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240" windowWidth="14355" windowHeight="4560" tabRatio="644" firstSheet="3" activeTab="4"/>
  </bookViews>
  <sheets>
    <sheet name="medidas" sheetId="5" r:id="rId1"/>
    <sheet name="arlington-8" sheetId="1" r:id="rId2"/>
    <sheet name="resultados-lagos" sheetId="3" r:id="rId3"/>
    <sheet name="resultados-main" sheetId="4" r:id="rId4"/>
    <sheet name="resultados-circuits" sheetId="7" r:id="rId5"/>
    <sheet name="results-500it" sheetId="8" r:id="rId6"/>
    <sheet name="results-200it" sheetId="9" r:id="rId7"/>
  </sheets>
  <calcPr calcId="145621"/>
</workbook>
</file>

<file path=xl/calcChain.xml><?xml version="1.0" encoding="utf-8"?>
<calcChain xmlns="http://schemas.openxmlformats.org/spreadsheetml/2006/main">
  <c r="AA14" i="7" l="1"/>
  <c r="AA15" i="7" s="1"/>
  <c r="AG14" i="7"/>
  <c r="AG30" i="7"/>
  <c r="AA30" i="7"/>
  <c r="AA31" i="7" s="1"/>
  <c r="U30" i="7"/>
  <c r="U31" i="7" s="1"/>
  <c r="O30" i="7"/>
  <c r="O31" i="7" s="1"/>
  <c r="U14" i="7"/>
  <c r="O14" i="7"/>
  <c r="AG31" i="7"/>
  <c r="U15" i="7"/>
  <c r="I30" i="7"/>
  <c r="I31" i="7" s="1"/>
  <c r="I15" i="7"/>
  <c r="I14" i="7"/>
  <c r="C30" i="7"/>
  <c r="C31" i="7" s="1"/>
  <c r="C14" i="7"/>
  <c r="K37" i="3"/>
  <c r="J37" i="3"/>
  <c r="I37" i="3"/>
  <c r="H37" i="3"/>
  <c r="K36" i="3"/>
  <c r="J36" i="3"/>
  <c r="I36" i="3"/>
  <c r="H36" i="3"/>
  <c r="K35" i="3"/>
  <c r="J35" i="3"/>
  <c r="I35" i="3"/>
  <c r="H35" i="3"/>
  <c r="K34" i="3"/>
  <c r="J34" i="3"/>
  <c r="I34" i="3"/>
  <c r="H34" i="3"/>
  <c r="O2" i="9"/>
  <c r="P2" i="9"/>
  <c r="Q2" i="9"/>
  <c r="R2" i="9"/>
  <c r="D37" i="3" l="1"/>
  <c r="D35" i="3"/>
  <c r="D36" i="3"/>
  <c r="D34" i="3"/>
  <c r="E37" i="3"/>
  <c r="E34" i="3"/>
  <c r="E36" i="3"/>
  <c r="E35" i="3"/>
  <c r="B37" i="3"/>
  <c r="B36" i="3"/>
  <c r="B35" i="3"/>
  <c r="B34" i="3"/>
  <c r="C34" i="3"/>
  <c r="C36" i="3"/>
  <c r="C37" i="3"/>
  <c r="C35" i="3"/>
  <c r="C15" i="7"/>
  <c r="V46" i="4"/>
  <c r="V45" i="4"/>
  <c r="V44" i="4"/>
  <c r="V43" i="4"/>
  <c r="V42" i="4"/>
  <c r="P46" i="4"/>
  <c r="P45" i="4"/>
  <c r="P44" i="4"/>
  <c r="P43" i="4"/>
  <c r="P42" i="4"/>
  <c r="J46" i="4"/>
  <c r="J45" i="4"/>
  <c r="J44" i="4"/>
  <c r="J43" i="4"/>
  <c r="J42" i="4"/>
  <c r="C44" i="4"/>
  <c r="C46" i="4"/>
  <c r="C45" i="4"/>
  <c r="C43" i="4"/>
  <c r="C42" i="4"/>
  <c r="Y3" i="9" l="1"/>
  <c r="Y4" i="9" s="1"/>
  <c r="Y5" i="9" s="1"/>
  <c r="Y6" i="9" s="1"/>
  <c r="Y7" i="9" s="1"/>
  <c r="Y8" i="9" s="1"/>
  <c r="Y9" i="9" s="1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" i="8"/>
  <c r="Y4" i="8" s="1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AJ29" i="7"/>
  <c r="AI29" i="7"/>
  <c r="AH29" i="7"/>
  <c r="AG29" i="7"/>
  <c r="AD29" i="7"/>
  <c r="AC29" i="7"/>
  <c r="AB29" i="7"/>
  <c r="AA29" i="7"/>
  <c r="AJ28" i="7"/>
  <c r="AI28" i="7"/>
  <c r="AH28" i="7"/>
  <c r="AG28" i="7"/>
  <c r="AD28" i="7"/>
  <c r="AC28" i="7"/>
  <c r="AB28" i="7"/>
  <c r="AA28" i="7"/>
  <c r="AJ27" i="7"/>
  <c r="AI27" i="7"/>
  <c r="AH27" i="7"/>
  <c r="AG27" i="7"/>
  <c r="AD27" i="7"/>
  <c r="AC27" i="7"/>
  <c r="AB27" i="7"/>
  <c r="AA27" i="7"/>
  <c r="AJ26" i="7"/>
  <c r="AI26" i="7"/>
  <c r="AH26" i="7"/>
  <c r="AG26" i="7"/>
  <c r="AD26" i="7"/>
  <c r="AC26" i="7"/>
  <c r="AB26" i="7"/>
  <c r="AA26" i="7"/>
  <c r="AJ13" i="7"/>
  <c r="AI13" i="7"/>
  <c r="AH13" i="7"/>
  <c r="AG13" i="7"/>
  <c r="AD13" i="7"/>
  <c r="AC13" i="7"/>
  <c r="AB13" i="7"/>
  <c r="AA13" i="7"/>
  <c r="AJ12" i="7"/>
  <c r="AI12" i="7"/>
  <c r="AH12" i="7"/>
  <c r="AG12" i="7"/>
  <c r="AD12" i="7"/>
  <c r="AC12" i="7"/>
  <c r="AB12" i="7"/>
  <c r="AA12" i="7"/>
  <c r="AJ11" i="7"/>
  <c r="AI11" i="7"/>
  <c r="AH11" i="7"/>
  <c r="AG11" i="7"/>
  <c r="AD11" i="7"/>
  <c r="AC11" i="7"/>
  <c r="AB11" i="7"/>
  <c r="AA11" i="7"/>
  <c r="AJ10" i="7"/>
  <c r="AI10" i="7"/>
  <c r="AH10" i="7"/>
  <c r="AG10" i="7"/>
  <c r="AG15" i="7" s="1"/>
  <c r="AD10" i="7"/>
  <c r="AC10" i="7"/>
  <c r="AB10" i="7"/>
  <c r="AA10" i="7"/>
  <c r="X29" i="7"/>
  <c r="W29" i="7"/>
  <c r="V29" i="7"/>
  <c r="U29" i="7"/>
  <c r="R29" i="7"/>
  <c r="Q29" i="7"/>
  <c r="P29" i="7"/>
  <c r="O29" i="7"/>
  <c r="X28" i="7"/>
  <c r="W28" i="7"/>
  <c r="V28" i="7"/>
  <c r="U28" i="7"/>
  <c r="R28" i="7"/>
  <c r="Q28" i="7"/>
  <c r="P28" i="7"/>
  <c r="O28" i="7"/>
  <c r="X27" i="7"/>
  <c r="W27" i="7"/>
  <c r="V27" i="7"/>
  <c r="U27" i="7"/>
  <c r="R27" i="7"/>
  <c r="Q27" i="7"/>
  <c r="P27" i="7"/>
  <c r="O27" i="7"/>
  <c r="X26" i="7"/>
  <c r="W26" i="7"/>
  <c r="V26" i="7"/>
  <c r="U26" i="7"/>
  <c r="R26" i="7"/>
  <c r="Q26" i="7"/>
  <c r="P26" i="7"/>
  <c r="O26" i="7"/>
  <c r="X13" i="7"/>
  <c r="W13" i="7"/>
  <c r="V13" i="7"/>
  <c r="U13" i="7"/>
  <c r="R13" i="7"/>
  <c r="Q13" i="7"/>
  <c r="P13" i="7"/>
  <c r="O13" i="7"/>
  <c r="X12" i="7"/>
  <c r="W12" i="7"/>
  <c r="V12" i="7"/>
  <c r="U12" i="7"/>
  <c r="R12" i="7"/>
  <c r="Q12" i="7"/>
  <c r="P12" i="7"/>
  <c r="O12" i="7"/>
  <c r="X11" i="7"/>
  <c r="W11" i="7"/>
  <c r="V11" i="7"/>
  <c r="U11" i="7"/>
  <c r="R11" i="7"/>
  <c r="Q11" i="7"/>
  <c r="P11" i="7"/>
  <c r="O11" i="7"/>
  <c r="X10" i="7"/>
  <c r="W10" i="7"/>
  <c r="V10" i="7"/>
  <c r="U10" i="7"/>
  <c r="R10" i="7"/>
  <c r="Q10" i="7"/>
  <c r="P10" i="7"/>
  <c r="O10" i="7"/>
  <c r="O15" i="7" s="1"/>
  <c r="L29" i="7"/>
  <c r="K29" i="7"/>
  <c r="J29" i="7"/>
  <c r="I29" i="7"/>
  <c r="F29" i="7"/>
  <c r="E29" i="7"/>
  <c r="D29" i="7"/>
  <c r="C29" i="7"/>
  <c r="L28" i="7"/>
  <c r="K28" i="7"/>
  <c r="J28" i="7"/>
  <c r="I28" i="7"/>
  <c r="F28" i="7"/>
  <c r="E28" i="7"/>
  <c r="D28" i="7"/>
  <c r="C28" i="7"/>
  <c r="L27" i="7"/>
  <c r="K27" i="7"/>
  <c r="J27" i="7"/>
  <c r="I27" i="7"/>
  <c r="F27" i="7"/>
  <c r="E27" i="7"/>
  <c r="D27" i="7"/>
  <c r="C27" i="7"/>
  <c r="L26" i="7"/>
  <c r="K26" i="7"/>
  <c r="J26" i="7"/>
  <c r="I26" i="7"/>
  <c r="F26" i="7"/>
  <c r="E26" i="7"/>
  <c r="D26" i="7"/>
  <c r="C26" i="7"/>
  <c r="J10" i="7"/>
  <c r="K10" i="7"/>
  <c r="L10" i="7"/>
  <c r="J11" i="7"/>
  <c r="K11" i="7"/>
  <c r="L11" i="7"/>
  <c r="J12" i="7"/>
  <c r="K12" i="7"/>
  <c r="L12" i="7"/>
  <c r="J13" i="7"/>
  <c r="K13" i="7"/>
  <c r="L13" i="7"/>
  <c r="I13" i="7"/>
  <c r="I12" i="7"/>
  <c r="I11" i="7"/>
  <c r="I10" i="7"/>
  <c r="D10" i="7"/>
  <c r="E10" i="7"/>
  <c r="F10" i="7"/>
  <c r="D11" i="7"/>
  <c r="E11" i="7"/>
  <c r="F11" i="7"/>
  <c r="D12" i="7"/>
  <c r="E12" i="7"/>
  <c r="F12" i="7"/>
  <c r="D13" i="7"/>
  <c r="E13" i="7"/>
  <c r="F13" i="7"/>
  <c r="C13" i="7"/>
  <c r="C12" i="7"/>
  <c r="C11" i="7"/>
  <c r="C10" i="7"/>
  <c r="EM37" i="3"/>
  <c r="EL37" i="3"/>
  <c r="EK37" i="3"/>
  <c r="EJ37" i="3"/>
  <c r="EG37" i="3"/>
  <c r="EF37" i="3"/>
  <c r="EE37" i="3"/>
  <c r="ED37" i="3"/>
  <c r="EM36" i="3"/>
  <c r="EL36" i="3"/>
  <c r="EK36" i="3"/>
  <c r="EJ36" i="3"/>
  <c r="EG36" i="3"/>
  <c r="EF36" i="3"/>
  <c r="EE36" i="3"/>
  <c r="ED36" i="3"/>
  <c r="EM35" i="3"/>
  <c r="EL35" i="3"/>
  <c r="EK35" i="3"/>
  <c r="EJ35" i="3"/>
  <c r="EG35" i="3"/>
  <c r="EF35" i="3"/>
  <c r="EE35" i="3"/>
  <c r="ED35" i="3"/>
  <c r="EM34" i="3"/>
  <c r="EL34" i="3"/>
  <c r="EK34" i="3"/>
  <c r="EJ34" i="3"/>
  <c r="EG34" i="3"/>
  <c r="EF34" i="3"/>
  <c r="EE34" i="3"/>
  <c r="ED34" i="3"/>
  <c r="EA37" i="3"/>
  <c r="DZ37" i="3"/>
  <c r="DY37" i="3"/>
  <c r="DX37" i="3"/>
  <c r="DU37" i="3"/>
  <c r="DT37" i="3"/>
  <c r="DS37" i="3"/>
  <c r="DR37" i="3"/>
  <c r="EA36" i="3"/>
  <c r="DZ36" i="3"/>
  <c r="DY36" i="3"/>
  <c r="DX36" i="3"/>
  <c r="DU36" i="3"/>
  <c r="DT36" i="3"/>
  <c r="DS36" i="3"/>
  <c r="DR36" i="3"/>
  <c r="EA35" i="3"/>
  <c r="DZ35" i="3"/>
  <c r="DY35" i="3"/>
  <c r="DX35" i="3"/>
  <c r="DU35" i="3"/>
  <c r="DT35" i="3"/>
  <c r="DS35" i="3"/>
  <c r="DR35" i="3"/>
  <c r="EA34" i="3"/>
  <c r="DZ34" i="3"/>
  <c r="DY34" i="3"/>
  <c r="DX34" i="3"/>
  <c r="DU34" i="3"/>
  <c r="DT34" i="3"/>
  <c r="DS34" i="3"/>
  <c r="DR34" i="3"/>
  <c r="DO37" i="3"/>
  <c r="DN37" i="3"/>
  <c r="DM37" i="3"/>
  <c r="DL37" i="3"/>
  <c r="DI37" i="3"/>
  <c r="DH37" i="3"/>
  <c r="DG37" i="3"/>
  <c r="DF37" i="3"/>
  <c r="DC37" i="3"/>
  <c r="DB37" i="3"/>
  <c r="DA37" i="3"/>
  <c r="CZ37" i="3"/>
  <c r="CW37" i="3"/>
  <c r="CV37" i="3"/>
  <c r="CU37" i="3"/>
  <c r="CT37" i="3"/>
  <c r="CQ37" i="3"/>
  <c r="CP37" i="3"/>
  <c r="CO37" i="3"/>
  <c r="CN37" i="3"/>
  <c r="CK37" i="3"/>
  <c r="CJ37" i="3"/>
  <c r="CI37" i="3"/>
  <c r="CH37" i="3"/>
  <c r="CE37" i="3"/>
  <c r="CD37" i="3"/>
  <c r="CC37" i="3"/>
  <c r="CB37" i="3"/>
  <c r="BY37" i="3"/>
  <c r="BX37" i="3"/>
  <c r="BW37" i="3"/>
  <c r="BV37" i="3"/>
  <c r="BS37" i="3"/>
  <c r="BR37" i="3"/>
  <c r="BQ37" i="3"/>
  <c r="BP37" i="3"/>
  <c r="BM37" i="3"/>
  <c r="BL37" i="3"/>
  <c r="BK37" i="3"/>
  <c r="BJ37" i="3"/>
  <c r="BG37" i="3"/>
  <c r="BF37" i="3"/>
  <c r="BE37" i="3"/>
  <c r="BD37" i="3"/>
  <c r="BA37" i="3"/>
  <c r="AZ37" i="3"/>
  <c r="AY37" i="3"/>
  <c r="AX37" i="3"/>
  <c r="AU37" i="3"/>
  <c r="AT37" i="3"/>
  <c r="AS37" i="3"/>
  <c r="AR37" i="3"/>
  <c r="AO37" i="3"/>
  <c r="AN37" i="3"/>
  <c r="AM37" i="3"/>
  <c r="AL37" i="3"/>
  <c r="DO36" i="3"/>
  <c r="DN36" i="3"/>
  <c r="DM36" i="3"/>
  <c r="DL36" i="3"/>
  <c r="DI36" i="3"/>
  <c r="DH36" i="3"/>
  <c r="DG36" i="3"/>
  <c r="DF36" i="3"/>
  <c r="DC36" i="3"/>
  <c r="DB36" i="3"/>
  <c r="DA36" i="3"/>
  <c r="CZ36" i="3"/>
  <c r="CW36" i="3"/>
  <c r="CV36" i="3"/>
  <c r="CU36" i="3"/>
  <c r="CT36" i="3"/>
  <c r="CQ36" i="3"/>
  <c r="CP36" i="3"/>
  <c r="CO36" i="3"/>
  <c r="CN36" i="3"/>
  <c r="CK36" i="3"/>
  <c r="CJ36" i="3"/>
  <c r="CI36" i="3"/>
  <c r="CH36" i="3"/>
  <c r="CE36" i="3"/>
  <c r="CD36" i="3"/>
  <c r="CC36" i="3"/>
  <c r="CB36" i="3"/>
  <c r="BY36" i="3"/>
  <c r="BX36" i="3"/>
  <c r="BW36" i="3"/>
  <c r="BV36" i="3"/>
  <c r="BS36" i="3"/>
  <c r="BR36" i="3"/>
  <c r="BQ36" i="3"/>
  <c r="BP36" i="3"/>
  <c r="BM36" i="3"/>
  <c r="BL36" i="3"/>
  <c r="BK36" i="3"/>
  <c r="BJ36" i="3"/>
  <c r="BG36" i="3"/>
  <c r="BF36" i="3"/>
  <c r="BE36" i="3"/>
  <c r="BD36" i="3"/>
  <c r="BA36" i="3"/>
  <c r="AZ36" i="3"/>
  <c r="AY36" i="3"/>
  <c r="AX36" i="3"/>
  <c r="AU36" i="3"/>
  <c r="AT36" i="3"/>
  <c r="AS36" i="3"/>
  <c r="AR36" i="3"/>
  <c r="AO36" i="3"/>
  <c r="AN36" i="3"/>
  <c r="AM36" i="3"/>
  <c r="AL36" i="3"/>
  <c r="DO35" i="3"/>
  <c r="DN35" i="3"/>
  <c r="DM35" i="3"/>
  <c r="DL35" i="3"/>
  <c r="DI35" i="3"/>
  <c r="DH35" i="3"/>
  <c r="DG35" i="3"/>
  <c r="DF35" i="3"/>
  <c r="DC35" i="3"/>
  <c r="DB35" i="3"/>
  <c r="DA35" i="3"/>
  <c r="CZ35" i="3"/>
  <c r="CW35" i="3"/>
  <c r="CV35" i="3"/>
  <c r="CU35" i="3"/>
  <c r="CT35" i="3"/>
  <c r="CQ35" i="3"/>
  <c r="CP35" i="3"/>
  <c r="CO35" i="3"/>
  <c r="CN35" i="3"/>
  <c r="CK35" i="3"/>
  <c r="CJ35" i="3"/>
  <c r="CI35" i="3"/>
  <c r="CH35" i="3"/>
  <c r="CE35" i="3"/>
  <c r="CD35" i="3"/>
  <c r="CC35" i="3"/>
  <c r="CB35" i="3"/>
  <c r="BY35" i="3"/>
  <c r="BX35" i="3"/>
  <c r="BW35" i="3"/>
  <c r="BV35" i="3"/>
  <c r="BS35" i="3"/>
  <c r="BR35" i="3"/>
  <c r="BQ35" i="3"/>
  <c r="BP35" i="3"/>
  <c r="BM35" i="3"/>
  <c r="BL35" i="3"/>
  <c r="BK35" i="3"/>
  <c r="BJ35" i="3"/>
  <c r="BG35" i="3"/>
  <c r="BF35" i="3"/>
  <c r="BE35" i="3"/>
  <c r="BD35" i="3"/>
  <c r="BA35" i="3"/>
  <c r="AZ35" i="3"/>
  <c r="AY35" i="3"/>
  <c r="AX35" i="3"/>
  <c r="AU35" i="3"/>
  <c r="AT35" i="3"/>
  <c r="AS35" i="3"/>
  <c r="AR35" i="3"/>
  <c r="AO35" i="3"/>
  <c r="AN35" i="3"/>
  <c r="AM35" i="3"/>
  <c r="AL35" i="3"/>
  <c r="DO34" i="3"/>
  <c r="DN34" i="3"/>
  <c r="DM34" i="3"/>
  <c r="DL34" i="3"/>
  <c r="DI34" i="3"/>
  <c r="DH34" i="3"/>
  <c r="DG34" i="3"/>
  <c r="DF34" i="3"/>
  <c r="DC34" i="3"/>
  <c r="DB34" i="3"/>
  <c r="DA34" i="3"/>
  <c r="CZ34" i="3"/>
  <c r="CW34" i="3"/>
  <c r="CV34" i="3"/>
  <c r="CU34" i="3"/>
  <c r="CT34" i="3"/>
  <c r="CQ34" i="3"/>
  <c r="CP34" i="3"/>
  <c r="CO34" i="3"/>
  <c r="CN34" i="3"/>
  <c r="CK34" i="3"/>
  <c r="CJ34" i="3"/>
  <c r="CI34" i="3"/>
  <c r="CH34" i="3"/>
  <c r="CE34" i="3"/>
  <c r="CD34" i="3"/>
  <c r="CC34" i="3"/>
  <c r="CB34" i="3"/>
  <c r="BY34" i="3"/>
  <c r="BX34" i="3"/>
  <c r="BW34" i="3"/>
  <c r="BV34" i="3"/>
  <c r="BS34" i="3"/>
  <c r="BR34" i="3"/>
  <c r="BQ34" i="3"/>
  <c r="BP34" i="3"/>
  <c r="BM34" i="3"/>
  <c r="BL34" i="3"/>
  <c r="BK34" i="3"/>
  <c r="BJ34" i="3"/>
  <c r="BG34" i="3"/>
  <c r="BF34" i="3"/>
  <c r="BE34" i="3"/>
  <c r="BD34" i="3"/>
  <c r="BA34" i="3"/>
  <c r="AZ34" i="3"/>
  <c r="AY34" i="3"/>
  <c r="AX34" i="3"/>
  <c r="AU34" i="3"/>
  <c r="AT34" i="3"/>
  <c r="AS34" i="3"/>
  <c r="AR34" i="3"/>
  <c r="AO34" i="3"/>
  <c r="AN34" i="3"/>
  <c r="AM34" i="3"/>
  <c r="AL34" i="3"/>
  <c r="CG37" i="4"/>
  <c r="CF37" i="4"/>
  <c r="CE37" i="4"/>
  <c r="CD37" i="4"/>
  <c r="CA37" i="4"/>
  <c r="BZ37" i="4"/>
  <c r="BY37" i="4"/>
  <c r="BX37" i="4"/>
  <c r="CG36" i="4"/>
  <c r="CF36" i="4"/>
  <c r="CE36" i="4"/>
  <c r="CD36" i="4"/>
  <c r="CA36" i="4"/>
  <c r="BZ36" i="4"/>
  <c r="BY36" i="4"/>
  <c r="BX36" i="4"/>
  <c r="CG35" i="4"/>
  <c r="CF35" i="4"/>
  <c r="CE35" i="4"/>
  <c r="CD35" i="4"/>
  <c r="CA35" i="4"/>
  <c r="BZ35" i="4"/>
  <c r="BY35" i="4"/>
  <c r="BX35" i="4"/>
  <c r="CG34" i="4"/>
  <c r="CF34" i="4"/>
  <c r="CE34" i="4"/>
  <c r="CD34" i="4"/>
  <c r="CA34" i="4"/>
  <c r="BZ34" i="4"/>
  <c r="BY34" i="4"/>
  <c r="BX34" i="4"/>
  <c r="BU37" i="4"/>
  <c r="BT37" i="4"/>
  <c r="BS37" i="4"/>
  <c r="BR37" i="4"/>
  <c r="BO37" i="4"/>
  <c r="BN37" i="4"/>
  <c r="BM37" i="4"/>
  <c r="BL37" i="4"/>
  <c r="BU36" i="4"/>
  <c r="BT36" i="4"/>
  <c r="BS36" i="4"/>
  <c r="BR36" i="4"/>
  <c r="BO36" i="4"/>
  <c r="BN36" i="4"/>
  <c r="BM36" i="4"/>
  <c r="BL36" i="4"/>
  <c r="BU35" i="4"/>
  <c r="BT35" i="4"/>
  <c r="BS35" i="4"/>
  <c r="BR35" i="4"/>
  <c r="BO35" i="4"/>
  <c r="BN35" i="4"/>
  <c r="BM35" i="4"/>
  <c r="BL35" i="4"/>
  <c r="BU34" i="4"/>
  <c r="BT34" i="4"/>
  <c r="BS34" i="4"/>
  <c r="BR34" i="4"/>
  <c r="BO34" i="4"/>
  <c r="BN34" i="4"/>
  <c r="BM34" i="4"/>
  <c r="BL34" i="4"/>
  <c r="BI37" i="4"/>
  <c r="BH37" i="4"/>
  <c r="BG37" i="4"/>
  <c r="BF37" i="4"/>
  <c r="BC37" i="4"/>
  <c r="BB37" i="4"/>
  <c r="BA37" i="4"/>
  <c r="AZ37" i="4"/>
  <c r="BI36" i="4"/>
  <c r="BH36" i="4"/>
  <c r="BG36" i="4"/>
  <c r="BF36" i="4"/>
  <c r="BC36" i="4"/>
  <c r="BB36" i="4"/>
  <c r="BA36" i="4"/>
  <c r="AZ36" i="4"/>
  <c r="BI35" i="4"/>
  <c r="BH35" i="4"/>
  <c r="BG35" i="4"/>
  <c r="BF35" i="4"/>
  <c r="BC35" i="4"/>
  <c r="BB35" i="4"/>
  <c r="BA35" i="4"/>
  <c r="AZ35" i="4"/>
  <c r="BI34" i="4"/>
  <c r="BH34" i="4"/>
  <c r="BG34" i="4"/>
  <c r="BF34" i="4"/>
  <c r="BC34" i="4"/>
  <c r="BB34" i="4"/>
  <c r="BA34" i="4"/>
  <c r="AZ34" i="4"/>
  <c r="AW37" i="4"/>
  <c r="AV37" i="4"/>
  <c r="AU37" i="4"/>
  <c r="AT37" i="4"/>
  <c r="AQ37" i="4"/>
  <c r="AP37" i="4"/>
  <c r="AO37" i="4"/>
  <c r="AN37" i="4"/>
  <c r="AW36" i="4"/>
  <c r="AV36" i="4"/>
  <c r="AU36" i="4"/>
  <c r="AT36" i="4"/>
  <c r="AQ36" i="4"/>
  <c r="AP36" i="4"/>
  <c r="AO36" i="4"/>
  <c r="AN36" i="4"/>
  <c r="AW35" i="4"/>
  <c r="AV35" i="4"/>
  <c r="AU35" i="4"/>
  <c r="AT35" i="4"/>
  <c r="AQ35" i="4"/>
  <c r="AP35" i="4"/>
  <c r="AO35" i="4"/>
  <c r="AN35" i="4"/>
  <c r="AW34" i="4"/>
  <c r="AV34" i="4"/>
  <c r="AU34" i="4"/>
  <c r="AT34" i="4"/>
  <c r="AQ34" i="4"/>
  <c r="AP34" i="4"/>
  <c r="AO34" i="4"/>
  <c r="AN34" i="4"/>
  <c r="AK37" i="4"/>
  <c r="AJ37" i="4"/>
  <c r="AI37" i="4"/>
  <c r="AH37" i="4"/>
  <c r="AE37" i="4"/>
  <c r="AD37" i="4"/>
  <c r="AC37" i="4"/>
  <c r="AB37" i="4"/>
  <c r="AK36" i="4"/>
  <c r="AJ36" i="4"/>
  <c r="AI36" i="4"/>
  <c r="AH36" i="4"/>
  <c r="AE36" i="4"/>
  <c r="AD36" i="4"/>
  <c r="AC36" i="4"/>
  <c r="AB36" i="4"/>
  <c r="AK35" i="4"/>
  <c r="AJ35" i="4"/>
  <c r="AI35" i="4"/>
  <c r="AH35" i="4"/>
  <c r="AE35" i="4"/>
  <c r="AD35" i="4"/>
  <c r="AC35" i="4"/>
  <c r="AB35" i="4"/>
  <c r="AK34" i="4"/>
  <c r="AJ34" i="4"/>
  <c r="AI34" i="4"/>
  <c r="AH34" i="4"/>
  <c r="AE34" i="4"/>
  <c r="AD34" i="4"/>
  <c r="AC34" i="4"/>
  <c r="AB34" i="4"/>
  <c r="V34" i="4"/>
  <c r="W34" i="4"/>
  <c r="X34" i="4"/>
  <c r="Y34" i="4"/>
  <c r="V35" i="4"/>
  <c r="W35" i="4"/>
  <c r="X35" i="4"/>
  <c r="Y35" i="4"/>
  <c r="V36" i="4"/>
  <c r="W36" i="4"/>
  <c r="X36" i="4"/>
  <c r="Y36" i="4"/>
  <c r="V37" i="4"/>
  <c r="W37" i="4"/>
  <c r="X37" i="4"/>
  <c r="Y37" i="4"/>
  <c r="M37" i="4"/>
  <c r="L37" i="4"/>
  <c r="K37" i="4"/>
  <c r="J37" i="4"/>
  <c r="F37" i="4"/>
  <c r="E37" i="4"/>
  <c r="D37" i="4"/>
  <c r="C37" i="4"/>
  <c r="M36" i="4"/>
  <c r="L36" i="4"/>
  <c r="K36" i="4"/>
  <c r="J36" i="4"/>
  <c r="F36" i="4"/>
  <c r="E36" i="4"/>
  <c r="D36" i="4"/>
  <c r="C36" i="4"/>
  <c r="M35" i="4"/>
  <c r="L35" i="4"/>
  <c r="K35" i="4"/>
  <c r="J35" i="4"/>
  <c r="F35" i="4"/>
  <c r="E35" i="4"/>
  <c r="D35" i="4"/>
  <c r="C35" i="4"/>
  <c r="M34" i="4"/>
  <c r="L34" i="4"/>
  <c r="K34" i="4"/>
  <c r="J34" i="4"/>
  <c r="F34" i="4"/>
  <c r="E34" i="4"/>
  <c r="D34" i="4"/>
  <c r="C34" i="4"/>
  <c r="AI37" i="3"/>
  <c r="AH37" i="3"/>
  <c r="AG37" i="3"/>
  <c r="AF37" i="3"/>
  <c r="AC37" i="3"/>
  <c r="AB37" i="3"/>
  <c r="AA37" i="3"/>
  <c r="Z37" i="3"/>
  <c r="AI36" i="3"/>
  <c r="AH36" i="3"/>
  <c r="AG36" i="3"/>
  <c r="AF36" i="3"/>
  <c r="AC36" i="3"/>
  <c r="AB36" i="3"/>
  <c r="AA36" i="3"/>
  <c r="Z36" i="3"/>
  <c r="AI35" i="3"/>
  <c r="AH35" i="3"/>
  <c r="AG35" i="3"/>
  <c r="AF35" i="3"/>
  <c r="AC35" i="3"/>
  <c r="AB35" i="3"/>
  <c r="AA35" i="3"/>
  <c r="Z35" i="3"/>
  <c r="AI34" i="3"/>
  <c r="AH34" i="3"/>
  <c r="AG34" i="3"/>
  <c r="AF34" i="3"/>
  <c r="AC34" i="3"/>
  <c r="AB34" i="3"/>
  <c r="AA34" i="3"/>
  <c r="Z34" i="3"/>
  <c r="W37" i="3"/>
  <c r="V37" i="3"/>
  <c r="U37" i="3"/>
  <c r="T37" i="3"/>
  <c r="W36" i="3"/>
  <c r="V36" i="3"/>
  <c r="U36" i="3"/>
  <c r="T36" i="3"/>
  <c r="W35" i="3"/>
  <c r="V35" i="3"/>
  <c r="U35" i="3"/>
  <c r="T35" i="3"/>
  <c r="W34" i="3"/>
  <c r="V34" i="3"/>
  <c r="U34" i="3"/>
  <c r="T34" i="3"/>
  <c r="O36" i="3"/>
  <c r="P36" i="3"/>
  <c r="Q36" i="3"/>
  <c r="O37" i="3"/>
  <c r="P37" i="3"/>
  <c r="Q37" i="3"/>
  <c r="N37" i="3"/>
  <c r="N36" i="3"/>
  <c r="O35" i="3"/>
  <c r="P35" i="3"/>
  <c r="Q35" i="3"/>
  <c r="N35" i="3"/>
  <c r="O34" i="3"/>
  <c r="P34" i="3"/>
  <c r="Q34" i="3"/>
  <c r="N34" i="3"/>
  <c r="P35" i="4" l="1"/>
  <c r="P37" i="4"/>
  <c r="P34" i="4"/>
  <c r="P36" i="4"/>
  <c r="Q34" i="4"/>
  <c r="Q35" i="4"/>
  <c r="Q36" i="4"/>
  <c r="Q37" i="4"/>
  <c r="R34" i="4"/>
  <c r="R35" i="4"/>
  <c r="R36" i="4"/>
  <c r="R37" i="4"/>
  <c r="S34" i="4"/>
  <c r="S35" i="4"/>
  <c r="S36" i="4"/>
  <c r="S37" i="4"/>
  <c r="D5" i="5"/>
  <c r="E5" i="5" s="1"/>
  <c r="D4" i="5"/>
  <c r="E4" i="5" s="1"/>
  <c r="E3" i="5"/>
  <c r="D3" i="5"/>
  <c r="D2" i="5"/>
  <c r="E2" i="5" s="1"/>
  <c r="X42" i="1"/>
  <c r="X41" i="1"/>
  <c r="W49" i="1" s="1"/>
  <c r="X40" i="1"/>
  <c r="W48" i="1" s="1"/>
  <c r="X39" i="1"/>
  <c r="W47" i="1" s="1"/>
  <c r="X38" i="1"/>
  <c r="W46" i="1" s="1"/>
  <c r="W42" i="1"/>
  <c r="W41" i="1"/>
  <c r="U50" i="1" s="1"/>
  <c r="W40" i="1"/>
  <c r="U48" i="1" s="1"/>
  <c r="W39" i="1"/>
  <c r="U47" i="1" s="1"/>
  <c r="W38" i="1"/>
  <c r="U46" i="1" s="1"/>
  <c r="G201" i="1"/>
  <c r="V42" i="1"/>
  <c r="V41" i="1"/>
  <c r="X50" i="1" s="1"/>
  <c r="V40" i="1"/>
  <c r="X48" i="1" s="1"/>
  <c r="V39" i="1"/>
  <c r="X47" i="1" s="1"/>
  <c r="V38" i="1"/>
  <c r="X46" i="1" s="1"/>
  <c r="AP500" i="1"/>
  <c r="AP38" i="1"/>
  <c r="AQ38" i="1"/>
  <c r="AR38" i="1"/>
  <c r="AS38" i="1"/>
  <c r="AT38" i="1"/>
  <c r="AU38" i="1" s="1"/>
  <c r="AW38" i="1"/>
  <c r="AX38" i="1" s="1"/>
  <c r="AZ38" i="1"/>
  <c r="U38" i="1"/>
  <c r="V46" i="1" s="1"/>
  <c r="U42" i="1"/>
  <c r="U41" i="1"/>
  <c r="V50" i="1" s="1"/>
  <c r="U40" i="1"/>
  <c r="V48" i="1" s="1"/>
  <c r="U39" i="1"/>
  <c r="V47" i="1" s="1"/>
  <c r="BA500" i="1"/>
  <c r="AZ500" i="1"/>
  <c r="AW500" i="1"/>
  <c r="AT500" i="1"/>
  <c r="AV500" i="1" s="1"/>
  <c r="AS500" i="1"/>
  <c r="AR500" i="1"/>
  <c r="AQ500" i="1"/>
  <c r="AU500" i="1"/>
  <c r="BA499" i="1"/>
  <c r="AZ499" i="1"/>
  <c r="AW499" i="1"/>
  <c r="AT499" i="1"/>
  <c r="AS499" i="1"/>
  <c r="AR499" i="1"/>
  <c r="AQ499" i="1"/>
  <c r="AY499" i="1" s="1"/>
  <c r="AP499" i="1"/>
  <c r="AU499" i="1" s="1"/>
  <c r="BA498" i="1"/>
  <c r="AZ498" i="1"/>
  <c r="AW498" i="1"/>
  <c r="AV498" i="1"/>
  <c r="AT498" i="1"/>
  <c r="AS498" i="1"/>
  <c r="AR498" i="1"/>
  <c r="AQ498" i="1"/>
  <c r="AY498" i="1" s="1"/>
  <c r="AP498" i="1"/>
  <c r="AU498" i="1" s="1"/>
  <c r="BA497" i="1"/>
  <c r="AZ497" i="1"/>
  <c r="AW497" i="1"/>
  <c r="AX497" i="1" s="1"/>
  <c r="AV497" i="1"/>
  <c r="AT497" i="1"/>
  <c r="AS497" i="1"/>
  <c r="AR497" i="1"/>
  <c r="AQ497" i="1"/>
  <c r="AP497" i="1"/>
  <c r="AU497" i="1" s="1"/>
  <c r="BA496" i="1"/>
  <c r="AZ496" i="1"/>
  <c r="AW496" i="1"/>
  <c r="AX496" i="1" s="1"/>
  <c r="AT496" i="1"/>
  <c r="AS496" i="1"/>
  <c r="AR496" i="1"/>
  <c r="AQ496" i="1"/>
  <c r="AP496" i="1"/>
  <c r="AU496" i="1" s="1"/>
  <c r="BA495" i="1"/>
  <c r="AZ495" i="1"/>
  <c r="AW495" i="1"/>
  <c r="AT495" i="1"/>
  <c r="AS495" i="1"/>
  <c r="AR495" i="1"/>
  <c r="AQ495" i="1"/>
  <c r="AY495" i="1" s="1"/>
  <c r="AP495" i="1"/>
  <c r="AU495" i="1" s="1"/>
  <c r="BA494" i="1"/>
  <c r="AZ494" i="1"/>
  <c r="AW494" i="1"/>
  <c r="AV494" i="1"/>
  <c r="AT494" i="1"/>
  <c r="AS494" i="1"/>
  <c r="AR494" i="1"/>
  <c r="AQ494" i="1"/>
  <c r="AY494" i="1" s="1"/>
  <c r="AP494" i="1"/>
  <c r="AU494" i="1" s="1"/>
  <c r="BA493" i="1"/>
  <c r="AZ493" i="1"/>
  <c r="AW493" i="1"/>
  <c r="AX493" i="1" s="1"/>
  <c r="AV493" i="1"/>
  <c r="AT493" i="1"/>
  <c r="AS493" i="1"/>
  <c r="AR493" i="1"/>
  <c r="AQ493" i="1"/>
  <c r="AP493" i="1"/>
  <c r="AU493" i="1" s="1"/>
  <c r="BA492" i="1"/>
  <c r="AZ492" i="1"/>
  <c r="AW492" i="1"/>
  <c r="AT492" i="1"/>
  <c r="AS492" i="1"/>
  <c r="AR492" i="1"/>
  <c r="AQ492" i="1"/>
  <c r="AY492" i="1" s="1"/>
  <c r="AP492" i="1"/>
  <c r="AV492" i="1" s="1"/>
  <c r="BA491" i="1"/>
  <c r="AZ491" i="1"/>
  <c r="AW491" i="1"/>
  <c r="AT491" i="1"/>
  <c r="AS491" i="1"/>
  <c r="AR491" i="1"/>
  <c r="AQ491" i="1"/>
  <c r="AY491" i="1" s="1"/>
  <c r="AP491" i="1"/>
  <c r="AV491" i="1" s="1"/>
  <c r="BA490" i="1"/>
  <c r="AZ490" i="1"/>
  <c r="AW490" i="1"/>
  <c r="AT490" i="1"/>
  <c r="AS490" i="1"/>
  <c r="AR490" i="1"/>
  <c r="AQ490" i="1"/>
  <c r="AY490" i="1" s="1"/>
  <c r="AP490" i="1"/>
  <c r="AV490" i="1" s="1"/>
  <c r="BA489" i="1"/>
  <c r="AZ489" i="1"/>
  <c r="AW489" i="1"/>
  <c r="AT489" i="1"/>
  <c r="AS489" i="1"/>
  <c r="AR489" i="1"/>
  <c r="AQ489" i="1"/>
  <c r="AY489" i="1" s="1"/>
  <c r="AP489" i="1"/>
  <c r="AV489" i="1" s="1"/>
  <c r="BA488" i="1"/>
  <c r="AZ488" i="1"/>
  <c r="AW488" i="1"/>
  <c r="AT488" i="1"/>
  <c r="AS488" i="1"/>
  <c r="AR488" i="1"/>
  <c r="AQ488" i="1"/>
  <c r="AY488" i="1" s="1"/>
  <c r="AP488" i="1"/>
  <c r="AV488" i="1" s="1"/>
  <c r="BA487" i="1"/>
  <c r="AZ487" i="1"/>
  <c r="AW487" i="1"/>
  <c r="AT487" i="1"/>
  <c r="AS487" i="1"/>
  <c r="AR487" i="1"/>
  <c r="AQ487" i="1"/>
  <c r="AY487" i="1" s="1"/>
  <c r="AP487" i="1"/>
  <c r="AV487" i="1" s="1"/>
  <c r="BA486" i="1"/>
  <c r="AZ486" i="1"/>
  <c r="AW486" i="1"/>
  <c r="AT486" i="1"/>
  <c r="AS486" i="1"/>
  <c r="AR486" i="1"/>
  <c r="AQ486" i="1"/>
  <c r="AY486" i="1" s="1"/>
  <c r="AP486" i="1"/>
  <c r="AV486" i="1" s="1"/>
  <c r="BA485" i="1"/>
  <c r="AZ485" i="1"/>
  <c r="AW485" i="1"/>
  <c r="AT485" i="1"/>
  <c r="AS485" i="1"/>
  <c r="AR485" i="1"/>
  <c r="AQ485" i="1"/>
  <c r="AY485" i="1" s="1"/>
  <c r="AP485" i="1"/>
  <c r="AV485" i="1" s="1"/>
  <c r="BA484" i="1"/>
  <c r="AZ484" i="1"/>
  <c r="AW484" i="1"/>
  <c r="AT484" i="1"/>
  <c r="AS484" i="1"/>
  <c r="AR484" i="1"/>
  <c r="AQ484" i="1"/>
  <c r="AY484" i="1" s="1"/>
  <c r="AP484" i="1"/>
  <c r="AV484" i="1" s="1"/>
  <c r="BA483" i="1"/>
  <c r="AZ483" i="1"/>
  <c r="AW483" i="1"/>
  <c r="AT483" i="1"/>
  <c r="AS483" i="1"/>
  <c r="AR483" i="1"/>
  <c r="AQ483" i="1"/>
  <c r="AY483" i="1" s="1"/>
  <c r="AP483" i="1"/>
  <c r="AV483" i="1" s="1"/>
  <c r="BA482" i="1"/>
  <c r="AZ482" i="1"/>
  <c r="AW482" i="1"/>
  <c r="AT482" i="1"/>
  <c r="AS482" i="1"/>
  <c r="AR482" i="1"/>
  <c r="AQ482" i="1"/>
  <c r="AY482" i="1" s="1"/>
  <c r="AP482" i="1"/>
  <c r="AV482" i="1" s="1"/>
  <c r="BA481" i="1"/>
  <c r="AZ481" i="1"/>
  <c r="AW481" i="1"/>
  <c r="AT481" i="1"/>
  <c r="AS481" i="1"/>
  <c r="AR481" i="1"/>
  <c r="AQ481" i="1"/>
  <c r="AY481" i="1" s="1"/>
  <c r="AP481" i="1"/>
  <c r="AV481" i="1" s="1"/>
  <c r="BA480" i="1"/>
  <c r="AZ480" i="1"/>
  <c r="AW480" i="1"/>
  <c r="AT480" i="1"/>
  <c r="AS480" i="1"/>
  <c r="AR480" i="1"/>
  <c r="AQ480" i="1"/>
  <c r="AY480" i="1" s="1"/>
  <c r="AP480" i="1"/>
  <c r="AV480" i="1" s="1"/>
  <c r="BA479" i="1"/>
  <c r="AZ479" i="1"/>
  <c r="AW479" i="1"/>
  <c r="AT479" i="1"/>
  <c r="AS479" i="1"/>
  <c r="AR479" i="1"/>
  <c r="AQ479" i="1"/>
  <c r="AY479" i="1" s="1"/>
  <c r="AP479" i="1"/>
  <c r="AV479" i="1" s="1"/>
  <c r="BA478" i="1"/>
  <c r="AZ478" i="1"/>
  <c r="AW478" i="1"/>
  <c r="AT478" i="1"/>
  <c r="AS478" i="1"/>
  <c r="AR478" i="1"/>
  <c r="AQ478" i="1"/>
  <c r="AY478" i="1" s="1"/>
  <c r="AP478" i="1"/>
  <c r="AV478" i="1" s="1"/>
  <c r="BA477" i="1"/>
  <c r="AZ477" i="1"/>
  <c r="AW477" i="1"/>
  <c r="AT477" i="1"/>
  <c r="AS477" i="1"/>
  <c r="AR477" i="1"/>
  <c r="AQ477" i="1"/>
  <c r="AY477" i="1" s="1"/>
  <c r="AP477" i="1"/>
  <c r="BA476" i="1"/>
  <c r="AZ476" i="1"/>
  <c r="AW476" i="1"/>
  <c r="AT476" i="1"/>
  <c r="AS476" i="1"/>
  <c r="AR476" i="1"/>
  <c r="AQ476" i="1"/>
  <c r="AY476" i="1" s="1"/>
  <c r="AP476" i="1"/>
  <c r="BA475" i="1"/>
  <c r="AZ475" i="1"/>
  <c r="AW475" i="1"/>
  <c r="AT475" i="1"/>
  <c r="AS475" i="1"/>
  <c r="AR475" i="1"/>
  <c r="AQ475" i="1"/>
  <c r="AY475" i="1" s="1"/>
  <c r="AP475" i="1"/>
  <c r="BA474" i="1"/>
  <c r="AZ474" i="1"/>
  <c r="AW474" i="1"/>
  <c r="AT474" i="1"/>
  <c r="AS474" i="1"/>
  <c r="AR474" i="1"/>
  <c r="AQ474" i="1"/>
  <c r="AX474" i="1" s="1"/>
  <c r="AP474" i="1"/>
  <c r="AU474" i="1" s="1"/>
  <c r="BA473" i="1"/>
  <c r="AZ473" i="1"/>
  <c r="AW473" i="1"/>
  <c r="AT473" i="1"/>
  <c r="AS473" i="1"/>
  <c r="AR473" i="1"/>
  <c r="AQ473" i="1"/>
  <c r="AY473" i="1" s="1"/>
  <c r="AP473" i="1"/>
  <c r="AU473" i="1" s="1"/>
  <c r="BA472" i="1"/>
  <c r="AZ472" i="1"/>
  <c r="AW472" i="1"/>
  <c r="AT472" i="1"/>
  <c r="AS472" i="1"/>
  <c r="AR472" i="1"/>
  <c r="AQ472" i="1"/>
  <c r="AX472" i="1" s="1"/>
  <c r="AP472" i="1"/>
  <c r="AU472" i="1" s="1"/>
  <c r="BA471" i="1"/>
  <c r="AZ471" i="1"/>
  <c r="AW471" i="1"/>
  <c r="AT471" i="1"/>
  <c r="AS471" i="1"/>
  <c r="AR471" i="1"/>
  <c r="AQ471" i="1"/>
  <c r="AY471" i="1" s="1"/>
  <c r="AP471" i="1"/>
  <c r="AU471" i="1" s="1"/>
  <c r="BA470" i="1"/>
  <c r="AZ470" i="1"/>
  <c r="AW470" i="1"/>
  <c r="AT470" i="1"/>
  <c r="AS470" i="1"/>
  <c r="AR470" i="1"/>
  <c r="AQ470" i="1"/>
  <c r="AX470" i="1" s="1"/>
  <c r="AP470" i="1"/>
  <c r="AU470" i="1" s="1"/>
  <c r="BA469" i="1"/>
  <c r="AZ469" i="1"/>
  <c r="AW469" i="1"/>
  <c r="AT469" i="1"/>
  <c r="AS469" i="1"/>
  <c r="AR469" i="1"/>
  <c r="AQ469" i="1"/>
  <c r="AP469" i="1"/>
  <c r="AU469" i="1" s="1"/>
  <c r="BA468" i="1"/>
  <c r="AZ468" i="1"/>
  <c r="AW468" i="1"/>
  <c r="AT468" i="1"/>
  <c r="AS468" i="1"/>
  <c r="AR468" i="1"/>
  <c r="AQ468" i="1"/>
  <c r="AX468" i="1" s="1"/>
  <c r="AP468" i="1"/>
  <c r="AU468" i="1" s="1"/>
  <c r="BA467" i="1"/>
  <c r="AZ467" i="1"/>
  <c r="AW467" i="1"/>
  <c r="AT467" i="1"/>
  <c r="AS467" i="1"/>
  <c r="AR467" i="1"/>
  <c r="AQ467" i="1"/>
  <c r="AP467" i="1"/>
  <c r="AU467" i="1" s="1"/>
  <c r="BA466" i="1"/>
  <c r="AZ466" i="1"/>
  <c r="AW466" i="1"/>
  <c r="AT466" i="1"/>
  <c r="AS466" i="1"/>
  <c r="AR466" i="1"/>
  <c r="AQ466" i="1"/>
  <c r="AX466" i="1" s="1"/>
  <c r="AP466" i="1"/>
  <c r="AU466" i="1" s="1"/>
  <c r="BA465" i="1"/>
  <c r="AZ465" i="1"/>
  <c r="AW465" i="1"/>
  <c r="AT465" i="1"/>
  <c r="AS465" i="1"/>
  <c r="AR465" i="1"/>
  <c r="AQ465" i="1"/>
  <c r="AP465" i="1"/>
  <c r="AU465" i="1" s="1"/>
  <c r="BA464" i="1"/>
  <c r="AZ464" i="1"/>
  <c r="AW464" i="1"/>
  <c r="AT464" i="1"/>
  <c r="AS464" i="1"/>
  <c r="AR464" i="1"/>
  <c r="AQ464" i="1"/>
  <c r="AX464" i="1" s="1"/>
  <c r="AP464" i="1"/>
  <c r="AU464" i="1" s="1"/>
  <c r="BA463" i="1"/>
  <c r="AZ463" i="1"/>
  <c r="AW463" i="1"/>
  <c r="AT463" i="1"/>
  <c r="AS463" i="1"/>
  <c r="AR463" i="1"/>
  <c r="AQ463" i="1"/>
  <c r="AP463" i="1"/>
  <c r="AU463" i="1" s="1"/>
  <c r="BA462" i="1"/>
  <c r="AZ462" i="1"/>
  <c r="AW462" i="1"/>
  <c r="AT462" i="1"/>
  <c r="AS462" i="1"/>
  <c r="AR462" i="1"/>
  <c r="AQ462" i="1"/>
  <c r="AX462" i="1" s="1"/>
  <c r="AP462" i="1"/>
  <c r="AU462" i="1" s="1"/>
  <c r="BA461" i="1"/>
  <c r="AZ461" i="1"/>
  <c r="AW461" i="1"/>
  <c r="AT461" i="1"/>
  <c r="AS461" i="1"/>
  <c r="AR461" i="1"/>
  <c r="AQ461" i="1"/>
  <c r="AP461" i="1"/>
  <c r="AU461" i="1" s="1"/>
  <c r="BA460" i="1"/>
  <c r="AZ460" i="1"/>
  <c r="AW460" i="1"/>
  <c r="AT460" i="1"/>
  <c r="AS460" i="1"/>
  <c r="AR460" i="1"/>
  <c r="AQ460" i="1"/>
  <c r="AX460" i="1" s="1"/>
  <c r="AP460" i="1"/>
  <c r="AU460" i="1" s="1"/>
  <c r="BA459" i="1"/>
  <c r="AZ459" i="1"/>
  <c r="AW459" i="1"/>
  <c r="AT459" i="1"/>
  <c r="AS459" i="1"/>
  <c r="AR459" i="1"/>
  <c r="AQ459" i="1"/>
  <c r="AY459" i="1" s="1"/>
  <c r="AP459" i="1"/>
  <c r="AU459" i="1" s="1"/>
  <c r="BA458" i="1"/>
  <c r="AZ458" i="1"/>
  <c r="AW458" i="1"/>
  <c r="AT458" i="1"/>
  <c r="AS458" i="1"/>
  <c r="AR458" i="1"/>
  <c r="AQ458" i="1"/>
  <c r="AP458" i="1"/>
  <c r="AV458" i="1" s="1"/>
  <c r="BA457" i="1"/>
  <c r="AZ457" i="1"/>
  <c r="AW457" i="1"/>
  <c r="AT457" i="1"/>
  <c r="AS457" i="1"/>
  <c r="AR457" i="1"/>
  <c r="AQ457" i="1"/>
  <c r="AY457" i="1" s="1"/>
  <c r="AP457" i="1"/>
  <c r="AV457" i="1" s="1"/>
  <c r="BA456" i="1"/>
  <c r="AZ456" i="1"/>
  <c r="AW456" i="1"/>
  <c r="AT456" i="1"/>
  <c r="AS456" i="1"/>
  <c r="AR456" i="1"/>
  <c r="AQ456" i="1"/>
  <c r="AY456" i="1" s="1"/>
  <c r="AP456" i="1"/>
  <c r="AV456" i="1" s="1"/>
  <c r="BA455" i="1"/>
  <c r="AZ455" i="1"/>
  <c r="AW455" i="1"/>
  <c r="AT455" i="1"/>
  <c r="AS455" i="1"/>
  <c r="AR455" i="1"/>
  <c r="AQ455" i="1"/>
  <c r="AY455" i="1" s="1"/>
  <c r="AP455" i="1"/>
  <c r="AV455" i="1" s="1"/>
  <c r="BA454" i="1"/>
  <c r="AZ454" i="1"/>
  <c r="AW454" i="1"/>
  <c r="AT454" i="1"/>
  <c r="AS454" i="1"/>
  <c r="AR454" i="1"/>
  <c r="AQ454" i="1"/>
  <c r="AY454" i="1" s="1"/>
  <c r="AP454" i="1"/>
  <c r="AV454" i="1" s="1"/>
  <c r="BA453" i="1"/>
  <c r="AZ453" i="1"/>
  <c r="AW453" i="1"/>
  <c r="AT453" i="1"/>
  <c r="AS453" i="1"/>
  <c r="AR453" i="1"/>
  <c r="AQ453" i="1"/>
  <c r="AY453" i="1" s="1"/>
  <c r="AP453" i="1"/>
  <c r="AV453" i="1" s="1"/>
  <c r="BA452" i="1"/>
  <c r="AZ452" i="1"/>
  <c r="AW452" i="1"/>
  <c r="AT452" i="1"/>
  <c r="AS452" i="1"/>
  <c r="AR452" i="1"/>
  <c r="AQ452" i="1"/>
  <c r="AY452" i="1" s="1"/>
  <c r="AP452" i="1"/>
  <c r="AV452" i="1" s="1"/>
  <c r="BA451" i="1"/>
  <c r="AZ451" i="1"/>
  <c r="AW451" i="1"/>
  <c r="AT451" i="1"/>
  <c r="AS451" i="1"/>
  <c r="AR451" i="1"/>
  <c r="AQ451" i="1"/>
  <c r="AY451" i="1" s="1"/>
  <c r="AP451" i="1"/>
  <c r="AV451" i="1" s="1"/>
  <c r="BA450" i="1"/>
  <c r="AZ450" i="1"/>
  <c r="AW450" i="1"/>
  <c r="AT450" i="1"/>
  <c r="AS450" i="1"/>
  <c r="AR450" i="1"/>
  <c r="AQ450" i="1"/>
  <c r="AY450" i="1" s="1"/>
  <c r="AP450" i="1"/>
  <c r="AV450" i="1" s="1"/>
  <c r="BA449" i="1"/>
  <c r="AZ449" i="1"/>
  <c r="AW449" i="1"/>
  <c r="AT449" i="1"/>
  <c r="AS449" i="1"/>
  <c r="AR449" i="1"/>
  <c r="AQ449" i="1"/>
  <c r="AY449" i="1" s="1"/>
  <c r="AP449" i="1"/>
  <c r="AV449" i="1" s="1"/>
  <c r="BA448" i="1"/>
  <c r="AZ448" i="1"/>
  <c r="AW448" i="1"/>
  <c r="AT448" i="1"/>
  <c r="AS448" i="1"/>
  <c r="AR448" i="1"/>
  <c r="AQ448" i="1"/>
  <c r="AY448" i="1" s="1"/>
  <c r="AP448" i="1"/>
  <c r="AV448" i="1" s="1"/>
  <c r="BA447" i="1"/>
  <c r="AZ447" i="1"/>
  <c r="AW447" i="1"/>
  <c r="AT447" i="1"/>
  <c r="AS447" i="1"/>
  <c r="AR447" i="1"/>
  <c r="AQ447" i="1"/>
  <c r="AY447" i="1" s="1"/>
  <c r="AP447" i="1"/>
  <c r="AV447" i="1" s="1"/>
  <c r="BA446" i="1"/>
  <c r="AZ446" i="1"/>
  <c r="AW446" i="1"/>
  <c r="AT446" i="1"/>
  <c r="AS446" i="1"/>
  <c r="AR446" i="1"/>
  <c r="AQ446" i="1"/>
  <c r="AY446" i="1" s="1"/>
  <c r="AP446" i="1"/>
  <c r="AV446" i="1" s="1"/>
  <c r="BA445" i="1"/>
  <c r="AZ445" i="1"/>
  <c r="AW445" i="1"/>
  <c r="AT445" i="1"/>
  <c r="AS445" i="1"/>
  <c r="AR445" i="1"/>
  <c r="AQ445" i="1"/>
  <c r="AY445" i="1" s="1"/>
  <c r="AP445" i="1"/>
  <c r="AV445" i="1" s="1"/>
  <c r="BA444" i="1"/>
  <c r="AZ444" i="1"/>
  <c r="AW444" i="1"/>
  <c r="AT444" i="1"/>
  <c r="AS444" i="1"/>
  <c r="AR444" i="1"/>
  <c r="AQ444" i="1"/>
  <c r="AY444" i="1" s="1"/>
  <c r="AP444" i="1"/>
  <c r="AV444" i="1" s="1"/>
  <c r="BA443" i="1"/>
  <c r="AZ443" i="1"/>
  <c r="AW443" i="1"/>
  <c r="AT443" i="1"/>
  <c r="AS443" i="1"/>
  <c r="AR443" i="1"/>
  <c r="AQ443" i="1"/>
  <c r="AY443" i="1" s="1"/>
  <c r="AP443" i="1"/>
  <c r="AV443" i="1" s="1"/>
  <c r="BA442" i="1"/>
  <c r="AZ442" i="1"/>
  <c r="AW442" i="1"/>
  <c r="AT442" i="1"/>
  <c r="AS442" i="1"/>
  <c r="AR442" i="1"/>
  <c r="AQ442" i="1"/>
  <c r="AY442" i="1" s="1"/>
  <c r="AP442" i="1"/>
  <c r="AV442" i="1" s="1"/>
  <c r="BA441" i="1"/>
  <c r="AZ441" i="1"/>
  <c r="AW441" i="1"/>
  <c r="AT441" i="1"/>
  <c r="AS441" i="1"/>
  <c r="AR441" i="1"/>
  <c r="AQ441" i="1"/>
  <c r="AY441" i="1" s="1"/>
  <c r="AP441" i="1"/>
  <c r="BA440" i="1"/>
  <c r="AZ440" i="1"/>
  <c r="AW440" i="1"/>
  <c r="AT440" i="1"/>
  <c r="AS440" i="1"/>
  <c r="AR440" i="1"/>
  <c r="AQ440" i="1"/>
  <c r="AY440" i="1" s="1"/>
  <c r="AP440" i="1"/>
  <c r="BA439" i="1"/>
  <c r="AZ439" i="1"/>
  <c r="AW439" i="1"/>
  <c r="AT439" i="1"/>
  <c r="AS439" i="1"/>
  <c r="AR439" i="1"/>
  <c r="AQ439" i="1"/>
  <c r="AY439" i="1" s="1"/>
  <c r="AP439" i="1"/>
  <c r="BA438" i="1"/>
  <c r="AZ438" i="1"/>
  <c r="AW438" i="1"/>
  <c r="AT438" i="1"/>
  <c r="AS438" i="1"/>
  <c r="AR438" i="1"/>
  <c r="AQ438" i="1"/>
  <c r="AY438" i="1" s="1"/>
  <c r="AP438" i="1"/>
  <c r="BA437" i="1"/>
  <c r="AZ437" i="1"/>
  <c r="AX437" i="1"/>
  <c r="AW437" i="1"/>
  <c r="AT437" i="1"/>
  <c r="AS437" i="1"/>
  <c r="AR437" i="1"/>
  <c r="AQ437" i="1"/>
  <c r="AY437" i="1" s="1"/>
  <c r="AP437" i="1"/>
  <c r="BA436" i="1"/>
  <c r="AZ436" i="1"/>
  <c r="AW436" i="1"/>
  <c r="AT436" i="1"/>
  <c r="AS436" i="1"/>
  <c r="AR436" i="1"/>
  <c r="AQ436" i="1"/>
  <c r="AY436" i="1" s="1"/>
  <c r="AP436" i="1"/>
  <c r="BA435" i="1"/>
  <c r="AZ435" i="1"/>
  <c r="AW435" i="1"/>
  <c r="AT435" i="1"/>
  <c r="AS435" i="1"/>
  <c r="AR435" i="1"/>
  <c r="AQ435" i="1"/>
  <c r="AY435" i="1" s="1"/>
  <c r="AP435" i="1"/>
  <c r="BA434" i="1"/>
  <c r="AZ434" i="1"/>
  <c r="AW434" i="1"/>
  <c r="AT434" i="1"/>
  <c r="AS434" i="1"/>
  <c r="AR434" i="1"/>
  <c r="AQ434" i="1"/>
  <c r="AY434" i="1" s="1"/>
  <c r="AP434" i="1"/>
  <c r="BA433" i="1"/>
  <c r="AZ433" i="1"/>
  <c r="AW433" i="1"/>
  <c r="AV433" i="1"/>
  <c r="AT433" i="1"/>
  <c r="AS433" i="1"/>
  <c r="AR433" i="1"/>
  <c r="AQ433" i="1"/>
  <c r="AY433" i="1" s="1"/>
  <c r="AP433" i="1"/>
  <c r="AU433" i="1" s="1"/>
  <c r="BA432" i="1"/>
  <c r="AZ432" i="1"/>
  <c r="AX432" i="1"/>
  <c r="AW432" i="1"/>
  <c r="AT432" i="1"/>
  <c r="AS432" i="1"/>
  <c r="AR432" i="1"/>
  <c r="AQ432" i="1"/>
  <c r="AY432" i="1" s="1"/>
  <c r="AP432" i="1"/>
  <c r="AU432" i="1" s="1"/>
  <c r="BA431" i="1"/>
  <c r="AZ431" i="1"/>
  <c r="AW431" i="1"/>
  <c r="AV431" i="1"/>
  <c r="AT431" i="1"/>
  <c r="AS431" i="1"/>
  <c r="AR431" i="1"/>
  <c r="AQ431" i="1"/>
  <c r="AY431" i="1" s="1"/>
  <c r="AP431" i="1"/>
  <c r="AU431" i="1" s="1"/>
  <c r="BA430" i="1"/>
  <c r="AZ430" i="1"/>
  <c r="AX430" i="1"/>
  <c r="AW430" i="1"/>
  <c r="AT430" i="1"/>
  <c r="AS430" i="1"/>
  <c r="AR430" i="1"/>
  <c r="AQ430" i="1"/>
  <c r="AP430" i="1"/>
  <c r="AU430" i="1" s="1"/>
  <c r="BA429" i="1"/>
  <c r="AZ429" i="1"/>
  <c r="AW429" i="1"/>
  <c r="AV429" i="1"/>
  <c r="AT429" i="1"/>
  <c r="AS429" i="1"/>
  <c r="AR429" i="1"/>
  <c r="AQ429" i="1"/>
  <c r="AY429" i="1" s="1"/>
  <c r="AP429" i="1"/>
  <c r="AU429" i="1" s="1"/>
  <c r="BA428" i="1"/>
  <c r="AZ428" i="1"/>
  <c r="AW428" i="1"/>
  <c r="AX428" i="1" s="1"/>
  <c r="AT428" i="1"/>
  <c r="AS428" i="1"/>
  <c r="AR428" i="1"/>
  <c r="AQ428" i="1"/>
  <c r="AP428" i="1"/>
  <c r="AU428" i="1" s="1"/>
  <c r="BA427" i="1"/>
  <c r="AZ427" i="1"/>
  <c r="AW427" i="1"/>
  <c r="AT427" i="1"/>
  <c r="AS427" i="1"/>
  <c r="AR427" i="1"/>
  <c r="AQ427" i="1"/>
  <c r="AY427" i="1" s="1"/>
  <c r="AP427" i="1"/>
  <c r="AU427" i="1" s="1"/>
  <c r="BA426" i="1"/>
  <c r="AZ426" i="1"/>
  <c r="AW426" i="1"/>
  <c r="AT426" i="1"/>
  <c r="AS426" i="1"/>
  <c r="AR426" i="1"/>
  <c r="AQ426" i="1"/>
  <c r="AP426" i="1"/>
  <c r="AU426" i="1" s="1"/>
  <c r="BA425" i="1"/>
  <c r="AZ425" i="1"/>
  <c r="AW425" i="1"/>
  <c r="AT425" i="1"/>
  <c r="AS425" i="1"/>
  <c r="AR425" i="1"/>
  <c r="AQ425" i="1"/>
  <c r="AY425" i="1" s="1"/>
  <c r="AP425" i="1"/>
  <c r="AU425" i="1" s="1"/>
  <c r="BA424" i="1"/>
  <c r="AZ424" i="1"/>
  <c r="AW424" i="1"/>
  <c r="AX424" i="1" s="1"/>
  <c r="AT424" i="1"/>
  <c r="AS424" i="1"/>
  <c r="AR424" i="1"/>
  <c r="AQ424" i="1"/>
  <c r="AP424" i="1"/>
  <c r="AU424" i="1" s="1"/>
  <c r="BA423" i="1"/>
  <c r="AZ423" i="1"/>
  <c r="AW423" i="1"/>
  <c r="AT423" i="1"/>
  <c r="AS423" i="1"/>
  <c r="AR423" i="1"/>
  <c r="AQ423" i="1"/>
  <c r="AY423" i="1" s="1"/>
  <c r="AP423" i="1"/>
  <c r="AU423" i="1" s="1"/>
  <c r="BA422" i="1"/>
  <c r="AZ422" i="1"/>
  <c r="AW422" i="1"/>
  <c r="AT422" i="1"/>
  <c r="AS422" i="1"/>
  <c r="AR422" i="1"/>
  <c r="AQ422" i="1"/>
  <c r="AP422" i="1"/>
  <c r="AU422" i="1" s="1"/>
  <c r="BA421" i="1"/>
  <c r="AZ421" i="1"/>
  <c r="AW421" i="1"/>
  <c r="AT421" i="1"/>
  <c r="AS421" i="1"/>
  <c r="AR421" i="1"/>
  <c r="AQ421" i="1"/>
  <c r="AY421" i="1" s="1"/>
  <c r="AP421" i="1"/>
  <c r="AU421" i="1" s="1"/>
  <c r="BA420" i="1"/>
  <c r="AZ420" i="1"/>
  <c r="AW420" i="1"/>
  <c r="AT420" i="1"/>
  <c r="AS420" i="1"/>
  <c r="AR420" i="1"/>
  <c r="AQ420" i="1"/>
  <c r="AP420" i="1"/>
  <c r="AU420" i="1" s="1"/>
  <c r="BA419" i="1"/>
  <c r="AZ419" i="1"/>
  <c r="AW419" i="1"/>
  <c r="AT419" i="1"/>
  <c r="AS419" i="1"/>
  <c r="AR419" i="1"/>
  <c r="AQ419" i="1"/>
  <c r="AY419" i="1" s="1"/>
  <c r="AP419" i="1"/>
  <c r="AU419" i="1" s="1"/>
  <c r="BA418" i="1"/>
  <c r="AZ418" i="1"/>
  <c r="AW418" i="1"/>
  <c r="AT418" i="1"/>
  <c r="AS418" i="1"/>
  <c r="AR418" i="1"/>
  <c r="AQ418" i="1"/>
  <c r="AP418" i="1"/>
  <c r="AU418" i="1" s="1"/>
  <c r="BA417" i="1"/>
  <c r="AZ417" i="1"/>
  <c r="AW417" i="1"/>
  <c r="AT417" i="1"/>
  <c r="AS417" i="1"/>
  <c r="AR417" i="1"/>
  <c r="AQ417" i="1"/>
  <c r="AY417" i="1" s="1"/>
  <c r="AP417" i="1"/>
  <c r="AU417" i="1" s="1"/>
  <c r="BA416" i="1"/>
  <c r="AZ416" i="1"/>
  <c r="AW416" i="1"/>
  <c r="AT416" i="1"/>
  <c r="AS416" i="1"/>
  <c r="AR416" i="1"/>
  <c r="AQ416" i="1"/>
  <c r="AY416" i="1" s="1"/>
  <c r="AP416" i="1"/>
  <c r="AU416" i="1" s="1"/>
  <c r="BA415" i="1"/>
  <c r="AZ415" i="1"/>
  <c r="AX415" i="1"/>
  <c r="AW415" i="1"/>
  <c r="AT415" i="1"/>
  <c r="AS415" i="1"/>
  <c r="AR415" i="1"/>
  <c r="AQ415" i="1"/>
  <c r="AY415" i="1" s="1"/>
  <c r="AP415" i="1"/>
  <c r="AU415" i="1" s="1"/>
  <c r="BA414" i="1"/>
  <c r="AZ414" i="1"/>
  <c r="AW414" i="1"/>
  <c r="AT414" i="1"/>
  <c r="AS414" i="1"/>
  <c r="AR414" i="1"/>
  <c r="AQ414" i="1"/>
  <c r="AY414" i="1" s="1"/>
  <c r="AP414" i="1"/>
  <c r="AU414" i="1" s="1"/>
  <c r="BA413" i="1"/>
  <c r="AZ413" i="1"/>
  <c r="AW413" i="1"/>
  <c r="AT413" i="1"/>
  <c r="AS413" i="1"/>
  <c r="AR413" i="1"/>
  <c r="AQ413" i="1"/>
  <c r="AY413" i="1" s="1"/>
  <c r="AP413" i="1"/>
  <c r="AU413" i="1" s="1"/>
  <c r="BA412" i="1"/>
  <c r="AZ412" i="1"/>
  <c r="AW412" i="1"/>
  <c r="AT412" i="1"/>
  <c r="AS412" i="1"/>
  <c r="AR412" i="1"/>
  <c r="AQ412" i="1"/>
  <c r="AY412" i="1" s="1"/>
  <c r="AP412" i="1"/>
  <c r="AU412" i="1" s="1"/>
  <c r="BA411" i="1"/>
  <c r="AZ411" i="1"/>
  <c r="AX411" i="1"/>
  <c r="AW411" i="1"/>
  <c r="AT411" i="1"/>
  <c r="AS411" i="1"/>
  <c r="AR411" i="1"/>
  <c r="AQ411" i="1"/>
  <c r="AY411" i="1" s="1"/>
  <c r="AP411" i="1"/>
  <c r="AU411" i="1" s="1"/>
  <c r="BA410" i="1"/>
  <c r="AZ410" i="1"/>
  <c r="AW410" i="1"/>
  <c r="AT410" i="1"/>
  <c r="AS410" i="1"/>
  <c r="AR410" i="1"/>
  <c r="AQ410" i="1"/>
  <c r="AY410" i="1" s="1"/>
  <c r="AP410" i="1"/>
  <c r="AU410" i="1" s="1"/>
  <c r="BA409" i="1"/>
  <c r="AZ409" i="1"/>
  <c r="AW409" i="1"/>
  <c r="AT409" i="1"/>
  <c r="AS409" i="1"/>
  <c r="AR409" i="1"/>
  <c r="AQ409" i="1"/>
  <c r="AY409" i="1" s="1"/>
  <c r="AP409" i="1"/>
  <c r="AU409" i="1" s="1"/>
  <c r="BA408" i="1"/>
  <c r="AZ408" i="1"/>
  <c r="AW408" i="1"/>
  <c r="AT408" i="1"/>
  <c r="AS408" i="1"/>
  <c r="AR408" i="1"/>
  <c r="AQ408" i="1"/>
  <c r="AY408" i="1" s="1"/>
  <c r="AP408" i="1"/>
  <c r="AU408" i="1" s="1"/>
  <c r="BA407" i="1"/>
  <c r="AZ407" i="1"/>
  <c r="AX407" i="1"/>
  <c r="AW407" i="1"/>
  <c r="AT407" i="1"/>
  <c r="AS407" i="1"/>
  <c r="AR407" i="1"/>
  <c r="AQ407" i="1"/>
  <c r="AY407" i="1" s="1"/>
  <c r="AP407" i="1"/>
  <c r="AU407" i="1" s="1"/>
  <c r="BA406" i="1"/>
  <c r="AZ406" i="1"/>
  <c r="AW406" i="1"/>
  <c r="AT406" i="1"/>
  <c r="AS406" i="1"/>
  <c r="AR406" i="1"/>
  <c r="AQ406" i="1"/>
  <c r="AY406" i="1" s="1"/>
  <c r="AP406" i="1"/>
  <c r="AU406" i="1" s="1"/>
  <c r="BA405" i="1"/>
  <c r="AZ405" i="1"/>
  <c r="AW405" i="1"/>
  <c r="AT405" i="1"/>
  <c r="AS405" i="1"/>
  <c r="AR405" i="1"/>
  <c r="AQ405" i="1"/>
  <c r="AY405" i="1" s="1"/>
  <c r="AP405" i="1"/>
  <c r="AU405" i="1" s="1"/>
  <c r="BA404" i="1"/>
  <c r="AZ404" i="1"/>
  <c r="AW404" i="1"/>
  <c r="AT404" i="1"/>
  <c r="AS404" i="1"/>
  <c r="AR404" i="1"/>
  <c r="AQ404" i="1"/>
  <c r="AY404" i="1" s="1"/>
  <c r="AP404" i="1"/>
  <c r="AU404" i="1" s="1"/>
  <c r="BA403" i="1"/>
  <c r="AZ403" i="1"/>
  <c r="AX403" i="1"/>
  <c r="AW403" i="1"/>
  <c r="AT403" i="1"/>
  <c r="AS403" i="1"/>
  <c r="AR403" i="1"/>
  <c r="AQ403" i="1"/>
  <c r="AY403" i="1" s="1"/>
  <c r="AP403" i="1"/>
  <c r="AU403" i="1" s="1"/>
  <c r="BA402" i="1"/>
  <c r="AZ402" i="1"/>
  <c r="AW402" i="1"/>
  <c r="AT402" i="1"/>
  <c r="AS402" i="1"/>
  <c r="AR402" i="1"/>
  <c r="AQ402" i="1"/>
  <c r="AY402" i="1" s="1"/>
  <c r="AP402" i="1"/>
  <c r="AU402" i="1" s="1"/>
  <c r="BA401" i="1"/>
  <c r="AZ401" i="1"/>
  <c r="AW401" i="1"/>
  <c r="AT401" i="1"/>
  <c r="AS401" i="1"/>
  <c r="AR401" i="1"/>
  <c r="AQ401" i="1"/>
  <c r="AY401" i="1" s="1"/>
  <c r="AP401" i="1"/>
  <c r="BA400" i="1"/>
  <c r="AZ400" i="1"/>
  <c r="AW400" i="1"/>
  <c r="AT400" i="1"/>
  <c r="AS400" i="1"/>
  <c r="AR400" i="1"/>
  <c r="AQ400" i="1"/>
  <c r="AY400" i="1" s="1"/>
  <c r="AP400" i="1"/>
  <c r="BA399" i="1"/>
  <c r="AZ399" i="1"/>
  <c r="AW399" i="1"/>
  <c r="AT399" i="1"/>
  <c r="AS399" i="1"/>
  <c r="AR399" i="1"/>
  <c r="AQ399" i="1"/>
  <c r="AY399" i="1" s="1"/>
  <c r="AP399" i="1"/>
  <c r="BA398" i="1"/>
  <c r="AZ398" i="1"/>
  <c r="AW398" i="1"/>
  <c r="AT398" i="1"/>
  <c r="AS398" i="1"/>
  <c r="AR398" i="1"/>
  <c r="AQ398" i="1"/>
  <c r="AY398" i="1" s="1"/>
  <c r="AP398" i="1"/>
  <c r="BA397" i="1"/>
  <c r="AZ397" i="1"/>
  <c r="AW397" i="1"/>
  <c r="AT397" i="1"/>
  <c r="AS397" i="1"/>
  <c r="AR397" i="1"/>
  <c r="AQ397" i="1"/>
  <c r="AY397" i="1" s="1"/>
  <c r="AP397" i="1"/>
  <c r="BA396" i="1"/>
  <c r="AZ396" i="1"/>
  <c r="AW396" i="1"/>
  <c r="AT396" i="1"/>
  <c r="AS396" i="1"/>
  <c r="AR396" i="1"/>
  <c r="AQ396" i="1"/>
  <c r="AY396" i="1" s="1"/>
  <c r="AP396" i="1"/>
  <c r="BA395" i="1"/>
  <c r="AZ395" i="1"/>
  <c r="AW395" i="1"/>
  <c r="AT395" i="1"/>
  <c r="AS395" i="1"/>
  <c r="AR395" i="1"/>
  <c r="AQ395" i="1"/>
  <c r="AY395" i="1" s="1"/>
  <c r="AP395" i="1"/>
  <c r="BA394" i="1"/>
  <c r="AZ394" i="1"/>
  <c r="AW394" i="1"/>
  <c r="AT394" i="1"/>
  <c r="AS394" i="1"/>
  <c r="AR394" i="1"/>
  <c r="AQ394" i="1"/>
  <c r="AY394" i="1" s="1"/>
  <c r="AP394" i="1"/>
  <c r="BA393" i="1"/>
  <c r="AZ393" i="1"/>
  <c r="AW393" i="1"/>
  <c r="AT393" i="1"/>
  <c r="AS393" i="1"/>
  <c r="AR393" i="1"/>
  <c r="AQ393" i="1"/>
  <c r="AY393" i="1" s="1"/>
  <c r="AP393" i="1"/>
  <c r="BA392" i="1"/>
  <c r="AZ392" i="1"/>
  <c r="AX392" i="1"/>
  <c r="AW392" i="1"/>
  <c r="AT392" i="1"/>
  <c r="AS392" i="1"/>
  <c r="AR392" i="1"/>
  <c r="AQ392" i="1"/>
  <c r="AY392" i="1" s="1"/>
  <c r="AP392" i="1"/>
  <c r="BA391" i="1"/>
  <c r="AZ391" i="1"/>
  <c r="AW391" i="1"/>
  <c r="AT391" i="1"/>
  <c r="AS391" i="1"/>
  <c r="AR391" i="1"/>
  <c r="AQ391" i="1"/>
  <c r="AP391" i="1"/>
  <c r="AU391" i="1" s="1"/>
  <c r="BA390" i="1"/>
  <c r="AZ390" i="1"/>
  <c r="AW390" i="1"/>
  <c r="AT390" i="1"/>
  <c r="AS390" i="1"/>
  <c r="AR390" i="1"/>
  <c r="AQ390" i="1"/>
  <c r="AP390" i="1"/>
  <c r="AU390" i="1" s="1"/>
  <c r="BA389" i="1"/>
  <c r="AZ389" i="1"/>
  <c r="AW389" i="1"/>
  <c r="AT389" i="1"/>
  <c r="AS389" i="1"/>
  <c r="AR389" i="1"/>
  <c r="AQ389" i="1"/>
  <c r="AP389" i="1"/>
  <c r="AU389" i="1" s="1"/>
  <c r="BA388" i="1"/>
  <c r="AZ388" i="1"/>
  <c r="AW388" i="1"/>
  <c r="AT388" i="1"/>
  <c r="AS388" i="1"/>
  <c r="AR388" i="1"/>
  <c r="AQ388" i="1"/>
  <c r="AP388" i="1"/>
  <c r="AU388" i="1" s="1"/>
  <c r="BA387" i="1"/>
  <c r="AZ387" i="1"/>
  <c r="AW387" i="1"/>
  <c r="AT387" i="1"/>
  <c r="AS387" i="1"/>
  <c r="AR387" i="1"/>
  <c r="AQ387" i="1"/>
  <c r="AP387" i="1"/>
  <c r="AU387" i="1" s="1"/>
  <c r="BA386" i="1"/>
  <c r="AZ386" i="1"/>
  <c r="AW386" i="1"/>
  <c r="AT386" i="1"/>
  <c r="AS386" i="1"/>
  <c r="AR386" i="1"/>
  <c r="AQ386" i="1"/>
  <c r="AP386" i="1"/>
  <c r="AU386" i="1" s="1"/>
  <c r="BA385" i="1"/>
  <c r="AZ385" i="1"/>
  <c r="AW385" i="1"/>
  <c r="AT385" i="1"/>
  <c r="AS385" i="1"/>
  <c r="AR385" i="1"/>
  <c r="AQ385" i="1"/>
  <c r="AP385" i="1"/>
  <c r="AU385" i="1" s="1"/>
  <c r="BA384" i="1"/>
  <c r="AZ384" i="1"/>
  <c r="AW384" i="1"/>
  <c r="AT384" i="1"/>
  <c r="AS384" i="1"/>
  <c r="AR384" i="1"/>
  <c r="AQ384" i="1"/>
  <c r="AP384" i="1"/>
  <c r="AU384" i="1" s="1"/>
  <c r="BA383" i="1"/>
  <c r="AZ383" i="1"/>
  <c r="AW383" i="1"/>
  <c r="AT383" i="1"/>
  <c r="AS383" i="1"/>
  <c r="AR383" i="1"/>
  <c r="AQ383" i="1"/>
  <c r="AP383" i="1"/>
  <c r="AU383" i="1" s="1"/>
  <c r="BA382" i="1"/>
  <c r="AZ382" i="1"/>
  <c r="AW382" i="1"/>
  <c r="AT382" i="1"/>
  <c r="AS382" i="1"/>
  <c r="AR382" i="1"/>
  <c r="AQ382" i="1"/>
  <c r="AP382" i="1"/>
  <c r="AU382" i="1" s="1"/>
  <c r="BA381" i="1"/>
  <c r="AZ381" i="1"/>
  <c r="AW381" i="1"/>
  <c r="AT381" i="1"/>
  <c r="AS381" i="1"/>
  <c r="AR381" i="1"/>
  <c r="AQ381" i="1"/>
  <c r="AP381" i="1"/>
  <c r="AU381" i="1" s="1"/>
  <c r="BA380" i="1"/>
  <c r="AZ380" i="1"/>
  <c r="AW380" i="1"/>
  <c r="AT380" i="1"/>
  <c r="AS380" i="1"/>
  <c r="AR380" i="1"/>
  <c r="AQ380" i="1"/>
  <c r="AP380" i="1"/>
  <c r="AU380" i="1" s="1"/>
  <c r="BA379" i="1"/>
  <c r="AZ379" i="1"/>
  <c r="AW379" i="1"/>
  <c r="AX379" i="1" s="1"/>
  <c r="AT379" i="1"/>
  <c r="AS379" i="1"/>
  <c r="AR379" i="1"/>
  <c r="AQ379" i="1"/>
  <c r="AP379" i="1"/>
  <c r="AU379" i="1" s="1"/>
  <c r="BA378" i="1"/>
  <c r="AZ378" i="1"/>
  <c r="AW378" i="1"/>
  <c r="AT378" i="1"/>
  <c r="AS378" i="1"/>
  <c r="AR378" i="1"/>
  <c r="AQ378" i="1"/>
  <c r="AY378" i="1" s="1"/>
  <c r="AP378" i="1"/>
  <c r="AV378" i="1" s="1"/>
  <c r="BA377" i="1"/>
  <c r="AZ377" i="1"/>
  <c r="AX377" i="1"/>
  <c r="AW377" i="1"/>
  <c r="AT377" i="1"/>
  <c r="AS377" i="1"/>
  <c r="AR377" i="1"/>
  <c r="AQ377" i="1"/>
  <c r="AY377" i="1" s="1"/>
  <c r="AP377" i="1"/>
  <c r="AV377" i="1" s="1"/>
  <c r="BA376" i="1"/>
  <c r="AZ376" i="1"/>
  <c r="AW376" i="1"/>
  <c r="AT376" i="1"/>
  <c r="AS376" i="1"/>
  <c r="AR376" i="1"/>
  <c r="AQ376" i="1"/>
  <c r="AY376" i="1" s="1"/>
  <c r="AP376" i="1"/>
  <c r="AV376" i="1" s="1"/>
  <c r="BA375" i="1"/>
  <c r="AZ375" i="1"/>
  <c r="AX375" i="1"/>
  <c r="AW375" i="1"/>
  <c r="AT375" i="1"/>
  <c r="AS375" i="1"/>
  <c r="AR375" i="1"/>
  <c r="AQ375" i="1"/>
  <c r="AY375" i="1" s="1"/>
  <c r="AP375" i="1"/>
  <c r="AV375" i="1" s="1"/>
  <c r="BA374" i="1"/>
  <c r="AZ374" i="1"/>
  <c r="AW374" i="1"/>
  <c r="AT374" i="1"/>
  <c r="AS374" i="1"/>
  <c r="AR374" i="1"/>
  <c r="AQ374" i="1"/>
  <c r="AY374" i="1" s="1"/>
  <c r="AP374" i="1"/>
  <c r="AV374" i="1" s="1"/>
  <c r="BA373" i="1"/>
  <c r="AZ373" i="1"/>
  <c r="AX373" i="1"/>
  <c r="AW373" i="1"/>
  <c r="AT373" i="1"/>
  <c r="AS373" i="1"/>
  <c r="AR373" i="1"/>
  <c r="AQ373" i="1"/>
  <c r="AY373" i="1" s="1"/>
  <c r="AP373" i="1"/>
  <c r="AV373" i="1" s="1"/>
  <c r="BA372" i="1"/>
  <c r="AZ372" i="1"/>
  <c r="AW372" i="1"/>
  <c r="AT372" i="1"/>
  <c r="AS372" i="1"/>
  <c r="AR372" i="1"/>
  <c r="AQ372" i="1"/>
  <c r="AY372" i="1" s="1"/>
  <c r="AP372" i="1"/>
  <c r="AV372" i="1" s="1"/>
  <c r="BA371" i="1"/>
  <c r="AZ371" i="1"/>
  <c r="AX371" i="1"/>
  <c r="AW371" i="1"/>
  <c r="AT371" i="1"/>
  <c r="AS371" i="1"/>
  <c r="AR371" i="1"/>
  <c r="AQ371" i="1"/>
  <c r="AY371" i="1" s="1"/>
  <c r="AP371" i="1"/>
  <c r="AV371" i="1" s="1"/>
  <c r="BA370" i="1"/>
  <c r="AZ370" i="1"/>
  <c r="AW370" i="1"/>
  <c r="AT370" i="1"/>
  <c r="AS370" i="1"/>
  <c r="AR370" i="1"/>
  <c r="AQ370" i="1"/>
  <c r="AY370" i="1" s="1"/>
  <c r="AP370" i="1"/>
  <c r="AV370" i="1" s="1"/>
  <c r="BA369" i="1"/>
  <c r="AZ369" i="1"/>
  <c r="AX369" i="1"/>
  <c r="AW369" i="1"/>
  <c r="AT369" i="1"/>
  <c r="AS369" i="1"/>
  <c r="AR369" i="1"/>
  <c r="AQ369" i="1"/>
  <c r="AY369" i="1" s="1"/>
  <c r="AP369" i="1"/>
  <c r="AV369" i="1" s="1"/>
  <c r="BA368" i="1"/>
  <c r="AZ368" i="1"/>
  <c r="AW368" i="1"/>
  <c r="AT368" i="1"/>
  <c r="AS368" i="1"/>
  <c r="AR368" i="1"/>
  <c r="AQ368" i="1"/>
  <c r="AY368" i="1" s="1"/>
  <c r="AP368" i="1"/>
  <c r="AV368" i="1" s="1"/>
  <c r="BA367" i="1"/>
  <c r="AZ367" i="1"/>
  <c r="AX367" i="1"/>
  <c r="AW367" i="1"/>
  <c r="AT367" i="1"/>
  <c r="AS367" i="1"/>
  <c r="AR367" i="1"/>
  <c r="AQ367" i="1"/>
  <c r="AY367" i="1" s="1"/>
  <c r="AP367" i="1"/>
  <c r="AV367" i="1" s="1"/>
  <c r="BA366" i="1"/>
  <c r="AZ366" i="1"/>
  <c r="AW366" i="1"/>
  <c r="AT366" i="1"/>
  <c r="AS366" i="1"/>
  <c r="AR366" i="1"/>
  <c r="AQ366" i="1"/>
  <c r="AY366" i="1" s="1"/>
  <c r="AP366" i="1"/>
  <c r="AV366" i="1" s="1"/>
  <c r="BA365" i="1"/>
  <c r="AZ365" i="1"/>
  <c r="AX365" i="1"/>
  <c r="AW365" i="1"/>
  <c r="AT365" i="1"/>
  <c r="AS365" i="1"/>
  <c r="AR365" i="1"/>
  <c r="AQ365" i="1"/>
  <c r="AY365" i="1" s="1"/>
  <c r="AP365" i="1"/>
  <c r="AV365" i="1" s="1"/>
  <c r="BA364" i="1"/>
  <c r="AZ364" i="1"/>
  <c r="AW364" i="1"/>
  <c r="AT364" i="1"/>
  <c r="AS364" i="1"/>
  <c r="AR364" i="1"/>
  <c r="AQ364" i="1"/>
  <c r="AY364" i="1" s="1"/>
  <c r="AP364" i="1"/>
  <c r="AV364" i="1" s="1"/>
  <c r="BA363" i="1"/>
  <c r="AZ363" i="1"/>
  <c r="AX363" i="1"/>
  <c r="AW363" i="1"/>
  <c r="AT363" i="1"/>
  <c r="AS363" i="1"/>
  <c r="AR363" i="1"/>
  <c r="AQ363" i="1"/>
  <c r="AY363" i="1" s="1"/>
  <c r="AP363" i="1"/>
  <c r="AV363" i="1" s="1"/>
  <c r="BA362" i="1"/>
  <c r="AZ362" i="1"/>
  <c r="AW362" i="1"/>
  <c r="AT362" i="1"/>
  <c r="AS362" i="1"/>
  <c r="AR362" i="1"/>
  <c r="AQ362" i="1"/>
  <c r="AY362" i="1" s="1"/>
  <c r="AP362" i="1"/>
  <c r="AV362" i="1" s="1"/>
  <c r="BA361" i="1"/>
  <c r="AZ361" i="1"/>
  <c r="AX361" i="1"/>
  <c r="AW361" i="1"/>
  <c r="AT361" i="1"/>
  <c r="AS361" i="1"/>
  <c r="AR361" i="1"/>
  <c r="AQ361" i="1"/>
  <c r="AY361" i="1" s="1"/>
  <c r="AP361" i="1"/>
  <c r="AV361" i="1" s="1"/>
  <c r="BA360" i="1"/>
  <c r="AZ360" i="1"/>
  <c r="AW360" i="1"/>
  <c r="AT360" i="1"/>
  <c r="AS360" i="1"/>
  <c r="AR360" i="1"/>
  <c r="AQ360" i="1"/>
  <c r="AY360" i="1" s="1"/>
  <c r="AP360" i="1"/>
  <c r="AV360" i="1" s="1"/>
  <c r="BA359" i="1"/>
  <c r="AZ359" i="1"/>
  <c r="AX359" i="1"/>
  <c r="AW359" i="1"/>
  <c r="AT359" i="1"/>
  <c r="AS359" i="1"/>
  <c r="AR359" i="1"/>
  <c r="AQ359" i="1"/>
  <c r="AY359" i="1" s="1"/>
  <c r="AP359" i="1"/>
  <c r="AV359" i="1" s="1"/>
  <c r="BA358" i="1"/>
  <c r="AZ358" i="1"/>
  <c r="AW358" i="1"/>
  <c r="AT358" i="1"/>
  <c r="AS358" i="1"/>
  <c r="AR358" i="1"/>
  <c r="AQ358" i="1"/>
  <c r="AY358" i="1" s="1"/>
  <c r="AP358" i="1"/>
  <c r="AV358" i="1" s="1"/>
  <c r="BA357" i="1"/>
  <c r="AZ357" i="1"/>
  <c r="AX357" i="1"/>
  <c r="AW357" i="1"/>
  <c r="AT357" i="1"/>
  <c r="AS357" i="1"/>
  <c r="AR357" i="1"/>
  <c r="AQ357" i="1"/>
  <c r="AY357" i="1" s="1"/>
  <c r="AP357" i="1"/>
  <c r="AV357" i="1" s="1"/>
  <c r="BA356" i="1"/>
  <c r="AZ356" i="1"/>
  <c r="AW356" i="1"/>
  <c r="AT356" i="1"/>
  <c r="AS356" i="1"/>
  <c r="AR356" i="1"/>
  <c r="AQ356" i="1"/>
  <c r="AY356" i="1" s="1"/>
  <c r="AP356" i="1"/>
  <c r="AV356" i="1" s="1"/>
  <c r="BA355" i="1"/>
  <c r="AZ355" i="1"/>
  <c r="AW355" i="1"/>
  <c r="AT355" i="1"/>
  <c r="AS355" i="1"/>
  <c r="AR355" i="1"/>
  <c r="AQ355" i="1"/>
  <c r="AY355" i="1" s="1"/>
  <c r="AP355" i="1"/>
  <c r="AV355" i="1" s="1"/>
  <c r="BA354" i="1"/>
  <c r="AZ354" i="1"/>
  <c r="AW354" i="1"/>
  <c r="AT354" i="1"/>
  <c r="AS354" i="1"/>
  <c r="AR354" i="1"/>
  <c r="AQ354" i="1"/>
  <c r="AY354" i="1" s="1"/>
  <c r="AP354" i="1"/>
  <c r="AV354" i="1" s="1"/>
  <c r="BA353" i="1"/>
  <c r="AZ353" i="1"/>
  <c r="AW353" i="1"/>
  <c r="AT353" i="1"/>
  <c r="AS353" i="1"/>
  <c r="AR353" i="1"/>
  <c r="AQ353" i="1"/>
  <c r="AY353" i="1" s="1"/>
  <c r="AP353" i="1"/>
  <c r="AV353" i="1" s="1"/>
  <c r="BA352" i="1"/>
  <c r="AZ352" i="1"/>
  <c r="AW352" i="1"/>
  <c r="AT352" i="1"/>
  <c r="AS352" i="1"/>
  <c r="AR352" i="1"/>
  <c r="AQ352" i="1"/>
  <c r="AY352" i="1" s="1"/>
  <c r="AP352" i="1"/>
  <c r="AV352" i="1" s="1"/>
  <c r="BA351" i="1"/>
  <c r="AZ351" i="1"/>
  <c r="AW351" i="1"/>
  <c r="AT351" i="1"/>
  <c r="AS351" i="1"/>
  <c r="AR351" i="1"/>
  <c r="AQ351" i="1"/>
  <c r="AY351" i="1" s="1"/>
  <c r="AP351" i="1"/>
  <c r="AV351" i="1" s="1"/>
  <c r="BA350" i="1"/>
  <c r="AZ350" i="1"/>
  <c r="AW350" i="1"/>
  <c r="AT350" i="1"/>
  <c r="AS350" i="1"/>
  <c r="AR350" i="1"/>
  <c r="AQ350" i="1"/>
  <c r="AY350" i="1" s="1"/>
  <c r="AP350" i="1"/>
  <c r="AV350" i="1" s="1"/>
  <c r="BA349" i="1"/>
  <c r="AZ349" i="1"/>
  <c r="AW349" i="1"/>
  <c r="AT349" i="1"/>
  <c r="AS349" i="1"/>
  <c r="AR349" i="1"/>
  <c r="AQ349" i="1"/>
  <c r="AY349" i="1" s="1"/>
  <c r="AP349" i="1"/>
  <c r="AV349" i="1" s="1"/>
  <c r="BA348" i="1"/>
  <c r="AZ348" i="1"/>
  <c r="AW348" i="1"/>
  <c r="AT348" i="1"/>
  <c r="AS348" i="1"/>
  <c r="AR348" i="1"/>
  <c r="AQ348" i="1"/>
  <c r="AY348" i="1" s="1"/>
  <c r="AP348" i="1"/>
  <c r="AV348" i="1" s="1"/>
  <c r="BA347" i="1"/>
  <c r="AZ347" i="1"/>
  <c r="AW347" i="1"/>
  <c r="AT347" i="1"/>
  <c r="AS347" i="1"/>
  <c r="AR347" i="1"/>
  <c r="AQ347" i="1"/>
  <c r="AY347" i="1" s="1"/>
  <c r="AP347" i="1"/>
  <c r="AV347" i="1" s="1"/>
  <c r="BA346" i="1"/>
  <c r="AZ346" i="1"/>
  <c r="AW346" i="1"/>
  <c r="AT346" i="1"/>
  <c r="AS346" i="1"/>
  <c r="AR346" i="1"/>
  <c r="AQ346" i="1"/>
  <c r="AY346" i="1" s="1"/>
  <c r="AP346" i="1"/>
  <c r="AV346" i="1" s="1"/>
  <c r="BA345" i="1"/>
  <c r="AZ345" i="1"/>
  <c r="AW345" i="1"/>
  <c r="AT345" i="1"/>
  <c r="AS345" i="1"/>
  <c r="AR345" i="1"/>
  <c r="AQ345" i="1"/>
  <c r="AY345" i="1" s="1"/>
  <c r="AP345" i="1"/>
  <c r="AV345" i="1" s="1"/>
  <c r="BA344" i="1"/>
  <c r="AZ344" i="1"/>
  <c r="AW344" i="1"/>
  <c r="AT344" i="1"/>
  <c r="AS344" i="1"/>
  <c r="AR344" i="1"/>
  <c r="AQ344" i="1"/>
  <c r="AY344" i="1" s="1"/>
  <c r="AP344" i="1"/>
  <c r="BA343" i="1"/>
  <c r="AZ343" i="1"/>
  <c r="AW343" i="1"/>
  <c r="AT343" i="1"/>
  <c r="AS343" i="1"/>
  <c r="AR343" i="1"/>
  <c r="AQ343" i="1"/>
  <c r="AY343" i="1" s="1"/>
  <c r="AP343" i="1"/>
  <c r="BA342" i="1"/>
  <c r="AZ342" i="1"/>
  <c r="AW342" i="1"/>
  <c r="AT342" i="1"/>
  <c r="AS342" i="1"/>
  <c r="AR342" i="1"/>
  <c r="AQ342" i="1"/>
  <c r="AY342" i="1" s="1"/>
  <c r="AP342" i="1"/>
  <c r="BA341" i="1"/>
  <c r="AZ341" i="1"/>
  <c r="AW341" i="1"/>
  <c r="AT341" i="1"/>
  <c r="AS341" i="1"/>
  <c r="AR341" i="1"/>
  <c r="AQ341" i="1"/>
  <c r="AY341" i="1" s="1"/>
  <c r="AP341" i="1"/>
  <c r="BA340" i="1"/>
  <c r="AZ340" i="1"/>
  <c r="AW340" i="1"/>
  <c r="AT340" i="1"/>
  <c r="AS340" i="1"/>
  <c r="AR340" i="1"/>
  <c r="AQ340" i="1"/>
  <c r="AY340" i="1" s="1"/>
  <c r="AP340" i="1"/>
  <c r="BA339" i="1"/>
  <c r="AZ339" i="1"/>
  <c r="AW339" i="1"/>
  <c r="AT339" i="1"/>
  <c r="AS339" i="1"/>
  <c r="AR339" i="1"/>
  <c r="AQ339" i="1"/>
  <c r="AY339" i="1" s="1"/>
  <c r="AP339" i="1"/>
  <c r="BA338" i="1"/>
  <c r="AZ338" i="1"/>
  <c r="AW338" i="1"/>
  <c r="AT338" i="1"/>
  <c r="AS338" i="1"/>
  <c r="AR338" i="1"/>
  <c r="AQ338" i="1"/>
  <c r="AY338" i="1" s="1"/>
  <c r="AP338" i="1"/>
  <c r="BA337" i="1"/>
  <c r="AZ337" i="1"/>
  <c r="AX337" i="1"/>
  <c r="AW337" i="1"/>
  <c r="AT337" i="1"/>
  <c r="AS337" i="1"/>
  <c r="AR337" i="1"/>
  <c r="AQ337" i="1"/>
  <c r="AY337" i="1" s="1"/>
  <c r="AP337" i="1"/>
  <c r="BA336" i="1"/>
  <c r="AZ336" i="1"/>
  <c r="AW336" i="1"/>
  <c r="AT336" i="1"/>
  <c r="AS336" i="1"/>
  <c r="AR336" i="1"/>
  <c r="AQ336" i="1"/>
  <c r="AY336" i="1" s="1"/>
  <c r="AP336" i="1"/>
  <c r="AU336" i="1" s="1"/>
  <c r="BA335" i="1"/>
  <c r="AZ335" i="1"/>
  <c r="AW335" i="1"/>
  <c r="AX335" i="1" s="1"/>
  <c r="AT335" i="1"/>
  <c r="AS335" i="1"/>
  <c r="AR335" i="1"/>
  <c r="AQ335" i="1"/>
  <c r="AP335" i="1"/>
  <c r="AU335" i="1" s="1"/>
  <c r="BA334" i="1"/>
  <c r="AZ334" i="1"/>
  <c r="AW334" i="1"/>
  <c r="AT334" i="1"/>
  <c r="AS334" i="1"/>
  <c r="AR334" i="1"/>
  <c r="AQ334" i="1"/>
  <c r="AY334" i="1" s="1"/>
  <c r="AP334" i="1"/>
  <c r="AU334" i="1" s="1"/>
  <c r="BA333" i="1"/>
  <c r="AZ333" i="1"/>
  <c r="AW333" i="1"/>
  <c r="AX333" i="1" s="1"/>
  <c r="AT333" i="1"/>
  <c r="AS333" i="1"/>
  <c r="AR333" i="1"/>
  <c r="AQ333" i="1"/>
  <c r="AP333" i="1"/>
  <c r="AU333" i="1" s="1"/>
  <c r="BA332" i="1"/>
  <c r="AZ332" i="1"/>
  <c r="AW332" i="1"/>
  <c r="AT332" i="1"/>
  <c r="AS332" i="1"/>
  <c r="AR332" i="1"/>
  <c r="AQ332" i="1"/>
  <c r="AP332" i="1"/>
  <c r="AU332" i="1" s="1"/>
  <c r="BA331" i="1"/>
  <c r="AZ331" i="1"/>
  <c r="AW331" i="1"/>
  <c r="AT331" i="1"/>
  <c r="AS331" i="1"/>
  <c r="AR331" i="1"/>
  <c r="AQ331" i="1"/>
  <c r="AP331" i="1"/>
  <c r="AU331" i="1" s="1"/>
  <c r="BA330" i="1"/>
  <c r="AZ330" i="1"/>
  <c r="AW330" i="1"/>
  <c r="AT330" i="1"/>
  <c r="AS330" i="1"/>
  <c r="AR330" i="1"/>
  <c r="AQ330" i="1"/>
  <c r="AP330" i="1"/>
  <c r="AU330" i="1" s="1"/>
  <c r="BA329" i="1"/>
  <c r="AZ329" i="1"/>
  <c r="AW329" i="1"/>
  <c r="AT329" i="1"/>
  <c r="AS329" i="1"/>
  <c r="AR329" i="1"/>
  <c r="AQ329" i="1"/>
  <c r="AP329" i="1"/>
  <c r="AU329" i="1" s="1"/>
  <c r="BA328" i="1"/>
  <c r="AZ328" i="1"/>
  <c r="AW328" i="1"/>
  <c r="AT328" i="1"/>
  <c r="AS328" i="1"/>
  <c r="AR328" i="1"/>
  <c r="AQ328" i="1"/>
  <c r="AP328" i="1"/>
  <c r="AU328" i="1" s="1"/>
  <c r="BA327" i="1"/>
  <c r="AZ327" i="1"/>
  <c r="AW327" i="1"/>
  <c r="AT327" i="1"/>
  <c r="AS327" i="1"/>
  <c r="AR327" i="1"/>
  <c r="AQ327" i="1"/>
  <c r="AP327" i="1"/>
  <c r="AU327" i="1" s="1"/>
  <c r="BA326" i="1"/>
  <c r="AZ326" i="1"/>
  <c r="AW326" i="1"/>
  <c r="AT326" i="1"/>
  <c r="AS326" i="1"/>
  <c r="AR326" i="1"/>
  <c r="AQ326" i="1"/>
  <c r="AP326" i="1"/>
  <c r="AU326" i="1" s="1"/>
  <c r="BA325" i="1"/>
  <c r="AZ325" i="1"/>
  <c r="AW325" i="1"/>
  <c r="AT325" i="1"/>
  <c r="AS325" i="1"/>
  <c r="AR325" i="1"/>
  <c r="AQ325" i="1"/>
  <c r="AP325" i="1"/>
  <c r="AU325" i="1" s="1"/>
  <c r="BA324" i="1"/>
  <c r="AZ324" i="1"/>
  <c r="AW324" i="1"/>
  <c r="AT324" i="1"/>
  <c r="AS324" i="1"/>
  <c r="AR324" i="1"/>
  <c r="AQ324" i="1"/>
  <c r="AP324" i="1"/>
  <c r="AU324" i="1" s="1"/>
  <c r="BA323" i="1"/>
  <c r="AZ323" i="1"/>
  <c r="AW323" i="1"/>
  <c r="AT323" i="1"/>
  <c r="AS323" i="1"/>
  <c r="AR323" i="1"/>
  <c r="AQ323" i="1"/>
  <c r="AP323" i="1"/>
  <c r="AU323" i="1" s="1"/>
  <c r="BA322" i="1"/>
  <c r="AZ322" i="1"/>
  <c r="AW322" i="1"/>
  <c r="AT322" i="1"/>
  <c r="AS322" i="1"/>
  <c r="AR322" i="1"/>
  <c r="AQ322" i="1"/>
  <c r="AP322" i="1"/>
  <c r="AU322" i="1" s="1"/>
  <c r="BA321" i="1"/>
  <c r="AZ321" i="1"/>
  <c r="AW321" i="1"/>
  <c r="AT321" i="1"/>
  <c r="AS321" i="1"/>
  <c r="AR321" i="1"/>
  <c r="AQ321" i="1"/>
  <c r="AP321" i="1"/>
  <c r="AU321" i="1" s="1"/>
  <c r="BA320" i="1"/>
  <c r="AZ320" i="1"/>
  <c r="AW320" i="1"/>
  <c r="AT320" i="1"/>
  <c r="AS320" i="1"/>
  <c r="AR320" i="1"/>
  <c r="AQ320" i="1"/>
  <c r="AP320" i="1"/>
  <c r="AU320" i="1" s="1"/>
  <c r="BA319" i="1"/>
  <c r="AZ319" i="1"/>
  <c r="AW319" i="1"/>
  <c r="AT319" i="1"/>
  <c r="AS319" i="1"/>
  <c r="AR319" i="1"/>
  <c r="AQ319" i="1"/>
  <c r="AP319" i="1"/>
  <c r="AU319" i="1" s="1"/>
  <c r="BA318" i="1"/>
  <c r="AZ318" i="1"/>
  <c r="AW318" i="1"/>
  <c r="AT318" i="1"/>
  <c r="AS318" i="1"/>
  <c r="AR318" i="1"/>
  <c r="AQ318" i="1"/>
  <c r="AP318" i="1"/>
  <c r="AU318" i="1" s="1"/>
  <c r="BA317" i="1"/>
  <c r="AZ317" i="1"/>
  <c r="AW317" i="1"/>
  <c r="AT317" i="1"/>
  <c r="AS317" i="1"/>
  <c r="AR317" i="1"/>
  <c r="AQ317" i="1"/>
  <c r="AP317" i="1"/>
  <c r="AU317" i="1" s="1"/>
  <c r="BA316" i="1"/>
  <c r="AZ316" i="1"/>
  <c r="AW316" i="1"/>
  <c r="AT316" i="1"/>
  <c r="AS316" i="1"/>
  <c r="AR316" i="1"/>
  <c r="AQ316" i="1"/>
  <c r="AP316" i="1"/>
  <c r="AU316" i="1" s="1"/>
  <c r="BA315" i="1"/>
  <c r="AZ315" i="1"/>
  <c r="AW315" i="1"/>
  <c r="AT315" i="1"/>
  <c r="AS315" i="1"/>
  <c r="AR315" i="1"/>
  <c r="AQ315" i="1"/>
  <c r="AP315" i="1"/>
  <c r="AU315" i="1" s="1"/>
  <c r="BA314" i="1"/>
  <c r="AZ314" i="1"/>
  <c r="AW314" i="1"/>
  <c r="AT314" i="1"/>
  <c r="AS314" i="1"/>
  <c r="AR314" i="1"/>
  <c r="AQ314" i="1"/>
  <c r="AP314" i="1"/>
  <c r="AU314" i="1" s="1"/>
  <c r="BA313" i="1"/>
  <c r="AZ313" i="1"/>
  <c r="AW313" i="1"/>
  <c r="AT313" i="1"/>
  <c r="AS313" i="1"/>
  <c r="AR313" i="1"/>
  <c r="AQ313" i="1"/>
  <c r="AP313" i="1"/>
  <c r="AU313" i="1" s="1"/>
  <c r="BA312" i="1"/>
  <c r="AZ312" i="1"/>
  <c r="AW312" i="1"/>
  <c r="AT312" i="1"/>
  <c r="AS312" i="1"/>
  <c r="AR312" i="1"/>
  <c r="AQ312" i="1"/>
  <c r="AP312" i="1"/>
  <c r="AU312" i="1" s="1"/>
  <c r="BA311" i="1"/>
  <c r="AZ311" i="1"/>
  <c r="AW311" i="1"/>
  <c r="AT311" i="1"/>
  <c r="AS311" i="1"/>
  <c r="AR311" i="1"/>
  <c r="AQ311" i="1"/>
  <c r="AP311" i="1"/>
  <c r="AU311" i="1" s="1"/>
  <c r="BA310" i="1"/>
  <c r="AZ310" i="1"/>
  <c r="AW310" i="1"/>
  <c r="AT310" i="1"/>
  <c r="AS310" i="1"/>
  <c r="AR310" i="1"/>
  <c r="AQ310" i="1"/>
  <c r="AP310" i="1"/>
  <c r="AU310" i="1" s="1"/>
  <c r="BA309" i="1"/>
  <c r="AZ309" i="1"/>
  <c r="AW309" i="1"/>
  <c r="AT309" i="1"/>
  <c r="AS309" i="1"/>
  <c r="AR309" i="1"/>
  <c r="AQ309" i="1"/>
  <c r="AP309" i="1"/>
  <c r="AU309" i="1" s="1"/>
  <c r="BA308" i="1"/>
  <c r="AZ308" i="1"/>
  <c r="AW308" i="1"/>
  <c r="AT308" i="1"/>
  <c r="AS308" i="1"/>
  <c r="AR308" i="1"/>
  <c r="AQ308" i="1"/>
  <c r="AP308" i="1"/>
  <c r="AU308" i="1" s="1"/>
  <c r="BA307" i="1"/>
  <c r="AZ307" i="1"/>
  <c r="AW307" i="1"/>
  <c r="AT307" i="1"/>
  <c r="AS307" i="1"/>
  <c r="AR307" i="1"/>
  <c r="AQ307" i="1"/>
  <c r="AP307" i="1"/>
  <c r="AU307" i="1" s="1"/>
  <c r="BA306" i="1"/>
  <c r="AZ306" i="1"/>
  <c r="AW306" i="1"/>
  <c r="AT306" i="1"/>
  <c r="AS306" i="1"/>
  <c r="AR306" i="1"/>
  <c r="AQ306" i="1"/>
  <c r="AP306" i="1"/>
  <c r="AU306" i="1" s="1"/>
  <c r="BA305" i="1"/>
  <c r="AZ305" i="1"/>
  <c r="AW305" i="1"/>
  <c r="AT305" i="1"/>
  <c r="AS305" i="1"/>
  <c r="AR305" i="1"/>
  <c r="AQ305" i="1"/>
  <c r="AP305" i="1"/>
  <c r="AV305" i="1" s="1"/>
  <c r="BA304" i="1"/>
  <c r="AZ304" i="1"/>
  <c r="AW304" i="1"/>
  <c r="AV304" i="1"/>
  <c r="AT304" i="1"/>
  <c r="AS304" i="1"/>
  <c r="AR304" i="1"/>
  <c r="AQ304" i="1"/>
  <c r="AX304" i="1" s="1"/>
  <c r="AP304" i="1"/>
  <c r="AU304" i="1" s="1"/>
  <c r="BA303" i="1"/>
  <c r="AZ303" i="1"/>
  <c r="AW303" i="1"/>
  <c r="AU303" i="1"/>
  <c r="AT303" i="1"/>
  <c r="AS303" i="1"/>
  <c r="AR303" i="1"/>
  <c r="AQ303" i="1"/>
  <c r="AP303" i="1"/>
  <c r="AV303" i="1" s="1"/>
  <c r="BA302" i="1"/>
  <c r="AZ302" i="1"/>
  <c r="AW302" i="1"/>
  <c r="AT302" i="1"/>
  <c r="AS302" i="1"/>
  <c r="AR302" i="1"/>
  <c r="AQ302" i="1"/>
  <c r="AP302" i="1"/>
  <c r="AV302" i="1" s="1"/>
  <c r="BA301" i="1"/>
  <c r="AZ301" i="1"/>
  <c r="AW301" i="1"/>
  <c r="AU301" i="1"/>
  <c r="AT301" i="1"/>
  <c r="AS301" i="1"/>
  <c r="AR301" i="1"/>
  <c r="AQ301" i="1"/>
  <c r="AX301" i="1" s="1"/>
  <c r="AP301" i="1"/>
  <c r="AV301" i="1" s="1"/>
  <c r="BA300" i="1"/>
  <c r="AZ300" i="1"/>
  <c r="AW300" i="1"/>
  <c r="AT300" i="1"/>
  <c r="AS300" i="1"/>
  <c r="AR300" i="1"/>
  <c r="AQ300" i="1"/>
  <c r="AP300" i="1"/>
  <c r="AV300" i="1" s="1"/>
  <c r="BA299" i="1"/>
  <c r="AZ299" i="1"/>
  <c r="AW299" i="1"/>
  <c r="AU299" i="1"/>
  <c r="AT299" i="1"/>
  <c r="AS299" i="1"/>
  <c r="AR299" i="1"/>
  <c r="AQ299" i="1"/>
  <c r="AX299" i="1" s="1"/>
  <c r="AP299" i="1"/>
  <c r="AV299" i="1" s="1"/>
  <c r="BA298" i="1"/>
  <c r="AZ298" i="1"/>
  <c r="AW298" i="1"/>
  <c r="AT298" i="1"/>
  <c r="AS298" i="1"/>
  <c r="AR298" i="1"/>
  <c r="AQ298" i="1"/>
  <c r="AP298" i="1"/>
  <c r="AV298" i="1" s="1"/>
  <c r="BA297" i="1"/>
  <c r="AZ297" i="1"/>
  <c r="AW297" i="1"/>
  <c r="AU297" i="1"/>
  <c r="AT297" i="1"/>
  <c r="AS297" i="1"/>
  <c r="AR297" i="1"/>
  <c r="AQ297" i="1"/>
  <c r="AX297" i="1" s="1"/>
  <c r="AP297" i="1"/>
  <c r="AV297" i="1" s="1"/>
  <c r="BA296" i="1"/>
  <c r="AZ296" i="1"/>
  <c r="AW296" i="1"/>
  <c r="AT296" i="1"/>
  <c r="AS296" i="1"/>
  <c r="AR296" i="1"/>
  <c r="AQ296" i="1"/>
  <c r="AP296" i="1"/>
  <c r="AV296" i="1" s="1"/>
  <c r="BA295" i="1"/>
  <c r="AZ295" i="1"/>
  <c r="AW295" i="1"/>
  <c r="AT295" i="1"/>
  <c r="AS295" i="1"/>
  <c r="AR295" i="1"/>
  <c r="AQ295" i="1"/>
  <c r="AX295" i="1" s="1"/>
  <c r="AP295" i="1"/>
  <c r="AV295" i="1" s="1"/>
  <c r="BA294" i="1"/>
  <c r="AZ294" i="1"/>
  <c r="AW294" i="1"/>
  <c r="AT294" i="1"/>
  <c r="AS294" i="1"/>
  <c r="AR294" i="1"/>
  <c r="AQ294" i="1"/>
  <c r="AX294" i="1" s="1"/>
  <c r="AP294" i="1"/>
  <c r="AV294" i="1" s="1"/>
  <c r="BA293" i="1"/>
  <c r="AZ293" i="1"/>
  <c r="AW293" i="1"/>
  <c r="AT293" i="1"/>
  <c r="AS293" i="1"/>
  <c r="AR293" i="1"/>
  <c r="AQ293" i="1"/>
  <c r="AX293" i="1" s="1"/>
  <c r="AP293" i="1"/>
  <c r="AV293" i="1" s="1"/>
  <c r="BA292" i="1"/>
  <c r="AZ292" i="1"/>
  <c r="AW292" i="1"/>
  <c r="AT292" i="1"/>
  <c r="AS292" i="1"/>
  <c r="AR292" i="1"/>
  <c r="AQ292" i="1"/>
  <c r="AY292" i="1" s="1"/>
  <c r="AP292" i="1"/>
  <c r="AV292" i="1" s="1"/>
  <c r="BA291" i="1"/>
  <c r="AZ291" i="1"/>
  <c r="AW291" i="1"/>
  <c r="AT291" i="1"/>
  <c r="AS291" i="1"/>
  <c r="AR291" i="1"/>
  <c r="AQ291" i="1"/>
  <c r="AY291" i="1" s="1"/>
  <c r="AP291" i="1"/>
  <c r="AV291" i="1" s="1"/>
  <c r="BA290" i="1"/>
  <c r="AZ290" i="1"/>
  <c r="AW290" i="1"/>
  <c r="AT290" i="1"/>
  <c r="AS290" i="1"/>
  <c r="AR290" i="1"/>
  <c r="AQ290" i="1"/>
  <c r="AY290" i="1" s="1"/>
  <c r="AP290" i="1"/>
  <c r="AV290" i="1" s="1"/>
  <c r="BA289" i="1"/>
  <c r="AZ289" i="1"/>
  <c r="AW289" i="1"/>
  <c r="AT289" i="1"/>
  <c r="AS289" i="1"/>
  <c r="AR289" i="1"/>
  <c r="AQ289" i="1"/>
  <c r="AY289" i="1" s="1"/>
  <c r="AP289" i="1"/>
  <c r="AV289" i="1" s="1"/>
  <c r="BA288" i="1"/>
  <c r="AZ288" i="1"/>
  <c r="AW288" i="1"/>
  <c r="AT288" i="1"/>
  <c r="AS288" i="1"/>
  <c r="AR288" i="1"/>
  <c r="AQ288" i="1"/>
  <c r="AY288" i="1" s="1"/>
  <c r="AP288" i="1"/>
  <c r="AV288" i="1" s="1"/>
  <c r="BA287" i="1"/>
  <c r="AZ287" i="1"/>
  <c r="AW287" i="1"/>
  <c r="AT287" i="1"/>
  <c r="AS287" i="1"/>
  <c r="AR287" i="1"/>
  <c r="AQ287" i="1"/>
  <c r="AY287" i="1" s="1"/>
  <c r="AP287" i="1"/>
  <c r="AV287" i="1" s="1"/>
  <c r="BA286" i="1"/>
  <c r="AZ286" i="1"/>
  <c r="AW286" i="1"/>
  <c r="AT286" i="1"/>
  <c r="AS286" i="1"/>
  <c r="AR286" i="1"/>
  <c r="AQ286" i="1"/>
  <c r="AY286" i="1" s="1"/>
  <c r="AP286" i="1"/>
  <c r="AV286" i="1" s="1"/>
  <c r="BA285" i="1"/>
  <c r="AZ285" i="1"/>
  <c r="AW285" i="1"/>
  <c r="AT285" i="1"/>
  <c r="AS285" i="1"/>
  <c r="AR285" i="1"/>
  <c r="AQ285" i="1"/>
  <c r="AY285" i="1" s="1"/>
  <c r="AP285" i="1"/>
  <c r="AV285" i="1" s="1"/>
  <c r="BA284" i="1"/>
  <c r="AZ284" i="1"/>
  <c r="AW284" i="1"/>
  <c r="AT284" i="1"/>
  <c r="AS284" i="1"/>
  <c r="AR284" i="1"/>
  <c r="AQ284" i="1"/>
  <c r="AY284" i="1" s="1"/>
  <c r="AP284" i="1"/>
  <c r="AV284" i="1" s="1"/>
  <c r="BA283" i="1"/>
  <c r="AZ283" i="1"/>
  <c r="AW283" i="1"/>
  <c r="AT283" i="1"/>
  <c r="AS283" i="1"/>
  <c r="AR283" i="1"/>
  <c r="AQ283" i="1"/>
  <c r="AY283" i="1" s="1"/>
  <c r="AP283" i="1"/>
  <c r="AV283" i="1" s="1"/>
  <c r="BA282" i="1"/>
  <c r="AZ282" i="1"/>
  <c r="AW282" i="1"/>
  <c r="AT282" i="1"/>
  <c r="AS282" i="1"/>
  <c r="AR282" i="1"/>
  <c r="AQ282" i="1"/>
  <c r="AY282" i="1" s="1"/>
  <c r="AP282" i="1"/>
  <c r="AV282" i="1" s="1"/>
  <c r="BA281" i="1"/>
  <c r="AZ281" i="1"/>
  <c r="AW281" i="1"/>
  <c r="AT281" i="1"/>
  <c r="AS281" i="1"/>
  <c r="AR281" i="1"/>
  <c r="AQ281" i="1"/>
  <c r="AY281" i="1" s="1"/>
  <c r="AP281" i="1"/>
  <c r="AV281" i="1" s="1"/>
  <c r="BA280" i="1"/>
  <c r="AZ280" i="1"/>
  <c r="AW280" i="1"/>
  <c r="AT280" i="1"/>
  <c r="AS280" i="1"/>
  <c r="AR280" i="1"/>
  <c r="AQ280" i="1"/>
  <c r="AY280" i="1" s="1"/>
  <c r="AP280" i="1"/>
  <c r="AV280" i="1" s="1"/>
  <c r="BA279" i="1"/>
  <c r="AZ279" i="1"/>
  <c r="AW279" i="1"/>
  <c r="AT279" i="1"/>
  <c r="AS279" i="1"/>
  <c r="AR279" i="1"/>
  <c r="AQ279" i="1"/>
  <c r="AY279" i="1" s="1"/>
  <c r="AP279" i="1"/>
  <c r="AV279" i="1" s="1"/>
  <c r="BA278" i="1"/>
  <c r="AZ278" i="1"/>
  <c r="AW278" i="1"/>
  <c r="AT278" i="1"/>
  <c r="AS278" i="1"/>
  <c r="AR278" i="1"/>
  <c r="AQ278" i="1"/>
  <c r="AY278" i="1" s="1"/>
  <c r="AP278" i="1"/>
  <c r="AV278" i="1" s="1"/>
  <c r="BA277" i="1"/>
  <c r="AZ277" i="1"/>
  <c r="AW277" i="1"/>
  <c r="AT277" i="1"/>
  <c r="AS277" i="1"/>
  <c r="AR277" i="1"/>
  <c r="AQ277" i="1"/>
  <c r="AY277" i="1" s="1"/>
  <c r="AP277" i="1"/>
  <c r="AV277" i="1" s="1"/>
  <c r="BA276" i="1"/>
  <c r="AZ276" i="1"/>
  <c r="AW276" i="1"/>
  <c r="AT276" i="1"/>
  <c r="AS276" i="1"/>
  <c r="AR276" i="1"/>
  <c r="AQ276" i="1"/>
  <c r="AY276" i="1" s="1"/>
  <c r="AP276" i="1"/>
  <c r="AV276" i="1" s="1"/>
  <c r="BA275" i="1"/>
  <c r="AZ275" i="1"/>
  <c r="AW275" i="1"/>
  <c r="AT275" i="1"/>
  <c r="AS275" i="1"/>
  <c r="AR275" i="1"/>
  <c r="AQ275" i="1"/>
  <c r="AY275" i="1" s="1"/>
  <c r="AP275" i="1"/>
  <c r="AV275" i="1" s="1"/>
  <c r="BA274" i="1"/>
  <c r="AZ274" i="1"/>
  <c r="AW274" i="1"/>
  <c r="AT274" i="1"/>
  <c r="AS274" i="1"/>
  <c r="AR274" i="1"/>
  <c r="AQ274" i="1"/>
  <c r="AY274" i="1" s="1"/>
  <c r="AP274" i="1"/>
  <c r="AV274" i="1" s="1"/>
  <c r="BA273" i="1"/>
  <c r="AZ273" i="1"/>
  <c r="AW273" i="1"/>
  <c r="AT273" i="1"/>
  <c r="AS273" i="1"/>
  <c r="AR273" i="1"/>
  <c r="AQ273" i="1"/>
  <c r="AY273" i="1" s="1"/>
  <c r="AP273" i="1"/>
  <c r="AV273" i="1" s="1"/>
  <c r="BA272" i="1"/>
  <c r="AZ272" i="1"/>
  <c r="AW272" i="1"/>
  <c r="AT272" i="1"/>
  <c r="AS272" i="1"/>
  <c r="AR272" i="1"/>
  <c r="AQ272" i="1"/>
  <c r="AY272" i="1" s="1"/>
  <c r="AP272" i="1"/>
  <c r="AV272" i="1" s="1"/>
  <c r="BA271" i="1"/>
  <c r="AZ271" i="1"/>
  <c r="AW271" i="1"/>
  <c r="AT271" i="1"/>
  <c r="AS271" i="1"/>
  <c r="AR271" i="1"/>
  <c r="AQ271" i="1"/>
  <c r="AY271" i="1" s="1"/>
  <c r="AP271" i="1"/>
  <c r="AV271" i="1" s="1"/>
  <c r="BA270" i="1"/>
  <c r="AZ270" i="1"/>
  <c r="AW270" i="1"/>
  <c r="AT270" i="1"/>
  <c r="AS270" i="1"/>
  <c r="AR270" i="1"/>
  <c r="AQ270" i="1"/>
  <c r="AY270" i="1" s="1"/>
  <c r="AP270" i="1"/>
  <c r="AV270" i="1" s="1"/>
  <c r="BA269" i="1"/>
  <c r="AZ269" i="1"/>
  <c r="AW269" i="1"/>
  <c r="AT269" i="1"/>
  <c r="AS269" i="1"/>
  <c r="AR269" i="1"/>
  <c r="AQ269" i="1"/>
  <c r="AY269" i="1" s="1"/>
  <c r="AP269" i="1"/>
  <c r="AV269" i="1" s="1"/>
  <c r="BA268" i="1"/>
  <c r="AZ268" i="1"/>
  <c r="AW268" i="1"/>
  <c r="AT268" i="1"/>
  <c r="AS268" i="1"/>
  <c r="AR268" i="1"/>
  <c r="AQ268" i="1"/>
  <c r="AY268" i="1" s="1"/>
  <c r="AP268" i="1"/>
  <c r="AV268" i="1" s="1"/>
  <c r="BA267" i="1"/>
  <c r="AZ267" i="1"/>
  <c r="AW267" i="1"/>
  <c r="AT267" i="1"/>
  <c r="AS267" i="1"/>
  <c r="AR267" i="1"/>
  <c r="AQ267" i="1"/>
  <c r="AY267" i="1" s="1"/>
  <c r="AP267" i="1"/>
  <c r="AV267" i="1" s="1"/>
  <c r="BA266" i="1"/>
  <c r="AZ266" i="1"/>
  <c r="AW266" i="1"/>
  <c r="AT266" i="1"/>
  <c r="AS266" i="1"/>
  <c r="AR266" i="1"/>
  <c r="AQ266" i="1"/>
  <c r="AY266" i="1" s="1"/>
  <c r="AP266" i="1"/>
  <c r="AV266" i="1" s="1"/>
  <c r="BA265" i="1"/>
  <c r="AZ265" i="1"/>
  <c r="AW265" i="1"/>
  <c r="AT265" i="1"/>
  <c r="AS265" i="1"/>
  <c r="AR265" i="1"/>
  <c r="AQ265" i="1"/>
  <c r="AY265" i="1" s="1"/>
  <c r="AP265" i="1"/>
  <c r="AV265" i="1" s="1"/>
  <c r="BA264" i="1"/>
  <c r="AZ264" i="1"/>
  <c r="AW264" i="1"/>
  <c r="AT264" i="1"/>
  <c r="AS264" i="1"/>
  <c r="AR264" i="1"/>
  <c r="AQ264" i="1"/>
  <c r="AY264" i="1" s="1"/>
  <c r="AP264" i="1"/>
  <c r="AV264" i="1" s="1"/>
  <c r="BA263" i="1"/>
  <c r="AZ263" i="1"/>
  <c r="AW263" i="1"/>
  <c r="AT263" i="1"/>
  <c r="AS263" i="1"/>
  <c r="AR263" i="1"/>
  <c r="AQ263" i="1"/>
  <c r="AY263" i="1" s="1"/>
  <c r="AP263" i="1"/>
  <c r="AV263" i="1" s="1"/>
  <c r="BA262" i="1"/>
  <c r="AZ262" i="1"/>
  <c r="AW262" i="1"/>
  <c r="AT262" i="1"/>
  <c r="AS262" i="1"/>
  <c r="AR262" i="1"/>
  <c r="AQ262" i="1"/>
  <c r="AY262" i="1" s="1"/>
  <c r="AP262" i="1"/>
  <c r="AV262" i="1" s="1"/>
  <c r="BA261" i="1"/>
  <c r="AZ261" i="1"/>
  <c r="AW261" i="1"/>
  <c r="AT261" i="1"/>
  <c r="AS261" i="1"/>
  <c r="AR261" i="1"/>
  <c r="AQ261" i="1"/>
  <c r="AY261" i="1" s="1"/>
  <c r="AP261" i="1"/>
  <c r="AV261" i="1" s="1"/>
  <c r="BA260" i="1"/>
  <c r="AZ260" i="1"/>
  <c r="AW260" i="1"/>
  <c r="AT260" i="1"/>
  <c r="AS260" i="1"/>
  <c r="AR260" i="1"/>
  <c r="AQ260" i="1"/>
  <c r="AY260" i="1" s="1"/>
  <c r="AP260" i="1"/>
  <c r="AV260" i="1" s="1"/>
  <c r="BA259" i="1"/>
  <c r="AZ259" i="1"/>
  <c r="AW259" i="1"/>
  <c r="AT259" i="1"/>
  <c r="AS259" i="1"/>
  <c r="AR259" i="1"/>
  <c r="AQ259" i="1"/>
  <c r="AY259" i="1" s="1"/>
  <c r="AP259" i="1"/>
  <c r="AV259" i="1" s="1"/>
  <c r="BA258" i="1"/>
  <c r="AZ258" i="1"/>
  <c r="AW258" i="1"/>
  <c r="AT258" i="1"/>
  <c r="AS258" i="1"/>
  <c r="AR258" i="1"/>
  <c r="AQ258" i="1"/>
  <c r="AY258" i="1" s="1"/>
  <c r="AP258" i="1"/>
  <c r="AV258" i="1" s="1"/>
  <c r="BA257" i="1"/>
  <c r="AZ257" i="1"/>
  <c r="AW257" i="1"/>
  <c r="AT257" i="1"/>
  <c r="AS257" i="1"/>
  <c r="AR257" i="1"/>
  <c r="AQ257" i="1"/>
  <c r="AY257" i="1" s="1"/>
  <c r="AP257" i="1"/>
  <c r="AV257" i="1" s="1"/>
  <c r="BA256" i="1"/>
  <c r="AZ256" i="1"/>
  <c r="AW256" i="1"/>
  <c r="AT256" i="1"/>
  <c r="AS256" i="1"/>
  <c r="AR256" i="1"/>
  <c r="AQ256" i="1"/>
  <c r="AY256" i="1" s="1"/>
  <c r="AP256" i="1"/>
  <c r="AV256" i="1" s="1"/>
  <c r="BA255" i="1"/>
  <c r="AZ255" i="1"/>
  <c r="AW255" i="1"/>
  <c r="AT255" i="1"/>
  <c r="AS255" i="1"/>
  <c r="AR255" i="1"/>
  <c r="AQ255" i="1"/>
  <c r="AY255" i="1" s="1"/>
  <c r="AP255" i="1"/>
  <c r="AV255" i="1" s="1"/>
  <c r="BA254" i="1"/>
  <c r="AZ254" i="1"/>
  <c r="AW254" i="1"/>
  <c r="AT254" i="1"/>
  <c r="AS254" i="1"/>
  <c r="AR254" i="1"/>
  <c r="AQ254" i="1"/>
  <c r="AY254" i="1" s="1"/>
  <c r="AP254" i="1"/>
  <c r="AV254" i="1" s="1"/>
  <c r="BA253" i="1"/>
  <c r="AZ253" i="1"/>
  <c r="AW253" i="1"/>
  <c r="AT253" i="1"/>
  <c r="AS253" i="1"/>
  <c r="AR253" i="1"/>
  <c r="AQ253" i="1"/>
  <c r="AY253" i="1" s="1"/>
  <c r="AP253" i="1"/>
  <c r="AV253" i="1" s="1"/>
  <c r="BA252" i="1"/>
  <c r="AZ252" i="1"/>
  <c r="AW252" i="1"/>
  <c r="AT252" i="1"/>
  <c r="AS252" i="1"/>
  <c r="AR252" i="1"/>
  <c r="AQ252" i="1"/>
  <c r="AY252" i="1" s="1"/>
  <c r="AP252" i="1"/>
  <c r="BA251" i="1"/>
  <c r="AZ251" i="1"/>
  <c r="AW251" i="1"/>
  <c r="AT251" i="1"/>
  <c r="AS251" i="1"/>
  <c r="AR251" i="1"/>
  <c r="AQ251" i="1"/>
  <c r="AY251" i="1" s="1"/>
  <c r="AP251" i="1"/>
  <c r="BA250" i="1"/>
  <c r="AZ250" i="1"/>
  <c r="AW250" i="1"/>
  <c r="AT250" i="1"/>
  <c r="AS250" i="1"/>
  <c r="AR250" i="1"/>
  <c r="AQ250" i="1"/>
  <c r="AY250" i="1" s="1"/>
  <c r="AP250" i="1"/>
  <c r="BA249" i="1"/>
  <c r="AZ249" i="1"/>
  <c r="AX249" i="1"/>
  <c r="AW249" i="1"/>
  <c r="AT249" i="1"/>
  <c r="AS249" i="1"/>
  <c r="AR249" i="1"/>
  <c r="AQ249" i="1"/>
  <c r="AY249" i="1" s="1"/>
  <c r="AP249" i="1"/>
  <c r="BA248" i="1"/>
  <c r="AZ248" i="1"/>
  <c r="AW248" i="1"/>
  <c r="AT248" i="1"/>
  <c r="AS248" i="1"/>
  <c r="AR248" i="1"/>
  <c r="AQ248" i="1"/>
  <c r="AY248" i="1" s="1"/>
  <c r="AP248" i="1"/>
  <c r="BA247" i="1"/>
  <c r="AZ247" i="1"/>
  <c r="AX247" i="1"/>
  <c r="AW247" i="1"/>
  <c r="AT247" i="1"/>
  <c r="AS247" i="1"/>
  <c r="AR247" i="1"/>
  <c r="AQ247" i="1"/>
  <c r="AY247" i="1" s="1"/>
  <c r="AP247" i="1"/>
  <c r="BA246" i="1"/>
  <c r="AZ246" i="1"/>
  <c r="AW246" i="1"/>
  <c r="AT246" i="1"/>
  <c r="AS246" i="1"/>
  <c r="AR246" i="1"/>
  <c r="AQ246" i="1"/>
  <c r="AY246" i="1" s="1"/>
  <c r="AP246" i="1"/>
  <c r="BA245" i="1"/>
  <c r="AZ245" i="1"/>
  <c r="AX245" i="1"/>
  <c r="AW245" i="1"/>
  <c r="AT245" i="1"/>
  <c r="AS245" i="1"/>
  <c r="AR245" i="1"/>
  <c r="AQ245" i="1"/>
  <c r="AY245" i="1" s="1"/>
  <c r="AP245" i="1"/>
  <c r="BA244" i="1"/>
  <c r="AZ244" i="1"/>
  <c r="AW244" i="1"/>
  <c r="AT244" i="1"/>
  <c r="AS244" i="1"/>
  <c r="AR244" i="1"/>
  <c r="AQ244" i="1"/>
  <c r="AY244" i="1" s="1"/>
  <c r="AP244" i="1"/>
  <c r="BA243" i="1"/>
  <c r="AZ243" i="1"/>
  <c r="AW243" i="1"/>
  <c r="AT243" i="1"/>
  <c r="AS243" i="1"/>
  <c r="AR243" i="1"/>
  <c r="AQ243" i="1"/>
  <c r="AY243" i="1" s="1"/>
  <c r="AP243" i="1"/>
  <c r="BA242" i="1"/>
  <c r="AZ242" i="1"/>
  <c r="AW242" i="1"/>
  <c r="AT242" i="1"/>
  <c r="AS242" i="1"/>
  <c r="AR242" i="1"/>
  <c r="AQ242" i="1"/>
  <c r="AP242" i="1"/>
  <c r="AU242" i="1" s="1"/>
  <c r="BA241" i="1"/>
  <c r="AZ241" i="1"/>
  <c r="AW241" i="1"/>
  <c r="AT241" i="1"/>
  <c r="AS241" i="1"/>
  <c r="AR241" i="1"/>
  <c r="AQ241" i="1"/>
  <c r="AP241" i="1"/>
  <c r="AU241" i="1" s="1"/>
  <c r="BA240" i="1"/>
  <c r="AZ240" i="1"/>
  <c r="AW240" i="1"/>
  <c r="AT240" i="1"/>
  <c r="AS240" i="1"/>
  <c r="AR240" i="1"/>
  <c r="AQ240" i="1"/>
  <c r="AP240" i="1"/>
  <c r="AU240" i="1" s="1"/>
  <c r="BA239" i="1"/>
  <c r="AZ239" i="1"/>
  <c r="AW239" i="1"/>
  <c r="AT239" i="1"/>
  <c r="AS239" i="1"/>
  <c r="AR239" i="1"/>
  <c r="AQ239" i="1"/>
  <c r="AP239" i="1"/>
  <c r="AU239" i="1" s="1"/>
  <c r="BA238" i="1"/>
  <c r="AZ238" i="1"/>
  <c r="AW238" i="1"/>
  <c r="AT238" i="1"/>
  <c r="AS238" i="1"/>
  <c r="AR238" i="1"/>
  <c r="AQ238" i="1"/>
  <c r="AP238" i="1"/>
  <c r="AU238" i="1" s="1"/>
  <c r="BA237" i="1"/>
  <c r="AZ237" i="1"/>
  <c r="AW237" i="1"/>
  <c r="AT237" i="1"/>
  <c r="AS237" i="1"/>
  <c r="AR237" i="1"/>
  <c r="AQ237" i="1"/>
  <c r="AP237" i="1"/>
  <c r="AU237" i="1" s="1"/>
  <c r="BA236" i="1"/>
  <c r="AZ236" i="1"/>
  <c r="AW236" i="1"/>
  <c r="AT236" i="1"/>
  <c r="AS236" i="1"/>
  <c r="AR236" i="1"/>
  <c r="AQ236" i="1"/>
  <c r="AP236" i="1"/>
  <c r="AU236" i="1" s="1"/>
  <c r="BA235" i="1"/>
  <c r="AZ235" i="1"/>
  <c r="AW235" i="1"/>
  <c r="AT235" i="1"/>
  <c r="AS235" i="1"/>
  <c r="AR235" i="1"/>
  <c r="AQ235" i="1"/>
  <c r="AP235" i="1"/>
  <c r="AU235" i="1" s="1"/>
  <c r="BA234" i="1"/>
  <c r="AZ234" i="1"/>
  <c r="AW234" i="1"/>
  <c r="AT234" i="1"/>
  <c r="AS234" i="1"/>
  <c r="AR234" i="1"/>
  <c r="AQ234" i="1"/>
  <c r="AP234" i="1"/>
  <c r="AU234" i="1" s="1"/>
  <c r="BA233" i="1"/>
  <c r="AZ233" i="1"/>
  <c r="AW233" i="1"/>
  <c r="AT233" i="1"/>
  <c r="AS233" i="1"/>
  <c r="AR233" i="1"/>
  <c r="AQ233" i="1"/>
  <c r="AP233" i="1"/>
  <c r="AU233" i="1" s="1"/>
  <c r="BA232" i="1"/>
  <c r="AZ232" i="1"/>
  <c r="AW232" i="1"/>
  <c r="AT232" i="1"/>
  <c r="AS232" i="1"/>
  <c r="AR232" i="1"/>
  <c r="AQ232" i="1"/>
  <c r="AP232" i="1"/>
  <c r="AU232" i="1" s="1"/>
  <c r="BA231" i="1"/>
  <c r="AZ231" i="1"/>
  <c r="AW231" i="1"/>
  <c r="AT231" i="1"/>
  <c r="AS231" i="1"/>
  <c r="AR231" i="1"/>
  <c r="AQ231" i="1"/>
  <c r="AP231" i="1"/>
  <c r="AU231" i="1" s="1"/>
  <c r="BA230" i="1"/>
  <c r="AZ230" i="1"/>
  <c r="AW230" i="1"/>
  <c r="AT230" i="1"/>
  <c r="AS230" i="1"/>
  <c r="AR230" i="1"/>
  <c r="AQ230" i="1"/>
  <c r="AP230" i="1"/>
  <c r="AU230" i="1" s="1"/>
  <c r="BA229" i="1"/>
  <c r="AZ229" i="1"/>
  <c r="AW229" i="1"/>
  <c r="AT229" i="1"/>
  <c r="AS229" i="1"/>
  <c r="AR229" i="1"/>
  <c r="AQ229" i="1"/>
  <c r="AP229" i="1"/>
  <c r="AU229" i="1" s="1"/>
  <c r="BA228" i="1"/>
  <c r="AZ228" i="1"/>
  <c r="AW228" i="1"/>
  <c r="AT228" i="1"/>
  <c r="AS228" i="1"/>
  <c r="AR228" i="1"/>
  <c r="AQ228" i="1"/>
  <c r="AP228" i="1"/>
  <c r="AU228" i="1" s="1"/>
  <c r="BA227" i="1"/>
  <c r="AZ227" i="1"/>
  <c r="AW227" i="1"/>
  <c r="AT227" i="1"/>
  <c r="AS227" i="1"/>
  <c r="AR227" i="1"/>
  <c r="AQ227" i="1"/>
  <c r="AP227" i="1"/>
  <c r="AU227" i="1" s="1"/>
  <c r="BA226" i="1"/>
  <c r="AZ226" i="1"/>
  <c r="AW226" i="1"/>
  <c r="AT226" i="1"/>
  <c r="AS226" i="1"/>
  <c r="AR226" i="1"/>
  <c r="AQ226" i="1"/>
  <c r="AP226" i="1"/>
  <c r="AU226" i="1" s="1"/>
  <c r="BA225" i="1"/>
  <c r="AZ225" i="1"/>
  <c r="AW225" i="1"/>
  <c r="AT225" i="1"/>
  <c r="AS225" i="1"/>
  <c r="AR225" i="1"/>
  <c r="AQ225" i="1"/>
  <c r="AP225" i="1"/>
  <c r="AU225" i="1" s="1"/>
  <c r="BA224" i="1"/>
  <c r="AZ224" i="1"/>
  <c r="AW224" i="1"/>
  <c r="AT224" i="1"/>
  <c r="AS224" i="1"/>
  <c r="AR224" i="1"/>
  <c r="AQ224" i="1"/>
  <c r="AP224" i="1"/>
  <c r="AU224" i="1" s="1"/>
  <c r="BA223" i="1"/>
  <c r="AZ223" i="1"/>
  <c r="AW223" i="1"/>
  <c r="AT223" i="1"/>
  <c r="AS223" i="1"/>
  <c r="AR223" i="1"/>
  <c r="AQ223" i="1"/>
  <c r="AP223" i="1"/>
  <c r="AU223" i="1" s="1"/>
  <c r="BA222" i="1"/>
  <c r="AZ222" i="1"/>
  <c r="AW222" i="1"/>
  <c r="AT222" i="1"/>
  <c r="AS222" i="1"/>
  <c r="AR222" i="1"/>
  <c r="AQ222" i="1"/>
  <c r="AP222" i="1"/>
  <c r="AU222" i="1" s="1"/>
  <c r="BA221" i="1"/>
  <c r="AZ221" i="1"/>
  <c r="AW221" i="1"/>
  <c r="AT221" i="1"/>
  <c r="AS221" i="1"/>
  <c r="AR221" i="1"/>
  <c r="AQ221" i="1"/>
  <c r="AP221" i="1"/>
  <c r="AU221" i="1" s="1"/>
  <c r="BA220" i="1"/>
  <c r="AZ220" i="1"/>
  <c r="AW220" i="1"/>
  <c r="AT220" i="1"/>
  <c r="AS220" i="1"/>
  <c r="AR220" i="1"/>
  <c r="AQ220" i="1"/>
  <c r="AP220" i="1"/>
  <c r="AU220" i="1" s="1"/>
  <c r="BA219" i="1"/>
  <c r="AZ219" i="1"/>
  <c r="AW219" i="1"/>
  <c r="AT219" i="1"/>
  <c r="AS219" i="1"/>
  <c r="AR219" i="1"/>
  <c r="AQ219" i="1"/>
  <c r="AP219" i="1"/>
  <c r="AU219" i="1" s="1"/>
  <c r="BA218" i="1"/>
  <c r="AZ218" i="1"/>
  <c r="AW218" i="1"/>
  <c r="AT218" i="1"/>
  <c r="AS218" i="1"/>
  <c r="AR218" i="1"/>
  <c r="AQ218" i="1"/>
  <c r="AP218" i="1"/>
  <c r="AU218" i="1" s="1"/>
  <c r="BA217" i="1"/>
  <c r="AZ217" i="1"/>
  <c r="AW217" i="1"/>
  <c r="AT217" i="1"/>
  <c r="AS217" i="1"/>
  <c r="AR217" i="1"/>
  <c r="AQ217" i="1"/>
  <c r="AP217" i="1"/>
  <c r="AU217" i="1" s="1"/>
  <c r="BA216" i="1"/>
  <c r="AZ216" i="1"/>
  <c r="AX216" i="1"/>
  <c r="AW216" i="1"/>
  <c r="AT216" i="1"/>
  <c r="AS216" i="1"/>
  <c r="AR216" i="1"/>
  <c r="AQ216" i="1"/>
  <c r="AY216" i="1" s="1"/>
  <c r="AP216" i="1"/>
  <c r="AV216" i="1" s="1"/>
  <c r="BA215" i="1"/>
  <c r="AZ215" i="1"/>
  <c r="AX215" i="1"/>
  <c r="AW215" i="1"/>
  <c r="AT215" i="1"/>
  <c r="AS215" i="1"/>
  <c r="AR215" i="1"/>
  <c r="AQ215" i="1"/>
  <c r="AY215" i="1" s="1"/>
  <c r="AP215" i="1"/>
  <c r="AV215" i="1" s="1"/>
  <c r="BA214" i="1"/>
  <c r="AZ214" i="1"/>
  <c r="AX214" i="1"/>
  <c r="AW214" i="1"/>
  <c r="AT214" i="1"/>
  <c r="AS214" i="1"/>
  <c r="AR214" i="1"/>
  <c r="AQ214" i="1"/>
  <c r="AY214" i="1" s="1"/>
  <c r="AP214" i="1"/>
  <c r="AV214" i="1" s="1"/>
  <c r="BA213" i="1"/>
  <c r="AZ213" i="1"/>
  <c r="AW213" i="1"/>
  <c r="AT213" i="1"/>
  <c r="AS213" i="1"/>
  <c r="AR213" i="1"/>
  <c r="AQ213" i="1"/>
  <c r="AY213" i="1" s="1"/>
  <c r="AP213" i="1"/>
  <c r="AV213" i="1" s="1"/>
  <c r="BA212" i="1"/>
  <c r="AZ212" i="1"/>
  <c r="AX212" i="1"/>
  <c r="AW212" i="1"/>
  <c r="AT212" i="1"/>
  <c r="AS212" i="1"/>
  <c r="AR212" i="1"/>
  <c r="AQ212" i="1"/>
  <c r="AY212" i="1" s="1"/>
  <c r="AP212" i="1"/>
  <c r="AV212" i="1" s="1"/>
  <c r="BA211" i="1"/>
  <c r="AZ211" i="1"/>
  <c r="AX211" i="1"/>
  <c r="AW211" i="1"/>
  <c r="AT211" i="1"/>
  <c r="AS211" i="1"/>
  <c r="AR211" i="1"/>
  <c r="AQ211" i="1"/>
  <c r="AY211" i="1" s="1"/>
  <c r="AP211" i="1"/>
  <c r="AV211" i="1" s="1"/>
  <c r="BA210" i="1"/>
  <c r="AZ210" i="1"/>
  <c r="AX210" i="1"/>
  <c r="AW210" i="1"/>
  <c r="AT210" i="1"/>
  <c r="AS210" i="1"/>
  <c r="AR210" i="1"/>
  <c r="AQ210" i="1"/>
  <c r="AY210" i="1" s="1"/>
  <c r="AP210" i="1"/>
  <c r="AV210" i="1" s="1"/>
  <c r="BA209" i="1"/>
  <c r="AZ209" i="1"/>
  <c r="AW209" i="1"/>
  <c r="AT209" i="1"/>
  <c r="AS209" i="1"/>
  <c r="AR209" i="1"/>
  <c r="AQ209" i="1"/>
  <c r="AY209" i="1" s="1"/>
  <c r="AP209" i="1"/>
  <c r="AV209" i="1" s="1"/>
  <c r="BA208" i="1"/>
  <c r="AZ208" i="1"/>
  <c r="AX208" i="1"/>
  <c r="AW208" i="1"/>
  <c r="AT208" i="1"/>
  <c r="AS208" i="1"/>
  <c r="AR208" i="1"/>
  <c r="AQ208" i="1"/>
  <c r="AY208" i="1" s="1"/>
  <c r="AP208" i="1"/>
  <c r="AV208" i="1" s="1"/>
  <c r="BA207" i="1"/>
  <c r="AZ207" i="1"/>
  <c r="AX207" i="1"/>
  <c r="AW207" i="1"/>
  <c r="AT207" i="1"/>
  <c r="AS207" i="1"/>
  <c r="AR207" i="1"/>
  <c r="AQ207" i="1"/>
  <c r="AY207" i="1" s="1"/>
  <c r="AP207" i="1"/>
  <c r="AV207" i="1" s="1"/>
  <c r="BA206" i="1"/>
  <c r="AZ206" i="1"/>
  <c r="AX206" i="1"/>
  <c r="AW206" i="1"/>
  <c r="AT206" i="1"/>
  <c r="AS206" i="1"/>
  <c r="AR206" i="1"/>
  <c r="AQ206" i="1"/>
  <c r="AY206" i="1" s="1"/>
  <c r="AP206" i="1"/>
  <c r="AV206" i="1" s="1"/>
  <c r="BA205" i="1"/>
  <c r="AZ205" i="1"/>
  <c r="AW205" i="1"/>
  <c r="AT205" i="1"/>
  <c r="AS205" i="1"/>
  <c r="AR205" i="1"/>
  <c r="AQ205" i="1"/>
  <c r="AY205" i="1" s="1"/>
  <c r="AP205" i="1"/>
  <c r="AV205" i="1" s="1"/>
  <c r="BA204" i="1"/>
  <c r="AZ204" i="1"/>
  <c r="AX204" i="1"/>
  <c r="AW204" i="1"/>
  <c r="AT204" i="1"/>
  <c r="AS204" i="1"/>
  <c r="AR204" i="1"/>
  <c r="AQ204" i="1"/>
  <c r="AY204" i="1" s="1"/>
  <c r="AP204" i="1"/>
  <c r="AV204" i="1" s="1"/>
  <c r="BA203" i="1"/>
  <c r="AZ203" i="1"/>
  <c r="AX203" i="1"/>
  <c r="AW203" i="1"/>
  <c r="AT203" i="1"/>
  <c r="AS203" i="1"/>
  <c r="AR203" i="1"/>
  <c r="AQ203" i="1"/>
  <c r="AY203" i="1" s="1"/>
  <c r="AP203" i="1"/>
  <c r="AV203" i="1" s="1"/>
  <c r="BA202" i="1"/>
  <c r="AZ202" i="1"/>
  <c r="AX202" i="1"/>
  <c r="AW202" i="1"/>
  <c r="AT202" i="1"/>
  <c r="AS202" i="1"/>
  <c r="AR202" i="1"/>
  <c r="AQ202" i="1"/>
  <c r="AY202" i="1" s="1"/>
  <c r="AP202" i="1"/>
  <c r="AV202" i="1" s="1"/>
  <c r="BA201" i="1"/>
  <c r="AZ201" i="1"/>
  <c r="AW201" i="1"/>
  <c r="AT201" i="1"/>
  <c r="AS201" i="1"/>
  <c r="AR201" i="1"/>
  <c r="AQ201" i="1"/>
  <c r="AY201" i="1" s="1"/>
  <c r="AP201" i="1"/>
  <c r="AV201" i="1" s="1"/>
  <c r="BA200" i="1"/>
  <c r="AZ200" i="1"/>
  <c r="AX200" i="1"/>
  <c r="AW200" i="1"/>
  <c r="AT200" i="1"/>
  <c r="AS200" i="1"/>
  <c r="AR200" i="1"/>
  <c r="AQ200" i="1"/>
  <c r="AY200" i="1" s="1"/>
  <c r="AP200" i="1"/>
  <c r="AV200" i="1" s="1"/>
  <c r="BA199" i="1"/>
  <c r="AZ199" i="1"/>
  <c r="AX199" i="1"/>
  <c r="AW199" i="1"/>
  <c r="AT199" i="1"/>
  <c r="AS199" i="1"/>
  <c r="AR199" i="1"/>
  <c r="AQ199" i="1"/>
  <c r="AY199" i="1" s="1"/>
  <c r="AP199" i="1"/>
  <c r="AV199" i="1" s="1"/>
  <c r="BA198" i="1"/>
  <c r="AZ198" i="1"/>
  <c r="AX198" i="1"/>
  <c r="AW198" i="1"/>
  <c r="AT198" i="1"/>
  <c r="AS198" i="1"/>
  <c r="AR198" i="1"/>
  <c r="AQ198" i="1"/>
  <c r="AY198" i="1" s="1"/>
  <c r="AP198" i="1"/>
  <c r="AV198" i="1" s="1"/>
  <c r="BA197" i="1"/>
  <c r="AZ197" i="1"/>
  <c r="AW197" i="1"/>
  <c r="AT197" i="1"/>
  <c r="AS197" i="1"/>
  <c r="AR197" i="1"/>
  <c r="AQ197" i="1"/>
  <c r="AY197" i="1" s="1"/>
  <c r="AP197" i="1"/>
  <c r="AV197" i="1" s="1"/>
  <c r="BA196" i="1"/>
  <c r="AZ196" i="1"/>
  <c r="AX196" i="1"/>
  <c r="AW196" i="1"/>
  <c r="AT196" i="1"/>
  <c r="AS196" i="1"/>
  <c r="AR196" i="1"/>
  <c r="AQ196" i="1"/>
  <c r="AY196" i="1" s="1"/>
  <c r="AP196" i="1"/>
  <c r="AV196" i="1" s="1"/>
  <c r="BA195" i="1"/>
  <c r="AZ195" i="1"/>
  <c r="AX195" i="1"/>
  <c r="AW195" i="1"/>
  <c r="AT195" i="1"/>
  <c r="AS195" i="1"/>
  <c r="AR195" i="1"/>
  <c r="AQ195" i="1"/>
  <c r="AY195" i="1" s="1"/>
  <c r="AP195" i="1"/>
  <c r="AV195" i="1" s="1"/>
  <c r="BA194" i="1"/>
  <c r="AZ194" i="1"/>
  <c r="AX194" i="1"/>
  <c r="AW194" i="1"/>
  <c r="AT194" i="1"/>
  <c r="AS194" i="1"/>
  <c r="AR194" i="1"/>
  <c r="AQ194" i="1"/>
  <c r="AY194" i="1" s="1"/>
  <c r="AP194" i="1"/>
  <c r="AV194" i="1" s="1"/>
  <c r="BA193" i="1"/>
  <c r="AZ193" i="1"/>
  <c r="AW193" i="1"/>
  <c r="AT193" i="1"/>
  <c r="AS193" i="1"/>
  <c r="AR193" i="1"/>
  <c r="AQ193" i="1"/>
  <c r="AY193" i="1" s="1"/>
  <c r="AP193" i="1"/>
  <c r="AV193" i="1" s="1"/>
  <c r="BA192" i="1"/>
  <c r="AZ192" i="1"/>
  <c r="AX192" i="1"/>
  <c r="AW192" i="1"/>
  <c r="AT192" i="1"/>
  <c r="AS192" i="1"/>
  <c r="AR192" i="1"/>
  <c r="AQ192" i="1"/>
  <c r="AY192" i="1" s="1"/>
  <c r="AP192" i="1"/>
  <c r="AV192" i="1" s="1"/>
  <c r="BA191" i="1"/>
  <c r="AZ191" i="1"/>
  <c r="AX191" i="1"/>
  <c r="AW191" i="1"/>
  <c r="AT191" i="1"/>
  <c r="AS191" i="1"/>
  <c r="AR191" i="1"/>
  <c r="AQ191" i="1"/>
  <c r="AY191" i="1" s="1"/>
  <c r="AP191" i="1"/>
  <c r="AV191" i="1" s="1"/>
  <c r="BA190" i="1"/>
  <c r="AZ190" i="1"/>
  <c r="AX190" i="1"/>
  <c r="AW190" i="1"/>
  <c r="AT190" i="1"/>
  <c r="AS190" i="1"/>
  <c r="AR190" i="1"/>
  <c r="AQ190" i="1"/>
  <c r="AY190" i="1" s="1"/>
  <c r="AP190" i="1"/>
  <c r="AV190" i="1" s="1"/>
  <c r="BA189" i="1"/>
  <c r="AZ189" i="1"/>
  <c r="AW189" i="1"/>
  <c r="AT189" i="1"/>
  <c r="AS189" i="1"/>
  <c r="AR189" i="1"/>
  <c r="AQ189" i="1"/>
  <c r="AY189" i="1" s="1"/>
  <c r="AP189" i="1"/>
  <c r="AV189" i="1" s="1"/>
  <c r="BA188" i="1"/>
  <c r="AZ188" i="1"/>
  <c r="AX188" i="1"/>
  <c r="AW188" i="1"/>
  <c r="AT188" i="1"/>
  <c r="AS188" i="1"/>
  <c r="AR188" i="1"/>
  <c r="AQ188" i="1"/>
  <c r="AY188" i="1" s="1"/>
  <c r="AP188" i="1"/>
  <c r="AV188" i="1" s="1"/>
  <c r="BA187" i="1"/>
  <c r="AZ187" i="1"/>
  <c r="AX187" i="1"/>
  <c r="AW187" i="1"/>
  <c r="AT187" i="1"/>
  <c r="AS187" i="1"/>
  <c r="AR187" i="1"/>
  <c r="AQ187" i="1"/>
  <c r="AY187" i="1" s="1"/>
  <c r="AP187" i="1"/>
  <c r="AV187" i="1" s="1"/>
  <c r="BA186" i="1"/>
  <c r="AZ186" i="1"/>
  <c r="AX186" i="1"/>
  <c r="AW186" i="1"/>
  <c r="AT186" i="1"/>
  <c r="AS186" i="1"/>
  <c r="AR186" i="1"/>
  <c r="AQ186" i="1"/>
  <c r="AY186" i="1" s="1"/>
  <c r="AP186" i="1"/>
  <c r="AV186" i="1" s="1"/>
  <c r="BA185" i="1"/>
  <c r="AZ185" i="1"/>
  <c r="AW185" i="1"/>
  <c r="AT185" i="1"/>
  <c r="AS185" i="1"/>
  <c r="AR185" i="1"/>
  <c r="AQ185" i="1"/>
  <c r="AY185" i="1" s="1"/>
  <c r="AP185" i="1"/>
  <c r="AV185" i="1" s="1"/>
  <c r="BA184" i="1"/>
  <c r="AZ184" i="1"/>
  <c r="AX184" i="1"/>
  <c r="AW184" i="1"/>
  <c r="AT184" i="1"/>
  <c r="AS184" i="1"/>
  <c r="AR184" i="1"/>
  <c r="AQ184" i="1"/>
  <c r="AY184" i="1" s="1"/>
  <c r="AP184" i="1"/>
  <c r="AV184" i="1" s="1"/>
  <c r="BA183" i="1"/>
  <c r="AZ183" i="1"/>
  <c r="AX183" i="1"/>
  <c r="AW183" i="1"/>
  <c r="AT183" i="1"/>
  <c r="AS183" i="1"/>
  <c r="AR183" i="1"/>
  <c r="AQ183" i="1"/>
  <c r="AY183" i="1" s="1"/>
  <c r="AP183" i="1"/>
  <c r="AV183" i="1" s="1"/>
  <c r="BA182" i="1"/>
  <c r="AZ182" i="1"/>
  <c r="AX182" i="1"/>
  <c r="AW182" i="1"/>
  <c r="AT182" i="1"/>
  <c r="AS182" i="1"/>
  <c r="AR182" i="1"/>
  <c r="AQ182" i="1"/>
  <c r="AY182" i="1" s="1"/>
  <c r="AP182" i="1"/>
  <c r="AV182" i="1" s="1"/>
  <c r="BA181" i="1"/>
  <c r="AZ181" i="1"/>
  <c r="AW181" i="1"/>
  <c r="AT181" i="1"/>
  <c r="AS181" i="1"/>
  <c r="AR181" i="1"/>
  <c r="AQ181" i="1"/>
  <c r="AY181" i="1" s="1"/>
  <c r="AP181" i="1"/>
  <c r="AV181" i="1" s="1"/>
  <c r="BA180" i="1"/>
  <c r="AZ180" i="1"/>
  <c r="AX180" i="1"/>
  <c r="AW180" i="1"/>
  <c r="AT180" i="1"/>
  <c r="AS180" i="1"/>
  <c r="AR180" i="1"/>
  <c r="AQ180" i="1"/>
  <c r="AY180" i="1" s="1"/>
  <c r="AP180" i="1"/>
  <c r="AV180" i="1" s="1"/>
  <c r="BA179" i="1"/>
  <c r="AZ179" i="1"/>
  <c r="AX179" i="1"/>
  <c r="AW179" i="1"/>
  <c r="AT179" i="1"/>
  <c r="AS179" i="1"/>
  <c r="AR179" i="1"/>
  <c r="AQ179" i="1"/>
  <c r="AY179" i="1" s="1"/>
  <c r="AP179" i="1"/>
  <c r="AV179" i="1" s="1"/>
  <c r="BA178" i="1"/>
  <c r="AZ178" i="1"/>
  <c r="AX178" i="1"/>
  <c r="AW178" i="1"/>
  <c r="AT178" i="1"/>
  <c r="AS178" i="1"/>
  <c r="AR178" i="1"/>
  <c r="AQ178" i="1"/>
  <c r="AY178" i="1" s="1"/>
  <c r="AP178" i="1"/>
  <c r="AV178" i="1" s="1"/>
  <c r="BA177" i="1"/>
  <c r="AZ177" i="1"/>
  <c r="AW177" i="1"/>
  <c r="AT177" i="1"/>
  <c r="AS177" i="1"/>
  <c r="AR177" i="1"/>
  <c r="AQ177" i="1"/>
  <c r="AY177" i="1" s="1"/>
  <c r="AP177" i="1"/>
  <c r="AV177" i="1" s="1"/>
  <c r="BA176" i="1"/>
  <c r="AZ176" i="1"/>
  <c r="AX176" i="1"/>
  <c r="AW176" i="1"/>
  <c r="AT176" i="1"/>
  <c r="AS176" i="1"/>
  <c r="AR176" i="1"/>
  <c r="AQ176" i="1"/>
  <c r="AY176" i="1" s="1"/>
  <c r="AP176" i="1"/>
  <c r="AV176" i="1" s="1"/>
  <c r="BA175" i="1"/>
  <c r="AZ175" i="1"/>
  <c r="AX175" i="1"/>
  <c r="AW175" i="1"/>
  <c r="AT175" i="1"/>
  <c r="AS175" i="1"/>
  <c r="AR175" i="1"/>
  <c r="AQ175" i="1"/>
  <c r="AY175" i="1" s="1"/>
  <c r="AP175" i="1"/>
  <c r="AV175" i="1" s="1"/>
  <c r="BA174" i="1"/>
  <c r="AZ174" i="1"/>
  <c r="AX174" i="1"/>
  <c r="AW174" i="1"/>
  <c r="AT174" i="1"/>
  <c r="AS174" i="1"/>
  <c r="AR174" i="1"/>
  <c r="AQ174" i="1"/>
  <c r="AY174" i="1" s="1"/>
  <c r="AP174" i="1"/>
  <c r="AV174" i="1" s="1"/>
  <c r="BA173" i="1"/>
  <c r="AZ173" i="1"/>
  <c r="AW173" i="1"/>
  <c r="AT173" i="1"/>
  <c r="AS173" i="1"/>
  <c r="AR173" i="1"/>
  <c r="AQ173" i="1"/>
  <c r="AY173" i="1" s="1"/>
  <c r="AP173" i="1"/>
  <c r="AV173" i="1" s="1"/>
  <c r="BA172" i="1"/>
  <c r="AZ172" i="1"/>
  <c r="AX172" i="1"/>
  <c r="AW172" i="1"/>
  <c r="AT172" i="1"/>
  <c r="AS172" i="1"/>
  <c r="AR172" i="1"/>
  <c r="AQ172" i="1"/>
  <c r="AY172" i="1" s="1"/>
  <c r="AP172" i="1"/>
  <c r="AV172" i="1" s="1"/>
  <c r="BA171" i="1"/>
  <c r="AZ171" i="1"/>
  <c r="AX171" i="1"/>
  <c r="AW171" i="1"/>
  <c r="AT171" i="1"/>
  <c r="AS171" i="1"/>
  <c r="AR171" i="1"/>
  <c r="AQ171" i="1"/>
  <c r="AY171" i="1" s="1"/>
  <c r="AP171" i="1"/>
  <c r="AV171" i="1" s="1"/>
  <c r="BA170" i="1"/>
  <c r="AZ170" i="1"/>
  <c r="AX170" i="1"/>
  <c r="AW170" i="1"/>
  <c r="AT170" i="1"/>
  <c r="AS170" i="1"/>
  <c r="AR170" i="1"/>
  <c r="AQ170" i="1"/>
  <c r="AY170" i="1" s="1"/>
  <c r="AP170" i="1"/>
  <c r="AV170" i="1" s="1"/>
  <c r="BA169" i="1"/>
  <c r="AZ169" i="1"/>
  <c r="AW169" i="1"/>
  <c r="AT169" i="1"/>
  <c r="AS169" i="1"/>
  <c r="AR169" i="1"/>
  <c r="AQ169" i="1"/>
  <c r="AY169" i="1" s="1"/>
  <c r="AP169" i="1"/>
  <c r="BA168" i="1"/>
  <c r="AZ168" i="1"/>
  <c r="AX168" i="1"/>
  <c r="AW168" i="1"/>
  <c r="AT168" i="1"/>
  <c r="AS168" i="1"/>
  <c r="AR168" i="1"/>
  <c r="AQ168" i="1"/>
  <c r="AY168" i="1" s="1"/>
  <c r="AP168" i="1"/>
  <c r="BA167" i="1"/>
  <c r="AZ167" i="1"/>
  <c r="AX167" i="1"/>
  <c r="AW167" i="1"/>
  <c r="AT167" i="1"/>
  <c r="AS167" i="1"/>
  <c r="AR167" i="1"/>
  <c r="AQ167" i="1"/>
  <c r="AY167" i="1" s="1"/>
  <c r="AP167" i="1"/>
  <c r="BA166" i="1"/>
  <c r="AZ166" i="1"/>
  <c r="AX166" i="1"/>
  <c r="AW166" i="1"/>
  <c r="AT166" i="1"/>
  <c r="AS166" i="1"/>
  <c r="AR166" i="1"/>
  <c r="AQ166" i="1"/>
  <c r="AY166" i="1" s="1"/>
  <c r="AP166" i="1"/>
  <c r="BA165" i="1"/>
  <c r="AZ165" i="1"/>
  <c r="AW165" i="1"/>
  <c r="AT165" i="1"/>
  <c r="AS165" i="1"/>
  <c r="AR165" i="1"/>
  <c r="AQ165" i="1"/>
  <c r="AY165" i="1" s="1"/>
  <c r="AP165" i="1"/>
  <c r="BA164" i="1"/>
  <c r="AZ164" i="1"/>
  <c r="AX164" i="1"/>
  <c r="AW164" i="1"/>
  <c r="AT164" i="1"/>
  <c r="AS164" i="1"/>
  <c r="AR164" i="1"/>
  <c r="AQ164" i="1"/>
  <c r="AY164" i="1" s="1"/>
  <c r="AP164" i="1"/>
  <c r="BA163" i="1"/>
  <c r="AZ163" i="1"/>
  <c r="AX163" i="1"/>
  <c r="AW163" i="1"/>
  <c r="AT163" i="1"/>
  <c r="AS163" i="1"/>
  <c r="AR163" i="1"/>
  <c r="AQ163" i="1"/>
  <c r="AY163" i="1" s="1"/>
  <c r="AP163" i="1"/>
  <c r="BA162" i="1"/>
  <c r="AZ162" i="1"/>
  <c r="AX162" i="1"/>
  <c r="AW162" i="1"/>
  <c r="AT162" i="1"/>
  <c r="AS162" i="1"/>
  <c r="AR162" i="1"/>
  <c r="AQ162" i="1"/>
  <c r="AY162" i="1" s="1"/>
  <c r="AP162" i="1"/>
  <c r="BA161" i="1"/>
  <c r="AZ161" i="1"/>
  <c r="AW161" i="1"/>
  <c r="AT161" i="1"/>
  <c r="AS161" i="1"/>
  <c r="AR161" i="1"/>
  <c r="AQ161" i="1"/>
  <c r="AY161" i="1" s="1"/>
  <c r="AP161" i="1"/>
  <c r="BA160" i="1"/>
  <c r="AZ160" i="1"/>
  <c r="AX160" i="1"/>
  <c r="AW160" i="1"/>
  <c r="AT160" i="1"/>
  <c r="AS160" i="1"/>
  <c r="AR160" i="1"/>
  <c r="AQ160" i="1"/>
  <c r="AY160" i="1" s="1"/>
  <c r="AP160" i="1"/>
  <c r="BA159" i="1"/>
  <c r="AZ159" i="1"/>
  <c r="AX159" i="1"/>
  <c r="AW159" i="1"/>
  <c r="AT159" i="1"/>
  <c r="AS159" i="1"/>
  <c r="AR159" i="1"/>
  <c r="AQ159" i="1"/>
  <c r="AY159" i="1" s="1"/>
  <c r="AP159" i="1"/>
  <c r="BA158" i="1"/>
  <c r="AZ158" i="1"/>
  <c r="AX158" i="1"/>
  <c r="AW158" i="1"/>
  <c r="AT158" i="1"/>
  <c r="AS158" i="1"/>
  <c r="AR158" i="1"/>
  <c r="AQ158" i="1"/>
  <c r="AY158" i="1" s="1"/>
  <c r="AP158" i="1"/>
  <c r="BA157" i="1"/>
  <c r="AZ157" i="1"/>
  <c r="AW157" i="1"/>
  <c r="AT157" i="1"/>
  <c r="AS157" i="1"/>
  <c r="AR157" i="1"/>
  <c r="AQ157" i="1"/>
  <c r="AY157" i="1" s="1"/>
  <c r="AP157" i="1"/>
  <c r="BA156" i="1"/>
  <c r="AZ156" i="1"/>
  <c r="AW156" i="1"/>
  <c r="AT156" i="1"/>
  <c r="AS156" i="1"/>
  <c r="AR156" i="1"/>
  <c r="AQ156" i="1"/>
  <c r="AY156" i="1" s="1"/>
  <c r="AP156" i="1"/>
  <c r="BA155" i="1"/>
  <c r="AZ155" i="1"/>
  <c r="AW155" i="1"/>
  <c r="AT155" i="1"/>
  <c r="AS155" i="1"/>
  <c r="AR155" i="1"/>
  <c r="AQ155" i="1"/>
  <c r="AY155" i="1" s="1"/>
  <c r="AP155" i="1"/>
  <c r="BA154" i="1"/>
  <c r="AZ154" i="1"/>
  <c r="AW154" i="1"/>
  <c r="AT154" i="1"/>
  <c r="AS154" i="1"/>
  <c r="AR154" i="1"/>
  <c r="AQ154" i="1"/>
  <c r="AY154" i="1" s="1"/>
  <c r="AP154" i="1"/>
  <c r="BA153" i="1"/>
  <c r="AZ153" i="1"/>
  <c r="AW153" i="1"/>
  <c r="AT153" i="1"/>
  <c r="AS153" i="1"/>
  <c r="AR153" i="1"/>
  <c r="AQ153" i="1"/>
  <c r="AY153" i="1" s="1"/>
  <c r="AP153" i="1"/>
  <c r="BA152" i="1"/>
  <c r="AZ152" i="1"/>
  <c r="AW152" i="1"/>
  <c r="AT152" i="1"/>
  <c r="AS152" i="1"/>
  <c r="AR152" i="1"/>
  <c r="AQ152" i="1"/>
  <c r="AY152" i="1" s="1"/>
  <c r="AP152" i="1"/>
  <c r="BA151" i="1"/>
  <c r="AZ151" i="1"/>
  <c r="AW151" i="1"/>
  <c r="AT151" i="1"/>
  <c r="AS151" i="1"/>
  <c r="AR151" i="1"/>
  <c r="AQ151" i="1"/>
  <c r="AY151" i="1" s="1"/>
  <c r="AP151" i="1"/>
  <c r="BA150" i="1"/>
  <c r="AZ150" i="1"/>
  <c r="AX150" i="1"/>
  <c r="AW150" i="1"/>
  <c r="AT150" i="1"/>
  <c r="AS150" i="1"/>
  <c r="AR150" i="1"/>
  <c r="AQ150" i="1"/>
  <c r="AY150" i="1" s="1"/>
  <c r="AP150" i="1"/>
  <c r="BA149" i="1"/>
  <c r="AZ149" i="1"/>
  <c r="AW149" i="1"/>
  <c r="AT149" i="1"/>
  <c r="AS149" i="1"/>
  <c r="AR149" i="1"/>
  <c r="AQ149" i="1"/>
  <c r="AY149" i="1" s="1"/>
  <c r="AP149" i="1"/>
  <c r="BA148" i="1"/>
  <c r="AZ148" i="1"/>
  <c r="AW148" i="1"/>
  <c r="AT148" i="1"/>
  <c r="AS148" i="1"/>
  <c r="AR148" i="1"/>
  <c r="AQ148" i="1"/>
  <c r="AY148" i="1" s="1"/>
  <c r="AP148" i="1"/>
  <c r="BA147" i="1"/>
  <c r="AZ147" i="1"/>
  <c r="AW147" i="1"/>
  <c r="AT147" i="1"/>
  <c r="AS147" i="1"/>
  <c r="AR147" i="1"/>
  <c r="AQ147" i="1"/>
  <c r="AP147" i="1"/>
  <c r="AU147" i="1" s="1"/>
  <c r="BA146" i="1"/>
  <c r="AZ146" i="1"/>
  <c r="AW146" i="1"/>
  <c r="AT146" i="1"/>
  <c r="AS146" i="1"/>
  <c r="AR146" i="1"/>
  <c r="AQ146" i="1"/>
  <c r="AY146" i="1" s="1"/>
  <c r="AP146" i="1"/>
  <c r="AU146" i="1" s="1"/>
  <c r="BA145" i="1"/>
  <c r="AZ145" i="1"/>
  <c r="AW145" i="1"/>
  <c r="AT145" i="1"/>
  <c r="AS145" i="1"/>
  <c r="AR145" i="1"/>
  <c r="AQ145" i="1"/>
  <c r="AP145" i="1"/>
  <c r="AU145" i="1" s="1"/>
  <c r="BA144" i="1"/>
  <c r="AZ144" i="1"/>
  <c r="AW144" i="1"/>
  <c r="AT144" i="1"/>
  <c r="AS144" i="1"/>
  <c r="AR144" i="1"/>
  <c r="AQ144" i="1"/>
  <c r="AY144" i="1" s="1"/>
  <c r="AP144" i="1"/>
  <c r="AU144" i="1" s="1"/>
  <c r="BA143" i="1"/>
  <c r="AZ143" i="1"/>
  <c r="AW143" i="1"/>
  <c r="AT143" i="1"/>
  <c r="AS143" i="1"/>
  <c r="AR143" i="1"/>
  <c r="AQ143" i="1"/>
  <c r="AP143" i="1"/>
  <c r="AU143" i="1" s="1"/>
  <c r="BA142" i="1"/>
  <c r="AZ142" i="1"/>
  <c r="AW142" i="1"/>
  <c r="AT142" i="1"/>
  <c r="AS142" i="1"/>
  <c r="AR142" i="1"/>
  <c r="AQ142" i="1"/>
  <c r="AY142" i="1" s="1"/>
  <c r="AP142" i="1"/>
  <c r="AU142" i="1" s="1"/>
  <c r="BA141" i="1"/>
  <c r="AZ141" i="1"/>
  <c r="AW141" i="1"/>
  <c r="AT141" i="1"/>
  <c r="AS141" i="1"/>
  <c r="AR141" i="1"/>
  <c r="AQ141" i="1"/>
  <c r="AP141" i="1"/>
  <c r="AU141" i="1" s="1"/>
  <c r="BA140" i="1"/>
  <c r="AZ140" i="1"/>
  <c r="AW140" i="1"/>
  <c r="AT140" i="1"/>
  <c r="AS140" i="1"/>
  <c r="AR140" i="1"/>
  <c r="AQ140" i="1"/>
  <c r="AY140" i="1" s="1"/>
  <c r="AP140" i="1"/>
  <c r="AU140" i="1" s="1"/>
  <c r="BA139" i="1"/>
  <c r="AZ139" i="1"/>
  <c r="AW139" i="1"/>
  <c r="AT139" i="1"/>
  <c r="AS139" i="1"/>
  <c r="AR139" i="1"/>
  <c r="AQ139" i="1"/>
  <c r="AP139" i="1"/>
  <c r="AU139" i="1" s="1"/>
  <c r="BA138" i="1"/>
  <c r="AZ138" i="1"/>
  <c r="AW138" i="1"/>
  <c r="AT138" i="1"/>
  <c r="AS138" i="1"/>
  <c r="AR138" i="1"/>
  <c r="AQ138" i="1"/>
  <c r="AP138" i="1"/>
  <c r="AU138" i="1" s="1"/>
  <c r="BA137" i="1"/>
  <c r="AZ137" i="1"/>
  <c r="AW137" i="1"/>
  <c r="AT137" i="1"/>
  <c r="AS137" i="1"/>
  <c r="AR137" i="1"/>
  <c r="AQ137" i="1"/>
  <c r="AP137" i="1"/>
  <c r="AU137" i="1" s="1"/>
  <c r="BA136" i="1"/>
  <c r="AZ136" i="1"/>
  <c r="AW136" i="1"/>
  <c r="AT136" i="1"/>
  <c r="AS136" i="1"/>
  <c r="AR136" i="1"/>
  <c r="AQ136" i="1"/>
  <c r="AP136" i="1"/>
  <c r="AU136" i="1" s="1"/>
  <c r="BA135" i="1"/>
  <c r="AZ135" i="1"/>
  <c r="AW135" i="1"/>
  <c r="AT135" i="1"/>
  <c r="AS135" i="1"/>
  <c r="AR135" i="1"/>
  <c r="AQ135" i="1"/>
  <c r="AP135" i="1"/>
  <c r="AU135" i="1" s="1"/>
  <c r="BA134" i="1"/>
  <c r="AZ134" i="1"/>
  <c r="AW134" i="1"/>
  <c r="AT134" i="1"/>
  <c r="AS134" i="1"/>
  <c r="AR134" i="1"/>
  <c r="AQ134" i="1"/>
  <c r="AP134" i="1"/>
  <c r="AU134" i="1" s="1"/>
  <c r="BA133" i="1"/>
  <c r="AZ133" i="1"/>
  <c r="AW133" i="1"/>
  <c r="AT133" i="1"/>
  <c r="AS133" i="1"/>
  <c r="AR133" i="1"/>
  <c r="AQ133" i="1"/>
  <c r="AP133" i="1"/>
  <c r="AU133" i="1" s="1"/>
  <c r="BA132" i="1"/>
  <c r="AZ132" i="1"/>
  <c r="AW132" i="1"/>
  <c r="AT132" i="1"/>
  <c r="AS132" i="1"/>
  <c r="AR132" i="1"/>
  <c r="AQ132" i="1"/>
  <c r="AP132" i="1"/>
  <c r="AU132" i="1" s="1"/>
  <c r="BA131" i="1"/>
  <c r="AZ131" i="1"/>
  <c r="AW131" i="1"/>
  <c r="AT131" i="1"/>
  <c r="AS131" i="1"/>
  <c r="AR131" i="1"/>
  <c r="AQ131" i="1"/>
  <c r="AP131" i="1"/>
  <c r="AU131" i="1" s="1"/>
  <c r="BA130" i="1"/>
  <c r="AZ130" i="1"/>
  <c r="AW130" i="1"/>
  <c r="AT130" i="1"/>
  <c r="AS130" i="1"/>
  <c r="AR130" i="1"/>
  <c r="AQ130" i="1"/>
  <c r="AP130" i="1"/>
  <c r="AU130" i="1" s="1"/>
  <c r="BA129" i="1"/>
  <c r="AZ129" i="1"/>
  <c r="AW129" i="1"/>
  <c r="AT129" i="1"/>
  <c r="AS129" i="1"/>
  <c r="AR129" i="1"/>
  <c r="AQ129" i="1"/>
  <c r="AP129" i="1"/>
  <c r="AU129" i="1" s="1"/>
  <c r="BA128" i="1"/>
  <c r="AZ128" i="1"/>
  <c r="AW128" i="1"/>
  <c r="AT128" i="1"/>
  <c r="AS128" i="1"/>
  <c r="AR128" i="1"/>
  <c r="AQ128" i="1"/>
  <c r="AP128" i="1"/>
  <c r="AU128" i="1" s="1"/>
  <c r="BA127" i="1"/>
  <c r="AZ127" i="1"/>
  <c r="AW127" i="1"/>
  <c r="AT127" i="1"/>
  <c r="AS127" i="1"/>
  <c r="AR127" i="1"/>
  <c r="AQ127" i="1"/>
  <c r="AP127" i="1"/>
  <c r="AU127" i="1" s="1"/>
  <c r="BA126" i="1"/>
  <c r="AZ126" i="1"/>
  <c r="AW126" i="1"/>
  <c r="AT126" i="1"/>
  <c r="AS126" i="1"/>
  <c r="AR126" i="1"/>
  <c r="AQ126" i="1"/>
  <c r="AP126" i="1"/>
  <c r="AU126" i="1" s="1"/>
  <c r="BA125" i="1"/>
  <c r="AZ125" i="1"/>
  <c r="AW125" i="1"/>
  <c r="AT125" i="1"/>
  <c r="AS125" i="1"/>
  <c r="AR125" i="1"/>
  <c r="AQ125" i="1"/>
  <c r="AP125" i="1"/>
  <c r="AU125" i="1" s="1"/>
  <c r="BA124" i="1"/>
  <c r="AZ124" i="1"/>
  <c r="AW124" i="1"/>
  <c r="AT124" i="1"/>
  <c r="AS124" i="1"/>
  <c r="AR124" i="1"/>
  <c r="AQ124" i="1"/>
  <c r="AP124" i="1"/>
  <c r="AU124" i="1" s="1"/>
  <c r="BA123" i="1"/>
  <c r="AZ123" i="1"/>
  <c r="AW123" i="1"/>
  <c r="AT123" i="1"/>
  <c r="AS123" i="1"/>
  <c r="AR123" i="1"/>
  <c r="AQ123" i="1"/>
  <c r="AP123" i="1"/>
  <c r="AU123" i="1" s="1"/>
  <c r="BA122" i="1"/>
  <c r="AZ122" i="1"/>
  <c r="AW122" i="1"/>
  <c r="AT122" i="1"/>
  <c r="AS122" i="1"/>
  <c r="AR122" i="1"/>
  <c r="AQ122" i="1"/>
  <c r="AP122" i="1"/>
  <c r="AU122" i="1" s="1"/>
  <c r="BA121" i="1"/>
  <c r="AZ121" i="1"/>
  <c r="AW121" i="1"/>
  <c r="AT121" i="1"/>
  <c r="AS121" i="1"/>
  <c r="AR121" i="1"/>
  <c r="AQ121" i="1"/>
  <c r="AP121" i="1"/>
  <c r="AU121" i="1" s="1"/>
  <c r="BA120" i="1"/>
  <c r="AZ120" i="1"/>
  <c r="AW120" i="1"/>
  <c r="AT120" i="1"/>
  <c r="AS120" i="1"/>
  <c r="AR120" i="1"/>
  <c r="AQ120" i="1"/>
  <c r="AP120" i="1"/>
  <c r="AU120" i="1" s="1"/>
  <c r="BA119" i="1"/>
  <c r="AZ119" i="1"/>
  <c r="AW119" i="1"/>
  <c r="AT119" i="1"/>
  <c r="AS119" i="1"/>
  <c r="AR119" i="1"/>
  <c r="AQ119" i="1"/>
  <c r="AP119" i="1"/>
  <c r="AU119" i="1" s="1"/>
  <c r="BA118" i="1"/>
  <c r="AZ118" i="1"/>
  <c r="AW118" i="1"/>
  <c r="AT118" i="1"/>
  <c r="AS118" i="1"/>
  <c r="AR118" i="1"/>
  <c r="AQ118" i="1"/>
  <c r="AP118" i="1"/>
  <c r="AU118" i="1" s="1"/>
  <c r="BA117" i="1"/>
  <c r="AZ117" i="1"/>
  <c r="AW117" i="1"/>
  <c r="AT117" i="1"/>
  <c r="AS117" i="1"/>
  <c r="AR117" i="1"/>
  <c r="AQ117" i="1"/>
  <c r="AP117" i="1"/>
  <c r="AU117" i="1" s="1"/>
  <c r="BA116" i="1"/>
  <c r="AZ116" i="1"/>
  <c r="AW116" i="1"/>
  <c r="AT116" i="1"/>
  <c r="AS116" i="1"/>
  <c r="AR116" i="1"/>
  <c r="AQ116" i="1"/>
  <c r="AP116" i="1"/>
  <c r="AU116" i="1" s="1"/>
  <c r="BA115" i="1"/>
  <c r="AZ115" i="1"/>
  <c r="AW115" i="1"/>
  <c r="AT115" i="1"/>
  <c r="AS115" i="1"/>
  <c r="AR115" i="1"/>
  <c r="AQ115" i="1"/>
  <c r="AP115" i="1"/>
  <c r="AU115" i="1" s="1"/>
  <c r="BA114" i="1"/>
  <c r="AZ114" i="1"/>
  <c r="AW114" i="1"/>
  <c r="AT114" i="1"/>
  <c r="AS114" i="1"/>
  <c r="AR114" i="1"/>
  <c r="AQ114" i="1"/>
  <c r="AP114" i="1"/>
  <c r="AU114" i="1" s="1"/>
  <c r="BA113" i="1"/>
  <c r="AZ113" i="1"/>
  <c r="AW113" i="1"/>
  <c r="AT113" i="1"/>
  <c r="AS113" i="1"/>
  <c r="AR113" i="1"/>
  <c r="AQ113" i="1"/>
  <c r="AP113" i="1"/>
  <c r="AU113" i="1" s="1"/>
  <c r="BA112" i="1"/>
  <c r="AZ112" i="1"/>
  <c r="AW112" i="1"/>
  <c r="AT112" i="1"/>
  <c r="AS112" i="1"/>
  <c r="AR112" i="1"/>
  <c r="AQ112" i="1"/>
  <c r="AP112" i="1"/>
  <c r="AU112" i="1" s="1"/>
  <c r="BA111" i="1"/>
  <c r="AZ111" i="1"/>
  <c r="AW111" i="1"/>
  <c r="AT111" i="1"/>
  <c r="AS111" i="1"/>
  <c r="AR111" i="1"/>
  <c r="AQ111" i="1"/>
  <c r="AP111" i="1"/>
  <c r="AU111" i="1" s="1"/>
  <c r="BA110" i="1"/>
  <c r="AZ110" i="1"/>
  <c r="AW110" i="1"/>
  <c r="AT110" i="1"/>
  <c r="AS110" i="1"/>
  <c r="AR110" i="1"/>
  <c r="AQ110" i="1"/>
  <c r="AP110" i="1"/>
  <c r="AU110" i="1" s="1"/>
  <c r="BA109" i="1"/>
  <c r="AZ109" i="1"/>
  <c r="AW109" i="1"/>
  <c r="AT109" i="1"/>
  <c r="AS109" i="1"/>
  <c r="AR109" i="1"/>
  <c r="AQ109" i="1"/>
  <c r="AP109" i="1"/>
  <c r="AU109" i="1" s="1"/>
  <c r="BA108" i="1"/>
  <c r="AZ108" i="1"/>
  <c r="AW108" i="1"/>
  <c r="AT108" i="1"/>
  <c r="AS108" i="1"/>
  <c r="AR108" i="1"/>
  <c r="AQ108" i="1"/>
  <c r="AP108" i="1"/>
  <c r="AU108" i="1" s="1"/>
  <c r="BA107" i="1"/>
  <c r="AZ107" i="1"/>
  <c r="AW107" i="1"/>
  <c r="AT107" i="1"/>
  <c r="AS107" i="1"/>
  <c r="AR107" i="1"/>
  <c r="AQ107" i="1"/>
  <c r="AP107" i="1"/>
  <c r="AU107" i="1" s="1"/>
  <c r="BA106" i="1"/>
  <c r="AZ106" i="1"/>
  <c r="AW106" i="1"/>
  <c r="AT106" i="1"/>
  <c r="AS106" i="1"/>
  <c r="AR106" i="1"/>
  <c r="AQ106" i="1"/>
  <c r="AP106" i="1"/>
  <c r="AU106" i="1" s="1"/>
  <c r="BA105" i="1"/>
  <c r="AZ105" i="1"/>
  <c r="AW105" i="1"/>
  <c r="AT105" i="1"/>
  <c r="AS105" i="1"/>
  <c r="AR105" i="1"/>
  <c r="AQ105" i="1"/>
  <c r="AP105" i="1"/>
  <c r="AU105" i="1" s="1"/>
  <c r="BA104" i="1"/>
  <c r="AZ104" i="1"/>
  <c r="AW104" i="1"/>
  <c r="AT104" i="1"/>
  <c r="AS104" i="1"/>
  <c r="AR104" i="1"/>
  <c r="AQ104" i="1"/>
  <c r="AP104" i="1"/>
  <c r="AU104" i="1" s="1"/>
  <c r="BA103" i="1"/>
  <c r="AZ103" i="1"/>
  <c r="AW103" i="1"/>
  <c r="AT103" i="1"/>
  <c r="AS103" i="1"/>
  <c r="AR103" i="1"/>
  <c r="AQ103" i="1"/>
  <c r="AP103" i="1"/>
  <c r="AU103" i="1" s="1"/>
  <c r="BA102" i="1"/>
  <c r="AZ102" i="1"/>
  <c r="AW102" i="1"/>
  <c r="AT102" i="1"/>
  <c r="AS102" i="1"/>
  <c r="AR102" i="1"/>
  <c r="AQ102" i="1"/>
  <c r="AP102" i="1"/>
  <c r="AU102" i="1" s="1"/>
  <c r="BA101" i="1"/>
  <c r="AZ101" i="1"/>
  <c r="AW101" i="1"/>
  <c r="AT101" i="1"/>
  <c r="AS101" i="1"/>
  <c r="AR101" i="1"/>
  <c r="AQ101" i="1"/>
  <c r="AP101" i="1"/>
  <c r="AU101" i="1" s="1"/>
  <c r="BA100" i="1"/>
  <c r="AZ100" i="1"/>
  <c r="AW100" i="1"/>
  <c r="AT100" i="1"/>
  <c r="AS100" i="1"/>
  <c r="AR100" i="1"/>
  <c r="AQ100" i="1"/>
  <c r="AP100" i="1"/>
  <c r="AU100" i="1" s="1"/>
  <c r="BA99" i="1"/>
  <c r="AZ99" i="1"/>
  <c r="AW99" i="1"/>
  <c r="AT99" i="1"/>
  <c r="AS99" i="1"/>
  <c r="AR99" i="1"/>
  <c r="AQ99" i="1"/>
  <c r="AP99" i="1"/>
  <c r="AU99" i="1" s="1"/>
  <c r="BA98" i="1"/>
  <c r="AZ98" i="1"/>
  <c r="AW98" i="1"/>
  <c r="AT98" i="1"/>
  <c r="AS98" i="1"/>
  <c r="AR98" i="1"/>
  <c r="AQ98" i="1"/>
  <c r="AP98" i="1"/>
  <c r="AU98" i="1" s="1"/>
  <c r="BA97" i="1"/>
  <c r="AZ97" i="1"/>
  <c r="AW97" i="1"/>
  <c r="AT97" i="1"/>
  <c r="AS97" i="1"/>
  <c r="AR97" i="1"/>
  <c r="AQ97" i="1"/>
  <c r="AP97" i="1"/>
  <c r="AU97" i="1" s="1"/>
  <c r="BA96" i="1"/>
  <c r="AZ96" i="1"/>
  <c r="AW96" i="1"/>
  <c r="AT96" i="1"/>
  <c r="AS96" i="1"/>
  <c r="AR96" i="1"/>
  <c r="AQ96" i="1"/>
  <c r="AP96" i="1"/>
  <c r="AU96" i="1" s="1"/>
  <c r="BA95" i="1"/>
  <c r="AZ95" i="1"/>
  <c r="AW95" i="1"/>
  <c r="AT95" i="1"/>
  <c r="AS95" i="1"/>
  <c r="AR95" i="1"/>
  <c r="AQ95" i="1"/>
  <c r="AP95" i="1"/>
  <c r="AU95" i="1" s="1"/>
  <c r="BA94" i="1"/>
  <c r="AZ94" i="1"/>
  <c r="AW94" i="1"/>
  <c r="AT94" i="1"/>
  <c r="AS94" i="1"/>
  <c r="AR94" i="1"/>
  <c r="AQ94" i="1"/>
  <c r="AP94" i="1"/>
  <c r="AU94" i="1" s="1"/>
  <c r="BA93" i="1"/>
  <c r="AZ93" i="1"/>
  <c r="AW93" i="1"/>
  <c r="AT93" i="1"/>
  <c r="AS93" i="1"/>
  <c r="AR93" i="1"/>
  <c r="AQ93" i="1"/>
  <c r="AP93" i="1"/>
  <c r="AU93" i="1" s="1"/>
  <c r="BA92" i="1"/>
  <c r="AZ92" i="1"/>
  <c r="AW92" i="1"/>
  <c r="AT92" i="1"/>
  <c r="AS92" i="1"/>
  <c r="AR92" i="1"/>
  <c r="AQ92" i="1"/>
  <c r="AP92" i="1"/>
  <c r="AU92" i="1" s="1"/>
  <c r="BA91" i="1"/>
  <c r="AZ91" i="1"/>
  <c r="AW91" i="1"/>
  <c r="AT91" i="1"/>
  <c r="AS91" i="1"/>
  <c r="AR91" i="1"/>
  <c r="AQ91" i="1"/>
  <c r="AP91" i="1"/>
  <c r="AU91" i="1" s="1"/>
  <c r="BA90" i="1"/>
  <c r="AZ90" i="1"/>
  <c r="AW90" i="1"/>
  <c r="AT90" i="1"/>
  <c r="AS90" i="1"/>
  <c r="AR90" i="1"/>
  <c r="AQ90" i="1"/>
  <c r="AP90" i="1"/>
  <c r="AU90" i="1" s="1"/>
  <c r="BA89" i="1"/>
  <c r="AZ89" i="1"/>
  <c r="AW89" i="1"/>
  <c r="AT89" i="1"/>
  <c r="AS89" i="1"/>
  <c r="AR89" i="1"/>
  <c r="AQ89" i="1"/>
  <c r="AP89" i="1"/>
  <c r="AU89" i="1" s="1"/>
  <c r="BA88" i="1"/>
  <c r="AZ88" i="1"/>
  <c r="AW88" i="1"/>
  <c r="AT88" i="1"/>
  <c r="AS88" i="1"/>
  <c r="AR88" i="1"/>
  <c r="AQ88" i="1"/>
  <c r="AP88" i="1"/>
  <c r="AU88" i="1" s="1"/>
  <c r="BA87" i="1"/>
  <c r="AZ87" i="1"/>
  <c r="AW87" i="1"/>
  <c r="AT87" i="1"/>
  <c r="AS87" i="1"/>
  <c r="AR87" i="1"/>
  <c r="AQ87" i="1"/>
  <c r="AP87" i="1"/>
  <c r="AU87" i="1" s="1"/>
  <c r="BA86" i="1"/>
  <c r="AZ86" i="1"/>
  <c r="AW86" i="1"/>
  <c r="AT86" i="1"/>
  <c r="AS86" i="1"/>
  <c r="AR86" i="1"/>
  <c r="AQ86" i="1"/>
  <c r="AP86" i="1"/>
  <c r="AU86" i="1" s="1"/>
  <c r="BA85" i="1"/>
  <c r="AZ85" i="1"/>
  <c r="AW85" i="1"/>
  <c r="AT85" i="1"/>
  <c r="AS85" i="1"/>
  <c r="AR85" i="1"/>
  <c r="AQ85" i="1"/>
  <c r="AP85" i="1"/>
  <c r="AU85" i="1" s="1"/>
  <c r="BA84" i="1"/>
  <c r="AZ84" i="1"/>
  <c r="AW84" i="1"/>
  <c r="AT84" i="1"/>
  <c r="AS84" i="1"/>
  <c r="AR84" i="1"/>
  <c r="AQ84" i="1"/>
  <c r="AP84" i="1"/>
  <c r="AU84" i="1" s="1"/>
  <c r="BA83" i="1"/>
  <c r="AZ83" i="1"/>
  <c r="AW83" i="1"/>
  <c r="AT83" i="1"/>
  <c r="AS83" i="1"/>
  <c r="AR83" i="1"/>
  <c r="AQ83" i="1"/>
  <c r="AP83" i="1"/>
  <c r="AU83" i="1" s="1"/>
  <c r="BA82" i="1"/>
  <c r="AZ82" i="1"/>
  <c r="AW82" i="1"/>
  <c r="AT82" i="1"/>
  <c r="AS82" i="1"/>
  <c r="AR82" i="1"/>
  <c r="AQ82" i="1"/>
  <c r="AP82" i="1"/>
  <c r="AU82" i="1" s="1"/>
  <c r="BA81" i="1"/>
  <c r="AZ81" i="1"/>
  <c r="AW81" i="1"/>
  <c r="AT81" i="1"/>
  <c r="AS81" i="1"/>
  <c r="AR81" i="1"/>
  <c r="AQ81" i="1"/>
  <c r="AP81" i="1"/>
  <c r="AU81" i="1" s="1"/>
  <c r="BA80" i="1"/>
  <c r="AZ80" i="1"/>
  <c r="AW80" i="1"/>
  <c r="AT80" i="1"/>
  <c r="AS80" i="1"/>
  <c r="AR80" i="1"/>
  <c r="AQ80" i="1"/>
  <c r="AP80" i="1"/>
  <c r="AU80" i="1" s="1"/>
  <c r="BA79" i="1"/>
  <c r="AZ79" i="1"/>
  <c r="AW79" i="1"/>
  <c r="AT79" i="1"/>
  <c r="AS79" i="1"/>
  <c r="AR79" i="1"/>
  <c r="AQ79" i="1"/>
  <c r="AP79" i="1"/>
  <c r="BA78" i="1"/>
  <c r="AZ78" i="1"/>
  <c r="AW78" i="1"/>
  <c r="AT78" i="1"/>
  <c r="AS78" i="1"/>
  <c r="AR78" i="1"/>
  <c r="AQ78" i="1"/>
  <c r="AP78" i="1"/>
  <c r="BA77" i="1"/>
  <c r="AZ77" i="1"/>
  <c r="AW77" i="1"/>
  <c r="AT77" i="1"/>
  <c r="AS77" i="1"/>
  <c r="AR77" i="1"/>
  <c r="AQ77" i="1"/>
  <c r="AP77" i="1"/>
  <c r="AU77" i="1" s="1"/>
  <c r="BA76" i="1"/>
  <c r="AZ76" i="1"/>
  <c r="AW76" i="1"/>
  <c r="AT76" i="1"/>
  <c r="AS76" i="1"/>
  <c r="AR76" i="1"/>
  <c r="AQ76" i="1"/>
  <c r="AP76" i="1"/>
  <c r="BA75" i="1"/>
  <c r="AZ75" i="1"/>
  <c r="AW75" i="1"/>
  <c r="AT75" i="1"/>
  <c r="AS75" i="1"/>
  <c r="AR75" i="1"/>
  <c r="AQ75" i="1"/>
  <c r="AP75" i="1"/>
  <c r="AU75" i="1" s="1"/>
  <c r="BA74" i="1"/>
  <c r="AZ74" i="1"/>
  <c r="AW74" i="1"/>
  <c r="AT74" i="1"/>
  <c r="AS74" i="1"/>
  <c r="AR74" i="1"/>
  <c r="AQ74" i="1"/>
  <c r="AP74" i="1"/>
  <c r="AU74" i="1" s="1"/>
  <c r="BA73" i="1"/>
  <c r="AZ73" i="1"/>
  <c r="AW73" i="1"/>
  <c r="AT73" i="1"/>
  <c r="AS73" i="1"/>
  <c r="AR73" i="1"/>
  <c r="AQ73" i="1"/>
  <c r="AP73" i="1"/>
  <c r="AU73" i="1" s="1"/>
  <c r="BA72" i="1"/>
  <c r="AZ72" i="1"/>
  <c r="AW72" i="1"/>
  <c r="AT72" i="1"/>
  <c r="AS72" i="1"/>
  <c r="AR72" i="1"/>
  <c r="AQ72" i="1"/>
  <c r="AP72" i="1"/>
  <c r="AU72" i="1" s="1"/>
  <c r="BA71" i="1"/>
  <c r="AZ71" i="1"/>
  <c r="AW71" i="1"/>
  <c r="AT71" i="1"/>
  <c r="AS71" i="1"/>
  <c r="AR71" i="1"/>
  <c r="AQ71" i="1"/>
  <c r="AP71" i="1"/>
  <c r="BA70" i="1"/>
  <c r="AZ70" i="1"/>
  <c r="AW70" i="1"/>
  <c r="AT70" i="1"/>
  <c r="AS70" i="1"/>
  <c r="AR70" i="1"/>
  <c r="AQ70" i="1"/>
  <c r="AP70" i="1"/>
  <c r="BA69" i="1"/>
  <c r="AZ69" i="1"/>
  <c r="AW69" i="1"/>
  <c r="AT69" i="1"/>
  <c r="AS69" i="1"/>
  <c r="AR69" i="1"/>
  <c r="AQ69" i="1"/>
  <c r="AP69" i="1"/>
  <c r="BA68" i="1"/>
  <c r="AZ68" i="1"/>
  <c r="AW68" i="1"/>
  <c r="AT68" i="1"/>
  <c r="AS68" i="1"/>
  <c r="AR68" i="1"/>
  <c r="AQ68" i="1"/>
  <c r="AP68" i="1"/>
  <c r="BA67" i="1"/>
  <c r="AZ67" i="1"/>
  <c r="AW67" i="1"/>
  <c r="AU67" i="1"/>
  <c r="AT67" i="1"/>
  <c r="AS67" i="1"/>
  <c r="AR67" i="1"/>
  <c r="AQ67" i="1"/>
  <c r="AP67" i="1"/>
  <c r="AV67" i="1" s="1"/>
  <c r="BA66" i="1"/>
  <c r="AZ66" i="1"/>
  <c r="AW66" i="1"/>
  <c r="AT66" i="1"/>
  <c r="AS66" i="1"/>
  <c r="AR66" i="1"/>
  <c r="AQ66" i="1"/>
  <c r="AP66" i="1"/>
  <c r="AV66" i="1" s="1"/>
  <c r="BA65" i="1"/>
  <c r="AZ65" i="1"/>
  <c r="AW65" i="1"/>
  <c r="AT65" i="1"/>
  <c r="AS65" i="1"/>
  <c r="AR65" i="1"/>
  <c r="AQ65" i="1"/>
  <c r="AX65" i="1" s="1"/>
  <c r="AP65" i="1"/>
  <c r="AV65" i="1" s="1"/>
  <c r="BA64" i="1"/>
  <c r="AZ64" i="1"/>
  <c r="AW64" i="1"/>
  <c r="AT64" i="1"/>
  <c r="AS64" i="1"/>
  <c r="AR64" i="1"/>
  <c r="AQ64" i="1"/>
  <c r="AX64" i="1" s="1"/>
  <c r="AP64" i="1"/>
  <c r="AV64" i="1" s="1"/>
  <c r="BA63" i="1"/>
  <c r="AZ63" i="1"/>
  <c r="AW63" i="1"/>
  <c r="AU63" i="1"/>
  <c r="AT63" i="1"/>
  <c r="AS63" i="1"/>
  <c r="AR63" i="1"/>
  <c r="AQ63" i="1"/>
  <c r="AX63" i="1" s="1"/>
  <c r="AP63" i="1"/>
  <c r="AV63" i="1" s="1"/>
  <c r="BA62" i="1"/>
  <c r="AZ62" i="1"/>
  <c r="AW62" i="1"/>
  <c r="AT62" i="1"/>
  <c r="AS62" i="1"/>
  <c r="AR62" i="1"/>
  <c r="AQ62" i="1"/>
  <c r="AP62" i="1"/>
  <c r="AV62" i="1" s="1"/>
  <c r="BA61" i="1"/>
  <c r="AZ61" i="1"/>
  <c r="AW61" i="1"/>
  <c r="AT61" i="1"/>
  <c r="AS61" i="1"/>
  <c r="AR61" i="1"/>
  <c r="AQ61" i="1"/>
  <c r="AX61" i="1" s="1"/>
  <c r="AP61" i="1"/>
  <c r="AV61" i="1" s="1"/>
  <c r="BA60" i="1"/>
  <c r="AZ60" i="1"/>
  <c r="AW60" i="1"/>
  <c r="AT60" i="1"/>
  <c r="AS60" i="1"/>
  <c r="AR60" i="1"/>
  <c r="AQ60" i="1"/>
  <c r="AX60" i="1" s="1"/>
  <c r="AP60" i="1"/>
  <c r="BA59" i="1"/>
  <c r="AZ59" i="1"/>
  <c r="AW59" i="1"/>
  <c r="AU59" i="1"/>
  <c r="AT59" i="1"/>
  <c r="AS59" i="1"/>
  <c r="AR59" i="1"/>
  <c r="AQ59" i="1"/>
  <c r="AX59" i="1" s="1"/>
  <c r="AP59" i="1"/>
  <c r="AV59" i="1" s="1"/>
  <c r="BA58" i="1"/>
  <c r="AZ58" i="1"/>
  <c r="AW58" i="1"/>
  <c r="AT58" i="1"/>
  <c r="AS58" i="1"/>
  <c r="AR58" i="1"/>
  <c r="AQ58" i="1"/>
  <c r="AP58" i="1"/>
  <c r="AV58" i="1" s="1"/>
  <c r="BA57" i="1"/>
  <c r="AZ57" i="1"/>
  <c r="AW57" i="1"/>
  <c r="AT57" i="1"/>
  <c r="AS57" i="1"/>
  <c r="AR57" i="1"/>
  <c r="AQ57" i="1"/>
  <c r="AX57" i="1" s="1"/>
  <c r="AP57" i="1"/>
  <c r="AV57" i="1" s="1"/>
  <c r="BA56" i="1"/>
  <c r="AZ56" i="1"/>
  <c r="AW56" i="1"/>
  <c r="AT56" i="1"/>
  <c r="AS56" i="1"/>
  <c r="AR56" i="1"/>
  <c r="AQ56" i="1"/>
  <c r="AX56" i="1" s="1"/>
  <c r="AP56" i="1"/>
  <c r="BA55" i="1"/>
  <c r="AZ55" i="1"/>
  <c r="AW55" i="1"/>
  <c r="AU55" i="1"/>
  <c r="AT55" i="1"/>
  <c r="AS55" i="1"/>
  <c r="AR55" i="1"/>
  <c r="AQ55" i="1"/>
  <c r="AP55" i="1"/>
  <c r="AV55" i="1" s="1"/>
  <c r="BA54" i="1"/>
  <c r="AZ54" i="1"/>
  <c r="AW54" i="1"/>
  <c r="AT54" i="1"/>
  <c r="AS54" i="1"/>
  <c r="AR54" i="1"/>
  <c r="AQ54" i="1"/>
  <c r="AP54" i="1"/>
  <c r="AV54" i="1" s="1"/>
  <c r="BA53" i="1"/>
  <c r="AZ53" i="1"/>
  <c r="AW53" i="1"/>
  <c r="AT53" i="1"/>
  <c r="AS53" i="1"/>
  <c r="AR53" i="1"/>
  <c r="AQ53" i="1"/>
  <c r="AP53" i="1"/>
  <c r="AV53" i="1" s="1"/>
  <c r="BA52" i="1"/>
  <c r="AZ52" i="1"/>
  <c r="AW52" i="1"/>
  <c r="AT52" i="1"/>
  <c r="AS52" i="1"/>
  <c r="AR52" i="1"/>
  <c r="AQ52" i="1"/>
  <c r="AX52" i="1" s="1"/>
  <c r="AP52" i="1"/>
  <c r="BA51" i="1"/>
  <c r="AZ51" i="1"/>
  <c r="AW51" i="1"/>
  <c r="AU51" i="1"/>
  <c r="AT51" i="1"/>
  <c r="AS51" i="1"/>
  <c r="AR51" i="1"/>
  <c r="AQ51" i="1"/>
  <c r="AP51" i="1"/>
  <c r="AV51" i="1" s="1"/>
  <c r="BA50" i="1"/>
  <c r="AZ50" i="1"/>
  <c r="AW50" i="1"/>
  <c r="AT50" i="1"/>
  <c r="AS50" i="1"/>
  <c r="AR50" i="1"/>
  <c r="AQ50" i="1"/>
  <c r="AP50" i="1"/>
  <c r="AV50" i="1" s="1"/>
  <c r="BA49" i="1"/>
  <c r="AZ49" i="1"/>
  <c r="AW49" i="1"/>
  <c r="AT49" i="1"/>
  <c r="AS49" i="1"/>
  <c r="AR49" i="1"/>
  <c r="AQ49" i="1"/>
  <c r="AP49" i="1"/>
  <c r="AV49" i="1" s="1"/>
  <c r="BA48" i="1"/>
  <c r="AZ48" i="1"/>
  <c r="AW48" i="1"/>
  <c r="AT48" i="1"/>
  <c r="AS48" i="1"/>
  <c r="AR48" i="1"/>
  <c r="AQ48" i="1"/>
  <c r="AX48" i="1" s="1"/>
  <c r="AP48" i="1"/>
  <c r="BA47" i="1"/>
  <c r="AZ47" i="1"/>
  <c r="AW47" i="1"/>
  <c r="AU47" i="1"/>
  <c r="AT47" i="1"/>
  <c r="AS47" i="1"/>
  <c r="AR47" i="1"/>
  <c r="AQ47" i="1"/>
  <c r="AP47" i="1"/>
  <c r="AV47" i="1" s="1"/>
  <c r="BA46" i="1"/>
  <c r="AZ46" i="1"/>
  <c r="AW46" i="1"/>
  <c r="AT46" i="1"/>
  <c r="AS46" i="1"/>
  <c r="AR46" i="1"/>
  <c r="AQ46" i="1"/>
  <c r="AP46" i="1"/>
  <c r="AV46" i="1" s="1"/>
  <c r="BA45" i="1"/>
  <c r="AZ45" i="1"/>
  <c r="AW45" i="1"/>
  <c r="AT45" i="1"/>
  <c r="AS45" i="1"/>
  <c r="AR45" i="1"/>
  <c r="AQ45" i="1"/>
  <c r="AP45" i="1"/>
  <c r="AV45" i="1" s="1"/>
  <c r="BA44" i="1"/>
  <c r="AZ44" i="1"/>
  <c r="AW44" i="1"/>
  <c r="AT44" i="1"/>
  <c r="AS44" i="1"/>
  <c r="AR44" i="1"/>
  <c r="AQ44" i="1"/>
  <c r="AX44" i="1" s="1"/>
  <c r="AP44" i="1"/>
  <c r="AU44" i="1" s="1"/>
  <c r="BA43" i="1"/>
  <c r="AZ43" i="1"/>
  <c r="AW43" i="1"/>
  <c r="AU43" i="1"/>
  <c r="AT43" i="1"/>
  <c r="AS43" i="1"/>
  <c r="AR43" i="1"/>
  <c r="AQ43" i="1"/>
  <c r="AP43" i="1"/>
  <c r="AV43" i="1" s="1"/>
  <c r="BA42" i="1"/>
  <c r="AZ42" i="1"/>
  <c r="AW42" i="1"/>
  <c r="AT42" i="1"/>
  <c r="AS42" i="1"/>
  <c r="AR42" i="1"/>
  <c r="AQ42" i="1"/>
  <c r="AP42" i="1"/>
  <c r="AV42" i="1" s="1"/>
  <c r="BA41" i="1"/>
  <c r="AZ41" i="1"/>
  <c r="AW41" i="1"/>
  <c r="AT41" i="1"/>
  <c r="AS41" i="1"/>
  <c r="AR41" i="1"/>
  <c r="AQ41" i="1"/>
  <c r="AP41" i="1"/>
  <c r="AV41" i="1" s="1"/>
  <c r="BA40" i="1"/>
  <c r="AZ40" i="1"/>
  <c r="AW40" i="1"/>
  <c r="AT40" i="1"/>
  <c r="AS40" i="1"/>
  <c r="AR40" i="1"/>
  <c r="AQ40" i="1"/>
  <c r="AX40" i="1" s="1"/>
  <c r="AP40" i="1"/>
  <c r="BA39" i="1"/>
  <c r="AZ39" i="1"/>
  <c r="AW39" i="1"/>
  <c r="AU39" i="1"/>
  <c r="AT39" i="1"/>
  <c r="AS39" i="1"/>
  <c r="AR39" i="1"/>
  <c r="AQ39" i="1"/>
  <c r="AP39" i="1"/>
  <c r="AV39" i="1" s="1"/>
  <c r="BA38" i="1"/>
  <c r="BA37" i="1"/>
  <c r="AZ37" i="1"/>
  <c r="AW37" i="1"/>
  <c r="AT37" i="1"/>
  <c r="AS37" i="1"/>
  <c r="AR37" i="1"/>
  <c r="AQ37" i="1"/>
  <c r="AP37" i="1"/>
  <c r="AV37" i="1" s="1"/>
  <c r="BA36" i="1"/>
  <c r="AZ36" i="1"/>
  <c r="AW36" i="1"/>
  <c r="AT36" i="1"/>
  <c r="AS36" i="1"/>
  <c r="AR36" i="1"/>
  <c r="AQ36" i="1"/>
  <c r="AX36" i="1" s="1"/>
  <c r="AP36" i="1"/>
  <c r="BA35" i="1"/>
  <c r="AZ35" i="1"/>
  <c r="AW35" i="1"/>
  <c r="AU35" i="1"/>
  <c r="AT35" i="1"/>
  <c r="AS35" i="1"/>
  <c r="AR35" i="1"/>
  <c r="AQ35" i="1"/>
  <c r="AP35" i="1"/>
  <c r="AV35" i="1" s="1"/>
  <c r="BA34" i="1"/>
  <c r="AZ34" i="1"/>
  <c r="AW34" i="1"/>
  <c r="AT34" i="1"/>
  <c r="AS34" i="1"/>
  <c r="AR34" i="1"/>
  <c r="AQ34" i="1"/>
  <c r="AP34" i="1"/>
  <c r="AV34" i="1" s="1"/>
  <c r="BA33" i="1"/>
  <c r="AZ33" i="1"/>
  <c r="AW33" i="1"/>
  <c r="AT33" i="1"/>
  <c r="AS33" i="1"/>
  <c r="AR33" i="1"/>
  <c r="AQ33" i="1"/>
  <c r="AP33" i="1"/>
  <c r="AV33" i="1" s="1"/>
  <c r="BA32" i="1"/>
  <c r="AZ32" i="1"/>
  <c r="AW32" i="1"/>
  <c r="AT32" i="1"/>
  <c r="AS32" i="1"/>
  <c r="AR32" i="1"/>
  <c r="AQ32" i="1"/>
  <c r="AX32" i="1" s="1"/>
  <c r="AP32" i="1"/>
  <c r="AV32" i="1" s="1"/>
  <c r="BA31" i="1"/>
  <c r="AZ31" i="1"/>
  <c r="AW31" i="1"/>
  <c r="AU31" i="1"/>
  <c r="AT31" i="1"/>
  <c r="AS31" i="1"/>
  <c r="AR31" i="1"/>
  <c r="AQ31" i="1"/>
  <c r="AP31" i="1"/>
  <c r="AV31" i="1" s="1"/>
  <c r="BA30" i="1"/>
  <c r="AZ30" i="1"/>
  <c r="AW30" i="1"/>
  <c r="AT30" i="1"/>
  <c r="AS30" i="1"/>
  <c r="AR30" i="1"/>
  <c r="AQ30" i="1"/>
  <c r="AP30" i="1"/>
  <c r="AV30" i="1" s="1"/>
  <c r="BA29" i="1"/>
  <c r="AZ29" i="1"/>
  <c r="AW29" i="1"/>
  <c r="AT29" i="1"/>
  <c r="AS29" i="1"/>
  <c r="AR29" i="1"/>
  <c r="AQ29" i="1"/>
  <c r="AP29" i="1"/>
  <c r="AV29" i="1" s="1"/>
  <c r="BA28" i="1"/>
  <c r="AZ28" i="1"/>
  <c r="AW28" i="1"/>
  <c r="AT28" i="1"/>
  <c r="AS28" i="1"/>
  <c r="AR28" i="1"/>
  <c r="AQ28" i="1"/>
  <c r="AX28" i="1" s="1"/>
  <c r="AP28" i="1"/>
  <c r="AU28" i="1" s="1"/>
  <c r="BA27" i="1"/>
  <c r="AZ27" i="1"/>
  <c r="AW27" i="1"/>
  <c r="AU27" i="1"/>
  <c r="AT27" i="1"/>
  <c r="AS27" i="1"/>
  <c r="AR27" i="1"/>
  <c r="AQ27" i="1"/>
  <c r="AP27" i="1"/>
  <c r="AV27" i="1" s="1"/>
  <c r="BA26" i="1"/>
  <c r="AZ26" i="1"/>
  <c r="AW26" i="1"/>
  <c r="AT26" i="1"/>
  <c r="AS26" i="1"/>
  <c r="AR26" i="1"/>
  <c r="AQ26" i="1"/>
  <c r="AP26" i="1"/>
  <c r="AV26" i="1" s="1"/>
  <c r="BA25" i="1"/>
  <c r="AZ25" i="1"/>
  <c r="AW25" i="1"/>
  <c r="AT25" i="1"/>
  <c r="AS25" i="1"/>
  <c r="AR25" i="1"/>
  <c r="AQ25" i="1"/>
  <c r="AP25" i="1"/>
  <c r="AV25" i="1" s="1"/>
  <c r="BA24" i="1"/>
  <c r="AZ24" i="1"/>
  <c r="AW24" i="1"/>
  <c r="AT24" i="1"/>
  <c r="AS24" i="1"/>
  <c r="AR24" i="1"/>
  <c r="AQ24" i="1"/>
  <c r="AX24" i="1" s="1"/>
  <c r="AP24" i="1"/>
  <c r="BA23" i="1"/>
  <c r="AZ23" i="1"/>
  <c r="AW23" i="1"/>
  <c r="AU23" i="1"/>
  <c r="AT23" i="1"/>
  <c r="AS23" i="1"/>
  <c r="AR23" i="1"/>
  <c r="AQ23" i="1"/>
  <c r="AP23" i="1"/>
  <c r="AV23" i="1" s="1"/>
  <c r="BA22" i="1"/>
  <c r="AZ22" i="1"/>
  <c r="AW22" i="1"/>
  <c r="AT22" i="1"/>
  <c r="AS22" i="1"/>
  <c r="AR22" i="1"/>
  <c r="AQ22" i="1"/>
  <c r="AP22" i="1"/>
  <c r="AV22" i="1" s="1"/>
  <c r="BA21" i="1"/>
  <c r="AZ21" i="1"/>
  <c r="AW21" i="1"/>
  <c r="AT21" i="1"/>
  <c r="AS21" i="1"/>
  <c r="AR21" i="1"/>
  <c r="AQ21" i="1"/>
  <c r="AP21" i="1"/>
  <c r="AV21" i="1" s="1"/>
  <c r="BA20" i="1"/>
  <c r="AZ20" i="1"/>
  <c r="AW20" i="1"/>
  <c r="AT20" i="1"/>
  <c r="AS20" i="1"/>
  <c r="AR20" i="1"/>
  <c r="AQ20" i="1"/>
  <c r="AY20" i="1" s="1"/>
  <c r="AP20" i="1"/>
  <c r="AU20" i="1" s="1"/>
  <c r="BA19" i="1"/>
  <c r="AZ19" i="1"/>
  <c r="AW19" i="1"/>
  <c r="AY19" i="1" s="1"/>
  <c r="AT19" i="1"/>
  <c r="AS19" i="1"/>
  <c r="AR19" i="1"/>
  <c r="AQ19" i="1"/>
  <c r="AP19" i="1"/>
  <c r="AV19" i="1" s="1"/>
  <c r="BA18" i="1"/>
  <c r="AZ18" i="1"/>
  <c r="AW18" i="1"/>
  <c r="AT18" i="1"/>
  <c r="AS18" i="1"/>
  <c r="AR18" i="1"/>
  <c r="AQ18" i="1"/>
  <c r="AY18" i="1" s="1"/>
  <c r="AP18" i="1"/>
  <c r="AV18" i="1" s="1"/>
  <c r="BA17" i="1"/>
  <c r="AZ17" i="1"/>
  <c r="AW17" i="1"/>
  <c r="AT17" i="1"/>
  <c r="AS17" i="1"/>
  <c r="AR17" i="1"/>
  <c r="AQ17" i="1"/>
  <c r="AY17" i="1" s="1"/>
  <c r="AP17" i="1"/>
  <c r="AU17" i="1" s="1"/>
  <c r="BA16" i="1"/>
  <c r="AZ16" i="1"/>
  <c r="AY16" i="1"/>
  <c r="AX16" i="1"/>
  <c r="AW16" i="1"/>
  <c r="AT16" i="1"/>
  <c r="AS16" i="1"/>
  <c r="AR16" i="1"/>
  <c r="AQ16" i="1"/>
  <c r="AP16" i="1"/>
  <c r="AV16" i="1" s="1"/>
  <c r="BA15" i="1"/>
  <c r="AZ15" i="1"/>
  <c r="AW15" i="1"/>
  <c r="AT15" i="1"/>
  <c r="AS15" i="1"/>
  <c r="AR15" i="1"/>
  <c r="AQ15" i="1"/>
  <c r="AY15" i="1" s="1"/>
  <c r="AP15" i="1"/>
  <c r="AU15" i="1" s="1"/>
  <c r="BA14" i="1"/>
  <c r="AZ14" i="1"/>
  <c r="AW14" i="1"/>
  <c r="AU14" i="1"/>
  <c r="AT14" i="1"/>
  <c r="AS14" i="1"/>
  <c r="AR14" i="1"/>
  <c r="AQ14" i="1"/>
  <c r="AY14" i="1" s="1"/>
  <c r="AP14" i="1"/>
  <c r="AV14" i="1" s="1"/>
  <c r="BA13" i="1"/>
  <c r="AZ13" i="1"/>
  <c r="AW13" i="1"/>
  <c r="AT13" i="1"/>
  <c r="AS13" i="1"/>
  <c r="AR13" i="1"/>
  <c r="AQ13" i="1"/>
  <c r="AP13" i="1"/>
  <c r="AV13" i="1" s="1"/>
  <c r="BA12" i="1"/>
  <c r="AZ12" i="1"/>
  <c r="AW12" i="1"/>
  <c r="AT12" i="1"/>
  <c r="AS12" i="1"/>
  <c r="AR12" i="1"/>
  <c r="AQ12" i="1"/>
  <c r="AX12" i="1" s="1"/>
  <c r="AP12" i="1"/>
  <c r="AV12" i="1" s="1"/>
  <c r="BA11" i="1"/>
  <c r="AZ11" i="1"/>
  <c r="AW11" i="1"/>
  <c r="AX11" i="1" s="1"/>
  <c r="AT11" i="1"/>
  <c r="AS11" i="1"/>
  <c r="AR11" i="1"/>
  <c r="AQ11" i="1"/>
  <c r="AP11" i="1"/>
  <c r="AV11" i="1" s="1"/>
  <c r="BA10" i="1"/>
  <c r="AZ10" i="1"/>
  <c r="AW10" i="1"/>
  <c r="AT10" i="1"/>
  <c r="AS10" i="1"/>
  <c r="AR10" i="1"/>
  <c r="AQ10" i="1"/>
  <c r="AY10" i="1" s="1"/>
  <c r="AP10" i="1"/>
  <c r="BA9" i="1"/>
  <c r="AZ9" i="1"/>
  <c r="AW9" i="1"/>
  <c r="AT9" i="1"/>
  <c r="AS9" i="1"/>
  <c r="AR9" i="1"/>
  <c r="AQ9" i="1"/>
  <c r="AY9" i="1" s="1"/>
  <c r="AP9" i="1"/>
  <c r="AU9" i="1" s="1"/>
  <c r="BA8" i="1"/>
  <c r="AZ8" i="1"/>
  <c r="AY8" i="1"/>
  <c r="AX8" i="1"/>
  <c r="AW8" i="1"/>
  <c r="AT8" i="1"/>
  <c r="AS8" i="1"/>
  <c r="AR8" i="1"/>
  <c r="AQ8" i="1"/>
  <c r="AP8" i="1"/>
  <c r="AV8" i="1" s="1"/>
  <c r="BA7" i="1"/>
  <c r="AZ7" i="1"/>
  <c r="AW7" i="1"/>
  <c r="AT7" i="1"/>
  <c r="AS7" i="1"/>
  <c r="AR7" i="1"/>
  <c r="AQ7" i="1"/>
  <c r="AY7" i="1" s="1"/>
  <c r="AP7" i="1"/>
  <c r="BA6" i="1"/>
  <c r="AZ6" i="1"/>
  <c r="AW6" i="1"/>
  <c r="AV6" i="1"/>
  <c r="AT6" i="1"/>
  <c r="AS6" i="1"/>
  <c r="AR6" i="1"/>
  <c r="AQ6" i="1"/>
  <c r="AP6" i="1"/>
  <c r="AU6" i="1" s="1"/>
  <c r="BA5" i="1"/>
  <c r="AZ5" i="1"/>
  <c r="AW5" i="1"/>
  <c r="AT5" i="1"/>
  <c r="AS5" i="1"/>
  <c r="AR5" i="1"/>
  <c r="AQ5" i="1"/>
  <c r="AY5" i="1" s="1"/>
  <c r="AP5" i="1"/>
  <c r="AV5" i="1" s="1"/>
  <c r="BA4" i="1"/>
  <c r="AZ4" i="1"/>
  <c r="AW4" i="1"/>
  <c r="AV4" i="1"/>
  <c r="AT4" i="1"/>
  <c r="AS4" i="1"/>
  <c r="AR4" i="1"/>
  <c r="AQ4" i="1"/>
  <c r="AP4" i="1"/>
  <c r="AU4" i="1" s="1"/>
  <c r="BA3" i="1"/>
  <c r="AZ3" i="1"/>
  <c r="AW3" i="1"/>
  <c r="AT3" i="1"/>
  <c r="AS3" i="1"/>
  <c r="AR3" i="1"/>
  <c r="AQ3" i="1"/>
  <c r="AY3" i="1" s="1"/>
  <c r="AP3" i="1"/>
  <c r="AU3" i="1" s="1"/>
  <c r="BA2" i="1"/>
  <c r="AZ2" i="1"/>
  <c r="AW2" i="1"/>
  <c r="AV2" i="1"/>
  <c r="AT2" i="1"/>
  <c r="AS2" i="1"/>
  <c r="AR2" i="1"/>
  <c r="AQ2" i="1"/>
  <c r="AP2" i="1"/>
  <c r="AU2" i="1" s="1"/>
  <c r="AV7" i="1" l="1"/>
  <c r="AV40" i="1"/>
  <c r="AV52" i="1"/>
  <c r="AV56" i="1"/>
  <c r="AV60" i="1"/>
  <c r="AU79" i="1"/>
  <c r="AU5" i="1"/>
  <c r="AV3" i="1"/>
  <c r="AY2" i="1"/>
  <c r="AY4" i="1"/>
  <c r="AY6" i="1"/>
  <c r="AX7" i="1"/>
  <c r="AY11" i="1"/>
  <c r="AU11" i="1"/>
  <c r="AY12" i="1"/>
  <c r="AY13" i="1"/>
  <c r="AU13" i="1"/>
  <c r="AX15" i="1"/>
  <c r="AU19" i="1"/>
  <c r="AU22" i="1"/>
  <c r="AU26" i="1"/>
  <c r="AU30" i="1"/>
  <c r="AU34" i="1"/>
  <c r="AU42" i="1"/>
  <c r="AU46" i="1"/>
  <c r="AU50" i="1"/>
  <c r="AU54" i="1"/>
  <c r="AX58" i="1"/>
  <c r="AU58" i="1"/>
  <c r="AX62" i="1"/>
  <c r="AU62" i="1"/>
  <c r="AX66" i="1"/>
  <c r="AU66" i="1"/>
  <c r="AV24" i="1"/>
  <c r="AV36" i="1"/>
  <c r="AV48" i="1"/>
  <c r="AU69" i="1"/>
  <c r="AU71" i="1"/>
  <c r="AU76" i="1"/>
  <c r="AU78" i="1"/>
  <c r="AU24" i="1"/>
  <c r="AU32" i="1"/>
  <c r="AU36" i="1"/>
  <c r="AU40" i="1"/>
  <c r="AU48" i="1"/>
  <c r="AU52" i="1"/>
  <c r="AU56" i="1"/>
  <c r="AU60" i="1"/>
  <c r="AU64" i="1"/>
  <c r="AX68" i="1"/>
  <c r="AX69" i="1"/>
  <c r="AX70" i="1"/>
  <c r="AV9" i="1"/>
  <c r="AV15" i="1"/>
  <c r="AV17" i="1"/>
  <c r="AV20" i="1"/>
  <c r="AV28" i="1"/>
  <c r="AV44" i="1"/>
  <c r="AU68" i="1"/>
  <c r="AU70" i="1"/>
  <c r="AU7" i="1"/>
  <c r="AV10" i="1"/>
  <c r="AU10" i="1"/>
  <c r="AU18" i="1"/>
  <c r="AU21" i="1"/>
  <c r="AU25" i="1"/>
  <c r="AU29" i="1"/>
  <c r="AU33" i="1"/>
  <c r="AU37" i="1"/>
  <c r="AU41" i="1"/>
  <c r="AU45" i="1"/>
  <c r="AU49" i="1"/>
  <c r="AU53" i="1"/>
  <c r="AU57" i="1"/>
  <c r="AU61" i="1"/>
  <c r="AU65" i="1"/>
  <c r="AX154" i="1"/>
  <c r="AX155" i="1"/>
  <c r="AX156" i="1"/>
  <c r="AX157" i="1"/>
  <c r="AX161" i="1"/>
  <c r="AX165" i="1"/>
  <c r="AX169" i="1"/>
  <c r="AX173" i="1"/>
  <c r="AX177" i="1"/>
  <c r="AX181" i="1"/>
  <c r="AX185" i="1"/>
  <c r="AX189" i="1"/>
  <c r="AX193" i="1"/>
  <c r="AX197" i="1"/>
  <c r="AX201" i="1"/>
  <c r="AX205" i="1"/>
  <c r="AX209" i="1"/>
  <c r="AX213" i="1"/>
  <c r="AX243" i="1"/>
  <c r="AX244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6" i="1"/>
  <c r="AU296" i="1"/>
  <c r="AX300" i="1"/>
  <c r="AU300" i="1"/>
  <c r="AX246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248" i="1"/>
  <c r="AX298" i="1"/>
  <c r="AU298" i="1"/>
  <c r="AX302" i="1"/>
  <c r="AU302" i="1"/>
  <c r="AU305" i="1"/>
  <c r="AX151" i="1"/>
  <c r="AX152" i="1"/>
  <c r="AX153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50" i="1"/>
  <c r="AX303" i="1"/>
  <c r="AX338" i="1"/>
  <c r="AX339" i="1"/>
  <c r="AX340" i="1"/>
  <c r="AX393" i="1"/>
  <c r="AX394" i="1"/>
  <c r="AX395" i="1"/>
  <c r="AX438" i="1"/>
  <c r="AX494" i="1"/>
  <c r="AV495" i="1"/>
  <c r="AV499" i="1"/>
  <c r="W50" i="1"/>
  <c r="X49" i="1"/>
  <c r="AX334" i="1"/>
  <c r="AV335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60" i="1"/>
  <c r="AX364" i="1"/>
  <c r="AX368" i="1"/>
  <c r="AX372" i="1"/>
  <c r="AX376" i="1"/>
  <c r="AY380" i="1"/>
  <c r="AV380" i="1"/>
  <c r="AX396" i="1"/>
  <c r="AX397" i="1"/>
  <c r="AX398" i="1"/>
  <c r="AX399" i="1"/>
  <c r="AX400" i="1"/>
  <c r="AX404" i="1"/>
  <c r="AX408" i="1"/>
  <c r="AX412" i="1"/>
  <c r="AX416" i="1"/>
  <c r="AX418" i="1"/>
  <c r="AX419" i="1"/>
  <c r="AX420" i="1"/>
  <c r="AX421" i="1"/>
  <c r="AV422" i="1"/>
  <c r="AX425" i="1"/>
  <c r="AV426" i="1"/>
  <c r="AX439" i="1"/>
  <c r="AX440" i="1"/>
  <c r="AY461" i="1"/>
  <c r="AV461" i="1"/>
  <c r="AY463" i="1"/>
  <c r="AV463" i="1"/>
  <c r="AY465" i="1"/>
  <c r="AV465" i="1"/>
  <c r="AY467" i="1"/>
  <c r="AV467" i="1"/>
  <c r="AY469" i="1"/>
  <c r="AV469" i="1"/>
  <c r="AV471" i="1"/>
  <c r="AV473" i="1"/>
  <c r="AX475" i="1"/>
  <c r="AX495" i="1"/>
  <c r="AY496" i="1"/>
  <c r="AV496" i="1"/>
  <c r="AY500" i="1"/>
  <c r="U49" i="1"/>
  <c r="AX401" i="1"/>
  <c r="AX405" i="1"/>
  <c r="AX409" i="1"/>
  <c r="AX413" i="1"/>
  <c r="AX422" i="1"/>
  <c r="AX426" i="1"/>
  <c r="AX429" i="1"/>
  <c r="AV430" i="1"/>
  <c r="AX431" i="1"/>
  <c r="AV432" i="1"/>
  <c r="AX433" i="1"/>
  <c r="AX434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Y493" i="1"/>
  <c r="AY497" i="1"/>
  <c r="V49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V333" i="1"/>
  <c r="AX336" i="1"/>
  <c r="AX358" i="1"/>
  <c r="AX362" i="1"/>
  <c r="AX366" i="1"/>
  <c r="AX370" i="1"/>
  <c r="AX374" i="1"/>
  <c r="AX378" i="1"/>
  <c r="AY379" i="1"/>
  <c r="AV379" i="1"/>
  <c r="AX380" i="1"/>
  <c r="AX382" i="1"/>
  <c r="AX383" i="1"/>
  <c r="AX384" i="1"/>
  <c r="AX385" i="1"/>
  <c r="AX386" i="1"/>
  <c r="AX387" i="1"/>
  <c r="AX388" i="1"/>
  <c r="AX389" i="1"/>
  <c r="AX390" i="1"/>
  <c r="AX391" i="1"/>
  <c r="AX402" i="1"/>
  <c r="AX406" i="1"/>
  <c r="AX410" i="1"/>
  <c r="AX414" i="1"/>
  <c r="AX423" i="1"/>
  <c r="AV424" i="1"/>
  <c r="AX427" i="1"/>
  <c r="AV428" i="1"/>
  <c r="AX435" i="1"/>
  <c r="AX436" i="1"/>
  <c r="AX459" i="1"/>
  <c r="AV460" i="1"/>
  <c r="AX461" i="1"/>
  <c r="AV462" i="1"/>
  <c r="AX463" i="1"/>
  <c r="AV464" i="1"/>
  <c r="AX465" i="1"/>
  <c r="AV466" i="1"/>
  <c r="AX467" i="1"/>
  <c r="AY468" i="1"/>
  <c r="AV468" i="1"/>
  <c r="AX469" i="1"/>
  <c r="AY470" i="1"/>
  <c r="AV470" i="1"/>
  <c r="AX471" i="1"/>
  <c r="AY472" i="1"/>
  <c r="AV472" i="1"/>
  <c r="AX473" i="1"/>
  <c r="AY474" i="1"/>
  <c r="AV474" i="1"/>
  <c r="AV38" i="1"/>
  <c r="AY38" i="1"/>
  <c r="AX2" i="1"/>
  <c r="AX3" i="1"/>
  <c r="AX4" i="1"/>
  <c r="AX5" i="1"/>
  <c r="AX6" i="1"/>
  <c r="AU8" i="1"/>
  <c r="AX10" i="1"/>
  <c r="AU12" i="1"/>
  <c r="AX14" i="1"/>
  <c r="AU16" i="1"/>
  <c r="AX19" i="1"/>
  <c r="AX21" i="1"/>
  <c r="AX25" i="1"/>
  <c r="AX29" i="1"/>
  <c r="AX33" i="1"/>
  <c r="AX37" i="1"/>
  <c r="AX41" i="1"/>
  <c r="AX45" i="1"/>
  <c r="AX49" i="1"/>
  <c r="AX53" i="1"/>
  <c r="AX9" i="1"/>
  <c r="AX13" i="1"/>
  <c r="AX17" i="1"/>
  <c r="AX22" i="1"/>
  <c r="AX26" i="1"/>
  <c r="AX30" i="1"/>
  <c r="AX34" i="1"/>
  <c r="AX42" i="1"/>
  <c r="AX46" i="1"/>
  <c r="AX50" i="1"/>
  <c r="AX54" i="1"/>
  <c r="AX18" i="1"/>
  <c r="AX20" i="1"/>
  <c r="AX23" i="1"/>
  <c r="AX27" i="1"/>
  <c r="AX31" i="1"/>
  <c r="AX35" i="1"/>
  <c r="AX39" i="1"/>
  <c r="AX43" i="1"/>
  <c r="AX47" i="1"/>
  <c r="AX51" i="1"/>
  <c r="AX55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V150" i="1"/>
  <c r="AU150" i="1"/>
  <c r="AV154" i="1"/>
  <c r="AU154" i="1"/>
  <c r="AV158" i="1"/>
  <c r="AU158" i="1"/>
  <c r="AV162" i="1"/>
  <c r="AU162" i="1"/>
  <c r="AV166" i="1"/>
  <c r="AU166" i="1"/>
  <c r="AY69" i="1"/>
  <c r="AV69" i="1"/>
  <c r="AY71" i="1"/>
  <c r="AV71" i="1"/>
  <c r="AY73" i="1"/>
  <c r="AV73" i="1"/>
  <c r="AY75" i="1"/>
  <c r="AV75" i="1"/>
  <c r="AY77" i="1"/>
  <c r="AV77" i="1"/>
  <c r="AY79" i="1"/>
  <c r="AV79" i="1"/>
  <c r="AY81" i="1"/>
  <c r="AV81" i="1"/>
  <c r="AY83" i="1"/>
  <c r="AV83" i="1"/>
  <c r="AY85" i="1"/>
  <c r="AV85" i="1"/>
  <c r="AY87" i="1"/>
  <c r="AV87" i="1"/>
  <c r="AY89" i="1"/>
  <c r="AV89" i="1"/>
  <c r="AY91" i="1"/>
  <c r="AV91" i="1"/>
  <c r="AY93" i="1"/>
  <c r="AV93" i="1"/>
  <c r="AY95" i="1"/>
  <c r="AV95" i="1"/>
  <c r="AY97" i="1"/>
  <c r="AV97" i="1"/>
  <c r="AY99" i="1"/>
  <c r="AV99" i="1"/>
  <c r="AY101" i="1"/>
  <c r="AV101" i="1"/>
  <c r="AY103" i="1"/>
  <c r="AV103" i="1"/>
  <c r="AY105" i="1"/>
  <c r="AV105" i="1"/>
  <c r="AY107" i="1"/>
  <c r="AV107" i="1"/>
  <c r="AY109" i="1"/>
  <c r="AV109" i="1"/>
  <c r="AY111" i="1"/>
  <c r="AV111" i="1"/>
  <c r="AY113" i="1"/>
  <c r="AV113" i="1"/>
  <c r="AY115" i="1"/>
  <c r="AV115" i="1"/>
  <c r="AY117" i="1"/>
  <c r="AV117" i="1"/>
  <c r="AY119" i="1"/>
  <c r="AV119" i="1"/>
  <c r="AY121" i="1"/>
  <c r="AV121" i="1"/>
  <c r="AY123" i="1"/>
  <c r="AV123" i="1"/>
  <c r="AY125" i="1"/>
  <c r="AV125" i="1"/>
  <c r="AY127" i="1"/>
  <c r="AV127" i="1"/>
  <c r="AY129" i="1"/>
  <c r="AV129" i="1"/>
  <c r="AY131" i="1"/>
  <c r="AV131" i="1"/>
  <c r="AY133" i="1"/>
  <c r="AV133" i="1"/>
  <c r="AY135" i="1"/>
  <c r="AV135" i="1"/>
  <c r="AY137" i="1"/>
  <c r="AV137" i="1"/>
  <c r="AY139" i="1"/>
  <c r="AV139" i="1"/>
  <c r="AY141" i="1"/>
  <c r="AV141" i="1"/>
  <c r="AY143" i="1"/>
  <c r="AV143" i="1"/>
  <c r="AY145" i="1"/>
  <c r="AV145" i="1"/>
  <c r="AY147" i="1"/>
  <c r="AV147" i="1"/>
  <c r="AV151" i="1"/>
  <c r="AU151" i="1"/>
  <c r="AV155" i="1"/>
  <c r="AU155" i="1"/>
  <c r="AV159" i="1"/>
  <c r="AU159" i="1"/>
  <c r="AV163" i="1"/>
  <c r="AU163" i="1"/>
  <c r="AV167" i="1"/>
  <c r="AU167" i="1"/>
  <c r="AV148" i="1"/>
  <c r="AU148" i="1"/>
  <c r="AV152" i="1"/>
  <c r="AU152" i="1"/>
  <c r="AV156" i="1"/>
  <c r="AU156" i="1"/>
  <c r="AV160" i="1"/>
  <c r="AU160" i="1"/>
  <c r="AV164" i="1"/>
  <c r="AU164" i="1"/>
  <c r="AV168" i="1"/>
  <c r="AU168" i="1"/>
  <c r="AX67" i="1"/>
  <c r="AY68" i="1"/>
  <c r="AV68" i="1"/>
  <c r="AY70" i="1"/>
  <c r="AV70" i="1"/>
  <c r="AY72" i="1"/>
  <c r="AV72" i="1"/>
  <c r="AY74" i="1"/>
  <c r="AV74" i="1"/>
  <c r="AY76" i="1"/>
  <c r="AV76" i="1"/>
  <c r="AY78" i="1"/>
  <c r="AV78" i="1"/>
  <c r="AY80" i="1"/>
  <c r="AV80" i="1"/>
  <c r="AY82" i="1"/>
  <c r="AV82" i="1"/>
  <c r="AY84" i="1"/>
  <c r="AV84" i="1"/>
  <c r="AY86" i="1"/>
  <c r="AV86" i="1"/>
  <c r="AY88" i="1"/>
  <c r="AV88" i="1"/>
  <c r="AY90" i="1"/>
  <c r="AV90" i="1"/>
  <c r="AY92" i="1"/>
  <c r="AV92" i="1"/>
  <c r="AY94" i="1"/>
  <c r="AV94" i="1"/>
  <c r="AY96" i="1"/>
  <c r="AV96" i="1"/>
  <c r="AY98" i="1"/>
  <c r="AV98" i="1"/>
  <c r="AY100" i="1"/>
  <c r="AV100" i="1"/>
  <c r="AY102" i="1"/>
  <c r="AV102" i="1"/>
  <c r="AY104" i="1"/>
  <c r="AV104" i="1"/>
  <c r="AY106" i="1"/>
  <c r="AV106" i="1"/>
  <c r="AY108" i="1"/>
  <c r="AV108" i="1"/>
  <c r="AY110" i="1"/>
  <c r="AV110" i="1"/>
  <c r="AY112" i="1"/>
  <c r="AV112" i="1"/>
  <c r="AY114" i="1"/>
  <c r="AV114" i="1"/>
  <c r="AY116" i="1"/>
  <c r="AV116" i="1"/>
  <c r="AY118" i="1"/>
  <c r="AV118" i="1"/>
  <c r="AY120" i="1"/>
  <c r="AV120" i="1"/>
  <c r="AY122" i="1"/>
  <c r="AV122" i="1"/>
  <c r="AY124" i="1"/>
  <c r="AV124" i="1"/>
  <c r="AY126" i="1"/>
  <c r="AV126" i="1"/>
  <c r="AY128" i="1"/>
  <c r="AV128" i="1"/>
  <c r="AY130" i="1"/>
  <c r="AV130" i="1"/>
  <c r="AY132" i="1"/>
  <c r="AV132" i="1"/>
  <c r="AY134" i="1"/>
  <c r="AV134" i="1"/>
  <c r="AY136" i="1"/>
  <c r="AV136" i="1"/>
  <c r="AY138" i="1"/>
  <c r="AV138" i="1"/>
  <c r="AV140" i="1"/>
  <c r="AV142" i="1"/>
  <c r="AV144" i="1"/>
  <c r="AV146" i="1"/>
  <c r="AV149" i="1"/>
  <c r="AU149" i="1"/>
  <c r="AV153" i="1"/>
  <c r="AU153" i="1"/>
  <c r="AV157" i="1"/>
  <c r="AU157" i="1"/>
  <c r="AV161" i="1"/>
  <c r="AU161" i="1"/>
  <c r="AV165" i="1"/>
  <c r="AU165" i="1"/>
  <c r="AV169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Y217" i="1"/>
  <c r="AV217" i="1"/>
  <c r="AY219" i="1"/>
  <c r="AV219" i="1"/>
  <c r="AY221" i="1"/>
  <c r="AV221" i="1"/>
  <c r="AY223" i="1"/>
  <c r="AV223" i="1"/>
  <c r="AY225" i="1"/>
  <c r="AV225" i="1"/>
  <c r="AY227" i="1"/>
  <c r="AV227" i="1"/>
  <c r="AY229" i="1"/>
  <c r="AV229" i="1"/>
  <c r="AY231" i="1"/>
  <c r="AV231" i="1"/>
  <c r="AY233" i="1"/>
  <c r="AV233" i="1"/>
  <c r="AY235" i="1"/>
  <c r="AV235" i="1"/>
  <c r="AY237" i="1"/>
  <c r="AV237" i="1"/>
  <c r="AY239" i="1"/>
  <c r="AV239" i="1"/>
  <c r="AY241" i="1"/>
  <c r="AV241" i="1"/>
  <c r="AV244" i="1"/>
  <c r="AU244" i="1"/>
  <c r="AV248" i="1"/>
  <c r="AU248" i="1"/>
  <c r="AV252" i="1"/>
  <c r="AU252" i="1"/>
  <c r="AV245" i="1"/>
  <c r="AU245" i="1"/>
  <c r="AV249" i="1"/>
  <c r="AU249" i="1"/>
  <c r="AY218" i="1"/>
  <c r="AV218" i="1"/>
  <c r="AY220" i="1"/>
  <c r="AV220" i="1"/>
  <c r="AY222" i="1"/>
  <c r="AV222" i="1"/>
  <c r="AY224" i="1"/>
  <c r="AV224" i="1"/>
  <c r="AY226" i="1"/>
  <c r="AV226" i="1"/>
  <c r="AY228" i="1"/>
  <c r="AV228" i="1"/>
  <c r="AY230" i="1"/>
  <c r="AV230" i="1"/>
  <c r="AY232" i="1"/>
  <c r="AV232" i="1"/>
  <c r="AY234" i="1"/>
  <c r="AV234" i="1"/>
  <c r="AY236" i="1"/>
  <c r="AV236" i="1"/>
  <c r="AY238" i="1"/>
  <c r="AV238" i="1"/>
  <c r="AY240" i="1"/>
  <c r="AV240" i="1"/>
  <c r="AY242" i="1"/>
  <c r="AV242" i="1"/>
  <c r="AV246" i="1"/>
  <c r="AU246" i="1"/>
  <c r="AV250" i="1"/>
  <c r="AU250" i="1"/>
  <c r="AV243" i="1"/>
  <c r="AU243" i="1"/>
  <c r="AV247" i="1"/>
  <c r="AU247" i="1"/>
  <c r="AV251" i="1"/>
  <c r="AU251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Y293" i="1"/>
  <c r="AU294" i="1"/>
  <c r="AY294" i="1"/>
  <c r="AU295" i="1"/>
  <c r="AY295" i="1"/>
  <c r="AY296" i="1"/>
  <c r="AY297" i="1"/>
  <c r="AY298" i="1"/>
  <c r="AY299" i="1"/>
  <c r="AY300" i="1"/>
  <c r="AY301" i="1"/>
  <c r="AY302" i="1"/>
  <c r="AY303" i="1"/>
  <c r="AY304" i="1"/>
  <c r="AY305" i="1"/>
  <c r="AV337" i="1"/>
  <c r="AU337" i="1"/>
  <c r="AV341" i="1"/>
  <c r="AU341" i="1"/>
  <c r="AY307" i="1"/>
  <c r="AV307" i="1"/>
  <c r="AY309" i="1"/>
  <c r="AV309" i="1"/>
  <c r="AY311" i="1"/>
  <c r="AV311" i="1"/>
  <c r="AY313" i="1"/>
  <c r="AV313" i="1"/>
  <c r="AY315" i="1"/>
  <c r="AV315" i="1"/>
  <c r="AY317" i="1"/>
  <c r="AV317" i="1"/>
  <c r="AY319" i="1"/>
  <c r="AV319" i="1"/>
  <c r="AY321" i="1"/>
  <c r="AV321" i="1"/>
  <c r="AY323" i="1"/>
  <c r="AV323" i="1"/>
  <c r="AY325" i="1"/>
  <c r="AV325" i="1"/>
  <c r="AY327" i="1"/>
  <c r="AV327" i="1"/>
  <c r="AY329" i="1"/>
  <c r="AV329" i="1"/>
  <c r="AY331" i="1"/>
  <c r="AV331" i="1"/>
  <c r="AY333" i="1"/>
  <c r="AY335" i="1"/>
  <c r="AV338" i="1"/>
  <c r="AU338" i="1"/>
  <c r="AV342" i="1"/>
  <c r="AU342" i="1"/>
  <c r="AV339" i="1"/>
  <c r="AU339" i="1"/>
  <c r="AV343" i="1"/>
  <c r="AU343" i="1"/>
  <c r="AX305" i="1"/>
  <c r="AY306" i="1"/>
  <c r="AV306" i="1"/>
  <c r="AY308" i="1"/>
  <c r="AV308" i="1"/>
  <c r="AY310" i="1"/>
  <c r="AV310" i="1"/>
  <c r="AY312" i="1"/>
  <c r="AV312" i="1"/>
  <c r="AY314" i="1"/>
  <c r="AV314" i="1"/>
  <c r="AY316" i="1"/>
  <c r="AV316" i="1"/>
  <c r="AY318" i="1"/>
  <c r="AV318" i="1"/>
  <c r="AY320" i="1"/>
  <c r="AV320" i="1"/>
  <c r="AY322" i="1"/>
  <c r="AV322" i="1"/>
  <c r="AY324" i="1"/>
  <c r="AV324" i="1"/>
  <c r="AY326" i="1"/>
  <c r="AV326" i="1"/>
  <c r="AY328" i="1"/>
  <c r="AV328" i="1"/>
  <c r="AY330" i="1"/>
  <c r="AV330" i="1"/>
  <c r="AY332" i="1"/>
  <c r="AV332" i="1"/>
  <c r="AV334" i="1"/>
  <c r="AV336" i="1"/>
  <c r="AV340" i="1"/>
  <c r="AU340" i="1"/>
  <c r="AV344" i="1"/>
  <c r="AU344" i="1"/>
  <c r="AU394" i="1"/>
  <c r="AV394" i="1"/>
  <c r="AU398" i="1"/>
  <c r="AV398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Y381" i="1"/>
  <c r="AV381" i="1"/>
  <c r="AY383" i="1"/>
  <c r="AV383" i="1"/>
  <c r="AY385" i="1"/>
  <c r="AV385" i="1"/>
  <c r="AY387" i="1"/>
  <c r="AV387" i="1"/>
  <c r="AY389" i="1"/>
  <c r="AV389" i="1"/>
  <c r="AY391" i="1"/>
  <c r="AV391" i="1"/>
  <c r="AU395" i="1"/>
  <c r="AV395" i="1"/>
  <c r="AU399" i="1"/>
  <c r="AV399" i="1"/>
  <c r="AU392" i="1"/>
  <c r="AV392" i="1"/>
  <c r="AU396" i="1"/>
  <c r="AV396" i="1"/>
  <c r="AU400" i="1"/>
  <c r="AV400" i="1"/>
  <c r="AX381" i="1"/>
  <c r="AY382" i="1"/>
  <c r="AV382" i="1"/>
  <c r="AY384" i="1"/>
  <c r="AV384" i="1"/>
  <c r="AY386" i="1"/>
  <c r="AV386" i="1"/>
  <c r="AY388" i="1"/>
  <c r="AV388" i="1"/>
  <c r="AY390" i="1"/>
  <c r="AV390" i="1"/>
  <c r="AU393" i="1"/>
  <c r="AV393" i="1"/>
  <c r="AU397" i="1"/>
  <c r="AV397" i="1"/>
  <c r="AU401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34" i="1"/>
  <c r="AU434" i="1"/>
  <c r="AV438" i="1"/>
  <c r="AU438" i="1"/>
  <c r="AX417" i="1"/>
  <c r="AY418" i="1"/>
  <c r="AV418" i="1"/>
  <c r="AY420" i="1"/>
  <c r="AV420" i="1"/>
  <c r="AY422" i="1"/>
  <c r="AY424" i="1"/>
  <c r="AY426" i="1"/>
  <c r="AY428" i="1"/>
  <c r="AY430" i="1"/>
  <c r="AV435" i="1"/>
  <c r="AU435" i="1"/>
  <c r="AV439" i="1"/>
  <c r="AU439" i="1"/>
  <c r="AV436" i="1"/>
  <c r="AU436" i="1"/>
  <c r="AV440" i="1"/>
  <c r="AU440" i="1"/>
  <c r="AV417" i="1"/>
  <c r="AV419" i="1"/>
  <c r="AV421" i="1"/>
  <c r="AV423" i="1"/>
  <c r="AV425" i="1"/>
  <c r="AV427" i="1"/>
  <c r="AV437" i="1"/>
  <c r="AU437" i="1"/>
  <c r="AV441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Y458" i="1"/>
  <c r="AU458" i="1"/>
  <c r="AV477" i="1"/>
  <c r="AU477" i="1"/>
  <c r="AY460" i="1"/>
  <c r="AY462" i="1"/>
  <c r="AY464" i="1"/>
  <c r="AY466" i="1"/>
  <c r="AV475" i="1"/>
  <c r="AU475" i="1"/>
  <c r="AV459" i="1"/>
  <c r="AV476" i="1"/>
  <c r="AU476" i="1"/>
  <c r="AX498" i="1"/>
  <c r="AX499" i="1"/>
  <c r="AX500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U44" i="1"/>
  <c r="G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2" i="1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Q2" i="1"/>
  <c r="R2" i="1"/>
  <c r="J2" i="1"/>
  <c r="I2" i="1"/>
  <c r="H2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3" i="1"/>
  <c r="O28" i="9"/>
  <c r="U21" i="9"/>
  <c r="V13" i="9"/>
  <c r="O4" i="9"/>
  <c r="W16" i="9"/>
  <c r="U29" i="9"/>
  <c r="V21" i="9"/>
  <c r="O12" i="9"/>
  <c r="U5" i="9"/>
  <c r="R17" i="9"/>
  <c r="V29" i="9"/>
  <c r="O20" i="9"/>
  <c r="U13" i="9"/>
  <c r="V5" i="9"/>
  <c r="R13" i="9"/>
  <c r="V2" i="9"/>
  <c r="T13" i="8"/>
  <c r="T29" i="8"/>
  <c r="U15" i="8"/>
  <c r="U31" i="8"/>
  <c r="V17" i="8"/>
  <c r="W3" i="8"/>
  <c r="W19" i="8"/>
  <c r="R5" i="8"/>
  <c r="P27" i="8"/>
  <c r="P18" i="8"/>
  <c r="P9" i="8"/>
  <c r="Q30" i="8"/>
  <c r="R22" i="8"/>
  <c r="O6" i="8"/>
  <c r="O28" i="8"/>
  <c r="P8" i="8"/>
  <c r="T6" i="9"/>
  <c r="T14" i="9"/>
  <c r="T22" i="9"/>
  <c r="T30" i="9"/>
  <c r="P24" i="9"/>
  <c r="Q16" i="9"/>
  <c r="R24" i="9"/>
  <c r="P32" i="9"/>
  <c r="Q24" i="9"/>
  <c r="P8" i="9"/>
  <c r="R25" i="9"/>
  <c r="Q32" i="9"/>
  <c r="P16" i="9"/>
  <c r="Q8" i="9"/>
  <c r="W20" i="9"/>
  <c r="T18" i="8"/>
  <c r="U4" i="8"/>
  <c r="U20" i="8"/>
  <c r="V6" i="8"/>
  <c r="V22" i="8"/>
  <c r="W8" i="8"/>
  <c r="W24" i="8"/>
  <c r="Q12" i="8"/>
  <c r="Q3" i="8"/>
  <c r="R24" i="8"/>
  <c r="R15" i="8"/>
  <c r="Q13" i="8"/>
  <c r="O5" i="9"/>
  <c r="W19" i="9"/>
  <c r="U30" i="9"/>
  <c r="V22" i="9"/>
  <c r="R16" i="9"/>
  <c r="O13" i="9"/>
  <c r="U6" i="9"/>
  <c r="R20" i="9"/>
  <c r="O21" i="9"/>
  <c r="U14" i="9"/>
  <c r="V6" i="9"/>
  <c r="O29" i="9"/>
  <c r="U22" i="9"/>
  <c r="V14" i="9"/>
  <c r="V30" i="9"/>
  <c r="U2" i="9"/>
  <c r="T15" i="8"/>
  <c r="T31" i="8"/>
  <c r="U17" i="8"/>
  <c r="V3" i="8"/>
  <c r="V19" i="8"/>
  <c r="W5" i="8"/>
  <c r="W21" i="8"/>
  <c r="Q8" i="8"/>
  <c r="R29" i="8"/>
  <c r="T5" i="9"/>
  <c r="R21" i="9"/>
  <c r="P31" i="9"/>
  <c r="Q31" i="9"/>
  <c r="Q7" i="9"/>
  <c r="T13" i="9"/>
  <c r="P7" i="9"/>
  <c r="W21" i="9"/>
  <c r="T21" i="9"/>
  <c r="P15" i="9"/>
  <c r="T29" i="9"/>
  <c r="P23" i="9"/>
  <c r="Q15" i="9"/>
  <c r="T32" i="8"/>
  <c r="O6" i="9"/>
  <c r="W22" i="9"/>
  <c r="U31" i="9"/>
  <c r="V23" i="9"/>
  <c r="W23" i="9"/>
  <c r="V31" i="9"/>
  <c r="O14" i="9"/>
  <c r="U7" i="9"/>
  <c r="V15" i="9"/>
  <c r="O22" i="9"/>
  <c r="U15" i="9"/>
  <c r="V7" i="9"/>
  <c r="R19" i="9"/>
  <c r="O30" i="9"/>
  <c r="U23" i="9"/>
  <c r="T2" i="9"/>
  <c r="T17" i="8"/>
  <c r="U3" i="8"/>
  <c r="U19" i="8"/>
  <c r="V5" i="8"/>
  <c r="V21" i="8"/>
  <c r="W7" i="8"/>
  <c r="W23" i="8"/>
  <c r="P11" i="8"/>
  <c r="Q32" i="8"/>
  <c r="Q23" i="8"/>
  <c r="Q14" i="8"/>
  <c r="R6" i="8"/>
  <c r="P28" i="8"/>
  <c r="O10" i="8"/>
  <c r="O11" i="8"/>
  <c r="R18" i="8"/>
  <c r="T8" i="9"/>
  <c r="R30" i="9"/>
  <c r="R7" i="9"/>
  <c r="Q26" i="9"/>
  <c r="R31" i="9"/>
  <c r="R5" i="9"/>
  <c r="T16" i="9"/>
  <c r="P10" i="9"/>
  <c r="Q18" i="9"/>
  <c r="T24" i="9"/>
  <c r="P18" i="9"/>
  <c r="Q10" i="9"/>
  <c r="R26" i="9"/>
  <c r="T32" i="9"/>
  <c r="P26" i="9"/>
  <c r="T6" i="8"/>
  <c r="T22" i="8"/>
  <c r="U8" i="8"/>
  <c r="U24" i="8"/>
  <c r="V10" i="8"/>
  <c r="V26" i="8"/>
  <c r="W12" i="8"/>
  <c r="W28" i="8"/>
  <c r="R17" i="8"/>
  <c r="R8" i="8"/>
  <c r="P30" i="8"/>
  <c r="P21" i="8"/>
  <c r="P24" i="8"/>
  <c r="O7" i="9"/>
  <c r="W25" i="9"/>
  <c r="U32" i="9"/>
  <c r="V24" i="9"/>
  <c r="V32" i="9"/>
  <c r="O15" i="9"/>
  <c r="U8" i="9"/>
  <c r="W26" i="9"/>
  <c r="R22" i="9"/>
  <c r="O23" i="9"/>
  <c r="U16" i="9"/>
  <c r="V8" i="9"/>
  <c r="O31" i="9"/>
  <c r="U24" i="9"/>
  <c r="V16" i="9"/>
  <c r="T3" i="8"/>
  <c r="T19" i="8"/>
  <c r="U5" i="8"/>
  <c r="U21" i="8"/>
  <c r="V7" i="8"/>
  <c r="V23" i="8"/>
  <c r="W9" i="8"/>
  <c r="W25" i="8"/>
  <c r="R13" i="8"/>
  <c r="R4" i="8"/>
  <c r="T7" i="9"/>
  <c r="R27" i="9"/>
  <c r="R4" i="9"/>
  <c r="Q25" i="9"/>
  <c r="W3" i="9"/>
  <c r="T15" i="9"/>
  <c r="P9" i="9"/>
  <c r="R28" i="9"/>
  <c r="R23" i="9"/>
  <c r="T23" i="9"/>
  <c r="P17" i="9"/>
  <c r="Q9" i="9"/>
  <c r="T31" i="9"/>
  <c r="P25" i="9"/>
  <c r="Q17" i="9"/>
  <c r="T4" i="8"/>
  <c r="O8" i="9"/>
  <c r="W28" i="9"/>
  <c r="R6" i="9"/>
  <c r="V25" i="9"/>
  <c r="W4" i="9"/>
  <c r="W24" i="9"/>
  <c r="O16" i="9"/>
  <c r="U9" i="9"/>
  <c r="W29" i="9"/>
  <c r="V9" i="9"/>
  <c r="O24" i="9"/>
  <c r="U17" i="9"/>
  <c r="O32" i="9"/>
  <c r="U25" i="9"/>
  <c r="V17" i="9"/>
  <c r="T5" i="8"/>
  <c r="T21" i="8"/>
  <c r="U7" i="8"/>
  <c r="U23" i="8"/>
  <c r="V9" i="8"/>
  <c r="V25" i="8"/>
  <c r="W11" i="8"/>
  <c r="W27" i="8"/>
  <c r="Q16" i="8"/>
  <c r="Q7" i="8"/>
  <c r="R28" i="8"/>
  <c r="R19" i="8"/>
  <c r="P12" i="8"/>
  <c r="W2" i="8"/>
  <c r="O14" i="8"/>
  <c r="O4" i="8"/>
  <c r="Q29" i="8"/>
  <c r="T10" i="9"/>
  <c r="P4" i="9"/>
  <c r="W12" i="9"/>
  <c r="Q28" i="9"/>
  <c r="R9" i="9"/>
  <c r="R32" i="9"/>
  <c r="T18" i="9"/>
  <c r="P12" i="9"/>
  <c r="Q4" i="9"/>
  <c r="T26" i="9"/>
  <c r="P20" i="9"/>
  <c r="Q12" i="9"/>
  <c r="R12" i="9"/>
  <c r="P28" i="9"/>
  <c r="Q20" i="9"/>
  <c r="T10" i="8"/>
  <c r="T26" i="8"/>
  <c r="U12" i="8"/>
  <c r="U28" i="8"/>
  <c r="V14" i="8"/>
  <c r="V30" i="8"/>
  <c r="W16" i="8"/>
  <c r="W32" i="8"/>
  <c r="P23" i="8"/>
  <c r="P14" i="8"/>
  <c r="P5" i="8"/>
  <c r="Q26" i="8"/>
  <c r="V2" i="8"/>
  <c r="O9" i="9"/>
  <c r="W31" i="9"/>
  <c r="W8" i="9"/>
  <c r="V26" i="9"/>
  <c r="W5" i="9"/>
  <c r="V10" i="9"/>
  <c r="O17" i="9"/>
  <c r="U10" i="9"/>
  <c r="W32" i="9"/>
  <c r="O25" i="9"/>
  <c r="U18" i="9"/>
  <c r="W27" i="9"/>
  <c r="R3" i="9"/>
  <c r="U26" i="9"/>
  <c r="V18" i="9"/>
  <c r="T7" i="8"/>
  <c r="T23" i="8"/>
  <c r="U9" i="8"/>
  <c r="U25" i="8"/>
  <c r="V11" i="8"/>
  <c r="V27" i="8"/>
  <c r="W13" i="8"/>
  <c r="W29" i="8"/>
  <c r="P19" i="8"/>
  <c r="P10" i="8"/>
  <c r="T9" i="9"/>
  <c r="P3" i="9"/>
  <c r="W9" i="9"/>
  <c r="Q27" i="9"/>
  <c r="W6" i="9"/>
  <c r="R29" i="9"/>
  <c r="T17" i="9"/>
  <c r="P11" i="9"/>
  <c r="Q3" i="9"/>
  <c r="T25" i="9"/>
  <c r="P19" i="9"/>
  <c r="Q11" i="9"/>
  <c r="R8" i="9"/>
  <c r="P27" i="9"/>
  <c r="Q19" i="9"/>
  <c r="T8" i="8"/>
  <c r="T24" i="8"/>
  <c r="U10" i="8"/>
  <c r="U26" i="8"/>
  <c r="V12" i="8"/>
  <c r="V28" i="8"/>
  <c r="W14" i="8"/>
  <c r="O10" i="9"/>
  <c r="U3" i="9"/>
  <c r="R11" i="9"/>
  <c r="V27" i="9"/>
  <c r="W7" i="9"/>
  <c r="O18" i="9"/>
  <c r="U11" i="9"/>
  <c r="V3" i="9"/>
  <c r="V19" i="9"/>
  <c r="O26" i="9"/>
  <c r="U19" i="9"/>
  <c r="V11" i="9"/>
  <c r="W30" i="9"/>
  <c r="R10" i="9"/>
  <c r="U27" i="9"/>
  <c r="T9" i="8"/>
  <c r="T25" i="8"/>
  <c r="U11" i="8"/>
  <c r="U27" i="8"/>
  <c r="V13" i="8"/>
  <c r="V29" i="8"/>
  <c r="W15" i="8"/>
  <c r="W31" i="8"/>
  <c r="R21" i="8"/>
  <c r="R12" i="8"/>
  <c r="R3" i="8"/>
  <c r="P25" i="8"/>
  <c r="Q17" i="8"/>
  <c r="R2" i="8"/>
  <c r="O18" i="8"/>
  <c r="O24" i="8"/>
  <c r="T4" i="9"/>
  <c r="R18" i="9"/>
  <c r="P30" i="9"/>
  <c r="Q22" i="9"/>
  <c r="Q30" i="9"/>
  <c r="T12" i="9"/>
  <c r="P6" i="9"/>
  <c r="W18" i="9"/>
  <c r="W14" i="9"/>
  <c r="T20" i="9"/>
  <c r="P14" i="9"/>
  <c r="Q6" i="9"/>
  <c r="T28" i="9"/>
  <c r="P22" i="9"/>
  <c r="Q14" i="9"/>
  <c r="T14" i="8"/>
  <c r="T30" i="8"/>
  <c r="U16" i="8"/>
  <c r="U32" i="8"/>
  <c r="V18" i="8"/>
  <c r="W4" i="8"/>
  <c r="W20" i="8"/>
  <c r="P7" i="8"/>
  <c r="Q28" i="8"/>
  <c r="Q19" i="8"/>
  <c r="Q10" i="8"/>
  <c r="R31" i="8"/>
  <c r="O3" i="9"/>
  <c r="W13" i="9"/>
  <c r="U28" i="9"/>
  <c r="V20" i="9"/>
  <c r="V28" i="9"/>
  <c r="O11" i="9"/>
  <c r="U4" i="9"/>
  <c r="R14" i="9"/>
  <c r="W10" i="9"/>
  <c r="O19" i="9"/>
  <c r="U12" i="9"/>
  <c r="V4" i="9"/>
  <c r="O27" i="9"/>
  <c r="U20" i="9"/>
  <c r="V12" i="9"/>
  <c r="W2" i="9"/>
  <c r="T11" i="8"/>
  <c r="T27" i="8"/>
  <c r="U13" i="8"/>
  <c r="U29" i="8"/>
  <c r="V15" i="8"/>
  <c r="V31" i="8"/>
  <c r="W17" i="8"/>
  <c r="P3" i="8"/>
  <c r="Q24" i="8"/>
  <c r="T3" i="9"/>
  <c r="R15" i="9"/>
  <c r="P29" i="9"/>
  <c r="Q21" i="9"/>
  <c r="Q29" i="9"/>
  <c r="T11" i="9"/>
  <c r="P5" i="9"/>
  <c r="W15" i="9"/>
  <c r="Q5" i="9"/>
  <c r="T19" i="9"/>
  <c r="P13" i="9"/>
  <c r="W11" i="9"/>
  <c r="T27" i="9"/>
  <c r="P21" i="9"/>
  <c r="Q13" i="9"/>
  <c r="T12" i="8"/>
  <c r="T28" i="8"/>
  <c r="U14" i="8"/>
  <c r="U30" i="8"/>
  <c r="V16" i="8"/>
  <c r="V32" i="8"/>
  <c r="W18" i="8"/>
  <c r="Q4" i="8"/>
  <c r="R25" i="8"/>
  <c r="R16" i="8"/>
  <c r="R7" i="8"/>
  <c r="Q6" i="8"/>
  <c r="R26" i="8"/>
  <c r="O13" i="8"/>
  <c r="O5" i="8"/>
  <c r="R11" i="8"/>
  <c r="R30" i="8"/>
  <c r="O7" i="8"/>
  <c r="O9" i="8"/>
  <c r="R10" i="8"/>
  <c r="O8" i="8"/>
  <c r="Q22" i="8"/>
  <c r="U2" i="8"/>
  <c r="O12" i="8"/>
  <c r="Q23" i="9"/>
  <c r="W17" i="9"/>
  <c r="T16" i="8"/>
  <c r="T20" i="8"/>
  <c r="V4" i="8"/>
  <c r="W6" i="8"/>
  <c r="W30" i="8"/>
  <c r="P31" i="8"/>
  <c r="Q27" i="8"/>
  <c r="Q15" i="8"/>
  <c r="T2" i="8"/>
  <c r="O16" i="8"/>
  <c r="R20" i="8"/>
  <c r="Q2" i="8"/>
  <c r="O21" i="8"/>
  <c r="P29" i="8"/>
  <c r="O30" i="8"/>
  <c r="R14" i="8"/>
  <c r="O19" i="8"/>
  <c r="U6" i="8"/>
  <c r="V8" i="8"/>
  <c r="W10" i="8"/>
  <c r="R9" i="8"/>
  <c r="P6" i="8"/>
  <c r="R32" i="8"/>
  <c r="R23" i="8"/>
  <c r="O32" i="8"/>
  <c r="O25" i="8"/>
  <c r="R27" i="8"/>
  <c r="O20" i="8"/>
  <c r="O23" i="8"/>
  <c r="Q21" i="8"/>
  <c r="O22" i="8"/>
  <c r="Q25" i="8"/>
  <c r="O2" i="8"/>
  <c r="U18" i="8"/>
  <c r="V20" i="8"/>
  <c r="W22" i="8"/>
  <c r="P15" i="8"/>
  <c r="Q11" i="8"/>
  <c r="P13" i="8"/>
  <c r="Q5" i="8"/>
  <c r="O31" i="8"/>
  <c r="O15" i="8"/>
  <c r="Q9" i="8"/>
  <c r="O29" i="8"/>
  <c r="P26" i="8"/>
  <c r="P32" i="8"/>
  <c r="Q31" i="8"/>
  <c r="U22" i="8"/>
  <c r="V24" i="8"/>
  <c r="W26" i="8"/>
  <c r="Q20" i="8"/>
  <c r="P22" i="8"/>
  <c r="Q18" i="8"/>
  <c r="P16" i="8"/>
  <c r="O17" i="8"/>
  <c r="O27" i="8"/>
  <c r="P20" i="8"/>
  <c r="O3" i="8"/>
  <c r="P17" i="8"/>
  <c r="P2" i="8"/>
  <c r="P4" i="8"/>
  <c r="O26" i="8"/>
  <c r="P2" i="1" l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P443" i="1"/>
  <c r="O444" i="1"/>
  <c r="O445" i="1"/>
  <c r="O446" i="1"/>
  <c r="O447" i="1"/>
  <c r="O448" i="1"/>
  <c r="O449" i="1"/>
  <c r="O450" i="1"/>
  <c r="P451" i="1"/>
  <c r="O452" i="1"/>
  <c r="O453" i="1"/>
  <c r="O454" i="1"/>
  <c r="O455" i="1"/>
  <c r="P456" i="1"/>
  <c r="O457" i="1"/>
  <c r="P458" i="1"/>
  <c r="O459" i="1"/>
  <c r="P460" i="1"/>
  <c r="O461" i="1"/>
  <c r="P462" i="1"/>
  <c r="O463" i="1"/>
  <c r="P464" i="1"/>
  <c r="O465" i="1"/>
  <c r="P466" i="1"/>
  <c r="O467" i="1"/>
  <c r="P468" i="1"/>
  <c r="O469" i="1"/>
  <c r="P470" i="1"/>
  <c r="O471" i="1"/>
  <c r="P472" i="1"/>
  <c r="O473" i="1"/>
  <c r="P474" i="1"/>
  <c r="O475" i="1"/>
  <c r="P476" i="1"/>
  <c r="O477" i="1"/>
  <c r="P478" i="1"/>
  <c r="O479" i="1"/>
  <c r="P480" i="1"/>
  <c r="O481" i="1"/>
  <c r="P482" i="1"/>
  <c r="O483" i="1"/>
  <c r="P484" i="1"/>
  <c r="O485" i="1"/>
  <c r="P486" i="1"/>
  <c r="O487" i="1"/>
  <c r="P488" i="1"/>
  <c r="O489" i="1"/>
  <c r="P490" i="1"/>
  <c r="O491" i="1"/>
  <c r="P492" i="1"/>
  <c r="O493" i="1"/>
  <c r="P494" i="1"/>
  <c r="O495" i="1"/>
  <c r="P496" i="1"/>
  <c r="O497" i="1"/>
  <c r="P498" i="1"/>
  <c r="O499" i="1"/>
  <c r="P500" i="1"/>
  <c r="M317" i="1"/>
  <c r="M321" i="1"/>
  <c r="M324" i="1"/>
  <c r="M325" i="1"/>
  <c r="M328" i="1"/>
  <c r="M329" i="1"/>
  <c r="M332" i="1"/>
  <c r="M333" i="1"/>
  <c r="M336" i="1"/>
  <c r="M337" i="1"/>
  <c r="M340" i="1"/>
  <c r="M341" i="1"/>
  <c r="M344" i="1"/>
  <c r="M345" i="1"/>
  <c r="M348" i="1"/>
  <c r="M349" i="1"/>
  <c r="M352" i="1"/>
  <c r="M353" i="1"/>
  <c r="M354" i="1"/>
  <c r="M356" i="1"/>
  <c r="M357" i="1"/>
  <c r="M358" i="1"/>
  <c r="M360" i="1"/>
  <c r="M361" i="1"/>
  <c r="M362" i="1"/>
  <c r="M364" i="1"/>
  <c r="M365" i="1"/>
  <c r="M366" i="1"/>
  <c r="M368" i="1"/>
  <c r="M369" i="1"/>
  <c r="M370" i="1"/>
  <c r="M372" i="1"/>
  <c r="M373" i="1"/>
  <c r="M374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2" i="1"/>
  <c r="P424" i="1" l="1"/>
  <c r="O424" i="1"/>
  <c r="P420" i="1"/>
  <c r="O420" i="1"/>
  <c r="P416" i="1"/>
  <c r="O416" i="1"/>
  <c r="P412" i="1"/>
  <c r="O412" i="1"/>
  <c r="P408" i="1"/>
  <c r="O408" i="1"/>
  <c r="P404" i="1"/>
  <c r="O404" i="1"/>
  <c r="P400" i="1"/>
  <c r="O400" i="1"/>
  <c r="P396" i="1"/>
  <c r="O396" i="1"/>
  <c r="P392" i="1"/>
  <c r="O392" i="1"/>
  <c r="P388" i="1"/>
  <c r="O388" i="1"/>
  <c r="P384" i="1"/>
  <c r="O384" i="1"/>
  <c r="P380" i="1"/>
  <c r="O380" i="1"/>
  <c r="P376" i="1"/>
  <c r="O376" i="1"/>
  <c r="P372" i="1"/>
  <c r="O372" i="1"/>
  <c r="P368" i="1"/>
  <c r="O368" i="1"/>
  <c r="P364" i="1"/>
  <c r="O364" i="1"/>
  <c r="P360" i="1"/>
  <c r="O360" i="1"/>
  <c r="P356" i="1"/>
  <c r="O356" i="1"/>
  <c r="P352" i="1"/>
  <c r="O352" i="1"/>
  <c r="P348" i="1"/>
  <c r="O348" i="1"/>
  <c r="P344" i="1"/>
  <c r="O344" i="1"/>
  <c r="P340" i="1"/>
  <c r="O340" i="1"/>
  <c r="P336" i="1"/>
  <c r="O336" i="1"/>
  <c r="P332" i="1"/>
  <c r="O332" i="1"/>
  <c r="P328" i="1"/>
  <c r="O328" i="1"/>
  <c r="P324" i="1"/>
  <c r="O324" i="1"/>
  <c r="P320" i="1"/>
  <c r="O320" i="1"/>
  <c r="P316" i="1"/>
  <c r="O316" i="1"/>
  <c r="P312" i="1"/>
  <c r="O312" i="1"/>
  <c r="P308" i="1"/>
  <c r="O308" i="1"/>
  <c r="P304" i="1"/>
  <c r="O304" i="1"/>
  <c r="P300" i="1"/>
  <c r="O300" i="1"/>
  <c r="P296" i="1"/>
  <c r="O296" i="1"/>
  <c r="P292" i="1"/>
  <c r="O292" i="1"/>
  <c r="P288" i="1"/>
  <c r="O288" i="1"/>
  <c r="P284" i="1"/>
  <c r="O284" i="1"/>
  <c r="O280" i="1"/>
  <c r="P280" i="1"/>
  <c r="O276" i="1"/>
  <c r="P276" i="1"/>
  <c r="O272" i="1"/>
  <c r="P272" i="1"/>
  <c r="O268" i="1"/>
  <c r="P268" i="1"/>
  <c r="O264" i="1"/>
  <c r="P264" i="1"/>
  <c r="O260" i="1"/>
  <c r="P260" i="1"/>
  <c r="O256" i="1"/>
  <c r="P256" i="1"/>
  <c r="O252" i="1"/>
  <c r="P252" i="1"/>
  <c r="O248" i="1"/>
  <c r="P248" i="1"/>
  <c r="P244" i="1"/>
  <c r="O244" i="1"/>
  <c r="P240" i="1"/>
  <c r="O240" i="1"/>
  <c r="P236" i="1"/>
  <c r="O236" i="1"/>
  <c r="P232" i="1"/>
  <c r="O232" i="1"/>
  <c r="P228" i="1"/>
  <c r="O228" i="1"/>
  <c r="P224" i="1"/>
  <c r="O224" i="1"/>
  <c r="P220" i="1"/>
  <c r="O220" i="1"/>
  <c r="P216" i="1"/>
  <c r="O216" i="1"/>
  <c r="P212" i="1"/>
  <c r="O212" i="1"/>
  <c r="P208" i="1"/>
  <c r="O208" i="1"/>
  <c r="P204" i="1"/>
  <c r="O204" i="1"/>
  <c r="P200" i="1"/>
  <c r="O200" i="1"/>
  <c r="P196" i="1"/>
  <c r="O196" i="1"/>
  <c r="P192" i="1"/>
  <c r="O192" i="1"/>
  <c r="P188" i="1"/>
  <c r="O188" i="1"/>
  <c r="P184" i="1"/>
  <c r="O184" i="1"/>
  <c r="P180" i="1"/>
  <c r="O180" i="1"/>
  <c r="P176" i="1"/>
  <c r="O176" i="1"/>
  <c r="P172" i="1"/>
  <c r="O172" i="1"/>
  <c r="O168" i="1"/>
  <c r="P168" i="1"/>
  <c r="P164" i="1"/>
  <c r="O164" i="1"/>
  <c r="O160" i="1"/>
  <c r="P160" i="1"/>
  <c r="P156" i="1"/>
  <c r="O156" i="1"/>
  <c r="O152" i="1"/>
  <c r="P152" i="1"/>
  <c r="P148" i="1"/>
  <c r="O148" i="1"/>
  <c r="O144" i="1"/>
  <c r="P144" i="1"/>
  <c r="P140" i="1"/>
  <c r="O140" i="1"/>
  <c r="O136" i="1"/>
  <c r="P136" i="1"/>
  <c r="O132" i="1"/>
  <c r="P132" i="1"/>
  <c r="O128" i="1"/>
  <c r="P128" i="1"/>
  <c r="O124" i="1"/>
  <c r="P124" i="1"/>
  <c r="O120" i="1"/>
  <c r="P120" i="1"/>
  <c r="O116" i="1"/>
  <c r="P116" i="1"/>
  <c r="O112" i="1"/>
  <c r="P112" i="1"/>
  <c r="O108" i="1"/>
  <c r="P108" i="1"/>
  <c r="O104" i="1"/>
  <c r="P104" i="1"/>
  <c r="P100" i="1"/>
  <c r="O100" i="1"/>
  <c r="P96" i="1"/>
  <c r="O96" i="1"/>
  <c r="P92" i="1"/>
  <c r="O92" i="1"/>
  <c r="P88" i="1"/>
  <c r="O88" i="1"/>
  <c r="P84" i="1"/>
  <c r="O84" i="1"/>
  <c r="P80" i="1"/>
  <c r="O80" i="1"/>
  <c r="P76" i="1"/>
  <c r="O76" i="1"/>
  <c r="P72" i="1"/>
  <c r="O72" i="1"/>
  <c r="P68" i="1"/>
  <c r="O68" i="1"/>
  <c r="P64" i="1"/>
  <c r="O64" i="1"/>
  <c r="P60" i="1"/>
  <c r="O60" i="1"/>
  <c r="P56" i="1"/>
  <c r="O56" i="1"/>
  <c r="P52" i="1"/>
  <c r="O52" i="1"/>
  <c r="P48" i="1"/>
  <c r="O48" i="1"/>
  <c r="P44" i="1"/>
  <c r="O44" i="1"/>
  <c r="P40" i="1"/>
  <c r="O40" i="1"/>
  <c r="O36" i="1"/>
  <c r="P36" i="1"/>
  <c r="O32" i="1"/>
  <c r="P32" i="1"/>
  <c r="O28" i="1"/>
  <c r="P28" i="1"/>
  <c r="O24" i="1"/>
  <c r="P24" i="1"/>
  <c r="O20" i="1"/>
  <c r="P20" i="1"/>
  <c r="O16" i="1"/>
  <c r="P16" i="1"/>
  <c r="O12" i="1"/>
  <c r="P12" i="1"/>
  <c r="O8" i="1"/>
  <c r="P8" i="1"/>
  <c r="O4" i="1"/>
  <c r="P4" i="1"/>
  <c r="O500" i="1"/>
  <c r="O498" i="1"/>
  <c r="O496" i="1"/>
  <c r="O494" i="1"/>
  <c r="O492" i="1"/>
  <c r="O490" i="1"/>
  <c r="O488" i="1"/>
  <c r="O486" i="1"/>
  <c r="O484" i="1"/>
  <c r="O482" i="1"/>
  <c r="O480" i="1"/>
  <c r="O478" i="1"/>
  <c r="O476" i="1"/>
  <c r="O474" i="1"/>
  <c r="O472" i="1"/>
  <c r="O470" i="1"/>
  <c r="O468" i="1"/>
  <c r="O466" i="1"/>
  <c r="O464" i="1"/>
  <c r="O462" i="1"/>
  <c r="O460" i="1"/>
  <c r="O458" i="1"/>
  <c r="O456" i="1"/>
  <c r="P453" i="1"/>
  <c r="O451" i="1"/>
  <c r="P448" i="1"/>
  <c r="P445" i="1"/>
  <c r="O443" i="1"/>
  <c r="P440" i="1"/>
  <c r="P437" i="1"/>
  <c r="P434" i="1"/>
  <c r="P430" i="1"/>
  <c r="O425" i="1"/>
  <c r="P425" i="1"/>
  <c r="O421" i="1"/>
  <c r="P421" i="1"/>
  <c r="O417" i="1"/>
  <c r="P417" i="1"/>
  <c r="O413" i="1"/>
  <c r="P413" i="1"/>
  <c r="O409" i="1"/>
  <c r="P409" i="1"/>
  <c r="O405" i="1"/>
  <c r="P405" i="1"/>
  <c r="O401" i="1"/>
  <c r="P401" i="1"/>
  <c r="O397" i="1"/>
  <c r="P397" i="1"/>
  <c r="O393" i="1"/>
  <c r="P393" i="1"/>
  <c r="O389" i="1"/>
  <c r="P389" i="1"/>
  <c r="O385" i="1"/>
  <c r="P385" i="1"/>
  <c r="O381" i="1"/>
  <c r="P381" i="1"/>
  <c r="O377" i="1"/>
  <c r="P377" i="1"/>
  <c r="O373" i="1"/>
  <c r="P373" i="1"/>
  <c r="O369" i="1"/>
  <c r="P369" i="1"/>
  <c r="O365" i="1"/>
  <c r="P365" i="1"/>
  <c r="O361" i="1"/>
  <c r="P361" i="1"/>
  <c r="O357" i="1"/>
  <c r="P357" i="1"/>
  <c r="O353" i="1"/>
  <c r="P353" i="1"/>
  <c r="O349" i="1"/>
  <c r="P349" i="1"/>
  <c r="O345" i="1"/>
  <c r="P345" i="1"/>
  <c r="O341" i="1"/>
  <c r="P341" i="1"/>
  <c r="O337" i="1"/>
  <c r="P337" i="1"/>
  <c r="O333" i="1"/>
  <c r="P333" i="1"/>
  <c r="O329" i="1"/>
  <c r="P329" i="1"/>
  <c r="O325" i="1"/>
  <c r="P325" i="1"/>
  <c r="O321" i="1"/>
  <c r="P321" i="1"/>
  <c r="O317" i="1"/>
  <c r="P317" i="1"/>
  <c r="O313" i="1"/>
  <c r="P313" i="1"/>
  <c r="O309" i="1"/>
  <c r="P309" i="1"/>
  <c r="O305" i="1"/>
  <c r="P305" i="1"/>
  <c r="O301" i="1"/>
  <c r="P301" i="1"/>
  <c r="O297" i="1"/>
  <c r="P297" i="1"/>
  <c r="O293" i="1"/>
  <c r="P293" i="1"/>
  <c r="O289" i="1"/>
  <c r="P289" i="1"/>
  <c r="O285" i="1"/>
  <c r="P285" i="1"/>
  <c r="O281" i="1"/>
  <c r="P281" i="1"/>
  <c r="O277" i="1"/>
  <c r="P277" i="1"/>
  <c r="O273" i="1"/>
  <c r="P273" i="1"/>
  <c r="O269" i="1"/>
  <c r="P269" i="1"/>
  <c r="O265" i="1"/>
  <c r="P265" i="1"/>
  <c r="O261" i="1"/>
  <c r="P261" i="1"/>
  <c r="O257" i="1"/>
  <c r="P257" i="1"/>
  <c r="O253" i="1"/>
  <c r="P253" i="1"/>
  <c r="O249" i="1"/>
  <c r="P249" i="1"/>
  <c r="O245" i="1"/>
  <c r="P245" i="1"/>
  <c r="O241" i="1"/>
  <c r="P241" i="1"/>
  <c r="O237" i="1"/>
  <c r="P237" i="1"/>
  <c r="O233" i="1"/>
  <c r="P233" i="1"/>
  <c r="O229" i="1"/>
  <c r="P229" i="1"/>
  <c r="O225" i="1"/>
  <c r="P225" i="1"/>
  <c r="O221" i="1"/>
  <c r="P221" i="1"/>
  <c r="O217" i="1"/>
  <c r="P217" i="1"/>
  <c r="O213" i="1"/>
  <c r="P213" i="1"/>
  <c r="O209" i="1"/>
  <c r="P209" i="1"/>
  <c r="O205" i="1"/>
  <c r="P205" i="1"/>
  <c r="O201" i="1"/>
  <c r="P201" i="1"/>
  <c r="O197" i="1"/>
  <c r="P197" i="1"/>
  <c r="O193" i="1"/>
  <c r="P193" i="1"/>
  <c r="O189" i="1"/>
  <c r="P189" i="1"/>
  <c r="O185" i="1"/>
  <c r="P185" i="1"/>
  <c r="O181" i="1"/>
  <c r="P181" i="1"/>
  <c r="O177" i="1"/>
  <c r="P177" i="1"/>
  <c r="O173" i="1"/>
  <c r="P173" i="1"/>
  <c r="P169" i="1"/>
  <c r="O169" i="1"/>
  <c r="P165" i="1"/>
  <c r="O165" i="1"/>
  <c r="P161" i="1"/>
  <c r="O161" i="1"/>
  <c r="P157" i="1"/>
  <c r="O157" i="1"/>
  <c r="P153" i="1"/>
  <c r="O153" i="1"/>
  <c r="P149" i="1"/>
  <c r="O149" i="1"/>
  <c r="P145" i="1"/>
  <c r="O145" i="1"/>
  <c r="P141" i="1"/>
  <c r="O141" i="1"/>
  <c r="O137" i="1"/>
  <c r="P137" i="1"/>
  <c r="O133" i="1"/>
  <c r="P133" i="1"/>
  <c r="O129" i="1"/>
  <c r="P129" i="1"/>
  <c r="O125" i="1"/>
  <c r="P125" i="1"/>
  <c r="O121" i="1"/>
  <c r="P121" i="1"/>
  <c r="O117" i="1"/>
  <c r="P117" i="1"/>
  <c r="O113" i="1"/>
  <c r="P113" i="1"/>
  <c r="O109" i="1"/>
  <c r="P109" i="1"/>
  <c r="O105" i="1"/>
  <c r="P105" i="1"/>
  <c r="O101" i="1"/>
  <c r="P101" i="1"/>
  <c r="O97" i="1"/>
  <c r="P97" i="1"/>
  <c r="O93" i="1"/>
  <c r="P93" i="1"/>
  <c r="O89" i="1"/>
  <c r="P89" i="1"/>
  <c r="O85" i="1"/>
  <c r="P85" i="1"/>
  <c r="O81" i="1"/>
  <c r="P81" i="1"/>
  <c r="O77" i="1"/>
  <c r="P77" i="1"/>
  <c r="O73" i="1"/>
  <c r="P73" i="1"/>
  <c r="O69" i="1"/>
  <c r="P69" i="1"/>
  <c r="O65" i="1"/>
  <c r="P65" i="1"/>
  <c r="O61" i="1"/>
  <c r="P61" i="1"/>
  <c r="O57" i="1"/>
  <c r="P57" i="1"/>
  <c r="O53" i="1"/>
  <c r="P53" i="1"/>
  <c r="O49" i="1"/>
  <c r="P49" i="1"/>
  <c r="O45" i="1"/>
  <c r="P45" i="1"/>
  <c r="O41" i="1"/>
  <c r="P41" i="1"/>
  <c r="O37" i="1"/>
  <c r="P37" i="1"/>
  <c r="O33" i="1"/>
  <c r="P33" i="1"/>
  <c r="O29" i="1"/>
  <c r="P29" i="1"/>
  <c r="O25" i="1"/>
  <c r="P25" i="1"/>
  <c r="O21" i="1"/>
  <c r="P21" i="1"/>
  <c r="O17" i="1"/>
  <c r="P17" i="1"/>
  <c r="O13" i="1"/>
  <c r="P13" i="1"/>
  <c r="O9" i="1"/>
  <c r="P9" i="1"/>
  <c r="O5" i="1"/>
  <c r="P5" i="1"/>
  <c r="O2" i="1"/>
  <c r="P499" i="1"/>
  <c r="P497" i="1"/>
  <c r="P495" i="1"/>
  <c r="P493" i="1"/>
  <c r="P491" i="1"/>
  <c r="P489" i="1"/>
  <c r="P487" i="1"/>
  <c r="P485" i="1"/>
  <c r="P483" i="1"/>
  <c r="P481" i="1"/>
  <c r="P479" i="1"/>
  <c r="P477" i="1"/>
  <c r="P475" i="1"/>
  <c r="P473" i="1"/>
  <c r="P471" i="1"/>
  <c r="P469" i="1"/>
  <c r="P467" i="1"/>
  <c r="P465" i="1"/>
  <c r="P463" i="1"/>
  <c r="P461" i="1"/>
  <c r="P459" i="1"/>
  <c r="P457" i="1"/>
  <c r="P455" i="1"/>
  <c r="P450" i="1"/>
  <c r="P447" i="1"/>
  <c r="P442" i="1"/>
  <c r="P439" i="1"/>
  <c r="P433" i="1"/>
  <c r="P429" i="1"/>
  <c r="P426" i="1"/>
  <c r="O426" i="1"/>
  <c r="P422" i="1"/>
  <c r="O422" i="1"/>
  <c r="P418" i="1"/>
  <c r="O418" i="1"/>
  <c r="P414" i="1"/>
  <c r="O414" i="1"/>
  <c r="P410" i="1"/>
  <c r="O410" i="1"/>
  <c r="P406" i="1"/>
  <c r="O406" i="1"/>
  <c r="P402" i="1"/>
  <c r="O402" i="1"/>
  <c r="P398" i="1"/>
  <c r="O398" i="1"/>
  <c r="P394" i="1"/>
  <c r="O394" i="1"/>
  <c r="P390" i="1"/>
  <c r="O390" i="1"/>
  <c r="P386" i="1"/>
  <c r="O386" i="1"/>
  <c r="P382" i="1"/>
  <c r="O382" i="1"/>
  <c r="P378" i="1"/>
  <c r="O378" i="1"/>
  <c r="P374" i="1"/>
  <c r="O374" i="1"/>
  <c r="P370" i="1"/>
  <c r="O370" i="1"/>
  <c r="P366" i="1"/>
  <c r="O366" i="1"/>
  <c r="P362" i="1"/>
  <c r="O362" i="1"/>
  <c r="P358" i="1"/>
  <c r="O358" i="1"/>
  <c r="P354" i="1"/>
  <c r="O354" i="1"/>
  <c r="P350" i="1"/>
  <c r="O350" i="1"/>
  <c r="P346" i="1"/>
  <c r="O346" i="1"/>
  <c r="P342" i="1"/>
  <c r="O342" i="1"/>
  <c r="P338" i="1"/>
  <c r="O338" i="1"/>
  <c r="P334" i="1"/>
  <c r="O334" i="1"/>
  <c r="P330" i="1"/>
  <c r="O330" i="1"/>
  <c r="P326" i="1"/>
  <c r="O326" i="1"/>
  <c r="P322" i="1"/>
  <c r="O322" i="1"/>
  <c r="P318" i="1"/>
  <c r="O318" i="1"/>
  <c r="P314" i="1"/>
  <c r="O314" i="1"/>
  <c r="P310" i="1"/>
  <c r="O310" i="1"/>
  <c r="P306" i="1"/>
  <c r="O306" i="1"/>
  <c r="P302" i="1"/>
  <c r="O302" i="1"/>
  <c r="P298" i="1"/>
  <c r="O298" i="1"/>
  <c r="P294" i="1"/>
  <c r="O294" i="1"/>
  <c r="P290" i="1"/>
  <c r="O290" i="1"/>
  <c r="P286" i="1"/>
  <c r="O286" i="1"/>
  <c r="O282" i="1"/>
  <c r="P282" i="1"/>
  <c r="O278" i="1"/>
  <c r="P278" i="1"/>
  <c r="O274" i="1"/>
  <c r="P274" i="1"/>
  <c r="O270" i="1"/>
  <c r="P270" i="1"/>
  <c r="O266" i="1"/>
  <c r="P266" i="1"/>
  <c r="O262" i="1"/>
  <c r="P262" i="1"/>
  <c r="O258" i="1"/>
  <c r="P258" i="1"/>
  <c r="O254" i="1"/>
  <c r="P254" i="1"/>
  <c r="O250" i="1"/>
  <c r="P250" i="1"/>
  <c r="P246" i="1"/>
  <c r="O246" i="1"/>
  <c r="P242" i="1"/>
  <c r="O242" i="1"/>
  <c r="P238" i="1"/>
  <c r="O238" i="1"/>
  <c r="P234" i="1"/>
  <c r="O234" i="1"/>
  <c r="P230" i="1"/>
  <c r="O230" i="1"/>
  <c r="P226" i="1"/>
  <c r="O226" i="1"/>
  <c r="P222" i="1"/>
  <c r="O222" i="1"/>
  <c r="P218" i="1"/>
  <c r="O218" i="1"/>
  <c r="P214" i="1"/>
  <c r="O214" i="1"/>
  <c r="P210" i="1"/>
  <c r="O210" i="1"/>
  <c r="P206" i="1"/>
  <c r="O206" i="1"/>
  <c r="P202" i="1"/>
  <c r="O202" i="1"/>
  <c r="P198" i="1"/>
  <c r="O198" i="1"/>
  <c r="P194" i="1"/>
  <c r="O194" i="1"/>
  <c r="P190" i="1"/>
  <c r="O190" i="1"/>
  <c r="P186" i="1"/>
  <c r="O186" i="1"/>
  <c r="P182" i="1"/>
  <c r="O182" i="1"/>
  <c r="P178" i="1"/>
  <c r="O178" i="1"/>
  <c r="P174" i="1"/>
  <c r="O174" i="1"/>
  <c r="O170" i="1"/>
  <c r="P170" i="1"/>
  <c r="O166" i="1"/>
  <c r="P166" i="1"/>
  <c r="O162" i="1"/>
  <c r="P162" i="1"/>
  <c r="O158" i="1"/>
  <c r="P158" i="1"/>
  <c r="O154" i="1"/>
  <c r="P154" i="1"/>
  <c r="O150" i="1"/>
  <c r="P150" i="1"/>
  <c r="O146" i="1"/>
  <c r="P146" i="1"/>
  <c r="O142" i="1"/>
  <c r="P142" i="1"/>
  <c r="O138" i="1"/>
  <c r="P138" i="1"/>
  <c r="O134" i="1"/>
  <c r="P134" i="1"/>
  <c r="O130" i="1"/>
  <c r="P130" i="1"/>
  <c r="O126" i="1"/>
  <c r="P126" i="1"/>
  <c r="O122" i="1"/>
  <c r="P122" i="1"/>
  <c r="O118" i="1"/>
  <c r="P118" i="1"/>
  <c r="O114" i="1"/>
  <c r="P114" i="1"/>
  <c r="O110" i="1"/>
  <c r="P110" i="1"/>
  <c r="O106" i="1"/>
  <c r="P106" i="1"/>
  <c r="O102" i="1"/>
  <c r="P102" i="1"/>
  <c r="P98" i="1"/>
  <c r="O98" i="1"/>
  <c r="P94" i="1"/>
  <c r="O94" i="1"/>
  <c r="P90" i="1"/>
  <c r="O90" i="1"/>
  <c r="P86" i="1"/>
  <c r="O86" i="1"/>
  <c r="P82" i="1"/>
  <c r="O82" i="1"/>
  <c r="P78" i="1"/>
  <c r="O78" i="1"/>
  <c r="P74" i="1"/>
  <c r="O74" i="1"/>
  <c r="P70" i="1"/>
  <c r="O70" i="1"/>
  <c r="P66" i="1"/>
  <c r="O66" i="1"/>
  <c r="P62" i="1"/>
  <c r="O62" i="1"/>
  <c r="P58" i="1"/>
  <c r="O58" i="1"/>
  <c r="P54" i="1"/>
  <c r="O54" i="1"/>
  <c r="P50" i="1"/>
  <c r="O50" i="1"/>
  <c r="P46" i="1"/>
  <c r="O46" i="1"/>
  <c r="P42" i="1"/>
  <c r="O42" i="1"/>
  <c r="P38" i="1"/>
  <c r="O38" i="1"/>
  <c r="O34" i="1"/>
  <c r="P34" i="1"/>
  <c r="O30" i="1"/>
  <c r="P30" i="1"/>
  <c r="O26" i="1"/>
  <c r="P26" i="1"/>
  <c r="O22" i="1"/>
  <c r="P22" i="1"/>
  <c r="O18" i="1"/>
  <c r="P18" i="1"/>
  <c r="O14" i="1"/>
  <c r="P14" i="1"/>
  <c r="O10" i="1"/>
  <c r="P10" i="1"/>
  <c r="O6" i="1"/>
  <c r="P6" i="1"/>
  <c r="P452" i="1"/>
  <c r="P449" i="1"/>
  <c r="P444" i="1"/>
  <c r="P441" i="1"/>
  <c r="P436" i="1"/>
  <c r="P432" i="1"/>
  <c r="P428" i="1"/>
  <c r="O423" i="1"/>
  <c r="P423" i="1"/>
  <c r="O419" i="1"/>
  <c r="P419" i="1"/>
  <c r="O415" i="1"/>
  <c r="P415" i="1"/>
  <c r="O411" i="1"/>
  <c r="P411" i="1"/>
  <c r="O407" i="1"/>
  <c r="P407" i="1"/>
  <c r="O403" i="1"/>
  <c r="P403" i="1"/>
  <c r="O399" i="1"/>
  <c r="P399" i="1"/>
  <c r="O395" i="1"/>
  <c r="P395" i="1"/>
  <c r="O391" i="1"/>
  <c r="P391" i="1"/>
  <c r="O387" i="1"/>
  <c r="P387" i="1"/>
  <c r="O383" i="1"/>
  <c r="P383" i="1"/>
  <c r="O379" i="1"/>
  <c r="P379" i="1"/>
  <c r="O375" i="1"/>
  <c r="P375" i="1"/>
  <c r="O371" i="1"/>
  <c r="P371" i="1"/>
  <c r="O367" i="1"/>
  <c r="P367" i="1"/>
  <c r="O363" i="1"/>
  <c r="P363" i="1"/>
  <c r="O359" i="1"/>
  <c r="P359" i="1"/>
  <c r="O355" i="1"/>
  <c r="P355" i="1"/>
  <c r="O351" i="1"/>
  <c r="P351" i="1"/>
  <c r="O347" i="1"/>
  <c r="P347" i="1"/>
  <c r="O343" i="1"/>
  <c r="P343" i="1"/>
  <c r="O339" i="1"/>
  <c r="P339" i="1"/>
  <c r="O335" i="1"/>
  <c r="P335" i="1"/>
  <c r="O331" i="1"/>
  <c r="P331" i="1"/>
  <c r="O327" i="1"/>
  <c r="P327" i="1"/>
  <c r="O323" i="1"/>
  <c r="P323" i="1"/>
  <c r="O319" i="1"/>
  <c r="P319" i="1"/>
  <c r="O315" i="1"/>
  <c r="P315" i="1"/>
  <c r="O311" i="1"/>
  <c r="P311" i="1"/>
  <c r="O307" i="1"/>
  <c r="P307" i="1"/>
  <c r="O303" i="1"/>
  <c r="P303" i="1"/>
  <c r="O299" i="1"/>
  <c r="P299" i="1"/>
  <c r="O295" i="1"/>
  <c r="P295" i="1"/>
  <c r="O291" i="1"/>
  <c r="P291" i="1"/>
  <c r="O287" i="1"/>
  <c r="P287" i="1"/>
  <c r="O283" i="1"/>
  <c r="P283" i="1"/>
  <c r="P279" i="1"/>
  <c r="O279" i="1"/>
  <c r="O275" i="1"/>
  <c r="P275" i="1"/>
  <c r="P271" i="1"/>
  <c r="O271" i="1"/>
  <c r="O267" i="1"/>
  <c r="P267" i="1"/>
  <c r="P263" i="1"/>
  <c r="O263" i="1"/>
  <c r="O259" i="1"/>
  <c r="P259" i="1"/>
  <c r="O255" i="1"/>
  <c r="P255" i="1"/>
  <c r="O251" i="1"/>
  <c r="P251" i="1"/>
  <c r="O247" i="1"/>
  <c r="P247" i="1"/>
  <c r="O243" i="1"/>
  <c r="P243" i="1"/>
  <c r="O239" i="1"/>
  <c r="P239" i="1"/>
  <c r="O235" i="1"/>
  <c r="P235" i="1"/>
  <c r="O231" i="1"/>
  <c r="P231" i="1"/>
  <c r="O227" i="1"/>
  <c r="P227" i="1"/>
  <c r="O223" i="1"/>
  <c r="P223" i="1"/>
  <c r="O219" i="1"/>
  <c r="P219" i="1"/>
  <c r="O215" i="1"/>
  <c r="P215" i="1"/>
  <c r="O211" i="1"/>
  <c r="P211" i="1"/>
  <c r="O207" i="1"/>
  <c r="P207" i="1"/>
  <c r="O203" i="1"/>
  <c r="P203" i="1"/>
  <c r="O199" i="1"/>
  <c r="P199" i="1"/>
  <c r="O195" i="1"/>
  <c r="P195" i="1"/>
  <c r="O191" i="1"/>
  <c r="P191" i="1"/>
  <c r="O187" i="1"/>
  <c r="P187" i="1"/>
  <c r="O183" i="1"/>
  <c r="P183" i="1"/>
  <c r="O179" i="1"/>
  <c r="P179" i="1"/>
  <c r="O175" i="1"/>
  <c r="P175" i="1"/>
  <c r="P171" i="1"/>
  <c r="O171" i="1"/>
  <c r="P167" i="1"/>
  <c r="O167" i="1"/>
  <c r="P163" i="1"/>
  <c r="O163" i="1"/>
  <c r="P159" i="1"/>
  <c r="O159" i="1"/>
  <c r="P155" i="1"/>
  <c r="O155" i="1"/>
  <c r="P151" i="1"/>
  <c r="O151" i="1"/>
  <c r="P147" i="1"/>
  <c r="O147" i="1"/>
  <c r="P143" i="1"/>
  <c r="O143" i="1"/>
  <c r="P139" i="1"/>
  <c r="O139" i="1"/>
  <c r="O135" i="1"/>
  <c r="P135" i="1"/>
  <c r="O131" i="1"/>
  <c r="P131" i="1"/>
  <c r="O127" i="1"/>
  <c r="P127" i="1"/>
  <c r="O123" i="1"/>
  <c r="P123" i="1"/>
  <c r="O119" i="1"/>
  <c r="P119" i="1"/>
  <c r="O115" i="1"/>
  <c r="P115" i="1"/>
  <c r="O111" i="1"/>
  <c r="P111" i="1"/>
  <c r="O107" i="1"/>
  <c r="P107" i="1"/>
  <c r="O103" i="1"/>
  <c r="P103" i="1"/>
  <c r="O99" i="1"/>
  <c r="P99" i="1"/>
  <c r="O95" i="1"/>
  <c r="P95" i="1"/>
  <c r="O91" i="1"/>
  <c r="P91" i="1"/>
  <c r="O87" i="1"/>
  <c r="P87" i="1"/>
  <c r="O83" i="1"/>
  <c r="P83" i="1"/>
  <c r="O79" i="1"/>
  <c r="P79" i="1"/>
  <c r="O75" i="1"/>
  <c r="P75" i="1"/>
  <c r="O71" i="1"/>
  <c r="P71" i="1"/>
  <c r="O67" i="1"/>
  <c r="P67" i="1"/>
  <c r="O63" i="1"/>
  <c r="P63" i="1"/>
  <c r="O59" i="1"/>
  <c r="P59" i="1"/>
  <c r="O55" i="1"/>
  <c r="P55" i="1"/>
  <c r="O51" i="1"/>
  <c r="P51" i="1"/>
  <c r="O47" i="1"/>
  <c r="P47" i="1"/>
  <c r="O43" i="1"/>
  <c r="P43" i="1"/>
  <c r="O39" i="1"/>
  <c r="P39" i="1"/>
  <c r="O35" i="1"/>
  <c r="P35" i="1"/>
  <c r="O31" i="1"/>
  <c r="P31" i="1"/>
  <c r="O27" i="1"/>
  <c r="P27" i="1"/>
  <c r="O23" i="1"/>
  <c r="P23" i="1"/>
  <c r="O19" i="1"/>
  <c r="P19" i="1"/>
  <c r="O15" i="1"/>
  <c r="P15" i="1"/>
  <c r="O11" i="1"/>
  <c r="P11" i="1"/>
  <c r="O7" i="1"/>
  <c r="P7" i="1"/>
  <c r="O3" i="1"/>
  <c r="P3" i="1"/>
  <c r="P454" i="1"/>
  <c r="P446" i="1"/>
  <c r="P438" i="1"/>
  <c r="P435" i="1"/>
  <c r="P431" i="1"/>
  <c r="P427" i="1"/>
  <c r="M8" i="1"/>
  <c r="L8" i="1"/>
  <c r="M350" i="1"/>
  <c r="L350" i="1"/>
  <c r="M346" i="1"/>
  <c r="L346" i="1"/>
  <c r="M342" i="1"/>
  <c r="L342" i="1"/>
  <c r="M338" i="1"/>
  <c r="L338" i="1"/>
  <c r="M334" i="1"/>
  <c r="L334" i="1"/>
  <c r="M330" i="1"/>
  <c r="L330" i="1"/>
  <c r="M326" i="1"/>
  <c r="L326" i="1"/>
  <c r="M322" i="1"/>
  <c r="L322" i="1"/>
  <c r="M318" i="1"/>
  <c r="L318" i="1"/>
  <c r="M314" i="1"/>
  <c r="L314" i="1"/>
  <c r="M310" i="1"/>
  <c r="L310" i="1"/>
  <c r="M306" i="1"/>
  <c r="L306" i="1"/>
  <c r="M302" i="1"/>
  <c r="L302" i="1"/>
  <c r="M298" i="1"/>
  <c r="L298" i="1"/>
  <c r="M294" i="1"/>
  <c r="L294" i="1"/>
  <c r="M290" i="1"/>
  <c r="L290" i="1"/>
  <c r="M286" i="1"/>
  <c r="L286" i="1"/>
  <c r="M282" i="1"/>
  <c r="L282" i="1"/>
  <c r="M278" i="1"/>
  <c r="L278" i="1"/>
  <c r="M274" i="1"/>
  <c r="L274" i="1"/>
  <c r="M270" i="1"/>
  <c r="L270" i="1"/>
  <c r="M266" i="1"/>
  <c r="L266" i="1"/>
  <c r="M262" i="1"/>
  <c r="L262" i="1"/>
  <c r="M258" i="1"/>
  <c r="L258" i="1"/>
  <c r="M254" i="1"/>
  <c r="L254" i="1"/>
  <c r="M250" i="1"/>
  <c r="L250" i="1"/>
  <c r="M246" i="1"/>
  <c r="L246" i="1"/>
  <c r="M242" i="1"/>
  <c r="L242" i="1"/>
  <c r="M238" i="1"/>
  <c r="L238" i="1"/>
  <c r="M234" i="1"/>
  <c r="L234" i="1"/>
  <c r="M230" i="1"/>
  <c r="L230" i="1"/>
  <c r="M226" i="1"/>
  <c r="L226" i="1"/>
  <c r="M222" i="1"/>
  <c r="L222" i="1"/>
  <c r="M218" i="1"/>
  <c r="L218" i="1"/>
  <c r="M214" i="1"/>
  <c r="L214" i="1"/>
  <c r="M210" i="1"/>
  <c r="L210" i="1"/>
  <c r="M206" i="1"/>
  <c r="L206" i="1"/>
  <c r="M202" i="1"/>
  <c r="L202" i="1"/>
  <c r="M198" i="1"/>
  <c r="L198" i="1"/>
  <c r="M194" i="1"/>
  <c r="L194" i="1"/>
  <c r="M190" i="1"/>
  <c r="L190" i="1"/>
  <c r="M186" i="1"/>
  <c r="L186" i="1"/>
  <c r="M182" i="1"/>
  <c r="L182" i="1"/>
  <c r="M178" i="1"/>
  <c r="L178" i="1"/>
  <c r="M174" i="1"/>
  <c r="L174" i="1"/>
  <c r="M170" i="1"/>
  <c r="L170" i="1"/>
  <c r="M166" i="1"/>
  <c r="L166" i="1"/>
  <c r="M162" i="1"/>
  <c r="L162" i="1"/>
  <c r="M158" i="1"/>
  <c r="L158" i="1"/>
  <c r="M154" i="1"/>
  <c r="L154" i="1"/>
  <c r="M150" i="1"/>
  <c r="L150" i="1"/>
  <c r="M146" i="1"/>
  <c r="L146" i="1"/>
  <c r="M142" i="1"/>
  <c r="L142" i="1"/>
  <c r="M138" i="1"/>
  <c r="L138" i="1"/>
  <c r="M134" i="1"/>
  <c r="L134" i="1"/>
  <c r="M130" i="1"/>
  <c r="L130" i="1"/>
  <c r="M126" i="1"/>
  <c r="L126" i="1"/>
  <c r="M122" i="1"/>
  <c r="L122" i="1"/>
  <c r="M118" i="1"/>
  <c r="L118" i="1"/>
  <c r="M114" i="1"/>
  <c r="L114" i="1"/>
  <c r="M110" i="1"/>
  <c r="L110" i="1"/>
  <c r="M106" i="1"/>
  <c r="L106" i="1"/>
  <c r="M102" i="1"/>
  <c r="L102" i="1"/>
  <c r="M98" i="1"/>
  <c r="L98" i="1"/>
  <c r="M94" i="1"/>
  <c r="L94" i="1"/>
  <c r="M90" i="1"/>
  <c r="L90" i="1"/>
  <c r="M86" i="1"/>
  <c r="L86" i="1"/>
  <c r="M82" i="1"/>
  <c r="L82" i="1"/>
  <c r="M78" i="1"/>
  <c r="L78" i="1"/>
  <c r="M74" i="1"/>
  <c r="L74" i="1"/>
  <c r="M70" i="1"/>
  <c r="L70" i="1"/>
  <c r="M66" i="1"/>
  <c r="L66" i="1"/>
  <c r="M62" i="1"/>
  <c r="L62" i="1"/>
  <c r="M58" i="1"/>
  <c r="L58" i="1"/>
  <c r="M54" i="1"/>
  <c r="L54" i="1"/>
  <c r="M50" i="1"/>
  <c r="L50" i="1"/>
  <c r="M46" i="1"/>
  <c r="L46" i="1"/>
  <c r="M42" i="1"/>
  <c r="L42" i="1"/>
  <c r="M38" i="1"/>
  <c r="L38" i="1"/>
  <c r="M34" i="1"/>
  <c r="L34" i="1"/>
  <c r="M30" i="1"/>
  <c r="L30" i="1"/>
  <c r="M26" i="1"/>
  <c r="L26" i="1"/>
  <c r="M22" i="1"/>
  <c r="L22" i="1"/>
  <c r="M18" i="1"/>
  <c r="L18" i="1"/>
  <c r="L2" i="1"/>
  <c r="L497" i="1"/>
  <c r="L493" i="1"/>
  <c r="L489" i="1"/>
  <c r="L485" i="1"/>
  <c r="L481" i="1"/>
  <c r="L477" i="1"/>
  <c r="L473" i="1"/>
  <c r="L469" i="1"/>
  <c r="L465" i="1"/>
  <c r="L461" i="1"/>
  <c r="L457" i="1"/>
  <c r="L453" i="1"/>
  <c r="L449" i="1"/>
  <c r="L445" i="1"/>
  <c r="L441" i="1"/>
  <c r="L437" i="1"/>
  <c r="L433" i="1"/>
  <c r="L429" i="1"/>
  <c r="L425" i="1"/>
  <c r="L421" i="1"/>
  <c r="L417" i="1"/>
  <c r="L413" i="1"/>
  <c r="L409" i="1"/>
  <c r="L405" i="1"/>
  <c r="L401" i="1"/>
  <c r="L397" i="1"/>
  <c r="L393" i="1"/>
  <c r="L389" i="1"/>
  <c r="L385" i="1"/>
  <c r="L381" i="1"/>
  <c r="L377" i="1"/>
  <c r="L372" i="1"/>
  <c r="L366" i="1"/>
  <c r="L361" i="1"/>
  <c r="L356" i="1"/>
  <c r="L349" i="1"/>
  <c r="L341" i="1"/>
  <c r="L333" i="1"/>
  <c r="L325" i="1"/>
  <c r="M12" i="1"/>
  <c r="L12" i="1"/>
  <c r="M11" i="1"/>
  <c r="L11" i="1"/>
  <c r="M3" i="1"/>
  <c r="L3" i="1"/>
  <c r="M313" i="1"/>
  <c r="L313" i="1"/>
  <c r="M309" i="1"/>
  <c r="L309" i="1"/>
  <c r="M305" i="1"/>
  <c r="L305" i="1"/>
  <c r="M301" i="1"/>
  <c r="L301" i="1"/>
  <c r="M297" i="1"/>
  <c r="L297" i="1"/>
  <c r="M293" i="1"/>
  <c r="L293" i="1"/>
  <c r="M289" i="1"/>
  <c r="L289" i="1"/>
  <c r="M285" i="1"/>
  <c r="L285" i="1"/>
  <c r="M281" i="1"/>
  <c r="L281" i="1"/>
  <c r="M277" i="1"/>
  <c r="L277" i="1"/>
  <c r="M273" i="1"/>
  <c r="L273" i="1"/>
  <c r="M269" i="1"/>
  <c r="L269" i="1"/>
  <c r="M265" i="1"/>
  <c r="L265" i="1"/>
  <c r="M261" i="1"/>
  <c r="L261" i="1"/>
  <c r="M257" i="1"/>
  <c r="L257" i="1"/>
  <c r="M253" i="1"/>
  <c r="L253" i="1"/>
  <c r="M249" i="1"/>
  <c r="L249" i="1"/>
  <c r="M245" i="1"/>
  <c r="L245" i="1"/>
  <c r="M241" i="1"/>
  <c r="L241" i="1"/>
  <c r="M237" i="1"/>
  <c r="L237" i="1"/>
  <c r="M233" i="1"/>
  <c r="L233" i="1"/>
  <c r="M229" i="1"/>
  <c r="L229" i="1"/>
  <c r="M225" i="1"/>
  <c r="L225" i="1"/>
  <c r="M221" i="1"/>
  <c r="L221" i="1"/>
  <c r="M217" i="1"/>
  <c r="L217" i="1"/>
  <c r="M213" i="1"/>
  <c r="L213" i="1"/>
  <c r="M209" i="1"/>
  <c r="L209" i="1"/>
  <c r="M205" i="1"/>
  <c r="L205" i="1"/>
  <c r="M201" i="1"/>
  <c r="L201" i="1"/>
  <c r="M197" i="1"/>
  <c r="L197" i="1"/>
  <c r="M193" i="1"/>
  <c r="L193" i="1"/>
  <c r="M189" i="1"/>
  <c r="L189" i="1"/>
  <c r="M185" i="1"/>
  <c r="L185" i="1"/>
  <c r="M181" i="1"/>
  <c r="L181" i="1"/>
  <c r="M177" i="1"/>
  <c r="L177" i="1"/>
  <c r="M173" i="1"/>
  <c r="L173" i="1"/>
  <c r="M169" i="1"/>
  <c r="L169" i="1"/>
  <c r="M165" i="1"/>
  <c r="L165" i="1"/>
  <c r="M161" i="1"/>
  <c r="L161" i="1"/>
  <c r="M157" i="1"/>
  <c r="L157" i="1"/>
  <c r="M153" i="1"/>
  <c r="L153" i="1"/>
  <c r="M149" i="1"/>
  <c r="L149" i="1"/>
  <c r="M145" i="1"/>
  <c r="L145" i="1"/>
  <c r="M141" i="1"/>
  <c r="L141" i="1"/>
  <c r="M137" i="1"/>
  <c r="L137" i="1"/>
  <c r="M133" i="1"/>
  <c r="L133" i="1"/>
  <c r="M129" i="1"/>
  <c r="L129" i="1"/>
  <c r="M125" i="1"/>
  <c r="L125" i="1"/>
  <c r="M121" i="1"/>
  <c r="L121" i="1"/>
  <c r="M117" i="1"/>
  <c r="L117" i="1"/>
  <c r="M113" i="1"/>
  <c r="L113" i="1"/>
  <c r="M109" i="1"/>
  <c r="L109" i="1"/>
  <c r="M105" i="1"/>
  <c r="L105" i="1"/>
  <c r="M101" i="1"/>
  <c r="L101" i="1"/>
  <c r="M97" i="1"/>
  <c r="L97" i="1"/>
  <c r="M93" i="1"/>
  <c r="L93" i="1"/>
  <c r="M89" i="1"/>
  <c r="L89" i="1"/>
  <c r="M85" i="1"/>
  <c r="L85" i="1"/>
  <c r="M81" i="1"/>
  <c r="L81" i="1"/>
  <c r="M77" i="1"/>
  <c r="L77" i="1"/>
  <c r="M73" i="1"/>
  <c r="L73" i="1"/>
  <c r="M69" i="1"/>
  <c r="L69" i="1"/>
  <c r="M65" i="1"/>
  <c r="L65" i="1"/>
  <c r="M61" i="1"/>
  <c r="L61" i="1"/>
  <c r="M57" i="1"/>
  <c r="L57" i="1"/>
  <c r="M53" i="1"/>
  <c r="L53" i="1"/>
  <c r="M49" i="1"/>
  <c r="L49" i="1"/>
  <c r="M45" i="1"/>
  <c r="L45" i="1"/>
  <c r="M41" i="1"/>
  <c r="L41" i="1"/>
  <c r="M37" i="1"/>
  <c r="L37" i="1"/>
  <c r="M33" i="1"/>
  <c r="L33" i="1"/>
  <c r="M29" i="1"/>
  <c r="L29" i="1"/>
  <c r="M25" i="1"/>
  <c r="L25" i="1"/>
  <c r="M21" i="1"/>
  <c r="L21" i="1"/>
  <c r="M17" i="1"/>
  <c r="L17" i="1"/>
  <c r="L500" i="1"/>
  <c r="L496" i="1"/>
  <c r="L492" i="1"/>
  <c r="L488" i="1"/>
  <c r="L484" i="1"/>
  <c r="L480" i="1"/>
  <c r="L476" i="1"/>
  <c r="L472" i="1"/>
  <c r="L468" i="1"/>
  <c r="L464" i="1"/>
  <c r="L460" i="1"/>
  <c r="L456" i="1"/>
  <c r="L452" i="1"/>
  <c r="L448" i="1"/>
  <c r="L444" i="1"/>
  <c r="L440" i="1"/>
  <c r="L436" i="1"/>
  <c r="L432" i="1"/>
  <c r="L428" i="1"/>
  <c r="L424" i="1"/>
  <c r="L420" i="1"/>
  <c r="L416" i="1"/>
  <c r="L412" i="1"/>
  <c r="L408" i="1"/>
  <c r="L404" i="1"/>
  <c r="L400" i="1"/>
  <c r="L396" i="1"/>
  <c r="L392" i="1"/>
  <c r="L388" i="1"/>
  <c r="L384" i="1"/>
  <c r="L380" i="1"/>
  <c r="L376" i="1"/>
  <c r="L370" i="1"/>
  <c r="L365" i="1"/>
  <c r="L360" i="1"/>
  <c r="L354" i="1"/>
  <c r="L348" i="1"/>
  <c r="L340" i="1"/>
  <c r="L332" i="1"/>
  <c r="L324" i="1"/>
  <c r="M7" i="1"/>
  <c r="L7" i="1"/>
  <c r="M14" i="1"/>
  <c r="L14" i="1"/>
  <c r="M10" i="1"/>
  <c r="L10" i="1"/>
  <c r="M6" i="1"/>
  <c r="L6" i="1"/>
  <c r="M320" i="1"/>
  <c r="L320" i="1"/>
  <c r="M316" i="1"/>
  <c r="L316" i="1"/>
  <c r="M312" i="1"/>
  <c r="L312" i="1"/>
  <c r="M308" i="1"/>
  <c r="L308" i="1"/>
  <c r="M304" i="1"/>
  <c r="L304" i="1"/>
  <c r="M300" i="1"/>
  <c r="L300" i="1"/>
  <c r="M296" i="1"/>
  <c r="L296" i="1"/>
  <c r="M292" i="1"/>
  <c r="L292" i="1"/>
  <c r="M288" i="1"/>
  <c r="L288" i="1"/>
  <c r="M284" i="1"/>
  <c r="L284" i="1"/>
  <c r="M280" i="1"/>
  <c r="L280" i="1"/>
  <c r="M276" i="1"/>
  <c r="L276" i="1"/>
  <c r="M272" i="1"/>
  <c r="L272" i="1"/>
  <c r="M268" i="1"/>
  <c r="L268" i="1"/>
  <c r="M264" i="1"/>
  <c r="L264" i="1"/>
  <c r="M260" i="1"/>
  <c r="L260" i="1"/>
  <c r="M256" i="1"/>
  <c r="L256" i="1"/>
  <c r="M252" i="1"/>
  <c r="L252" i="1"/>
  <c r="M248" i="1"/>
  <c r="L248" i="1"/>
  <c r="M244" i="1"/>
  <c r="L244" i="1"/>
  <c r="M240" i="1"/>
  <c r="L240" i="1"/>
  <c r="M236" i="1"/>
  <c r="L236" i="1"/>
  <c r="M232" i="1"/>
  <c r="L232" i="1"/>
  <c r="M228" i="1"/>
  <c r="L228" i="1"/>
  <c r="M224" i="1"/>
  <c r="L224" i="1"/>
  <c r="M220" i="1"/>
  <c r="L220" i="1"/>
  <c r="M216" i="1"/>
  <c r="L216" i="1"/>
  <c r="M212" i="1"/>
  <c r="L212" i="1"/>
  <c r="M208" i="1"/>
  <c r="L208" i="1"/>
  <c r="M204" i="1"/>
  <c r="L204" i="1"/>
  <c r="M200" i="1"/>
  <c r="L200" i="1"/>
  <c r="M196" i="1"/>
  <c r="L196" i="1"/>
  <c r="M192" i="1"/>
  <c r="L192" i="1"/>
  <c r="M188" i="1"/>
  <c r="L188" i="1"/>
  <c r="M184" i="1"/>
  <c r="L184" i="1"/>
  <c r="M180" i="1"/>
  <c r="L180" i="1"/>
  <c r="M176" i="1"/>
  <c r="L176" i="1"/>
  <c r="M172" i="1"/>
  <c r="L172" i="1"/>
  <c r="M168" i="1"/>
  <c r="L168" i="1"/>
  <c r="M164" i="1"/>
  <c r="L164" i="1"/>
  <c r="M160" i="1"/>
  <c r="L160" i="1"/>
  <c r="M156" i="1"/>
  <c r="L156" i="1"/>
  <c r="M152" i="1"/>
  <c r="L152" i="1"/>
  <c r="M148" i="1"/>
  <c r="L148" i="1"/>
  <c r="M144" i="1"/>
  <c r="L144" i="1"/>
  <c r="M140" i="1"/>
  <c r="L140" i="1"/>
  <c r="M136" i="1"/>
  <c r="L136" i="1"/>
  <c r="M132" i="1"/>
  <c r="L132" i="1"/>
  <c r="M128" i="1"/>
  <c r="L128" i="1"/>
  <c r="M124" i="1"/>
  <c r="L124" i="1"/>
  <c r="M120" i="1"/>
  <c r="L120" i="1"/>
  <c r="M116" i="1"/>
  <c r="L116" i="1"/>
  <c r="M112" i="1"/>
  <c r="L112" i="1"/>
  <c r="M108" i="1"/>
  <c r="L108" i="1"/>
  <c r="M104" i="1"/>
  <c r="L104" i="1"/>
  <c r="M100" i="1"/>
  <c r="L100" i="1"/>
  <c r="M96" i="1"/>
  <c r="L96" i="1"/>
  <c r="M92" i="1"/>
  <c r="L92" i="1"/>
  <c r="M88" i="1"/>
  <c r="L88" i="1"/>
  <c r="M84" i="1"/>
  <c r="L84" i="1"/>
  <c r="M80" i="1"/>
  <c r="L80" i="1"/>
  <c r="M76" i="1"/>
  <c r="L76" i="1"/>
  <c r="M72" i="1"/>
  <c r="L72" i="1"/>
  <c r="M68" i="1"/>
  <c r="L68" i="1"/>
  <c r="M64" i="1"/>
  <c r="L64" i="1"/>
  <c r="M60" i="1"/>
  <c r="L60" i="1"/>
  <c r="M56" i="1"/>
  <c r="L56" i="1"/>
  <c r="M52" i="1"/>
  <c r="L52" i="1"/>
  <c r="M48" i="1"/>
  <c r="L48" i="1"/>
  <c r="M44" i="1"/>
  <c r="L44" i="1"/>
  <c r="M40" i="1"/>
  <c r="L40" i="1"/>
  <c r="M36" i="1"/>
  <c r="L36" i="1"/>
  <c r="M32" i="1"/>
  <c r="L32" i="1"/>
  <c r="M28" i="1"/>
  <c r="L28" i="1"/>
  <c r="M24" i="1"/>
  <c r="L24" i="1"/>
  <c r="M20" i="1"/>
  <c r="L20" i="1"/>
  <c r="M16" i="1"/>
  <c r="L16" i="1"/>
  <c r="L499" i="1"/>
  <c r="L495" i="1"/>
  <c r="L491" i="1"/>
  <c r="L487" i="1"/>
  <c r="L483" i="1"/>
  <c r="L479" i="1"/>
  <c r="L475" i="1"/>
  <c r="L471" i="1"/>
  <c r="L467" i="1"/>
  <c r="L463" i="1"/>
  <c r="L459" i="1"/>
  <c r="L455" i="1"/>
  <c r="L451" i="1"/>
  <c r="L447" i="1"/>
  <c r="L443" i="1"/>
  <c r="L439" i="1"/>
  <c r="L435" i="1"/>
  <c r="L431" i="1"/>
  <c r="L427" i="1"/>
  <c r="L423" i="1"/>
  <c r="L419" i="1"/>
  <c r="L415" i="1"/>
  <c r="L411" i="1"/>
  <c r="L407" i="1"/>
  <c r="L403" i="1"/>
  <c r="L399" i="1"/>
  <c r="L395" i="1"/>
  <c r="L391" i="1"/>
  <c r="L387" i="1"/>
  <c r="L383" i="1"/>
  <c r="L379" i="1"/>
  <c r="L374" i="1"/>
  <c r="L369" i="1"/>
  <c r="L364" i="1"/>
  <c r="L358" i="1"/>
  <c r="L353" i="1"/>
  <c r="L345" i="1"/>
  <c r="L337" i="1"/>
  <c r="L329" i="1"/>
  <c r="L321" i="1"/>
  <c r="M4" i="1"/>
  <c r="L4" i="1"/>
  <c r="M13" i="1"/>
  <c r="L13" i="1"/>
  <c r="M9" i="1"/>
  <c r="L9" i="1"/>
  <c r="M5" i="1"/>
  <c r="L5" i="1"/>
  <c r="M375" i="1"/>
  <c r="L375" i="1"/>
  <c r="M371" i="1"/>
  <c r="L371" i="1"/>
  <c r="M367" i="1"/>
  <c r="L367" i="1"/>
  <c r="M363" i="1"/>
  <c r="L363" i="1"/>
  <c r="M359" i="1"/>
  <c r="L359" i="1"/>
  <c r="M355" i="1"/>
  <c r="L355" i="1"/>
  <c r="M351" i="1"/>
  <c r="L351" i="1"/>
  <c r="M347" i="1"/>
  <c r="L347" i="1"/>
  <c r="M343" i="1"/>
  <c r="L343" i="1"/>
  <c r="M339" i="1"/>
  <c r="L339" i="1"/>
  <c r="M335" i="1"/>
  <c r="L335" i="1"/>
  <c r="M331" i="1"/>
  <c r="L331" i="1"/>
  <c r="M327" i="1"/>
  <c r="L327" i="1"/>
  <c r="M323" i="1"/>
  <c r="L323" i="1"/>
  <c r="M319" i="1"/>
  <c r="L319" i="1"/>
  <c r="M315" i="1"/>
  <c r="L315" i="1"/>
  <c r="M311" i="1"/>
  <c r="L311" i="1"/>
  <c r="M307" i="1"/>
  <c r="L307" i="1"/>
  <c r="M303" i="1"/>
  <c r="L303" i="1"/>
  <c r="M299" i="1"/>
  <c r="L299" i="1"/>
  <c r="M295" i="1"/>
  <c r="L295" i="1"/>
  <c r="M291" i="1"/>
  <c r="L291" i="1"/>
  <c r="M287" i="1"/>
  <c r="L287" i="1"/>
  <c r="M283" i="1"/>
  <c r="L283" i="1"/>
  <c r="M279" i="1"/>
  <c r="L279" i="1"/>
  <c r="M275" i="1"/>
  <c r="L275" i="1"/>
  <c r="M271" i="1"/>
  <c r="L271" i="1"/>
  <c r="M267" i="1"/>
  <c r="L267" i="1"/>
  <c r="M263" i="1"/>
  <c r="L263" i="1"/>
  <c r="M259" i="1"/>
  <c r="L259" i="1"/>
  <c r="M255" i="1"/>
  <c r="L255" i="1"/>
  <c r="M251" i="1"/>
  <c r="L251" i="1"/>
  <c r="M247" i="1"/>
  <c r="L247" i="1"/>
  <c r="M243" i="1"/>
  <c r="L243" i="1"/>
  <c r="M239" i="1"/>
  <c r="L239" i="1"/>
  <c r="M235" i="1"/>
  <c r="L235" i="1"/>
  <c r="M231" i="1"/>
  <c r="L231" i="1"/>
  <c r="M227" i="1"/>
  <c r="L227" i="1"/>
  <c r="M223" i="1"/>
  <c r="L223" i="1"/>
  <c r="M219" i="1"/>
  <c r="L219" i="1"/>
  <c r="M215" i="1"/>
  <c r="L215" i="1"/>
  <c r="M211" i="1"/>
  <c r="L211" i="1"/>
  <c r="M207" i="1"/>
  <c r="L207" i="1"/>
  <c r="M203" i="1"/>
  <c r="L203" i="1"/>
  <c r="M199" i="1"/>
  <c r="L199" i="1"/>
  <c r="M195" i="1"/>
  <c r="L195" i="1"/>
  <c r="M191" i="1"/>
  <c r="L191" i="1"/>
  <c r="M187" i="1"/>
  <c r="L187" i="1"/>
  <c r="M183" i="1"/>
  <c r="L183" i="1"/>
  <c r="M179" i="1"/>
  <c r="L179" i="1"/>
  <c r="M175" i="1"/>
  <c r="L175" i="1"/>
  <c r="M171" i="1"/>
  <c r="L171" i="1"/>
  <c r="M167" i="1"/>
  <c r="L167" i="1"/>
  <c r="M163" i="1"/>
  <c r="L163" i="1"/>
  <c r="M159" i="1"/>
  <c r="L159" i="1"/>
  <c r="M155" i="1"/>
  <c r="L155" i="1"/>
  <c r="M151" i="1"/>
  <c r="L151" i="1"/>
  <c r="M147" i="1"/>
  <c r="L147" i="1"/>
  <c r="M143" i="1"/>
  <c r="L143" i="1"/>
  <c r="M139" i="1"/>
  <c r="L139" i="1"/>
  <c r="M135" i="1"/>
  <c r="L135" i="1"/>
  <c r="M131" i="1"/>
  <c r="L131" i="1"/>
  <c r="M127" i="1"/>
  <c r="L127" i="1"/>
  <c r="M123" i="1"/>
  <c r="L123" i="1"/>
  <c r="M119" i="1"/>
  <c r="L119" i="1"/>
  <c r="M115" i="1"/>
  <c r="L115" i="1"/>
  <c r="M111" i="1"/>
  <c r="L111" i="1"/>
  <c r="M107" i="1"/>
  <c r="L107" i="1"/>
  <c r="M103" i="1"/>
  <c r="L103" i="1"/>
  <c r="M99" i="1"/>
  <c r="L99" i="1"/>
  <c r="M95" i="1"/>
  <c r="L95" i="1"/>
  <c r="M91" i="1"/>
  <c r="L91" i="1"/>
  <c r="M87" i="1"/>
  <c r="L87" i="1"/>
  <c r="M83" i="1"/>
  <c r="L83" i="1"/>
  <c r="M79" i="1"/>
  <c r="L79" i="1"/>
  <c r="M75" i="1"/>
  <c r="L75" i="1"/>
  <c r="M71" i="1"/>
  <c r="L71" i="1"/>
  <c r="M67" i="1"/>
  <c r="L67" i="1"/>
  <c r="M63" i="1"/>
  <c r="L63" i="1"/>
  <c r="M59" i="1"/>
  <c r="L59" i="1"/>
  <c r="M55" i="1"/>
  <c r="L55" i="1"/>
  <c r="M51" i="1"/>
  <c r="L51" i="1"/>
  <c r="M47" i="1"/>
  <c r="L47" i="1"/>
  <c r="M43" i="1"/>
  <c r="L43" i="1"/>
  <c r="M39" i="1"/>
  <c r="L39" i="1"/>
  <c r="M35" i="1"/>
  <c r="L35" i="1"/>
  <c r="M31" i="1"/>
  <c r="L31" i="1"/>
  <c r="M27" i="1"/>
  <c r="L27" i="1"/>
  <c r="M23" i="1"/>
  <c r="L23" i="1"/>
  <c r="M19" i="1"/>
  <c r="L19" i="1"/>
  <c r="M15" i="1"/>
  <c r="L15" i="1"/>
  <c r="L498" i="1"/>
  <c r="L494" i="1"/>
  <c r="L490" i="1"/>
  <c r="L486" i="1"/>
  <c r="L482" i="1"/>
  <c r="L478" i="1"/>
  <c r="L474" i="1"/>
  <c r="L470" i="1"/>
  <c r="L466" i="1"/>
  <c r="L462" i="1"/>
  <c r="L458" i="1"/>
  <c r="L454" i="1"/>
  <c r="L450" i="1"/>
  <c r="L446" i="1"/>
  <c r="L442" i="1"/>
  <c r="L438" i="1"/>
  <c r="L434" i="1"/>
  <c r="L430" i="1"/>
  <c r="L426" i="1"/>
  <c r="L422" i="1"/>
  <c r="L418" i="1"/>
  <c r="L414" i="1"/>
  <c r="L410" i="1"/>
  <c r="L406" i="1"/>
  <c r="L402" i="1"/>
  <c r="L398" i="1"/>
  <c r="L394" i="1"/>
  <c r="L390" i="1"/>
  <c r="L386" i="1"/>
  <c r="L382" i="1"/>
  <c r="L378" i="1"/>
  <c r="L373" i="1"/>
  <c r="L368" i="1"/>
  <c r="L362" i="1"/>
  <c r="L357" i="1"/>
  <c r="L352" i="1"/>
  <c r="L344" i="1"/>
  <c r="L336" i="1"/>
  <c r="L328" i="1"/>
  <c r="L317" i="1"/>
</calcChain>
</file>

<file path=xl/sharedStrings.xml><?xml version="1.0" encoding="utf-8"?>
<sst xmlns="http://schemas.openxmlformats.org/spreadsheetml/2006/main" count="745" uniqueCount="93">
  <si>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</si>
  <si>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</si>
  <si>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</si>
  <si>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</si>
  <si>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</si>
  <si>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</si>
  <si>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</si>
  <si>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</si>
  <si>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</si>
  <si>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</si>
  <si>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</si>
  <si>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</si>
  <si>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Iteration 13</t>
  </si>
  <si>
    <t>Iteration 14</t>
  </si>
  <si>
    <t>Iteration 15</t>
  </si>
  <si>
    <t>Iteration 16</t>
  </si>
  <si>
    <t>Iteration 17</t>
  </si>
  <si>
    <t>Iteration 18</t>
  </si>
  <si>
    <t>Iteration 19</t>
  </si>
  <si>
    <t>Iteration 20</t>
  </si>
  <si>
    <t>Iteration 21</t>
  </si>
  <si>
    <t>Fitness</t>
  </si>
  <si>
    <t>Diversidade</t>
  </si>
  <si>
    <t>MSD</t>
  </si>
  <si>
    <t>Maxerr</t>
  </si>
  <si>
    <t>MaxErr</t>
  </si>
  <si>
    <t>Gerações</t>
  </si>
  <si>
    <t>Normal</t>
  </si>
  <si>
    <t>Adaptativo</t>
  </si>
  <si>
    <t>Fitness desvpad</t>
  </si>
  <si>
    <t>FitnessUp</t>
  </si>
  <si>
    <t>FitnessDown</t>
  </si>
  <si>
    <t>Div.DP</t>
  </si>
  <si>
    <t>DivUp</t>
  </si>
  <si>
    <t>DivDown</t>
  </si>
  <si>
    <t>dp</t>
  </si>
  <si>
    <t>MSD DP</t>
  </si>
  <si>
    <t>Maxerr DP</t>
  </si>
  <si>
    <t>BoxPlot</t>
  </si>
  <si>
    <t>Maximo</t>
  </si>
  <si>
    <t>Q3</t>
  </si>
  <si>
    <t>Média</t>
  </si>
  <si>
    <t>Mediana</t>
  </si>
  <si>
    <t>Q1</t>
  </si>
  <si>
    <t>Mínimo</t>
  </si>
  <si>
    <t>ErrMax</t>
  </si>
  <si>
    <t>ErrMin</t>
  </si>
  <si>
    <t>Med</t>
  </si>
  <si>
    <t>DE-500 canonical</t>
  </si>
  <si>
    <t>DE-200 adaptive</t>
  </si>
  <si>
    <t>DE-500 adaptive</t>
  </si>
  <si>
    <t>DE-200 canonical</t>
  </si>
  <si>
    <t>ise</t>
  </si>
  <si>
    <t>cr</t>
  </si>
  <si>
    <t>FOM</t>
  </si>
  <si>
    <t>Execução</t>
  </si>
  <si>
    <t>Diversity</t>
  </si>
  <si>
    <t>Maior</t>
  </si>
  <si>
    <t>DP</t>
  </si>
  <si>
    <t>Menor</t>
  </si>
  <si>
    <t>CANÔNICO</t>
  </si>
  <si>
    <t>SADE</t>
  </si>
  <si>
    <t>ARLINGTON - 17</t>
  </si>
  <si>
    <t>ARLINGTON - 33</t>
  </si>
  <si>
    <t>CHROMOSSOME - 12</t>
  </si>
  <si>
    <t>LEAF - 9</t>
  </si>
  <si>
    <t>SEMICIRCLE - 24</t>
  </si>
  <si>
    <t>SEMICIRCLE-12</t>
  </si>
  <si>
    <t>SEMICIRCLE-7</t>
  </si>
  <si>
    <t>LEAF - 25</t>
  </si>
  <si>
    <t>LEAF - 16</t>
  </si>
  <si>
    <t>COMO - 6</t>
  </si>
  <si>
    <t>COMO - 11</t>
  </si>
  <si>
    <t>COMO - 24</t>
  </si>
  <si>
    <t>MANAGUA - 8</t>
  </si>
  <si>
    <t>MANAGUA - 14</t>
  </si>
  <si>
    <t>MANAGUA - 24</t>
  </si>
  <si>
    <t>SIMCOE - 16</t>
  </si>
  <si>
    <t>SIMCOE - 9</t>
  </si>
  <si>
    <t>SIMCOE - 31</t>
  </si>
  <si>
    <t>NURBURGRING - 43</t>
  </si>
  <si>
    <t>NURBURGRING - 135</t>
  </si>
  <si>
    <t>SILVERSTONE - 138</t>
  </si>
  <si>
    <t>SILVERSTONE - 44</t>
  </si>
  <si>
    <t>LAGUNA SECA - 38</t>
  </si>
  <si>
    <t>LAGUNA SECA - 144</t>
  </si>
  <si>
    <t>Iteration 30</t>
  </si>
  <si>
    <t>Leaf (9) - DE</t>
  </si>
  <si>
    <t>Chromossome (12) - DE</t>
  </si>
  <si>
    <t>Chromossome (12) - SaDE</t>
  </si>
  <si>
    <t>Leaf (9) - SaDE</t>
  </si>
  <si>
    <t>CR</t>
  </si>
  <si>
    <t>ARLINGTON - 8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</si>
</sst>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0" xfId="0" applyFill="1"/>
    <xf numFmtId="0" fontId="0" fillId="2" borderId="0" xfId="0" applyFill="1"/>
    <xf numFmtId="0" fontId="1" fillId="4" borderId="0" xfId="0" applyFont="1" applyFill="1"/>
    <xf numFmtId="0" fontId="0" fillId="5" borderId="0" xfId="0" applyFill="1"/>
    <xf numFmtId="0" fontId="1" fillId="3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4" borderId="0" xfId="0" applyFont="1" applyFill="1" applyAlignment="1">
      <alignment horizontal="center"/>
    </xf>
    <xf numFmtId="0" fontId="0" fillId="9" borderId="0" xfId="0" applyFill="1"/>
    <xf numFmtId="0" fontId="0" fillId="10" borderId="0" xfId="0" applyFill="1"/>
    <xf numFmtId="0" fontId="1" fillId="4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0" fillId="11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marker>
            <c:symbol val="none"/>
          </c:marker>
          <c:xVal>
            <c:numRef>
              <c:f>'arlington-8'!$F$2:$F$500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'arlington-8'!$L$2:$L$500</c:f>
              <c:numCache>
                <c:formatCode>General</c:formatCode>
                <c:ptCount val="499"/>
                <c:pt idx="0">
                  <c:v>860.59926737903538</c:v>
                </c:pt>
                <c:pt idx="1">
                  <c:v>718.71615246676913</c:v>
                </c:pt>
                <c:pt idx="2">
                  <c:v>631.81476733498369</c:v>
                </c:pt>
                <c:pt idx="3">
                  <c:v>576.57293355655577</c:v>
                </c:pt>
                <c:pt idx="4">
                  <c:v>523.91942409349792</c:v>
                </c:pt>
                <c:pt idx="5">
                  <c:v>501.85888856151075</c:v>
                </c:pt>
                <c:pt idx="6">
                  <c:v>481.33220926104894</c:v>
                </c:pt>
                <c:pt idx="7">
                  <c:v>466.06532251686355</c:v>
                </c:pt>
                <c:pt idx="8">
                  <c:v>454.99704465992841</c:v>
                </c:pt>
                <c:pt idx="9">
                  <c:v>447.76280704606353</c:v>
                </c:pt>
                <c:pt idx="10">
                  <c:v>442.15455695784306</c:v>
                </c:pt>
                <c:pt idx="11">
                  <c:v>433.18467787779133</c:v>
                </c:pt>
                <c:pt idx="12">
                  <c:v>424.25301183022822</c:v>
                </c:pt>
                <c:pt idx="13">
                  <c:v>419.41679892511695</c:v>
                </c:pt>
                <c:pt idx="14">
                  <c:v>412.81790484178174</c:v>
                </c:pt>
                <c:pt idx="15">
                  <c:v>408.02917871985107</c:v>
                </c:pt>
                <c:pt idx="16">
                  <c:v>404.21424251416352</c:v>
                </c:pt>
                <c:pt idx="17">
                  <c:v>397.33893952791067</c:v>
                </c:pt>
                <c:pt idx="18">
                  <c:v>394.30929375891003</c:v>
                </c:pt>
                <c:pt idx="19">
                  <c:v>391.78637326244024</c:v>
                </c:pt>
                <c:pt idx="20">
                  <c:v>388.59167027872991</c:v>
                </c:pt>
                <c:pt idx="21">
                  <c:v>385.49077186667836</c:v>
                </c:pt>
                <c:pt idx="22">
                  <c:v>383.63836705215579</c:v>
                </c:pt>
                <c:pt idx="23">
                  <c:v>382.40932272920952</c:v>
                </c:pt>
                <c:pt idx="24">
                  <c:v>380.37462981814156</c:v>
                </c:pt>
                <c:pt idx="25">
                  <c:v>377.98922231469601</c:v>
                </c:pt>
                <c:pt idx="26">
                  <c:v>376.76089820742646</c:v>
                </c:pt>
                <c:pt idx="27">
                  <c:v>374.85573205618931</c:v>
                </c:pt>
                <c:pt idx="28">
                  <c:v>372.62755605257951</c:v>
                </c:pt>
                <c:pt idx="29">
                  <c:v>370.61134397581571</c:v>
                </c:pt>
                <c:pt idx="30">
                  <c:v>369.29872220017972</c:v>
                </c:pt>
                <c:pt idx="31">
                  <c:v>367.70476490009838</c:v>
                </c:pt>
                <c:pt idx="32">
                  <c:v>367.16070844969494</c:v>
                </c:pt>
                <c:pt idx="33">
                  <c:v>366.21503486069452</c:v>
                </c:pt>
                <c:pt idx="34">
                  <c:v>365.75376316499376</c:v>
                </c:pt>
                <c:pt idx="35">
                  <c:v>364.78597259381087</c:v>
                </c:pt>
                <c:pt idx="36">
                  <c:v>364.32699478645458</c:v>
                </c:pt>
                <c:pt idx="37">
                  <c:v>363.65716399013422</c:v>
                </c:pt>
                <c:pt idx="38">
                  <c:v>362.54334863877199</c:v>
                </c:pt>
                <c:pt idx="39">
                  <c:v>361.35395778483212</c:v>
                </c:pt>
                <c:pt idx="40">
                  <c:v>360.51299886422476</c:v>
                </c:pt>
                <c:pt idx="41">
                  <c:v>359.68702937103791</c:v>
                </c:pt>
                <c:pt idx="42">
                  <c:v>359.00676588840935</c:v>
                </c:pt>
                <c:pt idx="43">
                  <c:v>358.47165469933412</c:v>
                </c:pt>
                <c:pt idx="44">
                  <c:v>358.31266271102982</c:v>
                </c:pt>
                <c:pt idx="45">
                  <c:v>357.70755062035573</c:v>
                </c:pt>
                <c:pt idx="46">
                  <c:v>357.03860922436019</c:v>
                </c:pt>
                <c:pt idx="47">
                  <c:v>356.73138482957239</c:v>
                </c:pt>
                <c:pt idx="48">
                  <c:v>356.55599758105524</c:v>
                </c:pt>
                <c:pt idx="49">
                  <c:v>356.12221125986446</c:v>
                </c:pt>
                <c:pt idx="50">
                  <c:v>355.56366871622737</c:v>
                </c:pt>
                <c:pt idx="51">
                  <c:v>355.22815136994973</c:v>
                </c:pt>
                <c:pt idx="52">
                  <c:v>355.1338275667851</c:v>
                </c:pt>
                <c:pt idx="53">
                  <c:v>354.71909151821461</c:v>
                </c:pt>
                <c:pt idx="54">
                  <c:v>354.58905363201416</c:v>
                </c:pt>
                <c:pt idx="55">
                  <c:v>354.29997613259076</c:v>
                </c:pt>
                <c:pt idx="56">
                  <c:v>353.75518173419783</c:v>
                </c:pt>
                <c:pt idx="57">
                  <c:v>353.58754075460769</c:v>
                </c:pt>
                <c:pt idx="58">
                  <c:v>353.46456107232734</c:v>
                </c:pt>
                <c:pt idx="59">
                  <c:v>353.4156132424776</c:v>
                </c:pt>
                <c:pt idx="60">
                  <c:v>353.12316459732153</c:v>
                </c:pt>
                <c:pt idx="61">
                  <c:v>352.87534980729714</c:v>
                </c:pt>
                <c:pt idx="62">
                  <c:v>352.34623808874403</c:v>
                </c:pt>
                <c:pt idx="63">
                  <c:v>352.26546778040154</c:v>
                </c:pt>
                <c:pt idx="64">
                  <c:v>352.10435867212476</c:v>
                </c:pt>
                <c:pt idx="65">
                  <c:v>351.94741087763782</c:v>
                </c:pt>
                <c:pt idx="66">
                  <c:v>351.53461544792293</c:v>
                </c:pt>
                <c:pt idx="67">
                  <c:v>351.41977832795652</c:v>
                </c:pt>
                <c:pt idx="68">
                  <c:v>351.25585594108992</c:v>
                </c:pt>
                <c:pt idx="69">
                  <c:v>351.08927958076089</c:v>
                </c:pt>
                <c:pt idx="70">
                  <c:v>350.84573533109511</c:v>
                </c:pt>
                <c:pt idx="71">
                  <c:v>350.40195443096729</c:v>
                </c:pt>
                <c:pt idx="72">
                  <c:v>349.97390862027765</c:v>
                </c:pt>
                <c:pt idx="73">
                  <c:v>349.85566640639257</c:v>
                </c:pt>
                <c:pt idx="74">
                  <c:v>349.65943463239614</c:v>
                </c:pt>
                <c:pt idx="75">
                  <c:v>349.42851799382919</c:v>
                </c:pt>
                <c:pt idx="76">
                  <c:v>349.3172115828612</c:v>
                </c:pt>
                <c:pt idx="77">
                  <c:v>349.22191129962727</c:v>
                </c:pt>
                <c:pt idx="78">
                  <c:v>349.05870338183621</c:v>
                </c:pt>
                <c:pt idx="79">
                  <c:v>348.77064756996162</c:v>
                </c:pt>
                <c:pt idx="80">
                  <c:v>348.64316539586213</c:v>
                </c:pt>
                <c:pt idx="81">
                  <c:v>348.52269971612179</c:v>
                </c:pt>
                <c:pt idx="82">
                  <c:v>348.49029347008803</c:v>
                </c:pt>
                <c:pt idx="83">
                  <c:v>348.44543402154329</c:v>
                </c:pt>
                <c:pt idx="84">
                  <c:v>348.43806095840182</c:v>
                </c:pt>
                <c:pt idx="85">
                  <c:v>348.40678021221817</c:v>
                </c:pt>
                <c:pt idx="86">
                  <c:v>348.30735465436885</c:v>
                </c:pt>
                <c:pt idx="87">
                  <c:v>348.19200246172647</c:v>
                </c:pt>
                <c:pt idx="88">
                  <c:v>347.87816131052915</c:v>
                </c:pt>
                <c:pt idx="89">
                  <c:v>347.73550499698456</c:v>
                </c:pt>
                <c:pt idx="90">
                  <c:v>347.59539173741757</c:v>
                </c:pt>
                <c:pt idx="91">
                  <c:v>347.45059714716149</c:v>
                </c:pt>
                <c:pt idx="92">
                  <c:v>347.36317676944418</c:v>
                </c:pt>
                <c:pt idx="93">
                  <c:v>347.2305614840792</c:v>
                </c:pt>
                <c:pt idx="94">
                  <c:v>347.1054972712214</c:v>
                </c:pt>
                <c:pt idx="95">
                  <c:v>347.10125927521835</c:v>
                </c:pt>
                <c:pt idx="96">
                  <c:v>346.9755835637622</c:v>
                </c:pt>
                <c:pt idx="97">
                  <c:v>346.8703510661183</c:v>
                </c:pt>
                <c:pt idx="98">
                  <c:v>346.81024899481559</c:v>
                </c:pt>
                <c:pt idx="99">
                  <c:v>346.5638421538618</c:v>
                </c:pt>
                <c:pt idx="100">
                  <c:v>346.44641850599015</c:v>
                </c:pt>
                <c:pt idx="101">
                  <c:v>346.24400330920759</c:v>
                </c:pt>
                <c:pt idx="102">
                  <c:v>346.20834941023753</c:v>
                </c:pt>
                <c:pt idx="103">
                  <c:v>346.19085646157868</c:v>
                </c:pt>
                <c:pt idx="104">
                  <c:v>346.17707114705792</c:v>
                </c:pt>
                <c:pt idx="105">
                  <c:v>346.09354382902239</c:v>
                </c:pt>
                <c:pt idx="106">
                  <c:v>346.10271547972394</c:v>
                </c:pt>
                <c:pt idx="107">
                  <c:v>346.06186858171753</c:v>
                </c:pt>
                <c:pt idx="108">
                  <c:v>346.0138424364892</c:v>
                </c:pt>
                <c:pt idx="109">
                  <c:v>345.97301699033852</c:v>
                </c:pt>
                <c:pt idx="110">
                  <c:v>345.92521224420193</c:v>
                </c:pt>
                <c:pt idx="111">
                  <c:v>345.89623080220065</c:v>
                </c:pt>
                <c:pt idx="112">
                  <c:v>345.88046027582516</c:v>
                </c:pt>
                <c:pt idx="113">
                  <c:v>345.74223423477133</c:v>
                </c:pt>
                <c:pt idx="114">
                  <c:v>345.63635787919907</c:v>
                </c:pt>
                <c:pt idx="115">
                  <c:v>345.45401443294213</c:v>
                </c:pt>
                <c:pt idx="116">
                  <c:v>345.42442646526865</c:v>
                </c:pt>
                <c:pt idx="117">
                  <c:v>345.34891501737741</c:v>
                </c:pt>
                <c:pt idx="118">
                  <c:v>345.04106924005492</c:v>
                </c:pt>
                <c:pt idx="119">
                  <c:v>344.84321944710945</c:v>
                </c:pt>
                <c:pt idx="120">
                  <c:v>344.81847377753468</c:v>
                </c:pt>
                <c:pt idx="121">
                  <c:v>344.7581980880135</c:v>
                </c:pt>
                <c:pt idx="122">
                  <c:v>344.68233563867346</c:v>
                </c:pt>
                <c:pt idx="123">
                  <c:v>344.66567821803733</c:v>
                </c:pt>
                <c:pt idx="124">
                  <c:v>344.62513509383234</c:v>
                </c:pt>
                <c:pt idx="125">
                  <c:v>344.59499265443611</c:v>
                </c:pt>
                <c:pt idx="126">
                  <c:v>344.46189620683521</c:v>
                </c:pt>
                <c:pt idx="127">
                  <c:v>344.33927587985414</c:v>
                </c:pt>
                <c:pt idx="128">
                  <c:v>344.18697687214006</c:v>
                </c:pt>
                <c:pt idx="129">
                  <c:v>344.15140508759367</c:v>
                </c:pt>
                <c:pt idx="130">
                  <c:v>344.11698299315589</c:v>
                </c:pt>
                <c:pt idx="131">
                  <c:v>344.12042552083858</c:v>
                </c:pt>
                <c:pt idx="132">
                  <c:v>344.09055337788993</c:v>
                </c:pt>
                <c:pt idx="133">
                  <c:v>343.96800392324701</c:v>
                </c:pt>
                <c:pt idx="134">
                  <c:v>343.95332662036697</c:v>
                </c:pt>
                <c:pt idx="135">
                  <c:v>343.88983719103555</c:v>
                </c:pt>
                <c:pt idx="136">
                  <c:v>343.88726743717825</c:v>
                </c:pt>
                <c:pt idx="137">
                  <c:v>343.78974178391957</c:v>
                </c:pt>
                <c:pt idx="138">
                  <c:v>343.55522293962525</c:v>
                </c:pt>
                <c:pt idx="139">
                  <c:v>343.53484462032094</c:v>
                </c:pt>
                <c:pt idx="140">
                  <c:v>343.506564948701</c:v>
                </c:pt>
                <c:pt idx="141">
                  <c:v>343.49766081755683</c:v>
                </c:pt>
                <c:pt idx="142">
                  <c:v>343.48453053033177</c:v>
                </c:pt>
                <c:pt idx="143">
                  <c:v>343.44821672603314</c:v>
                </c:pt>
                <c:pt idx="144">
                  <c:v>343.45066268666994</c:v>
                </c:pt>
                <c:pt idx="145">
                  <c:v>343.44626434962868</c:v>
                </c:pt>
                <c:pt idx="146">
                  <c:v>343.36513303151565</c:v>
                </c:pt>
                <c:pt idx="147">
                  <c:v>343.33105155271659</c:v>
                </c:pt>
                <c:pt idx="148">
                  <c:v>343.31920421656235</c:v>
                </c:pt>
                <c:pt idx="149">
                  <c:v>343.27723344915034</c:v>
                </c:pt>
                <c:pt idx="150">
                  <c:v>343.26837295634215</c:v>
                </c:pt>
                <c:pt idx="151">
                  <c:v>343.20636056191131</c:v>
                </c:pt>
                <c:pt idx="152">
                  <c:v>343.2247796046891</c:v>
                </c:pt>
                <c:pt idx="153">
                  <c:v>343.16549406164717</c:v>
                </c:pt>
                <c:pt idx="154">
                  <c:v>343.02114837963711</c:v>
                </c:pt>
                <c:pt idx="155">
                  <c:v>342.98709931344644</c:v>
                </c:pt>
                <c:pt idx="156">
                  <c:v>342.87894764806845</c:v>
                </c:pt>
                <c:pt idx="157">
                  <c:v>342.81352433874412</c:v>
                </c:pt>
                <c:pt idx="158">
                  <c:v>342.74074729793114</c:v>
                </c:pt>
                <c:pt idx="159">
                  <c:v>342.72636184807556</c:v>
                </c:pt>
                <c:pt idx="160">
                  <c:v>342.64652465522835</c:v>
                </c:pt>
                <c:pt idx="161">
                  <c:v>342.63465897722409</c:v>
                </c:pt>
                <c:pt idx="162">
                  <c:v>342.58526021650505</c:v>
                </c:pt>
                <c:pt idx="163">
                  <c:v>342.41822373837942</c:v>
                </c:pt>
                <c:pt idx="164">
                  <c:v>342.40232116932913</c:v>
                </c:pt>
                <c:pt idx="165">
                  <c:v>342.38818051314661</c:v>
                </c:pt>
                <c:pt idx="166">
                  <c:v>342.34252299324845</c:v>
                </c:pt>
                <c:pt idx="167">
                  <c:v>342.31519850089774</c:v>
                </c:pt>
                <c:pt idx="168">
                  <c:v>342.28515388831892</c:v>
                </c:pt>
                <c:pt idx="169">
                  <c:v>342.21115167585367</c:v>
                </c:pt>
                <c:pt idx="170">
                  <c:v>342.19323410296215</c:v>
                </c:pt>
                <c:pt idx="171">
                  <c:v>342.16452244199655</c:v>
                </c:pt>
                <c:pt idx="172">
                  <c:v>342.10911135582597</c:v>
                </c:pt>
                <c:pt idx="173">
                  <c:v>342.08176658649165</c:v>
                </c:pt>
                <c:pt idx="174">
                  <c:v>342.04956319180235</c:v>
                </c:pt>
                <c:pt idx="175">
                  <c:v>342.01406248178159</c:v>
                </c:pt>
                <c:pt idx="176">
                  <c:v>341.87546087600072</c:v>
                </c:pt>
                <c:pt idx="177">
                  <c:v>341.84127110870799</c:v>
                </c:pt>
                <c:pt idx="178">
                  <c:v>341.81077540339658</c:v>
                </c:pt>
                <c:pt idx="179">
                  <c:v>341.7955242922655</c:v>
                </c:pt>
                <c:pt idx="180">
                  <c:v>341.77204491627117</c:v>
                </c:pt>
                <c:pt idx="181">
                  <c:v>341.76281609021606</c:v>
                </c:pt>
                <c:pt idx="182">
                  <c:v>341.72197773132541</c:v>
                </c:pt>
                <c:pt idx="183">
                  <c:v>341.72203568695039</c:v>
                </c:pt>
                <c:pt idx="184">
                  <c:v>341.71678580836556</c:v>
                </c:pt>
                <c:pt idx="185">
                  <c:v>341.68703189934854</c:v>
                </c:pt>
                <c:pt idx="186">
                  <c:v>341.67083316506762</c:v>
                </c:pt>
                <c:pt idx="187">
                  <c:v>341.57835843087452</c:v>
                </c:pt>
                <c:pt idx="188">
                  <c:v>341.5255803546226</c:v>
                </c:pt>
                <c:pt idx="189">
                  <c:v>341.44802198289307</c:v>
                </c:pt>
                <c:pt idx="190">
                  <c:v>341.44146011804929</c:v>
                </c:pt>
                <c:pt idx="191">
                  <c:v>341.39390843079298</c:v>
                </c:pt>
                <c:pt idx="192">
                  <c:v>341.38691546262584</c:v>
                </c:pt>
                <c:pt idx="193">
                  <c:v>341.34471538128463</c:v>
                </c:pt>
                <c:pt idx="194">
                  <c:v>341.33381333548607</c:v>
                </c:pt>
                <c:pt idx="195">
                  <c:v>341.25581938592046</c:v>
                </c:pt>
                <c:pt idx="196">
                  <c:v>341.25834366626367</c:v>
                </c:pt>
                <c:pt idx="197">
                  <c:v>341.26070412847207</c:v>
                </c:pt>
                <c:pt idx="198">
                  <c:v>341.24848422896844</c:v>
                </c:pt>
                <c:pt idx="199">
                  <c:v>341.23627131602399</c:v>
                </c:pt>
                <c:pt idx="200">
                  <c:v>341.20734909108944</c:v>
                </c:pt>
                <c:pt idx="201">
                  <c:v>341.15122567187888</c:v>
                </c:pt>
                <c:pt idx="202">
                  <c:v>341.13380730679154</c:v>
                </c:pt>
                <c:pt idx="203">
                  <c:v>341.11365247107358</c:v>
                </c:pt>
                <c:pt idx="204">
                  <c:v>341.04395325601098</c:v>
                </c:pt>
                <c:pt idx="205">
                  <c:v>341.04560532521867</c:v>
                </c:pt>
                <c:pt idx="206">
                  <c:v>341.00128842074304</c:v>
                </c:pt>
                <c:pt idx="207">
                  <c:v>340.96479509310632</c:v>
                </c:pt>
                <c:pt idx="208">
                  <c:v>340.94643285066866</c:v>
                </c:pt>
                <c:pt idx="209">
                  <c:v>340.93518784478715</c:v>
                </c:pt>
                <c:pt idx="210">
                  <c:v>340.94438774361856</c:v>
                </c:pt>
                <c:pt idx="211">
                  <c:v>340.93915654592917</c:v>
                </c:pt>
                <c:pt idx="212">
                  <c:v>340.93915654592917</c:v>
                </c:pt>
                <c:pt idx="213">
                  <c:v>340.92108569159893</c:v>
                </c:pt>
                <c:pt idx="214">
                  <c:v>340.89250408547122</c:v>
                </c:pt>
                <c:pt idx="215">
                  <c:v>340.89034078808555</c:v>
                </c:pt>
                <c:pt idx="216">
                  <c:v>340.89093212883347</c:v>
                </c:pt>
                <c:pt idx="217">
                  <c:v>340.88722542581553</c:v>
                </c:pt>
                <c:pt idx="218">
                  <c:v>340.8772325527907</c:v>
                </c:pt>
                <c:pt idx="219">
                  <c:v>340.84980698225388</c:v>
                </c:pt>
                <c:pt idx="220">
                  <c:v>340.79323441369485</c:v>
                </c:pt>
                <c:pt idx="221">
                  <c:v>340.77942046286267</c:v>
                </c:pt>
                <c:pt idx="222">
                  <c:v>340.77821153692662</c:v>
                </c:pt>
                <c:pt idx="223">
                  <c:v>340.77580613878791</c:v>
                </c:pt>
                <c:pt idx="224">
                  <c:v>340.75371749697848</c:v>
                </c:pt>
                <c:pt idx="225">
                  <c:v>340.74767983776502</c:v>
                </c:pt>
                <c:pt idx="226">
                  <c:v>340.71815863881483</c:v>
                </c:pt>
                <c:pt idx="227">
                  <c:v>340.67921898483178</c:v>
                </c:pt>
                <c:pt idx="228">
                  <c:v>340.67136053181781</c:v>
                </c:pt>
                <c:pt idx="229">
                  <c:v>340.62830600951639</c:v>
                </c:pt>
                <c:pt idx="230">
                  <c:v>340.60725508591804</c:v>
                </c:pt>
                <c:pt idx="231">
                  <c:v>340.52434987807112</c:v>
                </c:pt>
                <c:pt idx="232">
                  <c:v>340.47801584557982</c:v>
                </c:pt>
                <c:pt idx="233">
                  <c:v>340.47801584557982</c:v>
                </c:pt>
                <c:pt idx="234">
                  <c:v>340.47269261767815</c:v>
                </c:pt>
                <c:pt idx="235">
                  <c:v>340.43470570042149</c:v>
                </c:pt>
                <c:pt idx="236">
                  <c:v>340.43280697515848</c:v>
                </c:pt>
                <c:pt idx="237">
                  <c:v>340.43304454199802</c:v>
                </c:pt>
                <c:pt idx="238">
                  <c:v>340.42137521310735</c:v>
                </c:pt>
                <c:pt idx="239">
                  <c:v>340.42137521310735</c:v>
                </c:pt>
                <c:pt idx="240">
                  <c:v>340.38877073782857</c:v>
                </c:pt>
                <c:pt idx="241">
                  <c:v>340.32213453266013</c:v>
                </c:pt>
                <c:pt idx="242">
                  <c:v>340.30053713375747</c:v>
                </c:pt>
                <c:pt idx="243">
                  <c:v>340.29239531069265</c:v>
                </c:pt>
                <c:pt idx="244">
                  <c:v>340.28728317673261</c:v>
                </c:pt>
                <c:pt idx="245">
                  <c:v>340.28728317673261</c:v>
                </c:pt>
                <c:pt idx="246">
                  <c:v>340.28624685933522</c:v>
                </c:pt>
                <c:pt idx="247">
                  <c:v>340.27201977010719</c:v>
                </c:pt>
                <c:pt idx="248">
                  <c:v>340.27201977010719</c:v>
                </c:pt>
                <c:pt idx="249">
                  <c:v>340.25912435372408</c:v>
                </c:pt>
                <c:pt idx="250">
                  <c:v>340.26206127769069</c:v>
                </c:pt>
                <c:pt idx="251">
                  <c:v>340.26206127769069</c:v>
                </c:pt>
                <c:pt idx="252">
                  <c:v>340.25331088935468</c:v>
                </c:pt>
                <c:pt idx="253">
                  <c:v>340.23616079173081</c:v>
                </c:pt>
                <c:pt idx="254">
                  <c:v>340.22199993391416</c:v>
                </c:pt>
                <c:pt idx="255">
                  <c:v>340.22404267645794</c:v>
                </c:pt>
                <c:pt idx="256">
                  <c:v>340.22098370089935</c:v>
                </c:pt>
                <c:pt idx="257">
                  <c:v>340.20021892040711</c:v>
                </c:pt>
                <c:pt idx="258">
                  <c:v>340.19293572311392</c:v>
                </c:pt>
                <c:pt idx="259">
                  <c:v>340.18878064313105</c:v>
                </c:pt>
                <c:pt idx="260">
                  <c:v>340.18878064313105</c:v>
                </c:pt>
                <c:pt idx="261">
                  <c:v>340.18878064313105</c:v>
                </c:pt>
                <c:pt idx="262">
                  <c:v>340.17591078638065</c:v>
                </c:pt>
                <c:pt idx="263">
                  <c:v>340.1761194008829</c:v>
                </c:pt>
                <c:pt idx="264">
                  <c:v>340.16695409479615</c:v>
                </c:pt>
                <c:pt idx="265">
                  <c:v>340.16256927902282</c:v>
                </c:pt>
                <c:pt idx="266">
                  <c:v>340.1551279168782</c:v>
                </c:pt>
                <c:pt idx="267">
                  <c:v>340.19071752603998</c:v>
                </c:pt>
                <c:pt idx="268">
                  <c:v>340.15698906155097</c:v>
                </c:pt>
                <c:pt idx="269">
                  <c:v>340.14532728853459</c:v>
                </c:pt>
                <c:pt idx="270">
                  <c:v>340.12917639110663</c:v>
                </c:pt>
                <c:pt idx="271">
                  <c:v>340.12631204780479</c:v>
                </c:pt>
                <c:pt idx="272">
                  <c:v>340.12420983803725</c:v>
                </c:pt>
                <c:pt idx="273">
                  <c:v>340.10619649045873</c:v>
                </c:pt>
                <c:pt idx="274">
                  <c:v>340.10501054676922</c:v>
                </c:pt>
                <c:pt idx="275">
                  <c:v>340.09662235914698</c:v>
                </c:pt>
                <c:pt idx="276">
                  <c:v>340.07494886472085</c:v>
                </c:pt>
                <c:pt idx="277">
                  <c:v>340.07441805844849</c:v>
                </c:pt>
                <c:pt idx="278">
                  <c:v>340.05670859318565</c:v>
                </c:pt>
                <c:pt idx="279">
                  <c:v>340.0420859473378</c:v>
                </c:pt>
                <c:pt idx="280">
                  <c:v>339.99750263459407</c:v>
                </c:pt>
                <c:pt idx="281">
                  <c:v>339.99516972850597</c:v>
                </c:pt>
                <c:pt idx="282">
                  <c:v>339.99311375078389</c:v>
                </c:pt>
                <c:pt idx="283">
                  <c:v>339.98969371274791</c:v>
                </c:pt>
                <c:pt idx="284">
                  <c:v>339.97445011433962</c:v>
                </c:pt>
                <c:pt idx="285">
                  <c:v>339.95144613201342</c:v>
                </c:pt>
                <c:pt idx="286">
                  <c:v>339.89012673542425</c:v>
                </c:pt>
                <c:pt idx="287">
                  <c:v>339.88792091149026</c:v>
                </c:pt>
                <c:pt idx="288">
                  <c:v>339.8834600488845</c:v>
                </c:pt>
                <c:pt idx="289">
                  <c:v>339.87976968764701</c:v>
                </c:pt>
                <c:pt idx="290">
                  <c:v>339.89674874785112</c:v>
                </c:pt>
                <c:pt idx="291">
                  <c:v>339.88788833517941</c:v>
                </c:pt>
                <c:pt idx="292">
                  <c:v>339.86090208372173</c:v>
                </c:pt>
                <c:pt idx="293">
                  <c:v>339.82640594867121</c:v>
                </c:pt>
                <c:pt idx="294">
                  <c:v>339.82640594867121</c:v>
                </c:pt>
                <c:pt idx="295">
                  <c:v>339.81866500225283</c:v>
                </c:pt>
                <c:pt idx="296">
                  <c:v>339.80200490031046</c:v>
                </c:pt>
                <c:pt idx="297">
                  <c:v>339.79808190154728</c:v>
                </c:pt>
                <c:pt idx="298">
                  <c:v>339.76666566605809</c:v>
                </c:pt>
                <c:pt idx="299">
                  <c:v>339.74933377289966</c:v>
                </c:pt>
                <c:pt idx="300">
                  <c:v>339.75390665773403</c:v>
                </c:pt>
                <c:pt idx="301">
                  <c:v>339.75390665773403</c:v>
                </c:pt>
                <c:pt idx="302">
                  <c:v>339.75390665773403</c:v>
                </c:pt>
                <c:pt idx="303">
                  <c:v>339.7497752082005</c:v>
                </c:pt>
                <c:pt idx="304">
                  <c:v>339.74214293923467</c:v>
                </c:pt>
                <c:pt idx="305">
                  <c:v>339.73633683809362</c:v>
                </c:pt>
                <c:pt idx="306">
                  <c:v>339.73226219298613</c:v>
                </c:pt>
                <c:pt idx="307">
                  <c:v>339.72747352024885</c:v>
                </c:pt>
                <c:pt idx="308">
                  <c:v>339.69342972544172</c:v>
                </c:pt>
                <c:pt idx="309">
                  <c:v>339.68721256030761</c:v>
                </c:pt>
                <c:pt idx="310">
                  <c:v>339.68619836659087</c:v>
                </c:pt>
                <c:pt idx="311">
                  <c:v>339.64279352943919</c:v>
                </c:pt>
                <c:pt idx="312">
                  <c:v>339.6404645286807</c:v>
                </c:pt>
                <c:pt idx="313">
                  <c:v>339.64148063829731</c:v>
                </c:pt>
                <c:pt idx="314">
                  <c:v>339.63786620242143</c:v>
                </c:pt>
                <c:pt idx="315">
                  <c:v>339.62156257313922</c:v>
                </c:pt>
                <c:pt idx="316">
                  <c:v>339.61408595588358</c:v>
                </c:pt>
                <c:pt idx="317">
                  <c:v>339.59098844750508</c:v>
                </c:pt>
                <c:pt idx="318">
                  <c:v>339.59050731451123</c:v>
                </c:pt>
                <c:pt idx="319">
                  <c:v>339.59050731451123</c:v>
                </c:pt>
                <c:pt idx="320">
                  <c:v>339.57522751273859</c:v>
                </c:pt>
                <c:pt idx="321">
                  <c:v>339.57512755743397</c:v>
                </c:pt>
                <c:pt idx="322">
                  <c:v>339.57512755743397</c:v>
                </c:pt>
                <c:pt idx="323">
                  <c:v>339.57056421167584</c:v>
                </c:pt>
                <c:pt idx="324">
                  <c:v>339.56195465100416</c:v>
                </c:pt>
                <c:pt idx="325">
                  <c:v>339.55492128313813</c:v>
                </c:pt>
                <c:pt idx="326">
                  <c:v>339.5278537421114</c:v>
                </c:pt>
                <c:pt idx="327">
                  <c:v>339.51708368911386</c:v>
                </c:pt>
                <c:pt idx="328">
                  <c:v>339.51625440175837</c:v>
                </c:pt>
                <c:pt idx="329">
                  <c:v>339.49426112316638</c:v>
                </c:pt>
                <c:pt idx="330">
                  <c:v>339.43745458627183</c:v>
                </c:pt>
                <c:pt idx="331">
                  <c:v>339.43745458627183</c:v>
                </c:pt>
                <c:pt idx="332">
                  <c:v>339.43243923487029</c:v>
                </c:pt>
                <c:pt idx="333">
                  <c:v>339.42976808747437</c:v>
                </c:pt>
                <c:pt idx="334">
                  <c:v>339.42938688603118</c:v>
                </c:pt>
                <c:pt idx="335">
                  <c:v>339.42938688603118</c:v>
                </c:pt>
                <c:pt idx="336">
                  <c:v>339.4294346293288</c:v>
                </c:pt>
                <c:pt idx="337">
                  <c:v>339.41573391557796</c:v>
                </c:pt>
                <c:pt idx="338">
                  <c:v>339.40463177988909</c:v>
                </c:pt>
                <c:pt idx="339">
                  <c:v>339.40154649279077</c:v>
                </c:pt>
                <c:pt idx="340">
                  <c:v>339.40083345545315</c:v>
                </c:pt>
                <c:pt idx="341">
                  <c:v>339.39893717529515</c:v>
                </c:pt>
                <c:pt idx="342">
                  <c:v>339.38412223911104</c:v>
                </c:pt>
                <c:pt idx="343">
                  <c:v>339.38182011373533</c:v>
                </c:pt>
                <c:pt idx="344">
                  <c:v>339.37904223261563</c:v>
                </c:pt>
                <c:pt idx="345">
                  <c:v>339.36685322061021</c:v>
                </c:pt>
                <c:pt idx="346">
                  <c:v>339.33875621730164</c:v>
                </c:pt>
                <c:pt idx="347">
                  <c:v>339.33875621730164</c:v>
                </c:pt>
                <c:pt idx="348">
                  <c:v>339.33863537350322</c:v>
                </c:pt>
                <c:pt idx="349">
                  <c:v>339.33857573745172</c:v>
                </c:pt>
                <c:pt idx="350">
                  <c:v>339.33503099611693</c:v>
                </c:pt>
                <c:pt idx="351">
                  <c:v>339.33371345809701</c:v>
                </c:pt>
                <c:pt idx="352">
                  <c:v>339.35337427187557</c:v>
                </c:pt>
                <c:pt idx="353">
                  <c:v>339.35120443227345</c:v>
                </c:pt>
                <c:pt idx="354">
                  <c:v>339.33836109918911</c:v>
                </c:pt>
                <c:pt idx="355">
                  <c:v>339.33795640686128</c:v>
                </c:pt>
                <c:pt idx="356">
                  <c:v>339.33271508226488</c:v>
                </c:pt>
                <c:pt idx="357">
                  <c:v>339.32826095944546</c:v>
                </c:pt>
                <c:pt idx="358">
                  <c:v>339.33981947130258</c:v>
                </c:pt>
                <c:pt idx="359">
                  <c:v>339.32990827993319</c:v>
                </c:pt>
                <c:pt idx="360">
                  <c:v>339.30368695259381</c:v>
                </c:pt>
                <c:pt idx="361">
                  <c:v>339.30603681595642</c:v>
                </c:pt>
                <c:pt idx="362">
                  <c:v>339.30603681595642</c:v>
                </c:pt>
                <c:pt idx="363">
                  <c:v>339.30603681595642</c:v>
                </c:pt>
                <c:pt idx="364">
                  <c:v>339.27675009471932</c:v>
                </c:pt>
                <c:pt idx="365">
                  <c:v>339.29174468052088</c:v>
                </c:pt>
                <c:pt idx="366">
                  <c:v>339.26657647777967</c:v>
                </c:pt>
                <c:pt idx="367">
                  <c:v>339.24345525584084</c:v>
                </c:pt>
                <c:pt idx="368">
                  <c:v>339.24576444783645</c:v>
                </c:pt>
                <c:pt idx="369">
                  <c:v>339.24539276131623</c:v>
                </c:pt>
                <c:pt idx="370">
                  <c:v>339.2362273299172</c:v>
                </c:pt>
                <c:pt idx="371">
                  <c:v>339.2362273299172</c:v>
                </c:pt>
                <c:pt idx="372">
                  <c:v>339.23339564705969</c:v>
                </c:pt>
                <c:pt idx="373">
                  <c:v>339.2294903582474</c:v>
                </c:pt>
                <c:pt idx="374">
                  <c:v>339.2294903582474</c:v>
                </c:pt>
                <c:pt idx="375">
                  <c:v>339.2294903582474</c:v>
                </c:pt>
                <c:pt idx="376">
                  <c:v>339.22159143254476</c:v>
                </c:pt>
                <c:pt idx="377">
                  <c:v>339.23622592443655</c:v>
                </c:pt>
                <c:pt idx="378">
                  <c:v>339.20944067939365</c:v>
                </c:pt>
                <c:pt idx="379">
                  <c:v>339.20167874638224</c:v>
                </c:pt>
                <c:pt idx="380">
                  <c:v>339.19442628807138</c:v>
                </c:pt>
                <c:pt idx="381">
                  <c:v>339.19314172516249</c:v>
                </c:pt>
                <c:pt idx="382">
                  <c:v>339.18733657064786</c:v>
                </c:pt>
                <c:pt idx="383">
                  <c:v>339.18733657064786</c:v>
                </c:pt>
                <c:pt idx="384">
                  <c:v>339.18653807744101</c:v>
                </c:pt>
                <c:pt idx="385">
                  <c:v>339.18590100578751</c:v>
                </c:pt>
                <c:pt idx="386">
                  <c:v>339.18590100578751</c:v>
                </c:pt>
                <c:pt idx="387">
                  <c:v>339.18590100578751</c:v>
                </c:pt>
                <c:pt idx="388">
                  <c:v>339.18590100578751</c:v>
                </c:pt>
                <c:pt idx="389">
                  <c:v>339.19369429446442</c:v>
                </c:pt>
                <c:pt idx="390">
                  <c:v>339.1882398360604</c:v>
                </c:pt>
                <c:pt idx="391">
                  <c:v>339.19204723913725</c:v>
                </c:pt>
                <c:pt idx="392">
                  <c:v>339.19192223726515</c:v>
                </c:pt>
                <c:pt idx="393">
                  <c:v>339.19191001633345</c:v>
                </c:pt>
                <c:pt idx="394">
                  <c:v>339.19191001633345</c:v>
                </c:pt>
                <c:pt idx="395">
                  <c:v>339.18721856976322</c:v>
                </c:pt>
                <c:pt idx="396">
                  <c:v>339.18368379781526</c:v>
                </c:pt>
                <c:pt idx="397">
                  <c:v>339.18250592743743</c:v>
                </c:pt>
                <c:pt idx="398">
                  <c:v>339.17797269252526</c:v>
                </c:pt>
                <c:pt idx="399">
                  <c:v>339.17797269252526</c:v>
                </c:pt>
                <c:pt idx="400">
                  <c:v>339.17797269252526</c:v>
                </c:pt>
                <c:pt idx="401">
                  <c:v>339.17797269252526</c:v>
                </c:pt>
                <c:pt idx="402">
                  <c:v>339.18061328381498</c:v>
                </c:pt>
                <c:pt idx="403">
                  <c:v>339.18061328381498</c:v>
                </c:pt>
                <c:pt idx="404">
                  <c:v>339.18061328381498</c:v>
                </c:pt>
                <c:pt idx="405">
                  <c:v>339.17273287387729</c:v>
                </c:pt>
                <c:pt idx="406">
                  <c:v>339.15996692835733</c:v>
                </c:pt>
                <c:pt idx="407">
                  <c:v>339.15996692835733</c:v>
                </c:pt>
                <c:pt idx="408">
                  <c:v>339.14369413706549</c:v>
                </c:pt>
                <c:pt idx="409">
                  <c:v>339.14082430320769</c:v>
                </c:pt>
                <c:pt idx="410">
                  <c:v>339.14060422841823</c:v>
                </c:pt>
                <c:pt idx="411">
                  <c:v>339.14060422841823</c:v>
                </c:pt>
                <c:pt idx="412">
                  <c:v>339.14051928388966</c:v>
                </c:pt>
                <c:pt idx="413">
                  <c:v>339.13942501882235</c:v>
                </c:pt>
                <c:pt idx="414">
                  <c:v>339.13934798949691</c:v>
                </c:pt>
                <c:pt idx="415">
                  <c:v>339.10783666392103</c:v>
                </c:pt>
                <c:pt idx="416">
                  <c:v>339.10680528725391</c:v>
                </c:pt>
                <c:pt idx="417">
                  <c:v>339.10838312418969</c:v>
                </c:pt>
                <c:pt idx="418">
                  <c:v>339.09702472620666</c:v>
                </c:pt>
                <c:pt idx="419">
                  <c:v>339.12081040128044</c:v>
                </c:pt>
                <c:pt idx="420">
                  <c:v>339.09814599561139</c:v>
                </c:pt>
                <c:pt idx="421">
                  <c:v>339.10686217490803</c:v>
                </c:pt>
                <c:pt idx="422">
                  <c:v>339.10671515951975</c:v>
                </c:pt>
                <c:pt idx="423">
                  <c:v>339.10673332098662</c:v>
                </c:pt>
                <c:pt idx="424">
                  <c:v>339.10673332098662</c:v>
                </c:pt>
                <c:pt idx="425">
                  <c:v>339.10673332098662</c:v>
                </c:pt>
                <c:pt idx="426">
                  <c:v>339.10175245936858</c:v>
                </c:pt>
                <c:pt idx="427">
                  <c:v>339.10308099693867</c:v>
                </c:pt>
                <c:pt idx="428">
                  <c:v>339.10183313575965</c:v>
                </c:pt>
                <c:pt idx="429">
                  <c:v>339.09816905053327</c:v>
                </c:pt>
                <c:pt idx="430">
                  <c:v>339.09548099688453</c:v>
                </c:pt>
                <c:pt idx="431">
                  <c:v>339.09548099688453</c:v>
                </c:pt>
                <c:pt idx="432">
                  <c:v>339.09402297912419</c:v>
                </c:pt>
                <c:pt idx="433">
                  <c:v>339.09402297912419</c:v>
                </c:pt>
                <c:pt idx="434">
                  <c:v>339.0850231371781</c:v>
                </c:pt>
                <c:pt idx="435">
                  <c:v>339.07948474825179</c:v>
                </c:pt>
                <c:pt idx="436">
                  <c:v>339.07924658095459</c:v>
                </c:pt>
                <c:pt idx="437">
                  <c:v>339.07924658095459</c:v>
                </c:pt>
                <c:pt idx="438">
                  <c:v>339.07390055674563</c:v>
                </c:pt>
                <c:pt idx="439">
                  <c:v>339.01884490530074</c:v>
                </c:pt>
                <c:pt idx="440">
                  <c:v>339.01948814738245</c:v>
                </c:pt>
                <c:pt idx="441">
                  <c:v>339.0120355290228</c:v>
                </c:pt>
                <c:pt idx="442">
                  <c:v>339.0120355290228</c:v>
                </c:pt>
                <c:pt idx="443">
                  <c:v>339.01085215054678</c:v>
                </c:pt>
                <c:pt idx="444">
                  <c:v>339.01003811521292</c:v>
                </c:pt>
                <c:pt idx="445">
                  <c:v>339.0133053553792</c:v>
                </c:pt>
                <c:pt idx="446">
                  <c:v>339.00639262782579</c:v>
                </c:pt>
                <c:pt idx="447">
                  <c:v>339.0045007385545</c:v>
                </c:pt>
                <c:pt idx="448">
                  <c:v>338.98842827155363</c:v>
                </c:pt>
                <c:pt idx="449">
                  <c:v>338.9863303913292</c:v>
                </c:pt>
                <c:pt idx="450">
                  <c:v>338.99626162746557</c:v>
                </c:pt>
                <c:pt idx="451">
                  <c:v>338.99537846393912</c:v>
                </c:pt>
                <c:pt idx="452">
                  <c:v>338.99162157701795</c:v>
                </c:pt>
                <c:pt idx="453">
                  <c:v>338.99162157701795</c:v>
                </c:pt>
                <c:pt idx="454">
                  <c:v>338.99162157701795</c:v>
                </c:pt>
                <c:pt idx="455">
                  <c:v>338.99162157701795</c:v>
                </c:pt>
                <c:pt idx="456">
                  <c:v>338.96892508655986</c:v>
                </c:pt>
                <c:pt idx="457">
                  <c:v>338.96040995626441</c:v>
                </c:pt>
                <c:pt idx="458">
                  <c:v>338.94610980711127</c:v>
                </c:pt>
                <c:pt idx="459">
                  <c:v>338.94464232582362</c:v>
                </c:pt>
                <c:pt idx="460">
                  <c:v>338.92438896191851</c:v>
                </c:pt>
                <c:pt idx="461">
                  <c:v>338.92469498718913</c:v>
                </c:pt>
                <c:pt idx="462">
                  <c:v>338.92469498718913</c:v>
                </c:pt>
                <c:pt idx="463">
                  <c:v>338.92469498718913</c:v>
                </c:pt>
                <c:pt idx="464">
                  <c:v>338.92616558919275</c:v>
                </c:pt>
                <c:pt idx="465">
                  <c:v>338.86183850798164</c:v>
                </c:pt>
                <c:pt idx="466">
                  <c:v>338.86172487015455</c:v>
                </c:pt>
                <c:pt idx="467">
                  <c:v>338.8664474778941</c:v>
                </c:pt>
                <c:pt idx="468">
                  <c:v>338.8664474778941</c:v>
                </c:pt>
                <c:pt idx="469">
                  <c:v>338.86841310891282</c:v>
                </c:pt>
                <c:pt idx="470">
                  <c:v>338.86841310891282</c:v>
                </c:pt>
                <c:pt idx="471">
                  <c:v>338.86868838223853</c:v>
                </c:pt>
                <c:pt idx="472">
                  <c:v>338.86868838223853</c:v>
                </c:pt>
                <c:pt idx="473">
                  <c:v>338.85308447804346</c:v>
                </c:pt>
                <c:pt idx="474">
                  <c:v>338.85831109655754</c:v>
                </c:pt>
                <c:pt idx="475">
                  <c:v>338.84673440294455</c:v>
                </c:pt>
                <c:pt idx="476">
                  <c:v>338.84673440294455</c:v>
                </c:pt>
                <c:pt idx="477">
                  <c:v>338.84655236822249</c:v>
                </c:pt>
                <c:pt idx="478">
                  <c:v>338.83982046054314</c:v>
                </c:pt>
                <c:pt idx="479">
                  <c:v>338.83830058115728</c:v>
                </c:pt>
                <c:pt idx="480">
                  <c:v>338.83830058115728</c:v>
                </c:pt>
                <c:pt idx="481">
                  <c:v>338.83830058115728</c:v>
                </c:pt>
                <c:pt idx="482">
                  <c:v>338.83906225654641</c:v>
                </c:pt>
                <c:pt idx="483">
                  <c:v>338.83906225654641</c:v>
                </c:pt>
                <c:pt idx="484">
                  <c:v>338.83908339087327</c:v>
                </c:pt>
                <c:pt idx="485">
                  <c:v>338.83911446314437</c:v>
                </c:pt>
                <c:pt idx="486">
                  <c:v>338.83911446314437</c:v>
                </c:pt>
                <c:pt idx="487">
                  <c:v>338.83911446314437</c:v>
                </c:pt>
                <c:pt idx="488">
                  <c:v>338.83699895580293</c:v>
                </c:pt>
                <c:pt idx="489">
                  <c:v>338.83699895580293</c:v>
                </c:pt>
                <c:pt idx="490">
                  <c:v>338.83486125735175</c:v>
                </c:pt>
                <c:pt idx="491">
                  <c:v>338.8188023903536</c:v>
                </c:pt>
                <c:pt idx="492">
                  <c:v>338.8188023903536</c:v>
                </c:pt>
                <c:pt idx="493">
                  <c:v>338.80900595185398</c:v>
                </c:pt>
                <c:pt idx="494">
                  <c:v>338.80900595185398</c:v>
                </c:pt>
                <c:pt idx="495">
                  <c:v>338.80709986835552</c:v>
                </c:pt>
                <c:pt idx="496">
                  <c:v>338.80391326884802</c:v>
                </c:pt>
                <c:pt idx="497">
                  <c:v>338.78747166449352</c:v>
                </c:pt>
                <c:pt idx="498">
                  <c:v>338.7867448340092</c:v>
                </c:pt>
              </c:numCache>
            </c:numRef>
          </c:yVal>
          <c:smooth val="1"/>
        </c:ser>
        <c:ser>
          <c:idx val="2"/>
          <c:order val="1"/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xVal>
            <c:numRef>
              <c:f>'arlington-8'!$F$2:$F$500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'arlington-8'!$M$2:$M$500</c:f>
              <c:numCache>
                <c:formatCode>General</c:formatCode>
                <c:ptCount val="499"/>
                <c:pt idx="0">
                  <c:v>639.49100634149772</c:v>
                </c:pt>
                <c:pt idx="1">
                  <c:v>567.12470689542818</c:v>
                </c:pt>
                <c:pt idx="2">
                  <c:v>515.42452179677059</c:v>
                </c:pt>
                <c:pt idx="3">
                  <c:v>485.1298128034129</c:v>
                </c:pt>
                <c:pt idx="4">
                  <c:v>459.60440213781487</c:v>
                </c:pt>
                <c:pt idx="5">
                  <c:v>437.7389185229564</c:v>
                </c:pt>
                <c:pt idx="6">
                  <c:v>425.44781064920249</c:v>
                </c:pt>
                <c:pt idx="7">
                  <c:v>408.93968265011466</c:v>
                </c:pt>
                <c:pt idx="8">
                  <c:v>398.21107431327516</c:v>
                </c:pt>
                <c:pt idx="9">
                  <c:v>393.16216461127595</c:v>
                </c:pt>
                <c:pt idx="10">
                  <c:v>385.84260758375547</c:v>
                </c:pt>
                <c:pt idx="11">
                  <c:v>377.59203663331181</c:v>
                </c:pt>
                <c:pt idx="12">
                  <c:v>372.94236636804413</c:v>
                </c:pt>
                <c:pt idx="13">
                  <c:v>365.42478317146617</c:v>
                </c:pt>
                <c:pt idx="14">
                  <c:v>360.23725556909716</c:v>
                </c:pt>
                <c:pt idx="15">
                  <c:v>355.85242045176585</c:v>
                </c:pt>
                <c:pt idx="16">
                  <c:v>352.47199901348665</c:v>
                </c:pt>
                <c:pt idx="17">
                  <c:v>346.34987037778848</c:v>
                </c:pt>
                <c:pt idx="18">
                  <c:v>343.48460715702538</c:v>
                </c:pt>
                <c:pt idx="19">
                  <c:v>340.6740436754331</c:v>
                </c:pt>
                <c:pt idx="20">
                  <c:v>338.10285035458458</c:v>
                </c:pt>
                <c:pt idx="21">
                  <c:v>335.73146910290842</c:v>
                </c:pt>
                <c:pt idx="22">
                  <c:v>333.23302874799458</c:v>
                </c:pt>
                <c:pt idx="23">
                  <c:v>331.6048734714883</c:v>
                </c:pt>
                <c:pt idx="24">
                  <c:v>329.67919137218291</c:v>
                </c:pt>
                <c:pt idx="25">
                  <c:v>328.60439679417868</c:v>
                </c:pt>
                <c:pt idx="26">
                  <c:v>327.1045667391499</c:v>
                </c:pt>
                <c:pt idx="27">
                  <c:v>326.05565130417818</c:v>
                </c:pt>
                <c:pt idx="28">
                  <c:v>324.73346648733911</c:v>
                </c:pt>
                <c:pt idx="29">
                  <c:v>323.721221718236</c:v>
                </c:pt>
                <c:pt idx="30">
                  <c:v>322.19977386923239</c:v>
                </c:pt>
                <c:pt idx="31">
                  <c:v>321.67971108329181</c:v>
                </c:pt>
                <c:pt idx="32">
                  <c:v>320.43209922171337</c:v>
                </c:pt>
                <c:pt idx="33">
                  <c:v>319.63591342191927</c:v>
                </c:pt>
                <c:pt idx="34">
                  <c:v>318.41726350847944</c:v>
                </c:pt>
                <c:pt idx="35">
                  <c:v>317.95353036814521</c:v>
                </c:pt>
                <c:pt idx="36">
                  <c:v>317.55336938959186</c:v>
                </c:pt>
                <c:pt idx="37">
                  <c:v>316.77885306000087</c:v>
                </c:pt>
                <c:pt idx="38">
                  <c:v>316.27407662553054</c:v>
                </c:pt>
                <c:pt idx="39">
                  <c:v>315.77183447324978</c:v>
                </c:pt>
                <c:pt idx="40">
                  <c:v>314.67564999850754</c:v>
                </c:pt>
                <c:pt idx="41">
                  <c:v>314.20758701178505</c:v>
                </c:pt>
                <c:pt idx="42">
                  <c:v>313.8659710687719</c:v>
                </c:pt>
                <c:pt idx="43">
                  <c:v>313.53103188842243</c:v>
                </c:pt>
                <c:pt idx="44">
                  <c:v>313.24908878720089</c:v>
                </c:pt>
                <c:pt idx="45">
                  <c:v>312.91320685393543</c:v>
                </c:pt>
                <c:pt idx="46">
                  <c:v>312.61637993753794</c:v>
                </c:pt>
                <c:pt idx="47">
                  <c:v>312.48985053513542</c:v>
                </c:pt>
                <c:pt idx="48">
                  <c:v>312.22555718076916</c:v>
                </c:pt>
                <c:pt idx="49">
                  <c:v>311.60111090298972</c:v>
                </c:pt>
                <c:pt idx="50">
                  <c:v>310.91900411115517</c:v>
                </c:pt>
                <c:pt idx="51">
                  <c:v>310.65020958899686</c:v>
                </c:pt>
                <c:pt idx="52">
                  <c:v>310.51123041376417</c:v>
                </c:pt>
                <c:pt idx="53">
                  <c:v>310.30649512069016</c:v>
                </c:pt>
                <c:pt idx="54">
                  <c:v>309.76550650953379</c:v>
                </c:pt>
                <c:pt idx="55">
                  <c:v>309.62302114033599</c:v>
                </c:pt>
                <c:pt idx="56">
                  <c:v>309.29756449366442</c:v>
                </c:pt>
                <c:pt idx="57">
                  <c:v>309.05876647288318</c:v>
                </c:pt>
                <c:pt idx="58">
                  <c:v>308.61467473780078</c:v>
                </c:pt>
                <c:pt idx="59">
                  <c:v>308.14377795894808</c:v>
                </c:pt>
                <c:pt idx="60">
                  <c:v>307.80843839049248</c:v>
                </c:pt>
                <c:pt idx="61">
                  <c:v>307.46531246416163</c:v>
                </c:pt>
                <c:pt idx="62">
                  <c:v>307.4471221692429</c:v>
                </c:pt>
                <c:pt idx="63">
                  <c:v>307.31746185556472</c:v>
                </c:pt>
                <c:pt idx="64">
                  <c:v>307.02501072215074</c:v>
                </c:pt>
                <c:pt idx="65">
                  <c:v>306.91771901632887</c:v>
                </c:pt>
                <c:pt idx="66">
                  <c:v>306.70176180771495</c:v>
                </c:pt>
                <c:pt idx="67">
                  <c:v>306.70406420862781</c:v>
                </c:pt>
                <c:pt idx="68">
                  <c:v>306.51649525475312</c:v>
                </c:pt>
                <c:pt idx="69">
                  <c:v>306.42369705811558</c:v>
                </c:pt>
                <c:pt idx="70">
                  <c:v>306.2841641068938</c:v>
                </c:pt>
                <c:pt idx="71">
                  <c:v>306.18070580817437</c:v>
                </c:pt>
                <c:pt idx="72">
                  <c:v>306.16789522009032</c:v>
                </c:pt>
                <c:pt idx="73">
                  <c:v>305.99644364438649</c:v>
                </c:pt>
                <c:pt idx="74">
                  <c:v>305.86400871645401</c:v>
                </c:pt>
                <c:pt idx="75">
                  <c:v>305.60805329229157</c:v>
                </c:pt>
                <c:pt idx="76">
                  <c:v>305.52281006001101</c:v>
                </c:pt>
                <c:pt idx="77">
                  <c:v>305.41546520222374</c:v>
                </c:pt>
                <c:pt idx="78">
                  <c:v>305.27354630695123</c:v>
                </c:pt>
                <c:pt idx="79">
                  <c:v>305.12504365219638</c:v>
                </c:pt>
                <c:pt idx="80">
                  <c:v>305.07730947893134</c:v>
                </c:pt>
                <c:pt idx="81">
                  <c:v>304.80058887399559</c:v>
                </c:pt>
                <c:pt idx="82">
                  <c:v>304.70482373823182</c:v>
                </c:pt>
                <c:pt idx="83">
                  <c:v>304.54029354096156</c:v>
                </c:pt>
                <c:pt idx="84">
                  <c:v>304.52799001912786</c:v>
                </c:pt>
                <c:pt idx="85">
                  <c:v>304.48636414966535</c:v>
                </c:pt>
                <c:pt idx="86">
                  <c:v>304.23359271958759</c:v>
                </c:pt>
                <c:pt idx="87">
                  <c:v>304.20016078708647</c:v>
                </c:pt>
                <c:pt idx="88">
                  <c:v>304.12336337655717</c:v>
                </c:pt>
                <c:pt idx="89">
                  <c:v>304.11011092572971</c:v>
                </c:pt>
                <c:pt idx="90">
                  <c:v>304.07464002152301</c:v>
                </c:pt>
                <c:pt idx="91">
                  <c:v>304.116600312797</c:v>
                </c:pt>
                <c:pt idx="92">
                  <c:v>303.96877437841636</c:v>
                </c:pt>
                <c:pt idx="93">
                  <c:v>303.76540004037042</c:v>
                </c:pt>
                <c:pt idx="94">
                  <c:v>303.57561458947765</c:v>
                </c:pt>
                <c:pt idx="95">
                  <c:v>303.52708954329603</c:v>
                </c:pt>
                <c:pt idx="96">
                  <c:v>303.48216215765689</c:v>
                </c:pt>
                <c:pt idx="97">
                  <c:v>303.47525747226751</c:v>
                </c:pt>
                <c:pt idx="98">
                  <c:v>303.40491872866806</c:v>
                </c:pt>
                <c:pt idx="99">
                  <c:v>303.28837454417481</c:v>
                </c:pt>
                <c:pt idx="100">
                  <c:v>303.22478498816207</c:v>
                </c:pt>
                <c:pt idx="101">
                  <c:v>303.15259774901398</c:v>
                </c:pt>
                <c:pt idx="102">
                  <c:v>303.06895594269764</c:v>
                </c:pt>
                <c:pt idx="103">
                  <c:v>302.99348335776898</c:v>
                </c:pt>
                <c:pt idx="104">
                  <c:v>302.9135005073727</c:v>
                </c:pt>
                <c:pt idx="105">
                  <c:v>302.86379659675725</c:v>
                </c:pt>
                <c:pt idx="106">
                  <c:v>302.73435379731751</c:v>
                </c:pt>
                <c:pt idx="107">
                  <c:v>302.6639382686123</c:v>
                </c:pt>
                <c:pt idx="108">
                  <c:v>302.44648657562107</c:v>
                </c:pt>
                <c:pt idx="109">
                  <c:v>302.44600574801694</c:v>
                </c:pt>
                <c:pt idx="110">
                  <c:v>302.33606536694072</c:v>
                </c:pt>
                <c:pt idx="111">
                  <c:v>302.29503238099619</c:v>
                </c:pt>
                <c:pt idx="112">
                  <c:v>302.26931332717515</c:v>
                </c:pt>
                <c:pt idx="113">
                  <c:v>302.27701889761192</c:v>
                </c:pt>
                <c:pt idx="114">
                  <c:v>302.2543733880949</c:v>
                </c:pt>
                <c:pt idx="115">
                  <c:v>302.22523621673213</c:v>
                </c:pt>
                <c:pt idx="116">
                  <c:v>302.16163678563066</c:v>
                </c:pt>
                <c:pt idx="117">
                  <c:v>302.14446586289489</c:v>
                </c:pt>
                <c:pt idx="118">
                  <c:v>302.19594665663061</c:v>
                </c:pt>
                <c:pt idx="119">
                  <c:v>302.0726979916987</c:v>
                </c:pt>
                <c:pt idx="120">
                  <c:v>302.03994969632481</c:v>
                </c:pt>
                <c:pt idx="121">
                  <c:v>301.95109279717644</c:v>
                </c:pt>
                <c:pt idx="122">
                  <c:v>301.97561824646954</c:v>
                </c:pt>
                <c:pt idx="123">
                  <c:v>301.9441926378679</c:v>
                </c:pt>
                <c:pt idx="124">
                  <c:v>301.90163528824348</c:v>
                </c:pt>
                <c:pt idx="125">
                  <c:v>301.86194248983446</c:v>
                </c:pt>
                <c:pt idx="126">
                  <c:v>301.83995734910985</c:v>
                </c:pt>
                <c:pt idx="127">
                  <c:v>301.72739607032651</c:v>
                </c:pt>
                <c:pt idx="128">
                  <c:v>301.46477046366823</c:v>
                </c:pt>
                <c:pt idx="129">
                  <c:v>301.44854100685842</c:v>
                </c:pt>
                <c:pt idx="130">
                  <c:v>301.36930473582373</c:v>
                </c:pt>
                <c:pt idx="131">
                  <c:v>301.31774154984237</c:v>
                </c:pt>
                <c:pt idx="132">
                  <c:v>301.27609559128632</c:v>
                </c:pt>
                <c:pt idx="133">
                  <c:v>301.12713698633627</c:v>
                </c:pt>
                <c:pt idx="134">
                  <c:v>301.10958026462265</c:v>
                </c:pt>
                <c:pt idx="135">
                  <c:v>301.03766859125597</c:v>
                </c:pt>
                <c:pt idx="136">
                  <c:v>301.03699786123605</c:v>
                </c:pt>
                <c:pt idx="137">
                  <c:v>301.0025307852585</c:v>
                </c:pt>
                <c:pt idx="138">
                  <c:v>301.05893826503376</c:v>
                </c:pt>
                <c:pt idx="139">
                  <c:v>301.0390440077162</c:v>
                </c:pt>
                <c:pt idx="140">
                  <c:v>300.9921029803636</c:v>
                </c:pt>
                <c:pt idx="141">
                  <c:v>300.98859932535902</c:v>
                </c:pt>
                <c:pt idx="142">
                  <c:v>300.98411328938869</c:v>
                </c:pt>
                <c:pt idx="143">
                  <c:v>300.97386612827324</c:v>
                </c:pt>
                <c:pt idx="144">
                  <c:v>300.95778736580928</c:v>
                </c:pt>
                <c:pt idx="145">
                  <c:v>300.90239661956264</c:v>
                </c:pt>
                <c:pt idx="146">
                  <c:v>300.89448033744947</c:v>
                </c:pt>
                <c:pt idx="147">
                  <c:v>300.8741337471352</c:v>
                </c:pt>
                <c:pt idx="148">
                  <c:v>300.87343190922292</c:v>
                </c:pt>
                <c:pt idx="149">
                  <c:v>300.83735300450962</c:v>
                </c:pt>
                <c:pt idx="150">
                  <c:v>300.77992759025182</c:v>
                </c:pt>
                <c:pt idx="151">
                  <c:v>300.75304701212019</c:v>
                </c:pt>
                <c:pt idx="152">
                  <c:v>300.67539154256878</c:v>
                </c:pt>
                <c:pt idx="153">
                  <c:v>300.67380579749471</c:v>
                </c:pt>
                <c:pt idx="154">
                  <c:v>300.63918690201797</c:v>
                </c:pt>
                <c:pt idx="155">
                  <c:v>300.64203349599217</c:v>
                </c:pt>
                <c:pt idx="156">
                  <c:v>300.6110395395167</c:v>
                </c:pt>
                <c:pt idx="157">
                  <c:v>300.54564530917236</c:v>
                </c:pt>
                <c:pt idx="158">
                  <c:v>300.53647233708585</c:v>
                </c:pt>
                <c:pt idx="159">
                  <c:v>300.53553918802203</c:v>
                </c:pt>
                <c:pt idx="160">
                  <c:v>300.55678444987069</c:v>
                </c:pt>
                <c:pt idx="161">
                  <c:v>300.55612110690646</c:v>
                </c:pt>
                <c:pt idx="162">
                  <c:v>300.54175769684912</c:v>
                </c:pt>
                <c:pt idx="163">
                  <c:v>300.46926804882628</c:v>
                </c:pt>
                <c:pt idx="164">
                  <c:v>300.3995972807715</c:v>
                </c:pt>
                <c:pt idx="165">
                  <c:v>300.37822233478983</c:v>
                </c:pt>
                <c:pt idx="166">
                  <c:v>300.37777857397504</c:v>
                </c:pt>
                <c:pt idx="167">
                  <c:v>300.35432305890265</c:v>
                </c:pt>
                <c:pt idx="168">
                  <c:v>300.30825903768408</c:v>
                </c:pt>
                <c:pt idx="169">
                  <c:v>300.23462032590692</c:v>
                </c:pt>
                <c:pt idx="170">
                  <c:v>300.20403226932137</c:v>
                </c:pt>
                <c:pt idx="171">
                  <c:v>300.16739443669366</c:v>
                </c:pt>
                <c:pt idx="172">
                  <c:v>300.09021755160228</c:v>
                </c:pt>
                <c:pt idx="173">
                  <c:v>300.0829991953276</c:v>
                </c:pt>
                <c:pt idx="174">
                  <c:v>300.08415371220997</c:v>
                </c:pt>
                <c:pt idx="175">
                  <c:v>300.0551891020433</c:v>
                </c:pt>
                <c:pt idx="176">
                  <c:v>300.01218368870013</c:v>
                </c:pt>
                <c:pt idx="177">
                  <c:v>299.92922814541924</c:v>
                </c:pt>
                <c:pt idx="178">
                  <c:v>299.92723448536248</c:v>
                </c:pt>
                <c:pt idx="179">
                  <c:v>299.90302643191802</c:v>
                </c:pt>
                <c:pt idx="180">
                  <c:v>299.90504415840348</c:v>
                </c:pt>
                <c:pt idx="181">
                  <c:v>299.83762848480097</c:v>
                </c:pt>
                <c:pt idx="182">
                  <c:v>299.83108833841652</c:v>
                </c:pt>
                <c:pt idx="183">
                  <c:v>299.77984165337722</c:v>
                </c:pt>
                <c:pt idx="184">
                  <c:v>299.76844251904254</c:v>
                </c:pt>
                <c:pt idx="185">
                  <c:v>299.73494357359357</c:v>
                </c:pt>
                <c:pt idx="186">
                  <c:v>299.66482663279794</c:v>
                </c:pt>
                <c:pt idx="187">
                  <c:v>299.62058539605761</c:v>
                </c:pt>
                <c:pt idx="188">
                  <c:v>299.40697095392858</c:v>
                </c:pt>
                <c:pt idx="189">
                  <c:v>299.39896014053369</c:v>
                </c:pt>
                <c:pt idx="190">
                  <c:v>299.37119679901417</c:v>
                </c:pt>
                <c:pt idx="191">
                  <c:v>299.21133905669785</c:v>
                </c:pt>
                <c:pt idx="192">
                  <c:v>299.20602389477602</c:v>
                </c:pt>
                <c:pt idx="193">
                  <c:v>299.17099129544835</c:v>
                </c:pt>
                <c:pt idx="194">
                  <c:v>299.094456408273</c:v>
                </c:pt>
                <c:pt idx="195">
                  <c:v>299.06329445330465</c:v>
                </c:pt>
                <c:pt idx="196">
                  <c:v>299.00964205676604</c:v>
                </c:pt>
                <c:pt idx="197">
                  <c:v>298.99657281531654</c:v>
                </c:pt>
                <c:pt idx="198">
                  <c:v>298.98501501153123</c:v>
                </c:pt>
                <c:pt idx="199">
                  <c:v>298.93490657099659</c:v>
                </c:pt>
                <c:pt idx="200">
                  <c:v>298.92848950929999</c:v>
                </c:pt>
                <c:pt idx="201">
                  <c:v>298.85373794342019</c:v>
                </c:pt>
                <c:pt idx="202">
                  <c:v>298.84846828357325</c:v>
                </c:pt>
                <c:pt idx="203">
                  <c:v>298.8175508728159</c:v>
                </c:pt>
                <c:pt idx="204">
                  <c:v>298.82875611322783</c:v>
                </c:pt>
                <c:pt idx="205">
                  <c:v>298.72681712388277</c:v>
                </c:pt>
                <c:pt idx="206">
                  <c:v>298.68505225929795</c:v>
                </c:pt>
                <c:pt idx="207">
                  <c:v>298.60197844121274</c:v>
                </c:pt>
                <c:pt idx="208">
                  <c:v>298.60023809533504</c:v>
                </c:pt>
                <c:pt idx="209">
                  <c:v>298.53505419459373</c:v>
                </c:pt>
                <c:pt idx="210">
                  <c:v>298.44422923810487</c:v>
                </c:pt>
                <c:pt idx="211">
                  <c:v>298.43618646648559</c:v>
                </c:pt>
                <c:pt idx="212">
                  <c:v>298.43618646648559</c:v>
                </c:pt>
                <c:pt idx="213">
                  <c:v>298.3698812537001</c:v>
                </c:pt>
                <c:pt idx="214">
                  <c:v>298.36889544989498</c:v>
                </c:pt>
                <c:pt idx="215">
                  <c:v>298.33262352858532</c:v>
                </c:pt>
                <c:pt idx="216">
                  <c:v>298.32555276978769</c:v>
                </c:pt>
                <c:pt idx="217">
                  <c:v>298.31040199340504</c:v>
                </c:pt>
                <c:pt idx="218">
                  <c:v>298.30142449814434</c:v>
                </c:pt>
                <c:pt idx="219">
                  <c:v>298.30538322251437</c:v>
                </c:pt>
                <c:pt idx="220">
                  <c:v>298.2764178378514</c:v>
                </c:pt>
                <c:pt idx="221">
                  <c:v>298.26796673088148</c:v>
                </c:pt>
                <c:pt idx="222">
                  <c:v>298.26745113133427</c:v>
                </c:pt>
                <c:pt idx="223">
                  <c:v>298.26737380540209</c:v>
                </c:pt>
                <c:pt idx="224">
                  <c:v>298.22928720900217</c:v>
                </c:pt>
                <c:pt idx="225">
                  <c:v>298.20814647431388</c:v>
                </c:pt>
                <c:pt idx="226">
                  <c:v>298.18889578462012</c:v>
                </c:pt>
                <c:pt idx="227">
                  <c:v>298.18278729080998</c:v>
                </c:pt>
                <c:pt idx="228">
                  <c:v>298.12261884247283</c:v>
                </c:pt>
                <c:pt idx="229">
                  <c:v>298.12824673950814</c:v>
                </c:pt>
                <c:pt idx="230">
                  <c:v>298.05720335261128</c:v>
                </c:pt>
                <c:pt idx="231">
                  <c:v>298.02448058313553</c:v>
                </c:pt>
                <c:pt idx="232">
                  <c:v>298.03814401771166</c:v>
                </c:pt>
                <c:pt idx="233">
                  <c:v>298.03814401771166</c:v>
                </c:pt>
                <c:pt idx="234">
                  <c:v>298.02242243404237</c:v>
                </c:pt>
                <c:pt idx="235">
                  <c:v>298.02650573655268</c:v>
                </c:pt>
                <c:pt idx="236">
                  <c:v>298.00154466191799</c:v>
                </c:pt>
                <c:pt idx="237">
                  <c:v>297.99851534183097</c:v>
                </c:pt>
                <c:pt idx="238">
                  <c:v>297.99709668582443</c:v>
                </c:pt>
                <c:pt idx="239">
                  <c:v>297.99709668582443</c:v>
                </c:pt>
                <c:pt idx="240">
                  <c:v>297.93997518715156</c:v>
                </c:pt>
                <c:pt idx="241">
                  <c:v>297.9471801195042</c:v>
                </c:pt>
                <c:pt idx="242">
                  <c:v>297.94647932641163</c:v>
                </c:pt>
                <c:pt idx="243">
                  <c:v>297.94322819245951</c:v>
                </c:pt>
                <c:pt idx="244">
                  <c:v>297.93771155891528</c:v>
                </c:pt>
                <c:pt idx="245">
                  <c:v>297.93771155891528</c:v>
                </c:pt>
                <c:pt idx="246">
                  <c:v>297.93722820062482</c:v>
                </c:pt>
                <c:pt idx="247">
                  <c:v>297.91261610791952</c:v>
                </c:pt>
                <c:pt idx="248">
                  <c:v>297.91261610791952</c:v>
                </c:pt>
                <c:pt idx="249">
                  <c:v>297.88364419385715</c:v>
                </c:pt>
                <c:pt idx="250">
                  <c:v>297.8474309197012</c:v>
                </c:pt>
                <c:pt idx="251">
                  <c:v>297.8474309197012</c:v>
                </c:pt>
                <c:pt idx="252">
                  <c:v>297.83717364262702</c:v>
                </c:pt>
                <c:pt idx="253">
                  <c:v>297.80427138952672</c:v>
                </c:pt>
                <c:pt idx="254">
                  <c:v>297.77700202606695</c:v>
                </c:pt>
                <c:pt idx="255">
                  <c:v>297.73437632544409</c:v>
                </c:pt>
                <c:pt idx="256">
                  <c:v>297.73091425601314</c:v>
                </c:pt>
                <c:pt idx="257">
                  <c:v>297.73122603731667</c:v>
                </c:pt>
                <c:pt idx="258">
                  <c:v>297.69509467756234</c:v>
                </c:pt>
                <c:pt idx="259">
                  <c:v>297.61886147910184</c:v>
                </c:pt>
                <c:pt idx="260">
                  <c:v>297.61886147910184</c:v>
                </c:pt>
                <c:pt idx="261">
                  <c:v>297.61886147910184</c:v>
                </c:pt>
                <c:pt idx="262">
                  <c:v>297.57590582855175</c:v>
                </c:pt>
                <c:pt idx="263">
                  <c:v>297.5735476729098</c:v>
                </c:pt>
                <c:pt idx="264">
                  <c:v>297.55061048579654</c:v>
                </c:pt>
                <c:pt idx="265">
                  <c:v>297.55019277679946</c:v>
                </c:pt>
                <c:pt idx="266">
                  <c:v>297.5187538807877</c:v>
                </c:pt>
                <c:pt idx="267">
                  <c:v>297.3870110251944</c:v>
                </c:pt>
                <c:pt idx="268">
                  <c:v>297.24280105558074</c:v>
                </c:pt>
                <c:pt idx="269">
                  <c:v>297.16716681929262</c:v>
                </c:pt>
                <c:pt idx="270">
                  <c:v>297.17353176865618</c:v>
                </c:pt>
                <c:pt idx="271">
                  <c:v>297.16221213862656</c:v>
                </c:pt>
                <c:pt idx="272">
                  <c:v>297.10256198938055</c:v>
                </c:pt>
                <c:pt idx="273">
                  <c:v>297.07161891352325</c:v>
                </c:pt>
                <c:pt idx="274">
                  <c:v>297.06001037799888</c:v>
                </c:pt>
                <c:pt idx="275">
                  <c:v>297.05365582750335</c:v>
                </c:pt>
                <c:pt idx="276">
                  <c:v>297.00831503783473</c:v>
                </c:pt>
                <c:pt idx="277">
                  <c:v>297.00135940890777</c:v>
                </c:pt>
                <c:pt idx="278">
                  <c:v>296.99964984582704</c:v>
                </c:pt>
                <c:pt idx="279">
                  <c:v>297.00216235145228</c:v>
                </c:pt>
                <c:pt idx="280">
                  <c:v>296.98653883714678</c:v>
                </c:pt>
                <c:pt idx="281">
                  <c:v>296.96516141145162</c:v>
                </c:pt>
                <c:pt idx="282">
                  <c:v>296.95987394008978</c:v>
                </c:pt>
                <c:pt idx="283">
                  <c:v>296.92882571401549</c:v>
                </c:pt>
                <c:pt idx="284">
                  <c:v>296.91478081481495</c:v>
                </c:pt>
                <c:pt idx="285">
                  <c:v>296.89926097792386</c:v>
                </c:pt>
                <c:pt idx="286">
                  <c:v>296.90585625804056</c:v>
                </c:pt>
                <c:pt idx="287">
                  <c:v>296.90066312837746</c:v>
                </c:pt>
                <c:pt idx="288">
                  <c:v>296.88023187299433</c:v>
                </c:pt>
                <c:pt idx="289">
                  <c:v>296.86067832395213</c:v>
                </c:pt>
                <c:pt idx="290">
                  <c:v>296.75515200716552</c:v>
                </c:pt>
                <c:pt idx="291">
                  <c:v>296.74054295487139</c:v>
                </c:pt>
                <c:pt idx="292">
                  <c:v>296.7446446223131</c:v>
                </c:pt>
                <c:pt idx="293">
                  <c:v>296.72841292712712</c:v>
                </c:pt>
                <c:pt idx="294">
                  <c:v>296.72841292712712</c:v>
                </c:pt>
                <c:pt idx="295">
                  <c:v>296.71780048616938</c:v>
                </c:pt>
                <c:pt idx="296">
                  <c:v>296.71043906861911</c:v>
                </c:pt>
                <c:pt idx="297">
                  <c:v>296.68825375377349</c:v>
                </c:pt>
                <c:pt idx="298">
                  <c:v>296.61098338684519</c:v>
                </c:pt>
                <c:pt idx="299">
                  <c:v>296.60405408663763</c:v>
                </c:pt>
                <c:pt idx="300">
                  <c:v>296.58520193324983</c:v>
                </c:pt>
                <c:pt idx="301">
                  <c:v>296.58520193324983</c:v>
                </c:pt>
                <c:pt idx="302">
                  <c:v>296.58520193324983</c:v>
                </c:pt>
                <c:pt idx="303">
                  <c:v>296.57622047447387</c:v>
                </c:pt>
                <c:pt idx="304">
                  <c:v>296.56647465002186</c:v>
                </c:pt>
                <c:pt idx="305">
                  <c:v>296.5488639924713</c:v>
                </c:pt>
                <c:pt idx="306">
                  <c:v>296.54375156843537</c:v>
                </c:pt>
                <c:pt idx="307">
                  <c:v>296.54516266198789</c:v>
                </c:pt>
                <c:pt idx="308">
                  <c:v>296.48650874751019</c:v>
                </c:pt>
                <c:pt idx="309">
                  <c:v>296.4756686850954</c:v>
                </c:pt>
                <c:pt idx="310">
                  <c:v>296.47254280420651</c:v>
                </c:pt>
                <c:pt idx="311">
                  <c:v>296.45138751518215</c:v>
                </c:pt>
                <c:pt idx="312">
                  <c:v>296.44599046994085</c:v>
                </c:pt>
                <c:pt idx="313">
                  <c:v>296.43794175649595</c:v>
                </c:pt>
                <c:pt idx="314">
                  <c:v>296.4220465987849</c:v>
                </c:pt>
                <c:pt idx="315">
                  <c:v>296.39352685484886</c:v>
                </c:pt>
                <c:pt idx="316">
                  <c:v>296.37968917354709</c:v>
                </c:pt>
                <c:pt idx="317">
                  <c:v>296.37306687529599</c:v>
                </c:pt>
                <c:pt idx="318">
                  <c:v>296.37158845043598</c:v>
                </c:pt>
                <c:pt idx="319">
                  <c:v>296.37158845043598</c:v>
                </c:pt>
                <c:pt idx="320">
                  <c:v>296.33291193041487</c:v>
                </c:pt>
                <c:pt idx="321">
                  <c:v>296.33281416344806</c:v>
                </c:pt>
                <c:pt idx="322">
                  <c:v>296.33281416344806</c:v>
                </c:pt>
                <c:pt idx="323">
                  <c:v>296.32947396057415</c:v>
                </c:pt>
                <c:pt idx="324">
                  <c:v>296.32910016852645</c:v>
                </c:pt>
                <c:pt idx="325">
                  <c:v>296.31597963406591</c:v>
                </c:pt>
                <c:pt idx="326">
                  <c:v>296.28100116555942</c:v>
                </c:pt>
                <c:pt idx="327">
                  <c:v>296.28333236815718</c:v>
                </c:pt>
                <c:pt idx="328">
                  <c:v>296.27692957439979</c:v>
                </c:pt>
                <c:pt idx="329">
                  <c:v>296.28130727066349</c:v>
                </c:pt>
                <c:pt idx="330">
                  <c:v>296.25341229232157</c:v>
                </c:pt>
                <c:pt idx="331">
                  <c:v>296.25341229232157</c:v>
                </c:pt>
                <c:pt idx="332">
                  <c:v>296.25298667484759</c:v>
                </c:pt>
                <c:pt idx="333">
                  <c:v>296.24982131938577</c:v>
                </c:pt>
                <c:pt idx="334">
                  <c:v>296.24981033236639</c:v>
                </c:pt>
                <c:pt idx="335">
                  <c:v>296.24981033236639</c:v>
                </c:pt>
                <c:pt idx="336">
                  <c:v>296.24916379420785</c:v>
                </c:pt>
                <c:pt idx="337">
                  <c:v>296.2320540777302</c:v>
                </c:pt>
                <c:pt idx="338">
                  <c:v>296.21741840347045</c:v>
                </c:pt>
                <c:pt idx="339">
                  <c:v>296.21108852090481</c:v>
                </c:pt>
                <c:pt idx="340">
                  <c:v>296.21119869546078</c:v>
                </c:pt>
                <c:pt idx="341">
                  <c:v>296.19622940646809</c:v>
                </c:pt>
                <c:pt idx="342">
                  <c:v>296.16448152753509</c:v>
                </c:pt>
                <c:pt idx="343">
                  <c:v>296.15746894820836</c:v>
                </c:pt>
                <c:pt idx="344">
                  <c:v>296.15438898813596</c:v>
                </c:pt>
                <c:pt idx="345">
                  <c:v>296.15023744406869</c:v>
                </c:pt>
                <c:pt idx="346">
                  <c:v>296.01874574325069</c:v>
                </c:pt>
                <c:pt idx="347">
                  <c:v>296.01874574325069</c:v>
                </c:pt>
                <c:pt idx="348">
                  <c:v>296.01775090207349</c:v>
                </c:pt>
                <c:pt idx="349">
                  <c:v>296.01765424919063</c:v>
                </c:pt>
                <c:pt idx="350">
                  <c:v>296.00026875237717</c:v>
                </c:pt>
                <c:pt idx="351">
                  <c:v>295.95744791105005</c:v>
                </c:pt>
                <c:pt idx="352">
                  <c:v>295.76564811809482</c:v>
                </c:pt>
                <c:pt idx="353">
                  <c:v>295.75892022729067</c:v>
                </c:pt>
                <c:pt idx="354">
                  <c:v>295.66309320306527</c:v>
                </c:pt>
                <c:pt idx="355">
                  <c:v>295.66313004096048</c:v>
                </c:pt>
                <c:pt idx="356">
                  <c:v>295.66392954068675</c:v>
                </c:pt>
                <c:pt idx="357">
                  <c:v>295.65942147152765</c:v>
                </c:pt>
                <c:pt idx="358">
                  <c:v>295.58067011793173</c:v>
                </c:pt>
                <c:pt idx="359">
                  <c:v>295.58360243282993</c:v>
                </c:pt>
                <c:pt idx="360">
                  <c:v>295.58801273005463</c:v>
                </c:pt>
                <c:pt idx="361">
                  <c:v>295.57896030105576</c:v>
                </c:pt>
                <c:pt idx="362">
                  <c:v>295.57896030105576</c:v>
                </c:pt>
                <c:pt idx="363">
                  <c:v>295.57896030105576</c:v>
                </c:pt>
                <c:pt idx="364">
                  <c:v>295.57927977621671</c:v>
                </c:pt>
                <c:pt idx="365">
                  <c:v>295.48722878253488</c:v>
                </c:pt>
                <c:pt idx="366">
                  <c:v>295.49088283725831</c:v>
                </c:pt>
                <c:pt idx="367">
                  <c:v>295.49994472311192</c:v>
                </c:pt>
                <c:pt idx="368">
                  <c:v>295.48493144687438</c:v>
                </c:pt>
                <c:pt idx="369">
                  <c:v>295.47444707165414</c:v>
                </c:pt>
                <c:pt idx="370">
                  <c:v>295.47030934342951</c:v>
                </c:pt>
                <c:pt idx="371">
                  <c:v>295.47030934342951</c:v>
                </c:pt>
                <c:pt idx="372">
                  <c:v>295.4658507683111</c:v>
                </c:pt>
                <c:pt idx="373">
                  <c:v>295.46627388452055</c:v>
                </c:pt>
                <c:pt idx="374">
                  <c:v>295.46627388452055</c:v>
                </c:pt>
                <c:pt idx="375">
                  <c:v>295.46627388452055</c:v>
                </c:pt>
                <c:pt idx="376">
                  <c:v>295.46637789780038</c:v>
                </c:pt>
                <c:pt idx="377">
                  <c:v>295.38418422326458</c:v>
                </c:pt>
                <c:pt idx="378">
                  <c:v>295.38361855105768</c:v>
                </c:pt>
                <c:pt idx="379">
                  <c:v>295.37293364950386</c:v>
                </c:pt>
                <c:pt idx="380">
                  <c:v>295.37358904440686</c:v>
                </c:pt>
                <c:pt idx="381">
                  <c:v>295.37156591536393</c:v>
                </c:pt>
                <c:pt idx="382">
                  <c:v>295.34974928023576</c:v>
                </c:pt>
                <c:pt idx="383">
                  <c:v>295.34974928023576</c:v>
                </c:pt>
                <c:pt idx="384">
                  <c:v>295.34783604885638</c:v>
                </c:pt>
                <c:pt idx="385">
                  <c:v>295.34297796402723</c:v>
                </c:pt>
                <c:pt idx="386">
                  <c:v>295.34297796402723</c:v>
                </c:pt>
                <c:pt idx="387">
                  <c:v>295.34297796402723</c:v>
                </c:pt>
                <c:pt idx="388">
                  <c:v>295.34297796402723</c:v>
                </c:pt>
                <c:pt idx="389">
                  <c:v>295.30148077153819</c:v>
                </c:pt>
                <c:pt idx="390">
                  <c:v>295.30135739964959</c:v>
                </c:pt>
                <c:pt idx="391">
                  <c:v>295.27525478501849</c:v>
                </c:pt>
                <c:pt idx="392">
                  <c:v>295.2679541486055</c:v>
                </c:pt>
                <c:pt idx="393">
                  <c:v>295.2679538266454</c:v>
                </c:pt>
                <c:pt idx="394">
                  <c:v>295.2679538266454</c:v>
                </c:pt>
                <c:pt idx="395">
                  <c:v>295.26194265788479</c:v>
                </c:pt>
                <c:pt idx="396">
                  <c:v>295.26225730749303</c:v>
                </c:pt>
                <c:pt idx="397">
                  <c:v>295.25815396010535</c:v>
                </c:pt>
                <c:pt idx="398">
                  <c:v>295.25904730995364</c:v>
                </c:pt>
                <c:pt idx="399">
                  <c:v>295.25904730995364</c:v>
                </c:pt>
                <c:pt idx="400">
                  <c:v>295.25904730995364</c:v>
                </c:pt>
                <c:pt idx="401">
                  <c:v>295.25904730995364</c:v>
                </c:pt>
                <c:pt idx="402">
                  <c:v>295.24535571524416</c:v>
                </c:pt>
                <c:pt idx="403">
                  <c:v>295.24535571524416</c:v>
                </c:pt>
                <c:pt idx="404">
                  <c:v>295.24535571524416</c:v>
                </c:pt>
                <c:pt idx="405">
                  <c:v>295.22739522532299</c:v>
                </c:pt>
                <c:pt idx="406">
                  <c:v>295.22074069243024</c:v>
                </c:pt>
                <c:pt idx="407">
                  <c:v>295.22074069243024</c:v>
                </c:pt>
                <c:pt idx="408">
                  <c:v>295.22300529717324</c:v>
                </c:pt>
                <c:pt idx="409">
                  <c:v>295.21709400645028</c:v>
                </c:pt>
                <c:pt idx="410">
                  <c:v>295.21558620169463</c:v>
                </c:pt>
                <c:pt idx="411">
                  <c:v>295.21558620169463</c:v>
                </c:pt>
                <c:pt idx="412">
                  <c:v>295.21559379773163</c:v>
                </c:pt>
                <c:pt idx="413">
                  <c:v>295.21448955739089</c:v>
                </c:pt>
                <c:pt idx="414">
                  <c:v>295.21396012915812</c:v>
                </c:pt>
                <c:pt idx="415">
                  <c:v>295.21442040890429</c:v>
                </c:pt>
                <c:pt idx="416">
                  <c:v>295.18152566035701</c:v>
                </c:pt>
                <c:pt idx="417">
                  <c:v>295.17348739852332</c:v>
                </c:pt>
                <c:pt idx="418">
                  <c:v>295.14593900739453</c:v>
                </c:pt>
                <c:pt idx="419">
                  <c:v>295.0301245267201</c:v>
                </c:pt>
                <c:pt idx="420">
                  <c:v>295.03303034039868</c:v>
                </c:pt>
                <c:pt idx="421">
                  <c:v>294.99873249452861</c:v>
                </c:pt>
                <c:pt idx="422">
                  <c:v>294.99775444085475</c:v>
                </c:pt>
                <c:pt idx="423">
                  <c:v>294.99757756928767</c:v>
                </c:pt>
                <c:pt idx="424">
                  <c:v>294.99757756928767</c:v>
                </c:pt>
                <c:pt idx="425">
                  <c:v>294.99757756928767</c:v>
                </c:pt>
                <c:pt idx="426">
                  <c:v>294.9672134200128</c:v>
                </c:pt>
                <c:pt idx="427">
                  <c:v>294.95438034284899</c:v>
                </c:pt>
                <c:pt idx="428">
                  <c:v>294.9544327141333</c:v>
                </c:pt>
                <c:pt idx="429">
                  <c:v>294.95475959259119</c:v>
                </c:pt>
                <c:pt idx="430">
                  <c:v>294.95207185650457</c:v>
                </c:pt>
                <c:pt idx="431">
                  <c:v>294.95207185650457</c:v>
                </c:pt>
                <c:pt idx="432">
                  <c:v>294.94205771650019</c:v>
                </c:pt>
                <c:pt idx="433">
                  <c:v>294.94205771650019</c:v>
                </c:pt>
                <c:pt idx="434">
                  <c:v>294.9424013600788</c:v>
                </c:pt>
                <c:pt idx="435">
                  <c:v>294.92906880338666</c:v>
                </c:pt>
                <c:pt idx="436">
                  <c:v>294.92883018400977</c:v>
                </c:pt>
                <c:pt idx="437">
                  <c:v>294.92883018400977</c:v>
                </c:pt>
                <c:pt idx="438">
                  <c:v>294.92887987582634</c:v>
                </c:pt>
                <c:pt idx="439">
                  <c:v>294.93028212159709</c:v>
                </c:pt>
                <c:pt idx="440">
                  <c:v>294.92417335908198</c:v>
                </c:pt>
                <c:pt idx="441">
                  <c:v>294.92398720773554</c:v>
                </c:pt>
                <c:pt idx="442">
                  <c:v>294.92398720773554</c:v>
                </c:pt>
                <c:pt idx="443">
                  <c:v>294.92158887627664</c:v>
                </c:pt>
                <c:pt idx="444">
                  <c:v>294.89849997085395</c:v>
                </c:pt>
                <c:pt idx="445">
                  <c:v>294.84500526180614</c:v>
                </c:pt>
                <c:pt idx="446">
                  <c:v>294.84705683527989</c:v>
                </c:pt>
                <c:pt idx="447">
                  <c:v>294.8464510975848</c:v>
                </c:pt>
                <c:pt idx="448">
                  <c:v>294.84842762522703</c:v>
                </c:pt>
                <c:pt idx="449">
                  <c:v>294.83724661670425</c:v>
                </c:pt>
                <c:pt idx="450">
                  <c:v>294.74927293626052</c:v>
                </c:pt>
                <c:pt idx="451">
                  <c:v>294.74749731756526</c:v>
                </c:pt>
                <c:pt idx="452">
                  <c:v>294.74742545097791</c:v>
                </c:pt>
                <c:pt idx="453">
                  <c:v>294.74742545097791</c:v>
                </c:pt>
                <c:pt idx="454">
                  <c:v>294.74742545097791</c:v>
                </c:pt>
                <c:pt idx="455">
                  <c:v>294.74742545097791</c:v>
                </c:pt>
                <c:pt idx="456">
                  <c:v>294.73926229893442</c:v>
                </c:pt>
                <c:pt idx="457">
                  <c:v>294.74258611686577</c:v>
                </c:pt>
                <c:pt idx="458">
                  <c:v>294.7411861453312</c:v>
                </c:pt>
                <c:pt idx="459">
                  <c:v>294.73822682057772</c:v>
                </c:pt>
                <c:pt idx="460">
                  <c:v>294.72280588418135</c:v>
                </c:pt>
                <c:pt idx="461">
                  <c:v>294.71649104379389</c:v>
                </c:pt>
                <c:pt idx="462">
                  <c:v>294.71649104379389</c:v>
                </c:pt>
                <c:pt idx="463">
                  <c:v>294.71649104379389</c:v>
                </c:pt>
                <c:pt idx="464">
                  <c:v>294.70851836996127</c:v>
                </c:pt>
                <c:pt idx="465">
                  <c:v>294.70459771313489</c:v>
                </c:pt>
                <c:pt idx="466">
                  <c:v>294.70105157621998</c:v>
                </c:pt>
                <c:pt idx="467">
                  <c:v>294.6665907643121</c:v>
                </c:pt>
                <c:pt idx="468">
                  <c:v>294.6665907643121</c:v>
                </c:pt>
                <c:pt idx="469">
                  <c:v>294.65889681108365</c:v>
                </c:pt>
                <c:pt idx="470">
                  <c:v>294.65889681108365</c:v>
                </c:pt>
                <c:pt idx="471">
                  <c:v>294.64576314365814</c:v>
                </c:pt>
                <c:pt idx="472">
                  <c:v>294.64576314365814</c:v>
                </c:pt>
                <c:pt idx="473">
                  <c:v>294.60630607780217</c:v>
                </c:pt>
                <c:pt idx="474">
                  <c:v>294.58254096257411</c:v>
                </c:pt>
                <c:pt idx="475">
                  <c:v>294.55940893616537</c:v>
                </c:pt>
                <c:pt idx="476">
                  <c:v>294.55940893616537</c:v>
                </c:pt>
                <c:pt idx="477">
                  <c:v>294.55821547843408</c:v>
                </c:pt>
                <c:pt idx="478">
                  <c:v>294.55598228563053</c:v>
                </c:pt>
                <c:pt idx="479">
                  <c:v>294.55196449230942</c:v>
                </c:pt>
                <c:pt idx="480">
                  <c:v>294.55196449230942</c:v>
                </c:pt>
                <c:pt idx="481">
                  <c:v>294.55196449230942</c:v>
                </c:pt>
                <c:pt idx="482">
                  <c:v>294.54647643822352</c:v>
                </c:pt>
                <c:pt idx="483">
                  <c:v>294.54647643822352</c:v>
                </c:pt>
                <c:pt idx="484">
                  <c:v>294.54602259503395</c:v>
                </c:pt>
                <c:pt idx="485">
                  <c:v>294.54535751453113</c:v>
                </c:pt>
                <c:pt idx="486">
                  <c:v>294.54535751453113</c:v>
                </c:pt>
                <c:pt idx="487">
                  <c:v>294.54535751453113</c:v>
                </c:pt>
                <c:pt idx="488">
                  <c:v>294.54212270836996</c:v>
                </c:pt>
                <c:pt idx="489">
                  <c:v>294.54212270836996</c:v>
                </c:pt>
                <c:pt idx="490">
                  <c:v>294.54003663528334</c:v>
                </c:pt>
                <c:pt idx="491">
                  <c:v>294.53959591855954</c:v>
                </c:pt>
                <c:pt idx="492">
                  <c:v>294.53959591855954</c:v>
                </c:pt>
                <c:pt idx="493">
                  <c:v>294.52375749843037</c:v>
                </c:pt>
                <c:pt idx="494">
                  <c:v>294.52375749843037</c:v>
                </c:pt>
                <c:pt idx="495">
                  <c:v>294.51866677406167</c:v>
                </c:pt>
                <c:pt idx="496">
                  <c:v>294.51961636466859</c:v>
                </c:pt>
                <c:pt idx="497">
                  <c:v>294.52449970719465</c:v>
                </c:pt>
                <c:pt idx="498">
                  <c:v>294.52341542170865</c:v>
                </c:pt>
              </c:numCache>
            </c:numRef>
          </c:yVal>
          <c:smooth val="1"/>
        </c:ser>
        <c:ser>
          <c:idx val="0"/>
          <c:order val="2"/>
          <c:marker>
            <c:symbol val="none"/>
          </c:marker>
          <c:xVal>
            <c:numRef>
              <c:f>'arlington-8'!$F$2:$F$500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'arlington-8'!$G$2:$G$500</c:f>
              <c:numCache>
                <c:formatCode>General</c:formatCode>
                <c:ptCount val="499"/>
                <c:pt idx="0">
                  <c:v>750.04513686026655</c:v>
                </c:pt>
                <c:pt idx="1">
                  <c:v>642.92042968109865</c:v>
                </c:pt>
                <c:pt idx="2">
                  <c:v>573.61964456587714</c:v>
                </c:pt>
                <c:pt idx="3">
                  <c:v>530.85137317998431</c:v>
                </c:pt>
                <c:pt idx="4">
                  <c:v>491.7619131156564</c:v>
                </c:pt>
                <c:pt idx="5">
                  <c:v>469.79890354223357</c:v>
                </c:pt>
                <c:pt idx="6">
                  <c:v>453.39000995512572</c:v>
                </c:pt>
                <c:pt idx="7">
                  <c:v>437.5025025834891</c:v>
                </c:pt>
                <c:pt idx="8">
                  <c:v>426.60405948660178</c:v>
                </c:pt>
                <c:pt idx="9">
                  <c:v>420.46248582866974</c:v>
                </c:pt>
                <c:pt idx="10">
                  <c:v>413.99858227079926</c:v>
                </c:pt>
                <c:pt idx="11">
                  <c:v>405.38835725555157</c:v>
                </c:pt>
                <c:pt idx="12">
                  <c:v>398.59768909913618</c:v>
                </c:pt>
                <c:pt idx="13">
                  <c:v>392.42079104829156</c:v>
                </c:pt>
                <c:pt idx="14">
                  <c:v>386.52758020543945</c:v>
                </c:pt>
                <c:pt idx="15">
                  <c:v>381.94079958580846</c:v>
                </c:pt>
                <c:pt idx="16">
                  <c:v>378.34312076382508</c:v>
                </c:pt>
                <c:pt idx="17">
                  <c:v>371.84440495284957</c:v>
                </c:pt>
                <c:pt idx="18">
                  <c:v>368.89695045796771</c:v>
                </c:pt>
                <c:pt idx="19">
                  <c:v>366.23020846893667</c:v>
                </c:pt>
                <c:pt idx="20">
                  <c:v>363.34726031665724</c:v>
                </c:pt>
                <c:pt idx="21">
                  <c:v>360.61112048479339</c:v>
                </c:pt>
                <c:pt idx="22">
                  <c:v>358.43569790007518</c:v>
                </c:pt>
                <c:pt idx="23">
                  <c:v>357.00709810034891</c:v>
                </c:pt>
                <c:pt idx="24">
                  <c:v>355.02691059516224</c:v>
                </c:pt>
                <c:pt idx="25">
                  <c:v>353.29680955443735</c:v>
                </c:pt>
                <c:pt idx="26">
                  <c:v>351.93273247328818</c:v>
                </c:pt>
                <c:pt idx="27">
                  <c:v>350.45569168018375</c:v>
                </c:pt>
                <c:pt idx="28">
                  <c:v>348.68051126995931</c:v>
                </c:pt>
                <c:pt idx="29">
                  <c:v>347.16628284702585</c:v>
                </c:pt>
                <c:pt idx="30">
                  <c:v>345.74924803470606</c:v>
                </c:pt>
                <c:pt idx="31">
                  <c:v>344.69223799169509</c:v>
                </c:pt>
                <c:pt idx="32">
                  <c:v>343.79640383570415</c:v>
                </c:pt>
                <c:pt idx="33">
                  <c:v>342.92547414130689</c:v>
                </c:pt>
                <c:pt idx="34">
                  <c:v>342.0855133367366</c:v>
                </c:pt>
                <c:pt idx="35">
                  <c:v>341.36975148097804</c:v>
                </c:pt>
                <c:pt idx="36">
                  <c:v>340.94018208802322</c:v>
                </c:pt>
                <c:pt idx="37">
                  <c:v>340.21800852506755</c:v>
                </c:pt>
                <c:pt idx="38">
                  <c:v>339.40871263215126</c:v>
                </c:pt>
                <c:pt idx="39">
                  <c:v>338.56289612904095</c:v>
                </c:pt>
                <c:pt idx="40">
                  <c:v>337.59432443136615</c:v>
                </c:pt>
                <c:pt idx="41">
                  <c:v>336.94730819141148</c:v>
                </c:pt>
                <c:pt idx="42">
                  <c:v>336.43636847859062</c:v>
                </c:pt>
                <c:pt idx="43">
                  <c:v>336.00134329387828</c:v>
                </c:pt>
                <c:pt idx="44">
                  <c:v>335.78087574911535</c:v>
                </c:pt>
                <c:pt idx="45">
                  <c:v>335.31037873714558</c:v>
                </c:pt>
                <c:pt idx="46">
                  <c:v>334.82749458094906</c:v>
                </c:pt>
                <c:pt idx="47">
                  <c:v>334.6106176823539</c:v>
                </c:pt>
                <c:pt idx="48">
                  <c:v>334.3907773809122</c:v>
                </c:pt>
                <c:pt idx="49">
                  <c:v>333.86166108142709</c:v>
                </c:pt>
                <c:pt idx="50">
                  <c:v>333.24133641369127</c:v>
                </c:pt>
                <c:pt idx="51">
                  <c:v>332.93918047947329</c:v>
                </c:pt>
                <c:pt idx="52">
                  <c:v>332.82252899027463</c:v>
                </c:pt>
                <c:pt idx="53">
                  <c:v>332.51279331945238</c:v>
                </c:pt>
                <c:pt idx="54">
                  <c:v>332.17728007077397</c:v>
                </c:pt>
                <c:pt idx="55">
                  <c:v>331.96149863646338</c:v>
                </c:pt>
                <c:pt idx="56">
                  <c:v>331.52637311393113</c:v>
                </c:pt>
                <c:pt idx="57">
                  <c:v>331.32315361374543</c:v>
                </c:pt>
                <c:pt idx="58">
                  <c:v>331.03961790506406</c:v>
                </c:pt>
                <c:pt idx="59">
                  <c:v>330.77969560071284</c:v>
                </c:pt>
                <c:pt idx="60">
                  <c:v>330.46580149390701</c:v>
                </c:pt>
                <c:pt idx="61">
                  <c:v>330.17033113572938</c:v>
                </c:pt>
                <c:pt idx="62">
                  <c:v>329.89668012899347</c:v>
                </c:pt>
                <c:pt idx="63">
                  <c:v>329.79146481798313</c:v>
                </c:pt>
                <c:pt idx="64">
                  <c:v>329.56468469713775</c:v>
                </c:pt>
                <c:pt idx="65">
                  <c:v>329.43256494698335</c:v>
                </c:pt>
                <c:pt idx="66">
                  <c:v>329.11818862781894</c:v>
                </c:pt>
                <c:pt idx="67">
                  <c:v>329.06192126829217</c:v>
                </c:pt>
                <c:pt idx="68">
                  <c:v>328.88617559792152</c:v>
                </c:pt>
                <c:pt idx="69">
                  <c:v>328.75648831943823</c:v>
                </c:pt>
                <c:pt idx="70">
                  <c:v>328.56494971899446</c:v>
                </c:pt>
                <c:pt idx="71">
                  <c:v>328.29133011957083</c:v>
                </c:pt>
                <c:pt idx="72">
                  <c:v>328.07090192018399</c:v>
                </c:pt>
                <c:pt idx="73">
                  <c:v>327.92605502538953</c:v>
                </c:pt>
                <c:pt idx="74">
                  <c:v>327.76172167442508</c:v>
                </c:pt>
                <c:pt idx="75">
                  <c:v>327.51828564306038</c:v>
                </c:pt>
                <c:pt idx="76">
                  <c:v>327.42001082143611</c:v>
                </c:pt>
                <c:pt idx="77">
                  <c:v>327.3186882509255</c:v>
                </c:pt>
                <c:pt idx="78">
                  <c:v>327.16612484439372</c:v>
                </c:pt>
                <c:pt idx="79">
                  <c:v>326.947845611079</c:v>
                </c:pt>
                <c:pt idx="80">
                  <c:v>326.86023743739673</c:v>
                </c:pt>
                <c:pt idx="81">
                  <c:v>326.66164429505869</c:v>
                </c:pt>
                <c:pt idx="82">
                  <c:v>326.59755860415993</c:v>
                </c:pt>
                <c:pt idx="83">
                  <c:v>326.49286378125242</c:v>
                </c:pt>
                <c:pt idx="84">
                  <c:v>326.48302548876484</c:v>
                </c:pt>
                <c:pt idx="85">
                  <c:v>326.44657218094176</c:v>
                </c:pt>
                <c:pt idx="86">
                  <c:v>326.27047368697822</c:v>
                </c:pt>
                <c:pt idx="87">
                  <c:v>326.19608162440647</c:v>
                </c:pt>
                <c:pt idx="88">
                  <c:v>326.00076234354316</c:v>
                </c:pt>
                <c:pt idx="89">
                  <c:v>325.92280796135714</c:v>
                </c:pt>
                <c:pt idx="90">
                  <c:v>325.83501587947029</c:v>
                </c:pt>
                <c:pt idx="91">
                  <c:v>325.78359872997925</c:v>
                </c:pt>
                <c:pt idx="92">
                  <c:v>325.66597557393027</c:v>
                </c:pt>
                <c:pt idx="93">
                  <c:v>325.49798076222481</c:v>
                </c:pt>
                <c:pt idx="94">
                  <c:v>325.34055593034952</c:v>
                </c:pt>
                <c:pt idx="95">
                  <c:v>325.31417440925719</c:v>
                </c:pt>
                <c:pt idx="96">
                  <c:v>325.22887286070954</c:v>
                </c:pt>
                <c:pt idx="97">
                  <c:v>325.17280426919291</c:v>
                </c:pt>
                <c:pt idx="98">
                  <c:v>325.10758386174183</c:v>
                </c:pt>
                <c:pt idx="99">
                  <c:v>324.92610834901831</c:v>
                </c:pt>
                <c:pt idx="100">
                  <c:v>324.83560174707611</c:v>
                </c:pt>
                <c:pt idx="101">
                  <c:v>324.69830052911078</c:v>
                </c:pt>
                <c:pt idx="102">
                  <c:v>324.63865267646759</c:v>
                </c:pt>
                <c:pt idx="103">
                  <c:v>324.59216990967383</c:v>
                </c:pt>
                <c:pt idx="104">
                  <c:v>324.54528582721531</c:v>
                </c:pt>
                <c:pt idx="105">
                  <c:v>324.47867021288982</c:v>
                </c:pt>
                <c:pt idx="106">
                  <c:v>324.41853463852073</c:v>
                </c:pt>
                <c:pt idx="107">
                  <c:v>324.36290342516492</c:v>
                </c:pt>
                <c:pt idx="108">
                  <c:v>324.23016450605513</c:v>
                </c:pt>
                <c:pt idx="109">
                  <c:v>324.20951136917773</c:v>
                </c:pt>
                <c:pt idx="110">
                  <c:v>324.13063880557132</c:v>
                </c:pt>
                <c:pt idx="111">
                  <c:v>324.09563159159842</c:v>
                </c:pt>
                <c:pt idx="112">
                  <c:v>324.07488680150016</c:v>
                </c:pt>
                <c:pt idx="113">
                  <c:v>324.00962656619163</c:v>
                </c:pt>
                <c:pt idx="114">
                  <c:v>323.94536563364699</c:v>
                </c:pt>
                <c:pt idx="115">
                  <c:v>323.83962532483713</c:v>
                </c:pt>
                <c:pt idx="116">
                  <c:v>323.79303162544966</c:v>
                </c:pt>
                <c:pt idx="117">
                  <c:v>323.74669044013615</c:v>
                </c:pt>
                <c:pt idx="118">
                  <c:v>323.61850794834277</c:v>
                </c:pt>
                <c:pt idx="119">
                  <c:v>323.45795871940408</c:v>
                </c:pt>
                <c:pt idx="120">
                  <c:v>323.42921173692974</c:v>
                </c:pt>
                <c:pt idx="121">
                  <c:v>323.35464544259497</c:v>
                </c:pt>
                <c:pt idx="122">
                  <c:v>323.3289769425715</c:v>
                </c:pt>
                <c:pt idx="123">
                  <c:v>323.30493542795261</c:v>
                </c:pt>
                <c:pt idx="124">
                  <c:v>323.26338519103791</c:v>
                </c:pt>
                <c:pt idx="125">
                  <c:v>323.22846757213529</c:v>
                </c:pt>
                <c:pt idx="126">
                  <c:v>323.15092677797253</c:v>
                </c:pt>
                <c:pt idx="127">
                  <c:v>323.03333597509032</c:v>
                </c:pt>
                <c:pt idx="128">
                  <c:v>322.82587366790415</c:v>
                </c:pt>
                <c:pt idx="129">
                  <c:v>322.79997304722605</c:v>
                </c:pt>
                <c:pt idx="130">
                  <c:v>322.74314386448981</c:v>
                </c:pt>
                <c:pt idx="131">
                  <c:v>322.71908353534047</c:v>
                </c:pt>
                <c:pt idx="132">
                  <c:v>322.68332448458813</c:v>
                </c:pt>
                <c:pt idx="133">
                  <c:v>322.54757045479164</c:v>
                </c:pt>
                <c:pt idx="134">
                  <c:v>322.53145344249481</c:v>
                </c:pt>
                <c:pt idx="135">
                  <c:v>322.46375289114576</c:v>
                </c:pt>
                <c:pt idx="136">
                  <c:v>322.46213264920715</c:v>
                </c:pt>
                <c:pt idx="137">
                  <c:v>322.39613628458903</c:v>
                </c:pt>
                <c:pt idx="138">
                  <c:v>322.30708060232951</c:v>
                </c:pt>
                <c:pt idx="139">
                  <c:v>322.28694431401857</c:v>
                </c:pt>
                <c:pt idx="140">
                  <c:v>322.2493339645323</c:v>
                </c:pt>
                <c:pt idx="141">
                  <c:v>322.24313007145793</c:v>
                </c:pt>
                <c:pt idx="142">
                  <c:v>322.23432190986023</c:v>
                </c:pt>
                <c:pt idx="143">
                  <c:v>322.21104142715319</c:v>
                </c:pt>
                <c:pt idx="144">
                  <c:v>322.20422502623961</c:v>
                </c:pt>
                <c:pt idx="145">
                  <c:v>322.17433048459566</c:v>
                </c:pt>
                <c:pt idx="146">
                  <c:v>322.12980668448256</c:v>
                </c:pt>
                <c:pt idx="147">
                  <c:v>322.1025926499259</c:v>
                </c:pt>
                <c:pt idx="148">
                  <c:v>322.09631806289264</c:v>
                </c:pt>
                <c:pt idx="149">
                  <c:v>322.05729322682998</c:v>
                </c:pt>
                <c:pt idx="150">
                  <c:v>322.02415027329698</c:v>
                </c:pt>
                <c:pt idx="151">
                  <c:v>321.97970378701575</c:v>
                </c:pt>
                <c:pt idx="152">
                  <c:v>321.95008557362894</c:v>
                </c:pt>
                <c:pt idx="153">
                  <c:v>321.91964992957094</c:v>
                </c:pt>
                <c:pt idx="154">
                  <c:v>321.83016764082754</c:v>
                </c:pt>
                <c:pt idx="155">
                  <c:v>321.8145664047193</c:v>
                </c:pt>
                <c:pt idx="156">
                  <c:v>321.74499359379257</c:v>
                </c:pt>
                <c:pt idx="157">
                  <c:v>321.67958482395824</c:v>
                </c:pt>
                <c:pt idx="158">
                  <c:v>321.6386098175085</c:v>
                </c:pt>
                <c:pt idx="159">
                  <c:v>321.63095051804879</c:v>
                </c:pt>
                <c:pt idx="160">
                  <c:v>321.60165455254952</c:v>
                </c:pt>
                <c:pt idx="161">
                  <c:v>321.59539004206528</c:v>
                </c:pt>
                <c:pt idx="162">
                  <c:v>321.56350895667708</c:v>
                </c:pt>
                <c:pt idx="163">
                  <c:v>321.44374589360285</c:v>
                </c:pt>
                <c:pt idx="164">
                  <c:v>321.40095922505031</c:v>
                </c:pt>
                <c:pt idx="165">
                  <c:v>321.38320142396822</c:v>
                </c:pt>
                <c:pt idx="166">
                  <c:v>321.36015078361174</c:v>
                </c:pt>
                <c:pt idx="167">
                  <c:v>321.33476077990019</c:v>
                </c:pt>
                <c:pt idx="168">
                  <c:v>321.2967064630015</c:v>
                </c:pt>
                <c:pt idx="169">
                  <c:v>321.22288600088029</c:v>
                </c:pt>
                <c:pt idx="170">
                  <c:v>321.19863318614176</c:v>
                </c:pt>
                <c:pt idx="171">
                  <c:v>321.1659584393451</c:v>
                </c:pt>
                <c:pt idx="172">
                  <c:v>321.09966445371413</c:v>
                </c:pt>
                <c:pt idx="173">
                  <c:v>321.08238289090963</c:v>
                </c:pt>
                <c:pt idx="174">
                  <c:v>321.06685845200616</c:v>
                </c:pt>
                <c:pt idx="175">
                  <c:v>321.03462579191245</c:v>
                </c:pt>
                <c:pt idx="176">
                  <c:v>320.94382228235042</c:v>
                </c:pt>
                <c:pt idx="177">
                  <c:v>320.88524962706362</c:v>
                </c:pt>
                <c:pt idx="178">
                  <c:v>320.86900494437953</c:v>
                </c:pt>
                <c:pt idx="179">
                  <c:v>320.84927536209176</c:v>
                </c:pt>
                <c:pt idx="180">
                  <c:v>320.83854453733733</c:v>
                </c:pt>
                <c:pt idx="181">
                  <c:v>320.80022228750852</c:v>
                </c:pt>
                <c:pt idx="182">
                  <c:v>320.77653303487097</c:v>
                </c:pt>
                <c:pt idx="183">
                  <c:v>320.7509386701638</c:v>
                </c:pt>
                <c:pt idx="184">
                  <c:v>320.74261416370405</c:v>
                </c:pt>
                <c:pt idx="185">
                  <c:v>320.71098773647105</c:v>
                </c:pt>
                <c:pt idx="186">
                  <c:v>320.66782989893278</c:v>
                </c:pt>
                <c:pt idx="187">
                  <c:v>320.59947191346606</c:v>
                </c:pt>
                <c:pt idx="188">
                  <c:v>320.46627565427559</c:v>
                </c:pt>
                <c:pt idx="189">
                  <c:v>320.42349106171338</c:v>
                </c:pt>
                <c:pt idx="190">
                  <c:v>320.40632845853173</c:v>
                </c:pt>
                <c:pt idx="191">
                  <c:v>320.30262374374541</c:v>
                </c:pt>
                <c:pt idx="192">
                  <c:v>320.29646967870093</c:v>
                </c:pt>
                <c:pt idx="193">
                  <c:v>320.25785333836649</c:v>
                </c:pt>
                <c:pt idx="194">
                  <c:v>320.21413487187954</c:v>
                </c:pt>
                <c:pt idx="195">
                  <c:v>320.15955691961256</c:v>
                </c:pt>
                <c:pt idx="196">
                  <c:v>320.13399286151486</c:v>
                </c:pt>
                <c:pt idx="197">
                  <c:v>320.12863847189431</c:v>
                </c:pt>
                <c:pt idx="198">
                  <c:v>320.11674962024983</c:v>
                </c:pt>
                <c:pt idx="199">
                  <c:v>320.08558894351029</c:v>
                </c:pt>
                <c:pt idx="200">
                  <c:v>320.06791930019472</c:v>
                </c:pt>
                <c:pt idx="201">
                  <c:v>320.00248180764953</c:v>
                </c:pt>
                <c:pt idx="202">
                  <c:v>319.9911377951824</c:v>
                </c:pt>
                <c:pt idx="203">
                  <c:v>319.96560167194474</c:v>
                </c:pt>
                <c:pt idx="204">
                  <c:v>319.9363546846194</c:v>
                </c:pt>
                <c:pt idx="205">
                  <c:v>319.88621122455072</c:v>
                </c:pt>
                <c:pt idx="206">
                  <c:v>319.84317034002049</c:v>
                </c:pt>
                <c:pt idx="207">
                  <c:v>319.78338676715953</c:v>
                </c:pt>
                <c:pt idx="208">
                  <c:v>319.77333547300185</c:v>
                </c:pt>
                <c:pt idx="209">
                  <c:v>319.73512101969044</c:v>
                </c:pt>
                <c:pt idx="210">
                  <c:v>319.69430849086172</c:v>
                </c:pt>
                <c:pt idx="211">
                  <c:v>319.68767150620738</c:v>
                </c:pt>
                <c:pt idx="212">
                  <c:v>319.68767150620738</c:v>
                </c:pt>
                <c:pt idx="213">
                  <c:v>319.64548347264952</c:v>
                </c:pt>
                <c:pt idx="214">
                  <c:v>319.6306997676831</c:v>
                </c:pt>
                <c:pt idx="215">
                  <c:v>319.61148215833543</c:v>
                </c:pt>
                <c:pt idx="216">
                  <c:v>319.60824244931058</c:v>
                </c:pt>
                <c:pt idx="217">
                  <c:v>319.59881370961028</c:v>
                </c:pt>
                <c:pt idx="218">
                  <c:v>319.58932852546752</c:v>
                </c:pt>
                <c:pt idx="219">
                  <c:v>319.57759510238412</c:v>
                </c:pt>
                <c:pt idx="220">
                  <c:v>319.53482612577312</c:v>
                </c:pt>
                <c:pt idx="221">
                  <c:v>319.52369359687208</c:v>
                </c:pt>
                <c:pt idx="222">
                  <c:v>319.52283133413044</c:v>
                </c:pt>
                <c:pt idx="223">
                  <c:v>319.521589972095</c:v>
                </c:pt>
                <c:pt idx="224">
                  <c:v>319.49150235299032</c:v>
                </c:pt>
                <c:pt idx="225">
                  <c:v>319.47791315603945</c:v>
                </c:pt>
                <c:pt idx="226">
                  <c:v>319.45352721171747</c:v>
                </c:pt>
                <c:pt idx="227">
                  <c:v>319.43100313782088</c:v>
                </c:pt>
                <c:pt idx="228">
                  <c:v>319.39698968714532</c:v>
                </c:pt>
                <c:pt idx="229">
                  <c:v>319.37827637451227</c:v>
                </c:pt>
                <c:pt idx="230">
                  <c:v>319.33222921926466</c:v>
                </c:pt>
                <c:pt idx="231">
                  <c:v>319.27441523060332</c:v>
                </c:pt>
                <c:pt idx="232">
                  <c:v>319.25807993164574</c:v>
                </c:pt>
                <c:pt idx="233">
                  <c:v>319.25807993164574</c:v>
                </c:pt>
                <c:pt idx="234">
                  <c:v>319.24755752586026</c:v>
                </c:pt>
                <c:pt idx="235">
                  <c:v>319.23060571848708</c:v>
                </c:pt>
                <c:pt idx="236">
                  <c:v>319.21717581853824</c:v>
                </c:pt>
                <c:pt idx="237">
                  <c:v>319.21577994191449</c:v>
                </c:pt>
                <c:pt idx="238">
                  <c:v>319.20923594946589</c:v>
                </c:pt>
                <c:pt idx="239">
                  <c:v>319.20923594946589</c:v>
                </c:pt>
                <c:pt idx="240">
                  <c:v>319.16437296249006</c:v>
                </c:pt>
                <c:pt idx="241">
                  <c:v>319.13465732608216</c:v>
                </c:pt>
                <c:pt idx="242">
                  <c:v>319.12350823008455</c:v>
                </c:pt>
                <c:pt idx="243">
                  <c:v>319.11781175157608</c:v>
                </c:pt>
                <c:pt idx="244">
                  <c:v>319.11249736782395</c:v>
                </c:pt>
                <c:pt idx="245">
                  <c:v>319.11249736782395</c:v>
                </c:pt>
                <c:pt idx="246">
                  <c:v>319.11173752998002</c:v>
                </c:pt>
                <c:pt idx="247">
                  <c:v>319.09231793901336</c:v>
                </c:pt>
                <c:pt idx="248">
                  <c:v>319.09231793901336</c:v>
                </c:pt>
                <c:pt idx="249">
                  <c:v>319.07138427379061</c:v>
                </c:pt>
                <c:pt idx="250">
                  <c:v>319.05474609869594</c:v>
                </c:pt>
                <c:pt idx="251">
                  <c:v>319.05474609869594</c:v>
                </c:pt>
                <c:pt idx="252">
                  <c:v>319.04524226599085</c:v>
                </c:pt>
                <c:pt idx="253">
                  <c:v>319.02021609062876</c:v>
                </c:pt>
                <c:pt idx="254">
                  <c:v>318.99950097999056</c:v>
                </c:pt>
                <c:pt idx="255">
                  <c:v>318.97920950095101</c:v>
                </c:pt>
                <c:pt idx="256">
                  <c:v>318.97594897845624</c:v>
                </c:pt>
                <c:pt idx="257">
                  <c:v>318.96572247886189</c:v>
                </c:pt>
                <c:pt idx="258">
                  <c:v>318.94401520033813</c:v>
                </c:pt>
                <c:pt idx="259">
                  <c:v>318.90382106111645</c:v>
                </c:pt>
                <c:pt idx="260">
                  <c:v>318.90382106111645</c:v>
                </c:pt>
                <c:pt idx="261">
                  <c:v>318.90382106111645</c:v>
                </c:pt>
                <c:pt idx="262">
                  <c:v>318.8759083074662</c:v>
                </c:pt>
                <c:pt idx="263">
                  <c:v>318.87483353689635</c:v>
                </c:pt>
                <c:pt idx="264">
                  <c:v>318.85878229029635</c:v>
                </c:pt>
                <c:pt idx="265">
                  <c:v>318.85638102791114</c:v>
                </c:pt>
                <c:pt idx="266">
                  <c:v>318.83694089883295</c:v>
                </c:pt>
                <c:pt idx="267">
                  <c:v>318.78886427561719</c:v>
                </c:pt>
                <c:pt idx="268">
                  <c:v>318.69989505856586</c:v>
                </c:pt>
                <c:pt idx="269">
                  <c:v>318.6562470539136</c:v>
                </c:pt>
                <c:pt idx="270">
                  <c:v>318.6513540798814</c:v>
                </c:pt>
                <c:pt idx="271">
                  <c:v>318.64426209321567</c:v>
                </c:pt>
                <c:pt idx="272">
                  <c:v>318.6133859137089</c:v>
                </c:pt>
                <c:pt idx="273">
                  <c:v>318.58890770199099</c:v>
                </c:pt>
                <c:pt idx="274">
                  <c:v>318.58251046238405</c:v>
                </c:pt>
                <c:pt idx="275">
                  <c:v>318.57513909332516</c:v>
                </c:pt>
                <c:pt idx="276">
                  <c:v>318.54163195127779</c:v>
                </c:pt>
                <c:pt idx="277">
                  <c:v>318.53788873367813</c:v>
                </c:pt>
                <c:pt idx="278">
                  <c:v>318.52817921950634</c:v>
                </c:pt>
                <c:pt idx="279">
                  <c:v>318.52212414939504</c:v>
                </c:pt>
                <c:pt idx="280">
                  <c:v>318.49202073587043</c:v>
                </c:pt>
                <c:pt idx="281">
                  <c:v>318.48016556997879</c:v>
                </c:pt>
                <c:pt idx="282">
                  <c:v>318.47649384543683</c:v>
                </c:pt>
                <c:pt idx="283">
                  <c:v>318.4592597133817</c:v>
                </c:pt>
                <c:pt idx="284">
                  <c:v>318.44461546457728</c:v>
                </c:pt>
                <c:pt idx="285">
                  <c:v>318.42535355496864</c:v>
                </c:pt>
                <c:pt idx="286">
                  <c:v>318.3979914967324</c:v>
                </c:pt>
                <c:pt idx="287">
                  <c:v>318.39429201993386</c:v>
                </c:pt>
                <c:pt idx="288">
                  <c:v>318.38184596093942</c:v>
                </c:pt>
                <c:pt idx="289">
                  <c:v>318.37022400579957</c:v>
                </c:pt>
                <c:pt idx="290">
                  <c:v>318.32595037750832</c:v>
                </c:pt>
                <c:pt idx="291">
                  <c:v>318.3142156450254</c:v>
                </c:pt>
                <c:pt idx="292">
                  <c:v>318.30277335301741</c:v>
                </c:pt>
                <c:pt idx="293">
                  <c:v>318.27740943789917</c:v>
                </c:pt>
                <c:pt idx="294">
                  <c:v>318.27740943789917</c:v>
                </c:pt>
                <c:pt idx="295">
                  <c:v>318.2682327442111</c:v>
                </c:pt>
                <c:pt idx="296">
                  <c:v>318.25622198446479</c:v>
                </c:pt>
                <c:pt idx="297">
                  <c:v>318.24316782766039</c:v>
                </c:pt>
                <c:pt idx="298">
                  <c:v>318.18882452645164</c:v>
                </c:pt>
                <c:pt idx="299">
                  <c:v>318.17669392976865</c:v>
                </c:pt>
                <c:pt idx="300">
                  <c:v>318.16955429549193</c:v>
                </c:pt>
                <c:pt idx="301">
                  <c:v>318.16955429549193</c:v>
                </c:pt>
                <c:pt idx="302">
                  <c:v>318.16955429549193</c:v>
                </c:pt>
                <c:pt idx="303">
                  <c:v>318.16299784133719</c:v>
                </c:pt>
                <c:pt idx="304">
                  <c:v>318.15430879462826</c:v>
                </c:pt>
                <c:pt idx="305">
                  <c:v>318.14260041528246</c:v>
                </c:pt>
                <c:pt idx="306">
                  <c:v>318.13800688071075</c:v>
                </c:pt>
                <c:pt idx="307">
                  <c:v>318.13631809111837</c:v>
                </c:pt>
                <c:pt idx="308">
                  <c:v>318.08996923647595</c:v>
                </c:pt>
                <c:pt idx="309">
                  <c:v>318.08144062270151</c:v>
                </c:pt>
                <c:pt idx="310">
                  <c:v>318.07937058539869</c:v>
                </c:pt>
                <c:pt idx="311">
                  <c:v>318.04709052231067</c:v>
                </c:pt>
                <c:pt idx="312">
                  <c:v>318.04322749931077</c:v>
                </c:pt>
                <c:pt idx="313">
                  <c:v>318.03971119739663</c:v>
                </c:pt>
                <c:pt idx="314">
                  <c:v>318.02995640060317</c:v>
                </c:pt>
                <c:pt idx="315">
                  <c:v>318.00754471399404</c:v>
                </c:pt>
                <c:pt idx="316">
                  <c:v>317.99688756471534</c:v>
                </c:pt>
                <c:pt idx="317">
                  <c:v>317.98202766140054</c:v>
                </c:pt>
                <c:pt idx="318">
                  <c:v>317.9810478824736</c:v>
                </c:pt>
                <c:pt idx="319">
                  <c:v>317.9810478824736</c:v>
                </c:pt>
                <c:pt idx="320">
                  <c:v>317.95406972157673</c:v>
                </c:pt>
                <c:pt idx="321">
                  <c:v>317.95397086044102</c:v>
                </c:pt>
                <c:pt idx="322">
                  <c:v>317.95397086044102</c:v>
                </c:pt>
                <c:pt idx="323">
                  <c:v>317.950019086125</c:v>
                </c:pt>
                <c:pt idx="324">
                  <c:v>317.9455274097653</c:v>
                </c:pt>
                <c:pt idx="325">
                  <c:v>317.93545045860202</c:v>
                </c:pt>
                <c:pt idx="326">
                  <c:v>317.90442745383541</c:v>
                </c:pt>
                <c:pt idx="327">
                  <c:v>317.90020802863552</c:v>
                </c:pt>
                <c:pt idx="328">
                  <c:v>317.89659198807908</c:v>
                </c:pt>
                <c:pt idx="329">
                  <c:v>317.88778419691494</c:v>
                </c:pt>
                <c:pt idx="330">
                  <c:v>317.8454334392967</c:v>
                </c:pt>
                <c:pt idx="331">
                  <c:v>317.8454334392967</c:v>
                </c:pt>
                <c:pt idx="332">
                  <c:v>317.84271295485894</c:v>
                </c:pt>
                <c:pt idx="333">
                  <c:v>317.83979470343007</c:v>
                </c:pt>
                <c:pt idx="334">
                  <c:v>317.83959860919879</c:v>
                </c:pt>
                <c:pt idx="335">
                  <c:v>317.83959860919879</c:v>
                </c:pt>
                <c:pt idx="336">
                  <c:v>317.83929921176832</c:v>
                </c:pt>
                <c:pt idx="337">
                  <c:v>317.82389399665408</c:v>
                </c:pt>
                <c:pt idx="338">
                  <c:v>317.81102509167977</c:v>
                </c:pt>
                <c:pt idx="339">
                  <c:v>317.80631750684779</c:v>
                </c:pt>
                <c:pt idx="340">
                  <c:v>317.80601607545697</c:v>
                </c:pt>
                <c:pt idx="341">
                  <c:v>317.79758329088162</c:v>
                </c:pt>
                <c:pt idx="342">
                  <c:v>317.77430188332306</c:v>
                </c:pt>
                <c:pt idx="343">
                  <c:v>317.76964453097185</c:v>
                </c:pt>
                <c:pt idx="344">
                  <c:v>317.7667156103758</c:v>
                </c:pt>
                <c:pt idx="345">
                  <c:v>317.75854533233945</c:v>
                </c:pt>
                <c:pt idx="346">
                  <c:v>317.67875098027616</c:v>
                </c:pt>
                <c:pt idx="347">
                  <c:v>317.67875098027616</c:v>
                </c:pt>
                <c:pt idx="348">
                  <c:v>317.67819313778836</c:v>
                </c:pt>
                <c:pt idx="349">
                  <c:v>317.67811499332117</c:v>
                </c:pt>
                <c:pt idx="350">
                  <c:v>317.66764987424705</c:v>
                </c:pt>
                <c:pt idx="351">
                  <c:v>317.64558068457353</c:v>
                </c:pt>
                <c:pt idx="352">
                  <c:v>317.55951119498519</c:v>
                </c:pt>
                <c:pt idx="353">
                  <c:v>317.55506232978206</c:v>
                </c:pt>
                <c:pt idx="354">
                  <c:v>317.50072715112719</c:v>
                </c:pt>
                <c:pt idx="355">
                  <c:v>317.50054322391088</c:v>
                </c:pt>
                <c:pt idx="356">
                  <c:v>317.49832231147582</c:v>
                </c:pt>
                <c:pt idx="357">
                  <c:v>317.49384121548655</c:v>
                </c:pt>
                <c:pt idx="358">
                  <c:v>317.46024479461715</c:v>
                </c:pt>
                <c:pt idx="359">
                  <c:v>317.45675535638156</c:v>
                </c:pt>
                <c:pt idx="360">
                  <c:v>317.44584984132422</c:v>
                </c:pt>
                <c:pt idx="361">
                  <c:v>317.44249855850609</c:v>
                </c:pt>
                <c:pt idx="362">
                  <c:v>317.44249855850609</c:v>
                </c:pt>
                <c:pt idx="363">
                  <c:v>317.44249855850609</c:v>
                </c:pt>
                <c:pt idx="364">
                  <c:v>317.42801493546801</c:v>
                </c:pt>
                <c:pt idx="365">
                  <c:v>317.38948673152788</c:v>
                </c:pt>
                <c:pt idx="366">
                  <c:v>317.37872965751899</c:v>
                </c:pt>
                <c:pt idx="367">
                  <c:v>317.37169998947638</c:v>
                </c:pt>
                <c:pt idx="368">
                  <c:v>317.36534794735542</c:v>
                </c:pt>
                <c:pt idx="369">
                  <c:v>317.35991991648518</c:v>
                </c:pt>
                <c:pt idx="370">
                  <c:v>317.35326833667335</c:v>
                </c:pt>
                <c:pt idx="371">
                  <c:v>317.35326833667335</c:v>
                </c:pt>
                <c:pt idx="372">
                  <c:v>317.3496232076854</c:v>
                </c:pt>
                <c:pt idx="373">
                  <c:v>317.34788212138398</c:v>
                </c:pt>
                <c:pt idx="374">
                  <c:v>317.34788212138398</c:v>
                </c:pt>
                <c:pt idx="375">
                  <c:v>317.34788212138398</c:v>
                </c:pt>
                <c:pt idx="376">
                  <c:v>317.34398466517257</c:v>
                </c:pt>
                <c:pt idx="377">
                  <c:v>317.31020507385057</c:v>
                </c:pt>
                <c:pt idx="378">
                  <c:v>317.29652961522567</c:v>
                </c:pt>
                <c:pt idx="379">
                  <c:v>317.28730619794305</c:v>
                </c:pt>
                <c:pt idx="380">
                  <c:v>317.28400766623912</c:v>
                </c:pt>
                <c:pt idx="381">
                  <c:v>317.28235382026321</c:v>
                </c:pt>
                <c:pt idx="382">
                  <c:v>317.26854292544181</c:v>
                </c:pt>
                <c:pt idx="383">
                  <c:v>317.26854292544181</c:v>
                </c:pt>
                <c:pt idx="384">
                  <c:v>317.2671870631487</c:v>
                </c:pt>
                <c:pt idx="385">
                  <c:v>317.26443948490737</c:v>
                </c:pt>
                <c:pt idx="386">
                  <c:v>317.26443948490737</c:v>
                </c:pt>
                <c:pt idx="387">
                  <c:v>317.26443948490737</c:v>
                </c:pt>
                <c:pt idx="388">
                  <c:v>317.26443948490737</c:v>
                </c:pt>
                <c:pt idx="389">
                  <c:v>317.24758753300131</c:v>
                </c:pt>
                <c:pt idx="390">
                  <c:v>317.244798617855</c:v>
                </c:pt>
                <c:pt idx="391">
                  <c:v>317.23365101207787</c:v>
                </c:pt>
                <c:pt idx="392">
                  <c:v>317.22993819293532</c:v>
                </c:pt>
                <c:pt idx="393">
                  <c:v>317.22993192148942</c:v>
                </c:pt>
                <c:pt idx="394">
                  <c:v>317.22993192148942</c:v>
                </c:pt>
                <c:pt idx="395">
                  <c:v>317.224580613824</c:v>
                </c:pt>
                <c:pt idx="396">
                  <c:v>317.22297055265415</c:v>
                </c:pt>
                <c:pt idx="397">
                  <c:v>317.22032994377139</c:v>
                </c:pt>
                <c:pt idx="398">
                  <c:v>317.21851000123945</c:v>
                </c:pt>
                <c:pt idx="399">
                  <c:v>317.21851000123945</c:v>
                </c:pt>
                <c:pt idx="400">
                  <c:v>317.21851000123945</c:v>
                </c:pt>
                <c:pt idx="401">
                  <c:v>317.21851000123945</c:v>
                </c:pt>
                <c:pt idx="402">
                  <c:v>317.21298449952957</c:v>
                </c:pt>
                <c:pt idx="403">
                  <c:v>317.21298449952957</c:v>
                </c:pt>
                <c:pt idx="404">
                  <c:v>317.21298449952957</c:v>
                </c:pt>
                <c:pt idx="405">
                  <c:v>317.20006404960014</c:v>
                </c:pt>
                <c:pt idx="406">
                  <c:v>317.19035381039379</c:v>
                </c:pt>
                <c:pt idx="407">
                  <c:v>317.19035381039379</c:v>
                </c:pt>
                <c:pt idx="408">
                  <c:v>317.18334971711937</c:v>
                </c:pt>
                <c:pt idx="409">
                  <c:v>317.17895915482899</c:v>
                </c:pt>
                <c:pt idx="410">
                  <c:v>317.17809521505643</c:v>
                </c:pt>
                <c:pt idx="411">
                  <c:v>317.17809521505643</c:v>
                </c:pt>
                <c:pt idx="412">
                  <c:v>317.17805654081064</c:v>
                </c:pt>
                <c:pt idx="413">
                  <c:v>317.17695728810662</c:v>
                </c:pt>
                <c:pt idx="414">
                  <c:v>317.17665405932752</c:v>
                </c:pt>
                <c:pt idx="415">
                  <c:v>317.16112853641266</c:v>
                </c:pt>
                <c:pt idx="416">
                  <c:v>317.14416547380546</c:v>
                </c:pt>
                <c:pt idx="417">
                  <c:v>317.1409352613565</c:v>
                </c:pt>
                <c:pt idx="418">
                  <c:v>317.12148186680059</c:v>
                </c:pt>
                <c:pt idx="419">
                  <c:v>317.07546746400027</c:v>
                </c:pt>
                <c:pt idx="420">
                  <c:v>317.06558816800504</c:v>
                </c:pt>
                <c:pt idx="421">
                  <c:v>317.05279733471832</c:v>
                </c:pt>
                <c:pt idx="422">
                  <c:v>317.05223480018725</c:v>
                </c:pt>
                <c:pt idx="423">
                  <c:v>317.05215544513715</c:v>
                </c:pt>
                <c:pt idx="424">
                  <c:v>317.05215544513715</c:v>
                </c:pt>
                <c:pt idx="425">
                  <c:v>317.05215544513715</c:v>
                </c:pt>
                <c:pt idx="426">
                  <c:v>317.03448293969069</c:v>
                </c:pt>
                <c:pt idx="427">
                  <c:v>317.02873066989383</c:v>
                </c:pt>
                <c:pt idx="428">
                  <c:v>317.02813292494648</c:v>
                </c:pt>
                <c:pt idx="429">
                  <c:v>317.02646432156223</c:v>
                </c:pt>
                <c:pt idx="430">
                  <c:v>317.02377642669455</c:v>
                </c:pt>
                <c:pt idx="431">
                  <c:v>317.02377642669455</c:v>
                </c:pt>
                <c:pt idx="432">
                  <c:v>317.01804034781219</c:v>
                </c:pt>
                <c:pt idx="433">
                  <c:v>317.01804034781219</c:v>
                </c:pt>
                <c:pt idx="434">
                  <c:v>317.01371224862845</c:v>
                </c:pt>
                <c:pt idx="435">
                  <c:v>317.00427677581922</c:v>
                </c:pt>
                <c:pt idx="436">
                  <c:v>317.00403838248218</c:v>
                </c:pt>
                <c:pt idx="437">
                  <c:v>317.00403838248218</c:v>
                </c:pt>
                <c:pt idx="438">
                  <c:v>317.00139021628598</c:v>
                </c:pt>
                <c:pt idx="439">
                  <c:v>316.97456351344891</c:v>
                </c:pt>
                <c:pt idx="440">
                  <c:v>316.97183075323221</c:v>
                </c:pt>
                <c:pt idx="441">
                  <c:v>316.96801136837917</c:v>
                </c:pt>
                <c:pt idx="442">
                  <c:v>316.96801136837917</c:v>
                </c:pt>
                <c:pt idx="443">
                  <c:v>316.96622051341171</c:v>
                </c:pt>
                <c:pt idx="444">
                  <c:v>316.95426904303343</c:v>
                </c:pt>
                <c:pt idx="445">
                  <c:v>316.92915530859267</c:v>
                </c:pt>
                <c:pt idx="446">
                  <c:v>316.92672473155284</c:v>
                </c:pt>
                <c:pt idx="447">
                  <c:v>316.92547591806965</c:v>
                </c:pt>
                <c:pt idx="448">
                  <c:v>316.91842794839033</c:v>
                </c:pt>
                <c:pt idx="449">
                  <c:v>316.91178850401673</c:v>
                </c:pt>
                <c:pt idx="450">
                  <c:v>316.87276728186305</c:v>
                </c:pt>
                <c:pt idx="451">
                  <c:v>316.87143789075219</c:v>
                </c:pt>
                <c:pt idx="452">
                  <c:v>316.86952351399793</c:v>
                </c:pt>
                <c:pt idx="453">
                  <c:v>316.86952351399793</c:v>
                </c:pt>
                <c:pt idx="454">
                  <c:v>316.86952351399793</c:v>
                </c:pt>
                <c:pt idx="455">
                  <c:v>316.86952351399793</c:v>
                </c:pt>
                <c:pt idx="456">
                  <c:v>316.85409369274714</c:v>
                </c:pt>
                <c:pt idx="457">
                  <c:v>316.85149803656509</c:v>
                </c:pt>
                <c:pt idx="458">
                  <c:v>316.84364797622123</c:v>
                </c:pt>
                <c:pt idx="459">
                  <c:v>316.84143457320067</c:v>
                </c:pt>
                <c:pt idx="460">
                  <c:v>316.82359742304993</c:v>
                </c:pt>
                <c:pt idx="461">
                  <c:v>316.82059301549151</c:v>
                </c:pt>
                <c:pt idx="462">
                  <c:v>316.82059301549151</c:v>
                </c:pt>
                <c:pt idx="463">
                  <c:v>316.82059301549151</c:v>
                </c:pt>
                <c:pt idx="464">
                  <c:v>316.81734197957701</c:v>
                </c:pt>
                <c:pt idx="465">
                  <c:v>316.78321811055827</c:v>
                </c:pt>
                <c:pt idx="466">
                  <c:v>316.78138822318726</c:v>
                </c:pt>
                <c:pt idx="467">
                  <c:v>316.7665191211031</c:v>
                </c:pt>
                <c:pt idx="468">
                  <c:v>316.7665191211031</c:v>
                </c:pt>
                <c:pt idx="469">
                  <c:v>316.76365495999823</c:v>
                </c:pt>
                <c:pt idx="470">
                  <c:v>316.76365495999823</c:v>
                </c:pt>
                <c:pt idx="471">
                  <c:v>316.75722576294834</c:v>
                </c:pt>
                <c:pt idx="472">
                  <c:v>316.75722576294834</c:v>
                </c:pt>
                <c:pt idx="473">
                  <c:v>316.72969527792281</c:v>
                </c:pt>
                <c:pt idx="474">
                  <c:v>316.72042602956583</c:v>
                </c:pt>
                <c:pt idx="475">
                  <c:v>316.70307166955496</c:v>
                </c:pt>
                <c:pt idx="476">
                  <c:v>316.70307166955496</c:v>
                </c:pt>
                <c:pt idx="477">
                  <c:v>316.70238392332828</c:v>
                </c:pt>
                <c:pt idx="478">
                  <c:v>316.69790137308684</c:v>
                </c:pt>
                <c:pt idx="479">
                  <c:v>316.69513253673335</c:v>
                </c:pt>
                <c:pt idx="480">
                  <c:v>316.69513253673335</c:v>
                </c:pt>
                <c:pt idx="481">
                  <c:v>316.69513253673335</c:v>
                </c:pt>
                <c:pt idx="482">
                  <c:v>316.69276934738497</c:v>
                </c:pt>
                <c:pt idx="483">
                  <c:v>316.69276934738497</c:v>
                </c:pt>
                <c:pt idx="484">
                  <c:v>316.69255299295361</c:v>
                </c:pt>
                <c:pt idx="485">
                  <c:v>316.69223598883775</c:v>
                </c:pt>
                <c:pt idx="486">
                  <c:v>316.69223598883775</c:v>
                </c:pt>
                <c:pt idx="487">
                  <c:v>316.69223598883775</c:v>
                </c:pt>
                <c:pt idx="488">
                  <c:v>316.68956083208644</c:v>
                </c:pt>
                <c:pt idx="489">
                  <c:v>316.68956083208644</c:v>
                </c:pt>
                <c:pt idx="490">
                  <c:v>316.68744894631755</c:v>
                </c:pt>
                <c:pt idx="491">
                  <c:v>316.67919915445657</c:v>
                </c:pt>
                <c:pt idx="492">
                  <c:v>316.67919915445657</c:v>
                </c:pt>
                <c:pt idx="493">
                  <c:v>316.66638172514217</c:v>
                </c:pt>
                <c:pt idx="494">
                  <c:v>316.66638172514217</c:v>
                </c:pt>
                <c:pt idx="495">
                  <c:v>316.6628833212086</c:v>
                </c:pt>
                <c:pt idx="496">
                  <c:v>316.66176481675831</c:v>
                </c:pt>
                <c:pt idx="497">
                  <c:v>316.65598568584409</c:v>
                </c:pt>
                <c:pt idx="498">
                  <c:v>316.65508012785892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88864"/>
        <c:axId val="172389440"/>
      </c:scatterChart>
      <c:valAx>
        <c:axId val="17238886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Generation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389440"/>
        <c:crosses val="autoZero"/>
        <c:crossBetween val="midCat"/>
      </c:valAx>
      <c:valAx>
        <c:axId val="172389440"/>
        <c:scaling>
          <c:orientation val="minMax"/>
          <c:min val="200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pt-BR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3888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25400" cap="flat" cmpd="sng" algn="ctr">
              <a:solidFill>
                <a:schemeClr val="accent1"/>
              </a:solidFill>
              <a:prstDash val="solid"/>
            </a:ln>
            <a:effectLst/>
          </c:spPr>
          <c:marker>
            <c:symbol val="none"/>
          </c:marker>
          <c:yVal>
            <c:numRef>
              <c:f>'arlington-8'!$O$2:$O$500</c:f>
              <c:numCache>
                <c:formatCode>General</c:formatCode>
                <c:ptCount val="499"/>
                <c:pt idx="0">
                  <c:v>1</c:v>
                </c:pt>
                <c:pt idx="1">
                  <c:v>0.94982776324912965</c:v>
                </c:pt>
                <c:pt idx="2">
                  <c:v>0.89012938951901321</c:v>
                </c:pt>
                <c:pt idx="3">
                  <c:v>0.8384505420530074</c:v>
                </c:pt>
                <c:pt idx="4">
                  <c:v>0.78805194147749025</c:v>
                </c:pt>
                <c:pt idx="5">
                  <c:v>0.73674624551820722</c:v>
                </c:pt>
                <c:pt idx="6">
                  <c:v>0.68984686540366824</c:v>
                </c:pt>
                <c:pt idx="7">
                  <c:v>0.6471827959003178</c:v>
                </c:pt>
                <c:pt idx="8">
                  <c:v>0.60064807286059518</c:v>
                </c:pt>
                <c:pt idx="9">
                  <c:v>0.56604469177999484</c:v>
                </c:pt>
                <c:pt idx="10">
                  <c:v>0.5321619096902015</c:v>
                </c:pt>
                <c:pt idx="11">
                  <c:v>0.49937447701457577</c:v>
                </c:pt>
                <c:pt idx="12">
                  <c:v>0.4714984583497015</c:v>
                </c:pt>
                <c:pt idx="13">
                  <c:v>0.44695625070691575</c:v>
                </c:pt>
                <c:pt idx="14">
                  <c:v>0.41888778561578693</c:v>
                </c:pt>
                <c:pt idx="15">
                  <c:v>0.39859252831271891</c:v>
                </c:pt>
                <c:pt idx="16">
                  <c:v>0.37528403511177649</c:v>
                </c:pt>
                <c:pt idx="17">
                  <c:v>0.35899100176090154</c:v>
                </c:pt>
                <c:pt idx="18">
                  <c:v>0.34269552979054574</c:v>
                </c:pt>
                <c:pt idx="19">
                  <c:v>0.32521484292015418</c:v>
                </c:pt>
                <c:pt idx="20">
                  <c:v>0.3080457004087519</c:v>
                </c:pt>
                <c:pt idx="21">
                  <c:v>0.29501901914456685</c:v>
                </c:pt>
                <c:pt idx="22">
                  <c:v>0.28255751685149449</c:v>
                </c:pt>
                <c:pt idx="23">
                  <c:v>0.2673474020148352</c:v>
                </c:pt>
                <c:pt idx="24">
                  <c:v>0.25540363565649249</c:v>
                </c:pt>
                <c:pt idx="25">
                  <c:v>0.24872086154357623</c:v>
                </c:pt>
                <c:pt idx="26">
                  <c:v>0.23983506539069452</c:v>
                </c:pt>
                <c:pt idx="27">
                  <c:v>0.23249392961035742</c:v>
                </c:pt>
                <c:pt idx="28">
                  <c:v>0.22643875250849274</c:v>
                </c:pt>
                <c:pt idx="29">
                  <c:v>0.22067623136580372</c:v>
                </c:pt>
                <c:pt idx="30">
                  <c:v>0.2168928755461399</c:v>
                </c:pt>
                <c:pt idx="31">
                  <c:v>0.21087696006599702</c:v>
                </c:pt>
                <c:pt idx="32">
                  <c:v>0.20533873700854946</c:v>
                </c:pt>
                <c:pt idx="33">
                  <c:v>0.20007969510130269</c:v>
                </c:pt>
                <c:pt idx="34">
                  <c:v>0.19687847628141245</c:v>
                </c:pt>
                <c:pt idx="35">
                  <c:v>0.19290707334658808</c:v>
                </c:pt>
                <c:pt idx="36">
                  <c:v>0.18933834733377913</c:v>
                </c:pt>
                <c:pt idx="37">
                  <c:v>0.18670947771779992</c:v>
                </c:pt>
                <c:pt idx="38">
                  <c:v>0.18399339565432737</c:v>
                </c:pt>
                <c:pt idx="39">
                  <c:v>0.18184534106295719</c:v>
                </c:pt>
                <c:pt idx="40">
                  <c:v>0.17963129640196709</c:v>
                </c:pt>
                <c:pt idx="41">
                  <c:v>0.17651780440646642</c:v>
                </c:pt>
                <c:pt idx="42">
                  <c:v>0.17467440089418618</c:v>
                </c:pt>
                <c:pt idx="43">
                  <c:v>0.17206151082669469</c:v>
                </c:pt>
                <c:pt idx="44">
                  <c:v>0.17105738394672929</c:v>
                </c:pt>
                <c:pt idx="45">
                  <c:v>0.16786424538681624</c:v>
                </c:pt>
                <c:pt idx="46">
                  <c:v>0.16530926700958409</c:v>
                </c:pt>
                <c:pt idx="47">
                  <c:v>0.16434525139455672</c:v>
                </c:pt>
                <c:pt idx="48">
                  <c:v>0.16276037977542362</c:v>
                </c:pt>
                <c:pt idx="49">
                  <c:v>0.16071563142406131</c:v>
                </c:pt>
                <c:pt idx="50">
                  <c:v>0.16024454774146407</c:v>
                </c:pt>
                <c:pt idx="51">
                  <c:v>0.15875456228320745</c:v>
                </c:pt>
                <c:pt idx="52">
                  <c:v>0.15919820179533667</c:v>
                </c:pt>
                <c:pt idx="53">
                  <c:v>0.15968919392230241</c:v>
                </c:pt>
                <c:pt idx="54">
                  <c:v>0.15916953911760842</c:v>
                </c:pt>
                <c:pt idx="55">
                  <c:v>0.15769553720594032</c:v>
                </c:pt>
                <c:pt idx="56">
                  <c:v>0.15702870636853233</c:v>
                </c:pt>
                <c:pt idx="57">
                  <c:v>0.15461901649804605</c:v>
                </c:pt>
                <c:pt idx="58">
                  <c:v>0.15395133529295743</c:v>
                </c:pt>
                <c:pt idx="59">
                  <c:v>0.15347146706892867</c:v>
                </c:pt>
                <c:pt idx="60">
                  <c:v>0.15298049487203219</c:v>
                </c:pt>
                <c:pt idx="61">
                  <c:v>0.15369943679771275</c:v>
                </c:pt>
                <c:pt idx="62">
                  <c:v>0.15402660000447044</c:v>
                </c:pt>
                <c:pt idx="63">
                  <c:v>0.15367791181624224</c:v>
                </c:pt>
                <c:pt idx="64">
                  <c:v>0.15364209576422191</c:v>
                </c:pt>
                <c:pt idx="65">
                  <c:v>0.15345277696973525</c:v>
                </c:pt>
                <c:pt idx="66">
                  <c:v>0.1531155408130779</c:v>
                </c:pt>
                <c:pt idx="67">
                  <c:v>0.15314375879133146</c:v>
                </c:pt>
                <c:pt idx="68">
                  <c:v>0.15222631035294876</c:v>
                </c:pt>
                <c:pt idx="69">
                  <c:v>0.15079488463675686</c:v>
                </c:pt>
                <c:pt idx="70">
                  <c:v>0.15127075934037351</c:v>
                </c:pt>
                <c:pt idx="71">
                  <c:v>0.15056938561358171</c:v>
                </c:pt>
                <c:pt idx="72">
                  <c:v>0.14990942529520312</c:v>
                </c:pt>
                <c:pt idx="73">
                  <c:v>0.14999480197444115</c:v>
                </c:pt>
                <c:pt idx="74">
                  <c:v>0.14999481863978492</c:v>
                </c:pt>
                <c:pt idx="75">
                  <c:v>0.14947704961300781</c:v>
                </c:pt>
                <c:pt idx="76">
                  <c:v>0.14929645273049008</c:v>
                </c:pt>
                <c:pt idx="77">
                  <c:v>0.1483268341368644</c:v>
                </c:pt>
                <c:pt idx="78">
                  <c:v>0.14726088414883831</c:v>
                </c:pt>
                <c:pt idx="79">
                  <c:v>0.14729685438889722</c:v>
                </c:pt>
                <c:pt idx="80">
                  <c:v>0.14685496132306164</c:v>
                </c:pt>
                <c:pt idx="81">
                  <c:v>0.14640981798106179</c:v>
                </c:pt>
                <c:pt idx="82">
                  <c:v>0.14652215396549986</c:v>
                </c:pt>
                <c:pt idx="83">
                  <c:v>0.14593197294168914</c:v>
                </c:pt>
                <c:pt idx="84">
                  <c:v>0.14463653797832651</c:v>
                </c:pt>
                <c:pt idx="85">
                  <c:v>0.14408522669662169</c:v>
                </c:pt>
                <c:pt idx="86">
                  <c:v>0.14376543878250586</c:v>
                </c:pt>
                <c:pt idx="87">
                  <c:v>0.14255286992337934</c:v>
                </c:pt>
                <c:pt idx="88">
                  <c:v>0.14222089145641176</c:v>
                </c:pt>
                <c:pt idx="89">
                  <c:v>0.14209719122992545</c:v>
                </c:pt>
                <c:pt idx="90">
                  <c:v>0.14237518652214509</c:v>
                </c:pt>
                <c:pt idx="91">
                  <c:v>0.1427538844501694</c:v>
                </c:pt>
                <c:pt idx="92">
                  <c:v>0.14217401025678966</c:v>
                </c:pt>
                <c:pt idx="93">
                  <c:v>0.1419450132445732</c:v>
                </c:pt>
                <c:pt idx="94">
                  <c:v>0.14047937260125862</c:v>
                </c:pt>
                <c:pt idx="95">
                  <c:v>0.14028267673615261</c:v>
                </c:pt>
                <c:pt idx="96">
                  <c:v>0.14014128303011006</c:v>
                </c:pt>
                <c:pt idx="97">
                  <c:v>0.14028711657398418</c:v>
                </c:pt>
                <c:pt idx="98">
                  <c:v>0.13989331163341723</c:v>
                </c:pt>
                <c:pt idx="99">
                  <c:v>0.13942827918834266</c:v>
                </c:pt>
                <c:pt idx="100">
                  <c:v>0.13875617084805916</c:v>
                </c:pt>
                <c:pt idx="101">
                  <c:v>0.13813109242162364</c:v>
                </c:pt>
                <c:pt idx="102">
                  <c:v>0.13763119903117016</c:v>
                </c:pt>
                <c:pt idx="103">
                  <c:v>0.1373973783432183</c:v>
                </c:pt>
                <c:pt idx="104">
                  <c:v>0.13777629432532901</c:v>
                </c:pt>
                <c:pt idx="105">
                  <c:v>0.13710252404547507</c:v>
                </c:pt>
                <c:pt idx="106">
                  <c:v>0.13715561776844354</c:v>
                </c:pt>
                <c:pt idx="107">
                  <c:v>0.13716163632987069</c:v>
                </c:pt>
                <c:pt idx="108">
                  <c:v>0.13620663813885819</c:v>
                </c:pt>
                <c:pt idx="109">
                  <c:v>0.13504379348244674</c:v>
                </c:pt>
                <c:pt idx="110">
                  <c:v>0.13514748549211036</c:v>
                </c:pt>
                <c:pt idx="111">
                  <c:v>0.13515661829899664</c:v>
                </c:pt>
                <c:pt idx="112">
                  <c:v>0.13523969548966164</c:v>
                </c:pt>
                <c:pt idx="113">
                  <c:v>0.13487791461163745</c:v>
                </c:pt>
                <c:pt idx="114">
                  <c:v>0.13429559583183587</c:v>
                </c:pt>
                <c:pt idx="115">
                  <c:v>0.13402058420560206</c:v>
                </c:pt>
                <c:pt idx="116">
                  <c:v>0.13421194719782223</c:v>
                </c:pt>
                <c:pt idx="117">
                  <c:v>0.13359546469761732</c:v>
                </c:pt>
                <c:pt idx="118">
                  <c:v>0.133993512209231</c:v>
                </c:pt>
                <c:pt idx="119">
                  <c:v>0.13276187814839749</c:v>
                </c:pt>
                <c:pt idx="120">
                  <c:v>0.13305810055124098</c:v>
                </c:pt>
                <c:pt idx="121">
                  <c:v>0.13264214808393093</c:v>
                </c:pt>
                <c:pt idx="122">
                  <c:v>0.13264966616384682</c:v>
                </c:pt>
                <c:pt idx="123">
                  <c:v>0.1320648310961865</c:v>
                </c:pt>
                <c:pt idx="124">
                  <c:v>0.13229237006074107</c:v>
                </c:pt>
                <c:pt idx="125">
                  <c:v>0.13213360531503174</c:v>
                </c:pt>
                <c:pt idx="126">
                  <c:v>0.13177093598415318</c:v>
                </c:pt>
                <c:pt idx="127">
                  <c:v>0.13148995972895955</c:v>
                </c:pt>
                <c:pt idx="128">
                  <c:v>0.13162569910514565</c:v>
                </c:pt>
                <c:pt idx="129">
                  <c:v>0.13111160065187405</c:v>
                </c:pt>
                <c:pt idx="130">
                  <c:v>0.12977406050890164</c:v>
                </c:pt>
                <c:pt idx="131">
                  <c:v>0.12917416812866955</c:v>
                </c:pt>
                <c:pt idx="132">
                  <c:v>0.12903878935196342</c:v>
                </c:pt>
                <c:pt idx="133">
                  <c:v>0.1288520438353194</c:v>
                </c:pt>
                <c:pt idx="134">
                  <c:v>0.12895420355478671</c:v>
                </c:pt>
                <c:pt idx="135">
                  <c:v>0.12861050958284054</c:v>
                </c:pt>
                <c:pt idx="136">
                  <c:v>0.12849199867862998</c:v>
                </c:pt>
                <c:pt idx="137">
                  <c:v>0.12818120035221653</c:v>
                </c:pt>
                <c:pt idx="138">
                  <c:v>0.1276615636622063</c:v>
                </c:pt>
                <c:pt idx="139">
                  <c:v>0.1276010426734879</c:v>
                </c:pt>
                <c:pt idx="140">
                  <c:v>0.12729324151790514</c:v>
                </c:pt>
                <c:pt idx="141">
                  <c:v>0.12750500478920382</c:v>
                </c:pt>
                <c:pt idx="142">
                  <c:v>0.12683246635455431</c:v>
                </c:pt>
                <c:pt idx="143">
                  <c:v>0.12603650019717696</c:v>
                </c:pt>
                <c:pt idx="144">
                  <c:v>0.12534396041814486</c:v>
                </c:pt>
                <c:pt idx="145">
                  <c:v>0.12493446139719344</c:v>
                </c:pt>
                <c:pt idx="146">
                  <c:v>0.12442151625778444</c:v>
                </c:pt>
                <c:pt idx="147">
                  <c:v>0.12424844133339583</c:v>
                </c:pt>
                <c:pt idx="148">
                  <c:v>0.12434317888226698</c:v>
                </c:pt>
                <c:pt idx="149">
                  <c:v>0.12370348504100001</c:v>
                </c:pt>
                <c:pt idx="150">
                  <c:v>0.1228906018491257</c:v>
                </c:pt>
                <c:pt idx="151">
                  <c:v>0.12305365605876428</c:v>
                </c:pt>
                <c:pt idx="152">
                  <c:v>0.12278647744451449</c:v>
                </c:pt>
                <c:pt idx="153">
                  <c:v>0.12224081295267968</c:v>
                </c:pt>
                <c:pt idx="154">
                  <c:v>0.12300118774356622</c:v>
                </c:pt>
                <c:pt idx="155">
                  <c:v>0.12261570007060604</c:v>
                </c:pt>
                <c:pt idx="156">
                  <c:v>0.122244945954467</c:v>
                </c:pt>
                <c:pt idx="157">
                  <c:v>0.12264324137495775</c:v>
                </c:pt>
                <c:pt idx="158">
                  <c:v>0.12285326474700962</c:v>
                </c:pt>
                <c:pt idx="159">
                  <c:v>0.12308538488697744</c:v>
                </c:pt>
                <c:pt idx="160">
                  <c:v>0.12352120202964267</c:v>
                </c:pt>
                <c:pt idx="161">
                  <c:v>0.12439554900167318</c:v>
                </c:pt>
                <c:pt idx="162">
                  <c:v>0.12473664103921994</c:v>
                </c:pt>
                <c:pt idx="163">
                  <c:v>0.12590656782599133</c:v>
                </c:pt>
                <c:pt idx="164">
                  <c:v>0.12541893635290613</c:v>
                </c:pt>
                <c:pt idx="165">
                  <c:v>0.12524323195985235</c:v>
                </c:pt>
                <c:pt idx="166">
                  <c:v>0.12529721180950101</c:v>
                </c:pt>
                <c:pt idx="167">
                  <c:v>0.12575862720903636</c:v>
                </c:pt>
                <c:pt idx="168">
                  <c:v>0.12636011769699418</c:v>
                </c:pt>
                <c:pt idx="169">
                  <c:v>0.12592021358365682</c:v>
                </c:pt>
                <c:pt idx="170">
                  <c:v>0.12626473819094036</c:v>
                </c:pt>
                <c:pt idx="171">
                  <c:v>0.12705637529272096</c:v>
                </c:pt>
                <c:pt idx="172">
                  <c:v>0.1269984610882032</c:v>
                </c:pt>
                <c:pt idx="173">
                  <c:v>0.1262147381743588</c:v>
                </c:pt>
                <c:pt idx="174">
                  <c:v>0.12588370621856981</c:v>
                </c:pt>
                <c:pt idx="175">
                  <c:v>0.12606680174946752</c:v>
                </c:pt>
                <c:pt idx="176">
                  <c:v>0.12629947425094951</c:v>
                </c:pt>
                <c:pt idx="177">
                  <c:v>0.12587111338106227</c:v>
                </c:pt>
                <c:pt idx="178">
                  <c:v>0.12599285314667949</c:v>
                </c:pt>
                <c:pt idx="179">
                  <c:v>0.12541253376504424</c:v>
                </c:pt>
                <c:pt idx="180">
                  <c:v>0.12495915511134251</c:v>
                </c:pt>
                <c:pt idx="181">
                  <c:v>0.12544402043291134</c:v>
                </c:pt>
                <c:pt idx="182">
                  <c:v>0.12584001650732007</c:v>
                </c:pt>
                <c:pt idx="183">
                  <c:v>0.12496290995212381</c:v>
                </c:pt>
                <c:pt idx="184">
                  <c:v>0.12527006204361929</c:v>
                </c:pt>
                <c:pt idx="185">
                  <c:v>0.12555631479665785</c:v>
                </c:pt>
                <c:pt idx="186">
                  <c:v>0.12552641875126266</c:v>
                </c:pt>
                <c:pt idx="187">
                  <c:v>0.12549316439607702</c:v>
                </c:pt>
                <c:pt idx="188">
                  <c:v>0.1251302194734597</c:v>
                </c:pt>
                <c:pt idx="189">
                  <c:v>0.12436362511372136</c:v>
                </c:pt>
                <c:pt idx="190">
                  <c:v>0.1241985884496227</c:v>
                </c:pt>
                <c:pt idx="191">
                  <c:v>0.12361986733368956</c:v>
                </c:pt>
                <c:pt idx="192">
                  <c:v>0.12370723208898576</c:v>
                </c:pt>
                <c:pt idx="193">
                  <c:v>0.1234895791171641</c:v>
                </c:pt>
                <c:pt idx="194">
                  <c:v>0.1235223765154948</c:v>
                </c:pt>
                <c:pt idx="195">
                  <c:v>0.12374645432212536</c:v>
                </c:pt>
                <c:pt idx="196">
                  <c:v>0.12376825268908105</c:v>
                </c:pt>
                <c:pt idx="197">
                  <c:v>0.12314555676261869</c:v>
                </c:pt>
                <c:pt idx="198">
                  <c:v>0.12276495820535911</c:v>
                </c:pt>
                <c:pt idx="199">
                  <c:v>0.12225569159263061</c:v>
                </c:pt>
                <c:pt idx="200">
                  <c:v>0.12202488920120175</c:v>
                </c:pt>
                <c:pt idx="201">
                  <c:v>0.1215516212876738</c:v>
                </c:pt>
                <c:pt idx="202">
                  <c:v>0.1212333422320903</c:v>
                </c:pt>
                <c:pt idx="203">
                  <c:v>0.12083006750560998</c:v>
                </c:pt>
                <c:pt idx="204">
                  <c:v>0.12089454743149598</c:v>
                </c:pt>
                <c:pt idx="205">
                  <c:v>0.12074739922777505</c:v>
                </c:pt>
                <c:pt idx="206">
                  <c:v>0.1200140452164366</c:v>
                </c:pt>
                <c:pt idx="207">
                  <c:v>0.1202709828177158</c:v>
                </c:pt>
                <c:pt idx="208">
                  <c:v>0.12042616259046326</c:v>
                </c:pt>
                <c:pt idx="209">
                  <c:v>0.11983432259555087</c:v>
                </c:pt>
                <c:pt idx="210">
                  <c:v>0.12015552137020701</c:v>
                </c:pt>
                <c:pt idx="211">
                  <c:v>0.12005834149074081</c:v>
                </c:pt>
                <c:pt idx="212">
                  <c:v>0.12003353552187733</c:v>
                </c:pt>
                <c:pt idx="213">
                  <c:v>0.11839460439566218</c:v>
                </c:pt>
                <c:pt idx="214">
                  <c:v>0.11807935569459621</c:v>
                </c:pt>
                <c:pt idx="215">
                  <c:v>0.11806896933839542</c:v>
                </c:pt>
                <c:pt idx="216">
                  <c:v>0.11810302352988478</c:v>
                </c:pt>
                <c:pt idx="217">
                  <c:v>0.11816864347337645</c:v>
                </c:pt>
                <c:pt idx="218">
                  <c:v>0.11824736358614178</c:v>
                </c:pt>
                <c:pt idx="219">
                  <c:v>0.11763635713189291</c:v>
                </c:pt>
                <c:pt idx="220">
                  <c:v>0.11722197248069173</c:v>
                </c:pt>
                <c:pt idx="221">
                  <c:v>0.116903081276687</c:v>
                </c:pt>
                <c:pt idx="222">
                  <c:v>0.11639374879572129</c:v>
                </c:pt>
                <c:pt idx="223">
                  <c:v>0.1163266733983977</c:v>
                </c:pt>
                <c:pt idx="224">
                  <c:v>0.11661241826439574</c:v>
                </c:pt>
                <c:pt idx="225">
                  <c:v>0.11616873736145965</c:v>
                </c:pt>
                <c:pt idx="226">
                  <c:v>0.11635888818440029</c:v>
                </c:pt>
                <c:pt idx="227">
                  <c:v>0.11623259639696989</c:v>
                </c:pt>
                <c:pt idx="228">
                  <c:v>0.11593101251202083</c:v>
                </c:pt>
                <c:pt idx="229">
                  <c:v>0.11580584283832016</c:v>
                </c:pt>
                <c:pt idx="230">
                  <c:v>0.11586222526895951</c:v>
                </c:pt>
                <c:pt idx="231">
                  <c:v>0.11553121880144272</c:v>
                </c:pt>
                <c:pt idx="232">
                  <c:v>0.11562360083156033</c:v>
                </c:pt>
                <c:pt idx="233">
                  <c:v>0.11471245681953679</c:v>
                </c:pt>
                <c:pt idx="234">
                  <c:v>0.11399921872092109</c:v>
                </c:pt>
                <c:pt idx="235">
                  <c:v>0.11314155921429954</c:v>
                </c:pt>
                <c:pt idx="236">
                  <c:v>0.11280270133559259</c:v>
                </c:pt>
                <c:pt idx="237">
                  <c:v>0.1132783571777751</c:v>
                </c:pt>
                <c:pt idx="238">
                  <c:v>0.1131976340466163</c:v>
                </c:pt>
                <c:pt idx="239">
                  <c:v>0.11284577909275249</c:v>
                </c:pt>
                <c:pt idx="240">
                  <c:v>0.1130444601921414</c:v>
                </c:pt>
                <c:pt idx="241">
                  <c:v>0.11289453052808515</c:v>
                </c:pt>
                <c:pt idx="242">
                  <c:v>0.11261195598585479</c:v>
                </c:pt>
                <c:pt idx="243">
                  <c:v>0.1124846275875815</c:v>
                </c:pt>
                <c:pt idx="244">
                  <c:v>0.11183441579777954</c:v>
                </c:pt>
                <c:pt idx="245">
                  <c:v>0.11201881467438674</c:v>
                </c:pt>
                <c:pt idx="246">
                  <c:v>0.11204660294798591</c:v>
                </c:pt>
                <c:pt idx="247">
                  <c:v>0.11179732269729462</c:v>
                </c:pt>
                <c:pt idx="248">
                  <c:v>0.11144402434758083</c:v>
                </c:pt>
                <c:pt idx="249">
                  <c:v>0.11184720530172541</c:v>
                </c:pt>
                <c:pt idx="250">
                  <c:v>0.11142508790987816</c:v>
                </c:pt>
                <c:pt idx="251">
                  <c:v>0.11132516198313389</c:v>
                </c:pt>
                <c:pt idx="252">
                  <c:v>0.11121568996619841</c:v>
                </c:pt>
                <c:pt idx="253">
                  <c:v>0.11191339297078164</c:v>
                </c:pt>
                <c:pt idx="254">
                  <c:v>0.11199341720824638</c:v>
                </c:pt>
                <c:pt idx="255">
                  <c:v>0.11213250926296657</c:v>
                </c:pt>
                <c:pt idx="256">
                  <c:v>0.1118747892817564</c:v>
                </c:pt>
                <c:pt idx="257">
                  <c:v>0.11186777395756678</c:v>
                </c:pt>
                <c:pt idx="258">
                  <c:v>0.11191384760602745</c:v>
                </c:pt>
                <c:pt idx="259">
                  <c:v>0.11168843438042708</c:v>
                </c:pt>
                <c:pt idx="260">
                  <c:v>0.11184253448508233</c:v>
                </c:pt>
                <c:pt idx="261">
                  <c:v>0.11166378324484068</c:v>
                </c:pt>
                <c:pt idx="262">
                  <c:v>0.11161855919349908</c:v>
                </c:pt>
                <c:pt idx="263">
                  <c:v>0.11141271761806246</c:v>
                </c:pt>
                <c:pt idx="264">
                  <c:v>0.11090557871129025</c:v>
                </c:pt>
                <c:pt idx="265">
                  <c:v>0.11068689577679183</c:v>
                </c:pt>
                <c:pt idx="266">
                  <c:v>0.11090822204412076</c:v>
                </c:pt>
                <c:pt idx="267">
                  <c:v>0.11059045913680039</c:v>
                </c:pt>
                <c:pt idx="268">
                  <c:v>0.11104079070207343</c:v>
                </c:pt>
                <c:pt idx="269">
                  <c:v>0.1108692681793926</c:v>
                </c:pt>
                <c:pt idx="270">
                  <c:v>0.11142997086940185</c:v>
                </c:pt>
                <c:pt idx="271">
                  <c:v>0.11098864691822868</c:v>
                </c:pt>
                <c:pt idx="272">
                  <c:v>0.1109519788659184</c:v>
                </c:pt>
                <c:pt idx="273">
                  <c:v>0.11103498578601445</c:v>
                </c:pt>
                <c:pt idx="274">
                  <c:v>0.11057398669550517</c:v>
                </c:pt>
                <c:pt idx="275">
                  <c:v>0.11042982035588653</c:v>
                </c:pt>
                <c:pt idx="276">
                  <c:v>0.11044766068984233</c:v>
                </c:pt>
                <c:pt idx="277">
                  <c:v>0.11002130446546346</c:v>
                </c:pt>
                <c:pt idx="278">
                  <c:v>0.10986337134052224</c:v>
                </c:pt>
                <c:pt idx="279">
                  <c:v>0.10975433287399967</c:v>
                </c:pt>
                <c:pt idx="280">
                  <c:v>0.10980792064120626</c:v>
                </c:pt>
                <c:pt idx="281">
                  <c:v>0.10958479059419497</c:v>
                </c:pt>
                <c:pt idx="282">
                  <c:v>0.1094845918978055</c:v>
                </c:pt>
                <c:pt idx="283">
                  <c:v>0.10922157205427144</c:v>
                </c:pt>
                <c:pt idx="284">
                  <c:v>0.10919177667574655</c:v>
                </c:pt>
                <c:pt idx="285">
                  <c:v>0.10896779147041311</c:v>
                </c:pt>
                <c:pt idx="286">
                  <c:v>0.10846607694623191</c:v>
                </c:pt>
                <c:pt idx="287">
                  <c:v>0.10818868210067784</c:v>
                </c:pt>
                <c:pt idx="288">
                  <c:v>0.10817096973206836</c:v>
                </c:pt>
                <c:pt idx="289">
                  <c:v>0.10825893458841425</c:v>
                </c:pt>
                <c:pt idx="290">
                  <c:v>0.10813035793267226</c:v>
                </c:pt>
                <c:pt idx="291">
                  <c:v>0.10781320272115161</c:v>
                </c:pt>
                <c:pt idx="292">
                  <c:v>0.10745793868592997</c:v>
                </c:pt>
                <c:pt idx="293">
                  <c:v>0.10758233032239227</c:v>
                </c:pt>
                <c:pt idx="294">
                  <c:v>0.10738812693201638</c:v>
                </c:pt>
                <c:pt idx="295">
                  <c:v>0.10731125095143554</c:v>
                </c:pt>
                <c:pt idx="296">
                  <c:v>0.1073515689571031</c:v>
                </c:pt>
                <c:pt idx="297">
                  <c:v>0.10738706277962214</c:v>
                </c:pt>
                <c:pt idx="298">
                  <c:v>0.10706219693305492</c:v>
                </c:pt>
                <c:pt idx="299">
                  <c:v>0.10632135125713753</c:v>
                </c:pt>
                <c:pt idx="300">
                  <c:v>0.10637140870130143</c:v>
                </c:pt>
                <c:pt idx="301">
                  <c:v>0.10597983394503599</c:v>
                </c:pt>
                <c:pt idx="302">
                  <c:v>0.10533699776476135</c:v>
                </c:pt>
                <c:pt idx="303">
                  <c:v>0.10484815259713312</c:v>
                </c:pt>
                <c:pt idx="304">
                  <c:v>0.10484091387893291</c:v>
                </c:pt>
                <c:pt idx="305">
                  <c:v>0.10474404656614533</c:v>
                </c:pt>
                <c:pt idx="306">
                  <c:v>0.10460132244627637</c:v>
                </c:pt>
                <c:pt idx="307">
                  <c:v>0.10447485469424329</c:v>
                </c:pt>
                <c:pt idx="308">
                  <c:v>0.10489697537575961</c:v>
                </c:pt>
                <c:pt idx="309">
                  <c:v>0.10458032654360749</c:v>
                </c:pt>
                <c:pt idx="310">
                  <c:v>0.10472388312033064</c:v>
                </c:pt>
                <c:pt idx="311">
                  <c:v>0.10470523897352163</c:v>
                </c:pt>
                <c:pt idx="312">
                  <c:v>0.10480042538185305</c:v>
                </c:pt>
                <c:pt idx="313">
                  <c:v>0.10484533214140922</c:v>
                </c:pt>
                <c:pt idx="314">
                  <c:v>0.10490010032464858</c:v>
                </c:pt>
                <c:pt idx="315">
                  <c:v>0.10390131848721387</c:v>
                </c:pt>
                <c:pt idx="316">
                  <c:v>0.10380796881015139</c:v>
                </c:pt>
                <c:pt idx="317">
                  <c:v>0.10386059408815732</c:v>
                </c:pt>
                <c:pt idx="318">
                  <c:v>0.10406979926825199</c:v>
                </c:pt>
                <c:pt idx="319">
                  <c:v>0.10396009866317835</c:v>
                </c:pt>
                <c:pt idx="320">
                  <c:v>0.10341655402998974</c:v>
                </c:pt>
                <c:pt idx="321">
                  <c:v>0.10269478892976175</c:v>
                </c:pt>
                <c:pt idx="322">
                  <c:v>0.10257538945341184</c:v>
                </c:pt>
                <c:pt idx="323">
                  <c:v>0.10265764059570356</c:v>
                </c:pt>
                <c:pt idx="324">
                  <c:v>0.10263718280268086</c:v>
                </c:pt>
                <c:pt idx="325">
                  <c:v>0.10210405844594334</c:v>
                </c:pt>
                <c:pt idx="326">
                  <c:v>0.1020412148720389</c:v>
                </c:pt>
                <c:pt idx="327">
                  <c:v>0.10187949767967179</c:v>
                </c:pt>
                <c:pt idx="328">
                  <c:v>0.10189768943541119</c:v>
                </c:pt>
                <c:pt idx="329">
                  <c:v>0.10195211316989765</c:v>
                </c:pt>
                <c:pt idx="330">
                  <c:v>0.10203750541718148</c:v>
                </c:pt>
                <c:pt idx="331">
                  <c:v>0.10196526346754323</c:v>
                </c:pt>
                <c:pt idx="332">
                  <c:v>0.10158443516468338</c:v>
                </c:pt>
                <c:pt idx="333">
                  <c:v>0.10149174293180352</c:v>
                </c:pt>
                <c:pt idx="334">
                  <c:v>0.1011403052523063</c:v>
                </c:pt>
                <c:pt idx="335">
                  <c:v>0.10095379082816792</c:v>
                </c:pt>
                <c:pt idx="336">
                  <c:v>0.10086137712404669</c:v>
                </c:pt>
                <c:pt idx="337">
                  <c:v>0.10082046785720497</c:v>
                </c:pt>
                <c:pt idx="338">
                  <c:v>0.10095668335225338</c:v>
                </c:pt>
                <c:pt idx="339">
                  <c:v>0.10079065846165654</c:v>
                </c:pt>
                <c:pt idx="340">
                  <c:v>0.1006539102070057</c:v>
                </c:pt>
                <c:pt idx="341">
                  <c:v>0.10084701121914372</c:v>
                </c:pt>
                <c:pt idx="342">
                  <c:v>0.10097927983000138</c:v>
                </c:pt>
                <c:pt idx="343">
                  <c:v>0.10115662596894898</c:v>
                </c:pt>
                <c:pt idx="344">
                  <c:v>0.10098642422742493</c:v>
                </c:pt>
                <c:pt idx="345">
                  <c:v>0.10088921303718143</c:v>
                </c:pt>
                <c:pt idx="346">
                  <c:v>0.10076452603099562</c:v>
                </c:pt>
                <c:pt idx="347">
                  <c:v>0.10096771484171255</c:v>
                </c:pt>
                <c:pt idx="348">
                  <c:v>0.10077777340509396</c:v>
                </c:pt>
                <c:pt idx="349">
                  <c:v>0.10109728723060489</c:v>
                </c:pt>
                <c:pt idx="350">
                  <c:v>0.10092129738346396</c:v>
                </c:pt>
                <c:pt idx="351">
                  <c:v>0.10084043052666333</c:v>
                </c:pt>
                <c:pt idx="352">
                  <c:v>0.10113692429551124</c:v>
                </c:pt>
                <c:pt idx="353">
                  <c:v>0.10161986834791896</c:v>
                </c:pt>
                <c:pt idx="354">
                  <c:v>0.10166784828507575</c:v>
                </c:pt>
                <c:pt idx="355">
                  <c:v>0.10169175012105072</c:v>
                </c:pt>
                <c:pt idx="356">
                  <c:v>0.10254001435963044</c:v>
                </c:pt>
                <c:pt idx="357">
                  <c:v>0.10267138243492803</c:v>
                </c:pt>
                <c:pt idx="358">
                  <c:v>0.10287748646402861</c:v>
                </c:pt>
                <c:pt idx="359">
                  <c:v>0.1033954335271756</c:v>
                </c:pt>
                <c:pt idx="360">
                  <c:v>0.10390903044722323</c:v>
                </c:pt>
                <c:pt idx="361">
                  <c:v>0.10361154031816547</c:v>
                </c:pt>
                <c:pt idx="362">
                  <c:v>0.10307622689294235</c:v>
                </c:pt>
                <c:pt idx="363">
                  <c:v>0.10275321382164067</c:v>
                </c:pt>
                <c:pt idx="364">
                  <c:v>0.10250899848107917</c:v>
                </c:pt>
                <c:pt idx="365">
                  <c:v>0.10250659278652083</c:v>
                </c:pt>
                <c:pt idx="366">
                  <c:v>0.10221302870958934</c:v>
                </c:pt>
                <c:pt idx="367">
                  <c:v>0.10229812290119875</c:v>
                </c:pt>
                <c:pt idx="368">
                  <c:v>0.1023013974818785</c:v>
                </c:pt>
                <c:pt idx="369">
                  <c:v>0.10230213345890356</c:v>
                </c:pt>
                <c:pt idx="370">
                  <c:v>0.10218220925403483</c:v>
                </c:pt>
                <c:pt idx="371">
                  <c:v>0.10187167456630157</c:v>
                </c:pt>
                <c:pt idx="372">
                  <c:v>0.10178764018660359</c:v>
                </c:pt>
                <c:pt idx="373">
                  <c:v>0.1019078312936712</c:v>
                </c:pt>
                <c:pt idx="374">
                  <c:v>0.10184303845707673</c:v>
                </c:pt>
                <c:pt idx="375">
                  <c:v>0.10199562818513239</c:v>
                </c:pt>
                <c:pt idx="376">
                  <c:v>0.10212440095133682</c:v>
                </c:pt>
                <c:pt idx="377">
                  <c:v>0.10213433059310471</c:v>
                </c:pt>
                <c:pt idx="378">
                  <c:v>0.10201841553323659</c:v>
                </c:pt>
                <c:pt idx="379">
                  <c:v>0.10214439847400833</c:v>
                </c:pt>
                <c:pt idx="380">
                  <c:v>0.10211825512726906</c:v>
                </c:pt>
                <c:pt idx="381">
                  <c:v>0.10211283089811268</c:v>
                </c:pt>
                <c:pt idx="382">
                  <c:v>0.10217326095786908</c:v>
                </c:pt>
                <c:pt idx="383">
                  <c:v>0.10209786382817501</c:v>
                </c:pt>
                <c:pt idx="384">
                  <c:v>0.10217983746353407</c:v>
                </c:pt>
                <c:pt idx="385">
                  <c:v>0.10238411077176313</c:v>
                </c:pt>
                <c:pt idx="386">
                  <c:v>0.10241224284783476</c:v>
                </c:pt>
                <c:pt idx="387">
                  <c:v>0.10187291265801073</c:v>
                </c:pt>
                <c:pt idx="388">
                  <c:v>0.10166590251408995</c:v>
                </c:pt>
                <c:pt idx="389">
                  <c:v>0.10150151137975046</c:v>
                </c:pt>
                <c:pt idx="390">
                  <c:v>0.10136933059646133</c:v>
                </c:pt>
                <c:pt idx="391">
                  <c:v>0.10143174559711413</c:v>
                </c:pt>
                <c:pt idx="392">
                  <c:v>0.10128075744193751</c:v>
                </c:pt>
                <c:pt idx="393">
                  <c:v>0.10134438564376849</c:v>
                </c:pt>
                <c:pt idx="394">
                  <c:v>0.10103772632303944</c:v>
                </c:pt>
                <c:pt idx="395">
                  <c:v>0.10106394786494072</c:v>
                </c:pt>
                <c:pt idx="396">
                  <c:v>0.10074183312020006</c:v>
                </c:pt>
                <c:pt idx="397">
                  <c:v>0.1006817853785284</c:v>
                </c:pt>
                <c:pt idx="398">
                  <c:v>0.10062042279651935</c:v>
                </c:pt>
                <c:pt idx="399">
                  <c:v>0.10069959797755755</c:v>
                </c:pt>
                <c:pt idx="400">
                  <c:v>0.10075305131829368</c:v>
                </c:pt>
                <c:pt idx="401">
                  <c:v>0.10065600023364318</c:v>
                </c:pt>
                <c:pt idx="402">
                  <c:v>0.10046445885962874</c:v>
                </c:pt>
                <c:pt idx="403">
                  <c:v>0.10014068893408233</c:v>
                </c:pt>
                <c:pt idx="404">
                  <c:v>0.10026894385902434</c:v>
                </c:pt>
                <c:pt idx="405">
                  <c:v>0.10014180619175007</c:v>
                </c:pt>
                <c:pt idx="406">
                  <c:v>9.980537426270536E-2</c:v>
                </c:pt>
                <c:pt idx="407">
                  <c:v>9.9512717571771436E-2</c:v>
                </c:pt>
                <c:pt idx="408">
                  <c:v>9.9381793772878396E-2</c:v>
                </c:pt>
                <c:pt idx="409">
                  <c:v>9.9348338654083906E-2</c:v>
                </c:pt>
                <c:pt idx="410">
                  <c:v>9.9267758810005449E-2</c:v>
                </c:pt>
                <c:pt idx="411">
                  <c:v>9.9209919374940406E-2</c:v>
                </c:pt>
                <c:pt idx="412">
                  <c:v>9.918493537759511E-2</c:v>
                </c:pt>
                <c:pt idx="413">
                  <c:v>9.9303804607426938E-2</c:v>
                </c:pt>
                <c:pt idx="414">
                  <c:v>9.9113089813731708E-2</c:v>
                </c:pt>
                <c:pt idx="415">
                  <c:v>9.8200430489101362E-2</c:v>
                </c:pt>
                <c:pt idx="416">
                  <c:v>9.8476008899051948E-2</c:v>
                </c:pt>
                <c:pt idx="417">
                  <c:v>9.8448650003524096E-2</c:v>
                </c:pt>
                <c:pt idx="418">
                  <c:v>9.8324139930800775E-2</c:v>
                </c:pt>
                <c:pt idx="419">
                  <c:v>9.8070066510518722E-2</c:v>
                </c:pt>
                <c:pt idx="420">
                  <c:v>9.8189965430519069E-2</c:v>
                </c:pt>
                <c:pt idx="421">
                  <c:v>9.8199060181707196E-2</c:v>
                </c:pt>
                <c:pt idx="422">
                  <c:v>9.8091193725612369E-2</c:v>
                </c:pt>
                <c:pt idx="423">
                  <c:v>9.8188102597064855E-2</c:v>
                </c:pt>
                <c:pt idx="424">
                  <c:v>9.7897669054286235E-2</c:v>
                </c:pt>
                <c:pt idx="425">
                  <c:v>9.7760603785756822E-2</c:v>
                </c:pt>
                <c:pt idx="426">
                  <c:v>9.7833361903765376E-2</c:v>
                </c:pt>
                <c:pt idx="427">
                  <c:v>9.7703717504355192E-2</c:v>
                </c:pt>
                <c:pt idx="428">
                  <c:v>9.7906932641354347E-2</c:v>
                </c:pt>
                <c:pt idx="429">
                  <c:v>9.8011198417242304E-2</c:v>
                </c:pt>
                <c:pt idx="430">
                  <c:v>9.795565578216911E-2</c:v>
                </c:pt>
                <c:pt idx="431">
                  <c:v>9.7853871602495812E-2</c:v>
                </c:pt>
                <c:pt idx="432">
                  <c:v>9.7827974023342479E-2</c:v>
                </c:pt>
                <c:pt idx="433">
                  <c:v>9.7619198318268777E-2</c:v>
                </c:pt>
                <c:pt idx="434">
                  <c:v>9.7540939470074056E-2</c:v>
                </c:pt>
                <c:pt idx="435">
                  <c:v>9.7517748939752555E-2</c:v>
                </c:pt>
                <c:pt idx="436">
                  <c:v>9.7462990456868334E-2</c:v>
                </c:pt>
                <c:pt idx="437">
                  <c:v>9.7508412825844937E-2</c:v>
                </c:pt>
                <c:pt idx="438">
                  <c:v>9.7551147652029338E-2</c:v>
                </c:pt>
                <c:pt idx="439">
                  <c:v>9.7846811411329754E-2</c:v>
                </c:pt>
                <c:pt idx="440">
                  <c:v>9.7991851461720847E-2</c:v>
                </c:pt>
                <c:pt idx="441">
                  <c:v>9.7958803898148705E-2</c:v>
                </c:pt>
                <c:pt idx="442">
                  <c:v>9.7927491368634739E-2</c:v>
                </c:pt>
                <c:pt idx="443">
                  <c:v>9.8008756954855114E-2</c:v>
                </c:pt>
                <c:pt idx="444">
                  <c:v>9.8047881646411761E-2</c:v>
                </c:pt>
                <c:pt idx="445">
                  <c:v>9.7994159708013673E-2</c:v>
                </c:pt>
                <c:pt idx="446">
                  <c:v>9.777957760914005E-2</c:v>
                </c:pt>
                <c:pt idx="447">
                  <c:v>9.7688176091575762E-2</c:v>
                </c:pt>
                <c:pt idx="448">
                  <c:v>9.7605655441430433E-2</c:v>
                </c:pt>
                <c:pt idx="449">
                  <c:v>9.7683925251666234E-2</c:v>
                </c:pt>
                <c:pt idx="450">
                  <c:v>9.7519970753920146E-2</c:v>
                </c:pt>
                <c:pt idx="451">
                  <c:v>9.7612140823985949E-2</c:v>
                </c:pt>
                <c:pt idx="452">
                  <c:v>9.7660531030540523E-2</c:v>
                </c:pt>
                <c:pt idx="453">
                  <c:v>9.7363607545338543E-2</c:v>
                </c:pt>
                <c:pt idx="454">
                  <c:v>9.7169505094661768E-2</c:v>
                </c:pt>
                <c:pt idx="455">
                  <c:v>9.7019462630915432E-2</c:v>
                </c:pt>
                <c:pt idx="456">
                  <c:v>9.6911245850162184E-2</c:v>
                </c:pt>
                <c:pt idx="457">
                  <c:v>9.6930185962562879E-2</c:v>
                </c:pt>
                <c:pt idx="458">
                  <c:v>9.7141181816353978E-2</c:v>
                </c:pt>
                <c:pt idx="459">
                  <c:v>9.7135789517302867E-2</c:v>
                </c:pt>
                <c:pt idx="460">
                  <c:v>9.6941885527530774E-2</c:v>
                </c:pt>
                <c:pt idx="461">
                  <c:v>9.6851016251011696E-2</c:v>
                </c:pt>
                <c:pt idx="462">
                  <c:v>9.690799769732511E-2</c:v>
                </c:pt>
                <c:pt idx="463">
                  <c:v>9.6865008044032364E-2</c:v>
                </c:pt>
                <c:pt idx="464">
                  <c:v>9.6949016785493058E-2</c:v>
                </c:pt>
                <c:pt idx="465">
                  <c:v>9.7023923015100572E-2</c:v>
                </c:pt>
                <c:pt idx="466">
                  <c:v>9.7066788686524047E-2</c:v>
                </c:pt>
                <c:pt idx="467">
                  <c:v>9.7065437103736524E-2</c:v>
                </c:pt>
                <c:pt idx="468">
                  <c:v>9.6986908465945001E-2</c:v>
                </c:pt>
                <c:pt idx="469">
                  <c:v>9.6855181464259962E-2</c:v>
                </c:pt>
                <c:pt idx="470">
                  <c:v>9.6803787845266387E-2</c:v>
                </c:pt>
                <c:pt idx="471">
                  <c:v>9.6803010279272128E-2</c:v>
                </c:pt>
                <c:pt idx="472">
                  <c:v>9.6842256065571938E-2</c:v>
                </c:pt>
                <c:pt idx="473">
                  <c:v>9.6717690916065399E-2</c:v>
                </c:pt>
                <c:pt idx="474">
                  <c:v>9.6720364975672879E-2</c:v>
                </c:pt>
                <c:pt idx="475">
                  <c:v>9.6664898062437693E-2</c:v>
                </c:pt>
                <c:pt idx="476">
                  <c:v>9.6578762618008865E-2</c:v>
                </c:pt>
                <c:pt idx="477">
                  <c:v>9.6633217700096655E-2</c:v>
                </c:pt>
                <c:pt idx="478">
                  <c:v>9.659370062917802E-2</c:v>
                </c:pt>
                <c:pt idx="479">
                  <c:v>9.6236224671301135E-2</c:v>
                </c:pt>
                <c:pt idx="480">
                  <c:v>9.6200868064121314E-2</c:v>
                </c:pt>
                <c:pt idx="481">
                  <c:v>9.6319435815340776E-2</c:v>
                </c:pt>
                <c:pt idx="482">
                  <c:v>9.6455765604634952E-2</c:v>
                </c:pt>
                <c:pt idx="483">
                  <c:v>9.6380586041272309E-2</c:v>
                </c:pt>
                <c:pt idx="484">
                  <c:v>9.6131437649741094E-2</c:v>
                </c:pt>
                <c:pt idx="485">
                  <c:v>9.6810764439209912E-2</c:v>
                </c:pt>
                <c:pt idx="486">
                  <c:v>9.6637658991488337E-2</c:v>
                </c:pt>
                <c:pt idx="487">
                  <c:v>9.6611251247385163E-2</c:v>
                </c:pt>
                <c:pt idx="488">
                  <c:v>9.6508220215189344E-2</c:v>
                </c:pt>
                <c:pt idx="489">
                  <c:v>9.6530838664715221E-2</c:v>
                </c:pt>
                <c:pt idx="490">
                  <c:v>9.6687322018245425E-2</c:v>
                </c:pt>
                <c:pt idx="491">
                  <c:v>9.6728554843037357E-2</c:v>
                </c:pt>
                <c:pt idx="492">
                  <c:v>9.6622402031835142E-2</c:v>
                </c:pt>
                <c:pt idx="493">
                  <c:v>9.651041681114754E-2</c:v>
                </c:pt>
                <c:pt idx="494">
                  <c:v>9.6457815641601108E-2</c:v>
                </c:pt>
                <c:pt idx="495">
                  <c:v>9.6347906359496541E-2</c:v>
                </c:pt>
                <c:pt idx="496">
                  <c:v>9.6346653236722313E-2</c:v>
                </c:pt>
                <c:pt idx="497">
                  <c:v>9.5945731365057352E-2</c:v>
                </c:pt>
                <c:pt idx="498">
                  <c:v>9.6076977178869732E-2</c:v>
                </c:pt>
              </c:numCache>
            </c:numRef>
          </c:yVal>
          <c:smooth val="1"/>
        </c:ser>
        <c:ser>
          <c:idx val="2"/>
          <c:order val="1"/>
          <c:spPr>
            <a:ln w="25400" cap="flat" cmpd="sng" algn="ctr">
              <a:solidFill>
                <a:schemeClr val="accent1"/>
              </a:solidFill>
              <a:prstDash val="solid"/>
            </a:ln>
            <a:effectLst/>
          </c:spPr>
          <c:marker>
            <c:symbol val="none"/>
          </c:marker>
          <c:yVal>
            <c:numRef>
              <c:f>'arlington-8'!$P$2:$P$500</c:f>
              <c:numCache>
                <c:formatCode>General</c:formatCode>
                <c:ptCount val="499"/>
                <c:pt idx="0">
                  <c:v>1</c:v>
                </c:pt>
                <c:pt idx="1">
                  <c:v>0.91545350776832923</c:v>
                </c:pt>
                <c:pt idx="2">
                  <c:v>0.84480312195125418</c:v>
                </c:pt>
                <c:pt idx="3">
                  <c:v>0.78569689303035972</c:v>
                </c:pt>
                <c:pt idx="4">
                  <c:v>0.723802040582191</c:v>
                </c:pt>
                <c:pt idx="5">
                  <c:v>0.67702949711155402</c:v>
                </c:pt>
                <c:pt idx="6">
                  <c:v>0.62622737541880502</c:v>
                </c:pt>
                <c:pt idx="7">
                  <c:v>0.58281542591211011</c:v>
                </c:pt>
                <c:pt idx="8">
                  <c:v>0.54172954774095383</c:v>
                </c:pt>
                <c:pt idx="9">
                  <c:v>0.50621177255193217</c:v>
                </c:pt>
                <c:pt idx="10">
                  <c:v>0.47473484652616826</c:v>
                </c:pt>
                <c:pt idx="11">
                  <c:v>0.44116761631226969</c:v>
                </c:pt>
                <c:pt idx="12">
                  <c:v>0.41487729368371562</c:v>
                </c:pt>
                <c:pt idx="13">
                  <c:v>0.3848601096821373</c:v>
                </c:pt>
                <c:pt idx="14">
                  <c:v>0.35789216477325309</c:v>
                </c:pt>
                <c:pt idx="15">
                  <c:v>0.33355895748853653</c:v>
                </c:pt>
                <c:pt idx="16">
                  <c:v>0.31077794583163204</c:v>
                </c:pt>
                <c:pt idx="17">
                  <c:v>0.29094710764577375</c:v>
                </c:pt>
                <c:pt idx="18">
                  <c:v>0.27461439213934236</c:v>
                </c:pt>
                <c:pt idx="19">
                  <c:v>0.2575372057815471</c:v>
                </c:pt>
                <c:pt idx="20">
                  <c:v>0.24463643048292541</c:v>
                </c:pt>
                <c:pt idx="21">
                  <c:v>0.23200724221748695</c:v>
                </c:pt>
                <c:pt idx="22">
                  <c:v>0.22269907323387919</c:v>
                </c:pt>
                <c:pt idx="23">
                  <c:v>0.21426291247858617</c:v>
                </c:pt>
                <c:pt idx="24">
                  <c:v>0.20375792015634961</c:v>
                </c:pt>
                <c:pt idx="25">
                  <c:v>0.19337310188451637</c:v>
                </c:pt>
                <c:pt idx="26">
                  <c:v>0.18319071370716952</c:v>
                </c:pt>
                <c:pt idx="27">
                  <c:v>0.1792031100489434</c:v>
                </c:pt>
                <c:pt idx="28">
                  <c:v>0.1742881619060381</c:v>
                </c:pt>
                <c:pt idx="29">
                  <c:v>0.16831097282228208</c:v>
                </c:pt>
                <c:pt idx="30">
                  <c:v>0.15755228070253374</c:v>
                </c:pt>
                <c:pt idx="31">
                  <c:v>0.15250264713536879</c:v>
                </c:pt>
                <c:pt idx="32">
                  <c:v>0.14599346670149801</c:v>
                </c:pt>
                <c:pt idx="33">
                  <c:v>0.1409874895190964</c:v>
                </c:pt>
                <c:pt idx="34">
                  <c:v>0.13759160854290423</c:v>
                </c:pt>
                <c:pt idx="35">
                  <c:v>0.1330661527636976</c:v>
                </c:pt>
                <c:pt idx="36">
                  <c:v>0.12947649180139215</c:v>
                </c:pt>
                <c:pt idx="37">
                  <c:v>0.1262859977102678</c:v>
                </c:pt>
                <c:pt idx="38">
                  <c:v>0.12397241142405462</c:v>
                </c:pt>
                <c:pt idx="39">
                  <c:v>0.11953958492959377</c:v>
                </c:pt>
                <c:pt idx="40">
                  <c:v>0.1173308296778314</c:v>
                </c:pt>
                <c:pt idx="41">
                  <c:v>0.11423855376188896</c:v>
                </c:pt>
                <c:pt idx="42">
                  <c:v>0.1101740205647106</c:v>
                </c:pt>
                <c:pt idx="43">
                  <c:v>0.10870510736858019</c:v>
                </c:pt>
                <c:pt idx="44">
                  <c:v>0.10606648386721199</c:v>
                </c:pt>
                <c:pt idx="45">
                  <c:v>0.10439069639701701</c:v>
                </c:pt>
                <c:pt idx="46">
                  <c:v>0.10241015711938088</c:v>
                </c:pt>
                <c:pt idx="47">
                  <c:v>0.10083192326836762</c:v>
                </c:pt>
                <c:pt idx="48">
                  <c:v>9.9163730205204303E-2</c:v>
                </c:pt>
                <c:pt idx="49">
                  <c:v>9.6471088953661521E-2</c:v>
                </c:pt>
                <c:pt idx="50">
                  <c:v>9.4838698361605578E-2</c:v>
                </c:pt>
                <c:pt idx="51">
                  <c:v>9.4565219725538219E-2</c:v>
                </c:pt>
                <c:pt idx="52">
                  <c:v>9.2845124878332311E-2</c:v>
                </c:pt>
                <c:pt idx="53">
                  <c:v>9.1627267302107074E-2</c:v>
                </c:pt>
                <c:pt idx="54">
                  <c:v>9.115843653508035E-2</c:v>
                </c:pt>
                <c:pt idx="55">
                  <c:v>8.9942295266330491E-2</c:v>
                </c:pt>
                <c:pt idx="56">
                  <c:v>8.9155125265863167E-2</c:v>
                </c:pt>
                <c:pt idx="57">
                  <c:v>8.8889386388680047E-2</c:v>
                </c:pt>
                <c:pt idx="58">
                  <c:v>8.8015699108216383E-2</c:v>
                </c:pt>
                <c:pt idx="59">
                  <c:v>8.726313756968046E-2</c:v>
                </c:pt>
                <c:pt idx="60">
                  <c:v>8.5855370535215497E-2</c:v>
                </c:pt>
                <c:pt idx="61">
                  <c:v>8.4945086191041574E-2</c:v>
                </c:pt>
                <c:pt idx="62">
                  <c:v>8.4816335341866667E-2</c:v>
                </c:pt>
                <c:pt idx="63">
                  <c:v>8.4261839003067843E-2</c:v>
                </c:pt>
                <c:pt idx="64">
                  <c:v>8.3394411323782308E-2</c:v>
                </c:pt>
                <c:pt idx="65">
                  <c:v>8.3276832004247889E-2</c:v>
                </c:pt>
                <c:pt idx="66">
                  <c:v>8.2312681134224436E-2</c:v>
                </c:pt>
                <c:pt idx="67">
                  <c:v>8.179123178482911E-2</c:v>
                </c:pt>
                <c:pt idx="68">
                  <c:v>8.1319167523876468E-2</c:v>
                </c:pt>
                <c:pt idx="69">
                  <c:v>8.0736128840791066E-2</c:v>
                </c:pt>
                <c:pt idx="70">
                  <c:v>8.0245053553472001E-2</c:v>
                </c:pt>
                <c:pt idx="71">
                  <c:v>7.9849892954281604E-2</c:v>
                </c:pt>
                <c:pt idx="72">
                  <c:v>7.9510060820445178E-2</c:v>
                </c:pt>
                <c:pt idx="73">
                  <c:v>7.8814890695415279E-2</c:v>
                </c:pt>
                <c:pt idx="74">
                  <c:v>7.851639250937123E-2</c:v>
                </c:pt>
                <c:pt idx="75">
                  <c:v>7.8266442417208981E-2</c:v>
                </c:pt>
                <c:pt idx="76">
                  <c:v>7.7503141650412902E-2</c:v>
                </c:pt>
                <c:pt idx="77">
                  <c:v>7.6549596355016208E-2</c:v>
                </c:pt>
                <c:pt idx="78">
                  <c:v>7.5898690284281645E-2</c:v>
                </c:pt>
                <c:pt idx="79">
                  <c:v>7.5628923612704249E-2</c:v>
                </c:pt>
                <c:pt idx="80">
                  <c:v>7.5691617414742993E-2</c:v>
                </c:pt>
                <c:pt idx="81">
                  <c:v>7.5674202415846104E-2</c:v>
                </c:pt>
                <c:pt idx="82">
                  <c:v>7.4770413708051403E-2</c:v>
                </c:pt>
                <c:pt idx="83">
                  <c:v>7.4287048167904421E-2</c:v>
                </c:pt>
                <c:pt idx="84">
                  <c:v>7.3763179205621671E-2</c:v>
                </c:pt>
                <c:pt idx="85">
                  <c:v>7.3497736266373348E-2</c:v>
                </c:pt>
                <c:pt idx="86">
                  <c:v>7.2826119335547182E-2</c:v>
                </c:pt>
                <c:pt idx="87">
                  <c:v>7.2817986313052668E-2</c:v>
                </c:pt>
                <c:pt idx="88">
                  <c:v>7.2760864736552064E-2</c:v>
                </c:pt>
                <c:pt idx="89">
                  <c:v>7.2312778833396429E-2</c:v>
                </c:pt>
                <c:pt idx="90">
                  <c:v>7.1681177029305099E-2</c:v>
                </c:pt>
                <c:pt idx="91">
                  <c:v>7.1135466794735272E-2</c:v>
                </c:pt>
                <c:pt idx="92">
                  <c:v>7.0751049000192912E-2</c:v>
                </c:pt>
                <c:pt idx="93">
                  <c:v>7.0183913882010174E-2</c:v>
                </c:pt>
                <c:pt idx="94">
                  <c:v>6.9817977456725439E-2</c:v>
                </c:pt>
                <c:pt idx="95">
                  <c:v>6.9393224558530753E-2</c:v>
                </c:pt>
                <c:pt idx="96">
                  <c:v>6.9603297868928077E-2</c:v>
                </c:pt>
                <c:pt idx="97">
                  <c:v>6.9104455945749793E-2</c:v>
                </c:pt>
                <c:pt idx="98">
                  <c:v>6.9384065299519945E-2</c:v>
                </c:pt>
                <c:pt idx="99">
                  <c:v>6.8789276121866194E-2</c:v>
                </c:pt>
                <c:pt idx="100">
                  <c:v>6.8817830064410973E-2</c:v>
                </c:pt>
                <c:pt idx="101">
                  <c:v>6.8748294093361736E-2</c:v>
                </c:pt>
                <c:pt idx="102">
                  <c:v>6.8899801281762749E-2</c:v>
                </c:pt>
                <c:pt idx="103">
                  <c:v>6.8744787543494765E-2</c:v>
                </c:pt>
                <c:pt idx="104">
                  <c:v>6.877786464022137E-2</c:v>
                </c:pt>
                <c:pt idx="105">
                  <c:v>6.8788241266816916E-2</c:v>
                </c:pt>
                <c:pt idx="106">
                  <c:v>6.8688459136165392E-2</c:v>
                </c:pt>
                <c:pt idx="107">
                  <c:v>6.8080787841207524E-2</c:v>
                </c:pt>
                <c:pt idx="108">
                  <c:v>6.7455463703446628E-2</c:v>
                </c:pt>
                <c:pt idx="109">
                  <c:v>6.7188057883562691E-2</c:v>
                </c:pt>
                <c:pt idx="110">
                  <c:v>6.6871540362092918E-2</c:v>
                </c:pt>
                <c:pt idx="111">
                  <c:v>6.6951827537631126E-2</c:v>
                </c:pt>
                <c:pt idx="112">
                  <c:v>6.6939007259446404E-2</c:v>
                </c:pt>
                <c:pt idx="113">
                  <c:v>6.6966174563182143E-2</c:v>
                </c:pt>
                <c:pt idx="114">
                  <c:v>6.6710149656283343E-2</c:v>
                </c:pt>
                <c:pt idx="115">
                  <c:v>6.6282057770272462E-2</c:v>
                </c:pt>
                <c:pt idx="116">
                  <c:v>6.5864839815722748E-2</c:v>
                </c:pt>
                <c:pt idx="117">
                  <c:v>6.5297821872753292E-2</c:v>
                </c:pt>
                <c:pt idx="118">
                  <c:v>6.5243111233376241E-2</c:v>
                </c:pt>
                <c:pt idx="119">
                  <c:v>6.5170859770147582E-2</c:v>
                </c:pt>
                <c:pt idx="120">
                  <c:v>6.4924206036711035E-2</c:v>
                </c:pt>
                <c:pt idx="121">
                  <c:v>6.4661188492048216E-2</c:v>
                </c:pt>
                <c:pt idx="122">
                  <c:v>6.4645037360619717E-2</c:v>
                </c:pt>
                <c:pt idx="123">
                  <c:v>6.4110083357281494E-2</c:v>
                </c:pt>
                <c:pt idx="124">
                  <c:v>6.3768448948132814E-2</c:v>
                </c:pt>
                <c:pt idx="125">
                  <c:v>6.3862265252804418E-2</c:v>
                </c:pt>
                <c:pt idx="126">
                  <c:v>6.3931369937515206E-2</c:v>
                </c:pt>
                <c:pt idx="127">
                  <c:v>6.4108098055898274E-2</c:v>
                </c:pt>
                <c:pt idx="128">
                  <c:v>6.4034678597330377E-2</c:v>
                </c:pt>
                <c:pt idx="129">
                  <c:v>6.3864765077091476E-2</c:v>
                </c:pt>
                <c:pt idx="130">
                  <c:v>6.389789000538515E-2</c:v>
                </c:pt>
                <c:pt idx="131">
                  <c:v>6.3436999714957809E-2</c:v>
                </c:pt>
                <c:pt idx="132">
                  <c:v>6.2782422139007033E-2</c:v>
                </c:pt>
                <c:pt idx="133">
                  <c:v>6.27491659775581E-2</c:v>
                </c:pt>
                <c:pt idx="134">
                  <c:v>6.2544374815011725E-2</c:v>
                </c:pt>
                <c:pt idx="135">
                  <c:v>6.1983114101001692E-2</c:v>
                </c:pt>
                <c:pt idx="136">
                  <c:v>6.2267342704484877E-2</c:v>
                </c:pt>
                <c:pt idx="137">
                  <c:v>6.2037308810633247E-2</c:v>
                </c:pt>
                <c:pt idx="138">
                  <c:v>6.1755836251923872E-2</c:v>
                </c:pt>
                <c:pt idx="139">
                  <c:v>6.1936889013239717E-2</c:v>
                </c:pt>
                <c:pt idx="140">
                  <c:v>6.1830289781135965E-2</c:v>
                </c:pt>
                <c:pt idx="141">
                  <c:v>6.2037409658467248E-2</c:v>
                </c:pt>
                <c:pt idx="142">
                  <c:v>6.1884778028049738E-2</c:v>
                </c:pt>
                <c:pt idx="143">
                  <c:v>6.1377833021939443E-2</c:v>
                </c:pt>
                <c:pt idx="144">
                  <c:v>6.1449181180593303E-2</c:v>
                </c:pt>
                <c:pt idx="145">
                  <c:v>6.1455364266285097E-2</c:v>
                </c:pt>
                <c:pt idx="146">
                  <c:v>6.0930174227489926E-2</c:v>
                </c:pt>
                <c:pt idx="147">
                  <c:v>6.0955447119985691E-2</c:v>
                </c:pt>
                <c:pt idx="148">
                  <c:v>6.0482505870439067E-2</c:v>
                </c:pt>
                <c:pt idx="149">
                  <c:v>6.0426501170997016E-2</c:v>
                </c:pt>
                <c:pt idx="150">
                  <c:v>6.0153709315592378E-2</c:v>
                </c:pt>
                <c:pt idx="151">
                  <c:v>6.0058098538473187E-2</c:v>
                </c:pt>
                <c:pt idx="152">
                  <c:v>5.9848824690096968E-2</c:v>
                </c:pt>
                <c:pt idx="153">
                  <c:v>5.9585016531453441E-2</c:v>
                </c:pt>
                <c:pt idx="154">
                  <c:v>5.9339804071248885E-2</c:v>
                </c:pt>
                <c:pt idx="155">
                  <c:v>5.895196719691282E-2</c:v>
                </c:pt>
                <c:pt idx="156">
                  <c:v>5.8759162594805729E-2</c:v>
                </c:pt>
                <c:pt idx="157">
                  <c:v>5.834742648476219E-2</c:v>
                </c:pt>
                <c:pt idx="158">
                  <c:v>5.8235795187057834E-2</c:v>
                </c:pt>
                <c:pt idx="159">
                  <c:v>5.8264056608855627E-2</c:v>
                </c:pt>
                <c:pt idx="160">
                  <c:v>5.7993835744797488E-2</c:v>
                </c:pt>
                <c:pt idx="161">
                  <c:v>5.7270192962532246E-2</c:v>
                </c:pt>
                <c:pt idx="162">
                  <c:v>5.7300092174791928E-2</c:v>
                </c:pt>
                <c:pt idx="163">
                  <c:v>5.7187400930096229E-2</c:v>
                </c:pt>
                <c:pt idx="164">
                  <c:v>5.76309371609139E-2</c:v>
                </c:pt>
                <c:pt idx="165">
                  <c:v>5.7598545700810432E-2</c:v>
                </c:pt>
                <c:pt idx="166">
                  <c:v>5.7520304168723002E-2</c:v>
                </c:pt>
                <c:pt idx="167">
                  <c:v>5.6885082184792719E-2</c:v>
                </c:pt>
                <c:pt idx="168">
                  <c:v>5.6895946622074464E-2</c:v>
                </c:pt>
                <c:pt idx="169">
                  <c:v>5.7117803871813221E-2</c:v>
                </c:pt>
                <c:pt idx="170">
                  <c:v>5.661527368332938E-2</c:v>
                </c:pt>
                <c:pt idx="171">
                  <c:v>5.6354434198398709E-2</c:v>
                </c:pt>
                <c:pt idx="172">
                  <c:v>5.6315635640647094E-2</c:v>
                </c:pt>
                <c:pt idx="173">
                  <c:v>5.6489450088188647E-2</c:v>
                </c:pt>
                <c:pt idx="174">
                  <c:v>5.6930905365655357E-2</c:v>
                </c:pt>
                <c:pt idx="175">
                  <c:v>5.7216874089746149E-2</c:v>
                </c:pt>
                <c:pt idx="176">
                  <c:v>5.6904631435477138E-2</c:v>
                </c:pt>
                <c:pt idx="177">
                  <c:v>5.7344670173428876E-2</c:v>
                </c:pt>
                <c:pt idx="178">
                  <c:v>5.7515862287127822E-2</c:v>
                </c:pt>
                <c:pt idx="179">
                  <c:v>5.8213421794645233E-2</c:v>
                </c:pt>
                <c:pt idx="180">
                  <c:v>5.8469846696456558E-2</c:v>
                </c:pt>
                <c:pt idx="181">
                  <c:v>5.8312622138126595E-2</c:v>
                </c:pt>
                <c:pt idx="182">
                  <c:v>5.8140359297947551E-2</c:v>
                </c:pt>
                <c:pt idx="183">
                  <c:v>5.8417348853362271E-2</c:v>
                </c:pt>
                <c:pt idx="184">
                  <c:v>5.8115738622516767E-2</c:v>
                </c:pt>
                <c:pt idx="185">
                  <c:v>5.8357569650544019E-2</c:v>
                </c:pt>
                <c:pt idx="186">
                  <c:v>5.8697383026171911E-2</c:v>
                </c:pt>
                <c:pt idx="187">
                  <c:v>5.8689315638546125E-2</c:v>
                </c:pt>
                <c:pt idx="188">
                  <c:v>5.8936830077759426E-2</c:v>
                </c:pt>
                <c:pt idx="189">
                  <c:v>5.8746708919197352E-2</c:v>
                </c:pt>
                <c:pt idx="190">
                  <c:v>5.9127716571865774E-2</c:v>
                </c:pt>
                <c:pt idx="191">
                  <c:v>5.9583293565642417E-2</c:v>
                </c:pt>
                <c:pt idx="192">
                  <c:v>5.9287456950563616E-2</c:v>
                </c:pt>
                <c:pt idx="193">
                  <c:v>5.8932758182564597E-2</c:v>
                </c:pt>
                <c:pt idx="194">
                  <c:v>5.8810850035173119E-2</c:v>
                </c:pt>
                <c:pt idx="195">
                  <c:v>5.8374527187237402E-2</c:v>
                </c:pt>
                <c:pt idx="196">
                  <c:v>5.7863268330997683E-2</c:v>
                </c:pt>
                <c:pt idx="197">
                  <c:v>5.7943158076352988E-2</c:v>
                </c:pt>
                <c:pt idx="198">
                  <c:v>5.8042102826269162E-2</c:v>
                </c:pt>
                <c:pt idx="199">
                  <c:v>5.8297362190949664E-2</c:v>
                </c:pt>
                <c:pt idx="200">
                  <c:v>5.8227335478742787E-2</c:v>
                </c:pt>
                <c:pt idx="201">
                  <c:v>5.8719031859247178E-2</c:v>
                </c:pt>
                <c:pt idx="202">
                  <c:v>5.8983609369150689E-2</c:v>
                </c:pt>
                <c:pt idx="203">
                  <c:v>5.8937802291881253E-2</c:v>
                </c:pt>
                <c:pt idx="204">
                  <c:v>5.8489817599419416E-2</c:v>
                </c:pt>
                <c:pt idx="205">
                  <c:v>5.8419416244003319E-2</c:v>
                </c:pt>
                <c:pt idx="206">
                  <c:v>5.8611809401734438E-2</c:v>
                </c:pt>
                <c:pt idx="207">
                  <c:v>5.8197927402034874E-2</c:v>
                </c:pt>
                <c:pt idx="208">
                  <c:v>5.8549216674901677E-2</c:v>
                </c:pt>
                <c:pt idx="209">
                  <c:v>5.836067591162801E-2</c:v>
                </c:pt>
                <c:pt idx="210">
                  <c:v>5.7733263170342733E-2</c:v>
                </c:pt>
                <c:pt idx="211">
                  <c:v>5.7814658442441977E-2</c:v>
                </c:pt>
                <c:pt idx="212">
                  <c:v>5.7843542192158579E-2</c:v>
                </c:pt>
                <c:pt idx="213">
                  <c:v>5.8096935046776134E-2</c:v>
                </c:pt>
                <c:pt idx="214">
                  <c:v>5.7977816598499876E-2</c:v>
                </c:pt>
                <c:pt idx="215">
                  <c:v>5.8094466343203331E-2</c:v>
                </c:pt>
                <c:pt idx="216">
                  <c:v>5.805587449027802E-2</c:v>
                </c:pt>
                <c:pt idx="217">
                  <c:v>5.8074150371742003E-2</c:v>
                </c:pt>
                <c:pt idx="218">
                  <c:v>5.7853422424051379E-2</c:v>
                </c:pt>
                <c:pt idx="219">
                  <c:v>5.7654210929946159E-2</c:v>
                </c:pt>
                <c:pt idx="220">
                  <c:v>5.7767337967178936E-2</c:v>
                </c:pt>
                <c:pt idx="221">
                  <c:v>5.7586007963105222E-2</c:v>
                </c:pt>
                <c:pt idx="222">
                  <c:v>5.7476646092888467E-2</c:v>
                </c:pt>
                <c:pt idx="223">
                  <c:v>5.7479764583174046E-2</c:v>
                </c:pt>
                <c:pt idx="224">
                  <c:v>5.7414884914503014E-2</c:v>
                </c:pt>
                <c:pt idx="225">
                  <c:v>5.7274401946514134E-2</c:v>
                </c:pt>
                <c:pt idx="226">
                  <c:v>5.7087341172451095E-2</c:v>
                </c:pt>
                <c:pt idx="227">
                  <c:v>5.699281275075152E-2</c:v>
                </c:pt>
                <c:pt idx="228">
                  <c:v>5.700102724608723E-2</c:v>
                </c:pt>
                <c:pt idx="229">
                  <c:v>5.6841414518769812E-2</c:v>
                </c:pt>
                <c:pt idx="230">
                  <c:v>5.6787155650390192E-2</c:v>
                </c:pt>
                <c:pt idx="231">
                  <c:v>5.6422187600802046E-2</c:v>
                </c:pt>
                <c:pt idx="232">
                  <c:v>5.6412642325369508E-2</c:v>
                </c:pt>
                <c:pt idx="233">
                  <c:v>5.6343004100782829E-2</c:v>
                </c:pt>
                <c:pt idx="234">
                  <c:v>5.6539356651289563E-2</c:v>
                </c:pt>
                <c:pt idx="235">
                  <c:v>5.6600917862342517E-2</c:v>
                </c:pt>
                <c:pt idx="236">
                  <c:v>5.6510489881876486E-2</c:v>
                </c:pt>
                <c:pt idx="237">
                  <c:v>5.6467385251631613E-2</c:v>
                </c:pt>
                <c:pt idx="238">
                  <c:v>5.6418721542289427E-2</c:v>
                </c:pt>
                <c:pt idx="239">
                  <c:v>5.6402921355851551E-2</c:v>
                </c:pt>
                <c:pt idx="240">
                  <c:v>5.6191113596970127E-2</c:v>
                </c:pt>
                <c:pt idx="241">
                  <c:v>5.6121273490497836E-2</c:v>
                </c:pt>
                <c:pt idx="242">
                  <c:v>5.6052181818881622E-2</c:v>
                </c:pt>
                <c:pt idx="243">
                  <c:v>5.6211956787385511E-2</c:v>
                </c:pt>
                <c:pt idx="244">
                  <c:v>5.6322857171062821E-2</c:v>
                </c:pt>
                <c:pt idx="245">
                  <c:v>5.5865276530873004E-2</c:v>
                </c:pt>
                <c:pt idx="246">
                  <c:v>5.5873807857018058E-2</c:v>
                </c:pt>
                <c:pt idx="247">
                  <c:v>5.5754923270957109E-2</c:v>
                </c:pt>
                <c:pt idx="248">
                  <c:v>5.5923614146134219E-2</c:v>
                </c:pt>
                <c:pt idx="249">
                  <c:v>5.5585176767965191E-2</c:v>
                </c:pt>
                <c:pt idx="250">
                  <c:v>5.5838484192286139E-2</c:v>
                </c:pt>
                <c:pt idx="251">
                  <c:v>5.6032955856753892E-2</c:v>
                </c:pt>
                <c:pt idx="252">
                  <c:v>5.5742540897821165E-2</c:v>
                </c:pt>
                <c:pt idx="253">
                  <c:v>5.5645647483184194E-2</c:v>
                </c:pt>
                <c:pt idx="254">
                  <c:v>5.5631480899575127E-2</c:v>
                </c:pt>
                <c:pt idx="255">
                  <c:v>5.5662684926845438E-2</c:v>
                </c:pt>
                <c:pt idx="256">
                  <c:v>5.5471828972630949E-2</c:v>
                </c:pt>
                <c:pt idx="257">
                  <c:v>5.5297903821732441E-2</c:v>
                </c:pt>
                <c:pt idx="258">
                  <c:v>5.5314581297730023E-2</c:v>
                </c:pt>
                <c:pt idx="259">
                  <c:v>5.4996165746696281E-2</c:v>
                </c:pt>
                <c:pt idx="260">
                  <c:v>5.5069361375290504E-2</c:v>
                </c:pt>
                <c:pt idx="261">
                  <c:v>5.4789229679890764E-2</c:v>
                </c:pt>
                <c:pt idx="262">
                  <c:v>5.4622518623394178E-2</c:v>
                </c:pt>
                <c:pt idx="263">
                  <c:v>5.4914043027773862E-2</c:v>
                </c:pt>
                <c:pt idx="264">
                  <c:v>5.498323240937078E-2</c:v>
                </c:pt>
                <c:pt idx="265">
                  <c:v>5.5468475093872892E-2</c:v>
                </c:pt>
                <c:pt idx="266">
                  <c:v>5.5218873065853331E-2</c:v>
                </c:pt>
                <c:pt idx="267">
                  <c:v>5.5583563646844039E-2</c:v>
                </c:pt>
                <c:pt idx="268">
                  <c:v>5.5420008218971861E-2</c:v>
                </c:pt>
                <c:pt idx="269">
                  <c:v>5.555243133355986E-2</c:v>
                </c:pt>
                <c:pt idx="270">
                  <c:v>5.5175104679428849E-2</c:v>
                </c:pt>
                <c:pt idx="271">
                  <c:v>5.5204535696676632E-2</c:v>
                </c:pt>
                <c:pt idx="272">
                  <c:v>5.5191926322428198E-2</c:v>
                </c:pt>
                <c:pt idx="273">
                  <c:v>5.5157016053838187E-2</c:v>
                </c:pt>
                <c:pt idx="274">
                  <c:v>5.5338963318015667E-2</c:v>
                </c:pt>
                <c:pt idx="275">
                  <c:v>5.5433830345540371E-2</c:v>
                </c:pt>
                <c:pt idx="276">
                  <c:v>5.5552796788401776E-2</c:v>
                </c:pt>
                <c:pt idx="277">
                  <c:v>5.5619861899379258E-2</c:v>
                </c:pt>
                <c:pt idx="278">
                  <c:v>5.5657244658062426E-2</c:v>
                </c:pt>
                <c:pt idx="279">
                  <c:v>5.5850132890786039E-2</c:v>
                </c:pt>
                <c:pt idx="280">
                  <c:v>5.5956307530954208E-2</c:v>
                </c:pt>
                <c:pt idx="281">
                  <c:v>5.5937155865873542E-2</c:v>
                </c:pt>
                <c:pt idx="282">
                  <c:v>5.6036627699835154E-2</c:v>
                </c:pt>
                <c:pt idx="283">
                  <c:v>5.5981801750896232E-2</c:v>
                </c:pt>
                <c:pt idx="284">
                  <c:v>5.6091975672729541E-2</c:v>
                </c:pt>
                <c:pt idx="285">
                  <c:v>5.6288237393984919E-2</c:v>
                </c:pt>
                <c:pt idx="286">
                  <c:v>5.6239184693395686E-2</c:v>
                </c:pt>
                <c:pt idx="287">
                  <c:v>5.6265098629025123E-2</c:v>
                </c:pt>
                <c:pt idx="288">
                  <c:v>5.6094068517529273E-2</c:v>
                </c:pt>
                <c:pt idx="289">
                  <c:v>5.613918162829705E-2</c:v>
                </c:pt>
                <c:pt idx="290">
                  <c:v>5.6101334911180051E-2</c:v>
                </c:pt>
                <c:pt idx="291">
                  <c:v>5.5979056802479062E-2</c:v>
                </c:pt>
                <c:pt idx="292">
                  <c:v>5.5658703403612994E-2</c:v>
                </c:pt>
                <c:pt idx="293">
                  <c:v>5.5834029268008775E-2</c:v>
                </c:pt>
                <c:pt idx="294">
                  <c:v>5.571966183550886E-2</c:v>
                </c:pt>
                <c:pt idx="295">
                  <c:v>5.5545990108526705E-2</c:v>
                </c:pt>
                <c:pt idx="296">
                  <c:v>5.5490463284476488E-2</c:v>
                </c:pt>
                <c:pt idx="297">
                  <c:v>5.527335492858089E-2</c:v>
                </c:pt>
                <c:pt idx="298">
                  <c:v>5.516754210277218E-2</c:v>
                </c:pt>
                <c:pt idx="299">
                  <c:v>5.5183437978140584E-2</c:v>
                </c:pt>
                <c:pt idx="300">
                  <c:v>5.4914726294478244E-2</c:v>
                </c:pt>
                <c:pt idx="301">
                  <c:v>5.4614744455936358E-2</c:v>
                </c:pt>
                <c:pt idx="302">
                  <c:v>5.473540937083432E-2</c:v>
                </c:pt>
                <c:pt idx="303">
                  <c:v>5.4611134182105447E-2</c:v>
                </c:pt>
                <c:pt idx="304">
                  <c:v>5.458280923044579E-2</c:v>
                </c:pt>
                <c:pt idx="305">
                  <c:v>5.4358328707789921E-2</c:v>
                </c:pt>
                <c:pt idx="306">
                  <c:v>5.4470176781400294E-2</c:v>
                </c:pt>
                <c:pt idx="307">
                  <c:v>5.4193578177886684E-2</c:v>
                </c:pt>
                <c:pt idx="308">
                  <c:v>5.4110606670400921E-2</c:v>
                </c:pt>
                <c:pt idx="309">
                  <c:v>5.4053233733000479E-2</c:v>
                </c:pt>
                <c:pt idx="310">
                  <c:v>5.3979941926981453E-2</c:v>
                </c:pt>
                <c:pt idx="311">
                  <c:v>5.3950923320800197E-2</c:v>
                </c:pt>
                <c:pt idx="312">
                  <c:v>5.4101955888028463E-2</c:v>
                </c:pt>
                <c:pt idx="313">
                  <c:v>5.4100135800132357E-2</c:v>
                </c:pt>
                <c:pt idx="314">
                  <c:v>5.4143706112364652E-2</c:v>
                </c:pt>
                <c:pt idx="315">
                  <c:v>5.4421479474843493E-2</c:v>
                </c:pt>
                <c:pt idx="316">
                  <c:v>5.4471288383047385E-2</c:v>
                </c:pt>
                <c:pt idx="317">
                  <c:v>5.4627189286914603E-2</c:v>
                </c:pt>
                <c:pt idx="318">
                  <c:v>5.4565085615342318E-2</c:v>
                </c:pt>
                <c:pt idx="319">
                  <c:v>5.4561397928655768E-2</c:v>
                </c:pt>
                <c:pt idx="320">
                  <c:v>5.4656090989019843E-2</c:v>
                </c:pt>
                <c:pt idx="321">
                  <c:v>5.4757401167259745E-2</c:v>
                </c:pt>
                <c:pt idx="322">
                  <c:v>5.494954717552962E-2</c:v>
                </c:pt>
                <c:pt idx="323">
                  <c:v>5.4953032995699286E-2</c:v>
                </c:pt>
                <c:pt idx="324">
                  <c:v>5.5038288865993518E-2</c:v>
                </c:pt>
                <c:pt idx="325">
                  <c:v>5.5105222578418094E-2</c:v>
                </c:pt>
                <c:pt idx="326">
                  <c:v>5.532077528130528E-2</c:v>
                </c:pt>
                <c:pt idx="327">
                  <c:v>5.524436344737059E-2</c:v>
                </c:pt>
                <c:pt idx="328">
                  <c:v>5.4922054240243129E-2</c:v>
                </c:pt>
                <c:pt idx="329">
                  <c:v>5.4774867774655497E-2</c:v>
                </c:pt>
                <c:pt idx="330">
                  <c:v>5.4706317896402019E-2</c:v>
                </c:pt>
                <c:pt idx="331">
                  <c:v>5.4735327607797202E-2</c:v>
                </c:pt>
                <c:pt idx="332">
                  <c:v>5.4886612327052609E-2</c:v>
                </c:pt>
                <c:pt idx="333">
                  <c:v>5.4907701725606391E-2</c:v>
                </c:pt>
                <c:pt idx="334">
                  <c:v>5.4826519871031522E-2</c:v>
                </c:pt>
                <c:pt idx="335">
                  <c:v>5.4589611623250003E-2</c:v>
                </c:pt>
                <c:pt idx="336">
                  <c:v>5.4396707723897542E-2</c:v>
                </c:pt>
                <c:pt idx="337">
                  <c:v>5.4322954695281721E-2</c:v>
                </c:pt>
                <c:pt idx="338">
                  <c:v>5.424259473149437E-2</c:v>
                </c:pt>
                <c:pt idx="339">
                  <c:v>5.4216403674740274E-2</c:v>
                </c:pt>
                <c:pt idx="340">
                  <c:v>5.4129601056092762E-2</c:v>
                </c:pt>
                <c:pt idx="341">
                  <c:v>5.4033529376017943E-2</c:v>
                </c:pt>
                <c:pt idx="342">
                  <c:v>5.3871901912245758E-2</c:v>
                </c:pt>
                <c:pt idx="343">
                  <c:v>5.3876851875674342E-2</c:v>
                </c:pt>
                <c:pt idx="344">
                  <c:v>5.3840232484552858E-2</c:v>
                </c:pt>
                <c:pt idx="345">
                  <c:v>5.3637928720560966E-2</c:v>
                </c:pt>
                <c:pt idx="346">
                  <c:v>5.354642778993448E-2</c:v>
                </c:pt>
                <c:pt idx="347">
                  <c:v>5.3519825061273257E-2</c:v>
                </c:pt>
                <c:pt idx="348">
                  <c:v>5.3532878793815117E-2</c:v>
                </c:pt>
                <c:pt idx="349">
                  <c:v>5.3539301266277692E-2</c:v>
                </c:pt>
                <c:pt idx="350">
                  <c:v>5.3712992235229781E-2</c:v>
                </c:pt>
                <c:pt idx="351">
                  <c:v>5.372639623323331E-2</c:v>
                </c:pt>
                <c:pt idx="352">
                  <c:v>5.3971136775317861E-2</c:v>
                </c:pt>
                <c:pt idx="353">
                  <c:v>5.442818882644139E-2</c:v>
                </c:pt>
                <c:pt idx="354">
                  <c:v>5.4543242530100518E-2</c:v>
                </c:pt>
                <c:pt idx="355">
                  <c:v>5.4449540425743292E-2</c:v>
                </c:pt>
                <c:pt idx="356">
                  <c:v>5.4363213814453984E-2</c:v>
                </c:pt>
                <c:pt idx="357">
                  <c:v>5.4250501062127685E-2</c:v>
                </c:pt>
                <c:pt idx="358">
                  <c:v>5.4476190482081577E-2</c:v>
                </c:pt>
                <c:pt idx="359">
                  <c:v>5.4353985045140926E-2</c:v>
                </c:pt>
                <c:pt idx="360">
                  <c:v>5.4261225717093839E-2</c:v>
                </c:pt>
                <c:pt idx="361">
                  <c:v>5.4193569025746291E-2</c:v>
                </c:pt>
                <c:pt idx="362">
                  <c:v>5.425812757027574E-2</c:v>
                </c:pt>
                <c:pt idx="363">
                  <c:v>5.4194796826697797E-2</c:v>
                </c:pt>
                <c:pt idx="364">
                  <c:v>5.4145855703618906E-2</c:v>
                </c:pt>
                <c:pt idx="365">
                  <c:v>5.406904385824398E-2</c:v>
                </c:pt>
                <c:pt idx="366">
                  <c:v>5.389038672579733E-2</c:v>
                </c:pt>
                <c:pt idx="367">
                  <c:v>5.3737374861819232E-2</c:v>
                </c:pt>
                <c:pt idx="368">
                  <c:v>5.3747448796515378E-2</c:v>
                </c:pt>
                <c:pt idx="369">
                  <c:v>5.3726779774392316E-2</c:v>
                </c:pt>
                <c:pt idx="370">
                  <c:v>5.3853570232009693E-2</c:v>
                </c:pt>
                <c:pt idx="371">
                  <c:v>5.3864912794043693E-2</c:v>
                </c:pt>
                <c:pt idx="372">
                  <c:v>5.3786856258568647E-2</c:v>
                </c:pt>
                <c:pt idx="373">
                  <c:v>5.3576553242031089E-2</c:v>
                </c:pt>
                <c:pt idx="374">
                  <c:v>5.3484616132755618E-2</c:v>
                </c:pt>
                <c:pt idx="375">
                  <c:v>5.3610535317690944E-2</c:v>
                </c:pt>
                <c:pt idx="376">
                  <c:v>5.3512324982986859E-2</c:v>
                </c:pt>
                <c:pt idx="377">
                  <c:v>5.3354606080713282E-2</c:v>
                </c:pt>
                <c:pt idx="378">
                  <c:v>5.2968166272000961E-2</c:v>
                </c:pt>
                <c:pt idx="379">
                  <c:v>5.2886271895288883E-2</c:v>
                </c:pt>
                <c:pt idx="380">
                  <c:v>5.2963526231377747E-2</c:v>
                </c:pt>
                <c:pt idx="381">
                  <c:v>5.2994446432850839E-2</c:v>
                </c:pt>
                <c:pt idx="382">
                  <c:v>5.3099654277897923E-2</c:v>
                </c:pt>
                <c:pt idx="383">
                  <c:v>5.3076507503048348E-2</c:v>
                </c:pt>
                <c:pt idx="384">
                  <c:v>5.2990098920529416E-2</c:v>
                </c:pt>
                <c:pt idx="385">
                  <c:v>5.2705347730183809E-2</c:v>
                </c:pt>
                <c:pt idx="386">
                  <c:v>5.2928871281571165E-2</c:v>
                </c:pt>
                <c:pt idx="387">
                  <c:v>5.2877884419115909E-2</c:v>
                </c:pt>
                <c:pt idx="388">
                  <c:v>5.2680249531381632E-2</c:v>
                </c:pt>
                <c:pt idx="389">
                  <c:v>5.2701899207374794E-2</c:v>
                </c:pt>
                <c:pt idx="390">
                  <c:v>5.2643011825878265E-2</c:v>
                </c:pt>
                <c:pt idx="391">
                  <c:v>5.2531186363370841E-2</c:v>
                </c:pt>
                <c:pt idx="392">
                  <c:v>5.2554400788764492E-2</c:v>
                </c:pt>
                <c:pt idx="393">
                  <c:v>5.2376350256723686E-2</c:v>
                </c:pt>
                <c:pt idx="394">
                  <c:v>5.2345286534918475E-2</c:v>
                </c:pt>
                <c:pt idx="395">
                  <c:v>5.2283950445966669E-2</c:v>
                </c:pt>
                <c:pt idx="396">
                  <c:v>5.2484303056151219E-2</c:v>
                </c:pt>
                <c:pt idx="397">
                  <c:v>5.2478728345002668E-2</c:v>
                </c:pt>
                <c:pt idx="398">
                  <c:v>5.2294089541706543E-2</c:v>
                </c:pt>
                <c:pt idx="399">
                  <c:v>5.2162653613062396E-2</c:v>
                </c:pt>
                <c:pt idx="400">
                  <c:v>5.2117692380202779E-2</c:v>
                </c:pt>
                <c:pt idx="401">
                  <c:v>5.2033758730991253E-2</c:v>
                </c:pt>
                <c:pt idx="402">
                  <c:v>5.20929237796064E-2</c:v>
                </c:pt>
                <c:pt idx="403">
                  <c:v>5.1957635404292532E-2</c:v>
                </c:pt>
                <c:pt idx="404">
                  <c:v>5.2005503362554731E-2</c:v>
                </c:pt>
                <c:pt idx="405">
                  <c:v>5.1942353886444845E-2</c:v>
                </c:pt>
                <c:pt idx="406">
                  <c:v>5.193059313405321E-2</c:v>
                </c:pt>
                <c:pt idx="407">
                  <c:v>5.1754323044770754E-2</c:v>
                </c:pt>
                <c:pt idx="408">
                  <c:v>5.1848980102133478E-2</c:v>
                </c:pt>
                <c:pt idx="409">
                  <c:v>5.1996639201818295E-2</c:v>
                </c:pt>
                <c:pt idx="410">
                  <c:v>5.2036311779696517E-2</c:v>
                </c:pt>
                <c:pt idx="411">
                  <c:v>5.2080476525771871E-2</c:v>
                </c:pt>
                <c:pt idx="412">
                  <c:v>5.2017383574952628E-2</c:v>
                </c:pt>
                <c:pt idx="413">
                  <c:v>5.1968598621721984E-2</c:v>
                </c:pt>
                <c:pt idx="414">
                  <c:v>5.1935268423642184E-2</c:v>
                </c:pt>
                <c:pt idx="415">
                  <c:v>5.2203062638032163E-2</c:v>
                </c:pt>
                <c:pt idx="416">
                  <c:v>5.2304371276917616E-2</c:v>
                </c:pt>
                <c:pt idx="417">
                  <c:v>5.2415234882262268E-2</c:v>
                </c:pt>
                <c:pt idx="418">
                  <c:v>5.2485936400948369E-2</c:v>
                </c:pt>
                <c:pt idx="419">
                  <c:v>5.2616627763242947E-2</c:v>
                </c:pt>
                <c:pt idx="420">
                  <c:v>5.2740272309339628E-2</c:v>
                </c:pt>
                <c:pt idx="421">
                  <c:v>5.2767721023773986E-2</c:v>
                </c:pt>
                <c:pt idx="422">
                  <c:v>5.26565802803435E-2</c:v>
                </c:pt>
                <c:pt idx="423">
                  <c:v>5.2593570342838306E-2</c:v>
                </c:pt>
                <c:pt idx="424">
                  <c:v>5.2627113222999379E-2</c:v>
                </c:pt>
                <c:pt idx="425">
                  <c:v>5.2303742288286437E-2</c:v>
                </c:pt>
                <c:pt idx="426">
                  <c:v>5.2249038572438622E-2</c:v>
                </c:pt>
                <c:pt idx="427">
                  <c:v>5.2286217637778076E-2</c:v>
                </c:pt>
                <c:pt idx="428">
                  <c:v>5.2343617205173262E-2</c:v>
                </c:pt>
                <c:pt idx="429">
                  <c:v>5.2094667804527914E-2</c:v>
                </c:pt>
                <c:pt idx="430">
                  <c:v>5.2146642748749916E-2</c:v>
                </c:pt>
                <c:pt idx="431">
                  <c:v>5.2110227278153592E-2</c:v>
                </c:pt>
                <c:pt idx="432">
                  <c:v>5.2125758892193154E-2</c:v>
                </c:pt>
                <c:pt idx="433">
                  <c:v>5.2177265878675952E-2</c:v>
                </c:pt>
                <c:pt idx="434">
                  <c:v>5.2201391752496031E-2</c:v>
                </c:pt>
                <c:pt idx="435">
                  <c:v>5.2293595389334549E-2</c:v>
                </c:pt>
                <c:pt idx="436">
                  <c:v>5.2344393881760334E-2</c:v>
                </c:pt>
                <c:pt idx="437">
                  <c:v>5.2412971105901963E-2</c:v>
                </c:pt>
                <c:pt idx="438">
                  <c:v>5.2403123633553969E-2</c:v>
                </c:pt>
                <c:pt idx="439">
                  <c:v>5.2227042685449927E-2</c:v>
                </c:pt>
                <c:pt idx="440">
                  <c:v>5.2174279026765524E-2</c:v>
                </c:pt>
                <c:pt idx="441">
                  <c:v>5.2126138784017652E-2</c:v>
                </c:pt>
                <c:pt idx="442">
                  <c:v>5.2093703817653492E-2</c:v>
                </c:pt>
                <c:pt idx="443">
                  <c:v>5.1987664399353269E-2</c:v>
                </c:pt>
                <c:pt idx="444">
                  <c:v>5.2040825697895414E-2</c:v>
                </c:pt>
                <c:pt idx="445">
                  <c:v>5.2038688392420568E-2</c:v>
                </c:pt>
                <c:pt idx="446">
                  <c:v>5.2175734431760434E-2</c:v>
                </c:pt>
                <c:pt idx="447">
                  <c:v>5.2130394053079142E-2</c:v>
                </c:pt>
                <c:pt idx="448">
                  <c:v>5.2028040052657938E-2</c:v>
                </c:pt>
                <c:pt idx="449">
                  <c:v>5.2152149811460172E-2</c:v>
                </c:pt>
                <c:pt idx="450">
                  <c:v>5.2132768654710185E-2</c:v>
                </c:pt>
                <c:pt idx="451">
                  <c:v>5.2142527735601983E-2</c:v>
                </c:pt>
                <c:pt idx="452">
                  <c:v>5.2084023983099234E-2</c:v>
                </c:pt>
                <c:pt idx="453">
                  <c:v>5.2191468401659301E-2</c:v>
                </c:pt>
                <c:pt idx="454">
                  <c:v>5.2193549576494747E-2</c:v>
                </c:pt>
                <c:pt idx="455">
                  <c:v>5.2178301981751003E-2</c:v>
                </c:pt>
                <c:pt idx="456">
                  <c:v>5.2190155935955426E-2</c:v>
                </c:pt>
                <c:pt idx="457">
                  <c:v>5.2324852583732026E-2</c:v>
                </c:pt>
                <c:pt idx="458">
                  <c:v>5.2208538446124969E-2</c:v>
                </c:pt>
                <c:pt idx="459">
                  <c:v>5.2369535524555644E-2</c:v>
                </c:pt>
                <c:pt idx="460">
                  <c:v>5.2240360348206227E-2</c:v>
                </c:pt>
                <c:pt idx="461">
                  <c:v>5.2280935344096481E-2</c:v>
                </c:pt>
                <c:pt idx="462">
                  <c:v>5.224030153065673E-2</c:v>
                </c:pt>
                <c:pt idx="463">
                  <c:v>5.224058542104023E-2</c:v>
                </c:pt>
                <c:pt idx="464">
                  <c:v>5.2103010521537159E-2</c:v>
                </c:pt>
                <c:pt idx="465">
                  <c:v>5.1999571720134974E-2</c:v>
                </c:pt>
                <c:pt idx="466">
                  <c:v>5.2027407209144595E-2</c:v>
                </c:pt>
                <c:pt idx="467">
                  <c:v>5.2061385514711761E-2</c:v>
                </c:pt>
                <c:pt idx="468">
                  <c:v>5.2097909166596554E-2</c:v>
                </c:pt>
                <c:pt idx="469">
                  <c:v>5.2065319734378404E-2</c:v>
                </c:pt>
                <c:pt idx="470">
                  <c:v>5.2015857830833151E-2</c:v>
                </c:pt>
                <c:pt idx="471">
                  <c:v>5.2094162341034457E-2</c:v>
                </c:pt>
                <c:pt idx="472">
                  <c:v>5.2080795203536936E-2</c:v>
                </c:pt>
                <c:pt idx="473">
                  <c:v>5.2102010151246228E-2</c:v>
                </c:pt>
                <c:pt idx="474">
                  <c:v>5.2241976370109501E-2</c:v>
                </c:pt>
                <c:pt idx="475">
                  <c:v>5.2261438869265431E-2</c:v>
                </c:pt>
                <c:pt idx="476">
                  <c:v>5.2239331453813889E-2</c:v>
                </c:pt>
                <c:pt idx="477">
                  <c:v>5.2262311848216711E-2</c:v>
                </c:pt>
                <c:pt idx="478">
                  <c:v>5.2286563924294142E-2</c:v>
                </c:pt>
                <c:pt idx="479">
                  <c:v>5.2312417378486492E-2</c:v>
                </c:pt>
                <c:pt idx="480">
                  <c:v>5.222991159764856E-2</c:v>
                </c:pt>
                <c:pt idx="481">
                  <c:v>5.2158043970544167E-2</c:v>
                </c:pt>
                <c:pt idx="482">
                  <c:v>5.2133383827820429E-2</c:v>
                </c:pt>
                <c:pt idx="483">
                  <c:v>5.2202254153818246E-2</c:v>
                </c:pt>
                <c:pt idx="484">
                  <c:v>5.2249550144184545E-2</c:v>
                </c:pt>
                <c:pt idx="485">
                  <c:v>5.2155396962019783E-2</c:v>
                </c:pt>
                <c:pt idx="486">
                  <c:v>5.2150697906445595E-2</c:v>
                </c:pt>
                <c:pt idx="487">
                  <c:v>5.2166709323017743E-2</c:v>
                </c:pt>
                <c:pt idx="488">
                  <c:v>5.2194092530212059E-2</c:v>
                </c:pt>
                <c:pt idx="489">
                  <c:v>5.2059413296844062E-2</c:v>
                </c:pt>
                <c:pt idx="490">
                  <c:v>5.2069859702514015E-2</c:v>
                </c:pt>
                <c:pt idx="491">
                  <c:v>5.2067852162548479E-2</c:v>
                </c:pt>
                <c:pt idx="492">
                  <c:v>5.1982339820201402E-2</c:v>
                </c:pt>
                <c:pt idx="493">
                  <c:v>5.1988622397457371E-2</c:v>
                </c:pt>
                <c:pt idx="494">
                  <c:v>5.2071206841750511E-2</c:v>
                </c:pt>
                <c:pt idx="495">
                  <c:v>5.2098788935076398E-2</c:v>
                </c:pt>
                <c:pt idx="496">
                  <c:v>5.2138417439617696E-2</c:v>
                </c:pt>
                <c:pt idx="497">
                  <c:v>5.2167268448305486E-2</c:v>
                </c:pt>
                <c:pt idx="498">
                  <c:v>5.2025789821578294E-2</c:v>
                </c:pt>
              </c:numCache>
            </c:numRef>
          </c:yVal>
          <c:smooth val="1"/>
        </c:ser>
        <c:ser>
          <c:idx val="0"/>
          <c:order val="2"/>
          <c:spPr>
            <a:ln w="38100">
              <a:solidFill>
                <a:schemeClr val="tx2">
                  <a:lumMod val="75000"/>
                </a:schemeClr>
              </a:solidFill>
            </a:ln>
          </c:spPr>
          <c:marker>
            <c:symbol val="none"/>
          </c:marker>
          <c:yVal>
            <c:numRef>
              <c:f>'arlington-8'!$H$2:$H$500</c:f>
              <c:numCache>
                <c:formatCode>General</c:formatCode>
                <c:ptCount val="499"/>
                <c:pt idx="0">
                  <c:v>1</c:v>
                </c:pt>
                <c:pt idx="1">
                  <c:v>0.93264063550872944</c:v>
                </c:pt>
                <c:pt idx="2">
                  <c:v>0.8674662557351337</c:v>
                </c:pt>
                <c:pt idx="3">
                  <c:v>0.81207371754168356</c:v>
                </c:pt>
                <c:pt idx="4">
                  <c:v>0.75592699102984062</c:v>
                </c:pt>
                <c:pt idx="5">
                  <c:v>0.70688787131488062</c:v>
                </c:pt>
                <c:pt idx="6">
                  <c:v>0.65803712041123663</c:v>
                </c:pt>
                <c:pt idx="7">
                  <c:v>0.61499911090621395</c:v>
                </c:pt>
                <c:pt idx="8">
                  <c:v>0.57118881030077451</c:v>
                </c:pt>
                <c:pt idx="9">
                  <c:v>0.5361282321659635</c:v>
                </c:pt>
                <c:pt idx="10">
                  <c:v>0.50344837810818488</c:v>
                </c:pt>
                <c:pt idx="11">
                  <c:v>0.47027104666342273</c:v>
                </c:pt>
                <c:pt idx="12">
                  <c:v>0.44318787601670856</c:v>
                </c:pt>
                <c:pt idx="13">
                  <c:v>0.41590818019452652</c:v>
                </c:pt>
                <c:pt idx="14">
                  <c:v>0.38838997519452001</c:v>
                </c:pt>
                <c:pt idx="15">
                  <c:v>0.36607574290062772</c:v>
                </c:pt>
                <c:pt idx="16">
                  <c:v>0.34303099047170427</c:v>
                </c:pt>
                <c:pt idx="17">
                  <c:v>0.32496905470333765</c:v>
                </c:pt>
                <c:pt idx="18">
                  <c:v>0.30865496096494405</c:v>
                </c:pt>
                <c:pt idx="19">
                  <c:v>0.29137602435085064</c:v>
                </c:pt>
                <c:pt idx="20">
                  <c:v>0.27634106544583864</c:v>
                </c:pt>
                <c:pt idx="21">
                  <c:v>0.26351313068102689</c:v>
                </c:pt>
                <c:pt idx="22">
                  <c:v>0.25262829504268686</c:v>
                </c:pt>
                <c:pt idx="23">
                  <c:v>0.2408051572467107</c:v>
                </c:pt>
                <c:pt idx="24">
                  <c:v>0.22958077790642104</c:v>
                </c:pt>
                <c:pt idx="25">
                  <c:v>0.2210469817140463</c:v>
                </c:pt>
                <c:pt idx="26">
                  <c:v>0.21151288954893202</c:v>
                </c:pt>
                <c:pt idx="27">
                  <c:v>0.20584851982965041</c:v>
                </c:pt>
                <c:pt idx="28">
                  <c:v>0.20036345720726542</c:v>
                </c:pt>
                <c:pt idx="29">
                  <c:v>0.1944936020940429</c:v>
                </c:pt>
                <c:pt idx="30">
                  <c:v>0.18722257812433682</c:v>
                </c:pt>
                <c:pt idx="31">
                  <c:v>0.1816898036006829</c:v>
                </c:pt>
                <c:pt idx="32">
                  <c:v>0.17566610185502374</c:v>
                </c:pt>
                <c:pt idx="33">
                  <c:v>0.17053359231019954</c:v>
                </c:pt>
                <c:pt idx="34">
                  <c:v>0.16723504241215834</c:v>
                </c:pt>
                <c:pt idx="35">
                  <c:v>0.16298661305514284</c:v>
                </c:pt>
                <c:pt idx="36">
                  <c:v>0.15940741956758564</c:v>
                </c:pt>
                <c:pt idx="37">
                  <c:v>0.15649773771403386</c:v>
                </c:pt>
                <c:pt idx="38">
                  <c:v>0.153982903539191</c:v>
                </c:pt>
                <c:pt idx="39">
                  <c:v>0.15069246299627548</c:v>
                </c:pt>
                <c:pt idx="40">
                  <c:v>0.14848106303989925</c:v>
                </c:pt>
                <c:pt idx="41">
                  <c:v>0.14537817908417769</c:v>
                </c:pt>
                <c:pt idx="42">
                  <c:v>0.14242421072944839</c:v>
                </c:pt>
                <c:pt idx="43">
                  <c:v>0.14038330909763744</c:v>
                </c:pt>
                <c:pt idx="44">
                  <c:v>0.13856193390697064</c:v>
                </c:pt>
                <c:pt idx="45">
                  <c:v>0.13612747089191662</c:v>
                </c:pt>
                <c:pt idx="46">
                  <c:v>0.13385971206448249</c:v>
                </c:pt>
                <c:pt idx="47">
                  <c:v>0.13258858733146217</c:v>
                </c:pt>
                <c:pt idx="48">
                  <c:v>0.13096205499031396</c:v>
                </c:pt>
                <c:pt idx="49">
                  <c:v>0.12859336018886142</c:v>
                </c:pt>
                <c:pt idx="50">
                  <c:v>0.12754162305153482</c:v>
                </c:pt>
                <c:pt idx="51">
                  <c:v>0.12665989100437283</c:v>
                </c:pt>
                <c:pt idx="52">
                  <c:v>0.12602166333683448</c:v>
                </c:pt>
                <c:pt idx="53">
                  <c:v>0.12565823061220474</c:v>
                </c:pt>
                <c:pt idx="54">
                  <c:v>0.12516398782634439</c:v>
                </c:pt>
                <c:pt idx="55">
                  <c:v>0.1238189162361354</c:v>
                </c:pt>
                <c:pt idx="56">
                  <c:v>0.12309191581719775</c:v>
                </c:pt>
                <c:pt idx="57">
                  <c:v>0.12175420144336305</c:v>
                </c:pt>
                <c:pt idx="58">
                  <c:v>0.12098351720058691</c:v>
                </c:pt>
                <c:pt idx="59">
                  <c:v>0.12036730231930456</c:v>
                </c:pt>
                <c:pt idx="60">
                  <c:v>0.11941793270362384</c:v>
                </c:pt>
                <c:pt idx="61">
                  <c:v>0.11932226149437716</c:v>
                </c:pt>
                <c:pt idx="62">
                  <c:v>0.11942146767316855</c:v>
                </c:pt>
                <c:pt idx="63">
                  <c:v>0.11896987540965505</c:v>
                </c:pt>
                <c:pt idx="64">
                  <c:v>0.11851825354400211</c:v>
                </c:pt>
                <c:pt idx="65">
                  <c:v>0.11836480448699156</c:v>
                </c:pt>
                <c:pt idx="66">
                  <c:v>0.11771411097365117</c:v>
                </c:pt>
                <c:pt idx="67">
                  <c:v>0.11746749528808029</c:v>
                </c:pt>
                <c:pt idx="68">
                  <c:v>0.11677273893841261</c:v>
                </c:pt>
                <c:pt idx="69">
                  <c:v>0.11576550673877396</c:v>
                </c:pt>
                <c:pt idx="70">
                  <c:v>0.11575790644692276</c:v>
                </c:pt>
                <c:pt idx="71">
                  <c:v>0.11520963928393166</c:v>
                </c:pt>
                <c:pt idx="72">
                  <c:v>0.11470974305782415</c:v>
                </c:pt>
                <c:pt idx="73">
                  <c:v>0.11440484633492821</c:v>
                </c:pt>
                <c:pt idx="74">
                  <c:v>0.11425560557457808</c:v>
                </c:pt>
                <c:pt idx="75">
                  <c:v>0.1138717460151084</c:v>
                </c:pt>
                <c:pt idx="76">
                  <c:v>0.1133997971904515</c:v>
                </c:pt>
                <c:pt idx="77">
                  <c:v>0.1124382152459403</c:v>
                </c:pt>
                <c:pt idx="78">
                  <c:v>0.11157978721655998</c:v>
                </c:pt>
                <c:pt idx="79">
                  <c:v>0.11146288900080074</c:v>
                </c:pt>
                <c:pt idx="80">
                  <c:v>0.11127328936890231</c:v>
                </c:pt>
                <c:pt idx="81">
                  <c:v>0.11104201019845394</c:v>
                </c:pt>
                <c:pt idx="82">
                  <c:v>0.11064628383677563</c:v>
                </c:pt>
                <c:pt idx="83">
                  <c:v>0.11010951055479679</c:v>
                </c:pt>
                <c:pt idx="84">
                  <c:v>0.10919985859197409</c:v>
                </c:pt>
                <c:pt idx="85">
                  <c:v>0.10879148148149752</c:v>
                </c:pt>
                <c:pt idx="86">
                  <c:v>0.10829577905902653</c:v>
                </c:pt>
                <c:pt idx="87">
                  <c:v>0.10768542811821601</c:v>
                </c:pt>
                <c:pt idx="88">
                  <c:v>0.1074908780964819</c:v>
                </c:pt>
                <c:pt idx="89">
                  <c:v>0.10720498503166094</c:v>
                </c:pt>
                <c:pt idx="90">
                  <c:v>0.1070281817757251</c:v>
                </c:pt>
                <c:pt idx="91">
                  <c:v>0.10694467562245233</c:v>
                </c:pt>
                <c:pt idx="92">
                  <c:v>0.10646252962849129</c:v>
                </c:pt>
                <c:pt idx="93">
                  <c:v>0.10606446356329169</c:v>
                </c:pt>
                <c:pt idx="94">
                  <c:v>0.10514867502899203</c:v>
                </c:pt>
                <c:pt idx="95">
                  <c:v>0.10483795064734168</c:v>
                </c:pt>
                <c:pt idx="96">
                  <c:v>0.10487229044951907</c:v>
                </c:pt>
                <c:pt idx="97">
                  <c:v>0.10469578625986699</c:v>
                </c:pt>
                <c:pt idx="98">
                  <c:v>0.10463868846646859</c:v>
                </c:pt>
                <c:pt idx="99">
                  <c:v>0.10410877765510443</c:v>
                </c:pt>
                <c:pt idx="100">
                  <c:v>0.10378700045623507</c:v>
                </c:pt>
                <c:pt idx="101">
                  <c:v>0.10343969325749269</c:v>
                </c:pt>
                <c:pt idx="102">
                  <c:v>0.10326550015646646</c:v>
                </c:pt>
                <c:pt idx="103">
                  <c:v>0.10307108294335654</c:v>
                </c:pt>
                <c:pt idx="104">
                  <c:v>0.10327707948277519</c:v>
                </c:pt>
                <c:pt idx="105">
                  <c:v>0.10294538265614599</c:v>
                </c:pt>
                <c:pt idx="106">
                  <c:v>0.10292203845230447</c:v>
                </c:pt>
                <c:pt idx="107">
                  <c:v>0.10262121208553911</c:v>
                </c:pt>
                <c:pt idx="108">
                  <c:v>0.10183105092115241</c:v>
                </c:pt>
                <c:pt idx="109">
                  <c:v>0.10111592568300472</c:v>
                </c:pt>
                <c:pt idx="110">
                  <c:v>0.10100951292710164</c:v>
                </c:pt>
                <c:pt idx="111">
                  <c:v>0.10105422291831388</c:v>
                </c:pt>
                <c:pt idx="112">
                  <c:v>0.10108935137455402</c:v>
                </c:pt>
                <c:pt idx="113">
                  <c:v>0.10092204458740979</c:v>
                </c:pt>
                <c:pt idx="114">
                  <c:v>0.1005028727440596</c:v>
                </c:pt>
                <c:pt idx="115">
                  <c:v>0.10015132098793726</c:v>
                </c:pt>
                <c:pt idx="116">
                  <c:v>0.10003839350677249</c:v>
                </c:pt>
                <c:pt idx="117">
                  <c:v>9.9446643285185307E-2</c:v>
                </c:pt>
                <c:pt idx="118">
                  <c:v>9.9618311721303629E-2</c:v>
                </c:pt>
                <c:pt idx="119">
                  <c:v>9.8966368959272535E-2</c:v>
                </c:pt>
                <c:pt idx="120">
                  <c:v>9.8991153293976009E-2</c:v>
                </c:pt>
                <c:pt idx="121">
                  <c:v>9.8651668287989575E-2</c:v>
                </c:pt>
                <c:pt idx="122">
                  <c:v>9.8647351762233271E-2</c:v>
                </c:pt>
                <c:pt idx="123">
                  <c:v>9.8087457226733996E-2</c:v>
                </c:pt>
                <c:pt idx="124">
                  <c:v>9.8030409504436936E-2</c:v>
                </c:pt>
                <c:pt idx="125">
                  <c:v>9.7997935283918078E-2</c:v>
                </c:pt>
                <c:pt idx="126">
                  <c:v>9.7851152960834187E-2</c:v>
                </c:pt>
                <c:pt idx="127">
                  <c:v>9.7799028892428919E-2</c:v>
                </c:pt>
                <c:pt idx="128">
                  <c:v>9.7830188851238009E-2</c:v>
                </c:pt>
                <c:pt idx="129">
                  <c:v>9.748818286448277E-2</c:v>
                </c:pt>
                <c:pt idx="130">
                  <c:v>9.6835975257143395E-2</c:v>
                </c:pt>
                <c:pt idx="131">
                  <c:v>9.6305583921813681E-2</c:v>
                </c:pt>
                <c:pt idx="132">
                  <c:v>9.5910605745485225E-2</c:v>
                </c:pt>
                <c:pt idx="133">
                  <c:v>9.5800604906438741E-2</c:v>
                </c:pt>
                <c:pt idx="134">
                  <c:v>9.5749289184899208E-2</c:v>
                </c:pt>
                <c:pt idx="135">
                  <c:v>9.5296811841921111E-2</c:v>
                </c:pt>
                <c:pt idx="136">
                  <c:v>9.5379670691557436E-2</c:v>
                </c:pt>
                <c:pt idx="137">
                  <c:v>9.5109254581424885E-2</c:v>
                </c:pt>
                <c:pt idx="138">
                  <c:v>9.4708699957065087E-2</c:v>
                </c:pt>
                <c:pt idx="139">
                  <c:v>9.4768965843363806E-2</c:v>
                </c:pt>
                <c:pt idx="140">
                  <c:v>9.4561765649520554E-2</c:v>
                </c:pt>
                <c:pt idx="141">
                  <c:v>9.477120722383553E-2</c:v>
                </c:pt>
                <c:pt idx="142">
                  <c:v>9.4358622191302019E-2</c:v>
                </c:pt>
                <c:pt idx="143">
                  <c:v>9.3707166609558204E-2</c:v>
                </c:pt>
                <c:pt idx="144">
                  <c:v>9.3396570799369083E-2</c:v>
                </c:pt>
                <c:pt idx="145">
                  <c:v>9.3194912831739266E-2</c:v>
                </c:pt>
                <c:pt idx="146">
                  <c:v>9.2675845242637181E-2</c:v>
                </c:pt>
                <c:pt idx="147">
                  <c:v>9.2601944226690755E-2</c:v>
                </c:pt>
                <c:pt idx="148">
                  <c:v>9.2412842376353027E-2</c:v>
                </c:pt>
                <c:pt idx="149">
                  <c:v>9.2064993105998513E-2</c:v>
                </c:pt>
                <c:pt idx="150">
                  <c:v>9.1522155582359044E-2</c:v>
                </c:pt>
                <c:pt idx="151">
                  <c:v>9.1555877298618735E-2</c:v>
                </c:pt>
                <c:pt idx="152">
                  <c:v>9.131765106730573E-2</c:v>
                </c:pt>
                <c:pt idx="153">
                  <c:v>9.0912914742066558E-2</c:v>
                </c:pt>
                <c:pt idx="154">
                  <c:v>9.1170495907407556E-2</c:v>
                </c:pt>
                <c:pt idx="155">
                  <c:v>9.0783833633759428E-2</c:v>
                </c:pt>
                <c:pt idx="156">
                  <c:v>9.0502054274636368E-2</c:v>
                </c:pt>
                <c:pt idx="157">
                  <c:v>9.0495333929859964E-2</c:v>
                </c:pt>
                <c:pt idx="158">
                  <c:v>9.0544529967033729E-2</c:v>
                </c:pt>
                <c:pt idx="159">
                  <c:v>9.0674720747916535E-2</c:v>
                </c:pt>
                <c:pt idx="160">
                  <c:v>9.0757518887220084E-2</c:v>
                </c:pt>
                <c:pt idx="161">
                  <c:v>9.0832870982102715E-2</c:v>
                </c:pt>
                <c:pt idx="162">
                  <c:v>9.1018366607005935E-2</c:v>
                </c:pt>
                <c:pt idx="163">
                  <c:v>9.1546984378043775E-2</c:v>
                </c:pt>
                <c:pt idx="164">
                  <c:v>9.1524936756910008E-2</c:v>
                </c:pt>
                <c:pt idx="165">
                  <c:v>9.1420888830331393E-2</c:v>
                </c:pt>
                <c:pt idx="166">
                  <c:v>9.1408757989112008E-2</c:v>
                </c:pt>
                <c:pt idx="167">
                  <c:v>9.1321854696914534E-2</c:v>
                </c:pt>
                <c:pt idx="168">
                  <c:v>9.1628032159534314E-2</c:v>
                </c:pt>
                <c:pt idx="169">
                  <c:v>9.1519008727735024E-2</c:v>
                </c:pt>
                <c:pt idx="170">
                  <c:v>9.1440005937134874E-2</c:v>
                </c:pt>
                <c:pt idx="171">
                  <c:v>9.1705404745559826E-2</c:v>
                </c:pt>
                <c:pt idx="172">
                  <c:v>9.1657048364425148E-2</c:v>
                </c:pt>
                <c:pt idx="173">
                  <c:v>9.1352094131273723E-2</c:v>
                </c:pt>
                <c:pt idx="174">
                  <c:v>9.1407305792112578E-2</c:v>
                </c:pt>
                <c:pt idx="175">
                  <c:v>9.1641837919606839E-2</c:v>
                </c:pt>
                <c:pt idx="176">
                  <c:v>9.1602052843213322E-2</c:v>
                </c:pt>
                <c:pt idx="177">
                  <c:v>9.160789177724557E-2</c:v>
                </c:pt>
                <c:pt idx="178">
                  <c:v>9.1754357716903656E-2</c:v>
                </c:pt>
                <c:pt idx="179">
                  <c:v>9.1812977779844734E-2</c:v>
                </c:pt>
                <c:pt idx="180">
                  <c:v>9.1714500903899529E-2</c:v>
                </c:pt>
                <c:pt idx="181">
                  <c:v>9.1878321285518968E-2</c:v>
                </c:pt>
                <c:pt idx="182">
                  <c:v>9.1990187902633816E-2</c:v>
                </c:pt>
                <c:pt idx="183">
                  <c:v>9.1690129402743042E-2</c:v>
                </c:pt>
                <c:pt idx="184">
                  <c:v>9.1692900333068025E-2</c:v>
                </c:pt>
                <c:pt idx="185">
                  <c:v>9.1956942223600943E-2</c:v>
                </c:pt>
                <c:pt idx="186">
                  <c:v>9.2111900888717291E-2</c:v>
                </c:pt>
                <c:pt idx="187">
                  <c:v>9.2091240017311574E-2</c:v>
                </c:pt>
                <c:pt idx="188">
                  <c:v>9.2033524775609568E-2</c:v>
                </c:pt>
                <c:pt idx="189">
                  <c:v>9.1555167016459355E-2</c:v>
                </c:pt>
                <c:pt idx="190">
                  <c:v>9.1663152510744236E-2</c:v>
                </c:pt>
                <c:pt idx="191">
                  <c:v>9.1601580449665987E-2</c:v>
                </c:pt>
                <c:pt idx="192">
                  <c:v>9.149734451977469E-2</c:v>
                </c:pt>
                <c:pt idx="193">
                  <c:v>9.1211168649864352E-2</c:v>
                </c:pt>
                <c:pt idx="194">
                  <c:v>9.1166613275333958E-2</c:v>
                </c:pt>
                <c:pt idx="195">
                  <c:v>9.1060490754681381E-2</c:v>
                </c:pt>
                <c:pt idx="196">
                  <c:v>9.0815760510039367E-2</c:v>
                </c:pt>
                <c:pt idx="197">
                  <c:v>9.0544357419485841E-2</c:v>
                </c:pt>
                <c:pt idx="198">
                  <c:v>9.0403530515814137E-2</c:v>
                </c:pt>
                <c:pt idx="199">
                  <c:v>9.0276526891790138E-2</c:v>
                </c:pt>
                <c:pt idx="200">
                  <c:v>9.0126112339972267E-2</c:v>
                </c:pt>
                <c:pt idx="201">
                  <c:v>9.0135326573460489E-2</c:v>
                </c:pt>
                <c:pt idx="202">
                  <c:v>9.0108475800620494E-2</c:v>
                </c:pt>
                <c:pt idx="203">
                  <c:v>8.9883934898745618E-2</c:v>
                </c:pt>
                <c:pt idx="204">
                  <c:v>8.96921825154577E-2</c:v>
                </c:pt>
                <c:pt idx="205">
                  <c:v>8.9583407735889187E-2</c:v>
                </c:pt>
                <c:pt idx="206">
                  <c:v>8.9312927309085521E-2</c:v>
                </c:pt>
                <c:pt idx="207">
                  <c:v>8.9234455109875335E-2</c:v>
                </c:pt>
                <c:pt idx="208">
                  <c:v>8.9487689632682471E-2</c:v>
                </c:pt>
                <c:pt idx="209">
                  <c:v>8.9097499253589438E-2</c:v>
                </c:pt>
                <c:pt idx="210">
                  <c:v>8.8944392270274869E-2</c:v>
                </c:pt>
                <c:pt idx="211">
                  <c:v>8.8936499966591392E-2</c:v>
                </c:pt>
                <c:pt idx="212">
                  <c:v>8.8938538857017954E-2</c:v>
                </c:pt>
                <c:pt idx="213">
                  <c:v>8.8245769721219156E-2</c:v>
                </c:pt>
                <c:pt idx="214">
                  <c:v>8.8028586146548043E-2</c:v>
                </c:pt>
                <c:pt idx="215">
                  <c:v>8.8081717840799378E-2</c:v>
                </c:pt>
                <c:pt idx="216">
                  <c:v>8.8079449010081398E-2</c:v>
                </c:pt>
                <c:pt idx="217">
                  <c:v>8.8121396922559228E-2</c:v>
                </c:pt>
                <c:pt idx="218">
                  <c:v>8.8050393005096581E-2</c:v>
                </c:pt>
                <c:pt idx="219">
                  <c:v>8.7645284030919535E-2</c:v>
                </c:pt>
                <c:pt idx="220">
                  <c:v>8.7494655223935333E-2</c:v>
                </c:pt>
                <c:pt idx="221">
                  <c:v>8.7244544619896114E-2</c:v>
                </c:pt>
                <c:pt idx="222">
                  <c:v>8.6935197444304876E-2</c:v>
                </c:pt>
                <c:pt idx="223">
                  <c:v>8.6903218990785874E-2</c:v>
                </c:pt>
                <c:pt idx="224">
                  <c:v>8.7013651589449376E-2</c:v>
                </c:pt>
                <c:pt idx="225">
                  <c:v>8.6721569653986891E-2</c:v>
                </c:pt>
                <c:pt idx="226">
                  <c:v>8.6723114678425695E-2</c:v>
                </c:pt>
                <c:pt idx="227">
                  <c:v>8.6612704573860708E-2</c:v>
                </c:pt>
                <c:pt idx="228">
                  <c:v>8.6466019879054029E-2</c:v>
                </c:pt>
                <c:pt idx="229">
                  <c:v>8.6323628678544984E-2</c:v>
                </c:pt>
                <c:pt idx="230">
                  <c:v>8.6324690459674849E-2</c:v>
                </c:pt>
                <c:pt idx="231">
                  <c:v>8.5976703201122384E-2</c:v>
                </c:pt>
                <c:pt idx="232">
                  <c:v>8.6018121578464918E-2</c:v>
                </c:pt>
                <c:pt idx="233">
                  <c:v>8.5527730460159809E-2</c:v>
                </c:pt>
                <c:pt idx="234">
                  <c:v>8.5269287686105324E-2</c:v>
                </c:pt>
                <c:pt idx="235">
                  <c:v>8.4871238538321028E-2</c:v>
                </c:pt>
                <c:pt idx="236">
                  <c:v>8.4656595608734536E-2</c:v>
                </c:pt>
                <c:pt idx="237">
                  <c:v>8.4872871214703355E-2</c:v>
                </c:pt>
                <c:pt idx="238">
                  <c:v>8.4808177794452863E-2</c:v>
                </c:pt>
                <c:pt idx="239">
                  <c:v>8.4624350224302022E-2</c:v>
                </c:pt>
                <c:pt idx="240">
                  <c:v>8.4617786894555763E-2</c:v>
                </c:pt>
                <c:pt idx="241">
                  <c:v>8.4507902009291494E-2</c:v>
                </c:pt>
                <c:pt idx="242">
                  <c:v>8.4332068902368204E-2</c:v>
                </c:pt>
                <c:pt idx="243">
                  <c:v>8.4348292187483506E-2</c:v>
                </c:pt>
                <c:pt idx="244">
                  <c:v>8.4078636484421182E-2</c:v>
                </c:pt>
                <c:pt idx="245">
                  <c:v>8.3942045602629869E-2</c:v>
                </c:pt>
                <c:pt idx="246">
                  <c:v>8.3960205402501986E-2</c:v>
                </c:pt>
                <c:pt idx="247">
                  <c:v>8.3776122984125859E-2</c:v>
                </c:pt>
                <c:pt idx="248">
                  <c:v>8.3683819246857527E-2</c:v>
                </c:pt>
                <c:pt idx="249">
                  <c:v>8.3716191034845303E-2</c:v>
                </c:pt>
                <c:pt idx="250">
                  <c:v>8.3631786051082152E-2</c:v>
                </c:pt>
                <c:pt idx="251">
                  <c:v>8.3679058919943886E-2</c:v>
                </c:pt>
                <c:pt idx="252">
                  <c:v>8.3479115432009782E-2</c:v>
                </c:pt>
                <c:pt idx="253">
                  <c:v>8.3779520226982915E-2</c:v>
                </c:pt>
                <c:pt idx="254">
                  <c:v>8.3812449053910748E-2</c:v>
                </c:pt>
                <c:pt idx="255">
                  <c:v>8.3897597094906004E-2</c:v>
                </c:pt>
                <c:pt idx="256">
                  <c:v>8.3673309127193674E-2</c:v>
                </c:pt>
                <c:pt idx="257">
                  <c:v>8.3582838889649611E-2</c:v>
                </c:pt>
                <c:pt idx="258">
                  <c:v>8.3614214451878735E-2</c:v>
                </c:pt>
                <c:pt idx="259">
                  <c:v>8.3342300063561678E-2</c:v>
                </c:pt>
                <c:pt idx="260">
                  <c:v>8.3455947930186417E-2</c:v>
                </c:pt>
                <c:pt idx="261">
                  <c:v>8.3226506462365721E-2</c:v>
                </c:pt>
                <c:pt idx="262">
                  <c:v>8.3120538908446631E-2</c:v>
                </c:pt>
                <c:pt idx="263">
                  <c:v>8.316338032291816E-2</c:v>
                </c:pt>
                <c:pt idx="264">
                  <c:v>8.2944405560330517E-2</c:v>
                </c:pt>
                <c:pt idx="265">
                  <c:v>8.3077685435332366E-2</c:v>
                </c:pt>
                <c:pt idx="266">
                  <c:v>8.3063547554987044E-2</c:v>
                </c:pt>
                <c:pt idx="267">
                  <c:v>8.3087011391822216E-2</c:v>
                </c:pt>
                <c:pt idx="268">
                  <c:v>8.3230399460522644E-2</c:v>
                </c:pt>
                <c:pt idx="269">
                  <c:v>8.3210849756476232E-2</c:v>
                </c:pt>
                <c:pt idx="270">
                  <c:v>8.3302537774415347E-2</c:v>
                </c:pt>
                <c:pt idx="271">
                  <c:v>8.3096591307452658E-2</c:v>
                </c:pt>
                <c:pt idx="272">
                  <c:v>8.3071952594173298E-2</c:v>
                </c:pt>
                <c:pt idx="273">
                  <c:v>8.3096000919926319E-2</c:v>
                </c:pt>
                <c:pt idx="274">
                  <c:v>8.2956475006760413E-2</c:v>
                </c:pt>
                <c:pt idx="275">
                  <c:v>8.2931825350713445E-2</c:v>
                </c:pt>
                <c:pt idx="276">
                  <c:v>8.3000228739122051E-2</c:v>
                </c:pt>
                <c:pt idx="277">
                  <c:v>8.2820583182421359E-2</c:v>
                </c:pt>
                <c:pt idx="278">
                  <c:v>8.2760307999292335E-2</c:v>
                </c:pt>
                <c:pt idx="279">
                  <c:v>8.2802232882392857E-2</c:v>
                </c:pt>
                <c:pt idx="280">
                  <c:v>8.2882114086080233E-2</c:v>
                </c:pt>
                <c:pt idx="281">
                  <c:v>8.2760973230034257E-2</c:v>
                </c:pt>
                <c:pt idx="282">
                  <c:v>8.2760609798820328E-2</c:v>
                </c:pt>
                <c:pt idx="283">
                  <c:v>8.2601686902583835E-2</c:v>
                </c:pt>
                <c:pt idx="284">
                  <c:v>8.2641876174238044E-2</c:v>
                </c:pt>
                <c:pt idx="285">
                  <c:v>8.2628014432199012E-2</c:v>
                </c:pt>
                <c:pt idx="286">
                  <c:v>8.2352630819813796E-2</c:v>
                </c:pt>
                <c:pt idx="287">
                  <c:v>8.2226890364851479E-2</c:v>
                </c:pt>
                <c:pt idx="288">
                  <c:v>8.2132519124798811E-2</c:v>
                </c:pt>
                <c:pt idx="289">
                  <c:v>8.2199058108355649E-2</c:v>
                </c:pt>
                <c:pt idx="290">
                  <c:v>8.2115846421926153E-2</c:v>
                </c:pt>
                <c:pt idx="291">
                  <c:v>8.1896129761815331E-2</c:v>
                </c:pt>
                <c:pt idx="292">
                  <c:v>8.1558321044771481E-2</c:v>
                </c:pt>
                <c:pt idx="293">
                  <c:v>8.1708179795200522E-2</c:v>
                </c:pt>
                <c:pt idx="294">
                  <c:v>8.1553894383762621E-2</c:v>
                </c:pt>
                <c:pt idx="295">
                  <c:v>8.1428620529981122E-2</c:v>
                </c:pt>
                <c:pt idx="296">
                  <c:v>8.1421016120789794E-2</c:v>
                </c:pt>
                <c:pt idx="297">
                  <c:v>8.1330208854101513E-2</c:v>
                </c:pt>
                <c:pt idx="298">
                  <c:v>8.1114869517913551E-2</c:v>
                </c:pt>
                <c:pt idx="299">
                  <c:v>8.0752394617639056E-2</c:v>
                </c:pt>
                <c:pt idx="300">
                  <c:v>8.0643067497889839E-2</c:v>
                </c:pt>
                <c:pt idx="301">
                  <c:v>8.0297289200486177E-2</c:v>
                </c:pt>
                <c:pt idx="302">
                  <c:v>8.0036203567797837E-2</c:v>
                </c:pt>
                <c:pt idx="303">
                  <c:v>7.9729643389619284E-2</c:v>
                </c:pt>
                <c:pt idx="304">
                  <c:v>7.9711861554689345E-2</c:v>
                </c:pt>
                <c:pt idx="305">
                  <c:v>7.9551187636967627E-2</c:v>
                </c:pt>
                <c:pt idx="306">
                  <c:v>7.953574961383833E-2</c:v>
                </c:pt>
                <c:pt idx="307">
                  <c:v>7.9334216436064989E-2</c:v>
                </c:pt>
                <c:pt idx="308">
                  <c:v>7.9503791023080264E-2</c:v>
                </c:pt>
                <c:pt idx="309">
                  <c:v>7.9316780138303983E-2</c:v>
                </c:pt>
                <c:pt idx="310">
                  <c:v>7.9351912523656046E-2</c:v>
                </c:pt>
                <c:pt idx="311">
                  <c:v>7.9328081147160917E-2</c:v>
                </c:pt>
                <c:pt idx="312">
                  <c:v>7.9451190634940758E-2</c:v>
                </c:pt>
                <c:pt idx="313">
                  <c:v>7.9472733970770787E-2</c:v>
                </c:pt>
                <c:pt idx="314">
                  <c:v>7.952190321850662E-2</c:v>
                </c:pt>
                <c:pt idx="315">
                  <c:v>7.9161398981028683E-2</c:v>
                </c:pt>
                <c:pt idx="316">
                  <c:v>7.9139628596599385E-2</c:v>
                </c:pt>
                <c:pt idx="317">
                  <c:v>7.9243891687535956E-2</c:v>
                </c:pt>
                <c:pt idx="318">
                  <c:v>7.9317442441797156E-2</c:v>
                </c:pt>
                <c:pt idx="319">
                  <c:v>7.9260748295917061E-2</c:v>
                </c:pt>
                <c:pt idx="320">
                  <c:v>7.9036322509504792E-2</c:v>
                </c:pt>
                <c:pt idx="321">
                  <c:v>7.8726095048510747E-2</c:v>
                </c:pt>
                <c:pt idx="322">
                  <c:v>7.8762468314470729E-2</c:v>
                </c:pt>
                <c:pt idx="323">
                  <c:v>7.8805336795701425E-2</c:v>
                </c:pt>
                <c:pt idx="324">
                  <c:v>7.8837735834337189E-2</c:v>
                </c:pt>
                <c:pt idx="325">
                  <c:v>7.8604640512180718E-2</c:v>
                </c:pt>
                <c:pt idx="326">
                  <c:v>7.8680995076672089E-2</c:v>
                </c:pt>
                <c:pt idx="327">
                  <c:v>7.856193056352119E-2</c:v>
                </c:pt>
                <c:pt idx="328">
                  <c:v>7.8409871837827161E-2</c:v>
                </c:pt>
                <c:pt idx="329">
                  <c:v>7.8363490472276573E-2</c:v>
                </c:pt>
                <c:pt idx="330">
                  <c:v>7.8371911656791748E-2</c:v>
                </c:pt>
                <c:pt idx="331">
                  <c:v>7.8350295537670214E-2</c:v>
                </c:pt>
                <c:pt idx="332">
                  <c:v>7.8235523745867994E-2</c:v>
                </c:pt>
                <c:pt idx="333">
                  <c:v>7.8199722328704951E-2</c:v>
                </c:pt>
                <c:pt idx="334">
                  <c:v>7.7983412561668908E-2</c:v>
                </c:pt>
                <c:pt idx="335">
                  <c:v>7.7771701225708964E-2</c:v>
                </c:pt>
                <c:pt idx="336">
                  <c:v>7.7629042423972117E-2</c:v>
                </c:pt>
                <c:pt idx="337">
                  <c:v>7.7571711276243349E-2</c:v>
                </c:pt>
                <c:pt idx="338">
                  <c:v>7.7599639041873877E-2</c:v>
                </c:pt>
                <c:pt idx="339">
                  <c:v>7.7503531068198406E-2</c:v>
                </c:pt>
                <c:pt idx="340">
                  <c:v>7.7391755631549236E-2</c:v>
                </c:pt>
                <c:pt idx="341">
                  <c:v>7.7440270297580827E-2</c:v>
                </c:pt>
                <c:pt idx="342">
                  <c:v>7.7425590871123565E-2</c:v>
                </c:pt>
                <c:pt idx="343">
                  <c:v>7.7516738922311659E-2</c:v>
                </c:pt>
                <c:pt idx="344">
                  <c:v>7.7413328355988895E-2</c:v>
                </c:pt>
                <c:pt idx="345">
                  <c:v>7.7263570878871202E-2</c:v>
                </c:pt>
                <c:pt idx="346">
                  <c:v>7.7155476910465051E-2</c:v>
                </c:pt>
                <c:pt idx="347">
                  <c:v>7.7243769951492902E-2</c:v>
                </c:pt>
                <c:pt idx="348">
                  <c:v>7.7155326099454538E-2</c:v>
                </c:pt>
                <c:pt idx="349">
                  <c:v>7.7318294248441291E-2</c:v>
                </c:pt>
                <c:pt idx="350">
                  <c:v>7.7317144809346872E-2</c:v>
                </c:pt>
                <c:pt idx="351">
                  <c:v>7.7283413379948318E-2</c:v>
                </c:pt>
                <c:pt idx="352">
                  <c:v>7.7554030535414556E-2</c:v>
                </c:pt>
                <c:pt idx="353">
                  <c:v>7.8024028587180175E-2</c:v>
                </c:pt>
                <c:pt idx="354">
                  <c:v>7.8105545407588128E-2</c:v>
                </c:pt>
                <c:pt idx="355">
                  <c:v>7.8070645273397007E-2</c:v>
                </c:pt>
                <c:pt idx="356">
                  <c:v>7.845161408704221E-2</c:v>
                </c:pt>
                <c:pt idx="357">
                  <c:v>7.8460941748527857E-2</c:v>
                </c:pt>
                <c:pt idx="358">
                  <c:v>7.8676838473055094E-2</c:v>
                </c:pt>
                <c:pt idx="359">
                  <c:v>7.8874709286158265E-2</c:v>
                </c:pt>
                <c:pt idx="360">
                  <c:v>7.9085128082158535E-2</c:v>
                </c:pt>
                <c:pt idx="361">
                  <c:v>7.890255467195588E-2</c:v>
                </c:pt>
                <c:pt idx="362">
                  <c:v>7.8667177231609042E-2</c:v>
                </c:pt>
                <c:pt idx="363">
                  <c:v>7.8474005324169233E-2</c:v>
                </c:pt>
                <c:pt idx="364">
                  <c:v>7.8327427092349036E-2</c:v>
                </c:pt>
                <c:pt idx="365">
                  <c:v>7.8287818322382408E-2</c:v>
                </c:pt>
                <c:pt idx="366">
                  <c:v>7.8051707717693333E-2</c:v>
                </c:pt>
                <c:pt idx="367">
                  <c:v>7.8017748881508989E-2</c:v>
                </c:pt>
                <c:pt idx="368">
                  <c:v>7.8024423139196941E-2</c:v>
                </c:pt>
                <c:pt idx="369">
                  <c:v>7.8014456616647937E-2</c:v>
                </c:pt>
                <c:pt idx="370">
                  <c:v>7.8017889743022262E-2</c:v>
                </c:pt>
                <c:pt idx="371">
                  <c:v>7.7868293680172632E-2</c:v>
                </c:pt>
                <c:pt idx="372">
                  <c:v>7.7787248222586119E-2</c:v>
                </c:pt>
                <c:pt idx="373">
                  <c:v>7.7742192267851146E-2</c:v>
                </c:pt>
                <c:pt idx="374">
                  <c:v>7.766382729491618E-2</c:v>
                </c:pt>
                <c:pt idx="375">
                  <c:v>7.7803081751411665E-2</c:v>
                </c:pt>
                <c:pt idx="376">
                  <c:v>7.7818362967161839E-2</c:v>
                </c:pt>
                <c:pt idx="377">
                  <c:v>7.7744468336908998E-2</c:v>
                </c:pt>
                <c:pt idx="378">
                  <c:v>7.7493290902618778E-2</c:v>
                </c:pt>
                <c:pt idx="379">
                  <c:v>7.7515335184648607E-2</c:v>
                </c:pt>
                <c:pt idx="380">
                  <c:v>7.7540890679323404E-2</c:v>
                </c:pt>
                <c:pt idx="381">
                  <c:v>7.7553638665481761E-2</c:v>
                </c:pt>
                <c:pt idx="382">
                  <c:v>7.76364576178835E-2</c:v>
                </c:pt>
                <c:pt idx="383">
                  <c:v>7.758718566561168E-2</c:v>
                </c:pt>
                <c:pt idx="384">
                  <c:v>7.7584968192031742E-2</c:v>
                </c:pt>
                <c:pt idx="385">
                  <c:v>7.7544729250973471E-2</c:v>
                </c:pt>
                <c:pt idx="386">
                  <c:v>7.7670557064702966E-2</c:v>
                </c:pt>
                <c:pt idx="387">
                  <c:v>7.7375398538563317E-2</c:v>
                </c:pt>
                <c:pt idx="388">
                  <c:v>7.7173076022735793E-2</c:v>
                </c:pt>
                <c:pt idx="389">
                  <c:v>7.7101705293562625E-2</c:v>
                </c:pt>
                <c:pt idx="390">
                  <c:v>7.7006171211169802E-2</c:v>
                </c:pt>
                <c:pt idx="391">
                  <c:v>7.6981465980242483E-2</c:v>
                </c:pt>
                <c:pt idx="392">
                  <c:v>7.6917579115351006E-2</c:v>
                </c:pt>
                <c:pt idx="393">
                  <c:v>7.6860367950246089E-2</c:v>
                </c:pt>
                <c:pt idx="394">
                  <c:v>7.6691506428978956E-2</c:v>
                </c:pt>
                <c:pt idx="395">
                  <c:v>7.6673949155453697E-2</c:v>
                </c:pt>
                <c:pt idx="396">
                  <c:v>7.661306808817564E-2</c:v>
                </c:pt>
                <c:pt idx="397">
                  <c:v>7.6580256861765533E-2</c:v>
                </c:pt>
                <c:pt idx="398">
                  <c:v>7.6457256169112947E-2</c:v>
                </c:pt>
                <c:pt idx="399">
                  <c:v>7.6431125795309973E-2</c:v>
                </c:pt>
                <c:pt idx="400">
                  <c:v>7.6435371849248229E-2</c:v>
                </c:pt>
                <c:pt idx="401">
                  <c:v>7.6344879482317218E-2</c:v>
                </c:pt>
                <c:pt idx="402">
                  <c:v>7.6278691319617564E-2</c:v>
                </c:pt>
                <c:pt idx="403">
                  <c:v>7.6049162169187431E-2</c:v>
                </c:pt>
                <c:pt idx="404">
                  <c:v>7.6137223610789534E-2</c:v>
                </c:pt>
                <c:pt idx="405">
                  <c:v>7.6042080039097459E-2</c:v>
                </c:pt>
                <c:pt idx="406">
                  <c:v>7.5867983698379285E-2</c:v>
                </c:pt>
                <c:pt idx="407">
                  <c:v>7.5633520308271099E-2</c:v>
                </c:pt>
                <c:pt idx="408">
                  <c:v>7.5615386937505941E-2</c:v>
                </c:pt>
                <c:pt idx="409">
                  <c:v>7.5672488927951101E-2</c:v>
                </c:pt>
                <c:pt idx="410">
                  <c:v>7.5652035294850983E-2</c:v>
                </c:pt>
                <c:pt idx="411">
                  <c:v>7.5645197950356138E-2</c:v>
                </c:pt>
                <c:pt idx="412">
                  <c:v>7.5601159476273869E-2</c:v>
                </c:pt>
                <c:pt idx="413">
                  <c:v>7.5636201614574461E-2</c:v>
                </c:pt>
                <c:pt idx="414">
                  <c:v>7.5524179118686946E-2</c:v>
                </c:pt>
                <c:pt idx="415">
                  <c:v>7.5201746563566763E-2</c:v>
                </c:pt>
                <c:pt idx="416">
                  <c:v>7.5390190087984782E-2</c:v>
                </c:pt>
                <c:pt idx="417">
                  <c:v>7.5431942442893182E-2</c:v>
                </c:pt>
                <c:pt idx="418">
                  <c:v>7.5405038165874572E-2</c:v>
                </c:pt>
                <c:pt idx="419">
                  <c:v>7.5343347136880831E-2</c:v>
                </c:pt>
                <c:pt idx="420">
                  <c:v>7.5465118869929348E-2</c:v>
                </c:pt>
                <c:pt idx="421">
                  <c:v>7.5483390602740591E-2</c:v>
                </c:pt>
                <c:pt idx="422">
                  <c:v>7.5373887002977938E-2</c:v>
                </c:pt>
                <c:pt idx="423">
                  <c:v>7.539083646995158E-2</c:v>
                </c:pt>
                <c:pt idx="424">
                  <c:v>7.5262391138642804E-2</c:v>
                </c:pt>
                <c:pt idx="425">
                  <c:v>7.5032173037021629E-2</c:v>
                </c:pt>
                <c:pt idx="426">
                  <c:v>7.5041200238101999E-2</c:v>
                </c:pt>
                <c:pt idx="427">
                  <c:v>7.4994967571066634E-2</c:v>
                </c:pt>
                <c:pt idx="428">
                  <c:v>7.5125274923263805E-2</c:v>
                </c:pt>
                <c:pt idx="429">
                  <c:v>7.5052933110885109E-2</c:v>
                </c:pt>
                <c:pt idx="430">
                  <c:v>7.5051149265459513E-2</c:v>
                </c:pt>
                <c:pt idx="431">
                  <c:v>7.4982049440324702E-2</c:v>
                </c:pt>
                <c:pt idx="432">
                  <c:v>7.4976866457767813E-2</c:v>
                </c:pt>
                <c:pt idx="433">
                  <c:v>7.4898232098472364E-2</c:v>
                </c:pt>
                <c:pt idx="434">
                  <c:v>7.487116561128504E-2</c:v>
                </c:pt>
                <c:pt idx="435">
                  <c:v>7.4905672164543552E-2</c:v>
                </c:pt>
                <c:pt idx="436">
                  <c:v>7.4903692169314334E-2</c:v>
                </c:pt>
                <c:pt idx="437">
                  <c:v>7.4960691965873447E-2</c:v>
                </c:pt>
                <c:pt idx="438">
                  <c:v>7.4977135642791654E-2</c:v>
                </c:pt>
                <c:pt idx="439">
                  <c:v>7.5036927048389837E-2</c:v>
                </c:pt>
                <c:pt idx="440">
                  <c:v>7.5083065244243186E-2</c:v>
                </c:pt>
                <c:pt idx="441">
                  <c:v>7.5042471341083175E-2</c:v>
                </c:pt>
                <c:pt idx="442">
                  <c:v>7.5010597593144115E-2</c:v>
                </c:pt>
                <c:pt idx="443">
                  <c:v>7.4998210677104188E-2</c:v>
                </c:pt>
                <c:pt idx="444">
                  <c:v>7.5044353672153591E-2</c:v>
                </c:pt>
                <c:pt idx="445">
                  <c:v>7.501642405021712E-2</c:v>
                </c:pt>
                <c:pt idx="446">
                  <c:v>7.4977656020450242E-2</c:v>
                </c:pt>
                <c:pt idx="447">
                  <c:v>7.4909285072327456E-2</c:v>
                </c:pt>
                <c:pt idx="448">
                  <c:v>7.4816847747044182E-2</c:v>
                </c:pt>
                <c:pt idx="449">
                  <c:v>7.4918037531563203E-2</c:v>
                </c:pt>
                <c:pt idx="450">
                  <c:v>7.4826369704315165E-2</c:v>
                </c:pt>
                <c:pt idx="451">
                  <c:v>7.4877334279793969E-2</c:v>
                </c:pt>
                <c:pt idx="452">
                  <c:v>7.4872277506819879E-2</c:v>
                </c:pt>
                <c:pt idx="453">
                  <c:v>7.4777537973498925E-2</c:v>
                </c:pt>
                <c:pt idx="454">
                  <c:v>7.4681527335578257E-2</c:v>
                </c:pt>
                <c:pt idx="455">
                  <c:v>7.4598882306333214E-2</c:v>
                </c:pt>
                <c:pt idx="456">
                  <c:v>7.4550700893058805E-2</c:v>
                </c:pt>
                <c:pt idx="457">
                  <c:v>7.4627519273147452E-2</c:v>
                </c:pt>
                <c:pt idx="458">
                  <c:v>7.4674860131239473E-2</c:v>
                </c:pt>
                <c:pt idx="459">
                  <c:v>7.4752662520929256E-2</c:v>
                </c:pt>
                <c:pt idx="460">
                  <c:v>7.4591122937868501E-2</c:v>
                </c:pt>
                <c:pt idx="461">
                  <c:v>7.4565975797554085E-2</c:v>
                </c:pt>
                <c:pt idx="462">
                  <c:v>7.457414961399092E-2</c:v>
                </c:pt>
                <c:pt idx="463">
                  <c:v>7.45527967325363E-2</c:v>
                </c:pt>
                <c:pt idx="464">
                  <c:v>7.4526013653515105E-2</c:v>
                </c:pt>
                <c:pt idx="465">
                  <c:v>7.4511747367617773E-2</c:v>
                </c:pt>
                <c:pt idx="466">
                  <c:v>7.4547097947834318E-2</c:v>
                </c:pt>
                <c:pt idx="467">
                  <c:v>7.4563411309224142E-2</c:v>
                </c:pt>
                <c:pt idx="468">
                  <c:v>7.4542408816270778E-2</c:v>
                </c:pt>
                <c:pt idx="469">
                  <c:v>7.4460250599319183E-2</c:v>
                </c:pt>
                <c:pt idx="470">
                  <c:v>7.4409822838049769E-2</c:v>
                </c:pt>
                <c:pt idx="471">
                  <c:v>7.4448586310153289E-2</c:v>
                </c:pt>
                <c:pt idx="472">
                  <c:v>7.4461525634554437E-2</c:v>
                </c:pt>
                <c:pt idx="473">
                  <c:v>7.4409850533655814E-2</c:v>
                </c:pt>
                <c:pt idx="474">
                  <c:v>7.4481170672891187E-2</c:v>
                </c:pt>
                <c:pt idx="475">
                  <c:v>7.4463168465851562E-2</c:v>
                </c:pt>
                <c:pt idx="476">
                  <c:v>7.4409047035911377E-2</c:v>
                </c:pt>
                <c:pt idx="477">
                  <c:v>7.4447764774156683E-2</c:v>
                </c:pt>
                <c:pt idx="478">
                  <c:v>7.4440132276736085E-2</c:v>
                </c:pt>
                <c:pt idx="479">
                  <c:v>7.4274321024893813E-2</c:v>
                </c:pt>
                <c:pt idx="480">
                  <c:v>7.4215389830884937E-2</c:v>
                </c:pt>
                <c:pt idx="481">
                  <c:v>7.4238739892942468E-2</c:v>
                </c:pt>
                <c:pt idx="482">
                  <c:v>7.429457471622769E-2</c:v>
                </c:pt>
                <c:pt idx="483">
                  <c:v>7.4291420097545274E-2</c:v>
                </c:pt>
                <c:pt idx="484">
                  <c:v>7.419049389696282E-2</c:v>
                </c:pt>
                <c:pt idx="485">
                  <c:v>7.4483080700614851E-2</c:v>
                </c:pt>
                <c:pt idx="486">
                  <c:v>7.4394178448966966E-2</c:v>
                </c:pt>
                <c:pt idx="487">
                  <c:v>7.4388980285201453E-2</c:v>
                </c:pt>
                <c:pt idx="488">
                  <c:v>7.4351156372700705E-2</c:v>
                </c:pt>
                <c:pt idx="489">
                  <c:v>7.4295125980779642E-2</c:v>
                </c:pt>
                <c:pt idx="490">
                  <c:v>7.437859086037972E-2</c:v>
                </c:pt>
                <c:pt idx="491">
                  <c:v>7.4398203502792914E-2</c:v>
                </c:pt>
                <c:pt idx="492">
                  <c:v>7.4302370926018269E-2</c:v>
                </c:pt>
                <c:pt idx="493">
                  <c:v>7.4249519604302455E-2</c:v>
                </c:pt>
                <c:pt idx="494">
                  <c:v>7.426451124167581E-2</c:v>
                </c:pt>
                <c:pt idx="495">
                  <c:v>7.4223347647286469E-2</c:v>
                </c:pt>
                <c:pt idx="496">
                  <c:v>7.4242535338170004E-2</c:v>
                </c:pt>
                <c:pt idx="497">
                  <c:v>7.4056499906681422E-2</c:v>
                </c:pt>
                <c:pt idx="498">
                  <c:v>7.4051383500224013E-2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91744"/>
        <c:axId val="268263424"/>
      </c:scatterChart>
      <c:valAx>
        <c:axId val="172391744"/>
        <c:scaling>
          <c:orientation val="minMax"/>
          <c:max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Generation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68263424"/>
        <c:crosses val="autoZero"/>
        <c:crossBetween val="midCat"/>
      </c:valAx>
      <c:valAx>
        <c:axId val="268263424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pt-BR"/>
                  <a:t>Diversity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172391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'arlington-8'!$T$49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'arlington-8'!$U$50:$X$50</c:f>
                <c:numCache>
                  <c:formatCode>General</c:formatCode>
                  <c:ptCount val="4"/>
                  <c:pt idx="0">
                    <c:v>23.159938660682997</c:v>
                  </c:pt>
                  <c:pt idx="1">
                    <c:v>22.774183785543016</c:v>
                  </c:pt>
                  <c:pt idx="2">
                    <c:v>19.347943409695006</c:v>
                  </c:pt>
                  <c:pt idx="3">
                    <c:v>14.603184860432521</c:v>
                  </c:pt>
                </c:numCache>
              </c:numRef>
            </c:minus>
          </c:errBars>
          <c:cat>
            <c:strRef>
              <c:f>'arlington-8'!$U$45:$X$45</c:f>
              <c:strCache>
                <c:ptCount val="4"/>
                <c:pt idx="0">
                  <c:v>DE-200 canonical</c:v>
                </c:pt>
                <c:pt idx="1">
                  <c:v>DE-500 canonical</c:v>
                </c:pt>
                <c:pt idx="2">
                  <c:v>DE-200 adaptive</c:v>
                </c:pt>
                <c:pt idx="3">
                  <c:v>DE-500 adaptive</c:v>
                </c:pt>
              </c:strCache>
            </c:strRef>
          </c:cat>
          <c:val>
            <c:numRef>
              <c:f>'arlington-8'!$U$49:$X$49</c:f>
              <c:numCache>
                <c:formatCode>General</c:formatCode>
                <c:ptCount val="4"/>
                <c:pt idx="0">
                  <c:v>308.048007752746</c:v>
                </c:pt>
                <c:pt idx="1">
                  <c:v>303.31637944257801</c:v>
                </c:pt>
                <c:pt idx="2">
                  <c:v>270.82572629547201</c:v>
                </c:pt>
                <c:pt idx="3">
                  <c:v>257.51033274247351</c:v>
                </c:pt>
              </c:numCache>
            </c:numRef>
          </c:val>
        </c:ser>
        <c:ser>
          <c:idx val="1"/>
          <c:order val="1"/>
          <c:tx>
            <c:strRef>
              <c:f>'arlington-8'!$T$48</c:f>
              <c:strCache>
                <c:ptCount val="1"/>
                <c:pt idx="0">
                  <c:v>Med</c:v>
                </c:pt>
              </c:strCache>
            </c:strRef>
          </c:tx>
          <c:spPr>
            <a:noFill/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'arlington-8'!$U$45:$X$45</c:f>
              <c:strCache>
                <c:ptCount val="4"/>
                <c:pt idx="0">
                  <c:v>DE-200 canonical</c:v>
                </c:pt>
                <c:pt idx="1">
                  <c:v>DE-500 canonical</c:v>
                </c:pt>
                <c:pt idx="2">
                  <c:v>DE-200 adaptive</c:v>
                </c:pt>
                <c:pt idx="3">
                  <c:v>DE-500 adaptive</c:v>
                </c:pt>
              </c:strCache>
            </c:strRef>
          </c:cat>
          <c:val>
            <c:numRef>
              <c:f>'arlington-8'!$U$48:$X$48</c:f>
              <c:numCache>
                <c:formatCode>General</c:formatCode>
                <c:ptCount val="4"/>
                <c:pt idx="0">
                  <c:v>7.4525415231479997</c:v>
                </c:pt>
                <c:pt idx="1">
                  <c:v>8.8622558005159817</c:v>
                </c:pt>
                <c:pt idx="2">
                  <c:v>18.875829459750491</c:v>
                </c:pt>
                <c:pt idx="3">
                  <c:v>16.633690401795036</c:v>
                </c:pt>
              </c:numCache>
            </c:numRef>
          </c:val>
        </c:ser>
        <c:ser>
          <c:idx val="0"/>
          <c:order val="2"/>
          <c:tx>
            <c:strRef>
              <c:f>'arlington-8'!$T$47</c:f>
              <c:strCache>
                <c:ptCount val="1"/>
                <c:pt idx="0">
                  <c:v>Q3</c:v>
                </c:pt>
              </c:strCache>
            </c:strRef>
          </c:tx>
          <c:spPr>
            <a:noFill/>
            <a:ln>
              <a:solidFill>
                <a:sysClr val="windowText" lastClr="000000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'arlington-8'!$U$46:$X$46</c:f>
                <c:numCache>
                  <c:formatCode>General</c:formatCode>
                  <c:ptCount val="4"/>
                  <c:pt idx="0">
                    <c:v>28.758880823385027</c:v>
                  </c:pt>
                  <c:pt idx="1">
                    <c:v>28.701618883060974</c:v>
                  </c:pt>
                  <c:pt idx="2">
                    <c:v>42.674283820146286</c:v>
                  </c:pt>
                  <c:pt idx="3">
                    <c:v>41.193346198764459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'arlington-8'!$U$45:$X$45</c:f>
              <c:strCache>
                <c:ptCount val="4"/>
                <c:pt idx="0">
                  <c:v>DE-200 canonical</c:v>
                </c:pt>
                <c:pt idx="1">
                  <c:v>DE-500 canonical</c:v>
                </c:pt>
                <c:pt idx="2">
                  <c:v>DE-200 adaptive</c:v>
                </c:pt>
                <c:pt idx="3">
                  <c:v>DE-500 adaptive</c:v>
                </c:pt>
              </c:strCache>
            </c:strRef>
          </c:cat>
          <c:val>
            <c:numRef>
              <c:f>'arlington-8'!$U$47:$X$47</c:f>
              <c:numCache>
                <c:formatCode>General</c:formatCode>
                <c:ptCount val="4"/>
                <c:pt idx="0">
                  <c:v>22.67533535207599</c:v>
                </c:pt>
                <c:pt idx="1">
                  <c:v>24.622855765977022</c:v>
                </c:pt>
                <c:pt idx="2">
                  <c:v>10.48731093254122</c:v>
                </c:pt>
                <c:pt idx="3">
                  <c:v>20.776176896877985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8101632"/>
        <c:axId val="268265152"/>
      </c:barChart>
      <c:catAx>
        <c:axId val="268101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pt-BR"/>
          </a:p>
        </c:txPr>
        <c:crossAx val="268265152"/>
        <c:crosses val="autoZero"/>
        <c:auto val="1"/>
        <c:lblAlgn val="ctr"/>
        <c:lblOffset val="100"/>
        <c:noMultiLvlLbl val="0"/>
      </c:catAx>
      <c:valAx>
        <c:axId val="268265152"/>
        <c:scaling>
          <c:orientation val="minMax"/>
          <c:min val="200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pt-BR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8101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180976</xdr:colOff>
      <xdr:row>0</xdr:row>
      <xdr:rowOff>180974</xdr:rowOff>
    </xdr:from>
    <xdr:to>
      <xdr:col>27</xdr:col>
      <xdr:colOff>493939</xdr:colOff>
      <xdr:row>18</xdr:row>
      <xdr:rowOff>103415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156483</xdr:colOff>
      <xdr:row>19</xdr:row>
      <xdr:rowOff>126546</xdr:rowOff>
    </xdr:from>
    <xdr:to>
      <xdr:col>27</xdr:col>
      <xdr:colOff>466725</xdr:colOff>
      <xdr:row>34</xdr:row>
      <xdr:rowOff>12246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475837</xdr:colOff>
      <xdr:row>35</xdr:row>
      <xdr:rowOff>124810</xdr:rowOff>
    </xdr:from>
    <xdr:to>
      <xdr:col>31</xdr:col>
      <xdr:colOff>367862</xdr:colOff>
      <xdr:row>50</xdr:row>
      <xdr:rowOff>88417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E5"/>
    </sheetView>
  </sheetViews>
  <sheetFormatPr defaultRowHeight="15" x14ac:dyDescent="0.25"/>
  <sheetData>
    <row r="1" spans="1:5" x14ac:dyDescent="0.25">
      <c r="C1" t="s">
        <v>52</v>
      </c>
      <c r="D1" t="s">
        <v>53</v>
      </c>
      <c r="E1" t="s">
        <v>54</v>
      </c>
    </row>
    <row r="2" spans="1:5" x14ac:dyDescent="0.25">
      <c r="A2">
        <v>33</v>
      </c>
      <c r="B2">
        <v>133</v>
      </c>
      <c r="C2">
        <v>2748.26</v>
      </c>
      <c r="D2">
        <f>B2/A2</f>
        <v>4.0303030303030303</v>
      </c>
      <c r="E2" s="4">
        <f>D2/C2</f>
        <v>1.4664926281731095E-3</v>
      </c>
    </row>
    <row r="3" spans="1:5" x14ac:dyDescent="0.25">
      <c r="A3">
        <v>33</v>
      </c>
      <c r="B3">
        <v>133</v>
      </c>
      <c r="C3">
        <v>398.64</v>
      </c>
      <c r="D3">
        <f t="shared" ref="D3:D5" si="0">B3/A3</f>
        <v>4.0303030303030303</v>
      </c>
      <c r="E3" s="4">
        <f t="shared" ref="E3:E5" si="1">D3/C3</f>
        <v>1.0110132024641358E-2</v>
      </c>
    </row>
    <row r="4" spans="1:5" x14ac:dyDescent="0.25">
      <c r="A4">
        <v>24</v>
      </c>
      <c r="B4">
        <v>124</v>
      </c>
      <c r="C4">
        <v>8193.5400000000009</v>
      </c>
      <c r="D4">
        <f t="shared" si="0"/>
        <v>5.166666666666667</v>
      </c>
      <c r="E4" s="4">
        <f t="shared" si="1"/>
        <v>6.3057807329514059E-4</v>
      </c>
    </row>
    <row r="5" spans="1:5" x14ac:dyDescent="0.25">
      <c r="A5">
        <v>24</v>
      </c>
      <c r="B5">
        <v>124</v>
      </c>
      <c r="C5">
        <v>868.47</v>
      </c>
      <c r="D5">
        <f t="shared" si="0"/>
        <v>5.166666666666667</v>
      </c>
      <c r="E5" s="4">
        <f t="shared" si="1"/>
        <v>5.949159633224713E-3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5029"/>
  <sheetViews>
    <sheetView topLeftCell="Q34" zoomScaleNormal="100" workbookViewId="0">
      <selection activeCell="AD32" sqref="AD32"/>
    </sheetView>
  </sheetViews>
  <sheetFormatPr defaultRowHeight="15" x14ac:dyDescent="0.25"/>
  <cols>
    <col min="1" max="1" width="10.28515625" customWidth="1"/>
    <col min="7" max="7" width="10.28515625" bestFit="1" customWidth="1"/>
    <col min="8" max="8" width="14.85546875" bestFit="1" customWidth="1"/>
    <col min="11" max="11" width="10.28515625" customWidth="1"/>
    <col min="22" max="22" width="11" customWidth="1"/>
    <col min="23" max="23" width="9.5703125" customWidth="1"/>
  </cols>
  <sheetData>
    <row r="1" spans="1:53" x14ac:dyDescent="0.25">
      <c r="A1" t="s">
        <v>0</v>
      </c>
      <c r="G1" t="s">
        <v>21</v>
      </c>
      <c r="H1" t="s">
        <v>22</v>
      </c>
      <c r="I1" t="s">
        <v>23</v>
      </c>
      <c r="J1" t="s">
        <v>24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36</v>
      </c>
      <c r="R1" t="s">
        <v>37</v>
      </c>
      <c r="AJ1" t="s">
        <v>0</v>
      </c>
      <c r="AP1" t="s">
        <v>21</v>
      </c>
      <c r="AQ1" t="s">
        <v>22</v>
      </c>
      <c r="AR1" t="s">
        <v>23</v>
      </c>
      <c r="AS1" t="s">
        <v>24</v>
      </c>
      <c r="AT1" t="s">
        <v>29</v>
      </c>
      <c r="AU1" t="s">
        <v>30</v>
      </c>
      <c r="AV1" t="s">
        <v>31</v>
      </c>
      <c r="AW1" t="s">
        <v>32</v>
      </c>
      <c r="AX1" t="s">
        <v>33</v>
      </c>
      <c r="AY1" t="s">
        <v>34</v>
      </c>
      <c r="AZ1" t="s">
        <v>36</v>
      </c>
      <c r="BA1" t="s">
        <v>37</v>
      </c>
    </row>
    <row r="2" spans="1:53" x14ac:dyDescent="0.25">
      <c r="A2">
        <v>745.48889707820501</v>
      </c>
      <c r="B2">
        <v>1</v>
      </c>
      <c r="C2">
        <v>1039</v>
      </c>
      <c r="D2">
        <v>36.591696419287501</v>
      </c>
      <c r="F2">
        <v>1</v>
      </c>
      <c r="G2">
        <f>AVERAGE(A2,A503,A1004,A1505,A2006,A2507,A3008,A3509,A4010,A4511,A5012,A5513,A6014,A6515,A7016,A7517,A8018,A8519,A9020,A9521,A10022,A10523,A11024,A11525,A12026,A12527,A13028,A13529,A14030,A14531,A15032)</f>
        <v>750.04513686026655</v>
      </c>
      <c r="H2">
        <f>AVERAGE(B2,B503,B1004,B1505,B2006,B2507,B3008,B3509,B4010,B4511,B5012,B5513,B6014,B6515,B7016,B7517,B8018,B8519,B9020,B9521,B10022,B10523,B11024,B11525,B12026,B12527,B13028,B13529,B14030,B14531,B15032)</f>
        <v>1</v>
      </c>
      <c r="I2">
        <f>AVERAGE(C2,C503,C1004,C1505,C2006,C2507,C3008,C3509,C4010,C4511,C5012,C5513,C6014,C6515,C7016,C7517,C8018,C8519,C9020,C9521,C10022,C10523,C11024,C11525,C12026,C12527,C13028,C13529,C14030,C14531,C15032)</f>
        <v>973.75862068965512</v>
      </c>
      <c r="J2">
        <f>AVERAGE(D2,D503,D1004,D1505,D2006,D2507,D3008,D3509,D4010,D4511,D5012,D5513,D6014,D6515,D7016,D7517,D8018,D8519,D9020,D9521,D10022,D10523,D11024,D11525,D12026,D12527,D13028,D13529,D14030,D14531,D15032)</f>
        <v>34.667206358742618</v>
      </c>
      <c r="K2">
        <f t="shared" ref="K2:K65" si="0">_xlfn.STDEV.S(A2,A503,A1004,A1505,A2006,A2507,A3008,A3509,A4010,A4511,A5012,A5513,A6014,A6515,A7016,A7517,A8018,A8519,A9020,A9521,A10022,A10523,A11024,A11525,A12026,A12527,A13028,A13529,A14030,A14531,A15032)</f>
        <v>110.55413051876886</v>
      </c>
      <c r="L2">
        <f>G2+K2</f>
        <v>860.59926737903538</v>
      </c>
      <c r="M2">
        <f>G2-K2</f>
        <v>639.49100634149772</v>
      </c>
      <c r="N2">
        <f>_xlfn.STDEV.S(B2,B503,B1004,B1505,B2006,B2507,B3008,B3509,B4010,B4511,B5012,B5513,B6014,B6515,B7016,B7517,B8018,B8519,B9020,B9521,B10022,B10523,B11024,B11525,B12026,B12527,B13028,B13529,B14030,B14531,B15032)</f>
        <v>0</v>
      </c>
      <c r="O2">
        <f>H2+N2</f>
        <v>1</v>
      </c>
      <c r="P2">
        <f>H2-N2</f>
        <v>1</v>
      </c>
      <c r="Q2">
        <f>_xlfn.STDEV.S(C2,C503,C1004,C1505,C2006,C2507,C3008,C3509,C4010,C4511,C5012,C5513,C6014,C6515,C7016,C7517,C8018,C8519,C9020,C9521,C10022,C10523,C11024,C11525,C12026,C12527,C13028,C13529,C14030,C14531,C15032)</f>
        <v>123.51826214671173</v>
      </c>
      <c r="R2">
        <f>_xlfn.STDEV.S(D2,D503,D1004,D1505,D2006,D2507,D3008,D3509,D4010,D4511,D5012,D5513,D6014,D6515,D7016,D7517,D8018,D8519,D9020,D9521,D10022,D10523,D11024,D11525,D12026,D12527,D13028,D13529,D14030,D14531,D15032)</f>
        <v>9.689928425720252</v>
      </c>
      <c r="AC2" t="s">
        <v>27</v>
      </c>
      <c r="AJ2">
        <v>781.11074311938103</v>
      </c>
      <c r="AK2">
        <v>1</v>
      </c>
      <c r="AL2">
        <v>1019</v>
      </c>
      <c r="AM2">
        <v>42.838694512145601</v>
      </c>
      <c r="AO2">
        <v>1</v>
      </c>
      <c r="AP2">
        <f>AVERAGE(AJ2,AJ503,AJ1004,AJ1505,AJ2006,AJ2507,AJ3008,AJ3509,AJ4010,AJ4511,AJ5012,AJ5513,AJ6014,AJ6515,AJ7016,AJ7517,AJ8018,AJ8519,AJ9020,AJ9521,AJ10022,AJ10523,AJ11024,AJ11525,AJ12026,AJ12527,AJ13028,AJ13529,AJ14030,AJ14531,AJ15032)</f>
        <v>766.48294366511971</v>
      </c>
      <c r="AQ2">
        <f>AVERAGE(AK2,AK503,AK1004,AK1505,AK2006,AK2507,AK3008,AK3509,AK4010,AK4511,AK5012,AK5513,AK6014,AK6515,AK7016,AK7517,AK8018,AK8519,AK9020,AK9521,AK10022,AK10523,AK11024,AK11525,AK12026,AK12527,AK13028,AK13529,AK14030,AK14531,AK15032)</f>
        <v>1</v>
      </c>
      <c r="AR2">
        <f>AVERAGE(AL2,AL503,AL1004,AL1505,AL2006,AL2507,AL3008,AL3509,AL4010,AL4511,AL5012,AL5513,AL6014,AL6515,AL7016,AL7517,AL8018,AL8519,AL9020,AL9521,AL10022,AL10523,AL11024,AL11525,AL12026,AL12527,AL13028,AL13529,AL14030,AL14531,AL15032)</f>
        <v>996.86666666666667</v>
      </c>
      <c r="AS2">
        <f>AVERAGE(AM2,AM503,AM1004,AM1505,AM2006,AM2507,AM3008,AM3509,AM4010,AM4511,AM5012,AM5513,AM6014,AM6515,AM7016,AM7517,AM8018,AM8519,AM9020,AM9521,AM10022,AM10523,AM11024,AM11525,AM12026,AM12527,AM13028,AM13529,AM14030,AM14531,AM15032)</f>
        <v>36.999080661179811</v>
      </c>
      <c r="AT2">
        <f t="shared" ref="AT2:AT65" si="1">_xlfn.STDEV.S(AJ2,AJ503,AJ1004,AJ1505,AJ2006,AJ2507,AJ3008,AJ3509,AJ4010,AJ4511,AJ5012,AJ5513,AJ6014,AJ6515,AJ7016,AJ7517,AJ8018,AJ8519,AJ9020,AJ9521,AJ10022,AJ10523,AJ11024,AJ11525,AJ12026,AJ12527,AJ13028,AJ13529,AJ14030,AJ14531,AJ15032)</f>
        <v>104.82157294230497</v>
      </c>
      <c r="AU2">
        <f>AP2+AT2</f>
        <v>871.30451660742472</v>
      </c>
      <c r="AV2">
        <f>AP2-AT2</f>
        <v>661.6613707228147</v>
      </c>
      <c r="AW2">
        <f>_xlfn.STDEV.S(AK2,AK503,AK1004,AK1505,AK2006,AK2507,AK3008,AK3509,AK4010,AK4511,AK5012,AK5513,AK6014,AK6515,AK7016,AK7517,AK8018,AK8519,AK9020,AK9521,AK10022,AK10523,AK11024,AK11525,AK12026,AK12527,AK13028,AK13529,AK14030,AK14531,AK15032)</f>
        <v>0</v>
      </c>
      <c r="AX2">
        <f>AQ2+AW2</f>
        <v>1</v>
      </c>
      <c r="AY2">
        <f>AQ2-AW2</f>
        <v>1</v>
      </c>
      <c r="AZ2">
        <f>_xlfn.STDEV.S(AL2,AL503,AL1004,AL1505,AL2006,AL2507,AL3008,AL3509,AL4010,AL4511,AL5012,AL5513,AL6014,AL6515,AL7016,AL7517,AL8018,AL8519,AL9020,AL9521,AL10022,AL10523,AL11024,AL11525,AL12026,AL12527,AL13028,AL13529,AL14030,AL14531,AL15032)</f>
        <v>154.57499760652564</v>
      </c>
      <c r="BA2">
        <f>_xlfn.STDEV.S(AM2,AM503,AM1004,AM1505,AM2006,AM2507,AM3008,AM3509,AM4010,AM4511,AM5012,AM5513,AM6014,AM6515,AM7016,AM7517,AM8018,AM8519,AM9020,AM9521,AM10022,AM10523,AM11024,AM11525,AM12026,AM12527,AM13028,AM13529,AM14030,AM14531,AM15032)</f>
        <v>7.2635897732650836</v>
      </c>
    </row>
    <row r="3" spans="1:53" x14ac:dyDescent="0.25">
      <c r="A3">
        <v>622.10885542770802</v>
      </c>
      <c r="B3">
        <v>0.92435230766529897</v>
      </c>
      <c r="C3">
        <v>818</v>
      </c>
      <c r="D3">
        <v>24.088269683066802</v>
      </c>
      <c r="F3">
        <v>2</v>
      </c>
      <c r="G3">
        <f t="shared" ref="G3:G66" si="2">AVERAGE(A3,A504,A1005,A1506,A2007,A2508,A3009,A3510,A4011,A4512,A5013,A5514,A6015,A6516,A7017,A7518,A8019,A8520,A9021,A9522,A10023,A10524,A11025,A11526,A12027,A12528,A13029,A13530,A14031,A14532,A15033)</f>
        <v>642.92042968109865</v>
      </c>
      <c r="H3">
        <f t="shared" ref="H3:J3" si="3">AVERAGE(B3,B504,B1005,B1506,B2007,B2508,B3009,B3510,B4011,B4512,B5013,B5514,B6015,B6516,B7017,B7518,B8019,B8520,B9021,B9522,B10023,B10524,B11025,B11526,B12027,B12528,B13029,B13530,B14031,B14532,B15033)</f>
        <v>0.93264063550872944</v>
      </c>
      <c r="I3">
        <f t="shared" si="3"/>
        <v>854</v>
      </c>
      <c r="J3">
        <f t="shared" si="3"/>
        <v>29.121470291761611</v>
      </c>
      <c r="K3">
        <f t="shared" si="0"/>
        <v>75.795722785670478</v>
      </c>
      <c r="L3">
        <f t="shared" ref="L3:L66" si="4">G3+K3</f>
        <v>718.71615246676913</v>
      </c>
      <c r="M3">
        <f t="shared" ref="M3:M66" si="5">G3-K3</f>
        <v>567.12470689542818</v>
      </c>
      <c r="N3">
        <f t="shared" ref="N3:N66" si="6">_xlfn.STDEV.S(B3,B504,B1005,B1506,B2007,B2508,B3009,B3510,B4011,B4512,B5013,B5514,B6015,B6516,B7017,B7518,B8019,B8520,B9021,B9522,B10023,B10524,B11025,B11526,B12027,B12528,B13029,B13530,B14031,B14532,B15033)</f>
        <v>1.7187127740400251E-2</v>
      </c>
      <c r="O3">
        <f t="shared" ref="O3:O66" si="7">H3+N3</f>
        <v>0.94982776324912965</v>
      </c>
      <c r="P3">
        <f t="shared" ref="P3:P66" si="8">H3-N3</f>
        <v>0.91545350776832923</v>
      </c>
      <c r="Q3">
        <f t="shared" ref="Q3:R3" si="9">_xlfn.STDEV.S(C3,C504,C1005,C1506,C2007,C2508,C3009,C3510,C4011,C4512,C5013,C5514,C6015,C6516,C7017,C7518,C8019,C8520,C9021,C9522,C10023,C10524,C11025,C11526,C12027,C12528,C13029,C13530,C14031,C14532,C15033)</f>
        <v>90.539651929022625</v>
      </c>
      <c r="R3">
        <f t="shared" si="9"/>
        <v>6.9012761563733642</v>
      </c>
      <c r="AC3" s="1" t="s">
        <v>26</v>
      </c>
      <c r="AD3">
        <v>200</v>
      </c>
      <c r="AE3" s="3" t="s">
        <v>35</v>
      </c>
      <c r="AJ3">
        <v>475.66163600049902</v>
      </c>
      <c r="AK3">
        <v>0.97150008807233201</v>
      </c>
      <c r="AL3">
        <v>651</v>
      </c>
      <c r="AM3">
        <v>17.328909706557202</v>
      </c>
      <c r="AO3">
        <v>2</v>
      </c>
      <c r="AP3">
        <f t="shared" ref="AP3:AP66" si="10">AVERAGE(AJ3,AJ504,AJ1005,AJ1506,AJ2007,AJ2508,AJ3009,AJ3510,AJ4011,AJ4512,AJ5013,AJ5514,AJ6015,AJ6516,AJ7017,AJ7518,AJ8019,AJ8520,AJ9021,AJ9522,AJ10023,AJ10524,AJ11025,AJ11526,AJ12027,AJ12528,AJ13029,AJ13530,AJ14031,AJ14532,AJ15033)</f>
        <v>658.99616832966763</v>
      </c>
      <c r="AQ3">
        <f t="shared" ref="AQ3:AQ66" si="11">AVERAGE(AK3,AK504,AK1005,AK1506,AK2007,AK2508,AK3009,AK3510,AK4011,AK4512,AK5013,AK5514,AK6015,AK6516,AK7017,AK7518,AK8019,AK8520,AK9021,AK9522,AK10023,AK10524,AK11025,AK11526,AK12027,AK12528,AK13029,AK13530,AK14031,AK14532,AK15033)</f>
        <v>0.98162673158685387</v>
      </c>
      <c r="AR3">
        <f t="shared" ref="AR3:AR66" si="12">AVERAGE(AL3,AL504,AL1005,AL1506,AL2007,AL2508,AL3009,AL3510,AL4011,AL4512,AL5013,AL5514,AL6015,AL6516,AL7017,AL7518,AL8019,AL8520,AL9021,AL9522,AL10023,AL10524,AL11025,AL11526,AL12027,AL12528,AL13029,AL13530,AL14031,AL14532,AL15033)</f>
        <v>868.66666666666663</v>
      </c>
      <c r="AS3">
        <f t="shared" ref="AS3:AS66" si="13">AVERAGE(AM3,AM504,AM1005,AM1506,AM2007,AM2508,AM3009,AM3510,AM4011,AM4512,AM5013,AM5514,AM6015,AM6516,AM7017,AM7518,AM8019,AM8520,AM9021,AM9522,AM10023,AM10524,AM11025,AM11526,AM12027,AM12528,AM13029,AM13530,AM14031,AM14532,AM15033)</f>
        <v>31.473684604155515</v>
      </c>
      <c r="AT3">
        <f t="shared" si="1"/>
        <v>94.201785830076119</v>
      </c>
      <c r="AU3">
        <f t="shared" ref="AU3:AU66" si="14">AP3+AT3</f>
        <v>753.19795415974374</v>
      </c>
      <c r="AV3">
        <f t="shared" ref="AV3:AV66" si="15">AP3-AT3</f>
        <v>564.79438249959151</v>
      </c>
      <c r="AW3">
        <f t="shared" ref="AW3:AW66" si="16">_xlfn.STDEV.S(AK3,AK504,AK1005,AK1506,AK2007,AK2508,AK3009,AK3510,AK4011,AK4512,AK5013,AK5514,AK6015,AK6516,AK7017,AK7518,AK8019,AK8520,AK9021,AK9522,AK10023,AK10524,AK11025,AK11526,AK12027,AK12528,AK13029,AK13530,AK14031,AK14532,AK15033)</f>
        <v>1.4306221094523959E-2</v>
      </c>
      <c r="AX3">
        <f t="shared" ref="AX3:AX66" si="17">AQ3+AW3</f>
        <v>0.99593295268137783</v>
      </c>
      <c r="AY3">
        <f t="shared" ref="AY3:AY66" si="18">AQ3-AW3</f>
        <v>0.96732051049232992</v>
      </c>
      <c r="AZ3">
        <f t="shared" ref="AZ3:AZ66" si="19">_xlfn.STDEV.S(AL3,AL504,AL1005,AL1506,AL2007,AL2508,AL3009,AL3510,AL4011,AL4512,AL5013,AL5514,AL6015,AL6516,AL7017,AL7518,AL8019,AL8520,AL9021,AL9522,AL10023,AL10524,AL11025,AL11526,AL12027,AL12528,AL13029,AL13530,AL14031,AL14532,AL15033)</f>
        <v>124.50545849641429</v>
      </c>
      <c r="BA3">
        <f t="shared" ref="BA3:BA66" si="20">_xlfn.STDEV.S(AM3,AM504,AM1005,AM1506,AM2007,AM2508,AM3009,AM3510,AM4011,AM4512,AM5013,AM5514,AM6015,AM6516,AM7017,AM7518,AM8019,AM8520,AM9021,AM9522,AM10023,AM10524,AM11025,AM11526,AM12027,AM12528,AM13029,AM13530,AM14031,AM14532,AM15033)</f>
        <v>7.8339724919342482</v>
      </c>
    </row>
    <row r="4" spans="1:53" x14ac:dyDescent="0.25">
      <c r="A4">
        <v>567.203134705313</v>
      </c>
      <c r="B4">
        <v>0.85080483475426505</v>
      </c>
      <c r="C4">
        <v>781</v>
      </c>
      <c r="D4">
        <v>23.150299310684201</v>
      </c>
      <c r="F4">
        <v>3</v>
      </c>
      <c r="G4">
        <f t="shared" si="2"/>
        <v>573.61964456587714</v>
      </c>
      <c r="H4">
        <f t="shared" ref="H4:J4" si="21">AVERAGE(B4,B505,B1006,B1507,B2008,B2509,B3010,B3511,B4012,B4513,B5014,B5515,B6016,B6517,B7018,B7519,B8020,B8521,B9022,B9523,B10024,B10525,B11026,B11527,B12028,B12529,B13030,B13531,B14032,B14533,B15034)</f>
        <v>0.8674662557351337</v>
      </c>
      <c r="I4">
        <f t="shared" si="21"/>
        <v>767.20689655172418</v>
      </c>
      <c r="J4">
        <f t="shared" si="21"/>
        <v>26.297928542251984</v>
      </c>
      <c r="K4">
        <f t="shared" si="0"/>
        <v>58.195122769106561</v>
      </c>
      <c r="L4">
        <f t="shared" si="4"/>
        <v>631.81476733498369</v>
      </c>
      <c r="M4">
        <f t="shared" si="5"/>
        <v>515.42452179677059</v>
      </c>
      <c r="N4">
        <f t="shared" si="6"/>
        <v>2.2663133783879543E-2</v>
      </c>
      <c r="O4">
        <f t="shared" si="7"/>
        <v>0.89012938951901321</v>
      </c>
      <c r="P4">
        <f t="shared" si="8"/>
        <v>0.84480312195125418</v>
      </c>
      <c r="Q4">
        <f t="shared" ref="Q4:R4" si="22">_xlfn.STDEV.S(C4,C505,C1006,C1507,C2008,C2509,C3010,C3511,C4012,C4513,C5014,C5515,C6016,C6517,C7018,C7519,C8020,C8521,C9022,C9523,C10024,C10525,C11026,C11527,C12028,C12529,C13030,C13531,C14032,C14533,C15034)</f>
        <v>79.587049965226882</v>
      </c>
      <c r="R4">
        <f t="shared" si="22"/>
        <v>5.0552716298648015</v>
      </c>
      <c r="AC4" s="1" t="s">
        <v>21</v>
      </c>
      <c r="AD4">
        <v>320.08558894351029</v>
      </c>
      <c r="AE4">
        <v>21.150682372513685</v>
      </c>
      <c r="AJ4">
        <v>475.66163600049902</v>
      </c>
      <c r="AK4">
        <v>0.96477508142178103</v>
      </c>
      <c r="AL4">
        <v>651</v>
      </c>
      <c r="AM4">
        <v>17.328909706557202</v>
      </c>
      <c r="AO4">
        <v>3</v>
      </c>
      <c r="AP4">
        <f t="shared" si="10"/>
        <v>590.01803784273409</v>
      </c>
      <c r="AQ4">
        <f t="shared" si="11"/>
        <v>0.95849602181788951</v>
      </c>
      <c r="AR4">
        <f t="shared" si="12"/>
        <v>801.7</v>
      </c>
      <c r="AS4">
        <f t="shared" si="13"/>
        <v>27.233682010679818</v>
      </c>
      <c r="AT4">
        <f t="shared" si="1"/>
        <v>80.977074040102536</v>
      </c>
      <c r="AU4">
        <f t="shared" si="14"/>
        <v>670.99511188283668</v>
      </c>
      <c r="AV4">
        <f t="shared" si="15"/>
        <v>509.04096380263155</v>
      </c>
      <c r="AW4">
        <f t="shared" si="16"/>
        <v>2.5700939128941148E-2</v>
      </c>
      <c r="AX4">
        <f t="shared" si="17"/>
        <v>0.98419696094683062</v>
      </c>
      <c r="AY4">
        <f t="shared" si="18"/>
        <v>0.9327950826889484</v>
      </c>
      <c r="AZ4">
        <f t="shared" si="19"/>
        <v>108.51478526306764</v>
      </c>
      <c r="BA4">
        <f t="shared" si="20"/>
        <v>7.2399019801911706</v>
      </c>
    </row>
    <row r="5" spans="1:53" x14ac:dyDescent="0.25">
      <c r="A5">
        <v>478.83763347729098</v>
      </c>
      <c r="B5">
        <v>0.82159703380601401</v>
      </c>
      <c r="C5">
        <v>636</v>
      </c>
      <c r="D5">
        <v>21.528316719690299</v>
      </c>
      <c r="F5">
        <v>4</v>
      </c>
      <c r="G5">
        <f t="shared" si="2"/>
        <v>530.85137317998431</v>
      </c>
      <c r="H5">
        <f t="shared" ref="H5:J5" si="23">AVERAGE(B5,B506,B1007,B1508,B2009,B2510,B3011,B3512,B4013,B4514,B5015,B5516,B6017,B6518,B7019,B7520,B8021,B8522,B9023,B9524,B10025,B10526,B11027,B11528,B12029,B12530,B13031,B13532,B14033,B14534,B15035)</f>
        <v>0.81207371754168356</v>
      </c>
      <c r="I5">
        <f t="shared" si="23"/>
        <v>715.68965517241384</v>
      </c>
      <c r="J5">
        <f t="shared" si="23"/>
        <v>23.521941495898709</v>
      </c>
      <c r="K5">
        <f t="shared" si="0"/>
        <v>45.721560376571425</v>
      </c>
      <c r="L5">
        <f t="shared" si="4"/>
        <v>576.57293355655577</v>
      </c>
      <c r="M5">
        <f t="shared" si="5"/>
        <v>485.1298128034129</v>
      </c>
      <c r="N5">
        <f t="shared" si="6"/>
        <v>2.6376824511323869E-2</v>
      </c>
      <c r="O5">
        <f t="shared" si="7"/>
        <v>0.8384505420530074</v>
      </c>
      <c r="P5">
        <f t="shared" si="8"/>
        <v>0.78569689303035972</v>
      </c>
      <c r="Q5">
        <f t="shared" ref="Q5:R5" si="24">_xlfn.STDEV.S(C5,C506,C1007,C1508,C2009,C2510,C3011,C3512,C4013,C4514,C5015,C5516,C6017,C6518,C7019,C7520,C8021,C8522,C9023,C9524,C10025,C10526,C11027,C11528,C12029,C12530,C13031,C13532,C14033,C14534,C15035)</f>
        <v>70.046465929142784</v>
      </c>
      <c r="R5">
        <f t="shared" si="24"/>
        <v>4.7183687992814853</v>
      </c>
      <c r="AC5" s="1" t="s">
        <v>23</v>
      </c>
      <c r="AD5">
        <v>447.44827586206895</v>
      </c>
      <c r="AE5">
        <v>49.74763900133258</v>
      </c>
      <c r="AJ5">
        <v>475.66163600049902</v>
      </c>
      <c r="AK5">
        <v>0.92642944742260502</v>
      </c>
      <c r="AL5">
        <v>651</v>
      </c>
      <c r="AM5">
        <v>17.328909706557202</v>
      </c>
      <c r="AO5">
        <v>4</v>
      </c>
      <c r="AP5">
        <f t="shared" si="10"/>
        <v>553.82619717120349</v>
      </c>
      <c r="AQ5">
        <f t="shared" si="11"/>
        <v>0.94435564298668795</v>
      </c>
      <c r="AR5">
        <f t="shared" si="12"/>
        <v>761.5</v>
      </c>
      <c r="AS5">
        <f t="shared" si="13"/>
        <v>25.149929181238022</v>
      </c>
      <c r="AT5">
        <f t="shared" si="1"/>
        <v>67.044244745905331</v>
      </c>
      <c r="AU5">
        <f t="shared" si="14"/>
        <v>620.87044191710879</v>
      </c>
      <c r="AV5">
        <f t="shared" si="15"/>
        <v>486.78195242529819</v>
      </c>
      <c r="AW5">
        <f t="shared" si="16"/>
        <v>3.0292439290614901E-2</v>
      </c>
      <c r="AX5">
        <f t="shared" si="17"/>
        <v>0.97464808227730282</v>
      </c>
      <c r="AY5">
        <f t="shared" si="18"/>
        <v>0.91406320369607308</v>
      </c>
      <c r="AZ5">
        <f t="shared" si="19"/>
        <v>98.208697557100663</v>
      </c>
      <c r="BA5">
        <f t="shared" si="20"/>
        <v>5.923689071601264</v>
      </c>
    </row>
    <row r="6" spans="1:53" x14ac:dyDescent="0.25">
      <c r="A6">
        <v>444.78325010277302</v>
      </c>
      <c r="B6">
        <v>0.76025459319728295</v>
      </c>
      <c r="C6">
        <v>564</v>
      </c>
      <c r="D6">
        <v>23.484597210306699</v>
      </c>
      <c r="F6">
        <v>5</v>
      </c>
      <c r="G6">
        <f t="shared" si="2"/>
        <v>491.7619131156564</v>
      </c>
      <c r="H6">
        <f t="shared" ref="H6:J6" si="25">AVERAGE(B6,B507,B1008,B1509,B2010,B2511,B3012,B3513,B4014,B4515,B5016,B5517,B6018,B6519,B7020,B7521,B8022,B8523,B9024,B9525,B10026,B10527,B11028,B11529,B12030,B12531,B13032,B13533,B14034,B14535,B15036)</f>
        <v>0.75592699102984062</v>
      </c>
      <c r="I6">
        <f t="shared" si="25"/>
        <v>672.51724137931035</v>
      </c>
      <c r="J6">
        <f t="shared" si="25"/>
        <v>20.945045709690284</v>
      </c>
      <c r="K6">
        <f t="shared" si="0"/>
        <v>32.157510977841547</v>
      </c>
      <c r="L6">
        <f t="shared" si="4"/>
        <v>523.91942409349792</v>
      </c>
      <c r="M6">
        <f t="shared" si="5"/>
        <v>459.60440213781487</v>
      </c>
      <c r="N6">
        <f t="shared" si="6"/>
        <v>3.2124950447649681E-2</v>
      </c>
      <c r="O6">
        <f t="shared" si="7"/>
        <v>0.78805194147749025</v>
      </c>
      <c r="P6">
        <f t="shared" si="8"/>
        <v>0.723802040582191</v>
      </c>
      <c r="Q6">
        <f t="shared" ref="Q6:R6" si="26">_xlfn.STDEV.S(C6,C507,C1008,C1509,C2010,C2511,C3012,C3513,C4014,C4515,C5016,C5517,C6018,C6519,C7020,C7521,C8022,C8523,C9024,C9525,C10026,C10527,C11028,C11529,C12030,C12531,C13032,C13533,C14034,C14535,C15036)</f>
        <v>51.205901368644703</v>
      </c>
      <c r="R6">
        <f t="shared" si="26"/>
        <v>3.2762676654412117</v>
      </c>
      <c r="AC6" s="1" t="s">
        <v>25</v>
      </c>
      <c r="AD6">
        <v>14.362176980108725</v>
      </c>
      <c r="AE6">
        <v>0.96478331292453667</v>
      </c>
      <c r="AJ6">
        <v>475.66163600049902</v>
      </c>
      <c r="AK6">
        <v>0.86947394777584497</v>
      </c>
      <c r="AL6">
        <v>651</v>
      </c>
      <c r="AM6">
        <v>17.328909706557202</v>
      </c>
      <c r="AO6">
        <v>5</v>
      </c>
      <c r="AP6">
        <f t="shared" si="10"/>
        <v>520.82684579396152</v>
      </c>
      <c r="AQ6">
        <f t="shared" si="11"/>
        <v>0.91942512335904936</v>
      </c>
      <c r="AR6">
        <f t="shared" si="12"/>
        <v>721.33333333333337</v>
      </c>
      <c r="AS6">
        <f t="shared" si="13"/>
        <v>22.456561033513097</v>
      </c>
      <c r="AT6">
        <f t="shared" si="1"/>
        <v>51.471590990749888</v>
      </c>
      <c r="AU6">
        <f t="shared" si="14"/>
        <v>572.29843678471138</v>
      </c>
      <c r="AV6">
        <f t="shared" si="15"/>
        <v>469.35525480321166</v>
      </c>
      <c r="AW6">
        <f t="shared" si="16"/>
        <v>4.1459995826060872E-2</v>
      </c>
      <c r="AX6">
        <f t="shared" si="17"/>
        <v>0.96088511918511021</v>
      </c>
      <c r="AY6">
        <f t="shared" si="18"/>
        <v>0.8779651275329885</v>
      </c>
      <c r="AZ6">
        <f t="shared" si="19"/>
        <v>85.652599587472722</v>
      </c>
      <c r="BA6">
        <f t="shared" si="20"/>
        <v>5.2574193115748686</v>
      </c>
    </row>
    <row r="7" spans="1:53" x14ac:dyDescent="0.25">
      <c r="A7">
        <v>420.41769637027801</v>
      </c>
      <c r="B7">
        <v>0.70471563597794995</v>
      </c>
      <c r="C7">
        <v>543</v>
      </c>
      <c r="D7">
        <v>13.8838710694108</v>
      </c>
      <c r="F7">
        <v>6</v>
      </c>
      <c r="G7">
        <f t="shared" si="2"/>
        <v>469.79890354223357</v>
      </c>
      <c r="H7">
        <f t="shared" ref="H7:J7" si="27">AVERAGE(B7,B508,B1009,B1510,B2011,B2512,B3013,B3514,B4015,B4516,B5017,B5518,B6019,B6520,B7021,B7522,B8023,B8524,B9025,B9526,B10027,B10528,B11029,B11530,B12031,B12532,B13033,B13534,B14035,B14536,B15037)</f>
        <v>0.70688787131488062</v>
      </c>
      <c r="I7">
        <f t="shared" si="27"/>
        <v>655</v>
      </c>
      <c r="J7">
        <f t="shared" si="27"/>
        <v>19.885583257206285</v>
      </c>
      <c r="K7">
        <f t="shared" si="0"/>
        <v>32.059985019277178</v>
      </c>
      <c r="L7">
        <f t="shared" si="4"/>
        <v>501.85888856151075</v>
      </c>
      <c r="M7">
        <f t="shared" si="5"/>
        <v>437.7389185229564</v>
      </c>
      <c r="N7">
        <f t="shared" si="6"/>
        <v>2.9858374203326654E-2</v>
      </c>
      <c r="O7">
        <f t="shared" si="7"/>
        <v>0.73674624551820722</v>
      </c>
      <c r="P7">
        <f t="shared" si="8"/>
        <v>0.67702949711155402</v>
      </c>
      <c r="Q7">
        <f t="shared" ref="Q7:R7" si="28">_xlfn.STDEV.S(C7,C508,C1009,C1510,C2011,C2512,C3013,C3514,C4015,C4516,C5017,C5518,C6019,C6520,C7021,C7522,C8023,C8524,C9025,C9526,C10027,C10528,C11029,C11530,C12031,C12532,C13033,C13534,C14035,C14536,C15037)</f>
        <v>75.537124269177355</v>
      </c>
      <c r="R7">
        <f t="shared" si="28"/>
        <v>3.6318933206567148</v>
      </c>
      <c r="AJ7">
        <v>475.66163600049902</v>
      </c>
      <c r="AK7">
        <v>0.79837787441011598</v>
      </c>
      <c r="AL7">
        <v>651</v>
      </c>
      <c r="AM7">
        <v>17.328909706557202</v>
      </c>
      <c r="AO7">
        <v>6</v>
      </c>
      <c r="AP7">
        <f t="shared" si="10"/>
        <v>500.01292326880304</v>
      </c>
      <c r="AQ7">
        <f t="shared" si="11"/>
        <v>0.89861414132759065</v>
      </c>
      <c r="AR7">
        <f t="shared" si="12"/>
        <v>727.9</v>
      </c>
      <c r="AS7">
        <f t="shared" si="13"/>
        <v>20.662846297491349</v>
      </c>
      <c r="AT7">
        <f t="shared" si="1"/>
        <v>40.989698259636363</v>
      </c>
      <c r="AU7">
        <f t="shared" si="14"/>
        <v>541.00262152843936</v>
      </c>
      <c r="AV7">
        <f t="shared" si="15"/>
        <v>459.02322500916665</v>
      </c>
      <c r="AW7">
        <f t="shared" si="16"/>
        <v>4.6939534241949514E-2</v>
      </c>
      <c r="AX7">
        <f t="shared" si="17"/>
        <v>0.94555367556954018</v>
      </c>
      <c r="AY7">
        <f t="shared" si="18"/>
        <v>0.85167460708564113</v>
      </c>
      <c r="AZ7">
        <f t="shared" si="19"/>
        <v>107.32077280686178</v>
      </c>
      <c r="BA7">
        <f t="shared" si="20"/>
        <v>4.3106307919013247</v>
      </c>
    </row>
    <row r="8" spans="1:53" x14ac:dyDescent="0.25">
      <c r="A8">
        <v>420.41769637027801</v>
      </c>
      <c r="B8">
        <v>0.63753527230017903</v>
      </c>
      <c r="C8">
        <v>543</v>
      </c>
      <c r="D8">
        <v>13.8838710694108</v>
      </c>
      <c r="F8">
        <v>7</v>
      </c>
      <c r="G8">
        <f t="shared" si="2"/>
        <v>453.39000995512572</v>
      </c>
      <c r="H8">
        <f t="shared" ref="H8:J8" si="29">AVERAGE(B8,B509,B1010,B1511,B2012,B2513,B3014,B3515,B4016,B4517,B5018,B5519,B6020,B6521,B7022,B7523,B8024,B8525,B9026,B9527,B10028,B10529,B11030,B11531,B12032,B12533,B13034,B13535,B14036,B14537,B15038)</f>
        <v>0.65803712041123663</v>
      </c>
      <c r="I8">
        <f t="shared" si="29"/>
        <v>643.24137931034488</v>
      </c>
      <c r="J8">
        <f t="shared" si="29"/>
        <v>18.402426014172619</v>
      </c>
      <c r="K8">
        <f t="shared" si="0"/>
        <v>27.94219930592325</v>
      </c>
      <c r="L8">
        <f t="shared" si="4"/>
        <v>481.33220926104894</v>
      </c>
      <c r="M8">
        <f t="shared" si="5"/>
        <v>425.44781064920249</v>
      </c>
      <c r="N8">
        <f t="shared" si="6"/>
        <v>3.1809744992431568E-2</v>
      </c>
      <c r="O8">
        <f t="shared" si="7"/>
        <v>0.68984686540366824</v>
      </c>
      <c r="P8">
        <f t="shared" si="8"/>
        <v>0.62622737541880502</v>
      </c>
      <c r="Q8">
        <f t="shared" ref="Q8:R8" si="30">_xlfn.STDEV.S(C8,C509,C1010,C1511,C2012,C2513,C3014,C3515,C4016,C4517,C5018,C5519,C6020,C6521,C7022,C7523,C8024,C8525,C9026,C9527,C10028,C10529,C11030,C11531,C12032,C12533,C13034,C13535,C14036,C14537,C15038)</f>
        <v>72.236049158502439</v>
      </c>
      <c r="R8">
        <f t="shared" si="30"/>
        <v>2.5936348887961391</v>
      </c>
      <c r="AC8" s="2" t="s">
        <v>28</v>
      </c>
      <c r="AJ8">
        <v>458.67399065778602</v>
      </c>
      <c r="AK8">
        <v>0.76783513372261403</v>
      </c>
      <c r="AL8">
        <v>626</v>
      </c>
      <c r="AM8">
        <v>15.8393264790066</v>
      </c>
      <c r="AO8">
        <v>7</v>
      </c>
      <c r="AP8">
        <f t="shared" si="10"/>
        <v>482.47051971368489</v>
      </c>
      <c r="AQ8">
        <f t="shared" si="11"/>
        <v>0.8722020576424947</v>
      </c>
      <c r="AR8">
        <f t="shared" si="12"/>
        <v>706.66666666666663</v>
      </c>
      <c r="AS8">
        <f t="shared" si="13"/>
        <v>19.027932817069818</v>
      </c>
      <c r="AT8">
        <f t="shared" si="1"/>
        <v>38.063429703877034</v>
      </c>
      <c r="AU8">
        <f t="shared" si="14"/>
        <v>520.53394941756187</v>
      </c>
      <c r="AV8">
        <f t="shared" si="15"/>
        <v>444.40709000980786</v>
      </c>
      <c r="AW8">
        <f t="shared" si="16"/>
        <v>4.7658015649953714E-2</v>
      </c>
      <c r="AX8">
        <f t="shared" si="17"/>
        <v>0.91986007329244845</v>
      </c>
      <c r="AY8">
        <f t="shared" si="18"/>
        <v>0.82454404199254094</v>
      </c>
      <c r="AZ8">
        <f t="shared" si="19"/>
        <v>102.69752484454229</v>
      </c>
      <c r="BA8">
        <f t="shared" si="20"/>
        <v>3.3052823802489013</v>
      </c>
    </row>
    <row r="9" spans="1:53" x14ac:dyDescent="0.25">
      <c r="A9">
        <v>390.61182037717703</v>
      </c>
      <c r="B9">
        <v>0.58659046974701401</v>
      </c>
      <c r="C9">
        <v>503</v>
      </c>
      <c r="D9">
        <v>16.226800984004502</v>
      </c>
      <c r="F9">
        <v>8</v>
      </c>
      <c r="G9">
        <f t="shared" si="2"/>
        <v>437.5025025834891</v>
      </c>
      <c r="H9">
        <f t="shared" ref="H9:J9" si="31">AVERAGE(B9,B510,B1011,B1512,B2013,B2514,B3015,B3516,B4017,B4518,B5019,B5520,B6021,B6522,B7023,B7524,B8025,B8526,B9027,B9528,B10029,B10530,B11031,B11532,B12033,B12534,B13035,B13536,B14037,B14538,B15039)</f>
        <v>0.61499911090621395</v>
      </c>
      <c r="I9">
        <f t="shared" si="31"/>
        <v>623.34482758620686</v>
      </c>
      <c r="J9">
        <f t="shared" si="31"/>
        <v>16.886064165713385</v>
      </c>
      <c r="K9">
        <f t="shared" si="0"/>
        <v>28.562819933374435</v>
      </c>
      <c r="L9">
        <f t="shared" si="4"/>
        <v>466.06532251686355</v>
      </c>
      <c r="M9">
        <f t="shared" si="5"/>
        <v>408.93968265011466</v>
      </c>
      <c r="N9">
        <f t="shared" si="6"/>
        <v>3.2183684994103866E-2</v>
      </c>
      <c r="O9">
        <f t="shared" si="7"/>
        <v>0.6471827959003178</v>
      </c>
      <c r="P9">
        <f t="shared" si="8"/>
        <v>0.58281542591211011</v>
      </c>
      <c r="Q9">
        <f t="shared" ref="Q9:R9" si="32">_xlfn.STDEV.S(C9,C510,C1011,C1512,C2013,C2514,C3015,C3516,C4017,C4518,C5019,C5520,C6021,C6522,C7023,C7524,C8025,C8526,C9027,C9528,C10029,C10530,C11031,C11532,C12033,C12534,C13035,C13536,C14037,C14538,C15039)</f>
        <v>86.799142466990531</v>
      </c>
      <c r="R9">
        <f t="shared" si="32"/>
        <v>2.1666736310489889</v>
      </c>
      <c r="AJ9">
        <v>458.67399065778602</v>
      </c>
      <c r="AK9">
        <v>0.76578736166667105</v>
      </c>
      <c r="AL9">
        <v>626</v>
      </c>
      <c r="AM9">
        <v>15.8393264790066</v>
      </c>
      <c r="AO9">
        <v>8</v>
      </c>
      <c r="AP9">
        <f t="shared" si="10"/>
        <v>464.84091644573493</v>
      </c>
      <c r="AQ9">
        <f t="shared" si="11"/>
        <v>0.8443835828566999</v>
      </c>
      <c r="AR9">
        <f t="shared" si="12"/>
        <v>685.93333333333328</v>
      </c>
      <c r="AS9">
        <f t="shared" si="13"/>
        <v>17.985374880248376</v>
      </c>
      <c r="AT9">
        <f t="shared" si="1"/>
        <v>34.710919292776843</v>
      </c>
      <c r="AU9">
        <f t="shared" si="14"/>
        <v>499.55183573851178</v>
      </c>
      <c r="AV9">
        <f t="shared" si="15"/>
        <v>430.12999715295808</v>
      </c>
      <c r="AW9">
        <f t="shared" si="16"/>
        <v>4.9022070043178892E-2</v>
      </c>
      <c r="AX9">
        <f t="shared" si="17"/>
        <v>0.89340565289987883</v>
      </c>
      <c r="AY9">
        <f t="shared" si="18"/>
        <v>0.79536151281352097</v>
      </c>
      <c r="AZ9">
        <f t="shared" si="19"/>
        <v>87.838383461875139</v>
      </c>
      <c r="BA9">
        <f t="shared" si="20"/>
        <v>2.3856082485690124</v>
      </c>
    </row>
    <row r="10" spans="1:53" x14ac:dyDescent="0.25">
      <c r="A10">
        <v>390.61182037717703</v>
      </c>
      <c r="B10">
        <v>0.54719630299405997</v>
      </c>
      <c r="C10">
        <v>503</v>
      </c>
      <c r="D10">
        <v>16.226800984004502</v>
      </c>
      <c r="F10">
        <v>9</v>
      </c>
      <c r="G10">
        <f t="shared" si="2"/>
        <v>426.60405948660178</v>
      </c>
      <c r="H10">
        <f t="shared" ref="H10:J10" si="33">AVERAGE(B10,B511,B1012,B1513,B2014,B2515,B3016,B3517,B4018,B4519,B5020,B5521,B6022,B6523,B7024,B7525,B8026,B8527,B9028,B9529,B10030,B10531,B11032,B11533,B12034,B12535,B13036,B13537,B14038,B14539,B15040)</f>
        <v>0.57118881030077451</v>
      </c>
      <c r="I10">
        <f t="shared" si="33"/>
        <v>605.51724137931035</v>
      </c>
      <c r="J10">
        <f t="shared" si="33"/>
        <v>16.185033314106672</v>
      </c>
      <c r="K10">
        <f t="shared" si="0"/>
        <v>28.392985173326647</v>
      </c>
      <c r="L10">
        <f t="shared" si="4"/>
        <v>454.99704465992841</v>
      </c>
      <c r="M10">
        <f t="shared" si="5"/>
        <v>398.21107431327516</v>
      </c>
      <c r="N10">
        <f t="shared" si="6"/>
        <v>2.9459262559820728E-2</v>
      </c>
      <c r="O10">
        <f t="shared" si="7"/>
        <v>0.60064807286059518</v>
      </c>
      <c r="P10">
        <f t="shared" si="8"/>
        <v>0.54172954774095383</v>
      </c>
      <c r="Q10">
        <f t="shared" ref="Q10:R10" si="34">_xlfn.STDEV.S(C10,C511,C1012,C1513,C2014,C2515,C3016,C3517,C4018,C4519,C5020,C5521,C6022,C6523,C7024,C7525,C8026,C8527,C9028,C9529,C10030,C10531,C11032,C11533,C12034,C12535,C13036,C13537,C14038,C14539,C15040)</f>
        <v>85.09642458900656</v>
      </c>
      <c r="R10">
        <f t="shared" si="34"/>
        <v>2.2867303831821717</v>
      </c>
      <c r="AJ10">
        <v>445.69144331035199</v>
      </c>
      <c r="AK10">
        <v>0.74257735100483002</v>
      </c>
      <c r="AL10">
        <v>617</v>
      </c>
      <c r="AM10">
        <v>16.035023558884902</v>
      </c>
      <c r="AO10">
        <v>9</v>
      </c>
      <c r="AP10">
        <f t="shared" si="10"/>
        <v>452.50090418248436</v>
      </c>
      <c r="AQ10">
        <f t="shared" si="11"/>
        <v>0.82496649821609613</v>
      </c>
      <c r="AR10">
        <f t="shared" si="12"/>
        <v>674.9666666666667</v>
      </c>
      <c r="AS10">
        <f t="shared" si="13"/>
        <v>18.145946059034518</v>
      </c>
      <c r="AT10">
        <f t="shared" si="1"/>
        <v>32.033100731998466</v>
      </c>
      <c r="AU10">
        <f t="shared" si="14"/>
        <v>484.53400491448281</v>
      </c>
      <c r="AV10">
        <f t="shared" si="15"/>
        <v>420.46780345048592</v>
      </c>
      <c r="AW10">
        <f t="shared" si="16"/>
        <v>5.4302342797837994E-2</v>
      </c>
      <c r="AX10">
        <f t="shared" si="17"/>
        <v>0.8792688410139341</v>
      </c>
      <c r="AY10">
        <f t="shared" si="18"/>
        <v>0.77066415541825817</v>
      </c>
      <c r="AZ10">
        <f t="shared" si="19"/>
        <v>110.38318316861852</v>
      </c>
      <c r="BA10">
        <f t="shared" si="20"/>
        <v>2.5198322902236598</v>
      </c>
    </row>
    <row r="11" spans="1:53" x14ac:dyDescent="0.25">
      <c r="A11">
        <v>382.66313690668898</v>
      </c>
      <c r="B11">
        <v>0.50391618381409198</v>
      </c>
      <c r="C11">
        <v>501</v>
      </c>
      <c r="D11">
        <v>17.601623503724099</v>
      </c>
      <c r="F11">
        <v>10</v>
      </c>
      <c r="G11">
        <f t="shared" si="2"/>
        <v>420.46248582866974</v>
      </c>
      <c r="H11">
        <f t="shared" ref="H11:J11" si="35">AVERAGE(B11,B512,B1013,B1514,B2015,B2516,B3017,B3518,B4019,B4520,B5021,B5522,B6023,B6524,B7025,B7526,B8027,B8528,B9029,B9530,B10031,B10532,B11033,B11534,B12035,B12536,B13037,B13538,B14039,B14540,B15041)</f>
        <v>0.5361282321659635</v>
      </c>
      <c r="I11">
        <f t="shared" si="35"/>
        <v>603.06896551724139</v>
      </c>
      <c r="J11">
        <f t="shared" si="35"/>
        <v>15.518823026045199</v>
      </c>
      <c r="K11">
        <f t="shared" si="0"/>
        <v>27.300321217393769</v>
      </c>
      <c r="L11">
        <f t="shared" si="4"/>
        <v>447.76280704606353</v>
      </c>
      <c r="M11">
        <f t="shared" si="5"/>
        <v>393.16216461127595</v>
      </c>
      <c r="N11">
        <f t="shared" si="6"/>
        <v>2.9916459614031304E-2</v>
      </c>
      <c r="O11">
        <f t="shared" si="7"/>
        <v>0.56604469177999484</v>
      </c>
      <c r="P11">
        <f t="shared" si="8"/>
        <v>0.50621177255193217</v>
      </c>
      <c r="Q11">
        <f t="shared" ref="Q11:R11" si="36">_xlfn.STDEV.S(C11,C512,C1013,C1514,C2015,C2516,C3017,C3518,C4019,C4520,C5021,C5522,C6023,C6524,C7025,C7526,C8027,C8528,C9029,C9530,C10031,C10532,C11033,C11534,C12035,C12536,C13037,C13538,C14039,C14540,C15041)</f>
        <v>78.613399000826007</v>
      </c>
      <c r="R11">
        <f t="shared" si="36"/>
        <v>2.5965310234350456</v>
      </c>
      <c r="AJ11">
        <v>413.27605745475699</v>
      </c>
      <c r="AK11">
        <v>0.73127197427915702</v>
      </c>
      <c r="AL11">
        <v>538</v>
      </c>
      <c r="AM11">
        <v>14.8514000331052</v>
      </c>
      <c r="AO11">
        <v>10</v>
      </c>
      <c r="AP11">
        <f t="shared" si="10"/>
        <v>439.73652434574132</v>
      </c>
      <c r="AQ11">
        <f t="shared" si="11"/>
        <v>0.79816651068348532</v>
      </c>
      <c r="AR11">
        <f t="shared" si="12"/>
        <v>649.56666666666672</v>
      </c>
      <c r="AS11">
        <f t="shared" si="13"/>
        <v>17.439111684441261</v>
      </c>
      <c r="AT11">
        <f t="shared" si="1"/>
        <v>28.894696423083385</v>
      </c>
      <c r="AU11">
        <f t="shared" si="14"/>
        <v>468.63122076882468</v>
      </c>
      <c r="AV11">
        <f t="shared" si="15"/>
        <v>410.84182792265796</v>
      </c>
      <c r="AW11">
        <f t="shared" si="16"/>
        <v>5.4355514145415833E-2</v>
      </c>
      <c r="AX11">
        <f t="shared" si="17"/>
        <v>0.85252202482890116</v>
      </c>
      <c r="AY11">
        <f t="shared" si="18"/>
        <v>0.74381099653806948</v>
      </c>
      <c r="AZ11">
        <f t="shared" si="19"/>
        <v>122.0202592939424</v>
      </c>
      <c r="BA11">
        <f t="shared" si="20"/>
        <v>2.7512278778492565</v>
      </c>
    </row>
    <row r="12" spans="1:53" x14ac:dyDescent="0.25">
      <c r="A12">
        <v>357.22645287308802</v>
      </c>
      <c r="B12">
        <v>0.49159443013649601</v>
      </c>
      <c r="C12">
        <v>469</v>
      </c>
      <c r="D12">
        <v>18.834195148432599</v>
      </c>
      <c r="F12">
        <v>11</v>
      </c>
      <c r="G12">
        <f t="shared" si="2"/>
        <v>413.99858227079926</v>
      </c>
      <c r="H12">
        <f t="shared" ref="H12:J12" si="37">AVERAGE(B12,B513,B1014,B1515,B2016,B2517,B3018,B3519,B4020,B4521,B5022,B5523,B6024,B6525,B7026,B7527,B8028,B8529,B9030,B9531,B10032,B10533,B11034,B11535,B12036,B12537,B13038,B13539,B14040,B14541,B15042)</f>
        <v>0.50344837810818488</v>
      </c>
      <c r="I12">
        <f t="shared" si="37"/>
        <v>589.93103448275861</v>
      </c>
      <c r="J12">
        <f t="shared" si="37"/>
        <v>15.424485490119473</v>
      </c>
      <c r="K12">
        <f t="shared" si="0"/>
        <v>28.155974687043798</v>
      </c>
      <c r="L12">
        <f t="shared" si="4"/>
        <v>442.15455695784306</v>
      </c>
      <c r="M12">
        <f t="shared" si="5"/>
        <v>385.84260758375547</v>
      </c>
      <c r="N12">
        <f t="shared" si="6"/>
        <v>2.8713531582016592E-2</v>
      </c>
      <c r="O12">
        <f t="shared" si="7"/>
        <v>0.5321619096902015</v>
      </c>
      <c r="P12">
        <f t="shared" si="8"/>
        <v>0.47473484652616826</v>
      </c>
      <c r="Q12">
        <f t="shared" ref="Q12:R12" si="38">_xlfn.STDEV.S(C12,C513,C1014,C1515,C2016,C2517,C3018,C3519,C4020,C4521,C5022,C5523,C6024,C6525,C7026,C7527,C8028,C8529,C9030,C9531,C10032,C10533,C11034,C11535,C12036,C12537,C13038,C13539,C14040,C14541,C15042)</f>
        <v>78.256415088240999</v>
      </c>
      <c r="R12">
        <f t="shared" si="38"/>
        <v>2.5386789369452947</v>
      </c>
      <c r="AJ12">
        <v>413.27605745475699</v>
      </c>
      <c r="AK12">
        <v>0.70281765269576901</v>
      </c>
      <c r="AL12">
        <v>538</v>
      </c>
      <c r="AM12">
        <v>14.8514000331052</v>
      </c>
      <c r="AO12">
        <v>11</v>
      </c>
      <c r="AP12">
        <f t="shared" si="10"/>
        <v>432.45300280360192</v>
      </c>
      <c r="AQ12">
        <f t="shared" si="11"/>
        <v>0.77461056383102567</v>
      </c>
      <c r="AR12">
        <f t="shared" si="12"/>
        <v>667.5</v>
      </c>
      <c r="AS12">
        <f t="shared" si="13"/>
        <v>17.040898070445596</v>
      </c>
      <c r="AT12">
        <f t="shared" si="1"/>
        <v>27.687438574299751</v>
      </c>
      <c r="AU12">
        <f t="shared" si="14"/>
        <v>460.14044137790165</v>
      </c>
      <c r="AV12">
        <f t="shared" si="15"/>
        <v>404.76556422930219</v>
      </c>
      <c r="AW12">
        <f t="shared" si="16"/>
        <v>5.8716656675708807E-2</v>
      </c>
      <c r="AX12">
        <f t="shared" si="17"/>
        <v>0.83332722050673447</v>
      </c>
      <c r="AY12">
        <f t="shared" si="18"/>
        <v>0.71589390715531687</v>
      </c>
      <c r="AZ12">
        <f t="shared" si="19"/>
        <v>179.47985190928623</v>
      </c>
      <c r="BA12">
        <f t="shared" si="20"/>
        <v>2.6998066214521952</v>
      </c>
    </row>
    <row r="13" spans="1:53" x14ac:dyDescent="0.25">
      <c r="A13">
        <v>347.03270503436198</v>
      </c>
      <c r="B13">
        <v>0.44791180450305101</v>
      </c>
      <c r="C13">
        <v>455</v>
      </c>
      <c r="D13">
        <v>15.785238858777999</v>
      </c>
      <c r="F13">
        <v>12</v>
      </c>
      <c r="G13">
        <f t="shared" si="2"/>
        <v>405.38835725555157</v>
      </c>
      <c r="H13">
        <f t="shared" ref="H13:J13" si="39">AVERAGE(B13,B514,B1015,B1516,B2017,B2518,B3019,B3520,B4021,B4522,B5023,B5524,B6025,B6526,B7027,B7528,B8029,B8530,B9031,B9532,B10033,B10534,B11035,B11536,B12037,B12538,B13039,B13540,B14041,B14542,B15043)</f>
        <v>0.47027104666342273</v>
      </c>
      <c r="I13">
        <f t="shared" si="39"/>
        <v>583.51724137931035</v>
      </c>
      <c r="J13">
        <f t="shared" si="39"/>
        <v>15.067057271704787</v>
      </c>
      <c r="K13">
        <f t="shared" si="0"/>
        <v>27.796320622239762</v>
      </c>
      <c r="L13">
        <f t="shared" si="4"/>
        <v>433.18467787779133</v>
      </c>
      <c r="M13">
        <f t="shared" si="5"/>
        <v>377.59203663331181</v>
      </c>
      <c r="N13">
        <f t="shared" si="6"/>
        <v>2.9103430351153061E-2</v>
      </c>
      <c r="O13">
        <f t="shared" si="7"/>
        <v>0.49937447701457577</v>
      </c>
      <c r="P13">
        <f t="shared" si="8"/>
        <v>0.44116761631226969</v>
      </c>
      <c r="Q13">
        <f t="shared" ref="Q13:R13" si="40">_xlfn.STDEV.S(C13,C514,C1015,C1516,C2017,C2518,C3019,C3520,C4021,C4522,C5023,C5524,C6025,C6526,C7027,C7528,C8029,C8530,C9031,C9532,C10033,C10534,C11035,C11536,C12037,C12538,C13039,C13540,C14041,C14542,C15043)</f>
        <v>82.956796281323761</v>
      </c>
      <c r="R13">
        <f t="shared" si="40"/>
        <v>1.8548947168234386</v>
      </c>
      <c r="AJ13">
        <v>413.27605745475699</v>
      </c>
      <c r="AK13">
        <v>0.67931452906449796</v>
      </c>
      <c r="AL13">
        <v>538</v>
      </c>
      <c r="AM13">
        <v>14.8514000331052</v>
      </c>
      <c r="AO13">
        <v>12</v>
      </c>
      <c r="AP13">
        <f t="shared" si="10"/>
        <v>424.36090217595927</v>
      </c>
      <c r="AQ13">
        <f t="shared" si="11"/>
        <v>0.75029892637926709</v>
      </c>
      <c r="AR13">
        <f t="shared" si="12"/>
        <v>645.36666666666667</v>
      </c>
      <c r="AS13">
        <f t="shared" si="13"/>
        <v>17.240069941345915</v>
      </c>
      <c r="AT13">
        <f t="shared" si="1"/>
        <v>30.848906562578293</v>
      </c>
      <c r="AU13">
        <f t="shared" si="14"/>
        <v>455.20980873853756</v>
      </c>
      <c r="AV13">
        <f t="shared" si="15"/>
        <v>393.51199561338098</v>
      </c>
      <c r="AW13">
        <f t="shared" si="16"/>
        <v>5.9456881347152164E-2</v>
      </c>
      <c r="AX13">
        <f t="shared" si="17"/>
        <v>0.80975580772641931</v>
      </c>
      <c r="AY13">
        <f t="shared" si="18"/>
        <v>0.69084204503211488</v>
      </c>
      <c r="AZ13">
        <f t="shared" si="19"/>
        <v>197.33893184819996</v>
      </c>
      <c r="BA13">
        <f t="shared" si="20"/>
        <v>2.880954435273416</v>
      </c>
    </row>
    <row r="14" spans="1:53" x14ac:dyDescent="0.25">
      <c r="A14">
        <v>341.94054572959402</v>
      </c>
      <c r="B14">
        <v>0.43655232908168101</v>
      </c>
      <c r="C14">
        <v>442</v>
      </c>
      <c r="D14">
        <v>17.782282884465499</v>
      </c>
      <c r="F14">
        <v>13</v>
      </c>
      <c r="G14">
        <f t="shared" si="2"/>
        <v>398.59768909913618</v>
      </c>
      <c r="H14">
        <f t="shared" ref="H14:J14" si="41">AVERAGE(B14,B515,B1016,B1517,B2018,B2519,B3020,B3521,B4022,B4523,B5024,B5525,B6026,B6527,B7028,B7529,B8030,B8531,B9032,B9533,B10034,B10535,B11036,B11537,B12038,B12539,B13040,B13541,B14042,B14543,B15044)</f>
        <v>0.44318787601670856</v>
      </c>
      <c r="I14">
        <f t="shared" si="41"/>
        <v>580.55172413793105</v>
      </c>
      <c r="J14">
        <f t="shared" si="41"/>
        <v>15.176259836647649</v>
      </c>
      <c r="K14">
        <f t="shared" si="0"/>
        <v>25.655322731092028</v>
      </c>
      <c r="L14">
        <f t="shared" si="4"/>
        <v>424.25301183022822</v>
      </c>
      <c r="M14">
        <f t="shared" si="5"/>
        <v>372.94236636804413</v>
      </c>
      <c r="N14">
        <f t="shared" si="6"/>
        <v>2.8310582332992953E-2</v>
      </c>
      <c r="O14">
        <f t="shared" si="7"/>
        <v>0.4714984583497015</v>
      </c>
      <c r="P14">
        <f t="shared" si="8"/>
        <v>0.41487729368371562</v>
      </c>
      <c r="Q14">
        <f t="shared" ref="Q14:R14" si="42">_xlfn.STDEV.S(C14,C515,C1016,C1517,C2018,C2519,C3020,C3521,C4022,C4523,C5024,C5525,C6026,C6527,C7028,C7529,C8030,C8531,C9032,C9533,C10034,C10535,C11036,C11537,C12038,C12539,C13040,C13541,C14042,C14543,C15044)</f>
        <v>81.393921415236719</v>
      </c>
      <c r="R14">
        <f t="shared" si="42"/>
        <v>1.9044340787986689</v>
      </c>
      <c r="AJ14">
        <v>413.27605745475699</v>
      </c>
      <c r="AK14">
        <v>0.66653883986321405</v>
      </c>
      <c r="AL14">
        <v>538</v>
      </c>
      <c r="AM14">
        <v>14.8514000331052</v>
      </c>
      <c r="AO14">
        <v>13</v>
      </c>
      <c r="AP14">
        <f t="shared" si="10"/>
        <v>419.6453770751134</v>
      </c>
      <c r="AQ14">
        <f t="shared" si="11"/>
        <v>0.73230096267067613</v>
      </c>
      <c r="AR14">
        <f t="shared" si="12"/>
        <v>628.0333333333333</v>
      </c>
      <c r="AS14">
        <f t="shared" si="13"/>
        <v>17.081616279987308</v>
      </c>
      <c r="AT14">
        <f t="shared" si="1"/>
        <v>28.535801812060136</v>
      </c>
      <c r="AU14">
        <f t="shared" si="14"/>
        <v>448.18117888717353</v>
      </c>
      <c r="AV14">
        <f t="shared" si="15"/>
        <v>391.10957526305327</v>
      </c>
      <c r="AW14">
        <f t="shared" si="16"/>
        <v>6.0635700233329475E-2</v>
      </c>
      <c r="AX14">
        <f t="shared" si="17"/>
        <v>0.79293666290400555</v>
      </c>
      <c r="AY14">
        <f t="shared" si="18"/>
        <v>0.6716652624373467</v>
      </c>
      <c r="AZ14">
        <f t="shared" si="19"/>
        <v>166.43679204769131</v>
      </c>
      <c r="BA14">
        <f t="shared" si="20"/>
        <v>2.6575326976508444</v>
      </c>
    </row>
    <row r="15" spans="1:53" x14ac:dyDescent="0.25">
      <c r="A15">
        <v>341.66069518309098</v>
      </c>
      <c r="B15">
        <v>0.41708484073664098</v>
      </c>
      <c r="C15">
        <v>458</v>
      </c>
      <c r="D15">
        <v>16.604281631298399</v>
      </c>
      <c r="F15">
        <v>14</v>
      </c>
      <c r="G15">
        <f t="shared" si="2"/>
        <v>392.42079104829156</v>
      </c>
      <c r="H15">
        <f t="shared" ref="H15:J15" si="43">AVERAGE(B15,B516,B1017,B1518,B2019,B2520,B3021,B3522,B4023,B4524,B5025,B5526,B6027,B6528,B7029,B7530,B8031,B8532,B9033,B9534,B10035,B10536,B11037,B11538,B12039,B12540,B13041,B13542,B14043,B14544,B15045)</f>
        <v>0.41590818019452652</v>
      </c>
      <c r="I15">
        <f t="shared" si="43"/>
        <v>565.68965517241384</v>
      </c>
      <c r="J15">
        <f t="shared" si="43"/>
        <v>14.74323386319206</v>
      </c>
      <c r="K15">
        <f t="shared" si="0"/>
        <v>26.996007876825381</v>
      </c>
      <c r="L15">
        <f t="shared" si="4"/>
        <v>419.41679892511695</v>
      </c>
      <c r="M15">
        <f t="shared" si="5"/>
        <v>365.42478317146617</v>
      </c>
      <c r="N15">
        <f t="shared" si="6"/>
        <v>3.1048070512389211E-2</v>
      </c>
      <c r="O15">
        <f t="shared" si="7"/>
        <v>0.44695625070691575</v>
      </c>
      <c r="P15">
        <f t="shared" si="8"/>
        <v>0.3848601096821373</v>
      </c>
      <c r="Q15">
        <f t="shared" ref="Q15:R15" si="44">_xlfn.STDEV.S(C15,C516,C1017,C1518,C2019,C2520,C3021,C3522,C4023,C4524,C5025,C5526,C6027,C6528,C7029,C7530,C8031,C8532,C9033,C9534,C10035,C10536,C11037,C11538,C12039,C12540,C13041,C13542,C14043,C14544,C15045)</f>
        <v>83.70445603784249</v>
      </c>
      <c r="R15">
        <f t="shared" si="44"/>
        <v>1.8436645298883887</v>
      </c>
      <c r="AJ15">
        <v>413.27605745475699</v>
      </c>
      <c r="AK15">
        <v>0.657717501774019</v>
      </c>
      <c r="AL15">
        <v>538</v>
      </c>
      <c r="AM15">
        <v>14.8514000331052</v>
      </c>
      <c r="AO15">
        <v>14</v>
      </c>
      <c r="AP15">
        <f t="shared" si="10"/>
        <v>414.09804787088649</v>
      </c>
      <c r="AQ15">
        <f t="shared" si="11"/>
        <v>0.70668161728843715</v>
      </c>
      <c r="AR15">
        <f t="shared" si="12"/>
        <v>608.93333333333328</v>
      </c>
      <c r="AS15">
        <f t="shared" si="13"/>
        <v>16.842381603922711</v>
      </c>
      <c r="AT15">
        <f t="shared" si="1"/>
        <v>28.609321741065592</v>
      </c>
      <c r="AU15">
        <f t="shared" si="14"/>
        <v>442.70736961195206</v>
      </c>
      <c r="AV15">
        <f t="shared" si="15"/>
        <v>385.48872612982092</v>
      </c>
      <c r="AW15">
        <f t="shared" si="16"/>
        <v>6.304869758283066E-2</v>
      </c>
      <c r="AX15">
        <f t="shared" si="17"/>
        <v>0.76973031487126775</v>
      </c>
      <c r="AY15">
        <f t="shared" si="18"/>
        <v>0.64363291970560654</v>
      </c>
      <c r="AZ15">
        <f t="shared" si="19"/>
        <v>158.22723365863536</v>
      </c>
      <c r="BA15">
        <f t="shared" si="20"/>
        <v>2.7793664866609182</v>
      </c>
    </row>
    <row r="16" spans="1:53" x14ac:dyDescent="0.25">
      <c r="A16">
        <v>338.15915278741198</v>
      </c>
      <c r="B16">
        <v>0.38137623291417999</v>
      </c>
      <c r="C16">
        <v>439</v>
      </c>
      <c r="D16">
        <v>16.3025914807804</v>
      </c>
      <c r="F16">
        <v>15</v>
      </c>
      <c r="G16">
        <f t="shared" si="2"/>
        <v>386.52758020543945</v>
      </c>
      <c r="H16">
        <f t="shared" ref="H16:J16" si="45">AVERAGE(B16,B517,B1018,B1519,B2020,B2521,B3022,B3523,B4024,B4525,B5026,B5527,B6028,B6529,B7030,B7531,B8032,B8533,B9034,B9535,B10036,B10537,B11038,B11539,B12040,B12541,B13042,B13543,B14044,B14545,B15046)</f>
        <v>0.38838997519452001</v>
      </c>
      <c r="I16">
        <f t="shared" si="45"/>
        <v>561.75862068965512</v>
      </c>
      <c r="J16">
        <f t="shared" si="45"/>
        <v>14.685074707734053</v>
      </c>
      <c r="K16">
        <f t="shared" si="0"/>
        <v>26.290324636342273</v>
      </c>
      <c r="L16">
        <f t="shared" si="4"/>
        <v>412.81790484178174</v>
      </c>
      <c r="M16">
        <f t="shared" si="5"/>
        <v>360.23725556909716</v>
      </c>
      <c r="N16">
        <f t="shared" si="6"/>
        <v>3.0497810421266935E-2</v>
      </c>
      <c r="O16">
        <f t="shared" si="7"/>
        <v>0.41888778561578693</v>
      </c>
      <c r="P16">
        <f t="shared" si="8"/>
        <v>0.35789216477325309</v>
      </c>
      <c r="Q16">
        <f t="shared" ref="Q16:R16" si="46">_xlfn.STDEV.S(C16,C517,C1018,C1519,C2020,C2521,C3022,C3523,C4024,C4525,C5026,C5527,C6028,C6529,C7030,C7531,C8032,C8533,C9034,C9535,C10036,C10537,C11038,C11539,C12040,C12541,C13042,C13543,C14044,C14545,C15046)</f>
        <v>83.99347558523057</v>
      </c>
      <c r="R16">
        <f t="shared" si="46"/>
        <v>1.7922464675740013</v>
      </c>
      <c r="AJ16">
        <v>413.27605745475699</v>
      </c>
      <c r="AK16">
        <v>0.64176323796829005</v>
      </c>
      <c r="AL16">
        <v>538</v>
      </c>
      <c r="AM16">
        <v>14.8514000331052</v>
      </c>
      <c r="AO16">
        <v>15</v>
      </c>
      <c r="AP16">
        <f t="shared" si="10"/>
        <v>407.0754753846287</v>
      </c>
      <c r="AQ16">
        <f t="shared" si="11"/>
        <v>0.68591643165568106</v>
      </c>
      <c r="AR16">
        <f t="shared" si="12"/>
        <v>600.9</v>
      </c>
      <c r="AS16">
        <f t="shared" si="13"/>
        <v>15.959070701804018</v>
      </c>
      <c r="AT16">
        <f t="shared" si="1"/>
        <v>29.689753855785067</v>
      </c>
      <c r="AU16">
        <f t="shared" si="14"/>
        <v>436.76522924041376</v>
      </c>
      <c r="AV16">
        <f t="shared" si="15"/>
        <v>377.38572152884365</v>
      </c>
      <c r="AW16">
        <f t="shared" si="16"/>
        <v>6.2662747069966052E-2</v>
      </c>
      <c r="AX16">
        <f t="shared" si="17"/>
        <v>0.74857917872564705</v>
      </c>
      <c r="AY16">
        <f t="shared" si="18"/>
        <v>0.62325368458571506</v>
      </c>
      <c r="AZ16">
        <f t="shared" si="19"/>
        <v>152.09691783133897</v>
      </c>
      <c r="BA16">
        <f t="shared" si="20"/>
        <v>2.2331450996456597</v>
      </c>
    </row>
    <row r="17" spans="1:53" x14ac:dyDescent="0.25">
      <c r="A17">
        <v>337.15163983660801</v>
      </c>
      <c r="B17">
        <v>0.34944292933238802</v>
      </c>
      <c r="C17">
        <v>423</v>
      </c>
      <c r="D17">
        <v>16.041380605893199</v>
      </c>
      <c r="F17">
        <v>16</v>
      </c>
      <c r="G17">
        <f t="shared" si="2"/>
        <v>381.94079958580846</v>
      </c>
      <c r="H17">
        <f t="shared" ref="H17:J17" si="47">AVERAGE(B17,B518,B1019,B1520,B2021,B2522,B3023,B3524,B4025,B4526,B5027,B5528,B6029,B6530,B7031,B7532,B8033,B8534,B9035,B9536,B10037,B10538,B11039,B11540,B12041,B12542,B13043,B13544,B14045,B14546,B15047)</f>
        <v>0.36607574290062772</v>
      </c>
      <c r="I17">
        <f t="shared" si="47"/>
        <v>555</v>
      </c>
      <c r="J17">
        <f t="shared" si="47"/>
        <v>14.584360474198739</v>
      </c>
      <c r="K17">
        <f t="shared" si="0"/>
        <v>26.088379134042619</v>
      </c>
      <c r="L17">
        <f t="shared" si="4"/>
        <v>408.02917871985107</v>
      </c>
      <c r="M17">
        <f t="shared" si="5"/>
        <v>355.85242045176585</v>
      </c>
      <c r="N17">
        <f t="shared" si="6"/>
        <v>3.2516785412091208E-2</v>
      </c>
      <c r="O17">
        <f t="shared" si="7"/>
        <v>0.39859252831271891</v>
      </c>
      <c r="P17">
        <f t="shared" si="8"/>
        <v>0.33355895748853653</v>
      </c>
      <c r="Q17">
        <f t="shared" ref="Q17:R17" si="48">_xlfn.STDEV.S(C17,C518,C1019,C1520,C2021,C2522,C3023,C3524,C4025,C4526,C5027,C5528,C6029,C6530,C7031,C7532,C8033,C8534,C9035,C9536,C10037,C10538,C11039,C11540,C12041,C12542,C13043,C13544,C14045,C14546,C15047)</f>
        <v>88.644555066045328</v>
      </c>
      <c r="R17">
        <f t="shared" si="48"/>
        <v>1.6673306025589991</v>
      </c>
      <c r="AJ17">
        <v>400.665508140577</v>
      </c>
      <c r="AK17">
        <v>0.62799581273410299</v>
      </c>
      <c r="AL17">
        <v>550</v>
      </c>
      <c r="AM17">
        <v>18.267785018542799</v>
      </c>
      <c r="AO17">
        <v>16</v>
      </c>
      <c r="AP17">
        <f t="shared" si="10"/>
        <v>402.1903026342859</v>
      </c>
      <c r="AQ17">
        <f t="shared" si="11"/>
        <v>0.6676097593578848</v>
      </c>
      <c r="AR17">
        <f t="shared" si="12"/>
        <v>586.23333333333335</v>
      </c>
      <c r="AS17">
        <f t="shared" si="13"/>
        <v>16.51481139406873</v>
      </c>
      <c r="AT17">
        <f t="shared" si="1"/>
        <v>28.164195606770893</v>
      </c>
      <c r="AU17">
        <f t="shared" si="14"/>
        <v>430.35449824105677</v>
      </c>
      <c r="AV17">
        <f t="shared" si="15"/>
        <v>374.02610702751502</v>
      </c>
      <c r="AW17">
        <f t="shared" si="16"/>
        <v>6.559841365064209E-2</v>
      </c>
      <c r="AX17">
        <f t="shared" si="17"/>
        <v>0.73320817300852692</v>
      </c>
      <c r="AY17">
        <f t="shared" si="18"/>
        <v>0.60201134570724268</v>
      </c>
      <c r="AZ17">
        <f t="shared" si="19"/>
        <v>112.60816511503387</v>
      </c>
      <c r="BA17">
        <f t="shared" si="20"/>
        <v>2.5725712089796597</v>
      </c>
    </row>
    <row r="18" spans="1:53" x14ac:dyDescent="0.25">
      <c r="A18">
        <v>337.15163983660801</v>
      </c>
      <c r="B18">
        <v>0.33722105791214801</v>
      </c>
      <c r="C18">
        <v>423</v>
      </c>
      <c r="D18">
        <v>16.041380605893199</v>
      </c>
      <c r="F18">
        <v>17</v>
      </c>
      <c r="G18">
        <f t="shared" si="2"/>
        <v>378.34312076382508</v>
      </c>
      <c r="H18">
        <f t="shared" ref="H18:J18" si="49">AVERAGE(B18,B519,B1020,B1521,B2022,B2523,B3024,B3525,B4026,B4527,B5028,B5529,B6030,B6531,B7032,B7533,B8034,B8535,B9036,B9537,B10038,B10539,B11040,B11541,B12042,B12543,B13044,B13545,B14046,B14547,B15048)</f>
        <v>0.34303099047170427</v>
      </c>
      <c r="I18">
        <f t="shared" si="49"/>
        <v>541.10344827586209</v>
      </c>
      <c r="J18">
        <f t="shared" si="49"/>
        <v>15.069367257661407</v>
      </c>
      <c r="K18">
        <f t="shared" si="0"/>
        <v>25.871121750338446</v>
      </c>
      <c r="L18">
        <f t="shared" si="4"/>
        <v>404.21424251416352</v>
      </c>
      <c r="M18">
        <f t="shared" si="5"/>
        <v>352.47199901348665</v>
      </c>
      <c r="N18">
        <f t="shared" si="6"/>
        <v>3.2253044640072219E-2</v>
      </c>
      <c r="O18">
        <f t="shared" si="7"/>
        <v>0.37528403511177649</v>
      </c>
      <c r="P18">
        <f t="shared" si="8"/>
        <v>0.31077794583163204</v>
      </c>
      <c r="Q18">
        <f t="shared" ref="Q18:R18" si="50">_xlfn.STDEV.S(C18,C519,C1020,C1521,C2022,C2523,C3024,C3525,C4026,C4527,C5028,C5529,C6030,C6531,C7032,C7533,C8034,C8535,C9036,C9537,C10038,C10539,C11040,C11541,C12042,C12543,C13044,C13545,C14046,C14547,C15048)</f>
        <v>84.708890083115094</v>
      </c>
      <c r="R18">
        <f t="shared" si="50"/>
        <v>1.9101829266986268</v>
      </c>
      <c r="AJ18">
        <v>388.468108754372</v>
      </c>
      <c r="AK18">
        <v>0.58910387020743205</v>
      </c>
      <c r="AL18">
        <v>511</v>
      </c>
      <c r="AM18">
        <v>17.716559578664601</v>
      </c>
      <c r="AO18">
        <v>17</v>
      </c>
      <c r="AP18">
        <f t="shared" si="10"/>
        <v>399.10269322474494</v>
      </c>
      <c r="AQ18">
        <f t="shared" si="11"/>
        <v>0.64368252327219999</v>
      </c>
      <c r="AR18">
        <f t="shared" si="12"/>
        <v>588.26666666666665</v>
      </c>
      <c r="AS18">
        <f t="shared" si="13"/>
        <v>16.749470957283247</v>
      </c>
      <c r="AT18">
        <f t="shared" si="1"/>
        <v>28.461318430463603</v>
      </c>
      <c r="AU18">
        <f t="shared" si="14"/>
        <v>427.56401165520856</v>
      </c>
      <c r="AV18">
        <f t="shared" si="15"/>
        <v>370.64137479428132</v>
      </c>
      <c r="AW18">
        <f t="shared" si="16"/>
        <v>6.7194098228059121E-2</v>
      </c>
      <c r="AX18">
        <f t="shared" si="17"/>
        <v>0.7108766215002591</v>
      </c>
      <c r="AY18">
        <f t="shared" si="18"/>
        <v>0.57648842504414088</v>
      </c>
      <c r="AZ18">
        <f t="shared" si="19"/>
        <v>122.82842907285659</v>
      </c>
      <c r="BA18">
        <f t="shared" si="20"/>
        <v>2.5727853447433762</v>
      </c>
    </row>
    <row r="19" spans="1:53" x14ac:dyDescent="0.25">
      <c r="A19">
        <v>329.87857268913598</v>
      </c>
      <c r="B19">
        <v>0.317413541796842</v>
      </c>
      <c r="C19">
        <v>469</v>
      </c>
      <c r="D19">
        <v>15.7110198424198</v>
      </c>
      <c r="F19">
        <v>18</v>
      </c>
      <c r="G19">
        <f t="shared" si="2"/>
        <v>371.84440495284957</v>
      </c>
      <c r="H19">
        <f t="shared" ref="H19:J19" si="51">AVERAGE(B19,B520,B1021,B1522,B2023,B2524,B3025,B3526,B4027,B4528,B5029,B5530,B6031,B6532,B7033,B7534,B8035,B8536,B9037,B9538,B10039,B10540,B11041,B11542,B12043,B12544,B13045,B13546,B14047,B14548,B15049)</f>
        <v>0.32496905470333765</v>
      </c>
      <c r="I19">
        <f t="shared" si="51"/>
        <v>535.44827586206895</v>
      </c>
      <c r="J19">
        <f t="shared" si="51"/>
        <v>14.787589896646939</v>
      </c>
      <c r="K19">
        <f t="shared" si="0"/>
        <v>25.494534575061081</v>
      </c>
      <c r="L19">
        <f t="shared" si="4"/>
        <v>397.33893952791067</v>
      </c>
      <c r="M19">
        <f t="shared" si="5"/>
        <v>346.34987037778848</v>
      </c>
      <c r="N19">
        <f t="shared" si="6"/>
        <v>3.4021947057563916E-2</v>
      </c>
      <c r="O19">
        <f t="shared" si="7"/>
        <v>0.35899100176090154</v>
      </c>
      <c r="P19">
        <f t="shared" si="8"/>
        <v>0.29094710764577375</v>
      </c>
      <c r="Q19">
        <f t="shared" ref="Q19:R19" si="52">_xlfn.STDEV.S(C19,C520,C1021,C1522,C2023,C2524,C3025,C3526,C4027,C4528,C5029,C5530,C6031,C6532,C7033,C7534,C8035,C8536,C9037,C9538,C10039,C10540,C11041,C11542,C12043,C12544,C13045,C13546,C14047,C14548,C15049)</f>
        <v>81.584568834560827</v>
      </c>
      <c r="R19">
        <f t="shared" si="52"/>
        <v>1.6892931276609384</v>
      </c>
      <c r="AJ19">
        <v>384.57228420348798</v>
      </c>
      <c r="AK19">
        <v>0.59871244481091501</v>
      </c>
      <c r="AL19">
        <v>510</v>
      </c>
      <c r="AM19">
        <v>15.0102053815499</v>
      </c>
      <c r="AO19">
        <v>18</v>
      </c>
      <c r="AP19">
        <f t="shared" si="10"/>
        <v>392.57342789885593</v>
      </c>
      <c r="AQ19">
        <f t="shared" si="11"/>
        <v>0.62308603103838711</v>
      </c>
      <c r="AR19">
        <f t="shared" si="12"/>
        <v>592.56666666666672</v>
      </c>
      <c r="AS19">
        <f t="shared" si="13"/>
        <v>17.033485861293354</v>
      </c>
      <c r="AT19">
        <f t="shared" si="1"/>
        <v>31.412749344875404</v>
      </c>
      <c r="AU19">
        <f t="shared" si="14"/>
        <v>423.98617724373133</v>
      </c>
      <c r="AV19">
        <f t="shared" si="15"/>
        <v>361.16067855398052</v>
      </c>
      <c r="AW19">
        <f t="shared" si="16"/>
        <v>6.6494228744917103E-2</v>
      </c>
      <c r="AX19">
        <f t="shared" si="17"/>
        <v>0.68958025978330417</v>
      </c>
      <c r="AY19">
        <f t="shared" si="18"/>
        <v>0.55659180229347005</v>
      </c>
      <c r="AZ19">
        <f t="shared" si="19"/>
        <v>160.56745995189161</v>
      </c>
      <c r="BA19">
        <f t="shared" si="20"/>
        <v>2.897872117505587</v>
      </c>
    </row>
    <row r="20" spans="1:53" x14ac:dyDescent="0.25">
      <c r="A20">
        <v>326.61447243671898</v>
      </c>
      <c r="B20">
        <v>0.29883996989003597</v>
      </c>
      <c r="C20">
        <v>439</v>
      </c>
      <c r="D20">
        <v>15.510504629928599</v>
      </c>
      <c r="F20">
        <v>19</v>
      </c>
      <c r="G20">
        <f t="shared" si="2"/>
        <v>368.89695045796771</v>
      </c>
      <c r="H20">
        <f t="shared" ref="H20:J20" si="53">AVERAGE(B20,B521,B1022,B1523,B2024,B2525,B3026,B3527,B4028,B4529,B5030,B5531,B6032,B6533,B7034,B7535,B8036,B8537,B9038,B9539,B10040,B10541,B11042,B11543,B12044,B12545,B13046,B13547,B14048,B14549,B15050)</f>
        <v>0.30865496096494405</v>
      </c>
      <c r="I20">
        <f t="shared" si="53"/>
        <v>529.86206896551721</v>
      </c>
      <c r="J20">
        <f t="shared" si="53"/>
        <v>14.765800895699261</v>
      </c>
      <c r="K20">
        <f t="shared" si="0"/>
        <v>25.412343300942322</v>
      </c>
      <c r="L20">
        <f t="shared" si="4"/>
        <v>394.30929375891003</v>
      </c>
      <c r="M20">
        <f t="shared" si="5"/>
        <v>343.48460715702538</v>
      </c>
      <c r="N20">
        <f t="shared" si="6"/>
        <v>3.4040568825601684E-2</v>
      </c>
      <c r="O20">
        <f t="shared" si="7"/>
        <v>0.34269552979054574</v>
      </c>
      <c r="P20">
        <f t="shared" si="8"/>
        <v>0.27461439213934236</v>
      </c>
      <c r="Q20">
        <f t="shared" ref="Q20:R20" si="54">_xlfn.STDEV.S(C20,C521,C1022,C1523,C2024,C2525,C3026,C3527,C4028,C4529,C5030,C5531,C6032,C6533,C7034,C7535,C8036,C8537,C9038,C9539,C10040,C10541,C11042,C11543,C12044,C12545,C13046,C13547,C14048,C14549,C15050)</f>
        <v>83.258514853235937</v>
      </c>
      <c r="R20">
        <f t="shared" si="54"/>
        <v>1.4792120814756731</v>
      </c>
      <c r="AJ20">
        <v>379.97727295546798</v>
      </c>
      <c r="AK20">
        <v>0.57036874652953895</v>
      </c>
      <c r="AL20">
        <v>528</v>
      </c>
      <c r="AM20">
        <v>19.176311415853</v>
      </c>
      <c r="AO20">
        <v>19</v>
      </c>
      <c r="AP20">
        <f t="shared" si="10"/>
        <v>386.59251353348765</v>
      </c>
      <c r="AQ20">
        <f t="shared" si="11"/>
        <v>0.61099038828344077</v>
      </c>
      <c r="AR20">
        <f t="shared" si="12"/>
        <v>566.9</v>
      </c>
      <c r="AS20">
        <f t="shared" si="13"/>
        <v>16.173389953662028</v>
      </c>
      <c r="AT20">
        <f t="shared" si="1"/>
        <v>30.347565593860683</v>
      </c>
      <c r="AU20">
        <f t="shared" si="14"/>
        <v>416.94007912734833</v>
      </c>
      <c r="AV20">
        <f t="shared" si="15"/>
        <v>356.24494793962697</v>
      </c>
      <c r="AW20">
        <f t="shared" si="16"/>
        <v>6.456170133323301E-2</v>
      </c>
      <c r="AX20">
        <f t="shared" si="17"/>
        <v>0.67555208961667379</v>
      </c>
      <c r="AY20">
        <f t="shared" si="18"/>
        <v>0.54642868695020774</v>
      </c>
      <c r="AZ20">
        <f t="shared" si="19"/>
        <v>131.86391888400803</v>
      </c>
      <c r="BA20">
        <f t="shared" si="20"/>
        <v>2.2266929254515175</v>
      </c>
    </row>
    <row r="21" spans="1:53" x14ac:dyDescent="0.25">
      <c r="A21">
        <v>323.32524547865597</v>
      </c>
      <c r="B21">
        <v>0.28000720680048802</v>
      </c>
      <c r="C21">
        <v>438</v>
      </c>
      <c r="D21">
        <v>13.7083633081056</v>
      </c>
      <c r="F21">
        <v>20</v>
      </c>
      <c r="G21">
        <f t="shared" si="2"/>
        <v>366.23020846893667</v>
      </c>
      <c r="H21">
        <f t="shared" ref="H21:J21" si="55">AVERAGE(B21,B522,B1023,B1524,B2025,B2526,B3027,B3528,B4029,B4530,B5031,B5532,B6033,B6534,B7035,B7536,B8037,B8538,B9039,B9540,B10041,B10542,B11043,B11544,B12045,B12546,B13047,B13548,B14049,B14550,B15051)</f>
        <v>0.29137602435085064</v>
      </c>
      <c r="I21">
        <f t="shared" si="55"/>
        <v>529.93103448275861</v>
      </c>
      <c r="J21">
        <f t="shared" si="55"/>
        <v>14.256446541584069</v>
      </c>
      <c r="K21">
        <f t="shared" si="0"/>
        <v>25.556164793503559</v>
      </c>
      <c r="L21">
        <f t="shared" si="4"/>
        <v>391.78637326244024</v>
      </c>
      <c r="M21">
        <f t="shared" si="5"/>
        <v>340.6740436754331</v>
      </c>
      <c r="N21">
        <f t="shared" si="6"/>
        <v>3.3838818569303528E-2</v>
      </c>
      <c r="O21">
        <f t="shared" si="7"/>
        <v>0.32521484292015418</v>
      </c>
      <c r="P21">
        <f t="shared" si="8"/>
        <v>0.2575372057815471</v>
      </c>
      <c r="Q21">
        <f t="shared" ref="Q21:R21" si="56">_xlfn.STDEV.S(C21,C522,C1023,C1524,C2025,C2526,C3027,C3528,C4029,C4530,C5031,C5532,C6033,C6534,C7035,C7536,C8037,C8538,C9039,C9540,C10041,C10542,C11043,C11544,C12045,C12546,C13047,C13548,C14049,C14550,C15051)</f>
        <v>78.55204418295034</v>
      </c>
      <c r="R21">
        <f t="shared" si="56"/>
        <v>1.4577093324076045</v>
      </c>
      <c r="AJ21">
        <v>379.97727295546798</v>
      </c>
      <c r="AK21">
        <v>0.55790011983603605</v>
      </c>
      <c r="AL21">
        <v>528</v>
      </c>
      <c r="AM21">
        <v>19.176311415853</v>
      </c>
      <c r="AO21">
        <v>20</v>
      </c>
      <c r="AP21">
        <f t="shared" si="10"/>
        <v>381.18661036788649</v>
      </c>
      <c r="AQ21">
        <f t="shared" si="11"/>
        <v>0.59636858144987182</v>
      </c>
      <c r="AR21">
        <f t="shared" si="12"/>
        <v>557.86666666666667</v>
      </c>
      <c r="AS21">
        <f t="shared" si="13"/>
        <v>15.5188180560479</v>
      </c>
      <c r="AT21">
        <f t="shared" si="1"/>
        <v>28.690282348724423</v>
      </c>
      <c r="AU21">
        <f t="shared" si="14"/>
        <v>409.87689271661088</v>
      </c>
      <c r="AV21">
        <f t="shared" si="15"/>
        <v>352.49632801916209</v>
      </c>
      <c r="AW21">
        <f t="shared" si="16"/>
        <v>6.1608105687153122E-2</v>
      </c>
      <c r="AX21">
        <f t="shared" si="17"/>
        <v>0.65797668713702495</v>
      </c>
      <c r="AY21">
        <f t="shared" si="18"/>
        <v>0.53476047576271868</v>
      </c>
      <c r="AZ21">
        <f t="shared" si="19"/>
        <v>123.26834572375533</v>
      </c>
      <c r="BA21">
        <f t="shared" si="20"/>
        <v>2.0576712931528336</v>
      </c>
    </row>
    <row r="22" spans="1:53" x14ac:dyDescent="0.25">
      <c r="A22">
        <v>318.05116382893198</v>
      </c>
      <c r="B22">
        <v>0.26214520495171201</v>
      </c>
      <c r="C22">
        <v>426</v>
      </c>
      <c r="D22">
        <v>14.750008020782801</v>
      </c>
      <c r="F22">
        <v>21</v>
      </c>
      <c r="G22">
        <f t="shared" si="2"/>
        <v>363.34726031665724</v>
      </c>
      <c r="H22">
        <f t="shared" ref="H22:J22" si="57">AVERAGE(B22,B523,B1024,B1525,B2026,B2527,B3028,B3529,B4030,B4531,B5032,B5533,B6034,B6535,B7036,B7537,B8038,B8539,B9040,B9541,B10042,B10543,B11044,B11545,B12046,B12547,B13048,B13549,B14050,B14551,B15052)</f>
        <v>0.27634106544583864</v>
      </c>
      <c r="I22">
        <f t="shared" si="57"/>
        <v>531</v>
      </c>
      <c r="J22">
        <f t="shared" si="57"/>
        <v>14.481697675137752</v>
      </c>
      <c r="K22">
        <f t="shared" si="0"/>
        <v>25.244409962072659</v>
      </c>
      <c r="L22">
        <f t="shared" si="4"/>
        <v>388.59167027872991</v>
      </c>
      <c r="M22">
        <f t="shared" si="5"/>
        <v>338.10285035458458</v>
      </c>
      <c r="N22">
        <f t="shared" si="6"/>
        <v>3.1704634962913231E-2</v>
      </c>
      <c r="O22">
        <f t="shared" si="7"/>
        <v>0.3080457004087519</v>
      </c>
      <c r="P22">
        <f t="shared" si="8"/>
        <v>0.24463643048292541</v>
      </c>
      <c r="Q22">
        <f t="shared" ref="Q22:R22" si="58">_xlfn.STDEV.S(C22,C523,C1024,C1525,C2026,C2527,C3028,C3529,C4030,C4531,C5032,C5533,C6034,C6535,C7036,C7537,C8038,C8539,C9040,C9541,C10042,C10543,C11044,C11545,C12046,C12547,C13048,C13549,C14050,C14551,C15052)</f>
        <v>88.382286525234065</v>
      </c>
      <c r="R22">
        <f t="shared" si="58"/>
        <v>1.3337849204372227</v>
      </c>
      <c r="AJ22">
        <v>373.004532597028</v>
      </c>
      <c r="AK22">
        <v>0.55075277915124199</v>
      </c>
      <c r="AL22">
        <v>468</v>
      </c>
      <c r="AM22">
        <v>16.458236522274099</v>
      </c>
      <c r="AO22">
        <v>21</v>
      </c>
      <c r="AP22">
        <f t="shared" si="10"/>
        <v>378.84368112538948</v>
      </c>
      <c r="AQ22">
        <f t="shared" si="11"/>
        <v>0.57816427171442497</v>
      </c>
      <c r="AR22">
        <f t="shared" si="12"/>
        <v>554.06666666666672</v>
      </c>
      <c r="AS22">
        <f t="shared" si="13"/>
        <v>15.219957472981575</v>
      </c>
      <c r="AT22">
        <f t="shared" si="1"/>
        <v>28.420424255371049</v>
      </c>
      <c r="AU22">
        <f t="shared" si="14"/>
        <v>407.26410538076055</v>
      </c>
      <c r="AV22">
        <f t="shared" si="15"/>
        <v>350.42325687001841</v>
      </c>
      <c r="AW22">
        <f t="shared" si="16"/>
        <v>6.107035990422377E-2</v>
      </c>
      <c r="AX22">
        <f t="shared" si="17"/>
        <v>0.6392346316186488</v>
      </c>
      <c r="AY22">
        <f t="shared" si="18"/>
        <v>0.51709391181020115</v>
      </c>
      <c r="AZ22">
        <f t="shared" si="19"/>
        <v>138.42237544193685</v>
      </c>
      <c r="BA22">
        <f t="shared" si="20"/>
        <v>2.1202262321671488</v>
      </c>
    </row>
    <row r="23" spans="1:53" x14ac:dyDescent="0.25">
      <c r="A23">
        <v>318.05116382893198</v>
      </c>
      <c r="B23">
        <v>0.25458673256446601</v>
      </c>
      <c r="C23">
        <v>426</v>
      </c>
      <c r="D23">
        <v>14.750008020782801</v>
      </c>
      <c r="F23">
        <v>22</v>
      </c>
      <c r="G23">
        <f t="shared" si="2"/>
        <v>360.61112048479339</v>
      </c>
      <c r="H23">
        <f t="shared" ref="H23:J23" si="59">AVERAGE(B23,B524,B1025,B1526,B2027,B2528,B3029,B3530,B4031,B4532,B5033,B5534,B6035,B6536,B7037,B7538,B8039,B8540,B9041,B9542,B10043,B10544,B11045,B11546,B12047,B12548,B13049,B13550,B14051,B14552,B15053)</f>
        <v>0.26351313068102689</v>
      </c>
      <c r="I23">
        <f t="shared" si="59"/>
        <v>520.58620689655174</v>
      </c>
      <c r="J23">
        <f t="shared" si="59"/>
        <v>14.525165886104363</v>
      </c>
      <c r="K23">
        <f t="shared" si="0"/>
        <v>24.879651381884969</v>
      </c>
      <c r="L23">
        <f t="shared" si="4"/>
        <v>385.49077186667836</v>
      </c>
      <c r="M23">
        <f t="shared" si="5"/>
        <v>335.73146910290842</v>
      </c>
      <c r="N23">
        <f t="shared" si="6"/>
        <v>3.1505888463539945E-2</v>
      </c>
      <c r="O23">
        <f t="shared" si="7"/>
        <v>0.29501901914456685</v>
      </c>
      <c r="P23">
        <f t="shared" si="8"/>
        <v>0.23200724221748695</v>
      </c>
      <c r="Q23">
        <f t="shared" ref="Q23:R23" si="60">_xlfn.STDEV.S(C23,C524,C1025,C1526,C2027,C2528,C3029,C3530,C4031,C4532,C5033,C5534,C6035,C6536,C7037,C7538,C8039,C8540,C9041,C9542,C10043,C10544,C11045,C11546,C12047,C12548,C13049,C13550,C14051,C14552,C15053)</f>
        <v>83.308170256746664</v>
      </c>
      <c r="R23">
        <f t="shared" si="60"/>
        <v>1.558940181824112</v>
      </c>
      <c r="AJ23">
        <v>373.004532597028</v>
      </c>
      <c r="AK23">
        <v>0.54197142478041405</v>
      </c>
      <c r="AL23">
        <v>468</v>
      </c>
      <c r="AM23">
        <v>16.458236522274099</v>
      </c>
      <c r="AO23">
        <v>22</v>
      </c>
      <c r="AP23">
        <f t="shared" si="10"/>
        <v>375.81227418482308</v>
      </c>
      <c r="AQ23">
        <f t="shared" si="11"/>
        <v>0.56148822354028582</v>
      </c>
      <c r="AR23">
        <f t="shared" si="12"/>
        <v>547.66666666666663</v>
      </c>
      <c r="AS23">
        <f t="shared" si="13"/>
        <v>14.533820164335582</v>
      </c>
      <c r="AT23">
        <f t="shared" si="1"/>
        <v>28.632492169440198</v>
      </c>
      <c r="AU23">
        <f t="shared" si="14"/>
        <v>404.44476635426327</v>
      </c>
      <c r="AV23">
        <f t="shared" si="15"/>
        <v>347.1797820153829</v>
      </c>
      <c r="AW23">
        <f t="shared" si="16"/>
        <v>5.6597433153567925E-2</v>
      </c>
      <c r="AX23">
        <f t="shared" si="17"/>
        <v>0.61808565669385374</v>
      </c>
      <c r="AY23">
        <f t="shared" si="18"/>
        <v>0.50489079038671791</v>
      </c>
      <c r="AZ23">
        <f t="shared" si="19"/>
        <v>125.49057756449781</v>
      </c>
      <c r="BA23">
        <f t="shared" si="20"/>
        <v>1.387229519061282</v>
      </c>
    </row>
    <row r="24" spans="1:53" x14ac:dyDescent="0.25">
      <c r="A24">
        <v>316.51375395478698</v>
      </c>
      <c r="B24">
        <v>0.25142862582660602</v>
      </c>
      <c r="C24">
        <v>430</v>
      </c>
      <c r="D24">
        <v>17.470257455715899</v>
      </c>
      <c r="F24">
        <v>23</v>
      </c>
      <c r="G24">
        <f t="shared" si="2"/>
        <v>358.43569790007518</v>
      </c>
      <c r="H24">
        <f t="shared" ref="H24:J24" si="61">AVERAGE(B24,B525,B1026,B1527,B2028,B2529,B3030,B3531,B4032,B4533,B5034,B5535,B6036,B6537,B7038,B7539,B8040,B8541,B9042,B9543,B10044,B10545,B11046,B11547,B12048,B12549,B13050,B13551,B14052,B14553,B15054)</f>
        <v>0.25262829504268686</v>
      </c>
      <c r="I24">
        <f t="shared" si="61"/>
        <v>517</v>
      </c>
      <c r="J24">
        <f t="shared" si="61"/>
        <v>14.623404763887851</v>
      </c>
      <c r="K24">
        <f t="shared" si="0"/>
        <v>25.202669152080617</v>
      </c>
      <c r="L24">
        <f t="shared" si="4"/>
        <v>383.63836705215579</v>
      </c>
      <c r="M24">
        <f t="shared" si="5"/>
        <v>333.23302874799458</v>
      </c>
      <c r="N24">
        <f t="shared" si="6"/>
        <v>2.9929221808807662E-2</v>
      </c>
      <c r="O24">
        <f t="shared" si="7"/>
        <v>0.28255751685149449</v>
      </c>
      <c r="P24">
        <f t="shared" si="8"/>
        <v>0.22269907323387919</v>
      </c>
      <c r="Q24">
        <f t="shared" ref="Q24:R24" si="62">_xlfn.STDEV.S(C24,C525,C1026,C1527,C2028,C2529,C3030,C3531,C4032,C4533,C5034,C5535,C6036,C6537,C7038,C7539,C8040,C8541,C9042,C9543,C10044,C10545,C11046,C11547,C12048,C12549,C13050,C13551,C14052,C14553,C15054)</f>
        <v>81.222797644151953</v>
      </c>
      <c r="R24">
        <f t="shared" si="62"/>
        <v>1.4849656196295336</v>
      </c>
      <c r="AJ24">
        <v>364.68748725228897</v>
      </c>
      <c r="AK24">
        <v>0.53429614046512297</v>
      </c>
      <c r="AL24">
        <v>472</v>
      </c>
      <c r="AM24">
        <v>15.138115017907699</v>
      </c>
      <c r="AO24">
        <v>23</v>
      </c>
      <c r="AP24">
        <f t="shared" si="10"/>
        <v>371.34245468338486</v>
      </c>
      <c r="AQ24">
        <f t="shared" si="11"/>
        <v>0.54551997128124186</v>
      </c>
      <c r="AR24">
        <f t="shared" si="12"/>
        <v>533.0333333333333</v>
      </c>
      <c r="AS24">
        <f t="shared" si="13"/>
        <v>14.948126509164776</v>
      </c>
      <c r="AT24">
        <f t="shared" si="1"/>
        <v>29.330302049973344</v>
      </c>
      <c r="AU24">
        <f t="shared" si="14"/>
        <v>400.6727567333582</v>
      </c>
      <c r="AV24">
        <f t="shared" si="15"/>
        <v>342.01215263341152</v>
      </c>
      <c r="AW24">
        <f t="shared" si="16"/>
        <v>5.6000283760838945E-2</v>
      </c>
      <c r="AX24">
        <f t="shared" si="17"/>
        <v>0.60152025504208084</v>
      </c>
      <c r="AY24">
        <f t="shared" si="18"/>
        <v>0.48951968752040292</v>
      </c>
      <c r="AZ24">
        <f t="shared" si="19"/>
        <v>107.39790126162757</v>
      </c>
      <c r="BA24">
        <f t="shared" si="20"/>
        <v>1.6380634571263688</v>
      </c>
    </row>
    <row r="25" spans="1:53" x14ac:dyDescent="0.25">
      <c r="A25">
        <v>314.92358158459001</v>
      </c>
      <c r="B25">
        <v>0.24472809175239499</v>
      </c>
      <c r="C25">
        <v>434</v>
      </c>
      <c r="D25">
        <v>17.7195458803326</v>
      </c>
      <c r="F25">
        <v>24</v>
      </c>
      <c r="G25">
        <f t="shared" si="2"/>
        <v>357.00709810034891</v>
      </c>
      <c r="H25">
        <f t="shared" ref="H25:J25" si="63">AVERAGE(B25,B526,B1027,B1528,B2029,B2530,B3031,B3532,B4033,B4534,B5035,B5536,B6037,B6538,B7039,B7540,B8041,B8542,B9043,B9544,B10045,B10546,B11047,B11548,B12049,B12550,B13051,B13552,B14053,B14554,B15055)</f>
        <v>0.2408051572467107</v>
      </c>
      <c r="I25">
        <f t="shared" si="63"/>
        <v>511.10344827586209</v>
      </c>
      <c r="J25">
        <f t="shared" si="63"/>
        <v>14.578729552907292</v>
      </c>
      <c r="K25">
        <f t="shared" si="0"/>
        <v>25.402224628860584</v>
      </c>
      <c r="L25">
        <f t="shared" si="4"/>
        <v>382.40932272920952</v>
      </c>
      <c r="M25">
        <f t="shared" si="5"/>
        <v>331.6048734714883</v>
      </c>
      <c r="N25">
        <f t="shared" si="6"/>
        <v>2.6542244768124518E-2</v>
      </c>
      <c r="O25">
        <f t="shared" si="7"/>
        <v>0.2673474020148352</v>
      </c>
      <c r="P25">
        <f t="shared" si="8"/>
        <v>0.21426291247858617</v>
      </c>
      <c r="Q25">
        <f t="shared" ref="Q25:R25" si="64">_xlfn.STDEV.S(C25,C526,C1027,C1528,C2029,C2530,C3031,C3532,C4033,C4534,C5035,C5536,C6037,C6538,C7039,C7540,C8041,C8542,C9043,C9544,C10045,C10546,C11047,C11548,C12049,C12550,C13051,C13552,C14053,C14554,C15055)</f>
        <v>81.147724564342852</v>
      </c>
      <c r="R25">
        <f t="shared" si="64"/>
        <v>1.5232270890317747</v>
      </c>
      <c r="AJ25">
        <v>359.164798321901</v>
      </c>
      <c r="AK25">
        <v>0.52814195458516699</v>
      </c>
      <c r="AL25">
        <v>479</v>
      </c>
      <c r="AM25">
        <v>16.335972696542701</v>
      </c>
      <c r="AO25">
        <v>24</v>
      </c>
      <c r="AP25">
        <f t="shared" si="10"/>
        <v>368.46291566479488</v>
      </c>
      <c r="AQ25">
        <f t="shared" si="11"/>
        <v>0.53047449540514846</v>
      </c>
      <c r="AR25">
        <f t="shared" si="12"/>
        <v>540.06666666666672</v>
      </c>
      <c r="AS25">
        <f t="shared" si="13"/>
        <v>14.767505317390908</v>
      </c>
      <c r="AT25">
        <f t="shared" si="1"/>
        <v>28.37114965143051</v>
      </c>
      <c r="AU25">
        <f t="shared" si="14"/>
        <v>396.83406531622541</v>
      </c>
      <c r="AV25">
        <f t="shared" si="15"/>
        <v>340.09176601336435</v>
      </c>
      <c r="AW25">
        <f t="shared" si="16"/>
        <v>5.7600195042641723E-2</v>
      </c>
      <c r="AX25">
        <f t="shared" si="17"/>
        <v>0.58807469044779015</v>
      </c>
      <c r="AY25">
        <f t="shared" si="18"/>
        <v>0.47287430036250672</v>
      </c>
      <c r="AZ25">
        <f t="shared" si="19"/>
        <v>140.16023670793012</v>
      </c>
      <c r="BA25">
        <f t="shared" si="20"/>
        <v>1.5349826221173721</v>
      </c>
    </row>
    <row r="26" spans="1:53" x14ac:dyDescent="0.25">
      <c r="A26">
        <v>309.54936374630802</v>
      </c>
      <c r="B26">
        <v>0.239892187629622</v>
      </c>
      <c r="C26">
        <v>443</v>
      </c>
      <c r="D26">
        <v>16.886803992092599</v>
      </c>
      <c r="F26">
        <v>25</v>
      </c>
      <c r="G26">
        <f t="shared" si="2"/>
        <v>355.02691059516224</v>
      </c>
      <c r="H26">
        <f t="shared" ref="H26:J26" si="65">AVERAGE(B26,B527,B1028,B1529,B2030,B2531,B3032,B3533,B4034,B4535,B5036,B5537,B6038,B6539,B7040,B7541,B8042,B8543,B9044,B9545,B10046,B10547,B11048,B11549,B12050,B12551,B13052,B13553,B14054,B14555,B15056)</f>
        <v>0.22958077790642104</v>
      </c>
      <c r="I26">
        <f t="shared" si="65"/>
        <v>511</v>
      </c>
      <c r="J26">
        <f t="shared" si="65"/>
        <v>14.511291766667666</v>
      </c>
      <c r="K26">
        <f t="shared" si="0"/>
        <v>25.347719222979347</v>
      </c>
      <c r="L26">
        <f t="shared" si="4"/>
        <v>380.37462981814156</v>
      </c>
      <c r="M26">
        <f t="shared" si="5"/>
        <v>329.67919137218291</v>
      </c>
      <c r="N26">
        <f t="shared" si="6"/>
        <v>2.582285775007143E-2</v>
      </c>
      <c r="O26">
        <f t="shared" si="7"/>
        <v>0.25540363565649249</v>
      </c>
      <c r="P26">
        <f t="shared" si="8"/>
        <v>0.20375792015634961</v>
      </c>
      <c r="Q26">
        <f t="shared" ref="Q26:R26" si="66">_xlfn.STDEV.S(C26,C527,C1028,C1529,C2030,C2531,C3032,C3533,C4034,C4535,C5036,C5537,C6038,C6539,C7040,C7541,C8042,C8543,C9044,C9545,C10046,C10547,C11048,C11549,C12050,C12551,C13052,C13553,C14054,C14555,C15056)</f>
        <v>89.48184173339304</v>
      </c>
      <c r="R26">
        <f t="shared" si="66"/>
        <v>1.5144487909742324</v>
      </c>
      <c r="AJ26">
        <v>359.164798321901</v>
      </c>
      <c r="AK26">
        <v>0.49543154863094202</v>
      </c>
      <c r="AL26">
        <v>479</v>
      </c>
      <c r="AM26">
        <v>16.335972696542701</v>
      </c>
      <c r="AO26">
        <v>25</v>
      </c>
      <c r="AP26">
        <f t="shared" si="10"/>
        <v>365.10342540132501</v>
      </c>
      <c r="AQ26">
        <f t="shared" si="11"/>
        <v>0.51727915483796094</v>
      </c>
      <c r="AR26">
        <f t="shared" si="12"/>
        <v>521.20000000000005</v>
      </c>
      <c r="AS26">
        <f t="shared" si="13"/>
        <v>14.847808248961048</v>
      </c>
      <c r="AT26">
        <f t="shared" si="1"/>
        <v>27.211937829794024</v>
      </c>
      <c r="AU26">
        <f t="shared" si="14"/>
        <v>392.31536323111902</v>
      </c>
      <c r="AV26">
        <f t="shared" si="15"/>
        <v>337.891487571531</v>
      </c>
      <c r="AW26">
        <f t="shared" si="16"/>
        <v>5.6370738114246428E-2</v>
      </c>
      <c r="AX26">
        <f t="shared" si="17"/>
        <v>0.57364989295220736</v>
      </c>
      <c r="AY26">
        <f t="shared" si="18"/>
        <v>0.46090841672371452</v>
      </c>
      <c r="AZ26">
        <f t="shared" si="19"/>
        <v>97.644817296298839</v>
      </c>
      <c r="BA26">
        <f t="shared" si="20"/>
        <v>1.474598735646335</v>
      </c>
    </row>
    <row r="27" spans="1:53" x14ac:dyDescent="0.25">
      <c r="A27">
        <v>309.54936374630802</v>
      </c>
      <c r="B27">
        <v>0.23617088182384</v>
      </c>
      <c r="C27">
        <v>443</v>
      </c>
      <c r="D27">
        <v>16.886803992092599</v>
      </c>
      <c r="F27">
        <v>26</v>
      </c>
      <c r="G27">
        <f t="shared" si="2"/>
        <v>353.29680955443735</v>
      </c>
      <c r="H27">
        <f t="shared" ref="H27:J27" si="67">AVERAGE(B27,B528,B1029,B1530,B2031,B2532,B3033,B3534,B4035,B4536,B5037,B5538,B6039,B6540,B7041,B7542,B8043,B8544,B9045,B9546,B10047,B10548,B11049,B11550,B12051,B12552,B13053,B13554,B14055,B14556,B15057)</f>
        <v>0.2210469817140463</v>
      </c>
      <c r="I27">
        <f t="shared" si="67"/>
        <v>506.27586206896552</v>
      </c>
      <c r="J27">
        <f t="shared" si="67"/>
        <v>14.753117579717896</v>
      </c>
      <c r="K27">
        <f t="shared" si="0"/>
        <v>24.692412760258648</v>
      </c>
      <c r="L27">
        <f t="shared" si="4"/>
        <v>377.98922231469601</v>
      </c>
      <c r="M27">
        <f t="shared" si="5"/>
        <v>328.60439679417868</v>
      </c>
      <c r="N27">
        <f t="shared" si="6"/>
        <v>2.7673879829529936E-2</v>
      </c>
      <c r="O27">
        <f t="shared" si="7"/>
        <v>0.24872086154357623</v>
      </c>
      <c r="P27">
        <f t="shared" si="8"/>
        <v>0.19337310188451637</v>
      </c>
      <c r="Q27">
        <f t="shared" ref="Q27:R27" si="68">_xlfn.STDEV.S(C27,C528,C1029,C1530,C2031,C2532,C3033,C3534,C4035,C4536,C5037,C5538,C6039,C6540,C7041,C7542,C8043,C8544,C9045,C9546,C10047,C10548,C11049,C11550,C12051,C12552,C13053,C13554,C14055,C14556,C15057)</f>
        <v>78.675598209956917</v>
      </c>
      <c r="R27">
        <f t="shared" si="68"/>
        <v>1.5560483888284922</v>
      </c>
      <c r="AJ27">
        <v>359.164798321901</v>
      </c>
      <c r="AK27">
        <v>0.480171064190271</v>
      </c>
      <c r="AL27">
        <v>479</v>
      </c>
      <c r="AM27">
        <v>16.335972696542701</v>
      </c>
      <c r="AO27">
        <v>26</v>
      </c>
      <c r="AP27">
        <f t="shared" si="10"/>
        <v>361.92135833674109</v>
      </c>
      <c r="AQ27">
        <f t="shared" si="11"/>
        <v>0.50010749404151367</v>
      </c>
      <c r="AR27">
        <f t="shared" si="12"/>
        <v>519.73333333333335</v>
      </c>
      <c r="AS27">
        <f t="shared" si="13"/>
        <v>14.803071048234905</v>
      </c>
      <c r="AT27">
        <f t="shared" si="1"/>
        <v>27.007763143158876</v>
      </c>
      <c r="AU27">
        <f t="shared" si="14"/>
        <v>388.92912147989995</v>
      </c>
      <c r="AV27">
        <f t="shared" si="15"/>
        <v>334.91359519358224</v>
      </c>
      <c r="AW27">
        <f t="shared" si="16"/>
        <v>5.3069796189136154E-2</v>
      </c>
      <c r="AX27">
        <f t="shared" si="17"/>
        <v>0.55317729023064977</v>
      </c>
      <c r="AY27">
        <f t="shared" si="18"/>
        <v>0.44703769785237751</v>
      </c>
      <c r="AZ27">
        <f t="shared" si="19"/>
        <v>93.78439445706384</v>
      </c>
      <c r="BA27">
        <f t="shared" si="20"/>
        <v>1.5642554732822935</v>
      </c>
    </row>
    <row r="28" spans="1:53" x14ac:dyDescent="0.25">
      <c r="A28">
        <v>309.54936374630802</v>
      </c>
      <c r="B28">
        <v>0.22823508380486099</v>
      </c>
      <c r="C28">
        <v>443</v>
      </c>
      <c r="D28">
        <v>16.886803992092599</v>
      </c>
      <c r="F28">
        <v>27</v>
      </c>
      <c r="G28">
        <f t="shared" si="2"/>
        <v>351.93273247328818</v>
      </c>
      <c r="H28">
        <f t="shared" ref="H28:J28" si="69">AVERAGE(B28,B529,B1030,B1531,B2032,B2533,B3034,B3535,B4036,B4537,B5038,B5539,B6040,B6541,B7042,B7543,B8044,B8545,B9046,B9547,B10048,B10549,B11050,B11551,B12052,B12553,B13054,B13555,B14056,B14557,B15058)</f>
        <v>0.21151288954893202</v>
      </c>
      <c r="I28">
        <f t="shared" si="69"/>
        <v>507.58620689655174</v>
      </c>
      <c r="J28">
        <f t="shared" si="69"/>
        <v>14.606202271887392</v>
      </c>
      <c r="K28">
        <f t="shared" si="0"/>
        <v>24.828165734138281</v>
      </c>
      <c r="L28">
        <f t="shared" si="4"/>
        <v>376.76089820742646</v>
      </c>
      <c r="M28">
        <f t="shared" si="5"/>
        <v>327.1045667391499</v>
      </c>
      <c r="N28">
        <f t="shared" si="6"/>
        <v>2.8322175841762488E-2</v>
      </c>
      <c r="O28">
        <f t="shared" si="7"/>
        <v>0.23983506539069452</v>
      </c>
      <c r="P28">
        <f t="shared" si="8"/>
        <v>0.18319071370716952</v>
      </c>
      <c r="Q28">
        <f t="shared" ref="Q28:R28" si="70">_xlfn.STDEV.S(C28,C529,C1030,C1531,C2032,C2533,C3034,C3535,C4036,C4537,C5038,C5539,C6040,C6541,C7042,C7543,C8044,C8545,C9046,C9547,C10048,C10549,C11050,C11551,C12052,C12553,C13054,C13555,C14056,C14557,C15058)</f>
        <v>68.122535206462047</v>
      </c>
      <c r="R28">
        <f t="shared" si="70"/>
        <v>1.3999038899373895</v>
      </c>
      <c r="AJ28">
        <v>350.11513519356998</v>
      </c>
      <c r="AK28">
        <v>0.47072928581705398</v>
      </c>
      <c r="AL28">
        <v>477</v>
      </c>
      <c r="AM28">
        <v>14.039664804237001</v>
      </c>
      <c r="AO28">
        <v>27</v>
      </c>
      <c r="AP28">
        <f t="shared" si="10"/>
        <v>359.04392638975594</v>
      </c>
      <c r="AQ28">
        <f t="shared" si="11"/>
        <v>0.48874427408599463</v>
      </c>
      <c r="AR28">
        <f t="shared" si="12"/>
        <v>524.16666666666663</v>
      </c>
      <c r="AS28">
        <f t="shared" si="13"/>
        <v>15.125058004097093</v>
      </c>
      <c r="AT28">
        <f t="shared" si="1"/>
        <v>26.838899213349503</v>
      </c>
      <c r="AU28">
        <f t="shared" si="14"/>
        <v>385.88282560310546</v>
      </c>
      <c r="AV28">
        <f t="shared" si="15"/>
        <v>332.20502717640642</v>
      </c>
      <c r="AW28">
        <f t="shared" si="16"/>
        <v>4.8615217027359346E-2</v>
      </c>
      <c r="AX28">
        <f t="shared" si="17"/>
        <v>0.53735949111335402</v>
      </c>
      <c r="AY28">
        <f t="shared" si="18"/>
        <v>0.44012905705863531</v>
      </c>
      <c r="AZ28">
        <f t="shared" si="19"/>
        <v>117.96845964606123</v>
      </c>
      <c r="BA28">
        <f t="shared" si="20"/>
        <v>2.2059971433107766</v>
      </c>
    </row>
    <row r="29" spans="1:53" x14ac:dyDescent="0.25">
      <c r="A29">
        <v>309.54936374630802</v>
      </c>
      <c r="B29">
        <v>0.23032396890034701</v>
      </c>
      <c r="C29">
        <v>443</v>
      </c>
      <c r="D29">
        <v>16.886803992092599</v>
      </c>
      <c r="F29">
        <v>28</v>
      </c>
      <c r="G29">
        <f t="shared" si="2"/>
        <v>350.45569168018375</v>
      </c>
      <c r="H29">
        <f t="shared" ref="H29:J29" si="71">AVERAGE(B29,B530,B1031,B1532,B2033,B2534,B3035,B3536,B4037,B4538,B5039,B5540,B6041,B6542,B7043,B7544,B8045,B8546,B9047,B9548,B10049,B10550,B11051,B11552,B12053,B12554,B13055,B13556,B14057,B14558,B15059)</f>
        <v>0.20584851982965041</v>
      </c>
      <c r="I29">
        <f t="shared" si="71"/>
        <v>505.13793103448273</v>
      </c>
      <c r="J29">
        <f t="shared" si="71"/>
        <v>14.589494220976679</v>
      </c>
      <c r="K29">
        <f t="shared" si="0"/>
        <v>24.400040376005563</v>
      </c>
      <c r="L29">
        <f t="shared" si="4"/>
        <v>374.85573205618931</v>
      </c>
      <c r="M29">
        <f t="shared" si="5"/>
        <v>326.05565130417818</v>
      </c>
      <c r="N29">
        <f t="shared" si="6"/>
        <v>2.6645409780707022E-2</v>
      </c>
      <c r="O29">
        <f t="shared" si="7"/>
        <v>0.23249392961035742</v>
      </c>
      <c r="P29">
        <f t="shared" si="8"/>
        <v>0.1792031100489434</v>
      </c>
      <c r="Q29">
        <f t="shared" ref="Q29:R29" si="72">_xlfn.STDEV.S(C29,C530,C1031,C1532,C2033,C2534,C3035,C3536,C4037,C4538,C5039,C5540,C6041,C6542,C7043,C7544,C8045,C8546,C9047,C9548,C10049,C10550,C11051,C11552,C12053,C12554,C13055,C13556,C14057,C14558,C15059)</f>
        <v>71.827533587620806</v>
      </c>
      <c r="R29">
        <f t="shared" si="72"/>
        <v>1.3682815592640005</v>
      </c>
      <c r="AJ29">
        <v>350.11513519356998</v>
      </c>
      <c r="AK29">
        <v>0.462547014845968</v>
      </c>
      <c r="AL29">
        <v>477</v>
      </c>
      <c r="AM29">
        <v>14.039664804237001</v>
      </c>
      <c r="AO29">
        <v>28</v>
      </c>
      <c r="AP29">
        <f t="shared" si="10"/>
        <v>355.52274322049539</v>
      </c>
      <c r="AQ29">
        <f t="shared" si="11"/>
        <v>0.47294116645653717</v>
      </c>
      <c r="AR29">
        <f t="shared" si="12"/>
        <v>506.5</v>
      </c>
      <c r="AS29">
        <f t="shared" si="13"/>
        <v>15.111636203217016</v>
      </c>
      <c r="AT29">
        <f t="shared" si="1"/>
        <v>24.777780787031872</v>
      </c>
      <c r="AU29">
        <f t="shared" si="14"/>
        <v>380.30052400752726</v>
      </c>
      <c r="AV29">
        <f t="shared" si="15"/>
        <v>330.74496243346351</v>
      </c>
      <c r="AW29">
        <f t="shared" si="16"/>
        <v>4.9559646406645542E-2</v>
      </c>
      <c r="AX29">
        <f t="shared" si="17"/>
        <v>0.52250081286318273</v>
      </c>
      <c r="AY29">
        <f t="shared" si="18"/>
        <v>0.4233815200498916</v>
      </c>
      <c r="AZ29">
        <f t="shared" si="19"/>
        <v>97.554494055091212</v>
      </c>
      <c r="BA29">
        <f t="shared" si="20"/>
        <v>2.30178101211246</v>
      </c>
    </row>
    <row r="30" spans="1:53" x14ac:dyDescent="0.25">
      <c r="A30">
        <v>308.42088784091197</v>
      </c>
      <c r="B30">
        <v>0.22612578464312999</v>
      </c>
      <c r="C30">
        <v>423</v>
      </c>
      <c r="D30">
        <v>14.997815174283501</v>
      </c>
      <c r="F30">
        <v>29</v>
      </c>
      <c r="G30">
        <f t="shared" si="2"/>
        <v>348.68051126995931</v>
      </c>
      <c r="H30">
        <f t="shared" ref="H30:J30" si="73">AVERAGE(B30,B531,B1032,B1533,B2034,B2535,B3036,B3537,B4038,B4539,B5040,B5541,B6042,B6543,B7044,B7545,B8046,B8547,B9048,B9549,B10050,B10551,B11052,B11553,B12054,B12555,B13056,B13557,B14058,B14559,B15060)</f>
        <v>0.20036345720726542</v>
      </c>
      <c r="I30">
        <f t="shared" si="73"/>
        <v>500.9655172413793</v>
      </c>
      <c r="J30">
        <f t="shared" si="73"/>
        <v>14.189678030859298</v>
      </c>
      <c r="K30">
        <f t="shared" si="0"/>
        <v>23.947044782620221</v>
      </c>
      <c r="L30">
        <f t="shared" si="4"/>
        <v>372.62755605257951</v>
      </c>
      <c r="M30">
        <f t="shared" si="5"/>
        <v>324.73346648733911</v>
      </c>
      <c r="N30">
        <f t="shared" si="6"/>
        <v>2.6075295301227312E-2</v>
      </c>
      <c r="O30">
        <f t="shared" si="7"/>
        <v>0.22643875250849274</v>
      </c>
      <c r="P30">
        <f t="shared" si="8"/>
        <v>0.1742881619060381</v>
      </c>
      <c r="Q30">
        <f t="shared" ref="Q30:R30" si="74">_xlfn.STDEV.S(C30,C531,C1032,C1533,C2034,C2535,C3036,C3537,C4038,C4539,C5040,C5541,C6042,C6543,C7044,C7545,C8046,C8547,C9048,C9549,C10050,C10551,C11052,C11553,C12054,C12555,C13056,C13557,C14058,C14559,C15060)</f>
        <v>71.428527093582332</v>
      </c>
      <c r="R30">
        <f t="shared" si="74"/>
        <v>1.2120018501415482</v>
      </c>
      <c r="AJ30">
        <v>340.89497621986101</v>
      </c>
      <c r="AK30">
        <v>0.456632878731</v>
      </c>
      <c r="AL30">
        <v>450</v>
      </c>
      <c r="AM30">
        <v>16.4088571416214</v>
      </c>
      <c r="AO30">
        <v>29</v>
      </c>
      <c r="AP30">
        <f t="shared" si="10"/>
        <v>352.95364242073458</v>
      </c>
      <c r="AQ30">
        <f t="shared" si="11"/>
        <v>0.45898694792156236</v>
      </c>
      <c r="AR30">
        <f t="shared" si="12"/>
        <v>503.06666666666666</v>
      </c>
      <c r="AS30">
        <f t="shared" si="13"/>
        <v>14.966180306153056</v>
      </c>
      <c r="AT30">
        <f t="shared" si="1"/>
        <v>25.19728657881879</v>
      </c>
      <c r="AU30">
        <f t="shared" si="14"/>
        <v>378.15092899955334</v>
      </c>
      <c r="AV30">
        <f t="shared" si="15"/>
        <v>327.75635584191582</v>
      </c>
      <c r="AW30">
        <f t="shared" si="16"/>
        <v>5.0245336061024291E-2</v>
      </c>
      <c r="AX30">
        <f t="shared" si="17"/>
        <v>0.50923228398258669</v>
      </c>
      <c r="AY30">
        <f t="shared" si="18"/>
        <v>0.40874161186053809</v>
      </c>
      <c r="AZ30">
        <f t="shared" si="19"/>
        <v>95.554979059118054</v>
      </c>
      <c r="BA30">
        <f t="shared" si="20"/>
        <v>1.9658569193243085</v>
      </c>
    </row>
    <row r="31" spans="1:53" x14ac:dyDescent="0.25">
      <c r="A31">
        <v>307.93858468392898</v>
      </c>
      <c r="B31">
        <v>0.224676393142694</v>
      </c>
      <c r="C31">
        <v>444</v>
      </c>
      <c r="D31">
        <v>14.4802551832981</v>
      </c>
      <c r="F31">
        <v>30</v>
      </c>
      <c r="G31">
        <f t="shared" si="2"/>
        <v>347.16628284702585</v>
      </c>
      <c r="H31">
        <f t="shared" ref="H31:J31" si="75">AVERAGE(B31,B532,B1033,B1534,B2035,B2536,B3037,B3538,B4039,B4540,B5041,B5542,B6043,B6544,B7045,B7546,B8047,B8548,B9049,B9550,B10051,B10552,B11053,B11554,B12055,B12556,B13057,B13558,B14059,B14560,B15061)</f>
        <v>0.1944936020940429</v>
      </c>
      <c r="I31">
        <f t="shared" si="75"/>
        <v>500.06896551724139</v>
      </c>
      <c r="J31">
        <f t="shared" si="75"/>
        <v>14.104075104471873</v>
      </c>
      <c r="K31">
        <f t="shared" si="0"/>
        <v>23.445061128789835</v>
      </c>
      <c r="L31">
        <f t="shared" si="4"/>
        <v>370.61134397581571</v>
      </c>
      <c r="M31">
        <f t="shared" si="5"/>
        <v>323.721221718236</v>
      </c>
      <c r="N31">
        <f t="shared" si="6"/>
        <v>2.6182629271760821E-2</v>
      </c>
      <c r="O31">
        <f t="shared" si="7"/>
        <v>0.22067623136580372</v>
      </c>
      <c r="P31">
        <f t="shared" si="8"/>
        <v>0.16831097282228208</v>
      </c>
      <c r="Q31">
        <f t="shared" ref="Q31:R31" si="76">_xlfn.STDEV.S(C31,C532,C1033,C1534,C2035,C2536,C3037,C3538,C4039,C4540,C5041,C5542,C6043,C6544,C7045,C7546,C8047,C8548,C9049,C9550,C10051,C10552,C11053,C11554,C12055,C12556,C13057,C13558,C14059,C14560,C15061)</f>
        <v>72.093159490482748</v>
      </c>
      <c r="R31">
        <f t="shared" si="76"/>
        <v>1.1395564111149754</v>
      </c>
      <c r="AJ31">
        <v>340.89497621986101</v>
      </c>
      <c r="AK31">
        <v>0.44737129741059101</v>
      </c>
      <c r="AL31">
        <v>450</v>
      </c>
      <c r="AM31">
        <v>16.4088571416214</v>
      </c>
      <c r="AO31">
        <v>30</v>
      </c>
      <c r="AP31">
        <f t="shared" si="10"/>
        <v>351.29200314839073</v>
      </c>
      <c r="AQ31">
        <f t="shared" si="11"/>
        <v>0.44660612263430638</v>
      </c>
      <c r="AR31">
        <f t="shared" si="12"/>
        <v>497.63333333333333</v>
      </c>
      <c r="AS31">
        <f t="shared" si="13"/>
        <v>14.998091998253948</v>
      </c>
      <c r="AT31">
        <f t="shared" si="1"/>
        <v>23.638960151707817</v>
      </c>
      <c r="AU31">
        <f t="shared" si="14"/>
        <v>374.93096330009854</v>
      </c>
      <c r="AV31">
        <f t="shared" si="15"/>
        <v>327.65304299668293</v>
      </c>
      <c r="AW31">
        <f t="shared" si="16"/>
        <v>5.2282078113356022E-2</v>
      </c>
      <c r="AX31">
        <f t="shared" si="17"/>
        <v>0.49888820074766238</v>
      </c>
      <c r="AY31">
        <f t="shared" si="18"/>
        <v>0.39432404452095038</v>
      </c>
      <c r="AZ31">
        <f t="shared" si="19"/>
        <v>71.661793472380836</v>
      </c>
      <c r="BA31">
        <f t="shared" si="20"/>
        <v>1.6945298632620922</v>
      </c>
    </row>
    <row r="32" spans="1:53" x14ac:dyDescent="0.25">
      <c r="A32">
        <v>305.86920400126797</v>
      </c>
      <c r="B32">
        <v>0.22032271803749701</v>
      </c>
      <c r="C32">
        <v>397</v>
      </c>
      <c r="D32">
        <v>15.5631905433256</v>
      </c>
      <c r="F32">
        <v>31</v>
      </c>
      <c r="G32">
        <f t="shared" si="2"/>
        <v>345.74924803470606</v>
      </c>
      <c r="H32">
        <f t="shared" ref="H32:J32" si="77">AVERAGE(B32,B533,B1034,B1535,B2036,B2537,B3038,B3539,B4040,B4541,B5042,B5543,B6044,B6545,B7046,B7547,B8048,B8549,B9050,B9551,B10052,B10553,B11054,B11555,B12056,B12557,B13058,B13559,B14060,B14561,B15062)</f>
        <v>0.18722257812433682</v>
      </c>
      <c r="I32">
        <f t="shared" si="77"/>
        <v>492.37931034482756</v>
      </c>
      <c r="J32">
        <f t="shared" si="77"/>
        <v>14.249150691602122</v>
      </c>
      <c r="K32">
        <f t="shared" si="0"/>
        <v>23.549474165473647</v>
      </c>
      <c r="L32">
        <f t="shared" si="4"/>
        <v>369.29872220017972</v>
      </c>
      <c r="M32">
        <f t="shared" si="5"/>
        <v>322.19977386923239</v>
      </c>
      <c r="N32">
        <f t="shared" si="6"/>
        <v>2.9670297421803066E-2</v>
      </c>
      <c r="O32">
        <f t="shared" si="7"/>
        <v>0.2168928755461399</v>
      </c>
      <c r="P32">
        <f t="shared" si="8"/>
        <v>0.15755228070253374</v>
      </c>
      <c r="Q32">
        <f t="shared" ref="Q32:R32" si="78">_xlfn.STDEV.S(C32,C533,C1034,C1535,C2036,C2537,C3038,C3539,C4040,C4541,C5042,C5543,C6044,C6545,C7046,C7547,C8048,C8549,C9050,C9551,C10052,C10553,C11054,C11555,C12056,C12557,C13058,C13559,C14060,C14561,C15062)</f>
        <v>70.919679816124841</v>
      </c>
      <c r="R32">
        <f t="shared" si="78"/>
        <v>1.2804114321210955</v>
      </c>
      <c r="AJ32">
        <v>339.16366150300001</v>
      </c>
      <c r="AK32">
        <v>0.44135140273691298</v>
      </c>
      <c r="AL32">
        <v>467</v>
      </c>
      <c r="AM32">
        <v>19.0245293267071</v>
      </c>
      <c r="AO32">
        <v>31</v>
      </c>
      <c r="AP32">
        <f t="shared" si="10"/>
        <v>348.01068768037948</v>
      </c>
      <c r="AQ32">
        <f t="shared" si="11"/>
        <v>0.43484274856305166</v>
      </c>
      <c r="AR32">
        <f t="shared" si="12"/>
        <v>494.43333333333334</v>
      </c>
      <c r="AS32">
        <f t="shared" si="13"/>
        <v>15.438166601234114</v>
      </c>
      <c r="AT32">
        <f t="shared" si="1"/>
        <v>23.430277449087672</v>
      </c>
      <c r="AU32">
        <f t="shared" si="14"/>
        <v>371.44096512946714</v>
      </c>
      <c r="AV32">
        <f t="shared" si="15"/>
        <v>324.58041023129181</v>
      </c>
      <c r="AW32">
        <f t="shared" si="16"/>
        <v>5.286575598574899E-2</v>
      </c>
      <c r="AX32">
        <f t="shared" si="17"/>
        <v>0.48770850454880066</v>
      </c>
      <c r="AY32">
        <f t="shared" si="18"/>
        <v>0.38197699257730267</v>
      </c>
      <c r="AZ32">
        <f t="shared" si="19"/>
        <v>84.156128849825848</v>
      </c>
      <c r="BA32">
        <f t="shared" si="20"/>
        <v>2.2658693373937568</v>
      </c>
    </row>
    <row r="33" spans="1:53" x14ac:dyDescent="0.25">
      <c r="A33">
        <v>305.86920400126797</v>
      </c>
      <c r="B33">
        <v>0.22212151371269301</v>
      </c>
      <c r="C33">
        <v>397</v>
      </c>
      <c r="D33">
        <v>15.5631905433256</v>
      </c>
      <c r="F33">
        <v>32</v>
      </c>
      <c r="G33">
        <f t="shared" si="2"/>
        <v>344.69223799169509</v>
      </c>
      <c r="H33">
        <f t="shared" ref="H33:J33" si="79">AVERAGE(B33,B534,B1035,B1536,B2037,B2538,B3039,B3540,B4041,B4542,B5043,B5544,B6045,B6546,B7047,B7548,B8049,B8550,B9051,B9552,B10053,B10554,B11055,B11556,B12057,B12558,B13059,B13560,B14061,B14562,B15063)</f>
        <v>0.1816898036006829</v>
      </c>
      <c r="I33">
        <f t="shared" si="79"/>
        <v>484.48275862068965</v>
      </c>
      <c r="J33">
        <f t="shared" si="79"/>
        <v>14.249748490132578</v>
      </c>
      <c r="K33">
        <f t="shared" si="0"/>
        <v>23.01252690840327</v>
      </c>
      <c r="L33">
        <f t="shared" si="4"/>
        <v>367.70476490009838</v>
      </c>
      <c r="M33">
        <f t="shared" si="5"/>
        <v>321.67971108329181</v>
      </c>
      <c r="N33">
        <f t="shared" si="6"/>
        <v>2.9187156465314123E-2</v>
      </c>
      <c r="O33">
        <f t="shared" si="7"/>
        <v>0.21087696006599702</v>
      </c>
      <c r="P33">
        <f t="shared" si="8"/>
        <v>0.15250264713536879</v>
      </c>
      <c r="Q33">
        <f t="shared" ref="Q33:R33" si="80">_xlfn.STDEV.S(C33,C534,C1035,C1536,C2037,C2538,C3039,C3540,C4041,C4542,C5043,C5544,C6045,C6546,C7047,C7548,C8049,C8550,C9051,C9552,C10053,C10554,C11055,C11556,C12057,C12558,C13059,C13560,C14061,C14562,C15063)</f>
        <v>69.530887632586499</v>
      </c>
      <c r="R33">
        <f t="shared" si="80"/>
        <v>1.0748777535784437</v>
      </c>
      <c r="AJ33">
        <v>339.16366150300001</v>
      </c>
      <c r="AK33">
        <v>0.44761501549211902</v>
      </c>
      <c r="AL33">
        <v>467</v>
      </c>
      <c r="AM33">
        <v>19.0245293267071</v>
      </c>
      <c r="AO33">
        <v>32</v>
      </c>
      <c r="AP33">
        <f t="shared" si="10"/>
        <v>346.18611839821875</v>
      </c>
      <c r="AQ33">
        <f t="shared" si="11"/>
        <v>0.42507281679757691</v>
      </c>
      <c r="AR33">
        <f t="shared" si="12"/>
        <v>493.06666666666666</v>
      </c>
      <c r="AS33">
        <f t="shared" si="13"/>
        <v>15.399994238287514</v>
      </c>
      <c r="AT33">
        <f t="shared" si="1"/>
        <v>23.2873978903732</v>
      </c>
      <c r="AU33">
        <f t="shared" si="14"/>
        <v>369.47351628859195</v>
      </c>
      <c r="AV33">
        <f t="shared" si="15"/>
        <v>322.89872050784555</v>
      </c>
      <c r="AW33">
        <f t="shared" si="16"/>
        <v>5.5417345640864049E-2</v>
      </c>
      <c r="AX33">
        <f t="shared" si="17"/>
        <v>0.48049016243844095</v>
      </c>
      <c r="AY33">
        <f t="shared" si="18"/>
        <v>0.36965547115671288</v>
      </c>
      <c r="AZ33">
        <f t="shared" si="19"/>
        <v>85.001798493481431</v>
      </c>
      <c r="BA33">
        <f t="shared" si="20"/>
        <v>2.0177705259743859</v>
      </c>
    </row>
    <row r="34" spans="1:53" x14ac:dyDescent="0.25">
      <c r="A34">
        <v>305.86920400126797</v>
      </c>
      <c r="B34">
        <v>0.21741005371640701</v>
      </c>
      <c r="C34">
        <v>397</v>
      </c>
      <c r="D34">
        <v>15.5631905433256</v>
      </c>
      <c r="F34">
        <v>33</v>
      </c>
      <c r="G34">
        <f t="shared" si="2"/>
        <v>343.79640383570415</v>
      </c>
      <c r="H34">
        <f t="shared" ref="H34:J34" si="81">AVERAGE(B34,B535,B1036,B1537,B2038,B2539,B3040,B3541,B4042,B4543,B5044,B5545,B6046,B6547,B7048,B7549,B8050,B8551,B9052,B9553,B10054,B10555,B11056,B11557,B12058,B12559,B13060,B13561,B14062,B14563,B15064)</f>
        <v>0.17566610185502374</v>
      </c>
      <c r="I34">
        <f t="shared" si="81"/>
        <v>486.62068965517244</v>
      </c>
      <c r="J34">
        <f t="shared" si="81"/>
        <v>14.285160506762365</v>
      </c>
      <c r="K34">
        <f t="shared" si="0"/>
        <v>23.364304613990797</v>
      </c>
      <c r="L34">
        <f t="shared" si="4"/>
        <v>367.16070844969494</v>
      </c>
      <c r="M34">
        <f t="shared" si="5"/>
        <v>320.43209922171337</v>
      </c>
      <c r="N34">
        <f t="shared" si="6"/>
        <v>2.9672635153525716E-2</v>
      </c>
      <c r="O34">
        <f t="shared" si="7"/>
        <v>0.20533873700854946</v>
      </c>
      <c r="P34">
        <f t="shared" si="8"/>
        <v>0.14599346670149801</v>
      </c>
      <c r="Q34">
        <f t="shared" ref="Q34:R34" si="82">_xlfn.STDEV.S(C34,C535,C1036,C1537,C2038,C2539,C3040,C3541,C4042,C4543,C5044,C5545,C6046,C6547,C7048,C7549,C8050,C8551,C9052,C9553,C10054,C10555,C11056,C11557,C12058,C12559,C13060,C13561,C14062,C14563,C15064)</f>
        <v>67.217883352308277</v>
      </c>
      <c r="R34">
        <f t="shared" si="82"/>
        <v>1.4887790955100939</v>
      </c>
      <c r="AJ34">
        <v>332.865124000469</v>
      </c>
      <c r="AK34">
        <v>0.42553516293063698</v>
      </c>
      <c r="AL34">
        <v>447</v>
      </c>
      <c r="AM34">
        <v>15.4426960335113</v>
      </c>
      <c r="AO34">
        <v>33</v>
      </c>
      <c r="AP34">
        <f t="shared" si="10"/>
        <v>344.05234390189099</v>
      </c>
      <c r="AQ34">
        <f t="shared" si="11"/>
        <v>0.41258373335201504</v>
      </c>
      <c r="AR34">
        <f t="shared" si="12"/>
        <v>487.26666666666665</v>
      </c>
      <c r="AS34">
        <f t="shared" si="13"/>
        <v>15.112792329381527</v>
      </c>
      <c r="AT34">
        <f t="shared" si="1"/>
        <v>23.974405194541138</v>
      </c>
      <c r="AU34">
        <f t="shared" si="14"/>
        <v>368.02674909643213</v>
      </c>
      <c r="AV34">
        <f t="shared" si="15"/>
        <v>320.07793870734986</v>
      </c>
      <c r="AW34">
        <f t="shared" si="16"/>
        <v>5.3775233819728825E-2</v>
      </c>
      <c r="AX34">
        <f t="shared" si="17"/>
        <v>0.46635896717174385</v>
      </c>
      <c r="AY34">
        <f t="shared" si="18"/>
        <v>0.35880849953228622</v>
      </c>
      <c r="AZ34">
        <f t="shared" si="19"/>
        <v>68.000980385089434</v>
      </c>
      <c r="BA34">
        <f t="shared" si="20"/>
        <v>2.0944723992726355</v>
      </c>
    </row>
    <row r="35" spans="1:53" x14ac:dyDescent="0.25">
      <c r="A35">
        <v>305.86920400126797</v>
      </c>
      <c r="B35">
        <v>0.21479742489224099</v>
      </c>
      <c r="C35">
        <v>397</v>
      </c>
      <c r="D35">
        <v>15.5631905433256</v>
      </c>
      <c r="F35">
        <v>34</v>
      </c>
      <c r="G35">
        <f t="shared" si="2"/>
        <v>342.92547414130689</v>
      </c>
      <c r="H35">
        <f t="shared" ref="H35:J35" si="83">AVERAGE(B35,B536,B1037,B1538,B2039,B2540,B3041,B3542,B4043,B4544,B5045,B5546,B6047,B6548,B7049,B7550,B8051,B8552,B9053,B9554,B10055,B10556,B11057,B11558,B12059,B12560,B13061,B13562,B14063,B14564,B15065)</f>
        <v>0.17053359231019954</v>
      </c>
      <c r="I35">
        <f t="shared" si="83"/>
        <v>486.27586206896552</v>
      </c>
      <c r="J35">
        <f t="shared" si="83"/>
        <v>14.269360232174982</v>
      </c>
      <c r="K35">
        <f t="shared" si="0"/>
        <v>23.289560719387648</v>
      </c>
      <c r="L35">
        <f t="shared" si="4"/>
        <v>366.21503486069452</v>
      </c>
      <c r="M35">
        <f t="shared" si="5"/>
        <v>319.63591342191927</v>
      </c>
      <c r="N35">
        <f t="shared" si="6"/>
        <v>2.9546102791103149E-2</v>
      </c>
      <c r="O35">
        <f t="shared" si="7"/>
        <v>0.20007969510130269</v>
      </c>
      <c r="P35">
        <f t="shared" si="8"/>
        <v>0.1409874895190964</v>
      </c>
      <c r="Q35">
        <f t="shared" ref="Q35:R35" si="84">_xlfn.STDEV.S(C35,C536,C1037,C1538,C2039,C2540,C3041,C3542,C4043,C4544,C5045,C5546,C6047,C6548,C7049,C7550,C8051,C8552,C9053,C9554,C10055,C10556,C11057,C11558,C12059,C12560,C13061,C13562,C14063,C14564,C15065)</f>
        <v>64.202189855689539</v>
      </c>
      <c r="R35">
        <f t="shared" si="84"/>
        <v>1.354799561935172</v>
      </c>
      <c r="AJ35">
        <v>332.865124000469</v>
      </c>
      <c r="AK35">
        <v>0.42228554267552298</v>
      </c>
      <c r="AL35">
        <v>447</v>
      </c>
      <c r="AM35">
        <v>15.4426960335113</v>
      </c>
      <c r="AO35">
        <v>34</v>
      </c>
      <c r="AP35">
        <f t="shared" si="10"/>
        <v>341.23511625081301</v>
      </c>
      <c r="AQ35">
        <f t="shared" si="11"/>
        <v>0.39966803895355246</v>
      </c>
      <c r="AR35">
        <f t="shared" si="12"/>
        <v>477.86666666666667</v>
      </c>
      <c r="AS35">
        <f t="shared" si="13"/>
        <v>15.150393510415844</v>
      </c>
      <c r="AT35">
        <f t="shared" si="1"/>
        <v>23.275199201101682</v>
      </c>
      <c r="AU35">
        <f t="shared" si="14"/>
        <v>364.51031545191466</v>
      </c>
      <c r="AV35">
        <f t="shared" si="15"/>
        <v>317.95991704971135</v>
      </c>
      <c r="AW35">
        <f t="shared" si="16"/>
        <v>5.2715194230833491E-2</v>
      </c>
      <c r="AX35">
        <f t="shared" si="17"/>
        <v>0.45238323318438595</v>
      </c>
      <c r="AY35">
        <f t="shared" si="18"/>
        <v>0.34695284472271898</v>
      </c>
      <c r="AZ35">
        <f t="shared" si="19"/>
        <v>69.987059559229451</v>
      </c>
      <c r="BA35">
        <f t="shared" si="20"/>
        <v>2.0983496226743994</v>
      </c>
    </row>
    <row r="36" spans="1:53" x14ac:dyDescent="0.25">
      <c r="A36">
        <v>305.86920400126797</v>
      </c>
      <c r="B36">
        <v>0.21013215947243299</v>
      </c>
      <c r="C36">
        <v>397</v>
      </c>
      <c r="D36">
        <v>15.5631905433256</v>
      </c>
      <c r="F36">
        <v>35</v>
      </c>
      <c r="G36">
        <f t="shared" si="2"/>
        <v>342.0855133367366</v>
      </c>
      <c r="H36">
        <f t="shared" ref="H36:J36" si="85">AVERAGE(B36,B537,B1038,B1539,B2040,B2541,B3042,B3543,B4044,B4545,B5046,B5547,B6048,B6549,B7050,B7551,B8052,B8553,B9054,B9555,B10056,B10557,B11058,B11559,B12060,B12561,B13062,B13563,B14064,B14565,B15066)</f>
        <v>0.16723504241215834</v>
      </c>
      <c r="I36">
        <f t="shared" si="85"/>
        <v>482.9655172413793</v>
      </c>
      <c r="J36">
        <f t="shared" si="85"/>
        <v>14.086379184580313</v>
      </c>
      <c r="K36">
        <f t="shared" si="0"/>
        <v>23.668249828257149</v>
      </c>
      <c r="L36">
        <f t="shared" si="4"/>
        <v>365.75376316499376</v>
      </c>
      <c r="M36">
        <f t="shared" si="5"/>
        <v>318.41726350847944</v>
      </c>
      <c r="N36">
        <f t="shared" si="6"/>
        <v>2.9643433869254106E-2</v>
      </c>
      <c r="O36">
        <f t="shared" si="7"/>
        <v>0.19687847628141245</v>
      </c>
      <c r="P36">
        <f t="shared" si="8"/>
        <v>0.13759160854290423</v>
      </c>
      <c r="Q36">
        <f t="shared" ref="Q36:R36" si="86">_xlfn.STDEV.S(C36,C537,C1038,C1539,C2040,C2541,C3042,C3543,C4044,C4545,C5046,C5547,C6048,C6549,C7050,C7551,C8052,C8553,C9054,C9555,C10056,C10557,C11058,C11559,C12060,C12561,C13062,C13563,C14064,C14565,C15066)</f>
        <v>64.322003988093684</v>
      </c>
      <c r="R36">
        <f t="shared" si="86"/>
        <v>1.3324495239529695</v>
      </c>
      <c r="T36" t="s">
        <v>38</v>
      </c>
      <c r="U36" t="s">
        <v>21</v>
      </c>
      <c r="AJ36">
        <v>332.865124000469</v>
      </c>
      <c r="AK36">
        <v>0.42145042762402302</v>
      </c>
      <c r="AL36">
        <v>447</v>
      </c>
      <c r="AM36">
        <v>15.4426960335113</v>
      </c>
      <c r="AO36">
        <v>35</v>
      </c>
      <c r="AP36">
        <f t="shared" si="10"/>
        <v>339.94700169899352</v>
      </c>
      <c r="AQ36">
        <f t="shared" si="11"/>
        <v>0.39017203292394004</v>
      </c>
      <c r="AR36">
        <f t="shared" si="12"/>
        <v>475.46666666666664</v>
      </c>
      <c r="AS36">
        <f t="shared" si="13"/>
        <v>15.218492849574726</v>
      </c>
      <c r="AT36">
        <f t="shared" si="1"/>
        <v>23.534888641245612</v>
      </c>
      <c r="AU36">
        <f t="shared" si="14"/>
        <v>363.48189034023915</v>
      </c>
      <c r="AV36">
        <f t="shared" si="15"/>
        <v>316.41211305774789</v>
      </c>
      <c r="AW36">
        <f t="shared" si="16"/>
        <v>5.2236205220582373E-2</v>
      </c>
      <c r="AX36">
        <f t="shared" si="17"/>
        <v>0.4424082381445224</v>
      </c>
      <c r="AY36">
        <f t="shared" si="18"/>
        <v>0.33793582770335767</v>
      </c>
      <c r="AZ36">
        <f t="shared" si="19"/>
        <v>71.867566582129285</v>
      </c>
      <c r="BA36">
        <f t="shared" si="20"/>
        <v>2.3135585561299181</v>
      </c>
    </row>
    <row r="37" spans="1:53" x14ac:dyDescent="0.25">
      <c r="A37">
        <v>305.86920400126797</v>
      </c>
      <c r="B37">
        <v>0.20539281945402901</v>
      </c>
      <c r="C37">
        <v>397</v>
      </c>
      <c r="D37">
        <v>15.5631905433256</v>
      </c>
      <c r="F37">
        <v>36</v>
      </c>
      <c r="G37">
        <f t="shared" si="2"/>
        <v>341.36975148097804</v>
      </c>
      <c r="H37">
        <f t="shared" ref="H37:J37" si="87">AVERAGE(B37,B538,B1039,B1540,B2041,B2542,B3043,B3544,B4045,B4546,B5047,B5548,B6049,B6550,B7051,B7552,B8053,B8554,B9055,B9556,B10057,B10558,B11059,B11560,B12061,B12562,B13063,B13564,B14065,B14566,B15067)</f>
        <v>0.16298661305514284</v>
      </c>
      <c r="I37">
        <f t="shared" si="87"/>
        <v>480.65517241379308</v>
      </c>
      <c r="J37">
        <f t="shared" si="87"/>
        <v>14.039870157725462</v>
      </c>
      <c r="K37">
        <f t="shared" si="0"/>
        <v>23.416221112832851</v>
      </c>
      <c r="L37">
        <f t="shared" si="4"/>
        <v>364.78597259381087</v>
      </c>
      <c r="M37">
        <f t="shared" si="5"/>
        <v>317.95353036814521</v>
      </c>
      <c r="N37">
        <f t="shared" si="6"/>
        <v>2.9920460291445232E-2</v>
      </c>
      <c r="O37">
        <f t="shared" si="7"/>
        <v>0.19290707334658808</v>
      </c>
      <c r="P37">
        <f t="shared" si="8"/>
        <v>0.1330661527636976</v>
      </c>
      <c r="Q37">
        <f t="shared" ref="Q37:R37" si="88">_xlfn.STDEV.S(C37,C538,C1039,C1540,C2041,C2542,C3043,C3544,C4045,C4546,C5047,C5548,C6049,C6550,C7051,C7552,C8053,C8554,C9055,C9556,C10057,C10558,C11059,C11560,C12061,C12562,C13063,C13564,C14065,C14566,C15067)</f>
        <v>63.700905948967517</v>
      </c>
      <c r="R37">
        <f t="shared" si="88"/>
        <v>1.4055966141924976</v>
      </c>
      <c r="U37" t="s">
        <v>48</v>
      </c>
      <c r="V37" t="s">
        <v>50</v>
      </c>
      <c r="W37" t="s">
        <v>51</v>
      </c>
      <c r="X37" t="s">
        <v>49</v>
      </c>
      <c r="AJ37">
        <v>331.35644177207701</v>
      </c>
      <c r="AK37">
        <v>0.41762834238245999</v>
      </c>
      <c r="AL37">
        <v>457</v>
      </c>
      <c r="AM37">
        <v>16.428320566192301</v>
      </c>
      <c r="AO37">
        <v>36</v>
      </c>
      <c r="AP37">
        <f t="shared" si="10"/>
        <v>338.00607001428335</v>
      </c>
      <c r="AQ37">
        <f t="shared" si="11"/>
        <v>0.38068508456901079</v>
      </c>
      <c r="AR37">
        <f t="shared" si="12"/>
        <v>478.93333333333334</v>
      </c>
      <c r="AS37">
        <f t="shared" si="13"/>
        <v>14.995632513550413</v>
      </c>
      <c r="AT37">
        <f t="shared" si="1"/>
        <v>22.591130678195078</v>
      </c>
      <c r="AU37">
        <f t="shared" si="14"/>
        <v>360.59720069247845</v>
      </c>
      <c r="AV37">
        <f t="shared" si="15"/>
        <v>315.41493933608825</v>
      </c>
      <c r="AW37">
        <f t="shared" si="16"/>
        <v>5.1022071635123914E-2</v>
      </c>
      <c r="AX37">
        <f t="shared" si="17"/>
        <v>0.43170715620413469</v>
      </c>
      <c r="AY37">
        <f t="shared" si="18"/>
        <v>0.32966301293388689</v>
      </c>
      <c r="AZ37">
        <f t="shared" si="19"/>
        <v>67.502711737781382</v>
      </c>
      <c r="BA37">
        <f t="shared" si="20"/>
        <v>2.0767460441317711</v>
      </c>
    </row>
    <row r="38" spans="1:53" x14ac:dyDescent="0.25">
      <c r="A38">
        <v>305.86920400126797</v>
      </c>
      <c r="B38">
        <v>0.19953488270030301</v>
      </c>
      <c r="C38">
        <v>397</v>
      </c>
      <c r="D38">
        <v>15.5631905433256</v>
      </c>
      <c r="F38">
        <v>37</v>
      </c>
      <c r="G38">
        <f t="shared" si="2"/>
        <v>340.94018208802322</v>
      </c>
      <c r="H38">
        <f t="shared" ref="H38:J38" si="89">AVERAGE(B38,B539,B1040,B1541,B2042,B2543,B3044,B3545,B4046,B4547,B5048,B5549,B6050,B6551,B7052,B7553,B8054,B8555,B9056,B9557,B10058,B10559,B11060,B11561,B12062,B12563,B13064,B13565,B14066,B14567,B15068)</f>
        <v>0.15940741956758564</v>
      </c>
      <c r="I38">
        <f t="shared" si="89"/>
        <v>481.9655172413793</v>
      </c>
      <c r="J38">
        <f t="shared" si="89"/>
        <v>14.022194028077323</v>
      </c>
      <c r="K38">
        <f t="shared" si="0"/>
        <v>23.38681269843137</v>
      </c>
      <c r="L38">
        <f t="shared" si="4"/>
        <v>364.32699478645458</v>
      </c>
      <c r="M38">
        <f t="shared" si="5"/>
        <v>317.55336938959186</v>
      </c>
      <c r="N38">
        <f t="shared" si="6"/>
        <v>2.9930927766193507E-2</v>
      </c>
      <c r="O38">
        <f t="shared" si="7"/>
        <v>0.18933834733377913</v>
      </c>
      <c r="P38">
        <f t="shared" si="8"/>
        <v>0.12947649180139215</v>
      </c>
      <c r="Q38">
        <f t="shared" ref="Q38:R38" si="90">_xlfn.STDEV.S(C38,C539,C1040,C1541,C2042,C2543,C3044,C3545,C4046,C4547,C5048,C5549,C6050,C6551,C7052,C7553,C8054,C8555,C9056,C9557,C10058,C10559,C11060,C11561,C12062,C12563,C13064,C13565,C14066,C14567,C15068)</f>
        <v>62.925399572271722</v>
      </c>
      <c r="R38">
        <f t="shared" si="90"/>
        <v>1.4457504163505845</v>
      </c>
      <c r="T38" t="s">
        <v>39</v>
      </c>
      <c r="U38">
        <f>MAX(A500,A1001,A1502,A2003,A2504,A3005,A3506,A4007,A4508,A5009,A5510,A6011,A6512,A7013,A7514,A8015,A8516,A9017,A9518,A10019,A10520,A11021,A11522,A12023,A12524,A13025,A13526,A14027,A14528,A15029,A15530)</f>
        <v>365.50310989213199</v>
      </c>
      <c r="V38">
        <f>MAX(AJ500,AJ1001,AJ1502,AJ2003,AJ2504,AJ3005,AJ3506,AJ4007,AJ4508,AJ5009,AJ5510,AJ6011,AJ6512,AJ7013,AJ7514,AJ8015,AJ8516,AJ9017,AJ9518,AJ10019,AJ10520,AJ11021,AJ11522,AJ12023,AJ12524,AJ13025,AJ13526,AJ14027,AJ14528,AJ15029,AJ15530)</f>
        <v>336.11354623991099</v>
      </c>
      <c r="W38">
        <f>MAX(A201,A702,A1203,A1704,A2205,A2706,A3207,A3708,A4209,A4710,A5211,A5712,A6213,A6714,A7215,A7716,A8217,A8718,A9219,A9720,A10221,A10722,A11223,A11724,A12225,A12726,A13227,A13728,A14229,A14730,A15231)</f>
        <v>366.93476545135502</v>
      </c>
      <c r="X38">
        <f>MAX(AJ201,AJ702,AJ1203,AJ1704,AJ2205,AJ2706,AJ3207,AJ3708,AJ4209,AJ4710,AJ5211,AJ5712,AJ6213,AJ6714,AJ7215,AJ7716,AJ8217,AJ8718,AJ9219,AJ9720,AJ10221,AJ10722,AJ11223,AJ11724,AJ12225,AJ12726,AJ13227,AJ13728,AJ14229,AJ14730,AJ15231)</f>
        <v>342.86315050791001</v>
      </c>
      <c r="AJ38">
        <v>329.931699436158</v>
      </c>
      <c r="AK38">
        <v>0.41168285727175702</v>
      </c>
      <c r="AL38">
        <v>434</v>
      </c>
      <c r="AM38">
        <v>15.961591154336899</v>
      </c>
      <c r="AO38">
        <v>37</v>
      </c>
      <c r="AP38">
        <f t="shared" si="10"/>
        <v>336.11577792693862</v>
      </c>
      <c r="AQ38">
        <f t="shared" si="11"/>
        <v>0.3742994319109767</v>
      </c>
      <c r="AR38">
        <f t="shared" si="12"/>
        <v>472</v>
      </c>
      <c r="AS38">
        <f t="shared" si="13"/>
        <v>14.85334133365347</v>
      </c>
      <c r="AT38">
        <f t="shared" si="1"/>
        <v>22.718314248500111</v>
      </c>
      <c r="AU38">
        <f t="shared" si="14"/>
        <v>358.83409217543874</v>
      </c>
      <c r="AV38">
        <f t="shared" si="15"/>
        <v>313.3974636784385</v>
      </c>
      <c r="AW38">
        <f t="shared" si="16"/>
        <v>5.1567843728979476E-2</v>
      </c>
      <c r="AX38">
        <f t="shared" si="17"/>
        <v>0.42586727563995619</v>
      </c>
      <c r="AY38">
        <f t="shared" si="18"/>
        <v>0.32273158818199721</v>
      </c>
      <c r="AZ38">
        <f t="shared" si="19"/>
        <v>62.220409114251467</v>
      </c>
      <c r="BA38">
        <f t="shared" si="20"/>
        <v>1.7676508311975576</v>
      </c>
    </row>
    <row r="39" spans="1:53" x14ac:dyDescent="0.25">
      <c r="A39">
        <v>304.04488541418698</v>
      </c>
      <c r="B39">
        <v>0.19627148560229199</v>
      </c>
      <c r="C39">
        <v>387</v>
      </c>
      <c r="D39">
        <v>15.873924625339001</v>
      </c>
      <c r="F39">
        <v>38</v>
      </c>
      <c r="G39">
        <f t="shared" si="2"/>
        <v>340.21800852506755</v>
      </c>
      <c r="H39">
        <f t="shared" ref="H39:J39" si="91">AVERAGE(B39,B540,B1041,B1542,B2043,B2544,B3045,B3546,B4047,B4548,B5049,B5550,B6051,B6552,B7053,B7554,B8055,B8556,B9057,B9558,B10059,B10560,B11061,B11562,B12063,B12564,B13065,B13566,B14067,B14568,B15069)</f>
        <v>0.15649773771403386</v>
      </c>
      <c r="I39">
        <f t="shared" si="91"/>
        <v>479.51724137931035</v>
      </c>
      <c r="J39">
        <f t="shared" si="91"/>
        <v>14.033531720998912</v>
      </c>
      <c r="K39">
        <f t="shared" si="0"/>
        <v>23.439155465066669</v>
      </c>
      <c r="L39">
        <f t="shared" si="4"/>
        <v>363.65716399013422</v>
      </c>
      <c r="M39">
        <f t="shared" si="5"/>
        <v>316.77885306000087</v>
      </c>
      <c r="N39">
        <f t="shared" si="6"/>
        <v>3.0211740003766065E-2</v>
      </c>
      <c r="O39">
        <f t="shared" si="7"/>
        <v>0.18670947771779992</v>
      </c>
      <c r="P39">
        <f t="shared" si="8"/>
        <v>0.1262859977102678</v>
      </c>
      <c r="Q39">
        <f t="shared" ref="Q39:R39" si="92">_xlfn.STDEV.S(C39,C540,C1041,C1542,C2043,C2544,C3045,C3546,C4047,C4548,C5049,C5550,C6051,C6552,C7053,C7554,C8055,C8556,C9057,C9558,C10059,C10560,C11061,C11562,C12063,C12564,C13065,C13566,C14067,C14568,C15069)</f>
        <v>63.005453669648531</v>
      </c>
      <c r="R39">
        <f t="shared" si="92"/>
        <v>1.1534664162953336</v>
      </c>
      <c r="T39" t="s">
        <v>40</v>
      </c>
      <c r="U39">
        <f>_xlfn.QUARTILE.INC((A500,A1001,A1502,A2003,A2504,A3005,A3506,A4007,A4508,A5009,A5510,A6011,A6512,A7013,A7514,A8015,A8516,A9017,A9518,A10019,A10520,A11021,A11522,A12023,A12524,A13025,A13526,A14027,A14528,A15029,A15530),3)</f>
        <v>336.80149100907101</v>
      </c>
      <c r="V39">
        <f>_xlfn.QUARTILE.INC((AJ500,AJ1001,AJ1502,AJ2003,AJ2504,AJ3005,AJ3506,AJ4007,AJ4508,AJ5009,AJ5510,AJ6011,AJ6512,AJ7013,AJ7514,AJ8015,AJ8516,AJ9017,AJ9518,AJ10019,AJ10520,AJ11021,AJ11522,AJ12023,AJ12524,AJ13025,AJ13526,AJ14027,AJ14528,AJ15029,AJ15530),3)</f>
        <v>294.92020004114653</v>
      </c>
      <c r="W39">
        <f>_xlfn.QUARTILE.INC((A201,A702,A1203,A1704,A2205,A2706,A3207,A3708,A4209,A4710,A5211,A5712,A6213,A6714,A7215,A7716,A8217,A8718,A9219,A9720,A10221,A10722,A11223,A11724,A12225,A12726,A13227,A13728,A14229,A14730,A15231),3)</f>
        <v>338.17588462796999</v>
      </c>
      <c r="X39">
        <f>_xlfn.QUARTILE.INC((AJ201,AJ702,AJ1203,AJ1704,AJ2205,AJ2706,AJ3207,AJ3708,AJ4209,AJ4710,AJ5211,AJ5712,AJ6213,AJ6714,AJ7215,AJ7716,AJ8217,AJ8718,AJ9219,AJ9720,AJ10221,AJ10722,AJ11223,AJ11724,AJ12225,AJ12726,AJ13227,AJ13728,AJ14229,AJ14730,AJ15231),3)</f>
        <v>300.18886668776372</v>
      </c>
      <c r="AJ39">
        <v>329.931699436158</v>
      </c>
      <c r="AK39">
        <v>0.39823304911727198</v>
      </c>
      <c r="AL39">
        <v>434</v>
      </c>
      <c r="AM39">
        <v>15.961591154336899</v>
      </c>
      <c r="AO39">
        <v>38</v>
      </c>
      <c r="AP39">
        <f t="shared" si="10"/>
        <v>334.79747879267671</v>
      </c>
      <c r="AQ39">
        <f t="shared" si="11"/>
        <v>0.36358894048278168</v>
      </c>
      <c r="AR39">
        <f t="shared" si="12"/>
        <v>466.06666666666666</v>
      </c>
      <c r="AS39">
        <f t="shared" si="13"/>
        <v>15.084806018027781</v>
      </c>
      <c r="AT39">
        <f t="shared" si="1"/>
        <v>22.676730864309782</v>
      </c>
      <c r="AU39">
        <f t="shared" si="14"/>
        <v>357.47420965698649</v>
      </c>
      <c r="AV39">
        <f t="shared" si="15"/>
        <v>312.12074792836694</v>
      </c>
      <c r="AW39">
        <f t="shared" si="16"/>
        <v>4.9465766527786746E-2</v>
      </c>
      <c r="AX39">
        <f t="shared" si="17"/>
        <v>0.4130547070105684</v>
      </c>
      <c r="AY39">
        <f t="shared" si="18"/>
        <v>0.31412317395499495</v>
      </c>
      <c r="AZ39">
        <f t="shared" si="19"/>
        <v>63.567468004520457</v>
      </c>
      <c r="BA39">
        <f t="shared" si="20"/>
        <v>1.769140338754871</v>
      </c>
    </row>
    <row r="40" spans="1:53" x14ac:dyDescent="0.25">
      <c r="A40">
        <v>304.04488541418698</v>
      </c>
      <c r="B40">
        <v>0.19643560551728201</v>
      </c>
      <c r="C40">
        <v>387</v>
      </c>
      <c r="D40">
        <v>15.873924625339001</v>
      </c>
      <c r="F40">
        <v>39</v>
      </c>
      <c r="G40">
        <f t="shared" si="2"/>
        <v>339.40871263215126</v>
      </c>
      <c r="H40">
        <f t="shared" ref="H40:J40" si="93">AVERAGE(B40,B541,B1042,B1543,B2044,B2545,B3046,B3547,B4048,B4549,B5050,B5551,B6052,B6553,B7054,B7555,B8056,B8557,B9058,B9559,B10060,B10561,B11062,B11563,B12064,B12565,B13066,B13567,B14068,B14569,B15070)</f>
        <v>0.153982903539191</v>
      </c>
      <c r="I40">
        <f t="shared" si="93"/>
        <v>478.48275862068965</v>
      </c>
      <c r="J40">
        <f t="shared" si="93"/>
        <v>13.952705552448231</v>
      </c>
      <c r="K40">
        <f t="shared" si="0"/>
        <v>23.134636006620749</v>
      </c>
      <c r="L40">
        <f t="shared" si="4"/>
        <v>362.54334863877199</v>
      </c>
      <c r="M40">
        <f t="shared" si="5"/>
        <v>316.27407662553054</v>
      </c>
      <c r="N40">
        <f t="shared" si="6"/>
        <v>3.0010492115136383E-2</v>
      </c>
      <c r="O40">
        <f t="shared" si="7"/>
        <v>0.18399339565432737</v>
      </c>
      <c r="P40">
        <f t="shared" si="8"/>
        <v>0.12397241142405462</v>
      </c>
      <c r="Q40">
        <f t="shared" ref="Q40:R40" si="94">_xlfn.STDEV.S(C40,C541,C1042,C1543,C2044,C2545,C3046,C3547,C4048,C4549,C5050,C5551,C6052,C6553,C7054,C7555,C8056,C8557,C9058,C9559,C10060,C10561,C11062,C11563,C12064,C12565,C13066,C13567,C14068,C14569,C15070)</f>
        <v>67.758826883954072</v>
      </c>
      <c r="R40">
        <f t="shared" si="94"/>
        <v>1.3922893736698334</v>
      </c>
      <c r="T40" t="s">
        <v>42</v>
      </c>
      <c r="U40">
        <f>MEDIAN(A500,A1001,A1502,A2003,A2504,A3005,A3506,A4007,A4508,A5009,A5510,A6011,A6512,A7013,A7514,A8015,A8516,A9017,A9518,A10019,A10520,A11021,A11522,A12023,A12524,A13025,A13526,A14027,A14528,A15029,A15530)</f>
        <v>312.17863524309399</v>
      </c>
      <c r="V40">
        <f>MEDIAN(AJ500,AJ1001,AJ1502,AJ2003,AJ2504,AJ3005,AJ3506,AJ4007,AJ4508,AJ5009,AJ5510,AJ6011,AJ6512,AJ7013,AJ7514,AJ8015,AJ8516,AJ9017,AJ9518,AJ10019,AJ10520,AJ11021,AJ11522,AJ12023,AJ12524,AJ13025,AJ13526,AJ14027,AJ14528,AJ15029,AJ15530)</f>
        <v>274.14402314426854</v>
      </c>
      <c r="W40">
        <f>MEDIAN(A201,A702,A1203,A1704,A2205,A2706,A3207,A3708,A4209,A4710,A5211,A5712,A6213,A6714,A7215,A7716,A8217,A8718,A9219,A9720,A10221,A10722,A11223,A11724,A12225,A12726,A13227,A13728,A14229,A14730,A15231)</f>
        <v>315.500549275894</v>
      </c>
      <c r="X40">
        <f>MEDIAN(AJ201,AJ702,AJ1203,AJ1704,AJ2205,AJ2706,AJ3207,AJ3708,AJ4209,AJ4710,AJ5211,AJ5712,AJ6213,AJ6714,AJ7215,AJ7716,AJ8217,AJ8718,AJ9219,AJ9720,AJ10221,AJ10722,AJ11223,AJ11724,AJ12225,AJ12726,AJ13227,AJ13728,AJ14229,AJ14730,AJ15231)</f>
        <v>289.7015557552225</v>
      </c>
      <c r="AJ40">
        <v>329.931699436158</v>
      </c>
      <c r="AK40">
        <v>0.39943156088403398</v>
      </c>
      <c r="AL40">
        <v>434</v>
      </c>
      <c r="AM40">
        <v>15.961591154336899</v>
      </c>
      <c r="AO40">
        <v>39</v>
      </c>
      <c r="AP40">
        <f t="shared" si="10"/>
        <v>333.4164050757808</v>
      </c>
      <c r="AQ40">
        <f t="shared" si="11"/>
        <v>0.35546870843664824</v>
      </c>
      <c r="AR40">
        <f t="shared" si="12"/>
        <v>461.1</v>
      </c>
      <c r="AS40">
        <f t="shared" si="13"/>
        <v>14.429547216401739</v>
      </c>
      <c r="AT40">
        <f t="shared" si="1"/>
        <v>22.311692703890785</v>
      </c>
      <c r="AU40">
        <f t="shared" si="14"/>
        <v>355.7280977796716</v>
      </c>
      <c r="AV40">
        <f t="shared" si="15"/>
        <v>311.10471237189</v>
      </c>
      <c r="AW40">
        <f t="shared" si="16"/>
        <v>4.5362050272176088E-2</v>
      </c>
      <c r="AX40">
        <f t="shared" si="17"/>
        <v>0.40083075870882434</v>
      </c>
      <c r="AY40">
        <f t="shared" si="18"/>
        <v>0.31010665816447214</v>
      </c>
      <c r="AZ40">
        <f t="shared" si="19"/>
        <v>62.338536263280055</v>
      </c>
      <c r="BA40">
        <f t="shared" si="20"/>
        <v>1.5905915241436379</v>
      </c>
    </row>
    <row r="41" spans="1:53" x14ac:dyDescent="0.25">
      <c r="A41">
        <v>303.81570557667902</v>
      </c>
      <c r="B41">
        <v>0.19067905464120599</v>
      </c>
      <c r="C41">
        <v>406</v>
      </c>
      <c r="D41">
        <v>15.7227569753304</v>
      </c>
      <c r="F41">
        <v>40</v>
      </c>
      <c r="G41">
        <f t="shared" si="2"/>
        <v>338.56289612904095</v>
      </c>
      <c r="H41">
        <f t="shared" ref="H41:J41" si="95">AVERAGE(B41,B542,B1043,B1544,B2045,B2546,B3047,B3548,B4049,B4550,B5051,B5552,B6053,B6554,B7055,B7556,B8057,B8558,B9059,B9560,B10061,B10562,B11063,B11564,B12065,B12566,B13067,B13568,B14069,B14570,B15071)</f>
        <v>0.15069246299627548</v>
      </c>
      <c r="I41">
        <f t="shared" si="95"/>
        <v>478.17241379310343</v>
      </c>
      <c r="J41">
        <f t="shared" si="95"/>
        <v>13.892640556714598</v>
      </c>
      <c r="K41">
        <f t="shared" si="0"/>
        <v>22.791061655791147</v>
      </c>
      <c r="L41">
        <f t="shared" si="4"/>
        <v>361.35395778483212</v>
      </c>
      <c r="M41">
        <f t="shared" si="5"/>
        <v>315.77183447324978</v>
      </c>
      <c r="N41">
        <f t="shared" si="6"/>
        <v>3.1152878066681711E-2</v>
      </c>
      <c r="O41">
        <f t="shared" si="7"/>
        <v>0.18184534106295719</v>
      </c>
      <c r="P41">
        <f t="shared" si="8"/>
        <v>0.11953958492959377</v>
      </c>
      <c r="Q41">
        <f t="shared" ref="Q41:R41" si="96">_xlfn.STDEV.S(C41,C542,C1043,C1544,C2045,C2546,C3047,C3548,C4049,C4550,C5051,C5552,C6053,C6554,C7055,C7556,C8057,C8558,C9059,C9560,C10061,C10562,C11063,C11564,C12065,C12566,C13067,C13568,C14069,C14570,C15071)</f>
        <v>62.830877853350692</v>
      </c>
      <c r="R41">
        <f t="shared" si="96"/>
        <v>1.2648355343740485</v>
      </c>
      <c r="T41" t="s">
        <v>43</v>
      </c>
      <c r="U41">
        <f>_xlfn.QUARTILE.INC((A500,A1001,A1502,A2003,A2504,A3005,A3506,A4007,A4508,A5009,A5510,A6011,A6512,A7013,A7514,A8015,A8516,A9017,A9518,A10019,A10520,A11021,A11522,A12023,A12524,A13025,A13526,A14027,A14528,A15029,A15530),1)</f>
        <v>303.31637944257801</v>
      </c>
      <c r="V41">
        <f>_xlfn.QUARTILE.INC((AJ500,AJ1001,AJ1502,AJ2003,AJ2504,AJ3005,AJ3506,AJ4007,AJ4508,AJ5009,AJ5510,AJ6011,AJ6512,AJ7013,AJ7514,AJ8015,AJ8516,AJ9017,AJ9518,AJ10019,AJ10520,AJ11021,AJ11522,AJ12023,AJ12524,AJ13025,AJ13526,AJ14027,AJ14528,AJ15029,AJ15530),1)</f>
        <v>257.51033274247351</v>
      </c>
      <c r="W41">
        <f>_xlfn.QUARTILE.INC((A201,A702,A1203,A1704,A2205,A2706,A3207,A3708,A4209,A4710,A5211,A5712,A6213,A6714,A7215,A7716,A8217,A8718,A9219,A9720,A10221,A10722,A11223,A11724,A12225,A12726,A13227,A13728,A14229,A14730,A15231),1)</f>
        <v>308.048007752746</v>
      </c>
      <c r="X41">
        <f>_xlfn.QUARTILE.INC((AJ201,AJ702,AJ1203,AJ1704,AJ2205,AJ2706,AJ3207,AJ3708,AJ4209,AJ4710,AJ5211,AJ5712,AJ6213,AJ6714,AJ7215,AJ7716,AJ8217,AJ8718,AJ9219,AJ9720,AJ10221,AJ10722,AJ11223,AJ11724,AJ12225,AJ12726,AJ13227,AJ13728,AJ14229,AJ14730,AJ15231),1)</f>
        <v>270.82572629547201</v>
      </c>
      <c r="AJ41">
        <v>329.931699436158</v>
      </c>
      <c r="AK41">
        <v>0.38883969276859798</v>
      </c>
      <c r="AL41">
        <v>434</v>
      </c>
      <c r="AM41">
        <v>15.961591154336899</v>
      </c>
      <c r="AO41">
        <v>40</v>
      </c>
      <c r="AP41">
        <f t="shared" si="10"/>
        <v>332.37256454223927</v>
      </c>
      <c r="AQ41">
        <f t="shared" si="11"/>
        <v>0.34837909885204904</v>
      </c>
      <c r="AR41">
        <f t="shared" si="12"/>
        <v>458.93333333333334</v>
      </c>
      <c r="AS41">
        <f t="shared" si="13"/>
        <v>14.625351292717577</v>
      </c>
      <c r="AT41">
        <f t="shared" si="1"/>
        <v>21.106578234975444</v>
      </c>
      <c r="AU41">
        <f t="shared" si="14"/>
        <v>353.47914277721475</v>
      </c>
      <c r="AV41">
        <f t="shared" si="15"/>
        <v>311.2659863072638</v>
      </c>
      <c r="AW41">
        <f t="shared" si="16"/>
        <v>4.3029997078044051E-2</v>
      </c>
      <c r="AX41">
        <f t="shared" si="17"/>
        <v>0.3914090959300931</v>
      </c>
      <c r="AY41">
        <f t="shared" si="18"/>
        <v>0.30534910177400498</v>
      </c>
      <c r="AZ41">
        <f t="shared" si="19"/>
        <v>56.025199584702349</v>
      </c>
      <c r="BA41">
        <f t="shared" si="20"/>
        <v>1.5408082941239187</v>
      </c>
    </row>
    <row r="42" spans="1:53" x14ac:dyDescent="0.25">
      <c r="A42">
        <v>303.537585027982</v>
      </c>
      <c r="B42">
        <v>0.18356584412945401</v>
      </c>
      <c r="C42">
        <v>399</v>
      </c>
      <c r="D42">
        <v>16.594041977077701</v>
      </c>
      <c r="F42">
        <v>41</v>
      </c>
      <c r="G42">
        <f t="shared" si="2"/>
        <v>337.59432443136615</v>
      </c>
      <c r="H42">
        <f t="shared" ref="H42:J42" si="97">AVERAGE(B42,B543,B1044,B1545,B2046,B2547,B3048,B3549,B4050,B4551,B5052,B5553,B6054,B6555,B7056,B7557,B8058,B8559,B9060,B9561,B10062,B10563,B11064,B11565,B12066,B12567,B13068,B13569,B14070,B14571,B15072)</f>
        <v>0.14848106303989925</v>
      </c>
      <c r="I42">
        <f t="shared" si="97"/>
        <v>476.9655172413793</v>
      </c>
      <c r="J42">
        <f t="shared" si="97"/>
        <v>14.046545857908846</v>
      </c>
      <c r="K42">
        <f t="shared" si="0"/>
        <v>22.91867443285863</v>
      </c>
      <c r="L42">
        <f t="shared" si="4"/>
        <v>360.51299886422476</v>
      </c>
      <c r="M42">
        <f t="shared" si="5"/>
        <v>314.67564999850754</v>
      </c>
      <c r="N42">
        <f t="shared" si="6"/>
        <v>3.1150233362067854E-2</v>
      </c>
      <c r="O42">
        <f t="shared" si="7"/>
        <v>0.17963129640196709</v>
      </c>
      <c r="P42">
        <f t="shared" si="8"/>
        <v>0.1173308296778314</v>
      </c>
      <c r="Q42">
        <f t="shared" ref="Q42:R42" si="98">_xlfn.STDEV.S(C42,C543,C1044,C1545,C2046,C2547,C3048,C3549,C4050,C4551,C5052,C5553,C6054,C6555,C7056,C7557,C8058,C8559,C9060,C9561,C10062,C10563,C11064,C11565,C12066,C12567,C13068,C13569,C14070,C14571,C15072)</f>
        <v>62.746930920177142</v>
      </c>
      <c r="R42">
        <f t="shared" si="98"/>
        <v>1.3698128726646102</v>
      </c>
      <c r="T42" t="s">
        <v>44</v>
      </c>
      <c r="U42">
        <f>MIN(A500,A1001,A1502,A2003,A2504,A3005,A3506,A4007,A4508,A5009,A5510,A6011,A6512,A7013,A7514,A8015,A8516,A9017,A9518,A10019,A10520,A11021,A11522,A12023,A12524,A13025,A13526,A14027,A14528,A15029,A15530)</f>
        <v>280.54219565703499</v>
      </c>
      <c r="V42">
        <f>MIN(AJ500,AJ1001,AJ1502,AJ2003,AJ2504,AJ3005,AJ3506,AJ4007,AJ4508,AJ5009,AJ5510,AJ6011,AJ6512,AJ7013,AJ7514,AJ8015,AJ8516,AJ9017,AJ9518,AJ10019,AJ10520,AJ11021,AJ11522,AJ12023,AJ12524,AJ13025,AJ13526,AJ14027,AJ14528,AJ15029,AJ15530)</f>
        <v>242.90714788204099</v>
      </c>
      <c r="W42">
        <f>MIN(A201,A702,A1203,A1704,A2205,A2706,A3207,A3708,A4209,A4710,A5211,A5712,A6213,A6714,A7215,A7716,A8217,A8718,A9219,A9720,A10221,A10722,A11223,A11724,A12225,A12726,A13227,A13728,A14229,A14730,A15231)</f>
        <v>284.88806909206301</v>
      </c>
      <c r="X42">
        <f>MIN(AJ201,AJ702,AJ1203,AJ1704,AJ2205,AJ2706,AJ3207,AJ3708,AJ4209,AJ4710,AJ5211,AJ5712,AJ6213,AJ6714,AJ7215,AJ7716,AJ8217,AJ8718,AJ9219,AJ9720,AJ10221,AJ10722,AJ11223,AJ11724,AJ12225,AJ12726,AJ13227,AJ13728,AJ14229,AJ14730,AJ15231)</f>
        <v>251.477782885777</v>
      </c>
      <c r="AJ42">
        <v>329.931699436158</v>
      </c>
      <c r="AK42">
        <v>0.389620248854465</v>
      </c>
      <c r="AL42">
        <v>434</v>
      </c>
      <c r="AM42">
        <v>15.961591154336899</v>
      </c>
      <c r="AO42">
        <v>41</v>
      </c>
      <c r="AP42">
        <f t="shared" si="10"/>
        <v>330.6341452895353</v>
      </c>
      <c r="AQ42">
        <f t="shared" si="11"/>
        <v>0.33746509600938007</v>
      </c>
      <c r="AR42">
        <f t="shared" si="12"/>
        <v>456.7</v>
      </c>
      <c r="AS42">
        <f t="shared" si="13"/>
        <v>14.718859547516324</v>
      </c>
      <c r="AT42">
        <f t="shared" si="1"/>
        <v>21.028919864057041</v>
      </c>
      <c r="AU42">
        <f t="shared" si="14"/>
        <v>351.66306515359236</v>
      </c>
      <c r="AV42">
        <f t="shared" si="15"/>
        <v>309.60522542547824</v>
      </c>
      <c r="AW42">
        <f t="shared" si="16"/>
        <v>4.0985294363540432E-2</v>
      </c>
      <c r="AX42">
        <f t="shared" si="17"/>
        <v>0.3784503903729205</v>
      </c>
      <c r="AY42">
        <f t="shared" si="18"/>
        <v>0.29647980164583965</v>
      </c>
      <c r="AZ42">
        <f t="shared" si="19"/>
        <v>47.250725227056058</v>
      </c>
      <c r="BA42">
        <f t="shared" si="20"/>
        <v>1.3596459176857345</v>
      </c>
    </row>
    <row r="43" spans="1:53" x14ac:dyDescent="0.25">
      <c r="A43">
        <v>300.35682238545297</v>
      </c>
      <c r="B43">
        <v>0.186687329676201</v>
      </c>
      <c r="C43">
        <v>397</v>
      </c>
      <c r="D43">
        <v>16.204433466540699</v>
      </c>
      <c r="F43">
        <v>42</v>
      </c>
      <c r="G43">
        <f t="shared" si="2"/>
        <v>336.94730819141148</v>
      </c>
      <c r="H43">
        <f t="shared" ref="H43:J43" si="99">AVERAGE(B43,B544,B1045,B1546,B2047,B2548,B3049,B3550,B4051,B4552,B5053,B5554,B6055,B6556,B7057,B7558,B8059,B8560,B9061,B9562,B10063,B10564,B11065,B11566,B12067,B12568,B13069,B13570,B14071,B14572,B15073)</f>
        <v>0.14537817908417769</v>
      </c>
      <c r="I43">
        <f t="shared" si="99"/>
        <v>474.27586206896552</v>
      </c>
      <c r="J43">
        <f t="shared" si="99"/>
        <v>14.077609638049239</v>
      </c>
      <c r="K43">
        <f t="shared" si="0"/>
        <v>22.739721179626414</v>
      </c>
      <c r="L43">
        <f t="shared" si="4"/>
        <v>359.68702937103791</v>
      </c>
      <c r="M43">
        <f t="shared" si="5"/>
        <v>314.20758701178505</v>
      </c>
      <c r="N43">
        <f t="shared" si="6"/>
        <v>3.1139625322288728E-2</v>
      </c>
      <c r="O43">
        <f t="shared" si="7"/>
        <v>0.17651780440646642</v>
      </c>
      <c r="P43">
        <f t="shared" si="8"/>
        <v>0.11423855376188896</v>
      </c>
      <c r="Q43">
        <f t="shared" ref="Q43:R43" si="100">_xlfn.STDEV.S(C43,C544,C1045,C1546,C2047,C2548,C3049,C3550,C4051,C4552,C5053,C5554,C6055,C6556,C7057,C7558,C8059,C8560,C9061,C9562,C10063,C10564,C11065,C11566,C12067,C12568,C13069,C13570,C14071,C14572,C15073)</f>
        <v>64.316125811563481</v>
      </c>
      <c r="R43">
        <f t="shared" si="100"/>
        <v>1.2907384924715191</v>
      </c>
      <c r="AJ43">
        <v>324.49169546738301</v>
      </c>
      <c r="AK43">
        <v>0.38674872969212798</v>
      </c>
      <c r="AL43">
        <v>441</v>
      </c>
      <c r="AM43">
        <v>13.602612832794</v>
      </c>
      <c r="AO43">
        <v>42</v>
      </c>
      <c r="AP43">
        <f t="shared" si="10"/>
        <v>329.57657662675871</v>
      </c>
      <c r="AQ43">
        <f t="shared" si="11"/>
        <v>0.33493999264542668</v>
      </c>
      <c r="AR43">
        <f t="shared" si="12"/>
        <v>458.63333333333333</v>
      </c>
      <c r="AS43">
        <f t="shared" si="13"/>
        <v>14.822802682841818</v>
      </c>
      <c r="AT43">
        <f t="shared" si="1"/>
        <v>20.978959943493329</v>
      </c>
      <c r="AU43">
        <f t="shared" si="14"/>
        <v>350.55553657025206</v>
      </c>
      <c r="AV43">
        <f t="shared" si="15"/>
        <v>308.59761668326536</v>
      </c>
      <c r="AW43">
        <f t="shared" si="16"/>
        <v>3.9283046735987613E-2</v>
      </c>
      <c r="AX43">
        <f t="shared" si="17"/>
        <v>0.37422303938141427</v>
      </c>
      <c r="AY43">
        <f t="shared" si="18"/>
        <v>0.29565694590943908</v>
      </c>
      <c r="AZ43">
        <f t="shared" si="19"/>
        <v>42.893198024647319</v>
      </c>
      <c r="BA43">
        <f t="shared" si="20"/>
        <v>1.3201448991678664</v>
      </c>
    </row>
    <row r="44" spans="1:53" x14ac:dyDescent="0.25">
      <c r="A44">
        <v>300.35682238545297</v>
      </c>
      <c r="B44">
        <v>0.187735754500336</v>
      </c>
      <c r="C44">
        <v>397</v>
      </c>
      <c r="D44">
        <v>16.204433466540699</v>
      </c>
      <c r="F44">
        <v>43</v>
      </c>
      <c r="G44">
        <f t="shared" si="2"/>
        <v>336.43636847859062</v>
      </c>
      <c r="H44">
        <f t="shared" ref="H44:J44" si="101">AVERAGE(B44,B545,B1046,B1547,B2048,B2549,B3050,B3551,B4052,B4553,B5054,B5555,B6056,B6557,B7058,B7559,B8060,B8561,B9062,B9563,B10064,B10565,B11066,B11567,B12068,B12569,B13070,B13571,B14072,B14573,B15074)</f>
        <v>0.14242421072944839</v>
      </c>
      <c r="I44">
        <f t="shared" si="101"/>
        <v>475.34482758620692</v>
      </c>
      <c r="J44">
        <f t="shared" si="101"/>
        <v>14.164804511366345</v>
      </c>
      <c r="K44">
        <f t="shared" si="0"/>
        <v>22.570397409818703</v>
      </c>
      <c r="L44">
        <f t="shared" si="4"/>
        <v>359.00676588840935</v>
      </c>
      <c r="M44">
        <f t="shared" si="5"/>
        <v>313.8659710687719</v>
      </c>
      <c r="N44">
        <f t="shared" si="6"/>
        <v>3.2250190164737791E-2</v>
      </c>
      <c r="O44">
        <f t="shared" si="7"/>
        <v>0.17467440089418618</v>
      </c>
      <c r="P44">
        <f t="shared" si="8"/>
        <v>0.1101740205647106</v>
      </c>
      <c r="Q44">
        <f t="shared" ref="Q44:R44" si="102">_xlfn.STDEV.S(C44,C545,C1046,C1547,C2048,C2549,C3050,C3551,C4052,C4553,C5054,C5555,C6056,C6557,C7058,C7559,C8060,C8561,C9062,C9563,C10064,C10565,C11066,C11567,C12068,C12569,C13070,C13571,C14072,C14573,C15074)</f>
        <v>65.433322584394958</v>
      </c>
      <c r="R44">
        <f t="shared" si="102"/>
        <v>1.3602153766843164</v>
      </c>
      <c r="T44" t="s">
        <v>41</v>
      </c>
      <c r="U44">
        <f>AVERAGE(A2,A503,A1004,A1505,A2006,A2507,A3008,A3509,A4010,A4511,A5012,A5513,A6014,A6515,A7016,A7517,A8018,A8519,A9020,A9521,A10022,A10523,A11024,A11525,A12026,A12527,A13028,A13529,A14030,A14531,A15032)</f>
        <v>750.04513686026655</v>
      </c>
      <c r="AJ44">
        <v>321.63094849791401</v>
      </c>
      <c r="AK44">
        <v>0.37422635272925298</v>
      </c>
      <c r="AL44">
        <v>414</v>
      </c>
      <c r="AM44">
        <v>14.764884166652299</v>
      </c>
      <c r="AO44">
        <v>43</v>
      </c>
      <c r="AP44">
        <f t="shared" si="10"/>
        <v>328.82996981912294</v>
      </c>
      <c r="AQ44">
        <f t="shared" si="11"/>
        <v>0.32954254092100244</v>
      </c>
      <c r="AR44">
        <f t="shared" si="12"/>
        <v>453.96666666666664</v>
      </c>
      <c r="AS44">
        <f t="shared" si="13"/>
        <v>14.759093170294845</v>
      </c>
      <c r="AT44">
        <f t="shared" si="1"/>
        <v>21.234847925286928</v>
      </c>
      <c r="AU44">
        <f t="shared" si="14"/>
        <v>350.06481774440988</v>
      </c>
      <c r="AV44">
        <f t="shared" si="15"/>
        <v>307.59512189383599</v>
      </c>
      <c r="AW44">
        <f t="shared" si="16"/>
        <v>3.7955731201395587E-2</v>
      </c>
      <c r="AX44">
        <f t="shared" si="17"/>
        <v>0.36749827212239805</v>
      </c>
      <c r="AY44">
        <f t="shared" si="18"/>
        <v>0.29158680971960682</v>
      </c>
      <c r="AZ44">
        <f t="shared" si="19"/>
        <v>45.061248228982983</v>
      </c>
      <c r="BA44">
        <f t="shared" si="20"/>
        <v>1.2485824988495671</v>
      </c>
    </row>
    <row r="45" spans="1:53" x14ac:dyDescent="0.25">
      <c r="A45">
        <v>300.35682238545297</v>
      </c>
      <c r="B45">
        <v>0.188954206104015</v>
      </c>
      <c r="C45">
        <v>397</v>
      </c>
      <c r="D45">
        <v>16.204433466540699</v>
      </c>
      <c r="F45">
        <v>44</v>
      </c>
      <c r="G45">
        <f t="shared" si="2"/>
        <v>336.00134329387828</v>
      </c>
      <c r="H45">
        <f t="shared" ref="H45:J45" si="103">AVERAGE(B45,B546,B1047,B1548,B2049,B2550,B3051,B3552,B4053,B4554,B5055,B5556,B6057,B6558,B7059,B7560,B8061,B8562,B9063,B9564,B10065,B10566,B11067,B11568,B12069,B12570,B13071,B13572,B14073,B14574,B15075)</f>
        <v>0.14038330909763744</v>
      </c>
      <c r="I45">
        <f t="shared" si="103"/>
        <v>474.44827586206895</v>
      </c>
      <c r="J45">
        <f t="shared" si="103"/>
        <v>14.215183040255608</v>
      </c>
      <c r="K45">
        <f t="shared" si="0"/>
        <v>22.470311405455831</v>
      </c>
      <c r="L45">
        <f t="shared" si="4"/>
        <v>358.47165469933412</v>
      </c>
      <c r="M45">
        <f t="shared" si="5"/>
        <v>313.53103188842243</v>
      </c>
      <c r="N45">
        <f t="shared" si="6"/>
        <v>3.1678201729057255E-2</v>
      </c>
      <c r="O45">
        <f t="shared" si="7"/>
        <v>0.17206151082669469</v>
      </c>
      <c r="P45">
        <f t="shared" si="8"/>
        <v>0.10870510736858019</v>
      </c>
      <c r="Q45">
        <f t="shared" ref="Q45:R45" si="104">_xlfn.STDEV.S(C45,C546,C1047,C1548,C2049,C2550,C3051,C3552,C4053,C4554,C5055,C5556,C6057,C6558,C7059,C7560,C8061,C8562,C9063,C9564,C10065,C10566,C11067,C11568,C12069,C12570,C13071,C13572,C14073,C14574,C15075)</f>
        <v>64.390319928484757</v>
      </c>
      <c r="R45">
        <f t="shared" si="104"/>
        <v>1.4112525039139803</v>
      </c>
      <c r="U45" t="s">
        <v>51</v>
      </c>
      <c r="V45" t="s">
        <v>48</v>
      </c>
      <c r="W45" t="s">
        <v>49</v>
      </c>
      <c r="X45" t="s">
        <v>50</v>
      </c>
      <c r="AJ45">
        <v>319.95041452627601</v>
      </c>
      <c r="AK45">
        <v>0.36674665424848202</v>
      </c>
      <c r="AL45">
        <v>409</v>
      </c>
      <c r="AM45">
        <v>16.4228199506179</v>
      </c>
      <c r="AO45">
        <v>44</v>
      </c>
      <c r="AP45">
        <f t="shared" si="10"/>
        <v>327.9301933395754</v>
      </c>
      <c r="AQ45">
        <f t="shared" si="11"/>
        <v>0.32484702103037921</v>
      </c>
      <c r="AR45">
        <f t="shared" si="12"/>
        <v>454.2</v>
      </c>
      <c r="AS45">
        <f t="shared" si="13"/>
        <v>14.715617996112746</v>
      </c>
      <c r="AT45">
        <f t="shared" si="1"/>
        <v>20.858132952983489</v>
      </c>
      <c r="AU45">
        <f t="shared" si="14"/>
        <v>348.78832629255891</v>
      </c>
      <c r="AV45">
        <f t="shared" si="15"/>
        <v>307.07206038659189</v>
      </c>
      <c r="AW45">
        <f t="shared" si="16"/>
        <v>3.8388952391827769E-2</v>
      </c>
      <c r="AX45">
        <f t="shared" si="17"/>
        <v>0.36323597342220698</v>
      </c>
      <c r="AY45">
        <f t="shared" si="18"/>
        <v>0.28645806863855144</v>
      </c>
      <c r="AZ45">
        <f t="shared" si="19"/>
        <v>51.869464806476834</v>
      </c>
      <c r="BA45">
        <f t="shared" si="20"/>
        <v>1.1021617096868037</v>
      </c>
    </row>
    <row r="46" spans="1:53" x14ac:dyDescent="0.25">
      <c r="A46">
        <v>300.35682238545297</v>
      </c>
      <c r="B46">
        <v>0.185442474050935</v>
      </c>
      <c r="C46">
        <v>397</v>
      </c>
      <c r="D46">
        <v>16.204433466540699</v>
      </c>
      <c r="F46">
        <v>45</v>
      </c>
      <c r="G46">
        <f t="shared" si="2"/>
        <v>335.78087574911535</v>
      </c>
      <c r="H46">
        <f t="shared" ref="H46:J46" si="105">AVERAGE(B46,B547,B1048,B1549,B2050,B2551,B3052,B3553,B4054,B4555,B5056,B5557,B6058,B6559,B7060,B7561,B8062,B8563,B9064,B9565,B10066,B10567,B11068,B11569,B12070,B12571,B13072,B13573,B14074,B14575,B15076)</f>
        <v>0.13856193390697064</v>
      </c>
      <c r="I46">
        <f t="shared" si="105"/>
        <v>474.41379310344826</v>
      </c>
      <c r="J46">
        <f t="shared" si="105"/>
        <v>14.20132600198146</v>
      </c>
      <c r="K46">
        <f t="shared" si="0"/>
        <v>22.531786961914442</v>
      </c>
      <c r="L46">
        <f t="shared" si="4"/>
        <v>358.31266271102982</v>
      </c>
      <c r="M46">
        <f t="shared" si="5"/>
        <v>313.24908878720089</v>
      </c>
      <c r="N46">
        <f t="shared" si="6"/>
        <v>3.2495450039758657E-2</v>
      </c>
      <c r="O46">
        <f t="shared" si="7"/>
        <v>0.17105738394672929</v>
      </c>
      <c r="P46">
        <f t="shared" si="8"/>
        <v>0.10606648386721199</v>
      </c>
      <c r="Q46">
        <f t="shared" ref="Q46:R46" si="106">_xlfn.STDEV.S(C46,C547,C1048,C1549,C2050,C2551,C3052,C3553,C4054,C4555,C5056,C5557,C6058,C6559,C7060,C7561,C8062,C8563,C9064,C9565,C10066,C10567,C11068,C11569,C12070,C12571,C13072,C13573,C14074,C14575,C15076)</f>
        <v>64.716147930448244</v>
      </c>
      <c r="R46">
        <f t="shared" si="106"/>
        <v>1.420026677941314</v>
      </c>
      <c r="T46" t="s">
        <v>45</v>
      </c>
      <c r="U46">
        <f>W38-W39</f>
        <v>28.758880823385027</v>
      </c>
      <c r="V46">
        <f>U38-U39</f>
        <v>28.701618883060974</v>
      </c>
      <c r="W46">
        <f>X38-X39</f>
        <v>42.674283820146286</v>
      </c>
      <c r="X46">
        <f>V38-V39</f>
        <v>41.193346198764459</v>
      </c>
      <c r="AJ46">
        <v>319.38501186063502</v>
      </c>
      <c r="AK46">
        <v>0.36560232030561002</v>
      </c>
      <c r="AL46">
        <v>458</v>
      </c>
      <c r="AM46">
        <v>13.745127896079801</v>
      </c>
      <c r="AO46">
        <v>45</v>
      </c>
      <c r="AP46">
        <f t="shared" si="10"/>
        <v>326.14564233234466</v>
      </c>
      <c r="AQ46">
        <f t="shared" si="11"/>
        <v>0.32020981711969621</v>
      </c>
      <c r="AR46">
        <f t="shared" si="12"/>
        <v>451.9</v>
      </c>
      <c r="AS46">
        <f t="shared" si="13"/>
        <v>14.546757814288137</v>
      </c>
      <c r="AT46">
        <f t="shared" si="1"/>
        <v>20.269680217656479</v>
      </c>
      <c r="AU46">
        <f t="shared" si="14"/>
        <v>346.41532255000112</v>
      </c>
      <c r="AV46">
        <f t="shared" si="15"/>
        <v>305.87596211468821</v>
      </c>
      <c r="AW46">
        <f t="shared" si="16"/>
        <v>3.8231644118358304E-2</v>
      </c>
      <c r="AX46">
        <f t="shared" si="17"/>
        <v>0.35844146123805454</v>
      </c>
      <c r="AY46">
        <f t="shared" si="18"/>
        <v>0.28197817300133787</v>
      </c>
      <c r="AZ46">
        <f t="shared" si="19"/>
        <v>45.524794305430135</v>
      </c>
      <c r="BA46">
        <f t="shared" si="20"/>
        <v>1.1628570431306402</v>
      </c>
    </row>
    <row r="47" spans="1:53" x14ac:dyDescent="0.25">
      <c r="A47">
        <v>300.35682238545297</v>
      </c>
      <c r="B47">
        <v>0.18041526878636399</v>
      </c>
      <c r="C47">
        <v>397</v>
      </c>
      <c r="D47">
        <v>16.204433466540699</v>
      </c>
      <c r="F47">
        <v>46</v>
      </c>
      <c r="G47">
        <f t="shared" si="2"/>
        <v>335.31037873714558</v>
      </c>
      <c r="H47">
        <f t="shared" ref="H47:J47" si="107">AVERAGE(B47,B548,B1049,B1550,B2051,B2552,B3053,B3554,B4055,B4556,B5057,B5558,B6059,B6560,B7061,B7562,B8063,B8564,B9065,B9566,B10067,B10568,B11069,B11570,B12071,B12572,B13073,B13574,B14075,B14576,B15077)</f>
        <v>0.13612747089191662</v>
      </c>
      <c r="I47">
        <f t="shared" si="107"/>
        <v>472.62068965517244</v>
      </c>
      <c r="J47">
        <f t="shared" si="107"/>
        <v>14.022365901683424</v>
      </c>
      <c r="K47">
        <f t="shared" si="0"/>
        <v>22.397171883210152</v>
      </c>
      <c r="L47">
        <f t="shared" si="4"/>
        <v>357.70755062035573</v>
      </c>
      <c r="M47">
        <f t="shared" si="5"/>
        <v>312.91320685393543</v>
      </c>
      <c r="N47">
        <f t="shared" si="6"/>
        <v>3.173677449489961E-2</v>
      </c>
      <c r="O47">
        <f t="shared" si="7"/>
        <v>0.16786424538681624</v>
      </c>
      <c r="P47">
        <f t="shared" si="8"/>
        <v>0.10439069639701701</v>
      </c>
      <c r="Q47">
        <f t="shared" ref="Q47:R47" si="108">_xlfn.STDEV.S(C47,C548,C1049,C1550,C2051,C2552,C3053,C3554,C4055,C4556,C5057,C5558,C6059,C6560,C7061,C7562,C8063,C8564,C9065,C9566,C10067,C10568,C11069,C11570,C12071,C12572,C13073,C13574,C14075,C14576,C15077)</f>
        <v>65.117154747151858</v>
      </c>
      <c r="R47">
        <f t="shared" si="108"/>
        <v>1.3096468758162441</v>
      </c>
      <c r="T47" t="s">
        <v>40</v>
      </c>
      <c r="U47">
        <f>W39-W40</f>
        <v>22.67533535207599</v>
      </c>
      <c r="V47">
        <f>U39-U40</f>
        <v>24.622855765977022</v>
      </c>
      <c r="W47">
        <f>X39-X40</f>
        <v>10.48731093254122</v>
      </c>
      <c r="X47">
        <f>V39-V40</f>
        <v>20.776176896877985</v>
      </c>
      <c r="AJ47">
        <v>319.38501186063502</v>
      </c>
      <c r="AK47">
        <v>0.36231167139943099</v>
      </c>
      <c r="AL47">
        <v>458</v>
      </c>
      <c r="AM47">
        <v>13.745127896079801</v>
      </c>
      <c r="AO47">
        <v>46</v>
      </c>
      <c r="AP47">
        <f t="shared" si="10"/>
        <v>325.11471791474622</v>
      </c>
      <c r="AQ47">
        <f t="shared" si="11"/>
        <v>0.31490692176986396</v>
      </c>
      <c r="AR47">
        <f t="shared" si="12"/>
        <v>446.8</v>
      </c>
      <c r="AS47">
        <f t="shared" si="13"/>
        <v>14.682876708987159</v>
      </c>
      <c r="AT47">
        <f t="shared" si="1"/>
        <v>18.931080141880297</v>
      </c>
      <c r="AU47">
        <f t="shared" si="14"/>
        <v>344.0457980566265</v>
      </c>
      <c r="AV47">
        <f t="shared" si="15"/>
        <v>306.18363777286595</v>
      </c>
      <c r="AW47">
        <f t="shared" si="16"/>
        <v>3.8032059998195512E-2</v>
      </c>
      <c r="AX47">
        <f t="shared" si="17"/>
        <v>0.35293898176805949</v>
      </c>
      <c r="AY47">
        <f t="shared" si="18"/>
        <v>0.27687486177166842</v>
      </c>
      <c r="AZ47">
        <f t="shared" si="19"/>
        <v>41.922259744304888</v>
      </c>
      <c r="BA47">
        <f t="shared" si="20"/>
        <v>1.3678768116131452</v>
      </c>
    </row>
    <row r="48" spans="1:53" x14ac:dyDescent="0.25">
      <c r="A48">
        <v>299.42365635791799</v>
      </c>
      <c r="B48">
        <v>0.17628764722267301</v>
      </c>
      <c r="C48">
        <v>391</v>
      </c>
      <c r="D48">
        <v>16.190173685783499</v>
      </c>
      <c r="F48">
        <v>47</v>
      </c>
      <c r="G48">
        <f t="shared" si="2"/>
        <v>334.82749458094906</v>
      </c>
      <c r="H48">
        <f t="shared" ref="H48:J48" si="109">AVERAGE(B48,B549,B1050,B1551,B2052,B2553,B3054,B3555,B4056,B4557,B5058,B5559,B6060,B6561,B7062,B7563,B8064,B8565,B9066,B9567,B10068,B10569,B11070,B11571,B12072,B12573,B13074,B13575,B14076,B14577,B15078)</f>
        <v>0.13385971206448249</v>
      </c>
      <c r="I48">
        <f t="shared" si="109"/>
        <v>468.55172413793105</v>
      </c>
      <c r="J48">
        <f t="shared" si="109"/>
        <v>14.141990235171692</v>
      </c>
      <c r="K48">
        <f t="shared" si="0"/>
        <v>22.211114643411122</v>
      </c>
      <c r="L48">
        <f t="shared" si="4"/>
        <v>357.03860922436019</v>
      </c>
      <c r="M48">
        <f t="shared" si="5"/>
        <v>312.61637993753794</v>
      </c>
      <c r="N48">
        <f t="shared" si="6"/>
        <v>3.1449554945101613E-2</v>
      </c>
      <c r="O48">
        <f t="shared" si="7"/>
        <v>0.16530926700958409</v>
      </c>
      <c r="P48">
        <f t="shared" si="8"/>
        <v>0.10241015711938088</v>
      </c>
      <c r="Q48">
        <f t="shared" ref="Q48:R48" si="110">_xlfn.STDEV.S(C48,C549,C1050,C1551,C2052,C2553,C3054,C3555,C4056,C4557,C5058,C5559,C6060,C6561,C7062,C7563,C8064,C8565,C9066,C9567,C10068,C10569,C11070,C11571,C12072,C12573,C13074,C13575,C14076,C14577,C15078)</f>
        <v>62.187841144446452</v>
      </c>
      <c r="R48">
        <f t="shared" si="110"/>
        <v>1.3516089687095494</v>
      </c>
      <c r="T48" t="s">
        <v>47</v>
      </c>
      <c r="U48">
        <f>W40-W41</f>
        <v>7.4525415231479997</v>
      </c>
      <c r="V48">
        <f>U40-U41</f>
        <v>8.8622558005159817</v>
      </c>
      <c r="W48">
        <f>X40-X41</f>
        <v>18.875829459750491</v>
      </c>
      <c r="X48">
        <f>V40-V41</f>
        <v>16.633690401795036</v>
      </c>
      <c r="AJ48">
        <v>311.136433303123</v>
      </c>
      <c r="AK48">
        <v>0.33298027053256302</v>
      </c>
      <c r="AL48">
        <v>410</v>
      </c>
      <c r="AM48">
        <v>16.121842726366602</v>
      </c>
      <c r="AO48">
        <v>47</v>
      </c>
      <c r="AP48">
        <f t="shared" si="10"/>
        <v>324.02045800627678</v>
      </c>
      <c r="AQ48">
        <f t="shared" si="11"/>
        <v>0.31146649406083809</v>
      </c>
      <c r="AR48">
        <f t="shared" si="12"/>
        <v>443.36666666666667</v>
      </c>
      <c r="AS48">
        <f t="shared" si="13"/>
        <v>14.869765620670893</v>
      </c>
      <c r="AT48">
        <f t="shared" si="1"/>
        <v>19.090842813638556</v>
      </c>
      <c r="AU48">
        <f t="shared" si="14"/>
        <v>343.11130081991536</v>
      </c>
      <c r="AV48">
        <f t="shared" si="15"/>
        <v>304.92961519263821</v>
      </c>
      <c r="AW48">
        <f t="shared" si="16"/>
        <v>3.7434425247729115E-2</v>
      </c>
      <c r="AX48">
        <f t="shared" si="17"/>
        <v>0.3489009193085672</v>
      </c>
      <c r="AY48">
        <f t="shared" si="18"/>
        <v>0.27403206881310899</v>
      </c>
      <c r="AZ48">
        <f t="shared" si="19"/>
        <v>43.282140406418435</v>
      </c>
      <c r="BA48">
        <f t="shared" si="20"/>
        <v>1.2180218727578231</v>
      </c>
    </row>
    <row r="49" spans="1:53" x14ac:dyDescent="0.25">
      <c r="A49">
        <v>299.42365635791799</v>
      </c>
      <c r="B49">
        <v>0.17575700863730601</v>
      </c>
      <c r="C49">
        <v>391</v>
      </c>
      <c r="D49">
        <v>16.190173685783499</v>
      </c>
      <c r="F49">
        <v>48</v>
      </c>
      <c r="G49">
        <f t="shared" si="2"/>
        <v>334.6106176823539</v>
      </c>
      <c r="H49">
        <f t="shared" ref="H49:J49" si="111">AVERAGE(B49,B550,B1051,B1552,B2053,B2554,B3055,B3556,B4057,B4558,B5059,B5560,B6061,B6562,B7063,B7564,B8065,B8566,B9067,B9568,B10069,B10570,B11071,B11572,B12073,B12574,B13075,B13576,B14077,B14578,B15079)</f>
        <v>0.13258858733146217</v>
      </c>
      <c r="I49">
        <f t="shared" si="111"/>
        <v>467.51724137931035</v>
      </c>
      <c r="J49">
        <f t="shared" si="111"/>
        <v>14.105039224502274</v>
      </c>
      <c r="K49">
        <f t="shared" si="0"/>
        <v>22.120767147218501</v>
      </c>
      <c r="L49">
        <f t="shared" si="4"/>
        <v>356.73138482957239</v>
      </c>
      <c r="M49">
        <f t="shared" si="5"/>
        <v>312.48985053513542</v>
      </c>
      <c r="N49">
        <f t="shared" si="6"/>
        <v>3.1756664063094547E-2</v>
      </c>
      <c r="O49">
        <f t="shared" si="7"/>
        <v>0.16434525139455672</v>
      </c>
      <c r="P49">
        <f t="shared" si="8"/>
        <v>0.10083192326836762</v>
      </c>
      <c r="Q49">
        <f t="shared" ref="Q49:R49" si="112">_xlfn.STDEV.S(C49,C550,C1051,C1552,C2053,C2554,C3055,C3556,C4057,C4558,C5059,C5560,C6061,C6562,C7063,C7564,C8065,C8566,C9067,C9568,C10069,C10570,C11071,C11572,C12073,C12574,C13075,C13576,C14077,C14578,C15079)</f>
        <v>68.114200685138854</v>
      </c>
      <c r="R49">
        <f t="shared" si="112"/>
        <v>1.3133438230539729</v>
      </c>
      <c r="T49" t="s">
        <v>43</v>
      </c>
      <c r="U49">
        <f>W41</f>
        <v>308.048007752746</v>
      </c>
      <c r="V49">
        <f>U41</f>
        <v>303.31637944257801</v>
      </c>
      <c r="W49">
        <f>X41</f>
        <v>270.82572629547201</v>
      </c>
      <c r="X49">
        <f>V41</f>
        <v>257.51033274247351</v>
      </c>
      <c r="AJ49">
        <v>310.93726993585</v>
      </c>
      <c r="AK49">
        <v>0.32784893319439001</v>
      </c>
      <c r="AL49">
        <v>406</v>
      </c>
      <c r="AM49">
        <v>13.968428641557701</v>
      </c>
      <c r="AO49">
        <v>48</v>
      </c>
      <c r="AP49">
        <f t="shared" si="10"/>
        <v>322.66335955374717</v>
      </c>
      <c r="AQ49">
        <f t="shared" si="11"/>
        <v>0.30916376124686007</v>
      </c>
      <c r="AR49">
        <f t="shared" si="12"/>
        <v>446.2</v>
      </c>
      <c r="AS49">
        <f t="shared" si="13"/>
        <v>14.692772946079874</v>
      </c>
      <c r="AT49">
        <f t="shared" si="1"/>
        <v>19.58342960090793</v>
      </c>
      <c r="AU49">
        <f t="shared" si="14"/>
        <v>342.24678915465512</v>
      </c>
      <c r="AV49">
        <f t="shared" si="15"/>
        <v>303.07992995283922</v>
      </c>
      <c r="AW49">
        <f t="shared" si="16"/>
        <v>4.0136982163006506E-2</v>
      </c>
      <c r="AX49">
        <f t="shared" si="17"/>
        <v>0.34930074340986655</v>
      </c>
      <c r="AY49">
        <f t="shared" si="18"/>
        <v>0.26902677908385358</v>
      </c>
      <c r="AZ49">
        <f t="shared" si="19"/>
        <v>45.637552595385145</v>
      </c>
      <c r="BA49">
        <f t="shared" si="20"/>
        <v>1.2642973667061985</v>
      </c>
    </row>
    <row r="50" spans="1:53" x14ac:dyDescent="0.25">
      <c r="A50">
        <v>298.95420948951499</v>
      </c>
      <c r="B50">
        <v>0.17249494265426499</v>
      </c>
      <c r="C50">
        <v>404</v>
      </c>
      <c r="D50">
        <v>15.040270976023701</v>
      </c>
      <c r="F50">
        <v>49</v>
      </c>
      <c r="G50">
        <f t="shared" si="2"/>
        <v>334.3907773809122</v>
      </c>
      <c r="H50">
        <f t="shared" ref="H50:J50" si="113">AVERAGE(B50,B551,B1052,B1553,B2054,B2555,B3056,B3557,B4058,B4559,B5060,B5561,B6062,B6563,B7064,B7565,B8066,B8567,B9068,B9569,B10070,B10571,B11072,B11573,B12074,B12575,B13076,B13577,B14078,B14579,B15080)</f>
        <v>0.13096205499031396</v>
      </c>
      <c r="I50">
        <f t="shared" si="113"/>
        <v>471.06896551724139</v>
      </c>
      <c r="J50">
        <f t="shared" si="113"/>
        <v>14.08051970929453</v>
      </c>
      <c r="K50">
        <f t="shared" si="0"/>
        <v>22.16522020014305</v>
      </c>
      <c r="L50">
        <f t="shared" si="4"/>
        <v>356.55599758105524</v>
      </c>
      <c r="M50">
        <f t="shared" si="5"/>
        <v>312.22555718076916</v>
      </c>
      <c r="N50">
        <f t="shared" si="6"/>
        <v>3.1798324785109661E-2</v>
      </c>
      <c r="O50">
        <f t="shared" si="7"/>
        <v>0.16276037977542362</v>
      </c>
      <c r="P50">
        <f t="shared" si="8"/>
        <v>9.9163730205204303E-2</v>
      </c>
      <c r="Q50">
        <f t="shared" ref="Q50:R50" si="114">_xlfn.STDEV.S(C50,C551,C1052,C1553,C2054,C2555,C3056,C3557,C4058,C4559,C5060,C5561,C6062,C6563,C7064,C7565,C8066,C8567,C9068,C9569,C10070,C10571,C11072,C11573,C12074,C12575,C13076,C13577,C14078,C14579,C15080)</f>
        <v>65.133890144226626</v>
      </c>
      <c r="R50">
        <f t="shared" si="114"/>
        <v>1.1816360707070879</v>
      </c>
      <c r="T50" t="s">
        <v>46</v>
      </c>
      <c r="U50">
        <f>W41-W42</f>
        <v>23.159938660682997</v>
      </c>
      <c r="V50">
        <f>U41-U42</f>
        <v>22.774183785543016</v>
      </c>
      <c r="W50">
        <f>X41-X42</f>
        <v>19.347943409695006</v>
      </c>
      <c r="X50">
        <f>V41-V42</f>
        <v>14.603184860432521</v>
      </c>
      <c r="AJ50">
        <v>310.93726993585</v>
      </c>
      <c r="AK50">
        <v>0.323392911645704</v>
      </c>
      <c r="AL50">
        <v>406</v>
      </c>
      <c r="AM50">
        <v>13.968428641557701</v>
      </c>
      <c r="AO50">
        <v>49</v>
      </c>
      <c r="AP50">
        <f t="shared" si="10"/>
        <v>321.9849666555956</v>
      </c>
      <c r="AQ50">
        <f t="shared" si="11"/>
        <v>0.30484187401467389</v>
      </c>
      <c r="AR50">
        <f t="shared" si="12"/>
        <v>444.66666666666669</v>
      </c>
      <c r="AS50">
        <f t="shared" si="13"/>
        <v>14.382489292750433</v>
      </c>
      <c r="AT50">
        <f t="shared" si="1"/>
        <v>19.781764835292829</v>
      </c>
      <c r="AU50">
        <f t="shared" si="14"/>
        <v>341.76673149088845</v>
      </c>
      <c r="AV50">
        <f t="shared" si="15"/>
        <v>302.20320182030275</v>
      </c>
      <c r="AW50">
        <f t="shared" si="16"/>
        <v>3.8714657976707485E-2</v>
      </c>
      <c r="AX50">
        <f t="shared" si="17"/>
        <v>0.34355653199138136</v>
      </c>
      <c r="AY50">
        <f t="shared" si="18"/>
        <v>0.26612721603796641</v>
      </c>
      <c r="AZ50">
        <f t="shared" si="19"/>
        <v>44.011231586347662</v>
      </c>
      <c r="BA50">
        <f t="shared" si="20"/>
        <v>1.1571771806695526</v>
      </c>
    </row>
    <row r="51" spans="1:53" x14ac:dyDescent="0.25">
      <c r="A51">
        <v>298.95420948951499</v>
      </c>
      <c r="B51">
        <v>0.16815261115104699</v>
      </c>
      <c r="C51">
        <v>404</v>
      </c>
      <c r="D51">
        <v>15.040270976023701</v>
      </c>
      <c r="F51">
        <v>50</v>
      </c>
      <c r="G51">
        <f t="shared" si="2"/>
        <v>333.86166108142709</v>
      </c>
      <c r="H51">
        <f t="shared" ref="H51:J51" si="115">AVERAGE(B51,B552,B1053,B1554,B2055,B2556,B3057,B3558,B4059,B4560,B5061,B5562,B6063,B6564,B7065,B7566,B8067,B8568,B9069,B9570,B10071,B10572,B11073,B11574,B12075,B12576,B13077,B13578,B14079,B14580,B15081)</f>
        <v>0.12859336018886142</v>
      </c>
      <c r="I51">
        <f t="shared" si="115"/>
        <v>470.27586206896552</v>
      </c>
      <c r="J51">
        <f t="shared" si="115"/>
        <v>14.180008175140566</v>
      </c>
      <c r="K51">
        <f t="shared" si="0"/>
        <v>22.260550178437352</v>
      </c>
      <c r="L51">
        <f t="shared" si="4"/>
        <v>356.12221125986446</v>
      </c>
      <c r="M51">
        <f t="shared" si="5"/>
        <v>311.60111090298972</v>
      </c>
      <c r="N51">
        <f t="shared" si="6"/>
        <v>3.2122271235199888E-2</v>
      </c>
      <c r="O51">
        <f t="shared" si="7"/>
        <v>0.16071563142406131</v>
      </c>
      <c r="P51">
        <f t="shared" si="8"/>
        <v>9.6471088953661521E-2</v>
      </c>
      <c r="Q51">
        <f t="shared" ref="Q51:R51" si="116">_xlfn.STDEV.S(C51,C552,C1053,C1554,C2055,C2556,C3057,C3558,C4059,C4560,C5061,C5562,C6063,C6564,C7065,C7566,C8067,C8568,C9069,C9570,C10071,C10572,C11073,C11574,C12075,C12576,C13077,C13578,C14079,C14580,C15081)</f>
        <v>62.657171834244195</v>
      </c>
      <c r="R51">
        <f t="shared" si="116"/>
        <v>1.3025631123708044</v>
      </c>
      <c r="AJ51">
        <v>310.93726993585</v>
      </c>
      <c r="AK51">
        <v>0.31800963704275897</v>
      </c>
      <c r="AL51">
        <v>406</v>
      </c>
      <c r="AM51">
        <v>13.968428641557701</v>
      </c>
      <c r="AO51">
        <v>50</v>
      </c>
      <c r="AP51">
        <f t="shared" si="10"/>
        <v>320.68916180723659</v>
      </c>
      <c r="AQ51">
        <f t="shared" si="11"/>
        <v>0.300936342239288</v>
      </c>
      <c r="AR51">
        <f t="shared" si="12"/>
        <v>441.46666666666664</v>
      </c>
      <c r="AS51">
        <f t="shared" si="13"/>
        <v>14.310874132408451</v>
      </c>
      <c r="AT51">
        <f t="shared" si="1"/>
        <v>20.00964657486168</v>
      </c>
      <c r="AU51">
        <f t="shared" si="14"/>
        <v>340.69880838209826</v>
      </c>
      <c r="AV51">
        <f t="shared" si="15"/>
        <v>300.67951523237491</v>
      </c>
      <c r="AW51">
        <f t="shared" si="16"/>
        <v>3.7501482482799248E-2</v>
      </c>
      <c r="AX51">
        <f t="shared" si="17"/>
        <v>0.33843782472208728</v>
      </c>
      <c r="AY51">
        <f t="shared" si="18"/>
        <v>0.26343485975648873</v>
      </c>
      <c r="AZ51">
        <f t="shared" si="19"/>
        <v>40.903362422559645</v>
      </c>
      <c r="BA51">
        <f t="shared" si="20"/>
        <v>1.3592758416599071</v>
      </c>
    </row>
    <row r="52" spans="1:53" x14ac:dyDescent="0.25">
      <c r="A52">
        <v>295.776124912547</v>
      </c>
      <c r="B52">
        <v>0.168263906180592</v>
      </c>
      <c r="C52">
        <v>423</v>
      </c>
      <c r="D52">
        <v>15.404104024404701</v>
      </c>
      <c r="F52">
        <v>51</v>
      </c>
      <c r="G52">
        <f t="shared" si="2"/>
        <v>333.24133641369127</v>
      </c>
      <c r="H52">
        <f t="shared" ref="H52:J52" si="117">AVERAGE(B52,B553,B1054,B1555,B2056,B2557,B3058,B3559,B4060,B4561,B5062,B5563,B6064,B6565,B7066,B7567,B8068,B8569,B9070,B9571,B10072,B10573,B11074,B11575,B12076,B12577,B13078,B13579,B14080,B14581,B15082)</f>
        <v>0.12754162305153482</v>
      </c>
      <c r="I52">
        <f t="shared" si="117"/>
        <v>468.24137931034483</v>
      </c>
      <c r="J52">
        <f t="shared" si="117"/>
        <v>14.058690590334349</v>
      </c>
      <c r="K52">
        <f t="shared" si="0"/>
        <v>22.322332302536108</v>
      </c>
      <c r="L52">
        <f t="shared" si="4"/>
        <v>355.56366871622737</v>
      </c>
      <c r="M52">
        <f t="shared" si="5"/>
        <v>310.91900411115517</v>
      </c>
      <c r="N52">
        <f t="shared" si="6"/>
        <v>3.2702924689929247E-2</v>
      </c>
      <c r="O52">
        <f t="shared" si="7"/>
        <v>0.16024454774146407</v>
      </c>
      <c r="P52">
        <f t="shared" si="8"/>
        <v>9.4838698361605578E-2</v>
      </c>
      <c r="Q52">
        <f t="shared" ref="Q52:R52" si="118">_xlfn.STDEV.S(C52,C553,C1054,C1555,C2056,C2557,C3058,C3559,C4060,C4561,C5062,C5563,C6064,C6565,C7066,C7567,C8068,C8569,C9070,C9571,C10072,C10573,C11074,C11575,C12076,C12577,C13078,C13579,C14080,C14581,C15082)</f>
        <v>57.785721897129619</v>
      </c>
      <c r="R52">
        <f t="shared" si="118"/>
        <v>1.3465534863756143</v>
      </c>
      <c r="AJ52">
        <v>308.98771917121502</v>
      </c>
      <c r="AK52">
        <v>0.31037926880778999</v>
      </c>
      <c r="AL52">
        <v>403</v>
      </c>
      <c r="AM52">
        <v>17.2153469291516</v>
      </c>
      <c r="AO52">
        <v>51</v>
      </c>
      <c r="AP52">
        <f t="shared" si="10"/>
        <v>320.00661995718258</v>
      </c>
      <c r="AQ52">
        <f t="shared" si="11"/>
        <v>0.29367343267113311</v>
      </c>
      <c r="AR52">
        <f t="shared" si="12"/>
        <v>443.13333333333333</v>
      </c>
      <c r="AS52">
        <f t="shared" si="13"/>
        <v>14.311286188328328</v>
      </c>
      <c r="AT52">
        <f t="shared" si="1"/>
        <v>20.036004409217728</v>
      </c>
      <c r="AU52">
        <f t="shared" si="14"/>
        <v>340.04262436640033</v>
      </c>
      <c r="AV52">
        <f t="shared" si="15"/>
        <v>299.97061554796483</v>
      </c>
      <c r="AW52">
        <f t="shared" si="16"/>
        <v>3.5229835295752326E-2</v>
      </c>
      <c r="AX52">
        <f t="shared" si="17"/>
        <v>0.3289032679668854</v>
      </c>
      <c r="AY52">
        <f t="shared" si="18"/>
        <v>0.25844359737538081</v>
      </c>
      <c r="AZ52">
        <f t="shared" si="19"/>
        <v>41.311878005820745</v>
      </c>
      <c r="BA52">
        <f t="shared" si="20"/>
        <v>1.2581284065605098</v>
      </c>
    </row>
    <row r="53" spans="1:53" x14ac:dyDescent="0.25">
      <c r="A53">
        <v>295.776124912547</v>
      </c>
      <c r="B53">
        <v>0.15884252816730199</v>
      </c>
      <c r="C53">
        <v>423</v>
      </c>
      <c r="D53">
        <v>15.404104024404701</v>
      </c>
      <c r="F53">
        <v>52</v>
      </c>
      <c r="G53">
        <f t="shared" si="2"/>
        <v>332.93918047947329</v>
      </c>
      <c r="H53">
        <f t="shared" ref="H53:J53" si="119">AVERAGE(B53,B554,B1055,B1556,B2057,B2558,B3059,B3560,B4061,B4562,B5063,B5564,B6065,B6566,B7067,B7568,B8069,B8570,B9071,B9572,B10073,B10574,B11075,B11576,B12077,B12578,B13079,B13580,B14081,B14582,B15083)</f>
        <v>0.12665989100437283</v>
      </c>
      <c r="I53">
        <f t="shared" si="119"/>
        <v>469.20689655172413</v>
      </c>
      <c r="J53">
        <f t="shared" si="119"/>
        <v>13.969598748737249</v>
      </c>
      <c r="K53">
        <f t="shared" si="0"/>
        <v>22.288970890476421</v>
      </c>
      <c r="L53">
        <f t="shared" si="4"/>
        <v>355.22815136994973</v>
      </c>
      <c r="M53">
        <f t="shared" si="5"/>
        <v>310.65020958899686</v>
      </c>
      <c r="N53">
        <f t="shared" si="6"/>
        <v>3.2094671278834606E-2</v>
      </c>
      <c r="O53">
        <f t="shared" si="7"/>
        <v>0.15875456228320745</v>
      </c>
      <c r="P53">
        <f t="shared" si="8"/>
        <v>9.4565219725538219E-2</v>
      </c>
      <c r="Q53">
        <f t="shared" ref="Q53:R53" si="120">_xlfn.STDEV.S(C53,C554,C1055,C1556,C2057,C2558,C3059,C3560,C4061,C4562,C5063,C5564,C6065,C6566,C7067,C7568,C8069,C8570,C9071,C9572,C10073,C10574,C11075,C11576,C12077,C12578,C13079,C13580,C14081,C14582,C15083)</f>
        <v>58.890563948458556</v>
      </c>
      <c r="R53">
        <f t="shared" si="120"/>
        <v>1.3120797660798547</v>
      </c>
      <c r="AJ53">
        <v>308.98771917121502</v>
      </c>
      <c r="AK53">
        <v>0.29733221633736101</v>
      </c>
      <c r="AL53">
        <v>403</v>
      </c>
      <c r="AM53">
        <v>17.2153469291516</v>
      </c>
      <c r="AO53">
        <v>52</v>
      </c>
      <c r="AP53">
        <f t="shared" si="10"/>
        <v>319.13752631759269</v>
      </c>
      <c r="AQ53">
        <f t="shared" si="11"/>
        <v>0.28699687291059545</v>
      </c>
      <c r="AR53">
        <f t="shared" si="12"/>
        <v>441.53333333333336</v>
      </c>
      <c r="AS53">
        <f t="shared" si="13"/>
        <v>14.599089079156212</v>
      </c>
      <c r="AT53">
        <f t="shared" si="1"/>
        <v>19.43176384091446</v>
      </c>
      <c r="AU53">
        <f t="shared" si="14"/>
        <v>338.56929015850716</v>
      </c>
      <c r="AV53">
        <f t="shared" si="15"/>
        <v>299.70576247667822</v>
      </c>
      <c r="AW53">
        <f t="shared" si="16"/>
        <v>3.5364404131823506E-2</v>
      </c>
      <c r="AX53">
        <f t="shared" si="17"/>
        <v>0.32236127704241896</v>
      </c>
      <c r="AY53">
        <f t="shared" si="18"/>
        <v>0.25163246877877193</v>
      </c>
      <c r="AZ53">
        <f t="shared" si="19"/>
        <v>42.148942256399906</v>
      </c>
      <c r="BA53">
        <f t="shared" si="20"/>
        <v>1.3974721562356454</v>
      </c>
    </row>
    <row r="54" spans="1:53" x14ac:dyDescent="0.25">
      <c r="A54">
        <v>295.776124912547</v>
      </c>
      <c r="B54">
        <v>0.153010006989764</v>
      </c>
      <c r="C54">
        <v>423</v>
      </c>
      <c r="D54">
        <v>15.404104024404701</v>
      </c>
      <c r="F54">
        <v>53</v>
      </c>
      <c r="G54">
        <f t="shared" si="2"/>
        <v>332.82252899027463</v>
      </c>
      <c r="H54">
        <f t="shared" ref="H54:J54" si="121">AVERAGE(B54,B555,B1056,B1557,B2058,B2559,B3060,B3561,B4062,B4563,B5064,B5565,B6066,B6567,B7068,B7569,B8070,B8571,B9072,B9573,B10074,B10575,B11076,B11577,B12078,B12579,B13080,B13581,B14082,B14583,B15084)</f>
        <v>0.12602166333683448</v>
      </c>
      <c r="I54">
        <f t="shared" si="121"/>
        <v>470.9655172413793</v>
      </c>
      <c r="J54">
        <f t="shared" si="121"/>
        <v>14.07938525941352</v>
      </c>
      <c r="K54">
        <f t="shared" si="0"/>
        <v>22.31129857651046</v>
      </c>
      <c r="L54">
        <f t="shared" si="4"/>
        <v>355.1338275667851</v>
      </c>
      <c r="M54">
        <f t="shared" si="5"/>
        <v>310.51123041376417</v>
      </c>
      <c r="N54">
        <f t="shared" si="6"/>
        <v>3.3176538458502172E-2</v>
      </c>
      <c r="O54">
        <f t="shared" si="7"/>
        <v>0.15919820179533667</v>
      </c>
      <c r="P54">
        <f t="shared" si="8"/>
        <v>9.2845124878332311E-2</v>
      </c>
      <c r="Q54">
        <f t="shared" ref="Q54:R54" si="122">_xlfn.STDEV.S(C54,C555,C1056,C1557,C2058,C2559,C3060,C3561,C4062,C4563,C5064,C5565,C6066,C6567,C7068,C7569,C8070,C8571,C9072,C9573,C10074,C10575,C11076,C11577,C12078,C12579,C13080,C13581,C14082,C14583,C15084)</f>
        <v>57.792413465672091</v>
      </c>
      <c r="R54">
        <f t="shared" si="122"/>
        <v>1.482786016852961</v>
      </c>
      <c r="AJ54">
        <v>308.56970482482598</v>
      </c>
      <c r="AK54">
        <v>0.29854613607400099</v>
      </c>
      <c r="AL54">
        <v>387</v>
      </c>
      <c r="AM54">
        <v>14.659680996555799</v>
      </c>
      <c r="AO54">
        <v>53</v>
      </c>
      <c r="AP54">
        <f t="shared" si="10"/>
        <v>317.97414015987886</v>
      </c>
      <c r="AQ54">
        <f t="shared" si="11"/>
        <v>0.28206640642844777</v>
      </c>
      <c r="AR54">
        <f t="shared" si="12"/>
        <v>439.9</v>
      </c>
      <c r="AS54">
        <f t="shared" si="13"/>
        <v>14.655093611031768</v>
      </c>
      <c r="AT54">
        <f t="shared" si="1"/>
        <v>19.63788058295658</v>
      </c>
      <c r="AU54">
        <f t="shared" si="14"/>
        <v>337.61202074283545</v>
      </c>
      <c r="AV54">
        <f t="shared" si="15"/>
        <v>298.33625957692226</v>
      </c>
      <c r="AW54">
        <f t="shared" si="16"/>
        <v>3.6890654038132638E-2</v>
      </c>
      <c r="AX54">
        <f t="shared" si="17"/>
        <v>0.3189570604665804</v>
      </c>
      <c r="AY54">
        <f t="shared" si="18"/>
        <v>0.24517575239031514</v>
      </c>
      <c r="AZ54">
        <f t="shared" si="19"/>
        <v>46.845564320987009</v>
      </c>
      <c r="BA54">
        <f t="shared" si="20"/>
        <v>1.3324310048454029</v>
      </c>
    </row>
    <row r="55" spans="1:53" x14ac:dyDescent="0.25">
      <c r="A55">
        <v>295.776124912547</v>
      </c>
      <c r="B55">
        <v>0.154722213265645</v>
      </c>
      <c r="C55">
        <v>423</v>
      </c>
      <c r="D55">
        <v>15.404104024404701</v>
      </c>
      <c r="F55">
        <v>54</v>
      </c>
      <c r="G55">
        <f t="shared" si="2"/>
        <v>332.51279331945238</v>
      </c>
      <c r="H55">
        <f t="shared" ref="H55:J55" si="123">AVERAGE(B55,B556,B1057,B1558,B2059,B2560,B3061,B3562,B4063,B4564,B5065,B5566,B6067,B6568,B7069,B7570,B8071,B8572,B9073,B9574,B10075,B10576,B11077,B11578,B12079,B12580,B13081,B13582,B14083,B14584,B15085)</f>
        <v>0.12565823061220474</v>
      </c>
      <c r="I55">
        <f t="shared" si="123"/>
        <v>471.27586206896552</v>
      </c>
      <c r="J55">
        <f t="shared" si="123"/>
        <v>14.128281140708014</v>
      </c>
      <c r="K55">
        <f t="shared" si="0"/>
        <v>22.206298198762251</v>
      </c>
      <c r="L55">
        <f t="shared" si="4"/>
        <v>354.71909151821461</v>
      </c>
      <c r="M55">
        <f t="shared" si="5"/>
        <v>310.30649512069016</v>
      </c>
      <c r="N55">
        <f t="shared" si="6"/>
        <v>3.4030963310097674E-2</v>
      </c>
      <c r="O55">
        <f t="shared" si="7"/>
        <v>0.15968919392230241</v>
      </c>
      <c r="P55">
        <f t="shared" si="8"/>
        <v>9.1627267302107074E-2</v>
      </c>
      <c r="Q55">
        <f t="shared" ref="Q55:R55" si="124">_xlfn.STDEV.S(C55,C556,C1057,C1558,C2059,C2560,C3061,C3562,C4063,C4564,C5065,C5566,C6067,C6568,C7069,C7570,C8071,C8572,C9073,C9574,C10075,C10576,C11077,C11578,C12079,C12580,C13081,C13582,C14083,C14584,C15085)</f>
        <v>58.794980684532717</v>
      </c>
      <c r="R55">
        <f t="shared" si="124"/>
        <v>1.3496947091971954</v>
      </c>
      <c r="AJ55">
        <v>304.16574909235402</v>
      </c>
      <c r="AK55">
        <v>0.294989858848411</v>
      </c>
      <c r="AL55">
        <v>397</v>
      </c>
      <c r="AM55">
        <v>15.193775449181</v>
      </c>
      <c r="AO55">
        <v>54</v>
      </c>
      <c r="AP55">
        <f t="shared" si="10"/>
        <v>317.30749552839751</v>
      </c>
      <c r="AQ55">
        <f t="shared" si="11"/>
        <v>0.27745698113083489</v>
      </c>
      <c r="AR55">
        <f t="shared" si="12"/>
        <v>437.23333333333335</v>
      </c>
      <c r="AS55">
        <f t="shared" si="13"/>
        <v>14.857893309183423</v>
      </c>
      <c r="AT55">
        <f t="shared" si="1"/>
        <v>19.494627794087013</v>
      </c>
      <c r="AU55">
        <f t="shared" si="14"/>
        <v>336.80212332248453</v>
      </c>
      <c r="AV55">
        <f t="shared" si="15"/>
        <v>297.81286773431049</v>
      </c>
      <c r="AW55">
        <f t="shared" si="16"/>
        <v>3.7726077330719192E-2</v>
      </c>
      <c r="AX55">
        <f t="shared" si="17"/>
        <v>0.31518305846155409</v>
      </c>
      <c r="AY55">
        <f t="shared" si="18"/>
        <v>0.23973090380011569</v>
      </c>
      <c r="AZ55">
        <f t="shared" si="19"/>
        <v>48.900802710662241</v>
      </c>
      <c r="BA55">
        <f t="shared" si="20"/>
        <v>1.217021083273365</v>
      </c>
    </row>
    <row r="56" spans="1:53" x14ac:dyDescent="0.25">
      <c r="A56">
        <v>295.776124912547</v>
      </c>
      <c r="B56">
        <v>0.154689492886875</v>
      </c>
      <c r="C56">
        <v>423</v>
      </c>
      <c r="D56">
        <v>15.404104024404701</v>
      </c>
      <c r="F56">
        <v>55</v>
      </c>
      <c r="G56">
        <f t="shared" si="2"/>
        <v>332.17728007077397</v>
      </c>
      <c r="H56">
        <f t="shared" ref="H56:J56" si="125">AVERAGE(B56,B557,B1058,B1559,B2060,B2561,B3062,B3563,B4064,B4565,B5066,B5567,B6068,B6569,B7070,B7571,B8072,B8573,B9074,B9575,B10076,B10577,B11078,B11579,B12080,B12581,B13082,B13583,B14084,B14585,B15086)</f>
        <v>0.12516398782634439</v>
      </c>
      <c r="I56">
        <f t="shared" si="125"/>
        <v>471.0344827586207</v>
      </c>
      <c r="J56">
        <f t="shared" si="125"/>
        <v>14.216389878074935</v>
      </c>
      <c r="K56">
        <f t="shared" si="0"/>
        <v>22.411773561240206</v>
      </c>
      <c r="L56">
        <f t="shared" si="4"/>
        <v>354.58905363201416</v>
      </c>
      <c r="M56">
        <f t="shared" si="5"/>
        <v>309.76550650953379</v>
      </c>
      <c r="N56">
        <f t="shared" si="6"/>
        <v>3.4005551291264043E-2</v>
      </c>
      <c r="O56">
        <f t="shared" si="7"/>
        <v>0.15916953911760842</v>
      </c>
      <c r="P56">
        <f t="shared" si="8"/>
        <v>9.115843653508035E-2</v>
      </c>
      <c r="Q56">
        <f t="shared" ref="Q56:R56" si="126">_xlfn.STDEV.S(C56,C557,C1058,C1559,C2060,C2561,C3062,C3563,C4064,C4565,C5066,C5567,C6068,C6569,C7070,C7571,C8072,C8573,C9074,C9575,C10076,C10577,C11078,C11579,C12080,C12581,C13082,C13583,C14084,C14585,C15086)</f>
        <v>56.995916369145476</v>
      </c>
      <c r="R56">
        <f t="shared" si="126"/>
        <v>1.3188742560511526</v>
      </c>
      <c r="AJ56">
        <v>303.51299616694502</v>
      </c>
      <c r="AK56">
        <v>0.28211575565672098</v>
      </c>
      <c r="AL56">
        <v>411</v>
      </c>
      <c r="AM56">
        <v>14.316033007809899</v>
      </c>
      <c r="AO56">
        <v>55</v>
      </c>
      <c r="AP56">
        <f t="shared" si="10"/>
        <v>316.82882272518083</v>
      </c>
      <c r="AQ56">
        <f t="shared" si="11"/>
        <v>0.27221296602939871</v>
      </c>
      <c r="AR56">
        <f t="shared" si="12"/>
        <v>438.43333333333334</v>
      </c>
      <c r="AS56">
        <f t="shared" si="13"/>
        <v>14.76740270482842</v>
      </c>
      <c r="AT56">
        <f t="shared" si="1"/>
        <v>19.348820176817529</v>
      </c>
      <c r="AU56">
        <f t="shared" si="14"/>
        <v>336.17764290199835</v>
      </c>
      <c r="AV56">
        <f t="shared" si="15"/>
        <v>297.4800025483633</v>
      </c>
      <c r="AW56">
        <f t="shared" si="16"/>
        <v>3.6670317653133291E-2</v>
      </c>
      <c r="AX56">
        <f t="shared" si="17"/>
        <v>0.30888328368253198</v>
      </c>
      <c r="AY56">
        <f t="shared" si="18"/>
        <v>0.23554264837626543</v>
      </c>
      <c r="AZ56">
        <f t="shared" si="19"/>
        <v>45.615849735880424</v>
      </c>
      <c r="BA56">
        <f t="shared" si="20"/>
        <v>1.328967532912944</v>
      </c>
    </row>
    <row r="57" spans="1:53" x14ac:dyDescent="0.25">
      <c r="A57">
        <v>295.776124912547</v>
      </c>
      <c r="B57">
        <v>0.155921240995372</v>
      </c>
      <c r="C57">
        <v>423</v>
      </c>
      <c r="D57">
        <v>15.404104024404701</v>
      </c>
      <c r="F57">
        <v>56</v>
      </c>
      <c r="G57">
        <f t="shared" si="2"/>
        <v>331.96149863646338</v>
      </c>
      <c r="H57">
        <f t="shared" ref="H57:J57" si="127">AVERAGE(B57,B558,B1059,B1560,B2061,B2562,B3063,B3564,B4065,B4566,B5067,B5568,B6069,B6570,B7071,B7572,B8073,B8574,B9075,B9576,B10077,B10578,B11079,B11580,B12081,B12582,B13083,B13584,B14085,B14586,B15087)</f>
        <v>0.1238189162361354</v>
      </c>
      <c r="I57">
        <f t="shared" si="127"/>
        <v>468.31034482758622</v>
      </c>
      <c r="J57">
        <f t="shared" si="127"/>
        <v>14.241253183231345</v>
      </c>
      <c r="K57">
        <f t="shared" si="0"/>
        <v>22.338477496127407</v>
      </c>
      <c r="L57">
        <f t="shared" si="4"/>
        <v>354.29997613259076</v>
      </c>
      <c r="M57">
        <f t="shared" si="5"/>
        <v>309.62302114033599</v>
      </c>
      <c r="N57">
        <f t="shared" si="6"/>
        <v>3.3876620969804906E-2</v>
      </c>
      <c r="O57">
        <f t="shared" si="7"/>
        <v>0.15769553720594032</v>
      </c>
      <c r="P57">
        <f t="shared" si="8"/>
        <v>8.9942295266330491E-2</v>
      </c>
      <c r="Q57">
        <f t="shared" ref="Q57:R57" si="128">_xlfn.STDEV.S(C57,C558,C1059,C1560,C2061,C2562,C3063,C3564,C4065,C4566,C5067,C5568,C6069,C6570,C7071,C7572,C8073,C8574,C9075,C9576,C10077,C10578,C11079,C11580,C12081,C12582,C13083,C13584,C14085,C14586,C15087)</f>
        <v>57.337412025081811</v>
      </c>
      <c r="R57">
        <f t="shared" si="128"/>
        <v>1.3191890152595398</v>
      </c>
      <c r="AJ57">
        <v>303.51299616694502</v>
      </c>
      <c r="AK57">
        <v>0.26937772905948298</v>
      </c>
      <c r="AL57">
        <v>411</v>
      </c>
      <c r="AM57">
        <v>14.316033007809899</v>
      </c>
      <c r="AO57">
        <v>56</v>
      </c>
      <c r="AP57">
        <f t="shared" si="10"/>
        <v>315.69810003019722</v>
      </c>
      <c r="AQ57">
        <f t="shared" si="11"/>
        <v>0.26742998663587447</v>
      </c>
      <c r="AR57">
        <f t="shared" si="12"/>
        <v>435.33333333333331</v>
      </c>
      <c r="AS57">
        <f t="shared" si="13"/>
        <v>14.957851111136064</v>
      </c>
      <c r="AT57">
        <f t="shared" si="1"/>
        <v>19.455989356460929</v>
      </c>
      <c r="AU57">
        <f t="shared" si="14"/>
        <v>335.15408938665814</v>
      </c>
      <c r="AV57">
        <f t="shared" si="15"/>
        <v>296.24211067373631</v>
      </c>
      <c r="AW57">
        <f t="shared" si="16"/>
        <v>3.6155205550010304E-2</v>
      </c>
      <c r="AX57">
        <f t="shared" si="17"/>
        <v>0.30358519218588476</v>
      </c>
      <c r="AY57">
        <f t="shared" si="18"/>
        <v>0.23127478108586416</v>
      </c>
      <c r="AZ57">
        <f t="shared" si="19"/>
        <v>39.817976648340839</v>
      </c>
      <c r="BA57">
        <f t="shared" si="20"/>
        <v>1.279843132220666</v>
      </c>
    </row>
    <row r="58" spans="1:53" x14ac:dyDescent="0.25">
      <c r="A58">
        <v>295.776124912547</v>
      </c>
      <c r="B58">
        <v>0.153979767980991</v>
      </c>
      <c r="C58">
        <v>423</v>
      </c>
      <c r="D58">
        <v>15.404104024404701</v>
      </c>
      <c r="F58">
        <v>57</v>
      </c>
      <c r="G58">
        <f t="shared" si="2"/>
        <v>331.52637311393113</v>
      </c>
      <c r="H58">
        <f t="shared" ref="H58:J58" si="129">AVERAGE(B58,B559,B1060,B1561,B2062,B2563,B3064,B3565,B4066,B4567,B5068,B5569,B6070,B6571,B7072,B7573,B8074,B8575,B9076,B9577,B10078,B10579,B11080,B11581,B12082,B12583,B13084,B13585,B14086,B14587,B15088)</f>
        <v>0.12309191581719775</v>
      </c>
      <c r="I58">
        <f t="shared" si="129"/>
        <v>469.0344827586207</v>
      </c>
      <c r="J58">
        <f t="shared" si="129"/>
        <v>14.250933163060706</v>
      </c>
      <c r="K58">
        <f t="shared" si="0"/>
        <v>22.228808620266687</v>
      </c>
      <c r="L58">
        <f t="shared" si="4"/>
        <v>353.75518173419783</v>
      </c>
      <c r="M58">
        <f t="shared" si="5"/>
        <v>309.29756449366442</v>
      </c>
      <c r="N58">
        <f t="shared" si="6"/>
        <v>3.3936790551334577E-2</v>
      </c>
      <c r="O58">
        <f t="shared" si="7"/>
        <v>0.15702870636853233</v>
      </c>
      <c r="P58">
        <f t="shared" si="8"/>
        <v>8.9155125265863167E-2</v>
      </c>
      <c r="Q58">
        <f t="shared" ref="Q58:R58" si="130">_xlfn.STDEV.S(C58,C559,C1060,C1561,C2062,C2563,C3064,C3565,C4066,C4567,C5068,C5569,C6070,C6571,C7072,C7573,C8074,C8575,C9076,C9577,C10078,C10579,C11080,C11581,C12082,C12583,C13084,C13585,C14086,C14587,C15088)</f>
        <v>56.295446884286143</v>
      </c>
      <c r="R58">
        <f t="shared" si="130"/>
        <v>1.3145677840802046</v>
      </c>
      <c r="AJ58">
        <v>303.51299616694502</v>
      </c>
      <c r="AK58">
        <v>0.25485439429388201</v>
      </c>
      <c r="AL58">
        <v>411</v>
      </c>
      <c r="AM58">
        <v>14.316033007809899</v>
      </c>
      <c r="AO58">
        <v>57</v>
      </c>
      <c r="AP58">
        <f t="shared" si="10"/>
        <v>315.16278145529793</v>
      </c>
      <c r="AQ58">
        <f t="shared" si="11"/>
        <v>0.2625677698102063</v>
      </c>
      <c r="AR58">
        <f t="shared" si="12"/>
        <v>435.56666666666666</v>
      </c>
      <c r="AS58">
        <f t="shared" si="13"/>
        <v>15.108239617051241</v>
      </c>
      <c r="AT58">
        <f t="shared" si="1"/>
        <v>19.272490052992488</v>
      </c>
      <c r="AU58">
        <f t="shared" si="14"/>
        <v>334.43527150829044</v>
      </c>
      <c r="AV58">
        <f t="shared" si="15"/>
        <v>295.89029140230542</v>
      </c>
      <c r="AW58">
        <f t="shared" si="16"/>
        <v>3.5167363622900141E-2</v>
      </c>
      <c r="AX58">
        <f t="shared" si="17"/>
        <v>0.29773513343310642</v>
      </c>
      <c r="AY58">
        <f t="shared" si="18"/>
        <v>0.22740040618730617</v>
      </c>
      <c r="AZ58">
        <f t="shared" si="19"/>
        <v>42.992127052586589</v>
      </c>
      <c r="BA58">
        <f t="shared" si="20"/>
        <v>1.2682321006888646</v>
      </c>
    </row>
    <row r="59" spans="1:53" x14ac:dyDescent="0.25">
      <c r="A59">
        <v>295.776124912547</v>
      </c>
      <c r="B59">
        <v>0.144210617688139</v>
      </c>
      <c r="C59">
        <v>423</v>
      </c>
      <c r="D59">
        <v>15.404104024404701</v>
      </c>
      <c r="F59">
        <v>58</v>
      </c>
      <c r="G59">
        <f t="shared" si="2"/>
        <v>331.32315361374543</v>
      </c>
      <c r="H59">
        <f t="shared" ref="H59:J59" si="131">AVERAGE(B59,B560,B1061,B1562,B2063,B2564,B3065,B3566,B4067,B4568,B5069,B5570,B6071,B6572,B7073,B7574,B8075,B8576,B9077,B9578,B10079,B10580,B11081,B11582,B12083,B12584,B13085,B13586,B14087,B14588,B15089)</f>
        <v>0.12175420144336305</v>
      </c>
      <c r="I59">
        <f t="shared" si="131"/>
        <v>467.51724137931035</v>
      </c>
      <c r="J59">
        <f t="shared" si="131"/>
        <v>14.214031407641695</v>
      </c>
      <c r="K59">
        <f t="shared" si="0"/>
        <v>22.264387140862262</v>
      </c>
      <c r="L59">
        <f t="shared" si="4"/>
        <v>353.58754075460769</v>
      </c>
      <c r="M59">
        <f t="shared" si="5"/>
        <v>309.05876647288318</v>
      </c>
      <c r="N59">
        <f t="shared" si="6"/>
        <v>3.2864815054683E-2</v>
      </c>
      <c r="O59">
        <f t="shared" si="7"/>
        <v>0.15461901649804605</v>
      </c>
      <c r="P59">
        <f t="shared" si="8"/>
        <v>8.8889386388680047E-2</v>
      </c>
      <c r="Q59">
        <f t="shared" ref="Q59:R59" si="132">_xlfn.STDEV.S(C59,C560,C1061,C1562,C2063,C2564,C3065,C3566,C4067,C4568,C5069,C5570,C6071,C6572,C7073,C7574,C8075,C8576,C9077,C9578,C10079,C10580,C11081,C11582,C12083,C12584,C13085,C13586,C14087,C14588,C15089)</f>
        <v>60.484130557205539</v>
      </c>
      <c r="R59">
        <f t="shared" si="132"/>
        <v>1.3078351890311859</v>
      </c>
      <c r="AJ59">
        <v>301.34680430358299</v>
      </c>
      <c r="AK59">
        <v>0.246671191678355</v>
      </c>
      <c r="AL59">
        <v>418</v>
      </c>
      <c r="AM59">
        <v>13.813200373668201</v>
      </c>
      <c r="AO59">
        <v>58</v>
      </c>
      <c r="AP59">
        <f t="shared" si="10"/>
        <v>314.63698480042319</v>
      </c>
      <c r="AQ59">
        <f t="shared" si="11"/>
        <v>0.25856670979367191</v>
      </c>
      <c r="AR59">
        <f t="shared" si="12"/>
        <v>435.2</v>
      </c>
      <c r="AS59">
        <f t="shared" si="13"/>
        <v>14.867479753307988</v>
      </c>
      <c r="AT59">
        <f t="shared" si="1"/>
        <v>19.257453577190397</v>
      </c>
      <c r="AU59">
        <f t="shared" si="14"/>
        <v>333.8944383776136</v>
      </c>
      <c r="AV59">
        <f t="shared" si="15"/>
        <v>295.37953122323279</v>
      </c>
      <c r="AW59">
        <f t="shared" si="16"/>
        <v>3.3883508589199432E-2</v>
      </c>
      <c r="AX59">
        <f t="shared" si="17"/>
        <v>0.29245021838287133</v>
      </c>
      <c r="AY59">
        <f t="shared" si="18"/>
        <v>0.22468320120447249</v>
      </c>
      <c r="AZ59">
        <f t="shared" si="19"/>
        <v>44.087999774745178</v>
      </c>
      <c r="BA59">
        <f t="shared" si="20"/>
        <v>1.5787969624815359</v>
      </c>
    </row>
    <row r="60" spans="1:53" x14ac:dyDescent="0.25">
      <c r="A60">
        <v>294.39315415662702</v>
      </c>
      <c r="B60">
        <v>0.14135737848143501</v>
      </c>
      <c r="C60">
        <v>419</v>
      </c>
      <c r="D60">
        <v>15.108607567148301</v>
      </c>
      <c r="F60">
        <v>59</v>
      </c>
      <c r="G60">
        <f t="shared" si="2"/>
        <v>331.03961790506406</v>
      </c>
      <c r="H60">
        <f t="shared" ref="H60:J60" si="133">AVERAGE(B60,B561,B1062,B1563,B2064,B2565,B3066,B3567,B4068,B4569,B5070,B5571,B6072,B6573,B7074,B7575,B8076,B8577,B9078,B9579,B10080,B10581,B11082,B11583,B12084,B12585,B13086,B13587,B14088,B14589,B15090)</f>
        <v>0.12098351720058691</v>
      </c>
      <c r="I60">
        <f t="shared" si="133"/>
        <v>466.79310344827587</v>
      </c>
      <c r="J60">
        <f t="shared" si="133"/>
        <v>14.209550499105179</v>
      </c>
      <c r="K60">
        <f t="shared" si="0"/>
        <v>22.424943167263301</v>
      </c>
      <c r="L60">
        <f t="shared" si="4"/>
        <v>353.46456107232734</v>
      </c>
      <c r="M60">
        <f t="shared" si="5"/>
        <v>308.61467473780078</v>
      </c>
      <c r="N60">
        <f t="shared" si="6"/>
        <v>3.2967818092370531E-2</v>
      </c>
      <c r="O60">
        <f t="shared" si="7"/>
        <v>0.15395133529295743</v>
      </c>
      <c r="P60">
        <f t="shared" si="8"/>
        <v>8.8015699108216383E-2</v>
      </c>
      <c r="Q60">
        <f t="shared" ref="Q60:R60" si="134">_xlfn.STDEV.S(C60,C561,C1062,C1563,C2064,C2565,C3066,C3567,C4068,C4569,C5070,C5571,C6072,C6573,C7074,C7575,C8076,C8577,C9078,C9579,C10080,C10581,C11082,C11583,C12084,C12585,C13086,C13587,C14088,C14589,C15090)</f>
        <v>60.581927591806746</v>
      </c>
      <c r="R60">
        <f t="shared" si="134"/>
        <v>1.2953040378744134</v>
      </c>
      <c r="AJ60">
        <v>301.34680430358299</v>
      </c>
      <c r="AK60">
        <v>0.24139195626700899</v>
      </c>
      <c r="AL60">
        <v>418</v>
      </c>
      <c r="AM60">
        <v>13.813200373668201</v>
      </c>
      <c r="AO60">
        <v>59</v>
      </c>
      <c r="AP60">
        <f t="shared" si="10"/>
        <v>313.92690909626737</v>
      </c>
      <c r="AQ60">
        <f t="shared" si="11"/>
        <v>0.25417045226305285</v>
      </c>
      <c r="AR60">
        <f t="shared" si="12"/>
        <v>434.2</v>
      </c>
      <c r="AS60">
        <f t="shared" si="13"/>
        <v>14.711650665593329</v>
      </c>
      <c r="AT60">
        <f t="shared" si="1"/>
        <v>19.037322183089845</v>
      </c>
      <c r="AU60">
        <f t="shared" si="14"/>
        <v>332.96423127935719</v>
      </c>
      <c r="AV60">
        <f t="shared" si="15"/>
        <v>294.88958691317754</v>
      </c>
      <c r="AW60">
        <f t="shared" si="16"/>
        <v>3.337323668657332E-2</v>
      </c>
      <c r="AX60">
        <f t="shared" si="17"/>
        <v>0.28754368894962617</v>
      </c>
      <c r="AY60">
        <f t="shared" si="18"/>
        <v>0.22079721557647952</v>
      </c>
      <c r="AZ60">
        <f t="shared" si="19"/>
        <v>40.801791711842156</v>
      </c>
      <c r="BA60">
        <f t="shared" si="20"/>
        <v>1.5889314917704569</v>
      </c>
    </row>
    <row r="61" spans="1:53" x14ac:dyDescent="0.25">
      <c r="A61">
        <v>294.39315415662702</v>
      </c>
      <c r="B61">
        <v>0.144648612798179</v>
      </c>
      <c r="C61">
        <v>419</v>
      </c>
      <c r="D61">
        <v>15.108607567148301</v>
      </c>
      <c r="F61">
        <v>60</v>
      </c>
      <c r="G61">
        <f t="shared" si="2"/>
        <v>330.77969560071284</v>
      </c>
      <c r="H61">
        <f t="shared" ref="H61:J61" si="135">AVERAGE(B61,B562,B1063,B1564,B2065,B2566,B3067,B3568,B4069,B4570,B5071,B5572,B6073,B6574,B7075,B7576,B8077,B8578,B9079,B9580,B10081,B10582,B11083,B11584,B12085,B12586,B13087,B13588,B14089,B14590,B15091)</f>
        <v>0.12036730231930456</v>
      </c>
      <c r="I61">
        <f t="shared" si="135"/>
        <v>466.20689655172413</v>
      </c>
      <c r="J61">
        <f t="shared" si="135"/>
        <v>14.226455514038239</v>
      </c>
      <c r="K61">
        <f t="shared" si="0"/>
        <v>22.635917641764784</v>
      </c>
      <c r="L61">
        <f t="shared" si="4"/>
        <v>353.4156132424776</v>
      </c>
      <c r="M61">
        <f t="shared" si="5"/>
        <v>308.14377795894808</v>
      </c>
      <c r="N61">
        <f t="shared" si="6"/>
        <v>3.3104164749624097E-2</v>
      </c>
      <c r="O61">
        <f t="shared" si="7"/>
        <v>0.15347146706892867</v>
      </c>
      <c r="P61">
        <f t="shared" si="8"/>
        <v>8.726313756968046E-2</v>
      </c>
      <c r="Q61">
        <f t="shared" ref="Q61:R61" si="136">_xlfn.STDEV.S(C61,C562,C1063,C1564,C2065,C2566,C3067,C3568,C4069,C4570,C5071,C5572,C6073,C6574,C7075,C7576,C8077,C8578,C9079,C9580,C10081,C10582,C11083,C11584,C12085,C12586,C13087,C13588,C14089,C14590,C15091)</f>
        <v>61.217632444970349</v>
      </c>
      <c r="R61">
        <f t="shared" si="136"/>
        <v>1.2931584704533443</v>
      </c>
      <c r="AJ61">
        <v>298.12091433745798</v>
      </c>
      <c r="AK61">
        <v>0.23678317572215099</v>
      </c>
      <c r="AL61">
        <v>398</v>
      </c>
      <c r="AM61">
        <v>14.633326153503701</v>
      </c>
      <c r="AO61">
        <v>60</v>
      </c>
      <c r="AP61">
        <f t="shared" si="10"/>
        <v>313.37583644438229</v>
      </c>
      <c r="AQ61">
        <f t="shared" si="11"/>
        <v>0.25008729102781935</v>
      </c>
      <c r="AR61">
        <f t="shared" si="12"/>
        <v>432.63333333333333</v>
      </c>
      <c r="AS61">
        <f t="shared" si="13"/>
        <v>14.779835909511894</v>
      </c>
      <c r="AT61">
        <f t="shared" si="1"/>
        <v>19.374051814347244</v>
      </c>
      <c r="AU61">
        <f t="shared" si="14"/>
        <v>332.74988825872953</v>
      </c>
      <c r="AV61">
        <f t="shared" si="15"/>
        <v>294.00178463003505</v>
      </c>
      <c r="AW61">
        <f t="shared" si="16"/>
        <v>3.1827354123508622E-2</v>
      </c>
      <c r="AX61">
        <f t="shared" si="17"/>
        <v>0.28191464515132797</v>
      </c>
      <c r="AY61">
        <f t="shared" si="18"/>
        <v>0.21825993690431073</v>
      </c>
      <c r="AZ61">
        <f t="shared" si="19"/>
        <v>48.685821297399336</v>
      </c>
      <c r="BA61">
        <f t="shared" si="20"/>
        <v>1.4879113164249871</v>
      </c>
    </row>
    <row r="62" spans="1:53" x14ac:dyDescent="0.25">
      <c r="A62">
        <v>294.39315415662702</v>
      </c>
      <c r="B62">
        <v>0.14622510123003199</v>
      </c>
      <c r="C62">
        <v>419</v>
      </c>
      <c r="D62">
        <v>15.108607567148301</v>
      </c>
      <c r="F62">
        <v>61</v>
      </c>
      <c r="G62">
        <f t="shared" si="2"/>
        <v>330.46580149390701</v>
      </c>
      <c r="H62">
        <f t="shared" ref="H62:J62" si="137">AVERAGE(B62,B563,B1064,B1565,B2066,B2567,B3068,B3569,B4070,B4571,B5072,B5573,B6074,B6575,B7076,B7577,B8078,B8579,B9080,B9581,B10082,B10583,B11084,B11585,B12086,B12587,B13088,B13589,B14090,B14591,B15092)</f>
        <v>0.11941793270362384</v>
      </c>
      <c r="I62">
        <f t="shared" si="137"/>
        <v>464.55172413793105</v>
      </c>
      <c r="J62">
        <f t="shared" si="137"/>
        <v>14.173809950207843</v>
      </c>
      <c r="K62">
        <f t="shared" si="0"/>
        <v>22.657363103414522</v>
      </c>
      <c r="L62">
        <f t="shared" si="4"/>
        <v>353.12316459732153</v>
      </c>
      <c r="M62">
        <f t="shared" si="5"/>
        <v>307.80843839049248</v>
      </c>
      <c r="N62">
        <f t="shared" si="6"/>
        <v>3.3562562168408354E-2</v>
      </c>
      <c r="O62">
        <f t="shared" si="7"/>
        <v>0.15298049487203219</v>
      </c>
      <c r="P62">
        <f t="shared" si="8"/>
        <v>8.5855370535215497E-2</v>
      </c>
      <c r="Q62">
        <f t="shared" ref="Q62:R62" si="138">_xlfn.STDEV.S(C62,C563,C1064,C1565,C2066,C2567,C3068,C3569,C4070,C4571,C5072,C5573,C6074,C6575,C7076,C7577,C8078,C8579,C9080,C9581,C10082,C10583,C11084,C11585,C12086,C12587,C13088,C13589,C14090,C14591,C15092)</f>
        <v>61.890217440063466</v>
      </c>
      <c r="R62">
        <f t="shared" si="138"/>
        <v>1.3074938681290644</v>
      </c>
      <c r="AJ62">
        <v>298.12091433745798</v>
      </c>
      <c r="AK62">
        <v>0.23832125603333201</v>
      </c>
      <c r="AL62">
        <v>398</v>
      </c>
      <c r="AM62">
        <v>14.633326153503701</v>
      </c>
      <c r="AO62">
        <v>61</v>
      </c>
      <c r="AP62">
        <f t="shared" si="10"/>
        <v>312.87314498399701</v>
      </c>
      <c r="AQ62">
        <f t="shared" si="11"/>
        <v>0.24620915273170327</v>
      </c>
      <c r="AR62">
        <f t="shared" si="12"/>
        <v>435.46666666666664</v>
      </c>
      <c r="AS62">
        <f t="shared" si="13"/>
        <v>14.794741786465359</v>
      </c>
      <c r="AT62">
        <f t="shared" si="1"/>
        <v>19.466024271404258</v>
      </c>
      <c r="AU62">
        <f t="shared" si="14"/>
        <v>332.33916925540126</v>
      </c>
      <c r="AV62">
        <f t="shared" si="15"/>
        <v>293.40712071259276</v>
      </c>
      <c r="AW62">
        <f t="shared" si="16"/>
        <v>3.1837182895022478E-2</v>
      </c>
      <c r="AX62">
        <f t="shared" si="17"/>
        <v>0.27804633562672576</v>
      </c>
      <c r="AY62">
        <f t="shared" si="18"/>
        <v>0.21437196983668078</v>
      </c>
      <c r="AZ62">
        <f t="shared" si="19"/>
        <v>44.702644628496124</v>
      </c>
      <c r="BA62">
        <f t="shared" si="20"/>
        <v>1.4981992619831546</v>
      </c>
    </row>
    <row r="63" spans="1:53" x14ac:dyDescent="0.25">
      <c r="A63">
        <v>294.323042364093</v>
      </c>
      <c r="B63">
        <v>0.14953877040991501</v>
      </c>
      <c r="C63">
        <v>398</v>
      </c>
      <c r="D63">
        <v>15.143247765721799</v>
      </c>
      <c r="F63">
        <v>62</v>
      </c>
      <c r="G63">
        <f t="shared" si="2"/>
        <v>330.17033113572938</v>
      </c>
      <c r="H63">
        <f t="shared" ref="H63:J63" si="139">AVERAGE(B63,B564,B1065,B1566,B2067,B2568,B3069,B3570,B4071,B4572,B5073,B5574,B6075,B6576,B7077,B7578,B8079,B8580,B9081,B9582,B10083,B10584,B11085,B11586,B12087,B12588,B13089,B13590,B14091,B14592,B15093)</f>
        <v>0.11932226149437716</v>
      </c>
      <c r="I63">
        <f t="shared" si="139"/>
        <v>460.75862068965517</v>
      </c>
      <c r="J63">
        <f t="shared" si="139"/>
        <v>14.149844163394501</v>
      </c>
      <c r="K63">
        <f t="shared" si="0"/>
        <v>22.70501867156776</v>
      </c>
      <c r="L63">
        <f t="shared" si="4"/>
        <v>352.87534980729714</v>
      </c>
      <c r="M63">
        <f t="shared" si="5"/>
        <v>307.46531246416163</v>
      </c>
      <c r="N63">
        <f t="shared" si="6"/>
        <v>3.4377175303335589E-2</v>
      </c>
      <c r="O63">
        <f t="shared" si="7"/>
        <v>0.15369943679771275</v>
      </c>
      <c r="P63">
        <f t="shared" si="8"/>
        <v>8.4945086191041574E-2</v>
      </c>
      <c r="Q63">
        <f t="shared" ref="Q63:R63" si="140">_xlfn.STDEV.S(C63,C564,C1065,C1566,C2067,C2568,C3069,C3570,C4071,C4572,C5073,C5574,C6075,C6576,C7077,C7578,C8079,C8580,C9081,C9582,C10083,C10584,C11085,C11586,C12087,C12588,C13089,C13590,C14091,C14592,C15093)</f>
        <v>63.268506706628472</v>
      </c>
      <c r="R63">
        <f t="shared" si="140"/>
        <v>1.3312989045648917</v>
      </c>
      <c r="AJ63">
        <v>298.12091433745798</v>
      </c>
      <c r="AK63">
        <v>0.238243426822277</v>
      </c>
      <c r="AL63">
        <v>398</v>
      </c>
      <c r="AM63">
        <v>14.633326153503701</v>
      </c>
      <c r="AO63">
        <v>62</v>
      </c>
      <c r="AP63">
        <f t="shared" si="10"/>
        <v>312.13493964255326</v>
      </c>
      <c r="AQ63">
        <f t="shared" si="11"/>
        <v>0.24295758672389964</v>
      </c>
      <c r="AR63">
        <f t="shared" si="12"/>
        <v>433.36666666666667</v>
      </c>
      <c r="AS63">
        <f t="shared" si="13"/>
        <v>14.98022301473344</v>
      </c>
      <c r="AT63">
        <f t="shared" si="1"/>
        <v>19.006457315686973</v>
      </c>
      <c r="AU63">
        <f t="shared" si="14"/>
        <v>331.14139695824025</v>
      </c>
      <c r="AV63">
        <f t="shared" si="15"/>
        <v>293.12848232686628</v>
      </c>
      <c r="AW63">
        <f t="shared" si="16"/>
        <v>3.0424469301840583E-2</v>
      </c>
      <c r="AX63">
        <f t="shared" si="17"/>
        <v>0.27338205602574023</v>
      </c>
      <c r="AY63">
        <f t="shared" si="18"/>
        <v>0.21253311742205905</v>
      </c>
      <c r="AZ63">
        <f t="shared" si="19"/>
        <v>40.802707257487583</v>
      </c>
      <c r="BA63">
        <f t="shared" si="20"/>
        <v>1.4429898378509285</v>
      </c>
    </row>
    <row r="64" spans="1:53" x14ac:dyDescent="0.25">
      <c r="A64">
        <v>294.323042364093</v>
      </c>
      <c r="B64">
        <v>0.149789037944668</v>
      </c>
      <c r="C64">
        <v>398</v>
      </c>
      <c r="D64">
        <v>15.143247765721799</v>
      </c>
      <c r="F64">
        <v>63</v>
      </c>
      <c r="G64">
        <f t="shared" si="2"/>
        <v>329.89668012899347</v>
      </c>
      <c r="H64">
        <f t="shared" ref="H64:J64" si="141">AVERAGE(B64,B565,B1066,B1567,B2068,B2569,B3070,B3571,B4072,B4573,B5074,B5575,B6076,B6577,B7078,B7579,B8080,B8581,B9082,B9583,B10084,B10585,B11086,B11587,B12088,B12589,B13090,B13591,B14092,B14593,B15094)</f>
        <v>0.11942146767316855</v>
      </c>
      <c r="I64">
        <f t="shared" si="141"/>
        <v>462.37931034482756</v>
      </c>
      <c r="J64">
        <f t="shared" si="141"/>
        <v>14.177879776797608</v>
      </c>
      <c r="K64">
        <f t="shared" si="0"/>
        <v>22.44955795975056</v>
      </c>
      <c r="L64">
        <f t="shared" si="4"/>
        <v>352.34623808874403</v>
      </c>
      <c r="M64">
        <f t="shared" si="5"/>
        <v>307.4471221692429</v>
      </c>
      <c r="N64">
        <f t="shared" si="6"/>
        <v>3.4605132331301885E-2</v>
      </c>
      <c r="O64">
        <f t="shared" si="7"/>
        <v>0.15402660000447044</v>
      </c>
      <c r="P64">
        <f t="shared" si="8"/>
        <v>8.4816335341866667E-2</v>
      </c>
      <c r="Q64">
        <f t="shared" ref="Q64:R64" si="142">_xlfn.STDEV.S(C64,C565,C1066,C1567,C2068,C2569,C3070,C3571,C4072,C4573,C5074,C5575,C6076,C6577,C7078,C7579,C8080,C8581,C9082,C9583,C10084,C10585,C11086,C11587,C12088,C12589,C13090,C13591,C14092,C14593,C15094)</f>
        <v>58.353243142276717</v>
      </c>
      <c r="R64">
        <f t="shared" si="142"/>
        <v>1.3097224911381753</v>
      </c>
      <c r="AJ64">
        <v>298.11375906015701</v>
      </c>
      <c r="AK64">
        <v>0.228101684876751</v>
      </c>
      <c r="AL64">
        <v>387</v>
      </c>
      <c r="AM64">
        <v>14.380663963267599</v>
      </c>
      <c r="AO64">
        <v>63</v>
      </c>
      <c r="AP64">
        <f t="shared" si="10"/>
        <v>311.4727124447935</v>
      </c>
      <c r="AQ64">
        <f t="shared" si="11"/>
        <v>0.24046689186958117</v>
      </c>
      <c r="AR64">
        <f t="shared" si="12"/>
        <v>436.36666666666667</v>
      </c>
      <c r="AS64">
        <f t="shared" si="13"/>
        <v>14.64300181419433</v>
      </c>
      <c r="AT64">
        <f t="shared" si="1"/>
        <v>18.992552857557111</v>
      </c>
      <c r="AU64">
        <f t="shared" si="14"/>
        <v>330.46526530235059</v>
      </c>
      <c r="AV64">
        <f t="shared" si="15"/>
        <v>292.48015958723641</v>
      </c>
      <c r="AW64">
        <f t="shared" si="16"/>
        <v>3.1345700964747598E-2</v>
      </c>
      <c r="AX64">
        <f t="shared" si="17"/>
        <v>0.27181259283432879</v>
      </c>
      <c r="AY64">
        <f t="shared" si="18"/>
        <v>0.20912119090483358</v>
      </c>
      <c r="AZ64">
        <f t="shared" si="19"/>
        <v>43.731534691075971</v>
      </c>
      <c r="BA64">
        <f t="shared" si="20"/>
        <v>1.3820041022325269</v>
      </c>
    </row>
    <row r="65" spans="1:53" x14ac:dyDescent="0.25">
      <c r="A65">
        <v>294.10867045680101</v>
      </c>
      <c r="B65">
        <v>0.14787857251994799</v>
      </c>
      <c r="C65">
        <v>405</v>
      </c>
      <c r="D65">
        <v>15.7469963156618</v>
      </c>
      <c r="F65">
        <v>64</v>
      </c>
      <c r="G65">
        <f t="shared" si="2"/>
        <v>329.79146481798313</v>
      </c>
      <c r="H65">
        <f t="shared" ref="H65:J65" si="143">AVERAGE(B65,B566,B1067,B1568,B2069,B2570,B3071,B3572,B4073,B4574,B5075,B5576,B6077,B6578,B7079,B7580,B8081,B8582,B9083,B9584,B10085,B10586,B11087,B11588,B12089,B12590,B13091,B13592,B14093,B14594,B15095)</f>
        <v>0.11896987540965505</v>
      </c>
      <c r="I65">
        <f t="shared" si="143"/>
        <v>461.82758620689657</v>
      </c>
      <c r="J65">
        <f t="shared" si="143"/>
        <v>14.219680972019978</v>
      </c>
      <c r="K65">
        <f t="shared" si="0"/>
        <v>22.474002962418382</v>
      </c>
      <c r="L65">
        <f t="shared" si="4"/>
        <v>352.26546778040154</v>
      </c>
      <c r="M65">
        <f t="shared" si="5"/>
        <v>307.31746185556472</v>
      </c>
      <c r="N65">
        <f t="shared" si="6"/>
        <v>3.4708036406587206E-2</v>
      </c>
      <c r="O65">
        <f t="shared" si="7"/>
        <v>0.15367791181624224</v>
      </c>
      <c r="P65">
        <f t="shared" si="8"/>
        <v>8.4261839003067843E-2</v>
      </c>
      <c r="Q65">
        <f t="shared" ref="Q65:R65" si="144">_xlfn.STDEV.S(C65,C566,C1067,C1568,C2069,C2570,C3071,C3572,C4073,C4574,C5075,C5576,C6077,C6578,C7079,C7580,C8081,C8582,C9083,C9584,C10085,C10586,C11087,C11588,C12089,C12590,C13091,C13592,C14093,C14594,C15095)</f>
        <v>57.942748199973501</v>
      </c>
      <c r="R65">
        <f t="shared" si="144"/>
        <v>1.2813445909177856</v>
      </c>
      <c r="AJ65">
        <v>293.10395670821902</v>
      </c>
      <c r="AK65">
        <v>0.21936947733138301</v>
      </c>
      <c r="AL65">
        <v>402</v>
      </c>
      <c r="AM65">
        <v>13.440872532548401</v>
      </c>
      <c r="AO65">
        <v>64</v>
      </c>
      <c r="AP65">
        <f t="shared" si="10"/>
        <v>311.06348228250488</v>
      </c>
      <c r="AQ65">
        <f t="shared" si="11"/>
        <v>0.23774831248646203</v>
      </c>
      <c r="AR65">
        <f t="shared" si="12"/>
        <v>434.4</v>
      </c>
      <c r="AS65">
        <f t="shared" si="13"/>
        <v>14.577947168098762</v>
      </c>
      <c r="AT65">
        <f t="shared" si="1"/>
        <v>19.209624170553099</v>
      </c>
      <c r="AU65">
        <f t="shared" si="14"/>
        <v>330.27310645305795</v>
      </c>
      <c r="AV65">
        <f t="shared" si="15"/>
        <v>291.85385811195181</v>
      </c>
      <c r="AW65">
        <f t="shared" si="16"/>
        <v>3.018716876864393E-2</v>
      </c>
      <c r="AX65">
        <f t="shared" si="17"/>
        <v>0.26793548125510597</v>
      </c>
      <c r="AY65">
        <f t="shared" si="18"/>
        <v>0.20756114371781809</v>
      </c>
      <c r="AZ65">
        <f t="shared" si="19"/>
        <v>42.469136866751796</v>
      </c>
      <c r="BA65">
        <f t="shared" si="20"/>
        <v>1.2720425159126401</v>
      </c>
    </row>
    <row r="66" spans="1:53" x14ac:dyDescent="0.25">
      <c r="A66">
        <v>294.10867045680101</v>
      </c>
      <c r="B66">
        <v>0.14790888463341501</v>
      </c>
      <c r="C66">
        <v>405</v>
      </c>
      <c r="D66">
        <v>15.7469963156618</v>
      </c>
      <c r="F66">
        <v>65</v>
      </c>
      <c r="G66">
        <f t="shared" si="2"/>
        <v>329.56468469713775</v>
      </c>
      <c r="H66">
        <f t="shared" ref="H66:J66" si="145">AVERAGE(B66,B567,B1068,B1569,B2070,B2571,B3072,B3573,B4074,B4575,B5076,B5577,B6078,B6579,B7080,B7581,B8082,B8583,B9084,B9585,B10086,B10587,B11088,B11589,B12090,B12591,B13092,B13593,B14094,B14595,B15096)</f>
        <v>0.11851825354400211</v>
      </c>
      <c r="I66">
        <f t="shared" si="145"/>
        <v>460.82758620689657</v>
      </c>
      <c r="J66">
        <f t="shared" si="145"/>
        <v>14.222781524736561</v>
      </c>
      <c r="K66">
        <f t="shared" ref="K66:K129" si="146">_xlfn.STDEV.S(A66,A567,A1068,A1569,A2070,A2571,A3072,A3573,A4074,A4575,A5076,A5577,A6078,A6579,A7080,A7581,A8082,A8583,A9084,A9585,A10086,A10587,A11088,A11589,A12090,A12591,A13092,A13593,A14094,A14595,A15096)</f>
        <v>22.539673974987011</v>
      </c>
      <c r="L66">
        <f t="shared" si="4"/>
        <v>352.10435867212476</v>
      </c>
      <c r="M66">
        <f t="shared" si="5"/>
        <v>307.02501072215074</v>
      </c>
      <c r="N66">
        <f t="shared" si="6"/>
        <v>3.5123842220219796E-2</v>
      </c>
      <c r="O66">
        <f t="shared" si="7"/>
        <v>0.15364209576422191</v>
      </c>
      <c r="P66">
        <f t="shared" si="8"/>
        <v>8.3394411323782308E-2</v>
      </c>
      <c r="Q66">
        <f t="shared" ref="Q66:R66" si="147">_xlfn.STDEV.S(C66,C567,C1068,C1569,C2070,C2571,C3072,C3573,C4074,C4575,C5076,C5577,C6078,C6579,C7080,C7581,C8082,C8583,C9084,C9585,C10086,C10587,C11088,C11589,C12090,C12591,C13092,C13593,C14094,C14595,C15096)</f>
        <v>58.08495561645487</v>
      </c>
      <c r="R66">
        <f t="shared" si="147"/>
        <v>1.2837475035331241</v>
      </c>
      <c r="AJ66">
        <v>293.10395670821902</v>
      </c>
      <c r="AK66">
        <v>0.213981823621859</v>
      </c>
      <c r="AL66">
        <v>402</v>
      </c>
      <c r="AM66">
        <v>13.440872532548401</v>
      </c>
      <c r="AO66">
        <v>65</v>
      </c>
      <c r="AP66">
        <f t="shared" si="10"/>
        <v>310.48170668041189</v>
      </c>
      <c r="AQ66">
        <f t="shared" si="11"/>
        <v>0.23350835203360953</v>
      </c>
      <c r="AR66">
        <f t="shared" si="12"/>
        <v>428.63333333333333</v>
      </c>
      <c r="AS66">
        <f t="shared" si="13"/>
        <v>14.659256452616921</v>
      </c>
      <c r="AT66">
        <f t="shared" ref="AT66:AT129" si="148">_xlfn.STDEV.S(AJ66,AJ567,AJ1068,AJ1569,AJ2070,AJ2571,AJ3072,AJ3573,AJ4074,AJ4575,AJ5076,AJ5577,AJ6078,AJ6579,AJ7080,AJ7581,AJ8082,AJ8583,AJ9084,AJ9585,AJ10086,AJ10587,AJ11088,AJ11589,AJ12090,AJ12591,AJ13092,AJ13593,AJ14094,AJ14595,AJ15096)</f>
        <v>19.154617733615751</v>
      </c>
      <c r="AU66">
        <f t="shared" si="14"/>
        <v>329.63632441402763</v>
      </c>
      <c r="AV66">
        <f t="shared" si="15"/>
        <v>291.32708894679615</v>
      </c>
      <c r="AW66">
        <f t="shared" si="16"/>
        <v>3.0934694568127842E-2</v>
      </c>
      <c r="AX66">
        <f t="shared" si="17"/>
        <v>0.2644430466017374</v>
      </c>
      <c r="AY66">
        <f t="shared" si="18"/>
        <v>0.2025736574654817</v>
      </c>
      <c r="AZ66">
        <f t="shared" si="19"/>
        <v>42.010247791940358</v>
      </c>
      <c r="BA66">
        <f t="shared" si="20"/>
        <v>1.1831429522126224</v>
      </c>
    </row>
    <row r="67" spans="1:53" x14ac:dyDescent="0.25">
      <c r="A67">
        <v>294.10867045680101</v>
      </c>
      <c r="B67">
        <v>0.14572085010108601</v>
      </c>
      <c r="C67">
        <v>405</v>
      </c>
      <c r="D67">
        <v>15.7469963156618</v>
      </c>
      <c r="F67">
        <v>66</v>
      </c>
      <c r="G67">
        <f t="shared" ref="G67:G130" si="149">AVERAGE(A67,A568,A1069,A1570,A2071,A2572,A3073,A3574,A4075,A4576,A5077,A5578,A6079,A6580,A7081,A7582,A8083,A8584,A9085,A9586,A10087,A10588,A11089,A11590,A12091,A12592,A13093,A13594,A14095,A14596,A15097)</f>
        <v>329.43256494698335</v>
      </c>
      <c r="H67">
        <f t="shared" ref="H67:J67" si="150">AVERAGE(B67,B568,B1069,B1570,B2071,B2572,B3073,B3574,B4075,B4576,B5077,B5578,B6079,B6580,B7081,B7582,B8083,B8584,B9085,B9586,B10087,B10588,B11089,B11590,B12091,B12592,B13093,B13594,B14095,B14596,B15097)</f>
        <v>0.11836480448699156</v>
      </c>
      <c r="I67">
        <f t="shared" si="150"/>
        <v>463.20689655172413</v>
      </c>
      <c r="J67">
        <f t="shared" si="150"/>
        <v>14.271817732827152</v>
      </c>
      <c r="K67">
        <f t="shared" si="146"/>
        <v>22.514845930654488</v>
      </c>
      <c r="L67">
        <f t="shared" ref="L67:L130" si="151">G67+K67</f>
        <v>351.94741087763782</v>
      </c>
      <c r="M67">
        <f t="shared" ref="M67:M130" si="152">G67-K67</f>
        <v>306.91771901632887</v>
      </c>
      <c r="N67">
        <f t="shared" ref="N67:N130" si="153">_xlfn.STDEV.S(B67,B568,B1069,B1570,B2071,B2572,B3073,B3574,B4075,B4576,B5077,B5578,B6079,B6580,B7081,B7582,B8083,B8584,B9085,B9586,B10087,B10588,B11089,B11590,B12091,B12592,B13093,B13594,B14095,B14596,B15097)</f>
        <v>3.5087972482743673E-2</v>
      </c>
      <c r="O67">
        <f t="shared" ref="O67:O130" si="154">H67+N67</f>
        <v>0.15345277696973525</v>
      </c>
      <c r="P67">
        <f t="shared" ref="P67:P130" si="155">H67-N67</f>
        <v>8.3276832004247889E-2</v>
      </c>
      <c r="Q67">
        <f t="shared" ref="Q67:R67" si="156">_xlfn.STDEV.S(C67,C568,C1069,C1570,C2071,C2572,C3073,C3574,C4075,C4576,C5077,C5578,C6079,C6580,C7081,C7582,C8083,C8584,C9085,C9586,C10087,C10588,C11089,C11590,C12091,C12592,C13093,C13594,C14095,C14596,C15097)</f>
        <v>58.798918424421487</v>
      </c>
      <c r="R67">
        <f t="shared" si="156"/>
        <v>1.1960411394764208</v>
      </c>
      <c r="AJ67">
        <v>293.10395670821902</v>
      </c>
      <c r="AK67">
        <v>0.21641059758544301</v>
      </c>
      <c r="AL67">
        <v>402</v>
      </c>
      <c r="AM67">
        <v>13.440872532548401</v>
      </c>
      <c r="AO67">
        <v>66</v>
      </c>
      <c r="AP67">
        <f t="shared" ref="AP67:AP130" si="157">AVERAGE(AJ67,AJ568,AJ1069,AJ1570,AJ2071,AJ2572,AJ3073,AJ3574,AJ4075,AJ4576,AJ5077,AJ5578,AJ6079,AJ6580,AJ7081,AJ7582,AJ8083,AJ8584,AJ9085,AJ9586,AJ10087,AJ10588,AJ11089,AJ11590,AJ12091,AJ12592,AJ13093,AJ13594,AJ14095,AJ14596,AJ15097)</f>
        <v>310.11210120959061</v>
      </c>
      <c r="AQ67">
        <f t="shared" ref="AQ67:AQ130" si="158">AVERAGE(AK67,AK568,AK1069,AK1570,AK2071,AK2572,AK3073,AK3574,AK4075,AK4576,AK5077,AK5578,AK6079,AK6580,AK7081,AK7582,AK8083,AK8584,AK9085,AK9586,AK10087,AK10588,AK11089,AK11590,AK12091,AK12592,AK13093,AK13594,AK14095,AK14596,AK15097)</f>
        <v>0.23029801150716497</v>
      </c>
      <c r="AR67">
        <f t="shared" ref="AR67:AR130" si="159">AVERAGE(AL67,AL568,AL1069,AL1570,AL2071,AL2572,AL3073,AL3574,AL4075,AL4576,AL5077,AL5578,AL6079,AL6580,AL7081,AL7582,AL8083,AL8584,AL9085,AL9586,AL10087,AL10588,AL11089,AL11590,AL12091,AL12592,AL13093,AL13594,AL14095,AL14596,AL15097)</f>
        <v>428.53333333333336</v>
      </c>
      <c r="AS67">
        <f t="shared" ref="AS67:AS130" si="160">AVERAGE(AM67,AM568,AM1069,AM1570,AM2071,AM2572,AM3073,AM3574,AM4075,AM4576,AM5077,AM5578,AM6079,AM6580,AM7081,AM7582,AM8083,AM8584,AM9085,AM9586,AM10087,AM10588,AM11089,AM11590,AM12091,AM12592,AM13093,AM13594,AM14095,AM14596,AM15097)</f>
        <v>14.7793303364422</v>
      </c>
      <c r="AT67">
        <f t="shared" si="148"/>
        <v>19.285367256770975</v>
      </c>
      <c r="AU67">
        <f t="shared" ref="AU67:AU130" si="161">AP67+AT67</f>
        <v>329.3974684663616</v>
      </c>
      <c r="AV67">
        <f t="shared" ref="AV67:AV130" si="162">AP67-AT67</f>
        <v>290.82673395281961</v>
      </c>
      <c r="AW67">
        <f t="shared" ref="AW67:AW130" si="163">_xlfn.STDEV.S(AK67,AK568,AK1069,AK1570,AK2071,AK2572,AK3073,AK3574,AK4075,AK4576,AK5077,AK5578,AK6079,AK6580,AK7081,AK7582,AK8083,AK8584,AK9085,AK9586,AK10087,AK10588,AK11089,AK11590,AK12091,AK12592,AK13093,AK13594,AK14095,AK14596,AK15097)</f>
        <v>3.0461428272825199E-2</v>
      </c>
      <c r="AX67">
        <f t="shared" ref="AX67:AX130" si="164">AQ67+AW67</f>
        <v>0.26075943977999017</v>
      </c>
      <c r="AY67">
        <f t="shared" ref="AY67:AY130" si="165">AQ67-AW67</f>
        <v>0.19983658323433978</v>
      </c>
      <c r="AZ67">
        <f t="shared" ref="AZ67:AZ130" si="166">_xlfn.STDEV.S(AL67,AL568,AL1069,AL1570,AL2071,AL2572,AL3073,AL3574,AL4075,AL4576,AL5077,AL5578,AL6079,AL6580,AL7081,AL7582,AL8083,AL8584,AL9085,AL9586,AL10087,AL10588,AL11089,AL11590,AL12091,AL12592,AL13093,AL13594,AL14095,AL14596,AL15097)</f>
        <v>41.43772505183248</v>
      </c>
      <c r="BA67">
        <f t="shared" ref="BA67:BA130" si="167">_xlfn.STDEV.S(AM67,AM568,AM1069,AM1570,AM2071,AM2572,AM3073,AM3574,AM4075,AM4576,AM5077,AM5578,AM6079,AM6580,AM7081,AM7582,AM8083,AM8584,AM9085,AM9586,AM10087,AM10588,AM11089,AM11590,AM12091,AM12592,AM13093,AM13594,AM14095,AM14596,AM15097)</f>
        <v>1.1330022331914547</v>
      </c>
    </row>
    <row r="68" spans="1:53" x14ac:dyDescent="0.25">
      <c r="A68">
        <v>294.10867045680101</v>
      </c>
      <c r="B68">
        <v>0.146790488455148</v>
      </c>
      <c r="C68">
        <v>405</v>
      </c>
      <c r="D68">
        <v>15.7469963156618</v>
      </c>
      <c r="F68">
        <v>67</v>
      </c>
      <c r="G68">
        <f t="shared" si="149"/>
        <v>329.11818862781894</v>
      </c>
      <c r="H68">
        <f t="shared" ref="H68:J68" si="168">AVERAGE(B68,B569,B1070,B1571,B2072,B2573,B3074,B3575,B4076,B4577,B5078,B5579,B6080,B6581,B7082,B7583,B8084,B8585,B9086,B9587,B10088,B10589,B11090,B11591,B12092,B12593,B13094,B13595,B14096,B14597,B15098)</f>
        <v>0.11771411097365117</v>
      </c>
      <c r="I68">
        <f t="shared" si="168"/>
        <v>464.9655172413793</v>
      </c>
      <c r="J68">
        <f t="shared" si="168"/>
        <v>14.259980926394526</v>
      </c>
      <c r="K68">
        <f t="shared" si="146"/>
        <v>22.416426820103975</v>
      </c>
      <c r="L68">
        <f t="shared" si="151"/>
        <v>351.53461544792293</v>
      </c>
      <c r="M68">
        <f t="shared" si="152"/>
        <v>306.70176180771495</v>
      </c>
      <c r="N68">
        <f t="shared" si="153"/>
        <v>3.5401429839426735E-2</v>
      </c>
      <c r="O68">
        <f t="shared" si="154"/>
        <v>0.1531155408130779</v>
      </c>
      <c r="P68">
        <f t="shared" si="155"/>
        <v>8.2312681134224436E-2</v>
      </c>
      <c r="Q68">
        <f t="shared" ref="Q68:R68" si="169">_xlfn.STDEV.S(C68,C569,C1070,C1571,C2072,C2573,C3074,C3575,C4076,C4577,C5078,C5579,C6080,C6581,C7082,C7583,C8084,C8585,C9086,C9587,C10088,C10589,C11090,C11591,C12092,C12593,C13094,C13595,C14096,C14597,C15098)</f>
        <v>55.754873431208267</v>
      </c>
      <c r="R68">
        <f t="shared" si="169"/>
        <v>1.1800245743213282</v>
      </c>
      <c r="AJ68">
        <v>293.10395670821902</v>
      </c>
      <c r="AK68">
        <v>0.21152254624705499</v>
      </c>
      <c r="AL68">
        <v>402</v>
      </c>
      <c r="AM68">
        <v>13.440872532548401</v>
      </c>
      <c r="AO68">
        <v>67</v>
      </c>
      <c r="AP68">
        <f t="shared" si="157"/>
        <v>309.66481983561539</v>
      </c>
      <c r="AQ68">
        <f t="shared" si="158"/>
        <v>0.22828863605444683</v>
      </c>
      <c r="AR68">
        <f t="shared" si="159"/>
        <v>426.03333333333336</v>
      </c>
      <c r="AS68">
        <f t="shared" si="160"/>
        <v>14.695929968318278</v>
      </c>
      <c r="AT68">
        <f t="shared" si="148"/>
        <v>19.4008912304215</v>
      </c>
      <c r="AU68">
        <f t="shared" si="161"/>
        <v>329.0657110660369</v>
      </c>
      <c r="AV68">
        <f t="shared" si="162"/>
        <v>290.26392860519388</v>
      </c>
      <c r="AW68">
        <f t="shared" si="163"/>
        <v>2.9573477800826E-2</v>
      </c>
      <c r="AX68">
        <f t="shared" si="164"/>
        <v>0.2578621138552728</v>
      </c>
      <c r="AY68">
        <f t="shared" si="165"/>
        <v>0.19871515825362082</v>
      </c>
      <c r="AZ68">
        <f t="shared" si="166"/>
        <v>39.499876327465351</v>
      </c>
      <c r="BA68">
        <f t="shared" si="167"/>
        <v>1.1801332270537959</v>
      </c>
    </row>
    <row r="69" spans="1:53" x14ac:dyDescent="0.25">
      <c r="A69">
        <v>294.10867045680101</v>
      </c>
      <c r="B69">
        <v>0.147139282018907</v>
      </c>
      <c r="C69">
        <v>405</v>
      </c>
      <c r="D69">
        <v>15.7469963156618</v>
      </c>
      <c r="F69">
        <v>68</v>
      </c>
      <c r="G69">
        <f t="shared" si="149"/>
        <v>329.06192126829217</v>
      </c>
      <c r="H69">
        <f t="shared" ref="H69:J69" si="170">AVERAGE(B69,B570,B1071,B1572,B2073,B2574,B3075,B3576,B4077,B4578,B5079,B5580,B6081,B6582,B7083,B7584,B8085,B8586,B9087,B9588,B10089,B10590,B11091,B11592,B12093,B12594,B13095,B13596,B14097,B14598,B15099)</f>
        <v>0.11746749528808029</v>
      </c>
      <c r="I69">
        <f t="shared" si="170"/>
        <v>464.34482758620692</v>
      </c>
      <c r="J69">
        <f t="shared" si="170"/>
        <v>14.205807759787829</v>
      </c>
      <c r="K69">
        <f t="shared" si="146"/>
        <v>22.357857059664379</v>
      </c>
      <c r="L69">
        <f t="shared" si="151"/>
        <v>351.41977832795652</v>
      </c>
      <c r="M69">
        <f t="shared" si="152"/>
        <v>306.70406420862781</v>
      </c>
      <c r="N69">
        <f t="shared" si="153"/>
        <v>3.5676263503251177E-2</v>
      </c>
      <c r="O69">
        <f t="shared" si="154"/>
        <v>0.15314375879133146</v>
      </c>
      <c r="P69">
        <f t="shared" si="155"/>
        <v>8.179123178482911E-2</v>
      </c>
      <c r="Q69">
        <f t="shared" ref="Q69:R69" si="171">_xlfn.STDEV.S(C69,C570,C1071,C1572,C2073,C2574,C3075,C3576,C4077,C4578,C5079,C5580,C6081,C6582,C7083,C7584,C8085,C8586,C9087,C9588,C10089,C10590,C11091,C11592,C12093,C12594,C13095,C13596,C14097,C14598,C15099)</f>
        <v>54.449370888448072</v>
      </c>
      <c r="R69">
        <f t="shared" si="171"/>
        <v>1.2162811445566193</v>
      </c>
      <c r="AJ69">
        <v>293.10395670821902</v>
      </c>
      <c r="AK69">
        <v>0.200121696057662</v>
      </c>
      <c r="AL69">
        <v>402</v>
      </c>
      <c r="AM69">
        <v>13.440872532548401</v>
      </c>
      <c r="AO69">
        <v>68</v>
      </c>
      <c r="AP69">
        <f t="shared" si="157"/>
        <v>309.09053208020828</v>
      </c>
      <c r="AQ69">
        <f t="shared" si="158"/>
        <v>0.22707832252309981</v>
      </c>
      <c r="AR69">
        <f t="shared" si="159"/>
        <v>429.2</v>
      </c>
      <c r="AS69">
        <f t="shared" si="160"/>
        <v>14.529427385500943</v>
      </c>
      <c r="AT69">
        <f t="shared" si="148"/>
        <v>19.254603048442803</v>
      </c>
      <c r="AU69">
        <f t="shared" si="161"/>
        <v>328.34513512865107</v>
      </c>
      <c r="AV69">
        <f t="shared" si="162"/>
        <v>289.83592903176549</v>
      </c>
      <c r="AW69">
        <f t="shared" si="163"/>
        <v>3.0584752574785774E-2</v>
      </c>
      <c r="AX69">
        <f t="shared" si="164"/>
        <v>0.25766307509788561</v>
      </c>
      <c r="AY69">
        <f t="shared" si="165"/>
        <v>0.19649356994831405</v>
      </c>
      <c r="AZ69">
        <f t="shared" si="166"/>
        <v>38.418206890609241</v>
      </c>
      <c r="BA69">
        <f t="shared" si="167"/>
        <v>1.2113353408181553</v>
      </c>
    </row>
    <row r="70" spans="1:53" x14ac:dyDescent="0.25">
      <c r="A70">
        <v>292.15707888337801</v>
      </c>
      <c r="B70">
        <v>0.14807853254210299</v>
      </c>
      <c r="C70">
        <v>405</v>
      </c>
      <c r="D70">
        <v>15.5499497905839</v>
      </c>
      <c r="F70">
        <v>69</v>
      </c>
      <c r="G70">
        <f t="shared" si="149"/>
        <v>328.88617559792152</v>
      </c>
      <c r="H70">
        <f t="shared" ref="H70:J70" si="172">AVERAGE(B70,B571,B1072,B1573,B2074,B2575,B3076,B3577,B4078,B4579,B5080,B5581,B6082,B6583,B7084,B7585,B8086,B8587,B9088,B9589,B10090,B10591,B11092,B11593,B12094,B12595,B13096,B13597,B14098,B14599,B15100)</f>
        <v>0.11677273893841261</v>
      </c>
      <c r="I70">
        <f t="shared" si="172"/>
        <v>462.55172413793105</v>
      </c>
      <c r="J70">
        <f t="shared" si="172"/>
        <v>14.160658574269702</v>
      </c>
      <c r="K70">
        <f t="shared" si="146"/>
        <v>22.369680343168415</v>
      </c>
      <c r="L70">
        <f t="shared" si="151"/>
        <v>351.25585594108992</v>
      </c>
      <c r="M70">
        <f t="shared" si="152"/>
        <v>306.51649525475312</v>
      </c>
      <c r="N70">
        <f t="shared" si="153"/>
        <v>3.5453571414536145E-2</v>
      </c>
      <c r="O70">
        <f t="shared" si="154"/>
        <v>0.15222631035294876</v>
      </c>
      <c r="P70">
        <f t="shared" si="155"/>
        <v>8.1319167523876468E-2</v>
      </c>
      <c r="Q70">
        <f t="shared" ref="Q70:R70" si="173">_xlfn.STDEV.S(C70,C571,C1072,C1573,C2074,C2575,C3076,C3577,C4078,C4579,C5080,C5581,C6082,C6583,C7084,C7585,C8086,C8587,C9088,C9589,C10090,C10591,C11092,C11593,C12094,C12595,C13096,C13597,C14098,C14599,C15100)</f>
        <v>54.284690164049998</v>
      </c>
      <c r="R70">
        <f t="shared" si="173"/>
        <v>1.2244710161905035</v>
      </c>
      <c r="AJ70">
        <v>291.900813025888</v>
      </c>
      <c r="AK70">
        <v>0.198637849891801</v>
      </c>
      <c r="AL70">
        <v>375</v>
      </c>
      <c r="AM70">
        <v>14.3415036727674</v>
      </c>
      <c r="AO70">
        <v>69</v>
      </c>
      <c r="AP70">
        <f t="shared" si="157"/>
        <v>308.79739239457211</v>
      </c>
      <c r="AQ70">
        <f t="shared" si="158"/>
        <v>0.22533824085485976</v>
      </c>
      <c r="AR70">
        <f t="shared" si="159"/>
        <v>430.23333333333335</v>
      </c>
      <c r="AS70">
        <f t="shared" si="160"/>
        <v>14.442899880077066</v>
      </c>
      <c r="AT70">
        <f t="shared" si="148"/>
        <v>19.437268709454443</v>
      </c>
      <c r="AU70">
        <f t="shared" si="161"/>
        <v>328.23466110402654</v>
      </c>
      <c r="AV70">
        <f t="shared" si="162"/>
        <v>289.36012368511768</v>
      </c>
      <c r="AW70">
        <f t="shared" si="163"/>
        <v>3.0301451300001347E-2</v>
      </c>
      <c r="AX70">
        <f t="shared" si="164"/>
        <v>0.2556396921548611</v>
      </c>
      <c r="AY70">
        <f t="shared" si="165"/>
        <v>0.19503678955485843</v>
      </c>
      <c r="AZ70">
        <f t="shared" si="166"/>
        <v>40.785970655347299</v>
      </c>
      <c r="BA70">
        <f t="shared" si="167"/>
        <v>1.2863841791838897</v>
      </c>
    </row>
    <row r="71" spans="1:53" x14ac:dyDescent="0.25">
      <c r="A71">
        <v>292.15707888337801</v>
      </c>
      <c r="B71">
        <v>0.14427205746369701</v>
      </c>
      <c r="C71">
        <v>405</v>
      </c>
      <c r="D71">
        <v>15.5499497905839</v>
      </c>
      <c r="F71">
        <v>70</v>
      </c>
      <c r="G71">
        <f t="shared" si="149"/>
        <v>328.75648831943823</v>
      </c>
      <c r="H71">
        <f t="shared" ref="H71:J71" si="174">AVERAGE(B71,B572,B1073,B1574,B2075,B2576,B3077,B3578,B4079,B4580,B5081,B5582,B6083,B6584,B7085,B7586,B8087,B8588,B9089,B9590,B10091,B10592,B11093,B11594,B12095,B12596,B13097,B13598,B14099,B14600,B15101)</f>
        <v>0.11576550673877396</v>
      </c>
      <c r="I71">
        <f t="shared" si="174"/>
        <v>461.44827586206895</v>
      </c>
      <c r="J71">
        <f t="shared" si="174"/>
        <v>14.240421986504431</v>
      </c>
      <c r="K71">
        <f t="shared" si="146"/>
        <v>22.332791261322679</v>
      </c>
      <c r="L71">
        <f t="shared" si="151"/>
        <v>351.08927958076089</v>
      </c>
      <c r="M71">
        <f t="shared" si="152"/>
        <v>306.42369705811558</v>
      </c>
      <c r="N71">
        <f t="shared" si="153"/>
        <v>3.5029377897982897E-2</v>
      </c>
      <c r="O71">
        <f t="shared" si="154"/>
        <v>0.15079488463675686</v>
      </c>
      <c r="P71">
        <f t="shared" si="155"/>
        <v>8.0736128840791066E-2</v>
      </c>
      <c r="Q71">
        <f t="shared" ref="Q71:R71" si="175">_xlfn.STDEV.S(C71,C572,C1073,C1574,C2075,C2576,C3077,C3578,C4079,C4580,C5081,C5582,C6083,C6584,C7085,C7586,C8087,C8588,C9089,C9590,C10091,C10592,C11093,C11594,C12095,C12596,C13097,C13598,C14099,C14600,C15101)</f>
        <v>55.08862094512331</v>
      </c>
      <c r="R71">
        <f t="shared" si="175"/>
        <v>1.2309314585177262</v>
      </c>
      <c r="AJ71">
        <v>290.25746017112402</v>
      </c>
      <c r="AK71">
        <v>0.19167937019460601</v>
      </c>
      <c r="AL71">
        <v>382</v>
      </c>
      <c r="AM71">
        <v>14.412667067954301</v>
      </c>
      <c r="AO71">
        <v>70</v>
      </c>
      <c r="AP71">
        <f t="shared" si="157"/>
        <v>308.39897609169128</v>
      </c>
      <c r="AQ71">
        <f t="shared" si="158"/>
        <v>0.22309616943414676</v>
      </c>
      <c r="AR71">
        <f t="shared" si="159"/>
        <v>429.33333333333331</v>
      </c>
      <c r="AS71">
        <f t="shared" si="160"/>
        <v>14.357960261233778</v>
      </c>
      <c r="AT71">
        <f t="shared" si="148"/>
        <v>19.424513443913554</v>
      </c>
      <c r="AU71">
        <f t="shared" si="161"/>
        <v>327.82348953560484</v>
      </c>
      <c r="AV71">
        <f t="shared" si="162"/>
        <v>288.97446264777773</v>
      </c>
      <c r="AW71">
        <f t="shared" si="163"/>
        <v>3.025068073744289E-2</v>
      </c>
      <c r="AX71">
        <f t="shared" si="164"/>
        <v>0.25334685017158964</v>
      </c>
      <c r="AY71">
        <f t="shared" si="165"/>
        <v>0.19284548869670387</v>
      </c>
      <c r="AZ71">
        <f t="shared" si="166"/>
        <v>42.05360563764345</v>
      </c>
      <c r="BA71">
        <f t="shared" si="167"/>
        <v>1.2473974866935245</v>
      </c>
    </row>
    <row r="72" spans="1:53" x14ac:dyDescent="0.25">
      <c r="A72">
        <v>292.15707888337801</v>
      </c>
      <c r="B72">
        <v>0.14460316223709799</v>
      </c>
      <c r="C72">
        <v>405</v>
      </c>
      <c r="D72">
        <v>15.5499497905839</v>
      </c>
      <c r="F72">
        <v>71</v>
      </c>
      <c r="G72">
        <f t="shared" si="149"/>
        <v>328.56494971899446</v>
      </c>
      <c r="H72">
        <f t="shared" ref="H72:J72" si="176">AVERAGE(B72,B573,B1074,B1575,B2076,B2577,B3078,B3579,B4080,B4581,B5082,B5583,B6084,B6585,B7086,B7587,B8088,B8589,B9090,B9591,B10092,B10593,B11094,B11595,B12096,B12597,B13098,B13599,B14100,B14601,B15102)</f>
        <v>0.11575790644692276</v>
      </c>
      <c r="I72">
        <f t="shared" si="176"/>
        <v>459.79310344827587</v>
      </c>
      <c r="J72">
        <f t="shared" si="176"/>
        <v>14.268291311041486</v>
      </c>
      <c r="K72">
        <f t="shared" si="146"/>
        <v>22.280785612100669</v>
      </c>
      <c r="L72">
        <f t="shared" si="151"/>
        <v>350.84573533109511</v>
      </c>
      <c r="M72">
        <f t="shared" si="152"/>
        <v>306.2841641068938</v>
      </c>
      <c r="N72">
        <f t="shared" si="153"/>
        <v>3.5512852893450755E-2</v>
      </c>
      <c r="O72">
        <f t="shared" si="154"/>
        <v>0.15127075934037351</v>
      </c>
      <c r="P72">
        <f t="shared" si="155"/>
        <v>8.0245053553472001E-2</v>
      </c>
      <c r="Q72">
        <f t="shared" ref="Q72:R72" si="177">_xlfn.STDEV.S(C72,C573,C1074,C1575,C2076,C2577,C3078,C3579,C4080,C4581,C5082,C5583,C6084,C6585,C7086,C7587,C8088,C8589,C9090,C9591,C10092,C10593,C11094,C11595,C12096,C12597,C13098,C13599,C14100,C14601,C15102)</f>
        <v>53.597294248300585</v>
      </c>
      <c r="R72">
        <f t="shared" si="177"/>
        <v>1.1627975970132511</v>
      </c>
      <c r="AJ72">
        <v>286.64115402218903</v>
      </c>
      <c r="AK72">
        <v>0.19412677683976501</v>
      </c>
      <c r="AL72">
        <v>347</v>
      </c>
      <c r="AM72">
        <v>14.51815234893</v>
      </c>
      <c r="AO72">
        <v>71</v>
      </c>
      <c r="AP72">
        <f t="shared" si="157"/>
        <v>307.94018761062375</v>
      </c>
      <c r="AQ72">
        <f t="shared" si="158"/>
        <v>0.22100385724277521</v>
      </c>
      <c r="AR72">
        <f t="shared" si="159"/>
        <v>424.33333333333331</v>
      </c>
      <c r="AS72">
        <f t="shared" si="160"/>
        <v>14.38271758640186</v>
      </c>
      <c r="AT72">
        <f t="shared" si="148"/>
        <v>19.571676764372516</v>
      </c>
      <c r="AU72">
        <f t="shared" si="161"/>
        <v>327.51186437499626</v>
      </c>
      <c r="AV72">
        <f t="shared" si="162"/>
        <v>288.36851084625124</v>
      </c>
      <c r="AW72">
        <f t="shared" si="163"/>
        <v>2.9042312598880862E-2</v>
      </c>
      <c r="AX72">
        <f t="shared" si="164"/>
        <v>0.25004616984165606</v>
      </c>
      <c r="AY72">
        <f t="shared" si="165"/>
        <v>0.19196154464389437</v>
      </c>
      <c r="AZ72">
        <f t="shared" si="166"/>
        <v>46.701793019801478</v>
      </c>
      <c r="BA72">
        <f t="shared" si="167"/>
        <v>1.1878262508139015</v>
      </c>
    </row>
    <row r="73" spans="1:53" x14ac:dyDescent="0.25">
      <c r="A73">
        <v>292.15707888337801</v>
      </c>
      <c r="B73">
        <v>0.14620745776965799</v>
      </c>
      <c r="C73">
        <v>405</v>
      </c>
      <c r="D73">
        <v>15.5499497905839</v>
      </c>
      <c r="F73">
        <v>72</v>
      </c>
      <c r="G73">
        <f t="shared" si="149"/>
        <v>328.29133011957083</v>
      </c>
      <c r="H73">
        <f t="shared" ref="H73:J73" si="178">AVERAGE(B73,B574,B1075,B1576,B2077,B2578,B3079,B3580,B4081,B4582,B5083,B5584,B6085,B6586,B7087,B7588,B8089,B8590,B9091,B9592,B10093,B10594,B11095,B11596,B12097,B12598,B13099,B13600,B14101,B14602,B15103)</f>
        <v>0.11520963928393166</v>
      </c>
      <c r="I73">
        <f t="shared" si="178"/>
        <v>460.31034482758622</v>
      </c>
      <c r="J73">
        <f t="shared" si="178"/>
        <v>14.207398974754183</v>
      </c>
      <c r="K73">
        <f t="shared" si="146"/>
        <v>22.110624311396467</v>
      </c>
      <c r="L73">
        <f t="shared" si="151"/>
        <v>350.40195443096729</v>
      </c>
      <c r="M73">
        <f t="shared" si="152"/>
        <v>306.18070580817437</v>
      </c>
      <c r="N73">
        <f t="shared" si="153"/>
        <v>3.5359746329650055E-2</v>
      </c>
      <c r="O73">
        <f t="shared" si="154"/>
        <v>0.15056938561358171</v>
      </c>
      <c r="P73">
        <f t="shared" si="155"/>
        <v>7.9849892954281604E-2</v>
      </c>
      <c r="Q73">
        <f t="shared" ref="Q73:R73" si="179">_xlfn.STDEV.S(C73,C574,C1075,C1576,C2077,C2578,C3079,C3580,C4081,C4582,C5083,C5584,C6085,C6586,C7087,C7588,C8089,C8590,C9091,C9592,C10093,C10594,C11095,C11596,C12097,C12598,C13099,C13600,C14101,C14602,C15103)</f>
        <v>54.434825675347071</v>
      </c>
      <c r="R73">
        <f t="shared" si="179"/>
        <v>1.2404956443250883</v>
      </c>
      <c r="AJ73">
        <v>284.15063527389401</v>
      </c>
      <c r="AK73">
        <v>0.188966406378377</v>
      </c>
      <c r="AL73">
        <v>363</v>
      </c>
      <c r="AM73">
        <v>13.5690413259435</v>
      </c>
      <c r="AO73">
        <v>72</v>
      </c>
      <c r="AP73">
        <f t="shared" si="157"/>
        <v>307.40380277289074</v>
      </c>
      <c r="AQ73">
        <f t="shared" si="158"/>
        <v>0.21832598415207979</v>
      </c>
      <c r="AR73">
        <f t="shared" si="159"/>
        <v>425.03333333333336</v>
      </c>
      <c r="AS73">
        <f t="shared" si="160"/>
        <v>14.593825445688958</v>
      </c>
      <c r="AT73">
        <f t="shared" si="148"/>
        <v>19.692204012023527</v>
      </c>
      <c r="AU73">
        <f t="shared" si="161"/>
        <v>327.09600678491427</v>
      </c>
      <c r="AV73">
        <f t="shared" si="162"/>
        <v>287.71159876086722</v>
      </c>
      <c r="AW73">
        <f t="shared" si="163"/>
        <v>2.8792321146323702E-2</v>
      </c>
      <c r="AX73">
        <f t="shared" si="164"/>
        <v>0.24711830529840351</v>
      </c>
      <c r="AY73">
        <f t="shared" si="165"/>
        <v>0.18953366300575608</v>
      </c>
      <c r="AZ73">
        <f t="shared" si="166"/>
        <v>45.314596364506713</v>
      </c>
      <c r="BA73">
        <f t="shared" si="167"/>
        <v>1.2032468171077759</v>
      </c>
    </row>
    <row r="74" spans="1:53" x14ac:dyDescent="0.25">
      <c r="A74">
        <v>292.15707888337801</v>
      </c>
      <c r="B74">
        <v>0.144327675261366</v>
      </c>
      <c r="C74">
        <v>405</v>
      </c>
      <c r="D74">
        <v>15.5499497905839</v>
      </c>
      <c r="F74">
        <v>73</v>
      </c>
      <c r="G74">
        <f t="shared" si="149"/>
        <v>328.07090192018399</v>
      </c>
      <c r="H74">
        <f t="shared" ref="H74:J74" si="180">AVERAGE(B74,B575,B1076,B1577,B2078,B2579,B3080,B3581,B4082,B4583,B5084,B5585,B6086,B6587,B7088,B7589,B8090,B8591,B9092,B9593,B10094,B10595,B11096,B11597,B12098,B12599,B13100,B13601,B14102,B14603,B15104)</f>
        <v>0.11470974305782415</v>
      </c>
      <c r="I74">
        <f t="shared" si="180"/>
        <v>457.58620689655174</v>
      </c>
      <c r="J74">
        <f t="shared" si="180"/>
        <v>14.195206942060837</v>
      </c>
      <c r="K74">
        <f t="shared" si="146"/>
        <v>21.903006700093663</v>
      </c>
      <c r="L74">
        <f t="shared" si="151"/>
        <v>349.97390862027765</v>
      </c>
      <c r="M74">
        <f t="shared" si="152"/>
        <v>306.16789522009032</v>
      </c>
      <c r="N74">
        <f t="shared" si="153"/>
        <v>3.5199682237378967E-2</v>
      </c>
      <c r="O74">
        <f t="shared" si="154"/>
        <v>0.14990942529520312</v>
      </c>
      <c r="P74">
        <f t="shared" si="155"/>
        <v>7.9510060820445178E-2</v>
      </c>
      <c r="Q74">
        <f t="shared" ref="Q74:R74" si="181">_xlfn.STDEV.S(C74,C575,C1076,C1577,C2078,C2579,C3080,C3581,C4082,C4583,C5084,C5585,C6086,C6587,C7088,C7589,C8090,C8591,C9092,C9593,C10094,C10595,C11096,C11597,C12098,C12599,C13100,C13601,C14102,C14603,C15104)</f>
        <v>50.308702201919047</v>
      </c>
      <c r="R74">
        <f t="shared" si="181"/>
        <v>1.1879774977673521</v>
      </c>
      <c r="AJ74">
        <v>284.15063527389401</v>
      </c>
      <c r="AK74">
        <v>0.18723748956585001</v>
      </c>
      <c r="AL74">
        <v>363</v>
      </c>
      <c r="AM74">
        <v>13.5690413259435</v>
      </c>
      <c r="AO74">
        <v>73</v>
      </c>
      <c r="AP74">
        <f t="shared" si="157"/>
        <v>306.94070227524105</v>
      </c>
      <c r="AQ74">
        <f t="shared" si="158"/>
        <v>0.21582520218628784</v>
      </c>
      <c r="AR74">
        <f t="shared" si="159"/>
        <v>421.56666666666666</v>
      </c>
      <c r="AS74">
        <f t="shared" si="160"/>
        <v>14.670604427577933</v>
      </c>
      <c r="AT74">
        <f t="shared" si="148"/>
        <v>19.78887335852416</v>
      </c>
      <c r="AU74">
        <f t="shared" si="161"/>
        <v>326.72957563376519</v>
      </c>
      <c r="AV74">
        <f t="shared" si="162"/>
        <v>287.15182891671691</v>
      </c>
      <c r="AW74">
        <f t="shared" si="163"/>
        <v>2.8287219483044055E-2</v>
      </c>
      <c r="AX74">
        <f t="shared" si="164"/>
        <v>0.24411242166933189</v>
      </c>
      <c r="AY74">
        <f t="shared" si="165"/>
        <v>0.18753798270324379</v>
      </c>
      <c r="AZ74">
        <f t="shared" si="166"/>
        <v>46.645163354497974</v>
      </c>
      <c r="BA74">
        <f t="shared" si="167"/>
        <v>1.2043793877373863</v>
      </c>
    </row>
    <row r="75" spans="1:53" x14ac:dyDescent="0.25">
      <c r="A75">
        <v>292.15707888337801</v>
      </c>
      <c r="B75">
        <v>0.14413698593119101</v>
      </c>
      <c r="C75">
        <v>405</v>
      </c>
      <c r="D75">
        <v>15.5499497905839</v>
      </c>
      <c r="F75">
        <v>74</v>
      </c>
      <c r="G75">
        <f t="shared" si="149"/>
        <v>327.92605502538953</v>
      </c>
      <c r="H75">
        <f t="shared" ref="H75:J75" si="182">AVERAGE(B75,B576,B1077,B1578,B2079,B2580,B3081,B3582,B4083,B4584,B5085,B5586,B6087,B6588,B7089,B7590,B8091,B8592,B9093,B9594,B10095,B10596,B11097,B11598,B12099,B12600,B13101,B13602,B14103,B14604,B15105)</f>
        <v>0.11440484633492821</v>
      </c>
      <c r="I75">
        <f t="shared" si="182"/>
        <v>459.06896551724139</v>
      </c>
      <c r="J75">
        <f t="shared" si="182"/>
        <v>14.279381956094243</v>
      </c>
      <c r="K75">
        <f t="shared" si="146"/>
        <v>21.92961138100306</v>
      </c>
      <c r="L75">
        <f t="shared" si="151"/>
        <v>349.85566640639257</v>
      </c>
      <c r="M75">
        <f t="shared" si="152"/>
        <v>305.99644364438649</v>
      </c>
      <c r="N75">
        <f t="shared" si="153"/>
        <v>3.5589955639512935E-2</v>
      </c>
      <c r="O75">
        <f t="shared" si="154"/>
        <v>0.14999480197444115</v>
      </c>
      <c r="P75">
        <f t="shared" si="155"/>
        <v>7.8814890695415279E-2</v>
      </c>
      <c r="Q75">
        <f t="shared" ref="Q75:R75" si="183">_xlfn.STDEV.S(C75,C576,C1077,C1578,C2079,C2580,C3081,C3582,C4083,C4584,C5085,C5586,C6087,C6588,C7089,C7590,C8091,C8592,C9093,C9594,C10095,C10596,C11097,C11598,C12099,C12600,C13101,C13602,C14103,C14604,C15105)</f>
        <v>48.744912580320005</v>
      </c>
      <c r="R75">
        <f t="shared" si="183"/>
        <v>1.183758112775908</v>
      </c>
      <c r="AJ75">
        <v>284.15063527389401</v>
      </c>
      <c r="AK75">
        <v>0.186683114812839</v>
      </c>
      <c r="AL75">
        <v>363</v>
      </c>
      <c r="AM75">
        <v>13.5690413259435</v>
      </c>
      <c r="AO75">
        <v>74</v>
      </c>
      <c r="AP75">
        <f t="shared" si="157"/>
        <v>306.60071139370558</v>
      </c>
      <c r="AQ75">
        <f t="shared" si="158"/>
        <v>0.21378285596167354</v>
      </c>
      <c r="AR75">
        <f t="shared" si="159"/>
        <v>417.76666666666665</v>
      </c>
      <c r="AS75">
        <f t="shared" si="160"/>
        <v>14.553129249236862</v>
      </c>
      <c r="AT75">
        <f t="shared" si="148"/>
        <v>19.229381849796951</v>
      </c>
      <c r="AU75">
        <f t="shared" si="161"/>
        <v>325.83009324350252</v>
      </c>
      <c r="AV75">
        <f t="shared" si="162"/>
        <v>287.37132954390864</v>
      </c>
      <c r="AW75">
        <f t="shared" si="163"/>
        <v>2.7796917490754698E-2</v>
      </c>
      <c r="AX75">
        <f t="shared" si="164"/>
        <v>0.24157977345242823</v>
      </c>
      <c r="AY75">
        <f t="shared" si="165"/>
        <v>0.18598593847091885</v>
      </c>
      <c r="AZ75">
        <f t="shared" si="166"/>
        <v>41.530780718961168</v>
      </c>
      <c r="BA75">
        <f t="shared" si="167"/>
        <v>1.1485967678189954</v>
      </c>
    </row>
    <row r="76" spans="1:53" x14ac:dyDescent="0.25">
      <c r="A76">
        <v>292.15707888337801</v>
      </c>
      <c r="B76">
        <v>0.14410467903402499</v>
      </c>
      <c r="C76">
        <v>405</v>
      </c>
      <c r="D76">
        <v>15.5499497905839</v>
      </c>
      <c r="F76">
        <v>75</v>
      </c>
      <c r="G76">
        <f t="shared" si="149"/>
        <v>327.76172167442508</v>
      </c>
      <c r="H76">
        <f t="shared" ref="H76:J76" si="184">AVERAGE(B76,B577,B1078,B1579,B2080,B2581,B3082,B3583,B4084,B4585,B5086,B5587,B6088,B6589,B7090,B7591,B8092,B8593,B9094,B9595,B10096,B10597,B11098,B11599,B12100,B12601,B13102,B13603,B14104,B14605,B15106)</f>
        <v>0.11425560557457808</v>
      </c>
      <c r="I76">
        <f t="shared" si="184"/>
        <v>459.06896551724139</v>
      </c>
      <c r="J76">
        <f t="shared" si="184"/>
        <v>14.270739816787563</v>
      </c>
      <c r="K76">
        <f t="shared" si="146"/>
        <v>21.897712957971056</v>
      </c>
      <c r="L76">
        <f t="shared" si="151"/>
        <v>349.65943463239614</v>
      </c>
      <c r="M76">
        <f t="shared" si="152"/>
        <v>305.86400871645401</v>
      </c>
      <c r="N76">
        <f t="shared" si="153"/>
        <v>3.5739213065206846E-2</v>
      </c>
      <c r="O76">
        <f t="shared" si="154"/>
        <v>0.14999481863978492</v>
      </c>
      <c r="P76">
        <f t="shared" si="155"/>
        <v>7.851639250937123E-2</v>
      </c>
      <c r="Q76">
        <f t="shared" ref="Q76:R76" si="185">_xlfn.STDEV.S(C76,C577,C1078,C1579,C2080,C2581,C3082,C3583,C4084,C4585,C5086,C5587,C6088,C6589,C7090,C7591,C8092,C8593,C9094,C9595,C10096,C10597,C11098,C11599,C12100,C12601,C13102,C13603,C14104,C14605,C15106)</f>
        <v>49.73639873981525</v>
      </c>
      <c r="R76">
        <f t="shared" si="185"/>
        <v>1.1812861492524087</v>
      </c>
      <c r="AJ76">
        <v>283.67178974393801</v>
      </c>
      <c r="AK76">
        <v>0.19215446902486299</v>
      </c>
      <c r="AL76">
        <v>380</v>
      </c>
      <c r="AM76">
        <v>13.780132137471799</v>
      </c>
      <c r="AO76">
        <v>75</v>
      </c>
      <c r="AP76">
        <f t="shared" si="157"/>
        <v>306.11853485947165</v>
      </c>
      <c r="AQ76">
        <f t="shared" si="158"/>
        <v>0.21065293088167611</v>
      </c>
      <c r="AR76">
        <f t="shared" si="159"/>
        <v>419.2</v>
      </c>
      <c r="AS76">
        <f t="shared" si="160"/>
        <v>14.569692345863837</v>
      </c>
      <c r="AT76">
        <f t="shared" si="148"/>
        <v>19.416481402197501</v>
      </c>
      <c r="AU76">
        <f t="shared" si="161"/>
        <v>325.53501626166917</v>
      </c>
      <c r="AV76">
        <f t="shared" si="162"/>
        <v>286.70205345727413</v>
      </c>
      <c r="AW76">
        <f t="shared" si="163"/>
        <v>2.658101691077204E-2</v>
      </c>
      <c r="AX76">
        <f t="shared" si="164"/>
        <v>0.23723394779244816</v>
      </c>
      <c r="AY76">
        <f t="shared" si="165"/>
        <v>0.18407191397090406</v>
      </c>
      <c r="AZ76">
        <f t="shared" si="166"/>
        <v>42.364103216984432</v>
      </c>
      <c r="BA76">
        <f t="shared" si="167"/>
        <v>1.1835591814229689</v>
      </c>
    </row>
    <row r="77" spans="1:53" x14ac:dyDescent="0.25">
      <c r="A77">
        <v>292.15707888337801</v>
      </c>
      <c r="B77">
        <v>0.14405245113799101</v>
      </c>
      <c r="C77">
        <v>405</v>
      </c>
      <c r="D77">
        <v>15.5499497905839</v>
      </c>
      <c r="F77">
        <v>76</v>
      </c>
      <c r="G77">
        <f t="shared" si="149"/>
        <v>327.51828564306038</v>
      </c>
      <c r="H77">
        <f t="shared" ref="H77:J77" si="186">AVERAGE(B77,B578,B1079,B1580,B2081,B2582,B3083,B3584,B4085,B4586,B5087,B5588,B6089,B6590,B7091,B7592,B8093,B8594,B9095,B9596,B10097,B10598,B11099,B11600,B12101,B12602,B13103,B13604,B14105,B14606,B15107)</f>
        <v>0.1138717460151084</v>
      </c>
      <c r="I77">
        <f t="shared" si="186"/>
        <v>462.17241379310343</v>
      </c>
      <c r="J77">
        <f t="shared" si="186"/>
        <v>14.263521898537872</v>
      </c>
      <c r="K77">
        <f t="shared" si="146"/>
        <v>21.910232350768819</v>
      </c>
      <c r="L77">
        <f t="shared" si="151"/>
        <v>349.42851799382919</v>
      </c>
      <c r="M77">
        <f t="shared" si="152"/>
        <v>305.60805329229157</v>
      </c>
      <c r="N77">
        <f t="shared" si="153"/>
        <v>3.5605303597899422E-2</v>
      </c>
      <c r="O77">
        <f t="shared" si="154"/>
        <v>0.14947704961300781</v>
      </c>
      <c r="P77">
        <f t="shared" si="155"/>
        <v>7.8266442417208981E-2</v>
      </c>
      <c r="Q77">
        <f t="shared" ref="Q77:R77" si="187">_xlfn.STDEV.S(C77,C578,C1079,C1580,C2081,C2582,C3083,C3584,C4085,C4586,C5087,C5588,C6089,C6590,C7091,C7592,C8093,C8594,C9095,C9596,C10097,C10598,C11099,C11600,C12101,C12602,C13103,C13604,C14105,C14606,C15107)</f>
        <v>50.008619946620527</v>
      </c>
      <c r="R77">
        <f t="shared" si="187"/>
        <v>1.091069835607503</v>
      </c>
      <c r="AJ77">
        <v>283.67178974393801</v>
      </c>
      <c r="AK77">
        <v>0.194007270236289</v>
      </c>
      <c r="AL77">
        <v>380</v>
      </c>
      <c r="AM77">
        <v>13.780132137471799</v>
      </c>
      <c r="AO77">
        <v>76</v>
      </c>
      <c r="AP77">
        <f t="shared" si="157"/>
        <v>305.74096817509269</v>
      </c>
      <c r="AQ77">
        <f t="shared" si="158"/>
        <v>0.20953312903927981</v>
      </c>
      <c r="AR77">
        <f t="shared" si="159"/>
        <v>421.8</v>
      </c>
      <c r="AS77">
        <f t="shared" si="160"/>
        <v>14.565666066614599</v>
      </c>
      <c r="AT77">
        <f t="shared" si="148"/>
        <v>19.43259077904991</v>
      </c>
      <c r="AU77">
        <f t="shared" si="161"/>
        <v>325.17355895414261</v>
      </c>
      <c r="AV77">
        <f t="shared" si="162"/>
        <v>286.30837739604277</v>
      </c>
      <c r="AW77">
        <f t="shared" si="163"/>
        <v>2.5451974748471211E-2</v>
      </c>
      <c r="AX77">
        <f t="shared" si="164"/>
        <v>0.23498510378775103</v>
      </c>
      <c r="AY77">
        <f t="shared" si="165"/>
        <v>0.1840811542908086</v>
      </c>
      <c r="AZ77">
        <f t="shared" si="166"/>
        <v>45.968805014735288</v>
      </c>
      <c r="BA77">
        <f t="shared" si="167"/>
        <v>1.3567799580171762</v>
      </c>
    </row>
    <row r="78" spans="1:53" x14ac:dyDescent="0.25">
      <c r="A78">
        <v>292.15707888337801</v>
      </c>
      <c r="B78">
        <v>0.14544862143786699</v>
      </c>
      <c r="C78">
        <v>405</v>
      </c>
      <c r="D78">
        <v>15.5499497905839</v>
      </c>
      <c r="F78">
        <v>77</v>
      </c>
      <c r="G78">
        <f t="shared" si="149"/>
        <v>327.42001082143611</v>
      </c>
      <c r="H78">
        <f t="shared" ref="H78:J78" si="188">AVERAGE(B78,B579,B1080,B1581,B2082,B2583,B3084,B3585,B4086,B4587,B5088,B5589,B6090,B6591,B7092,B7593,B8094,B8595,B9096,B9597,B10098,B10599,B11100,B11601,B12102,B12603,B13104,B13605,B14106,B14607,B15108)</f>
        <v>0.1133997971904515</v>
      </c>
      <c r="I78">
        <f t="shared" si="188"/>
        <v>461.55172413793105</v>
      </c>
      <c r="J78">
        <f t="shared" si="188"/>
        <v>14.217399921870369</v>
      </c>
      <c r="K78">
        <f t="shared" si="146"/>
        <v>21.897200761425104</v>
      </c>
      <c r="L78">
        <f t="shared" si="151"/>
        <v>349.3172115828612</v>
      </c>
      <c r="M78">
        <f t="shared" si="152"/>
        <v>305.52281006001101</v>
      </c>
      <c r="N78">
        <f t="shared" si="153"/>
        <v>3.5896655540038597E-2</v>
      </c>
      <c r="O78">
        <f t="shared" si="154"/>
        <v>0.14929645273049008</v>
      </c>
      <c r="P78">
        <f t="shared" si="155"/>
        <v>7.7503141650412902E-2</v>
      </c>
      <c r="Q78">
        <f t="shared" ref="Q78:R78" si="189">_xlfn.STDEV.S(C78,C579,C1080,C1581,C2082,C2583,C3084,C3585,C4086,C4587,C5088,C5589,C6090,C6591,C7092,C7593,C8094,C8595,C9096,C9597,C10098,C10599,C11100,C11601,C12102,C12603,C13104,C13605,C14106,C14607,C15108)</f>
        <v>49.430749688613218</v>
      </c>
      <c r="R78">
        <f t="shared" si="189"/>
        <v>1.0549988945302289</v>
      </c>
      <c r="AJ78">
        <v>283.431373126572</v>
      </c>
      <c r="AK78">
        <v>0.19135331522811999</v>
      </c>
      <c r="AL78">
        <v>342</v>
      </c>
      <c r="AM78">
        <v>13.9504877123982</v>
      </c>
      <c r="AO78">
        <v>77</v>
      </c>
      <c r="AP78">
        <f t="shared" si="157"/>
        <v>305.51677873420994</v>
      </c>
      <c r="AQ78">
        <f t="shared" si="158"/>
        <v>0.20809129661044196</v>
      </c>
      <c r="AR78">
        <f t="shared" si="159"/>
        <v>423.03333333333336</v>
      </c>
      <c r="AS78">
        <f t="shared" si="160"/>
        <v>14.690676986915065</v>
      </c>
      <c r="AT78">
        <f t="shared" si="148"/>
        <v>19.46403137977622</v>
      </c>
      <c r="AU78">
        <f t="shared" si="161"/>
        <v>324.98081011398614</v>
      </c>
      <c r="AV78">
        <f t="shared" si="162"/>
        <v>286.05274735443373</v>
      </c>
      <c r="AW78">
        <f t="shared" si="163"/>
        <v>2.656689950828274E-2</v>
      </c>
      <c r="AX78">
        <f t="shared" si="164"/>
        <v>0.23465819611872468</v>
      </c>
      <c r="AY78">
        <f t="shared" si="165"/>
        <v>0.18152439710215923</v>
      </c>
      <c r="AZ78">
        <f t="shared" si="166"/>
        <v>45.856961516657798</v>
      </c>
      <c r="BA78">
        <f t="shared" si="167"/>
        <v>1.2222213558299477</v>
      </c>
    </row>
    <row r="79" spans="1:53" x14ac:dyDescent="0.25">
      <c r="A79">
        <v>292.15707888337801</v>
      </c>
      <c r="B79">
        <v>0.144883906864479</v>
      </c>
      <c r="C79">
        <v>405</v>
      </c>
      <c r="D79">
        <v>15.5499497905839</v>
      </c>
      <c r="F79">
        <v>78</v>
      </c>
      <c r="G79">
        <f t="shared" si="149"/>
        <v>327.3186882509255</v>
      </c>
      <c r="H79">
        <f t="shared" ref="H79:J79" si="190">AVERAGE(B79,B580,B1081,B1582,B2083,B2584,B3085,B3586,B4087,B4588,B5089,B5590,B6091,B6592,B7093,B7594,B8095,B8596,B9097,B9598,B10099,B10600,B11101,B11602,B12103,B12604,B13105,B13606,B14107,B14608,B15109)</f>
        <v>0.1124382152459403</v>
      </c>
      <c r="I79">
        <f t="shared" si="190"/>
        <v>459.93103448275861</v>
      </c>
      <c r="J79">
        <f t="shared" si="190"/>
        <v>14.189665012872487</v>
      </c>
      <c r="K79">
        <f t="shared" si="146"/>
        <v>21.903223048701769</v>
      </c>
      <c r="L79">
        <f t="shared" si="151"/>
        <v>349.22191129962727</v>
      </c>
      <c r="M79">
        <f t="shared" si="152"/>
        <v>305.41546520222374</v>
      </c>
      <c r="N79">
        <f t="shared" si="153"/>
        <v>3.5888618890924102E-2</v>
      </c>
      <c r="O79">
        <f t="shared" si="154"/>
        <v>0.1483268341368644</v>
      </c>
      <c r="P79">
        <f t="shared" si="155"/>
        <v>7.6549596355016208E-2</v>
      </c>
      <c r="Q79">
        <f t="shared" ref="Q79:R79" si="191">_xlfn.STDEV.S(C79,C580,C1081,C1582,C2083,C2584,C3085,C3586,C4087,C4588,C5089,C5590,C6091,C6592,C7093,C7594,C8095,C8596,C9097,C9598,C10099,C10600,C11101,C11602,C12103,C12604,C13105,C13606,C14107,C14608,C15109)</f>
        <v>50.212356927128255</v>
      </c>
      <c r="R79">
        <f t="shared" si="191"/>
        <v>1.1653453752746048</v>
      </c>
      <c r="AJ79">
        <v>281.60802099760599</v>
      </c>
      <c r="AK79">
        <v>0.18820304722988401</v>
      </c>
      <c r="AL79">
        <v>381</v>
      </c>
      <c r="AM79">
        <v>13.171557451132699</v>
      </c>
      <c r="AO79">
        <v>78</v>
      </c>
      <c r="AP79">
        <f t="shared" si="157"/>
        <v>305.3745127426771</v>
      </c>
      <c r="AQ79">
        <f t="shared" si="158"/>
        <v>0.20619652037661623</v>
      </c>
      <c r="AR79">
        <f t="shared" si="159"/>
        <v>425.46666666666664</v>
      </c>
      <c r="AS79">
        <f t="shared" si="160"/>
        <v>14.557890672741145</v>
      </c>
      <c r="AT79">
        <f t="shared" si="148"/>
        <v>19.535289329379104</v>
      </c>
      <c r="AU79">
        <f t="shared" si="161"/>
        <v>324.90980207205621</v>
      </c>
      <c r="AV79">
        <f t="shared" si="162"/>
        <v>285.83922341329799</v>
      </c>
      <c r="AW79">
        <f t="shared" si="163"/>
        <v>2.5894702785130966E-2</v>
      </c>
      <c r="AX79">
        <f t="shared" si="164"/>
        <v>0.23209122316174718</v>
      </c>
      <c r="AY79">
        <f t="shared" si="165"/>
        <v>0.18030181759148528</v>
      </c>
      <c r="AZ79">
        <f t="shared" si="166"/>
        <v>44.011544984856272</v>
      </c>
      <c r="BA79">
        <f t="shared" si="167"/>
        <v>1.193935335933908</v>
      </c>
    </row>
    <row r="80" spans="1:53" x14ac:dyDescent="0.25">
      <c r="A80">
        <v>292.15707888337801</v>
      </c>
      <c r="B80">
        <v>0.144112354687427</v>
      </c>
      <c r="C80">
        <v>405</v>
      </c>
      <c r="D80">
        <v>15.5499497905839</v>
      </c>
      <c r="F80">
        <v>79</v>
      </c>
      <c r="G80">
        <f t="shared" si="149"/>
        <v>327.16612484439372</v>
      </c>
      <c r="H80">
        <f t="shared" ref="H80:J80" si="192">AVERAGE(B80,B581,B1082,B1583,B2084,B2585,B3086,B3587,B4088,B4589,B5090,B5591,B6092,B6593,B7094,B7595,B8096,B8597,B9098,B9599,B10100,B10601,B11102,B11603,B12104,B12605,B13106,B13607,B14108,B14609,B15110)</f>
        <v>0.11157978721655998</v>
      </c>
      <c r="I80">
        <f t="shared" si="192"/>
        <v>460.44827586206895</v>
      </c>
      <c r="J80">
        <f t="shared" si="192"/>
        <v>14.1587297639103</v>
      </c>
      <c r="K80">
        <f t="shared" si="146"/>
        <v>21.89257853744251</v>
      </c>
      <c r="L80">
        <f t="shared" si="151"/>
        <v>349.05870338183621</v>
      </c>
      <c r="M80">
        <f t="shared" si="152"/>
        <v>305.27354630695123</v>
      </c>
      <c r="N80">
        <f t="shared" si="153"/>
        <v>3.5681096932278326E-2</v>
      </c>
      <c r="O80">
        <f t="shared" si="154"/>
        <v>0.14726088414883831</v>
      </c>
      <c r="P80">
        <f t="shared" si="155"/>
        <v>7.5898690284281645E-2</v>
      </c>
      <c r="Q80">
        <f t="shared" ref="Q80:R80" si="193">_xlfn.STDEV.S(C80,C581,C1082,C1583,C2084,C2585,C3086,C3587,C4088,C4589,C5090,C5591,C6092,C6593,C7094,C7595,C8096,C8597,C9098,C9599,C10100,C10601,C11102,C11603,C12104,C12605,C13106,C13607,C14108,C14609,C15110)</f>
        <v>51.767741063120916</v>
      </c>
      <c r="R80">
        <f t="shared" si="193"/>
        <v>1.1905886476373349</v>
      </c>
      <c r="AJ80">
        <v>281.06641034013597</v>
      </c>
      <c r="AK80">
        <v>0.18872851268440599</v>
      </c>
      <c r="AL80">
        <v>346</v>
      </c>
      <c r="AM80">
        <v>14.635520891519301</v>
      </c>
      <c r="AO80">
        <v>79</v>
      </c>
      <c r="AP80">
        <f t="shared" si="157"/>
        <v>305.17108676017574</v>
      </c>
      <c r="AQ80">
        <f t="shared" si="158"/>
        <v>0.20475754795816048</v>
      </c>
      <c r="AR80">
        <f t="shared" si="159"/>
        <v>424.13333333333333</v>
      </c>
      <c r="AS80">
        <f t="shared" si="160"/>
        <v>14.623016143706627</v>
      </c>
      <c r="AT80">
        <f t="shared" si="148"/>
        <v>19.538545404216908</v>
      </c>
      <c r="AU80">
        <f t="shared" si="161"/>
        <v>324.70963216439264</v>
      </c>
      <c r="AV80">
        <f t="shared" si="162"/>
        <v>285.63254135595884</v>
      </c>
      <c r="AW80">
        <f t="shared" si="163"/>
        <v>2.6062079081636998E-2</v>
      </c>
      <c r="AX80">
        <f t="shared" si="164"/>
        <v>0.23081962703979747</v>
      </c>
      <c r="AY80">
        <f t="shared" si="165"/>
        <v>0.17869546887652349</v>
      </c>
      <c r="AZ80">
        <f t="shared" si="166"/>
        <v>47.672542038030869</v>
      </c>
      <c r="BA80">
        <f t="shared" si="167"/>
        <v>1.128692733288615</v>
      </c>
    </row>
    <row r="81" spans="1:53" x14ac:dyDescent="0.25">
      <c r="A81">
        <v>291.77634377288598</v>
      </c>
      <c r="B81">
        <v>0.144333230223714</v>
      </c>
      <c r="C81">
        <v>422</v>
      </c>
      <c r="D81">
        <v>14.7852266663685</v>
      </c>
      <c r="F81">
        <v>80</v>
      </c>
      <c r="G81">
        <f t="shared" si="149"/>
        <v>326.947845611079</v>
      </c>
      <c r="H81">
        <f t="shared" ref="H81:J81" si="194">AVERAGE(B81,B582,B1083,B1584,B2085,B2586,B3087,B3588,B4089,B4590,B5091,B5592,B6093,B6594,B7095,B7596,B8097,B8598,B9099,B9600,B10101,B10602,B11103,B11604,B12105,B12606,B13107,B13608,B14109,B14610,B15111)</f>
        <v>0.11146288900080074</v>
      </c>
      <c r="I81">
        <f t="shared" si="194"/>
        <v>457.58620689655174</v>
      </c>
      <c r="J81">
        <f t="shared" si="194"/>
        <v>14.190027832695886</v>
      </c>
      <c r="K81">
        <f t="shared" si="146"/>
        <v>21.822801958882611</v>
      </c>
      <c r="L81">
        <f t="shared" si="151"/>
        <v>348.77064756996162</v>
      </c>
      <c r="M81">
        <f t="shared" si="152"/>
        <v>305.12504365219638</v>
      </c>
      <c r="N81">
        <f t="shared" si="153"/>
        <v>3.5833965388096495E-2</v>
      </c>
      <c r="O81">
        <f t="shared" si="154"/>
        <v>0.14729685438889722</v>
      </c>
      <c r="P81">
        <f t="shared" si="155"/>
        <v>7.5628923612704249E-2</v>
      </c>
      <c r="Q81">
        <f t="shared" ref="Q81:R81" si="195">_xlfn.STDEV.S(C81,C582,C1083,C1584,C2085,C2586,C3087,C3588,C4089,C4590,C5091,C5592,C6093,C6594,C7095,C7596,C8097,C8598,C9099,C9600,C10101,C10602,C11103,C11604,C12105,C12606,C13107,C13608,C14109,C14610,C15111)</f>
        <v>51.693131100327633</v>
      </c>
      <c r="R81">
        <f t="shared" si="195"/>
        <v>1.0343334329946297</v>
      </c>
      <c r="AJ81">
        <v>280.58646598807502</v>
      </c>
      <c r="AK81">
        <v>0.193863657705373</v>
      </c>
      <c r="AL81">
        <v>353</v>
      </c>
      <c r="AM81">
        <v>15.153144437121201</v>
      </c>
      <c r="AO81">
        <v>80</v>
      </c>
      <c r="AP81">
        <f t="shared" si="157"/>
        <v>304.79063507774828</v>
      </c>
      <c r="AQ81">
        <f t="shared" si="158"/>
        <v>0.20408594375654462</v>
      </c>
      <c r="AR81">
        <f t="shared" si="159"/>
        <v>425</v>
      </c>
      <c r="AS81">
        <f t="shared" si="160"/>
        <v>14.418610832071856</v>
      </c>
      <c r="AT81">
        <f t="shared" si="148"/>
        <v>19.79809350438607</v>
      </c>
      <c r="AU81">
        <f t="shared" si="161"/>
        <v>324.58872858213437</v>
      </c>
      <c r="AV81">
        <f t="shared" si="162"/>
        <v>284.99254157336219</v>
      </c>
      <c r="AW81">
        <f t="shared" si="163"/>
        <v>2.6131761173170901E-2</v>
      </c>
      <c r="AX81">
        <f t="shared" si="164"/>
        <v>0.23021770492971552</v>
      </c>
      <c r="AY81">
        <f t="shared" si="165"/>
        <v>0.17795418258337373</v>
      </c>
      <c r="AZ81">
        <f t="shared" si="166"/>
        <v>44.014887763432796</v>
      </c>
      <c r="BA81">
        <f t="shared" si="167"/>
        <v>1.1487664877112338</v>
      </c>
    </row>
    <row r="82" spans="1:53" x14ac:dyDescent="0.25">
      <c r="A82">
        <v>291.77634377288598</v>
      </c>
      <c r="B82">
        <v>0.14389443075598601</v>
      </c>
      <c r="C82">
        <v>422</v>
      </c>
      <c r="D82">
        <v>14.7852266663685</v>
      </c>
      <c r="F82">
        <v>81</v>
      </c>
      <c r="G82">
        <f t="shared" si="149"/>
        <v>326.86023743739673</v>
      </c>
      <c r="H82">
        <f t="shared" ref="H82:J82" si="196">AVERAGE(B82,B583,B1084,B1585,B2086,B2587,B3088,B3589,B4090,B4591,B5092,B5593,B6094,B6595,B7096,B7597,B8098,B8599,B9100,B9601,B10102,B10603,B11104,B11605,B12106,B12607,B13108,B13609,B14110,B14611,B15112)</f>
        <v>0.11127328936890231</v>
      </c>
      <c r="I82">
        <f t="shared" si="196"/>
        <v>457.20689655172413</v>
      </c>
      <c r="J82">
        <f t="shared" si="196"/>
        <v>14.241098345385801</v>
      </c>
      <c r="K82">
        <f t="shared" si="146"/>
        <v>21.782927958465386</v>
      </c>
      <c r="L82">
        <f t="shared" si="151"/>
        <v>348.64316539586213</v>
      </c>
      <c r="M82">
        <f t="shared" si="152"/>
        <v>305.07730947893134</v>
      </c>
      <c r="N82">
        <f t="shared" si="153"/>
        <v>3.5581671954159316E-2</v>
      </c>
      <c r="O82">
        <f t="shared" si="154"/>
        <v>0.14685496132306164</v>
      </c>
      <c r="P82">
        <f t="shared" si="155"/>
        <v>7.5691617414742993E-2</v>
      </c>
      <c r="Q82">
        <f t="shared" ref="Q82:R82" si="197">_xlfn.STDEV.S(C82,C583,C1084,C1585,C2086,C2587,C3088,C3589,C4090,C4591,C5092,C5593,C6094,C6595,C7096,C7597,C8098,C8599,C9100,C9601,C10102,C10603,C11104,C11605,C12106,C12607,C13108,C13609,C14110,C14611,C15112)</f>
        <v>49.463102633857154</v>
      </c>
      <c r="R82">
        <f t="shared" si="197"/>
        <v>1.071552871168215</v>
      </c>
      <c r="AJ82">
        <v>280.58646598807502</v>
      </c>
      <c r="AK82">
        <v>0.185742620340969</v>
      </c>
      <c r="AL82">
        <v>353</v>
      </c>
      <c r="AM82">
        <v>15.153144437121201</v>
      </c>
      <c r="AO82">
        <v>81</v>
      </c>
      <c r="AP82">
        <f t="shared" si="157"/>
        <v>304.51923021386989</v>
      </c>
      <c r="AQ82">
        <f t="shared" si="158"/>
        <v>0.20179771806940389</v>
      </c>
      <c r="AR82">
        <f t="shared" si="159"/>
        <v>427.93333333333334</v>
      </c>
      <c r="AS82">
        <f t="shared" si="160"/>
        <v>14.522630327769228</v>
      </c>
      <c r="AT82">
        <f t="shared" si="148"/>
        <v>19.967888810326063</v>
      </c>
      <c r="AU82">
        <f t="shared" si="161"/>
        <v>324.48711902419598</v>
      </c>
      <c r="AV82">
        <f t="shared" si="162"/>
        <v>284.5513414035438</v>
      </c>
      <c r="AW82">
        <f t="shared" si="163"/>
        <v>2.6526082815549017E-2</v>
      </c>
      <c r="AX82">
        <f t="shared" si="164"/>
        <v>0.22832380088495291</v>
      </c>
      <c r="AY82">
        <f t="shared" si="165"/>
        <v>0.17527163525385486</v>
      </c>
      <c r="AZ82">
        <f t="shared" si="166"/>
        <v>49.961318370648691</v>
      </c>
      <c r="BA82">
        <f t="shared" si="167"/>
        <v>1.2228689038989913</v>
      </c>
    </row>
    <row r="83" spans="1:53" x14ac:dyDescent="0.25">
      <c r="A83">
        <v>291.77634377288598</v>
      </c>
      <c r="B83">
        <v>0.14361029693868699</v>
      </c>
      <c r="C83">
        <v>422</v>
      </c>
      <c r="D83">
        <v>14.7852266663685</v>
      </c>
      <c r="F83">
        <v>82</v>
      </c>
      <c r="G83">
        <f t="shared" si="149"/>
        <v>326.66164429505869</v>
      </c>
      <c r="H83">
        <f t="shared" ref="H83:J83" si="198">AVERAGE(B83,B584,B1085,B1586,B2087,B2588,B3089,B3590,B4091,B4592,B5093,B5594,B6095,B6596,B7097,B7598,B8099,B8600,B9101,B9602,B10103,B10604,B11105,B11606,B12107,B12608,B13109,B13610,B14111,B14612,B15113)</f>
        <v>0.11104201019845394</v>
      </c>
      <c r="I83">
        <f t="shared" si="198"/>
        <v>457.37931034482756</v>
      </c>
      <c r="J83">
        <f t="shared" si="198"/>
        <v>14.282174313577398</v>
      </c>
      <c r="K83">
        <f t="shared" si="146"/>
        <v>21.861055421063128</v>
      </c>
      <c r="L83">
        <f t="shared" si="151"/>
        <v>348.52269971612179</v>
      </c>
      <c r="M83">
        <f t="shared" si="152"/>
        <v>304.80058887399559</v>
      </c>
      <c r="N83">
        <f t="shared" si="153"/>
        <v>3.5367807782607834E-2</v>
      </c>
      <c r="O83">
        <f t="shared" si="154"/>
        <v>0.14640981798106179</v>
      </c>
      <c r="P83">
        <f t="shared" si="155"/>
        <v>7.5674202415846104E-2</v>
      </c>
      <c r="Q83">
        <f t="shared" ref="Q83:R83" si="199">_xlfn.STDEV.S(C83,C584,C1085,C1586,C2087,C2588,C3089,C3590,C4091,C4592,C5093,C5594,C6095,C6596,C7097,C7598,C8099,C8600,C9101,C9602,C10103,C10604,C11105,C11606,C12107,C12608,C13109,C13610,C14111,C14612,C15113)</f>
        <v>48.776761001455327</v>
      </c>
      <c r="R83">
        <f t="shared" si="199"/>
        <v>1.0162576297571304</v>
      </c>
      <c r="AJ83">
        <v>280.03873787331401</v>
      </c>
      <c r="AK83">
        <v>0.18694293968626499</v>
      </c>
      <c r="AL83">
        <v>358</v>
      </c>
      <c r="AM83">
        <v>15.484867808409</v>
      </c>
      <c r="AO83">
        <v>82</v>
      </c>
      <c r="AP83">
        <f t="shared" si="157"/>
        <v>304.32794157641473</v>
      </c>
      <c r="AQ83">
        <f t="shared" si="158"/>
        <v>0.20021202986886222</v>
      </c>
      <c r="AR83">
        <f t="shared" si="159"/>
        <v>427.26666666666665</v>
      </c>
      <c r="AS83">
        <f t="shared" si="160"/>
        <v>14.544272389744087</v>
      </c>
      <c r="AT83">
        <f t="shared" si="148"/>
        <v>20.073323440583884</v>
      </c>
      <c r="AU83">
        <f t="shared" si="161"/>
        <v>324.40126501699859</v>
      </c>
      <c r="AV83">
        <f t="shared" si="162"/>
        <v>284.25461813583087</v>
      </c>
      <c r="AW83">
        <f t="shared" si="163"/>
        <v>2.7062926336461453E-2</v>
      </c>
      <c r="AX83">
        <f t="shared" si="164"/>
        <v>0.22727495620532367</v>
      </c>
      <c r="AY83">
        <f t="shared" si="165"/>
        <v>0.17314910353240076</v>
      </c>
      <c r="AZ83">
        <f t="shared" si="166"/>
        <v>49.936465380647725</v>
      </c>
      <c r="BA83">
        <f t="shared" si="167"/>
        <v>1.1565418974871116</v>
      </c>
    </row>
    <row r="84" spans="1:53" x14ac:dyDescent="0.25">
      <c r="A84">
        <v>291.38476303010202</v>
      </c>
      <c r="B84">
        <v>0.14074348602152001</v>
      </c>
      <c r="C84">
        <v>417</v>
      </c>
      <c r="D84">
        <v>14.7959642307833</v>
      </c>
      <c r="F84">
        <v>83</v>
      </c>
      <c r="G84">
        <f t="shared" si="149"/>
        <v>326.59755860415993</v>
      </c>
      <c r="H84">
        <f t="shared" ref="H84:J84" si="200">AVERAGE(B84,B585,B1086,B1587,B2088,B2589,B3090,B3591,B4092,B4593,B5094,B5595,B6096,B6597,B7098,B7599,B8100,B8601,B9102,B9603,B10104,B10605,B11106,B11607,B12108,B12609,B13110,B13611,B14112,B14613,B15114)</f>
        <v>0.11064628383677563</v>
      </c>
      <c r="I84">
        <f t="shared" si="200"/>
        <v>457.75862068965517</v>
      </c>
      <c r="J84">
        <f t="shared" si="200"/>
        <v>14.273163121474642</v>
      </c>
      <c r="K84">
        <f t="shared" si="146"/>
        <v>21.892734865928126</v>
      </c>
      <c r="L84">
        <f t="shared" si="151"/>
        <v>348.49029347008803</v>
      </c>
      <c r="M84">
        <f t="shared" si="152"/>
        <v>304.70482373823182</v>
      </c>
      <c r="N84">
        <f t="shared" si="153"/>
        <v>3.5875870128724223E-2</v>
      </c>
      <c r="O84">
        <f t="shared" si="154"/>
        <v>0.14652215396549986</v>
      </c>
      <c r="P84">
        <f t="shared" si="155"/>
        <v>7.4770413708051403E-2</v>
      </c>
      <c r="Q84">
        <f t="shared" ref="Q84:R84" si="201">_xlfn.STDEV.S(C84,C585,C1086,C1587,C2088,C2589,C3090,C3591,C4092,C4593,C5094,C5595,C6096,C6597,C7098,C7599,C8100,C8601,C9102,C9603,C10104,C10605,C11106,C11607,C12108,C12609,C13110,C13611,C14112,C14613,C15114)</f>
        <v>48.838403487137107</v>
      </c>
      <c r="R84">
        <f t="shared" si="201"/>
        <v>0.98964251424845207</v>
      </c>
      <c r="AJ84">
        <v>277.60375043214299</v>
      </c>
      <c r="AK84">
        <v>0.18193474625636899</v>
      </c>
      <c r="AL84">
        <v>371</v>
      </c>
      <c r="AM84">
        <v>13.805345934349999</v>
      </c>
      <c r="AO84">
        <v>83</v>
      </c>
      <c r="AP84">
        <f t="shared" si="157"/>
        <v>303.88955270710875</v>
      </c>
      <c r="AQ84">
        <f t="shared" si="158"/>
        <v>0.19846544911560809</v>
      </c>
      <c r="AR84">
        <f t="shared" si="159"/>
        <v>424.43333333333334</v>
      </c>
      <c r="AS84">
        <f t="shared" si="160"/>
        <v>14.420270023269881</v>
      </c>
      <c r="AT84">
        <f t="shared" si="148"/>
        <v>20.466100184502306</v>
      </c>
      <c r="AU84">
        <f t="shared" si="161"/>
        <v>324.35565289161104</v>
      </c>
      <c r="AV84">
        <f t="shared" si="162"/>
        <v>283.42345252260645</v>
      </c>
      <c r="AW84">
        <f t="shared" si="163"/>
        <v>2.7983788499496585E-2</v>
      </c>
      <c r="AX84">
        <f t="shared" si="164"/>
        <v>0.22644923761510469</v>
      </c>
      <c r="AY84">
        <f t="shared" si="165"/>
        <v>0.1704816606161115</v>
      </c>
      <c r="AZ84">
        <f t="shared" si="166"/>
        <v>49.566175433721149</v>
      </c>
      <c r="BA84">
        <f t="shared" si="167"/>
        <v>1.107752066515042</v>
      </c>
    </row>
    <row r="85" spans="1:53" x14ac:dyDescent="0.25">
      <c r="A85">
        <v>291.38476303010202</v>
      </c>
      <c r="B85">
        <v>0.138672670440843</v>
      </c>
      <c r="C85">
        <v>417</v>
      </c>
      <c r="D85">
        <v>14.7959642307833</v>
      </c>
      <c r="F85">
        <v>84</v>
      </c>
      <c r="G85">
        <f t="shared" si="149"/>
        <v>326.49286378125242</v>
      </c>
      <c r="H85">
        <f t="shared" ref="H85:J85" si="202">AVERAGE(B85,B586,B1087,B1588,B2089,B2590,B3091,B3592,B4093,B4594,B5095,B5596,B6097,B6598,B7099,B7600,B8101,B8602,B9103,B9604,B10105,B10606,B11107,B11608,B12109,B12610,B13111,B13612,B14113,B14614,B15115)</f>
        <v>0.11010951055479679</v>
      </c>
      <c r="I85">
        <f t="shared" si="202"/>
        <v>456.89655172413791</v>
      </c>
      <c r="J85">
        <f t="shared" si="202"/>
        <v>14.223908498409553</v>
      </c>
      <c r="K85">
        <f t="shared" si="146"/>
        <v>21.952570240290846</v>
      </c>
      <c r="L85">
        <f t="shared" si="151"/>
        <v>348.44543402154329</v>
      </c>
      <c r="M85">
        <f t="shared" si="152"/>
        <v>304.54029354096156</v>
      </c>
      <c r="N85">
        <f t="shared" si="153"/>
        <v>3.5822462386892365E-2</v>
      </c>
      <c r="O85">
        <f t="shared" si="154"/>
        <v>0.14593197294168914</v>
      </c>
      <c r="P85">
        <f t="shared" si="155"/>
        <v>7.4287048167904421E-2</v>
      </c>
      <c r="Q85">
        <f t="shared" ref="Q85:R85" si="203">_xlfn.STDEV.S(C85,C586,C1087,C1588,C2089,C2590,C3091,C3592,C4093,C4594,C5095,C5596,C6097,C6598,C7099,C7600,C8101,C8602,C9103,C9604,C10105,C10606,C11107,C11608,C12109,C12610,C13111,C13612,C14113,C14614,C15115)</f>
        <v>48.006952493203904</v>
      </c>
      <c r="R85">
        <f t="shared" si="203"/>
        <v>1.0128989184202009</v>
      </c>
      <c r="AJ85">
        <v>277.60375043214299</v>
      </c>
      <c r="AK85">
        <v>0.17926417014450199</v>
      </c>
      <c r="AL85">
        <v>371</v>
      </c>
      <c r="AM85">
        <v>13.805345934349999</v>
      </c>
      <c r="AO85">
        <v>84</v>
      </c>
      <c r="AP85">
        <f t="shared" si="157"/>
        <v>303.70245003167082</v>
      </c>
      <c r="AQ85">
        <f t="shared" si="158"/>
        <v>0.19723134500979661</v>
      </c>
      <c r="AR85">
        <f t="shared" si="159"/>
        <v>423.86666666666667</v>
      </c>
      <c r="AS85">
        <f t="shared" si="160"/>
        <v>14.42899168368117</v>
      </c>
      <c r="AT85">
        <f t="shared" si="148"/>
        <v>20.410039107804923</v>
      </c>
      <c r="AU85">
        <f t="shared" si="161"/>
        <v>324.11248913947577</v>
      </c>
      <c r="AV85">
        <f t="shared" si="162"/>
        <v>283.29241092386587</v>
      </c>
      <c r="AW85">
        <f t="shared" si="163"/>
        <v>2.7700286363749809E-2</v>
      </c>
      <c r="AX85">
        <f t="shared" si="164"/>
        <v>0.22493163137354641</v>
      </c>
      <c r="AY85">
        <f t="shared" si="165"/>
        <v>0.16953105864604681</v>
      </c>
      <c r="AZ85">
        <f t="shared" si="166"/>
        <v>48.095259880662979</v>
      </c>
      <c r="BA85">
        <f t="shared" si="167"/>
        <v>1.183227083100014</v>
      </c>
    </row>
    <row r="86" spans="1:53" x14ac:dyDescent="0.25">
      <c r="A86">
        <v>291.38476303010202</v>
      </c>
      <c r="B86">
        <v>0.13911168534103299</v>
      </c>
      <c r="C86">
        <v>417</v>
      </c>
      <c r="D86">
        <v>14.7959642307833</v>
      </c>
      <c r="F86">
        <v>85</v>
      </c>
      <c r="G86">
        <f t="shared" si="149"/>
        <v>326.48302548876484</v>
      </c>
      <c r="H86">
        <f t="shared" ref="H86:J86" si="204">AVERAGE(B86,B587,B1088,B1589,B2090,B2591,B3092,B3593,B4094,B4595,B5096,B5597,B6098,B6599,B7100,B7601,B8102,B8603,B9104,B9605,B10106,B10607,B11108,B11609,B12110,B12611,B13112,B13613,B14114,B14615,B15116)</f>
        <v>0.10919985859197409</v>
      </c>
      <c r="I86">
        <f t="shared" si="204"/>
        <v>456.93103448275861</v>
      </c>
      <c r="J86">
        <f t="shared" si="204"/>
        <v>14.143222294242019</v>
      </c>
      <c r="K86">
        <f t="shared" si="146"/>
        <v>21.955035469636961</v>
      </c>
      <c r="L86">
        <f t="shared" si="151"/>
        <v>348.43806095840182</v>
      </c>
      <c r="M86">
        <f t="shared" si="152"/>
        <v>304.52799001912786</v>
      </c>
      <c r="N86">
        <f t="shared" si="153"/>
        <v>3.5436679386352414E-2</v>
      </c>
      <c r="O86">
        <f t="shared" si="154"/>
        <v>0.14463653797832651</v>
      </c>
      <c r="P86">
        <f t="shared" si="155"/>
        <v>7.3763179205621671E-2</v>
      </c>
      <c r="Q86">
        <f t="shared" ref="Q86:R86" si="205">_xlfn.STDEV.S(C86,C587,C1088,C1589,C2090,C2591,C3092,C3593,C4094,C4595,C5096,C5597,C6098,C6599,C7100,C7601,C8102,C8603,C9104,C9605,C10106,C10607,C11108,C11609,C12110,C12611,C13112,C13613,C14114,C14615,C15116)</f>
        <v>48.198200199416569</v>
      </c>
      <c r="R86">
        <f t="shared" si="205"/>
        <v>0.97101675425455869</v>
      </c>
      <c r="AJ86">
        <v>277.60375043214299</v>
      </c>
      <c r="AK86">
        <v>0.17198229276004801</v>
      </c>
      <c r="AL86">
        <v>371</v>
      </c>
      <c r="AM86">
        <v>13.805345934349999</v>
      </c>
      <c r="AO86">
        <v>85</v>
      </c>
      <c r="AP86">
        <f t="shared" si="157"/>
        <v>303.42437702554747</v>
      </c>
      <c r="AQ86">
        <f t="shared" si="158"/>
        <v>0.19506213044963192</v>
      </c>
      <c r="AR86">
        <f t="shared" si="159"/>
        <v>423.56666666666666</v>
      </c>
      <c r="AS86">
        <f t="shared" si="160"/>
        <v>14.545218368014313</v>
      </c>
      <c r="AT86">
        <f t="shared" si="148"/>
        <v>20.415314471990868</v>
      </c>
      <c r="AU86">
        <f t="shared" si="161"/>
        <v>323.83969149753835</v>
      </c>
      <c r="AV86">
        <f t="shared" si="162"/>
        <v>283.00906255355659</v>
      </c>
      <c r="AW86">
        <f t="shared" si="163"/>
        <v>2.7887753742920976E-2</v>
      </c>
      <c r="AX86">
        <f t="shared" si="164"/>
        <v>0.22294988419255291</v>
      </c>
      <c r="AY86">
        <f t="shared" si="165"/>
        <v>0.16717437670671093</v>
      </c>
      <c r="AZ86">
        <f t="shared" si="166"/>
        <v>49.892078932731096</v>
      </c>
      <c r="BA86">
        <f t="shared" si="167"/>
        <v>1.3093631769061362</v>
      </c>
    </row>
    <row r="87" spans="1:53" x14ac:dyDescent="0.25">
      <c r="A87">
        <v>291.38476303010202</v>
      </c>
      <c r="B87">
        <v>0.13931699675311199</v>
      </c>
      <c r="C87">
        <v>417</v>
      </c>
      <c r="D87">
        <v>14.7959642307833</v>
      </c>
      <c r="F87">
        <v>86</v>
      </c>
      <c r="G87">
        <f t="shared" si="149"/>
        <v>326.44657218094176</v>
      </c>
      <c r="H87">
        <f t="shared" ref="H87:J87" si="206">AVERAGE(B87,B588,B1089,B1590,B2091,B2592,B3093,B3594,B4095,B4596,B5097,B5598,B6099,B6600,B7101,B7602,B8103,B8604,B9105,B9606,B10107,B10608,B11109,B11610,B12111,B12612,B13113,B13614,B14115,B14616,B15117)</f>
        <v>0.10879148148149752</v>
      </c>
      <c r="I87">
        <f t="shared" si="206"/>
        <v>456.41379310344826</v>
      </c>
      <c r="J87">
        <f t="shared" si="206"/>
        <v>14.155166101023738</v>
      </c>
      <c r="K87">
        <f t="shared" si="146"/>
        <v>21.960208031276423</v>
      </c>
      <c r="L87">
        <f t="shared" si="151"/>
        <v>348.40678021221817</v>
      </c>
      <c r="M87">
        <f t="shared" si="152"/>
        <v>304.48636414966535</v>
      </c>
      <c r="N87">
        <f t="shared" si="153"/>
        <v>3.529374521512417E-2</v>
      </c>
      <c r="O87">
        <f t="shared" si="154"/>
        <v>0.14408522669662169</v>
      </c>
      <c r="P87">
        <f t="shared" si="155"/>
        <v>7.3497736266373348E-2</v>
      </c>
      <c r="Q87">
        <f t="shared" ref="Q87:R87" si="207">_xlfn.STDEV.S(C87,C588,C1089,C1590,C2091,C2592,C3093,C3594,C4095,C4596,C5097,C5598,C6099,C6600,C7101,C7602,C8103,C8604,C9105,C9606,C10107,C10608,C11109,C11610,C12111,C12612,C13113,C13614,C14115,C14616,C15117)</f>
        <v>48.583152018971738</v>
      </c>
      <c r="R87">
        <f t="shared" si="207"/>
        <v>0.97958900563012907</v>
      </c>
      <c r="AJ87">
        <v>276.48367251153098</v>
      </c>
      <c r="AK87">
        <v>0.168965302399191</v>
      </c>
      <c r="AL87">
        <v>359</v>
      </c>
      <c r="AM87">
        <v>15.139167782850601</v>
      </c>
      <c r="AO87">
        <v>86</v>
      </c>
      <c r="AP87">
        <f t="shared" si="157"/>
        <v>303.11439899806862</v>
      </c>
      <c r="AQ87">
        <f t="shared" si="158"/>
        <v>0.19403012113722964</v>
      </c>
      <c r="AR87">
        <f t="shared" si="159"/>
        <v>423.53333333333336</v>
      </c>
      <c r="AS87">
        <f t="shared" si="160"/>
        <v>14.465564361990735</v>
      </c>
      <c r="AT87">
        <f t="shared" si="148"/>
        <v>20.461820083271412</v>
      </c>
      <c r="AU87">
        <f t="shared" si="161"/>
        <v>323.57621908134001</v>
      </c>
      <c r="AV87">
        <f t="shared" si="162"/>
        <v>282.65257891479723</v>
      </c>
      <c r="AW87">
        <f t="shared" si="163"/>
        <v>2.8299735057180184E-2</v>
      </c>
      <c r="AX87">
        <f t="shared" si="164"/>
        <v>0.22232985619440981</v>
      </c>
      <c r="AY87">
        <f t="shared" si="165"/>
        <v>0.16573038608004947</v>
      </c>
      <c r="AZ87">
        <f t="shared" si="166"/>
        <v>48.307016220130571</v>
      </c>
      <c r="BA87">
        <f t="shared" si="167"/>
        <v>1.1851305712035309</v>
      </c>
    </row>
    <row r="88" spans="1:53" x14ac:dyDescent="0.25">
      <c r="A88">
        <v>291.38476303010202</v>
      </c>
      <c r="B88">
        <v>0.141553368708593</v>
      </c>
      <c r="C88">
        <v>417</v>
      </c>
      <c r="D88">
        <v>14.7959642307833</v>
      </c>
      <c r="F88">
        <v>87</v>
      </c>
      <c r="G88">
        <f t="shared" si="149"/>
        <v>326.27047368697822</v>
      </c>
      <c r="H88">
        <f t="shared" ref="H88:J88" si="208">AVERAGE(B88,B589,B1090,B1591,B2092,B2593,B3094,B3595,B4096,B4597,B5098,B5599,B6100,B6601,B7102,B7603,B8104,B8605,B9106,B9607,B10108,B10609,B11110,B11611,B12112,B12613,B13114,B13615,B14116,B14617,B15118)</f>
        <v>0.10829577905902653</v>
      </c>
      <c r="I88">
        <f t="shared" si="208"/>
        <v>455.93103448275861</v>
      </c>
      <c r="J88">
        <f t="shared" si="208"/>
        <v>14.219313241581521</v>
      </c>
      <c r="K88">
        <f t="shared" si="146"/>
        <v>22.036880967390641</v>
      </c>
      <c r="L88">
        <f t="shared" si="151"/>
        <v>348.30735465436885</v>
      </c>
      <c r="M88">
        <f t="shared" si="152"/>
        <v>304.23359271958759</v>
      </c>
      <c r="N88">
        <f t="shared" si="153"/>
        <v>3.5469659723479346E-2</v>
      </c>
      <c r="O88">
        <f t="shared" si="154"/>
        <v>0.14376543878250586</v>
      </c>
      <c r="P88">
        <f t="shared" si="155"/>
        <v>7.2826119335547182E-2</v>
      </c>
      <c r="Q88">
        <f t="shared" ref="Q88:R88" si="209">_xlfn.STDEV.S(C88,C589,C1090,C1591,C2092,C2593,C3094,C3595,C4096,C4597,C5098,C5599,C6100,C6601,C7102,C7603,C8104,C8605,C9106,C9607,C10108,C10609,C11110,C11611,C12112,C12613,C13114,C13615,C14116,C14617,C15118)</f>
        <v>48.293693047615704</v>
      </c>
      <c r="R88">
        <f t="shared" si="209"/>
        <v>1.030242793376001</v>
      </c>
      <c r="AJ88">
        <v>275.80733665358298</v>
      </c>
      <c r="AK88">
        <v>0.17053852960199201</v>
      </c>
      <c r="AL88">
        <v>334</v>
      </c>
      <c r="AM88">
        <v>14.853131165029501</v>
      </c>
      <c r="AO88">
        <v>87</v>
      </c>
      <c r="AP88">
        <f t="shared" si="157"/>
        <v>303.02599872817132</v>
      </c>
      <c r="AQ88">
        <f t="shared" si="158"/>
        <v>0.19305169043492593</v>
      </c>
      <c r="AR88">
        <f t="shared" si="159"/>
        <v>420.93333333333334</v>
      </c>
      <c r="AS88">
        <f t="shared" si="160"/>
        <v>14.496971202905591</v>
      </c>
      <c r="AT88">
        <f t="shared" si="148"/>
        <v>20.490116247964753</v>
      </c>
      <c r="AU88">
        <f t="shared" si="161"/>
        <v>323.51611497613607</v>
      </c>
      <c r="AV88">
        <f t="shared" si="162"/>
        <v>282.53588248020657</v>
      </c>
      <c r="AW88">
        <f t="shared" si="163"/>
        <v>2.8444345654879022E-2</v>
      </c>
      <c r="AX88">
        <f t="shared" si="164"/>
        <v>0.22149603608980495</v>
      </c>
      <c r="AY88">
        <f t="shared" si="165"/>
        <v>0.1646073447800469</v>
      </c>
      <c r="AZ88">
        <f t="shared" si="166"/>
        <v>45.186153916295105</v>
      </c>
      <c r="BA88">
        <f t="shared" si="167"/>
        <v>1.1440569967280132</v>
      </c>
    </row>
    <row r="89" spans="1:53" x14ac:dyDescent="0.25">
      <c r="A89">
        <v>291.38476303010202</v>
      </c>
      <c r="B89">
        <v>0.14238362261676099</v>
      </c>
      <c r="C89">
        <v>417</v>
      </c>
      <c r="D89">
        <v>14.7959642307833</v>
      </c>
      <c r="F89">
        <v>88</v>
      </c>
      <c r="G89">
        <f t="shared" si="149"/>
        <v>326.19608162440647</v>
      </c>
      <c r="H89">
        <f t="shared" ref="H89:J89" si="210">AVERAGE(B89,B590,B1091,B1592,B2093,B2594,B3095,B3596,B4097,B4598,B5099,B5600,B6101,B6602,B7103,B7604,B8105,B8606,B9107,B9608,B10109,B10610,B11111,B11612,B12113,B12614,B13115,B13616,B14117,B14618,B15119)</f>
        <v>0.10768542811821601</v>
      </c>
      <c r="I89">
        <f t="shared" si="210"/>
        <v>457.51724137931035</v>
      </c>
      <c r="J89">
        <f t="shared" si="210"/>
        <v>14.204373650887083</v>
      </c>
      <c r="K89">
        <f t="shared" si="146"/>
        <v>21.995920837320028</v>
      </c>
      <c r="L89">
        <f t="shared" si="151"/>
        <v>348.19200246172647</v>
      </c>
      <c r="M89">
        <f t="shared" si="152"/>
        <v>304.20016078708647</v>
      </c>
      <c r="N89">
        <f t="shared" si="153"/>
        <v>3.4867441805163331E-2</v>
      </c>
      <c r="O89">
        <f t="shared" si="154"/>
        <v>0.14255286992337934</v>
      </c>
      <c r="P89">
        <f t="shared" si="155"/>
        <v>7.2817986313052668E-2</v>
      </c>
      <c r="Q89">
        <f t="shared" ref="Q89:R89" si="211">_xlfn.STDEV.S(C89,C590,C1091,C1592,C2093,C2594,C3095,C3596,C4097,C4598,C5099,C5600,C6101,C6602,C7103,C7604,C8105,C8606,C9107,C9608,C10109,C10610,C11111,C11612,C12113,C12614,C13115,C13616,C14117,C14618,C15119)</f>
        <v>48.92313263072942</v>
      </c>
      <c r="R89">
        <f t="shared" si="211"/>
        <v>1.0524072663832245</v>
      </c>
      <c r="AJ89">
        <v>275.80733665358298</v>
      </c>
      <c r="AK89">
        <v>0.171799574303206</v>
      </c>
      <c r="AL89">
        <v>334</v>
      </c>
      <c r="AM89">
        <v>14.853131165029501</v>
      </c>
      <c r="AO89">
        <v>88</v>
      </c>
      <c r="AP89">
        <f t="shared" si="157"/>
        <v>302.86399334194135</v>
      </c>
      <c r="AQ89">
        <f t="shared" si="158"/>
        <v>0.19239583577444017</v>
      </c>
      <c r="AR89">
        <f t="shared" si="159"/>
        <v>420</v>
      </c>
      <c r="AS89">
        <f t="shared" si="160"/>
        <v>14.47803475668964</v>
      </c>
      <c r="AT89">
        <f t="shared" si="148"/>
        <v>20.526962295384614</v>
      </c>
      <c r="AU89">
        <f t="shared" si="161"/>
        <v>323.39095563732599</v>
      </c>
      <c r="AV89">
        <f t="shared" si="162"/>
        <v>282.33703104655672</v>
      </c>
      <c r="AW89">
        <f t="shared" si="163"/>
        <v>2.7409457938267587E-2</v>
      </c>
      <c r="AX89">
        <f t="shared" si="164"/>
        <v>0.21980529371270774</v>
      </c>
      <c r="AY89">
        <f t="shared" si="165"/>
        <v>0.16498637783617259</v>
      </c>
      <c r="AZ89">
        <f t="shared" si="166"/>
        <v>45.141921796133978</v>
      </c>
      <c r="BA89">
        <f t="shared" si="167"/>
        <v>1.1607332627508138</v>
      </c>
    </row>
    <row r="90" spans="1:53" x14ac:dyDescent="0.25">
      <c r="A90">
        <v>291.38476303010202</v>
      </c>
      <c r="B90">
        <v>0.14205632191735301</v>
      </c>
      <c r="C90">
        <v>417</v>
      </c>
      <c r="D90">
        <v>14.7959642307833</v>
      </c>
      <c r="F90">
        <v>89</v>
      </c>
      <c r="G90">
        <f t="shared" si="149"/>
        <v>326.00076234354316</v>
      </c>
      <c r="H90">
        <f t="shared" ref="H90:J90" si="212">AVERAGE(B90,B591,B1092,B1593,B2094,B2595,B3096,B3597,B4098,B4599,B5100,B5601,B6102,B6603,B7104,B7605,B8106,B8607,B9108,B9609,B10110,B10611,B11112,B11613,B12114,B12615,B13116,B13617,B14118,B14619,B15120)</f>
        <v>0.1074908780964819</v>
      </c>
      <c r="I90">
        <f t="shared" si="212"/>
        <v>458.24137931034483</v>
      </c>
      <c r="J90">
        <f t="shared" si="212"/>
        <v>14.185979067315831</v>
      </c>
      <c r="K90">
        <f t="shared" si="146"/>
        <v>21.877398966986007</v>
      </c>
      <c r="L90">
        <f t="shared" si="151"/>
        <v>347.87816131052915</v>
      </c>
      <c r="M90">
        <f t="shared" si="152"/>
        <v>304.12336337655717</v>
      </c>
      <c r="N90">
        <f t="shared" si="153"/>
        <v>3.473001335992984E-2</v>
      </c>
      <c r="O90">
        <f t="shared" si="154"/>
        <v>0.14222089145641176</v>
      </c>
      <c r="P90">
        <f t="shared" si="155"/>
        <v>7.2760864736552064E-2</v>
      </c>
      <c r="Q90">
        <f t="shared" ref="Q90:R90" si="213">_xlfn.STDEV.S(C90,C591,C1092,C1593,C2094,C2595,C3096,C3597,C4098,C4599,C5100,C5601,C6102,C6603,C7104,C7605,C8106,C8607,C9108,C9609,C10110,C10611,C11112,C11613,C12114,C12615,C13116,C13617,C14118,C14619,C15120)</f>
        <v>53.188784513556506</v>
      </c>
      <c r="R90">
        <f t="shared" si="213"/>
        <v>1.1456385437099506</v>
      </c>
      <c r="AJ90">
        <v>275.80733665358298</v>
      </c>
      <c r="AK90">
        <v>0.16782962049658001</v>
      </c>
      <c r="AL90">
        <v>334</v>
      </c>
      <c r="AM90">
        <v>14.853131165029501</v>
      </c>
      <c r="AO90">
        <v>89</v>
      </c>
      <c r="AP90">
        <f t="shared" si="157"/>
        <v>302.56047729647247</v>
      </c>
      <c r="AQ90">
        <f t="shared" si="158"/>
        <v>0.19143412135972523</v>
      </c>
      <c r="AR90">
        <f t="shared" si="159"/>
        <v>419.36666666666667</v>
      </c>
      <c r="AS90">
        <f t="shared" si="160"/>
        <v>14.548861893941643</v>
      </c>
      <c r="AT90">
        <f t="shared" si="148"/>
        <v>20.71323483225207</v>
      </c>
      <c r="AU90">
        <f t="shared" si="161"/>
        <v>323.27371212872453</v>
      </c>
      <c r="AV90">
        <f t="shared" si="162"/>
        <v>281.84724246422041</v>
      </c>
      <c r="AW90">
        <f t="shared" si="163"/>
        <v>2.7317706286388462E-2</v>
      </c>
      <c r="AX90">
        <f t="shared" si="164"/>
        <v>0.2187518276461137</v>
      </c>
      <c r="AY90">
        <f t="shared" si="165"/>
        <v>0.16411641507333677</v>
      </c>
      <c r="AZ90">
        <f t="shared" si="166"/>
        <v>44.735609000478384</v>
      </c>
      <c r="BA90">
        <f t="shared" si="167"/>
        <v>1.1343785503407269</v>
      </c>
    </row>
    <row r="91" spans="1:53" x14ac:dyDescent="0.25">
      <c r="A91">
        <v>291.38476303010202</v>
      </c>
      <c r="B91">
        <v>0.14747020779751299</v>
      </c>
      <c r="C91">
        <v>417</v>
      </c>
      <c r="D91">
        <v>14.7959642307833</v>
      </c>
      <c r="F91">
        <v>90</v>
      </c>
      <c r="G91">
        <f t="shared" si="149"/>
        <v>325.92280796135714</v>
      </c>
      <c r="H91">
        <f t="shared" ref="H91:J91" si="214">AVERAGE(B91,B592,B1093,B1594,B2095,B2596,B3097,B3598,B4099,B4600,B5101,B5602,B6103,B6604,B7105,B7606,B8107,B8608,B9109,B9610,B10111,B10612,B11113,B11614,B12115,B12616,B13117,B13618,B14119,B14620,B15121)</f>
        <v>0.10720498503166094</v>
      </c>
      <c r="I91">
        <f t="shared" si="214"/>
        <v>457.24137931034483</v>
      </c>
      <c r="J91">
        <f t="shared" si="214"/>
        <v>14.17741979652984</v>
      </c>
      <c r="K91">
        <f t="shared" si="146"/>
        <v>21.812697035627433</v>
      </c>
      <c r="L91">
        <f t="shared" si="151"/>
        <v>347.73550499698456</v>
      </c>
      <c r="M91">
        <f t="shared" si="152"/>
        <v>304.11011092572971</v>
      </c>
      <c r="N91">
        <f t="shared" si="153"/>
        <v>3.4892206198264504E-2</v>
      </c>
      <c r="O91">
        <f t="shared" si="154"/>
        <v>0.14209719122992545</v>
      </c>
      <c r="P91">
        <f t="shared" si="155"/>
        <v>7.2312778833396429E-2</v>
      </c>
      <c r="Q91">
        <f t="shared" ref="Q91:R91" si="215">_xlfn.STDEV.S(C91,C592,C1093,C1594,C2095,C2596,C3097,C3598,C4099,C4600,C5101,C5602,C6103,C6604,C7105,C7606,C8107,C8608,C9109,C9610,C10111,C10612,C11113,C11614,C12115,C12616,C13117,C13618,C14119,C14620,C15121)</f>
        <v>53.694675961411455</v>
      </c>
      <c r="R91">
        <f t="shared" si="215"/>
        <v>1.1568839179715269</v>
      </c>
      <c r="AJ91">
        <v>275.80733665358298</v>
      </c>
      <c r="AK91">
        <v>0.16738553094131201</v>
      </c>
      <c r="AL91">
        <v>334</v>
      </c>
      <c r="AM91">
        <v>14.853131165029501</v>
      </c>
      <c r="AO91">
        <v>90</v>
      </c>
      <c r="AP91">
        <f t="shared" si="157"/>
        <v>302.18745614620076</v>
      </c>
      <c r="AQ91">
        <f t="shared" si="158"/>
        <v>0.19150482932091908</v>
      </c>
      <c r="AR91">
        <f t="shared" si="159"/>
        <v>418</v>
      </c>
      <c r="AS91">
        <f t="shared" si="160"/>
        <v>14.50843281257742</v>
      </c>
      <c r="AT91">
        <f t="shared" si="148"/>
        <v>20.829573317455182</v>
      </c>
      <c r="AU91">
        <f t="shared" si="161"/>
        <v>323.01702946365594</v>
      </c>
      <c r="AV91">
        <f t="shared" si="162"/>
        <v>281.35788282874557</v>
      </c>
      <c r="AW91">
        <f t="shared" si="163"/>
        <v>2.7940345088103918E-2</v>
      </c>
      <c r="AX91">
        <f t="shared" si="164"/>
        <v>0.219445174409023</v>
      </c>
      <c r="AY91">
        <f t="shared" si="165"/>
        <v>0.16356448423281517</v>
      </c>
      <c r="AZ91">
        <f t="shared" si="166"/>
        <v>44.48168937501331</v>
      </c>
      <c r="BA91">
        <f t="shared" si="167"/>
        <v>1.2540170727161033</v>
      </c>
    </row>
    <row r="92" spans="1:53" x14ac:dyDescent="0.25">
      <c r="A92">
        <v>291.38476303010202</v>
      </c>
      <c r="B92">
        <v>0.14917009443826301</v>
      </c>
      <c r="C92">
        <v>417</v>
      </c>
      <c r="D92">
        <v>14.7959642307833</v>
      </c>
      <c r="F92">
        <v>91</v>
      </c>
      <c r="G92">
        <f t="shared" si="149"/>
        <v>325.83501587947029</v>
      </c>
      <c r="H92">
        <f t="shared" ref="H92:J92" si="216">AVERAGE(B92,B593,B1094,B1595,B2096,B2597,B3098,B3599,B4100,B4601,B5102,B5603,B6104,B6605,B7106,B7607,B8108,B8609,B9110,B9611,B10112,B10613,B11114,B11615,B12116,B12617,B13118,B13619,B14120,B14621,B15122)</f>
        <v>0.1070281817757251</v>
      </c>
      <c r="I92">
        <f t="shared" si="216"/>
        <v>456.13793103448273</v>
      </c>
      <c r="J92">
        <f t="shared" si="216"/>
        <v>14.136044437274464</v>
      </c>
      <c r="K92">
        <f t="shared" si="146"/>
        <v>21.760375857947295</v>
      </c>
      <c r="L92">
        <f t="shared" si="151"/>
        <v>347.59539173741757</v>
      </c>
      <c r="M92">
        <f t="shared" si="152"/>
        <v>304.07464002152301</v>
      </c>
      <c r="N92">
        <f t="shared" si="153"/>
        <v>3.534700474641999E-2</v>
      </c>
      <c r="O92">
        <f t="shared" si="154"/>
        <v>0.14237518652214509</v>
      </c>
      <c r="P92">
        <f t="shared" si="155"/>
        <v>7.1681177029305099E-2</v>
      </c>
      <c r="Q92">
        <f t="shared" ref="Q92:R92" si="217">_xlfn.STDEV.S(C92,C593,C1094,C1595,C2096,C2597,C3098,C3599,C4100,C4601,C5102,C5603,C6104,C6605,C7106,C7607,C8108,C8609,C9110,C9611,C10112,C10613,C11114,C11615,C12116,C12617,C13118,C13619,C14120,C14621,C15122)</f>
        <v>49.828795560349242</v>
      </c>
      <c r="R92">
        <f t="shared" si="217"/>
        <v>1.2938605842800142</v>
      </c>
      <c r="AJ92">
        <v>275.80733665358298</v>
      </c>
      <c r="AK92">
        <v>0.16138534142037</v>
      </c>
      <c r="AL92">
        <v>334</v>
      </c>
      <c r="AM92">
        <v>14.853131165029501</v>
      </c>
      <c r="AO92">
        <v>91</v>
      </c>
      <c r="AP92">
        <f t="shared" si="157"/>
        <v>301.94485093083534</v>
      </c>
      <c r="AQ92">
        <f t="shared" si="158"/>
        <v>0.19068118837713557</v>
      </c>
      <c r="AR92">
        <f t="shared" si="159"/>
        <v>419.7</v>
      </c>
      <c r="AS92">
        <f t="shared" si="160"/>
        <v>14.469593084704437</v>
      </c>
      <c r="AT92">
        <f t="shared" si="148"/>
        <v>20.811457839520671</v>
      </c>
      <c r="AU92">
        <f t="shared" si="161"/>
        <v>322.75630877035599</v>
      </c>
      <c r="AV92">
        <f t="shared" si="162"/>
        <v>281.1333930913147</v>
      </c>
      <c r="AW92">
        <f t="shared" si="163"/>
        <v>2.8933757356372422E-2</v>
      </c>
      <c r="AX92">
        <f t="shared" si="164"/>
        <v>0.21961494573350798</v>
      </c>
      <c r="AY92">
        <f t="shared" si="165"/>
        <v>0.16174743102076317</v>
      </c>
      <c r="AZ92">
        <f t="shared" si="166"/>
        <v>42.681781625871956</v>
      </c>
      <c r="BA92">
        <f t="shared" si="167"/>
        <v>1.2173632766372242</v>
      </c>
    </row>
    <row r="93" spans="1:53" x14ac:dyDescent="0.25">
      <c r="A93">
        <v>291.38476303010202</v>
      </c>
      <c r="B93">
        <v>0.149121573757002</v>
      </c>
      <c r="C93">
        <v>417</v>
      </c>
      <c r="D93">
        <v>14.7959642307833</v>
      </c>
      <c r="F93">
        <v>92</v>
      </c>
      <c r="G93">
        <f t="shared" si="149"/>
        <v>325.78359872997925</v>
      </c>
      <c r="H93">
        <f t="shared" ref="H93:J93" si="218">AVERAGE(B93,B594,B1095,B1596,B2097,B2598,B3099,B3600,B4101,B4602,B5103,B5604,B6105,B6606,B7107,B7608,B8109,B8610,B9111,B9612,B10113,B10614,B11115,B11616,B12117,B12618,B13119,B13620,B14121,B14622,B15123)</f>
        <v>0.10694467562245233</v>
      </c>
      <c r="I93">
        <f t="shared" si="218"/>
        <v>454.06896551724139</v>
      </c>
      <c r="J93">
        <f t="shared" si="218"/>
        <v>14.116054252978284</v>
      </c>
      <c r="K93">
        <f t="shared" si="146"/>
        <v>21.666998417182224</v>
      </c>
      <c r="L93">
        <f t="shared" si="151"/>
        <v>347.45059714716149</v>
      </c>
      <c r="M93">
        <f t="shared" si="152"/>
        <v>304.116600312797</v>
      </c>
      <c r="N93">
        <f t="shared" si="153"/>
        <v>3.5809208827717057E-2</v>
      </c>
      <c r="O93">
        <f t="shared" si="154"/>
        <v>0.1427538844501694</v>
      </c>
      <c r="P93">
        <f t="shared" si="155"/>
        <v>7.1135466794735272E-2</v>
      </c>
      <c r="Q93">
        <f t="shared" ref="Q93:R93" si="219">_xlfn.STDEV.S(C93,C594,C1095,C1596,C2097,C2598,C3099,C3600,C4101,C4602,C5103,C5604,C6105,C6606,C7107,C7608,C8109,C8610,C9111,C9612,C10113,C10614,C11115,C11616,C12117,C12618,C13119,C13620,C14121,C14622,C15123)</f>
        <v>46.396529299447415</v>
      </c>
      <c r="R93">
        <f t="shared" si="219"/>
        <v>1.3242423985162537</v>
      </c>
      <c r="AJ93">
        <v>275.49954468826797</v>
      </c>
      <c r="AK93">
        <v>0.16466617236249001</v>
      </c>
      <c r="AL93">
        <v>385</v>
      </c>
      <c r="AM93">
        <v>13.9702036161907</v>
      </c>
      <c r="AO93">
        <v>92</v>
      </c>
      <c r="AP93">
        <f t="shared" si="157"/>
        <v>301.66475276278021</v>
      </c>
      <c r="AQ93">
        <f t="shared" si="158"/>
        <v>0.19000872671364108</v>
      </c>
      <c r="AR93">
        <f t="shared" si="159"/>
        <v>420.36666666666667</v>
      </c>
      <c r="AS93">
        <f t="shared" si="160"/>
        <v>14.4168955051961</v>
      </c>
      <c r="AT93">
        <f t="shared" si="148"/>
        <v>20.810254486181133</v>
      </c>
      <c r="AU93">
        <f t="shared" si="161"/>
        <v>322.47500724896133</v>
      </c>
      <c r="AV93">
        <f t="shared" si="162"/>
        <v>280.85449827659909</v>
      </c>
      <c r="AW93">
        <f t="shared" si="163"/>
        <v>2.8262988398983842E-2</v>
      </c>
      <c r="AX93">
        <f t="shared" si="164"/>
        <v>0.21827171511262491</v>
      </c>
      <c r="AY93">
        <f t="shared" si="165"/>
        <v>0.16174573831465724</v>
      </c>
      <c r="AZ93">
        <f t="shared" si="166"/>
        <v>41.027731019929412</v>
      </c>
      <c r="BA93">
        <f t="shared" si="167"/>
        <v>1.1606960116477352</v>
      </c>
    </row>
    <row r="94" spans="1:53" x14ac:dyDescent="0.25">
      <c r="A94">
        <v>291.38476303010202</v>
      </c>
      <c r="B94">
        <v>0.15031194486102101</v>
      </c>
      <c r="C94">
        <v>417</v>
      </c>
      <c r="D94">
        <v>14.7959642307833</v>
      </c>
      <c r="F94">
        <v>93</v>
      </c>
      <c r="G94">
        <f t="shared" si="149"/>
        <v>325.66597557393027</v>
      </c>
      <c r="H94">
        <f t="shared" ref="H94:J94" si="220">AVERAGE(B94,B595,B1096,B1597,B2098,B2599,B3100,B3601,B4102,B4603,B5104,B5605,B6106,B6607,B7108,B7609,B8110,B8611,B9112,B9613,B10114,B10615,B11116,B11617,B12118,B12619,B13120,B13621,B14122,B14623,B15124)</f>
        <v>0.10646252962849129</v>
      </c>
      <c r="I94">
        <f t="shared" si="220"/>
        <v>454.68965517241378</v>
      </c>
      <c r="J94">
        <f t="shared" si="220"/>
        <v>14.117175420232369</v>
      </c>
      <c r="K94">
        <f t="shared" si="146"/>
        <v>21.697201195513909</v>
      </c>
      <c r="L94">
        <f t="shared" si="151"/>
        <v>347.36317676944418</v>
      </c>
      <c r="M94">
        <f t="shared" si="152"/>
        <v>303.96877437841636</v>
      </c>
      <c r="N94">
        <f t="shared" si="153"/>
        <v>3.5711480628298382E-2</v>
      </c>
      <c r="O94">
        <f t="shared" si="154"/>
        <v>0.14217401025678966</v>
      </c>
      <c r="P94">
        <f t="shared" si="155"/>
        <v>7.0751049000192912E-2</v>
      </c>
      <c r="Q94">
        <f t="shared" ref="Q94:R94" si="221">_xlfn.STDEV.S(C94,C595,C1096,C1597,C2098,C2599,C3100,C3601,C4102,C4603,C5104,C5605,C6106,C6607,C7108,C7609,C8110,C8611,C9112,C9613,C10114,C10615,C11116,C11617,C12118,C12619,C13120,C13621,C14122,C14623,C15124)</f>
        <v>46.990199166783661</v>
      </c>
      <c r="R94">
        <f t="shared" si="221"/>
        <v>1.3083432108237574</v>
      </c>
      <c r="AJ94">
        <v>274.36182696465403</v>
      </c>
      <c r="AK94">
        <v>0.16148716382988401</v>
      </c>
      <c r="AL94">
        <v>368</v>
      </c>
      <c r="AM94">
        <v>13.8430742174387</v>
      </c>
      <c r="AO94">
        <v>93</v>
      </c>
      <c r="AP94">
        <f t="shared" si="157"/>
        <v>301.50281184885336</v>
      </c>
      <c r="AQ94">
        <f t="shared" si="158"/>
        <v>0.18847102107144054</v>
      </c>
      <c r="AR94">
        <f t="shared" si="159"/>
        <v>421</v>
      </c>
      <c r="AS94">
        <f t="shared" si="160"/>
        <v>14.458869567397052</v>
      </c>
      <c r="AT94">
        <f t="shared" si="148"/>
        <v>20.819661990977934</v>
      </c>
      <c r="AU94">
        <f t="shared" si="161"/>
        <v>322.32247383983128</v>
      </c>
      <c r="AV94">
        <f t="shared" si="162"/>
        <v>280.68314985787543</v>
      </c>
      <c r="AW94">
        <f t="shared" si="163"/>
        <v>2.8281175721883271E-2</v>
      </c>
      <c r="AX94">
        <f t="shared" si="164"/>
        <v>0.2167521967933238</v>
      </c>
      <c r="AY94">
        <f t="shared" si="165"/>
        <v>0.16018984534955727</v>
      </c>
      <c r="AZ94">
        <f t="shared" si="166"/>
        <v>41.312935270804168</v>
      </c>
      <c r="BA94">
        <f t="shared" si="167"/>
        <v>1.172662219858031</v>
      </c>
    </row>
    <row r="95" spans="1:53" x14ac:dyDescent="0.25">
      <c r="A95">
        <v>291.38476303010202</v>
      </c>
      <c r="B95">
        <v>0.15089607834341801</v>
      </c>
      <c r="C95">
        <v>417</v>
      </c>
      <c r="D95">
        <v>14.7959642307833</v>
      </c>
      <c r="F95">
        <v>94</v>
      </c>
      <c r="G95">
        <f t="shared" si="149"/>
        <v>325.49798076222481</v>
      </c>
      <c r="H95">
        <f t="shared" ref="H95:J95" si="222">AVERAGE(B95,B596,B1097,B1598,B2099,B2600,B3101,B3602,B4103,B4604,B5105,B5606,B6107,B6608,B7109,B7610,B8111,B8612,B9113,B9614,B10115,B10616,B11117,B11618,B12119,B12620,B13121,B13622,B14123,B14624,B15125)</f>
        <v>0.10606446356329169</v>
      </c>
      <c r="I95">
        <f t="shared" si="222"/>
        <v>455.24137931034483</v>
      </c>
      <c r="J95">
        <f t="shared" si="222"/>
        <v>14.127463222641875</v>
      </c>
      <c r="K95">
        <f t="shared" si="146"/>
        <v>21.732580721854369</v>
      </c>
      <c r="L95">
        <f t="shared" si="151"/>
        <v>347.2305614840792</v>
      </c>
      <c r="M95">
        <f t="shared" si="152"/>
        <v>303.76540004037042</v>
      </c>
      <c r="N95">
        <f t="shared" si="153"/>
        <v>3.5880549681281515E-2</v>
      </c>
      <c r="O95">
        <f t="shared" si="154"/>
        <v>0.1419450132445732</v>
      </c>
      <c r="P95">
        <f t="shared" si="155"/>
        <v>7.0183913882010174E-2</v>
      </c>
      <c r="Q95">
        <f t="shared" ref="Q95:R95" si="223">_xlfn.STDEV.S(C95,C596,C1097,C1598,C2099,C2600,C3101,C3602,C4103,C4604,C5105,C5606,C6107,C6608,C7109,C7610,C8111,C8612,C9113,C9614,C10115,C10616,C11117,C11618,C12119,C12620,C13121,C13622,C14123,C14624,C15125)</f>
        <v>47.028604648366994</v>
      </c>
      <c r="R95">
        <f t="shared" si="223"/>
        <v>1.3197606158227395</v>
      </c>
      <c r="AJ95">
        <v>274.16920096008101</v>
      </c>
      <c r="AK95">
        <v>0.159125854529863</v>
      </c>
      <c r="AL95">
        <v>338</v>
      </c>
      <c r="AM95">
        <v>15.088083648122799</v>
      </c>
      <c r="AO95">
        <v>94</v>
      </c>
      <c r="AP95">
        <f t="shared" si="157"/>
        <v>301.27500608516857</v>
      </c>
      <c r="AQ95">
        <f t="shared" si="158"/>
        <v>0.18787306721321861</v>
      </c>
      <c r="AR95">
        <f t="shared" si="159"/>
        <v>421.16666666666669</v>
      </c>
      <c r="AS95">
        <f t="shared" si="160"/>
        <v>14.337236805423171</v>
      </c>
      <c r="AT95">
        <f t="shared" si="148"/>
        <v>20.970119195643615</v>
      </c>
      <c r="AU95">
        <f t="shared" si="161"/>
        <v>322.2451252808122</v>
      </c>
      <c r="AV95">
        <f t="shared" si="162"/>
        <v>280.30488688952494</v>
      </c>
      <c r="AW95">
        <f t="shared" si="163"/>
        <v>2.876781048314702E-2</v>
      </c>
      <c r="AX95">
        <f t="shared" si="164"/>
        <v>0.21664087769636564</v>
      </c>
      <c r="AY95">
        <f t="shared" si="165"/>
        <v>0.15910525673007159</v>
      </c>
      <c r="AZ95">
        <f t="shared" si="166"/>
        <v>40.306654993705557</v>
      </c>
      <c r="BA95">
        <f t="shared" si="167"/>
        <v>1.1907572086696951</v>
      </c>
    </row>
    <row r="96" spans="1:53" x14ac:dyDescent="0.25">
      <c r="A96">
        <v>291.38476303010202</v>
      </c>
      <c r="B96">
        <v>0.14221625599457199</v>
      </c>
      <c r="C96">
        <v>417</v>
      </c>
      <c r="D96">
        <v>14.7959642307833</v>
      </c>
      <c r="F96">
        <v>95</v>
      </c>
      <c r="G96">
        <f t="shared" si="149"/>
        <v>325.34055593034952</v>
      </c>
      <c r="H96">
        <f t="shared" ref="H96:J96" si="224">AVERAGE(B96,B597,B1098,B1599,B2100,B2601,B3102,B3603,B4104,B4605,B5106,B5607,B6108,B6609,B7110,B7611,B8112,B8613,B9114,B9615,B10116,B10617,B11118,B11619,B12120,B12621,B13122,B13623,B14124,B14625,B15126)</f>
        <v>0.10514867502899203</v>
      </c>
      <c r="I96">
        <f t="shared" si="224"/>
        <v>452.44827586206895</v>
      </c>
      <c r="J96">
        <f t="shared" si="224"/>
        <v>14.110237874034468</v>
      </c>
      <c r="K96">
        <f t="shared" si="146"/>
        <v>21.764941340871864</v>
      </c>
      <c r="L96">
        <f t="shared" si="151"/>
        <v>347.1054972712214</v>
      </c>
      <c r="M96">
        <f t="shared" si="152"/>
        <v>303.57561458947765</v>
      </c>
      <c r="N96">
        <f t="shared" si="153"/>
        <v>3.5330697572266583E-2</v>
      </c>
      <c r="O96">
        <f t="shared" si="154"/>
        <v>0.14047937260125862</v>
      </c>
      <c r="P96">
        <f t="shared" si="155"/>
        <v>6.9817977456725439E-2</v>
      </c>
      <c r="Q96">
        <f t="shared" ref="Q96:R96" si="225">_xlfn.STDEV.S(C96,C597,C1098,C1599,C2100,C2601,C3102,C3603,C4104,C4605,C5106,C5607,C6108,C6609,C7110,C7611,C8112,C8613,C9114,C9615,C10116,C10617,C11118,C11619,C12120,C12621,C13122,C13623,C14124,C14625,C15126)</f>
        <v>48.487543471712328</v>
      </c>
      <c r="R96">
        <f t="shared" si="225"/>
        <v>1.3140255666050635</v>
      </c>
      <c r="AJ96">
        <v>274.16920096008101</v>
      </c>
      <c r="AK96">
        <v>0.158226826995751</v>
      </c>
      <c r="AL96">
        <v>338</v>
      </c>
      <c r="AM96">
        <v>15.088083648122799</v>
      </c>
      <c r="AO96">
        <v>95</v>
      </c>
      <c r="AP96">
        <f t="shared" si="157"/>
        <v>301.02773064294979</v>
      </c>
      <c r="AQ96">
        <f t="shared" si="158"/>
        <v>0.18645469157860836</v>
      </c>
      <c r="AR96">
        <f t="shared" si="159"/>
        <v>420.9</v>
      </c>
      <c r="AS96">
        <f t="shared" si="160"/>
        <v>14.365562744151498</v>
      </c>
      <c r="AT96">
        <f t="shared" si="148"/>
        <v>21.070421148973608</v>
      </c>
      <c r="AU96">
        <f t="shared" si="161"/>
        <v>322.09815179192339</v>
      </c>
      <c r="AV96">
        <f t="shared" si="162"/>
        <v>279.9573094939762</v>
      </c>
      <c r="AW96">
        <f t="shared" si="163"/>
        <v>2.8537693422427856E-2</v>
      </c>
      <c r="AX96">
        <f t="shared" si="164"/>
        <v>0.21499238500103621</v>
      </c>
      <c r="AY96">
        <f t="shared" si="165"/>
        <v>0.15791699815618052</v>
      </c>
      <c r="AZ96">
        <f t="shared" si="166"/>
        <v>42.337193235197851</v>
      </c>
      <c r="BA96">
        <f t="shared" si="167"/>
        <v>1.1509374694434706</v>
      </c>
    </row>
    <row r="97" spans="1:53" x14ac:dyDescent="0.25">
      <c r="A97">
        <v>291.38476303010202</v>
      </c>
      <c r="B97">
        <v>0.14197475442117</v>
      </c>
      <c r="C97">
        <v>417</v>
      </c>
      <c r="D97">
        <v>14.7959642307833</v>
      </c>
      <c r="F97">
        <v>96</v>
      </c>
      <c r="G97">
        <f t="shared" si="149"/>
        <v>325.31417440925719</v>
      </c>
      <c r="H97">
        <f t="shared" ref="H97:J97" si="226">AVERAGE(B97,B598,B1099,B1600,B2101,B2602,B3103,B3604,B4105,B4606,B5107,B5608,B6109,B6610,B7111,B7612,B8113,B8614,B9115,B9616,B10117,B10618,B11119,B11620,B12121,B12622,B13123,B13624,B14125,B14626,B15127)</f>
        <v>0.10483795064734168</v>
      </c>
      <c r="I97">
        <f t="shared" si="226"/>
        <v>453.62068965517244</v>
      </c>
      <c r="J97">
        <f t="shared" si="226"/>
        <v>14.159497675405625</v>
      </c>
      <c r="K97">
        <f t="shared" si="146"/>
        <v>21.787084865961187</v>
      </c>
      <c r="L97">
        <f t="shared" si="151"/>
        <v>347.10125927521835</v>
      </c>
      <c r="M97">
        <f t="shared" si="152"/>
        <v>303.52708954329603</v>
      </c>
      <c r="N97">
        <f t="shared" si="153"/>
        <v>3.5444726088810934E-2</v>
      </c>
      <c r="O97">
        <f t="shared" si="154"/>
        <v>0.14028267673615261</v>
      </c>
      <c r="P97">
        <f t="shared" si="155"/>
        <v>6.9393224558530753E-2</v>
      </c>
      <c r="Q97">
        <f t="shared" ref="Q97:R97" si="227">_xlfn.STDEV.S(C97,C598,C1099,C1600,C2101,C2602,C3103,C3604,C4105,C4606,C5107,C5608,C6109,C6610,C7111,C7612,C8113,C8614,C9115,C9616,C10117,C10618,C11119,C11620,C12121,C12622,C13123,C13624,C14125,C14626,C15127)</f>
        <v>49.714480351807318</v>
      </c>
      <c r="R97">
        <f t="shared" si="227"/>
        <v>1.2022357803478865</v>
      </c>
      <c r="AJ97">
        <v>272.58469926915097</v>
      </c>
      <c r="AK97">
        <v>0.14891222957399899</v>
      </c>
      <c r="AL97">
        <v>340</v>
      </c>
      <c r="AM97">
        <v>15.189009783091</v>
      </c>
      <c r="AO97">
        <v>96</v>
      </c>
      <c r="AP97">
        <f t="shared" si="157"/>
        <v>300.59669747896641</v>
      </c>
      <c r="AQ97">
        <f t="shared" si="158"/>
        <v>0.18572026774322178</v>
      </c>
      <c r="AR97">
        <f t="shared" si="159"/>
        <v>421.13333333333333</v>
      </c>
      <c r="AS97">
        <f t="shared" si="160"/>
        <v>14.292806298200354</v>
      </c>
      <c r="AT97">
        <f t="shared" si="148"/>
        <v>21.116893248514529</v>
      </c>
      <c r="AU97">
        <f t="shared" si="161"/>
        <v>321.71359072748095</v>
      </c>
      <c r="AV97">
        <f t="shared" si="162"/>
        <v>279.47980423045186</v>
      </c>
      <c r="AW97">
        <f t="shared" si="163"/>
        <v>2.9003622591582685E-2</v>
      </c>
      <c r="AX97">
        <f t="shared" si="164"/>
        <v>0.21472389033480446</v>
      </c>
      <c r="AY97">
        <f t="shared" si="165"/>
        <v>0.15671664515163911</v>
      </c>
      <c r="AZ97">
        <f t="shared" si="166"/>
        <v>44.364270598614944</v>
      </c>
      <c r="BA97">
        <f t="shared" si="167"/>
        <v>1.2672282478637737</v>
      </c>
    </row>
    <row r="98" spans="1:53" x14ac:dyDescent="0.25">
      <c r="A98">
        <v>291.38476303010202</v>
      </c>
      <c r="B98">
        <v>0.14013965905756101</v>
      </c>
      <c r="C98">
        <v>417</v>
      </c>
      <c r="D98">
        <v>14.7959642307833</v>
      </c>
      <c r="F98">
        <v>97</v>
      </c>
      <c r="G98">
        <f t="shared" si="149"/>
        <v>325.22887286070954</v>
      </c>
      <c r="H98">
        <f t="shared" ref="H98:J98" si="228">AVERAGE(B98,B599,B1100,B1601,B2102,B2603,B3104,B3605,B4106,B4607,B5108,B5609,B6110,B6611,B7112,B7613,B8114,B8615,B9116,B9617,B10118,B10619,B11120,B11621,B12122,B12623,B13124,B13625,B14126,B14627,B15128)</f>
        <v>0.10487229044951907</v>
      </c>
      <c r="I98">
        <f t="shared" si="228"/>
        <v>452.55172413793105</v>
      </c>
      <c r="J98">
        <f t="shared" si="228"/>
        <v>14.173523394607709</v>
      </c>
      <c r="K98">
        <f t="shared" si="146"/>
        <v>21.746710703052635</v>
      </c>
      <c r="L98">
        <f t="shared" si="151"/>
        <v>346.9755835637622</v>
      </c>
      <c r="M98">
        <f t="shared" si="152"/>
        <v>303.48216215765689</v>
      </c>
      <c r="N98">
        <f t="shared" si="153"/>
        <v>3.5268992580590991E-2</v>
      </c>
      <c r="O98">
        <f t="shared" si="154"/>
        <v>0.14014128303011006</v>
      </c>
      <c r="P98">
        <f t="shared" si="155"/>
        <v>6.9603297868928077E-2</v>
      </c>
      <c r="Q98">
        <f t="shared" ref="Q98:R98" si="229">_xlfn.STDEV.S(C98,C599,C1100,C1601,C2102,C2603,C3104,C3605,C4106,C4607,C5108,C5609,C6110,C6611,C7112,C7613,C8114,C8615,C9116,C9617,C10118,C10619,C11120,C11621,C12122,C12623,C13124,C13625,C14126,C14627,C15128)</f>
        <v>49.970409963509333</v>
      </c>
      <c r="R98">
        <f t="shared" si="229"/>
        <v>1.1893633407928381</v>
      </c>
      <c r="AJ98">
        <v>272.20780293480499</v>
      </c>
      <c r="AK98">
        <v>0.146266456983038</v>
      </c>
      <c r="AL98">
        <v>373</v>
      </c>
      <c r="AM98">
        <v>13.4793658489361</v>
      </c>
      <c r="AO98">
        <v>97</v>
      </c>
      <c r="AP98">
        <f t="shared" si="157"/>
        <v>300.404579833794</v>
      </c>
      <c r="AQ98">
        <f t="shared" si="158"/>
        <v>0.18504318314574802</v>
      </c>
      <c r="AR98">
        <f t="shared" si="159"/>
        <v>422.7</v>
      </c>
      <c r="AS98">
        <f t="shared" si="160"/>
        <v>14.270797712852557</v>
      </c>
      <c r="AT98">
        <f t="shared" si="148"/>
        <v>21.149483773752372</v>
      </c>
      <c r="AU98">
        <f t="shared" si="161"/>
        <v>321.55406360754637</v>
      </c>
      <c r="AV98">
        <f t="shared" si="162"/>
        <v>279.25509606004164</v>
      </c>
      <c r="AW98">
        <f t="shared" si="163"/>
        <v>2.9216424687996418E-2</v>
      </c>
      <c r="AX98">
        <f t="shared" si="164"/>
        <v>0.21425960783374445</v>
      </c>
      <c r="AY98">
        <f t="shared" si="165"/>
        <v>0.1558267584577516</v>
      </c>
      <c r="AZ98">
        <f t="shared" si="166"/>
        <v>42.630853324469278</v>
      </c>
      <c r="BA98">
        <f t="shared" si="167"/>
        <v>1.1569485219767683</v>
      </c>
    </row>
    <row r="99" spans="1:53" x14ac:dyDescent="0.25">
      <c r="A99">
        <v>291.38476303010202</v>
      </c>
      <c r="B99">
        <v>0.13990656353094</v>
      </c>
      <c r="C99">
        <v>417</v>
      </c>
      <c r="D99">
        <v>14.7959642307833</v>
      </c>
      <c r="F99">
        <v>98</v>
      </c>
      <c r="G99">
        <f t="shared" si="149"/>
        <v>325.17280426919291</v>
      </c>
      <c r="H99">
        <f t="shared" ref="H99:J99" si="230">AVERAGE(B99,B600,B1101,B1602,B2103,B2604,B3105,B3606,B4107,B4608,B5109,B5610,B6111,B6612,B7113,B7614,B8115,B8616,B9117,B9618,B10119,B10620,B11121,B11622,B12123,B12624,B13125,B13626,B14127,B14628,B15129)</f>
        <v>0.10469578625986699</v>
      </c>
      <c r="I99">
        <f t="shared" si="230"/>
        <v>455.17241379310343</v>
      </c>
      <c r="J99">
        <f t="shared" si="230"/>
        <v>14.155451127592919</v>
      </c>
      <c r="K99">
        <f t="shared" si="146"/>
        <v>21.69754679692538</v>
      </c>
      <c r="L99">
        <f t="shared" si="151"/>
        <v>346.8703510661183</v>
      </c>
      <c r="M99">
        <f t="shared" si="152"/>
        <v>303.47525747226751</v>
      </c>
      <c r="N99">
        <f t="shared" si="153"/>
        <v>3.5591330314117188E-2</v>
      </c>
      <c r="O99">
        <f t="shared" si="154"/>
        <v>0.14028711657398418</v>
      </c>
      <c r="P99">
        <f t="shared" si="155"/>
        <v>6.9104455945749793E-2</v>
      </c>
      <c r="Q99">
        <f t="shared" ref="Q99:R99" si="231">_xlfn.STDEV.S(C99,C600,C1101,C1602,C2103,C2604,C3105,C3606,C4107,C4608,C5109,C5610,C6111,C6612,C7113,C7614,C8115,C8616,C9117,C9618,C10119,C10620,C11121,C11622,C12123,C12624,C13125,C13626,C14127,C14628,C15129)</f>
        <v>51.941635491549171</v>
      </c>
      <c r="R99">
        <f t="shared" si="231"/>
        <v>1.2386915136213656</v>
      </c>
      <c r="AJ99">
        <v>272.20780293480499</v>
      </c>
      <c r="AK99">
        <v>0.14503108567900599</v>
      </c>
      <c r="AL99">
        <v>373</v>
      </c>
      <c r="AM99">
        <v>13.4793658489361</v>
      </c>
      <c r="AO99">
        <v>98</v>
      </c>
      <c r="AP99">
        <f t="shared" si="157"/>
        <v>300.25333983489929</v>
      </c>
      <c r="AQ99">
        <f t="shared" si="158"/>
        <v>0.18397088562869479</v>
      </c>
      <c r="AR99">
        <f t="shared" si="159"/>
        <v>420.96666666666664</v>
      </c>
      <c r="AS99">
        <f t="shared" si="160"/>
        <v>14.30405805061261</v>
      </c>
      <c r="AT99">
        <f t="shared" si="148"/>
        <v>21.157149080556408</v>
      </c>
      <c r="AU99">
        <f t="shared" si="161"/>
        <v>321.41048891545569</v>
      </c>
      <c r="AV99">
        <f t="shared" si="162"/>
        <v>279.0961907543429</v>
      </c>
      <c r="AW99">
        <f t="shared" si="163"/>
        <v>2.909761492580263E-2</v>
      </c>
      <c r="AX99">
        <f t="shared" si="164"/>
        <v>0.21306850055449741</v>
      </c>
      <c r="AY99">
        <f t="shared" si="165"/>
        <v>0.15487327070289217</v>
      </c>
      <c r="AZ99">
        <f t="shared" si="166"/>
        <v>42.808703057570703</v>
      </c>
      <c r="BA99">
        <f t="shared" si="167"/>
        <v>1.1639170641997647</v>
      </c>
    </row>
    <row r="100" spans="1:53" x14ac:dyDescent="0.25">
      <c r="A100">
        <v>291.36852233484399</v>
      </c>
      <c r="B100">
        <v>0.141252395077194</v>
      </c>
      <c r="C100">
        <v>417</v>
      </c>
      <c r="D100">
        <v>14.857755557866801</v>
      </c>
      <c r="F100">
        <v>99</v>
      </c>
      <c r="G100">
        <f t="shared" si="149"/>
        <v>325.10758386174183</v>
      </c>
      <c r="H100">
        <f t="shared" ref="H100:J100" si="232">AVERAGE(B100,B601,B1102,B1603,B2104,B2605,B3106,B3607,B4108,B4609,B5110,B5611,B6112,B6613,B7114,B7615,B8116,B8617,B9118,B9619,B10120,B10621,B11122,B11623,B12124,B12625,B13126,B13627,B14128,B14629,B15130)</f>
        <v>0.10463868846646859</v>
      </c>
      <c r="I100">
        <f t="shared" si="232"/>
        <v>457</v>
      </c>
      <c r="J100">
        <f t="shared" si="232"/>
        <v>14.130597113310516</v>
      </c>
      <c r="K100">
        <f t="shared" si="146"/>
        <v>21.702665133073776</v>
      </c>
      <c r="L100">
        <f t="shared" si="151"/>
        <v>346.81024899481559</v>
      </c>
      <c r="M100">
        <f t="shared" si="152"/>
        <v>303.40491872866806</v>
      </c>
      <c r="N100">
        <f t="shared" si="153"/>
        <v>3.5254623166948648E-2</v>
      </c>
      <c r="O100">
        <f t="shared" si="154"/>
        <v>0.13989331163341723</v>
      </c>
      <c r="P100">
        <f t="shared" si="155"/>
        <v>6.9384065299519945E-2</v>
      </c>
      <c r="Q100">
        <f t="shared" ref="Q100:R100" si="233">_xlfn.STDEV.S(C100,C601,C1102,C1603,C2104,C2605,C3106,C3607,C4108,C4609,C5110,C5611,C6112,C6613,C7114,C7615,C8116,C8617,C9118,C9619,C10120,C10621,C11122,C11623,C12124,C12625,C13126,C13627,C14128,C14629,C15130)</f>
        <v>50.868879063164513</v>
      </c>
      <c r="R100">
        <f t="shared" si="233"/>
        <v>1.1671264457252974</v>
      </c>
      <c r="AJ100">
        <v>272.20780293480499</v>
      </c>
      <c r="AK100">
        <v>0.14571854781417201</v>
      </c>
      <c r="AL100">
        <v>373</v>
      </c>
      <c r="AM100">
        <v>13.4793658489361</v>
      </c>
      <c r="AO100">
        <v>99</v>
      </c>
      <c r="AP100">
        <f t="shared" si="157"/>
        <v>300.18381596972847</v>
      </c>
      <c r="AQ100">
        <f t="shared" si="158"/>
        <v>0.18297012550184272</v>
      </c>
      <c r="AR100">
        <f t="shared" si="159"/>
        <v>417.83333333333331</v>
      </c>
      <c r="AS100">
        <f t="shared" si="160"/>
        <v>14.275940208129272</v>
      </c>
      <c r="AT100">
        <f t="shared" si="148"/>
        <v>21.064246039358288</v>
      </c>
      <c r="AU100">
        <f t="shared" si="161"/>
        <v>321.24806200908677</v>
      </c>
      <c r="AV100">
        <f t="shared" si="162"/>
        <v>279.11956993037018</v>
      </c>
      <c r="AW100">
        <f t="shared" si="163"/>
        <v>2.917460865622264E-2</v>
      </c>
      <c r="AX100">
        <f t="shared" si="164"/>
        <v>0.21214473415806537</v>
      </c>
      <c r="AY100">
        <f t="shared" si="165"/>
        <v>0.15379551684562007</v>
      </c>
      <c r="AZ100">
        <f t="shared" si="166"/>
        <v>40.716922969349667</v>
      </c>
      <c r="BA100">
        <f t="shared" si="167"/>
        <v>1.159423623484829</v>
      </c>
    </row>
    <row r="101" spans="1:53" x14ac:dyDescent="0.25">
      <c r="A101">
        <v>291.36852233484399</v>
      </c>
      <c r="B101">
        <v>0.14318415909270199</v>
      </c>
      <c r="C101">
        <v>417</v>
      </c>
      <c r="D101">
        <v>14.857755557866801</v>
      </c>
      <c r="F101">
        <v>100</v>
      </c>
      <c r="G101">
        <f t="shared" si="149"/>
        <v>324.92610834901831</v>
      </c>
      <c r="H101">
        <f t="shared" ref="H101:J101" si="234">AVERAGE(B101,B602,B1103,B1604,B2105,B2606,B3107,B3608,B4109,B4610,B5111,B5612,B6113,B6614,B7115,B7616,B8117,B8618,B9119,B9620,B10121,B10622,B11123,B11624,B12125,B12626,B13127,B13628,B14129,B14630,B15131)</f>
        <v>0.10410877765510443</v>
      </c>
      <c r="I101">
        <f t="shared" si="234"/>
        <v>456.10344827586209</v>
      </c>
      <c r="J101">
        <f t="shared" si="234"/>
        <v>14.134546953863619</v>
      </c>
      <c r="K101">
        <f t="shared" si="146"/>
        <v>21.637733804843478</v>
      </c>
      <c r="L101">
        <f t="shared" si="151"/>
        <v>346.5638421538618</v>
      </c>
      <c r="M101">
        <f t="shared" si="152"/>
        <v>303.28837454417481</v>
      </c>
      <c r="N101">
        <f t="shared" si="153"/>
        <v>3.5319501533238241E-2</v>
      </c>
      <c r="O101">
        <f t="shared" si="154"/>
        <v>0.13942827918834266</v>
      </c>
      <c r="P101">
        <f t="shared" si="155"/>
        <v>6.8789276121866194E-2</v>
      </c>
      <c r="Q101">
        <f t="shared" ref="Q101:R101" si="235">_xlfn.STDEV.S(C101,C602,C1103,C1604,C2105,C2606,C3107,C3608,C4109,C4610,C5111,C5612,C6113,C6614,C7115,C7616,C8117,C8618,C9119,C9620,C10121,C10622,C11123,C11624,C12125,C12626,C13127,C13628,C14129,C14630,C15131)</f>
        <v>49.597195217058619</v>
      </c>
      <c r="R101">
        <f t="shared" si="235"/>
        <v>1.0687863317823545</v>
      </c>
      <c r="AJ101">
        <v>270.053048963891</v>
      </c>
      <c r="AK101">
        <v>0.148252075788077</v>
      </c>
      <c r="AL101">
        <v>355</v>
      </c>
      <c r="AM101">
        <v>14.650332082295799</v>
      </c>
      <c r="AO101">
        <v>100</v>
      </c>
      <c r="AP101">
        <f t="shared" si="157"/>
        <v>299.92935737210792</v>
      </c>
      <c r="AQ101">
        <f t="shared" si="158"/>
        <v>0.18228348686905443</v>
      </c>
      <c r="AR101">
        <f t="shared" si="159"/>
        <v>418.56666666666666</v>
      </c>
      <c r="AS101">
        <f t="shared" si="160"/>
        <v>14.176355430569192</v>
      </c>
      <c r="AT101">
        <f t="shared" si="148"/>
        <v>21.201544976270927</v>
      </c>
      <c r="AU101">
        <f t="shared" si="161"/>
        <v>321.13090234837887</v>
      </c>
      <c r="AV101">
        <f t="shared" si="162"/>
        <v>278.72781239583696</v>
      </c>
      <c r="AW101">
        <f t="shared" si="163"/>
        <v>2.9199939800975114E-2</v>
      </c>
      <c r="AX101">
        <f t="shared" si="164"/>
        <v>0.21148342667002956</v>
      </c>
      <c r="AY101">
        <f t="shared" si="165"/>
        <v>0.15308354706807931</v>
      </c>
      <c r="AZ101">
        <f t="shared" si="166"/>
        <v>41.965242870682907</v>
      </c>
      <c r="BA101">
        <f t="shared" si="167"/>
        <v>1.0486289466701357</v>
      </c>
    </row>
    <row r="102" spans="1:53" x14ac:dyDescent="0.25">
      <c r="A102">
        <v>291.36852233484399</v>
      </c>
      <c r="B102">
        <v>0.143477124377833</v>
      </c>
      <c r="C102">
        <v>417</v>
      </c>
      <c r="D102">
        <v>14.857755557866801</v>
      </c>
      <c r="F102">
        <v>101</v>
      </c>
      <c r="G102">
        <f t="shared" si="149"/>
        <v>324.83560174707611</v>
      </c>
      <c r="H102">
        <f t="shared" ref="H102:J102" si="236">AVERAGE(B102,B603,B1104,B1605,B2106,B2607,B3108,B3609,B4110,B4611,B5112,B5613,B6114,B6615,B7116,B7617,B8118,B8619,B9120,B9621,B10122,B10623,B11124,B11625,B12126,B12627,B13128,B13629,B14130,B14631,B15132)</f>
        <v>0.10378700045623507</v>
      </c>
      <c r="I102">
        <f t="shared" si="236"/>
        <v>455.17241379310343</v>
      </c>
      <c r="J102">
        <f t="shared" si="236"/>
        <v>14.130069447641159</v>
      </c>
      <c r="K102">
        <f t="shared" si="146"/>
        <v>21.610816758914037</v>
      </c>
      <c r="L102">
        <f t="shared" si="151"/>
        <v>346.44641850599015</v>
      </c>
      <c r="M102">
        <f t="shared" si="152"/>
        <v>303.22478498816207</v>
      </c>
      <c r="N102">
        <f t="shared" si="153"/>
        <v>3.4969170391824102E-2</v>
      </c>
      <c r="O102">
        <f t="shared" si="154"/>
        <v>0.13875617084805916</v>
      </c>
      <c r="P102">
        <f t="shared" si="155"/>
        <v>6.8817830064410973E-2</v>
      </c>
      <c r="Q102">
        <f t="shared" ref="Q102:R102" si="237">_xlfn.STDEV.S(C102,C603,C1104,C1605,C2106,C2607,C3108,C3609,C4110,C4611,C5112,C5613,C6114,C6615,C7116,C7617,C8118,C8619,C9120,C9621,C10122,C10623,C11124,C11625,C12126,C12627,C13128,C13629,C14130,C14631,C15132)</f>
        <v>48.484952721376388</v>
      </c>
      <c r="R102">
        <f t="shared" si="237"/>
        <v>1.0630951974962419</v>
      </c>
      <c r="AJ102">
        <v>270.053048963891</v>
      </c>
      <c r="AK102">
        <v>0.14934154151700099</v>
      </c>
      <c r="AL102">
        <v>355</v>
      </c>
      <c r="AM102">
        <v>14.650332082295799</v>
      </c>
      <c r="AO102">
        <v>101</v>
      </c>
      <c r="AP102">
        <f t="shared" si="157"/>
        <v>299.80891261787622</v>
      </c>
      <c r="AQ102">
        <f t="shared" si="158"/>
        <v>0.18112009983241592</v>
      </c>
      <c r="AR102">
        <f t="shared" si="159"/>
        <v>416.86666666666667</v>
      </c>
      <c r="AS102">
        <f t="shared" si="160"/>
        <v>14.198127513891084</v>
      </c>
      <c r="AT102">
        <f t="shared" si="148"/>
        <v>21.283384471027386</v>
      </c>
      <c r="AU102">
        <f t="shared" si="161"/>
        <v>321.09229708890359</v>
      </c>
      <c r="AV102">
        <f t="shared" si="162"/>
        <v>278.52552814684884</v>
      </c>
      <c r="AW102">
        <f t="shared" si="163"/>
        <v>2.8969175742293869E-2</v>
      </c>
      <c r="AX102">
        <f t="shared" si="164"/>
        <v>0.2100892755747098</v>
      </c>
      <c r="AY102">
        <f t="shared" si="165"/>
        <v>0.15215092409012204</v>
      </c>
      <c r="AZ102">
        <f t="shared" si="166"/>
        <v>42.61514489841197</v>
      </c>
      <c r="BA102">
        <f t="shared" si="167"/>
        <v>1.0506193343394417</v>
      </c>
    </row>
    <row r="103" spans="1:53" x14ac:dyDescent="0.25">
      <c r="A103">
        <v>291.36852233484399</v>
      </c>
      <c r="B103">
        <v>0.14290337376182</v>
      </c>
      <c r="C103">
        <v>417</v>
      </c>
      <c r="D103">
        <v>14.857755557866801</v>
      </c>
      <c r="F103">
        <v>102</v>
      </c>
      <c r="G103">
        <f t="shared" si="149"/>
        <v>324.69830052911078</v>
      </c>
      <c r="H103">
        <f t="shared" ref="H103:J103" si="238">AVERAGE(B103,B604,B1105,B1606,B2107,B2608,B3109,B3610,B4111,B4612,B5113,B5614,B6115,B6616,B7117,B7618,B8119,B8620,B9121,B9622,B10123,B10624,B11125,B11626,B12127,B12628,B13129,B13630,B14131,B14632,B15133)</f>
        <v>0.10343969325749269</v>
      </c>
      <c r="I103">
        <f t="shared" si="238"/>
        <v>455.82758620689657</v>
      </c>
      <c r="J103">
        <f t="shared" si="238"/>
        <v>14.162588042199031</v>
      </c>
      <c r="K103">
        <f t="shared" si="146"/>
        <v>21.545702780096804</v>
      </c>
      <c r="L103">
        <f t="shared" si="151"/>
        <v>346.24400330920759</v>
      </c>
      <c r="M103">
        <f t="shared" si="152"/>
        <v>303.15259774901398</v>
      </c>
      <c r="N103">
        <f t="shared" si="153"/>
        <v>3.4691399164130957E-2</v>
      </c>
      <c r="O103">
        <f t="shared" si="154"/>
        <v>0.13813109242162364</v>
      </c>
      <c r="P103">
        <f t="shared" si="155"/>
        <v>6.8748294093361736E-2</v>
      </c>
      <c r="Q103">
        <f t="shared" ref="Q103:R103" si="239">_xlfn.STDEV.S(C103,C604,C1105,C1606,C2107,C2608,C3109,C3610,C4111,C4612,C5113,C5614,C6115,C6616,C7117,C7618,C8119,C8620,C9121,C9622,C10123,C10624,C11125,C11626,C12127,C12628,C13129,C13630,C14131,C14632,C15133)</f>
        <v>51.856304869126745</v>
      </c>
      <c r="R103">
        <f t="shared" si="239"/>
        <v>1.1003492703489282</v>
      </c>
      <c r="AJ103">
        <v>270.053048963891</v>
      </c>
      <c r="AK103">
        <v>0.150944782578145</v>
      </c>
      <c r="AL103">
        <v>355</v>
      </c>
      <c r="AM103">
        <v>14.650332082295799</v>
      </c>
      <c r="AO103">
        <v>102</v>
      </c>
      <c r="AP103">
        <f t="shared" si="157"/>
        <v>299.70353323551825</v>
      </c>
      <c r="AQ103">
        <f t="shared" si="158"/>
        <v>0.18058918687812561</v>
      </c>
      <c r="AR103">
        <f t="shared" si="159"/>
        <v>418.96666666666664</v>
      </c>
      <c r="AS103">
        <f t="shared" si="160"/>
        <v>14.103898965086163</v>
      </c>
      <c r="AT103">
        <f t="shared" si="148"/>
        <v>21.159445391647601</v>
      </c>
      <c r="AU103">
        <f t="shared" si="161"/>
        <v>320.86297862716583</v>
      </c>
      <c r="AV103">
        <f t="shared" si="162"/>
        <v>278.54408784387067</v>
      </c>
      <c r="AW103">
        <f t="shared" si="163"/>
        <v>2.9279038113364519E-2</v>
      </c>
      <c r="AX103">
        <f t="shared" si="164"/>
        <v>0.20986822499149013</v>
      </c>
      <c r="AY103">
        <f t="shared" si="165"/>
        <v>0.15131014876476109</v>
      </c>
      <c r="AZ103">
        <f t="shared" si="166"/>
        <v>47.048385463399782</v>
      </c>
      <c r="BA103">
        <f t="shared" si="167"/>
        <v>0.95877828917158825</v>
      </c>
    </row>
    <row r="104" spans="1:53" x14ac:dyDescent="0.25">
      <c r="A104">
        <v>291.36852233484399</v>
      </c>
      <c r="B104">
        <v>0.144234238798672</v>
      </c>
      <c r="C104">
        <v>417</v>
      </c>
      <c r="D104">
        <v>14.857755557866801</v>
      </c>
      <c r="F104">
        <v>103</v>
      </c>
      <c r="G104">
        <f t="shared" si="149"/>
        <v>324.63865267646759</v>
      </c>
      <c r="H104">
        <f t="shared" ref="H104:J104" si="240">AVERAGE(B104,B605,B1106,B1607,B2108,B2609,B3110,B3611,B4112,B4613,B5114,B5615,B6116,B6617,B7118,B7619,B8120,B8621,B9122,B9623,B10124,B10625,B11126,B11627,B12128,B12629,B13130,B13631,B14132,B14633,B15134)</f>
        <v>0.10326550015646646</v>
      </c>
      <c r="I104">
        <f t="shared" si="240"/>
        <v>456.31034482758622</v>
      </c>
      <c r="J104">
        <f t="shared" si="240"/>
        <v>14.171849893566602</v>
      </c>
      <c r="K104">
        <f t="shared" si="146"/>
        <v>21.56969673376997</v>
      </c>
      <c r="L104">
        <f t="shared" si="151"/>
        <v>346.20834941023753</v>
      </c>
      <c r="M104">
        <f t="shared" si="152"/>
        <v>303.06895594269764</v>
      </c>
      <c r="N104">
        <f t="shared" si="153"/>
        <v>3.4365698874703712E-2</v>
      </c>
      <c r="O104">
        <f t="shared" si="154"/>
        <v>0.13763119903117016</v>
      </c>
      <c r="P104">
        <f t="shared" si="155"/>
        <v>6.8899801281762749E-2</v>
      </c>
      <c r="Q104">
        <f t="shared" ref="Q104:R104" si="241">_xlfn.STDEV.S(C104,C605,C1106,C1607,C2108,C2609,C3110,C3611,C4112,C4613,C5114,C5615,C6116,C6617,C7118,C7619,C8120,C8621,C9122,C9623,C10124,C10625,C11126,C11627,C12128,C12629,C13130,C13631,C14132,C14633,C15134)</f>
        <v>51.510819562687118</v>
      </c>
      <c r="R104">
        <f t="shared" si="241"/>
        <v>1.1005270036385497</v>
      </c>
      <c r="AJ104">
        <v>270.053048963891</v>
      </c>
      <c r="AK104">
        <v>0.149103951323628</v>
      </c>
      <c r="AL104">
        <v>355</v>
      </c>
      <c r="AM104">
        <v>14.650332082295799</v>
      </c>
      <c r="AO104">
        <v>103</v>
      </c>
      <c r="AP104">
        <f t="shared" si="157"/>
        <v>299.24549301173539</v>
      </c>
      <c r="AQ104">
        <f t="shared" si="158"/>
        <v>0.17930024035982323</v>
      </c>
      <c r="AR104">
        <f t="shared" si="159"/>
        <v>415.96666666666664</v>
      </c>
      <c r="AS104">
        <f t="shared" si="160"/>
        <v>14.266352889508312</v>
      </c>
      <c r="AT104">
        <f t="shared" si="148"/>
        <v>21.286110965258455</v>
      </c>
      <c r="AU104">
        <f t="shared" si="161"/>
        <v>320.53160397699384</v>
      </c>
      <c r="AV104">
        <f t="shared" si="162"/>
        <v>277.95938204647695</v>
      </c>
      <c r="AW104">
        <f t="shared" si="163"/>
        <v>2.9042802021897091E-2</v>
      </c>
      <c r="AX104">
        <f t="shared" si="164"/>
        <v>0.20834304238172033</v>
      </c>
      <c r="AY104">
        <f t="shared" si="165"/>
        <v>0.15025743833792612</v>
      </c>
      <c r="AZ104">
        <f t="shared" si="166"/>
        <v>41.047057379795568</v>
      </c>
      <c r="BA104">
        <f t="shared" si="167"/>
        <v>1.0985660004588755</v>
      </c>
    </row>
    <row r="105" spans="1:53" x14ac:dyDescent="0.25">
      <c r="A105">
        <v>291.29878930398303</v>
      </c>
      <c r="B105">
        <v>0.143674683532315</v>
      </c>
      <c r="C105">
        <v>421</v>
      </c>
      <c r="D105">
        <v>14.657660287339199</v>
      </c>
      <c r="F105">
        <v>104</v>
      </c>
      <c r="G105">
        <f t="shared" si="149"/>
        <v>324.59216990967383</v>
      </c>
      <c r="H105">
        <f t="shared" ref="H105:J105" si="242">AVERAGE(B105,B606,B1107,B1608,B2109,B2610,B3111,B3612,B4113,B4614,B5115,B5616,B6117,B6618,B7119,B7620,B8121,B8622,B9123,B9624,B10125,B10626,B11127,B11628,B12129,B12630,B13131,B13632,B14133,B14634,B15135)</f>
        <v>0.10307108294335654</v>
      </c>
      <c r="I105">
        <f t="shared" si="242"/>
        <v>456.68965517241378</v>
      </c>
      <c r="J105">
        <f t="shared" si="242"/>
        <v>14.197759261924832</v>
      </c>
      <c r="K105">
        <f t="shared" si="146"/>
        <v>21.598686551904859</v>
      </c>
      <c r="L105">
        <f t="shared" si="151"/>
        <v>346.19085646157868</v>
      </c>
      <c r="M105">
        <f t="shared" si="152"/>
        <v>302.99348335776898</v>
      </c>
      <c r="N105">
        <f t="shared" si="153"/>
        <v>3.4326295399861775E-2</v>
      </c>
      <c r="O105">
        <f t="shared" si="154"/>
        <v>0.1373973783432183</v>
      </c>
      <c r="P105">
        <f t="shared" si="155"/>
        <v>6.8744787543494765E-2</v>
      </c>
      <c r="Q105">
        <f t="shared" ref="Q105:R105" si="243">_xlfn.STDEV.S(C105,C606,C1107,C1608,C2109,C2610,C3111,C3612,C4113,C4614,C5115,C5616,C6117,C6618,C7119,C7620,C8121,C8622,C9123,C9624,C10125,C10626,C11127,C11628,C12129,C12630,C13131,C13632,C14133,C14634,C15135)</f>
        <v>50.915969602779228</v>
      </c>
      <c r="R105">
        <f t="shared" si="243"/>
        <v>1.1011347859794234</v>
      </c>
      <c r="AJ105">
        <v>270.053048963891</v>
      </c>
      <c r="AK105">
        <v>0.15006193457566999</v>
      </c>
      <c r="AL105">
        <v>355</v>
      </c>
      <c r="AM105">
        <v>14.650332082295799</v>
      </c>
      <c r="AO105">
        <v>104</v>
      </c>
      <c r="AP105">
        <f t="shared" si="157"/>
        <v>298.99520048570508</v>
      </c>
      <c r="AQ105">
        <f t="shared" si="158"/>
        <v>0.17910436841308447</v>
      </c>
      <c r="AR105">
        <f t="shared" si="159"/>
        <v>415.3</v>
      </c>
      <c r="AS105">
        <f t="shared" si="160"/>
        <v>14.279035128831543</v>
      </c>
      <c r="AT105">
        <f t="shared" si="148"/>
        <v>21.112612434732384</v>
      </c>
      <c r="AU105">
        <f t="shared" si="161"/>
        <v>320.10781292043748</v>
      </c>
      <c r="AV105">
        <f t="shared" si="162"/>
        <v>277.88258805097269</v>
      </c>
      <c r="AW105">
        <f t="shared" si="163"/>
        <v>2.9888090006649187E-2</v>
      </c>
      <c r="AX105">
        <f t="shared" si="164"/>
        <v>0.20899245841973366</v>
      </c>
      <c r="AY105">
        <f t="shared" si="165"/>
        <v>0.14921627840643528</v>
      </c>
      <c r="AZ105">
        <f t="shared" si="166"/>
        <v>43.523398384047923</v>
      </c>
      <c r="BA105">
        <f t="shared" si="167"/>
        <v>1.1312465322957568</v>
      </c>
    </row>
    <row r="106" spans="1:53" x14ac:dyDescent="0.25">
      <c r="A106">
        <v>291.29878930398303</v>
      </c>
      <c r="B106">
        <v>0.14612659364113501</v>
      </c>
      <c r="C106">
        <v>421</v>
      </c>
      <c r="D106">
        <v>14.657660287339199</v>
      </c>
      <c r="F106">
        <v>105</v>
      </c>
      <c r="G106">
        <f t="shared" si="149"/>
        <v>324.54528582721531</v>
      </c>
      <c r="H106">
        <f t="shared" ref="H106:J106" si="244">AVERAGE(B106,B607,B1108,B1609,B2110,B2611,B3112,B3613,B4114,B4615,B5116,B5617,B6118,B6619,B7120,B7621,B8122,B8623,B9124,B9625,B10126,B10627,B11128,B11629,B12130,B12631,B13132,B13633,B14134,B14635,B15136)</f>
        <v>0.10327707948277519</v>
      </c>
      <c r="I106">
        <f t="shared" si="244"/>
        <v>454.68965517241378</v>
      </c>
      <c r="J106">
        <f t="shared" si="244"/>
        <v>14.218921404877866</v>
      </c>
      <c r="K106">
        <f t="shared" si="146"/>
        <v>21.631785319842582</v>
      </c>
      <c r="L106">
        <f t="shared" si="151"/>
        <v>346.17707114705792</v>
      </c>
      <c r="M106">
        <f t="shared" si="152"/>
        <v>302.9135005073727</v>
      </c>
      <c r="N106">
        <f t="shared" si="153"/>
        <v>3.4499214842553819E-2</v>
      </c>
      <c r="O106">
        <f t="shared" si="154"/>
        <v>0.13777629432532901</v>
      </c>
      <c r="P106">
        <f t="shared" si="155"/>
        <v>6.877786464022137E-2</v>
      </c>
      <c r="Q106">
        <f t="shared" ref="Q106:R106" si="245">_xlfn.STDEV.S(C106,C607,C1108,C1609,C2110,C2611,C3112,C3613,C4114,C4615,C5116,C5617,C6118,C6619,C7120,C7621,C8122,C8623,C9124,C9625,C10126,C10627,C11128,C11629,C12130,C12631,C13132,C13633,C14134,C14635,C15136)</f>
        <v>52.387364512744277</v>
      </c>
      <c r="R106">
        <f t="shared" si="245"/>
        <v>1.1309819506415157</v>
      </c>
      <c r="AJ106">
        <v>269.43319653323903</v>
      </c>
      <c r="AK106">
        <v>0.15086725498397299</v>
      </c>
      <c r="AL106">
        <v>340</v>
      </c>
      <c r="AM106">
        <v>15.8304142926354</v>
      </c>
      <c r="AO106">
        <v>105</v>
      </c>
      <c r="AP106">
        <f t="shared" si="157"/>
        <v>298.84249107506281</v>
      </c>
      <c r="AQ106">
        <f t="shared" si="158"/>
        <v>0.17817519612906749</v>
      </c>
      <c r="AR106">
        <f t="shared" si="159"/>
        <v>414.26666666666665</v>
      </c>
      <c r="AS106">
        <f t="shared" si="160"/>
        <v>14.40816484264408</v>
      </c>
      <c r="AT106">
        <f t="shared" si="148"/>
        <v>21.213655487110696</v>
      </c>
      <c r="AU106">
        <f t="shared" si="161"/>
        <v>320.05614656217352</v>
      </c>
      <c r="AV106">
        <f t="shared" si="162"/>
        <v>277.6288355879521</v>
      </c>
      <c r="AW106">
        <f t="shared" si="163"/>
        <v>2.8590316633433643E-2</v>
      </c>
      <c r="AX106">
        <f t="shared" si="164"/>
        <v>0.20676551276250113</v>
      </c>
      <c r="AY106">
        <f t="shared" si="165"/>
        <v>0.14958487949563384</v>
      </c>
      <c r="AZ106">
        <f t="shared" si="166"/>
        <v>42.231654522149157</v>
      </c>
      <c r="BA106">
        <f t="shared" si="167"/>
        <v>1.1939447888354688</v>
      </c>
    </row>
    <row r="107" spans="1:53" x14ac:dyDescent="0.25">
      <c r="A107">
        <v>291.29878930398303</v>
      </c>
      <c r="B107">
        <v>0.146257366322502</v>
      </c>
      <c r="C107">
        <v>421</v>
      </c>
      <c r="D107">
        <v>14.657660287339199</v>
      </c>
      <c r="F107">
        <v>106</v>
      </c>
      <c r="G107">
        <f t="shared" si="149"/>
        <v>324.47867021288982</v>
      </c>
      <c r="H107">
        <f t="shared" ref="H107:J107" si="246">AVERAGE(B107,B608,B1109,B1610,B2111,B2612,B3113,B3614,B4115,B4616,B5117,B5618,B6119,B6620,B7121,B7622,B8123,B8624,B9125,B9626,B10127,B10628,B11129,B11630,B12131,B12632,B13133,B13634,B14135,B14636,B15137)</f>
        <v>0.10294538265614599</v>
      </c>
      <c r="I107">
        <f t="shared" si="246"/>
        <v>454.65517241379308</v>
      </c>
      <c r="J107">
        <f t="shared" si="246"/>
        <v>14.256339785899836</v>
      </c>
      <c r="K107">
        <f t="shared" si="146"/>
        <v>21.61487361613257</v>
      </c>
      <c r="L107">
        <f t="shared" si="151"/>
        <v>346.09354382902239</v>
      </c>
      <c r="M107">
        <f t="shared" si="152"/>
        <v>302.86379659675725</v>
      </c>
      <c r="N107">
        <f t="shared" si="153"/>
        <v>3.4157141389329071E-2</v>
      </c>
      <c r="O107">
        <f t="shared" si="154"/>
        <v>0.13710252404547507</v>
      </c>
      <c r="P107">
        <f t="shared" si="155"/>
        <v>6.8788241266816916E-2</v>
      </c>
      <c r="Q107">
        <f t="shared" ref="Q107:R107" si="247">_xlfn.STDEV.S(C107,C608,C1109,C1610,C2111,C2612,C3113,C3614,C4115,C4616,C5117,C5618,C6119,C6620,C7121,C7622,C8123,C8624,C9125,C9626,C10127,C10628,C11129,C11630,C12131,C12632,C13133,C13634,C14135,C14636,C15137)</f>
        <v>51.271877464348869</v>
      </c>
      <c r="R107">
        <f t="shared" si="247"/>
        <v>0.89971396755352784</v>
      </c>
      <c r="AJ107">
        <v>269.43319653323903</v>
      </c>
      <c r="AK107">
        <v>0.14986185762897999</v>
      </c>
      <c r="AL107">
        <v>340</v>
      </c>
      <c r="AM107">
        <v>15.8304142926354</v>
      </c>
      <c r="AO107">
        <v>106</v>
      </c>
      <c r="AP107">
        <f t="shared" si="157"/>
        <v>298.65679506306384</v>
      </c>
      <c r="AQ107">
        <f t="shared" si="158"/>
        <v>0.17761792451939823</v>
      </c>
      <c r="AR107">
        <f t="shared" si="159"/>
        <v>415.9</v>
      </c>
      <c r="AS107">
        <f t="shared" si="160"/>
        <v>14.446749563841141</v>
      </c>
      <c r="AT107">
        <f t="shared" si="148"/>
        <v>21.183790259434925</v>
      </c>
      <c r="AU107">
        <f t="shared" si="161"/>
        <v>319.84058532249878</v>
      </c>
      <c r="AV107">
        <f t="shared" si="162"/>
        <v>277.4730048036289</v>
      </c>
      <c r="AW107">
        <f t="shared" si="163"/>
        <v>2.8367008385809252E-2</v>
      </c>
      <c r="AX107">
        <f t="shared" si="164"/>
        <v>0.20598493290520747</v>
      </c>
      <c r="AY107">
        <f t="shared" si="165"/>
        <v>0.14925091613358898</v>
      </c>
      <c r="AZ107">
        <f t="shared" si="166"/>
        <v>42.305416625558358</v>
      </c>
      <c r="BA107">
        <f t="shared" si="167"/>
        <v>1.1727902866485012</v>
      </c>
    </row>
    <row r="108" spans="1:53" x14ac:dyDescent="0.25">
      <c r="A108">
        <v>290.36830434296297</v>
      </c>
      <c r="B108">
        <v>0.14666694538934</v>
      </c>
      <c r="C108">
        <v>396</v>
      </c>
      <c r="D108">
        <v>14.011417567031501</v>
      </c>
      <c r="F108">
        <v>107</v>
      </c>
      <c r="G108">
        <f t="shared" si="149"/>
        <v>324.41853463852073</v>
      </c>
      <c r="H108">
        <f t="shared" ref="H108:J108" si="248">AVERAGE(B108,B609,B1110,B1611,B2112,B2613,B3114,B3615,B4116,B4617,B5118,B5619,B6120,B6621,B7122,B7623,B8124,B8625,B9126,B9627,B10128,B10629,B11130,B11631,B12132,B12633,B13134,B13635,B14136,B14637,B15138)</f>
        <v>0.10292203845230447</v>
      </c>
      <c r="I108">
        <f t="shared" si="248"/>
        <v>453.13793103448273</v>
      </c>
      <c r="J108">
        <f t="shared" si="248"/>
        <v>14.230655204304012</v>
      </c>
      <c r="K108">
        <f t="shared" si="146"/>
        <v>21.684180841203208</v>
      </c>
      <c r="L108">
        <f t="shared" si="151"/>
        <v>346.10271547972394</v>
      </c>
      <c r="M108">
        <f t="shared" si="152"/>
        <v>302.73435379731751</v>
      </c>
      <c r="N108">
        <f t="shared" si="153"/>
        <v>3.4233579316139073E-2</v>
      </c>
      <c r="O108">
        <f t="shared" si="154"/>
        <v>0.13715561776844354</v>
      </c>
      <c r="P108">
        <f t="shared" si="155"/>
        <v>6.8688459136165392E-2</v>
      </c>
      <c r="Q108">
        <f t="shared" ref="Q108:R108" si="249">_xlfn.STDEV.S(C108,C609,C1110,C1611,C2112,C2613,C3114,C3615,C4116,C4617,C5118,C5619,C6120,C6621,C7122,C7623,C8124,C8625,C9126,C9627,C10128,C10629,C11130,C11631,C12132,C12633,C13134,C13635,C14136,C14637,C15138)</f>
        <v>52.644850608264711</v>
      </c>
      <c r="R108">
        <f t="shared" si="249"/>
        <v>0.88254428558893283</v>
      </c>
      <c r="AJ108">
        <v>269.10290058958299</v>
      </c>
      <c r="AK108">
        <v>0.14583008759596899</v>
      </c>
      <c r="AL108">
        <v>338</v>
      </c>
      <c r="AM108">
        <v>15.224026527721399</v>
      </c>
      <c r="AO108">
        <v>107</v>
      </c>
      <c r="AP108">
        <f t="shared" si="157"/>
        <v>298.61657971040501</v>
      </c>
      <c r="AQ108">
        <f t="shared" si="158"/>
        <v>0.17664345702886988</v>
      </c>
      <c r="AR108">
        <f t="shared" si="159"/>
        <v>415.86666666666667</v>
      </c>
      <c r="AS108">
        <f t="shared" si="160"/>
        <v>14.405178879038427</v>
      </c>
      <c r="AT108">
        <f t="shared" si="148"/>
        <v>21.212069751368229</v>
      </c>
      <c r="AU108">
        <f t="shared" si="161"/>
        <v>319.82864946177324</v>
      </c>
      <c r="AV108">
        <f t="shared" si="162"/>
        <v>277.40450995903677</v>
      </c>
      <c r="AW108">
        <f t="shared" si="163"/>
        <v>2.8295618523403895E-2</v>
      </c>
      <c r="AX108">
        <f t="shared" si="164"/>
        <v>0.20493907555227378</v>
      </c>
      <c r="AY108">
        <f t="shared" si="165"/>
        <v>0.14834783850546598</v>
      </c>
      <c r="AZ108">
        <f t="shared" si="166"/>
        <v>42.375768395705073</v>
      </c>
      <c r="BA108">
        <f t="shared" si="167"/>
        <v>1.161697667970375</v>
      </c>
    </row>
    <row r="109" spans="1:53" x14ac:dyDescent="0.25">
      <c r="A109">
        <v>290.36830434296297</v>
      </c>
      <c r="B109">
        <v>0.150220156115629</v>
      </c>
      <c r="C109">
        <v>396</v>
      </c>
      <c r="D109">
        <v>14.011417567031501</v>
      </c>
      <c r="F109">
        <v>108</v>
      </c>
      <c r="G109">
        <f t="shared" si="149"/>
        <v>324.36290342516492</v>
      </c>
      <c r="H109">
        <f t="shared" ref="H109:J109" si="250">AVERAGE(B109,B610,B1111,B1612,B2113,B2614,B3115,B3616,B4117,B4618,B5119,B5620,B6121,B6622,B7123,B7624,B8125,B8626,B9127,B9628,B10129,B10630,B11131,B11632,B12133,B12634,B13135,B13636,B14137,B14638,B15139)</f>
        <v>0.10262121208553911</v>
      </c>
      <c r="I109">
        <f t="shared" si="250"/>
        <v>452.82758620689657</v>
      </c>
      <c r="J109">
        <f t="shared" si="250"/>
        <v>14.240092118696209</v>
      </c>
      <c r="K109">
        <f t="shared" si="146"/>
        <v>21.6989651565526</v>
      </c>
      <c r="L109">
        <f t="shared" si="151"/>
        <v>346.06186858171753</v>
      </c>
      <c r="M109">
        <f t="shared" si="152"/>
        <v>302.6639382686123</v>
      </c>
      <c r="N109">
        <f t="shared" si="153"/>
        <v>3.454042424433159E-2</v>
      </c>
      <c r="O109">
        <f t="shared" si="154"/>
        <v>0.13716163632987069</v>
      </c>
      <c r="P109">
        <f t="shared" si="155"/>
        <v>6.8080787841207524E-2</v>
      </c>
      <c r="Q109">
        <f t="shared" ref="Q109:R109" si="251">_xlfn.STDEV.S(C109,C610,C1111,C1612,C2113,C2614,C3115,C3616,C4117,C4618,C5119,C5620,C6121,C6622,C7123,C7624,C8125,C8626,C9127,C9628,C10129,C10630,C11131,C11632,C12133,C12634,C13135,C13636,C14137,C14638,C15139)</f>
        <v>52.720332866333088</v>
      </c>
      <c r="R109">
        <f t="shared" si="251"/>
        <v>0.88053924645894355</v>
      </c>
      <c r="AJ109">
        <v>269.10290058958299</v>
      </c>
      <c r="AK109">
        <v>0.148503956893345</v>
      </c>
      <c r="AL109">
        <v>338</v>
      </c>
      <c r="AM109">
        <v>15.224026527721399</v>
      </c>
      <c r="AO109">
        <v>108</v>
      </c>
      <c r="AP109">
        <f t="shared" si="157"/>
        <v>298.48792790030132</v>
      </c>
      <c r="AQ109">
        <f t="shared" si="158"/>
        <v>0.1754785951428883</v>
      </c>
      <c r="AR109">
        <f t="shared" si="159"/>
        <v>415.6</v>
      </c>
      <c r="AS109">
        <f t="shared" si="160"/>
        <v>14.563594896586917</v>
      </c>
      <c r="AT109">
        <f t="shared" si="148"/>
        <v>21.251835185059022</v>
      </c>
      <c r="AU109">
        <f t="shared" si="161"/>
        <v>319.73976308536032</v>
      </c>
      <c r="AV109">
        <f t="shared" si="162"/>
        <v>277.23609271524231</v>
      </c>
      <c r="AW109">
        <f t="shared" si="163"/>
        <v>2.8669315880877375E-2</v>
      </c>
      <c r="AX109">
        <f t="shared" si="164"/>
        <v>0.20414791102376567</v>
      </c>
      <c r="AY109">
        <f t="shared" si="165"/>
        <v>0.14680927926201093</v>
      </c>
      <c r="AZ109">
        <f t="shared" si="166"/>
        <v>44.272354571564762</v>
      </c>
      <c r="BA109">
        <f t="shared" si="167"/>
        <v>1.1083959384152877</v>
      </c>
    </row>
    <row r="110" spans="1:53" x14ac:dyDescent="0.25">
      <c r="A110">
        <v>289.572355973767</v>
      </c>
      <c r="B110">
        <v>0.15040888279358899</v>
      </c>
      <c r="C110">
        <v>393</v>
      </c>
      <c r="D110">
        <v>13.8754041700158</v>
      </c>
      <c r="F110">
        <v>109</v>
      </c>
      <c r="G110">
        <f t="shared" si="149"/>
        <v>324.23016450605513</v>
      </c>
      <c r="H110">
        <f t="shared" ref="H110:J110" si="252">AVERAGE(B110,B611,B1112,B1613,B2114,B2615,B3116,B3617,B4118,B4619,B5120,B5621,B6122,B6623,B7124,B7625,B8126,B8627,B9128,B9629,B10130,B10631,B11132,B11633,B12134,B12635,B13136,B13637,B14138,B14639,B15140)</f>
        <v>0.10183105092115241</v>
      </c>
      <c r="I110">
        <f t="shared" si="252"/>
        <v>451.89655172413791</v>
      </c>
      <c r="J110">
        <f t="shared" si="252"/>
        <v>14.23281889281974</v>
      </c>
      <c r="K110">
        <f t="shared" si="146"/>
        <v>21.783677930434049</v>
      </c>
      <c r="L110">
        <f t="shared" si="151"/>
        <v>346.0138424364892</v>
      </c>
      <c r="M110">
        <f t="shared" si="152"/>
        <v>302.44648657562107</v>
      </c>
      <c r="N110">
        <f t="shared" si="153"/>
        <v>3.4375587217705783E-2</v>
      </c>
      <c r="O110">
        <f t="shared" si="154"/>
        <v>0.13620663813885819</v>
      </c>
      <c r="P110">
        <f t="shared" si="155"/>
        <v>6.7455463703446628E-2</v>
      </c>
      <c r="Q110">
        <f t="shared" ref="Q110:R110" si="253">_xlfn.STDEV.S(C110,C611,C1112,C1613,C2114,C2615,C3116,C3617,C4118,C4619,C5120,C5621,C6122,C6623,C7124,C7625,C8126,C8627,C9128,C9629,C10130,C10631,C11132,C11633,C12134,C12635,C13136,C13637,C14138,C14639,C15140)</f>
        <v>53.043341326817909</v>
      </c>
      <c r="R110">
        <f t="shared" si="253"/>
        <v>0.88463689421274183</v>
      </c>
      <c r="AJ110">
        <v>269.10290058958299</v>
      </c>
      <c r="AK110">
        <v>0.148069118006038</v>
      </c>
      <c r="AL110">
        <v>338</v>
      </c>
      <c r="AM110">
        <v>15.224026527721399</v>
      </c>
      <c r="AO110">
        <v>109</v>
      </c>
      <c r="AP110">
        <f t="shared" si="157"/>
        <v>298.36447943185146</v>
      </c>
      <c r="AQ110">
        <f t="shared" si="158"/>
        <v>0.1749619293537529</v>
      </c>
      <c r="AR110">
        <f t="shared" si="159"/>
        <v>417.53333333333336</v>
      </c>
      <c r="AS110">
        <f t="shared" si="160"/>
        <v>14.578037488701126</v>
      </c>
      <c r="AT110">
        <f t="shared" si="148"/>
        <v>21.172955825369407</v>
      </c>
      <c r="AU110">
        <f t="shared" si="161"/>
        <v>319.53743525722086</v>
      </c>
      <c r="AV110">
        <f t="shared" si="162"/>
        <v>277.19152360648206</v>
      </c>
      <c r="AW110">
        <f t="shared" si="163"/>
        <v>2.7970366000000801E-2</v>
      </c>
      <c r="AX110">
        <f t="shared" si="164"/>
        <v>0.20293229535375371</v>
      </c>
      <c r="AY110">
        <f t="shared" si="165"/>
        <v>0.1469915633537521</v>
      </c>
      <c r="AZ110">
        <f t="shared" si="166"/>
        <v>44.731176610050674</v>
      </c>
      <c r="BA110">
        <f t="shared" si="167"/>
        <v>1.0940334718684224</v>
      </c>
    </row>
    <row r="111" spans="1:53" x14ac:dyDescent="0.25">
      <c r="A111">
        <v>289.572355973767</v>
      </c>
      <c r="B111">
        <v>0.15083880323987001</v>
      </c>
      <c r="C111">
        <v>393</v>
      </c>
      <c r="D111">
        <v>13.8754041700158</v>
      </c>
      <c r="F111">
        <v>110</v>
      </c>
      <c r="G111">
        <f t="shared" si="149"/>
        <v>324.20951136917773</v>
      </c>
      <c r="H111">
        <f t="shared" ref="H111:J111" si="254">AVERAGE(B111,B612,B1113,B1614,B2115,B2616,B3117,B3618,B4119,B4620,B5121,B5622,B6123,B6624,B7125,B7626,B8127,B8628,B9129,B9630,B10131,B10632,B11133,B11634,B12135,B12636,B13137,B13638,B14139,B14640,B15141)</f>
        <v>0.10111592568300472</v>
      </c>
      <c r="I111">
        <f t="shared" si="254"/>
        <v>450.17241379310343</v>
      </c>
      <c r="J111">
        <f t="shared" si="254"/>
        <v>14.215430641964334</v>
      </c>
      <c r="K111">
        <f t="shared" si="146"/>
        <v>21.7635056211608</v>
      </c>
      <c r="L111">
        <f t="shared" si="151"/>
        <v>345.97301699033852</v>
      </c>
      <c r="M111">
        <f t="shared" si="152"/>
        <v>302.44600574801694</v>
      </c>
      <c r="N111">
        <f t="shared" si="153"/>
        <v>3.3927867799442034E-2</v>
      </c>
      <c r="O111">
        <f t="shared" si="154"/>
        <v>0.13504379348244674</v>
      </c>
      <c r="P111">
        <f t="shared" si="155"/>
        <v>6.7188057883562691E-2</v>
      </c>
      <c r="Q111">
        <f t="shared" ref="Q111:R111" si="255">_xlfn.STDEV.S(C111,C612,C1113,C1614,C2115,C2616,C3117,C3618,C4119,C4620,C5121,C5622,C6123,C6624,C7125,C7626,C8127,C8628,C9129,C9630,C10131,C10632,C11133,C11634,C12135,C12636,C13137,C13638,C14139,C14640,C15141)</f>
        <v>51.116861186275521</v>
      </c>
      <c r="R111">
        <f t="shared" si="255"/>
        <v>1.1388227000114541</v>
      </c>
      <c r="AJ111">
        <v>268.418854977004</v>
      </c>
      <c r="AK111">
        <v>0.14908566455859101</v>
      </c>
      <c r="AL111">
        <v>340</v>
      </c>
      <c r="AM111">
        <v>15.809204334393099</v>
      </c>
      <c r="AO111">
        <v>110</v>
      </c>
      <c r="AP111">
        <f t="shared" si="157"/>
        <v>298.25580411214224</v>
      </c>
      <c r="AQ111">
        <f t="shared" si="158"/>
        <v>0.17410124354038761</v>
      </c>
      <c r="AR111">
        <f t="shared" si="159"/>
        <v>420.2</v>
      </c>
      <c r="AS111">
        <f t="shared" si="160"/>
        <v>14.486960416302702</v>
      </c>
      <c r="AT111">
        <f t="shared" si="148"/>
        <v>21.294550908948487</v>
      </c>
      <c r="AU111">
        <f t="shared" si="161"/>
        <v>319.55035502109075</v>
      </c>
      <c r="AV111">
        <f t="shared" si="162"/>
        <v>276.96125320319373</v>
      </c>
      <c r="AW111">
        <f t="shared" si="163"/>
        <v>2.7171377864507313E-2</v>
      </c>
      <c r="AX111">
        <f t="shared" si="164"/>
        <v>0.20127262140489494</v>
      </c>
      <c r="AY111">
        <f t="shared" si="165"/>
        <v>0.14692986567588029</v>
      </c>
      <c r="AZ111">
        <f t="shared" si="166"/>
        <v>41.997865298788376</v>
      </c>
      <c r="BA111">
        <f t="shared" si="167"/>
        <v>1.166026963464295</v>
      </c>
    </row>
    <row r="112" spans="1:53" x14ac:dyDescent="0.25">
      <c r="A112">
        <v>289.572355973767</v>
      </c>
      <c r="B112">
        <v>0.15690782311991999</v>
      </c>
      <c r="C112">
        <v>393</v>
      </c>
      <c r="D112">
        <v>13.8754041700158</v>
      </c>
      <c r="F112">
        <v>111</v>
      </c>
      <c r="G112">
        <f t="shared" si="149"/>
        <v>324.13063880557132</v>
      </c>
      <c r="H112">
        <f t="shared" ref="H112:J112" si="256">AVERAGE(B112,B613,B1114,B1615,B2116,B2617,B3118,B3619,B4120,B4621,B5122,B5623,B6124,B6625,B7126,B7627,B8128,B8629,B9130,B9631,B10132,B10633,B11134,B11635,B12136,B12637,B13138,B13639,B14140,B14641,B15142)</f>
        <v>0.10100951292710164</v>
      </c>
      <c r="I112">
        <f t="shared" si="256"/>
        <v>451.0344827586207</v>
      </c>
      <c r="J112">
        <f t="shared" si="256"/>
        <v>14.215571577588488</v>
      </c>
      <c r="K112">
        <f t="shared" si="146"/>
        <v>21.794573438630596</v>
      </c>
      <c r="L112">
        <f t="shared" si="151"/>
        <v>345.92521224420193</v>
      </c>
      <c r="M112">
        <f t="shared" si="152"/>
        <v>302.33606536694072</v>
      </c>
      <c r="N112">
        <f t="shared" si="153"/>
        <v>3.4137972565008716E-2</v>
      </c>
      <c r="O112">
        <f t="shared" si="154"/>
        <v>0.13514748549211036</v>
      </c>
      <c r="P112">
        <f t="shared" si="155"/>
        <v>6.6871540362092918E-2</v>
      </c>
      <c r="Q112">
        <f t="shared" ref="Q112:R112" si="257">_xlfn.STDEV.S(C112,C613,C1114,C1615,C2116,C2617,C3118,C3619,C4120,C4621,C5122,C5623,C6124,C6625,C7126,C7627,C8128,C8629,C9130,C9631,C10132,C10633,C11134,C11635,C12136,C12637,C13138,C13639,C14140,C14641,C15142)</f>
        <v>50.629947912433884</v>
      </c>
      <c r="R112">
        <f t="shared" si="257"/>
        <v>1.1454806772738357</v>
      </c>
      <c r="AJ112">
        <v>268.418854977004</v>
      </c>
      <c r="AK112">
        <v>0.14977526594805701</v>
      </c>
      <c r="AL112">
        <v>340</v>
      </c>
      <c r="AM112">
        <v>15.809204334393099</v>
      </c>
      <c r="AO112">
        <v>111</v>
      </c>
      <c r="AP112">
        <f t="shared" si="157"/>
        <v>298.22191184465771</v>
      </c>
      <c r="AQ112">
        <f t="shared" si="158"/>
        <v>0.17405315607955221</v>
      </c>
      <c r="AR112">
        <f t="shared" si="159"/>
        <v>420.86666666666667</v>
      </c>
      <c r="AS112">
        <f t="shared" si="160"/>
        <v>14.456133462100594</v>
      </c>
      <c r="AT112">
        <f t="shared" si="148"/>
        <v>21.291659651542183</v>
      </c>
      <c r="AU112">
        <f t="shared" si="161"/>
        <v>319.51357149619992</v>
      </c>
      <c r="AV112">
        <f t="shared" si="162"/>
        <v>276.93025219311551</v>
      </c>
      <c r="AW112">
        <f t="shared" si="163"/>
        <v>2.7373741474640868E-2</v>
      </c>
      <c r="AX112">
        <f t="shared" si="164"/>
        <v>0.20142689755419307</v>
      </c>
      <c r="AY112">
        <f t="shared" si="165"/>
        <v>0.14667941460491135</v>
      </c>
      <c r="AZ112">
        <f t="shared" si="166"/>
        <v>42.834672817733754</v>
      </c>
      <c r="BA112">
        <f t="shared" si="167"/>
        <v>1.0920436584312381</v>
      </c>
    </row>
    <row r="113" spans="1:53" x14ac:dyDescent="0.25">
      <c r="A113">
        <v>289.572355973767</v>
      </c>
      <c r="B113">
        <v>0.15767808264170299</v>
      </c>
      <c r="C113">
        <v>393</v>
      </c>
      <c r="D113">
        <v>13.8754041700158</v>
      </c>
      <c r="F113">
        <v>112</v>
      </c>
      <c r="G113">
        <f t="shared" si="149"/>
        <v>324.09563159159842</v>
      </c>
      <c r="H113">
        <f t="shared" ref="H113:J113" si="258">AVERAGE(B113,B614,B1115,B1616,B2117,B2618,B3119,B3620,B4121,B4622,B5123,B5624,B6125,B6626,B7127,B7628,B8129,B8630,B9131,B9632,B10133,B10634,B11135,B11636,B12137,B12638,B13139,B13640,B14141,B14642,B15143)</f>
        <v>0.10105422291831388</v>
      </c>
      <c r="I113">
        <f t="shared" si="258"/>
        <v>451.24137931034483</v>
      </c>
      <c r="J113">
        <f t="shared" si="258"/>
        <v>14.348705199659522</v>
      </c>
      <c r="K113">
        <f t="shared" si="146"/>
        <v>21.800599210602254</v>
      </c>
      <c r="L113">
        <f t="shared" si="151"/>
        <v>345.89623080220065</v>
      </c>
      <c r="M113">
        <f t="shared" si="152"/>
        <v>302.29503238099619</v>
      </c>
      <c r="N113">
        <f t="shared" si="153"/>
        <v>3.4102395380682757E-2</v>
      </c>
      <c r="O113">
        <f t="shared" si="154"/>
        <v>0.13515661829899664</v>
      </c>
      <c r="P113">
        <f t="shared" si="155"/>
        <v>6.6951827537631126E-2</v>
      </c>
      <c r="Q113">
        <f t="shared" ref="Q113:R113" si="259">_xlfn.STDEV.S(C113,C614,C1115,C1616,C2117,C2618,C3119,C3620,C4121,C4622,C5123,C5624,C6125,C6626,C7127,C7628,C8129,C8630,C9131,C9632,C10133,C10634,C11135,C11636,C12137,C12638,C13139,C13640,C14141,C14642,C15143)</f>
        <v>50.62160406416956</v>
      </c>
      <c r="R113">
        <f t="shared" si="259"/>
        <v>0.94936682414350482</v>
      </c>
      <c r="AJ113">
        <v>268.418854977004</v>
      </c>
      <c r="AK113">
        <v>0.14865190327108799</v>
      </c>
      <c r="AL113">
        <v>340</v>
      </c>
      <c r="AM113">
        <v>15.809204334393099</v>
      </c>
      <c r="AO113">
        <v>112</v>
      </c>
      <c r="AP113">
        <f t="shared" si="157"/>
        <v>298.15590222397975</v>
      </c>
      <c r="AQ113">
        <f t="shared" si="158"/>
        <v>0.1741534794644593</v>
      </c>
      <c r="AR113">
        <f t="shared" si="159"/>
        <v>420.13333333333333</v>
      </c>
      <c r="AS113">
        <f t="shared" si="160"/>
        <v>14.432793350121933</v>
      </c>
      <c r="AT113">
        <f t="shared" si="148"/>
        <v>21.345018305844452</v>
      </c>
      <c r="AU113">
        <f t="shared" si="161"/>
        <v>319.50092052982421</v>
      </c>
      <c r="AV113">
        <f t="shared" si="162"/>
        <v>276.81088391813529</v>
      </c>
      <c r="AW113">
        <f t="shared" si="163"/>
        <v>2.7138579827473457E-2</v>
      </c>
      <c r="AX113">
        <f t="shared" si="164"/>
        <v>0.20129205929193275</v>
      </c>
      <c r="AY113">
        <f t="shared" si="165"/>
        <v>0.14701489963698586</v>
      </c>
      <c r="AZ113">
        <f t="shared" si="166"/>
        <v>40.924432743805973</v>
      </c>
      <c r="BA113">
        <f t="shared" si="167"/>
        <v>1.0972867485799909</v>
      </c>
    </row>
    <row r="114" spans="1:53" x14ac:dyDescent="0.25">
      <c r="A114">
        <v>289.572355973767</v>
      </c>
      <c r="B114">
        <v>0.159656816021996</v>
      </c>
      <c r="C114">
        <v>393</v>
      </c>
      <c r="D114">
        <v>13.8754041700158</v>
      </c>
      <c r="F114">
        <v>113</v>
      </c>
      <c r="G114">
        <f t="shared" si="149"/>
        <v>324.07488680150016</v>
      </c>
      <c r="H114">
        <f t="shared" ref="H114:J114" si="260">AVERAGE(B114,B615,B1116,B1617,B2118,B2619,B3120,B3621,B4122,B4623,B5124,B5625,B6126,B6627,B7128,B7629,B8130,B8631,B9132,B9633,B10134,B10635,B11136,B11637,B12138,B12639,B13140,B13641,B14142,B14643,B15144)</f>
        <v>0.10108935137455402</v>
      </c>
      <c r="I114">
        <f t="shared" si="260"/>
        <v>450.9655172413793</v>
      </c>
      <c r="J114">
        <f t="shared" si="260"/>
        <v>14.325959608568978</v>
      </c>
      <c r="K114">
        <f t="shared" si="146"/>
        <v>21.805573474325012</v>
      </c>
      <c r="L114">
        <f t="shared" si="151"/>
        <v>345.88046027582516</v>
      </c>
      <c r="M114">
        <f t="shared" si="152"/>
        <v>302.26931332717515</v>
      </c>
      <c r="N114">
        <f t="shared" si="153"/>
        <v>3.4150344115107617E-2</v>
      </c>
      <c r="O114">
        <f t="shared" si="154"/>
        <v>0.13523969548966164</v>
      </c>
      <c r="P114">
        <f t="shared" si="155"/>
        <v>6.6939007259446404E-2</v>
      </c>
      <c r="Q114">
        <f t="shared" ref="Q114:R114" si="261">_xlfn.STDEV.S(C114,C615,C1116,C1617,C2118,C2619,C3120,C3621,C4122,C4623,C5124,C5625,C6126,C6627,C7128,C7629,C8130,C8631,C9132,C9633,C10134,C10635,C11136,C11637,C12138,C12639,C13140,C13641,C14142,C14643,C15144)</f>
        <v>51.177898939888912</v>
      </c>
      <c r="R114">
        <f t="shared" si="261"/>
        <v>0.89872228826018352</v>
      </c>
      <c r="AJ114">
        <v>268.33618111209898</v>
      </c>
      <c r="AK114">
        <v>0.15071328911861001</v>
      </c>
      <c r="AL114">
        <v>349</v>
      </c>
      <c r="AM114">
        <v>14.7606214666739</v>
      </c>
      <c r="AO114">
        <v>113</v>
      </c>
      <c r="AP114">
        <f t="shared" si="157"/>
        <v>298.10047274844254</v>
      </c>
      <c r="AQ114">
        <f t="shared" si="158"/>
        <v>0.17378324507789911</v>
      </c>
      <c r="AR114">
        <f t="shared" si="159"/>
        <v>419</v>
      </c>
      <c r="AS114">
        <f t="shared" si="160"/>
        <v>14.417825634909482</v>
      </c>
      <c r="AT114">
        <f t="shared" si="148"/>
        <v>21.427328943831803</v>
      </c>
      <c r="AU114">
        <f t="shared" si="161"/>
        <v>319.52780169227435</v>
      </c>
      <c r="AV114">
        <f t="shared" si="162"/>
        <v>276.67314380461073</v>
      </c>
      <c r="AW114">
        <f t="shared" si="163"/>
        <v>2.7066462083981727E-2</v>
      </c>
      <c r="AX114">
        <f t="shared" si="164"/>
        <v>0.20084970716188083</v>
      </c>
      <c r="AY114">
        <f t="shared" si="165"/>
        <v>0.14671678299391738</v>
      </c>
      <c r="AZ114">
        <f t="shared" si="166"/>
        <v>43.028458906426906</v>
      </c>
      <c r="BA114">
        <f t="shared" si="167"/>
        <v>1.0620740923568266</v>
      </c>
    </row>
    <row r="115" spans="1:53" x14ac:dyDescent="0.25">
      <c r="A115">
        <v>289.572355973767</v>
      </c>
      <c r="B115">
        <v>0.16009671275350301</v>
      </c>
      <c r="C115">
        <v>393</v>
      </c>
      <c r="D115">
        <v>13.8754041700158</v>
      </c>
      <c r="F115">
        <v>114</v>
      </c>
      <c r="G115">
        <f t="shared" si="149"/>
        <v>324.00962656619163</v>
      </c>
      <c r="H115">
        <f t="shared" ref="H115:J115" si="262">AVERAGE(B115,B616,B1117,B1618,B2119,B2620,B3121,B3622,B4123,B4624,B5125,B5626,B6127,B6628,B7129,B7630,B8131,B8632,B9133,B9634,B10135,B10636,B11137,B11638,B12139,B12640,B13141,B13642,B14143,B14644,B15145)</f>
        <v>0.10092204458740979</v>
      </c>
      <c r="I115">
        <f t="shared" si="262"/>
        <v>449.93103448275861</v>
      </c>
      <c r="J115">
        <f t="shared" si="262"/>
        <v>14.3420506497235</v>
      </c>
      <c r="K115">
        <f t="shared" si="146"/>
        <v>21.732607668579732</v>
      </c>
      <c r="L115">
        <f t="shared" si="151"/>
        <v>345.74223423477133</v>
      </c>
      <c r="M115">
        <f t="shared" si="152"/>
        <v>302.27701889761192</v>
      </c>
      <c r="N115">
        <f t="shared" si="153"/>
        <v>3.3955870024227647E-2</v>
      </c>
      <c r="O115">
        <f t="shared" si="154"/>
        <v>0.13487791461163745</v>
      </c>
      <c r="P115">
        <f t="shared" si="155"/>
        <v>6.6966174563182143E-2</v>
      </c>
      <c r="Q115">
        <f t="shared" ref="Q115:R115" si="263">_xlfn.STDEV.S(C115,C616,C1117,C1618,C2119,C2620,C3121,C3622,C4123,C4624,C5125,C5626,C6127,C6628,C7129,C7630,C8131,C8632,C9133,C9634,C10135,C10636,C11137,C11638,C12139,C12640,C13141,C13642,C14143,C14644,C15145)</f>
        <v>46.762264269450171</v>
      </c>
      <c r="R115">
        <f t="shared" si="263"/>
        <v>0.95522546121099683</v>
      </c>
      <c r="AJ115">
        <v>268.30505501525499</v>
      </c>
      <c r="AK115">
        <v>0.15346514912303899</v>
      </c>
      <c r="AL115">
        <v>342</v>
      </c>
      <c r="AM115">
        <v>16.008868026081501</v>
      </c>
      <c r="AO115">
        <v>114</v>
      </c>
      <c r="AP115">
        <f t="shared" si="157"/>
        <v>297.87546679615826</v>
      </c>
      <c r="AQ115">
        <f t="shared" si="158"/>
        <v>0.17366424573117525</v>
      </c>
      <c r="AR115">
        <f t="shared" si="159"/>
        <v>418.23333333333335</v>
      </c>
      <c r="AS115">
        <f t="shared" si="160"/>
        <v>14.401434605141791</v>
      </c>
      <c r="AT115">
        <f t="shared" si="148"/>
        <v>21.355162726146656</v>
      </c>
      <c r="AU115">
        <f t="shared" si="161"/>
        <v>319.23062952230492</v>
      </c>
      <c r="AV115">
        <f t="shared" si="162"/>
        <v>276.5203040700116</v>
      </c>
      <c r="AW115">
        <f t="shared" si="163"/>
        <v>2.6590374020903747E-2</v>
      </c>
      <c r="AX115">
        <f t="shared" si="164"/>
        <v>0.20025461975207901</v>
      </c>
      <c r="AY115">
        <f t="shared" si="165"/>
        <v>0.1470738717102715</v>
      </c>
      <c r="AZ115">
        <f t="shared" si="166"/>
        <v>43.549166295779493</v>
      </c>
      <c r="BA115">
        <f t="shared" si="167"/>
        <v>1.0586167404761482</v>
      </c>
    </row>
    <row r="116" spans="1:53" x14ac:dyDescent="0.25">
      <c r="A116">
        <v>289.01891239429801</v>
      </c>
      <c r="B116">
        <v>0.16031874184048001</v>
      </c>
      <c r="C116">
        <v>406</v>
      </c>
      <c r="D116">
        <v>14.5189552598167</v>
      </c>
      <c r="F116">
        <v>115</v>
      </c>
      <c r="G116">
        <f t="shared" si="149"/>
        <v>323.94536563364699</v>
      </c>
      <c r="H116">
        <f t="shared" ref="H116:J116" si="264">AVERAGE(B116,B617,B1118,B1619,B2120,B2621,B3122,B3623,B4124,B4625,B5126,B5627,B6128,B6629,B7130,B7631,B8132,B8633,B9134,B9635,B10136,B10637,B11138,B11639,B12140,B12641,B13142,B13643,B14144,B14645,B15146)</f>
        <v>0.1005028727440596</v>
      </c>
      <c r="I116">
        <f t="shared" si="264"/>
        <v>450.17241379310343</v>
      </c>
      <c r="J116">
        <f t="shared" si="264"/>
        <v>14.357738781206578</v>
      </c>
      <c r="K116">
        <f t="shared" si="146"/>
        <v>21.690992245552088</v>
      </c>
      <c r="L116">
        <f t="shared" si="151"/>
        <v>345.63635787919907</v>
      </c>
      <c r="M116">
        <f t="shared" si="152"/>
        <v>302.2543733880949</v>
      </c>
      <c r="N116">
        <f t="shared" si="153"/>
        <v>3.3792723087776255E-2</v>
      </c>
      <c r="O116">
        <f t="shared" si="154"/>
        <v>0.13429559583183587</v>
      </c>
      <c r="P116">
        <f t="shared" si="155"/>
        <v>6.6710149656283343E-2</v>
      </c>
      <c r="Q116">
        <f t="shared" ref="Q116:R116" si="265">_xlfn.STDEV.S(C116,C617,C1118,C1619,C2120,C2621,C3122,C3623,C4124,C4625,C5126,C5627,C6128,C6629,C7130,C7631,C8132,C8633,C9134,C9635,C10136,C10637,C11138,C11639,C12140,C12641,C13142,C13643,C14144,C14645,C15146)</f>
        <v>46.959761624423464</v>
      </c>
      <c r="R116">
        <f t="shared" si="265"/>
        <v>0.94237400026937868</v>
      </c>
      <c r="AJ116">
        <v>268.30505501525499</v>
      </c>
      <c r="AK116">
        <v>0.155779871258485</v>
      </c>
      <c r="AL116">
        <v>342</v>
      </c>
      <c r="AM116">
        <v>16.008868026081501</v>
      </c>
      <c r="AO116">
        <v>115</v>
      </c>
      <c r="AP116">
        <f t="shared" si="157"/>
        <v>297.75381986567908</v>
      </c>
      <c r="AQ116">
        <f t="shared" si="158"/>
        <v>0.17279403967431944</v>
      </c>
      <c r="AR116">
        <f t="shared" si="159"/>
        <v>417.2</v>
      </c>
      <c r="AS116">
        <f t="shared" si="160"/>
        <v>14.395793778239746</v>
      </c>
      <c r="AT116">
        <f t="shared" si="148"/>
        <v>21.480053032190554</v>
      </c>
      <c r="AU116">
        <f t="shared" si="161"/>
        <v>319.23387289786962</v>
      </c>
      <c r="AV116">
        <f t="shared" si="162"/>
        <v>276.27376683348854</v>
      </c>
      <c r="AW116">
        <f t="shared" si="163"/>
        <v>2.6220601164303955E-2</v>
      </c>
      <c r="AX116">
        <f t="shared" si="164"/>
        <v>0.19901464083862341</v>
      </c>
      <c r="AY116">
        <f t="shared" si="165"/>
        <v>0.14657343851001547</v>
      </c>
      <c r="AZ116">
        <f t="shared" si="166"/>
        <v>43.40776984318147</v>
      </c>
      <c r="BA116">
        <f t="shared" si="167"/>
        <v>1.0455753478225838</v>
      </c>
    </row>
    <row r="117" spans="1:53" x14ac:dyDescent="0.25">
      <c r="A117">
        <v>289.01891239429801</v>
      </c>
      <c r="B117">
        <v>0.162372113677204</v>
      </c>
      <c r="C117">
        <v>406</v>
      </c>
      <c r="D117">
        <v>14.5189552598167</v>
      </c>
      <c r="F117">
        <v>116</v>
      </c>
      <c r="G117">
        <f t="shared" si="149"/>
        <v>323.83962532483713</v>
      </c>
      <c r="H117">
        <f t="shared" ref="H117:J117" si="266">AVERAGE(B117,B618,B1119,B1620,B2121,B2622,B3123,B3624,B4125,B4626,B5127,B5628,B6129,B6630,B7131,B7632,B8133,B8634,B9135,B9636,B10137,B10638,B11139,B11640,B12141,B12642,B13143,B13644,B14145,B14646,B15147)</f>
        <v>0.10015132098793726</v>
      </c>
      <c r="I117">
        <f t="shared" si="266"/>
        <v>450.51724137931035</v>
      </c>
      <c r="J117">
        <f t="shared" si="266"/>
        <v>14.272060372617808</v>
      </c>
      <c r="K117">
        <f t="shared" si="146"/>
        <v>21.61438910810498</v>
      </c>
      <c r="L117">
        <f t="shared" si="151"/>
        <v>345.45401443294213</v>
      </c>
      <c r="M117">
        <f t="shared" si="152"/>
        <v>302.22523621673213</v>
      </c>
      <c r="N117">
        <f t="shared" si="153"/>
        <v>3.38692632176648E-2</v>
      </c>
      <c r="O117">
        <f t="shared" si="154"/>
        <v>0.13402058420560206</v>
      </c>
      <c r="P117">
        <f t="shared" si="155"/>
        <v>6.6282057770272462E-2</v>
      </c>
      <c r="Q117">
        <f t="shared" ref="Q117:R117" si="267">_xlfn.STDEV.S(C117,C618,C1119,C1620,C2121,C2622,C3123,C3624,C4125,C4626,C5127,C5628,C6129,C6630,C7131,C7632,C8133,C8634,C9135,C9636,C10137,C10638,C11139,C11640,C12141,C12642,C13143,C13644,C14145,C14646,C15147)</f>
        <v>50.138109749581552</v>
      </c>
      <c r="R117">
        <f t="shared" si="267"/>
        <v>0.89683872967958422</v>
      </c>
      <c r="AJ117">
        <v>268.30505501525499</v>
      </c>
      <c r="AK117">
        <v>0.155987074593745</v>
      </c>
      <c r="AL117">
        <v>342</v>
      </c>
      <c r="AM117">
        <v>16.008868026081501</v>
      </c>
      <c r="AO117">
        <v>116</v>
      </c>
      <c r="AP117">
        <f t="shared" si="157"/>
        <v>297.62502510314027</v>
      </c>
      <c r="AQ117">
        <f t="shared" si="158"/>
        <v>0.17201709259424292</v>
      </c>
      <c r="AR117">
        <f t="shared" si="159"/>
        <v>417.53333333333336</v>
      </c>
      <c r="AS117">
        <f t="shared" si="160"/>
        <v>14.384379508703326</v>
      </c>
      <c r="AT117">
        <f t="shared" si="148"/>
        <v>21.450340703419659</v>
      </c>
      <c r="AU117">
        <f t="shared" si="161"/>
        <v>319.07536580655994</v>
      </c>
      <c r="AV117">
        <f t="shared" si="162"/>
        <v>276.1746843997206</v>
      </c>
      <c r="AW117">
        <f t="shared" si="163"/>
        <v>2.6130003146475067E-2</v>
      </c>
      <c r="AX117">
        <f t="shared" si="164"/>
        <v>0.19814709574071798</v>
      </c>
      <c r="AY117">
        <f t="shared" si="165"/>
        <v>0.14588708944776785</v>
      </c>
      <c r="AZ117">
        <f t="shared" si="166"/>
        <v>43.50167125868677</v>
      </c>
      <c r="BA117">
        <f t="shared" si="167"/>
        <v>1.0978012637267005</v>
      </c>
    </row>
    <row r="118" spans="1:53" x14ac:dyDescent="0.25">
      <c r="A118">
        <v>289.01891239429801</v>
      </c>
      <c r="B118">
        <v>0.162578002807473</v>
      </c>
      <c r="C118">
        <v>406</v>
      </c>
      <c r="D118">
        <v>14.5189552598167</v>
      </c>
      <c r="F118">
        <v>117</v>
      </c>
      <c r="G118">
        <f t="shared" si="149"/>
        <v>323.79303162544966</v>
      </c>
      <c r="H118">
        <f t="shared" ref="H118:J118" si="268">AVERAGE(B118,B619,B1120,B1621,B2122,B2623,B3124,B3625,B4126,B4627,B5128,B5629,B6130,B6631,B7132,B7633,B8134,B8635,B9136,B9637,B10138,B10639,B11140,B11641,B12142,B12643,B13144,B13645,B14146,B14647,B15148)</f>
        <v>0.10003839350677249</v>
      </c>
      <c r="I118">
        <f t="shared" si="268"/>
        <v>450.48275862068965</v>
      </c>
      <c r="J118">
        <f t="shared" si="268"/>
        <v>14.259236412122849</v>
      </c>
      <c r="K118">
        <f t="shared" si="146"/>
        <v>21.631394839819009</v>
      </c>
      <c r="L118">
        <f t="shared" si="151"/>
        <v>345.42442646526865</v>
      </c>
      <c r="M118">
        <f t="shared" si="152"/>
        <v>302.16163678563066</v>
      </c>
      <c r="N118">
        <f t="shared" si="153"/>
        <v>3.4173553691049748E-2</v>
      </c>
      <c r="O118">
        <f t="shared" si="154"/>
        <v>0.13421194719782223</v>
      </c>
      <c r="P118">
        <f t="shared" si="155"/>
        <v>6.5864839815722748E-2</v>
      </c>
      <c r="Q118">
        <f t="shared" ref="Q118:R118" si="269">_xlfn.STDEV.S(C118,C619,C1120,C1621,C2122,C2623,C3124,C3625,C4126,C4627,C5128,C5629,C6130,C6631,C7132,C7633,C8134,C8635,C9136,C9637,C10138,C10639,C11140,C11641,C12142,C12643,C13144,C13645,C14146,C14647,C15148)</f>
        <v>50.570050912186005</v>
      </c>
      <c r="R118">
        <f t="shared" si="269"/>
        <v>0.88784234781959237</v>
      </c>
      <c r="AJ118">
        <v>268.30505501525499</v>
      </c>
      <c r="AK118">
        <v>0.15210016353685801</v>
      </c>
      <c r="AL118">
        <v>342</v>
      </c>
      <c r="AM118">
        <v>16.008868026081501</v>
      </c>
      <c r="AO118">
        <v>117</v>
      </c>
      <c r="AP118">
        <f t="shared" si="157"/>
        <v>297.39276592225457</v>
      </c>
      <c r="AQ118">
        <f t="shared" si="158"/>
        <v>0.17136247889298722</v>
      </c>
      <c r="AR118">
        <f t="shared" si="159"/>
        <v>415.96666666666664</v>
      </c>
      <c r="AS118">
        <f t="shared" si="160"/>
        <v>14.390482900726303</v>
      </c>
      <c r="AT118">
        <f t="shared" si="148"/>
        <v>21.608978540611876</v>
      </c>
      <c r="AU118">
        <f t="shared" si="161"/>
        <v>319.00174446286644</v>
      </c>
      <c r="AV118">
        <f t="shared" si="162"/>
        <v>275.7837873816427</v>
      </c>
      <c r="AW118">
        <f t="shared" si="163"/>
        <v>2.606696135793822E-2</v>
      </c>
      <c r="AX118">
        <f t="shared" si="164"/>
        <v>0.19742944025092546</v>
      </c>
      <c r="AY118">
        <f t="shared" si="165"/>
        <v>0.14529551753504899</v>
      </c>
      <c r="AZ118">
        <f t="shared" si="166"/>
        <v>43.449124695229635</v>
      </c>
      <c r="BA118">
        <f t="shared" si="167"/>
        <v>1.15621454829624</v>
      </c>
    </row>
    <row r="119" spans="1:53" x14ac:dyDescent="0.25">
      <c r="A119">
        <v>289.01891239429801</v>
      </c>
      <c r="B119">
        <v>0.16423704985787299</v>
      </c>
      <c r="C119">
        <v>406</v>
      </c>
      <c r="D119">
        <v>14.5189552598167</v>
      </c>
      <c r="F119">
        <v>118</v>
      </c>
      <c r="G119">
        <f t="shared" si="149"/>
        <v>323.74669044013615</v>
      </c>
      <c r="H119">
        <f t="shared" ref="H119:J119" si="270">AVERAGE(B119,B620,B1121,B1622,B2123,B2624,B3125,B3626,B4127,B4628,B5129,B5630,B6131,B6632,B7133,B7634,B8135,B8636,B9137,B9638,B10139,B10640,B11141,B11642,B12143,B12644,B13145,B13646,B14147,B14648,B15149)</f>
        <v>9.9446643285185307E-2</v>
      </c>
      <c r="I119">
        <f t="shared" si="270"/>
        <v>450.89655172413791</v>
      </c>
      <c r="J119">
        <f t="shared" si="270"/>
        <v>14.281386730542151</v>
      </c>
      <c r="K119">
        <f t="shared" si="146"/>
        <v>21.60222457724128</v>
      </c>
      <c r="L119">
        <f t="shared" si="151"/>
        <v>345.34891501737741</v>
      </c>
      <c r="M119">
        <f t="shared" si="152"/>
        <v>302.14446586289489</v>
      </c>
      <c r="N119">
        <f t="shared" si="153"/>
        <v>3.4148821412432008E-2</v>
      </c>
      <c r="O119">
        <f t="shared" si="154"/>
        <v>0.13359546469761732</v>
      </c>
      <c r="P119">
        <f t="shared" si="155"/>
        <v>6.5297821872753292E-2</v>
      </c>
      <c r="Q119">
        <f t="shared" ref="Q119:R119" si="271">_xlfn.STDEV.S(C119,C620,C1121,C1622,C2123,C2624,C3125,C3626,C4127,C4628,C5129,C5630,C6131,C6632,C7133,C7634,C8135,C8636,C9137,C9638,C10139,C10640,C11141,C11642,C12143,C12644,C13145,C13646,C14147,C14648,C15149)</f>
        <v>50.670747286199365</v>
      </c>
      <c r="R119">
        <f t="shared" si="271"/>
        <v>0.87195264117185078</v>
      </c>
      <c r="AJ119">
        <v>267.54953283164701</v>
      </c>
      <c r="AK119">
        <v>0.149758742342776</v>
      </c>
      <c r="AL119">
        <v>362</v>
      </c>
      <c r="AM119">
        <v>14.7101340659428</v>
      </c>
      <c r="AO119">
        <v>118</v>
      </c>
      <c r="AP119">
        <f t="shared" si="157"/>
        <v>297.22759699242494</v>
      </c>
      <c r="AQ119">
        <f t="shared" si="158"/>
        <v>0.1709623332646581</v>
      </c>
      <c r="AR119">
        <f t="shared" si="159"/>
        <v>414.5</v>
      </c>
      <c r="AS119">
        <f t="shared" si="160"/>
        <v>14.391079664494223</v>
      </c>
      <c r="AT119">
        <f t="shared" si="148"/>
        <v>21.584601537847288</v>
      </c>
      <c r="AU119">
        <f t="shared" si="161"/>
        <v>318.81219853027221</v>
      </c>
      <c r="AV119">
        <f t="shared" si="162"/>
        <v>275.64299545457766</v>
      </c>
      <c r="AW119">
        <f t="shared" si="163"/>
        <v>2.5774524755488425E-2</v>
      </c>
      <c r="AX119">
        <f t="shared" si="164"/>
        <v>0.19673685802014651</v>
      </c>
      <c r="AY119">
        <f t="shared" si="165"/>
        <v>0.14518780850916968</v>
      </c>
      <c r="AZ119">
        <f t="shared" si="166"/>
        <v>43.539716312255919</v>
      </c>
      <c r="BA119">
        <f t="shared" si="167"/>
        <v>0.9956769113968198</v>
      </c>
    </row>
    <row r="120" spans="1:53" x14ac:dyDescent="0.25">
      <c r="A120">
        <v>289.01891239429801</v>
      </c>
      <c r="B120">
        <v>0.16768053602875299</v>
      </c>
      <c r="C120">
        <v>406</v>
      </c>
      <c r="D120">
        <v>14.5189552598167</v>
      </c>
      <c r="F120">
        <v>119</v>
      </c>
      <c r="G120">
        <f t="shared" si="149"/>
        <v>323.61850794834277</v>
      </c>
      <c r="H120">
        <f t="shared" ref="H120:J120" si="272">AVERAGE(B120,B621,B1122,B1623,B2124,B2625,B3126,B3627,B4128,B4629,B5130,B5631,B6132,B6633,B7134,B7635,B8136,B8637,B9138,B9639,B10140,B10641,B11142,B11643,B12144,B12645,B13146,B13647,B14148,B14649,B15150)</f>
        <v>9.9618311721303629E-2</v>
      </c>
      <c r="I120">
        <f t="shared" si="272"/>
        <v>450.20689655172413</v>
      </c>
      <c r="J120">
        <f t="shared" si="272"/>
        <v>14.367429406719355</v>
      </c>
      <c r="K120">
        <f t="shared" si="146"/>
        <v>21.422561291712181</v>
      </c>
      <c r="L120">
        <f t="shared" si="151"/>
        <v>345.04106924005492</v>
      </c>
      <c r="M120">
        <f t="shared" si="152"/>
        <v>302.19594665663061</v>
      </c>
      <c r="N120">
        <f t="shared" si="153"/>
        <v>3.4375200487927388E-2</v>
      </c>
      <c r="O120">
        <f t="shared" si="154"/>
        <v>0.133993512209231</v>
      </c>
      <c r="P120">
        <f t="shared" si="155"/>
        <v>6.5243111233376241E-2</v>
      </c>
      <c r="Q120">
        <f t="shared" ref="Q120:R120" si="273">_xlfn.STDEV.S(C120,C621,C1122,C1623,C2124,C2625,C3126,C3627,C4128,C4629,C5130,C5631,C6132,C6633,C7134,C7635,C8136,C8637,C9138,C9639,C10140,C10641,C11142,C11643,C12144,C12645,C13146,C13647,C14148,C14649,C15150)</f>
        <v>48.602159939028589</v>
      </c>
      <c r="R120">
        <f t="shared" si="273"/>
        <v>0.88765234231662959</v>
      </c>
      <c r="AJ120">
        <v>264.56199681665697</v>
      </c>
      <c r="AK120">
        <v>0.14896559173264801</v>
      </c>
      <c r="AL120">
        <v>342</v>
      </c>
      <c r="AM120">
        <v>14.7482238565572</v>
      </c>
      <c r="AO120">
        <v>119</v>
      </c>
      <c r="AP120">
        <f t="shared" si="157"/>
        <v>296.94592872596496</v>
      </c>
      <c r="AQ120">
        <f t="shared" si="158"/>
        <v>0.17098371444084529</v>
      </c>
      <c r="AR120">
        <f t="shared" si="159"/>
        <v>413.13333333333333</v>
      </c>
      <c r="AS120">
        <f t="shared" si="160"/>
        <v>14.399342941213401</v>
      </c>
      <c r="AT120">
        <f t="shared" si="148"/>
        <v>21.792505018158867</v>
      </c>
      <c r="AU120">
        <f t="shared" si="161"/>
        <v>318.73843374412382</v>
      </c>
      <c r="AV120">
        <f t="shared" si="162"/>
        <v>275.1534237078061</v>
      </c>
      <c r="AW120">
        <f t="shared" si="163"/>
        <v>2.566508908328409E-2</v>
      </c>
      <c r="AX120">
        <f t="shared" si="164"/>
        <v>0.19664880352412939</v>
      </c>
      <c r="AY120">
        <f t="shared" si="165"/>
        <v>0.14531862535756118</v>
      </c>
      <c r="AZ120">
        <f t="shared" si="166"/>
        <v>43.867145300117414</v>
      </c>
      <c r="BA120">
        <f t="shared" si="167"/>
        <v>1.0031028207934871</v>
      </c>
    </row>
    <row r="121" spans="1:53" x14ac:dyDescent="0.25">
      <c r="A121">
        <v>289.01891239429801</v>
      </c>
      <c r="B121">
        <v>0.16687987602456</v>
      </c>
      <c r="C121">
        <v>406</v>
      </c>
      <c r="D121">
        <v>14.5189552598167</v>
      </c>
      <c r="F121">
        <v>120</v>
      </c>
      <c r="G121">
        <f t="shared" si="149"/>
        <v>323.45795871940408</v>
      </c>
      <c r="H121">
        <f t="shared" ref="H121:J121" si="274">AVERAGE(B121,B622,B1123,B1624,B2125,B2626,B3127,B3628,B4129,B4630,B5131,B5632,B6133,B6634,B7135,B7636,B8137,B8638,B9139,B9640,B10141,B10642,B11143,B11644,B12145,B12646,B13147,B13648,B14149,B14650,B15151)</f>
        <v>9.8966368959272535E-2</v>
      </c>
      <c r="I121">
        <f t="shared" si="274"/>
        <v>450.13793103448273</v>
      </c>
      <c r="J121">
        <f t="shared" si="274"/>
        <v>14.437020980255232</v>
      </c>
      <c r="K121">
        <f t="shared" si="146"/>
        <v>21.385260727705383</v>
      </c>
      <c r="L121">
        <f t="shared" si="151"/>
        <v>344.84321944710945</v>
      </c>
      <c r="M121">
        <f t="shared" si="152"/>
        <v>302.0726979916987</v>
      </c>
      <c r="N121">
        <f t="shared" si="153"/>
        <v>3.3795509189124946E-2</v>
      </c>
      <c r="O121">
        <f t="shared" si="154"/>
        <v>0.13276187814839749</v>
      </c>
      <c r="P121">
        <f t="shared" si="155"/>
        <v>6.5170859770147582E-2</v>
      </c>
      <c r="Q121">
        <f t="shared" ref="Q121:R121" si="275">_xlfn.STDEV.S(C121,C622,C1123,C1624,C2125,C2626,C3127,C3628,C4129,C4630,C5131,C5632,C6133,C6634,C7135,C7636,C8137,C8638,C9139,C9640,C10141,C10642,C11143,C11644,C12145,C12646,C13147,C13648,C14149,C14650,C15151)</f>
        <v>47.949917427257319</v>
      </c>
      <c r="R121">
        <f t="shared" si="275"/>
        <v>0.95897511642173694</v>
      </c>
      <c r="AJ121">
        <v>264.56199681665697</v>
      </c>
      <c r="AK121">
        <v>0.149320560922617</v>
      </c>
      <c r="AL121">
        <v>342</v>
      </c>
      <c r="AM121">
        <v>14.7482238565572</v>
      </c>
      <c r="AO121">
        <v>120</v>
      </c>
      <c r="AP121">
        <f t="shared" si="157"/>
        <v>296.81235598778198</v>
      </c>
      <c r="AQ121">
        <f t="shared" si="158"/>
        <v>0.17125614201727354</v>
      </c>
      <c r="AR121">
        <f t="shared" si="159"/>
        <v>409.46666666666664</v>
      </c>
      <c r="AS121">
        <f t="shared" si="160"/>
        <v>14.381363041116854</v>
      </c>
      <c r="AT121">
        <f t="shared" si="148"/>
        <v>21.799192535585348</v>
      </c>
      <c r="AU121">
        <f t="shared" si="161"/>
        <v>318.61154852336733</v>
      </c>
      <c r="AV121">
        <f t="shared" si="162"/>
        <v>275.01316345219664</v>
      </c>
      <c r="AW121">
        <f t="shared" si="163"/>
        <v>2.6199242495286056E-2</v>
      </c>
      <c r="AX121">
        <f t="shared" si="164"/>
        <v>0.19745538451255959</v>
      </c>
      <c r="AY121">
        <f t="shared" si="165"/>
        <v>0.1450568995219875</v>
      </c>
      <c r="AZ121">
        <f t="shared" si="166"/>
        <v>43.12670453069844</v>
      </c>
      <c r="BA121">
        <f t="shared" si="167"/>
        <v>0.9862081389010583</v>
      </c>
    </row>
    <row r="122" spans="1:53" x14ac:dyDescent="0.25">
      <c r="A122">
        <v>289.01891239429801</v>
      </c>
      <c r="B122">
        <v>0.16703225130625701</v>
      </c>
      <c r="C122">
        <v>406</v>
      </c>
      <c r="D122">
        <v>14.5189552598167</v>
      </c>
      <c r="F122">
        <v>121</v>
      </c>
      <c r="G122">
        <f t="shared" si="149"/>
        <v>323.42921173692974</v>
      </c>
      <c r="H122">
        <f t="shared" ref="H122:J122" si="276">AVERAGE(B122,B623,B1124,B1625,B2126,B2627,B3128,B3629,B4130,B4631,B5132,B5633,B6134,B6635,B7136,B7637,B8138,B8639,B9140,B9641,B10142,B10643,B11144,B11645,B12146,B12647,B13148,B13649,B14150,B14651,B15152)</f>
        <v>9.8991153293976009E-2</v>
      </c>
      <c r="I122">
        <f t="shared" si="276"/>
        <v>452.10344827586209</v>
      </c>
      <c r="J122">
        <f t="shared" si="276"/>
        <v>14.450590227626206</v>
      </c>
      <c r="K122">
        <f t="shared" si="146"/>
        <v>21.389262040604944</v>
      </c>
      <c r="L122">
        <f t="shared" si="151"/>
        <v>344.81847377753468</v>
      </c>
      <c r="M122">
        <f t="shared" si="152"/>
        <v>302.03994969632481</v>
      </c>
      <c r="N122">
        <f t="shared" si="153"/>
        <v>3.4066947257264973E-2</v>
      </c>
      <c r="O122">
        <f t="shared" si="154"/>
        <v>0.13305810055124098</v>
      </c>
      <c r="P122">
        <f t="shared" si="155"/>
        <v>6.4924206036711035E-2</v>
      </c>
      <c r="Q122">
        <f t="shared" ref="Q122:R122" si="277">_xlfn.STDEV.S(C122,C623,C1124,C1625,C2126,C2627,C3128,C3629,C4130,C4631,C5132,C5633,C6134,C6635,C7136,C7637,C8138,C8639,C9140,C9641,C10142,C10643,C11144,C11645,C12146,C12647,C13148,C13649,C14150,C14651,C15152)</f>
        <v>47.340970497917944</v>
      </c>
      <c r="R122">
        <f t="shared" si="277"/>
        <v>0.96468983528608188</v>
      </c>
      <c r="AJ122">
        <v>264.56199681665697</v>
      </c>
      <c r="AK122">
        <v>0.148988155265667</v>
      </c>
      <c r="AL122">
        <v>342</v>
      </c>
      <c r="AM122">
        <v>14.7482238565572</v>
      </c>
      <c r="AO122">
        <v>121</v>
      </c>
      <c r="AP122">
        <f t="shared" si="157"/>
        <v>296.77704738616012</v>
      </c>
      <c r="AQ122">
        <f t="shared" si="158"/>
        <v>0.1713445510247909</v>
      </c>
      <c r="AR122">
        <f t="shared" si="159"/>
        <v>409.53333333333336</v>
      </c>
      <c r="AS122">
        <f t="shared" si="160"/>
        <v>14.402022488430758</v>
      </c>
      <c r="AT122">
        <f t="shared" si="148"/>
        <v>21.822777946293584</v>
      </c>
      <c r="AU122">
        <f t="shared" si="161"/>
        <v>318.59982533245369</v>
      </c>
      <c r="AV122">
        <f t="shared" si="162"/>
        <v>274.95426943986655</v>
      </c>
      <c r="AW122">
        <f t="shared" si="163"/>
        <v>2.6221436641929923E-2</v>
      </c>
      <c r="AX122">
        <f t="shared" si="164"/>
        <v>0.19756598766672082</v>
      </c>
      <c r="AY122">
        <f t="shared" si="165"/>
        <v>0.14512311438286099</v>
      </c>
      <c r="AZ122">
        <f t="shared" si="166"/>
        <v>43.513559783790107</v>
      </c>
      <c r="BA122">
        <f t="shared" si="167"/>
        <v>0.98957432205653528</v>
      </c>
    </row>
    <row r="123" spans="1:53" x14ac:dyDescent="0.25">
      <c r="A123">
        <v>289.01891239429801</v>
      </c>
      <c r="B123">
        <v>0.16743104194265301</v>
      </c>
      <c r="C123">
        <v>406</v>
      </c>
      <c r="D123">
        <v>14.5189552598167</v>
      </c>
      <c r="F123">
        <v>122</v>
      </c>
      <c r="G123">
        <f t="shared" si="149"/>
        <v>323.35464544259497</v>
      </c>
      <c r="H123">
        <f t="shared" ref="H123:J123" si="278">AVERAGE(B123,B624,B1125,B1626,B2127,B2628,B3129,B3630,B4131,B4632,B5133,B5634,B6135,B6636,B7137,B7638,B8139,B8640,B9141,B9642,B10143,B10644,B11145,B11646,B12147,B12648,B13149,B13650,B14151,B14652,B15153)</f>
        <v>9.8651668287989575E-2</v>
      </c>
      <c r="I123">
        <f t="shared" si="278"/>
        <v>452.20689655172413</v>
      </c>
      <c r="J123">
        <f t="shared" si="278"/>
        <v>14.405286103615479</v>
      </c>
      <c r="K123">
        <f t="shared" si="146"/>
        <v>21.403552645418532</v>
      </c>
      <c r="L123">
        <f t="shared" si="151"/>
        <v>344.7581980880135</v>
      </c>
      <c r="M123">
        <f t="shared" si="152"/>
        <v>301.95109279717644</v>
      </c>
      <c r="N123">
        <f t="shared" si="153"/>
        <v>3.3990479795941365E-2</v>
      </c>
      <c r="O123">
        <f t="shared" si="154"/>
        <v>0.13264214808393093</v>
      </c>
      <c r="P123">
        <f t="shared" si="155"/>
        <v>6.4661188492048216E-2</v>
      </c>
      <c r="Q123">
        <f t="shared" ref="Q123:R123" si="279">_xlfn.STDEV.S(C123,C624,C1125,C1626,C2127,C2628,C3129,C3630,C4131,C4632,C5133,C5634,C6135,C6636,C7137,C7638,C8139,C8640,C9141,C9642,C10143,C10644,C11145,C11646,C12147,C12648,C13149,C13650,C14151,C14652,C15153)</f>
        <v>47.448001094690724</v>
      </c>
      <c r="R123">
        <f t="shared" si="279"/>
        <v>0.97429441183845844</v>
      </c>
      <c r="AJ123">
        <v>264.56199681665697</v>
      </c>
      <c r="AK123">
        <v>0.14659809776736099</v>
      </c>
      <c r="AL123">
        <v>342</v>
      </c>
      <c r="AM123">
        <v>14.7482238565572</v>
      </c>
      <c r="AO123">
        <v>122</v>
      </c>
      <c r="AP123">
        <f t="shared" si="157"/>
        <v>296.52474963550924</v>
      </c>
      <c r="AQ123">
        <f t="shared" si="158"/>
        <v>0.17109435037737952</v>
      </c>
      <c r="AR123">
        <f t="shared" si="159"/>
        <v>408.7</v>
      </c>
      <c r="AS123">
        <f t="shared" si="160"/>
        <v>14.287759214872489</v>
      </c>
      <c r="AT123">
        <f t="shared" si="148"/>
        <v>21.794702901249764</v>
      </c>
      <c r="AU123">
        <f t="shared" si="161"/>
        <v>318.319452536759</v>
      </c>
      <c r="AV123">
        <f t="shared" si="162"/>
        <v>274.73004673425947</v>
      </c>
      <c r="AW123">
        <f t="shared" si="163"/>
        <v>2.5802147437617606E-2</v>
      </c>
      <c r="AX123">
        <f t="shared" si="164"/>
        <v>0.19689649781499713</v>
      </c>
      <c r="AY123">
        <f t="shared" si="165"/>
        <v>0.14529220293976192</v>
      </c>
      <c r="AZ123">
        <f t="shared" si="166"/>
        <v>46.07725895822626</v>
      </c>
      <c r="BA123">
        <f t="shared" si="167"/>
        <v>0.96292689448185675</v>
      </c>
    </row>
    <row r="124" spans="1:53" x14ac:dyDescent="0.25">
      <c r="A124">
        <v>289.01891239429801</v>
      </c>
      <c r="B124">
        <v>0.164065926072162</v>
      </c>
      <c r="C124">
        <v>406</v>
      </c>
      <c r="D124">
        <v>14.5189552598167</v>
      </c>
      <c r="F124">
        <v>123</v>
      </c>
      <c r="G124">
        <f t="shared" si="149"/>
        <v>323.3289769425715</v>
      </c>
      <c r="H124">
        <f t="shared" ref="H124:J124" si="280">AVERAGE(B124,B625,B1126,B1627,B2128,B2629,B3130,B3631,B4132,B4633,B5134,B5635,B6136,B6637,B7138,B7639,B8140,B8641,B9142,B9643,B10144,B10645,B11146,B11647,B12148,B12649,B13150,B13651,B14152,B14653,B15154)</f>
        <v>9.8647351762233271E-2</v>
      </c>
      <c r="I124">
        <f t="shared" si="280"/>
        <v>452.20689655172413</v>
      </c>
      <c r="J124">
        <f t="shared" si="280"/>
        <v>14.412333554042316</v>
      </c>
      <c r="K124">
        <f t="shared" si="146"/>
        <v>21.353358696101953</v>
      </c>
      <c r="L124">
        <f t="shared" si="151"/>
        <v>344.68233563867346</v>
      </c>
      <c r="M124">
        <f t="shared" si="152"/>
        <v>301.97561824646954</v>
      </c>
      <c r="N124">
        <f t="shared" si="153"/>
        <v>3.4002314401613561E-2</v>
      </c>
      <c r="O124">
        <f t="shared" si="154"/>
        <v>0.13264966616384682</v>
      </c>
      <c r="P124">
        <f t="shared" si="155"/>
        <v>6.4645037360619717E-2</v>
      </c>
      <c r="Q124">
        <f t="shared" ref="Q124:R124" si="281">_xlfn.STDEV.S(C124,C625,C1126,C1627,C2128,C2629,C3130,C3631,C4132,C4633,C5134,C5635,C6136,C6637,C7138,C7639,C8140,C8641,C9142,C9643,C10144,C10645,C11146,C11647,C12148,C12649,C13150,C13651,C14152,C14653,C15154)</f>
        <v>47.50517213220413</v>
      </c>
      <c r="R124">
        <f t="shared" si="281"/>
        <v>0.96812066623904169</v>
      </c>
      <c r="AJ124">
        <v>264.56199681665697</v>
      </c>
      <c r="AK124">
        <v>0.145969328359526</v>
      </c>
      <c r="AL124">
        <v>342</v>
      </c>
      <c r="AM124">
        <v>14.7482238565572</v>
      </c>
      <c r="AO124">
        <v>123</v>
      </c>
      <c r="AP124">
        <f t="shared" si="157"/>
        <v>296.42597237953458</v>
      </c>
      <c r="AQ124">
        <f t="shared" si="158"/>
        <v>0.17073872350268909</v>
      </c>
      <c r="AR124">
        <f t="shared" si="159"/>
        <v>409.83333333333331</v>
      </c>
      <c r="AS124">
        <f t="shared" si="160"/>
        <v>14.301567893661552</v>
      </c>
      <c r="AT124">
        <f t="shared" si="148"/>
        <v>21.810908874595167</v>
      </c>
      <c r="AU124">
        <f t="shared" si="161"/>
        <v>318.23688125412974</v>
      </c>
      <c r="AV124">
        <f t="shared" si="162"/>
        <v>274.61506350493943</v>
      </c>
      <c r="AW124">
        <f t="shared" si="163"/>
        <v>2.614971294444135E-2</v>
      </c>
      <c r="AX124">
        <f t="shared" si="164"/>
        <v>0.19688843644713044</v>
      </c>
      <c r="AY124">
        <f t="shared" si="165"/>
        <v>0.14458901055824774</v>
      </c>
      <c r="AZ124">
        <f t="shared" si="166"/>
        <v>45.953562267331158</v>
      </c>
      <c r="BA124">
        <f t="shared" si="167"/>
        <v>0.96209811903282816</v>
      </c>
    </row>
    <row r="125" spans="1:53" x14ac:dyDescent="0.25">
      <c r="A125">
        <v>288.94569732900698</v>
      </c>
      <c r="B125">
        <v>0.16349165834590601</v>
      </c>
      <c r="C125">
        <v>391</v>
      </c>
      <c r="D125">
        <v>14.4934096471407</v>
      </c>
      <c r="F125">
        <v>124</v>
      </c>
      <c r="G125">
        <f t="shared" si="149"/>
        <v>323.30493542795261</v>
      </c>
      <c r="H125">
        <f t="shared" ref="H125:J125" si="282">AVERAGE(B125,B626,B1127,B1628,B2129,B2630,B3131,B3632,B4133,B4634,B5135,B5636,B6137,B6638,B7139,B7640,B8141,B8642,B9143,B9644,B10145,B10646,B11147,B11648,B12149,B12650,B13151,B13652,B14153,B14654,B15155)</f>
        <v>9.8087457226733996E-2</v>
      </c>
      <c r="I125">
        <f t="shared" si="282"/>
        <v>448.20689655172413</v>
      </c>
      <c r="J125">
        <f t="shared" si="282"/>
        <v>14.443511515622964</v>
      </c>
      <c r="K125">
        <f t="shared" si="146"/>
        <v>21.360742790084707</v>
      </c>
      <c r="L125">
        <f t="shared" si="151"/>
        <v>344.66567821803733</v>
      </c>
      <c r="M125">
        <f t="shared" si="152"/>
        <v>301.9441926378679</v>
      </c>
      <c r="N125">
        <f t="shared" si="153"/>
        <v>3.3977373869452494E-2</v>
      </c>
      <c r="O125">
        <f t="shared" si="154"/>
        <v>0.1320648310961865</v>
      </c>
      <c r="P125">
        <f t="shared" si="155"/>
        <v>6.4110083357281494E-2</v>
      </c>
      <c r="Q125">
        <f t="shared" ref="Q125:R125" si="283">_xlfn.STDEV.S(C125,C626,C1127,C1628,C2129,C2630,C3131,C3632,C4133,C4634,C5135,C5636,C6137,C6638,C7139,C7640,C8141,C8642,C9143,C9644,C10145,C10646,C11147,C11648,C12149,C12650,C13151,C13652,C14153,C14654,C15155)</f>
        <v>48.955066358523979</v>
      </c>
      <c r="R125">
        <f t="shared" si="283"/>
        <v>0.97255157206996756</v>
      </c>
      <c r="AJ125">
        <v>264.56199681665697</v>
      </c>
      <c r="AK125">
        <v>0.14515126591149399</v>
      </c>
      <c r="AL125">
        <v>342</v>
      </c>
      <c r="AM125">
        <v>14.7482238565572</v>
      </c>
      <c r="AO125">
        <v>124</v>
      </c>
      <c r="AP125">
        <f t="shared" si="157"/>
        <v>296.30648777585787</v>
      </c>
      <c r="AQ125">
        <f t="shared" si="158"/>
        <v>0.1705722553695514</v>
      </c>
      <c r="AR125">
        <f t="shared" si="159"/>
        <v>410.1</v>
      </c>
      <c r="AS125">
        <f t="shared" si="160"/>
        <v>14.275773659038039</v>
      </c>
      <c r="AT125">
        <f t="shared" si="148"/>
        <v>21.914722023919467</v>
      </c>
      <c r="AU125">
        <f t="shared" si="161"/>
        <v>318.22120979977734</v>
      </c>
      <c r="AV125">
        <f t="shared" si="162"/>
        <v>274.39176575193841</v>
      </c>
      <c r="AW125">
        <f t="shared" si="163"/>
        <v>2.6620952120545178E-2</v>
      </c>
      <c r="AX125">
        <f t="shared" si="164"/>
        <v>0.19719320749009658</v>
      </c>
      <c r="AY125">
        <f t="shared" si="165"/>
        <v>0.14395130324900621</v>
      </c>
      <c r="AZ125">
        <f t="shared" si="166"/>
        <v>45.533125493879567</v>
      </c>
      <c r="BA125">
        <f t="shared" si="167"/>
        <v>0.96423032839479916</v>
      </c>
    </row>
    <row r="126" spans="1:53" x14ac:dyDescent="0.25">
      <c r="A126">
        <v>288.94569732900698</v>
      </c>
      <c r="B126">
        <v>0.163898049098647</v>
      </c>
      <c r="C126">
        <v>391</v>
      </c>
      <c r="D126">
        <v>14.4934096471407</v>
      </c>
      <c r="F126">
        <v>125</v>
      </c>
      <c r="G126">
        <f t="shared" si="149"/>
        <v>323.26338519103791</v>
      </c>
      <c r="H126">
        <f t="shared" ref="H126:J126" si="284">AVERAGE(B126,B627,B1128,B1629,B2130,B2631,B3132,B3633,B4134,B4635,B5136,B5637,B6138,B6639,B7140,B7641,B8142,B8643,B9144,B9645,B10146,B10647,B11148,B11649,B12150,B12651,B13152,B13653,B14154,B14655,B15156)</f>
        <v>9.8030409504436936E-2</v>
      </c>
      <c r="I126">
        <f t="shared" si="284"/>
        <v>446.58620689655174</v>
      </c>
      <c r="J126">
        <f t="shared" si="284"/>
        <v>14.467197995745302</v>
      </c>
      <c r="K126">
        <f t="shared" si="146"/>
        <v>21.361749902794426</v>
      </c>
      <c r="L126">
        <f t="shared" si="151"/>
        <v>344.62513509383234</v>
      </c>
      <c r="M126">
        <f t="shared" si="152"/>
        <v>301.90163528824348</v>
      </c>
      <c r="N126">
        <f t="shared" si="153"/>
        <v>3.4261960556304122E-2</v>
      </c>
      <c r="O126">
        <f t="shared" si="154"/>
        <v>0.13229237006074107</v>
      </c>
      <c r="P126">
        <f t="shared" si="155"/>
        <v>6.3768448948132814E-2</v>
      </c>
      <c r="Q126">
        <f t="shared" ref="Q126:R126" si="285">_xlfn.STDEV.S(C126,C627,C1128,C1629,C2130,C2631,C3132,C3633,C4134,C4635,C5136,C5637,C6138,C6639,C7140,C7641,C8142,C8643,C9144,C9645,C10146,C10647,C11148,C11649,C12150,C12651,C13152,C13653,C14154,C14655,C15156)</f>
        <v>49.237411183961711</v>
      </c>
      <c r="R126">
        <f t="shared" si="285"/>
        <v>0.99362458919869967</v>
      </c>
      <c r="AJ126">
        <v>264.56199681665697</v>
      </c>
      <c r="AK126">
        <v>0.14723247537402401</v>
      </c>
      <c r="AL126">
        <v>342</v>
      </c>
      <c r="AM126">
        <v>14.7482238565572</v>
      </c>
      <c r="AO126">
        <v>125</v>
      </c>
      <c r="AP126">
        <f t="shared" si="157"/>
        <v>296.16203384432015</v>
      </c>
      <c r="AQ126">
        <f t="shared" si="158"/>
        <v>0.17051982313264819</v>
      </c>
      <c r="AR126">
        <f t="shared" si="159"/>
        <v>411.43333333333334</v>
      </c>
      <c r="AS126">
        <f t="shared" si="160"/>
        <v>14.255743311927651</v>
      </c>
      <c r="AT126">
        <f t="shared" si="148"/>
        <v>21.95103776721318</v>
      </c>
      <c r="AU126">
        <f t="shared" si="161"/>
        <v>318.11307161153331</v>
      </c>
      <c r="AV126">
        <f t="shared" si="162"/>
        <v>274.21099607710698</v>
      </c>
      <c r="AW126">
        <f t="shared" si="163"/>
        <v>2.7103680541902885E-2</v>
      </c>
      <c r="AX126">
        <f t="shared" si="164"/>
        <v>0.19762350367455106</v>
      </c>
      <c r="AY126">
        <f t="shared" si="165"/>
        <v>0.14341614259074531</v>
      </c>
      <c r="AZ126">
        <f t="shared" si="166"/>
        <v>45.627187398359787</v>
      </c>
      <c r="BA126">
        <f t="shared" si="167"/>
        <v>1.0071359339646064</v>
      </c>
    </row>
    <row r="127" spans="1:53" x14ac:dyDescent="0.25">
      <c r="A127">
        <v>288.94569732900698</v>
      </c>
      <c r="B127">
        <v>0.163725166252671</v>
      </c>
      <c r="C127">
        <v>391</v>
      </c>
      <c r="D127">
        <v>14.4934096471407</v>
      </c>
      <c r="F127">
        <v>126</v>
      </c>
      <c r="G127">
        <f t="shared" si="149"/>
        <v>323.22846757213529</v>
      </c>
      <c r="H127">
        <f t="shared" ref="H127:J127" si="286">AVERAGE(B127,B628,B1129,B1630,B2131,B2632,B3133,B3634,B4135,B4636,B5137,B5638,B6139,B6640,B7141,B7642,B8143,B8644,B9145,B9646,B10147,B10648,B11149,B11650,B12151,B12652,B13153,B13654,B14155,B14656,B15157)</f>
        <v>9.7997935283918078E-2</v>
      </c>
      <c r="I127">
        <f t="shared" si="286"/>
        <v>448.34482758620692</v>
      </c>
      <c r="J127">
        <f t="shared" si="286"/>
        <v>14.44038470863398</v>
      </c>
      <c r="K127">
        <f t="shared" si="146"/>
        <v>21.366525082300836</v>
      </c>
      <c r="L127">
        <f t="shared" si="151"/>
        <v>344.59499265443611</v>
      </c>
      <c r="M127">
        <f t="shared" si="152"/>
        <v>301.86194248983446</v>
      </c>
      <c r="N127">
        <f t="shared" si="153"/>
        <v>3.4135670031113667E-2</v>
      </c>
      <c r="O127">
        <f t="shared" si="154"/>
        <v>0.13213360531503174</v>
      </c>
      <c r="P127">
        <f t="shared" si="155"/>
        <v>6.3862265252804418E-2</v>
      </c>
      <c r="Q127">
        <f t="shared" ref="Q127:R127" si="287">_xlfn.STDEV.S(C127,C628,C1129,C1630,C2131,C2632,C3133,C3634,C4135,C4636,C5137,C5638,C6139,C6640,C7141,C7642,C8143,C8644,C9145,C9646,C10147,C10648,C11149,C11650,C12151,C12652,C13153,C13654,C14155,C14656,C15157)</f>
        <v>49.774689395650583</v>
      </c>
      <c r="R127">
        <f t="shared" si="287"/>
        <v>1.0008692873150831</v>
      </c>
      <c r="AJ127">
        <v>264.37468674778899</v>
      </c>
      <c r="AK127">
        <v>0.14915648365447701</v>
      </c>
      <c r="AL127">
        <v>347</v>
      </c>
      <c r="AM127">
        <v>14.9324810190592</v>
      </c>
      <c r="AO127">
        <v>126</v>
      </c>
      <c r="AP127">
        <f t="shared" si="157"/>
        <v>296.09094477693247</v>
      </c>
      <c r="AQ127">
        <f t="shared" si="158"/>
        <v>0.1704949693627926</v>
      </c>
      <c r="AR127">
        <f t="shared" si="159"/>
        <v>410.56666666666666</v>
      </c>
      <c r="AS127">
        <f t="shared" si="160"/>
        <v>14.280542310304007</v>
      </c>
      <c r="AT127">
        <f t="shared" si="148"/>
        <v>21.990767522420228</v>
      </c>
      <c r="AU127">
        <f t="shared" si="161"/>
        <v>318.08171229935272</v>
      </c>
      <c r="AV127">
        <f t="shared" si="162"/>
        <v>274.10017725451223</v>
      </c>
      <c r="AW127">
        <f t="shared" si="163"/>
        <v>2.7263511909035937E-2</v>
      </c>
      <c r="AX127">
        <f t="shared" si="164"/>
        <v>0.19775848127182855</v>
      </c>
      <c r="AY127">
        <f t="shared" si="165"/>
        <v>0.14323145745375665</v>
      </c>
      <c r="AZ127">
        <f t="shared" si="166"/>
        <v>45.54549323503889</v>
      </c>
      <c r="BA127">
        <f t="shared" si="167"/>
        <v>1.0516049709987405</v>
      </c>
    </row>
    <row r="128" spans="1:53" x14ac:dyDescent="0.25">
      <c r="A128">
        <v>288.94569732900698</v>
      </c>
      <c r="B128">
        <v>0.16145381076425799</v>
      </c>
      <c r="C128">
        <v>391</v>
      </c>
      <c r="D128">
        <v>14.4934096471407</v>
      </c>
      <c r="F128">
        <v>127</v>
      </c>
      <c r="G128">
        <f t="shared" si="149"/>
        <v>323.15092677797253</v>
      </c>
      <c r="H128">
        <f t="shared" ref="H128:J128" si="288">AVERAGE(B128,B629,B1130,B1631,B2132,B2633,B3134,B3635,B4136,B4637,B5138,B5639,B6140,B6641,B7142,B7643,B8144,B8645,B9146,B9647,B10148,B10649,B11150,B11651,B12152,B12653,B13154,B13655,B14156,B14657,B15158)</f>
        <v>9.7851152960834187E-2</v>
      </c>
      <c r="I128">
        <f t="shared" si="288"/>
        <v>449</v>
      </c>
      <c r="J128">
        <f t="shared" si="288"/>
        <v>14.393667322174043</v>
      </c>
      <c r="K128">
        <f t="shared" si="146"/>
        <v>21.310969428862659</v>
      </c>
      <c r="L128">
        <f t="shared" si="151"/>
        <v>344.46189620683521</v>
      </c>
      <c r="M128">
        <f t="shared" si="152"/>
        <v>301.83995734910985</v>
      </c>
      <c r="N128">
        <f t="shared" si="153"/>
        <v>3.3919783023318981E-2</v>
      </c>
      <c r="O128">
        <f t="shared" si="154"/>
        <v>0.13177093598415318</v>
      </c>
      <c r="P128">
        <f t="shared" si="155"/>
        <v>6.3931369937515206E-2</v>
      </c>
      <c r="Q128">
        <f t="shared" ref="Q128:R128" si="289">_xlfn.STDEV.S(C128,C629,C1130,C1631,C2132,C2633,C3134,C3635,C4136,C4637,C5138,C5639,C6140,C6641,C7142,C7643,C8144,C8645,C9146,C9647,C10148,C10649,C11150,C11651,C12152,C12653,C13154,C13655,C14156,C14657,C15158)</f>
        <v>49.245739482140557</v>
      </c>
      <c r="R128">
        <f t="shared" si="289"/>
        <v>0.95872660134941023</v>
      </c>
      <c r="AJ128">
        <v>264.24019016814401</v>
      </c>
      <c r="AK128">
        <v>0.14890648963539599</v>
      </c>
      <c r="AL128">
        <v>351</v>
      </c>
      <c r="AM128">
        <v>15.196940847672501</v>
      </c>
      <c r="AO128">
        <v>127</v>
      </c>
      <c r="AP128">
        <f t="shared" si="157"/>
        <v>296.02907086038039</v>
      </c>
      <c r="AQ128">
        <f t="shared" si="158"/>
        <v>0.1695059631491018</v>
      </c>
      <c r="AR128">
        <f t="shared" si="159"/>
        <v>409.8</v>
      </c>
      <c r="AS128">
        <f t="shared" si="160"/>
        <v>14.252909685360883</v>
      </c>
      <c r="AT128">
        <f t="shared" si="148"/>
        <v>22.007331332860694</v>
      </c>
      <c r="AU128">
        <f t="shared" si="161"/>
        <v>318.03640219324109</v>
      </c>
      <c r="AV128">
        <f t="shared" si="162"/>
        <v>274.02173952751968</v>
      </c>
      <c r="AW128">
        <f t="shared" si="163"/>
        <v>2.7590322162320883E-2</v>
      </c>
      <c r="AX128">
        <f t="shared" si="164"/>
        <v>0.19709628531142268</v>
      </c>
      <c r="AY128">
        <f t="shared" si="165"/>
        <v>0.14191564098678092</v>
      </c>
      <c r="AZ128">
        <f t="shared" si="166"/>
        <v>45.053531378296711</v>
      </c>
      <c r="BA128">
        <f t="shared" si="167"/>
        <v>1.0388640998143619</v>
      </c>
    </row>
    <row r="129" spans="1:53" x14ac:dyDescent="0.25">
      <c r="A129">
        <v>288.94569732900698</v>
      </c>
      <c r="B129">
        <v>0.16223374351330799</v>
      </c>
      <c r="C129">
        <v>391</v>
      </c>
      <c r="D129">
        <v>14.4934096471407</v>
      </c>
      <c r="F129">
        <v>128</v>
      </c>
      <c r="G129">
        <f t="shared" si="149"/>
        <v>323.03333597509032</v>
      </c>
      <c r="H129">
        <f t="shared" ref="H129:J129" si="290">AVERAGE(B129,B630,B1131,B1632,B2133,B2634,B3135,B3636,B4137,B4638,B5139,B5640,B6141,B6642,B7143,B7644,B8145,B8646,B9147,B9648,B10149,B10650,B11151,B11652,B12153,B12654,B13155,B13656,B14157,B14658,B15159)</f>
        <v>9.7799028892428919E-2</v>
      </c>
      <c r="I129">
        <f t="shared" si="290"/>
        <v>450.41379310344826</v>
      </c>
      <c r="J129">
        <f t="shared" si="290"/>
        <v>14.350498181583102</v>
      </c>
      <c r="K129">
        <f t="shared" si="146"/>
        <v>21.305939904763793</v>
      </c>
      <c r="L129">
        <f t="shared" si="151"/>
        <v>344.33927587985414</v>
      </c>
      <c r="M129">
        <f t="shared" si="152"/>
        <v>301.72739607032651</v>
      </c>
      <c r="N129">
        <f t="shared" si="153"/>
        <v>3.3690930836530644E-2</v>
      </c>
      <c r="O129">
        <f t="shared" si="154"/>
        <v>0.13148995972895955</v>
      </c>
      <c r="P129">
        <f t="shared" si="155"/>
        <v>6.4108098055898274E-2</v>
      </c>
      <c r="Q129">
        <f t="shared" ref="Q129:R129" si="291">_xlfn.STDEV.S(C129,C630,C1131,C1632,C2133,C2634,C3135,C3636,C4137,C4638,C5139,C5640,C6141,C6642,C7143,C7644,C8145,C8646,C9147,C9648,C10149,C10650,C11151,C11652,C12153,C12654,C13155,C13656,C14157,C14658,C15159)</f>
        <v>49.419138312268146</v>
      </c>
      <c r="R129">
        <f t="shared" si="291"/>
        <v>0.98550022247449931</v>
      </c>
      <c r="AJ129">
        <v>264.24019016814401</v>
      </c>
      <c r="AK129">
        <v>0.14801502868590499</v>
      </c>
      <c r="AL129">
        <v>351</v>
      </c>
      <c r="AM129">
        <v>15.196940847672501</v>
      </c>
      <c r="AO129">
        <v>128</v>
      </c>
      <c r="AP129">
        <f t="shared" si="157"/>
        <v>295.78350319212768</v>
      </c>
      <c r="AQ129">
        <f t="shared" si="158"/>
        <v>0.16930273432943238</v>
      </c>
      <c r="AR129">
        <f t="shared" si="159"/>
        <v>410.33333333333331</v>
      </c>
      <c r="AS129">
        <f t="shared" si="160"/>
        <v>14.280288116579559</v>
      </c>
      <c r="AT129">
        <f t="shared" si="148"/>
        <v>22.106339908649446</v>
      </c>
      <c r="AU129">
        <f t="shared" si="161"/>
        <v>317.88984310077711</v>
      </c>
      <c r="AV129">
        <f t="shared" si="162"/>
        <v>273.67716328347825</v>
      </c>
      <c r="AW129">
        <f t="shared" si="163"/>
        <v>2.756596863300528E-2</v>
      </c>
      <c r="AX129">
        <f t="shared" si="164"/>
        <v>0.19686870296243766</v>
      </c>
      <c r="AY129">
        <f t="shared" si="165"/>
        <v>0.1417367656964271</v>
      </c>
      <c r="AZ129">
        <f t="shared" si="166"/>
        <v>45.644301931901481</v>
      </c>
      <c r="BA129">
        <f t="shared" si="167"/>
        <v>1.0017345951359373</v>
      </c>
    </row>
    <row r="130" spans="1:53" x14ac:dyDescent="0.25">
      <c r="A130">
        <v>287.68366062059101</v>
      </c>
      <c r="B130">
        <v>0.16243227200334301</v>
      </c>
      <c r="C130">
        <v>431</v>
      </c>
      <c r="D130">
        <v>14.7239640029147</v>
      </c>
      <c r="F130">
        <v>129</v>
      </c>
      <c r="G130">
        <f t="shared" si="149"/>
        <v>322.82587366790415</v>
      </c>
      <c r="H130">
        <f t="shared" ref="H130:J130" si="292">AVERAGE(B130,B631,B1132,B1633,B2134,B2635,B3136,B3637,B4138,B4639,B5140,B5641,B6142,B6643,B7144,B7645,B8146,B8647,B9148,B9649,B10150,B10651,B11152,B11653,B12154,B12655,B13156,B13657,B14158,B14659,B15160)</f>
        <v>9.7830188851238009E-2</v>
      </c>
      <c r="I130">
        <f t="shared" si="292"/>
        <v>451.68965517241378</v>
      </c>
      <c r="J130">
        <f t="shared" si="292"/>
        <v>14.353928185365135</v>
      </c>
      <c r="K130">
        <f t="shared" ref="K130:K193" si="293">_xlfn.STDEV.S(A130,A631,A1132,A1633,A2134,A2635,A3136,A3637,A4138,A4639,A5140,A5641,A6142,A6643,A7144,A7645,A8146,A8647,A9148,A9649,A10150,A10651,A11152,A11653,A12154,A12655,A13156,A13657,A14158,A14659,A15160)</f>
        <v>21.361103204235928</v>
      </c>
      <c r="L130">
        <f t="shared" si="151"/>
        <v>344.18697687214006</v>
      </c>
      <c r="M130">
        <f t="shared" si="152"/>
        <v>301.46477046366823</v>
      </c>
      <c r="N130">
        <f t="shared" si="153"/>
        <v>3.3795510253907632E-2</v>
      </c>
      <c r="O130">
        <f t="shared" si="154"/>
        <v>0.13162569910514565</v>
      </c>
      <c r="P130">
        <f t="shared" si="155"/>
        <v>6.4034678597330377E-2</v>
      </c>
      <c r="Q130">
        <f t="shared" ref="Q130:R130" si="294">_xlfn.STDEV.S(C130,C631,C1132,C1633,C2134,C2635,C3136,C3637,C4138,C4639,C5140,C5641,C6142,C6643,C7144,C7645,C8146,C8647,C9148,C9649,C10150,C10651,C11152,C11653,C12154,C12655,C13156,C13657,C14158,C14659,C15160)</f>
        <v>48.146430996845403</v>
      </c>
      <c r="R130">
        <f t="shared" si="294"/>
        <v>1.0089956954753878</v>
      </c>
      <c r="AJ130">
        <v>264.24019016814401</v>
      </c>
      <c r="AK130">
        <v>0.147092436824005</v>
      </c>
      <c r="AL130">
        <v>351</v>
      </c>
      <c r="AM130">
        <v>15.196940847672501</v>
      </c>
      <c r="AO130">
        <v>129</v>
      </c>
      <c r="AP130">
        <f t="shared" si="157"/>
        <v>295.67746113648951</v>
      </c>
      <c r="AQ130">
        <f t="shared" si="158"/>
        <v>0.16784817187072679</v>
      </c>
      <c r="AR130">
        <f t="shared" si="159"/>
        <v>407.33333333333331</v>
      </c>
      <c r="AS130">
        <f t="shared" si="160"/>
        <v>14.375573096882237</v>
      </c>
      <c r="AT130">
        <f t="shared" ref="AT130:AT193" si="295">_xlfn.STDEV.S(AJ130,AJ631,AJ1132,AJ1633,AJ2134,AJ2635,AJ3136,AJ3637,AJ4138,AJ4639,AJ5140,AJ5641,AJ6142,AJ6643,AJ7144,AJ7645,AJ8146,AJ8647,AJ9148,AJ9649,AJ10150,AJ10651,AJ11152,AJ11653,AJ12154,AJ12655,AJ13156,AJ13657,AJ14158,AJ14659,AJ15160)</f>
        <v>22.000614009946474</v>
      </c>
      <c r="AU130">
        <f t="shared" si="161"/>
        <v>317.67807514643596</v>
      </c>
      <c r="AV130">
        <f t="shared" si="162"/>
        <v>273.67684712654307</v>
      </c>
      <c r="AW130">
        <f t="shared" si="163"/>
        <v>2.7451598927193788E-2</v>
      </c>
      <c r="AX130">
        <f t="shared" si="164"/>
        <v>0.19529977079792057</v>
      </c>
      <c r="AY130">
        <f t="shared" si="165"/>
        <v>0.140396572943533</v>
      </c>
      <c r="AZ130">
        <f t="shared" si="166"/>
        <v>42.520853572168065</v>
      </c>
      <c r="BA130">
        <f t="shared" si="167"/>
        <v>1.0805028584864611</v>
      </c>
    </row>
    <row r="131" spans="1:53" x14ac:dyDescent="0.25">
      <c r="A131">
        <v>287.68366062059101</v>
      </c>
      <c r="B131">
        <v>0.15998121159151901</v>
      </c>
      <c r="C131">
        <v>431</v>
      </c>
      <c r="D131">
        <v>14.7239640029147</v>
      </c>
      <c r="F131">
        <v>130</v>
      </c>
      <c r="G131">
        <f t="shared" ref="G131:G194" si="296">AVERAGE(A131,A632,A1133,A1634,A2135,A2636,A3137,A3638,A4139,A4640,A5141,A5642,A6143,A6644,A7145,A7646,A8147,A8648,A9149,A9650,A10151,A10652,A11153,A11654,A12155,A12656,A13157,A13658,A14159,A14660,A15161)</f>
        <v>322.79997304722605</v>
      </c>
      <c r="H131">
        <f t="shared" ref="H131:J131" si="297">AVERAGE(B131,B632,B1133,B1634,B2135,B2636,B3137,B3638,B4139,B4640,B5141,B5642,B6143,B6644,B7145,B7646,B8147,B8648,B9149,B9650,B10151,B10652,B11153,B11654,B12155,B12656,B13157,B13658,B14159,B14660,B15161)</f>
        <v>9.748818286448277E-2</v>
      </c>
      <c r="I131">
        <f t="shared" si="297"/>
        <v>452.44827586206895</v>
      </c>
      <c r="J131">
        <f t="shared" si="297"/>
        <v>14.360444530041827</v>
      </c>
      <c r="K131">
        <f t="shared" si="293"/>
        <v>21.351432040367637</v>
      </c>
      <c r="L131">
        <f t="shared" ref="L131:L194" si="298">G131+K131</f>
        <v>344.15140508759367</v>
      </c>
      <c r="M131">
        <f t="shared" ref="M131:M194" si="299">G131-K131</f>
        <v>301.44854100685842</v>
      </c>
      <c r="N131">
        <f t="shared" ref="N131:N194" si="300">_xlfn.STDEV.S(B131,B632,B1133,B1634,B2135,B2636,B3137,B3638,B4139,B4640,B5141,B5642,B6143,B6644,B7145,B7646,B8147,B8648,B9149,B9650,B10151,B10652,B11153,B11654,B12155,B12656,B13157,B13658,B14159,B14660,B15161)</f>
        <v>3.3623417787391294E-2</v>
      </c>
      <c r="O131">
        <f t="shared" ref="O131:O194" si="301">H131+N131</f>
        <v>0.13111160065187405</v>
      </c>
      <c r="P131">
        <f t="shared" ref="P131:P194" si="302">H131-N131</f>
        <v>6.3864765077091476E-2</v>
      </c>
      <c r="Q131">
        <f t="shared" ref="Q131:R131" si="303">_xlfn.STDEV.S(C131,C632,C1133,C1634,C2135,C2636,C3137,C3638,C4139,C4640,C5141,C5642,C6143,C6644,C7145,C7646,C8147,C8648,C9149,C9650,C10151,C10652,C11153,C11654,C12155,C12656,C13157,C13658,C14159,C14660,C15161)</f>
        <v>48.154206318938606</v>
      </c>
      <c r="R131">
        <f t="shared" si="303"/>
        <v>1.0074797538387896</v>
      </c>
      <c r="AJ131">
        <v>264.24019016814401</v>
      </c>
      <c r="AK131">
        <v>0.151017993752879</v>
      </c>
      <c r="AL131">
        <v>351</v>
      </c>
      <c r="AM131">
        <v>15.196940847672501</v>
      </c>
      <c r="AO131">
        <v>130</v>
      </c>
      <c r="AP131">
        <f t="shared" ref="AP131:AP194" si="304">AVERAGE(AJ131,AJ632,AJ1133,AJ1634,AJ2135,AJ2636,AJ3137,AJ3638,AJ4139,AJ4640,AJ5141,AJ5642,AJ6143,AJ6644,AJ7145,AJ7646,AJ8147,AJ8648,AJ9149,AJ9650,AJ10151,AJ10652,AJ11153,AJ11654,AJ12155,AJ12656,AJ13157,AJ13658,AJ14159,AJ14660,AJ15161)</f>
        <v>295.54120628392951</v>
      </c>
      <c r="AQ131">
        <f t="shared" ref="AQ131:AQ194" si="305">AVERAGE(AK131,AK632,AK1133,AK1634,AK2135,AK2636,AK3137,AK3638,AK4139,AK4640,AK5141,AK5642,AK6143,AK6644,AK7145,AK7646,AK8147,AK8648,AK9149,AK9650,AK10151,AK10652,AK11153,AK11654,AK12155,AK12656,AK13157,AK13658,AK14159,AK14660,AK15161)</f>
        <v>0.16732963400207945</v>
      </c>
      <c r="AR131">
        <f t="shared" ref="AR131:AR194" si="306">AVERAGE(AL131,AL632,AL1133,AL1634,AL2135,AL2636,AL3137,AL3638,AL4139,AL4640,AL5141,AL5642,AL6143,AL6644,AL7145,AL7646,AL8147,AL8648,AL9149,AL9650,AL10151,AL10652,AL11153,AL11654,AL12155,AL12656,AL13157,AL13658,AL14159,AL14660,AL15161)</f>
        <v>406.2</v>
      </c>
      <c r="AS131">
        <f t="shared" ref="AS131:AS194" si="307">AVERAGE(AM131,AM632,AM1133,AM1634,AM2135,AM2636,AM3137,AM3638,AM4139,AM4640,AM5141,AM5642,AM6143,AM6644,AM7145,AM7646,AM8147,AM8648,AM9149,AM9650,AM10151,AM10652,AM11153,AM11654,AM12155,AM12656,AM13157,AM13658,AM14159,AM14660,AM15161)</f>
        <v>14.41734676373501</v>
      </c>
      <c r="AT131">
        <f t="shared" si="295"/>
        <v>21.986628383232954</v>
      </c>
      <c r="AU131">
        <f t="shared" ref="AU131:AU194" si="308">AP131+AT131</f>
        <v>317.52783466716244</v>
      </c>
      <c r="AV131">
        <f t="shared" ref="AV131:AV194" si="309">AP131-AT131</f>
        <v>273.55457790069659</v>
      </c>
      <c r="AW131">
        <f t="shared" ref="AW131:AW194" si="310">_xlfn.STDEV.S(AK131,AK632,AK1133,AK1634,AK2135,AK2636,AK3137,AK3638,AK4139,AK4640,AK5141,AK5642,AK6143,AK6644,AK7145,AK7646,AK8147,AK8648,AK9149,AK9650,AK10151,AK10652,AK11153,AK11654,AK12155,AK12656,AK13157,AK13658,AK14159,AK14660,AK15161)</f>
        <v>2.6699367193584473E-2</v>
      </c>
      <c r="AX131">
        <f t="shared" ref="AX131:AX194" si="311">AQ131+AW131</f>
        <v>0.19402900119566394</v>
      </c>
      <c r="AY131">
        <f t="shared" ref="AY131:AY194" si="312">AQ131-AW131</f>
        <v>0.14063026680849497</v>
      </c>
      <c r="AZ131">
        <f t="shared" ref="AZ131:AZ194" si="313">_xlfn.STDEV.S(AL131,AL632,AL1133,AL1634,AL2135,AL2636,AL3137,AL3638,AL4139,AL4640,AL5141,AL5642,AL6143,AL6644,AL7145,AL7646,AL8147,AL8648,AL9149,AL9650,AL10151,AL10652,AL11153,AL11654,AL12155,AL12656,AL13157,AL13658,AL14159,AL14660,AL15161)</f>
        <v>42.343749284259999</v>
      </c>
      <c r="BA131">
        <f t="shared" ref="BA131:BA194" si="314">_xlfn.STDEV.S(AM131,AM632,AM1133,AM1634,AM2135,AM2636,AM3137,AM3638,AM4139,AM4640,AM5141,AM5642,AM6143,AM6644,AM7145,AM7646,AM8147,AM8648,AM9149,AM9650,AM10151,AM10652,AM11153,AM11654,AM12155,AM12656,AM13157,AM13658,AM14159,AM14660,AM15161)</f>
        <v>1.1063072444890216</v>
      </c>
    </row>
    <row r="132" spans="1:53" x14ac:dyDescent="0.25">
      <c r="A132">
        <v>287.68366062059101</v>
      </c>
      <c r="B132">
        <v>0.16068529880820101</v>
      </c>
      <c r="C132">
        <v>431</v>
      </c>
      <c r="D132">
        <v>14.7239640029147</v>
      </c>
      <c r="F132">
        <v>131</v>
      </c>
      <c r="G132">
        <f t="shared" si="296"/>
        <v>322.74314386448981</v>
      </c>
      <c r="H132">
        <f t="shared" ref="H132:J132" si="315">AVERAGE(B132,B633,B1134,B1635,B2136,B2637,B3138,B3639,B4140,B4641,B5142,B5643,B6144,B6645,B7146,B7647,B8148,B8649,B9150,B9651,B10152,B10653,B11154,B11655,B12156,B12657,B13158,B13659,B14160,B14661,B15162)</f>
        <v>9.6835975257143395E-2</v>
      </c>
      <c r="I132">
        <f t="shared" si="315"/>
        <v>452.75862068965517</v>
      </c>
      <c r="J132">
        <f t="shared" si="315"/>
        <v>14.353361578481595</v>
      </c>
      <c r="K132">
        <f t="shared" si="293"/>
        <v>21.373839128666052</v>
      </c>
      <c r="L132">
        <f t="shared" si="298"/>
        <v>344.11698299315589</v>
      </c>
      <c r="M132">
        <f t="shared" si="299"/>
        <v>301.36930473582373</v>
      </c>
      <c r="N132">
        <f t="shared" si="300"/>
        <v>3.2938085251758252E-2</v>
      </c>
      <c r="O132">
        <f t="shared" si="301"/>
        <v>0.12977406050890164</v>
      </c>
      <c r="P132">
        <f t="shared" si="302"/>
        <v>6.389789000538515E-2</v>
      </c>
      <c r="Q132">
        <f t="shared" ref="Q132:R132" si="316">_xlfn.STDEV.S(C132,C633,C1134,C1635,C2136,C2637,C3138,C3639,C4140,C4641,C5142,C5643,C6144,C6645,C7146,C7647,C8148,C8649,C9150,C9651,C10152,C10653,C11154,C11655,C12156,C12657,C13158,C13659,C14160,C14661,C15162)</f>
        <v>47.274015191384613</v>
      </c>
      <c r="R132">
        <f t="shared" si="316"/>
        <v>0.98289782428366146</v>
      </c>
      <c r="AJ132">
        <v>264.24019016814401</v>
      </c>
      <c r="AK132">
        <v>0.15019441053537999</v>
      </c>
      <c r="AL132">
        <v>351</v>
      </c>
      <c r="AM132">
        <v>15.196940847672501</v>
      </c>
      <c r="AO132">
        <v>131</v>
      </c>
      <c r="AP132">
        <f t="shared" si="304"/>
        <v>295.32273685806439</v>
      </c>
      <c r="AQ132">
        <f t="shared" si="305"/>
        <v>0.16658412871508055</v>
      </c>
      <c r="AR132">
        <f t="shared" si="306"/>
        <v>407.13333333333333</v>
      </c>
      <c r="AS132">
        <f t="shared" si="307"/>
        <v>14.312585164847158</v>
      </c>
      <c r="AT132">
        <f t="shared" si="295"/>
        <v>22.078982690426514</v>
      </c>
      <c r="AU132">
        <f t="shared" si="308"/>
        <v>317.40171954849092</v>
      </c>
      <c r="AV132">
        <f t="shared" si="309"/>
        <v>273.24375416763786</v>
      </c>
      <c r="AW132">
        <f t="shared" si="310"/>
        <v>2.6880489869239611E-2</v>
      </c>
      <c r="AX132">
        <f t="shared" si="311"/>
        <v>0.19346461858432015</v>
      </c>
      <c r="AY132">
        <f t="shared" si="312"/>
        <v>0.13970363884584094</v>
      </c>
      <c r="AZ132">
        <f t="shared" si="313"/>
        <v>42.832257690327033</v>
      </c>
      <c r="BA132">
        <f t="shared" si="314"/>
        <v>1.0615351107132156</v>
      </c>
    </row>
    <row r="133" spans="1:53" x14ac:dyDescent="0.25">
      <c r="A133">
        <v>287.68366062059101</v>
      </c>
      <c r="B133">
        <v>0.160741761165969</v>
      </c>
      <c r="C133">
        <v>431</v>
      </c>
      <c r="D133">
        <v>14.7239640029147</v>
      </c>
      <c r="F133">
        <v>132</v>
      </c>
      <c r="G133">
        <f t="shared" si="296"/>
        <v>322.71908353534047</v>
      </c>
      <c r="H133">
        <f t="shared" ref="H133:J133" si="317">AVERAGE(B133,B634,B1135,B1636,B2137,B2638,B3139,B3640,B4141,B4642,B5143,B5644,B6145,B6646,B7147,B7648,B8149,B8650,B9151,B9652,B10153,B10654,B11155,B11656,B12157,B12658,B13159,B13660,B14161,B14662,B15163)</f>
        <v>9.6305583921813681E-2</v>
      </c>
      <c r="I133">
        <f t="shared" si="317"/>
        <v>451.79310344827587</v>
      </c>
      <c r="J133">
        <f t="shared" si="317"/>
        <v>14.388139957120515</v>
      </c>
      <c r="K133">
        <f t="shared" si="293"/>
        <v>21.401341985498103</v>
      </c>
      <c r="L133">
        <f t="shared" si="298"/>
        <v>344.12042552083858</v>
      </c>
      <c r="M133">
        <f t="shared" si="299"/>
        <v>301.31774154984237</v>
      </c>
      <c r="N133">
        <f t="shared" si="300"/>
        <v>3.2868584206855865E-2</v>
      </c>
      <c r="O133">
        <f t="shared" si="301"/>
        <v>0.12917416812866955</v>
      </c>
      <c r="P133">
        <f t="shared" si="302"/>
        <v>6.3436999714957809E-2</v>
      </c>
      <c r="Q133">
        <f t="shared" ref="Q133:R133" si="318">_xlfn.STDEV.S(C133,C634,C1135,C1636,C2137,C2638,C3139,C3640,C4141,C4642,C5143,C5644,C6145,C6646,C7147,C7648,C8149,C8650,C9151,C9652,C10153,C10654,C11155,C11656,C12157,C12658,C13159,C13660,C14161,C14662,C15163)</f>
        <v>48.115470715430881</v>
      </c>
      <c r="R133">
        <f t="shared" si="318"/>
        <v>1.009779378966517</v>
      </c>
      <c r="AJ133">
        <v>264.24019016814401</v>
      </c>
      <c r="AK133">
        <v>0.147819084125836</v>
      </c>
      <c r="AL133">
        <v>351</v>
      </c>
      <c r="AM133">
        <v>15.196940847672501</v>
      </c>
      <c r="AO133">
        <v>132</v>
      </c>
      <c r="AP133">
        <f t="shared" si="304"/>
        <v>295.26792504702081</v>
      </c>
      <c r="AQ133">
        <f t="shared" si="305"/>
        <v>0.16589175174175741</v>
      </c>
      <c r="AR133">
        <f t="shared" si="306"/>
        <v>407.3</v>
      </c>
      <c r="AS133">
        <f t="shared" si="307"/>
        <v>14.288325028245643</v>
      </c>
      <c r="AT133">
        <f t="shared" si="295"/>
        <v>22.039587454544748</v>
      </c>
      <c r="AU133">
        <f t="shared" si="308"/>
        <v>317.30751250156555</v>
      </c>
      <c r="AV133">
        <f t="shared" si="309"/>
        <v>273.22833759247607</v>
      </c>
      <c r="AW133">
        <f t="shared" si="310"/>
        <v>2.694257197044686E-2</v>
      </c>
      <c r="AX133">
        <f t="shared" si="311"/>
        <v>0.19283432371220427</v>
      </c>
      <c r="AY133">
        <f t="shared" si="312"/>
        <v>0.13894917977131055</v>
      </c>
      <c r="AZ133">
        <f t="shared" si="313"/>
        <v>43.273907085942128</v>
      </c>
      <c r="BA133">
        <f t="shared" si="314"/>
        <v>1.0529160759316047</v>
      </c>
    </row>
    <row r="134" spans="1:53" x14ac:dyDescent="0.25">
      <c r="A134">
        <v>287.68366062059101</v>
      </c>
      <c r="B134">
        <v>0.16528907661775899</v>
      </c>
      <c r="C134">
        <v>431</v>
      </c>
      <c r="D134">
        <v>14.7239640029147</v>
      </c>
      <c r="F134">
        <v>133</v>
      </c>
      <c r="G134">
        <f t="shared" si="296"/>
        <v>322.68332448458813</v>
      </c>
      <c r="H134">
        <f t="shared" ref="H134:J134" si="319">AVERAGE(B134,B635,B1136,B1637,B2138,B2639,B3140,B3641,B4142,B4643,B5144,B5645,B6146,B6647,B7148,B7649,B8150,B8651,B9152,B9653,B10154,B10655,B11156,B11657,B12158,B12659,B13160,B13661,B14162,B14663,B15164)</f>
        <v>9.5910605745485225E-2</v>
      </c>
      <c r="I134">
        <f t="shared" si="319"/>
        <v>451.79310344827587</v>
      </c>
      <c r="J134">
        <f t="shared" si="319"/>
        <v>14.341908590298079</v>
      </c>
      <c r="K134">
        <f t="shared" si="293"/>
        <v>21.40722889330182</v>
      </c>
      <c r="L134">
        <f t="shared" si="298"/>
        <v>344.09055337788993</v>
      </c>
      <c r="M134">
        <f t="shared" si="299"/>
        <v>301.27609559128632</v>
      </c>
      <c r="N134">
        <f t="shared" si="300"/>
        <v>3.3128183606478186E-2</v>
      </c>
      <c r="O134">
        <f t="shared" si="301"/>
        <v>0.12903878935196342</v>
      </c>
      <c r="P134">
        <f t="shared" si="302"/>
        <v>6.2782422139007033E-2</v>
      </c>
      <c r="Q134">
        <f t="shared" ref="Q134:R134" si="320">_xlfn.STDEV.S(C134,C635,C1136,C1637,C2138,C2639,C3140,C3641,C4142,C4643,C5144,C5645,C6146,C6647,C7148,C7649,C8150,C8651,C9152,C9653,C10154,C10655,C11156,C11657,C12158,C12659,C13160,C13661,C14162,C14663,C15164)</f>
        <v>47.493141843507118</v>
      </c>
      <c r="R134">
        <f t="shared" si="320"/>
        <v>0.95378419590854524</v>
      </c>
      <c r="AJ134">
        <v>264.24019016814401</v>
      </c>
      <c r="AK134">
        <v>0.151503920227227</v>
      </c>
      <c r="AL134">
        <v>351</v>
      </c>
      <c r="AM134">
        <v>15.196940847672501</v>
      </c>
      <c r="AO134">
        <v>133</v>
      </c>
      <c r="AP134">
        <f t="shared" si="304"/>
        <v>295.21525224131381</v>
      </c>
      <c r="AQ134">
        <f t="shared" si="305"/>
        <v>0.16586584127700707</v>
      </c>
      <c r="AR134">
        <f t="shared" si="306"/>
        <v>408.43333333333334</v>
      </c>
      <c r="AS134">
        <f t="shared" si="307"/>
        <v>14.306547672759425</v>
      </c>
      <c r="AT134">
        <f t="shared" si="295"/>
        <v>21.983926714175009</v>
      </c>
      <c r="AU134">
        <f t="shared" si="308"/>
        <v>317.19917895548883</v>
      </c>
      <c r="AV134">
        <f t="shared" si="309"/>
        <v>273.23132552713878</v>
      </c>
      <c r="AW134">
        <f t="shared" si="310"/>
        <v>2.7142597067219727E-2</v>
      </c>
      <c r="AX134">
        <f t="shared" si="311"/>
        <v>0.19300843834422679</v>
      </c>
      <c r="AY134">
        <f t="shared" si="312"/>
        <v>0.13872324420978735</v>
      </c>
      <c r="AZ134">
        <f t="shared" si="313"/>
        <v>43.385746374883681</v>
      </c>
      <c r="BA134">
        <f t="shared" si="314"/>
        <v>1.0546854948501763</v>
      </c>
    </row>
    <row r="135" spans="1:53" x14ac:dyDescent="0.25">
      <c r="A135">
        <v>287.68366062059101</v>
      </c>
      <c r="B135">
        <v>0.16509990819342299</v>
      </c>
      <c r="C135">
        <v>431</v>
      </c>
      <c r="D135">
        <v>14.7239640029147</v>
      </c>
      <c r="F135">
        <v>134</v>
      </c>
      <c r="G135">
        <f t="shared" si="296"/>
        <v>322.54757045479164</v>
      </c>
      <c r="H135">
        <f t="shared" ref="H135:J135" si="321">AVERAGE(B135,B636,B1137,B1638,B2139,B2640,B3141,B3642,B4143,B4644,B5145,B5646,B6147,B6648,B7149,B7650,B8151,B8652,B9153,B9654,B10155,B10656,B11157,B11658,B12159,B12660,B13161,B13662,B14163,B14664,B15165)</f>
        <v>9.5800604906438741E-2</v>
      </c>
      <c r="I135">
        <f t="shared" si="321"/>
        <v>451.72413793103448</v>
      </c>
      <c r="J135">
        <f t="shared" si="321"/>
        <v>14.392584810587419</v>
      </c>
      <c r="K135">
        <f t="shared" si="293"/>
        <v>21.420433468455361</v>
      </c>
      <c r="L135">
        <f t="shared" si="298"/>
        <v>343.96800392324701</v>
      </c>
      <c r="M135">
        <f t="shared" si="299"/>
        <v>301.12713698633627</v>
      </c>
      <c r="N135">
        <f t="shared" si="300"/>
        <v>3.3051438928880641E-2</v>
      </c>
      <c r="O135">
        <f t="shared" si="301"/>
        <v>0.1288520438353194</v>
      </c>
      <c r="P135">
        <f t="shared" si="302"/>
        <v>6.27491659775581E-2</v>
      </c>
      <c r="Q135">
        <f t="shared" ref="Q135:R135" si="322">_xlfn.STDEV.S(C135,C636,C1137,C1638,C2139,C2640,C3141,C3642,C4143,C4644,C5145,C5646,C6147,C6648,C7149,C7650,C8151,C8652,C9153,C9654,C10155,C10656,C11157,C11658,C12159,C12660,C13161,C13662,C14163,C14664,C15165)</f>
        <v>47.683402736714569</v>
      </c>
      <c r="R135">
        <f t="shared" si="322"/>
        <v>0.96339426612180812</v>
      </c>
      <c r="AJ135">
        <v>264.24019016814401</v>
      </c>
      <c r="AK135">
        <v>0.15375492421241799</v>
      </c>
      <c r="AL135">
        <v>351</v>
      </c>
      <c r="AM135">
        <v>15.196940847672501</v>
      </c>
      <c r="AO135">
        <v>134</v>
      </c>
      <c r="AP135">
        <f t="shared" si="304"/>
        <v>295.17713626131888</v>
      </c>
      <c r="AQ135">
        <f t="shared" si="305"/>
        <v>0.16581517802869822</v>
      </c>
      <c r="AR135">
        <f t="shared" si="306"/>
        <v>407.3</v>
      </c>
      <c r="AS135">
        <f t="shared" si="307"/>
        <v>14.292605125710056</v>
      </c>
      <c r="AT135">
        <f t="shared" si="295"/>
        <v>21.926584295392253</v>
      </c>
      <c r="AU135">
        <f t="shared" si="308"/>
        <v>317.10372055671115</v>
      </c>
      <c r="AV135">
        <f t="shared" si="309"/>
        <v>273.2505519659266</v>
      </c>
      <c r="AW135">
        <f t="shared" si="310"/>
        <v>2.7554206216737577E-2</v>
      </c>
      <c r="AX135">
        <f t="shared" si="311"/>
        <v>0.19336938424543579</v>
      </c>
      <c r="AY135">
        <f t="shared" si="312"/>
        <v>0.13826097181196065</v>
      </c>
      <c r="AZ135">
        <f t="shared" si="313"/>
        <v>42.62357288540268</v>
      </c>
      <c r="BA135">
        <f t="shared" si="314"/>
        <v>1.0389509747771573</v>
      </c>
    </row>
    <row r="136" spans="1:53" x14ac:dyDescent="0.25">
      <c r="A136">
        <v>287.68366062059101</v>
      </c>
      <c r="B136">
        <v>0.16528032051719399</v>
      </c>
      <c r="C136">
        <v>431</v>
      </c>
      <c r="D136">
        <v>14.7239640029147</v>
      </c>
      <c r="F136">
        <v>135</v>
      </c>
      <c r="G136">
        <f t="shared" si="296"/>
        <v>322.53145344249481</v>
      </c>
      <c r="H136">
        <f t="shared" ref="H136:J136" si="323">AVERAGE(B136,B637,B1138,B1639,B2140,B2641,B3142,B3643,B4144,B4645,B5146,B5647,B6148,B6649,B7150,B7651,B8152,B8653,B9154,B9655,B10156,B10657,B11158,B11659,B12160,B12661,B13162,B13663,B14164,B14665,B15166)</f>
        <v>9.5749289184899208E-2</v>
      </c>
      <c r="I136">
        <f t="shared" si="323"/>
        <v>451.41379310344826</v>
      </c>
      <c r="J136">
        <f t="shared" si="323"/>
        <v>14.389423504921385</v>
      </c>
      <c r="K136">
        <f t="shared" si="293"/>
        <v>21.421873177872133</v>
      </c>
      <c r="L136">
        <f t="shared" si="298"/>
        <v>343.95332662036697</v>
      </c>
      <c r="M136">
        <f t="shared" si="299"/>
        <v>301.10958026462265</v>
      </c>
      <c r="N136">
        <f t="shared" si="300"/>
        <v>3.3204914369887484E-2</v>
      </c>
      <c r="O136">
        <f t="shared" si="301"/>
        <v>0.12895420355478671</v>
      </c>
      <c r="P136">
        <f t="shared" si="302"/>
        <v>6.2544374815011725E-2</v>
      </c>
      <c r="Q136">
        <f t="shared" ref="Q136:R136" si="324">_xlfn.STDEV.S(C136,C637,C1138,C1639,C2140,C2641,C3142,C3643,C4144,C4645,C5146,C5647,C6148,C6649,C7150,C7651,C8152,C8653,C9154,C9655,C10156,C10657,C11158,C11659,C12160,C12661,C13162,C13663,C14164,C14665,C15166)</f>
        <v>47.566132340277612</v>
      </c>
      <c r="R136">
        <f t="shared" si="324"/>
        <v>0.95218037776577424</v>
      </c>
      <c r="AJ136">
        <v>264.24019016814401</v>
      </c>
      <c r="AK136">
        <v>0.15274241873348901</v>
      </c>
      <c r="AL136">
        <v>351</v>
      </c>
      <c r="AM136">
        <v>15.196940847672501</v>
      </c>
      <c r="AO136">
        <v>135</v>
      </c>
      <c r="AP136">
        <f t="shared" si="304"/>
        <v>295.06091170854251</v>
      </c>
      <c r="AQ136">
        <f t="shared" si="305"/>
        <v>0.16547663584986111</v>
      </c>
      <c r="AR136">
        <f t="shared" si="306"/>
        <v>406.7</v>
      </c>
      <c r="AS136">
        <f t="shared" si="307"/>
        <v>14.248727398505432</v>
      </c>
      <c r="AT136">
        <f t="shared" si="295"/>
        <v>21.844121767651572</v>
      </c>
      <c r="AU136">
        <f t="shared" si="308"/>
        <v>316.90503347619409</v>
      </c>
      <c r="AV136">
        <f t="shared" si="309"/>
        <v>273.21678994089092</v>
      </c>
      <c r="AW136">
        <f t="shared" si="310"/>
        <v>2.7989709490003244E-2</v>
      </c>
      <c r="AX136">
        <f t="shared" si="311"/>
        <v>0.19346634533986434</v>
      </c>
      <c r="AY136">
        <f t="shared" si="312"/>
        <v>0.13748692635985788</v>
      </c>
      <c r="AZ136">
        <f t="shared" si="313"/>
        <v>42.687436575405933</v>
      </c>
      <c r="BA136">
        <f t="shared" si="314"/>
        <v>1.0328110482454156</v>
      </c>
    </row>
    <row r="137" spans="1:53" x14ac:dyDescent="0.25">
      <c r="A137">
        <v>287.68366062059101</v>
      </c>
      <c r="B137">
        <v>0.16598925652487601</v>
      </c>
      <c r="C137">
        <v>431</v>
      </c>
      <c r="D137">
        <v>14.7239640029147</v>
      </c>
      <c r="F137">
        <v>136</v>
      </c>
      <c r="G137">
        <f t="shared" si="296"/>
        <v>322.46375289114576</v>
      </c>
      <c r="H137">
        <f t="shared" ref="H137:J137" si="325">AVERAGE(B137,B638,B1139,B1640,B2141,B2642,B3143,B3644,B4145,B4646,B5147,B5648,B6149,B6650,B7151,B7652,B8153,B8654,B9155,B9656,B10157,B10658,B11159,B11660,B12161,B12662,B13163,B13664,B14165,B14666,B15167)</f>
        <v>9.5296811841921111E-2</v>
      </c>
      <c r="I137">
        <f t="shared" si="325"/>
        <v>451.82758620689657</v>
      </c>
      <c r="J137">
        <f t="shared" si="325"/>
        <v>14.400083273360188</v>
      </c>
      <c r="K137">
        <f t="shared" si="293"/>
        <v>21.426084299889808</v>
      </c>
      <c r="L137">
        <f t="shared" si="298"/>
        <v>343.88983719103555</v>
      </c>
      <c r="M137">
        <f t="shared" si="299"/>
        <v>301.03766859125597</v>
      </c>
      <c r="N137">
        <f t="shared" si="300"/>
        <v>3.3313697740919419E-2</v>
      </c>
      <c r="O137">
        <f t="shared" si="301"/>
        <v>0.12861050958284054</v>
      </c>
      <c r="P137">
        <f t="shared" si="302"/>
        <v>6.1983114101001692E-2</v>
      </c>
      <c r="Q137">
        <f t="shared" ref="Q137:R137" si="326">_xlfn.STDEV.S(C137,C638,C1139,C1640,C2141,C2642,C3143,C3644,C4145,C4646,C5147,C5648,C6149,C6650,C7151,C7652,C8153,C8654,C9155,C9656,C10157,C10658,C11159,C11660,C12161,C12662,C13163,C13664,C14165,C14666,C15167)</f>
        <v>46.672161299795235</v>
      </c>
      <c r="R137">
        <f t="shared" si="326"/>
        <v>0.95684180512347938</v>
      </c>
      <c r="AJ137">
        <v>263.760242307326</v>
      </c>
      <c r="AK137">
        <v>0.15099694037547701</v>
      </c>
      <c r="AL137">
        <v>362</v>
      </c>
      <c r="AM137">
        <v>14.0285411477089</v>
      </c>
      <c r="AO137">
        <v>136</v>
      </c>
      <c r="AP137">
        <f t="shared" si="304"/>
        <v>294.84455685991958</v>
      </c>
      <c r="AQ137">
        <f t="shared" si="305"/>
        <v>0.16462997366077731</v>
      </c>
      <c r="AR137">
        <f t="shared" si="306"/>
        <v>406.3</v>
      </c>
      <c r="AS137">
        <f t="shared" si="307"/>
        <v>14.248671684569368</v>
      </c>
      <c r="AT137">
        <f t="shared" si="295"/>
        <v>21.96512271023073</v>
      </c>
      <c r="AU137">
        <f t="shared" si="308"/>
        <v>316.80967957015031</v>
      </c>
      <c r="AV137">
        <f t="shared" si="309"/>
        <v>272.87943414968885</v>
      </c>
      <c r="AW137">
        <f t="shared" si="310"/>
        <v>2.7803383139231693E-2</v>
      </c>
      <c r="AX137">
        <f t="shared" si="311"/>
        <v>0.192433356800009</v>
      </c>
      <c r="AY137">
        <f t="shared" si="312"/>
        <v>0.13682659052154561</v>
      </c>
      <c r="AZ137">
        <f t="shared" si="313"/>
        <v>41.326413028390249</v>
      </c>
      <c r="BA137">
        <f t="shared" si="314"/>
        <v>1.0901732975352911</v>
      </c>
    </row>
    <row r="138" spans="1:53" x14ac:dyDescent="0.25">
      <c r="A138">
        <v>287.68366062059101</v>
      </c>
      <c r="B138">
        <v>0.16417114783603801</v>
      </c>
      <c r="C138">
        <v>431</v>
      </c>
      <c r="D138">
        <v>14.7239640029147</v>
      </c>
      <c r="F138">
        <v>137</v>
      </c>
      <c r="G138">
        <f t="shared" si="296"/>
        <v>322.46213264920715</v>
      </c>
      <c r="H138">
        <f t="shared" ref="H138:J138" si="327">AVERAGE(B138,B639,B1140,B1641,B2142,B2643,B3144,B3645,B4146,B4647,B5148,B5649,B6150,B6651,B7152,B7653,B8154,B8655,B9156,B9657,B10158,B10659,B11160,B11661,B12162,B12663,B13164,B13665,B14166,B14667,B15168)</f>
        <v>9.5379670691557436E-2</v>
      </c>
      <c r="I138">
        <f t="shared" si="327"/>
        <v>452</v>
      </c>
      <c r="J138">
        <f t="shared" si="327"/>
        <v>14.411293050153823</v>
      </c>
      <c r="K138">
        <f t="shared" si="293"/>
        <v>21.425134787971132</v>
      </c>
      <c r="L138">
        <f t="shared" si="298"/>
        <v>343.88726743717825</v>
      </c>
      <c r="M138">
        <f t="shared" si="299"/>
        <v>301.03699786123605</v>
      </c>
      <c r="N138">
        <f t="shared" si="300"/>
        <v>3.311232798707256E-2</v>
      </c>
      <c r="O138">
        <f t="shared" si="301"/>
        <v>0.12849199867862998</v>
      </c>
      <c r="P138">
        <f t="shared" si="302"/>
        <v>6.2267342704484877E-2</v>
      </c>
      <c r="Q138">
        <f t="shared" ref="Q138:R138" si="328">_xlfn.STDEV.S(C138,C639,C1140,C1641,C2142,C2643,C3144,C3645,C4146,C4647,C5148,C5649,C6150,C6651,C7152,C7653,C8154,C8655,C9156,C9657,C10158,C10659,C11160,C11661,C12162,C12663,C13164,C13665,C14166,C14667,C15168)</f>
        <v>46.816511128935211</v>
      </c>
      <c r="R138">
        <f t="shared" si="328"/>
        <v>0.97905496180405871</v>
      </c>
      <c r="AJ138">
        <v>262.25061229313701</v>
      </c>
      <c r="AK138">
        <v>0.15196400722009601</v>
      </c>
      <c r="AL138">
        <v>352</v>
      </c>
      <c r="AM138">
        <v>14.5689082688186</v>
      </c>
      <c r="AO138">
        <v>137</v>
      </c>
      <c r="AP138">
        <f t="shared" si="304"/>
        <v>294.78179436148304</v>
      </c>
      <c r="AQ138">
        <f t="shared" si="305"/>
        <v>0.16389389112703051</v>
      </c>
      <c r="AR138">
        <f t="shared" si="306"/>
        <v>407.23333333333335</v>
      </c>
      <c r="AS138">
        <f t="shared" si="307"/>
        <v>14.312628800685831</v>
      </c>
      <c r="AT138">
        <f t="shared" si="295"/>
        <v>22.036478079213097</v>
      </c>
      <c r="AU138">
        <f t="shared" si="308"/>
        <v>316.81827244069615</v>
      </c>
      <c r="AV138">
        <f t="shared" si="309"/>
        <v>272.74531628226993</v>
      </c>
      <c r="AW138">
        <f t="shared" si="310"/>
        <v>2.8064070925435915E-2</v>
      </c>
      <c r="AX138">
        <f t="shared" si="311"/>
        <v>0.19195796205246643</v>
      </c>
      <c r="AY138">
        <f t="shared" si="312"/>
        <v>0.13582982020159459</v>
      </c>
      <c r="AZ138">
        <f t="shared" si="313"/>
        <v>42.595679992494233</v>
      </c>
      <c r="BA138">
        <f t="shared" si="314"/>
        <v>1.153698768674603</v>
      </c>
    </row>
    <row r="139" spans="1:53" x14ac:dyDescent="0.25">
      <c r="A139">
        <v>287.68366062059101</v>
      </c>
      <c r="B139">
        <v>0.165696688084495</v>
      </c>
      <c r="C139">
        <v>431</v>
      </c>
      <c r="D139">
        <v>14.7239640029147</v>
      </c>
      <c r="F139">
        <v>138</v>
      </c>
      <c r="G139">
        <f t="shared" si="296"/>
        <v>322.39613628458903</v>
      </c>
      <c r="H139">
        <f t="shared" ref="H139:J139" si="329">AVERAGE(B139,B640,B1141,B1642,B2143,B2644,B3145,B3646,B4147,B4648,B5149,B5650,B6151,B6652,B7153,B7654,B8155,B8656,B9157,B9658,B10159,B10660,B11161,B11662,B12163,B12664,B13165,B13666,B14167,B14668,B15169)</f>
        <v>9.5109254581424885E-2</v>
      </c>
      <c r="I139">
        <f t="shared" si="329"/>
        <v>453.34482758620692</v>
      </c>
      <c r="J139">
        <f t="shared" si="329"/>
        <v>14.427237269637203</v>
      </c>
      <c r="K139">
        <f t="shared" si="293"/>
        <v>21.393605499330516</v>
      </c>
      <c r="L139">
        <f t="shared" si="298"/>
        <v>343.78974178391957</v>
      </c>
      <c r="M139">
        <f t="shared" si="299"/>
        <v>301.0025307852585</v>
      </c>
      <c r="N139">
        <f t="shared" si="300"/>
        <v>3.3071945770791637E-2</v>
      </c>
      <c r="O139">
        <f t="shared" si="301"/>
        <v>0.12818120035221653</v>
      </c>
      <c r="P139">
        <f t="shared" si="302"/>
        <v>6.2037308810633247E-2</v>
      </c>
      <c r="Q139">
        <f t="shared" ref="Q139:R139" si="330">_xlfn.STDEV.S(C139,C640,C1141,C1642,C2143,C2644,C3145,C3646,C4147,C4648,C5149,C5650,C6151,C6652,C7153,C7654,C8155,C8656,C9157,C9658,C10159,C10660,C11161,C11662,C12163,C12664,C13165,C13666,C14167,C14668,C15169)</f>
        <v>46.673850021849084</v>
      </c>
      <c r="R139">
        <f t="shared" si="330"/>
        <v>0.98507477734274795</v>
      </c>
      <c r="AJ139">
        <v>262.25061229313701</v>
      </c>
      <c r="AK139">
        <v>0.15527028479020399</v>
      </c>
      <c r="AL139">
        <v>352</v>
      </c>
      <c r="AM139">
        <v>14.5689082688186</v>
      </c>
      <c r="AO139">
        <v>138</v>
      </c>
      <c r="AP139">
        <f t="shared" si="304"/>
        <v>294.74049762472674</v>
      </c>
      <c r="AQ139">
        <f t="shared" si="305"/>
        <v>0.16355320192434492</v>
      </c>
      <c r="AR139">
        <f t="shared" si="306"/>
        <v>408.83333333333331</v>
      </c>
      <c r="AS139">
        <f t="shared" si="307"/>
        <v>14.303076435524666</v>
      </c>
      <c r="AT139">
        <f t="shared" si="295"/>
        <v>22.027771154730662</v>
      </c>
      <c r="AU139">
        <f t="shared" si="308"/>
        <v>316.7682687794574</v>
      </c>
      <c r="AV139">
        <f t="shared" si="309"/>
        <v>272.71272646999608</v>
      </c>
      <c r="AW139">
        <f t="shared" si="310"/>
        <v>2.8559631034394177E-2</v>
      </c>
      <c r="AX139">
        <f t="shared" si="311"/>
        <v>0.1921128329587391</v>
      </c>
      <c r="AY139">
        <f t="shared" si="312"/>
        <v>0.13499357088995073</v>
      </c>
      <c r="AZ139">
        <f t="shared" si="313"/>
        <v>43.562941648349252</v>
      </c>
      <c r="BA139">
        <f t="shared" si="314"/>
        <v>1.1578232781352509</v>
      </c>
    </row>
    <row r="140" spans="1:53" x14ac:dyDescent="0.25">
      <c r="A140">
        <v>287.68366062059101</v>
      </c>
      <c r="B140">
        <v>0.16574738862018401</v>
      </c>
      <c r="C140">
        <v>431</v>
      </c>
      <c r="D140">
        <v>14.7239640029147</v>
      </c>
      <c r="F140">
        <v>139</v>
      </c>
      <c r="G140">
        <f t="shared" si="296"/>
        <v>322.30708060232951</v>
      </c>
      <c r="H140">
        <f t="shared" ref="H140:J140" si="331">AVERAGE(B140,B641,B1142,B1643,B2144,B2645,B3146,B3647,B4148,B4649,B5150,B5651,B6152,B6653,B7154,B7655,B8156,B8657,B9158,B9659,B10160,B10661,B11162,B11663,B12164,B12665,B13166,B13667,B14168,B14669,B15170)</f>
        <v>9.4708699957065087E-2</v>
      </c>
      <c r="I140">
        <f t="shared" si="331"/>
        <v>453.9655172413793</v>
      </c>
      <c r="J140">
        <f t="shared" si="331"/>
        <v>14.422567683288117</v>
      </c>
      <c r="K140">
        <f t="shared" si="293"/>
        <v>21.248142337295739</v>
      </c>
      <c r="L140">
        <f t="shared" si="298"/>
        <v>343.55522293962525</v>
      </c>
      <c r="M140">
        <f t="shared" si="299"/>
        <v>301.05893826503376</v>
      </c>
      <c r="N140">
        <f t="shared" si="300"/>
        <v>3.2952863705141215E-2</v>
      </c>
      <c r="O140">
        <f t="shared" si="301"/>
        <v>0.1276615636622063</v>
      </c>
      <c r="P140">
        <f t="shared" si="302"/>
        <v>6.1755836251923872E-2</v>
      </c>
      <c r="Q140">
        <f t="shared" ref="Q140:R140" si="332">_xlfn.STDEV.S(C140,C641,C1142,C1643,C2144,C2645,C3146,C3647,C4148,C4649,C5150,C5651,C6152,C6653,C7154,C7655,C8156,C8657,C9158,C9659,C10160,C10661,C11162,C11663,C12164,C12665,C13166,C13667,C14168,C14669,C15170)</f>
        <v>48.134100444651175</v>
      </c>
      <c r="R140">
        <f t="shared" si="332"/>
        <v>0.98490511794917723</v>
      </c>
      <c r="AJ140">
        <v>262.25061229313701</v>
      </c>
      <c r="AK140">
        <v>0.15508061111437901</v>
      </c>
      <c r="AL140">
        <v>352</v>
      </c>
      <c r="AM140">
        <v>14.5689082688186</v>
      </c>
      <c r="AO140">
        <v>139</v>
      </c>
      <c r="AP140">
        <f t="shared" si="304"/>
        <v>294.62615778071341</v>
      </c>
      <c r="AQ140">
        <f t="shared" si="305"/>
        <v>0.16296204470620201</v>
      </c>
      <c r="AR140">
        <f t="shared" si="306"/>
        <v>409.03333333333336</v>
      </c>
      <c r="AS140">
        <f t="shared" si="307"/>
        <v>14.29090439060238</v>
      </c>
      <c r="AT140">
        <f t="shared" si="295"/>
        <v>21.993455060596069</v>
      </c>
      <c r="AU140">
        <f t="shared" si="308"/>
        <v>316.6196128413095</v>
      </c>
      <c r="AV140">
        <f t="shared" si="309"/>
        <v>272.63270272011732</v>
      </c>
      <c r="AW140">
        <f t="shared" si="310"/>
        <v>2.9087665214630222E-2</v>
      </c>
      <c r="AX140">
        <f t="shared" si="311"/>
        <v>0.19204970992083223</v>
      </c>
      <c r="AY140">
        <f t="shared" si="312"/>
        <v>0.1338743794915718</v>
      </c>
      <c r="AZ140">
        <f t="shared" si="313"/>
        <v>43.00159045441459</v>
      </c>
      <c r="BA140">
        <f t="shared" si="314"/>
        <v>1.1572517763132402</v>
      </c>
    </row>
    <row r="141" spans="1:53" x14ac:dyDescent="0.25">
      <c r="A141">
        <v>287.68366062059101</v>
      </c>
      <c r="B141">
        <v>0.16166809139813901</v>
      </c>
      <c r="C141">
        <v>431</v>
      </c>
      <c r="D141">
        <v>14.7239640029147</v>
      </c>
      <c r="F141">
        <v>140</v>
      </c>
      <c r="G141">
        <f t="shared" si="296"/>
        <v>322.28694431401857</v>
      </c>
      <c r="H141">
        <f t="shared" ref="H141:J141" si="333">AVERAGE(B141,B642,B1143,B1644,B2145,B2646,B3147,B3648,B4149,B4650,B5151,B5652,B6153,B6654,B7155,B7656,B8157,B8658,B9159,B9660,B10161,B10662,B11163,B11664,B12165,B12666,B13167,B13668,B14169,B14670,B15171)</f>
        <v>9.4768965843363806E-2</v>
      </c>
      <c r="I141">
        <f t="shared" si="333"/>
        <v>454</v>
      </c>
      <c r="J141">
        <f t="shared" si="333"/>
        <v>14.445858897673411</v>
      </c>
      <c r="K141">
        <f t="shared" si="293"/>
        <v>21.247900306302359</v>
      </c>
      <c r="L141">
        <f t="shared" si="298"/>
        <v>343.53484462032094</v>
      </c>
      <c r="M141">
        <f t="shared" si="299"/>
        <v>301.0390440077162</v>
      </c>
      <c r="N141">
        <f t="shared" si="300"/>
        <v>3.2832076830124089E-2</v>
      </c>
      <c r="O141">
        <f t="shared" si="301"/>
        <v>0.1276010426734879</v>
      </c>
      <c r="P141">
        <f t="shared" si="302"/>
        <v>6.1936889013239717E-2</v>
      </c>
      <c r="Q141">
        <f t="shared" ref="Q141:R141" si="334">_xlfn.STDEV.S(C141,C642,C1143,C1644,C2145,C2646,C3147,C3648,C4149,C4650,C5151,C5652,C6153,C6654,C7155,C7656,C8157,C8658,C9159,C9660,C10161,C10662,C11163,C11664,C12165,C12666,C13167,C13668,C14169,C14670,C15171)</f>
        <v>47.926282679012061</v>
      </c>
      <c r="R141">
        <f t="shared" si="334"/>
        <v>0.97147222934247024</v>
      </c>
      <c r="AJ141">
        <v>262.25061229313701</v>
      </c>
      <c r="AK141">
        <v>0.155482716393961</v>
      </c>
      <c r="AL141">
        <v>352</v>
      </c>
      <c r="AM141">
        <v>14.5689082688186</v>
      </c>
      <c r="AO141">
        <v>140</v>
      </c>
      <c r="AP141">
        <f t="shared" si="304"/>
        <v>294.56650271089745</v>
      </c>
      <c r="AQ141">
        <f t="shared" si="305"/>
        <v>0.16301582479744223</v>
      </c>
      <c r="AR141">
        <f t="shared" si="306"/>
        <v>409.86666666666667</v>
      </c>
      <c r="AS141">
        <f t="shared" si="307"/>
        <v>14.268501285246266</v>
      </c>
      <c r="AT141">
        <f t="shared" si="295"/>
        <v>21.938511293516939</v>
      </c>
      <c r="AU141">
        <f t="shared" si="308"/>
        <v>316.50501400441442</v>
      </c>
      <c r="AV141">
        <f t="shared" si="309"/>
        <v>272.62799141738049</v>
      </c>
      <c r="AW141">
        <f t="shared" si="310"/>
        <v>2.9120659333203673E-2</v>
      </c>
      <c r="AX141">
        <f t="shared" si="311"/>
        <v>0.19213648413064591</v>
      </c>
      <c r="AY141">
        <f t="shared" si="312"/>
        <v>0.13389516546423855</v>
      </c>
      <c r="AZ141">
        <f t="shared" si="313"/>
        <v>42.890183213550841</v>
      </c>
      <c r="BA141">
        <f t="shared" si="314"/>
        <v>1.1561206879772497</v>
      </c>
    </row>
    <row r="142" spans="1:53" x14ac:dyDescent="0.25">
      <c r="A142">
        <v>287.68366062059101</v>
      </c>
      <c r="B142">
        <v>0.16056872634187699</v>
      </c>
      <c r="C142">
        <v>431</v>
      </c>
      <c r="D142">
        <v>14.7239640029147</v>
      </c>
      <c r="F142">
        <v>141</v>
      </c>
      <c r="G142">
        <f t="shared" si="296"/>
        <v>322.2493339645323</v>
      </c>
      <c r="H142">
        <f t="shared" ref="H142:J142" si="335">AVERAGE(B142,B643,B1144,B1645,B2146,B2647,B3148,B3649,B4150,B4651,B5152,B5653,B6154,B6655,B7156,B7657,B8158,B8659,B9160,B9661,B10162,B10663,B11164,B11665,B12166,B12667,B13168,B13669,B14170,B14671,B15172)</f>
        <v>9.4561765649520554E-2</v>
      </c>
      <c r="I142">
        <f t="shared" si="335"/>
        <v>451.24137931034483</v>
      </c>
      <c r="J142">
        <f t="shared" si="335"/>
        <v>14.458560350808662</v>
      </c>
      <c r="K142">
        <f t="shared" si="293"/>
        <v>21.257230984168704</v>
      </c>
      <c r="L142">
        <f t="shared" si="298"/>
        <v>343.506564948701</v>
      </c>
      <c r="M142">
        <f t="shared" si="299"/>
        <v>300.9921029803636</v>
      </c>
      <c r="N142">
        <f t="shared" si="300"/>
        <v>3.2731475868384589E-2</v>
      </c>
      <c r="O142">
        <f t="shared" si="301"/>
        <v>0.12729324151790514</v>
      </c>
      <c r="P142">
        <f t="shared" si="302"/>
        <v>6.1830289781135965E-2</v>
      </c>
      <c r="Q142">
        <f t="shared" ref="Q142:R142" si="336">_xlfn.STDEV.S(C142,C643,C1144,C1645,C2146,C2647,C3148,C3649,C4150,C4651,C5152,C5653,C6154,C6655,C7156,C7657,C8158,C8659,C9160,C9661,C10162,C10663,C11164,C11665,C12166,C12667,C13168,C13669,C14170,C14671,C15172)</f>
        <v>48.743245079566577</v>
      </c>
      <c r="R142">
        <f t="shared" si="336"/>
        <v>0.98604102605021482</v>
      </c>
      <c r="AJ142">
        <v>262.25061229313701</v>
      </c>
      <c r="AK142">
        <v>0.15473301632974401</v>
      </c>
      <c r="AL142">
        <v>352</v>
      </c>
      <c r="AM142">
        <v>14.5689082688186</v>
      </c>
      <c r="AO142">
        <v>141</v>
      </c>
      <c r="AP142">
        <f t="shared" si="304"/>
        <v>294.43699813405982</v>
      </c>
      <c r="AQ142">
        <f t="shared" si="305"/>
        <v>0.16273480768549572</v>
      </c>
      <c r="AR142">
        <f t="shared" si="306"/>
        <v>409.76666666666665</v>
      </c>
      <c r="AS142">
        <f t="shared" si="307"/>
        <v>14.278317050938499</v>
      </c>
      <c r="AT142">
        <f t="shared" si="295"/>
        <v>21.957200339510923</v>
      </c>
      <c r="AU142">
        <f t="shared" si="308"/>
        <v>316.39419847357073</v>
      </c>
      <c r="AV142">
        <f t="shared" si="309"/>
        <v>272.47979779454892</v>
      </c>
      <c r="AW142">
        <f t="shared" si="310"/>
        <v>2.9175856349687151E-2</v>
      </c>
      <c r="AX142">
        <f t="shared" si="311"/>
        <v>0.19191066403518287</v>
      </c>
      <c r="AY142">
        <f t="shared" si="312"/>
        <v>0.13355895133580858</v>
      </c>
      <c r="AZ142">
        <f t="shared" si="313"/>
        <v>41.417706802545318</v>
      </c>
      <c r="BA142">
        <f t="shared" si="314"/>
        <v>1.2454978871302647</v>
      </c>
    </row>
    <row r="143" spans="1:53" x14ac:dyDescent="0.25">
      <c r="A143">
        <v>287.68366062059101</v>
      </c>
      <c r="B143">
        <v>0.15879535049660401</v>
      </c>
      <c r="C143">
        <v>431</v>
      </c>
      <c r="D143">
        <v>14.7239640029147</v>
      </c>
      <c r="F143">
        <v>142</v>
      </c>
      <c r="G143">
        <f t="shared" si="296"/>
        <v>322.24313007145793</v>
      </c>
      <c r="H143">
        <f t="shared" ref="H143:J143" si="337">AVERAGE(B143,B644,B1145,B1646,B2147,B2648,B3149,B3650,B4151,B4652,B5153,B5654,B6155,B6656,B7157,B7658,B8159,B8660,B9161,B9662,B10163,B10664,B11165,B11666,B12167,B12668,B13169,B13670,B14171,B14672,B15173)</f>
        <v>9.477120722383553E-2</v>
      </c>
      <c r="I143">
        <f t="shared" si="337"/>
        <v>451.72413793103448</v>
      </c>
      <c r="J143">
        <f t="shared" si="337"/>
        <v>14.44649958663523</v>
      </c>
      <c r="K143">
        <f t="shared" si="293"/>
        <v>21.254530746098915</v>
      </c>
      <c r="L143">
        <f t="shared" si="298"/>
        <v>343.49766081755683</v>
      </c>
      <c r="M143">
        <f t="shared" si="299"/>
        <v>300.98859932535902</v>
      </c>
      <c r="N143">
        <f t="shared" si="300"/>
        <v>3.2733797565368282E-2</v>
      </c>
      <c r="O143">
        <f t="shared" si="301"/>
        <v>0.12750500478920382</v>
      </c>
      <c r="P143">
        <f t="shared" si="302"/>
        <v>6.2037409658467248E-2</v>
      </c>
      <c r="Q143">
        <f t="shared" ref="Q143:R143" si="338">_xlfn.STDEV.S(C143,C644,C1145,C1646,C2147,C2648,C3149,C3650,C4151,C4652,C5153,C5654,C6155,C6656,C7157,C7658,C8159,C8660,C9161,C9662,C10163,C10664,C11165,C11666,C12167,C12668,C13169,C13670,C14171,C14672,C15173)</f>
        <v>48.68697138112006</v>
      </c>
      <c r="R143">
        <f t="shared" si="338"/>
        <v>0.98653363334537114</v>
      </c>
      <c r="AJ143">
        <v>262.25061229313701</v>
      </c>
      <c r="AK143">
        <v>0.15375217358554899</v>
      </c>
      <c r="AL143">
        <v>352</v>
      </c>
      <c r="AM143">
        <v>14.5689082688186</v>
      </c>
      <c r="AO143">
        <v>142</v>
      </c>
      <c r="AP143">
        <f t="shared" si="304"/>
        <v>294.25889227268442</v>
      </c>
      <c r="AQ143">
        <f t="shared" si="305"/>
        <v>0.16268793340866736</v>
      </c>
      <c r="AR143">
        <f t="shared" si="306"/>
        <v>412.36666666666667</v>
      </c>
      <c r="AS143">
        <f t="shared" si="307"/>
        <v>14.159662703191859</v>
      </c>
      <c r="AT143">
        <f t="shared" si="295"/>
        <v>21.840269149908927</v>
      </c>
      <c r="AU143">
        <f t="shared" si="308"/>
        <v>316.09916142259334</v>
      </c>
      <c r="AV143">
        <f t="shared" si="309"/>
        <v>272.4186231227755</v>
      </c>
      <c r="AW143">
        <f t="shared" si="310"/>
        <v>2.9253097565478368E-2</v>
      </c>
      <c r="AX143">
        <f t="shared" si="311"/>
        <v>0.19194103097414572</v>
      </c>
      <c r="AY143">
        <f t="shared" si="312"/>
        <v>0.13343483584318899</v>
      </c>
      <c r="AZ143">
        <f t="shared" si="313"/>
        <v>43.751243003688714</v>
      </c>
      <c r="BA143">
        <f t="shared" si="314"/>
        <v>1.0904499952976412</v>
      </c>
    </row>
    <row r="144" spans="1:53" x14ac:dyDescent="0.25">
      <c r="A144">
        <v>287.68366062059101</v>
      </c>
      <c r="B144">
        <v>0.15889548617353799</v>
      </c>
      <c r="C144">
        <v>431</v>
      </c>
      <c r="D144">
        <v>14.7239640029147</v>
      </c>
      <c r="F144">
        <v>143</v>
      </c>
      <c r="G144">
        <f t="shared" si="296"/>
        <v>322.23432190986023</v>
      </c>
      <c r="H144">
        <f t="shared" ref="H144:J144" si="339">AVERAGE(B144,B645,B1146,B1647,B2148,B2649,B3150,B3651,B4152,B4653,B5154,B5655,B6156,B6657,B7158,B7659,B8160,B8661,B9162,B9663,B10164,B10665,B11166,B11667,B12168,B12669,B13170,B13671,B14172,B14673,B15174)</f>
        <v>9.4358622191302019E-2</v>
      </c>
      <c r="I144">
        <f t="shared" si="339"/>
        <v>452.27586206896552</v>
      </c>
      <c r="J144">
        <f t="shared" si="339"/>
        <v>14.422300120719289</v>
      </c>
      <c r="K144">
        <f t="shared" si="293"/>
        <v>21.250208620471525</v>
      </c>
      <c r="L144">
        <f t="shared" si="298"/>
        <v>343.48453053033177</v>
      </c>
      <c r="M144">
        <f t="shared" si="299"/>
        <v>300.98411328938869</v>
      </c>
      <c r="N144">
        <f t="shared" si="300"/>
        <v>3.2473844163252281E-2</v>
      </c>
      <c r="O144">
        <f t="shared" si="301"/>
        <v>0.12683246635455431</v>
      </c>
      <c r="P144">
        <f t="shared" si="302"/>
        <v>6.1884778028049738E-2</v>
      </c>
      <c r="Q144">
        <f t="shared" ref="Q144:R144" si="340">_xlfn.STDEV.S(C144,C645,C1146,C1647,C2148,C2649,C3150,C3651,C4152,C4653,C5154,C5655,C6156,C6657,C7158,C7659,C8160,C8661,C9162,C9663,C10164,C10665,C11166,C11667,C12168,C12669,C13170,C13671,C14172,C14673,C15174)</f>
        <v>47.821017907344626</v>
      </c>
      <c r="R144">
        <f t="shared" si="340"/>
        <v>0.95925083755736296</v>
      </c>
      <c r="AJ144">
        <v>262.25061229313701</v>
      </c>
      <c r="AK144">
        <v>0.151473037582571</v>
      </c>
      <c r="AL144">
        <v>352</v>
      </c>
      <c r="AM144">
        <v>14.5689082688186</v>
      </c>
      <c r="AO144">
        <v>143</v>
      </c>
      <c r="AP144">
        <f t="shared" si="304"/>
        <v>293.973123314806</v>
      </c>
      <c r="AQ144">
        <f t="shared" si="305"/>
        <v>0.16309706069956312</v>
      </c>
      <c r="AR144">
        <f t="shared" si="306"/>
        <v>411.4</v>
      </c>
      <c r="AS144">
        <f t="shared" si="307"/>
        <v>14.260896050161678</v>
      </c>
      <c r="AT144">
        <f t="shared" si="295"/>
        <v>21.84585084155437</v>
      </c>
      <c r="AU144">
        <f t="shared" si="308"/>
        <v>315.81897415636035</v>
      </c>
      <c r="AV144">
        <f t="shared" si="309"/>
        <v>272.12727247325165</v>
      </c>
      <c r="AW144">
        <f t="shared" si="310"/>
        <v>2.9516514633312375E-2</v>
      </c>
      <c r="AX144">
        <f t="shared" si="311"/>
        <v>0.19261357533287549</v>
      </c>
      <c r="AY144">
        <f t="shared" si="312"/>
        <v>0.13358054606625075</v>
      </c>
      <c r="AZ144">
        <f t="shared" si="313"/>
        <v>42.294207641236241</v>
      </c>
      <c r="BA144">
        <f t="shared" si="314"/>
        <v>1.1211562746696238</v>
      </c>
    </row>
    <row r="145" spans="1:53" x14ac:dyDescent="0.25">
      <c r="A145">
        <v>287.68366062059101</v>
      </c>
      <c r="B145">
        <v>0.157263789269555</v>
      </c>
      <c r="C145">
        <v>431</v>
      </c>
      <c r="D145">
        <v>14.7239640029147</v>
      </c>
      <c r="F145">
        <v>144</v>
      </c>
      <c r="G145">
        <f t="shared" si="296"/>
        <v>322.21104142715319</v>
      </c>
      <c r="H145">
        <f t="shared" ref="H145:J145" si="341">AVERAGE(B145,B646,B1147,B1648,B2149,B2650,B3151,B3652,B4153,B4654,B5155,B5656,B6157,B6658,B7159,B7660,B8161,B8662,B9163,B9664,B10165,B10666,B11167,B11668,B12169,B12670,B13171,B13672,B14173,B14674,B15175)</f>
        <v>9.3707166609558204E-2</v>
      </c>
      <c r="I145">
        <f t="shared" si="341"/>
        <v>452.44827586206895</v>
      </c>
      <c r="J145">
        <f t="shared" si="341"/>
        <v>14.411792229740588</v>
      </c>
      <c r="K145">
        <f t="shared" si="293"/>
        <v>21.23717529887994</v>
      </c>
      <c r="L145">
        <f t="shared" si="298"/>
        <v>343.44821672603314</v>
      </c>
      <c r="M145">
        <f t="shared" si="299"/>
        <v>300.97386612827324</v>
      </c>
      <c r="N145">
        <f t="shared" si="300"/>
        <v>3.2329333587618761E-2</v>
      </c>
      <c r="O145">
        <f t="shared" si="301"/>
        <v>0.12603650019717696</v>
      </c>
      <c r="P145">
        <f t="shared" si="302"/>
        <v>6.1377833021939443E-2</v>
      </c>
      <c r="Q145">
        <f t="shared" ref="Q145:R145" si="342">_xlfn.STDEV.S(C145,C646,C1147,C1648,C2149,C2650,C3151,C3652,C4153,C4654,C5155,C5656,C6157,C6658,C7159,C7660,C8161,C8662,C9163,C9664,C10165,C10666,C11167,C11668,C12169,C12670,C13171,C13672,C14173,C14674,C15175)</f>
        <v>47.863336853779174</v>
      </c>
      <c r="R145">
        <f t="shared" si="342"/>
        <v>0.95777879252021492</v>
      </c>
      <c r="AJ145">
        <v>262.25061229313701</v>
      </c>
      <c r="AK145">
        <v>0.15157746843313399</v>
      </c>
      <c r="AL145">
        <v>352</v>
      </c>
      <c r="AM145">
        <v>14.5689082688186</v>
      </c>
      <c r="AO145">
        <v>144</v>
      </c>
      <c r="AP145">
        <f t="shared" si="304"/>
        <v>293.85670254814903</v>
      </c>
      <c r="AQ145">
        <f t="shared" si="305"/>
        <v>0.16188140672702722</v>
      </c>
      <c r="AR145">
        <f t="shared" si="306"/>
        <v>411.76666666666665</v>
      </c>
      <c r="AS145">
        <f t="shared" si="307"/>
        <v>14.244570896495134</v>
      </c>
      <c r="AT145">
        <f t="shared" si="295"/>
        <v>21.78179761862819</v>
      </c>
      <c r="AU145">
        <f t="shared" si="308"/>
        <v>315.63850016677725</v>
      </c>
      <c r="AV145">
        <f t="shared" si="309"/>
        <v>272.07490492952081</v>
      </c>
      <c r="AW145">
        <f t="shared" si="310"/>
        <v>2.8685355234823233E-2</v>
      </c>
      <c r="AX145">
        <f t="shared" si="311"/>
        <v>0.19056676196185046</v>
      </c>
      <c r="AY145">
        <f t="shared" si="312"/>
        <v>0.13319605149220398</v>
      </c>
      <c r="AZ145">
        <f t="shared" si="313"/>
        <v>41.567297601420492</v>
      </c>
      <c r="BA145">
        <f t="shared" si="314"/>
        <v>1.1211113212776269</v>
      </c>
    </row>
    <row r="146" spans="1:53" x14ac:dyDescent="0.25">
      <c r="A146">
        <v>287.68366062059101</v>
      </c>
      <c r="B146">
        <v>0.156633433036518</v>
      </c>
      <c r="C146">
        <v>431</v>
      </c>
      <c r="D146">
        <v>14.7239640029147</v>
      </c>
      <c r="F146">
        <v>145</v>
      </c>
      <c r="G146">
        <f t="shared" si="296"/>
        <v>322.20422502623961</v>
      </c>
      <c r="H146">
        <f t="shared" ref="H146:J146" si="343">AVERAGE(B146,B647,B1148,B1649,B2150,B2651,B3152,B3653,B4154,B4655,B5156,B5657,B6158,B6659,B7160,B7661,B8162,B8663,B9164,B9665,B10166,B10667,B11168,B11669,B12170,B12671,B13172,B13673,B14174,B14675,B15176)</f>
        <v>9.3396570799369083E-2</v>
      </c>
      <c r="I146">
        <f t="shared" si="343"/>
        <v>453.0344827586207</v>
      </c>
      <c r="J146">
        <f t="shared" si="343"/>
        <v>14.402144341352232</v>
      </c>
      <c r="K146">
        <f t="shared" si="293"/>
        <v>21.24643766043036</v>
      </c>
      <c r="L146">
        <f t="shared" si="298"/>
        <v>343.45066268666994</v>
      </c>
      <c r="M146">
        <f t="shared" si="299"/>
        <v>300.95778736580928</v>
      </c>
      <c r="N146">
        <f t="shared" si="300"/>
        <v>3.194738961877578E-2</v>
      </c>
      <c r="O146">
        <f t="shared" si="301"/>
        <v>0.12534396041814486</v>
      </c>
      <c r="P146">
        <f t="shared" si="302"/>
        <v>6.1449181180593303E-2</v>
      </c>
      <c r="Q146">
        <f t="shared" ref="Q146:R146" si="344">_xlfn.STDEV.S(C146,C647,C1148,C1649,C2150,C2651,C3152,C3653,C4154,C4655,C5156,C5657,C6158,C6659,C7160,C7661,C8162,C8663,C9164,C9665,C10166,C10667,C11168,C11669,C12170,C12671,C13172,C13673,C14174,C14675,C15176)</f>
        <v>46.950949144993523</v>
      </c>
      <c r="R146">
        <f t="shared" si="344"/>
        <v>0.95992424361751072</v>
      </c>
      <c r="AJ146">
        <v>262.25061229313701</v>
      </c>
      <c r="AK146">
        <v>0.15266637611971601</v>
      </c>
      <c r="AL146">
        <v>352</v>
      </c>
      <c r="AM146">
        <v>14.5689082688186</v>
      </c>
      <c r="AO146">
        <v>145</v>
      </c>
      <c r="AP146">
        <f t="shared" si="304"/>
        <v>293.62078101180185</v>
      </c>
      <c r="AQ146">
        <f t="shared" si="305"/>
        <v>0.16086667164857946</v>
      </c>
      <c r="AR146">
        <f t="shared" si="306"/>
        <v>410.4</v>
      </c>
      <c r="AS146">
        <f t="shared" si="307"/>
        <v>14.251177917964139</v>
      </c>
      <c r="AT146">
        <f t="shared" si="295"/>
        <v>21.982746928202467</v>
      </c>
      <c r="AU146">
        <f t="shared" si="308"/>
        <v>315.60352794000431</v>
      </c>
      <c r="AV146">
        <f t="shared" si="309"/>
        <v>271.63803408359939</v>
      </c>
      <c r="AW146">
        <f t="shared" si="310"/>
        <v>2.7730586703710428E-2</v>
      </c>
      <c r="AX146">
        <f t="shared" si="311"/>
        <v>0.18859725835228988</v>
      </c>
      <c r="AY146">
        <f t="shared" si="312"/>
        <v>0.13313608494486903</v>
      </c>
      <c r="AZ146">
        <f t="shared" si="313"/>
        <v>42.236281184259916</v>
      </c>
      <c r="BA146">
        <f t="shared" si="314"/>
        <v>1.1950589517558889</v>
      </c>
    </row>
    <row r="147" spans="1:53" x14ac:dyDescent="0.25">
      <c r="A147">
        <v>287.485039666994</v>
      </c>
      <c r="B147">
        <v>0.155881792016593</v>
      </c>
      <c r="C147">
        <v>388</v>
      </c>
      <c r="D147">
        <v>15.162015710258901</v>
      </c>
      <c r="F147">
        <v>146</v>
      </c>
      <c r="G147">
        <f t="shared" si="296"/>
        <v>322.17433048459566</v>
      </c>
      <c r="H147">
        <f t="shared" ref="H147:J147" si="345">AVERAGE(B147,B648,B1149,B1650,B2151,B2652,B3153,B3654,B4155,B4656,B5157,B5658,B6159,B6660,B7161,B7662,B8163,B8664,B9165,B9666,B10167,B10668,B11169,B11670,B12171,B12672,B13173,B13674,B14175,B14676,B15177)</f>
        <v>9.3194912831739266E-2</v>
      </c>
      <c r="I147">
        <f t="shared" si="345"/>
        <v>451.37931034482756</v>
      </c>
      <c r="J147">
        <f t="shared" si="345"/>
        <v>14.421733595623538</v>
      </c>
      <c r="K147">
        <f t="shared" si="293"/>
        <v>21.271933865033002</v>
      </c>
      <c r="L147">
        <f t="shared" si="298"/>
        <v>343.44626434962868</v>
      </c>
      <c r="M147">
        <f t="shared" si="299"/>
        <v>300.90239661956264</v>
      </c>
      <c r="N147">
        <f t="shared" si="300"/>
        <v>3.1739548565454169E-2</v>
      </c>
      <c r="O147">
        <f t="shared" si="301"/>
        <v>0.12493446139719344</v>
      </c>
      <c r="P147">
        <f t="shared" si="302"/>
        <v>6.1455364266285097E-2</v>
      </c>
      <c r="Q147">
        <f t="shared" ref="Q147:R147" si="346">_xlfn.STDEV.S(C147,C648,C1149,C1650,C2151,C2652,C3153,C3654,C4155,C4656,C5157,C5658,C6159,C6660,C7161,C7662,C8163,C8664,C9165,C9666,C10167,C10668,C11169,C11670,C12171,C12672,C13173,C13674,C14175,C14676,C15177)</f>
        <v>48.203744514525681</v>
      </c>
      <c r="R147">
        <f t="shared" si="346"/>
        <v>0.96355950869509877</v>
      </c>
      <c r="AJ147">
        <v>262.25061229313701</v>
      </c>
      <c r="AK147">
        <v>0.15374397768430001</v>
      </c>
      <c r="AL147">
        <v>352</v>
      </c>
      <c r="AM147">
        <v>14.5689082688186</v>
      </c>
      <c r="AO147">
        <v>146</v>
      </c>
      <c r="AP147">
        <f t="shared" si="304"/>
        <v>293.35607061395422</v>
      </c>
      <c r="AQ147">
        <f t="shared" si="305"/>
        <v>0.16123066539127398</v>
      </c>
      <c r="AR147">
        <f t="shared" si="306"/>
        <v>412.7</v>
      </c>
      <c r="AS147">
        <f t="shared" si="307"/>
        <v>14.190538909992513</v>
      </c>
      <c r="AT147">
        <f t="shared" si="295"/>
        <v>21.894457641192623</v>
      </c>
      <c r="AU147">
        <f t="shared" si="308"/>
        <v>315.25052825514683</v>
      </c>
      <c r="AV147">
        <f t="shared" si="309"/>
        <v>271.4616129727616</v>
      </c>
      <c r="AW147">
        <f t="shared" si="310"/>
        <v>2.8434206114174673E-2</v>
      </c>
      <c r="AX147">
        <f t="shared" si="311"/>
        <v>0.18966487150544864</v>
      </c>
      <c r="AY147">
        <f t="shared" si="312"/>
        <v>0.13279645927709932</v>
      </c>
      <c r="AZ147">
        <f t="shared" si="313"/>
        <v>46.550047223947232</v>
      </c>
      <c r="BA147">
        <f t="shared" si="314"/>
        <v>1.1464814721322492</v>
      </c>
    </row>
    <row r="148" spans="1:53" x14ac:dyDescent="0.25">
      <c r="A148">
        <v>287.485039666994</v>
      </c>
      <c r="B148">
        <v>0.157393787959478</v>
      </c>
      <c r="C148">
        <v>388</v>
      </c>
      <c r="D148">
        <v>15.162015710258901</v>
      </c>
      <c r="F148">
        <v>147</v>
      </c>
      <c r="G148">
        <f t="shared" si="296"/>
        <v>322.12980668448256</v>
      </c>
      <c r="H148">
        <f t="shared" ref="H148:J148" si="347">AVERAGE(B148,B649,B1150,B1651,B2152,B2653,B3154,B3655,B4156,B4657,B5158,B5659,B6160,B6661,B7162,B7663,B8164,B8665,B9166,B9667,B10168,B10669,B11170,B11671,B12172,B12673,B13174,B13675,B14176,B14677,B15178)</f>
        <v>9.2675845242637181E-2</v>
      </c>
      <c r="I148">
        <f t="shared" si="347"/>
        <v>450.34482758620692</v>
      </c>
      <c r="J148">
        <f t="shared" si="347"/>
        <v>14.417128610874304</v>
      </c>
      <c r="K148">
        <f t="shared" si="293"/>
        <v>21.235326347033105</v>
      </c>
      <c r="L148">
        <f t="shared" si="298"/>
        <v>343.36513303151565</v>
      </c>
      <c r="M148">
        <f t="shared" si="299"/>
        <v>300.89448033744947</v>
      </c>
      <c r="N148">
        <f t="shared" si="300"/>
        <v>3.1745671015147255E-2</v>
      </c>
      <c r="O148">
        <f t="shared" si="301"/>
        <v>0.12442151625778444</v>
      </c>
      <c r="P148">
        <f t="shared" si="302"/>
        <v>6.0930174227489926E-2</v>
      </c>
      <c r="Q148">
        <f t="shared" ref="Q148:R148" si="348">_xlfn.STDEV.S(C148,C649,C1150,C1651,C2152,C2653,C3154,C3655,C4156,C4657,C5158,C5659,C6160,C6661,C7162,C7663,C8164,C8665,C9166,C9667,C10168,C10669,C11170,C11671,C12172,C12673,C13174,C13675,C14176,C14677,C15178)</f>
        <v>46.978168076906343</v>
      </c>
      <c r="R148">
        <f t="shared" si="348"/>
        <v>0.96858177876594453</v>
      </c>
      <c r="AJ148">
        <v>262.25061229313701</v>
      </c>
      <c r="AK148">
        <v>0.156641050959445</v>
      </c>
      <c r="AL148">
        <v>352</v>
      </c>
      <c r="AM148">
        <v>14.5689082688186</v>
      </c>
      <c r="AO148">
        <v>147</v>
      </c>
      <c r="AP148">
        <f t="shared" si="304"/>
        <v>293.35607061395422</v>
      </c>
      <c r="AQ148">
        <f t="shared" si="305"/>
        <v>0.16130885814167994</v>
      </c>
      <c r="AR148">
        <f t="shared" si="306"/>
        <v>412.7</v>
      </c>
      <c r="AS148">
        <f t="shared" si="307"/>
        <v>14.190538909992513</v>
      </c>
      <c r="AT148">
        <f t="shared" si="295"/>
        <v>21.894457641192623</v>
      </c>
      <c r="AU148">
        <f t="shared" si="308"/>
        <v>315.25052825514683</v>
      </c>
      <c r="AV148">
        <f t="shared" si="309"/>
        <v>271.4616129727616</v>
      </c>
      <c r="AW148">
        <f t="shared" si="310"/>
        <v>2.9108855866208972E-2</v>
      </c>
      <c r="AX148">
        <f t="shared" si="311"/>
        <v>0.19041771400788893</v>
      </c>
      <c r="AY148">
        <f t="shared" si="312"/>
        <v>0.13220000227547096</v>
      </c>
      <c r="AZ148">
        <f t="shared" si="313"/>
        <v>46.550047223947232</v>
      </c>
      <c r="BA148">
        <f t="shared" si="314"/>
        <v>1.1464814721322492</v>
      </c>
    </row>
    <row r="149" spans="1:53" x14ac:dyDescent="0.25">
      <c r="A149">
        <v>287.485039666994</v>
      </c>
      <c r="B149">
        <v>0.15586180433738001</v>
      </c>
      <c r="C149">
        <v>388</v>
      </c>
      <c r="D149">
        <v>15.162015710258901</v>
      </c>
      <c r="F149">
        <v>148</v>
      </c>
      <c r="G149">
        <f t="shared" si="296"/>
        <v>322.1025926499259</v>
      </c>
      <c r="H149">
        <f t="shared" ref="H149:J149" si="349">AVERAGE(B149,B650,B1151,B1652,B2153,B2654,B3155,B3656,B4157,B4658,B5159,B5660,B6161,B6662,B7163,B7664,B8165,B8666,B9167,B9668,B10169,B10670,B11171,B11672,B12173,B12674,B13175,B13676,B14177,B14678,B15179)</f>
        <v>9.2601944226690755E-2</v>
      </c>
      <c r="I149">
        <f t="shared" si="349"/>
        <v>450.82758620689657</v>
      </c>
      <c r="J149">
        <f t="shared" si="349"/>
        <v>14.429373920766698</v>
      </c>
      <c r="K149">
        <f t="shared" si="293"/>
        <v>21.228458902790695</v>
      </c>
      <c r="L149">
        <f t="shared" si="298"/>
        <v>343.33105155271659</v>
      </c>
      <c r="M149">
        <f t="shared" si="299"/>
        <v>300.8741337471352</v>
      </c>
      <c r="N149">
        <f t="shared" si="300"/>
        <v>3.1646497106705064E-2</v>
      </c>
      <c r="O149">
        <f t="shared" si="301"/>
        <v>0.12424844133339583</v>
      </c>
      <c r="P149">
        <f t="shared" si="302"/>
        <v>6.0955447119985691E-2</v>
      </c>
      <c r="Q149">
        <f t="shared" ref="Q149:R149" si="350">_xlfn.STDEV.S(C149,C650,C1151,C1652,C2153,C2654,C3155,C3656,C4157,C4658,C5159,C5660,C6161,C6662,C7163,C7664,C8165,C8666,C9167,C9668,C10169,C10670,C11171,C11672,C12173,C12674,C13175,C13676,C14177,C14678,C15179)</f>
        <v>47.05928553091109</v>
      </c>
      <c r="R149">
        <f t="shared" si="350"/>
        <v>0.9478529040936734</v>
      </c>
      <c r="AJ149">
        <v>262.25061229313701</v>
      </c>
      <c r="AK149">
        <v>0.15712861412033599</v>
      </c>
      <c r="AL149">
        <v>352</v>
      </c>
      <c r="AM149">
        <v>14.5689082688186</v>
      </c>
      <c r="AO149">
        <v>148</v>
      </c>
      <c r="AP149">
        <f t="shared" si="304"/>
        <v>293.22151523476157</v>
      </c>
      <c r="AQ149">
        <f t="shared" si="305"/>
        <v>0.16089953085320371</v>
      </c>
      <c r="AR149">
        <f t="shared" si="306"/>
        <v>410.03333333333336</v>
      </c>
      <c r="AS149">
        <f t="shared" si="307"/>
        <v>14.310865088303888</v>
      </c>
      <c r="AT149">
        <f t="shared" si="295"/>
        <v>21.94967410342046</v>
      </c>
      <c r="AU149">
        <f t="shared" si="308"/>
        <v>315.17118933818205</v>
      </c>
      <c r="AV149">
        <f t="shared" si="309"/>
        <v>271.27184113134109</v>
      </c>
      <c r="AW149">
        <f t="shared" si="310"/>
        <v>2.9258358282179667E-2</v>
      </c>
      <c r="AX149">
        <f t="shared" si="311"/>
        <v>0.1901578891353834</v>
      </c>
      <c r="AY149">
        <f t="shared" si="312"/>
        <v>0.13164117257102403</v>
      </c>
      <c r="AZ149">
        <f t="shared" si="313"/>
        <v>45.902808368246475</v>
      </c>
      <c r="BA149">
        <f t="shared" si="314"/>
        <v>1.1969394286151067</v>
      </c>
    </row>
    <row r="150" spans="1:53" x14ac:dyDescent="0.25">
      <c r="A150">
        <v>287.485039666994</v>
      </c>
      <c r="B150">
        <v>0.15559967628326099</v>
      </c>
      <c r="C150">
        <v>388</v>
      </c>
      <c r="D150">
        <v>15.162015710258901</v>
      </c>
      <c r="F150">
        <v>149</v>
      </c>
      <c r="G150">
        <f t="shared" si="296"/>
        <v>322.09631806289264</v>
      </c>
      <c r="H150">
        <f t="shared" ref="H150:J150" si="351">AVERAGE(B150,B651,B1152,B1653,B2154,B2655,B3156,B3657,B4158,B4659,B5160,B5661,B6162,B6663,B7164,B7665,B8166,B8667,B9168,B9669,B10170,B10671,B11172,B11673,B12174,B12675,B13176,B13677,B14178,B14679,B15180)</f>
        <v>9.2412842376353027E-2</v>
      </c>
      <c r="I150">
        <f t="shared" si="351"/>
        <v>450.37931034482756</v>
      </c>
      <c r="J150">
        <f t="shared" si="351"/>
        <v>14.433563098488053</v>
      </c>
      <c r="K150">
        <f t="shared" si="293"/>
        <v>21.222886153669744</v>
      </c>
      <c r="L150">
        <f t="shared" si="298"/>
        <v>343.31920421656235</v>
      </c>
      <c r="M150">
        <f t="shared" si="299"/>
        <v>300.87343190922292</v>
      </c>
      <c r="N150">
        <f t="shared" si="300"/>
        <v>3.193033650591396E-2</v>
      </c>
      <c r="O150">
        <f t="shared" si="301"/>
        <v>0.12434317888226698</v>
      </c>
      <c r="P150">
        <f t="shared" si="302"/>
        <v>6.0482505870439067E-2</v>
      </c>
      <c r="Q150">
        <f t="shared" ref="Q150:R150" si="352">_xlfn.STDEV.S(C150,C651,C1152,C1653,C2154,C2655,C3156,C3657,C4158,C4659,C5160,C5661,C6162,C6663,C7164,C7665,C8166,C8667,C9168,C9669,C10170,C10671,C11172,C11673,C12174,C12675,C13176,C13677,C14178,C14679,C15180)</f>
        <v>46.959263343807827</v>
      </c>
      <c r="R150">
        <f t="shared" si="352"/>
        <v>0.95010325440719756</v>
      </c>
      <c r="AJ150">
        <v>262.25061229313701</v>
      </c>
      <c r="AK150">
        <v>0.15841786577504799</v>
      </c>
      <c r="AL150">
        <v>352</v>
      </c>
      <c r="AM150">
        <v>14.5689082688186</v>
      </c>
      <c r="AO150">
        <v>149</v>
      </c>
      <c r="AP150">
        <f t="shared" si="304"/>
        <v>293.1031424474204</v>
      </c>
      <c r="AQ150">
        <f t="shared" si="305"/>
        <v>0.16040455800758729</v>
      </c>
      <c r="AR150">
        <f t="shared" si="306"/>
        <v>408.33333333333331</v>
      </c>
      <c r="AS150">
        <f t="shared" si="307"/>
        <v>14.343230135971684</v>
      </c>
      <c r="AT150">
        <f t="shared" si="295"/>
        <v>22.004960926681139</v>
      </c>
      <c r="AU150">
        <f t="shared" si="308"/>
        <v>315.10810337410152</v>
      </c>
      <c r="AV150">
        <f t="shared" si="309"/>
        <v>271.09818152073927</v>
      </c>
      <c r="AW150">
        <f t="shared" si="310"/>
        <v>2.9330742777347714E-2</v>
      </c>
      <c r="AX150">
        <f t="shared" si="311"/>
        <v>0.189735300784935</v>
      </c>
      <c r="AY150">
        <f t="shared" si="312"/>
        <v>0.13107381523023959</v>
      </c>
      <c r="AZ150">
        <f t="shared" si="313"/>
        <v>46.256655314879296</v>
      </c>
      <c r="BA150">
        <f t="shared" si="314"/>
        <v>1.2685900978106845</v>
      </c>
    </row>
    <row r="151" spans="1:53" x14ac:dyDescent="0.25">
      <c r="A151">
        <v>287.28000635793398</v>
      </c>
      <c r="B151">
        <v>0.15271685423947401</v>
      </c>
      <c r="C151">
        <v>392</v>
      </c>
      <c r="D151">
        <v>15.069075264502301</v>
      </c>
      <c r="F151">
        <v>150</v>
      </c>
      <c r="G151">
        <f t="shared" si="296"/>
        <v>322.05729322682998</v>
      </c>
      <c r="H151">
        <f t="shared" ref="H151:J151" si="353">AVERAGE(B151,B652,B1153,B1654,B2155,B2656,B3157,B3658,B4159,B4660,B5161,B5662,B6163,B6664,B7165,B7666,B8167,B8668,B9169,B9670,B10171,B10672,B11173,B11674,B12175,B12676,B13177,B13678,B14179,B14680,B15181)</f>
        <v>9.2064993105998513E-2</v>
      </c>
      <c r="I151">
        <f t="shared" si="353"/>
        <v>450.24137931034483</v>
      </c>
      <c r="J151">
        <f t="shared" si="353"/>
        <v>14.418786732889389</v>
      </c>
      <c r="K151">
        <f t="shared" si="293"/>
        <v>21.219940222320339</v>
      </c>
      <c r="L151">
        <f t="shared" si="298"/>
        <v>343.27723344915034</v>
      </c>
      <c r="M151">
        <f t="shared" si="299"/>
        <v>300.83735300450962</v>
      </c>
      <c r="N151">
        <f t="shared" si="300"/>
        <v>3.1638491935001498E-2</v>
      </c>
      <c r="O151">
        <f t="shared" si="301"/>
        <v>0.12370348504100001</v>
      </c>
      <c r="P151">
        <f t="shared" si="302"/>
        <v>6.0426501170997016E-2</v>
      </c>
      <c r="Q151">
        <f t="shared" ref="Q151:R151" si="354">_xlfn.STDEV.S(C151,C652,C1153,C1654,C2155,C2656,C3157,C3658,C4159,C4660,C5161,C5662,C6163,C6664,C7165,C7666,C8167,C8668,C9169,C9670,C10171,C10672,C11173,C11674,C12175,C12676,C13177,C13678,C14179,C14680,C15181)</f>
        <v>47.49710906421695</v>
      </c>
      <c r="R151">
        <f t="shared" si="354"/>
        <v>0.95301602452053857</v>
      </c>
      <c r="AJ151">
        <v>262.25061229313701</v>
      </c>
      <c r="AK151">
        <v>0.158382114325057</v>
      </c>
      <c r="AL151">
        <v>352</v>
      </c>
      <c r="AM151">
        <v>14.5689082688186</v>
      </c>
      <c r="AO151">
        <v>150</v>
      </c>
      <c r="AP151">
        <f t="shared" si="304"/>
        <v>293.04715329878189</v>
      </c>
      <c r="AQ151">
        <f t="shared" si="305"/>
        <v>0.16042201241675641</v>
      </c>
      <c r="AR151">
        <f t="shared" si="306"/>
        <v>409.26666666666665</v>
      </c>
      <c r="AS151">
        <f t="shared" si="307"/>
        <v>14.289337073988284</v>
      </c>
      <c r="AT151">
        <f t="shared" si="295"/>
        <v>21.971822862044828</v>
      </c>
      <c r="AU151">
        <f t="shared" si="308"/>
        <v>315.0189761608267</v>
      </c>
      <c r="AV151">
        <f t="shared" si="309"/>
        <v>271.07533043673709</v>
      </c>
      <c r="AW151">
        <f t="shared" si="310"/>
        <v>2.9211677494653015E-2</v>
      </c>
      <c r="AX151">
        <f t="shared" si="311"/>
        <v>0.18963368991140941</v>
      </c>
      <c r="AY151">
        <f t="shared" si="312"/>
        <v>0.13121033492210341</v>
      </c>
      <c r="AZ151">
        <f t="shared" si="313"/>
        <v>48.017190408359262</v>
      </c>
      <c r="BA151">
        <f t="shared" si="314"/>
        <v>1.1714821586352968</v>
      </c>
    </row>
    <row r="152" spans="1:53" x14ac:dyDescent="0.25">
      <c r="A152">
        <v>286.69979493063897</v>
      </c>
      <c r="B152">
        <v>0.151956968461543</v>
      </c>
      <c r="C152">
        <v>400</v>
      </c>
      <c r="D152">
        <v>15.229919739067601</v>
      </c>
      <c r="F152">
        <v>151</v>
      </c>
      <c r="G152">
        <f t="shared" si="296"/>
        <v>322.02415027329698</v>
      </c>
      <c r="H152">
        <f t="shared" ref="H152:J152" si="355">AVERAGE(B152,B653,B1154,B1655,B2156,B2657,B3158,B3659,B4160,B4661,B5162,B5663,B6164,B6665,B7166,B7667,B8168,B8669,B9170,B9671,B10172,B10673,B11174,B11675,B12176,B12677,B13178,B13679,B14180,B14681,B15182)</f>
        <v>9.1522155582359044E-2</v>
      </c>
      <c r="I152">
        <f t="shared" si="355"/>
        <v>451.17241379310343</v>
      </c>
      <c r="J152">
        <f t="shared" si="355"/>
        <v>14.432113471730002</v>
      </c>
      <c r="K152">
        <f t="shared" si="293"/>
        <v>21.244222683045173</v>
      </c>
      <c r="L152">
        <f t="shared" si="298"/>
        <v>343.26837295634215</v>
      </c>
      <c r="M152">
        <f t="shared" si="299"/>
        <v>300.77992759025182</v>
      </c>
      <c r="N152">
        <f t="shared" si="300"/>
        <v>3.1368446266766666E-2</v>
      </c>
      <c r="O152">
        <f t="shared" si="301"/>
        <v>0.1228906018491257</v>
      </c>
      <c r="P152">
        <f t="shared" si="302"/>
        <v>6.0153709315592378E-2</v>
      </c>
      <c r="Q152">
        <f t="shared" ref="Q152:R152" si="356">_xlfn.STDEV.S(C152,C653,C1154,C1655,C2156,C2657,C3158,C3659,C4160,C4661,C5162,C5663,C6164,C6665,C7166,C7667,C8168,C8669,C9170,C9671,C10172,C10673,C11174,C11675,C12176,C12677,C13178,C13679,C14180,C14681,C15182)</f>
        <v>48.3529205540719</v>
      </c>
      <c r="R152">
        <f t="shared" si="356"/>
        <v>0.95599584465806731</v>
      </c>
      <c r="AJ152">
        <v>262.25061229313701</v>
      </c>
      <c r="AK152">
        <v>0.15857845365817699</v>
      </c>
      <c r="AL152">
        <v>352</v>
      </c>
      <c r="AM152">
        <v>14.5689082688186</v>
      </c>
      <c r="AO152">
        <v>151</v>
      </c>
      <c r="AP152">
        <f t="shared" si="304"/>
        <v>292.9104469745032</v>
      </c>
      <c r="AQ152">
        <f t="shared" si="305"/>
        <v>0.16080303623294007</v>
      </c>
      <c r="AR152">
        <f t="shared" si="306"/>
        <v>408.53333333333336</v>
      </c>
      <c r="AS152">
        <f t="shared" si="307"/>
        <v>14.303559090880055</v>
      </c>
      <c r="AT152">
        <f t="shared" si="295"/>
        <v>22.141330294830517</v>
      </c>
      <c r="AU152">
        <f t="shared" si="308"/>
        <v>315.05177726933374</v>
      </c>
      <c r="AV152">
        <f t="shared" si="309"/>
        <v>270.76911667967266</v>
      </c>
      <c r="AW152">
        <f t="shared" si="310"/>
        <v>2.9480639835854226E-2</v>
      </c>
      <c r="AX152">
        <f t="shared" si="311"/>
        <v>0.19028367606879429</v>
      </c>
      <c r="AY152">
        <f t="shared" si="312"/>
        <v>0.13132239639708584</v>
      </c>
      <c r="AZ152">
        <f t="shared" si="313"/>
        <v>45.213465596704395</v>
      </c>
      <c r="BA152">
        <f t="shared" si="314"/>
        <v>1.1265985194030355</v>
      </c>
    </row>
    <row r="153" spans="1:53" x14ac:dyDescent="0.25">
      <c r="A153">
        <v>286.69979493063897</v>
      </c>
      <c r="B153">
        <v>0.15274971531359699</v>
      </c>
      <c r="C153">
        <v>400</v>
      </c>
      <c r="D153">
        <v>15.229919739067601</v>
      </c>
      <c r="F153">
        <v>152</v>
      </c>
      <c r="G153">
        <f t="shared" si="296"/>
        <v>321.97970378701575</v>
      </c>
      <c r="H153">
        <f t="shared" ref="H153:J153" si="357">AVERAGE(B153,B654,B1155,B1656,B2157,B2658,B3159,B3660,B4161,B4662,B5163,B5664,B6165,B6666,B7167,B7668,B8169,B8670,B9171,B9672,B10173,B10674,B11175,B11676,B12177,B12678,B13179,B13680,B14181,B14682,B15183)</f>
        <v>9.1555877298618735E-2</v>
      </c>
      <c r="I153">
        <f t="shared" si="357"/>
        <v>450.93103448275861</v>
      </c>
      <c r="J153">
        <f t="shared" si="357"/>
        <v>14.442292812208098</v>
      </c>
      <c r="K153">
        <f t="shared" si="293"/>
        <v>21.226656774895581</v>
      </c>
      <c r="L153">
        <f t="shared" si="298"/>
        <v>343.20636056191131</v>
      </c>
      <c r="M153">
        <f t="shared" si="299"/>
        <v>300.75304701212019</v>
      </c>
      <c r="N153">
        <f t="shared" si="300"/>
        <v>3.1497778760145548E-2</v>
      </c>
      <c r="O153">
        <f t="shared" si="301"/>
        <v>0.12305365605876428</v>
      </c>
      <c r="P153">
        <f t="shared" si="302"/>
        <v>6.0058098538473187E-2</v>
      </c>
      <c r="Q153">
        <f t="shared" ref="Q153:R153" si="358">_xlfn.STDEV.S(C153,C654,C1155,C1656,C2157,C2658,C3159,C3660,C4161,C4662,C5163,C5664,C6165,C6666,C7167,C7668,C8169,C8670,C9171,C9672,C10173,C10674,C11175,C11676,C12177,C12678,C13179,C13680,C14181,C14682,C15183)</f>
        <v>47.711133048259853</v>
      </c>
      <c r="R153">
        <f t="shared" si="358"/>
        <v>0.9505985402224838</v>
      </c>
      <c r="AJ153">
        <v>262.25061229313701</v>
      </c>
      <c r="AK153">
        <v>0.16016101996523599</v>
      </c>
      <c r="AL153">
        <v>352</v>
      </c>
      <c r="AM153">
        <v>14.5689082688186</v>
      </c>
      <c r="AO153">
        <v>152</v>
      </c>
      <c r="AP153">
        <f t="shared" si="304"/>
        <v>292.81127383244842</v>
      </c>
      <c r="AQ153">
        <f t="shared" si="305"/>
        <v>0.16099225523336713</v>
      </c>
      <c r="AR153">
        <f t="shared" si="306"/>
        <v>407.96666666666664</v>
      </c>
      <c r="AS153">
        <f t="shared" si="307"/>
        <v>14.316999537396864</v>
      </c>
      <c r="AT153">
        <f t="shared" si="295"/>
        <v>22.100279154451488</v>
      </c>
      <c r="AU153">
        <f t="shared" si="308"/>
        <v>314.91155298689989</v>
      </c>
      <c r="AV153">
        <f t="shared" si="309"/>
        <v>270.71099467799695</v>
      </c>
      <c r="AW153">
        <f t="shared" si="310"/>
        <v>2.9361034728400841E-2</v>
      </c>
      <c r="AX153">
        <f t="shared" si="311"/>
        <v>0.19035328996176798</v>
      </c>
      <c r="AY153">
        <f t="shared" si="312"/>
        <v>0.13163122050496628</v>
      </c>
      <c r="AZ153">
        <f t="shared" si="313"/>
        <v>46.137338707260845</v>
      </c>
      <c r="BA153">
        <f t="shared" si="314"/>
        <v>1.0797692983070286</v>
      </c>
    </row>
    <row r="154" spans="1:53" x14ac:dyDescent="0.25">
      <c r="A154">
        <v>285.87628081277899</v>
      </c>
      <c r="B154">
        <v>0.15428027700593699</v>
      </c>
      <c r="C154">
        <v>398</v>
      </c>
      <c r="D154">
        <v>15.115191759541601</v>
      </c>
      <c r="F154">
        <v>153</v>
      </c>
      <c r="G154">
        <f t="shared" si="296"/>
        <v>321.95008557362894</v>
      </c>
      <c r="H154">
        <f t="shared" ref="H154:J154" si="359">AVERAGE(B154,B655,B1156,B1657,B2158,B2659,B3160,B3661,B4162,B4663,B5164,B5665,B6166,B6667,B7168,B7669,B8170,B8671,B9172,B9673,B10174,B10675,B11176,B11677,B12178,B12679,B13180,B13681,B14182,B14683,B15184)</f>
        <v>9.131765106730573E-2</v>
      </c>
      <c r="I154">
        <f t="shared" si="359"/>
        <v>450.65517241379308</v>
      </c>
      <c r="J154">
        <f t="shared" si="359"/>
        <v>14.448451887768014</v>
      </c>
      <c r="K154">
        <f t="shared" si="293"/>
        <v>21.274694031060157</v>
      </c>
      <c r="L154">
        <f t="shared" si="298"/>
        <v>343.2247796046891</v>
      </c>
      <c r="M154">
        <f t="shared" si="299"/>
        <v>300.67539154256878</v>
      </c>
      <c r="N154">
        <f t="shared" si="300"/>
        <v>3.1468826377208763E-2</v>
      </c>
      <c r="O154">
        <f t="shared" si="301"/>
        <v>0.12278647744451449</v>
      </c>
      <c r="P154">
        <f t="shared" si="302"/>
        <v>5.9848824690096968E-2</v>
      </c>
      <c r="Q154">
        <f t="shared" ref="Q154:R154" si="360">_xlfn.STDEV.S(C154,C655,C1156,C1657,C2158,C2659,C3160,C3661,C4162,C4663,C5164,C5665,C6166,C6667,C7168,C7669,C8170,C8671,C9172,C9673,C10174,C10675,C11176,C11677,C12178,C12679,C13180,C13681,C14182,C14683,C15184)</f>
        <v>47.60797941977259</v>
      </c>
      <c r="R154">
        <f t="shared" si="360"/>
        <v>0.93687413587153756</v>
      </c>
      <c r="AJ154">
        <v>262.25061229313701</v>
      </c>
      <c r="AK154">
        <v>0.16207924777237501</v>
      </c>
      <c r="AL154">
        <v>352</v>
      </c>
      <c r="AM154">
        <v>14.5689082688186</v>
      </c>
      <c r="AO154">
        <v>153</v>
      </c>
      <c r="AP154">
        <f t="shared" si="304"/>
        <v>292.77938698598496</v>
      </c>
      <c r="AQ154">
        <f t="shared" si="305"/>
        <v>0.15968929026040282</v>
      </c>
      <c r="AR154">
        <f t="shared" si="306"/>
        <v>408.26666666666665</v>
      </c>
      <c r="AS154">
        <f t="shared" si="307"/>
        <v>14.317932247626594</v>
      </c>
      <c r="AT154">
        <f t="shared" si="295"/>
        <v>22.101763780873192</v>
      </c>
      <c r="AU154">
        <f t="shared" si="308"/>
        <v>314.88115076685813</v>
      </c>
      <c r="AV154">
        <f t="shared" si="309"/>
        <v>270.67762320511179</v>
      </c>
      <c r="AW154">
        <f t="shared" si="310"/>
        <v>2.8812607553173827E-2</v>
      </c>
      <c r="AX154">
        <f t="shared" si="311"/>
        <v>0.18850189781357665</v>
      </c>
      <c r="AY154">
        <f t="shared" si="312"/>
        <v>0.13087668270722899</v>
      </c>
      <c r="AZ154">
        <f t="shared" si="313"/>
        <v>46.200412995118619</v>
      </c>
      <c r="BA154">
        <f t="shared" si="314"/>
        <v>1.0815327358976849</v>
      </c>
    </row>
    <row r="155" spans="1:53" x14ac:dyDescent="0.25">
      <c r="A155">
        <v>285.87628081277899</v>
      </c>
      <c r="B155">
        <v>0.15228882048629</v>
      </c>
      <c r="C155">
        <v>398</v>
      </c>
      <c r="D155">
        <v>15.115191759541601</v>
      </c>
      <c r="F155">
        <v>154</v>
      </c>
      <c r="G155">
        <f t="shared" si="296"/>
        <v>321.91964992957094</v>
      </c>
      <c r="H155">
        <f t="shared" ref="H155:J155" si="361">AVERAGE(B155,B656,B1157,B1658,B2159,B2660,B3161,B3662,B4163,B4664,B5165,B5666,B6167,B6668,B7169,B7670,B8171,B8672,B9173,B9674,B10175,B10676,B11177,B11678,B12179,B12680,B13181,B13682,B14183,B14684,B15185)</f>
        <v>9.0912914742066558E-2</v>
      </c>
      <c r="I155">
        <f t="shared" si="361"/>
        <v>451.27586206896552</v>
      </c>
      <c r="J155">
        <f t="shared" si="361"/>
        <v>14.457009828488884</v>
      </c>
      <c r="K155">
        <f t="shared" si="293"/>
        <v>21.245844132076243</v>
      </c>
      <c r="L155">
        <f t="shared" si="298"/>
        <v>343.16549406164717</v>
      </c>
      <c r="M155">
        <f t="shared" si="299"/>
        <v>300.67380579749471</v>
      </c>
      <c r="N155">
        <f t="shared" si="300"/>
        <v>3.1327898210613117E-2</v>
      </c>
      <c r="O155">
        <f t="shared" si="301"/>
        <v>0.12224081295267968</v>
      </c>
      <c r="P155">
        <f t="shared" si="302"/>
        <v>5.9585016531453441E-2</v>
      </c>
      <c r="Q155">
        <f t="shared" ref="Q155:R155" si="362">_xlfn.STDEV.S(C155,C656,C1157,C1658,C2159,C2660,C3161,C3662,C4163,C4664,C5165,C5666,C6167,C6668,C7169,C7670,C8171,C8672,C9173,C9674,C10175,C10676,C11177,C11678,C12179,C12680,C13181,C13682,C14183,C14684,C15185)</f>
        <v>50.162519126566472</v>
      </c>
      <c r="R155">
        <f t="shared" si="362"/>
        <v>0.93330390783250872</v>
      </c>
      <c r="AJ155">
        <v>262.25061229313701</v>
      </c>
      <c r="AK155">
        <v>0.162007701951078</v>
      </c>
      <c r="AL155">
        <v>352</v>
      </c>
      <c r="AM155">
        <v>14.5689082688186</v>
      </c>
      <c r="AO155">
        <v>154</v>
      </c>
      <c r="AP155">
        <f t="shared" si="304"/>
        <v>292.73971991561507</v>
      </c>
      <c r="AQ155">
        <f t="shared" si="305"/>
        <v>0.15984520481318584</v>
      </c>
      <c r="AR155">
        <f t="shared" si="306"/>
        <v>409.43333333333334</v>
      </c>
      <c r="AS155">
        <f t="shared" si="307"/>
        <v>14.318948643072506</v>
      </c>
      <c r="AT155">
        <f t="shared" si="295"/>
        <v>22.085672272857302</v>
      </c>
      <c r="AU155">
        <f t="shared" si="308"/>
        <v>314.82539218847239</v>
      </c>
      <c r="AV155">
        <f t="shared" si="309"/>
        <v>270.65404764275775</v>
      </c>
      <c r="AW155">
        <f t="shared" si="310"/>
        <v>2.9563406305269734E-2</v>
      </c>
      <c r="AX155">
        <f t="shared" si="311"/>
        <v>0.18940861111845558</v>
      </c>
      <c r="AY155">
        <f t="shared" si="312"/>
        <v>0.1302817985079161</v>
      </c>
      <c r="AZ155">
        <f t="shared" si="313"/>
        <v>45.50004420864326</v>
      </c>
      <c r="BA155">
        <f t="shared" si="314"/>
        <v>1.1268507711180051</v>
      </c>
    </row>
    <row r="156" spans="1:53" x14ac:dyDescent="0.25">
      <c r="A156">
        <v>285.17065748409402</v>
      </c>
      <c r="B156">
        <v>0.15656330031758101</v>
      </c>
      <c r="C156">
        <v>395</v>
      </c>
      <c r="D156">
        <v>15.4104568595067</v>
      </c>
      <c r="F156">
        <v>155</v>
      </c>
      <c r="G156">
        <f t="shared" si="296"/>
        <v>321.83016764082754</v>
      </c>
      <c r="H156">
        <f t="shared" ref="H156:J156" si="363">AVERAGE(B156,B657,B1158,B1659,B2160,B2661,B3162,B3663,B4164,B4665,B5166,B5667,B6168,B6669,B7170,B7671,B8172,B8673,B9174,B9675,B10176,B10677,B11178,B11679,B12180,B12681,B13182,B13683,B14184,B14685,B15186)</f>
        <v>9.1170495907407556E-2</v>
      </c>
      <c r="I156">
        <f t="shared" si="363"/>
        <v>450.58620689655174</v>
      </c>
      <c r="J156">
        <f t="shared" si="363"/>
        <v>14.457492400908132</v>
      </c>
      <c r="K156">
        <f t="shared" si="293"/>
        <v>21.190980738809575</v>
      </c>
      <c r="L156">
        <f t="shared" si="298"/>
        <v>343.02114837963711</v>
      </c>
      <c r="M156">
        <f t="shared" si="299"/>
        <v>300.63918690201797</v>
      </c>
      <c r="N156">
        <f t="shared" si="300"/>
        <v>3.1830691836158671E-2</v>
      </c>
      <c r="O156">
        <f t="shared" si="301"/>
        <v>0.12300118774356622</v>
      </c>
      <c r="P156">
        <f t="shared" si="302"/>
        <v>5.9339804071248885E-2</v>
      </c>
      <c r="Q156">
        <f t="shared" ref="Q156:R156" si="364">_xlfn.STDEV.S(C156,C657,C1158,C1659,C2160,C2661,C3162,C3663,C4164,C4665,C5166,C5667,C6168,C6669,C7170,C7671,C8172,C8673,C9174,C9675,C10176,C10677,C11178,C11679,C12180,C12681,C13182,C13683,C14184,C14685,C15186)</f>
        <v>47.446599487799546</v>
      </c>
      <c r="R156">
        <f t="shared" si="364"/>
        <v>0.94278666790885857</v>
      </c>
      <c r="AJ156">
        <v>262.25061229313701</v>
      </c>
      <c r="AK156">
        <v>0.16157056027206601</v>
      </c>
      <c r="AL156">
        <v>352</v>
      </c>
      <c r="AM156">
        <v>14.5689082688186</v>
      </c>
      <c r="AO156">
        <v>155</v>
      </c>
      <c r="AP156">
        <f t="shared" si="304"/>
        <v>292.59626756276322</v>
      </c>
      <c r="AQ156">
        <f t="shared" si="305"/>
        <v>0.15973931274835668</v>
      </c>
      <c r="AR156">
        <f t="shared" si="306"/>
        <v>409.06666666666666</v>
      </c>
      <c r="AS156">
        <f t="shared" si="307"/>
        <v>14.212436292669732</v>
      </c>
      <c r="AT156">
        <f t="shared" si="295"/>
        <v>22.10464979647627</v>
      </c>
      <c r="AU156">
        <f t="shared" si="308"/>
        <v>314.7009173592395</v>
      </c>
      <c r="AV156">
        <f t="shared" si="309"/>
        <v>270.49161776628694</v>
      </c>
      <c r="AW156">
        <f t="shared" si="310"/>
        <v>2.9606016530206787E-2</v>
      </c>
      <c r="AX156">
        <f t="shared" si="311"/>
        <v>0.18934532927856346</v>
      </c>
      <c r="AY156">
        <f t="shared" si="312"/>
        <v>0.1301332962181499</v>
      </c>
      <c r="AZ156">
        <f t="shared" si="313"/>
        <v>45.798609626037184</v>
      </c>
      <c r="BA156">
        <f t="shared" si="314"/>
        <v>1.1815928172637822</v>
      </c>
    </row>
    <row r="157" spans="1:53" x14ac:dyDescent="0.25">
      <c r="A157">
        <v>285.17065748409402</v>
      </c>
      <c r="B157">
        <v>0.15631829179423801</v>
      </c>
      <c r="C157">
        <v>395</v>
      </c>
      <c r="D157">
        <v>15.4104568595067</v>
      </c>
      <c r="F157">
        <v>156</v>
      </c>
      <c r="G157">
        <f t="shared" si="296"/>
        <v>321.8145664047193</v>
      </c>
      <c r="H157">
        <f t="shared" ref="H157:J157" si="365">AVERAGE(B157,B658,B1159,B1660,B2161,B2662,B3163,B3664,B4165,B4666,B5167,B5668,B6169,B6670,B7171,B7672,B8173,B8674,B9175,B9676,B10177,B10678,B11179,B11680,B12181,B12682,B13183,B13684,B14185,B14686,B15187)</f>
        <v>9.0783833633759428E-2</v>
      </c>
      <c r="I157">
        <f t="shared" si="365"/>
        <v>449.93103448275861</v>
      </c>
      <c r="J157">
        <f t="shared" si="365"/>
        <v>14.463981549897841</v>
      </c>
      <c r="K157">
        <f t="shared" si="293"/>
        <v>21.172532908727113</v>
      </c>
      <c r="L157">
        <f t="shared" si="298"/>
        <v>342.98709931344644</v>
      </c>
      <c r="M157">
        <f t="shared" si="299"/>
        <v>300.64203349599217</v>
      </c>
      <c r="N157">
        <f t="shared" si="300"/>
        <v>3.1831866436846608E-2</v>
      </c>
      <c r="O157">
        <f t="shared" si="301"/>
        <v>0.12261570007060604</v>
      </c>
      <c r="P157">
        <f t="shared" si="302"/>
        <v>5.895196719691282E-2</v>
      </c>
      <c r="Q157">
        <f t="shared" ref="Q157:R157" si="366">_xlfn.STDEV.S(C157,C658,C1159,C1660,C2161,C2662,C3163,C3664,C4165,C4666,C5167,C5668,C6169,C6670,C7171,C7672,C8173,C8674,C9175,C9676,C10177,C10678,C11179,C11680,C12181,C12682,C13183,C13684,C14185,C14686,C15187)</f>
        <v>46.929225614202856</v>
      </c>
      <c r="R157">
        <f t="shared" si="366"/>
        <v>0.93467756275179992</v>
      </c>
      <c r="AJ157">
        <v>262.25061229313701</v>
      </c>
      <c r="AK157">
        <v>0.16264262514514399</v>
      </c>
      <c r="AL157">
        <v>352</v>
      </c>
      <c r="AM157">
        <v>14.5689082688186</v>
      </c>
      <c r="AO157">
        <v>156</v>
      </c>
      <c r="AP157">
        <f t="shared" si="304"/>
        <v>292.31270147750615</v>
      </c>
      <c r="AQ157">
        <f t="shared" si="305"/>
        <v>0.1594915165646307</v>
      </c>
      <c r="AR157">
        <f t="shared" si="306"/>
        <v>405</v>
      </c>
      <c r="AS157">
        <f t="shared" si="307"/>
        <v>14.251571516832335</v>
      </c>
      <c r="AT157">
        <f t="shared" si="295"/>
        <v>21.884569741780972</v>
      </c>
      <c r="AU157">
        <f t="shared" si="308"/>
        <v>314.19727121928713</v>
      </c>
      <c r="AV157">
        <f t="shared" si="309"/>
        <v>270.42813173572517</v>
      </c>
      <c r="AW157">
        <f t="shared" si="310"/>
        <v>2.9412476662632154E-2</v>
      </c>
      <c r="AX157">
        <f t="shared" si="311"/>
        <v>0.18890399322726287</v>
      </c>
      <c r="AY157">
        <f t="shared" si="312"/>
        <v>0.13007903990199854</v>
      </c>
      <c r="AZ157">
        <f t="shared" si="313"/>
        <v>45.256357907309365</v>
      </c>
      <c r="BA157">
        <f t="shared" si="314"/>
        <v>1.177173638512828</v>
      </c>
    </row>
    <row r="158" spans="1:53" x14ac:dyDescent="0.25">
      <c r="A158">
        <v>285.17065748409402</v>
      </c>
      <c r="B158">
        <v>0.15674145763643901</v>
      </c>
      <c r="C158">
        <v>395</v>
      </c>
      <c r="D158">
        <v>15.4104568595067</v>
      </c>
      <c r="F158">
        <v>157</v>
      </c>
      <c r="G158">
        <f t="shared" si="296"/>
        <v>321.74499359379257</v>
      </c>
      <c r="H158">
        <f t="shared" ref="H158:J158" si="367">AVERAGE(B158,B659,B1160,B1661,B2162,B2663,B3164,B3665,B4166,B4667,B5168,B5669,B6170,B6671,B7172,B7673,B8174,B8675,B9176,B9677,B10178,B10679,B11180,B11681,B12182,B12683,B13184,B13685,B14186,B14687,B15188)</f>
        <v>9.0502054274636368E-2</v>
      </c>
      <c r="I158">
        <f t="shared" si="367"/>
        <v>449.31034482758622</v>
      </c>
      <c r="J158">
        <f t="shared" si="367"/>
        <v>14.460109812962211</v>
      </c>
      <c r="K158">
        <f t="shared" si="293"/>
        <v>21.133954054275875</v>
      </c>
      <c r="L158">
        <f t="shared" si="298"/>
        <v>342.87894764806845</v>
      </c>
      <c r="M158">
        <f t="shared" si="299"/>
        <v>300.6110395395167</v>
      </c>
      <c r="N158">
        <f t="shared" si="300"/>
        <v>3.1742891679830638E-2</v>
      </c>
      <c r="O158">
        <f t="shared" si="301"/>
        <v>0.122244945954467</v>
      </c>
      <c r="P158">
        <f t="shared" si="302"/>
        <v>5.8759162594805729E-2</v>
      </c>
      <c r="Q158">
        <f t="shared" ref="Q158:R158" si="368">_xlfn.STDEV.S(C158,C659,C1160,C1661,C2162,C2663,C3164,C3665,C4166,C4667,C5168,C5669,C6170,C6671,C7172,C7673,C8174,C8675,C9176,C9677,C10178,C10679,C11180,C11681,C12182,C12683,C13184,C13685,C14186,C14687,C15188)</f>
        <v>46.636208685860588</v>
      </c>
      <c r="R158">
        <f t="shared" si="368"/>
        <v>0.9143901680741402</v>
      </c>
      <c r="AJ158">
        <v>262.25061229313701</v>
      </c>
      <c r="AK158">
        <v>0.16308069674068701</v>
      </c>
      <c r="AL158">
        <v>352</v>
      </c>
      <c r="AM158">
        <v>14.5689082688186</v>
      </c>
      <c r="AO158">
        <v>157</v>
      </c>
      <c r="AP158">
        <f t="shared" si="304"/>
        <v>292.28234515366296</v>
      </c>
      <c r="AQ158">
        <f t="shared" si="305"/>
        <v>0.15914088803342533</v>
      </c>
      <c r="AR158">
        <f t="shared" si="306"/>
        <v>405.83333333333331</v>
      </c>
      <c r="AS158">
        <f t="shared" si="307"/>
        <v>14.270064226739725</v>
      </c>
      <c r="AT158">
        <f t="shared" si="295"/>
        <v>21.880144803499373</v>
      </c>
      <c r="AU158">
        <f t="shared" si="308"/>
        <v>314.16248995716234</v>
      </c>
      <c r="AV158">
        <f t="shared" si="309"/>
        <v>270.40220035016358</v>
      </c>
      <c r="AW158">
        <f t="shared" si="310"/>
        <v>2.9291166527296814E-2</v>
      </c>
      <c r="AX158">
        <f t="shared" si="311"/>
        <v>0.18843205456072215</v>
      </c>
      <c r="AY158">
        <f t="shared" si="312"/>
        <v>0.1298497215061285</v>
      </c>
      <c r="AZ158">
        <f t="shared" si="313"/>
        <v>45.19618791777534</v>
      </c>
      <c r="BA158">
        <f t="shared" si="314"/>
        <v>1.161425922584415</v>
      </c>
    </row>
    <row r="159" spans="1:53" x14ac:dyDescent="0.25">
      <c r="A159">
        <v>285.17065748409402</v>
      </c>
      <c r="B159">
        <v>0.16252242704848599</v>
      </c>
      <c r="C159">
        <v>395</v>
      </c>
      <c r="D159">
        <v>15.4104568595067</v>
      </c>
      <c r="F159">
        <v>158</v>
      </c>
      <c r="G159">
        <f t="shared" si="296"/>
        <v>321.67958482395824</v>
      </c>
      <c r="H159">
        <f t="shared" ref="H159:J159" si="369">AVERAGE(B159,B660,B1161,B1662,B2163,B2664,B3165,B3666,B4167,B4668,B5169,B5670,B6171,B6672,B7173,B7674,B8175,B8676,B9177,B9678,B10179,B10680,B11181,B11682,B12183,B12684,B13185,B13686,B14187,B14688,B15189)</f>
        <v>9.0495333929859964E-2</v>
      </c>
      <c r="I159">
        <f t="shared" si="369"/>
        <v>448.55172413793105</v>
      </c>
      <c r="J159">
        <f t="shared" si="369"/>
        <v>14.455783724608221</v>
      </c>
      <c r="K159">
        <f t="shared" si="293"/>
        <v>21.133939514785855</v>
      </c>
      <c r="L159">
        <f t="shared" si="298"/>
        <v>342.81352433874412</v>
      </c>
      <c r="M159">
        <f t="shared" si="299"/>
        <v>300.54564530917236</v>
      </c>
      <c r="N159">
        <f t="shared" si="300"/>
        <v>3.2147907445097774E-2</v>
      </c>
      <c r="O159">
        <f t="shared" si="301"/>
        <v>0.12264324137495775</v>
      </c>
      <c r="P159">
        <f t="shared" si="302"/>
        <v>5.834742648476219E-2</v>
      </c>
      <c r="Q159">
        <f t="shared" ref="Q159:R159" si="370">_xlfn.STDEV.S(C159,C660,C1161,C1662,C2163,C2664,C3165,C3666,C4167,C4668,C5169,C5670,C6171,C6672,C7173,C7674,C8175,C8676,C9177,C9678,C10179,C10680,C11181,C11682,C12183,C12684,C13185,C13686,C14187,C14688,C15189)</f>
        <v>47.033108556554296</v>
      </c>
      <c r="R159">
        <f t="shared" si="370"/>
        <v>0.91010879729661454</v>
      </c>
      <c r="AJ159">
        <v>262.25061229313701</v>
      </c>
      <c r="AK159">
        <v>0.161557620353006</v>
      </c>
      <c r="AL159">
        <v>352</v>
      </c>
      <c r="AM159">
        <v>14.5689082688186</v>
      </c>
      <c r="AO159">
        <v>158</v>
      </c>
      <c r="AP159">
        <f t="shared" si="304"/>
        <v>292.11905717957609</v>
      </c>
      <c r="AQ159">
        <f t="shared" si="305"/>
        <v>0.15870730439170899</v>
      </c>
      <c r="AR159">
        <f t="shared" si="306"/>
        <v>404.36666666666667</v>
      </c>
      <c r="AS159">
        <f t="shared" si="307"/>
        <v>14.324354272102932</v>
      </c>
      <c r="AT159">
        <f t="shared" si="295"/>
        <v>21.813261139321561</v>
      </c>
      <c r="AU159">
        <f t="shared" si="308"/>
        <v>313.93231831889767</v>
      </c>
      <c r="AV159">
        <f t="shared" si="309"/>
        <v>270.30579604025451</v>
      </c>
      <c r="AW159">
        <f t="shared" si="310"/>
        <v>2.9212848479988208E-2</v>
      </c>
      <c r="AX159">
        <f t="shared" si="311"/>
        <v>0.18792015287169719</v>
      </c>
      <c r="AY159">
        <f t="shared" si="312"/>
        <v>0.12949445591172079</v>
      </c>
      <c r="AZ159">
        <f t="shared" si="313"/>
        <v>44.964724360120492</v>
      </c>
      <c r="BA159">
        <f t="shared" si="314"/>
        <v>1.1344029099324979</v>
      </c>
    </row>
    <row r="160" spans="1:53" x14ac:dyDescent="0.25">
      <c r="A160">
        <v>285.17065748409402</v>
      </c>
      <c r="B160">
        <v>0.16190791502048599</v>
      </c>
      <c r="C160">
        <v>395</v>
      </c>
      <c r="D160">
        <v>15.4104568595067</v>
      </c>
      <c r="F160">
        <v>159</v>
      </c>
      <c r="G160">
        <f t="shared" si="296"/>
        <v>321.6386098175085</v>
      </c>
      <c r="H160">
        <f t="shared" ref="H160:J160" si="371">AVERAGE(B160,B661,B1162,B1663,B2164,B2665,B3166,B3667,B4168,B4669,B5170,B5671,B6172,B6673,B7174,B7675,B8176,B8677,B9178,B9679,B10180,B10681,B11182,B11683,B12184,B12685,B13186,B13687,B14188,B14689,B15190)</f>
        <v>9.0544529967033729E-2</v>
      </c>
      <c r="I160">
        <f t="shared" si="371"/>
        <v>448.86206896551727</v>
      </c>
      <c r="J160">
        <f t="shared" si="371"/>
        <v>14.47346288603249</v>
      </c>
      <c r="K160">
        <f t="shared" si="293"/>
        <v>21.10213748042262</v>
      </c>
      <c r="L160">
        <f t="shared" si="298"/>
        <v>342.74074729793114</v>
      </c>
      <c r="M160">
        <f t="shared" si="299"/>
        <v>300.53647233708585</v>
      </c>
      <c r="N160">
        <f t="shared" si="300"/>
        <v>3.2308734779975895E-2</v>
      </c>
      <c r="O160">
        <f t="shared" si="301"/>
        <v>0.12285326474700962</v>
      </c>
      <c r="P160">
        <f t="shared" si="302"/>
        <v>5.8235795187057834E-2</v>
      </c>
      <c r="Q160">
        <f t="shared" ref="Q160:R160" si="372">_xlfn.STDEV.S(C160,C661,C1162,C1663,C2164,C2665,C3166,C3667,C4168,C4669,C5170,C5671,C6172,C6673,C7174,C7675,C8176,C8677,C9178,C9679,C10180,C10681,C11182,C11683,C12184,C12685,C13186,C13687,C14188,C14689,C15190)</f>
        <v>47.536996222439463</v>
      </c>
      <c r="R160">
        <f t="shared" si="372"/>
        <v>0.91684398666584632</v>
      </c>
      <c r="AJ160">
        <v>262.25061229313701</v>
      </c>
      <c r="AK160">
        <v>0.16242635059977401</v>
      </c>
      <c r="AL160">
        <v>352</v>
      </c>
      <c r="AM160">
        <v>14.5689082688186</v>
      </c>
      <c r="AO160">
        <v>159</v>
      </c>
      <c r="AP160">
        <f t="shared" si="304"/>
        <v>291.98122991798448</v>
      </c>
      <c r="AQ160">
        <f t="shared" si="305"/>
        <v>0.15816153596076901</v>
      </c>
      <c r="AR160">
        <f t="shared" si="306"/>
        <v>404.73333333333335</v>
      </c>
      <c r="AS160">
        <f t="shared" si="307"/>
        <v>14.265925512881946</v>
      </c>
      <c r="AT160">
        <f t="shared" si="295"/>
        <v>21.803544546415019</v>
      </c>
      <c r="AU160">
        <f t="shared" si="308"/>
        <v>313.7847744643995</v>
      </c>
      <c r="AV160">
        <f t="shared" si="309"/>
        <v>270.17768537156945</v>
      </c>
      <c r="AW160">
        <f t="shared" si="310"/>
        <v>2.8582236273503904E-2</v>
      </c>
      <c r="AX160">
        <f t="shared" si="311"/>
        <v>0.18674377223427291</v>
      </c>
      <c r="AY160">
        <f t="shared" si="312"/>
        <v>0.12957929968726511</v>
      </c>
      <c r="AZ160">
        <f t="shared" si="313"/>
        <v>45.160200156342363</v>
      </c>
      <c r="BA160">
        <f t="shared" si="314"/>
        <v>1.155174336399543</v>
      </c>
    </row>
    <row r="161" spans="1:53" x14ac:dyDescent="0.25">
      <c r="A161">
        <v>285.17065748409402</v>
      </c>
      <c r="B161">
        <v>0.16377149679550901</v>
      </c>
      <c r="C161">
        <v>395</v>
      </c>
      <c r="D161">
        <v>15.4104568595067</v>
      </c>
      <c r="F161">
        <v>160</v>
      </c>
      <c r="G161">
        <f t="shared" si="296"/>
        <v>321.63095051804879</v>
      </c>
      <c r="H161">
        <f t="shared" ref="H161:J161" si="373">AVERAGE(B161,B662,B1163,B1664,B2165,B2666,B3167,B3668,B4169,B4670,B5171,B5672,B6173,B6674,B7175,B7676,B8177,B8678,B9179,B9680,B10181,B10682,B11183,B11684,B12185,B12686,B13187,B13688,B14189,B14690,B15191)</f>
        <v>9.0674720747916535E-2</v>
      </c>
      <c r="I161">
        <f t="shared" si="373"/>
        <v>449.37931034482756</v>
      </c>
      <c r="J161">
        <f t="shared" si="373"/>
        <v>14.47987087580761</v>
      </c>
      <c r="K161">
        <f t="shared" si="293"/>
        <v>21.095411330026746</v>
      </c>
      <c r="L161">
        <f t="shared" si="298"/>
        <v>342.72636184807556</v>
      </c>
      <c r="M161">
        <f t="shared" si="299"/>
        <v>300.53553918802203</v>
      </c>
      <c r="N161">
        <f t="shared" si="300"/>
        <v>3.2410664139060907E-2</v>
      </c>
      <c r="O161">
        <f t="shared" si="301"/>
        <v>0.12308538488697744</v>
      </c>
      <c r="P161">
        <f t="shared" si="302"/>
        <v>5.8264056608855627E-2</v>
      </c>
      <c r="Q161">
        <f t="shared" ref="Q161:R161" si="374">_xlfn.STDEV.S(C161,C662,C1163,C1664,C2165,C2666,C3167,C3668,C4169,C4670,C5171,C5672,C6173,C6674,C7175,C7676,C8177,C8678,C9179,C9680,C10181,C10682,C11183,C11684,C12185,C12686,C13187,C13688,C14189,C14690,C15191)</f>
        <v>48.131081280412396</v>
      </c>
      <c r="R161">
        <f t="shared" si="374"/>
        <v>0.92888651957744051</v>
      </c>
      <c r="AJ161">
        <v>262.25061229313701</v>
      </c>
      <c r="AK161">
        <v>0.16176311174267799</v>
      </c>
      <c r="AL161">
        <v>352</v>
      </c>
      <c r="AM161">
        <v>14.5689082688186</v>
      </c>
      <c r="AO161">
        <v>160</v>
      </c>
      <c r="AP161">
        <f t="shared" si="304"/>
        <v>291.93315005819312</v>
      </c>
      <c r="AQ161">
        <f t="shared" si="305"/>
        <v>0.15772470042170125</v>
      </c>
      <c r="AR161">
        <f t="shared" si="306"/>
        <v>405.2</v>
      </c>
      <c r="AS161">
        <f t="shared" si="307"/>
        <v>14.270836946570002</v>
      </c>
      <c r="AT161">
        <f t="shared" si="295"/>
        <v>21.797915874445213</v>
      </c>
      <c r="AU161">
        <f t="shared" si="308"/>
        <v>313.73106593263833</v>
      </c>
      <c r="AV161">
        <f t="shared" si="309"/>
        <v>270.13523418374791</v>
      </c>
      <c r="AW161">
        <f t="shared" si="310"/>
        <v>2.8932594664683536E-2</v>
      </c>
      <c r="AX161">
        <f t="shared" si="311"/>
        <v>0.18665729508638479</v>
      </c>
      <c r="AY161">
        <f t="shared" si="312"/>
        <v>0.12879210575701772</v>
      </c>
      <c r="AZ161">
        <f t="shared" si="313"/>
        <v>46.143255195098597</v>
      </c>
      <c r="BA161">
        <f t="shared" si="314"/>
        <v>1.1440019150979099</v>
      </c>
    </row>
    <row r="162" spans="1:53" x14ac:dyDescent="0.25">
      <c r="A162">
        <v>285.17065748409402</v>
      </c>
      <c r="B162">
        <v>0.16983754633430401</v>
      </c>
      <c r="C162">
        <v>395</v>
      </c>
      <c r="D162">
        <v>15.4104568595067</v>
      </c>
      <c r="F162">
        <v>161</v>
      </c>
      <c r="G162">
        <f t="shared" si="296"/>
        <v>321.60165455254952</v>
      </c>
      <c r="H162">
        <f t="shared" ref="H162:J162" si="375">AVERAGE(B162,B663,B1164,B1665,B2166,B2667,B3168,B3669,B4170,B4671,B5172,B5673,B6174,B6675,B7176,B7677,B8178,B8679,B9180,B9681,B10182,B10683,B11184,B11685,B12186,B12687,B13188,B13689,B14190,B14691,B15192)</f>
        <v>9.0757518887220084E-2</v>
      </c>
      <c r="I162">
        <f t="shared" si="375"/>
        <v>449.34482758620692</v>
      </c>
      <c r="J162">
        <f t="shared" si="375"/>
        <v>14.472176918246113</v>
      </c>
      <c r="K162">
        <f t="shared" si="293"/>
        <v>21.044870102678825</v>
      </c>
      <c r="L162">
        <f t="shared" si="298"/>
        <v>342.64652465522835</v>
      </c>
      <c r="M162">
        <f t="shared" si="299"/>
        <v>300.55678444987069</v>
      </c>
      <c r="N162">
        <f t="shared" si="300"/>
        <v>3.2763683142422596E-2</v>
      </c>
      <c r="O162">
        <f t="shared" si="301"/>
        <v>0.12352120202964267</v>
      </c>
      <c r="P162">
        <f t="shared" si="302"/>
        <v>5.7993835744797488E-2</v>
      </c>
      <c r="Q162">
        <f t="shared" ref="Q162:R162" si="376">_xlfn.STDEV.S(C162,C663,C1164,C1665,C2166,C2667,C3168,C3669,C4170,C4671,C5172,C5673,C6174,C6675,C7176,C7677,C8178,C8679,C9180,C9681,C10182,C10683,C11184,C11685,C12186,C12687,C13188,C13689,C14190,C14691,C15192)</f>
        <v>48.061178172103041</v>
      </c>
      <c r="R162">
        <f t="shared" si="376"/>
        <v>0.92631033035537214</v>
      </c>
      <c r="AJ162">
        <v>262.25061229313701</v>
      </c>
      <c r="AK162">
        <v>0.16232915420705399</v>
      </c>
      <c r="AL162">
        <v>352</v>
      </c>
      <c r="AM162">
        <v>14.5689082688186</v>
      </c>
      <c r="AO162">
        <v>161</v>
      </c>
      <c r="AP162">
        <f t="shared" si="304"/>
        <v>291.78001164076073</v>
      </c>
      <c r="AQ162">
        <f t="shared" si="305"/>
        <v>0.15735205044250725</v>
      </c>
      <c r="AR162">
        <f t="shared" si="306"/>
        <v>404.76666666666665</v>
      </c>
      <c r="AS162">
        <f t="shared" si="307"/>
        <v>14.227997696446256</v>
      </c>
      <c r="AT162">
        <f t="shared" si="295"/>
        <v>21.910704661851529</v>
      </c>
      <c r="AU162">
        <f t="shared" si="308"/>
        <v>313.69071630261226</v>
      </c>
      <c r="AV162">
        <f t="shared" si="309"/>
        <v>269.86930697890921</v>
      </c>
      <c r="AW162">
        <f t="shared" si="310"/>
        <v>2.8997637173467181E-2</v>
      </c>
      <c r="AX162">
        <f t="shared" si="311"/>
        <v>0.18634968761597442</v>
      </c>
      <c r="AY162">
        <f t="shared" si="312"/>
        <v>0.12835441326904007</v>
      </c>
      <c r="AZ162">
        <f t="shared" si="313"/>
        <v>46.040973755642931</v>
      </c>
      <c r="BA162">
        <f t="shared" si="314"/>
        <v>1.1590960784053583</v>
      </c>
    </row>
    <row r="163" spans="1:53" x14ac:dyDescent="0.25">
      <c r="A163">
        <v>285.17065748409402</v>
      </c>
      <c r="B163">
        <v>0.17647039069553599</v>
      </c>
      <c r="C163">
        <v>395</v>
      </c>
      <c r="D163">
        <v>15.4104568595067</v>
      </c>
      <c r="F163">
        <v>162</v>
      </c>
      <c r="G163">
        <f t="shared" si="296"/>
        <v>321.59539004206528</v>
      </c>
      <c r="H163">
        <f t="shared" ref="H163:J163" si="377">AVERAGE(B163,B664,B1165,B1666,B2167,B2668,B3169,B3670,B4171,B4672,B5173,B5674,B6175,B6676,B7177,B7678,B8179,B8680,B9181,B9682,B10183,B10684,B11185,B11686,B12187,B12688,B13189,B13690,B14191,B14692,B15193)</f>
        <v>9.0832870982102715E-2</v>
      </c>
      <c r="I163">
        <f t="shared" si="377"/>
        <v>448.55172413793105</v>
      </c>
      <c r="J163">
        <f t="shared" si="377"/>
        <v>14.475153383228868</v>
      </c>
      <c r="K163">
        <f t="shared" si="293"/>
        <v>21.039268935158823</v>
      </c>
      <c r="L163">
        <f t="shared" si="298"/>
        <v>342.63465897722409</v>
      </c>
      <c r="M163">
        <f t="shared" si="299"/>
        <v>300.55612110690646</v>
      </c>
      <c r="N163">
        <f t="shared" si="300"/>
        <v>3.3562678019570469E-2</v>
      </c>
      <c r="O163">
        <f t="shared" si="301"/>
        <v>0.12439554900167318</v>
      </c>
      <c r="P163">
        <f t="shared" si="302"/>
        <v>5.7270192962532246E-2</v>
      </c>
      <c r="Q163">
        <f t="shared" ref="Q163:R163" si="378">_xlfn.STDEV.S(C163,C664,C1165,C1666,C2167,C2668,C3169,C3670,C4171,C4672,C5173,C5674,C6175,C6676,C7177,C7678,C8179,C8680,C9181,C9682,C10183,C10684,C11185,C11686,C12187,C12688,C13189,C13690,C14191,C14692,C15193)</f>
        <v>46.995126044316471</v>
      </c>
      <c r="R163">
        <f t="shared" si="378"/>
        <v>0.92990208529910501</v>
      </c>
      <c r="AJ163">
        <v>262.25061229313701</v>
      </c>
      <c r="AK163">
        <v>0.15935660888147901</v>
      </c>
      <c r="AL163">
        <v>352</v>
      </c>
      <c r="AM163">
        <v>14.5689082688186</v>
      </c>
      <c r="AO163">
        <v>162</v>
      </c>
      <c r="AP163">
        <f t="shared" si="304"/>
        <v>291.72692661233401</v>
      </c>
      <c r="AQ163">
        <f t="shared" si="305"/>
        <v>0.15737191386949131</v>
      </c>
      <c r="AR163">
        <f t="shared" si="306"/>
        <v>406.6</v>
      </c>
      <c r="AS163">
        <f t="shared" si="307"/>
        <v>14.094087315847478</v>
      </c>
      <c r="AT163">
        <f t="shared" si="295"/>
        <v>21.912672747071991</v>
      </c>
      <c r="AU163">
        <f t="shared" si="308"/>
        <v>313.63959935940602</v>
      </c>
      <c r="AV163">
        <f t="shared" si="309"/>
        <v>269.814253865262</v>
      </c>
      <c r="AW163">
        <f t="shared" si="310"/>
        <v>2.9347394252163948E-2</v>
      </c>
      <c r="AX163">
        <f t="shared" si="311"/>
        <v>0.18671930812165527</v>
      </c>
      <c r="AY163">
        <f t="shared" si="312"/>
        <v>0.12802451961732736</v>
      </c>
      <c r="AZ163">
        <f t="shared" si="313"/>
        <v>45.675466892655571</v>
      </c>
      <c r="BA163">
        <f t="shared" si="314"/>
        <v>1.1192982805913654</v>
      </c>
    </row>
    <row r="164" spans="1:53" x14ac:dyDescent="0.25">
      <c r="A164">
        <v>285.17065748409402</v>
      </c>
      <c r="B164">
        <v>0.17686362144040399</v>
      </c>
      <c r="C164">
        <v>395</v>
      </c>
      <c r="D164">
        <v>15.4104568595067</v>
      </c>
      <c r="F164">
        <v>163</v>
      </c>
      <c r="G164">
        <f t="shared" si="296"/>
        <v>321.56350895667708</v>
      </c>
      <c r="H164">
        <f t="shared" ref="H164:J164" si="379">AVERAGE(B164,B665,B1166,B1667,B2168,B2669,B3170,B3671,B4172,B4673,B5174,B5675,B6176,B6677,B7178,B7679,B8180,B8681,B9182,B9683,B10184,B10685,B11186,B11687,B12188,B12689,B13190,B13691,B14192,B14693,B15194)</f>
        <v>9.1018366607005935E-2</v>
      </c>
      <c r="I164">
        <f t="shared" si="379"/>
        <v>448.9655172413793</v>
      </c>
      <c r="J164">
        <f t="shared" si="379"/>
        <v>14.471791229732659</v>
      </c>
      <c r="K164">
        <f t="shared" si="293"/>
        <v>21.02175125982799</v>
      </c>
      <c r="L164">
        <f t="shared" si="298"/>
        <v>342.58526021650505</v>
      </c>
      <c r="M164">
        <f t="shared" si="299"/>
        <v>300.54175769684912</v>
      </c>
      <c r="N164">
        <f t="shared" si="300"/>
        <v>3.3718274432214007E-2</v>
      </c>
      <c r="O164">
        <f t="shared" si="301"/>
        <v>0.12473664103921994</v>
      </c>
      <c r="P164">
        <f t="shared" si="302"/>
        <v>5.7300092174791928E-2</v>
      </c>
      <c r="Q164">
        <f t="shared" ref="Q164:R164" si="380">_xlfn.STDEV.S(C164,C665,C1166,C1667,C2168,C2669,C3170,C3671,C4172,C4673,C5174,C5675,C6176,C6677,C7178,C7679,C8180,C8681,C9182,C9683,C10184,C10685,C11186,C11687,C12188,C12689,C13190,C13691,C14192,C14693,C15194)</f>
        <v>46.683954691261626</v>
      </c>
      <c r="R164">
        <f t="shared" si="380"/>
        <v>0.91084135930463805</v>
      </c>
      <c r="AJ164">
        <v>262.25061229313701</v>
      </c>
      <c r="AK164">
        <v>0.15914252805314599</v>
      </c>
      <c r="AL164">
        <v>352</v>
      </c>
      <c r="AM164">
        <v>14.5689082688186</v>
      </c>
      <c r="AO164">
        <v>163</v>
      </c>
      <c r="AP164">
        <f t="shared" si="304"/>
        <v>291.65021956763229</v>
      </c>
      <c r="AQ164">
        <f t="shared" si="305"/>
        <v>0.15648717334567766</v>
      </c>
      <c r="AR164">
        <f t="shared" si="306"/>
        <v>406</v>
      </c>
      <c r="AS164">
        <f t="shared" si="307"/>
        <v>14.116872744696838</v>
      </c>
      <c r="AT164">
        <f t="shared" si="295"/>
        <v>21.895346717695034</v>
      </c>
      <c r="AU164">
        <f t="shared" si="308"/>
        <v>313.54556628532731</v>
      </c>
      <c r="AV164">
        <f t="shared" si="309"/>
        <v>269.75487284993727</v>
      </c>
      <c r="AW164">
        <f t="shared" si="310"/>
        <v>2.8379733722460481E-2</v>
      </c>
      <c r="AX164">
        <f t="shared" si="311"/>
        <v>0.18486690706813813</v>
      </c>
      <c r="AY164">
        <f t="shared" si="312"/>
        <v>0.12810743962321719</v>
      </c>
      <c r="AZ164">
        <f t="shared" si="313"/>
        <v>45.811457684431019</v>
      </c>
      <c r="BA164">
        <f t="shared" si="314"/>
        <v>1.1604128323127842</v>
      </c>
    </row>
    <row r="165" spans="1:53" x14ac:dyDescent="0.25">
      <c r="A165">
        <v>285.17065748409402</v>
      </c>
      <c r="B165">
        <v>0.18058194612440501</v>
      </c>
      <c r="C165">
        <v>395</v>
      </c>
      <c r="D165">
        <v>15.4104568595067</v>
      </c>
      <c r="F165">
        <v>164</v>
      </c>
      <c r="G165">
        <f t="shared" si="296"/>
        <v>321.44374589360285</v>
      </c>
      <c r="H165">
        <f t="shared" ref="H165:J165" si="381">AVERAGE(B165,B666,B1167,B1668,B2169,B2670,B3171,B3672,B4173,B4674,B5175,B5676,B6177,B6678,B7179,B7680,B8181,B8682,B9183,B9684,B10185,B10686,B11187,B11688,B12189,B12690,B13191,B13692,B14193,B14694,B15195)</f>
        <v>9.1546984378043775E-2</v>
      </c>
      <c r="I165">
        <f t="shared" si="381"/>
        <v>448.58620689655174</v>
      </c>
      <c r="J165">
        <f t="shared" si="381"/>
        <v>14.487610531304481</v>
      </c>
      <c r="K165">
        <f t="shared" si="293"/>
        <v>20.974477844776551</v>
      </c>
      <c r="L165">
        <f t="shared" si="298"/>
        <v>342.41822373837942</v>
      </c>
      <c r="M165">
        <f t="shared" si="299"/>
        <v>300.46926804882628</v>
      </c>
      <c r="N165">
        <f t="shared" si="300"/>
        <v>3.4359583447947546E-2</v>
      </c>
      <c r="O165">
        <f t="shared" si="301"/>
        <v>0.12590656782599133</v>
      </c>
      <c r="P165">
        <f t="shared" si="302"/>
        <v>5.7187400930096229E-2</v>
      </c>
      <c r="Q165">
        <f t="shared" ref="Q165:R165" si="382">_xlfn.STDEV.S(C165,C666,C1167,C1668,C2169,C2670,C3171,C3672,C4173,C4674,C5175,C5676,C6177,C6678,C7179,C7680,C8181,C8682,C9183,C9684,C10185,C10686,C11187,C11688,C12189,C12690,C13191,C13692,C14193,C14694,C15195)</f>
        <v>46.780274568133372</v>
      </c>
      <c r="R165">
        <f t="shared" si="382"/>
        <v>0.92538127890121813</v>
      </c>
      <c r="AJ165">
        <v>262.25061229313701</v>
      </c>
      <c r="AK165">
        <v>0.160114813025207</v>
      </c>
      <c r="AL165">
        <v>352</v>
      </c>
      <c r="AM165">
        <v>14.5689082688186</v>
      </c>
      <c r="AO165">
        <v>164</v>
      </c>
      <c r="AP165">
        <f t="shared" si="304"/>
        <v>291.63619703241471</v>
      </c>
      <c r="AQ165">
        <f t="shared" si="305"/>
        <v>0.1563225185522748</v>
      </c>
      <c r="AR165">
        <f t="shared" si="306"/>
        <v>405.6</v>
      </c>
      <c r="AS165">
        <f t="shared" si="307"/>
        <v>14.087404138649195</v>
      </c>
      <c r="AT165">
        <f t="shared" si="295"/>
        <v>21.886873532953352</v>
      </c>
      <c r="AU165">
        <f t="shared" si="308"/>
        <v>313.52307056536807</v>
      </c>
      <c r="AV165">
        <f t="shared" si="309"/>
        <v>269.74932349946135</v>
      </c>
      <c r="AW165">
        <f t="shared" si="310"/>
        <v>2.8212347284295104E-2</v>
      </c>
      <c r="AX165">
        <f t="shared" si="311"/>
        <v>0.18453486583656992</v>
      </c>
      <c r="AY165">
        <f t="shared" si="312"/>
        <v>0.12811017126797969</v>
      </c>
      <c r="AZ165">
        <f t="shared" si="313"/>
        <v>44.70331315346278</v>
      </c>
      <c r="BA165">
        <f t="shared" si="314"/>
        <v>1.3020739643644899</v>
      </c>
    </row>
    <row r="166" spans="1:53" x14ac:dyDescent="0.25">
      <c r="A166">
        <v>285.17065748409402</v>
      </c>
      <c r="B166">
        <v>0.179629812366671</v>
      </c>
      <c r="C166">
        <v>395</v>
      </c>
      <c r="D166">
        <v>15.4104568595067</v>
      </c>
      <c r="F166">
        <v>165</v>
      </c>
      <c r="G166">
        <f t="shared" si="296"/>
        <v>321.40095922505031</v>
      </c>
      <c r="H166">
        <f t="shared" ref="H166:J166" si="383">AVERAGE(B166,B667,B1168,B1669,B2170,B2671,B3172,B3673,B4174,B4675,B5176,B5677,B6178,B6679,B7180,B7681,B8182,B8683,B9184,B9685,B10186,B10687,B11188,B11689,B12190,B12691,B13192,B13693,B14194,B14695,B15196)</f>
        <v>9.1524936756910008E-2</v>
      </c>
      <c r="I166">
        <f t="shared" si="383"/>
        <v>448.17241379310343</v>
      </c>
      <c r="J166">
        <f t="shared" si="383"/>
        <v>14.493403844511265</v>
      </c>
      <c r="K166">
        <f t="shared" si="293"/>
        <v>21.001361944278795</v>
      </c>
      <c r="L166">
        <f t="shared" si="298"/>
        <v>342.40232116932913</v>
      </c>
      <c r="M166">
        <f t="shared" si="299"/>
        <v>300.3995972807715</v>
      </c>
      <c r="N166">
        <f t="shared" si="300"/>
        <v>3.3893999595996108E-2</v>
      </c>
      <c r="O166">
        <f t="shared" si="301"/>
        <v>0.12541893635290613</v>
      </c>
      <c r="P166">
        <f t="shared" si="302"/>
        <v>5.76309371609139E-2</v>
      </c>
      <c r="Q166">
        <f t="shared" ref="Q166:R166" si="384">_xlfn.STDEV.S(C166,C667,C1168,C1669,C2170,C2671,C3172,C3673,C4174,C4675,C5176,C5677,C6178,C6679,C7180,C7681,C8182,C8683,C9184,C9685,C10186,C10687,C11188,C11689,C12190,C12691,C13192,C13693,C14194,C14695,C15196)</f>
        <v>48.326323029348721</v>
      </c>
      <c r="R166">
        <f t="shared" si="384"/>
        <v>0.93616609124833439</v>
      </c>
      <c r="AJ166">
        <v>262.25061229313701</v>
      </c>
      <c r="AK166">
        <v>0.157350247720109</v>
      </c>
      <c r="AL166">
        <v>352</v>
      </c>
      <c r="AM166">
        <v>14.5689082688186</v>
      </c>
      <c r="AO166">
        <v>165</v>
      </c>
      <c r="AP166">
        <f t="shared" si="304"/>
        <v>291.46628051048611</v>
      </c>
      <c r="AQ166">
        <f t="shared" si="305"/>
        <v>0.15618833409705773</v>
      </c>
      <c r="AR166">
        <f t="shared" si="306"/>
        <v>405.46666666666664</v>
      </c>
      <c r="AS166">
        <f t="shared" si="307"/>
        <v>14.143803580299329</v>
      </c>
      <c r="AT166">
        <f t="shared" si="295"/>
        <v>21.891507033037112</v>
      </c>
      <c r="AU166">
        <f t="shared" si="308"/>
        <v>313.35778754352322</v>
      </c>
      <c r="AV166">
        <f t="shared" si="309"/>
        <v>269.57477347744901</v>
      </c>
      <c r="AW166">
        <f t="shared" si="310"/>
        <v>2.7949454740003394E-2</v>
      </c>
      <c r="AX166">
        <f t="shared" si="311"/>
        <v>0.18413778883706114</v>
      </c>
      <c r="AY166">
        <f t="shared" si="312"/>
        <v>0.12823887935705433</v>
      </c>
      <c r="AZ166">
        <f t="shared" si="313"/>
        <v>45.543259718065094</v>
      </c>
      <c r="BA166">
        <f t="shared" si="314"/>
        <v>1.3285186514483305</v>
      </c>
    </row>
    <row r="167" spans="1:53" x14ac:dyDescent="0.25">
      <c r="A167">
        <v>285.17065748409402</v>
      </c>
      <c r="B167">
        <v>0.18006493414785399</v>
      </c>
      <c r="C167">
        <v>395</v>
      </c>
      <c r="D167">
        <v>15.4104568595067</v>
      </c>
      <c r="F167">
        <v>166</v>
      </c>
      <c r="G167">
        <f t="shared" si="296"/>
        <v>321.38320142396822</v>
      </c>
      <c r="H167">
        <f t="shared" ref="H167:J167" si="385">AVERAGE(B167,B668,B1169,B1670,B2171,B2672,B3173,B3674,B4175,B4676,B5177,B5678,B6179,B6680,B7181,B7682,B8183,B8684,B9185,B9686,B10187,B10688,B11189,B11690,B12191,B12692,B13193,B13694,B14195,B14696,B15197)</f>
        <v>9.1420888830331393E-2</v>
      </c>
      <c r="I167">
        <f t="shared" si="385"/>
        <v>447.72413793103448</v>
      </c>
      <c r="J167">
        <f t="shared" si="385"/>
        <v>14.478476373077335</v>
      </c>
      <c r="K167">
        <f t="shared" si="293"/>
        <v>21.004979089178402</v>
      </c>
      <c r="L167">
        <f t="shared" si="298"/>
        <v>342.38818051314661</v>
      </c>
      <c r="M167">
        <f t="shared" si="299"/>
        <v>300.37822233478983</v>
      </c>
      <c r="N167">
        <f t="shared" si="300"/>
        <v>3.3822343129520961E-2</v>
      </c>
      <c r="O167">
        <f t="shared" si="301"/>
        <v>0.12524323195985235</v>
      </c>
      <c r="P167">
        <f t="shared" si="302"/>
        <v>5.7598545700810432E-2</v>
      </c>
      <c r="Q167">
        <f t="shared" ref="Q167:R167" si="386">_xlfn.STDEV.S(C167,C668,C1169,C1670,C2171,C2672,C3173,C3674,C4175,C4676,C5177,C5678,C6179,C6680,C7181,C7682,C8183,C8684,C9185,C9686,C10187,C10688,C11189,C11690,C12191,C12692,C13193,C13694,C14195,C14696,C15197)</f>
        <v>48.44208364614687</v>
      </c>
      <c r="R167">
        <f t="shared" si="386"/>
        <v>0.92497641548708009</v>
      </c>
      <c r="AJ167">
        <v>262.25061229313701</v>
      </c>
      <c r="AK167">
        <v>0.15638178043395701</v>
      </c>
      <c r="AL167">
        <v>352</v>
      </c>
      <c r="AM167">
        <v>14.5689082688186</v>
      </c>
      <c r="AO167">
        <v>166</v>
      </c>
      <c r="AP167">
        <f t="shared" si="304"/>
        <v>291.36452059332129</v>
      </c>
      <c r="AQ167">
        <f t="shared" si="305"/>
        <v>0.15642629624337731</v>
      </c>
      <c r="AR167">
        <f t="shared" si="306"/>
        <v>403.9</v>
      </c>
      <c r="AS167">
        <f t="shared" si="307"/>
        <v>14.116584547958333</v>
      </c>
      <c r="AT167">
        <f t="shared" si="295"/>
        <v>21.952423539415499</v>
      </c>
      <c r="AU167">
        <f t="shared" si="308"/>
        <v>313.31694413273681</v>
      </c>
      <c r="AV167">
        <f t="shared" si="309"/>
        <v>269.41209705390577</v>
      </c>
      <c r="AW167">
        <f t="shared" si="310"/>
        <v>2.8793511267337053E-2</v>
      </c>
      <c r="AX167">
        <f t="shared" si="311"/>
        <v>0.18521980751071437</v>
      </c>
      <c r="AY167">
        <f t="shared" si="312"/>
        <v>0.12763278497604025</v>
      </c>
      <c r="AZ167">
        <f t="shared" si="313"/>
        <v>45.780849783469051</v>
      </c>
      <c r="BA167">
        <f t="shared" si="314"/>
        <v>1.2692074217950924</v>
      </c>
    </row>
    <row r="168" spans="1:53" x14ac:dyDescent="0.25">
      <c r="A168">
        <v>285.17065748409402</v>
      </c>
      <c r="B168">
        <v>0.18227031757419701</v>
      </c>
      <c r="C168">
        <v>395</v>
      </c>
      <c r="D168">
        <v>15.4104568595067</v>
      </c>
      <c r="F168">
        <v>167</v>
      </c>
      <c r="G168">
        <f t="shared" si="296"/>
        <v>321.36015078361174</v>
      </c>
      <c r="H168">
        <f t="shared" ref="H168:J168" si="387">AVERAGE(B168,B669,B1170,B1671,B2172,B2673,B3174,B3675,B4176,B4677,B5178,B5679,B6180,B6681,B7182,B7683,B8184,B8685,B9186,B9687,B10188,B10689,B11190,B11691,B12192,B12693,B13194,B13695,B14196,B14697,B15198)</f>
        <v>9.1408757989112008E-2</v>
      </c>
      <c r="I168">
        <f t="shared" si="387"/>
        <v>448.06896551724139</v>
      </c>
      <c r="J168">
        <f t="shared" si="387"/>
        <v>14.456678703443368</v>
      </c>
      <c r="K168">
        <f t="shared" si="293"/>
        <v>20.982372209636686</v>
      </c>
      <c r="L168">
        <f t="shared" si="298"/>
        <v>342.34252299324845</v>
      </c>
      <c r="M168">
        <f t="shared" si="299"/>
        <v>300.37777857397504</v>
      </c>
      <c r="N168">
        <f t="shared" si="300"/>
        <v>3.3888453820389006E-2</v>
      </c>
      <c r="O168">
        <f t="shared" si="301"/>
        <v>0.12529721180950101</v>
      </c>
      <c r="P168">
        <f t="shared" si="302"/>
        <v>5.7520304168723002E-2</v>
      </c>
      <c r="Q168">
        <f t="shared" ref="Q168:R168" si="388">_xlfn.STDEV.S(C168,C669,C1170,C1671,C2172,C2673,C3174,C3675,C4176,C4677,C5178,C5679,C6180,C6681,C7182,C7683,C8184,C8685,C9186,C9687,C10188,C10689,C11190,C11691,C12192,C12693,C13194,C13695,C14196,C14697,C15198)</f>
        <v>48.121075746854075</v>
      </c>
      <c r="R168">
        <f t="shared" si="388"/>
        <v>0.93406602298492813</v>
      </c>
      <c r="AJ168">
        <v>262.25061229313701</v>
      </c>
      <c r="AK168">
        <v>0.15674848929392701</v>
      </c>
      <c r="AL168">
        <v>352</v>
      </c>
      <c r="AM168">
        <v>14.5689082688186</v>
      </c>
      <c r="AO168">
        <v>167</v>
      </c>
      <c r="AP168">
        <f t="shared" si="304"/>
        <v>291.29308632411215</v>
      </c>
      <c r="AQ168">
        <f t="shared" si="305"/>
        <v>0.15700234172394426</v>
      </c>
      <c r="AR168">
        <f t="shared" si="306"/>
        <v>403.36666666666667</v>
      </c>
      <c r="AS168">
        <f t="shared" si="307"/>
        <v>14.156843270120833</v>
      </c>
      <c r="AT168">
        <f t="shared" si="295"/>
        <v>21.987791033757997</v>
      </c>
      <c r="AU168">
        <f t="shared" si="308"/>
        <v>313.28087735787017</v>
      </c>
      <c r="AV168">
        <f t="shared" si="309"/>
        <v>269.30529529035414</v>
      </c>
      <c r="AW168">
        <f t="shared" si="310"/>
        <v>2.9798917524548975E-2</v>
      </c>
      <c r="AX168">
        <f t="shared" si="311"/>
        <v>0.18680125924849322</v>
      </c>
      <c r="AY168">
        <f t="shared" si="312"/>
        <v>0.12720342419939529</v>
      </c>
      <c r="AZ168">
        <f t="shared" si="313"/>
        <v>43.112909766168087</v>
      </c>
      <c r="BA168">
        <f t="shared" si="314"/>
        <v>1.2864839082875776</v>
      </c>
    </row>
    <row r="169" spans="1:53" x14ac:dyDescent="0.25">
      <c r="A169">
        <v>285.17065748409402</v>
      </c>
      <c r="B169">
        <v>0.18744494571749501</v>
      </c>
      <c r="C169">
        <v>395</v>
      </c>
      <c r="D169">
        <v>15.4104568595067</v>
      </c>
      <c r="F169">
        <v>168</v>
      </c>
      <c r="G169">
        <f t="shared" si="296"/>
        <v>321.33476077990019</v>
      </c>
      <c r="H169">
        <f t="shared" ref="H169:J169" si="389">AVERAGE(B169,B670,B1171,B1672,B2173,B2674,B3175,B3676,B4177,B4678,B5179,B5680,B6181,B6682,B7183,B7684,B8185,B8686,B9187,B9688,B10189,B10690,B11191,B11692,B12193,B12694,B13195,B13696,B14197,B14698,B15199)</f>
        <v>9.1321854696914534E-2</v>
      </c>
      <c r="I169">
        <f t="shared" si="389"/>
        <v>448.27586206896552</v>
      </c>
      <c r="J169">
        <f t="shared" si="389"/>
        <v>14.475707371590715</v>
      </c>
      <c r="K169">
        <f t="shared" si="293"/>
        <v>20.980437720997568</v>
      </c>
      <c r="L169">
        <f t="shared" si="298"/>
        <v>342.31519850089774</v>
      </c>
      <c r="M169">
        <f t="shared" si="299"/>
        <v>300.35432305890265</v>
      </c>
      <c r="N169">
        <f t="shared" si="300"/>
        <v>3.4436772512121815E-2</v>
      </c>
      <c r="O169">
        <f t="shared" si="301"/>
        <v>0.12575862720903636</v>
      </c>
      <c r="P169">
        <f t="shared" si="302"/>
        <v>5.6885082184792719E-2</v>
      </c>
      <c r="Q169">
        <f t="shared" ref="Q169:R169" si="390">_xlfn.STDEV.S(C169,C670,C1171,C1672,C2173,C2674,C3175,C3676,C4177,C4678,C5179,C5680,C6181,C6682,C7183,C7684,C8185,C8686,C9187,C9688,C10189,C10690,C11191,C11692,C12193,C12694,C13195,C13696,C14197,C14698,C15199)</f>
        <v>48.450929927478505</v>
      </c>
      <c r="R169">
        <f t="shared" si="390"/>
        <v>0.95186001695186495</v>
      </c>
      <c r="AJ169">
        <v>261.17580479825801</v>
      </c>
      <c r="AK169">
        <v>0.15543421801094801</v>
      </c>
      <c r="AL169">
        <v>355</v>
      </c>
      <c r="AM169">
        <v>14.8650234232191</v>
      </c>
      <c r="AO169">
        <v>168</v>
      </c>
      <c r="AP169">
        <f t="shared" si="304"/>
        <v>291.20134911492931</v>
      </c>
      <c r="AQ169">
        <f t="shared" si="305"/>
        <v>0.15657044772817416</v>
      </c>
      <c r="AR169">
        <f t="shared" si="306"/>
        <v>403.8</v>
      </c>
      <c r="AS169">
        <f t="shared" si="307"/>
        <v>14.186246160821373</v>
      </c>
      <c r="AT169">
        <f t="shared" si="295"/>
        <v>22.007850422267477</v>
      </c>
      <c r="AU169">
        <f t="shared" si="308"/>
        <v>313.20919953719681</v>
      </c>
      <c r="AV169">
        <f t="shared" si="309"/>
        <v>269.19349869266182</v>
      </c>
      <c r="AW169">
        <f t="shared" si="310"/>
        <v>2.9571800612614843E-2</v>
      </c>
      <c r="AX169">
        <f t="shared" si="311"/>
        <v>0.18614224834078902</v>
      </c>
      <c r="AY169">
        <f t="shared" si="312"/>
        <v>0.1269986471155593</v>
      </c>
      <c r="AZ169">
        <f t="shared" si="313"/>
        <v>44.621318548038346</v>
      </c>
      <c r="BA169">
        <f t="shared" si="314"/>
        <v>1.2798416362000324</v>
      </c>
    </row>
    <row r="170" spans="1:53" x14ac:dyDescent="0.25">
      <c r="A170">
        <v>285.17065748409402</v>
      </c>
      <c r="B170">
        <v>0.18706385161352301</v>
      </c>
      <c r="C170">
        <v>395</v>
      </c>
      <c r="D170">
        <v>15.4104568595067</v>
      </c>
      <c r="F170">
        <v>169</v>
      </c>
      <c r="G170">
        <f t="shared" si="296"/>
        <v>321.2967064630015</v>
      </c>
      <c r="H170">
        <f t="shared" ref="H170:J170" si="391">AVERAGE(B170,B671,B1172,B1673,B2174,B2675,B3176,B3677,B4178,B4679,B5180,B5681,B6182,B6683,B7184,B7685,B8186,B8687,B9188,B9689,B10190,B10691,B11192,B11693,B12194,B12695,B13196,B13697,B14198,B14699,B15200)</f>
        <v>9.1628032159534314E-2</v>
      </c>
      <c r="I170">
        <f t="shared" si="391"/>
        <v>447.9655172413793</v>
      </c>
      <c r="J170">
        <f t="shared" si="391"/>
        <v>14.48174374065651</v>
      </c>
      <c r="K170">
        <f t="shared" si="293"/>
        <v>20.988447425317425</v>
      </c>
      <c r="L170">
        <f t="shared" si="298"/>
        <v>342.28515388831892</v>
      </c>
      <c r="M170">
        <f t="shared" si="299"/>
        <v>300.30825903768408</v>
      </c>
      <c r="N170">
        <f t="shared" si="300"/>
        <v>3.473208553745985E-2</v>
      </c>
      <c r="O170">
        <f t="shared" si="301"/>
        <v>0.12636011769699418</v>
      </c>
      <c r="P170">
        <f t="shared" si="302"/>
        <v>5.6895946622074464E-2</v>
      </c>
      <c r="Q170">
        <f t="shared" ref="Q170:R170" si="392">_xlfn.STDEV.S(C170,C671,C1172,C1673,C2174,C2675,C3176,C3677,C4178,C4679,C5180,C5681,C6182,C6683,C7184,C7685,C8186,C8687,C9188,C9689,C10190,C10691,C11192,C11693,C12194,C12695,C13196,C13697,C14198,C14699,C15200)</f>
        <v>48.798772495262007</v>
      </c>
      <c r="R170">
        <f t="shared" si="392"/>
        <v>0.96697387216569208</v>
      </c>
      <c r="AJ170">
        <v>261.17580479825801</v>
      </c>
      <c r="AK170">
        <v>0.15455939938121799</v>
      </c>
      <c r="AL170">
        <v>355</v>
      </c>
      <c r="AM170">
        <v>14.8650234232191</v>
      </c>
      <c r="AO170">
        <v>169</v>
      </c>
      <c r="AP170">
        <f t="shared" si="304"/>
        <v>291.08055036660903</v>
      </c>
      <c r="AQ170">
        <f t="shared" si="305"/>
        <v>0.15632207948279236</v>
      </c>
      <c r="AR170">
        <f t="shared" si="306"/>
        <v>404.86666666666667</v>
      </c>
      <c r="AS170">
        <f t="shared" si="307"/>
        <v>14.139672525801386</v>
      </c>
      <c r="AT170">
        <f t="shared" si="295"/>
        <v>21.937626530814125</v>
      </c>
      <c r="AU170">
        <f t="shared" si="308"/>
        <v>313.01817689742313</v>
      </c>
      <c r="AV170">
        <f t="shared" si="309"/>
        <v>269.14292383579493</v>
      </c>
      <c r="AW170">
        <f t="shared" si="310"/>
        <v>2.9246444088139745E-2</v>
      </c>
      <c r="AX170">
        <f t="shared" si="311"/>
        <v>0.18556852357093212</v>
      </c>
      <c r="AY170">
        <f t="shared" si="312"/>
        <v>0.12707563539465261</v>
      </c>
      <c r="AZ170">
        <f t="shared" si="313"/>
        <v>44.738884832905235</v>
      </c>
      <c r="BA170">
        <f t="shared" si="314"/>
        <v>1.2610291234897346</v>
      </c>
    </row>
    <row r="171" spans="1:53" x14ac:dyDescent="0.25">
      <c r="A171">
        <v>285.17065748409402</v>
      </c>
      <c r="B171">
        <v>0.18723293397688301</v>
      </c>
      <c r="C171">
        <v>395</v>
      </c>
      <c r="D171">
        <v>15.4104568595067</v>
      </c>
      <c r="F171">
        <v>170</v>
      </c>
      <c r="G171">
        <f t="shared" si="296"/>
        <v>321.22288600088029</v>
      </c>
      <c r="H171">
        <f t="shared" ref="H171:J171" si="393">AVERAGE(B171,B672,B1173,B1674,B2175,B2676,B3177,B3678,B4179,B4680,B5181,B5682,B6183,B6684,B7185,B7686,B8187,B8688,B9189,B9690,B10191,B10692,B11193,B11694,B12195,B12696,B13197,B13698,B14199,B14700,B15201)</f>
        <v>9.1519008727735024E-2</v>
      </c>
      <c r="I171">
        <f t="shared" si="393"/>
        <v>447.62068965517244</v>
      </c>
      <c r="J171">
        <f t="shared" si="393"/>
        <v>14.452124965601961</v>
      </c>
      <c r="K171">
        <f t="shared" si="293"/>
        <v>20.988265674973384</v>
      </c>
      <c r="L171">
        <f t="shared" si="298"/>
        <v>342.21115167585367</v>
      </c>
      <c r="M171">
        <f t="shared" si="299"/>
        <v>300.23462032590692</v>
      </c>
      <c r="N171">
        <f t="shared" si="300"/>
        <v>3.4401204855921803E-2</v>
      </c>
      <c r="O171">
        <f t="shared" si="301"/>
        <v>0.12592021358365682</v>
      </c>
      <c r="P171">
        <f t="shared" si="302"/>
        <v>5.7117803871813221E-2</v>
      </c>
      <c r="Q171">
        <f t="shared" ref="Q171:R171" si="394">_xlfn.STDEV.S(C171,C672,C1173,C1674,C2175,C2676,C3177,C3678,C4179,C4680,C5181,C5682,C6183,C6684,C7185,C7686,C8187,C8688,C9189,C9690,C10191,C10692,C11193,C11694,C12195,C12696,C13197,C13698,C14199,C14700,C15201)</f>
        <v>49.130594042164297</v>
      </c>
      <c r="R171">
        <f t="shared" si="394"/>
        <v>0.929477900096772</v>
      </c>
      <c r="AJ171">
        <v>261.17580479825801</v>
      </c>
      <c r="AK171">
        <v>0.157794341053314</v>
      </c>
      <c r="AL171">
        <v>355</v>
      </c>
      <c r="AM171">
        <v>14.8650234232191</v>
      </c>
      <c r="AO171">
        <v>170</v>
      </c>
      <c r="AP171">
        <f t="shared" si="304"/>
        <v>291.07475935653781</v>
      </c>
      <c r="AQ171">
        <f t="shared" si="305"/>
        <v>0.1565250272404993</v>
      </c>
      <c r="AR171">
        <f t="shared" si="306"/>
        <v>405.03333333333336</v>
      </c>
      <c r="AS171">
        <f t="shared" si="307"/>
        <v>14.149132943269795</v>
      </c>
      <c r="AT171">
        <f t="shared" si="295"/>
        <v>21.928455808910375</v>
      </c>
      <c r="AU171">
        <f t="shared" si="308"/>
        <v>313.00321516544818</v>
      </c>
      <c r="AV171">
        <f t="shared" si="309"/>
        <v>269.14630354762744</v>
      </c>
      <c r="AW171">
        <f t="shared" si="310"/>
        <v>2.8582817408085735E-2</v>
      </c>
      <c r="AX171">
        <f t="shared" si="311"/>
        <v>0.18510784464858504</v>
      </c>
      <c r="AY171">
        <f t="shared" si="312"/>
        <v>0.12794220983241356</v>
      </c>
      <c r="AZ171">
        <f t="shared" si="313"/>
        <v>44.841085942534349</v>
      </c>
      <c r="BA171">
        <f t="shared" si="314"/>
        <v>1.2570152026010679</v>
      </c>
    </row>
    <row r="172" spans="1:53" x14ac:dyDescent="0.25">
      <c r="A172">
        <v>285.17065748409402</v>
      </c>
      <c r="B172">
        <v>0.190193889212041</v>
      </c>
      <c r="C172">
        <v>395</v>
      </c>
      <c r="D172">
        <v>15.4104568595067</v>
      </c>
      <c r="F172">
        <v>171</v>
      </c>
      <c r="G172">
        <f t="shared" si="296"/>
        <v>321.19863318614176</v>
      </c>
      <c r="H172">
        <f t="shared" ref="H172:J172" si="395">AVERAGE(B172,B673,B1174,B1675,B2176,B2677,B3178,B3679,B4180,B4681,B5182,B5683,B6184,B6685,B7186,B7687,B8188,B8689,B9190,B9691,B10192,B10693,B11194,B11695,B12196,B12697,B13198,B13699,B14200,B14701,B15202)</f>
        <v>9.1440005937134874E-2</v>
      </c>
      <c r="I172">
        <f t="shared" si="395"/>
        <v>447.62068965517244</v>
      </c>
      <c r="J172">
        <f t="shared" si="395"/>
        <v>14.450096957867263</v>
      </c>
      <c r="K172">
        <f t="shared" si="293"/>
        <v>20.994600916820417</v>
      </c>
      <c r="L172">
        <f t="shared" si="298"/>
        <v>342.19323410296215</v>
      </c>
      <c r="M172">
        <f t="shared" si="299"/>
        <v>300.20403226932137</v>
      </c>
      <c r="N172">
        <f t="shared" si="300"/>
        <v>3.4824732253805495E-2</v>
      </c>
      <c r="O172">
        <f t="shared" si="301"/>
        <v>0.12626473819094036</v>
      </c>
      <c r="P172">
        <f t="shared" si="302"/>
        <v>5.661527368332938E-2</v>
      </c>
      <c r="Q172">
        <f t="shared" ref="Q172:R172" si="396">_xlfn.STDEV.S(C172,C673,C1174,C1675,C2176,C2677,C3178,C3679,C4180,C4681,C5182,C5683,C6184,C6685,C7186,C7687,C8188,C8689,C9190,C9691,C10192,C10693,C11194,C11695,C12196,C12697,C13198,C13699,C14200,C14701,C15202)</f>
        <v>49.130594042164297</v>
      </c>
      <c r="R172">
        <f t="shared" si="396"/>
        <v>0.92715736475733723</v>
      </c>
      <c r="AJ172">
        <v>260.65333754289901</v>
      </c>
      <c r="AK172">
        <v>0.157178806933509</v>
      </c>
      <c r="AL172">
        <v>351</v>
      </c>
      <c r="AM172">
        <v>14.1606616473291</v>
      </c>
      <c r="AO172">
        <v>171</v>
      </c>
      <c r="AP172">
        <f t="shared" si="304"/>
        <v>290.9967550577984</v>
      </c>
      <c r="AQ172">
        <f t="shared" si="305"/>
        <v>0.15621920254531768</v>
      </c>
      <c r="AR172">
        <f t="shared" si="306"/>
        <v>405.56666666666666</v>
      </c>
      <c r="AS172">
        <f t="shared" si="307"/>
        <v>14.157264483960651</v>
      </c>
      <c r="AT172">
        <f t="shared" si="295"/>
        <v>21.990446962584084</v>
      </c>
      <c r="AU172">
        <f t="shared" si="308"/>
        <v>312.98720202038248</v>
      </c>
      <c r="AV172">
        <f t="shared" si="309"/>
        <v>269.00630809521431</v>
      </c>
      <c r="AW172">
        <f t="shared" si="310"/>
        <v>2.8965300334561978E-2</v>
      </c>
      <c r="AX172">
        <f t="shared" si="311"/>
        <v>0.18518450287987967</v>
      </c>
      <c r="AY172">
        <f t="shared" si="312"/>
        <v>0.12725390221075569</v>
      </c>
      <c r="AZ172">
        <f t="shared" si="313"/>
        <v>43.538079514559172</v>
      </c>
      <c r="BA172">
        <f t="shared" si="314"/>
        <v>1.2190786700601457</v>
      </c>
    </row>
    <row r="173" spans="1:53" x14ac:dyDescent="0.25">
      <c r="A173">
        <v>285.17065748409402</v>
      </c>
      <c r="B173">
        <v>0.19279032470920601</v>
      </c>
      <c r="C173">
        <v>395</v>
      </c>
      <c r="D173">
        <v>15.4104568595067</v>
      </c>
      <c r="F173">
        <v>172</v>
      </c>
      <c r="G173">
        <f t="shared" si="296"/>
        <v>321.1659584393451</v>
      </c>
      <c r="H173">
        <f t="shared" ref="H173:J173" si="397">AVERAGE(B173,B674,B1175,B1676,B2177,B2678,B3179,B3680,B4181,B4682,B5183,B5684,B6185,B6686,B7187,B7688,B8189,B8690,B9191,B9692,B10193,B10694,B11195,B11696,B12197,B12698,B13199,B13700,B14201,B14702,B15203)</f>
        <v>9.1705404745559826E-2</v>
      </c>
      <c r="I173">
        <f t="shared" si="397"/>
        <v>447.41379310344826</v>
      </c>
      <c r="J173">
        <f t="shared" si="397"/>
        <v>14.459277089845779</v>
      </c>
      <c r="K173">
        <f t="shared" si="293"/>
        <v>20.998564002651445</v>
      </c>
      <c r="L173">
        <f t="shared" si="298"/>
        <v>342.16452244199655</v>
      </c>
      <c r="M173">
        <f t="shared" si="299"/>
        <v>300.16739443669366</v>
      </c>
      <c r="N173">
        <f t="shared" si="300"/>
        <v>3.5350970547161117E-2</v>
      </c>
      <c r="O173">
        <f t="shared" si="301"/>
        <v>0.12705637529272096</v>
      </c>
      <c r="P173">
        <f t="shared" si="302"/>
        <v>5.6354434198398709E-2</v>
      </c>
      <c r="Q173">
        <f t="shared" ref="Q173:R173" si="398">_xlfn.STDEV.S(C173,C674,C1175,C1676,C2177,C2678,C3179,C3680,C4181,C4682,C5183,C5684,C6185,C6686,C7187,C7688,C8189,C8690,C9191,C9692,C10193,C10694,C11195,C11696,C12197,C12698,C13199,C13700,C14201,C14702,C15203)</f>
        <v>49.209114458734199</v>
      </c>
      <c r="R173">
        <f t="shared" si="398"/>
        <v>0.93577434358723643</v>
      </c>
      <c r="AJ173">
        <v>260.65333754289901</v>
      </c>
      <c r="AK173">
        <v>0.157504219816057</v>
      </c>
      <c r="AL173">
        <v>351</v>
      </c>
      <c r="AM173">
        <v>14.1606616473291</v>
      </c>
      <c r="AO173">
        <v>172</v>
      </c>
      <c r="AP173">
        <f t="shared" si="304"/>
        <v>290.92372904647306</v>
      </c>
      <c r="AQ173">
        <f t="shared" si="305"/>
        <v>0.15620412188839577</v>
      </c>
      <c r="AR173">
        <f t="shared" si="306"/>
        <v>406.63333333333333</v>
      </c>
      <c r="AS173">
        <f t="shared" si="307"/>
        <v>14.159213050982601</v>
      </c>
      <c r="AT173">
        <f t="shared" si="295"/>
        <v>21.996216027175137</v>
      </c>
      <c r="AU173">
        <f t="shared" si="308"/>
        <v>312.91994507364819</v>
      </c>
      <c r="AV173">
        <f t="shared" si="309"/>
        <v>268.92751301929792</v>
      </c>
      <c r="AW173">
        <f t="shared" si="310"/>
        <v>2.895495648906311E-2</v>
      </c>
      <c r="AX173">
        <f t="shared" si="311"/>
        <v>0.18515907837745887</v>
      </c>
      <c r="AY173">
        <f t="shared" si="312"/>
        <v>0.12724916539933268</v>
      </c>
      <c r="AZ173">
        <f t="shared" si="313"/>
        <v>43.548216110844152</v>
      </c>
      <c r="BA173">
        <f t="shared" si="314"/>
        <v>1.1937178024299657</v>
      </c>
    </row>
    <row r="174" spans="1:53" x14ac:dyDescent="0.25">
      <c r="A174">
        <v>285.135873534251</v>
      </c>
      <c r="B174">
        <v>0.190886125989708</v>
      </c>
      <c r="C174">
        <v>393</v>
      </c>
      <c r="D174">
        <v>15.4706503872294</v>
      </c>
      <c r="F174">
        <v>173</v>
      </c>
      <c r="G174">
        <f t="shared" si="296"/>
        <v>321.09966445371413</v>
      </c>
      <c r="H174">
        <f t="shared" ref="H174:J174" si="399">AVERAGE(B174,B675,B1176,B1677,B2178,B2679,B3180,B3681,B4182,B4683,B5184,B5685,B6186,B6687,B7188,B7689,B8190,B8691,B9192,B9693,B10194,B10695,B11196,B11697,B12198,B12699,B13200,B13701,B14202,B14703,B15204)</f>
        <v>9.1657048364425148E-2</v>
      </c>
      <c r="I174">
        <f t="shared" si="399"/>
        <v>446.58620689655174</v>
      </c>
      <c r="J174">
        <f t="shared" si="399"/>
        <v>14.496610863286813</v>
      </c>
      <c r="K174">
        <f t="shared" si="293"/>
        <v>21.009446902111858</v>
      </c>
      <c r="L174">
        <f t="shared" si="298"/>
        <v>342.10911135582597</v>
      </c>
      <c r="M174">
        <f t="shared" si="299"/>
        <v>300.09021755160228</v>
      </c>
      <c r="N174">
        <f t="shared" si="300"/>
        <v>3.5341412723778054E-2</v>
      </c>
      <c r="O174">
        <f t="shared" si="301"/>
        <v>0.1269984610882032</v>
      </c>
      <c r="P174">
        <f t="shared" si="302"/>
        <v>5.6315635640647094E-2</v>
      </c>
      <c r="Q174">
        <f t="shared" ref="Q174:R174" si="400">_xlfn.STDEV.S(C174,C675,C1176,C1677,C2178,C2679,C3180,C3681,C4182,C4683,C5184,C5685,C6186,C6687,C7188,C7689,C8190,C8691,C9192,C9693,C10194,C10695,C11196,C11697,C12198,C12699,C13200,C13701,C14202,C14703,C15204)</f>
        <v>47.931884140323284</v>
      </c>
      <c r="R174">
        <f t="shared" si="400"/>
        <v>0.94240210997616392</v>
      </c>
      <c r="AJ174">
        <v>260.65333754289901</v>
      </c>
      <c r="AK174">
        <v>0.15692690418386901</v>
      </c>
      <c r="AL174">
        <v>351</v>
      </c>
      <c r="AM174">
        <v>14.1606616473291</v>
      </c>
      <c r="AO174">
        <v>173</v>
      </c>
      <c r="AP174">
        <f t="shared" si="304"/>
        <v>290.844267644772</v>
      </c>
      <c r="AQ174">
        <f t="shared" si="305"/>
        <v>0.15574954802767416</v>
      </c>
      <c r="AR174">
        <f t="shared" si="306"/>
        <v>405.03333333333336</v>
      </c>
      <c r="AS174">
        <f t="shared" si="307"/>
        <v>14.223997676768336</v>
      </c>
      <c r="AT174">
        <f t="shared" si="295"/>
        <v>22.019123913063964</v>
      </c>
      <c r="AU174">
        <f t="shared" si="308"/>
        <v>312.86339155783594</v>
      </c>
      <c r="AV174">
        <f t="shared" si="309"/>
        <v>268.82514373170807</v>
      </c>
      <c r="AW174">
        <f t="shared" si="310"/>
        <v>2.9454138034718174E-2</v>
      </c>
      <c r="AX174">
        <f t="shared" si="311"/>
        <v>0.18520368606239232</v>
      </c>
      <c r="AY174">
        <f t="shared" si="312"/>
        <v>0.12629540999295599</v>
      </c>
      <c r="AZ174">
        <f t="shared" si="313"/>
        <v>44.023099996857759</v>
      </c>
      <c r="BA174">
        <f t="shared" si="314"/>
        <v>1.2371077747878099</v>
      </c>
    </row>
    <row r="175" spans="1:53" x14ac:dyDescent="0.25">
      <c r="A175">
        <v>285.135873534251</v>
      </c>
      <c r="B175">
        <v>0.18689506162463401</v>
      </c>
      <c r="C175">
        <v>393</v>
      </c>
      <c r="D175">
        <v>15.4706503872294</v>
      </c>
      <c r="F175">
        <v>174</v>
      </c>
      <c r="G175">
        <f t="shared" si="296"/>
        <v>321.08238289090963</v>
      </c>
      <c r="H175">
        <f t="shared" ref="H175:J175" si="401">AVERAGE(B175,B676,B1177,B1678,B2179,B2680,B3181,B3682,B4183,B4684,B5185,B5686,B6187,B6688,B7189,B7690,B8191,B8692,B9193,B9694,B10195,B10696,B11197,B11698,B12199,B12700,B13201,B13702,B14203,B14704,B15205)</f>
        <v>9.1352094131273723E-2</v>
      </c>
      <c r="I175">
        <f t="shared" si="401"/>
        <v>447.34482758620692</v>
      </c>
      <c r="J175">
        <f t="shared" si="401"/>
        <v>14.494029256442946</v>
      </c>
      <c r="K175">
        <f t="shared" si="293"/>
        <v>20.999383695581997</v>
      </c>
      <c r="L175">
        <f t="shared" si="298"/>
        <v>342.08176658649165</v>
      </c>
      <c r="M175">
        <f t="shared" si="299"/>
        <v>300.0829991953276</v>
      </c>
      <c r="N175">
        <f t="shared" si="300"/>
        <v>3.4862644043085075E-2</v>
      </c>
      <c r="O175">
        <f t="shared" si="301"/>
        <v>0.1262147381743588</v>
      </c>
      <c r="P175">
        <f t="shared" si="302"/>
        <v>5.6489450088188647E-2</v>
      </c>
      <c r="Q175">
        <f t="shared" ref="Q175:R175" si="402">_xlfn.STDEV.S(C175,C676,C1177,C1678,C2179,C2680,C3181,C3682,C4183,C4684,C5185,C5686,C6187,C6688,C7189,C7690,C8191,C8692,C9193,C9694,C10195,C10696,C11197,C11698,C12199,C12700,C13201,C13702,C14203,C14704,C15205)</f>
        <v>47.817566902065295</v>
      </c>
      <c r="R175">
        <f t="shared" si="402"/>
        <v>0.94647263575746521</v>
      </c>
      <c r="AJ175">
        <v>260.65333754289901</v>
      </c>
      <c r="AK175">
        <v>0.15684217691510999</v>
      </c>
      <c r="AL175">
        <v>351</v>
      </c>
      <c r="AM175">
        <v>14.1606616473291</v>
      </c>
      <c r="AO175">
        <v>174</v>
      </c>
      <c r="AP175">
        <f t="shared" si="304"/>
        <v>290.67337770891226</v>
      </c>
      <c r="AQ175">
        <f t="shared" si="305"/>
        <v>0.15562648354273387</v>
      </c>
      <c r="AR175">
        <f t="shared" si="306"/>
        <v>405.06666666666666</v>
      </c>
      <c r="AS175">
        <f t="shared" si="307"/>
        <v>14.175755984817318</v>
      </c>
      <c r="AT175">
        <f t="shared" si="295"/>
        <v>22.005573547298727</v>
      </c>
      <c r="AU175">
        <f t="shared" si="308"/>
        <v>312.67895125621101</v>
      </c>
      <c r="AV175">
        <f t="shared" si="309"/>
        <v>268.6678041616135</v>
      </c>
      <c r="AW175">
        <f t="shared" si="310"/>
        <v>2.9421276572491467E-2</v>
      </c>
      <c r="AX175">
        <f t="shared" si="311"/>
        <v>0.18504776011522533</v>
      </c>
      <c r="AY175">
        <f t="shared" si="312"/>
        <v>0.1262052069702424</v>
      </c>
      <c r="AZ175">
        <f t="shared" si="313"/>
        <v>43.557281614090435</v>
      </c>
      <c r="BA175">
        <f t="shared" si="314"/>
        <v>1.208658866874311</v>
      </c>
    </row>
    <row r="176" spans="1:53" x14ac:dyDescent="0.25">
      <c r="A176">
        <v>285.135873534251</v>
      </c>
      <c r="B176">
        <v>0.18435436819040599</v>
      </c>
      <c r="C176">
        <v>393</v>
      </c>
      <c r="D176">
        <v>15.4706503872294</v>
      </c>
      <c r="F176">
        <v>175</v>
      </c>
      <c r="G176">
        <f t="shared" si="296"/>
        <v>321.06685845200616</v>
      </c>
      <c r="H176">
        <f t="shared" ref="H176:J176" si="403">AVERAGE(B176,B677,B1178,B1679,B2180,B2681,B3182,B3683,B4184,B4685,B5186,B5687,B6188,B6689,B7190,B7691,B8192,B8693,B9194,B9695,B10196,B10697,B11198,B11699,B12200,B12701,B13202,B13703,B14204,B14705,B15206)</f>
        <v>9.1407305792112578E-2</v>
      </c>
      <c r="I176">
        <f t="shared" si="403"/>
        <v>448.82758620689657</v>
      </c>
      <c r="J176">
        <f t="shared" si="403"/>
        <v>14.463593402219107</v>
      </c>
      <c r="K176">
        <f t="shared" si="293"/>
        <v>20.982704739796187</v>
      </c>
      <c r="L176">
        <f t="shared" si="298"/>
        <v>342.04956319180235</v>
      </c>
      <c r="M176">
        <f t="shared" si="299"/>
        <v>300.08415371220997</v>
      </c>
      <c r="N176">
        <f t="shared" si="300"/>
        <v>3.4476400426457221E-2</v>
      </c>
      <c r="O176">
        <f t="shared" si="301"/>
        <v>0.12588370621856981</v>
      </c>
      <c r="P176">
        <f t="shared" si="302"/>
        <v>5.6930905365655357E-2</v>
      </c>
      <c r="Q176">
        <f t="shared" ref="Q176:R176" si="404">_xlfn.STDEV.S(C176,C677,C1178,C1679,C2180,C2681,C3182,C3683,C4184,C4685,C5186,C5687,C6188,C6689,C7190,C7691,C8192,C8693,C9194,C9695,C10196,C10697,C11198,C11699,C12200,C12701,C13202,C13703,C14204,C14705,C15206)</f>
        <v>49.559537762687484</v>
      </c>
      <c r="R176">
        <f t="shared" si="404"/>
        <v>0.96641708349232469</v>
      </c>
      <c r="AJ176">
        <v>260.65333754289901</v>
      </c>
      <c r="AK176">
        <v>0.156119865687428</v>
      </c>
      <c r="AL176">
        <v>351</v>
      </c>
      <c r="AM176">
        <v>14.1606616473291</v>
      </c>
      <c r="AO176">
        <v>175</v>
      </c>
      <c r="AP176">
        <f t="shared" si="304"/>
        <v>290.61989857112837</v>
      </c>
      <c r="AQ176">
        <f t="shared" si="305"/>
        <v>0.15525263994763677</v>
      </c>
      <c r="AR176">
        <f t="shared" si="306"/>
        <v>403.66666666666669</v>
      </c>
      <c r="AS176">
        <f t="shared" si="307"/>
        <v>14.179049061401747</v>
      </c>
      <c r="AT176">
        <f t="shared" si="295"/>
        <v>22.012063412762203</v>
      </c>
      <c r="AU176">
        <f t="shared" si="308"/>
        <v>312.63196198389056</v>
      </c>
      <c r="AV176">
        <f t="shared" si="309"/>
        <v>268.60783515836619</v>
      </c>
      <c r="AW176">
        <f t="shared" si="310"/>
        <v>2.988454080940544E-2</v>
      </c>
      <c r="AX176">
        <f t="shared" si="311"/>
        <v>0.18513718075704222</v>
      </c>
      <c r="AY176">
        <f t="shared" si="312"/>
        <v>0.12536809913823133</v>
      </c>
      <c r="AZ176">
        <f t="shared" si="313"/>
        <v>43.03673918340283</v>
      </c>
      <c r="BA176">
        <f t="shared" si="314"/>
        <v>1.2172036669473625</v>
      </c>
    </row>
    <row r="177" spans="1:53" x14ac:dyDescent="0.25">
      <c r="A177">
        <v>285.135873534251</v>
      </c>
      <c r="B177">
        <v>0.18343500699979101</v>
      </c>
      <c r="C177">
        <v>393</v>
      </c>
      <c r="D177">
        <v>15.4706503872294</v>
      </c>
      <c r="F177">
        <v>176</v>
      </c>
      <c r="G177">
        <f t="shared" si="296"/>
        <v>321.03462579191245</v>
      </c>
      <c r="H177">
        <f t="shared" ref="H177:J177" si="405">AVERAGE(B177,B678,B1179,B1680,B2181,B2682,B3183,B3684,B4185,B4686,B5187,B5688,B6189,B6690,B7191,B7692,B8193,B8694,B9195,B9696,B10197,B10698,B11199,B11700,B12201,B12702,B13203,B13704,B14205,B14706,B15207)</f>
        <v>9.1641837919606839E-2</v>
      </c>
      <c r="I177">
        <f t="shared" si="405"/>
        <v>448.75862068965517</v>
      </c>
      <c r="J177">
        <f t="shared" si="405"/>
        <v>14.467163881351217</v>
      </c>
      <c r="K177">
        <f t="shared" si="293"/>
        <v>20.979436689869129</v>
      </c>
      <c r="L177">
        <f t="shared" si="298"/>
        <v>342.01406248178159</v>
      </c>
      <c r="M177">
        <f t="shared" si="299"/>
        <v>300.0551891020433</v>
      </c>
      <c r="N177">
        <f t="shared" si="300"/>
        <v>3.442496382986069E-2</v>
      </c>
      <c r="O177">
        <f t="shared" si="301"/>
        <v>0.12606680174946752</v>
      </c>
      <c r="P177">
        <f t="shared" si="302"/>
        <v>5.7216874089746149E-2</v>
      </c>
      <c r="Q177">
        <f t="shared" ref="Q177:R177" si="406">_xlfn.STDEV.S(C177,C678,C1179,C1680,C2181,C2682,C3183,C3684,C4185,C4686,C5187,C5688,C6189,C6690,C7191,C7692,C8193,C8694,C9195,C9696,C10197,C10698,C11199,C11700,C12201,C12702,C13203,C13704,C14205,C14706,C15207)</f>
        <v>49.526800228630677</v>
      </c>
      <c r="R177">
        <f t="shared" si="406"/>
        <v>0.97352633077565376</v>
      </c>
      <c r="AJ177">
        <v>260.65333754289901</v>
      </c>
      <c r="AK177">
        <v>0.155673801352636</v>
      </c>
      <c r="AL177">
        <v>351</v>
      </c>
      <c r="AM177">
        <v>14.1606616473291</v>
      </c>
      <c r="AO177">
        <v>176</v>
      </c>
      <c r="AP177">
        <f t="shared" si="304"/>
        <v>290.58504400465949</v>
      </c>
      <c r="AQ177">
        <f t="shared" si="305"/>
        <v>0.15504416155011697</v>
      </c>
      <c r="AR177">
        <f t="shared" si="306"/>
        <v>404</v>
      </c>
      <c r="AS177">
        <f t="shared" si="307"/>
        <v>14.168247819094301</v>
      </c>
      <c r="AT177">
        <f t="shared" si="295"/>
        <v>22.015985482358573</v>
      </c>
      <c r="AU177">
        <f t="shared" si="308"/>
        <v>312.60102948701808</v>
      </c>
      <c r="AV177">
        <f t="shared" si="309"/>
        <v>268.56905852230091</v>
      </c>
      <c r="AW177">
        <f t="shared" si="310"/>
        <v>3.0061479841185165E-2</v>
      </c>
      <c r="AX177">
        <f t="shared" si="311"/>
        <v>0.18510564139130214</v>
      </c>
      <c r="AY177">
        <f t="shared" si="312"/>
        <v>0.1249826817089318</v>
      </c>
      <c r="AZ177">
        <f t="shared" si="313"/>
        <v>43.111723343600779</v>
      </c>
      <c r="BA177">
        <f t="shared" si="314"/>
        <v>1.251099308923898</v>
      </c>
    </row>
    <row r="178" spans="1:53" x14ac:dyDescent="0.25">
      <c r="A178">
        <v>285.135873534251</v>
      </c>
      <c r="B178">
        <v>0.18592216721345201</v>
      </c>
      <c r="C178">
        <v>393</v>
      </c>
      <c r="D178">
        <v>15.4706503872294</v>
      </c>
      <c r="F178">
        <v>177</v>
      </c>
      <c r="G178">
        <f t="shared" si="296"/>
        <v>320.94382228235042</v>
      </c>
      <c r="H178">
        <f t="shared" ref="H178:J178" si="407">AVERAGE(B178,B679,B1180,B1681,B2182,B2683,B3184,B3685,B4186,B4687,B5188,B5689,B6190,B6691,B7192,B7693,B8194,B8695,B9196,B9697,B10198,B10699,B11200,B11701,B12202,B12703,B13204,B13705,B14206,B14707,B15208)</f>
        <v>9.1602052843213322E-2</v>
      </c>
      <c r="I178">
        <f t="shared" si="407"/>
        <v>446.55172413793105</v>
      </c>
      <c r="J178">
        <f t="shared" si="407"/>
        <v>14.438534019530982</v>
      </c>
      <c r="K178">
        <f t="shared" si="293"/>
        <v>20.931638593650288</v>
      </c>
      <c r="L178">
        <f t="shared" si="298"/>
        <v>341.87546087600072</v>
      </c>
      <c r="M178">
        <f t="shared" si="299"/>
        <v>300.01218368870013</v>
      </c>
      <c r="N178">
        <f t="shared" si="300"/>
        <v>3.4697421407736184E-2</v>
      </c>
      <c r="O178">
        <f t="shared" si="301"/>
        <v>0.12629947425094951</v>
      </c>
      <c r="P178">
        <f t="shared" si="302"/>
        <v>5.6904631435477138E-2</v>
      </c>
      <c r="Q178">
        <f t="shared" ref="Q178:R178" si="408">_xlfn.STDEV.S(C178,C679,C1180,C1681,C2182,C2683,C3184,C3685,C4186,C4687,C5188,C5689,C6190,C6691,C7192,C7693,C8194,C8695,C9196,C9697,C10198,C10699,C11200,C11701,C12202,C12703,C13204,C13705,C14206,C14707,C15208)</f>
        <v>49.251240888571019</v>
      </c>
      <c r="R178">
        <f t="shared" si="408"/>
        <v>0.97214539397161603</v>
      </c>
      <c r="AJ178">
        <v>260.65333754289901</v>
      </c>
      <c r="AK178">
        <v>0.15625574978215001</v>
      </c>
      <c r="AL178">
        <v>351</v>
      </c>
      <c r="AM178">
        <v>14.1606616473291</v>
      </c>
      <c r="AO178">
        <v>177</v>
      </c>
      <c r="AP178">
        <f t="shared" si="304"/>
        <v>290.52788046913531</v>
      </c>
      <c r="AQ178">
        <f t="shared" si="305"/>
        <v>0.15528318080040113</v>
      </c>
      <c r="AR178">
        <f t="shared" si="306"/>
        <v>403.96666666666664</v>
      </c>
      <c r="AS178">
        <f t="shared" si="307"/>
        <v>14.159562253874419</v>
      </c>
      <c r="AT178">
        <f t="shared" si="295"/>
        <v>21.991490211161558</v>
      </c>
      <c r="AU178">
        <f t="shared" si="308"/>
        <v>312.51937068029684</v>
      </c>
      <c r="AV178">
        <f t="shared" si="309"/>
        <v>268.53639025797378</v>
      </c>
      <c r="AW178">
        <f t="shared" si="310"/>
        <v>3.061150375994294E-2</v>
      </c>
      <c r="AX178">
        <f t="shared" si="311"/>
        <v>0.18589468456034408</v>
      </c>
      <c r="AY178">
        <f t="shared" si="312"/>
        <v>0.12467167704045819</v>
      </c>
      <c r="AZ178">
        <f t="shared" si="313"/>
        <v>43.040064201122959</v>
      </c>
      <c r="BA178">
        <f t="shared" si="314"/>
        <v>1.2382041837780149</v>
      </c>
    </row>
    <row r="179" spans="1:53" x14ac:dyDescent="0.25">
      <c r="A179">
        <v>285.135873534251</v>
      </c>
      <c r="B179">
        <v>0.18607935019069</v>
      </c>
      <c r="C179">
        <v>393</v>
      </c>
      <c r="D179">
        <v>15.4706503872294</v>
      </c>
      <c r="F179">
        <v>178</v>
      </c>
      <c r="G179">
        <f t="shared" si="296"/>
        <v>320.88524962706362</v>
      </c>
      <c r="H179">
        <f t="shared" ref="H179:J179" si="409">AVERAGE(B179,B680,B1181,B1682,B2183,B2684,B3185,B3686,B4187,B4688,B5189,B5690,B6191,B6692,B7193,B7694,B8195,B8696,B9197,B9698,B10199,B10700,B11201,B11702,B12203,B12704,B13205,B13706,B14207,B14708,B15209)</f>
        <v>9.160789177724557E-2</v>
      </c>
      <c r="I179">
        <f t="shared" si="409"/>
        <v>444.82758620689657</v>
      </c>
      <c r="J179">
        <f t="shared" si="409"/>
        <v>14.447353676403072</v>
      </c>
      <c r="K179">
        <f t="shared" si="293"/>
        <v>20.95602148164436</v>
      </c>
      <c r="L179">
        <f t="shared" si="298"/>
        <v>341.84127110870799</v>
      </c>
      <c r="M179">
        <f t="shared" si="299"/>
        <v>299.92922814541924</v>
      </c>
      <c r="N179">
        <f t="shared" si="300"/>
        <v>3.4263221603816695E-2</v>
      </c>
      <c r="O179">
        <f t="shared" si="301"/>
        <v>0.12587111338106227</v>
      </c>
      <c r="P179">
        <f t="shared" si="302"/>
        <v>5.7344670173428876E-2</v>
      </c>
      <c r="Q179">
        <f t="shared" ref="Q179:R179" si="410">_xlfn.STDEV.S(C179,C680,C1181,C1682,C2183,C2684,C3185,C3686,C4187,C4688,C5189,C5690,C6191,C6692,C7193,C7694,C8195,C8696,C9197,C9698,C10199,C10700,C11201,C11702,C12203,C12704,C13205,C13706,C14207,C14708,C15209)</f>
        <v>50.452289319087996</v>
      </c>
      <c r="R179">
        <f t="shared" si="410"/>
        <v>0.94222781777001952</v>
      </c>
      <c r="AJ179">
        <v>260.65333754289901</v>
      </c>
      <c r="AK179">
        <v>0.15744731278295199</v>
      </c>
      <c r="AL179">
        <v>351</v>
      </c>
      <c r="AM179">
        <v>14.1606616473291</v>
      </c>
      <c r="AO179">
        <v>178</v>
      </c>
      <c r="AP179">
        <f t="shared" si="304"/>
        <v>290.43604999595942</v>
      </c>
      <c r="AQ179">
        <f t="shared" si="305"/>
        <v>0.1552105061775729</v>
      </c>
      <c r="AR179">
        <f t="shared" si="306"/>
        <v>403.06666666666666</v>
      </c>
      <c r="AS179">
        <f t="shared" si="307"/>
        <v>14.174643785273657</v>
      </c>
      <c r="AT179">
        <f t="shared" si="295"/>
        <v>22.036749514080803</v>
      </c>
      <c r="AU179">
        <f t="shared" si="308"/>
        <v>312.4727995100402</v>
      </c>
      <c r="AV179">
        <f t="shared" si="309"/>
        <v>268.39930048187864</v>
      </c>
      <c r="AW179">
        <f t="shared" si="310"/>
        <v>3.1029532531328397E-2</v>
      </c>
      <c r="AX179">
        <f t="shared" si="311"/>
        <v>0.1862400387089013</v>
      </c>
      <c r="AY179">
        <f t="shared" si="312"/>
        <v>0.1241809736462445</v>
      </c>
      <c r="AZ179">
        <f t="shared" si="313"/>
        <v>43.372431521554553</v>
      </c>
      <c r="BA179">
        <f t="shared" si="314"/>
        <v>1.2219042810196419</v>
      </c>
    </row>
    <row r="180" spans="1:53" x14ac:dyDescent="0.25">
      <c r="A180">
        <v>285.135873534251</v>
      </c>
      <c r="B180">
        <v>0.18416196366086399</v>
      </c>
      <c r="C180">
        <v>393</v>
      </c>
      <c r="D180">
        <v>15.4706503872294</v>
      </c>
      <c r="F180">
        <v>179</v>
      </c>
      <c r="G180">
        <f t="shared" si="296"/>
        <v>320.86900494437953</v>
      </c>
      <c r="H180">
        <f t="shared" ref="H180:J180" si="411">AVERAGE(B180,B681,B1182,B1683,B2184,B2685,B3186,B3687,B4188,B4689,B5190,B5691,B6192,B6693,B7194,B7695,B8196,B8697,B9198,B9699,B10200,B10701,B11202,B11703,B12204,B12705,B13206,B13707,B14208,B14709,B15210)</f>
        <v>9.1754357716903656E-2</v>
      </c>
      <c r="I180">
        <f t="shared" si="411"/>
        <v>443.89655172413791</v>
      </c>
      <c r="J180">
        <f t="shared" si="411"/>
        <v>14.452357138988793</v>
      </c>
      <c r="K180">
        <f t="shared" si="293"/>
        <v>20.941770459017036</v>
      </c>
      <c r="L180">
        <f t="shared" si="298"/>
        <v>341.81077540339658</v>
      </c>
      <c r="M180">
        <f t="shared" si="299"/>
        <v>299.92723448536248</v>
      </c>
      <c r="N180">
        <f t="shared" si="300"/>
        <v>3.4238495429775834E-2</v>
      </c>
      <c r="O180">
        <f t="shared" si="301"/>
        <v>0.12599285314667949</v>
      </c>
      <c r="P180">
        <f t="shared" si="302"/>
        <v>5.7515862287127822E-2</v>
      </c>
      <c r="Q180">
        <f t="shared" ref="Q180:R180" si="412">_xlfn.STDEV.S(C180,C681,C1182,C1683,C2184,C2685,C3186,C3687,C4188,C4689,C5190,C5691,C6192,C6693,C7194,C7695,C8196,C8697,C9198,C9699,C10200,C10701,C11202,C11703,C12204,C12705,C13206,C13707,C14208,C14709,C15210)</f>
        <v>49.484734173845631</v>
      </c>
      <c r="R180">
        <f t="shared" si="412"/>
        <v>0.94116670323238749</v>
      </c>
      <c r="AJ180">
        <v>260.65333754289901</v>
      </c>
      <c r="AK180">
        <v>0.15680928795816201</v>
      </c>
      <c r="AL180">
        <v>351</v>
      </c>
      <c r="AM180">
        <v>14.1606616473291</v>
      </c>
      <c r="AO180">
        <v>179</v>
      </c>
      <c r="AP180">
        <f t="shared" si="304"/>
        <v>290.32235950444988</v>
      </c>
      <c r="AQ180">
        <f t="shared" si="305"/>
        <v>0.15480477370961543</v>
      </c>
      <c r="AR180">
        <f t="shared" si="306"/>
        <v>402.93333333333334</v>
      </c>
      <c r="AS180">
        <f t="shared" si="307"/>
        <v>14.19767271591506</v>
      </c>
      <c r="AT180">
        <f t="shared" si="295"/>
        <v>21.980299098409102</v>
      </c>
      <c r="AU180">
        <f t="shared" si="308"/>
        <v>312.30265860285897</v>
      </c>
      <c r="AV180">
        <f t="shared" si="309"/>
        <v>268.34206040604079</v>
      </c>
      <c r="AW180">
        <f t="shared" si="310"/>
        <v>3.1194635402066333E-2</v>
      </c>
      <c r="AX180">
        <f t="shared" si="311"/>
        <v>0.18599940911168175</v>
      </c>
      <c r="AY180">
        <f t="shared" si="312"/>
        <v>0.12361013830754909</v>
      </c>
      <c r="AZ180">
        <f t="shared" si="313"/>
        <v>43.033213582817083</v>
      </c>
      <c r="BA180">
        <f t="shared" si="314"/>
        <v>1.0775116038603321</v>
      </c>
    </row>
    <row r="181" spans="1:53" x14ac:dyDescent="0.25">
      <c r="A181">
        <v>285.135873534251</v>
      </c>
      <c r="B181">
        <v>0.18076878199843799</v>
      </c>
      <c r="C181">
        <v>393</v>
      </c>
      <c r="D181">
        <v>15.4706503872294</v>
      </c>
      <c r="F181">
        <v>180</v>
      </c>
      <c r="G181">
        <f t="shared" si="296"/>
        <v>320.84927536209176</v>
      </c>
      <c r="H181">
        <f t="shared" ref="H181:J181" si="413">AVERAGE(B181,B682,B1183,B1684,B2185,B2686,B3187,B3688,B4189,B4690,B5191,B5692,B6193,B6694,B7195,B7696,B8197,B8698,B9199,B9700,B10201,B10702,B11203,B11704,B12205,B12706,B13207,B13708,B14209,B14710,B15211)</f>
        <v>9.1812977779844734E-2</v>
      </c>
      <c r="I181">
        <f t="shared" si="413"/>
        <v>444.58620689655174</v>
      </c>
      <c r="J181">
        <f t="shared" si="413"/>
        <v>14.450962187987285</v>
      </c>
      <c r="K181">
        <f t="shared" si="293"/>
        <v>20.946248930173741</v>
      </c>
      <c r="L181">
        <f t="shared" si="298"/>
        <v>341.7955242922655</v>
      </c>
      <c r="M181">
        <f t="shared" si="299"/>
        <v>299.90302643191802</v>
      </c>
      <c r="N181">
        <f t="shared" si="300"/>
        <v>3.3599555985199502E-2</v>
      </c>
      <c r="O181">
        <f t="shared" si="301"/>
        <v>0.12541253376504424</v>
      </c>
      <c r="P181">
        <f t="shared" si="302"/>
        <v>5.8213421794645233E-2</v>
      </c>
      <c r="Q181">
        <f t="shared" ref="Q181:R181" si="414">_xlfn.STDEV.S(C181,C682,C1183,C1684,C2185,C2686,C3187,C3688,C4189,C4690,C5191,C5692,C6193,C6694,C7195,C7696,C8197,C8698,C9199,C9700,C10201,C10702,C11203,C11704,C12205,C12706,C13207,C13708,C14209,C14710,C15211)</f>
        <v>49.259166834624544</v>
      </c>
      <c r="R181">
        <f t="shared" si="414"/>
        <v>0.92858365699734102</v>
      </c>
      <c r="AJ181">
        <v>260.65333754289901</v>
      </c>
      <c r="AK181">
        <v>0.155914057426464</v>
      </c>
      <c r="AL181">
        <v>351</v>
      </c>
      <c r="AM181">
        <v>14.1606616473291</v>
      </c>
      <c r="AO181">
        <v>180</v>
      </c>
      <c r="AP181">
        <f t="shared" si="304"/>
        <v>290.11394922618445</v>
      </c>
      <c r="AQ181">
        <f t="shared" si="305"/>
        <v>0.15400318480050842</v>
      </c>
      <c r="AR181">
        <f t="shared" si="306"/>
        <v>404.6</v>
      </c>
      <c r="AS181">
        <f t="shared" si="307"/>
        <v>14.147131336930526</v>
      </c>
      <c r="AT181">
        <f t="shared" si="295"/>
        <v>22.193849374699884</v>
      </c>
      <c r="AU181">
        <f t="shared" si="308"/>
        <v>312.30779860088433</v>
      </c>
      <c r="AV181">
        <f t="shared" si="309"/>
        <v>267.92009985148457</v>
      </c>
      <c r="AW181">
        <f t="shared" si="310"/>
        <v>3.0998746265656386E-2</v>
      </c>
      <c r="AX181">
        <f t="shared" si="311"/>
        <v>0.1850019310661648</v>
      </c>
      <c r="AY181">
        <f t="shared" si="312"/>
        <v>0.12300443853485205</v>
      </c>
      <c r="AZ181">
        <f t="shared" si="313"/>
        <v>42.507281323524417</v>
      </c>
      <c r="BA181">
        <f t="shared" si="314"/>
        <v>1.0771058194793619</v>
      </c>
    </row>
    <row r="182" spans="1:53" x14ac:dyDescent="0.25">
      <c r="A182">
        <v>285.135873534251</v>
      </c>
      <c r="B182">
        <v>0.17810259692827499</v>
      </c>
      <c r="C182">
        <v>393</v>
      </c>
      <c r="D182">
        <v>15.4706503872294</v>
      </c>
      <c r="F182">
        <v>181</v>
      </c>
      <c r="G182">
        <f t="shared" si="296"/>
        <v>320.83854453733733</v>
      </c>
      <c r="H182">
        <f t="shared" ref="H182:J182" si="415">AVERAGE(B182,B683,B1184,B1685,B2186,B2687,B3188,B3689,B4190,B4691,B5192,B5693,B6194,B6695,B7196,B7697,B8198,B8699,B9200,B9701,B10202,B10703,B11204,B11705,B12206,B12707,B13208,B13709,B14210,B14711,B15212)</f>
        <v>9.1714500903899529E-2</v>
      </c>
      <c r="I182">
        <f t="shared" si="415"/>
        <v>444.9655172413793</v>
      </c>
      <c r="J182">
        <f t="shared" si="415"/>
        <v>14.465830776543406</v>
      </c>
      <c r="K182">
        <f t="shared" si="293"/>
        <v>20.933500378933854</v>
      </c>
      <c r="L182">
        <f t="shared" si="298"/>
        <v>341.77204491627117</v>
      </c>
      <c r="M182">
        <f t="shared" si="299"/>
        <v>299.90504415840348</v>
      </c>
      <c r="N182">
        <f t="shared" si="300"/>
        <v>3.3244654207442971E-2</v>
      </c>
      <c r="O182">
        <f t="shared" si="301"/>
        <v>0.12495915511134251</v>
      </c>
      <c r="P182">
        <f t="shared" si="302"/>
        <v>5.8469846696456558E-2</v>
      </c>
      <c r="Q182">
        <f t="shared" ref="Q182:R182" si="416">_xlfn.STDEV.S(C182,C683,C1184,C1685,C2186,C2687,C3188,C3689,C4190,C4691,C5192,C5693,C6194,C6695,C7196,C7697,C8198,C8699,C9200,C9701,C10202,C10703,C11204,C11705,C12206,C12707,C13208,C13709,C14210,C14711,C15212)</f>
        <v>49.754025507361682</v>
      </c>
      <c r="R182">
        <f t="shared" si="416"/>
        <v>0.94247312725264865</v>
      </c>
      <c r="AJ182">
        <v>260.65333754289901</v>
      </c>
      <c r="AK182">
        <v>0.157699386937001</v>
      </c>
      <c r="AL182">
        <v>351</v>
      </c>
      <c r="AM182">
        <v>14.1606616473291</v>
      </c>
      <c r="AO182">
        <v>181</v>
      </c>
      <c r="AP182">
        <f t="shared" si="304"/>
        <v>290.06440073623475</v>
      </c>
      <c r="AQ182">
        <f t="shared" si="305"/>
        <v>0.1543961662395798</v>
      </c>
      <c r="AR182">
        <f t="shared" si="306"/>
        <v>405.46666666666664</v>
      </c>
      <c r="AS182">
        <f t="shared" si="307"/>
        <v>14.142793642962356</v>
      </c>
      <c r="AT182">
        <f t="shared" si="295"/>
        <v>22.164903018111154</v>
      </c>
      <c r="AU182">
        <f t="shared" si="308"/>
        <v>312.22930375434589</v>
      </c>
      <c r="AV182">
        <f t="shared" si="309"/>
        <v>267.8994977181236</v>
      </c>
      <c r="AW182">
        <f t="shared" si="310"/>
        <v>3.1428095229031484E-2</v>
      </c>
      <c r="AX182">
        <f t="shared" si="311"/>
        <v>0.18582426146861128</v>
      </c>
      <c r="AY182">
        <f t="shared" si="312"/>
        <v>0.12296807101054832</v>
      </c>
      <c r="AZ182">
        <f t="shared" si="313"/>
        <v>43.065894445231486</v>
      </c>
      <c r="BA182">
        <f t="shared" si="314"/>
        <v>1.0689702708021669</v>
      </c>
    </row>
    <row r="183" spans="1:53" x14ac:dyDescent="0.25">
      <c r="A183">
        <v>285.135873534251</v>
      </c>
      <c r="B183">
        <v>0.18260076187681501</v>
      </c>
      <c r="C183">
        <v>393</v>
      </c>
      <c r="D183">
        <v>15.4706503872294</v>
      </c>
      <c r="F183">
        <v>182</v>
      </c>
      <c r="G183">
        <f t="shared" si="296"/>
        <v>320.80022228750852</v>
      </c>
      <c r="H183">
        <f t="shared" ref="H183:J183" si="417">AVERAGE(B183,B684,B1185,B1686,B2187,B2688,B3189,B3690,B4191,B4692,B5193,B5694,B6195,B6696,B7197,B7698,B8199,B8700,B9201,B9702,B10203,B10704,B11205,B11706,B12207,B12708,B13209,B13710,B14211,B14712,B15213)</f>
        <v>9.1878321285518968E-2</v>
      </c>
      <c r="I183">
        <f t="shared" si="417"/>
        <v>444.24137931034483</v>
      </c>
      <c r="J183">
        <f t="shared" si="417"/>
        <v>14.430264571256112</v>
      </c>
      <c r="K183">
        <f t="shared" si="293"/>
        <v>20.962593802707552</v>
      </c>
      <c r="L183">
        <f t="shared" si="298"/>
        <v>341.76281609021606</v>
      </c>
      <c r="M183">
        <f t="shared" si="299"/>
        <v>299.83762848480097</v>
      </c>
      <c r="N183">
        <f t="shared" si="300"/>
        <v>3.3565699147392374E-2</v>
      </c>
      <c r="O183">
        <f t="shared" si="301"/>
        <v>0.12544402043291134</v>
      </c>
      <c r="P183">
        <f t="shared" si="302"/>
        <v>5.8312622138126595E-2</v>
      </c>
      <c r="Q183">
        <f t="shared" ref="Q183:R183" si="418">_xlfn.STDEV.S(C183,C684,C1185,C1686,C2187,C2688,C3189,C3690,C4191,C4692,C5193,C5694,C6195,C6696,C7197,C7698,C8199,C8700,C9201,C9702,C10203,C10704,C11205,C11706,C12207,C12708,C13209,C13710,C14211,C14712,C15213)</f>
        <v>49.850243710834036</v>
      </c>
      <c r="R183">
        <f t="shared" si="418"/>
        <v>0.91249343390590609</v>
      </c>
      <c r="AJ183">
        <v>260.65333754289901</v>
      </c>
      <c r="AK183">
        <v>0.155574550892777</v>
      </c>
      <c r="AL183">
        <v>351</v>
      </c>
      <c r="AM183">
        <v>14.1606616473291</v>
      </c>
      <c r="AO183">
        <v>182</v>
      </c>
      <c r="AP183">
        <f t="shared" si="304"/>
        <v>290.02565285731106</v>
      </c>
      <c r="AQ183">
        <f t="shared" si="305"/>
        <v>0.15432101939755224</v>
      </c>
      <c r="AR183">
        <f t="shared" si="306"/>
        <v>405.4</v>
      </c>
      <c r="AS183">
        <f t="shared" si="307"/>
        <v>14.14604858027306</v>
      </c>
      <c r="AT183">
        <f t="shared" si="295"/>
        <v>22.174192855917134</v>
      </c>
      <c r="AU183">
        <f t="shared" si="308"/>
        <v>312.19984571322817</v>
      </c>
      <c r="AV183">
        <f t="shared" si="309"/>
        <v>267.85146000139395</v>
      </c>
      <c r="AW183">
        <f t="shared" si="310"/>
        <v>3.1893583181678481E-2</v>
      </c>
      <c r="AX183">
        <f t="shared" si="311"/>
        <v>0.18621460257923073</v>
      </c>
      <c r="AY183">
        <f t="shared" si="312"/>
        <v>0.12242743621587376</v>
      </c>
      <c r="AZ183">
        <f t="shared" si="313"/>
        <v>43.259920130013867</v>
      </c>
      <c r="BA183">
        <f t="shared" si="314"/>
        <v>1.0623576937146788</v>
      </c>
    </row>
    <row r="184" spans="1:53" x14ac:dyDescent="0.25">
      <c r="A184">
        <v>285.135873534251</v>
      </c>
      <c r="B184">
        <v>0.18321418258199099</v>
      </c>
      <c r="C184">
        <v>393</v>
      </c>
      <c r="D184">
        <v>15.4706503872294</v>
      </c>
      <c r="F184">
        <v>183</v>
      </c>
      <c r="G184">
        <f t="shared" si="296"/>
        <v>320.77653303487097</v>
      </c>
      <c r="H184">
        <f t="shared" ref="H184:J184" si="419">AVERAGE(B184,B685,B1186,B1687,B2188,B2689,B3190,B3691,B4192,B4693,B5194,B5695,B6196,B6697,B7198,B7699,B8200,B8701,B9202,B9703,B10204,B10705,B11206,B11707,B12208,B12709,B13210,B13711,B14212,B14713,B15214)</f>
        <v>9.1990187902633816E-2</v>
      </c>
      <c r="I184">
        <f t="shared" si="419"/>
        <v>444.9655172413793</v>
      </c>
      <c r="J184">
        <f t="shared" si="419"/>
        <v>14.431614567983329</v>
      </c>
      <c r="K184">
        <f t="shared" si="293"/>
        <v>20.945444696454445</v>
      </c>
      <c r="L184">
        <f t="shared" si="298"/>
        <v>341.72197773132541</v>
      </c>
      <c r="M184">
        <f t="shared" si="299"/>
        <v>299.83108833841652</v>
      </c>
      <c r="N184">
        <f t="shared" si="300"/>
        <v>3.3849828604686265E-2</v>
      </c>
      <c r="O184">
        <f t="shared" si="301"/>
        <v>0.12584001650732007</v>
      </c>
      <c r="P184">
        <f t="shared" si="302"/>
        <v>5.8140359297947551E-2</v>
      </c>
      <c r="Q184">
        <f t="shared" ref="Q184:R184" si="420">_xlfn.STDEV.S(C184,C685,C1186,C1687,C2188,C2689,C3190,C3691,C4192,C4693,C5194,C5695,C6196,C6697,C7198,C7699,C8200,C8701,C9202,C9703,C10204,C10705,C11206,C11707,C12208,C12709,C13210,C13711,C14212,C14713,C15214)</f>
        <v>49.818587149936</v>
      </c>
      <c r="R184">
        <f t="shared" si="420"/>
        <v>0.92845059634144289</v>
      </c>
      <c r="AJ184">
        <v>260.65333754289901</v>
      </c>
      <c r="AK184">
        <v>0.15594089765261199</v>
      </c>
      <c r="AL184">
        <v>351</v>
      </c>
      <c r="AM184">
        <v>14.1606616473291</v>
      </c>
      <c r="AO184">
        <v>183</v>
      </c>
      <c r="AP184">
        <f t="shared" si="304"/>
        <v>290.02469020034965</v>
      </c>
      <c r="AQ184">
        <f t="shared" si="305"/>
        <v>0.15397989986525934</v>
      </c>
      <c r="AR184">
        <f t="shared" si="306"/>
        <v>405.2</v>
      </c>
      <c r="AS184">
        <f t="shared" si="307"/>
        <v>14.131801129295493</v>
      </c>
      <c r="AT184">
        <f t="shared" si="295"/>
        <v>22.173903742012861</v>
      </c>
      <c r="AU184">
        <f t="shared" si="308"/>
        <v>312.19859394236249</v>
      </c>
      <c r="AV184">
        <f t="shared" si="309"/>
        <v>267.85078645833681</v>
      </c>
      <c r="AW184">
        <f t="shared" si="310"/>
        <v>3.1907045518790797E-2</v>
      </c>
      <c r="AX184">
        <f t="shared" si="311"/>
        <v>0.18588694538405015</v>
      </c>
      <c r="AY184">
        <f t="shared" si="312"/>
        <v>0.12207285434646854</v>
      </c>
      <c r="AZ184">
        <f t="shared" si="313"/>
        <v>43.165599329990023</v>
      </c>
      <c r="BA184">
        <f t="shared" si="314"/>
        <v>1.0453135230443151</v>
      </c>
    </row>
    <row r="185" spans="1:53" x14ac:dyDescent="0.25">
      <c r="A185">
        <v>285.135873534251</v>
      </c>
      <c r="B185">
        <v>0.17892928049889401</v>
      </c>
      <c r="C185">
        <v>393</v>
      </c>
      <c r="D185">
        <v>15.4706503872294</v>
      </c>
      <c r="F185">
        <v>184</v>
      </c>
      <c r="G185">
        <f t="shared" si="296"/>
        <v>320.7509386701638</v>
      </c>
      <c r="H185">
        <f t="shared" ref="H185:J185" si="421">AVERAGE(B185,B686,B1187,B1688,B2189,B2690,B3191,B3692,B4193,B4694,B5195,B5696,B6197,B6698,B7199,B7700,B8201,B8702,B9203,B9704,B10205,B10706,B11207,B11708,B12209,B12710,B13211,B13712,B14213,B14714,B15215)</f>
        <v>9.1690129402743042E-2</v>
      </c>
      <c r="I185">
        <f t="shared" si="421"/>
        <v>446.89655172413791</v>
      </c>
      <c r="J185">
        <f t="shared" si="421"/>
        <v>14.450551604948432</v>
      </c>
      <c r="K185">
        <f t="shared" si="293"/>
        <v>20.971097016786583</v>
      </c>
      <c r="L185">
        <f t="shared" si="298"/>
        <v>341.72203568695039</v>
      </c>
      <c r="M185">
        <f t="shared" si="299"/>
        <v>299.77984165337722</v>
      </c>
      <c r="N185">
        <f t="shared" si="300"/>
        <v>3.3272780549380772E-2</v>
      </c>
      <c r="O185">
        <f t="shared" si="301"/>
        <v>0.12496290995212381</v>
      </c>
      <c r="P185">
        <f t="shared" si="302"/>
        <v>5.8417348853362271E-2</v>
      </c>
      <c r="Q185">
        <f t="shared" ref="Q185:R185" si="422">_xlfn.STDEV.S(C185,C686,C1187,C1688,C2189,C2690,C3191,C3692,C4193,C4694,C5195,C5696,C6197,C6698,C7199,C7700,C8201,C8702,C9203,C9704,C10205,C10706,C11207,C11708,C12209,C12710,C13211,C13712,C14213,C14714,C15215)</f>
        <v>48.413652758277003</v>
      </c>
      <c r="R185">
        <f t="shared" si="422"/>
        <v>0.93634474965742753</v>
      </c>
      <c r="AJ185">
        <v>260.65333754289901</v>
      </c>
      <c r="AK185">
        <v>0.15660370116132599</v>
      </c>
      <c r="AL185">
        <v>351</v>
      </c>
      <c r="AM185">
        <v>14.1606616473291</v>
      </c>
      <c r="AO185">
        <v>184</v>
      </c>
      <c r="AP185">
        <f t="shared" si="304"/>
        <v>289.91079973042167</v>
      </c>
      <c r="AQ185">
        <f t="shared" si="305"/>
        <v>0.15414428997903398</v>
      </c>
      <c r="AR185">
        <f t="shared" si="306"/>
        <v>406.03333333333336</v>
      </c>
      <c r="AS185">
        <f t="shared" si="307"/>
        <v>14.084959780680951</v>
      </c>
      <c r="AT185">
        <f t="shared" si="295"/>
        <v>22.195114486764062</v>
      </c>
      <c r="AU185">
        <f t="shared" si="308"/>
        <v>312.10591421718573</v>
      </c>
      <c r="AV185">
        <f t="shared" si="309"/>
        <v>267.71568524365762</v>
      </c>
      <c r="AW185">
        <f t="shared" si="310"/>
        <v>3.2503506739287757E-2</v>
      </c>
      <c r="AX185">
        <f t="shared" si="311"/>
        <v>0.18664779671832174</v>
      </c>
      <c r="AY185">
        <f t="shared" si="312"/>
        <v>0.12164078323974623</v>
      </c>
      <c r="AZ185">
        <f t="shared" si="313"/>
        <v>42.685282397254184</v>
      </c>
      <c r="BA185">
        <f t="shared" si="314"/>
        <v>1.0840145565013182</v>
      </c>
    </row>
    <row r="186" spans="1:53" x14ac:dyDescent="0.25">
      <c r="A186">
        <v>285.135873534251</v>
      </c>
      <c r="B186">
        <v>0.18217716269274101</v>
      </c>
      <c r="C186">
        <v>393</v>
      </c>
      <c r="D186">
        <v>15.4706503872294</v>
      </c>
      <c r="F186">
        <v>185</v>
      </c>
      <c r="G186">
        <f t="shared" si="296"/>
        <v>320.74261416370405</v>
      </c>
      <c r="H186">
        <f t="shared" ref="H186:J186" si="423">AVERAGE(B186,B687,B1188,B1689,B2190,B2691,B3192,B3693,B4194,B4695,B5196,B5697,B6198,B6699,B7200,B7701,B8202,B8703,B9204,B9705,B10206,B10707,B11208,B11709,B12210,B12711,B13212,B13713,B14214,B14715,B15216)</f>
        <v>9.1692900333068025E-2</v>
      </c>
      <c r="I186">
        <f t="shared" si="423"/>
        <v>446.27586206896552</v>
      </c>
      <c r="J186">
        <f t="shared" si="423"/>
        <v>14.451483647531743</v>
      </c>
      <c r="K186">
        <f t="shared" si="293"/>
        <v>20.974171644661485</v>
      </c>
      <c r="L186">
        <f t="shared" si="298"/>
        <v>341.71678580836556</v>
      </c>
      <c r="M186">
        <f t="shared" si="299"/>
        <v>299.76844251904254</v>
      </c>
      <c r="N186">
        <f t="shared" si="300"/>
        <v>3.3577161710551258E-2</v>
      </c>
      <c r="O186">
        <f t="shared" si="301"/>
        <v>0.12527006204361929</v>
      </c>
      <c r="P186">
        <f t="shared" si="302"/>
        <v>5.8115738622516767E-2</v>
      </c>
      <c r="Q186">
        <f t="shared" ref="Q186:R186" si="424">_xlfn.STDEV.S(C186,C687,C1188,C1689,C2190,C2691,C3192,C3693,C4194,C4695,C5196,C5697,C6198,C6699,C7200,C7701,C8202,C8703,C9204,C9705,C10206,C10707,C11208,C11709,C12210,C12711,C13212,C13713,C14214,C14715,C15216)</f>
        <v>48.778578840455936</v>
      </c>
      <c r="R186">
        <f t="shared" si="424"/>
        <v>0.9352927589603901</v>
      </c>
      <c r="AJ186">
        <v>260.65333754289901</v>
      </c>
      <c r="AK186">
        <v>0.15744856678889599</v>
      </c>
      <c r="AL186">
        <v>351</v>
      </c>
      <c r="AM186">
        <v>14.1606616473291</v>
      </c>
      <c r="AO186">
        <v>185</v>
      </c>
      <c r="AP186">
        <f t="shared" si="304"/>
        <v>289.83350142502854</v>
      </c>
      <c r="AQ186">
        <f t="shared" si="305"/>
        <v>0.15449836955338567</v>
      </c>
      <c r="AR186">
        <f t="shared" si="306"/>
        <v>404.43333333333334</v>
      </c>
      <c r="AS186">
        <f t="shared" si="307"/>
        <v>14.094967047916731</v>
      </c>
      <c r="AT186">
        <f t="shared" si="295"/>
        <v>22.228295226463093</v>
      </c>
      <c r="AU186">
        <f t="shared" si="308"/>
        <v>312.06179665149165</v>
      </c>
      <c r="AV186">
        <f t="shared" si="309"/>
        <v>267.60520619856544</v>
      </c>
      <c r="AW186">
        <f t="shared" si="310"/>
        <v>3.2615958147420035E-2</v>
      </c>
      <c r="AX186">
        <f t="shared" si="311"/>
        <v>0.18711432770080572</v>
      </c>
      <c r="AY186">
        <f t="shared" si="312"/>
        <v>0.12188241140596563</v>
      </c>
      <c r="AZ186">
        <f t="shared" si="313"/>
        <v>43.522236356502283</v>
      </c>
      <c r="BA186">
        <f t="shared" si="314"/>
        <v>1.0866808794260461</v>
      </c>
    </row>
    <row r="187" spans="1:53" x14ac:dyDescent="0.25">
      <c r="A187">
        <v>285.135873534251</v>
      </c>
      <c r="B187">
        <v>0.18256635352428299</v>
      </c>
      <c r="C187">
        <v>393</v>
      </c>
      <c r="D187">
        <v>15.4706503872294</v>
      </c>
      <c r="F187">
        <v>186</v>
      </c>
      <c r="G187">
        <f t="shared" si="296"/>
        <v>320.71098773647105</v>
      </c>
      <c r="H187">
        <f t="shared" ref="H187:J187" si="425">AVERAGE(B187,B688,B1189,B1690,B2191,B2692,B3193,B3694,B4195,B4696,B5197,B5698,B6199,B6700,B7201,B7702,B8203,B8704,B9205,B9706,B10207,B10708,B11209,B11710,B12211,B12712,B13213,B13714,B14215,B14716,B15217)</f>
        <v>9.1956942223600943E-2</v>
      </c>
      <c r="I187">
        <f t="shared" si="425"/>
        <v>447.10344827586209</v>
      </c>
      <c r="J187">
        <f t="shared" si="425"/>
        <v>14.462371501124247</v>
      </c>
      <c r="K187">
        <f t="shared" si="293"/>
        <v>20.976044162877482</v>
      </c>
      <c r="L187">
        <f t="shared" si="298"/>
        <v>341.68703189934854</v>
      </c>
      <c r="M187">
        <f t="shared" si="299"/>
        <v>299.73494357359357</v>
      </c>
      <c r="N187">
        <f t="shared" si="300"/>
        <v>3.3599372573056924E-2</v>
      </c>
      <c r="O187">
        <f t="shared" si="301"/>
        <v>0.12555631479665785</v>
      </c>
      <c r="P187">
        <f t="shared" si="302"/>
        <v>5.8357569650544019E-2</v>
      </c>
      <c r="Q187">
        <f t="shared" ref="Q187:R187" si="426">_xlfn.STDEV.S(C187,C688,C1189,C1690,C2191,C2692,C3193,C3694,C4195,C4696,C5197,C5698,C6199,C6700,C7201,C7702,C8203,C8704,C9205,C9706,C10207,C10708,C11209,C11710,C12211,C12712,C13213,C13714,C14215,C14716,C15217)</f>
        <v>49.033767393782767</v>
      </c>
      <c r="R187">
        <f t="shared" si="426"/>
        <v>0.92520452131163133</v>
      </c>
      <c r="AJ187">
        <v>260.35454487381497</v>
      </c>
      <c r="AK187">
        <v>0.15991863603416101</v>
      </c>
      <c r="AL187">
        <v>343</v>
      </c>
      <c r="AM187">
        <v>13.8755756404717</v>
      </c>
      <c r="AO187">
        <v>186</v>
      </c>
      <c r="AP187">
        <f t="shared" si="304"/>
        <v>289.78534735768727</v>
      </c>
      <c r="AQ187">
        <f t="shared" si="305"/>
        <v>0.15454110745087418</v>
      </c>
      <c r="AR187">
        <f t="shared" si="306"/>
        <v>403.5</v>
      </c>
      <c r="AS187">
        <f t="shared" si="307"/>
        <v>14.101331634004602</v>
      </c>
      <c r="AT187">
        <f t="shared" si="295"/>
        <v>22.25370245984432</v>
      </c>
      <c r="AU187">
        <f t="shared" si="308"/>
        <v>312.03904981753158</v>
      </c>
      <c r="AV187">
        <f t="shared" si="309"/>
        <v>267.53164489784297</v>
      </c>
      <c r="AW187">
        <f t="shared" si="310"/>
        <v>3.3516520074913118E-2</v>
      </c>
      <c r="AX187">
        <f t="shared" si="311"/>
        <v>0.18805762752578731</v>
      </c>
      <c r="AY187">
        <f t="shared" si="312"/>
        <v>0.12102458737596106</v>
      </c>
      <c r="AZ187">
        <f t="shared" si="313"/>
        <v>43.610145924844218</v>
      </c>
      <c r="BA187">
        <f t="shared" si="314"/>
        <v>1.1053924492364564</v>
      </c>
    </row>
    <row r="188" spans="1:53" x14ac:dyDescent="0.25">
      <c r="A188">
        <v>285.135873534251</v>
      </c>
      <c r="B188">
        <v>0.18032381259737901</v>
      </c>
      <c r="C188">
        <v>393</v>
      </c>
      <c r="D188">
        <v>15.4706503872294</v>
      </c>
      <c r="F188">
        <v>187</v>
      </c>
      <c r="G188">
        <f t="shared" si="296"/>
        <v>320.66782989893278</v>
      </c>
      <c r="H188">
        <f t="shared" ref="H188:J188" si="427">AVERAGE(B188,B689,B1190,B1691,B2192,B2693,B3194,B3695,B4196,B4697,B5198,B5699,B6200,B6701,B7202,B7703,B8204,B8705,B9206,B9707,B10208,B10709,B11210,B11711,B12212,B12713,B13214,B13715,B14216,B14717,B15218)</f>
        <v>9.2111900888717291E-2</v>
      </c>
      <c r="I188">
        <f t="shared" si="427"/>
        <v>446.55172413793105</v>
      </c>
      <c r="J188">
        <f t="shared" si="427"/>
        <v>14.462661492646324</v>
      </c>
      <c r="K188">
        <f t="shared" si="293"/>
        <v>21.003003266134819</v>
      </c>
      <c r="L188">
        <f t="shared" si="298"/>
        <v>341.67083316506762</v>
      </c>
      <c r="M188">
        <f t="shared" si="299"/>
        <v>299.66482663279794</v>
      </c>
      <c r="N188">
        <f t="shared" si="300"/>
        <v>3.341451786254538E-2</v>
      </c>
      <c r="O188">
        <f t="shared" si="301"/>
        <v>0.12552641875126266</v>
      </c>
      <c r="P188">
        <f t="shared" si="302"/>
        <v>5.8697383026171911E-2</v>
      </c>
      <c r="Q188">
        <f t="shared" ref="Q188:R188" si="428">_xlfn.STDEV.S(C188,C689,C1190,C1691,C2192,C2693,C3194,C3695,C4196,C4697,C5198,C5699,C6200,C6701,C7202,C7703,C8204,C8705,C9206,C9707,C10208,C10709,C11210,C11711,C12212,C12713,C13214,C13715,C14216,C14717,C15218)</f>
        <v>49.050692587870401</v>
      </c>
      <c r="R188">
        <f t="shared" si="428"/>
        <v>0.92215987464069205</v>
      </c>
      <c r="AJ188">
        <v>260.35454487381497</v>
      </c>
      <c r="AK188">
        <v>0.15754881055079301</v>
      </c>
      <c r="AL188">
        <v>343</v>
      </c>
      <c r="AM188">
        <v>13.8755756404717</v>
      </c>
      <c r="AO188">
        <v>187</v>
      </c>
      <c r="AP188">
        <f t="shared" si="304"/>
        <v>289.62650550610073</v>
      </c>
      <c r="AQ188">
        <f t="shared" si="305"/>
        <v>0.15419242084190718</v>
      </c>
      <c r="AR188">
        <f t="shared" si="306"/>
        <v>404</v>
      </c>
      <c r="AS188">
        <f t="shared" si="307"/>
        <v>14.075886528419028</v>
      </c>
      <c r="AT188">
        <f t="shared" si="295"/>
        <v>22.241001725727752</v>
      </c>
      <c r="AU188">
        <f t="shared" si="308"/>
        <v>311.86750723182848</v>
      </c>
      <c r="AV188">
        <f t="shared" si="309"/>
        <v>267.38550378037297</v>
      </c>
      <c r="AW188">
        <f t="shared" si="310"/>
        <v>3.3671069640503211E-2</v>
      </c>
      <c r="AX188">
        <f t="shared" si="311"/>
        <v>0.18786349048241038</v>
      </c>
      <c r="AY188">
        <f t="shared" si="312"/>
        <v>0.12052135120140398</v>
      </c>
      <c r="AZ188">
        <f t="shared" si="313"/>
        <v>43.001202870104251</v>
      </c>
      <c r="BA188">
        <f t="shared" si="314"/>
        <v>1.0447612901805139</v>
      </c>
    </row>
    <row r="189" spans="1:53" x14ac:dyDescent="0.25">
      <c r="A189">
        <v>285.135873534251</v>
      </c>
      <c r="B189">
        <v>0.18093863662040599</v>
      </c>
      <c r="C189">
        <v>393</v>
      </c>
      <c r="D189">
        <v>15.4706503872294</v>
      </c>
      <c r="F189">
        <v>188</v>
      </c>
      <c r="G189">
        <f t="shared" si="296"/>
        <v>320.59947191346606</v>
      </c>
      <c r="H189">
        <f t="shared" ref="H189:J189" si="429">AVERAGE(B189,B690,B1191,B1692,B2193,B2694,B3195,B3696,B4197,B4698,B5199,B5700,B6201,B6702,B7203,B7704,B8205,B8706,B9207,B9708,B10209,B10710,B11211,B11712,B12213,B12714,B13215,B13716,B14217,B14718,B15219)</f>
        <v>9.2091240017311574E-2</v>
      </c>
      <c r="I189">
        <f t="shared" si="429"/>
        <v>446.9655172413793</v>
      </c>
      <c r="J189">
        <f t="shared" si="429"/>
        <v>14.474056846590656</v>
      </c>
      <c r="K189">
        <f t="shared" si="293"/>
        <v>20.978886517408458</v>
      </c>
      <c r="L189">
        <f t="shared" si="298"/>
        <v>341.57835843087452</v>
      </c>
      <c r="M189">
        <f t="shared" si="299"/>
        <v>299.62058539605761</v>
      </c>
      <c r="N189">
        <f t="shared" si="300"/>
        <v>3.3401924378765449E-2</v>
      </c>
      <c r="O189">
        <f t="shared" si="301"/>
        <v>0.12549316439607702</v>
      </c>
      <c r="P189">
        <f t="shared" si="302"/>
        <v>5.8689315638546125E-2</v>
      </c>
      <c r="Q189">
        <f t="shared" ref="Q189:R189" si="430">_xlfn.STDEV.S(C189,C690,C1191,C1692,C2193,C2694,C3195,C3696,C4197,C4698,C5199,C5700,C6201,C6702,C7203,C7704,C8205,C8706,C9207,C9708,C10209,C10710,C11211,C11712,C12213,C12714,C13215,C13716,C14217,C14718,C15219)</f>
        <v>47.352389258335329</v>
      </c>
      <c r="R189">
        <f t="shared" si="430"/>
        <v>0.89111257679909261</v>
      </c>
      <c r="AJ189">
        <v>260.35454487381497</v>
      </c>
      <c r="AK189">
        <v>0.15559470526844901</v>
      </c>
      <c r="AL189">
        <v>343</v>
      </c>
      <c r="AM189">
        <v>13.8755756404717</v>
      </c>
      <c r="AO189">
        <v>188</v>
      </c>
      <c r="AP189">
        <f t="shared" si="304"/>
        <v>289.59315406868706</v>
      </c>
      <c r="AQ189">
        <f t="shared" si="305"/>
        <v>0.15397247969744063</v>
      </c>
      <c r="AR189">
        <f t="shared" si="306"/>
        <v>404.66666666666669</v>
      </c>
      <c r="AS189">
        <f t="shared" si="307"/>
        <v>14.064171755911477</v>
      </c>
      <c r="AT189">
        <f t="shared" si="295"/>
        <v>22.233707911424123</v>
      </c>
      <c r="AU189">
        <f t="shared" si="308"/>
        <v>311.82686198011118</v>
      </c>
      <c r="AV189">
        <f t="shared" si="309"/>
        <v>267.35944615726294</v>
      </c>
      <c r="AW189">
        <f t="shared" si="310"/>
        <v>3.4553911502592509E-2</v>
      </c>
      <c r="AX189">
        <f t="shared" si="311"/>
        <v>0.18852639120003314</v>
      </c>
      <c r="AY189">
        <f t="shared" si="312"/>
        <v>0.11941856819484811</v>
      </c>
      <c r="AZ189">
        <f t="shared" si="313"/>
        <v>44.51759306110376</v>
      </c>
      <c r="BA189">
        <f t="shared" si="314"/>
        <v>1.1709225218450159</v>
      </c>
    </row>
    <row r="190" spans="1:53" x14ac:dyDescent="0.25">
      <c r="A190">
        <v>285.135873534251</v>
      </c>
      <c r="B190">
        <v>0.18064546083848501</v>
      </c>
      <c r="C190">
        <v>393</v>
      </c>
      <c r="D190">
        <v>15.4706503872294</v>
      </c>
      <c r="F190">
        <v>189</v>
      </c>
      <c r="G190">
        <f t="shared" si="296"/>
        <v>320.46627565427559</v>
      </c>
      <c r="H190">
        <f t="shared" ref="H190:J190" si="431">AVERAGE(B190,B691,B1192,B1693,B2194,B2695,B3196,B3697,B4198,B4699,B5200,B5701,B6202,B6703,B7204,B7705,B8206,B8707,B9208,B9709,B10210,B10711,B11212,B11713,B12214,B12715,B13216,B13717,B14218,B14719,B15220)</f>
        <v>9.2033524775609568E-2</v>
      </c>
      <c r="I190">
        <f t="shared" si="431"/>
        <v>447.24137931034483</v>
      </c>
      <c r="J190">
        <f t="shared" si="431"/>
        <v>14.484910291049566</v>
      </c>
      <c r="K190">
        <f t="shared" si="293"/>
        <v>21.059304700347013</v>
      </c>
      <c r="L190">
        <f t="shared" si="298"/>
        <v>341.5255803546226</v>
      </c>
      <c r="M190">
        <f t="shared" si="299"/>
        <v>299.40697095392858</v>
      </c>
      <c r="N190">
        <f t="shared" si="300"/>
        <v>3.3096694697850142E-2</v>
      </c>
      <c r="O190">
        <f t="shared" si="301"/>
        <v>0.1251302194734597</v>
      </c>
      <c r="P190">
        <f t="shared" si="302"/>
        <v>5.8936830077759426E-2</v>
      </c>
      <c r="Q190">
        <f t="shared" ref="Q190:R190" si="432">_xlfn.STDEV.S(C190,C691,C1192,C1693,C2194,C2695,C3196,C3697,C4198,C4699,C5200,C5701,C6202,C6703,C7204,C7705,C8206,C8707,C9208,C9709,C10210,C10711,C11212,C11713,C12214,C12715,C13216,C13717,C14218,C14719,C15220)</f>
        <v>48.961103492184549</v>
      </c>
      <c r="R190">
        <f t="shared" si="432"/>
        <v>0.90627701410994732</v>
      </c>
      <c r="AJ190">
        <v>260.35454487381497</v>
      </c>
      <c r="AK190">
        <v>0.155825722252659</v>
      </c>
      <c r="AL190">
        <v>343</v>
      </c>
      <c r="AM190">
        <v>13.8755756404717</v>
      </c>
      <c r="AO190">
        <v>189</v>
      </c>
      <c r="AP190">
        <f t="shared" si="304"/>
        <v>289.43121666411565</v>
      </c>
      <c r="AQ190">
        <f t="shared" si="305"/>
        <v>0.1535779001842319</v>
      </c>
      <c r="AR190">
        <f t="shared" si="306"/>
        <v>405.13333333333333</v>
      </c>
      <c r="AS190">
        <f t="shared" si="307"/>
        <v>14.074626139209917</v>
      </c>
      <c r="AT190">
        <f t="shared" si="295"/>
        <v>22.112996330980817</v>
      </c>
      <c r="AU190">
        <f t="shared" si="308"/>
        <v>311.54421299509647</v>
      </c>
      <c r="AV190">
        <f t="shared" si="309"/>
        <v>267.31822033313483</v>
      </c>
      <c r="AW190">
        <f t="shared" si="310"/>
        <v>3.4605155502485017E-2</v>
      </c>
      <c r="AX190">
        <f t="shared" si="311"/>
        <v>0.18818305568671692</v>
      </c>
      <c r="AY190">
        <f t="shared" si="312"/>
        <v>0.11897274468174687</v>
      </c>
      <c r="AZ190">
        <f t="shared" si="313"/>
        <v>45.614375632774149</v>
      </c>
      <c r="BA190">
        <f t="shared" si="314"/>
        <v>1.1235753445378447</v>
      </c>
    </row>
    <row r="191" spans="1:53" x14ac:dyDescent="0.25">
      <c r="A191">
        <v>285.135873534251</v>
      </c>
      <c r="B191">
        <v>0.17872982025930001</v>
      </c>
      <c r="C191">
        <v>393</v>
      </c>
      <c r="D191">
        <v>15.4706503872294</v>
      </c>
      <c r="F191">
        <v>190</v>
      </c>
      <c r="G191">
        <f t="shared" si="296"/>
        <v>320.42349106171338</v>
      </c>
      <c r="H191">
        <f t="shared" ref="H191:J191" si="433">AVERAGE(B191,B692,B1193,B1694,B2195,B2696,B3197,B3698,B4199,B4700,B5201,B5702,B6203,B6704,B7205,B7706,B8207,B8708,B9209,B9710,B10211,B10712,B11213,B11714,B12215,B12716,B13217,B13718,B14219,B14720,B15221)</f>
        <v>9.1555167016459355E-2</v>
      </c>
      <c r="I191">
        <f t="shared" si="433"/>
        <v>447.79310344827587</v>
      </c>
      <c r="J191">
        <f t="shared" si="433"/>
        <v>14.462142299643951</v>
      </c>
      <c r="K191">
        <f t="shared" si="293"/>
        <v>21.024530921179686</v>
      </c>
      <c r="L191">
        <f t="shared" si="298"/>
        <v>341.44802198289307</v>
      </c>
      <c r="M191">
        <f t="shared" si="299"/>
        <v>299.39896014053369</v>
      </c>
      <c r="N191">
        <f t="shared" si="300"/>
        <v>3.2808458097262003E-2</v>
      </c>
      <c r="O191">
        <f t="shared" si="301"/>
        <v>0.12436362511372136</v>
      </c>
      <c r="P191">
        <f t="shared" si="302"/>
        <v>5.8746708919197352E-2</v>
      </c>
      <c r="Q191">
        <f t="shared" ref="Q191:R191" si="434">_xlfn.STDEV.S(C191,C692,C1193,C1694,C2195,C2696,C3197,C3698,C4199,C4700,C5201,C5702,C6203,C6704,C7205,C7706,C8207,C8708,C9209,C9710,C10211,C10712,C11213,C11714,C12215,C12716,C13217,C13718,C14219,C14720,C15221)</f>
        <v>49.611619686135747</v>
      </c>
      <c r="R191">
        <f t="shared" si="434"/>
        <v>0.925858293731607</v>
      </c>
      <c r="AJ191">
        <v>260.35454487381497</v>
      </c>
      <c r="AK191">
        <v>0.161612272843321</v>
      </c>
      <c r="AL191">
        <v>343</v>
      </c>
      <c r="AM191">
        <v>13.8755756404717</v>
      </c>
      <c r="AO191">
        <v>190</v>
      </c>
      <c r="AP191">
        <f t="shared" si="304"/>
        <v>289.23112285850414</v>
      </c>
      <c r="AQ191">
        <f t="shared" si="305"/>
        <v>0.15338437165444668</v>
      </c>
      <c r="AR191">
        <f t="shared" si="306"/>
        <v>404.43333333333334</v>
      </c>
      <c r="AS191">
        <f t="shared" si="307"/>
        <v>14.144914966588839</v>
      </c>
      <c r="AT191">
        <f t="shared" si="295"/>
        <v>22.238817341761997</v>
      </c>
      <c r="AU191">
        <f t="shared" si="308"/>
        <v>311.46994020026614</v>
      </c>
      <c r="AV191">
        <f t="shared" si="309"/>
        <v>266.99230551674214</v>
      </c>
      <c r="AW191">
        <f t="shared" si="310"/>
        <v>3.4497261516242467E-2</v>
      </c>
      <c r="AX191">
        <f t="shared" si="311"/>
        <v>0.18788163317068915</v>
      </c>
      <c r="AY191">
        <f t="shared" si="312"/>
        <v>0.11888711013820422</v>
      </c>
      <c r="AZ191">
        <f t="shared" si="313"/>
        <v>45.459101234598293</v>
      </c>
      <c r="BA191">
        <f t="shared" si="314"/>
        <v>1.1476683011200721</v>
      </c>
    </row>
    <row r="192" spans="1:53" x14ac:dyDescent="0.25">
      <c r="A192">
        <v>285.135873534251</v>
      </c>
      <c r="B192">
        <v>0.17753853142808301</v>
      </c>
      <c r="C192">
        <v>393</v>
      </c>
      <c r="D192">
        <v>15.4706503872294</v>
      </c>
      <c r="F192">
        <v>191</v>
      </c>
      <c r="G192">
        <f t="shared" si="296"/>
        <v>320.40632845853173</v>
      </c>
      <c r="H192">
        <f t="shared" ref="H192:J192" si="435">AVERAGE(B192,B693,B1194,B1695,B2196,B2697,B3198,B3699,B4200,B4701,B5202,B5703,B6204,B6705,B7206,B7707,B8208,B8709,B9210,B9711,B10212,B10713,B11214,B11715,B12216,B12717,B13218,B13719,B14220,B14721,B15222)</f>
        <v>9.1663152510744236E-2</v>
      </c>
      <c r="I192">
        <f t="shared" si="435"/>
        <v>447.17241379310343</v>
      </c>
      <c r="J192">
        <f t="shared" si="435"/>
        <v>14.469357991727595</v>
      </c>
      <c r="K192">
        <f t="shared" si="293"/>
        <v>21.035131659517582</v>
      </c>
      <c r="L192">
        <f t="shared" si="298"/>
        <v>341.44146011804929</v>
      </c>
      <c r="M192">
        <f t="shared" si="299"/>
        <v>299.37119679901417</v>
      </c>
      <c r="N192">
        <f t="shared" si="300"/>
        <v>3.2535435938878463E-2</v>
      </c>
      <c r="O192">
        <f t="shared" si="301"/>
        <v>0.1241985884496227</v>
      </c>
      <c r="P192">
        <f t="shared" si="302"/>
        <v>5.9127716571865774E-2</v>
      </c>
      <c r="Q192">
        <f t="shared" ref="Q192:R192" si="436">_xlfn.STDEV.S(C192,C693,C1194,C1695,C2196,C2697,C3198,C3699,C4200,C4701,C5202,C5703,C6204,C6705,C7206,C7707,C8208,C8709,C9210,C9711,C10212,C10713,C11214,C11715,C12216,C12717,C13218,C13719,C14220,C14721,C15222)</f>
        <v>49.914261464404746</v>
      </c>
      <c r="R192">
        <f t="shared" si="436"/>
        <v>0.92028028977753629</v>
      </c>
      <c r="AJ192">
        <v>260.35454487381497</v>
      </c>
      <c r="AK192">
        <v>0.16368454000371099</v>
      </c>
      <c r="AL192">
        <v>343</v>
      </c>
      <c r="AM192">
        <v>13.8755756404717</v>
      </c>
      <c r="AO192">
        <v>191</v>
      </c>
      <c r="AP192">
        <f t="shared" si="304"/>
        <v>289.20773675936118</v>
      </c>
      <c r="AQ192">
        <f t="shared" si="305"/>
        <v>0.15324961631612438</v>
      </c>
      <c r="AR192">
        <f t="shared" si="306"/>
        <v>404.53333333333336</v>
      </c>
      <c r="AS192">
        <f t="shared" si="307"/>
        <v>14.149544906616208</v>
      </c>
      <c r="AT192">
        <f t="shared" si="295"/>
        <v>22.258500561545606</v>
      </c>
      <c r="AU192">
        <f t="shared" si="308"/>
        <v>311.46623732090677</v>
      </c>
      <c r="AV192">
        <f t="shared" si="309"/>
        <v>266.94923619781559</v>
      </c>
      <c r="AW192">
        <f t="shared" si="310"/>
        <v>3.4920806120608348E-2</v>
      </c>
      <c r="AX192">
        <f t="shared" si="311"/>
        <v>0.18817042243673274</v>
      </c>
      <c r="AY192">
        <f t="shared" si="312"/>
        <v>0.11832881019551603</v>
      </c>
      <c r="AZ192">
        <f t="shared" si="313"/>
        <v>47.435424950451214</v>
      </c>
      <c r="BA192">
        <f t="shared" si="314"/>
        <v>1.1497382288109665</v>
      </c>
    </row>
    <row r="193" spans="1:53" x14ac:dyDescent="0.25">
      <c r="A193">
        <v>285.135873534251</v>
      </c>
      <c r="B193">
        <v>0.17701537543652601</v>
      </c>
      <c r="C193">
        <v>393</v>
      </c>
      <c r="D193">
        <v>15.4706503872294</v>
      </c>
      <c r="F193">
        <v>192</v>
      </c>
      <c r="G193">
        <f t="shared" si="296"/>
        <v>320.30262374374541</v>
      </c>
      <c r="H193">
        <f t="shared" ref="H193:J193" si="437">AVERAGE(B193,B694,B1195,B1696,B2197,B2698,B3199,B3700,B4201,B4702,B5203,B5704,B6205,B6706,B7207,B7708,B8209,B8710,B9211,B9712,B10213,B10714,B11215,B11716,B12217,B12718,B13219,B13720,B14221,B14722,B15223)</f>
        <v>9.1601580449665987E-2</v>
      </c>
      <c r="I193">
        <f t="shared" si="437"/>
        <v>448.06896551724139</v>
      </c>
      <c r="J193">
        <f t="shared" si="437"/>
        <v>14.472490898951699</v>
      </c>
      <c r="K193">
        <f t="shared" si="293"/>
        <v>21.091284687047562</v>
      </c>
      <c r="L193">
        <f t="shared" si="298"/>
        <v>341.39390843079298</v>
      </c>
      <c r="M193">
        <f t="shared" si="299"/>
        <v>299.21133905669785</v>
      </c>
      <c r="N193">
        <f t="shared" si="300"/>
        <v>3.201828688402357E-2</v>
      </c>
      <c r="O193">
        <f t="shared" si="301"/>
        <v>0.12361986733368956</v>
      </c>
      <c r="P193">
        <f t="shared" si="302"/>
        <v>5.9583293565642417E-2</v>
      </c>
      <c r="Q193">
        <f t="shared" ref="Q193:R193" si="438">_xlfn.STDEV.S(C193,C694,C1195,C1696,C2197,C2698,C3199,C3700,C4201,C4702,C5203,C5704,C6205,C6706,C7207,C7708,C8209,C8710,C9211,C9712,C10213,C10714,C11215,C11716,C12217,C12718,C13219,C13720,C14221,C14722,C15223)</f>
        <v>49.856172446693776</v>
      </c>
      <c r="R193">
        <f t="shared" si="438"/>
        <v>0.94453637841709404</v>
      </c>
      <c r="AJ193">
        <v>260.35454487381497</v>
      </c>
      <c r="AK193">
        <v>0.168221210373033</v>
      </c>
      <c r="AL193">
        <v>343</v>
      </c>
      <c r="AM193">
        <v>13.8755756404717</v>
      </c>
      <c r="AO193">
        <v>192</v>
      </c>
      <c r="AP193">
        <f t="shared" si="304"/>
        <v>289.1060155836866</v>
      </c>
      <c r="AQ193">
        <f t="shared" si="305"/>
        <v>0.15329140324294849</v>
      </c>
      <c r="AR193">
        <f t="shared" si="306"/>
        <v>404.7</v>
      </c>
      <c r="AS193">
        <f t="shared" si="307"/>
        <v>14.159753177710805</v>
      </c>
      <c r="AT193">
        <f t="shared" si="295"/>
        <v>22.186542707954985</v>
      </c>
      <c r="AU193">
        <f t="shared" si="308"/>
        <v>311.29255829164157</v>
      </c>
      <c r="AV193">
        <f t="shared" si="309"/>
        <v>266.91947287573163</v>
      </c>
      <c r="AW193">
        <f t="shared" si="310"/>
        <v>3.5336984681105355E-2</v>
      </c>
      <c r="AX193">
        <f t="shared" si="311"/>
        <v>0.18862838792405384</v>
      </c>
      <c r="AY193">
        <f t="shared" si="312"/>
        <v>0.11795441856184313</v>
      </c>
      <c r="AZ193">
        <f t="shared" si="313"/>
        <v>47.812961739938487</v>
      </c>
      <c r="BA193">
        <f t="shared" si="314"/>
        <v>1.0483930975484141</v>
      </c>
    </row>
    <row r="194" spans="1:53" x14ac:dyDescent="0.25">
      <c r="A194">
        <v>285.135873534251</v>
      </c>
      <c r="B194">
        <v>0.17645852132829901</v>
      </c>
      <c r="C194">
        <v>393</v>
      </c>
      <c r="D194">
        <v>15.4706503872294</v>
      </c>
      <c r="F194">
        <v>193</v>
      </c>
      <c r="G194">
        <f t="shared" si="296"/>
        <v>320.29646967870093</v>
      </c>
      <c r="H194">
        <f t="shared" ref="H194:J194" si="439">AVERAGE(B194,B695,B1196,B1697,B2198,B2699,B3200,B3701,B4202,B4703,B5204,B5705,B6206,B6707,B7208,B7709,B8210,B8711,B9212,B9713,B10214,B10715,B11216,B11717,B12218,B12719,B13220,B13721,B14222,B14723,B15224)</f>
        <v>9.149734451977469E-2</v>
      </c>
      <c r="I194">
        <f t="shared" si="439"/>
        <v>449.17241379310343</v>
      </c>
      <c r="J194">
        <f t="shared" si="439"/>
        <v>14.444337420374287</v>
      </c>
      <c r="K194">
        <f t="shared" ref="K194:K257" si="440">_xlfn.STDEV.S(A194,A695,A1196,A1697,A2198,A2699,A3200,A3701,A4202,A4703,A5204,A5705,A6206,A6707,A7208,A7709,A8210,A8711,A9212,A9713,A10214,A10715,A11216,A11717,A12218,A12719,A13220,A13721,A14222,A14723,A15224)</f>
        <v>21.090445783924885</v>
      </c>
      <c r="L194">
        <f t="shared" si="298"/>
        <v>341.38691546262584</v>
      </c>
      <c r="M194">
        <f t="shared" si="299"/>
        <v>299.20602389477602</v>
      </c>
      <c r="N194">
        <f t="shared" si="300"/>
        <v>3.2209887569211074E-2</v>
      </c>
      <c r="O194">
        <f t="shared" si="301"/>
        <v>0.12370723208898576</v>
      </c>
      <c r="P194">
        <f t="shared" si="302"/>
        <v>5.9287456950563616E-2</v>
      </c>
      <c r="Q194">
        <f t="shared" ref="Q194:R194" si="441">_xlfn.STDEV.S(C194,C695,C1196,C1697,C2198,C2699,C3200,C3701,C4202,C4703,C5204,C5705,C6206,C6707,C7208,C7709,C8210,C8711,C9212,C9713,C10214,C10715,C11216,C11717,C12218,C12719,C13220,C13721,C14222,C14723,C15224)</f>
        <v>49.715669393574963</v>
      </c>
      <c r="R194">
        <f t="shared" si="441"/>
        <v>0.94564311174511684</v>
      </c>
      <c r="AJ194">
        <v>260.35454487381497</v>
      </c>
      <c r="AK194">
        <v>0.169971559007835</v>
      </c>
      <c r="AL194">
        <v>343</v>
      </c>
      <c r="AM194">
        <v>13.8755756404717</v>
      </c>
      <c r="AO194">
        <v>193</v>
      </c>
      <c r="AP194">
        <f t="shared" si="304"/>
        <v>289.08681527958259</v>
      </c>
      <c r="AQ194">
        <f t="shared" si="305"/>
        <v>0.15259988295778237</v>
      </c>
      <c r="AR194">
        <f t="shared" si="306"/>
        <v>404.33333333333331</v>
      </c>
      <c r="AS194">
        <f t="shared" si="307"/>
        <v>14.149524104183845</v>
      </c>
      <c r="AT194">
        <f t="shared" ref="AT194:AT257" si="442">_xlfn.STDEV.S(AJ194,AJ695,AJ1196,AJ1697,AJ2198,AJ2699,AJ3200,AJ3701,AJ4202,AJ4703,AJ5204,AJ5705,AJ6206,AJ6707,AJ7208,AJ7709,AJ8210,AJ8711,AJ9212,AJ9713,AJ10214,AJ10715,AJ11216,AJ11717,AJ12218,AJ12719,AJ13220,AJ13721,AJ14222,AJ14723,AJ15224)</f>
        <v>22.215576890956374</v>
      </c>
      <c r="AU194">
        <f t="shared" si="308"/>
        <v>311.30239217053895</v>
      </c>
      <c r="AV194">
        <f t="shared" si="309"/>
        <v>266.87123838862624</v>
      </c>
      <c r="AW194">
        <f t="shared" si="310"/>
        <v>3.5375148426685744E-2</v>
      </c>
      <c r="AX194">
        <f t="shared" si="311"/>
        <v>0.18797503138446811</v>
      </c>
      <c r="AY194">
        <f t="shared" si="312"/>
        <v>0.11722473453109664</v>
      </c>
      <c r="AZ194">
        <f t="shared" si="313"/>
        <v>48.506191096731705</v>
      </c>
      <c r="BA194">
        <f t="shared" si="314"/>
        <v>1.0565946213338062</v>
      </c>
    </row>
    <row r="195" spans="1:53" x14ac:dyDescent="0.25">
      <c r="A195">
        <v>285.135873534251</v>
      </c>
      <c r="B195">
        <v>0.177199596698803</v>
      </c>
      <c r="C195">
        <v>393</v>
      </c>
      <c r="D195">
        <v>15.4706503872294</v>
      </c>
      <c r="F195">
        <v>194</v>
      </c>
      <c r="G195">
        <f t="shared" ref="G195:G258" si="443">AVERAGE(A195,A696,A1197,A1698,A2199,A2700,A3201,A3702,A4203,A4704,A5205,A5706,A6207,A6708,A7209,A7710,A8211,A8712,A9213,A9714,A10215,A10716,A11217,A11718,A12219,A12720,A13221,A13722,A14223,A14724,A15225)</f>
        <v>320.25785333836649</v>
      </c>
      <c r="H195">
        <f t="shared" ref="H195:J195" si="444">AVERAGE(B195,B696,B1197,B1698,B2199,B2700,B3201,B3702,B4203,B4704,B5205,B5706,B6207,B6708,B7209,B7710,B8211,B8712,B9213,B9714,B10215,B10716,B11217,B11718,B12219,B12720,B13221,B13722,B14223,B14724,B15225)</f>
        <v>9.1211168649864352E-2</v>
      </c>
      <c r="I195">
        <f t="shared" si="444"/>
        <v>448.68965517241378</v>
      </c>
      <c r="J195">
        <f t="shared" si="444"/>
        <v>14.452511740840391</v>
      </c>
      <c r="K195">
        <f t="shared" si="440"/>
        <v>21.086862042918156</v>
      </c>
      <c r="L195">
        <f t="shared" ref="L195:L258" si="445">G195+K195</f>
        <v>341.34471538128463</v>
      </c>
      <c r="M195">
        <f t="shared" ref="M195:M258" si="446">G195-K195</f>
        <v>299.17099129544835</v>
      </c>
      <c r="N195">
        <f t="shared" ref="N195:N258" si="447">_xlfn.STDEV.S(B195,B696,B1197,B1698,B2199,B2700,B3201,B3702,B4203,B4704,B5205,B5706,B6207,B6708,B7209,B7710,B8211,B8712,B9213,B9714,B10215,B10716,B11217,B11718,B12219,B12720,B13221,B13722,B14223,B14724,B15225)</f>
        <v>3.2278410467299755E-2</v>
      </c>
      <c r="O195">
        <f t="shared" ref="O195:O258" si="448">H195+N195</f>
        <v>0.1234895791171641</v>
      </c>
      <c r="P195">
        <f t="shared" ref="P195:P258" si="449">H195-N195</f>
        <v>5.8932758182564597E-2</v>
      </c>
      <c r="Q195">
        <f t="shared" ref="Q195:R195" si="450">_xlfn.STDEV.S(C195,C696,C1197,C1698,C2199,C2700,C3201,C3702,C4203,C4704,C5205,C5706,C6207,C6708,C7209,C7710,C8211,C8712,C9213,C9714,C10215,C10716,C11217,C11718,C12219,C12720,C13221,C13722,C14223,C14724,C15225)</f>
        <v>49.32624877014262</v>
      </c>
      <c r="R195">
        <f t="shared" si="450"/>
        <v>0.95020987889894926</v>
      </c>
      <c r="AJ195">
        <v>260.35454487381497</v>
      </c>
      <c r="AK195">
        <v>0.16962370463337101</v>
      </c>
      <c r="AL195">
        <v>343</v>
      </c>
      <c r="AM195">
        <v>13.8755756404717</v>
      </c>
      <c r="AO195">
        <v>194</v>
      </c>
      <c r="AP195">
        <f t="shared" ref="AP195:AP258" si="451">AVERAGE(AJ195,AJ696,AJ1197,AJ1698,AJ2199,AJ2700,AJ3201,AJ3702,AJ4203,AJ4704,AJ5205,AJ5706,AJ6207,AJ6708,AJ7209,AJ7710,AJ8211,AJ8712,AJ9213,AJ9714,AJ10215,AJ10716,AJ11217,AJ11718,AJ12219,AJ12720,AJ13221,AJ13722,AJ14223,AJ14724,AJ15225)</f>
        <v>289.02907329274655</v>
      </c>
      <c r="AQ195">
        <f t="shared" ref="AQ195:AQ258" si="452">AVERAGE(AK195,AK696,AK1197,AK1698,AK2199,AK2700,AK3201,AK3702,AK4203,AK4704,AK5205,AK5706,AK6207,AK6708,AK7209,AK7710,AK8211,AK8712,AK9213,AK9714,AK10215,AK10716,AK11217,AK11718,AK12219,AK12720,AK13221,AK13722,AK14223,AK14724,AK15225)</f>
        <v>0.15269772505236753</v>
      </c>
      <c r="AR195">
        <f t="shared" ref="AR195:AR258" si="453">AVERAGE(AL195,AL696,AL1197,AL1698,AL2199,AL2700,AL3201,AL3702,AL4203,AL4704,AL5205,AL5706,AL6207,AL6708,AL7209,AL7710,AL8211,AL8712,AL9213,AL9714,AL10215,AL10716,AL11217,AL11718,AL12219,AL12720,AL13221,AL13722,AL14223,AL14724,AL15225)</f>
        <v>402.96666666666664</v>
      </c>
      <c r="AS195">
        <f t="shared" ref="AS195:AS258" si="454">AVERAGE(AM195,AM696,AM1197,AM1698,AM2199,AM2700,AM3201,AM3702,AM4203,AM4704,AM5205,AM5706,AM6207,AM6708,AM7209,AM7710,AM8211,AM8712,AM9213,AM9714,AM10215,AM10716,AM11217,AM11718,AM12219,AM12720,AM13221,AM13722,AM14223,AM14724,AM15225)</f>
        <v>14.110490619406724</v>
      </c>
      <c r="AT195">
        <f t="shared" si="442"/>
        <v>22.212022751687797</v>
      </c>
      <c r="AU195">
        <f t="shared" ref="AU195:AU258" si="455">AP195+AT195</f>
        <v>311.24109604443436</v>
      </c>
      <c r="AV195">
        <f t="shared" ref="AV195:AV258" si="456">AP195-AT195</f>
        <v>266.81705054105873</v>
      </c>
      <c r="AW195">
        <f t="shared" ref="AW195:AW258" si="457">_xlfn.STDEV.S(AK195,AK696,AK1197,AK1698,AK2199,AK2700,AK3201,AK3702,AK4203,AK4704,AK5205,AK5706,AK6207,AK6708,AK7209,AK7710,AK8211,AK8712,AK9213,AK9714,AK10215,AK10716,AK11217,AK11718,AK12219,AK12720,AK13221,AK13722,AK14223,AK14724,AK15225)</f>
        <v>3.5445961277859817E-2</v>
      </c>
      <c r="AX195">
        <f t="shared" ref="AX195:AX258" si="458">AQ195+AW195</f>
        <v>0.18814368633022735</v>
      </c>
      <c r="AY195">
        <f t="shared" ref="AY195:AY258" si="459">AQ195-AW195</f>
        <v>0.11725176377450772</v>
      </c>
      <c r="AZ195">
        <f t="shared" ref="AZ195:AZ258" si="460">_xlfn.STDEV.S(AL195,AL696,AL1197,AL1698,AL2199,AL2700,AL3201,AL3702,AL4203,AL4704,AL5205,AL5706,AL6207,AL6708,AL7209,AL7710,AL8211,AL8712,AL9213,AL9714,AL10215,AL10716,AL11217,AL11718,AL12219,AL12720,AL13221,AL13722,AL14223,AL14724,AL15225)</f>
        <v>47.992444328703272</v>
      </c>
      <c r="BA195">
        <f t="shared" ref="BA195:BA258" si="461">_xlfn.STDEV.S(AM195,AM696,AM1197,AM1698,AM2199,AM2700,AM3201,AM3702,AM4203,AM4704,AM5205,AM5706,AM6207,AM6708,AM7209,AM7710,AM8211,AM8712,AM9213,AM9714,AM10215,AM10716,AM11217,AM11718,AM12219,AM12720,AM13221,AM13722,AM14223,AM14724,AM15225)</f>
        <v>1.0843667781789903</v>
      </c>
    </row>
    <row r="196" spans="1:53" x14ac:dyDescent="0.25">
      <c r="A196">
        <v>285.135873534251</v>
      </c>
      <c r="B196">
        <v>0.17680336377731001</v>
      </c>
      <c r="C196">
        <v>393</v>
      </c>
      <c r="D196">
        <v>15.4706503872294</v>
      </c>
      <c r="F196">
        <v>195</v>
      </c>
      <c r="G196">
        <f t="shared" si="443"/>
        <v>320.21413487187954</v>
      </c>
      <c r="H196">
        <f t="shared" ref="H196:J196" si="462">AVERAGE(B196,B697,B1198,B1699,B2200,B2701,B3202,B3703,B4204,B4705,B5206,B5707,B6208,B6709,B7210,B7711,B8212,B8713,B9214,B9715,B10216,B10717,B11218,B11719,B12220,B12721,B13222,B13723,B14224,B14725,B15226)</f>
        <v>9.1166613275333958E-2</v>
      </c>
      <c r="I196">
        <f t="shared" si="462"/>
        <v>447.55172413793105</v>
      </c>
      <c r="J196">
        <f t="shared" si="462"/>
        <v>14.431590855402613</v>
      </c>
      <c r="K196">
        <f t="shared" si="440"/>
        <v>21.119678463606515</v>
      </c>
      <c r="L196">
        <f t="shared" si="445"/>
        <v>341.33381333548607</v>
      </c>
      <c r="M196">
        <f t="shared" si="446"/>
        <v>299.094456408273</v>
      </c>
      <c r="N196">
        <f t="shared" si="447"/>
        <v>3.2355763240160838E-2</v>
      </c>
      <c r="O196">
        <f t="shared" si="448"/>
        <v>0.1235223765154948</v>
      </c>
      <c r="P196">
        <f t="shared" si="449"/>
        <v>5.8810850035173119E-2</v>
      </c>
      <c r="Q196">
        <f t="shared" ref="Q196:R196" si="463">_xlfn.STDEV.S(C196,C697,C1198,C1699,C2200,C2701,C3202,C3703,C4204,C4705,C5206,C5707,C6208,C6709,C7210,C7711,C8212,C8713,C9214,C9715,C10216,C10717,C11218,C11719,C12220,C12721,C13222,C13723,C14224,C14725,C15226)</f>
        <v>47.694403839816239</v>
      </c>
      <c r="R196">
        <f t="shared" si="463"/>
        <v>1.0014475453164786</v>
      </c>
      <c r="AJ196">
        <v>260.35454487381497</v>
      </c>
      <c r="AK196">
        <v>0.17685588246596401</v>
      </c>
      <c r="AL196">
        <v>343</v>
      </c>
      <c r="AM196">
        <v>13.8755756404717</v>
      </c>
      <c r="AO196">
        <v>195</v>
      </c>
      <c r="AP196">
        <f t="shared" si="451"/>
        <v>288.95298176372887</v>
      </c>
      <c r="AQ196">
        <f t="shared" si="452"/>
        <v>0.1528732578197389</v>
      </c>
      <c r="AR196">
        <f t="shared" si="453"/>
        <v>402.16666666666669</v>
      </c>
      <c r="AS196">
        <f t="shared" si="454"/>
        <v>14.217078529965757</v>
      </c>
      <c r="AT196">
        <f t="shared" si="442"/>
        <v>22.226597232062009</v>
      </c>
      <c r="AU196">
        <f t="shared" si="455"/>
        <v>311.17957899579091</v>
      </c>
      <c r="AV196">
        <f t="shared" si="456"/>
        <v>266.72638453166684</v>
      </c>
      <c r="AW196">
        <f t="shared" si="457"/>
        <v>3.5469323308368605E-2</v>
      </c>
      <c r="AX196">
        <f t="shared" si="458"/>
        <v>0.18834258112810751</v>
      </c>
      <c r="AY196">
        <f t="shared" si="459"/>
        <v>0.11740393451137029</v>
      </c>
      <c r="AZ196">
        <f t="shared" si="460"/>
        <v>47.850401456416648</v>
      </c>
      <c r="BA196">
        <f t="shared" si="461"/>
        <v>1.0452641472255624</v>
      </c>
    </row>
    <row r="197" spans="1:53" x14ac:dyDescent="0.25">
      <c r="A197">
        <v>285.02745423838502</v>
      </c>
      <c r="B197">
        <v>0.177629127333712</v>
      </c>
      <c r="C197">
        <v>391</v>
      </c>
      <c r="D197">
        <v>15.523893911857201</v>
      </c>
      <c r="F197">
        <v>196</v>
      </c>
      <c r="G197">
        <f t="shared" si="443"/>
        <v>320.15955691961256</v>
      </c>
      <c r="H197">
        <f t="shared" ref="H197:J197" si="464">AVERAGE(B197,B698,B1199,B1700,B2201,B2702,B3203,B3704,B4205,B4706,B5207,B5708,B6209,B6710,B7211,B7712,B8213,B8714,B9215,B9716,B10217,B10718,B11219,B11720,B12221,B12722,B13223,B13724,B14225,B14726,B15227)</f>
        <v>9.1060490754681381E-2</v>
      </c>
      <c r="I197">
        <f t="shared" si="464"/>
        <v>447.51724137931035</v>
      </c>
      <c r="J197">
        <f t="shared" si="464"/>
        <v>14.395422895471082</v>
      </c>
      <c r="K197">
        <f t="shared" si="440"/>
        <v>21.096262466307913</v>
      </c>
      <c r="L197">
        <f t="shared" si="445"/>
        <v>341.25581938592046</v>
      </c>
      <c r="M197">
        <f t="shared" si="446"/>
        <v>299.06329445330465</v>
      </c>
      <c r="N197">
        <f t="shared" si="447"/>
        <v>3.2685963567443979E-2</v>
      </c>
      <c r="O197">
        <f t="shared" si="448"/>
        <v>0.12374645432212536</v>
      </c>
      <c r="P197">
        <f t="shared" si="449"/>
        <v>5.8374527187237402E-2</v>
      </c>
      <c r="Q197">
        <f t="shared" ref="Q197:R197" si="465">_xlfn.STDEV.S(C197,C698,C1199,C1700,C2201,C2702,C3203,C3704,C4205,C4706,C5207,C5708,C6209,C6710,C7211,C7712,C8213,C8714,C9215,C9716,C10217,C10718,C11219,C11720,C12221,C12722,C13223,C13724,C14225,C14726,C15227)</f>
        <v>49.237486219963387</v>
      </c>
      <c r="R197">
        <f t="shared" si="465"/>
        <v>0.97007455435594303</v>
      </c>
      <c r="AJ197">
        <v>260.35454487381497</v>
      </c>
      <c r="AK197">
        <v>0.17554545376695799</v>
      </c>
      <c r="AL197">
        <v>343</v>
      </c>
      <c r="AM197">
        <v>13.8755756404717</v>
      </c>
      <c r="AO197">
        <v>196</v>
      </c>
      <c r="AP197">
        <f t="shared" si="451"/>
        <v>288.84298018476306</v>
      </c>
      <c r="AQ197">
        <f t="shared" si="452"/>
        <v>0.15249947193756055</v>
      </c>
      <c r="AR197">
        <f t="shared" si="453"/>
        <v>403.5</v>
      </c>
      <c r="AS197">
        <f t="shared" si="454"/>
        <v>14.139906225726014</v>
      </c>
      <c r="AT197">
        <f t="shared" si="442"/>
        <v>22.266542962811155</v>
      </c>
      <c r="AU197">
        <f t="shared" si="455"/>
        <v>311.10952314757424</v>
      </c>
      <c r="AV197">
        <f t="shared" si="456"/>
        <v>266.57643722195189</v>
      </c>
      <c r="AW197">
        <f t="shared" si="457"/>
        <v>3.5137316351348355E-2</v>
      </c>
      <c r="AX197">
        <f t="shared" si="458"/>
        <v>0.1876367882889089</v>
      </c>
      <c r="AY197">
        <f t="shared" si="459"/>
        <v>0.1173621555862122</v>
      </c>
      <c r="AZ197">
        <f t="shared" si="460"/>
        <v>47.277427726281736</v>
      </c>
      <c r="BA197">
        <f t="shared" si="461"/>
        <v>1.0727373448389244</v>
      </c>
    </row>
    <row r="198" spans="1:53" x14ac:dyDescent="0.25">
      <c r="A198">
        <v>285.02745423838502</v>
      </c>
      <c r="B198">
        <v>0.175798673240741</v>
      </c>
      <c r="C198">
        <v>391</v>
      </c>
      <c r="D198">
        <v>15.523893911857201</v>
      </c>
      <c r="F198">
        <v>197</v>
      </c>
      <c r="G198">
        <f t="shared" si="443"/>
        <v>320.13399286151486</v>
      </c>
      <c r="H198">
        <f t="shared" ref="H198:J198" si="466">AVERAGE(B198,B699,B1200,B1701,B2202,B2703,B3204,B3705,B4206,B4707,B5208,B5709,B6210,B6711,B7212,B7713,B8214,B8715,B9216,B9717,B10218,B10719,B11220,B11721,B12222,B12723,B13224,B13725,B14226,B14727,B15228)</f>
        <v>9.0815760510039367E-2</v>
      </c>
      <c r="I198">
        <f t="shared" si="466"/>
        <v>447.51724137931035</v>
      </c>
      <c r="J198">
        <f t="shared" si="466"/>
        <v>14.397933455641729</v>
      </c>
      <c r="K198">
        <f t="shared" si="440"/>
        <v>21.124350804748833</v>
      </c>
      <c r="L198">
        <f t="shared" si="445"/>
        <v>341.25834366626367</v>
      </c>
      <c r="M198">
        <f t="shared" si="446"/>
        <v>299.00964205676604</v>
      </c>
      <c r="N198">
        <f t="shared" si="447"/>
        <v>3.2952492179041684E-2</v>
      </c>
      <c r="O198">
        <f t="shared" si="448"/>
        <v>0.12376825268908105</v>
      </c>
      <c r="P198">
        <f t="shared" si="449"/>
        <v>5.7863268330997683E-2</v>
      </c>
      <c r="Q198">
        <f t="shared" ref="Q198:R198" si="467">_xlfn.STDEV.S(C198,C699,C1200,C1701,C2202,C2703,C3204,C3705,C4206,C4707,C5208,C5709,C6210,C6711,C7212,C7713,C8214,C8715,C9216,C9717,C10218,C10719,C11220,C11721,C12222,C12723,C13224,C13725,C14226,C14727,C15228)</f>
        <v>49.237486219963387</v>
      </c>
      <c r="R198">
        <f t="shared" si="467"/>
        <v>0.96765291162117306</v>
      </c>
      <c r="AJ198">
        <v>260.12108632782503</v>
      </c>
      <c r="AK198">
        <v>0.17638057767618201</v>
      </c>
      <c r="AL198">
        <v>356</v>
      </c>
      <c r="AM198">
        <v>14.079551277915</v>
      </c>
      <c r="AO198">
        <v>197</v>
      </c>
      <c r="AP198">
        <f t="shared" si="451"/>
        <v>288.76666875048539</v>
      </c>
      <c r="AQ198">
        <f t="shared" si="452"/>
        <v>0.15217599088670575</v>
      </c>
      <c r="AR198">
        <f t="shared" si="453"/>
        <v>404.26666666666665</v>
      </c>
      <c r="AS198">
        <f t="shared" si="454"/>
        <v>14.106821294959328</v>
      </c>
      <c r="AT198">
        <f t="shared" si="442"/>
        <v>22.318356291152043</v>
      </c>
      <c r="AU198">
        <f t="shared" si="455"/>
        <v>311.08502504163744</v>
      </c>
      <c r="AV198">
        <f t="shared" si="456"/>
        <v>266.44831245933335</v>
      </c>
      <c r="AW198">
        <f t="shared" si="457"/>
        <v>3.4327004329157237E-2</v>
      </c>
      <c r="AX198">
        <f t="shared" si="458"/>
        <v>0.186502995215863</v>
      </c>
      <c r="AY198">
        <f t="shared" si="459"/>
        <v>0.11784898655754851</v>
      </c>
      <c r="AZ198">
        <f t="shared" si="460"/>
        <v>46.535809966039999</v>
      </c>
      <c r="BA198">
        <f t="shared" si="461"/>
        <v>1.0580948026996273</v>
      </c>
    </row>
    <row r="199" spans="1:53" x14ac:dyDescent="0.25">
      <c r="A199">
        <v>284.88806909206301</v>
      </c>
      <c r="B199">
        <v>0.17449246299566601</v>
      </c>
      <c r="C199">
        <v>403</v>
      </c>
      <c r="D199">
        <v>15.0166593124159</v>
      </c>
      <c r="F199">
        <v>198</v>
      </c>
      <c r="G199">
        <f t="shared" si="443"/>
        <v>320.12863847189431</v>
      </c>
      <c r="H199">
        <f t="shared" ref="H199:J199" si="468">AVERAGE(B199,B700,B1201,B1702,B2203,B2704,B3205,B3706,B4207,B4708,B5209,B5710,B6211,B6712,B7213,B7714,B8215,B8716,B9217,B9718,B10219,B10720,B11221,B11722,B12223,B12724,B13225,B13726,B14227,B14728,B15229)</f>
        <v>9.0544357419485841E-2</v>
      </c>
      <c r="I199">
        <f t="shared" si="468"/>
        <v>447.93103448275861</v>
      </c>
      <c r="J199">
        <f t="shared" si="468"/>
        <v>14.380852746167058</v>
      </c>
      <c r="K199">
        <f t="shared" si="440"/>
        <v>21.132065656577758</v>
      </c>
      <c r="L199">
        <f t="shared" si="445"/>
        <v>341.26070412847207</v>
      </c>
      <c r="M199">
        <f t="shared" si="446"/>
        <v>298.99657281531654</v>
      </c>
      <c r="N199">
        <f t="shared" si="447"/>
        <v>3.2601199343132853E-2</v>
      </c>
      <c r="O199">
        <f t="shared" si="448"/>
        <v>0.12314555676261869</v>
      </c>
      <c r="P199">
        <f t="shared" si="449"/>
        <v>5.7943158076352988E-2</v>
      </c>
      <c r="Q199">
        <f t="shared" ref="Q199:R199" si="469">_xlfn.STDEV.S(C199,C700,C1201,C1702,C2203,C2704,C3205,C3706,C4207,C4708,C5209,C5710,C6211,C6712,C7213,C7714,C8215,C8716,C9217,C9718,C10219,C10720,C11221,C11722,C12223,C12724,C13225,C13726,C14227,C14728,C15229)</f>
        <v>48.793977258968688</v>
      </c>
      <c r="R199">
        <f t="shared" si="469"/>
        <v>0.95090270597635673</v>
      </c>
      <c r="AJ199">
        <v>260.12108632782503</v>
      </c>
      <c r="AK199">
        <v>0.17315829266975999</v>
      </c>
      <c r="AL199">
        <v>356</v>
      </c>
      <c r="AM199">
        <v>14.079551277915</v>
      </c>
      <c r="AO199">
        <v>198</v>
      </c>
      <c r="AP199">
        <f t="shared" si="451"/>
        <v>288.6202435998091</v>
      </c>
      <c r="AQ199">
        <f t="shared" si="452"/>
        <v>0.1519297652799301</v>
      </c>
      <c r="AR199">
        <f t="shared" si="453"/>
        <v>404.6</v>
      </c>
      <c r="AS199">
        <f t="shared" si="454"/>
        <v>14.122449254221287</v>
      </c>
      <c r="AT199">
        <f t="shared" si="442"/>
        <v>22.399545119917022</v>
      </c>
      <c r="AU199">
        <f t="shared" si="455"/>
        <v>311.01978871972614</v>
      </c>
      <c r="AV199">
        <f t="shared" si="456"/>
        <v>266.22069847989206</v>
      </c>
      <c r="AW199">
        <f t="shared" si="457"/>
        <v>3.469226816905005E-2</v>
      </c>
      <c r="AX199">
        <f t="shared" si="458"/>
        <v>0.18662203344898015</v>
      </c>
      <c r="AY199">
        <f t="shared" si="459"/>
        <v>0.11723749711088005</v>
      </c>
      <c r="AZ199">
        <f t="shared" si="460"/>
        <v>45.649035945555596</v>
      </c>
      <c r="BA199">
        <f t="shared" si="461"/>
        <v>1.1052445334043808</v>
      </c>
    </row>
    <row r="200" spans="1:53" x14ac:dyDescent="0.25">
      <c r="A200">
        <v>284.88806909206301</v>
      </c>
      <c r="B200">
        <v>0.171941725079473</v>
      </c>
      <c r="C200">
        <v>403</v>
      </c>
      <c r="D200">
        <v>15.0166593124159</v>
      </c>
      <c r="F200">
        <v>199</v>
      </c>
      <c r="G200">
        <f t="shared" si="443"/>
        <v>320.11674962024983</v>
      </c>
      <c r="H200">
        <f t="shared" ref="H200:J200" si="470">AVERAGE(B200,B701,B1202,B1703,B2204,B2705,B3206,B3707,B4208,B4709,B5210,B5711,B6212,B6713,B7214,B7715,B8216,B8717,B9218,B9719,B10220,B10721,B11222,B11723,B12224,B12725,B13226,B13727,B14228,B14729,B15230)</f>
        <v>9.0403530515814137E-2</v>
      </c>
      <c r="I200">
        <f t="shared" si="470"/>
        <v>448.72413793103448</v>
      </c>
      <c r="J200">
        <f t="shared" si="470"/>
        <v>14.370458153485927</v>
      </c>
      <c r="K200">
        <f t="shared" si="440"/>
        <v>21.131734608718627</v>
      </c>
      <c r="L200">
        <f t="shared" si="445"/>
        <v>341.24848422896844</v>
      </c>
      <c r="M200">
        <f t="shared" si="446"/>
        <v>298.98501501153123</v>
      </c>
      <c r="N200">
        <f t="shared" si="447"/>
        <v>3.2361427689544975E-2</v>
      </c>
      <c r="O200">
        <f t="shared" si="448"/>
        <v>0.12276495820535911</v>
      </c>
      <c r="P200">
        <f t="shared" si="449"/>
        <v>5.8042102826269162E-2</v>
      </c>
      <c r="Q200">
        <f t="shared" ref="Q200:R200" si="471">_xlfn.STDEV.S(C200,C701,C1202,C1703,C2204,C2705,C3206,C3707,C4208,C4709,C5210,C5711,C6212,C6713,C7214,C7715,C8216,C8717,C9218,C9719,C10220,C10721,C11222,C11723,C12224,C12725,C13226,C13727,C14228,C14729,C15230)</f>
        <v>48.82760968939899</v>
      </c>
      <c r="R200">
        <f t="shared" si="471"/>
        <v>0.95474026383311916</v>
      </c>
      <c r="AJ200">
        <v>260.12108632782503</v>
      </c>
      <c r="AK200">
        <v>0.16988338459686</v>
      </c>
      <c r="AL200">
        <v>356</v>
      </c>
      <c r="AM200">
        <v>14.079551277915</v>
      </c>
      <c r="AO200">
        <v>199</v>
      </c>
      <c r="AP200">
        <f t="shared" si="451"/>
        <v>288.48137524924249</v>
      </c>
      <c r="AQ200">
        <f t="shared" si="452"/>
        <v>0.15167162104680779</v>
      </c>
      <c r="AR200">
        <f t="shared" si="453"/>
        <v>403.4</v>
      </c>
      <c r="AS200">
        <f t="shared" si="454"/>
        <v>14.083369344767807</v>
      </c>
      <c r="AT200">
        <f t="shared" si="442"/>
        <v>22.387528033918162</v>
      </c>
      <c r="AU200">
        <f t="shared" si="455"/>
        <v>310.86890328316065</v>
      </c>
      <c r="AV200">
        <f t="shared" si="456"/>
        <v>266.09384721532433</v>
      </c>
      <c r="AW200">
        <f t="shared" si="457"/>
        <v>3.5019152466654518E-2</v>
      </c>
      <c r="AX200">
        <f t="shared" si="458"/>
        <v>0.1866907735134623</v>
      </c>
      <c r="AY200">
        <f t="shared" si="459"/>
        <v>0.11665246858015327</v>
      </c>
      <c r="AZ200">
        <f t="shared" si="460"/>
        <v>46.247907687994363</v>
      </c>
      <c r="BA200">
        <f t="shared" si="461"/>
        <v>1.0940396764069973</v>
      </c>
    </row>
    <row r="201" spans="1:53" x14ac:dyDescent="0.25">
      <c r="A201">
        <v>284.88806909206301</v>
      </c>
      <c r="B201">
        <v>0.17061950573569901</v>
      </c>
      <c r="C201">
        <v>403</v>
      </c>
      <c r="D201">
        <v>15.0166593124159</v>
      </c>
      <c r="F201">
        <v>200</v>
      </c>
      <c r="G201">
        <f t="shared" si="443"/>
        <v>320.08558894351029</v>
      </c>
      <c r="H201">
        <f t="shared" ref="H201:J201" si="472">AVERAGE(B201,B702,B1203,B1704,B2205,B2706,B3207,B3708,B4209,B4710,B5211,B5712,B6213,B6714,B7215,B7716,B8217,B8718,B9219,B9720,B10221,B10722,B11223,B11724,B12225,B12726,B13227,B13728,B14229,B14730,B15231)</f>
        <v>9.0276526891790138E-2</v>
      </c>
      <c r="I201">
        <f t="shared" si="472"/>
        <v>447.44827586206895</v>
      </c>
      <c r="J201">
        <f t="shared" si="472"/>
        <v>14.362176980108725</v>
      </c>
      <c r="K201">
        <f t="shared" si="440"/>
        <v>21.150682372513685</v>
      </c>
      <c r="L201">
        <f t="shared" si="445"/>
        <v>341.23627131602399</v>
      </c>
      <c r="M201">
        <f t="shared" si="446"/>
        <v>298.93490657099659</v>
      </c>
      <c r="N201">
        <f t="shared" si="447"/>
        <v>3.1979164700840473E-2</v>
      </c>
      <c r="O201">
        <f t="shared" si="448"/>
        <v>0.12225569159263061</v>
      </c>
      <c r="P201">
        <f t="shared" si="449"/>
        <v>5.8297362190949664E-2</v>
      </c>
      <c r="Q201">
        <f t="shared" ref="Q201:R201" si="473">_xlfn.STDEV.S(C201,C702,C1203,C1704,C2205,C2706,C3207,C3708,C4209,C4710,C5211,C5712,C6213,C6714,C7215,C7716,C8217,C8718,C9219,C9720,C10221,C10722,C11223,C11724,C12225,C12726,C13227,C13728,C14229,C14730,C15231)</f>
        <v>49.74763900133258</v>
      </c>
      <c r="R201">
        <f t="shared" si="473"/>
        <v>0.96478331292453667</v>
      </c>
      <c r="AJ201">
        <v>260.12108632782503</v>
      </c>
      <c r="AK201">
        <v>0.17046763791126701</v>
      </c>
      <c r="AL201">
        <v>356</v>
      </c>
      <c r="AM201">
        <v>14.079551277915</v>
      </c>
      <c r="AO201">
        <v>200</v>
      </c>
      <c r="AP201">
        <f t="shared" si="451"/>
        <v>288.48137524924249</v>
      </c>
      <c r="AQ201">
        <f t="shared" si="452"/>
        <v>0.15076285250312998</v>
      </c>
      <c r="AR201">
        <f t="shared" si="453"/>
        <v>403.4</v>
      </c>
      <c r="AS201">
        <f t="shared" si="454"/>
        <v>14.083369344767807</v>
      </c>
      <c r="AT201">
        <f t="shared" si="442"/>
        <v>22.387528033918162</v>
      </c>
      <c r="AU201">
        <f t="shared" si="455"/>
        <v>310.86890328316065</v>
      </c>
      <c r="AV201">
        <f t="shared" si="456"/>
        <v>266.09384721532433</v>
      </c>
      <c r="AW201">
        <f t="shared" si="457"/>
        <v>3.4209960967354791E-2</v>
      </c>
      <c r="AX201">
        <f t="shared" si="458"/>
        <v>0.18497281347048478</v>
      </c>
      <c r="AY201">
        <f t="shared" si="459"/>
        <v>0.11655289153577519</v>
      </c>
      <c r="AZ201">
        <f t="shared" si="460"/>
        <v>46.247907687994363</v>
      </c>
      <c r="BA201">
        <f t="shared" si="461"/>
        <v>1.0940396764069973</v>
      </c>
    </row>
    <row r="202" spans="1:53" x14ac:dyDescent="0.25">
      <c r="A202">
        <v>284.88806909206301</v>
      </c>
      <c r="B202">
        <v>0.168705838014578</v>
      </c>
      <c r="C202">
        <v>403</v>
      </c>
      <c r="D202">
        <v>15.0166593124159</v>
      </c>
      <c r="F202">
        <v>201</v>
      </c>
      <c r="G202">
        <f t="shared" si="443"/>
        <v>320.06791930019472</v>
      </c>
      <c r="H202">
        <f t="shared" ref="H202:J202" si="474">AVERAGE(B202,B703,B1204,B1705,B2206,B2707,B3208,B3709,B4210,B4711,B5212,B5713,B6214,B6715,B7216,B7717,B8218,B8719,B9220,B9721,B10222,B10723,B11224,B11725,B12226,B12727,B13228,B13729,B14230,B14731,B15232)</f>
        <v>9.0126112339972267E-2</v>
      </c>
      <c r="I202">
        <f t="shared" si="474"/>
        <v>447.27586206896552</v>
      </c>
      <c r="J202">
        <f t="shared" si="474"/>
        <v>14.358486117899481</v>
      </c>
      <c r="K202">
        <f t="shared" si="440"/>
        <v>21.13942979089472</v>
      </c>
      <c r="L202">
        <f t="shared" si="445"/>
        <v>341.20734909108944</v>
      </c>
      <c r="M202">
        <f t="shared" si="446"/>
        <v>298.92848950929999</v>
      </c>
      <c r="N202">
        <f t="shared" si="447"/>
        <v>3.189877686122948E-2</v>
      </c>
      <c r="O202">
        <f t="shared" si="448"/>
        <v>0.12202488920120175</v>
      </c>
      <c r="P202">
        <f t="shared" si="449"/>
        <v>5.8227335478742787E-2</v>
      </c>
      <c r="Q202">
        <f t="shared" ref="Q202:R202" si="475">_xlfn.STDEV.S(C202,C703,C1204,C1705,C2206,C2707,C3208,C3709,C4210,C4711,C5212,C5713,C6214,C6715,C7216,C7717,C8218,C8719,C9220,C9721,C10222,C10723,C11224,C11725,C12226,C12727,C13228,C13729,C14230,C14731,C15232)</f>
        <v>49.465642153868536</v>
      </c>
      <c r="R202">
        <f t="shared" si="475"/>
        <v>0.95490583143983843</v>
      </c>
      <c r="AJ202">
        <v>260.12108632782503</v>
      </c>
      <c r="AK202">
        <v>0.171004038137123</v>
      </c>
      <c r="AL202">
        <v>356</v>
      </c>
      <c r="AM202">
        <v>14.079551277915</v>
      </c>
      <c r="AO202">
        <v>201</v>
      </c>
      <c r="AP202">
        <f t="shared" si="451"/>
        <v>288.47802242186549</v>
      </c>
      <c r="AQ202">
        <f t="shared" si="452"/>
        <v>0.15094852374545747</v>
      </c>
      <c r="AR202">
        <f t="shared" si="453"/>
        <v>403.56666666666666</v>
      </c>
      <c r="AS202">
        <f t="shared" si="454"/>
        <v>14.109239498921674</v>
      </c>
      <c r="AT202">
        <f t="shared" si="442"/>
        <v>22.387896212312175</v>
      </c>
      <c r="AU202">
        <f t="shared" si="455"/>
        <v>310.86591863417766</v>
      </c>
      <c r="AV202">
        <f t="shared" si="456"/>
        <v>266.09012620955332</v>
      </c>
      <c r="AW202">
        <f t="shared" si="457"/>
        <v>3.4115170472014789E-2</v>
      </c>
      <c r="AX202">
        <f t="shared" si="458"/>
        <v>0.18506369421747226</v>
      </c>
      <c r="AY202">
        <f t="shared" si="459"/>
        <v>0.11683335327344269</v>
      </c>
      <c r="AZ202">
        <f t="shared" si="460"/>
        <v>46.534883714250704</v>
      </c>
      <c r="BA202">
        <f t="shared" si="461"/>
        <v>1.0810040067646767</v>
      </c>
    </row>
    <row r="203" spans="1:53" x14ac:dyDescent="0.25">
      <c r="A203">
        <v>284.88806909206301</v>
      </c>
      <c r="B203">
        <v>0.16304566357713299</v>
      </c>
      <c r="C203">
        <v>403</v>
      </c>
      <c r="D203">
        <v>15.0166593124159</v>
      </c>
      <c r="F203">
        <v>202</v>
      </c>
      <c r="G203">
        <f t="shared" si="443"/>
        <v>320.00248180764953</v>
      </c>
      <c r="H203">
        <f t="shared" ref="H203:J203" si="476">AVERAGE(B203,B704,B1205,B1706,B2207,B2708,B3209,B3710,B4211,B4712,B5213,B5714,B6215,B6716,B7217,B7718,B8219,B8720,B9221,B9722,B10223,B10724,B11225,B11726,B12227,B12728,B13229,B13730,B14231,B14732,B15233)</f>
        <v>9.0135326573460489E-2</v>
      </c>
      <c r="I203">
        <f t="shared" si="476"/>
        <v>447.10344827586209</v>
      </c>
      <c r="J203">
        <f t="shared" si="476"/>
        <v>14.342319639447819</v>
      </c>
      <c r="K203">
        <f t="shared" si="440"/>
        <v>21.148743864229367</v>
      </c>
      <c r="L203">
        <f t="shared" si="445"/>
        <v>341.15122567187888</v>
      </c>
      <c r="M203">
        <f t="shared" si="446"/>
        <v>298.85373794342019</v>
      </c>
      <c r="N203">
        <f t="shared" si="447"/>
        <v>3.1416294714213311E-2</v>
      </c>
      <c r="O203">
        <f t="shared" si="448"/>
        <v>0.1215516212876738</v>
      </c>
      <c r="P203">
        <f t="shared" si="449"/>
        <v>5.8719031859247178E-2</v>
      </c>
      <c r="Q203">
        <f t="shared" ref="Q203:R203" si="477">_xlfn.STDEV.S(C203,C704,C1205,C1706,C2207,C2708,C3209,C3710,C4211,C4712,C5213,C5714,C6215,C6716,C7217,C7718,C8219,C8720,C9221,C9722,C10223,C10724,C11225,C11726,C12227,C12728,C13229,C13730,C14231,C14732,C15233)</f>
        <v>48.270328676547045</v>
      </c>
      <c r="R203">
        <f t="shared" si="477"/>
        <v>0.96178669689714802</v>
      </c>
      <c r="AJ203">
        <v>260.12108632782503</v>
      </c>
      <c r="AK203">
        <v>0.16970160643983101</v>
      </c>
      <c r="AL203">
        <v>356</v>
      </c>
      <c r="AM203">
        <v>14.079551277915</v>
      </c>
      <c r="AO203">
        <v>202</v>
      </c>
      <c r="AP203">
        <f t="shared" si="451"/>
        <v>288.23519497631753</v>
      </c>
      <c r="AQ203">
        <f t="shared" si="452"/>
        <v>0.15080593918792026</v>
      </c>
      <c r="AR203">
        <f t="shared" si="453"/>
        <v>402.56666666666666</v>
      </c>
      <c r="AS203">
        <f t="shared" si="454"/>
        <v>14.094398291331407</v>
      </c>
      <c r="AT203">
        <f t="shared" si="442"/>
        <v>22.440382368864661</v>
      </c>
      <c r="AU203">
        <f t="shared" si="455"/>
        <v>310.67557734518221</v>
      </c>
      <c r="AV203">
        <f t="shared" si="456"/>
        <v>265.79481260745285</v>
      </c>
      <c r="AW203">
        <f t="shared" si="457"/>
        <v>3.3957925441616361E-2</v>
      </c>
      <c r="AX203">
        <f t="shared" si="458"/>
        <v>0.18476386462953662</v>
      </c>
      <c r="AY203">
        <f t="shared" si="459"/>
        <v>0.11684801374630391</v>
      </c>
      <c r="AZ203">
        <f t="shared" si="460"/>
        <v>46.50226789674042</v>
      </c>
      <c r="BA203">
        <f t="shared" si="461"/>
        <v>1.0279182554897666</v>
      </c>
    </row>
    <row r="204" spans="1:53" x14ac:dyDescent="0.25">
      <c r="A204">
        <v>284.88806909206301</v>
      </c>
      <c r="B204">
        <v>0.160699891549128</v>
      </c>
      <c r="C204">
        <v>403</v>
      </c>
      <c r="D204">
        <v>15.0166593124159</v>
      </c>
      <c r="F204">
        <v>203</v>
      </c>
      <c r="G204">
        <f t="shared" si="443"/>
        <v>319.9911377951824</v>
      </c>
      <c r="H204">
        <f t="shared" ref="H204:J204" si="478">AVERAGE(B204,B705,B1206,B1707,B2208,B2709,B3210,B3711,B4212,B4713,B5214,B5715,B6216,B6717,B7218,B7719,B8220,B8721,B9222,B9723,B10224,B10725,B11226,B11727,B12228,B12729,B13230,B13731,B14232,B14733,B15234)</f>
        <v>9.0108475800620494E-2</v>
      </c>
      <c r="I204">
        <f t="shared" si="478"/>
        <v>448.06896551724139</v>
      </c>
      <c r="J204">
        <f t="shared" si="478"/>
        <v>14.346912312722797</v>
      </c>
      <c r="K204">
        <f t="shared" si="440"/>
        <v>21.142669511609167</v>
      </c>
      <c r="L204">
        <f t="shared" si="445"/>
        <v>341.13380730679154</v>
      </c>
      <c r="M204">
        <f t="shared" si="446"/>
        <v>298.84846828357325</v>
      </c>
      <c r="N204">
        <f t="shared" si="447"/>
        <v>3.1124866431469805E-2</v>
      </c>
      <c r="O204">
        <f t="shared" si="448"/>
        <v>0.1212333422320903</v>
      </c>
      <c r="P204">
        <f t="shared" si="449"/>
        <v>5.8983609369150689E-2</v>
      </c>
      <c r="Q204">
        <f t="shared" ref="Q204:R204" si="479">_xlfn.STDEV.S(C204,C705,C1206,C1707,C2208,C2709,C3210,C3711,C4212,C4713,C5214,C5715,C6216,C6717,C7218,C7719,C8220,C8721,C9222,C9723,C10224,C10725,C11226,C11727,C12228,C12729,C13230,C13731,C14232,C14733,C15234)</f>
        <v>48.033419195450747</v>
      </c>
      <c r="R204">
        <f t="shared" si="479"/>
        <v>0.95863374207918983</v>
      </c>
      <c r="AJ204">
        <v>260.12108632782503</v>
      </c>
      <c r="AK204">
        <v>0.17119908068988901</v>
      </c>
      <c r="AL204">
        <v>356</v>
      </c>
      <c r="AM204">
        <v>14.079551277915</v>
      </c>
      <c r="AO204">
        <v>203</v>
      </c>
      <c r="AP204">
        <f t="shared" si="451"/>
        <v>288.17917308701061</v>
      </c>
      <c r="AQ204">
        <f t="shared" si="452"/>
        <v>0.15052820975010556</v>
      </c>
      <c r="AR204">
        <f t="shared" si="453"/>
        <v>402.3</v>
      </c>
      <c r="AS204">
        <f t="shared" si="454"/>
        <v>14.099886351544411</v>
      </c>
      <c r="AT204">
        <f t="shared" si="442"/>
        <v>22.436638058457767</v>
      </c>
      <c r="AU204">
        <f t="shared" si="455"/>
        <v>310.6158111454684</v>
      </c>
      <c r="AV204">
        <f t="shared" si="456"/>
        <v>265.74253502855282</v>
      </c>
      <c r="AW204">
        <f t="shared" si="457"/>
        <v>3.3840935257228415E-2</v>
      </c>
      <c r="AX204">
        <f t="shared" si="458"/>
        <v>0.18436914500733398</v>
      </c>
      <c r="AY204">
        <f t="shared" si="459"/>
        <v>0.11668727449287714</v>
      </c>
      <c r="AZ204">
        <f t="shared" si="460"/>
        <v>46.410574003241315</v>
      </c>
      <c r="BA204">
        <f t="shared" si="461"/>
        <v>1.0444060054758519</v>
      </c>
    </row>
    <row r="205" spans="1:53" x14ac:dyDescent="0.25">
      <c r="A205">
        <v>284.88546022330399</v>
      </c>
      <c r="B205">
        <v>0.16100745743240699</v>
      </c>
      <c r="C205">
        <v>389</v>
      </c>
      <c r="D205">
        <v>14.961158347548899</v>
      </c>
      <c r="F205">
        <v>204</v>
      </c>
      <c r="G205">
        <f t="shared" si="443"/>
        <v>319.96560167194474</v>
      </c>
      <c r="H205">
        <f t="shared" ref="H205:J205" si="480">AVERAGE(B205,B706,B1207,B1708,B2209,B2710,B3211,B3712,B4213,B4714,B5215,B5716,B6217,B6718,B7219,B7720,B8221,B8722,B9223,B9724,B10225,B10726,B11227,B11728,B12229,B12730,B13231,B13732,B14233,B14734,B15235)</f>
        <v>8.9883934898745618E-2</v>
      </c>
      <c r="I205">
        <f t="shared" si="480"/>
        <v>447.34482758620692</v>
      </c>
      <c r="J205">
        <f t="shared" si="480"/>
        <v>14.314444359905755</v>
      </c>
      <c r="K205">
        <f t="shared" si="440"/>
        <v>21.148050799128811</v>
      </c>
      <c r="L205">
        <f t="shared" si="445"/>
        <v>341.11365247107358</v>
      </c>
      <c r="M205">
        <f t="shared" si="446"/>
        <v>298.8175508728159</v>
      </c>
      <c r="N205">
        <f t="shared" si="447"/>
        <v>3.0946132606864369E-2</v>
      </c>
      <c r="O205">
        <f t="shared" si="448"/>
        <v>0.12083006750560998</v>
      </c>
      <c r="P205">
        <f t="shared" si="449"/>
        <v>5.8937802291881253E-2</v>
      </c>
      <c r="Q205">
        <f t="shared" ref="Q205:R205" si="481">_xlfn.STDEV.S(C205,C706,C1207,C1708,C2209,C2710,C3211,C3712,C4213,C4714,C5215,C5716,C6217,C6718,C7219,C7720,C8221,C8722,C9223,C9724,C10225,C10726,C11227,C11728,C12229,C12730,C13231,C13732,C14233,C14734,C15235)</f>
        <v>48.918500635582554</v>
      </c>
      <c r="R205">
        <f t="shared" si="481"/>
        <v>0.91689296105980456</v>
      </c>
      <c r="AJ205">
        <v>259.94563646544702</v>
      </c>
      <c r="AK205">
        <v>0.167903739087576</v>
      </c>
      <c r="AL205">
        <v>360</v>
      </c>
      <c r="AM205">
        <v>14.0221364134923</v>
      </c>
      <c r="AO205">
        <v>204</v>
      </c>
      <c r="AP205">
        <f t="shared" si="451"/>
        <v>288.10153367109609</v>
      </c>
      <c r="AQ205">
        <f t="shared" si="452"/>
        <v>0.15089319107789165</v>
      </c>
      <c r="AR205">
        <f t="shared" si="453"/>
        <v>401.33333333333331</v>
      </c>
      <c r="AS205">
        <f t="shared" si="454"/>
        <v>14.096900529911123</v>
      </c>
      <c r="AT205">
        <f t="shared" si="442"/>
        <v>22.469550105113854</v>
      </c>
      <c r="AU205">
        <f t="shared" si="455"/>
        <v>310.57108377620995</v>
      </c>
      <c r="AV205">
        <f t="shared" si="456"/>
        <v>265.63198356598224</v>
      </c>
      <c r="AW205">
        <f t="shared" si="457"/>
        <v>3.4682180322759798E-2</v>
      </c>
      <c r="AX205">
        <f t="shared" si="458"/>
        <v>0.18557537140065145</v>
      </c>
      <c r="AY205">
        <f t="shared" si="459"/>
        <v>0.11621101075513185</v>
      </c>
      <c r="AZ205">
        <f t="shared" si="460"/>
        <v>45.877147292286729</v>
      </c>
      <c r="BA205">
        <f t="shared" si="461"/>
        <v>1.0242838331064705</v>
      </c>
    </row>
    <row r="206" spans="1:53" x14ac:dyDescent="0.25">
      <c r="A206">
        <v>284.88546022330399</v>
      </c>
      <c r="B206">
        <v>0.162314712314335</v>
      </c>
      <c r="C206">
        <v>389</v>
      </c>
      <c r="D206">
        <v>14.961158347548899</v>
      </c>
      <c r="F206">
        <v>205</v>
      </c>
      <c r="G206">
        <f t="shared" si="443"/>
        <v>319.9363546846194</v>
      </c>
      <c r="H206">
        <f t="shared" ref="H206:J206" si="482">AVERAGE(B206,B707,B1208,B1709,B2210,B2711,B3212,B3713,B4214,B4715,B5216,B5717,B6218,B6719,B7220,B7721,B8222,B8723,B9224,B9725,B10226,B10727,B11228,B11729,B12230,B12731,B13232,B13733,B14234,B14735,B15236)</f>
        <v>8.96921825154577E-2</v>
      </c>
      <c r="I206">
        <f t="shared" si="482"/>
        <v>445.41379310344826</v>
      </c>
      <c r="J206">
        <f t="shared" si="482"/>
        <v>14.310959024146065</v>
      </c>
      <c r="K206">
        <f t="shared" si="440"/>
        <v>21.107598571391563</v>
      </c>
      <c r="L206">
        <f t="shared" si="445"/>
        <v>341.04395325601098</v>
      </c>
      <c r="M206">
        <f t="shared" si="446"/>
        <v>298.82875611322783</v>
      </c>
      <c r="N206">
        <f t="shared" si="447"/>
        <v>3.120236491603828E-2</v>
      </c>
      <c r="O206">
        <f t="shared" si="448"/>
        <v>0.12089454743149598</v>
      </c>
      <c r="P206">
        <f t="shared" si="449"/>
        <v>5.8489817599419416E-2</v>
      </c>
      <c r="Q206">
        <f t="shared" ref="Q206:R206" si="483">_xlfn.STDEV.S(C206,C707,C1208,C1709,C2210,C2711,C3212,C3713,C4214,C4715,C5216,C5717,C6218,C6719,C7220,C7721,C8222,C8723,C9224,C9725,C10226,C10727,C11228,C11729,C12230,C12731,C13232,C13733,C14234,C14735,C15236)</f>
        <v>48.382787111429892</v>
      </c>
      <c r="R206">
        <f t="shared" si="483"/>
        <v>0.9168095438885826</v>
      </c>
      <c r="AJ206">
        <v>259.94563646544702</v>
      </c>
      <c r="AK206">
        <v>0.167918113379217</v>
      </c>
      <c r="AL206">
        <v>360</v>
      </c>
      <c r="AM206">
        <v>14.0221364134923</v>
      </c>
      <c r="AO206">
        <v>205</v>
      </c>
      <c r="AP206">
        <f t="shared" si="451"/>
        <v>287.99203153355057</v>
      </c>
      <c r="AQ206">
        <f t="shared" si="452"/>
        <v>0.15010440130416366</v>
      </c>
      <c r="AR206">
        <f t="shared" si="453"/>
        <v>399.13333333333333</v>
      </c>
      <c r="AS206">
        <f t="shared" si="454"/>
        <v>14.166880360362123</v>
      </c>
      <c r="AT206">
        <f t="shared" si="442"/>
        <v>22.350578986797768</v>
      </c>
      <c r="AU206">
        <f t="shared" si="455"/>
        <v>310.34261052034833</v>
      </c>
      <c r="AV206">
        <f t="shared" si="456"/>
        <v>265.64145254675282</v>
      </c>
      <c r="AW206">
        <f t="shared" si="457"/>
        <v>3.4439493136874458E-2</v>
      </c>
      <c r="AX206">
        <f t="shared" si="458"/>
        <v>0.18454389444103814</v>
      </c>
      <c r="AY206">
        <f t="shared" si="459"/>
        <v>0.11566490816728921</v>
      </c>
      <c r="AZ206">
        <f t="shared" si="460"/>
        <v>42.620808689340208</v>
      </c>
      <c r="BA206">
        <f t="shared" si="461"/>
        <v>1.0984672951923715</v>
      </c>
    </row>
    <row r="207" spans="1:53" x14ac:dyDescent="0.25">
      <c r="A207">
        <v>283.90716264862601</v>
      </c>
      <c r="B207">
        <v>0.16422866739714301</v>
      </c>
      <c r="C207">
        <v>402</v>
      </c>
      <c r="D207">
        <v>15.345604559639501</v>
      </c>
      <c r="F207">
        <v>206</v>
      </c>
      <c r="G207">
        <f t="shared" si="443"/>
        <v>319.88621122455072</v>
      </c>
      <c r="H207">
        <f t="shared" ref="H207:J207" si="484">AVERAGE(B207,B708,B1209,B1710,B2211,B2712,B3213,B3714,B4215,B4716,B5217,B5718,B6219,B6720,B7221,B7722,B8223,B8724,B9225,B9726,B10227,B10728,B11229,B11730,B12231,B12732,B13233,B13734,B14235,B14736,B15237)</f>
        <v>8.9583407735889187E-2</v>
      </c>
      <c r="I207">
        <f t="shared" si="484"/>
        <v>445.44827586206895</v>
      </c>
      <c r="J207">
        <f t="shared" si="484"/>
        <v>14.324367728839015</v>
      </c>
      <c r="K207">
        <f t="shared" si="440"/>
        <v>21.15939410066796</v>
      </c>
      <c r="L207">
        <f t="shared" si="445"/>
        <v>341.04560532521867</v>
      </c>
      <c r="M207">
        <f t="shared" si="446"/>
        <v>298.72681712388277</v>
      </c>
      <c r="N207">
        <f t="shared" si="447"/>
        <v>3.1163991491885871E-2</v>
      </c>
      <c r="O207">
        <f t="shared" si="448"/>
        <v>0.12074739922777505</v>
      </c>
      <c r="P207">
        <f t="shared" si="449"/>
        <v>5.8419416244003319E-2</v>
      </c>
      <c r="Q207">
        <f t="shared" ref="Q207:R207" si="485">_xlfn.STDEV.S(C207,C708,C1209,C1710,C2211,C2712,C3213,C3714,C4215,C4716,C5217,C5718,C6219,C6720,C7221,C7722,C8223,C8724,C9225,C9726,C10227,C10728,C11229,C11730,C12231,C12732,C13233,C13734,C14235,C14736,C15237)</f>
        <v>47.860352072384728</v>
      </c>
      <c r="R207">
        <f t="shared" si="485"/>
        <v>0.92931444147452025</v>
      </c>
      <c r="AJ207">
        <v>259.49369402974799</v>
      </c>
      <c r="AK207">
        <v>0.16844386146813001</v>
      </c>
      <c r="AL207">
        <v>361</v>
      </c>
      <c r="AM207">
        <v>13.6549080826808</v>
      </c>
      <c r="AO207">
        <v>206</v>
      </c>
      <c r="AP207">
        <f t="shared" si="451"/>
        <v>287.95217786639319</v>
      </c>
      <c r="AQ207">
        <f t="shared" si="452"/>
        <v>0.14993611831397574</v>
      </c>
      <c r="AR207">
        <f t="shared" si="453"/>
        <v>398.56666666666666</v>
      </c>
      <c r="AS207">
        <f t="shared" si="454"/>
        <v>14.24051562797589</v>
      </c>
      <c r="AT207">
        <f t="shared" si="442"/>
        <v>22.346675986545439</v>
      </c>
      <c r="AU207">
        <f t="shared" si="455"/>
        <v>310.29885385293863</v>
      </c>
      <c r="AV207">
        <f t="shared" si="456"/>
        <v>265.60550187984774</v>
      </c>
      <c r="AW207">
        <f t="shared" si="457"/>
        <v>3.4247978360743045E-2</v>
      </c>
      <c r="AX207">
        <f t="shared" si="458"/>
        <v>0.1841840966747188</v>
      </c>
      <c r="AY207">
        <f t="shared" si="459"/>
        <v>0.1156881399532327</v>
      </c>
      <c r="AZ207">
        <f t="shared" si="460"/>
        <v>44.121058646545862</v>
      </c>
      <c r="BA207">
        <f t="shared" si="461"/>
        <v>1.1519043551058303</v>
      </c>
    </row>
    <row r="208" spans="1:53" x14ac:dyDescent="0.25">
      <c r="A208">
        <v>283.90716264862601</v>
      </c>
      <c r="B208">
        <v>0.16228868904789401</v>
      </c>
      <c r="C208">
        <v>402</v>
      </c>
      <c r="D208">
        <v>15.345604559639501</v>
      </c>
      <c r="F208">
        <v>207</v>
      </c>
      <c r="G208">
        <f t="shared" si="443"/>
        <v>319.84317034002049</v>
      </c>
      <c r="H208">
        <f t="shared" ref="H208:J208" si="486">AVERAGE(B208,B709,B1210,B1711,B2212,B2713,B3214,B3715,B4216,B4717,B5218,B5719,B6220,B6721,B7222,B7723,B8224,B8725,B9226,B9727,B10228,B10729,B11230,B11731,B12232,B12733,B13234,B13735,B14236,B14737,B15238)</f>
        <v>8.9312927309085521E-2</v>
      </c>
      <c r="I208">
        <f t="shared" si="486"/>
        <v>445.51724137931035</v>
      </c>
      <c r="J208">
        <f t="shared" si="486"/>
        <v>14.315971365937123</v>
      </c>
      <c r="K208">
        <f t="shared" si="440"/>
        <v>21.158118080722538</v>
      </c>
      <c r="L208">
        <f t="shared" si="445"/>
        <v>341.00128842074304</v>
      </c>
      <c r="M208">
        <f t="shared" si="446"/>
        <v>298.68505225929795</v>
      </c>
      <c r="N208">
        <f t="shared" si="447"/>
        <v>3.070111790735108E-2</v>
      </c>
      <c r="O208">
        <f t="shared" si="448"/>
        <v>0.1200140452164366</v>
      </c>
      <c r="P208">
        <f t="shared" si="449"/>
        <v>5.8611809401734438E-2</v>
      </c>
      <c r="Q208">
        <f t="shared" ref="Q208:R208" si="487">_xlfn.STDEV.S(C208,C709,C1210,C1711,C2212,C2713,C3214,C3715,C4216,C4717,C5218,C5719,C6220,C6721,C7222,C7723,C8224,C8725,C9226,C9727,C10228,C10729,C11230,C11731,C12232,C12733,C13234,C13735,C14236,C14737,C15238)</f>
        <v>47.767757124337081</v>
      </c>
      <c r="R208">
        <f t="shared" si="487"/>
        <v>0.92891599625709376</v>
      </c>
      <c r="AJ208">
        <v>259.49369402974799</v>
      </c>
      <c r="AK208">
        <v>0.16674040525808101</v>
      </c>
      <c r="AL208">
        <v>361</v>
      </c>
      <c r="AM208">
        <v>13.6549080826808</v>
      </c>
      <c r="AO208">
        <v>207</v>
      </c>
      <c r="AP208">
        <f t="shared" si="451"/>
        <v>287.94228802724598</v>
      </c>
      <c r="AQ208">
        <f t="shared" si="452"/>
        <v>0.15000556306137797</v>
      </c>
      <c r="AR208">
        <f t="shared" si="453"/>
        <v>399.9</v>
      </c>
      <c r="AS208">
        <f t="shared" si="454"/>
        <v>14.248557994530229</v>
      </c>
      <c r="AT208">
        <f t="shared" si="442"/>
        <v>22.345964786823842</v>
      </c>
      <c r="AU208">
        <f t="shared" si="455"/>
        <v>310.28825281406984</v>
      </c>
      <c r="AV208">
        <f t="shared" si="456"/>
        <v>265.59632324042212</v>
      </c>
      <c r="AW208">
        <f t="shared" si="457"/>
        <v>3.4664979368965863E-2</v>
      </c>
      <c r="AX208">
        <f t="shared" si="458"/>
        <v>0.18467054243034384</v>
      </c>
      <c r="AY208">
        <f t="shared" si="459"/>
        <v>0.1153405836924121</v>
      </c>
      <c r="AZ208">
        <f t="shared" si="460"/>
        <v>45.043542152623594</v>
      </c>
      <c r="BA208">
        <f t="shared" si="461"/>
        <v>1.1854412902026312</v>
      </c>
    </row>
    <row r="209" spans="1:53" x14ac:dyDescent="0.25">
      <c r="A209">
        <v>283.90716264862601</v>
      </c>
      <c r="B209">
        <v>0.16219172688005101</v>
      </c>
      <c r="C209">
        <v>402</v>
      </c>
      <c r="D209">
        <v>15.345604559639501</v>
      </c>
      <c r="F209">
        <v>208</v>
      </c>
      <c r="G209">
        <f t="shared" si="443"/>
        <v>319.78338676715953</v>
      </c>
      <c r="H209">
        <f t="shared" ref="H209:J209" si="488">AVERAGE(B209,B710,B1211,B1712,B2213,B2714,B3215,B3716,B4217,B4718,B5219,B5720,B6221,B6722,B7223,B7724,B8225,B8726,B9227,B9728,B10229,B10730,B11231,B11732,B12233,B12734,B13235,B13736,B14237,B14738,B15239)</f>
        <v>8.9234455109875335E-2</v>
      </c>
      <c r="I209">
        <f t="shared" si="488"/>
        <v>445.62068965517244</v>
      </c>
      <c r="J209">
        <f t="shared" si="488"/>
        <v>14.276546532079449</v>
      </c>
      <c r="K209">
        <f t="shared" si="440"/>
        <v>21.181408325946816</v>
      </c>
      <c r="L209">
        <f t="shared" si="445"/>
        <v>340.96479509310632</v>
      </c>
      <c r="M209">
        <f t="shared" si="446"/>
        <v>298.60197844121274</v>
      </c>
      <c r="N209">
        <f t="shared" si="447"/>
        <v>3.1036527707840465E-2</v>
      </c>
      <c r="O209">
        <f t="shared" si="448"/>
        <v>0.1202709828177158</v>
      </c>
      <c r="P209">
        <f t="shared" si="449"/>
        <v>5.8197927402034874E-2</v>
      </c>
      <c r="Q209">
        <f t="shared" ref="Q209:R209" si="489">_xlfn.STDEV.S(C209,C710,C1211,C1712,C2213,C2714,C3215,C3716,C4217,C4718,C5219,C5720,C6221,C6722,C7223,C7724,C8225,C8726,C9227,C9728,C10229,C10730,C11231,C11732,C12233,C12734,C13235,C13736,C14237,C14738,C15239)</f>
        <v>47.720476133045047</v>
      </c>
      <c r="R209">
        <f t="shared" si="489"/>
        <v>0.90899343349607764</v>
      </c>
      <c r="AJ209">
        <v>259.49369402974799</v>
      </c>
      <c r="AK209">
        <v>0.16808238353951299</v>
      </c>
      <c r="AL209">
        <v>361</v>
      </c>
      <c r="AM209">
        <v>13.6549080826808</v>
      </c>
      <c r="AO209">
        <v>208</v>
      </c>
      <c r="AP209">
        <f t="shared" si="451"/>
        <v>287.85794092470326</v>
      </c>
      <c r="AQ209">
        <f t="shared" si="452"/>
        <v>0.14946425025175575</v>
      </c>
      <c r="AR209">
        <f t="shared" si="453"/>
        <v>398.46666666666664</v>
      </c>
      <c r="AS209">
        <f t="shared" si="454"/>
        <v>14.214799690246577</v>
      </c>
      <c r="AT209">
        <f t="shared" si="442"/>
        <v>22.36899299829577</v>
      </c>
      <c r="AU209">
        <f t="shared" si="455"/>
        <v>310.22693392299902</v>
      </c>
      <c r="AV209">
        <f t="shared" si="456"/>
        <v>265.48894792640749</v>
      </c>
      <c r="AW209">
        <f t="shared" si="457"/>
        <v>3.4625936727514635E-2</v>
      </c>
      <c r="AX209">
        <f t="shared" si="458"/>
        <v>0.18409018697927038</v>
      </c>
      <c r="AY209">
        <f t="shared" si="459"/>
        <v>0.11483831352424112</v>
      </c>
      <c r="AZ209">
        <f t="shared" si="460"/>
        <v>45.242437610274102</v>
      </c>
      <c r="BA209">
        <f t="shared" si="461"/>
        <v>1.1326378939811381</v>
      </c>
    </row>
    <row r="210" spans="1:53" x14ac:dyDescent="0.25">
      <c r="A210">
        <v>283.90716264862601</v>
      </c>
      <c r="B210">
        <v>0.16215096141095001</v>
      </c>
      <c r="C210">
        <v>402</v>
      </c>
      <c r="D210">
        <v>15.345604559639501</v>
      </c>
      <c r="F210">
        <v>209</v>
      </c>
      <c r="G210">
        <f t="shared" si="443"/>
        <v>319.77333547300185</v>
      </c>
      <c r="H210">
        <f t="shared" ref="H210:J210" si="490">AVERAGE(B210,B711,B1212,B1713,B2214,B2715,B3216,B3717,B4218,B4719,B5220,B5721,B6222,B6723,B7224,B7725,B8226,B8727,B9228,B9729,B10230,B10731,B11232,B11733,B12234,B12735,B13236,B13737,B14238,B14739,B15240)</f>
        <v>8.9487689632682471E-2</v>
      </c>
      <c r="I210">
        <f t="shared" si="490"/>
        <v>445.65517241379308</v>
      </c>
      <c r="J210">
        <f t="shared" si="490"/>
        <v>14.276482395835799</v>
      </c>
      <c r="K210">
        <f t="shared" si="440"/>
        <v>21.173097377666831</v>
      </c>
      <c r="L210">
        <f t="shared" si="445"/>
        <v>340.94643285066866</v>
      </c>
      <c r="M210">
        <f t="shared" si="446"/>
        <v>298.60023809533504</v>
      </c>
      <c r="N210">
        <f t="shared" si="447"/>
        <v>3.0938472957780797E-2</v>
      </c>
      <c r="O210">
        <f t="shared" si="448"/>
        <v>0.12042616259046326</v>
      </c>
      <c r="P210">
        <f t="shared" si="449"/>
        <v>5.8549216674901677E-2</v>
      </c>
      <c r="Q210">
        <f t="shared" ref="Q210:R210" si="491">_xlfn.STDEV.S(C210,C711,C1212,C1713,C2214,C2715,C3216,C3717,C4218,C4719,C5220,C5721,C6222,C6723,C7224,C7725,C8226,C8727,C9228,C9729,C10230,C10731,C11232,C11733,C12234,C12735,C13236,C13737,C14238,C14739,C15240)</f>
        <v>47.720372904533932</v>
      </c>
      <c r="R210">
        <f t="shared" si="491"/>
        <v>0.9067618314916881</v>
      </c>
      <c r="AJ210">
        <v>259.49369402974799</v>
      </c>
      <c r="AK210">
        <v>0.168859492321976</v>
      </c>
      <c r="AL210">
        <v>361</v>
      </c>
      <c r="AM210">
        <v>13.6549080826808</v>
      </c>
      <c r="AO210">
        <v>209</v>
      </c>
      <c r="AP210">
        <f t="shared" si="451"/>
        <v>287.84532136524416</v>
      </c>
      <c r="AQ210">
        <f t="shared" si="452"/>
        <v>0.14899852312434672</v>
      </c>
      <c r="AR210">
        <f t="shared" si="453"/>
        <v>398.06666666666666</v>
      </c>
      <c r="AS210">
        <f t="shared" si="454"/>
        <v>14.190724202423974</v>
      </c>
      <c r="AT210">
        <f t="shared" si="442"/>
        <v>22.34573842323146</v>
      </c>
      <c r="AU210">
        <f t="shared" si="455"/>
        <v>310.19105978847563</v>
      </c>
      <c r="AV210">
        <f t="shared" si="456"/>
        <v>265.49958294201269</v>
      </c>
      <c r="AW210">
        <f t="shared" si="457"/>
        <v>3.421880662327452E-2</v>
      </c>
      <c r="AX210">
        <f t="shared" si="458"/>
        <v>0.18321732974762123</v>
      </c>
      <c r="AY210">
        <f t="shared" si="459"/>
        <v>0.1147797165010722</v>
      </c>
      <c r="AZ210">
        <f t="shared" si="460"/>
        <v>44.530449352552182</v>
      </c>
      <c r="BA210">
        <f t="shared" si="461"/>
        <v>1.1312247074640995</v>
      </c>
    </row>
    <row r="211" spans="1:53" x14ac:dyDescent="0.25">
      <c r="A211">
        <v>283.90716264862601</v>
      </c>
      <c r="B211">
        <v>0.15822647650104099</v>
      </c>
      <c r="C211">
        <v>402</v>
      </c>
      <c r="D211">
        <v>15.345604559639501</v>
      </c>
      <c r="F211">
        <v>210</v>
      </c>
      <c r="G211">
        <f t="shared" si="443"/>
        <v>319.73512101969044</v>
      </c>
      <c r="H211">
        <f t="shared" ref="H211:J211" si="492">AVERAGE(B211,B712,B1213,B1714,B2215,B2716,B3217,B3718,B4219,B4720,B5221,B5722,B6223,B6724,B7225,B7726,B8227,B8728,B9229,B9730,B10231,B10732,B11233,B11734,B12235,B12736,B13237,B13738,B14239,B14740,B15241)</f>
        <v>8.9097499253589438E-2</v>
      </c>
      <c r="I211">
        <f t="shared" si="492"/>
        <v>446.72413793103448</v>
      </c>
      <c r="J211">
        <f t="shared" si="492"/>
        <v>14.297771738496898</v>
      </c>
      <c r="K211">
        <f t="shared" si="440"/>
        <v>21.200066825096702</v>
      </c>
      <c r="L211">
        <f t="shared" si="445"/>
        <v>340.93518784478715</v>
      </c>
      <c r="M211">
        <f t="shared" si="446"/>
        <v>298.53505419459373</v>
      </c>
      <c r="N211">
        <f t="shared" si="447"/>
        <v>3.0736823341961428E-2</v>
      </c>
      <c r="O211">
        <f t="shared" si="448"/>
        <v>0.11983432259555087</v>
      </c>
      <c r="P211">
        <f t="shared" si="449"/>
        <v>5.836067591162801E-2</v>
      </c>
      <c r="Q211">
        <f t="shared" ref="Q211:R211" si="493">_xlfn.STDEV.S(C211,C712,C1213,C1714,C2215,C2716,C3217,C3718,C4219,C4720,C5221,C5722,C6223,C6724,C7225,C7726,C8227,C8728,C9229,C9730,C10231,C10732,C11233,C11734,C12235,C12736,C13237,C13738,C14239,C14740,C15241)</f>
        <v>46.635284428151351</v>
      </c>
      <c r="R211">
        <f t="shared" si="493"/>
        <v>0.97263260613877311</v>
      </c>
      <c r="AJ211">
        <v>259.49369402974799</v>
      </c>
      <c r="AK211">
        <v>0.16940246230377401</v>
      </c>
      <c r="AL211">
        <v>361</v>
      </c>
      <c r="AM211">
        <v>13.6549080826808</v>
      </c>
      <c r="AO211">
        <v>210</v>
      </c>
      <c r="AP211">
        <f t="shared" si="451"/>
        <v>287.76456615536011</v>
      </c>
      <c r="AQ211">
        <f t="shared" si="452"/>
        <v>0.14915171026516102</v>
      </c>
      <c r="AR211">
        <f t="shared" si="453"/>
        <v>398.6</v>
      </c>
      <c r="AS211">
        <f t="shared" si="454"/>
        <v>14.190721067382642</v>
      </c>
      <c r="AT211">
        <f t="shared" si="442"/>
        <v>22.381851110377415</v>
      </c>
      <c r="AU211">
        <f t="shared" si="455"/>
        <v>310.14641726573751</v>
      </c>
      <c r="AV211">
        <f t="shared" si="456"/>
        <v>265.38271504498272</v>
      </c>
      <c r="AW211">
        <f t="shared" si="457"/>
        <v>3.4188781051960167E-2</v>
      </c>
      <c r="AX211">
        <f t="shared" si="458"/>
        <v>0.18334049131712118</v>
      </c>
      <c r="AY211">
        <f t="shared" si="459"/>
        <v>0.11496292921320087</v>
      </c>
      <c r="AZ211">
        <f t="shared" si="460"/>
        <v>43.488880861901883</v>
      </c>
      <c r="BA211">
        <f t="shared" si="461"/>
        <v>1.1207391360064849</v>
      </c>
    </row>
    <row r="212" spans="1:53" x14ac:dyDescent="0.25">
      <c r="A212">
        <v>283.65430978988297</v>
      </c>
      <c r="B212">
        <v>0.161266133776229</v>
      </c>
      <c r="C212">
        <v>391</v>
      </c>
      <c r="D212">
        <v>15.425674286903799</v>
      </c>
      <c r="F212">
        <v>211</v>
      </c>
      <c r="G212">
        <f t="shared" si="443"/>
        <v>319.69430849086172</v>
      </c>
      <c r="H212">
        <f t="shared" ref="H212:J212" si="494">AVERAGE(B212,B713,B1214,B1715,B2216,B2717,B3218,B3719,B4220,B4721,B5222,B5723,B6224,B6725,B7226,B7727,B8228,B8729,B9230,B9731,B10232,B10733,B11234,B11735,B12236,B12737,B13238,B13739,B14240,B14741,B15242)</f>
        <v>8.8944392270274869E-2</v>
      </c>
      <c r="I212">
        <f t="shared" si="494"/>
        <v>446.41379310344826</v>
      </c>
      <c r="J212">
        <f t="shared" si="494"/>
        <v>14.254977132868149</v>
      </c>
      <c r="K212">
        <f t="shared" si="440"/>
        <v>21.250079252756858</v>
      </c>
      <c r="L212">
        <f t="shared" si="445"/>
        <v>340.94438774361856</v>
      </c>
      <c r="M212">
        <f t="shared" si="446"/>
        <v>298.44422923810487</v>
      </c>
      <c r="N212">
        <f t="shared" si="447"/>
        <v>3.1211129099932136E-2</v>
      </c>
      <c r="O212">
        <f t="shared" si="448"/>
        <v>0.12015552137020701</v>
      </c>
      <c r="P212">
        <f t="shared" si="449"/>
        <v>5.7733263170342733E-2</v>
      </c>
      <c r="Q212">
        <f t="shared" ref="Q212:R212" si="495">_xlfn.STDEV.S(C212,C713,C1214,C1715,C2216,C2717,C3218,C3719,C4220,C4721,C5222,C5723,C6224,C6725,C7226,C7727,C8228,C8729,C9230,C9731,C10232,C10733,C11234,C11735,C12236,C12737,C13238,C13739,C14240,C14741,C15242)</f>
        <v>47.236122105091241</v>
      </c>
      <c r="R212">
        <f t="shared" si="495"/>
        <v>0.89800948073123066</v>
      </c>
      <c r="AJ212">
        <v>259.49369402974799</v>
      </c>
      <c r="AK212">
        <v>0.16790156033179099</v>
      </c>
      <c r="AL212">
        <v>361</v>
      </c>
      <c r="AM212">
        <v>13.6549080826808</v>
      </c>
      <c r="AO212">
        <v>211</v>
      </c>
      <c r="AP212">
        <f t="shared" si="451"/>
        <v>287.7029388875934</v>
      </c>
      <c r="AQ212">
        <f t="shared" si="452"/>
        <v>0.14853054480589989</v>
      </c>
      <c r="AR212">
        <f t="shared" si="453"/>
        <v>399.26666666666665</v>
      </c>
      <c r="AS212">
        <f t="shared" si="454"/>
        <v>14.255511731809625</v>
      </c>
      <c r="AT212">
        <f t="shared" si="442"/>
        <v>22.387259615971494</v>
      </c>
      <c r="AU212">
        <f t="shared" si="455"/>
        <v>310.09019850356492</v>
      </c>
      <c r="AV212">
        <f t="shared" si="456"/>
        <v>265.31567927162189</v>
      </c>
      <c r="AW212">
        <f t="shared" si="457"/>
        <v>3.4232059876571234E-2</v>
      </c>
      <c r="AX212">
        <f t="shared" si="458"/>
        <v>0.18276260468247113</v>
      </c>
      <c r="AY212">
        <f t="shared" si="459"/>
        <v>0.11429848492932865</v>
      </c>
      <c r="AZ212">
        <f t="shared" si="460"/>
        <v>43.581816307304848</v>
      </c>
      <c r="BA212">
        <f t="shared" si="461"/>
        <v>1.133671437149713</v>
      </c>
    </row>
    <row r="213" spans="1:53" x14ac:dyDescent="0.25">
      <c r="A213">
        <v>283.65430978988297</v>
      </c>
      <c r="B213">
        <v>0.160282022652528</v>
      </c>
      <c r="C213">
        <v>391</v>
      </c>
      <c r="D213">
        <v>15.425674286903799</v>
      </c>
      <c r="F213">
        <v>212</v>
      </c>
      <c r="G213">
        <f t="shared" si="443"/>
        <v>319.68767150620738</v>
      </c>
      <c r="H213">
        <f t="shared" ref="H213:J213" si="496">AVERAGE(B213,B714,B1215,B1716,B2217,B2718,B3219,B3720,B4221,B4722,B5223,B5724,B6225,B6726,B7227,B7728,B8229,B8730,B9231,B9732,B10233,B10734,B11235,B11736,B12237,B12738,B13239,B13740,B14241,B14742,B15243)</f>
        <v>8.8936499966591392E-2</v>
      </c>
      <c r="I213">
        <f t="shared" si="496"/>
        <v>446.0344827586207</v>
      </c>
      <c r="J213">
        <f t="shared" si="496"/>
        <v>14.243121727538325</v>
      </c>
      <c r="K213">
        <f t="shared" si="440"/>
        <v>21.251485039721768</v>
      </c>
      <c r="L213">
        <f t="shared" si="445"/>
        <v>340.93915654592917</v>
      </c>
      <c r="M213">
        <f t="shared" si="446"/>
        <v>298.43618646648559</v>
      </c>
      <c r="N213">
        <f t="shared" si="447"/>
        <v>3.1121841524149412E-2</v>
      </c>
      <c r="O213">
        <f t="shared" si="448"/>
        <v>0.12005834149074081</v>
      </c>
      <c r="P213">
        <f t="shared" si="449"/>
        <v>5.7814658442441977E-2</v>
      </c>
      <c r="Q213">
        <f t="shared" ref="Q213:R213" si="497">_xlfn.STDEV.S(C213,C714,C1215,C1716,C2217,C2718,C3219,C3720,C4221,C4722,C5223,C5724,C6225,C6726,C7227,C7728,C8229,C8730,C9231,C9732,C10233,C10734,C11235,C11736,C12237,C12738,C13239,C13740,C14241,C14742,C15243)</f>
        <v>47.200546878354793</v>
      </c>
      <c r="R213">
        <f t="shared" si="497"/>
        <v>0.88880920438061606</v>
      </c>
      <c r="AJ213">
        <v>259.49369402974799</v>
      </c>
      <c r="AK213">
        <v>0.168319703104758</v>
      </c>
      <c r="AL213">
        <v>361</v>
      </c>
      <c r="AM213">
        <v>13.6549080826808</v>
      </c>
      <c r="AO213">
        <v>212</v>
      </c>
      <c r="AP213">
        <f t="shared" si="451"/>
        <v>287.63598073390318</v>
      </c>
      <c r="AQ213">
        <f t="shared" si="452"/>
        <v>0.1483514816191841</v>
      </c>
      <c r="AR213">
        <f t="shared" si="453"/>
        <v>397.6</v>
      </c>
      <c r="AS213">
        <f t="shared" si="454"/>
        <v>14.226007512506708</v>
      </c>
      <c r="AT213">
        <f t="shared" si="442"/>
        <v>22.389162174114137</v>
      </c>
      <c r="AU213">
        <f t="shared" si="455"/>
        <v>310.0251429080173</v>
      </c>
      <c r="AV213">
        <f t="shared" si="456"/>
        <v>265.24681855978906</v>
      </c>
      <c r="AW213">
        <f t="shared" si="457"/>
        <v>3.4230593076942838E-2</v>
      </c>
      <c r="AX213">
        <f t="shared" si="458"/>
        <v>0.18258207469612694</v>
      </c>
      <c r="AY213">
        <f t="shared" si="459"/>
        <v>0.11412088854224126</v>
      </c>
      <c r="AZ213">
        <f t="shared" si="460"/>
        <v>43.602910374233673</v>
      </c>
      <c r="BA213">
        <f t="shared" si="461"/>
        <v>1.1094711124820833</v>
      </c>
    </row>
    <row r="214" spans="1:53" x14ac:dyDescent="0.25">
      <c r="A214">
        <v>283.65430978988297</v>
      </c>
      <c r="B214">
        <v>0.16234814451534299</v>
      </c>
      <c r="C214">
        <v>391</v>
      </c>
      <c r="D214">
        <v>15.425674286903799</v>
      </c>
      <c r="F214">
        <v>213</v>
      </c>
      <c r="G214">
        <f t="shared" si="443"/>
        <v>319.68767150620738</v>
      </c>
      <c r="H214">
        <f t="shared" ref="H214:J214" si="498">AVERAGE(B214,B715,B1216,B1717,B2218,B2719,B3220,B3721,B4222,B4723,B5224,B5725,B6226,B6727,B7228,B7729,B8230,B8731,B9232,B9733,B10234,B10735,B11236,B11737,B12238,B12739,B13240,B13741,B14242,B14743,B15244)</f>
        <v>8.8938538857017954E-2</v>
      </c>
      <c r="I214">
        <f t="shared" si="498"/>
        <v>446.0344827586207</v>
      </c>
      <c r="J214">
        <f t="shared" si="498"/>
        <v>14.243121727538325</v>
      </c>
      <c r="K214">
        <f t="shared" si="440"/>
        <v>21.251485039721768</v>
      </c>
      <c r="L214">
        <f t="shared" si="445"/>
        <v>340.93915654592917</v>
      </c>
      <c r="M214">
        <f t="shared" si="446"/>
        <v>298.43618646648559</v>
      </c>
      <c r="N214">
        <f t="shared" si="447"/>
        <v>3.1094996664859372E-2</v>
      </c>
      <c r="O214">
        <f t="shared" si="448"/>
        <v>0.12003353552187733</v>
      </c>
      <c r="P214">
        <f t="shared" si="449"/>
        <v>5.7843542192158579E-2</v>
      </c>
      <c r="Q214">
        <f t="shared" ref="Q214:R214" si="499">_xlfn.STDEV.S(C214,C715,C1216,C1717,C2218,C2719,C3220,C3721,C4222,C4723,C5224,C5725,C6226,C6727,C7228,C7729,C8230,C8731,C9232,C9733,C10234,C10735,C11236,C11737,C12238,C12739,C13240,C13741,C14242,C14743,C15244)</f>
        <v>47.200546878354793</v>
      </c>
      <c r="R214">
        <f t="shared" si="499"/>
        <v>0.88880920438061606</v>
      </c>
      <c r="AJ214">
        <v>259.49369402974799</v>
      </c>
      <c r="AK214">
        <v>0.16800790065096999</v>
      </c>
      <c r="AL214">
        <v>361</v>
      </c>
      <c r="AM214">
        <v>13.6549080826808</v>
      </c>
      <c r="AO214">
        <v>213</v>
      </c>
      <c r="AP214">
        <f t="shared" si="451"/>
        <v>287.52758160474866</v>
      </c>
      <c r="AQ214">
        <f t="shared" si="452"/>
        <v>0.1477662340375015</v>
      </c>
      <c r="AR214">
        <f t="shared" si="453"/>
        <v>396.76666666666665</v>
      </c>
      <c r="AS214">
        <f t="shared" si="454"/>
        <v>14.21498387549072</v>
      </c>
      <c r="AT214">
        <f t="shared" si="442"/>
        <v>22.515524500207519</v>
      </c>
      <c r="AU214">
        <f t="shared" si="455"/>
        <v>310.04310610495617</v>
      </c>
      <c r="AV214">
        <f t="shared" si="456"/>
        <v>265.01205710454116</v>
      </c>
      <c r="AW214">
        <f t="shared" si="457"/>
        <v>3.375290380295095E-2</v>
      </c>
      <c r="AX214">
        <f t="shared" si="458"/>
        <v>0.18151913784045245</v>
      </c>
      <c r="AY214">
        <f t="shared" si="459"/>
        <v>0.11401333023455054</v>
      </c>
      <c r="AZ214">
        <f t="shared" si="460"/>
        <v>44.596801596568149</v>
      </c>
      <c r="BA214">
        <f t="shared" si="461"/>
        <v>1.1266143240272819</v>
      </c>
    </row>
    <row r="215" spans="1:53" x14ac:dyDescent="0.25">
      <c r="A215">
        <v>283.65430978988297</v>
      </c>
      <c r="B215">
        <v>0.16004999859482699</v>
      </c>
      <c r="C215">
        <v>391</v>
      </c>
      <c r="D215">
        <v>15.425674286903799</v>
      </c>
      <c r="F215">
        <v>214</v>
      </c>
      <c r="G215">
        <f t="shared" si="443"/>
        <v>319.64548347264952</v>
      </c>
      <c r="H215">
        <f t="shared" ref="H215:J215" si="500">AVERAGE(B215,B716,B1217,B1718,B2219,B2720,B3221,B3722,B4223,B4724,B5225,B5726,B6227,B6728,B7229,B7730,B8231,B8732,B9233,B9734,B10235,B10736,B11237,B11738,B12239,B12740,B13241,B13742,B14243,B14744,B15245)</f>
        <v>8.8245769721219156E-2</v>
      </c>
      <c r="I215">
        <f t="shared" si="500"/>
        <v>445.9655172413793</v>
      </c>
      <c r="J215">
        <f t="shared" si="500"/>
        <v>14.284441113688761</v>
      </c>
      <c r="K215">
        <f t="shared" si="440"/>
        <v>21.275602218949413</v>
      </c>
      <c r="L215">
        <f t="shared" si="445"/>
        <v>340.92108569159893</v>
      </c>
      <c r="M215">
        <f t="shared" si="446"/>
        <v>298.3698812537001</v>
      </c>
      <c r="N215">
        <f t="shared" si="447"/>
        <v>3.0148834674443022E-2</v>
      </c>
      <c r="O215">
        <f t="shared" si="448"/>
        <v>0.11839460439566218</v>
      </c>
      <c r="P215">
        <f t="shared" si="449"/>
        <v>5.8096935046776134E-2</v>
      </c>
      <c r="Q215">
        <f t="shared" ref="Q215:R215" si="501">_xlfn.STDEV.S(C215,C716,C1217,C1718,C2219,C2720,C3221,C3722,C4223,C4724,C5225,C5726,C6227,C6728,C7229,C7730,C8231,C8732,C9233,C9734,C10235,C10736,C11237,C11738,C12239,C12740,C13241,C13742,C14243,C14744,C15245)</f>
        <v>47.233071614994472</v>
      </c>
      <c r="R215">
        <f t="shared" si="501"/>
        <v>0.88514094539782484</v>
      </c>
      <c r="AJ215">
        <v>259.49369402974799</v>
      </c>
      <c r="AK215">
        <v>0.16784225642166201</v>
      </c>
      <c r="AL215">
        <v>361</v>
      </c>
      <c r="AM215">
        <v>13.6549080826808</v>
      </c>
      <c r="AO215">
        <v>214</v>
      </c>
      <c r="AP215">
        <f t="shared" si="451"/>
        <v>287.47298934957166</v>
      </c>
      <c r="AQ215">
        <f t="shared" si="452"/>
        <v>0.14779375521667382</v>
      </c>
      <c r="AR215">
        <f t="shared" si="453"/>
        <v>396.6</v>
      </c>
      <c r="AS215">
        <f t="shared" si="454"/>
        <v>14.199855144865186</v>
      </c>
      <c r="AT215">
        <f t="shared" si="442"/>
        <v>22.474490631785841</v>
      </c>
      <c r="AU215">
        <f t="shared" si="455"/>
        <v>309.9474799813575</v>
      </c>
      <c r="AV215">
        <f t="shared" si="456"/>
        <v>264.99849871778582</v>
      </c>
      <c r="AW215">
        <f t="shared" si="457"/>
        <v>3.3718885767437291E-2</v>
      </c>
      <c r="AX215">
        <f t="shared" si="458"/>
        <v>0.1815126409841111</v>
      </c>
      <c r="AY215">
        <f t="shared" si="459"/>
        <v>0.11407486944923653</v>
      </c>
      <c r="AZ215">
        <f t="shared" si="460"/>
        <v>43.271078180426223</v>
      </c>
      <c r="BA215">
        <f t="shared" si="461"/>
        <v>1.1882023854589285</v>
      </c>
    </row>
    <row r="216" spans="1:53" x14ac:dyDescent="0.25">
      <c r="A216">
        <v>283.65430978988297</v>
      </c>
      <c r="B216">
        <v>0.15976940773260601</v>
      </c>
      <c r="C216">
        <v>391</v>
      </c>
      <c r="D216">
        <v>15.425674286903799</v>
      </c>
      <c r="F216">
        <v>215</v>
      </c>
      <c r="G216">
        <f t="shared" si="443"/>
        <v>319.6306997676831</v>
      </c>
      <c r="H216">
        <f t="shared" ref="H216:J216" si="502">AVERAGE(B216,B717,B1218,B1719,B2220,B2721,B3222,B3723,B4224,B4725,B5226,B5727,B6228,B6729,B7230,B7731,B8232,B8733,B9234,B9735,B10236,B10737,B11238,B11739,B12240,B12741,B13242,B13743,B14244,B14745,B15246)</f>
        <v>8.8028586146548043E-2</v>
      </c>
      <c r="I216">
        <f t="shared" si="502"/>
        <v>446.62068965517244</v>
      </c>
      <c r="J216">
        <f t="shared" si="502"/>
        <v>14.244369380328612</v>
      </c>
      <c r="K216">
        <f t="shared" si="440"/>
        <v>21.261804317788119</v>
      </c>
      <c r="L216">
        <f t="shared" si="445"/>
        <v>340.89250408547122</v>
      </c>
      <c r="M216">
        <f t="shared" si="446"/>
        <v>298.36889544989498</v>
      </c>
      <c r="N216">
        <f t="shared" si="447"/>
        <v>3.0050769548048171E-2</v>
      </c>
      <c r="O216">
        <f t="shared" si="448"/>
        <v>0.11807935569459621</v>
      </c>
      <c r="P216">
        <f t="shared" si="449"/>
        <v>5.7977816598499876E-2</v>
      </c>
      <c r="Q216">
        <f t="shared" ref="Q216:R216" si="503">_xlfn.STDEV.S(C216,C717,C1218,C1719,C2220,C2721,C3222,C3723,C4224,C4725,C5226,C5727,C6228,C6729,C7230,C7731,C8232,C8733,C9234,C9735,C10236,C10737,C11238,C11739,C12240,C12741,C13242,C13743,C14244,C14745,C15246)</f>
        <v>47.359124775563359</v>
      </c>
      <c r="R216">
        <f t="shared" si="503"/>
        <v>0.93261138862806459</v>
      </c>
      <c r="AJ216">
        <v>259.49369402974799</v>
      </c>
      <c r="AK216">
        <v>0.16949001243526801</v>
      </c>
      <c r="AL216">
        <v>361</v>
      </c>
      <c r="AM216">
        <v>13.6549080826808</v>
      </c>
      <c r="AO216">
        <v>215</v>
      </c>
      <c r="AP216">
        <f t="shared" si="451"/>
        <v>287.41523232065754</v>
      </c>
      <c r="AQ216">
        <f t="shared" si="452"/>
        <v>0.14796509488487558</v>
      </c>
      <c r="AR216">
        <f t="shared" si="453"/>
        <v>397.56666666666666</v>
      </c>
      <c r="AS216">
        <f t="shared" si="454"/>
        <v>14.271097738846823</v>
      </c>
      <c r="AT216">
        <f t="shared" si="442"/>
        <v>22.520709123360639</v>
      </c>
      <c r="AU216">
        <f t="shared" si="455"/>
        <v>309.93594144401817</v>
      </c>
      <c r="AV216">
        <f t="shared" si="456"/>
        <v>264.89452319729691</v>
      </c>
      <c r="AW216">
        <f t="shared" si="457"/>
        <v>3.389470291451329E-2</v>
      </c>
      <c r="AX216">
        <f t="shared" si="458"/>
        <v>0.18185979779938888</v>
      </c>
      <c r="AY216">
        <f t="shared" si="459"/>
        <v>0.11407039197036228</v>
      </c>
      <c r="AZ216">
        <f t="shared" si="460"/>
        <v>43.619580650115601</v>
      </c>
      <c r="BA216">
        <f t="shared" si="461"/>
        <v>1.221169798252552</v>
      </c>
    </row>
    <row r="217" spans="1:53" x14ac:dyDescent="0.25">
      <c r="A217">
        <v>283.65430978988297</v>
      </c>
      <c r="B217">
        <v>0.15854413062321701</v>
      </c>
      <c r="C217">
        <v>391</v>
      </c>
      <c r="D217">
        <v>15.425674286903799</v>
      </c>
      <c r="F217">
        <v>216</v>
      </c>
      <c r="G217">
        <f t="shared" si="443"/>
        <v>319.61148215833543</v>
      </c>
      <c r="H217">
        <f t="shared" ref="H217:J217" si="504">AVERAGE(B217,B718,B1219,B1720,B2221,B2722,B3223,B3724,B4225,B4726,B5227,B5728,B6229,B6730,B7231,B7732,B8233,B8734,B9235,B9736,B10237,B10738,B11239,B11740,B12241,B12742,B13243,B13744,B14245,B14746,B15247)</f>
        <v>8.8081717840799378E-2</v>
      </c>
      <c r="I217">
        <f t="shared" si="504"/>
        <v>445.68965517241378</v>
      </c>
      <c r="J217">
        <f t="shared" si="504"/>
        <v>14.232089687893488</v>
      </c>
      <c r="K217">
        <f t="shared" si="440"/>
        <v>21.278858629750125</v>
      </c>
      <c r="L217">
        <f t="shared" si="445"/>
        <v>340.89034078808555</v>
      </c>
      <c r="M217">
        <f t="shared" si="446"/>
        <v>298.33262352858532</v>
      </c>
      <c r="N217">
        <f t="shared" si="447"/>
        <v>2.9987251497596047E-2</v>
      </c>
      <c r="O217">
        <f t="shared" si="448"/>
        <v>0.11806896933839542</v>
      </c>
      <c r="P217">
        <f t="shared" si="449"/>
        <v>5.8094466343203331E-2</v>
      </c>
      <c r="Q217">
        <f t="shared" ref="Q217:R217" si="505">_xlfn.STDEV.S(C217,C718,C1219,C1720,C2221,C2722,C3223,C3724,C4225,C4726,C5227,C5728,C6229,C6730,C7231,C7732,C8233,C8734,C9235,C9736,C10237,C10738,C11239,C11740,C12241,C12742,C13243,C13744,C14245,C14746,C15247)</f>
        <v>47.577833560445185</v>
      </c>
      <c r="R217">
        <f t="shared" si="505"/>
        <v>0.91800769797646387</v>
      </c>
      <c r="AJ217">
        <v>259.49369402974799</v>
      </c>
      <c r="AK217">
        <v>0.168888341842309</v>
      </c>
      <c r="AL217">
        <v>361</v>
      </c>
      <c r="AM217">
        <v>13.6549080826808</v>
      </c>
      <c r="AO217">
        <v>216</v>
      </c>
      <c r="AP217">
        <f t="shared" si="451"/>
        <v>287.39577852144521</v>
      </c>
      <c r="AQ217">
        <f t="shared" si="452"/>
        <v>0.14790864156505407</v>
      </c>
      <c r="AR217">
        <f t="shared" si="453"/>
        <v>398.56666666666666</v>
      </c>
      <c r="AS217">
        <f t="shared" si="454"/>
        <v>14.249368135623316</v>
      </c>
      <c r="AT217">
        <f t="shared" si="442"/>
        <v>22.536149731998126</v>
      </c>
      <c r="AU217">
        <f t="shared" si="455"/>
        <v>309.93192825344335</v>
      </c>
      <c r="AV217">
        <f t="shared" si="456"/>
        <v>264.85962878944707</v>
      </c>
      <c r="AW217">
        <f t="shared" si="457"/>
        <v>3.371898822753161E-2</v>
      </c>
      <c r="AX217">
        <f t="shared" si="458"/>
        <v>0.18162762979258568</v>
      </c>
      <c r="AY217">
        <f t="shared" si="459"/>
        <v>0.11418965333752246</v>
      </c>
      <c r="AZ217">
        <f t="shared" si="460"/>
        <v>43.348374931424907</v>
      </c>
      <c r="BA217">
        <f t="shared" si="461"/>
        <v>1.2184994814503289</v>
      </c>
    </row>
    <row r="218" spans="1:53" x14ac:dyDescent="0.25">
      <c r="A218">
        <v>283.65430978988297</v>
      </c>
      <c r="B218">
        <v>0.15765431401132701</v>
      </c>
      <c r="C218">
        <v>391</v>
      </c>
      <c r="D218">
        <v>15.425674286903799</v>
      </c>
      <c r="F218">
        <v>217</v>
      </c>
      <c r="G218">
        <f t="shared" si="443"/>
        <v>319.60824244931058</v>
      </c>
      <c r="H218">
        <f t="shared" ref="H218:J218" si="506">AVERAGE(B218,B719,B1220,B1721,B2222,B2723,B3224,B3725,B4226,B4727,B5228,B5729,B6230,B6731,B7232,B7733,B8234,B8735,B9236,B9737,B10238,B10739,B11240,B11741,B12242,B12743,B13244,B13745,B14246,B14747,B15248)</f>
        <v>8.8079449010081398E-2</v>
      </c>
      <c r="I218">
        <f t="shared" si="506"/>
        <v>445.86206896551727</v>
      </c>
      <c r="J218">
        <f t="shared" si="506"/>
        <v>14.228782431591815</v>
      </c>
      <c r="K218">
        <f t="shared" si="440"/>
        <v>21.282689679522875</v>
      </c>
      <c r="L218">
        <f t="shared" si="445"/>
        <v>340.89093212883347</v>
      </c>
      <c r="M218">
        <f t="shared" si="446"/>
        <v>298.32555276978769</v>
      </c>
      <c r="N218">
        <f t="shared" si="447"/>
        <v>3.0023574519803382E-2</v>
      </c>
      <c r="O218">
        <f t="shared" si="448"/>
        <v>0.11810302352988478</v>
      </c>
      <c r="P218">
        <f t="shared" si="449"/>
        <v>5.805587449027802E-2</v>
      </c>
      <c r="Q218">
        <f t="shared" ref="Q218:R218" si="507">_xlfn.STDEV.S(C218,C719,C1220,C1721,C2222,C2723,C3224,C3725,C4226,C4727,C5228,C5729,C6230,C6731,C7232,C7733,C8234,C8735,C9236,C9737,C10238,C10739,C11240,C11741,C12242,C12743,C13244,C13745,C14246,C14747,C15248)</f>
        <v>47.430192416954903</v>
      </c>
      <c r="R218">
        <f t="shared" si="507"/>
        <v>0.9203345056643476</v>
      </c>
      <c r="AJ218">
        <v>259.49369402974799</v>
      </c>
      <c r="AK218">
        <v>0.16745758831306901</v>
      </c>
      <c r="AL218">
        <v>361</v>
      </c>
      <c r="AM218">
        <v>13.6549080826808</v>
      </c>
      <c r="AO218">
        <v>217</v>
      </c>
      <c r="AP218">
        <f t="shared" si="451"/>
        <v>287.30879555131156</v>
      </c>
      <c r="AQ218">
        <f t="shared" si="452"/>
        <v>0.14770929336127386</v>
      </c>
      <c r="AR218">
        <f t="shared" si="453"/>
        <v>399.9</v>
      </c>
      <c r="AS218">
        <f t="shared" si="454"/>
        <v>14.225345059763638</v>
      </c>
      <c r="AT218">
        <f t="shared" si="442"/>
        <v>22.547807909013791</v>
      </c>
      <c r="AU218">
        <f t="shared" si="455"/>
        <v>309.85660346032535</v>
      </c>
      <c r="AV218">
        <f t="shared" si="456"/>
        <v>264.76098764229778</v>
      </c>
      <c r="AW218">
        <f t="shared" si="457"/>
        <v>3.3528106100016448E-2</v>
      </c>
      <c r="AX218">
        <f t="shared" si="458"/>
        <v>0.1812373994612903</v>
      </c>
      <c r="AY218">
        <f t="shared" si="459"/>
        <v>0.11418118726125742</v>
      </c>
      <c r="AZ218">
        <f t="shared" si="460"/>
        <v>44.152830190069466</v>
      </c>
      <c r="BA218">
        <f t="shared" si="461"/>
        <v>1.1841052935338527</v>
      </c>
    </row>
    <row r="219" spans="1:53" x14ac:dyDescent="0.25">
      <c r="A219">
        <v>283.65430978988297</v>
      </c>
      <c r="B219">
        <v>0.15661399895476499</v>
      </c>
      <c r="C219">
        <v>391</v>
      </c>
      <c r="D219">
        <v>15.425674286903799</v>
      </c>
      <c r="F219">
        <v>218</v>
      </c>
      <c r="G219">
        <f t="shared" si="443"/>
        <v>319.59881370961028</v>
      </c>
      <c r="H219">
        <f t="shared" ref="H219:J219" si="508">AVERAGE(B219,B720,B1221,B1722,B2223,B2724,B3225,B3726,B4227,B4728,B5229,B5730,B6231,B6732,B7233,B7734,B8235,B8736,B9237,B9738,B10239,B10740,B11241,B11742,B12243,B12744,B13245,B13746,B14247,B14748,B15249)</f>
        <v>8.8121396922559228E-2</v>
      </c>
      <c r="I219">
        <f t="shared" si="508"/>
        <v>446.0344827586207</v>
      </c>
      <c r="J219">
        <f t="shared" si="508"/>
        <v>14.226595970818069</v>
      </c>
      <c r="K219">
        <f t="shared" si="440"/>
        <v>21.28841171620526</v>
      </c>
      <c r="L219">
        <f t="shared" si="445"/>
        <v>340.88722542581553</v>
      </c>
      <c r="M219">
        <f t="shared" si="446"/>
        <v>298.31040199340504</v>
      </c>
      <c r="N219">
        <f t="shared" si="447"/>
        <v>3.0047246550817225E-2</v>
      </c>
      <c r="O219">
        <f t="shared" si="448"/>
        <v>0.11816864347337645</v>
      </c>
      <c r="P219">
        <f t="shared" si="449"/>
        <v>5.8074150371742003E-2</v>
      </c>
      <c r="Q219">
        <f t="shared" ref="Q219:R219" si="509">_xlfn.STDEV.S(C219,C720,C1221,C1722,C2223,C2724,C3225,C3726,C4227,C4728,C5229,C5730,C6231,C6732,C7233,C7734,C8235,C8736,C9237,C9738,C10239,C10740,C11241,C11742,C12243,C12744,C13245,C13746,C14247,C14748,C15249)</f>
        <v>48.646305658160685</v>
      </c>
      <c r="R219">
        <f t="shared" si="509"/>
        <v>0.91843390414228798</v>
      </c>
      <c r="AJ219">
        <v>259.49369402974799</v>
      </c>
      <c r="AK219">
        <v>0.168245911302289</v>
      </c>
      <c r="AL219">
        <v>361</v>
      </c>
      <c r="AM219">
        <v>13.6549080826808</v>
      </c>
      <c r="AO219">
        <v>218</v>
      </c>
      <c r="AP219">
        <f t="shared" si="451"/>
        <v>287.27146307307606</v>
      </c>
      <c r="AQ219">
        <f t="shared" si="452"/>
        <v>0.14801554126340685</v>
      </c>
      <c r="AR219">
        <f t="shared" si="453"/>
        <v>399.76666666666665</v>
      </c>
      <c r="AS219">
        <f t="shared" si="454"/>
        <v>14.170771701269162</v>
      </c>
      <c r="AT219">
        <f t="shared" si="442"/>
        <v>22.546006033292727</v>
      </c>
      <c r="AU219">
        <f t="shared" si="455"/>
        <v>309.81746910636878</v>
      </c>
      <c r="AV219">
        <f t="shared" si="456"/>
        <v>264.72545703978335</v>
      </c>
      <c r="AW219">
        <f t="shared" si="457"/>
        <v>3.4194220245159002E-2</v>
      </c>
      <c r="AX219">
        <f t="shared" si="458"/>
        <v>0.18220976150856585</v>
      </c>
      <c r="AY219">
        <f t="shared" si="459"/>
        <v>0.11382132101824785</v>
      </c>
      <c r="AZ219">
        <f t="shared" si="460"/>
        <v>43.805749373351716</v>
      </c>
      <c r="BA219">
        <f t="shared" si="461"/>
        <v>1.1395857336655586</v>
      </c>
    </row>
    <row r="220" spans="1:53" x14ac:dyDescent="0.25">
      <c r="A220">
        <v>283.65430978988297</v>
      </c>
      <c r="B220">
        <v>0.155679208464581</v>
      </c>
      <c r="C220">
        <v>391</v>
      </c>
      <c r="D220">
        <v>15.425674286903799</v>
      </c>
      <c r="F220">
        <v>219</v>
      </c>
      <c r="G220">
        <f t="shared" si="443"/>
        <v>319.58932852546752</v>
      </c>
      <c r="H220">
        <f t="shared" ref="H220:J220" si="510">AVERAGE(B220,B721,B1222,B1723,B2224,B2725,B3226,B3727,B4228,B4729,B5230,B5731,B6232,B6733,B7234,B7735,B8236,B8737,B9238,B9739,B10240,B10741,B11242,B11743,B12244,B12745,B13246,B13747,B14248,B14749,B15250)</f>
        <v>8.8050393005096581E-2</v>
      </c>
      <c r="I220">
        <f t="shared" si="510"/>
        <v>446.41379310344826</v>
      </c>
      <c r="J220">
        <f t="shared" si="510"/>
        <v>14.220930584915113</v>
      </c>
      <c r="K220">
        <f t="shared" si="440"/>
        <v>21.287904027323172</v>
      </c>
      <c r="L220">
        <f t="shared" si="445"/>
        <v>340.8772325527907</v>
      </c>
      <c r="M220">
        <f t="shared" si="446"/>
        <v>298.30142449814434</v>
      </c>
      <c r="N220">
        <f t="shared" si="447"/>
        <v>3.0196970581045198E-2</v>
      </c>
      <c r="O220">
        <f t="shared" si="448"/>
        <v>0.11824736358614178</v>
      </c>
      <c r="P220">
        <f t="shared" si="449"/>
        <v>5.7853422424051379E-2</v>
      </c>
      <c r="Q220">
        <f t="shared" ref="Q220:R220" si="511">_xlfn.STDEV.S(C220,C721,C1222,C1723,C2224,C2725,C3226,C3727,C4228,C4729,C5230,C5731,C6232,C6733,C7234,C7735,C8236,C8737,C9238,C9739,C10240,C10741,C11242,C11743,C12244,C12745,C13246,C13747,C14248,C14749,C15250)</f>
        <v>48.608139560438737</v>
      </c>
      <c r="R220">
        <f t="shared" si="511"/>
        <v>0.92343040106300989</v>
      </c>
      <c r="AJ220">
        <v>259.49369402974799</v>
      </c>
      <c r="AK220">
        <v>0.16771032727157001</v>
      </c>
      <c r="AL220">
        <v>361</v>
      </c>
      <c r="AM220">
        <v>13.6549080826808</v>
      </c>
      <c r="AO220">
        <v>219</v>
      </c>
      <c r="AP220">
        <f t="shared" si="451"/>
        <v>287.26421738050414</v>
      </c>
      <c r="AQ220">
        <f t="shared" si="452"/>
        <v>0.14731792464865795</v>
      </c>
      <c r="AR220">
        <f t="shared" si="453"/>
        <v>399</v>
      </c>
      <c r="AS220">
        <f t="shared" si="454"/>
        <v>14.167891307842609</v>
      </c>
      <c r="AT220">
        <f t="shared" si="442"/>
        <v>22.532691916189993</v>
      </c>
      <c r="AU220">
        <f t="shared" si="455"/>
        <v>309.79690929669414</v>
      </c>
      <c r="AV220">
        <f t="shared" si="456"/>
        <v>264.73152546431413</v>
      </c>
      <c r="AW220">
        <f t="shared" si="457"/>
        <v>3.4159571092560646E-2</v>
      </c>
      <c r="AX220">
        <f t="shared" si="458"/>
        <v>0.1814774957412186</v>
      </c>
      <c r="AY220">
        <f t="shared" si="459"/>
        <v>0.1131583535560973</v>
      </c>
      <c r="AZ220">
        <f t="shared" si="460"/>
        <v>42.374357893619482</v>
      </c>
      <c r="BA220">
        <f t="shared" si="461"/>
        <v>1.1258062606845909</v>
      </c>
    </row>
    <row r="221" spans="1:53" x14ac:dyDescent="0.25">
      <c r="A221">
        <v>283.65430978988297</v>
      </c>
      <c r="B221">
        <v>0.155279124419169</v>
      </c>
      <c r="C221">
        <v>391</v>
      </c>
      <c r="D221">
        <v>15.425674286903799</v>
      </c>
      <c r="F221">
        <v>220</v>
      </c>
      <c r="G221">
        <f t="shared" si="443"/>
        <v>319.57759510238412</v>
      </c>
      <c r="H221">
        <f t="shared" ref="H221:J221" si="512">AVERAGE(B221,B722,B1223,B1724,B2225,B2726,B3227,B3728,B4229,B4730,B5231,B5732,B6233,B6734,B7235,B7736,B8237,B8738,B9239,B9740,B10241,B10742,B11243,B11744,B12245,B12746,B13247,B13748,B14249,B14750,B15251)</f>
        <v>8.7645284030919535E-2</v>
      </c>
      <c r="I221">
        <f t="shared" si="512"/>
        <v>446.34482758620692</v>
      </c>
      <c r="J221">
        <f t="shared" si="512"/>
        <v>14.218569100384824</v>
      </c>
      <c r="K221">
        <f t="shared" si="440"/>
        <v>21.272211879869779</v>
      </c>
      <c r="L221">
        <f t="shared" si="445"/>
        <v>340.84980698225388</v>
      </c>
      <c r="M221">
        <f t="shared" si="446"/>
        <v>298.30538322251437</v>
      </c>
      <c r="N221">
        <f t="shared" si="447"/>
        <v>2.9991073100973379E-2</v>
      </c>
      <c r="O221">
        <f t="shared" si="448"/>
        <v>0.11763635713189291</v>
      </c>
      <c r="P221">
        <f t="shared" si="449"/>
        <v>5.7654210929946159E-2</v>
      </c>
      <c r="Q221">
        <f t="shared" ref="Q221:R221" si="513">_xlfn.STDEV.S(C221,C722,C1223,C1724,C2225,C2726,C3227,C3728,C4229,C4730,C5231,C5732,C6233,C6734,C7235,C7736,C8237,C8738,C9239,C9740,C10241,C10742,C11243,C11744,C12245,C12746,C13247,C13748,C14249,C14750,C15251)</f>
        <v>48.04185367399441</v>
      </c>
      <c r="R221">
        <f t="shared" si="513"/>
        <v>0.90367849686915747</v>
      </c>
      <c r="AJ221">
        <v>259.49369402974799</v>
      </c>
      <c r="AK221">
        <v>0.169714279402952</v>
      </c>
      <c r="AL221">
        <v>361</v>
      </c>
      <c r="AM221">
        <v>13.6549080826808</v>
      </c>
      <c r="AO221">
        <v>220</v>
      </c>
      <c r="AP221">
        <f t="shared" si="451"/>
        <v>287.21734659296925</v>
      </c>
      <c r="AQ221">
        <f t="shared" si="452"/>
        <v>0.14772023521648611</v>
      </c>
      <c r="AR221">
        <f t="shared" si="453"/>
        <v>397.46666666666664</v>
      </c>
      <c r="AS221">
        <f t="shared" si="454"/>
        <v>14.130340639866578</v>
      </c>
      <c r="AT221">
        <f t="shared" si="442"/>
        <v>22.507643116078995</v>
      </c>
      <c r="AU221">
        <f t="shared" si="455"/>
        <v>309.72498970904826</v>
      </c>
      <c r="AV221">
        <f t="shared" si="456"/>
        <v>264.70970347689024</v>
      </c>
      <c r="AW221">
        <f t="shared" si="457"/>
        <v>3.4351744122197582E-2</v>
      </c>
      <c r="AX221">
        <f t="shared" si="458"/>
        <v>0.18207197933868369</v>
      </c>
      <c r="AY221">
        <f t="shared" si="459"/>
        <v>0.11336849109428854</v>
      </c>
      <c r="AZ221">
        <f t="shared" si="460"/>
        <v>42.869274692297772</v>
      </c>
      <c r="BA221">
        <f t="shared" si="461"/>
        <v>1.0857705299014433</v>
      </c>
    </row>
    <row r="222" spans="1:53" x14ac:dyDescent="0.25">
      <c r="A222">
        <v>283.65430978988297</v>
      </c>
      <c r="B222">
        <v>0.151143564363933</v>
      </c>
      <c r="C222">
        <v>391</v>
      </c>
      <c r="D222">
        <v>15.425674286903799</v>
      </c>
      <c r="F222">
        <v>221</v>
      </c>
      <c r="G222">
        <f t="shared" si="443"/>
        <v>319.53482612577312</v>
      </c>
      <c r="H222">
        <f t="shared" ref="H222:J222" si="514">AVERAGE(B222,B723,B1224,B1725,B2226,B2727,B3228,B3729,B4230,B4731,B5232,B5733,B6234,B6735,B7236,B7737,B8238,B8739,B9240,B9741,B10242,B10743,B11244,B11745,B12246,B12747,B13248,B13749,B14250,B14751,B15252)</f>
        <v>8.7494655223935333E-2</v>
      </c>
      <c r="I222">
        <f t="shared" si="514"/>
        <v>446.37931034482756</v>
      </c>
      <c r="J222">
        <f t="shared" si="514"/>
        <v>14.206937684059337</v>
      </c>
      <c r="K222">
        <f t="shared" si="440"/>
        <v>21.258408287921711</v>
      </c>
      <c r="L222">
        <f t="shared" si="445"/>
        <v>340.79323441369485</v>
      </c>
      <c r="M222">
        <f t="shared" si="446"/>
        <v>298.2764178378514</v>
      </c>
      <c r="N222">
        <f t="shared" si="447"/>
        <v>2.97273172567564E-2</v>
      </c>
      <c r="O222">
        <f t="shared" si="448"/>
        <v>0.11722197248069173</v>
      </c>
      <c r="P222">
        <f t="shared" si="449"/>
        <v>5.7767337967178936E-2</v>
      </c>
      <c r="Q222">
        <f t="shared" ref="Q222:R222" si="515">_xlfn.STDEV.S(C222,C723,C1224,C1725,C2226,C2727,C3228,C3729,C4230,C4731,C5232,C5733,C6234,C6735,C7236,C7737,C8238,C8739,C9240,C9741,C10242,C10743,C11244,C11745,C12246,C12747,C13248,C13749,C14250,C14751,C15252)</f>
        <v>48.204485411557847</v>
      </c>
      <c r="R222">
        <f t="shared" si="515"/>
        <v>0.88151021947368124</v>
      </c>
      <c r="AJ222">
        <v>259.26795790810098</v>
      </c>
      <c r="AK222">
        <v>0.166449144335828</v>
      </c>
      <c r="AL222">
        <v>366</v>
      </c>
      <c r="AM222">
        <v>12.9665848077275</v>
      </c>
      <c r="AO222">
        <v>221</v>
      </c>
      <c r="AP222">
        <f t="shared" si="451"/>
        <v>287.10283916284493</v>
      </c>
      <c r="AQ222">
        <f t="shared" si="452"/>
        <v>0.14716014237306682</v>
      </c>
      <c r="AR222">
        <f t="shared" si="453"/>
        <v>396.93333333333334</v>
      </c>
      <c r="AS222">
        <f t="shared" si="454"/>
        <v>14.063163555863627</v>
      </c>
      <c r="AT222">
        <f t="shared" si="442"/>
        <v>22.53533147009832</v>
      </c>
      <c r="AU222">
        <f t="shared" si="455"/>
        <v>309.63817063294323</v>
      </c>
      <c r="AV222">
        <f t="shared" si="456"/>
        <v>264.56750769274663</v>
      </c>
      <c r="AW222">
        <f t="shared" si="457"/>
        <v>3.3771614975468711E-2</v>
      </c>
      <c r="AX222">
        <f t="shared" si="458"/>
        <v>0.18093175734853553</v>
      </c>
      <c r="AY222">
        <f t="shared" si="459"/>
        <v>0.11338852739759811</v>
      </c>
      <c r="AZ222">
        <f t="shared" si="460"/>
        <v>42.913652946298889</v>
      </c>
      <c r="BA222">
        <f t="shared" si="461"/>
        <v>1.0997452845482274</v>
      </c>
    </row>
    <row r="223" spans="1:53" x14ac:dyDescent="0.25">
      <c r="A223">
        <v>283.65430978988297</v>
      </c>
      <c r="B223">
        <v>0.15260498547936499</v>
      </c>
      <c r="C223">
        <v>391</v>
      </c>
      <c r="D223">
        <v>15.425674286903799</v>
      </c>
      <c r="F223">
        <v>222</v>
      </c>
      <c r="G223">
        <f t="shared" si="443"/>
        <v>319.52369359687208</v>
      </c>
      <c r="H223">
        <f t="shared" ref="H223:J223" si="516">AVERAGE(B223,B724,B1225,B1726,B2227,B2728,B3229,B3730,B4231,B4732,B5233,B5734,B6235,B6736,B7237,B7738,B8239,B8740,B9241,B9742,B10243,B10744,B11245,B11746,B12247,B12748,B13249,B13750,B14251,B14752,B15253)</f>
        <v>8.7244544619896114E-2</v>
      </c>
      <c r="I223">
        <f t="shared" si="516"/>
        <v>446.62068965517244</v>
      </c>
      <c r="J223">
        <f t="shared" si="516"/>
        <v>14.214304415260218</v>
      </c>
      <c r="K223">
        <f t="shared" si="440"/>
        <v>21.255726865990603</v>
      </c>
      <c r="L223">
        <f t="shared" si="445"/>
        <v>340.77942046286267</v>
      </c>
      <c r="M223">
        <f t="shared" si="446"/>
        <v>298.26796673088148</v>
      </c>
      <c r="N223">
        <f t="shared" si="447"/>
        <v>2.9658536656790892E-2</v>
      </c>
      <c r="O223">
        <f t="shared" si="448"/>
        <v>0.116903081276687</v>
      </c>
      <c r="P223">
        <f t="shared" si="449"/>
        <v>5.7586007963105222E-2</v>
      </c>
      <c r="Q223">
        <f t="shared" ref="Q223:R223" si="517">_xlfn.STDEV.S(C223,C724,C1225,C1726,C2227,C2728,C3229,C3730,C4231,C4732,C5233,C5734,C6235,C6736,C7237,C7738,C8239,C8740,C9241,C9742,C10243,C10744,C11245,C11746,C12247,C12748,C13249,C13750,C14251,C14752,C15253)</f>
        <v>47.721972921363793</v>
      </c>
      <c r="R223">
        <f t="shared" si="517"/>
        <v>0.88358956187292659</v>
      </c>
      <c r="AJ223">
        <v>259.26795790810098</v>
      </c>
      <c r="AK223">
        <v>0.16993006548168901</v>
      </c>
      <c r="AL223">
        <v>366</v>
      </c>
      <c r="AM223">
        <v>12.9665848077275</v>
      </c>
      <c r="AO223">
        <v>222</v>
      </c>
      <c r="AP223">
        <f t="shared" si="451"/>
        <v>287.02917211455457</v>
      </c>
      <c r="AQ223">
        <f t="shared" si="452"/>
        <v>0.14729578698874815</v>
      </c>
      <c r="AR223">
        <f t="shared" si="453"/>
        <v>397.5</v>
      </c>
      <c r="AS223">
        <f t="shared" si="454"/>
        <v>14.049732495634821</v>
      </c>
      <c r="AT223">
        <f t="shared" si="442"/>
        <v>22.521546068864325</v>
      </c>
      <c r="AU223">
        <f t="shared" si="455"/>
        <v>309.55071818341889</v>
      </c>
      <c r="AV223">
        <f t="shared" si="456"/>
        <v>264.50762604569024</v>
      </c>
      <c r="AW223">
        <f t="shared" si="457"/>
        <v>3.4311712187050557E-2</v>
      </c>
      <c r="AX223">
        <f t="shared" si="458"/>
        <v>0.18160749917579871</v>
      </c>
      <c r="AY223">
        <f t="shared" si="459"/>
        <v>0.11298407480169759</v>
      </c>
      <c r="AZ223">
        <f t="shared" si="460"/>
        <v>42.805695721561356</v>
      </c>
      <c r="BA223">
        <f t="shared" si="461"/>
        <v>1.0986385764662048</v>
      </c>
    </row>
    <row r="224" spans="1:53" x14ac:dyDescent="0.25">
      <c r="A224">
        <v>283.65430978988297</v>
      </c>
      <c r="B224">
        <v>0.15223747907266699</v>
      </c>
      <c r="C224">
        <v>391</v>
      </c>
      <c r="D224">
        <v>15.425674286903799</v>
      </c>
      <c r="F224">
        <v>223</v>
      </c>
      <c r="G224">
        <f t="shared" si="443"/>
        <v>319.52283133413044</v>
      </c>
      <c r="H224">
        <f t="shared" ref="H224:J224" si="518">AVERAGE(B224,B725,B1226,B1727,B2228,B2729,B3230,B3731,B4232,B4733,B5234,B5735,B6236,B6737,B7238,B7739,B8240,B8741,B9242,B9743,B10244,B10745,B11246,B11747,B12248,B12749,B13250,B13751,B14252,B14753,B15254)</f>
        <v>8.6935197444304876E-2</v>
      </c>
      <c r="I224">
        <f t="shared" si="518"/>
        <v>446.79310344827587</v>
      </c>
      <c r="J224">
        <f t="shared" si="518"/>
        <v>14.213395258098648</v>
      </c>
      <c r="K224">
        <f t="shared" si="440"/>
        <v>21.255380202796161</v>
      </c>
      <c r="L224">
        <f t="shared" si="445"/>
        <v>340.77821153692662</v>
      </c>
      <c r="M224">
        <f t="shared" si="446"/>
        <v>298.26745113133427</v>
      </c>
      <c r="N224">
        <f t="shared" si="447"/>
        <v>2.9458551351416406E-2</v>
      </c>
      <c r="O224">
        <f t="shared" si="448"/>
        <v>0.11639374879572129</v>
      </c>
      <c r="P224">
        <f t="shared" si="449"/>
        <v>5.7476646092888467E-2</v>
      </c>
      <c r="Q224">
        <f t="shared" ref="Q224:R224" si="519">_xlfn.STDEV.S(C224,C725,C1226,C1727,C2228,C2729,C3230,C3731,C4232,C4733,C5234,C5735,C6236,C6737,C7238,C7739,C8240,C8741,C9242,C9743,C10244,C10745,C11246,C11747,C12248,C12749,C13250,C13751,C14252,C14753,C15254)</f>
        <v>47.709971487209501</v>
      </c>
      <c r="R224">
        <f t="shared" si="519"/>
        <v>0.88308060592448834</v>
      </c>
      <c r="AJ224">
        <v>259.26795790810098</v>
      </c>
      <c r="AK224">
        <v>0.16666889581178301</v>
      </c>
      <c r="AL224">
        <v>366</v>
      </c>
      <c r="AM224">
        <v>12.9665848077275</v>
      </c>
      <c r="AO224">
        <v>223</v>
      </c>
      <c r="AP224">
        <f t="shared" si="451"/>
        <v>286.94384851763039</v>
      </c>
      <c r="AQ224">
        <f t="shared" si="452"/>
        <v>0.1466106499628527</v>
      </c>
      <c r="AR224">
        <f t="shared" si="453"/>
        <v>398.86666666666667</v>
      </c>
      <c r="AS224">
        <f t="shared" si="454"/>
        <v>14.008520799727812</v>
      </c>
      <c r="AT224">
        <f t="shared" si="442"/>
        <v>22.486471418693878</v>
      </c>
      <c r="AU224">
        <f t="shared" si="455"/>
        <v>309.43031993632428</v>
      </c>
      <c r="AV224">
        <f t="shared" si="456"/>
        <v>264.45737709893649</v>
      </c>
      <c r="AW224">
        <f t="shared" si="457"/>
        <v>3.3969534395302876E-2</v>
      </c>
      <c r="AX224">
        <f t="shared" si="458"/>
        <v>0.18058018435815557</v>
      </c>
      <c r="AY224">
        <f t="shared" si="459"/>
        <v>0.11264111556754983</v>
      </c>
      <c r="AZ224">
        <f t="shared" si="460"/>
        <v>43.060289197207332</v>
      </c>
      <c r="BA224">
        <f t="shared" si="461"/>
        <v>1.0871107123082138</v>
      </c>
    </row>
    <row r="225" spans="1:53" x14ac:dyDescent="0.25">
      <c r="A225">
        <v>283.65430978988297</v>
      </c>
      <c r="B225">
        <v>0.152434936910362</v>
      </c>
      <c r="C225">
        <v>391</v>
      </c>
      <c r="D225">
        <v>15.425674286903799</v>
      </c>
      <c r="F225">
        <v>224</v>
      </c>
      <c r="G225">
        <f t="shared" si="443"/>
        <v>319.521589972095</v>
      </c>
      <c r="H225">
        <f t="shared" ref="H225:J225" si="520">AVERAGE(B225,B726,B1227,B1728,B2229,B2730,B3231,B3732,B4233,B4734,B5235,B5736,B6237,B6738,B7239,B7740,B8241,B8742,B9243,B9744,B10245,B10746,B11247,B11748,B12249,B12750,B13251,B13752,B14253,B14754,B15255)</f>
        <v>8.6903218990785874E-2</v>
      </c>
      <c r="I225">
        <f t="shared" si="520"/>
        <v>446.17241379310343</v>
      </c>
      <c r="J225">
        <f t="shared" si="520"/>
        <v>14.222331354193843</v>
      </c>
      <c r="K225">
        <f t="shared" si="440"/>
        <v>21.25421616669292</v>
      </c>
      <c r="L225">
        <f t="shared" si="445"/>
        <v>340.77580613878791</v>
      </c>
      <c r="M225">
        <f t="shared" si="446"/>
        <v>298.26737380540209</v>
      </c>
      <c r="N225">
        <f t="shared" si="447"/>
        <v>2.9423454407611828E-2</v>
      </c>
      <c r="O225">
        <f t="shared" si="448"/>
        <v>0.1163266733983977</v>
      </c>
      <c r="P225">
        <f t="shared" si="449"/>
        <v>5.7479764583174046E-2</v>
      </c>
      <c r="Q225">
        <f t="shared" ref="Q225:R225" si="521">_xlfn.STDEV.S(C225,C726,C1227,C1728,C2229,C2730,C3231,C3732,C4233,C4734,C5235,C5736,C6237,C6738,C7239,C7740,C8241,C8742,C9243,C9744,C10245,C10746,C11247,C11748,C12249,C12750,C13251,C13752,C14253,C14754,C15255)</f>
        <v>47.405597142047519</v>
      </c>
      <c r="R225">
        <f t="shared" si="521"/>
        <v>0.88098553557552306</v>
      </c>
      <c r="AJ225">
        <v>259.26795790810098</v>
      </c>
      <c r="AK225">
        <v>0.167515805475622</v>
      </c>
      <c r="AL225">
        <v>366</v>
      </c>
      <c r="AM225">
        <v>12.9665848077275</v>
      </c>
      <c r="AO225">
        <v>224</v>
      </c>
      <c r="AP225">
        <f t="shared" si="451"/>
        <v>286.90756756508893</v>
      </c>
      <c r="AQ225">
        <f t="shared" si="452"/>
        <v>0.14693964704599774</v>
      </c>
      <c r="AR225">
        <f t="shared" si="453"/>
        <v>397.8</v>
      </c>
      <c r="AS225">
        <f t="shared" si="454"/>
        <v>14.031057503089942</v>
      </c>
      <c r="AT225">
        <f t="shared" si="442"/>
        <v>22.505894013968618</v>
      </c>
      <c r="AU225">
        <f t="shared" si="455"/>
        <v>309.41346157905753</v>
      </c>
      <c r="AV225">
        <f t="shared" si="456"/>
        <v>264.40167355112033</v>
      </c>
      <c r="AW225">
        <f t="shared" si="457"/>
        <v>3.4316426772723181E-2</v>
      </c>
      <c r="AX225">
        <f t="shared" si="458"/>
        <v>0.18125607381872091</v>
      </c>
      <c r="AY225">
        <f t="shared" si="459"/>
        <v>0.11262322027327457</v>
      </c>
      <c r="AZ225">
        <f t="shared" si="460"/>
        <v>42.157667932622111</v>
      </c>
      <c r="BA225">
        <f t="shared" si="461"/>
        <v>1.095939682104546</v>
      </c>
    </row>
    <row r="226" spans="1:53" x14ac:dyDescent="0.25">
      <c r="A226">
        <v>283.65430978988297</v>
      </c>
      <c r="B226">
        <v>0.151839881222641</v>
      </c>
      <c r="C226">
        <v>391</v>
      </c>
      <c r="D226">
        <v>15.425674286903799</v>
      </c>
      <c r="F226">
        <v>225</v>
      </c>
      <c r="G226">
        <f t="shared" si="443"/>
        <v>319.49150235299032</v>
      </c>
      <c r="H226">
        <f t="shared" ref="H226:J226" si="522">AVERAGE(B226,B727,B1228,B1729,B2230,B2731,B3232,B3733,B4234,B4735,B5236,B5737,B6238,B6739,B7240,B7741,B8242,B8743,B9244,B9745,B10246,B10747,B11248,B11749,B12250,B12751,B13252,B13753,B14254,B14755,B15256)</f>
        <v>8.7013651589449376E-2</v>
      </c>
      <c r="I226">
        <f t="shared" si="522"/>
        <v>446.20689655172413</v>
      </c>
      <c r="J226">
        <f t="shared" si="522"/>
        <v>14.227655341383073</v>
      </c>
      <c r="K226">
        <f t="shared" si="440"/>
        <v>21.262215143988165</v>
      </c>
      <c r="L226">
        <f t="shared" si="445"/>
        <v>340.75371749697848</v>
      </c>
      <c r="M226">
        <f t="shared" si="446"/>
        <v>298.22928720900217</v>
      </c>
      <c r="N226">
        <f t="shared" si="447"/>
        <v>2.9598766674946365E-2</v>
      </c>
      <c r="O226">
        <f t="shared" si="448"/>
        <v>0.11661241826439574</v>
      </c>
      <c r="P226">
        <f t="shared" si="449"/>
        <v>5.7414884914503014E-2</v>
      </c>
      <c r="Q226">
        <f t="shared" ref="Q226:R226" si="523">_xlfn.STDEV.S(C226,C727,C1228,C1729,C2230,C2731,C3232,C3733,C4234,C4735,C5236,C5737,C6238,C6739,C7240,C7741,C8242,C8743,C9244,C9745,C10246,C10747,C11248,C11749,C12250,C12751,C13252,C13753,C14254,C14755,C15256)</f>
        <v>47.379455546489474</v>
      </c>
      <c r="R226">
        <f t="shared" si="523"/>
        <v>0.8850897247757693</v>
      </c>
      <c r="AJ226">
        <v>259.26795790810098</v>
      </c>
      <c r="AK226">
        <v>0.16780510831593001</v>
      </c>
      <c r="AL226">
        <v>366</v>
      </c>
      <c r="AM226">
        <v>12.9665848077275</v>
      </c>
      <c r="AO226">
        <v>225</v>
      </c>
      <c r="AP226">
        <f t="shared" si="451"/>
        <v>286.72402211969415</v>
      </c>
      <c r="AQ226">
        <f t="shared" si="452"/>
        <v>0.14672359682371641</v>
      </c>
      <c r="AR226">
        <f t="shared" si="453"/>
        <v>398</v>
      </c>
      <c r="AS226">
        <f t="shared" si="454"/>
        <v>14.0430208533692</v>
      </c>
      <c r="AT226">
        <f t="shared" si="442"/>
        <v>22.504289480910245</v>
      </c>
      <c r="AU226">
        <f t="shared" si="455"/>
        <v>309.2283116006044</v>
      </c>
      <c r="AV226">
        <f t="shared" si="456"/>
        <v>264.21973263878391</v>
      </c>
      <c r="AW226">
        <f t="shared" si="457"/>
        <v>3.4658374949774834E-2</v>
      </c>
      <c r="AX226">
        <f t="shared" si="458"/>
        <v>0.18138197177349125</v>
      </c>
      <c r="AY226">
        <f t="shared" si="459"/>
        <v>0.11206522187394158</v>
      </c>
      <c r="AZ226">
        <f t="shared" si="460"/>
        <v>42.488943795152011</v>
      </c>
      <c r="BA226">
        <f t="shared" si="461"/>
        <v>1.1074591242633585</v>
      </c>
    </row>
    <row r="227" spans="1:53" x14ac:dyDescent="0.25">
      <c r="A227">
        <v>283.65430978988297</v>
      </c>
      <c r="B227">
        <v>0.15083051042336901</v>
      </c>
      <c r="C227">
        <v>391</v>
      </c>
      <c r="D227">
        <v>15.425674286903799</v>
      </c>
      <c r="F227">
        <v>226</v>
      </c>
      <c r="G227">
        <f t="shared" si="443"/>
        <v>319.47791315603945</v>
      </c>
      <c r="H227">
        <f t="shared" ref="H227:J227" si="524">AVERAGE(B227,B728,B1229,B1730,B2231,B2732,B3233,B3734,B4235,B4736,B5237,B5738,B6239,B6740,B7241,B7742,B8243,B8744,B9245,B9746,B10247,B10748,B11249,B11750,B12251,B12752,B13253,B13754,B14255,B14756,B15257)</f>
        <v>8.6721569653986891E-2</v>
      </c>
      <c r="I227">
        <f t="shared" si="524"/>
        <v>446.58620689655174</v>
      </c>
      <c r="J227">
        <f t="shared" si="524"/>
        <v>14.224062402965508</v>
      </c>
      <c r="K227">
        <f t="shared" si="440"/>
        <v>21.269766681725585</v>
      </c>
      <c r="L227">
        <f t="shared" si="445"/>
        <v>340.74767983776502</v>
      </c>
      <c r="M227">
        <f t="shared" si="446"/>
        <v>298.20814647431388</v>
      </c>
      <c r="N227">
        <f t="shared" si="447"/>
        <v>2.9447167707472754E-2</v>
      </c>
      <c r="O227">
        <f t="shared" si="448"/>
        <v>0.11616873736145965</v>
      </c>
      <c r="P227">
        <f t="shared" si="449"/>
        <v>5.7274401946514134E-2</v>
      </c>
      <c r="Q227">
        <f t="shared" ref="Q227:R227" si="525">_xlfn.STDEV.S(C227,C728,C1229,C1730,C2231,C2732,C3233,C3734,C4235,C4736,C5237,C5738,C6239,C6740,C7241,C7742,C8243,C8744,C9245,C9746,C10247,C10748,C11249,C11750,C12251,C12752,C13253,C13754,C14255,C14756,C15257)</f>
        <v>47.811771743383183</v>
      </c>
      <c r="R227">
        <f t="shared" si="525"/>
        <v>0.89099837780124425</v>
      </c>
      <c r="AJ227">
        <v>259.26795790810098</v>
      </c>
      <c r="AK227">
        <v>0.17037886571373001</v>
      </c>
      <c r="AL227">
        <v>366</v>
      </c>
      <c r="AM227">
        <v>12.9665848077275</v>
      </c>
      <c r="AO227">
        <v>226</v>
      </c>
      <c r="AP227">
        <f t="shared" si="451"/>
        <v>286.72402211969415</v>
      </c>
      <c r="AQ227">
        <f t="shared" si="452"/>
        <v>0.14701991729824188</v>
      </c>
      <c r="AR227">
        <f t="shared" si="453"/>
        <v>398</v>
      </c>
      <c r="AS227">
        <f t="shared" si="454"/>
        <v>14.0430208533692</v>
      </c>
      <c r="AT227">
        <f t="shared" si="442"/>
        <v>22.504289480910245</v>
      </c>
      <c r="AU227">
        <f t="shared" si="455"/>
        <v>309.2283116006044</v>
      </c>
      <c r="AV227">
        <f t="shared" si="456"/>
        <v>264.21973263878391</v>
      </c>
      <c r="AW227">
        <f t="shared" si="457"/>
        <v>3.4841593139074145E-2</v>
      </c>
      <c r="AX227">
        <f t="shared" si="458"/>
        <v>0.18186151043731602</v>
      </c>
      <c r="AY227">
        <f t="shared" si="459"/>
        <v>0.11217832415916773</v>
      </c>
      <c r="AZ227">
        <f t="shared" si="460"/>
        <v>42.488943795152011</v>
      </c>
      <c r="BA227">
        <f t="shared" si="461"/>
        <v>1.1074591242633585</v>
      </c>
    </row>
    <row r="228" spans="1:53" x14ac:dyDescent="0.25">
      <c r="A228">
        <v>283.65430978988297</v>
      </c>
      <c r="B228">
        <v>0.15207011943213</v>
      </c>
      <c r="C228">
        <v>391</v>
      </c>
      <c r="D228">
        <v>15.425674286903799</v>
      </c>
      <c r="F228">
        <v>227</v>
      </c>
      <c r="G228">
        <f t="shared" si="443"/>
        <v>319.45352721171747</v>
      </c>
      <c r="H228">
        <f t="shared" ref="H228:J228" si="526">AVERAGE(B228,B729,B1230,B1731,B2232,B2733,B3234,B3735,B4236,B4737,B5238,B5739,B6240,B6741,B7242,B7743,B8244,B8745,B9246,B9747,B10248,B10749,B11250,B11751,B12252,B12753,B13254,B13755,B14256,B14757,B15258)</f>
        <v>8.6723114678425695E-2</v>
      </c>
      <c r="I228">
        <f t="shared" si="526"/>
        <v>446.48275862068965</v>
      </c>
      <c r="J228">
        <f t="shared" si="526"/>
        <v>14.233996908461426</v>
      </c>
      <c r="K228">
        <f t="shared" si="440"/>
        <v>21.264631427097338</v>
      </c>
      <c r="L228">
        <f t="shared" si="445"/>
        <v>340.71815863881483</v>
      </c>
      <c r="M228">
        <f t="shared" si="446"/>
        <v>298.18889578462012</v>
      </c>
      <c r="N228">
        <f t="shared" si="447"/>
        <v>2.96357735059746E-2</v>
      </c>
      <c r="O228">
        <f t="shared" si="448"/>
        <v>0.11635888818440029</v>
      </c>
      <c r="P228">
        <f t="shared" si="449"/>
        <v>5.7087341172451095E-2</v>
      </c>
      <c r="Q228">
        <f t="shared" ref="Q228:R228" si="527">_xlfn.STDEV.S(C228,C729,C1230,C1731,C2232,C2733,C3234,C3735,C4236,C4737,C5238,C5739,C6240,C6741,C7242,C7743,C8244,C8745,C9246,C9747,C10248,C10749,C11250,C11751,C12252,C12753,C13254,C13755,C14256,C14757,C15258)</f>
        <v>47.496331203920512</v>
      </c>
      <c r="R228">
        <f t="shared" si="527"/>
        <v>0.89902068864705109</v>
      </c>
      <c r="AJ228">
        <v>259.26795790810098</v>
      </c>
      <c r="AK228">
        <v>0.173470507293814</v>
      </c>
      <c r="AL228">
        <v>366</v>
      </c>
      <c r="AM228">
        <v>12.9665848077275</v>
      </c>
      <c r="AO228">
        <v>227</v>
      </c>
      <c r="AP228">
        <f t="shared" si="451"/>
        <v>286.64265373424479</v>
      </c>
      <c r="AQ228">
        <f t="shared" si="452"/>
        <v>0.14689513618314629</v>
      </c>
      <c r="AR228">
        <f t="shared" si="453"/>
        <v>397.93333333333334</v>
      </c>
      <c r="AS228">
        <f t="shared" si="454"/>
        <v>14.00358063852571</v>
      </c>
      <c r="AT228">
        <f t="shared" si="442"/>
        <v>22.523690862702537</v>
      </c>
      <c r="AU228">
        <f t="shared" si="455"/>
        <v>309.16634459694734</v>
      </c>
      <c r="AV228">
        <f t="shared" si="456"/>
        <v>264.11896287154224</v>
      </c>
      <c r="AW228">
        <f t="shared" si="457"/>
        <v>3.5378682228329697E-2</v>
      </c>
      <c r="AX228">
        <f t="shared" si="458"/>
        <v>0.182273818411476</v>
      </c>
      <c r="AY228">
        <f t="shared" si="459"/>
        <v>0.11151645395481659</v>
      </c>
      <c r="AZ228">
        <f t="shared" si="460"/>
        <v>41.972842889538349</v>
      </c>
      <c r="BA228">
        <f t="shared" si="461"/>
        <v>1.1187266966386624</v>
      </c>
    </row>
    <row r="229" spans="1:53" x14ac:dyDescent="0.25">
      <c r="A229">
        <v>283.65430978988297</v>
      </c>
      <c r="B229">
        <v>0.15138993887877</v>
      </c>
      <c r="C229">
        <v>391</v>
      </c>
      <c r="D229">
        <v>15.425674286903799</v>
      </c>
      <c r="F229">
        <v>228</v>
      </c>
      <c r="G229">
        <f t="shared" si="443"/>
        <v>319.43100313782088</v>
      </c>
      <c r="H229">
        <f t="shared" ref="H229:J229" si="528">AVERAGE(B229,B730,B1231,B1732,B2233,B2734,B3235,B3736,B4237,B4738,B5239,B5740,B6241,B6742,B7243,B7744,B8245,B8746,B9247,B9748,B10249,B10750,B11251,B11752,B12253,B12754,B13255,B13756,B14257,B14758,B15259)</f>
        <v>8.6612704573860708E-2</v>
      </c>
      <c r="I229">
        <f t="shared" si="528"/>
        <v>445.82758620689657</v>
      </c>
      <c r="J229">
        <f t="shared" si="528"/>
        <v>14.230202206290041</v>
      </c>
      <c r="K229">
        <f t="shared" si="440"/>
        <v>21.248215847010901</v>
      </c>
      <c r="L229">
        <f t="shared" si="445"/>
        <v>340.67921898483178</v>
      </c>
      <c r="M229">
        <f t="shared" si="446"/>
        <v>298.18278729080998</v>
      </c>
      <c r="N229">
        <f t="shared" si="447"/>
        <v>2.9619891823109191E-2</v>
      </c>
      <c r="O229">
        <f t="shared" si="448"/>
        <v>0.11623259639696989</v>
      </c>
      <c r="P229">
        <f t="shared" si="449"/>
        <v>5.699281275075152E-2</v>
      </c>
      <c r="Q229">
        <f t="shared" ref="Q229:R229" si="529">_xlfn.STDEV.S(C229,C730,C1231,C1732,C2233,C2734,C3235,C3736,C4237,C4738,C5239,C5740,C6241,C6742,C7243,C7744,C8245,C8746,C9247,C9748,C10249,C10750,C11251,C11752,C12253,C12754,C13255,C13756,C14257,C14758,C15259)</f>
        <v>47.318879474051556</v>
      </c>
      <c r="R229">
        <f t="shared" si="529"/>
        <v>0.90225330731359832</v>
      </c>
      <c r="AJ229">
        <v>259.26795790810098</v>
      </c>
      <c r="AK229">
        <v>0.173925514829915</v>
      </c>
      <c r="AL229">
        <v>366</v>
      </c>
      <c r="AM229">
        <v>12.9665848077275</v>
      </c>
      <c r="AO229">
        <v>228</v>
      </c>
      <c r="AP229">
        <f t="shared" si="451"/>
        <v>286.59512056626068</v>
      </c>
      <c r="AQ229">
        <f t="shared" si="452"/>
        <v>0.14659685836252762</v>
      </c>
      <c r="AR229">
        <f t="shared" si="453"/>
        <v>398.56666666666666</v>
      </c>
      <c r="AS229">
        <f t="shared" si="454"/>
        <v>14.003023464186127</v>
      </c>
      <c r="AT229">
        <f t="shared" si="442"/>
        <v>22.445818951561463</v>
      </c>
      <c r="AU229">
        <f t="shared" si="455"/>
        <v>309.04093951782215</v>
      </c>
      <c r="AV229">
        <f t="shared" si="456"/>
        <v>264.1493016146992</v>
      </c>
      <c r="AW229">
        <f t="shared" si="457"/>
        <v>3.5560401531870206E-2</v>
      </c>
      <c r="AX229">
        <f t="shared" si="458"/>
        <v>0.18215725989439782</v>
      </c>
      <c r="AY229">
        <f t="shared" si="459"/>
        <v>0.11103645683065741</v>
      </c>
      <c r="AZ229">
        <f t="shared" si="460"/>
        <v>42.637755111163216</v>
      </c>
      <c r="BA229">
        <f t="shared" si="461"/>
        <v>1.0871021096297684</v>
      </c>
    </row>
    <row r="230" spans="1:53" x14ac:dyDescent="0.25">
      <c r="A230">
        <v>283.46172797400499</v>
      </c>
      <c r="B230">
        <v>0.14957500292461801</v>
      </c>
      <c r="C230">
        <v>398</v>
      </c>
      <c r="D230">
        <v>15.272682525217499</v>
      </c>
      <c r="F230">
        <v>229</v>
      </c>
      <c r="G230">
        <f t="shared" si="443"/>
        <v>319.39698968714532</v>
      </c>
      <c r="H230">
        <f t="shared" ref="H230:J230" si="530">AVERAGE(B230,B731,B1232,B1733,B2234,B2735,B3236,B3737,B4238,B4739,B5240,B5741,B6242,B6743,B7244,B7745,B8246,B8747,B9248,B9749,B10250,B10751,B11252,B11753,B12254,B12755,B13256,B13757,B14258,B14759,B15260)</f>
        <v>8.6466019879054029E-2</v>
      </c>
      <c r="I230">
        <f t="shared" si="530"/>
        <v>445.55172413793105</v>
      </c>
      <c r="J230">
        <f t="shared" si="530"/>
        <v>14.259953793387149</v>
      </c>
      <c r="K230">
        <f t="shared" si="440"/>
        <v>21.274370844672475</v>
      </c>
      <c r="L230">
        <f t="shared" si="445"/>
        <v>340.67136053181781</v>
      </c>
      <c r="M230">
        <f t="shared" si="446"/>
        <v>298.12261884247283</v>
      </c>
      <c r="N230">
        <f t="shared" si="447"/>
        <v>2.9464992632966803E-2</v>
      </c>
      <c r="O230">
        <f t="shared" si="448"/>
        <v>0.11593101251202083</v>
      </c>
      <c r="P230">
        <f t="shared" si="449"/>
        <v>5.700102724608723E-2</v>
      </c>
      <c r="Q230">
        <f t="shared" ref="Q230:R230" si="531">_xlfn.STDEV.S(C230,C731,C1232,C1733,C2234,C2735,C3236,C3737,C4238,C4739,C5240,C5741,C6242,C6743,C7244,C7745,C8246,C8747,C9248,C9749,C10250,C10751,C11252,C11753,C12254,C12755,C13256,C13757,C14258,C14759,C15260)</f>
        <v>47.301152362054943</v>
      </c>
      <c r="R230">
        <f t="shared" si="531"/>
        <v>0.92544061105062747</v>
      </c>
      <c r="AJ230">
        <v>259.26795790810098</v>
      </c>
      <c r="AK230">
        <v>0.174397770214263</v>
      </c>
      <c r="AL230">
        <v>366</v>
      </c>
      <c r="AM230">
        <v>12.9665848077275</v>
      </c>
      <c r="AO230">
        <v>229</v>
      </c>
      <c r="AP230">
        <f t="shared" si="451"/>
        <v>286.50304131694912</v>
      </c>
      <c r="AQ230">
        <f t="shared" si="452"/>
        <v>0.14639200100901698</v>
      </c>
      <c r="AR230">
        <f t="shared" si="453"/>
        <v>398.43333333333334</v>
      </c>
      <c r="AS230">
        <f t="shared" si="454"/>
        <v>14.052072488679556</v>
      </c>
      <c r="AT230">
        <f t="shared" si="442"/>
        <v>22.380739891979704</v>
      </c>
      <c r="AU230">
        <f t="shared" si="455"/>
        <v>308.88378120892884</v>
      </c>
      <c r="AV230">
        <f t="shared" si="456"/>
        <v>264.12230142496941</v>
      </c>
      <c r="AW230">
        <f t="shared" si="457"/>
        <v>3.5449235270591913E-2</v>
      </c>
      <c r="AX230">
        <f t="shared" si="458"/>
        <v>0.18184123627960888</v>
      </c>
      <c r="AY230">
        <f t="shared" si="459"/>
        <v>0.11094276573842507</v>
      </c>
      <c r="AZ230">
        <f t="shared" si="460"/>
        <v>42.85394870417678</v>
      </c>
      <c r="BA230">
        <f t="shared" si="461"/>
        <v>1.0625645050204242</v>
      </c>
    </row>
    <row r="231" spans="1:53" x14ac:dyDescent="0.25">
      <c r="A231">
        <v>283.46172797400499</v>
      </c>
      <c r="B231">
        <v>0.14823946623379</v>
      </c>
      <c r="C231">
        <v>398</v>
      </c>
      <c r="D231">
        <v>15.272682525217499</v>
      </c>
      <c r="F231">
        <v>230</v>
      </c>
      <c r="G231">
        <f t="shared" si="443"/>
        <v>319.37827637451227</v>
      </c>
      <c r="H231">
        <f t="shared" ref="H231:J231" si="532">AVERAGE(B231,B732,B1233,B1734,B2235,B2736,B3237,B3738,B4239,B4740,B5241,B5742,B6243,B6744,B7245,B7746,B8247,B8748,B9249,B9750,B10251,B10752,B11253,B11754,B12255,B12756,B13257,B13758,B14259,B14760,B15261)</f>
        <v>8.6323628678544984E-2</v>
      </c>
      <c r="I231">
        <f t="shared" si="532"/>
        <v>447.13793103448273</v>
      </c>
      <c r="J231">
        <f t="shared" si="532"/>
        <v>14.255380040965971</v>
      </c>
      <c r="K231">
        <f t="shared" si="440"/>
        <v>21.25002963500415</v>
      </c>
      <c r="L231">
        <f t="shared" si="445"/>
        <v>340.62830600951639</v>
      </c>
      <c r="M231">
        <f t="shared" si="446"/>
        <v>298.12824673950814</v>
      </c>
      <c r="N231">
        <f t="shared" si="447"/>
        <v>2.9482214159775172E-2</v>
      </c>
      <c r="O231">
        <f t="shared" si="448"/>
        <v>0.11580584283832016</v>
      </c>
      <c r="P231">
        <f t="shared" si="449"/>
        <v>5.6841414518769812E-2</v>
      </c>
      <c r="Q231">
        <f t="shared" ref="Q231:R231" si="533">_xlfn.STDEV.S(C231,C732,C1233,C1734,C2235,C2736,C3237,C3738,C4239,C4740,C5241,C5742,C6243,C6744,C7245,C7746,C8247,C8748,C9249,C9750,C10251,C10752,C11253,C11754,C12255,C12756,C13257,C13758,C14259,C14760,C15261)</f>
        <v>49.832379130964874</v>
      </c>
      <c r="R231">
        <f t="shared" si="533"/>
        <v>0.91536992496228065</v>
      </c>
      <c r="AJ231">
        <v>259.26795790810098</v>
      </c>
      <c r="AK231">
        <v>0.173679700853238</v>
      </c>
      <c r="AL231">
        <v>366</v>
      </c>
      <c r="AM231">
        <v>12.9665848077275</v>
      </c>
      <c r="AO231">
        <v>230</v>
      </c>
      <c r="AP231">
        <f t="shared" si="451"/>
        <v>286.48323699424515</v>
      </c>
      <c r="AQ231">
        <f t="shared" si="452"/>
        <v>0.14605777688634594</v>
      </c>
      <c r="AR231">
        <f t="shared" si="453"/>
        <v>395.93333333333334</v>
      </c>
      <c r="AS231">
        <f t="shared" si="454"/>
        <v>14.15001944325244</v>
      </c>
      <c r="AT231">
        <f t="shared" si="442"/>
        <v>22.385666797223703</v>
      </c>
      <c r="AU231">
        <f t="shared" si="455"/>
        <v>308.86890379146882</v>
      </c>
      <c r="AV231">
        <f t="shared" si="456"/>
        <v>264.09757019702147</v>
      </c>
      <c r="AW231">
        <f t="shared" si="457"/>
        <v>3.5094010222054155E-2</v>
      </c>
      <c r="AX231">
        <f t="shared" si="458"/>
        <v>0.1811517871084001</v>
      </c>
      <c r="AY231">
        <f t="shared" si="459"/>
        <v>0.11096376666429178</v>
      </c>
      <c r="AZ231">
        <f t="shared" si="460"/>
        <v>43.675080351135541</v>
      </c>
      <c r="BA231">
        <f t="shared" si="461"/>
        <v>1.1163379336932644</v>
      </c>
    </row>
    <row r="232" spans="1:53" x14ac:dyDescent="0.25">
      <c r="A232">
        <v>283.46172797400499</v>
      </c>
      <c r="B232">
        <v>0.14792776451968501</v>
      </c>
      <c r="C232">
        <v>398</v>
      </c>
      <c r="D232">
        <v>15.272682525217499</v>
      </c>
      <c r="F232">
        <v>231</v>
      </c>
      <c r="G232">
        <f t="shared" si="443"/>
        <v>319.33222921926466</v>
      </c>
      <c r="H232">
        <f t="shared" ref="H232:J232" si="534">AVERAGE(B232,B733,B1234,B1735,B2236,B2737,B3238,B3739,B4240,B4741,B5242,B5743,B6244,B6745,B7246,B7747,B8248,B8749,B9250,B9751,B10252,B10753,B11254,B11755,B12256,B12757,B13258,B13759,B14260,B14761,B15262)</f>
        <v>8.6324690459674849E-2</v>
      </c>
      <c r="I232">
        <f t="shared" si="534"/>
        <v>446.82758620689657</v>
      </c>
      <c r="J232">
        <f t="shared" si="534"/>
        <v>14.278640134581204</v>
      </c>
      <c r="K232">
        <f t="shared" si="440"/>
        <v>21.275025866653394</v>
      </c>
      <c r="L232">
        <f t="shared" si="445"/>
        <v>340.60725508591804</v>
      </c>
      <c r="M232">
        <f t="shared" si="446"/>
        <v>298.05720335261128</v>
      </c>
      <c r="N232">
        <f t="shared" si="447"/>
        <v>2.9537534809284661E-2</v>
      </c>
      <c r="O232">
        <f t="shared" si="448"/>
        <v>0.11586222526895951</v>
      </c>
      <c r="P232">
        <f t="shared" si="449"/>
        <v>5.6787155650390192E-2</v>
      </c>
      <c r="Q232">
        <f t="shared" ref="Q232:R232" si="535">_xlfn.STDEV.S(C232,C733,C1234,C1735,C2236,C2737,C3238,C3739,C4240,C4741,C5242,C5743,C6244,C6745,C7246,C7747,C8248,C8749,C9250,C9751,C10252,C10753,C11254,C11755,C12256,C12757,C13258,C13759,C14260,C14761,C15262)</f>
        <v>49.83907601006424</v>
      </c>
      <c r="R232">
        <f t="shared" si="535"/>
        <v>0.92365693323001974</v>
      </c>
      <c r="AJ232">
        <v>259.26795790810098</v>
      </c>
      <c r="AK232">
        <v>0.173450593294522</v>
      </c>
      <c r="AL232">
        <v>366</v>
      </c>
      <c r="AM232">
        <v>12.9665848077275</v>
      </c>
      <c r="AO232">
        <v>231</v>
      </c>
      <c r="AP232">
        <f t="shared" si="451"/>
        <v>286.28562057051658</v>
      </c>
      <c r="AQ232">
        <f t="shared" si="452"/>
        <v>0.14564367981549783</v>
      </c>
      <c r="AR232">
        <f t="shared" si="453"/>
        <v>397.06666666666666</v>
      </c>
      <c r="AS232">
        <f t="shared" si="454"/>
        <v>14.097327209302851</v>
      </c>
      <c r="AT232">
        <f t="shared" si="442"/>
        <v>22.428929407219179</v>
      </c>
      <c r="AU232">
        <f t="shared" si="455"/>
        <v>308.71454997773577</v>
      </c>
      <c r="AV232">
        <f t="shared" si="456"/>
        <v>263.8566911632974</v>
      </c>
      <c r="AW232">
        <f t="shared" si="457"/>
        <v>3.5568674929110894E-2</v>
      </c>
      <c r="AX232">
        <f t="shared" si="458"/>
        <v>0.18121235474460873</v>
      </c>
      <c r="AY232">
        <f t="shared" si="459"/>
        <v>0.11007500488638694</v>
      </c>
      <c r="AZ232">
        <f t="shared" si="460"/>
        <v>43.928573164056559</v>
      </c>
      <c r="BA232">
        <f t="shared" si="461"/>
        <v>1.1542119753780793</v>
      </c>
    </row>
    <row r="233" spans="1:53" x14ac:dyDescent="0.25">
      <c r="A233">
        <v>283.46172797400499</v>
      </c>
      <c r="B233">
        <v>0.1487461087095</v>
      </c>
      <c r="C233">
        <v>398</v>
      </c>
      <c r="D233">
        <v>15.272682525217499</v>
      </c>
      <c r="F233">
        <v>232</v>
      </c>
      <c r="G233">
        <f t="shared" si="443"/>
        <v>319.27441523060332</v>
      </c>
      <c r="H233">
        <f t="shared" ref="H233:J233" si="536">AVERAGE(B233,B734,B1235,B1736,B2237,B2738,B3239,B3740,B4241,B4742,B5243,B5744,B6245,B6746,B7247,B7748,B8249,B8750,B9251,B9752,B10253,B10754,B11255,B11756,B12257,B12758,B13259,B13760,B14261,B14762,B15263)</f>
        <v>8.5976703201122384E-2</v>
      </c>
      <c r="I233">
        <f t="shared" si="536"/>
        <v>445.75862068965517</v>
      </c>
      <c r="J233">
        <f t="shared" si="536"/>
        <v>14.251794508979497</v>
      </c>
      <c r="K233">
        <f t="shared" si="440"/>
        <v>21.249934647467779</v>
      </c>
      <c r="L233">
        <f t="shared" si="445"/>
        <v>340.52434987807112</v>
      </c>
      <c r="M233">
        <f t="shared" si="446"/>
        <v>298.02448058313553</v>
      </c>
      <c r="N233">
        <f t="shared" si="447"/>
        <v>2.9554515600320335E-2</v>
      </c>
      <c r="O233">
        <f t="shared" si="448"/>
        <v>0.11553121880144272</v>
      </c>
      <c r="P233">
        <f t="shared" si="449"/>
        <v>5.6422187600802046E-2</v>
      </c>
      <c r="Q233">
        <f t="shared" ref="Q233:R233" si="537">_xlfn.STDEV.S(C233,C734,C1235,C1736,C2237,C2738,C3239,C3740,C4241,C4742,C5243,C5744,C6245,C6746,C7247,C7748,C8249,C8750,C9251,C9752,C10253,C10754,C11255,C11756,C12257,C12758,C13259,C13760,C14261,C14762,C15263)</f>
        <v>46.818536600988715</v>
      </c>
      <c r="R233">
        <f t="shared" si="537"/>
        <v>0.92622697255505049</v>
      </c>
      <c r="AJ233">
        <v>259.26795790810098</v>
      </c>
      <c r="AK233">
        <v>0.17262333138337599</v>
      </c>
      <c r="AL233">
        <v>366</v>
      </c>
      <c r="AM233">
        <v>12.9665848077275</v>
      </c>
      <c r="AO233">
        <v>232</v>
      </c>
      <c r="AP233">
        <f t="shared" si="451"/>
        <v>286.24276371979317</v>
      </c>
      <c r="AQ233">
        <f t="shared" si="452"/>
        <v>0.14541811760644749</v>
      </c>
      <c r="AR233">
        <f t="shared" si="453"/>
        <v>397.23333333333335</v>
      </c>
      <c r="AS233">
        <f t="shared" si="454"/>
        <v>14.1139344971239</v>
      </c>
      <c r="AT233">
        <f t="shared" si="442"/>
        <v>22.399123643029096</v>
      </c>
      <c r="AU233">
        <f t="shared" si="455"/>
        <v>308.64188736282227</v>
      </c>
      <c r="AV233">
        <f t="shared" si="456"/>
        <v>263.84364007676407</v>
      </c>
      <c r="AW233">
        <f t="shared" si="457"/>
        <v>3.5481929766572523E-2</v>
      </c>
      <c r="AX233">
        <f t="shared" si="458"/>
        <v>0.18090004737302001</v>
      </c>
      <c r="AY233">
        <f t="shared" si="459"/>
        <v>0.10993618783987497</v>
      </c>
      <c r="AZ233">
        <f t="shared" si="460"/>
        <v>43.221708572822614</v>
      </c>
      <c r="BA233">
        <f t="shared" si="461"/>
        <v>1.1557885398128294</v>
      </c>
    </row>
    <row r="234" spans="1:53" x14ac:dyDescent="0.25">
      <c r="A234">
        <v>283.46172797400499</v>
      </c>
      <c r="B234">
        <v>0.149253223754652</v>
      </c>
      <c r="C234">
        <v>398</v>
      </c>
      <c r="D234">
        <v>15.272682525217499</v>
      </c>
      <c r="F234">
        <v>233</v>
      </c>
      <c r="G234">
        <f t="shared" si="443"/>
        <v>319.25807993164574</v>
      </c>
      <c r="H234">
        <f t="shared" ref="H234:J234" si="538">AVERAGE(B234,B735,B1236,B1737,B2238,B2739,B3240,B3741,B4242,B4743,B5244,B5745,B6246,B6747,B7248,B7749,B8250,B8751,B9252,B9753,B10254,B10755,B11256,B11757,B12258,B12759,B13260,B13761,B14262,B14763,B15264)</f>
        <v>8.6018121578464918E-2</v>
      </c>
      <c r="I234">
        <f t="shared" si="538"/>
        <v>445.82758620689657</v>
      </c>
      <c r="J234">
        <f t="shared" si="538"/>
        <v>14.237890623228884</v>
      </c>
      <c r="K234">
        <f t="shared" si="440"/>
        <v>21.21993591393408</v>
      </c>
      <c r="L234">
        <f t="shared" si="445"/>
        <v>340.47801584557982</v>
      </c>
      <c r="M234">
        <f t="shared" si="446"/>
        <v>298.03814401771166</v>
      </c>
      <c r="N234">
        <f t="shared" si="447"/>
        <v>2.960547925309541E-2</v>
      </c>
      <c r="O234">
        <f t="shared" si="448"/>
        <v>0.11562360083156033</v>
      </c>
      <c r="P234">
        <f t="shared" si="449"/>
        <v>5.6412642325369508E-2</v>
      </c>
      <c r="Q234">
        <f t="shared" ref="Q234:R234" si="539">_xlfn.STDEV.S(C234,C735,C1236,C1737,C2238,C2739,C3240,C3741,C4242,C4743,C5244,C5745,C6246,C6747,C7248,C7749,C8250,C8751,C9252,C9753,C10254,C10755,C11256,C11757,C12258,C12759,C13260,C13761,C14262,C14763,C15264)</f>
        <v>46.957479980386395</v>
      </c>
      <c r="R234">
        <f t="shared" si="539"/>
        <v>0.92732906727474584</v>
      </c>
      <c r="AJ234">
        <v>258.21885499591002</v>
      </c>
      <c r="AK234">
        <v>0.17454587820908701</v>
      </c>
      <c r="AL234">
        <v>353</v>
      </c>
      <c r="AM234">
        <v>14.617222788277999</v>
      </c>
      <c r="AO234">
        <v>233</v>
      </c>
      <c r="AP234">
        <f t="shared" si="451"/>
        <v>286.13565974517263</v>
      </c>
      <c r="AQ234">
        <f t="shared" si="452"/>
        <v>0.14610557676873989</v>
      </c>
      <c r="AR234">
        <f t="shared" si="453"/>
        <v>396.6</v>
      </c>
      <c r="AS234">
        <f t="shared" si="454"/>
        <v>14.151633388168806</v>
      </c>
      <c r="AT234">
        <f t="shared" si="442"/>
        <v>22.44248099699109</v>
      </c>
      <c r="AU234">
        <f t="shared" si="455"/>
        <v>308.57814074216373</v>
      </c>
      <c r="AV234">
        <f t="shared" si="456"/>
        <v>263.69317874818154</v>
      </c>
      <c r="AW234">
        <f t="shared" si="457"/>
        <v>3.5634690130988363E-2</v>
      </c>
      <c r="AX234">
        <f t="shared" si="458"/>
        <v>0.18174026689972825</v>
      </c>
      <c r="AY234">
        <f t="shared" si="459"/>
        <v>0.11047088663775154</v>
      </c>
      <c r="AZ234">
        <f t="shared" si="460"/>
        <v>43.009702193326412</v>
      </c>
      <c r="BA234">
        <f t="shared" si="461"/>
        <v>1.1350736302975031</v>
      </c>
    </row>
    <row r="235" spans="1:53" x14ac:dyDescent="0.25">
      <c r="A235">
        <v>283.46172797400499</v>
      </c>
      <c r="B235">
        <v>0.146686590395852</v>
      </c>
      <c r="C235">
        <v>398</v>
      </c>
      <c r="D235">
        <v>15.272682525217499</v>
      </c>
      <c r="F235">
        <v>234</v>
      </c>
      <c r="G235">
        <f t="shared" si="443"/>
        <v>319.25807993164574</v>
      </c>
      <c r="H235">
        <f t="shared" ref="H235:J235" si="540">AVERAGE(B235,B736,B1237,B1738,B2239,B2740,B3241,B3742,B4243,B4744,B5245,B5746,B6247,B6748,B7249,B7750,B8251,B8752,B9253,B9754,B10255,B10756,B11257,B11758,B12259,B12760,B13261,B13762,B14263,B14764,B15265)</f>
        <v>8.5527730460159809E-2</v>
      </c>
      <c r="I235">
        <f t="shared" si="540"/>
        <v>445.82758620689657</v>
      </c>
      <c r="J235">
        <f t="shared" si="540"/>
        <v>14.237890623228884</v>
      </c>
      <c r="K235">
        <f t="shared" si="440"/>
        <v>21.21993591393408</v>
      </c>
      <c r="L235">
        <f t="shared" si="445"/>
        <v>340.47801584557982</v>
      </c>
      <c r="M235">
        <f t="shared" si="446"/>
        <v>298.03814401771166</v>
      </c>
      <c r="N235">
        <f t="shared" si="447"/>
        <v>2.9184726359376977E-2</v>
      </c>
      <c r="O235">
        <f t="shared" si="448"/>
        <v>0.11471245681953679</v>
      </c>
      <c r="P235">
        <f t="shared" si="449"/>
        <v>5.6343004100782829E-2</v>
      </c>
      <c r="Q235">
        <f t="shared" ref="Q235:R235" si="541">_xlfn.STDEV.S(C235,C736,C1237,C1738,C2239,C2740,C3241,C3742,C4243,C4744,C5245,C5746,C6247,C6748,C7249,C7750,C8251,C8752,C9253,C9754,C10255,C10756,C11257,C11758,C12259,C12760,C13261,C13762,C14263,C14764,C15265)</f>
        <v>46.957479980386395</v>
      </c>
      <c r="R235">
        <f t="shared" si="541"/>
        <v>0.92732906727474584</v>
      </c>
      <c r="AJ235">
        <v>258.21885499591002</v>
      </c>
      <c r="AK235">
        <v>0.17376760569772901</v>
      </c>
      <c r="AL235">
        <v>353</v>
      </c>
      <c r="AM235">
        <v>14.617222788277999</v>
      </c>
      <c r="AO235">
        <v>234</v>
      </c>
      <c r="AP235">
        <f t="shared" si="451"/>
        <v>286.13565974517263</v>
      </c>
      <c r="AQ235">
        <f t="shared" si="452"/>
        <v>0.14621065228576732</v>
      </c>
      <c r="AR235">
        <f t="shared" si="453"/>
        <v>396.6</v>
      </c>
      <c r="AS235">
        <f t="shared" si="454"/>
        <v>14.151633388168806</v>
      </c>
      <c r="AT235">
        <f t="shared" si="442"/>
        <v>22.44248099699109</v>
      </c>
      <c r="AU235">
        <f t="shared" si="455"/>
        <v>308.57814074216373</v>
      </c>
      <c r="AV235">
        <f t="shared" si="456"/>
        <v>263.69317874818154</v>
      </c>
      <c r="AW235">
        <f t="shared" si="457"/>
        <v>3.5984075750395167E-2</v>
      </c>
      <c r="AX235">
        <f t="shared" si="458"/>
        <v>0.18219472803616249</v>
      </c>
      <c r="AY235">
        <f t="shared" si="459"/>
        <v>0.11022657653537216</v>
      </c>
      <c r="AZ235">
        <f t="shared" si="460"/>
        <v>43.009702193326412</v>
      </c>
      <c r="BA235">
        <f t="shared" si="461"/>
        <v>1.1350736302975031</v>
      </c>
    </row>
    <row r="236" spans="1:53" x14ac:dyDescent="0.25">
      <c r="A236">
        <v>283.46172797400499</v>
      </c>
      <c r="B236">
        <v>0.14663585966088499</v>
      </c>
      <c r="C236">
        <v>398</v>
      </c>
      <c r="D236">
        <v>15.272682525217499</v>
      </c>
      <c r="F236">
        <v>235</v>
      </c>
      <c r="G236">
        <f t="shared" si="443"/>
        <v>319.24755752586026</v>
      </c>
      <c r="H236">
        <f t="shared" ref="H236:J236" si="542">AVERAGE(B236,B737,B1238,B1739,B2240,B2741,B3242,B3743,B4244,B4745,B5246,B5747,B6248,B6749,B7250,B7751,B8252,B8753,B9254,B9755,B10256,B10757,B11258,B11759,B12260,B12761,B13262,B13763,B14264,B14765,B15266)</f>
        <v>8.5269287686105324E-2</v>
      </c>
      <c r="I236">
        <f t="shared" si="542"/>
        <v>445.58620689655174</v>
      </c>
      <c r="J236">
        <f t="shared" si="542"/>
        <v>14.250602934822632</v>
      </c>
      <c r="K236">
        <f t="shared" si="440"/>
        <v>21.225135091817865</v>
      </c>
      <c r="L236">
        <f t="shared" si="445"/>
        <v>340.47269261767815</v>
      </c>
      <c r="M236">
        <f t="shared" si="446"/>
        <v>298.02242243404237</v>
      </c>
      <c r="N236">
        <f t="shared" si="447"/>
        <v>2.8729931034815765E-2</v>
      </c>
      <c r="O236">
        <f t="shared" si="448"/>
        <v>0.11399921872092109</v>
      </c>
      <c r="P236">
        <f t="shared" si="449"/>
        <v>5.6539356651289563E-2</v>
      </c>
      <c r="Q236">
        <f t="shared" ref="Q236:R236" si="543">_xlfn.STDEV.S(C236,C737,C1238,C1739,C2240,C2741,C3242,C3743,C4244,C4745,C5246,C5747,C6248,C6749,C7250,C7751,C8252,C8753,C9254,C9755,C10256,C10757,C11258,C11759,C12260,C12761,C13262,C13763,C14264,C14765,C15266)</f>
        <v>47.015588023988116</v>
      </c>
      <c r="R236">
        <f t="shared" si="543"/>
        <v>0.94433120145912441</v>
      </c>
      <c r="AJ236">
        <v>258.21885499591002</v>
      </c>
      <c r="AK236">
        <v>0.17448289610019499</v>
      </c>
      <c r="AL236">
        <v>353</v>
      </c>
      <c r="AM236">
        <v>14.617222788277999</v>
      </c>
      <c r="AO236">
        <v>235</v>
      </c>
      <c r="AP236">
        <f t="shared" si="451"/>
        <v>286.07768728524297</v>
      </c>
      <c r="AQ236">
        <f t="shared" si="452"/>
        <v>0.14619695020735113</v>
      </c>
      <c r="AR236">
        <f t="shared" si="453"/>
        <v>396.06666666666666</v>
      </c>
      <c r="AS236">
        <f t="shared" si="454"/>
        <v>14.153848616934079</v>
      </c>
      <c r="AT236">
        <f t="shared" si="442"/>
        <v>22.458933316481712</v>
      </c>
      <c r="AU236">
        <f t="shared" si="455"/>
        <v>308.53662060172468</v>
      </c>
      <c r="AV236">
        <f t="shared" si="456"/>
        <v>263.61875396876127</v>
      </c>
      <c r="AW236">
        <f t="shared" si="457"/>
        <v>3.6151986836173218E-2</v>
      </c>
      <c r="AX236">
        <f t="shared" si="458"/>
        <v>0.18234893704352434</v>
      </c>
      <c r="AY236">
        <f t="shared" si="459"/>
        <v>0.11004496337117792</v>
      </c>
      <c r="AZ236">
        <f t="shared" si="460"/>
        <v>43.090868969025585</v>
      </c>
      <c r="BA236">
        <f t="shared" si="461"/>
        <v>1.1349759410623281</v>
      </c>
    </row>
    <row r="237" spans="1:53" x14ac:dyDescent="0.25">
      <c r="A237">
        <v>283.46172797400499</v>
      </c>
      <c r="B237">
        <v>0.14641604941382699</v>
      </c>
      <c r="C237">
        <v>398</v>
      </c>
      <c r="D237">
        <v>15.272682525217499</v>
      </c>
      <c r="F237">
        <v>236</v>
      </c>
      <c r="G237">
        <f t="shared" si="443"/>
        <v>319.23060571848708</v>
      </c>
      <c r="H237">
        <f t="shared" ref="H237:J237" si="544">AVERAGE(B237,B738,B1239,B1740,B2241,B2742,B3243,B3744,B4245,B4746,B5247,B5748,B6249,B6750,B7251,B7752,B8253,B8754,B9255,B9756,B10257,B10758,B11259,B11760,B12261,B12762,B13263,B13764,B14265,B14766,B15267)</f>
        <v>8.4871238538321028E-2</v>
      </c>
      <c r="I237">
        <f t="shared" si="544"/>
        <v>444.82758620689657</v>
      </c>
      <c r="J237">
        <f t="shared" si="544"/>
        <v>14.248700159553691</v>
      </c>
      <c r="K237">
        <f t="shared" si="440"/>
        <v>21.204099981934387</v>
      </c>
      <c r="L237">
        <f t="shared" si="445"/>
        <v>340.43470570042149</v>
      </c>
      <c r="M237">
        <f t="shared" si="446"/>
        <v>298.02650573655268</v>
      </c>
      <c r="N237">
        <f t="shared" si="447"/>
        <v>2.8270320675978511E-2</v>
      </c>
      <c r="O237">
        <f t="shared" si="448"/>
        <v>0.11314155921429954</v>
      </c>
      <c r="P237">
        <f t="shared" si="449"/>
        <v>5.6600917862342517E-2</v>
      </c>
      <c r="Q237">
        <f t="shared" ref="Q237:R237" si="545">_xlfn.STDEV.S(C237,C738,C1239,C1740,C2241,C2742,C3243,C3744,C4245,C4746,C5247,C5748,C6249,C6750,C7251,C7752,C8253,C8754,C9255,C9756,C10257,C10758,C11259,C11760,C12261,C12762,C13263,C13764,C14265,C14766,C15267)</f>
        <v>45.95888610293634</v>
      </c>
      <c r="R237">
        <f t="shared" si="545"/>
        <v>0.94599070574003163</v>
      </c>
      <c r="AJ237">
        <v>258.21885499591002</v>
      </c>
      <c r="AK237">
        <v>0.176687234794869</v>
      </c>
      <c r="AL237">
        <v>353</v>
      </c>
      <c r="AM237">
        <v>14.617222788277999</v>
      </c>
      <c r="AO237">
        <v>236</v>
      </c>
      <c r="AP237">
        <f t="shared" si="451"/>
        <v>285.93761669585177</v>
      </c>
      <c r="AQ237">
        <f t="shared" si="452"/>
        <v>0.14645860733929664</v>
      </c>
      <c r="AR237">
        <f t="shared" si="453"/>
        <v>397.86666666666667</v>
      </c>
      <c r="AS237">
        <f t="shared" si="454"/>
        <v>14.127565045701351</v>
      </c>
      <c r="AT237">
        <f t="shared" si="442"/>
        <v>22.526827346522197</v>
      </c>
      <c r="AU237">
        <f t="shared" si="455"/>
        <v>308.464444042374</v>
      </c>
      <c r="AV237">
        <f t="shared" si="456"/>
        <v>263.41078934932955</v>
      </c>
      <c r="AW237">
        <f t="shared" si="457"/>
        <v>3.6039542100211805E-2</v>
      </c>
      <c r="AX237">
        <f t="shared" si="458"/>
        <v>0.18249814943950843</v>
      </c>
      <c r="AY237">
        <f t="shared" si="459"/>
        <v>0.11041906523908483</v>
      </c>
      <c r="AZ237">
        <f t="shared" si="460"/>
        <v>42.202086345985634</v>
      </c>
      <c r="BA237">
        <f t="shared" si="461"/>
        <v>1.1028551750242392</v>
      </c>
    </row>
    <row r="238" spans="1:53" x14ac:dyDescent="0.25">
      <c r="A238">
        <v>283.46172797400499</v>
      </c>
      <c r="B238">
        <v>0.146647402769782</v>
      </c>
      <c r="C238">
        <v>398</v>
      </c>
      <c r="D238">
        <v>15.272682525217499</v>
      </c>
      <c r="F238">
        <v>237</v>
      </c>
      <c r="G238">
        <f t="shared" si="443"/>
        <v>319.21717581853824</v>
      </c>
      <c r="H238">
        <f t="shared" ref="H238:J238" si="546">AVERAGE(B238,B739,B1240,B1741,B2242,B2743,B3244,B3745,B4246,B4747,B5248,B5749,B6250,B6751,B7252,B7753,B8254,B8755,B9256,B9757,B10258,B10759,B11260,B11761,B12262,B12763,B13264,B13765,B14266,B14767,B15268)</f>
        <v>8.4656595608734536E-2</v>
      </c>
      <c r="I238">
        <f t="shared" si="546"/>
        <v>444.79310344827587</v>
      </c>
      <c r="J238">
        <f t="shared" si="546"/>
        <v>14.239387555184354</v>
      </c>
      <c r="K238">
        <f t="shared" si="440"/>
        <v>21.215631156620226</v>
      </c>
      <c r="L238">
        <f t="shared" si="445"/>
        <v>340.43280697515848</v>
      </c>
      <c r="M238">
        <f t="shared" si="446"/>
        <v>298.00154466191799</v>
      </c>
      <c r="N238">
        <f t="shared" si="447"/>
        <v>2.8146105726858047E-2</v>
      </c>
      <c r="O238">
        <f t="shared" si="448"/>
        <v>0.11280270133559259</v>
      </c>
      <c r="P238">
        <f t="shared" si="449"/>
        <v>5.6510489881876486E-2</v>
      </c>
      <c r="Q238">
        <f t="shared" ref="Q238:R238" si="547">_xlfn.STDEV.S(C238,C739,C1240,C1741,C2242,C2743,C3244,C3745,C4246,C4747,C5248,C5749,C6250,C6751,C7252,C7753,C8254,C8755,C9256,C9757,C10258,C10759,C11260,C11761,C12262,C12763,C13264,C13765,C14266,C14767,C15268)</f>
        <v>46.099565624189076</v>
      </c>
      <c r="R238">
        <f t="shared" si="547"/>
        <v>0.9406082640164759</v>
      </c>
      <c r="AJ238">
        <v>258.21885499591002</v>
      </c>
      <c r="AK238">
        <v>0.173743932664986</v>
      </c>
      <c r="AL238">
        <v>353</v>
      </c>
      <c r="AM238">
        <v>14.617222788277999</v>
      </c>
      <c r="AO238">
        <v>237</v>
      </c>
      <c r="AP238">
        <f t="shared" si="451"/>
        <v>285.89383907674346</v>
      </c>
      <c r="AQ238">
        <f t="shared" si="452"/>
        <v>0.1462799672994631</v>
      </c>
      <c r="AR238">
        <f t="shared" si="453"/>
        <v>398.8</v>
      </c>
      <c r="AS238">
        <f t="shared" si="454"/>
        <v>14.068429008134029</v>
      </c>
      <c r="AT238">
        <f t="shared" si="442"/>
        <v>22.487221027923837</v>
      </c>
      <c r="AU238">
        <f t="shared" si="455"/>
        <v>308.38106010466731</v>
      </c>
      <c r="AV238">
        <f t="shared" si="456"/>
        <v>263.40661804881961</v>
      </c>
      <c r="AW238">
        <f t="shared" si="457"/>
        <v>3.5735488315605697E-2</v>
      </c>
      <c r="AX238">
        <f t="shared" si="458"/>
        <v>0.18201545561506879</v>
      </c>
      <c r="AY238">
        <f t="shared" si="459"/>
        <v>0.11054447898385741</v>
      </c>
      <c r="AZ238">
        <f t="shared" si="460"/>
        <v>42.820716868163728</v>
      </c>
      <c r="BA238">
        <f t="shared" si="461"/>
        <v>1.1331467794016807</v>
      </c>
    </row>
    <row r="239" spans="1:53" x14ac:dyDescent="0.25">
      <c r="A239">
        <v>283.46172797400499</v>
      </c>
      <c r="B239">
        <v>0.146796509712212</v>
      </c>
      <c r="C239">
        <v>398</v>
      </c>
      <c r="D239">
        <v>15.272682525217499</v>
      </c>
      <c r="F239">
        <v>238</v>
      </c>
      <c r="G239">
        <f t="shared" si="443"/>
        <v>319.21577994191449</v>
      </c>
      <c r="H239">
        <f t="shared" ref="H239:J239" si="548">AVERAGE(B239,B740,B1241,B1742,B2243,B2744,B3245,B3746,B4247,B4748,B5249,B5750,B6251,B6752,B7253,B7754,B8255,B8756,B9257,B9758,B10259,B10760,B11261,B11762,B12263,B12764,B13265,B13766,B14267,B14768,B15269)</f>
        <v>8.4872871214703355E-2</v>
      </c>
      <c r="I239">
        <f t="shared" si="548"/>
        <v>444.82758620689657</v>
      </c>
      <c r="J239">
        <f t="shared" si="548"/>
        <v>14.23839258707674</v>
      </c>
      <c r="K239">
        <f t="shared" si="440"/>
        <v>21.217264600083514</v>
      </c>
      <c r="L239">
        <f t="shared" si="445"/>
        <v>340.43304454199802</v>
      </c>
      <c r="M239">
        <f t="shared" si="446"/>
        <v>297.99851534183097</v>
      </c>
      <c r="N239">
        <f t="shared" si="447"/>
        <v>2.8405485963071745E-2</v>
      </c>
      <c r="O239">
        <f t="shared" si="448"/>
        <v>0.1132783571777751</v>
      </c>
      <c r="P239">
        <f t="shared" si="449"/>
        <v>5.6467385251631613E-2</v>
      </c>
      <c r="Q239">
        <f t="shared" ref="Q239:R239" si="549">_xlfn.STDEV.S(C239,C740,C1241,C1742,C2243,C2744,C3245,C3746,C4247,C4748,C5249,C5750,C6251,C6752,C7253,C7754,C8255,C8756,C9257,C9758,C10259,C10760,C11261,C11762,C12263,C12764,C13265,C13766,C14267,C14768,C15269)</f>
        <v>46.072201849393373</v>
      </c>
      <c r="R239">
        <f t="shared" si="549"/>
        <v>0.94136961441068112</v>
      </c>
      <c r="AJ239">
        <v>258.21885499591002</v>
      </c>
      <c r="AK239">
        <v>0.172039199273466</v>
      </c>
      <c r="AL239">
        <v>353</v>
      </c>
      <c r="AM239">
        <v>14.617222788277999</v>
      </c>
      <c r="AO239">
        <v>238</v>
      </c>
      <c r="AP239">
        <f t="shared" si="451"/>
        <v>285.89383907674346</v>
      </c>
      <c r="AQ239">
        <f t="shared" si="452"/>
        <v>0.14645007445378549</v>
      </c>
      <c r="AR239">
        <f t="shared" si="453"/>
        <v>398.8</v>
      </c>
      <c r="AS239">
        <f t="shared" si="454"/>
        <v>14.068429008134029</v>
      </c>
      <c r="AT239">
        <f t="shared" si="442"/>
        <v>22.487221027923837</v>
      </c>
      <c r="AU239">
        <f t="shared" si="455"/>
        <v>308.38106010466731</v>
      </c>
      <c r="AV239">
        <f t="shared" si="456"/>
        <v>263.40661804881961</v>
      </c>
      <c r="AW239">
        <f t="shared" si="457"/>
        <v>3.5840335210622562E-2</v>
      </c>
      <c r="AX239">
        <f t="shared" si="458"/>
        <v>0.18229040966440807</v>
      </c>
      <c r="AY239">
        <f t="shared" si="459"/>
        <v>0.11060973924316293</v>
      </c>
      <c r="AZ239">
        <f t="shared" si="460"/>
        <v>42.820716868163728</v>
      </c>
      <c r="BA239">
        <f t="shared" si="461"/>
        <v>1.1331467794016807</v>
      </c>
    </row>
    <row r="240" spans="1:53" x14ac:dyDescent="0.25">
      <c r="A240">
        <v>283.46172797400499</v>
      </c>
      <c r="B240">
        <v>0.14704036081487601</v>
      </c>
      <c r="C240">
        <v>398</v>
      </c>
      <c r="D240">
        <v>15.272682525217499</v>
      </c>
      <c r="F240">
        <v>239</v>
      </c>
      <c r="G240">
        <f t="shared" si="443"/>
        <v>319.20923594946589</v>
      </c>
      <c r="H240">
        <f t="shared" ref="H240:J240" si="550">AVERAGE(B240,B741,B1242,B1743,B2244,B2745,B3246,B3747,B4248,B4749,B5250,B5751,B6252,B6753,B7254,B7755,B8256,B8757,B9258,B9759,B10260,B10761,B11262,B11763,B12264,B12765,B13266,B13767,B14268,B14769,B15270)</f>
        <v>8.4808177794452863E-2</v>
      </c>
      <c r="I240">
        <f t="shared" si="550"/>
        <v>444.06896551724139</v>
      </c>
      <c r="J240">
        <f t="shared" si="550"/>
        <v>14.258380648671997</v>
      </c>
      <c r="K240">
        <f t="shared" si="440"/>
        <v>21.212139263641436</v>
      </c>
      <c r="L240">
        <f t="shared" si="445"/>
        <v>340.42137521310735</v>
      </c>
      <c r="M240">
        <f t="shared" si="446"/>
        <v>297.99709668582443</v>
      </c>
      <c r="N240">
        <f t="shared" si="447"/>
        <v>2.8389456252163436E-2</v>
      </c>
      <c r="O240">
        <f t="shared" si="448"/>
        <v>0.1131976340466163</v>
      </c>
      <c r="P240">
        <f t="shared" si="449"/>
        <v>5.6418721542289427E-2</v>
      </c>
      <c r="Q240">
        <f t="shared" ref="Q240:R240" si="551">_xlfn.STDEV.S(C240,C741,C1242,C1743,C2244,C2745,C3246,C3747,C4248,C4749,C5250,C5751,C6252,C6753,C7254,C7755,C8256,C8757,C9258,C9759,C10260,C10761,C11262,C11763,C12264,C12765,C13266,C13767,C14268,C14769,C15270)</f>
        <v>44.806672840487522</v>
      </c>
      <c r="R240">
        <f t="shared" si="551"/>
        <v>0.91320853680233782</v>
      </c>
      <c r="AJ240">
        <v>258.21885499591002</v>
      </c>
      <c r="AK240">
        <v>0.168976874395112</v>
      </c>
      <c r="AL240">
        <v>353</v>
      </c>
      <c r="AM240">
        <v>14.617222788277999</v>
      </c>
      <c r="AO240">
        <v>239</v>
      </c>
      <c r="AP240">
        <f t="shared" si="451"/>
        <v>285.89383907674346</v>
      </c>
      <c r="AQ240">
        <f t="shared" si="452"/>
        <v>0.14642471680959876</v>
      </c>
      <c r="AR240">
        <f t="shared" si="453"/>
        <v>398.8</v>
      </c>
      <c r="AS240">
        <f t="shared" si="454"/>
        <v>14.068429008134029</v>
      </c>
      <c r="AT240">
        <f t="shared" si="442"/>
        <v>22.487221027923837</v>
      </c>
      <c r="AU240">
        <f t="shared" si="455"/>
        <v>308.38106010466731</v>
      </c>
      <c r="AV240">
        <f t="shared" si="456"/>
        <v>263.40661804881961</v>
      </c>
      <c r="AW240">
        <f t="shared" si="457"/>
        <v>3.6067652772282112E-2</v>
      </c>
      <c r="AX240">
        <f t="shared" si="458"/>
        <v>0.18249236958188086</v>
      </c>
      <c r="AY240">
        <f t="shared" si="459"/>
        <v>0.11035706403731665</v>
      </c>
      <c r="AZ240">
        <f t="shared" si="460"/>
        <v>42.820716868163728</v>
      </c>
      <c r="BA240">
        <f t="shared" si="461"/>
        <v>1.1331467794016807</v>
      </c>
    </row>
    <row r="241" spans="1:53" x14ac:dyDescent="0.25">
      <c r="A241">
        <v>283.46172797400499</v>
      </c>
      <c r="B241">
        <v>0.145412312646719</v>
      </c>
      <c r="C241">
        <v>398</v>
      </c>
      <c r="D241">
        <v>15.272682525217499</v>
      </c>
      <c r="F241">
        <v>240</v>
      </c>
      <c r="G241">
        <f t="shared" si="443"/>
        <v>319.20923594946589</v>
      </c>
      <c r="H241">
        <f t="shared" ref="H241:J241" si="552">AVERAGE(B241,B742,B1243,B1744,B2245,B2746,B3247,B3748,B4249,B4750,B5251,B5752,B6253,B6754,B7255,B7756,B8257,B8758,B9259,B9760,B10261,B10762,B11263,B11764,B12265,B12766,B13267,B13768,B14269,B14770,B15271)</f>
        <v>8.4624350224302022E-2</v>
      </c>
      <c r="I241">
        <f t="shared" si="552"/>
        <v>444.06896551724139</v>
      </c>
      <c r="J241">
        <f t="shared" si="552"/>
        <v>14.258380648671997</v>
      </c>
      <c r="K241">
        <f t="shared" si="440"/>
        <v>21.212139263641436</v>
      </c>
      <c r="L241">
        <f t="shared" si="445"/>
        <v>340.42137521310735</v>
      </c>
      <c r="M241">
        <f t="shared" si="446"/>
        <v>297.99709668582443</v>
      </c>
      <c r="N241">
        <f t="shared" si="447"/>
        <v>2.8221428868450471E-2</v>
      </c>
      <c r="O241">
        <f t="shared" si="448"/>
        <v>0.11284577909275249</v>
      </c>
      <c r="P241">
        <f t="shared" si="449"/>
        <v>5.6402921355851551E-2</v>
      </c>
      <c r="Q241">
        <f t="shared" ref="Q241:R241" si="553">_xlfn.STDEV.S(C241,C742,C1243,C1744,C2245,C2746,C3247,C3748,C4249,C4750,C5251,C5752,C6253,C6754,C7255,C7756,C8257,C8758,C9259,C9760,C10261,C10762,C11263,C11764,C12265,C12766,C13267,C13768,C14269,C14770,C15271)</f>
        <v>44.806672840487522</v>
      </c>
      <c r="R241">
        <f t="shared" si="553"/>
        <v>0.91320853680233782</v>
      </c>
      <c r="AJ241">
        <v>258.21885499591002</v>
      </c>
      <c r="AK241">
        <v>0.16957175076074599</v>
      </c>
      <c r="AL241">
        <v>353</v>
      </c>
      <c r="AM241">
        <v>14.617222788277999</v>
      </c>
      <c r="AO241">
        <v>240</v>
      </c>
      <c r="AP241">
        <f t="shared" si="451"/>
        <v>285.87818180238048</v>
      </c>
      <c r="AQ241">
        <f t="shared" si="452"/>
        <v>0.14631148633899282</v>
      </c>
      <c r="AR241">
        <f t="shared" si="453"/>
        <v>400.2</v>
      </c>
      <c r="AS241">
        <f t="shared" si="454"/>
        <v>14.00573203988219</v>
      </c>
      <c r="AT241">
        <f t="shared" si="442"/>
        <v>22.485867308118767</v>
      </c>
      <c r="AU241">
        <f t="shared" si="455"/>
        <v>308.36404911049925</v>
      </c>
      <c r="AV241">
        <f t="shared" si="456"/>
        <v>263.39231449426171</v>
      </c>
      <c r="AW241">
        <f t="shared" si="457"/>
        <v>3.5868478150707817E-2</v>
      </c>
      <c r="AX241">
        <f t="shared" si="458"/>
        <v>0.18217996448970064</v>
      </c>
      <c r="AY241">
        <f t="shared" si="459"/>
        <v>0.11044300818828501</v>
      </c>
      <c r="AZ241">
        <f t="shared" si="460"/>
        <v>41.746690969423497</v>
      </c>
      <c r="BA241">
        <f t="shared" si="461"/>
        <v>1.1373572356659187</v>
      </c>
    </row>
    <row r="242" spans="1:53" x14ac:dyDescent="0.25">
      <c r="A242">
        <v>283.46172797400499</v>
      </c>
      <c r="B242">
        <v>0.14532823324353</v>
      </c>
      <c r="C242">
        <v>398</v>
      </c>
      <c r="D242">
        <v>15.272682525217499</v>
      </c>
      <c r="F242">
        <v>241</v>
      </c>
      <c r="G242">
        <f t="shared" si="443"/>
        <v>319.16437296249006</v>
      </c>
      <c r="H242">
        <f t="shared" ref="H242:J242" si="554">AVERAGE(B242,B743,B1244,B1745,B2246,B2747,B3248,B3749,B4250,B4751,B5252,B5753,B6254,B6755,B7256,B7757,B8258,B8759,B9260,B9761,B10262,B10763,B11264,B11765,B12266,B12767,B13268,B13769,B14270,B14771,B15272)</f>
        <v>8.4617786894555763E-2</v>
      </c>
      <c r="I242">
        <f t="shared" si="554"/>
        <v>444.13793103448273</v>
      </c>
      <c r="J242">
        <f t="shared" si="554"/>
        <v>14.250073096249249</v>
      </c>
      <c r="K242">
        <f t="shared" si="440"/>
        <v>21.224397775338492</v>
      </c>
      <c r="L242">
        <f t="shared" si="445"/>
        <v>340.38877073782857</v>
      </c>
      <c r="M242">
        <f t="shared" si="446"/>
        <v>297.93997518715156</v>
      </c>
      <c r="N242">
        <f t="shared" si="447"/>
        <v>2.842667329758564E-2</v>
      </c>
      <c r="O242">
        <f t="shared" si="448"/>
        <v>0.1130444601921414</v>
      </c>
      <c r="P242">
        <f t="shared" si="449"/>
        <v>5.6191113596970127E-2</v>
      </c>
      <c r="Q242">
        <f t="shared" ref="Q242:R242" si="555">_xlfn.STDEV.S(C242,C743,C1244,C1745,C2246,C2747,C3248,C3749,C4250,C4751,C5252,C5753,C6254,C6755,C7256,C7757,C8258,C8759,C9260,C9761,C10262,C10763,C11264,C11765,C12266,C12767,C13268,C13769,C14270,C14771,C15272)</f>
        <v>44.697174837159963</v>
      </c>
      <c r="R242">
        <f t="shared" si="555"/>
        <v>0.91567992346745219</v>
      </c>
      <c r="AJ242">
        <v>258.21885499591002</v>
      </c>
      <c r="AK242">
        <v>0.16986272634997299</v>
      </c>
      <c r="AL242">
        <v>353</v>
      </c>
      <c r="AM242">
        <v>14.617222788277999</v>
      </c>
      <c r="AO242">
        <v>241</v>
      </c>
      <c r="AP242">
        <f t="shared" si="451"/>
        <v>285.86617801892572</v>
      </c>
      <c r="AQ242">
        <f t="shared" si="452"/>
        <v>0.14632364808817677</v>
      </c>
      <c r="AR242">
        <f t="shared" si="453"/>
        <v>399.73333333333335</v>
      </c>
      <c r="AS242">
        <f t="shared" si="454"/>
        <v>14.011461013873738</v>
      </c>
      <c r="AT242">
        <f t="shared" si="442"/>
        <v>22.489718433009564</v>
      </c>
      <c r="AU242">
        <f t="shared" si="455"/>
        <v>308.35589645193528</v>
      </c>
      <c r="AV242">
        <f t="shared" si="456"/>
        <v>263.37645958591617</v>
      </c>
      <c r="AW242">
        <f t="shared" si="457"/>
        <v>3.5912959658765217E-2</v>
      </c>
      <c r="AX242">
        <f t="shared" si="458"/>
        <v>0.182236607746942</v>
      </c>
      <c r="AY242">
        <f t="shared" si="459"/>
        <v>0.11041068842941155</v>
      </c>
      <c r="AZ242">
        <f t="shared" si="460"/>
        <v>42.034413925056377</v>
      </c>
      <c r="BA242">
        <f t="shared" si="461"/>
        <v>1.1384766003232145</v>
      </c>
    </row>
    <row r="243" spans="1:53" x14ac:dyDescent="0.25">
      <c r="A243">
        <v>283.46172797400499</v>
      </c>
      <c r="B243">
        <v>0.145187118746198</v>
      </c>
      <c r="C243">
        <v>398</v>
      </c>
      <c r="D243">
        <v>15.272682525217499</v>
      </c>
      <c r="F243">
        <v>242</v>
      </c>
      <c r="G243">
        <f t="shared" si="443"/>
        <v>319.13465732608216</v>
      </c>
      <c r="H243">
        <f t="shared" ref="H243:J243" si="556">AVERAGE(B243,B744,B1245,B1746,B2247,B2748,B3249,B3750,B4251,B4752,B5253,B5754,B6255,B6756,B7257,B7758,B8259,B8760,B9261,B9762,B10263,B10764,B11265,B11766,B12267,B12768,B13269,B13770,B14271,B14772,B15273)</f>
        <v>8.4507902009291494E-2</v>
      </c>
      <c r="I243">
        <f t="shared" si="556"/>
        <v>445.37931034482756</v>
      </c>
      <c r="J243">
        <f t="shared" si="556"/>
        <v>14.288501694011661</v>
      </c>
      <c r="K243">
        <f t="shared" si="440"/>
        <v>21.18747720657797</v>
      </c>
      <c r="L243">
        <f t="shared" si="445"/>
        <v>340.32213453266013</v>
      </c>
      <c r="M243">
        <f t="shared" si="446"/>
        <v>297.9471801195042</v>
      </c>
      <c r="N243">
        <f t="shared" si="447"/>
        <v>2.8386628518793658E-2</v>
      </c>
      <c r="O243">
        <f t="shared" si="448"/>
        <v>0.11289453052808515</v>
      </c>
      <c r="P243">
        <f t="shared" si="449"/>
        <v>5.6121273490497836E-2</v>
      </c>
      <c r="Q243">
        <f t="shared" ref="Q243:R243" si="557">_xlfn.STDEV.S(C243,C744,C1245,C1746,C2247,C2748,C3249,C3750,C4251,C4752,C5253,C5754,C6255,C6756,C7257,C7758,C8259,C8760,C9261,C9762,C10263,C10764,C11265,C11766,C12267,C12768,C13269,C13770,C14271,C14772,C15273)</f>
        <v>45.012231506799075</v>
      </c>
      <c r="R243">
        <f t="shared" si="557"/>
        <v>0.86892054075515524</v>
      </c>
      <c r="AJ243">
        <v>258.21885499591002</v>
      </c>
      <c r="AK243">
        <v>0.17238499979340099</v>
      </c>
      <c r="AL243">
        <v>353</v>
      </c>
      <c r="AM243">
        <v>14.617222788277999</v>
      </c>
      <c r="AO243">
        <v>242</v>
      </c>
      <c r="AP243">
        <f t="shared" si="451"/>
        <v>285.81580617429375</v>
      </c>
      <c r="AQ243">
        <f t="shared" si="452"/>
        <v>0.14629883711891883</v>
      </c>
      <c r="AR243">
        <f t="shared" si="453"/>
        <v>398.4</v>
      </c>
      <c r="AS243">
        <f t="shared" si="454"/>
        <v>14.048582266674694</v>
      </c>
      <c r="AT243">
        <f t="shared" si="442"/>
        <v>22.538982806055607</v>
      </c>
      <c r="AU243">
        <f t="shared" si="455"/>
        <v>308.35478898034938</v>
      </c>
      <c r="AV243">
        <f t="shared" si="456"/>
        <v>263.27682336823813</v>
      </c>
      <c r="AW243">
        <f t="shared" si="457"/>
        <v>3.5915922899828472E-2</v>
      </c>
      <c r="AX243">
        <f t="shared" si="458"/>
        <v>0.18221476001874731</v>
      </c>
      <c r="AY243">
        <f t="shared" si="459"/>
        <v>0.11038291421909036</v>
      </c>
      <c r="AZ243">
        <f t="shared" si="460"/>
        <v>42.9615706384688</v>
      </c>
      <c r="BA243">
        <f t="shared" si="461"/>
        <v>1.1138797406070111</v>
      </c>
    </row>
    <row r="244" spans="1:53" x14ac:dyDescent="0.25">
      <c r="A244">
        <v>283.46172797400499</v>
      </c>
      <c r="B244">
        <v>0.144444432311332</v>
      </c>
      <c r="C244">
        <v>398</v>
      </c>
      <c r="D244">
        <v>15.272682525217499</v>
      </c>
      <c r="F244">
        <v>243</v>
      </c>
      <c r="G244">
        <f t="shared" si="443"/>
        <v>319.12350823008455</v>
      </c>
      <c r="H244">
        <f t="shared" ref="H244:J244" si="558">AVERAGE(B244,B745,B1246,B1747,B2248,B2749,B3250,B3751,B4252,B4753,B5254,B5755,B6256,B6757,B7258,B7759,B8260,B8761,B9262,B9763,B10264,B10765,B11266,B11767,B12268,B12769,B13270,B13771,B14272,B14773,B15274)</f>
        <v>8.4332068902368204E-2</v>
      </c>
      <c r="I244">
        <f t="shared" si="558"/>
        <v>445.68965517241378</v>
      </c>
      <c r="J244">
        <f t="shared" si="558"/>
        <v>14.288984543057797</v>
      </c>
      <c r="K244">
        <f t="shared" si="440"/>
        <v>21.17702890367292</v>
      </c>
      <c r="L244">
        <f t="shared" si="445"/>
        <v>340.30053713375747</v>
      </c>
      <c r="M244">
        <f t="shared" si="446"/>
        <v>297.94647932641163</v>
      </c>
      <c r="N244">
        <f t="shared" si="447"/>
        <v>2.8279887083486579E-2</v>
      </c>
      <c r="O244">
        <f t="shared" si="448"/>
        <v>0.11261195598585479</v>
      </c>
      <c r="P244">
        <f t="shared" si="449"/>
        <v>5.6052181818881622E-2</v>
      </c>
      <c r="Q244">
        <f t="shared" ref="Q244:R244" si="559">_xlfn.STDEV.S(C244,C745,C1246,C1747,C2248,C2749,C3250,C3751,C4252,C4753,C5254,C5755,C6256,C6757,C7258,C7759,C8260,C8761,C9262,C9763,C10264,C10765,C11266,C11767,C12268,C12769,C13270,C13771,C14272,C14773,C15274)</f>
        <v>45.204379882829201</v>
      </c>
      <c r="R244">
        <f t="shared" si="559"/>
        <v>0.8686815681579515</v>
      </c>
      <c r="AJ244">
        <v>258.21885499591002</v>
      </c>
      <c r="AK244">
        <v>0.17267204485181201</v>
      </c>
      <c r="AL244">
        <v>353</v>
      </c>
      <c r="AM244">
        <v>14.617222788277999</v>
      </c>
      <c r="AO244">
        <v>243</v>
      </c>
      <c r="AP244">
        <f t="shared" si="451"/>
        <v>285.56067653161784</v>
      </c>
      <c r="AQ244">
        <f t="shared" si="452"/>
        <v>0.14664583156351119</v>
      </c>
      <c r="AR244">
        <f t="shared" si="453"/>
        <v>401.23333333333335</v>
      </c>
      <c r="AS244">
        <f t="shared" si="454"/>
        <v>13.991010428460632</v>
      </c>
      <c r="AT244">
        <f t="shared" si="442"/>
        <v>22.758600113104251</v>
      </c>
      <c r="AU244">
        <f t="shared" si="455"/>
        <v>308.31927664472209</v>
      </c>
      <c r="AV244">
        <f t="shared" si="456"/>
        <v>262.80207641851359</v>
      </c>
      <c r="AW244">
        <f t="shared" si="457"/>
        <v>3.5774444677403767E-2</v>
      </c>
      <c r="AX244">
        <f t="shared" si="458"/>
        <v>0.18242027624091495</v>
      </c>
      <c r="AY244">
        <f t="shared" si="459"/>
        <v>0.11087138688610743</v>
      </c>
      <c r="AZ244">
        <f t="shared" si="460"/>
        <v>41.599638039981265</v>
      </c>
      <c r="BA244">
        <f t="shared" si="461"/>
        <v>1.1403218245445363</v>
      </c>
    </row>
    <row r="245" spans="1:53" x14ac:dyDescent="0.25">
      <c r="A245">
        <v>283.46172797400499</v>
      </c>
      <c r="B245">
        <v>0.14493737077164401</v>
      </c>
      <c r="C245">
        <v>398</v>
      </c>
      <c r="D245">
        <v>15.272682525217499</v>
      </c>
      <c r="F245">
        <v>244</v>
      </c>
      <c r="G245">
        <f t="shared" si="443"/>
        <v>319.11781175157608</v>
      </c>
      <c r="H245">
        <f t="shared" ref="H245:J245" si="560">AVERAGE(B245,B746,B1247,B1748,B2249,B2750,B3251,B3752,B4253,B4754,B5255,B5756,B6257,B6758,B7259,B7760,B8261,B8762,B9263,B9764,B10265,B10766,B11267,B11768,B12269,B12770,B13271,B13772,B14273,B14774,B15275)</f>
        <v>8.4348292187483506E-2</v>
      </c>
      <c r="I245">
        <f t="shared" si="560"/>
        <v>445.06896551724139</v>
      </c>
      <c r="J245">
        <f t="shared" si="560"/>
        <v>14.291012556332255</v>
      </c>
      <c r="K245">
        <f t="shared" si="440"/>
        <v>21.174583559116552</v>
      </c>
      <c r="L245">
        <f t="shared" si="445"/>
        <v>340.29239531069265</v>
      </c>
      <c r="M245">
        <f t="shared" si="446"/>
        <v>297.94322819245951</v>
      </c>
      <c r="N245">
        <f t="shared" si="447"/>
        <v>2.8136335400097998E-2</v>
      </c>
      <c r="O245">
        <f t="shared" si="448"/>
        <v>0.1124846275875815</v>
      </c>
      <c r="P245">
        <f t="shared" si="449"/>
        <v>5.6211956787385511E-2</v>
      </c>
      <c r="Q245">
        <f t="shared" ref="Q245:R245" si="561">_xlfn.STDEV.S(C245,C746,C1247,C1748,C2249,C2750,C3251,C3752,C4253,C4754,C5255,C5756,C6257,C6758,C7259,C7760,C8261,C8762,C9263,C9764,C10265,C10766,C11267,C11768,C12269,C12770,C13271,C13772,C14273,C14774,C15275)</f>
        <v>45.332053492993516</v>
      </c>
      <c r="R245">
        <f t="shared" si="561"/>
        <v>0.86360223717492113</v>
      </c>
      <c r="AJ245">
        <v>258.21885499591002</v>
      </c>
      <c r="AK245">
        <v>0.17400963823798399</v>
      </c>
      <c r="AL245">
        <v>353</v>
      </c>
      <c r="AM245">
        <v>14.617222788277999</v>
      </c>
      <c r="AO245">
        <v>244</v>
      </c>
      <c r="AP245">
        <f t="shared" si="451"/>
        <v>285.47625109973984</v>
      </c>
      <c r="AQ245">
        <f t="shared" si="452"/>
        <v>0.14633319398649144</v>
      </c>
      <c r="AR245">
        <f t="shared" si="453"/>
        <v>399.63333333333333</v>
      </c>
      <c r="AS245">
        <f t="shared" si="454"/>
        <v>13.980177907412878</v>
      </c>
      <c r="AT245">
        <f t="shared" si="442"/>
        <v>22.789581301764429</v>
      </c>
      <c r="AU245">
        <f t="shared" si="455"/>
        <v>308.26583240150427</v>
      </c>
      <c r="AV245">
        <f t="shared" si="456"/>
        <v>262.68666979797541</v>
      </c>
      <c r="AW245">
        <f t="shared" si="457"/>
        <v>3.6061095445731384E-2</v>
      </c>
      <c r="AX245">
        <f t="shared" si="458"/>
        <v>0.18239428943222283</v>
      </c>
      <c r="AY245">
        <f t="shared" si="459"/>
        <v>0.11027209854076006</v>
      </c>
      <c r="AZ245">
        <f t="shared" si="460"/>
        <v>40.387334420696739</v>
      </c>
      <c r="BA245">
        <f t="shared" si="461"/>
        <v>1.1570669352827598</v>
      </c>
    </row>
    <row r="246" spans="1:53" x14ac:dyDescent="0.25">
      <c r="A246">
        <v>283.46172797400499</v>
      </c>
      <c r="B246">
        <v>0.143178373936105</v>
      </c>
      <c r="C246">
        <v>398</v>
      </c>
      <c r="D246">
        <v>15.272682525217499</v>
      </c>
      <c r="F246">
        <v>245</v>
      </c>
      <c r="G246">
        <f t="shared" si="443"/>
        <v>319.11249736782395</v>
      </c>
      <c r="H246">
        <f t="shared" ref="H246:J246" si="562">AVERAGE(B246,B747,B1248,B1749,B2250,B2751,B3252,B3753,B4254,B4755,B5256,B5757,B6258,B6759,B7260,B7761,B8262,B8763,B9264,B9765,B10266,B10767,B11268,B11769,B12270,B12771,B13272,B13773,B14274,B14775,B15276)</f>
        <v>8.4078636484421182E-2</v>
      </c>
      <c r="I246">
        <f t="shared" si="562"/>
        <v>445.0344827586207</v>
      </c>
      <c r="J246">
        <f t="shared" si="562"/>
        <v>14.294038848180707</v>
      </c>
      <c r="K246">
        <f t="shared" si="440"/>
        <v>21.174785808908688</v>
      </c>
      <c r="L246">
        <f t="shared" si="445"/>
        <v>340.28728317673261</v>
      </c>
      <c r="M246">
        <f t="shared" si="446"/>
        <v>297.93771155891528</v>
      </c>
      <c r="N246">
        <f t="shared" si="447"/>
        <v>2.7755779313358365E-2</v>
      </c>
      <c r="O246">
        <f t="shared" si="448"/>
        <v>0.11183441579777954</v>
      </c>
      <c r="P246">
        <f t="shared" si="449"/>
        <v>5.6322857171062821E-2</v>
      </c>
      <c r="Q246">
        <f t="shared" ref="Q246:R246" si="563">_xlfn.STDEV.S(C246,C747,C1248,C1749,C2250,C2751,C3252,C3753,C4254,C4755,C5256,C5757,C6258,C6759,C7260,C7761,C8262,C8763,C9264,C9765,C10266,C10767,C11268,C11769,C12270,C12771,C13272,C13773,C14274,C14775,C15276)</f>
        <v>45.330912472790175</v>
      </c>
      <c r="R246">
        <f t="shared" si="563"/>
        <v>0.86535734721876645</v>
      </c>
      <c r="AJ246">
        <v>258.21885499591002</v>
      </c>
      <c r="AK246">
        <v>0.17534394979023599</v>
      </c>
      <c r="AL246">
        <v>353</v>
      </c>
      <c r="AM246">
        <v>14.617222788277999</v>
      </c>
      <c r="AO246">
        <v>245</v>
      </c>
      <c r="AP246">
        <f t="shared" si="451"/>
        <v>285.45093869869595</v>
      </c>
      <c r="AQ246">
        <f t="shared" si="452"/>
        <v>0.14663415394313287</v>
      </c>
      <c r="AR246">
        <f t="shared" si="453"/>
        <v>398.96666666666664</v>
      </c>
      <c r="AS246">
        <f t="shared" si="454"/>
        <v>14.012215658075496</v>
      </c>
      <c r="AT246">
        <f t="shared" si="442"/>
        <v>22.775628385806943</v>
      </c>
      <c r="AU246">
        <f t="shared" si="455"/>
        <v>308.2265670845029</v>
      </c>
      <c r="AV246">
        <f t="shared" si="456"/>
        <v>262.675310312889</v>
      </c>
      <c r="AW246">
        <f t="shared" si="457"/>
        <v>3.6089565413369273E-2</v>
      </c>
      <c r="AX246">
        <f t="shared" si="458"/>
        <v>0.18272371935650214</v>
      </c>
      <c r="AY246">
        <f t="shared" si="459"/>
        <v>0.11054458852976359</v>
      </c>
      <c r="AZ246">
        <f t="shared" si="460"/>
        <v>40.135531883111128</v>
      </c>
      <c r="BA246">
        <f t="shared" si="461"/>
        <v>1.1515629530945806</v>
      </c>
    </row>
    <row r="247" spans="1:53" x14ac:dyDescent="0.25">
      <c r="A247">
        <v>283.46172797400499</v>
      </c>
      <c r="B247">
        <v>0.14307586162392599</v>
      </c>
      <c r="C247">
        <v>398</v>
      </c>
      <c r="D247">
        <v>15.272682525217499</v>
      </c>
      <c r="F247">
        <v>246</v>
      </c>
      <c r="G247">
        <f t="shared" si="443"/>
        <v>319.11249736782395</v>
      </c>
      <c r="H247">
        <f t="shared" ref="H247:J247" si="564">AVERAGE(B247,B748,B1249,B1750,B2251,B2752,B3253,B3754,B4255,B4756,B5257,B5758,B6259,B6760,B7261,B7762,B8263,B8764,B9265,B9766,B10267,B10768,B11269,B11770,B12271,B12772,B13273,B13774,B14275,B14776,B15277)</f>
        <v>8.3942045602629869E-2</v>
      </c>
      <c r="I247">
        <f t="shared" si="564"/>
        <v>445.0344827586207</v>
      </c>
      <c r="J247">
        <f t="shared" si="564"/>
        <v>14.294038848180707</v>
      </c>
      <c r="K247">
        <f t="shared" si="440"/>
        <v>21.174785808908688</v>
      </c>
      <c r="L247">
        <f t="shared" si="445"/>
        <v>340.28728317673261</v>
      </c>
      <c r="M247">
        <f t="shared" si="446"/>
        <v>297.93771155891528</v>
      </c>
      <c r="N247">
        <f t="shared" si="447"/>
        <v>2.8076769071756869E-2</v>
      </c>
      <c r="O247">
        <f t="shared" si="448"/>
        <v>0.11201881467438674</v>
      </c>
      <c r="P247">
        <f t="shared" si="449"/>
        <v>5.5865276530873004E-2</v>
      </c>
      <c r="Q247">
        <f t="shared" ref="Q247:R247" si="565">_xlfn.STDEV.S(C247,C748,C1249,C1750,C2251,C2752,C3253,C3754,C4255,C4756,C5257,C5758,C6259,C6760,C7261,C7762,C8263,C8764,C9265,C9766,C10267,C10768,C11269,C11770,C12271,C12772,C13273,C13774,C14275,C14776,C15277)</f>
        <v>45.330912472790175</v>
      </c>
      <c r="R247">
        <f t="shared" si="565"/>
        <v>0.86535734721876645</v>
      </c>
      <c r="AJ247">
        <v>258.21885499591002</v>
      </c>
      <c r="AK247">
        <v>0.175630867305301</v>
      </c>
      <c r="AL247">
        <v>353</v>
      </c>
      <c r="AM247">
        <v>14.617222788277999</v>
      </c>
      <c r="AO247">
        <v>246</v>
      </c>
      <c r="AP247">
        <f t="shared" si="451"/>
        <v>285.3363489402613</v>
      </c>
      <c r="AQ247">
        <f t="shared" si="452"/>
        <v>0.14651305065611409</v>
      </c>
      <c r="AR247">
        <f t="shared" si="453"/>
        <v>399.6</v>
      </c>
      <c r="AS247">
        <f t="shared" si="454"/>
        <v>13.995174968747119</v>
      </c>
      <c r="AT247">
        <f t="shared" si="442"/>
        <v>22.863453417349088</v>
      </c>
      <c r="AU247">
        <f t="shared" si="455"/>
        <v>308.19980235761039</v>
      </c>
      <c r="AV247">
        <f t="shared" si="456"/>
        <v>262.47289552291221</v>
      </c>
      <c r="AW247">
        <f t="shared" si="457"/>
        <v>3.6350445997135487E-2</v>
      </c>
      <c r="AX247">
        <f t="shared" si="458"/>
        <v>0.18286349665324958</v>
      </c>
      <c r="AY247">
        <f t="shared" si="459"/>
        <v>0.11016260465897859</v>
      </c>
      <c r="AZ247">
        <f t="shared" si="460"/>
        <v>40.270293663246825</v>
      </c>
      <c r="BA247">
        <f t="shared" si="461"/>
        <v>1.1524162349206841</v>
      </c>
    </row>
    <row r="248" spans="1:53" x14ac:dyDescent="0.25">
      <c r="A248">
        <v>283.46172797400499</v>
      </c>
      <c r="B248">
        <v>0.143452112865152</v>
      </c>
      <c r="C248">
        <v>398</v>
      </c>
      <c r="D248">
        <v>15.272682525217499</v>
      </c>
      <c r="F248">
        <v>247</v>
      </c>
      <c r="G248">
        <f t="shared" si="443"/>
        <v>319.11173752998002</v>
      </c>
      <c r="H248">
        <f t="shared" ref="H248:J248" si="566">AVERAGE(B248,B749,B1250,B1751,B2252,B2753,B3254,B3755,B4256,B4757,B5258,B5759,B6260,B6761,B7262,B7763,B8264,B8765,B9266,B9767,B10268,B10769,B11270,B11771,B12272,B12773,B13274,B13775,B14276,B14777,B15278)</f>
        <v>8.3960205402501986E-2</v>
      </c>
      <c r="I248">
        <f t="shared" si="566"/>
        <v>446.10344827586209</v>
      </c>
      <c r="J248">
        <f t="shared" si="566"/>
        <v>14.295058995051756</v>
      </c>
      <c r="K248">
        <f t="shared" si="440"/>
        <v>21.17450932935521</v>
      </c>
      <c r="L248">
        <f t="shared" si="445"/>
        <v>340.28624685933522</v>
      </c>
      <c r="M248">
        <f t="shared" si="446"/>
        <v>297.93722820062482</v>
      </c>
      <c r="N248">
        <f t="shared" si="447"/>
        <v>2.8086397545483928E-2</v>
      </c>
      <c r="O248">
        <f t="shared" si="448"/>
        <v>0.11204660294798591</v>
      </c>
      <c r="P248">
        <f t="shared" si="449"/>
        <v>5.5873807857018058E-2</v>
      </c>
      <c r="Q248">
        <f t="shared" ref="Q248:R248" si="567">_xlfn.STDEV.S(C248,C749,C1250,C1751,C2252,C2753,C3254,C3755,C4256,C4757,C5258,C5759,C6260,C6761,C7262,C7763,C8264,C8765,C9266,C9767,C10268,C10769,C11270,C11771,C12272,C12773,C13274,C13775,C14276,C14777,C15278)</f>
        <v>45.35837048879749</v>
      </c>
      <c r="R248">
        <f t="shared" si="567"/>
        <v>0.86500527848993281</v>
      </c>
      <c r="AJ248">
        <v>258.21885499591002</v>
      </c>
      <c r="AK248">
        <v>0.1744279713245</v>
      </c>
      <c r="AL248">
        <v>353</v>
      </c>
      <c r="AM248">
        <v>14.617222788277999</v>
      </c>
      <c r="AO248">
        <v>247</v>
      </c>
      <c r="AP248">
        <f t="shared" si="451"/>
        <v>285.3089554517685</v>
      </c>
      <c r="AQ248">
        <f t="shared" si="452"/>
        <v>0.14670951346674008</v>
      </c>
      <c r="AR248">
        <f t="shared" si="453"/>
        <v>400.73333333333335</v>
      </c>
      <c r="AS248">
        <f t="shared" si="454"/>
        <v>14.007930831091176</v>
      </c>
      <c r="AT248">
        <f t="shared" si="442"/>
        <v>22.794743974553857</v>
      </c>
      <c r="AU248">
        <f t="shared" si="455"/>
        <v>308.10369942632235</v>
      </c>
      <c r="AV248">
        <f t="shared" si="456"/>
        <v>262.51421147721464</v>
      </c>
      <c r="AW248">
        <f t="shared" si="457"/>
        <v>3.6643710477776287E-2</v>
      </c>
      <c r="AX248">
        <f t="shared" si="458"/>
        <v>0.18335322394451636</v>
      </c>
      <c r="AY248">
        <f t="shared" si="459"/>
        <v>0.11006580298896379</v>
      </c>
      <c r="AZ248">
        <f t="shared" si="460"/>
        <v>42.969863804790954</v>
      </c>
      <c r="BA248">
        <f t="shared" si="461"/>
        <v>1.1457666494563548</v>
      </c>
    </row>
    <row r="249" spans="1:53" x14ac:dyDescent="0.25">
      <c r="A249">
        <v>283.43309844331799</v>
      </c>
      <c r="B249">
        <v>0.14376133489376799</v>
      </c>
      <c r="C249">
        <v>388</v>
      </c>
      <c r="D249">
        <v>15.189444472082</v>
      </c>
      <c r="F249">
        <v>248</v>
      </c>
      <c r="G249">
        <f t="shared" si="443"/>
        <v>319.09231793901336</v>
      </c>
      <c r="H249">
        <f t="shared" ref="H249:J249" si="568">AVERAGE(B249,B750,B1251,B1752,B2253,B2754,B3255,B3756,B4257,B4758,B5259,B5760,B6261,B6762,B7263,B7764,B8265,B8766,B9267,B9768,B10269,B10770,B11271,B11772,B12273,B12774,B13275,B13776,B14277,B14778,B15279)</f>
        <v>8.3776122984125859E-2</v>
      </c>
      <c r="I249">
        <f t="shared" si="568"/>
        <v>445.55172413793105</v>
      </c>
      <c r="J249">
        <f t="shared" si="568"/>
        <v>14.293987163462962</v>
      </c>
      <c r="K249">
        <f t="shared" si="440"/>
        <v>21.179701831093837</v>
      </c>
      <c r="L249">
        <f t="shared" si="445"/>
        <v>340.27201977010719</v>
      </c>
      <c r="M249">
        <f t="shared" si="446"/>
        <v>297.91261610791952</v>
      </c>
      <c r="N249">
        <f t="shared" si="447"/>
        <v>2.802119971316875E-2</v>
      </c>
      <c r="O249">
        <f t="shared" si="448"/>
        <v>0.11179732269729462</v>
      </c>
      <c r="P249">
        <f t="shared" si="449"/>
        <v>5.5754923270957109E-2</v>
      </c>
      <c r="Q249">
        <f t="shared" ref="Q249:R249" si="569">_xlfn.STDEV.S(C249,C750,C1251,C1752,C2253,C2754,C3255,C3756,C4257,C4758,C5259,C5760,C6261,C6762,C7263,C7764,C8265,C8766,C9267,C9768,C10269,C10770,C11271,C11772,C12273,C12774,C13275,C13776,C14277,C14778,C15279)</f>
        <v>45.893188264317068</v>
      </c>
      <c r="R249">
        <f t="shared" si="569"/>
        <v>0.85110609582999164</v>
      </c>
      <c r="AJ249">
        <v>258.21885499591002</v>
      </c>
      <c r="AK249">
        <v>0.174299857168874</v>
      </c>
      <c r="AL249">
        <v>353</v>
      </c>
      <c r="AM249">
        <v>14.617222788277999</v>
      </c>
      <c r="AO249">
        <v>248</v>
      </c>
      <c r="AP249">
        <f t="shared" si="451"/>
        <v>285.25938106488121</v>
      </c>
      <c r="AQ249">
        <f t="shared" si="452"/>
        <v>0.14672550028962741</v>
      </c>
      <c r="AR249">
        <f t="shared" si="453"/>
        <v>399.36666666666667</v>
      </c>
      <c r="AS249">
        <f t="shared" si="454"/>
        <v>13.978373695677153</v>
      </c>
      <c r="AT249">
        <f t="shared" si="442"/>
        <v>22.778126855534637</v>
      </c>
      <c r="AU249">
        <f t="shared" si="455"/>
        <v>308.03750792041586</v>
      </c>
      <c r="AV249">
        <f t="shared" si="456"/>
        <v>262.48125420934656</v>
      </c>
      <c r="AW249">
        <f t="shared" si="457"/>
        <v>3.6791163916944342E-2</v>
      </c>
      <c r="AX249">
        <f t="shared" si="458"/>
        <v>0.18351666420657176</v>
      </c>
      <c r="AY249">
        <f t="shared" si="459"/>
        <v>0.10993433637268307</v>
      </c>
      <c r="AZ249">
        <f t="shared" si="460"/>
        <v>43.740207442654423</v>
      </c>
      <c r="BA249">
        <f t="shared" si="461"/>
        <v>1.1424841421573471</v>
      </c>
    </row>
    <row r="250" spans="1:53" x14ac:dyDescent="0.25">
      <c r="A250">
        <v>283.43309844331799</v>
      </c>
      <c r="B250">
        <v>0.142430157495088</v>
      </c>
      <c r="C250">
        <v>388</v>
      </c>
      <c r="D250">
        <v>15.189444472082</v>
      </c>
      <c r="F250">
        <v>249</v>
      </c>
      <c r="G250">
        <f t="shared" si="443"/>
        <v>319.09231793901336</v>
      </c>
      <c r="H250">
        <f t="shared" ref="H250:J250" si="570">AVERAGE(B250,B751,B1252,B1753,B2254,B2755,B3256,B3757,B4258,B4759,B5260,B5761,B6262,B6763,B7264,B7765,B8266,B8767,B9268,B9769,B10270,B10771,B11272,B11773,B12274,B12775,B13276,B13777,B14278,B14779,B15280)</f>
        <v>8.3683819246857527E-2</v>
      </c>
      <c r="I250">
        <f t="shared" si="570"/>
        <v>445.55172413793105</v>
      </c>
      <c r="J250">
        <f t="shared" si="570"/>
        <v>14.293987163462962</v>
      </c>
      <c r="K250">
        <f t="shared" si="440"/>
        <v>21.179701831093837</v>
      </c>
      <c r="L250">
        <f t="shared" si="445"/>
        <v>340.27201977010719</v>
      </c>
      <c r="M250">
        <f t="shared" si="446"/>
        <v>297.91261610791952</v>
      </c>
      <c r="N250">
        <f t="shared" si="447"/>
        <v>2.7760205100723308E-2</v>
      </c>
      <c r="O250">
        <f t="shared" si="448"/>
        <v>0.11144402434758083</v>
      </c>
      <c r="P250">
        <f t="shared" si="449"/>
        <v>5.5923614146134219E-2</v>
      </c>
      <c r="Q250">
        <f t="shared" ref="Q250:R250" si="571">_xlfn.STDEV.S(C250,C751,C1252,C1753,C2254,C2755,C3256,C3757,C4258,C4759,C5260,C5761,C6262,C6763,C7264,C7765,C8266,C8767,C9268,C9769,C10270,C10771,C11272,C11773,C12274,C12775,C13276,C13777,C14278,C14779,C15280)</f>
        <v>45.893188264317068</v>
      </c>
      <c r="R250">
        <f t="shared" si="571"/>
        <v>0.85110609582999164</v>
      </c>
      <c r="AJ250">
        <v>258.21885499591002</v>
      </c>
      <c r="AK250">
        <v>0.17355510104670299</v>
      </c>
      <c r="AL250">
        <v>353</v>
      </c>
      <c r="AM250">
        <v>14.617222788277999</v>
      </c>
      <c r="AO250">
        <v>249</v>
      </c>
      <c r="AP250">
        <f t="shared" si="451"/>
        <v>285.1921710400764</v>
      </c>
      <c r="AQ250">
        <f t="shared" si="452"/>
        <v>0.14687837829941439</v>
      </c>
      <c r="AR250">
        <f t="shared" si="453"/>
        <v>398.3</v>
      </c>
      <c r="AS250">
        <f t="shared" si="454"/>
        <v>13.953349366768578</v>
      </c>
      <c r="AT250">
        <f t="shared" si="442"/>
        <v>22.739145155924923</v>
      </c>
      <c r="AU250">
        <f t="shared" si="455"/>
        <v>307.93131619600132</v>
      </c>
      <c r="AV250">
        <f t="shared" si="456"/>
        <v>262.45302588415149</v>
      </c>
      <c r="AW250">
        <f t="shared" si="457"/>
        <v>3.6867503821617006E-2</v>
      </c>
      <c r="AX250">
        <f t="shared" si="458"/>
        <v>0.18374588212103138</v>
      </c>
      <c r="AY250">
        <f t="shared" si="459"/>
        <v>0.11001087447779738</v>
      </c>
      <c r="AZ250">
        <f t="shared" si="460"/>
        <v>42.457402587567131</v>
      </c>
      <c r="BA250">
        <f t="shared" si="461"/>
        <v>1.1704772667170571</v>
      </c>
    </row>
    <row r="251" spans="1:53" x14ac:dyDescent="0.25">
      <c r="A251">
        <v>283.43309844331799</v>
      </c>
      <c r="B251">
        <v>0.14365498244168001</v>
      </c>
      <c r="C251">
        <v>388</v>
      </c>
      <c r="D251">
        <v>15.189444472082</v>
      </c>
      <c r="F251">
        <v>250</v>
      </c>
      <c r="G251">
        <f t="shared" si="443"/>
        <v>319.07138427379061</v>
      </c>
      <c r="H251">
        <f t="shared" ref="H251:J251" si="572">AVERAGE(B251,B752,B1253,B1754,B2255,B2756,B3257,B3758,B4259,B4760,B5261,B5762,B6263,B6764,B7265,B7766,B8267,B8768,B9269,B9770,B10271,B10772,B11273,B11774,B12275,B12776,B13277,B13778,B14279,B14780,B15281)</f>
        <v>8.3716191034845303E-2</v>
      </c>
      <c r="I251">
        <f t="shared" si="572"/>
        <v>445.75862068965517</v>
      </c>
      <c r="J251">
        <f t="shared" si="572"/>
        <v>14.28156773621569</v>
      </c>
      <c r="K251">
        <f t="shared" si="440"/>
        <v>21.187740079933441</v>
      </c>
      <c r="L251">
        <f t="shared" si="445"/>
        <v>340.25912435372408</v>
      </c>
      <c r="M251">
        <f t="shared" si="446"/>
        <v>297.88364419385715</v>
      </c>
      <c r="N251">
        <f t="shared" si="447"/>
        <v>2.8131014266880111E-2</v>
      </c>
      <c r="O251">
        <f t="shared" si="448"/>
        <v>0.11184720530172541</v>
      </c>
      <c r="P251">
        <f t="shared" si="449"/>
        <v>5.5585176767965191E-2</v>
      </c>
      <c r="Q251">
        <f t="shared" ref="Q251:R251" si="573">_xlfn.STDEV.S(C251,C752,C1253,C1754,C2255,C2756,C3257,C3758,C4259,C4760,C5261,C5762,C6263,C6764,C7265,C7766,C8267,C8768,C9269,C9770,C10271,C10772,C11273,C11774,C12275,C12776,C13277,C13778,C14279,C14780,C15281)</f>
        <v>45.594215776952048</v>
      </c>
      <c r="R251">
        <f t="shared" si="573"/>
        <v>0.84872024438797633</v>
      </c>
      <c r="AJ251">
        <v>258.21885499591002</v>
      </c>
      <c r="AK251">
        <v>0.173918614927667</v>
      </c>
      <c r="AL251">
        <v>353</v>
      </c>
      <c r="AM251">
        <v>14.617222788277999</v>
      </c>
      <c r="AO251">
        <v>250</v>
      </c>
      <c r="AP251">
        <f t="shared" si="451"/>
        <v>285.17957052149961</v>
      </c>
      <c r="AQ251">
        <f t="shared" si="452"/>
        <v>0.14655958797237131</v>
      </c>
      <c r="AR251">
        <f t="shared" si="453"/>
        <v>398</v>
      </c>
      <c r="AS251">
        <f t="shared" si="454"/>
        <v>13.954736120207237</v>
      </c>
      <c r="AT251">
        <f t="shared" si="442"/>
        <v>22.741023366709751</v>
      </c>
      <c r="AU251">
        <f t="shared" si="455"/>
        <v>307.92059388820934</v>
      </c>
      <c r="AV251">
        <f t="shared" si="456"/>
        <v>262.43854715478989</v>
      </c>
      <c r="AW251">
        <f t="shared" si="457"/>
        <v>3.6651369046259694E-2</v>
      </c>
      <c r="AX251">
        <f t="shared" si="458"/>
        <v>0.18321095701863099</v>
      </c>
      <c r="AY251">
        <f t="shared" si="459"/>
        <v>0.10990821892611162</v>
      </c>
      <c r="AZ251">
        <f t="shared" si="460"/>
        <v>42.440221651083583</v>
      </c>
      <c r="BA251">
        <f t="shared" si="461"/>
        <v>1.1699435013076944</v>
      </c>
    </row>
    <row r="252" spans="1:53" x14ac:dyDescent="0.25">
      <c r="A252">
        <v>283.43309844331799</v>
      </c>
      <c r="B252">
        <v>0.14043170119251799</v>
      </c>
      <c r="C252">
        <v>388</v>
      </c>
      <c r="D252">
        <v>15.189444472082</v>
      </c>
      <c r="F252">
        <v>251</v>
      </c>
      <c r="G252">
        <f t="shared" si="443"/>
        <v>319.05474609869594</v>
      </c>
      <c r="H252">
        <f t="shared" ref="H252:J252" si="574">AVERAGE(B252,B753,B1254,B1755,B2256,B2757,B3258,B3759,B4260,B4761,B5262,B5763,B6264,B6765,B7266,B7767,B8268,B8769,B9270,B9771,B10272,B10773,B11274,B11775,B12276,B12777,B13278,B13779,B14280,B14781,B15282)</f>
        <v>8.3631786051082152E-2</v>
      </c>
      <c r="I252">
        <f t="shared" si="574"/>
        <v>445.65517241379308</v>
      </c>
      <c r="J252">
        <f t="shared" si="574"/>
        <v>14.283105081758167</v>
      </c>
      <c r="K252">
        <f t="shared" si="440"/>
        <v>21.207315178994769</v>
      </c>
      <c r="L252">
        <f t="shared" si="445"/>
        <v>340.26206127769069</v>
      </c>
      <c r="M252">
        <f t="shared" si="446"/>
        <v>297.8474309197012</v>
      </c>
      <c r="N252">
        <f t="shared" si="447"/>
        <v>2.7793301858796016E-2</v>
      </c>
      <c r="O252">
        <f t="shared" si="448"/>
        <v>0.11142508790987816</v>
      </c>
      <c r="P252">
        <f t="shared" si="449"/>
        <v>5.5838484192286139E-2</v>
      </c>
      <c r="Q252">
        <f t="shared" ref="Q252:R252" si="575">_xlfn.STDEV.S(C252,C753,C1254,C1755,C2256,C2757,C3258,C3759,C4260,C4761,C5262,C5763,C6264,C6765,C7266,C7767,C8268,C8769,C9270,C9771,C10272,C10773,C11274,C11775,C12276,C12777,C13278,C13779,C14280,C14781,C15282)</f>
        <v>45.681565414499588</v>
      </c>
      <c r="R252">
        <f t="shared" si="575"/>
        <v>0.84734811339813065</v>
      </c>
      <c r="AJ252">
        <v>258.21885499591002</v>
      </c>
      <c r="AK252">
        <v>0.17609160144970201</v>
      </c>
      <c r="AL252">
        <v>353</v>
      </c>
      <c r="AM252">
        <v>14.617222788277999</v>
      </c>
      <c r="AO252">
        <v>251</v>
      </c>
      <c r="AP252">
        <f t="shared" si="451"/>
        <v>285.17807097708953</v>
      </c>
      <c r="AQ252">
        <f t="shared" si="452"/>
        <v>0.14669167657843923</v>
      </c>
      <c r="AR252">
        <f t="shared" si="453"/>
        <v>398.2</v>
      </c>
      <c r="AS252">
        <f t="shared" si="454"/>
        <v>13.946836322390787</v>
      </c>
      <c r="AT252">
        <f t="shared" si="442"/>
        <v>22.740303630243815</v>
      </c>
      <c r="AU252">
        <f t="shared" si="455"/>
        <v>307.91837460733336</v>
      </c>
      <c r="AV252">
        <f t="shared" si="456"/>
        <v>262.4377673468457</v>
      </c>
      <c r="AW252">
        <f t="shared" si="457"/>
        <v>3.7231211286554503E-2</v>
      </c>
      <c r="AX252">
        <f t="shared" si="458"/>
        <v>0.18392288786499372</v>
      </c>
      <c r="AY252">
        <f t="shared" si="459"/>
        <v>0.10946046529188473</v>
      </c>
      <c r="AZ252">
        <f t="shared" si="460"/>
        <v>42.459229937630113</v>
      </c>
      <c r="BA252">
        <f t="shared" si="461"/>
        <v>1.1606327697291292</v>
      </c>
    </row>
    <row r="253" spans="1:53" x14ac:dyDescent="0.25">
      <c r="A253">
        <v>283.43309844331799</v>
      </c>
      <c r="B253">
        <v>0.140567387040898</v>
      </c>
      <c r="C253">
        <v>388</v>
      </c>
      <c r="D253">
        <v>15.189444472082</v>
      </c>
      <c r="F253">
        <v>252</v>
      </c>
      <c r="G253">
        <f t="shared" si="443"/>
        <v>319.05474609869594</v>
      </c>
      <c r="H253">
        <f t="shared" ref="H253:J253" si="576">AVERAGE(B253,B754,B1255,B1756,B2257,B2758,B3259,B3760,B4261,B4762,B5263,B5764,B6265,B6766,B7267,B7768,B8269,B8770,B9271,B9772,B10273,B10774,B11275,B11776,B12277,B12778,B13279,B13780,B14281,B14782,B15283)</f>
        <v>8.3679058919943886E-2</v>
      </c>
      <c r="I253">
        <f t="shared" si="576"/>
        <v>445.65517241379308</v>
      </c>
      <c r="J253">
        <f t="shared" si="576"/>
        <v>14.283105081758167</v>
      </c>
      <c r="K253">
        <f t="shared" si="440"/>
        <v>21.207315178994769</v>
      </c>
      <c r="L253">
        <f t="shared" si="445"/>
        <v>340.26206127769069</v>
      </c>
      <c r="M253">
        <f t="shared" si="446"/>
        <v>297.8474309197012</v>
      </c>
      <c r="N253">
        <f t="shared" si="447"/>
        <v>2.7646103063189993E-2</v>
      </c>
      <c r="O253">
        <f t="shared" si="448"/>
        <v>0.11132516198313389</v>
      </c>
      <c r="P253">
        <f t="shared" si="449"/>
        <v>5.6032955856753892E-2</v>
      </c>
      <c r="Q253">
        <f t="shared" ref="Q253:R253" si="577">_xlfn.STDEV.S(C253,C754,C1255,C1756,C2257,C2758,C3259,C3760,C4261,C4762,C5263,C5764,C6265,C6766,C7267,C7768,C8269,C8770,C9271,C9772,C10273,C10774,C11275,C11776,C12277,C12778,C13279,C13780,C14281,C14782,C15283)</f>
        <v>45.681565414499588</v>
      </c>
      <c r="R253">
        <f t="shared" si="577"/>
        <v>0.84734811339813065</v>
      </c>
      <c r="AJ253">
        <v>258.21885499591002</v>
      </c>
      <c r="AK253">
        <v>0.17313928205940601</v>
      </c>
      <c r="AL253">
        <v>353</v>
      </c>
      <c r="AM253">
        <v>14.617222788277999</v>
      </c>
      <c r="AO253">
        <v>252</v>
      </c>
      <c r="AP253">
        <f t="shared" si="451"/>
        <v>285.14479605486457</v>
      </c>
      <c r="AQ253">
        <f t="shared" si="452"/>
        <v>0.14596937129974213</v>
      </c>
      <c r="AR253">
        <f t="shared" si="453"/>
        <v>397.2</v>
      </c>
      <c r="AS253">
        <f t="shared" si="454"/>
        <v>13.945603248011325</v>
      </c>
      <c r="AT253">
        <f t="shared" si="442"/>
        <v>22.760995768841244</v>
      </c>
      <c r="AU253">
        <f t="shared" si="455"/>
        <v>307.90579182370584</v>
      </c>
      <c r="AV253">
        <f t="shared" si="456"/>
        <v>262.3838002860233</v>
      </c>
      <c r="AW253">
        <f t="shared" si="457"/>
        <v>3.7130498406077975E-2</v>
      </c>
      <c r="AX253">
        <f t="shared" si="458"/>
        <v>0.1830998697058201</v>
      </c>
      <c r="AY253">
        <f t="shared" si="459"/>
        <v>0.10883887289366416</v>
      </c>
      <c r="AZ253">
        <f t="shared" si="460"/>
        <v>43.032786217663919</v>
      </c>
      <c r="BA253">
        <f t="shared" si="461"/>
        <v>1.1611133280318837</v>
      </c>
    </row>
    <row r="254" spans="1:53" x14ac:dyDescent="0.25">
      <c r="A254">
        <v>283.43309844331799</v>
      </c>
      <c r="B254">
        <v>0.14267273056692201</v>
      </c>
      <c r="C254">
        <v>388</v>
      </c>
      <c r="D254">
        <v>15.189444472082</v>
      </c>
      <c r="F254">
        <v>253</v>
      </c>
      <c r="G254">
        <f t="shared" si="443"/>
        <v>319.04524226599085</v>
      </c>
      <c r="H254">
        <f t="shared" ref="H254:J254" si="578">AVERAGE(B254,B755,B1256,B1757,B2258,B2759,B3260,B3761,B4262,B4763,B5264,B5765,B6266,B6767,B7268,B7769,B8270,B8771,B9272,B9773,B10274,B10775,B11276,B11777,B12278,B12779,B13280,B13781,B14282,B14783,B15284)</f>
        <v>8.3479115432009782E-2</v>
      </c>
      <c r="I254">
        <f t="shared" si="578"/>
        <v>445.48275862068965</v>
      </c>
      <c r="J254">
        <f t="shared" si="578"/>
        <v>14.293834037324082</v>
      </c>
      <c r="K254">
        <f t="shared" si="440"/>
        <v>21.208068623363836</v>
      </c>
      <c r="L254">
        <f t="shared" si="445"/>
        <v>340.25331088935468</v>
      </c>
      <c r="M254">
        <f t="shared" si="446"/>
        <v>297.83717364262702</v>
      </c>
      <c r="N254">
        <f t="shared" si="447"/>
        <v>2.7736574534188617E-2</v>
      </c>
      <c r="O254">
        <f t="shared" si="448"/>
        <v>0.11121568996619841</v>
      </c>
      <c r="P254">
        <f t="shared" si="449"/>
        <v>5.5742540897821165E-2</v>
      </c>
      <c r="Q254">
        <f t="shared" ref="Q254:R254" si="579">_xlfn.STDEV.S(C254,C755,C1256,C1757,C2258,C2759,C3260,C3761,C4262,C4763,C5264,C5765,C6266,C6767,C7268,C7769,C8270,C8771,C9272,C9773,C10274,C10775,C11276,C11777,C12278,C12779,C13280,C13781,C14282,C14783,C15284)</f>
        <v>45.873755872312373</v>
      </c>
      <c r="R254">
        <f t="shared" si="579"/>
        <v>0.84002778030522951</v>
      </c>
      <c r="AJ254">
        <v>258.21885499591002</v>
      </c>
      <c r="AK254">
        <v>0.17320038507888899</v>
      </c>
      <c r="AL254">
        <v>353</v>
      </c>
      <c r="AM254">
        <v>14.617222788277999</v>
      </c>
      <c r="AO254">
        <v>253</v>
      </c>
      <c r="AP254">
        <f t="shared" si="451"/>
        <v>285.09416637058985</v>
      </c>
      <c r="AQ254">
        <f t="shared" si="452"/>
        <v>0.14577388291925467</v>
      </c>
      <c r="AR254">
        <f t="shared" si="453"/>
        <v>396.53333333333336</v>
      </c>
      <c r="AS254">
        <f t="shared" si="454"/>
        <v>13.958918444323361</v>
      </c>
      <c r="AT254">
        <f t="shared" si="442"/>
        <v>22.806593704773036</v>
      </c>
      <c r="AU254">
        <f t="shared" si="455"/>
        <v>307.90076007536288</v>
      </c>
      <c r="AV254">
        <f t="shared" si="456"/>
        <v>262.28757266581681</v>
      </c>
      <c r="AW254">
        <f t="shared" si="457"/>
        <v>3.6383835885805994E-2</v>
      </c>
      <c r="AX254">
        <f t="shared" si="458"/>
        <v>0.18215771880506065</v>
      </c>
      <c r="AY254">
        <f t="shared" si="459"/>
        <v>0.10939004703344868</v>
      </c>
      <c r="AZ254">
        <f t="shared" si="460"/>
        <v>43.548414067748737</v>
      </c>
      <c r="BA254">
        <f t="shared" si="461"/>
        <v>1.1664549696929614</v>
      </c>
    </row>
    <row r="255" spans="1:53" x14ac:dyDescent="0.25">
      <c r="A255">
        <v>283.43309844331799</v>
      </c>
      <c r="B255">
        <v>0.14234676805837099</v>
      </c>
      <c r="C255">
        <v>388</v>
      </c>
      <c r="D255">
        <v>15.189444472082</v>
      </c>
      <c r="F255">
        <v>254</v>
      </c>
      <c r="G255">
        <f t="shared" si="443"/>
        <v>319.02021609062876</v>
      </c>
      <c r="H255">
        <f t="shared" ref="H255:J255" si="580">AVERAGE(B255,B756,B1257,B1758,B2259,B2760,B3261,B3762,B4263,B4764,B5265,B5766,B6267,B6768,B7269,B7770,B8271,B8772,B9273,B9774,B10275,B10776,B11277,B11778,B12279,B12780,B13281,B13782,B14283,B14784,B15285)</f>
        <v>8.3779520226982915E-2</v>
      </c>
      <c r="I255">
        <f t="shared" si="580"/>
        <v>444.9655172413793</v>
      </c>
      <c r="J255">
        <f t="shared" si="580"/>
        <v>14.278829475005695</v>
      </c>
      <c r="K255">
        <f t="shared" si="440"/>
        <v>21.215944701102025</v>
      </c>
      <c r="L255">
        <f t="shared" si="445"/>
        <v>340.23616079173081</v>
      </c>
      <c r="M255">
        <f t="shared" si="446"/>
        <v>297.80427138952672</v>
      </c>
      <c r="N255">
        <f t="shared" si="447"/>
        <v>2.8133872743798718E-2</v>
      </c>
      <c r="O255">
        <f t="shared" si="448"/>
        <v>0.11191339297078164</v>
      </c>
      <c r="P255">
        <f t="shared" si="449"/>
        <v>5.5645647483184194E-2</v>
      </c>
      <c r="Q255">
        <f t="shared" ref="Q255:R255" si="581">_xlfn.STDEV.S(C255,C756,C1257,C1758,C2259,C2760,C3261,C3762,C4263,C4764,C5265,C5766,C6267,C6768,C7269,C7770,C8271,C8772,C9273,C9774,C10275,C10776,C11277,C11778,C12279,C12780,C13281,C13782,C14283,C14784,C15285)</f>
        <v>45.877541002901523</v>
      </c>
      <c r="R255">
        <f t="shared" si="581"/>
        <v>0.83352385599971435</v>
      </c>
      <c r="AJ255">
        <v>258.21885499591002</v>
      </c>
      <c r="AK255">
        <v>0.17319378068889199</v>
      </c>
      <c r="AL255">
        <v>353</v>
      </c>
      <c r="AM255">
        <v>14.617222788277999</v>
      </c>
      <c r="AO255">
        <v>254</v>
      </c>
      <c r="AP255">
        <f t="shared" si="451"/>
        <v>285.00955594503313</v>
      </c>
      <c r="AQ255">
        <f t="shared" si="452"/>
        <v>0.14549306792909858</v>
      </c>
      <c r="AR255">
        <f t="shared" si="453"/>
        <v>395.83333333333331</v>
      </c>
      <c r="AS255">
        <f t="shared" si="454"/>
        <v>13.955698842617378</v>
      </c>
      <c r="AT255">
        <f t="shared" si="442"/>
        <v>22.901105549635471</v>
      </c>
      <c r="AU255">
        <f t="shared" si="455"/>
        <v>307.9106614946686</v>
      </c>
      <c r="AV255">
        <f t="shared" si="456"/>
        <v>262.10845039539765</v>
      </c>
      <c r="AW255">
        <f t="shared" si="457"/>
        <v>3.6613205690595993E-2</v>
      </c>
      <c r="AX255">
        <f t="shared" si="458"/>
        <v>0.18210627361969456</v>
      </c>
      <c r="AY255">
        <f t="shared" si="459"/>
        <v>0.10887986223850259</v>
      </c>
      <c r="AZ255">
        <f t="shared" si="460"/>
        <v>43.984388557550965</v>
      </c>
      <c r="BA255">
        <f t="shared" si="461"/>
        <v>1.1466593530027824</v>
      </c>
    </row>
    <row r="256" spans="1:53" x14ac:dyDescent="0.25">
      <c r="A256">
        <v>283.43309844331799</v>
      </c>
      <c r="B256">
        <v>0.14270713268282401</v>
      </c>
      <c r="C256">
        <v>388</v>
      </c>
      <c r="D256">
        <v>15.189444472082</v>
      </c>
      <c r="F256">
        <v>255</v>
      </c>
      <c r="G256">
        <f t="shared" si="443"/>
        <v>318.99950097999056</v>
      </c>
      <c r="H256">
        <f t="shared" ref="H256:J256" si="582">AVERAGE(B256,B757,B1258,B1759,B2260,B2761,B3262,B3763,B4264,B4765,B5266,B5767,B6268,B6769,B7270,B7771,B8272,B8773,B9274,B9775,B10276,B10777,B11278,B11779,B12280,B12781,B13282,B13783,B14284,B14785,B15286)</f>
        <v>8.3812449053910748E-2</v>
      </c>
      <c r="I256">
        <f t="shared" si="582"/>
        <v>444.0344827586207</v>
      </c>
      <c r="J256">
        <f t="shared" si="582"/>
        <v>14.292588851462781</v>
      </c>
      <c r="K256">
        <f t="shared" si="440"/>
        <v>21.222498953923605</v>
      </c>
      <c r="L256">
        <f t="shared" si="445"/>
        <v>340.22199993391416</v>
      </c>
      <c r="M256">
        <f t="shared" si="446"/>
        <v>297.77700202606695</v>
      </c>
      <c r="N256">
        <f t="shared" si="447"/>
        <v>2.8180968154335621E-2</v>
      </c>
      <c r="O256">
        <f t="shared" si="448"/>
        <v>0.11199341720824638</v>
      </c>
      <c r="P256">
        <f t="shared" si="449"/>
        <v>5.5631480899575127E-2</v>
      </c>
      <c r="Q256">
        <f t="shared" ref="Q256:R256" si="583">_xlfn.STDEV.S(C256,C757,C1258,C1759,C2260,C2761,C3262,C3763,C4264,C4765,C5266,C5767,C6268,C6769,C7270,C7771,C8272,C8773,C9274,C9775,C10276,C10777,C11278,C11779,C12280,C12781,C13282,C13783,C14284,C14785,C15286)</f>
        <v>46.393105059311772</v>
      </c>
      <c r="R256">
        <f t="shared" si="583"/>
        <v>0.85272162429136944</v>
      </c>
      <c r="AJ256">
        <v>258.21885499591002</v>
      </c>
      <c r="AK256">
        <v>0.17310316473633</v>
      </c>
      <c r="AL256">
        <v>353</v>
      </c>
      <c r="AM256">
        <v>14.617222788277999</v>
      </c>
      <c r="AO256">
        <v>255</v>
      </c>
      <c r="AP256">
        <f t="shared" si="451"/>
        <v>284.92158862436185</v>
      </c>
      <c r="AQ256">
        <f t="shared" si="452"/>
        <v>0.14521066590575371</v>
      </c>
      <c r="AR256">
        <f t="shared" si="453"/>
        <v>396.33333333333331</v>
      </c>
      <c r="AS256">
        <f t="shared" si="454"/>
        <v>13.937714451241</v>
      </c>
      <c r="AT256">
        <f t="shared" si="442"/>
        <v>22.92774185337715</v>
      </c>
      <c r="AU256">
        <f t="shared" si="455"/>
        <v>307.84933047773899</v>
      </c>
      <c r="AV256">
        <f t="shared" si="456"/>
        <v>261.9938467709847</v>
      </c>
      <c r="AW256">
        <f t="shared" si="457"/>
        <v>3.6647728767473159E-2</v>
      </c>
      <c r="AX256">
        <f t="shared" si="458"/>
        <v>0.18185839467322687</v>
      </c>
      <c r="AY256">
        <f t="shared" si="459"/>
        <v>0.10856293713828055</v>
      </c>
      <c r="AZ256">
        <f t="shared" si="460"/>
        <v>43.777126237445124</v>
      </c>
      <c r="BA256">
        <f t="shared" si="461"/>
        <v>1.1573863431786124</v>
      </c>
    </row>
    <row r="257" spans="1:53" x14ac:dyDescent="0.25">
      <c r="A257">
        <v>283.27496224269299</v>
      </c>
      <c r="B257">
        <v>0.142774970852246</v>
      </c>
      <c r="C257">
        <v>388</v>
      </c>
      <c r="D257">
        <v>14.683838457102</v>
      </c>
      <c r="F257">
        <v>256</v>
      </c>
      <c r="G257">
        <f t="shared" si="443"/>
        <v>318.97920950095101</v>
      </c>
      <c r="H257">
        <f t="shared" ref="H257:J257" si="584">AVERAGE(B257,B758,B1259,B1760,B2261,B2762,B3263,B3764,B4265,B4766,B5267,B5768,B6269,B6770,B7271,B7772,B8273,B8774,B9275,B9776,B10277,B10778,B11279,B11780,B12281,B12782,B13283,B13784,B14285,B14786,B15287)</f>
        <v>8.3897597094906004E-2</v>
      </c>
      <c r="I257">
        <f t="shared" si="584"/>
        <v>443.89655172413791</v>
      </c>
      <c r="J257">
        <f t="shared" si="584"/>
        <v>14.281558917490107</v>
      </c>
      <c r="K257">
        <f t="shared" si="440"/>
        <v>21.24483317550693</v>
      </c>
      <c r="L257">
        <f t="shared" si="445"/>
        <v>340.22404267645794</v>
      </c>
      <c r="M257">
        <f t="shared" si="446"/>
        <v>297.73437632544409</v>
      </c>
      <c r="N257">
        <f t="shared" si="447"/>
        <v>2.8234912168060566E-2</v>
      </c>
      <c r="O257">
        <f t="shared" si="448"/>
        <v>0.11213250926296657</v>
      </c>
      <c r="P257">
        <f t="shared" si="449"/>
        <v>5.5662684926845438E-2</v>
      </c>
      <c r="Q257">
        <f t="shared" ref="Q257:R257" si="585">_xlfn.STDEV.S(C257,C758,C1259,C1760,C2261,C2762,C3263,C3764,C4265,C4766,C5267,C5768,C6269,C6770,C7271,C7772,C8273,C8774,C9275,C9776,C10277,C10778,C11279,C11780,C12281,C12782,C13283,C13784,C14285,C14786,C15287)</f>
        <v>46.576622606185417</v>
      </c>
      <c r="R257">
        <f t="shared" si="585"/>
        <v>0.83904671660999153</v>
      </c>
      <c r="AJ257">
        <v>258.21885499591002</v>
      </c>
      <c r="AK257">
        <v>0.17442613095933601</v>
      </c>
      <c r="AL257">
        <v>353</v>
      </c>
      <c r="AM257">
        <v>14.617222788277999</v>
      </c>
      <c r="AO257">
        <v>256</v>
      </c>
      <c r="AP257">
        <f t="shared" si="451"/>
        <v>284.82415272557017</v>
      </c>
      <c r="AQ257">
        <f t="shared" si="452"/>
        <v>0.1454573540240898</v>
      </c>
      <c r="AR257">
        <f t="shared" si="453"/>
        <v>395.03333333333336</v>
      </c>
      <c r="AS257">
        <f t="shared" si="454"/>
        <v>13.975317736210618</v>
      </c>
      <c r="AT257">
        <f t="shared" si="442"/>
        <v>22.991274306534187</v>
      </c>
      <c r="AU257">
        <f t="shared" si="455"/>
        <v>307.81542703210437</v>
      </c>
      <c r="AV257">
        <f t="shared" si="456"/>
        <v>261.83287841903598</v>
      </c>
      <c r="AW257">
        <f t="shared" si="457"/>
        <v>3.6683671182133906E-2</v>
      </c>
      <c r="AX257">
        <f t="shared" si="458"/>
        <v>0.18214102520622372</v>
      </c>
      <c r="AY257">
        <f t="shared" si="459"/>
        <v>0.10877368284195589</v>
      </c>
      <c r="AZ257">
        <f t="shared" si="460"/>
        <v>44.315859489564851</v>
      </c>
      <c r="BA257">
        <f t="shared" si="461"/>
        <v>1.1376931772764383</v>
      </c>
    </row>
    <row r="258" spans="1:53" x14ac:dyDescent="0.25">
      <c r="A258">
        <v>283.27496224269299</v>
      </c>
      <c r="B258">
        <v>0.14339242958463499</v>
      </c>
      <c r="C258">
        <v>388</v>
      </c>
      <c r="D258">
        <v>14.683838457102</v>
      </c>
      <c r="F258">
        <v>257</v>
      </c>
      <c r="G258">
        <f t="shared" si="443"/>
        <v>318.97594897845624</v>
      </c>
      <c r="H258">
        <f t="shared" ref="H258:J258" si="586">AVERAGE(B258,B759,B1260,B1761,B2262,B2763,B3264,B3765,B4266,B4767,B5268,B5769,B6270,B6771,B7272,B7773,B8274,B8775,B9276,B9777,B10278,B10779,B11280,B11781,B12282,B12783,B13284,B13785,B14286,B14787,B15288)</f>
        <v>8.3673309127193674E-2</v>
      </c>
      <c r="I258">
        <f t="shared" si="586"/>
        <v>443.89655172413791</v>
      </c>
      <c r="J258">
        <f t="shared" si="586"/>
        <v>14.28091280541285</v>
      </c>
      <c r="K258">
        <f t="shared" ref="K258:K321" si="587">_xlfn.STDEV.S(A258,A759,A1260,A1761,A2262,A2763,A3264,A3765,A4266,A4767,A5268,A5769,A6270,A6771,A7272,A7773,A8274,A8775,A9276,A9777,A10278,A10779,A11280,A11781,A12282,A12783,A13284,A13785,A14286,A14787,A15288)</f>
        <v>21.245034722443105</v>
      </c>
      <c r="L258">
        <f t="shared" si="445"/>
        <v>340.22098370089935</v>
      </c>
      <c r="M258">
        <f t="shared" si="446"/>
        <v>297.73091425601314</v>
      </c>
      <c r="N258">
        <f t="shared" si="447"/>
        <v>2.8201480154562725E-2</v>
      </c>
      <c r="O258">
        <f t="shared" si="448"/>
        <v>0.1118747892817564</v>
      </c>
      <c r="P258">
        <f t="shared" si="449"/>
        <v>5.5471828972630949E-2</v>
      </c>
      <c r="Q258">
        <f t="shared" ref="Q258:R258" si="588">_xlfn.STDEV.S(C258,C759,C1260,C1761,C2262,C2763,C3264,C3765,C4266,C4767,C5268,C5769,C6270,C6771,C7272,C7773,C8274,C8775,C9276,C9777,C10278,C10779,C11280,C11781,C12282,C12783,C13284,C13785,C14286,C14787,C15288)</f>
        <v>46.576622606185417</v>
      </c>
      <c r="R258">
        <f t="shared" si="588"/>
        <v>0.83826263743646812</v>
      </c>
      <c r="AJ258">
        <v>258.21885499591002</v>
      </c>
      <c r="AK258">
        <v>0.17541005309102001</v>
      </c>
      <c r="AL258">
        <v>353</v>
      </c>
      <c r="AM258">
        <v>14.617222788277999</v>
      </c>
      <c r="AO258">
        <v>257</v>
      </c>
      <c r="AP258">
        <f t="shared" si="451"/>
        <v>284.78558966619886</v>
      </c>
      <c r="AQ258">
        <f t="shared" si="452"/>
        <v>0.14542861944197408</v>
      </c>
      <c r="AR258">
        <f t="shared" si="453"/>
        <v>394.9</v>
      </c>
      <c r="AS258">
        <f t="shared" si="454"/>
        <v>13.929584670982639</v>
      </c>
      <c r="AT258">
        <f t="shared" ref="AT258:AT321" si="589">_xlfn.STDEV.S(AJ258,AJ759,AJ1260,AJ1761,AJ2262,AJ2763,AJ3264,AJ3765,AJ4266,AJ4767,AJ5268,AJ5769,AJ6270,AJ6771,AJ7272,AJ7773,AJ8274,AJ8775,AJ9276,AJ9777,AJ10278,AJ10779,AJ11280,AJ11781,AJ12282,AJ12783,AJ13284,AJ13785,AJ14286,AJ14787,AJ15288)</f>
        <v>22.987994149183947</v>
      </c>
      <c r="AU258">
        <f t="shared" si="455"/>
        <v>307.77358381538284</v>
      </c>
      <c r="AV258">
        <f t="shared" si="456"/>
        <v>261.79759551701488</v>
      </c>
      <c r="AW258">
        <f t="shared" si="457"/>
        <v>3.6514421133981206E-2</v>
      </c>
      <c r="AX258">
        <f t="shared" si="458"/>
        <v>0.18194304057595528</v>
      </c>
      <c r="AY258">
        <f t="shared" si="459"/>
        <v>0.10891419830799287</v>
      </c>
      <c r="AZ258">
        <f t="shared" si="460"/>
        <v>45.136841745503496</v>
      </c>
      <c r="BA258">
        <f t="shared" si="461"/>
        <v>1.1318388465306173</v>
      </c>
    </row>
    <row r="259" spans="1:53" x14ac:dyDescent="0.25">
      <c r="A259">
        <v>283.27496224269299</v>
      </c>
      <c r="B259">
        <v>0.143942372706788</v>
      </c>
      <c r="C259">
        <v>388</v>
      </c>
      <c r="D259">
        <v>14.683838457102</v>
      </c>
      <c r="F259">
        <v>258</v>
      </c>
      <c r="G259">
        <f t="shared" ref="G259:G322" si="590">AVERAGE(A259,A760,A1261,A1762,A2263,A2764,A3265,A3766,A4267,A4768,A5269,A5770,A6271,A6772,A7273,A7774,A8275,A8776,A9277,A9778,A10279,A10780,A11281,A11782,A12283,A12784,A13285,A13786,A14287,A14788,A15289)</f>
        <v>318.96572247886189</v>
      </c>
      <c r="H259">
        <f t="shared" ref="H259:J259" si="591">AVERAGE(B259,B760,B1261,B1762,B2263,B2764,B3265,B3766,B4267,B4768,B5269,B5770,B6271,B6772,B7273,B7774,B8275,B8776,B9277,B9778,B10279,B10780,B11281,B11782,B12283,B12784,B13285,B13786,B14287,B14788,B15289)</f>
        <v>8.3582838889649611E-2</v>
      </c>
      <c r="I259">
        <f t="shared" si="591"/>
        <v>443.79310344827587</v>
      </c>
      <c r="J259">
        <f t="shared" si="591"/>
        <v>14.286174582453945</v>
      </c>
      <c r="K259">
        <f t="shared" si="587"/>
        <v>21.234496441545204</v>
      </c>
      <c r="L259">
        <f t="shared" ref="L259:L322" si="592">G259+K259</f>
        <v>340.20021892040711</v>
      </c>
      <c r="M259">
        <f t="shared" ref="M259:M322" si="593">G259-K259</f>
        <v>297.73122603731667</v>
      </c>
      <c r="N259">
        <f t="shared" ref="N259:N322" si="594">_xlfn.STDEV.S(B259,B760,B1261,B1762,B2263,B2764,B3265,B3766,B4267,B4768,B5269,B5770,B6271,B6772,B7273,B7774,B8275,B8776,B9277,B9778,B10279,B10780,B11281,B11782,B12283,B12784,B13285,B13786,B14287,B14788,B15289)</f>
        <v>2.8284935067917173E-2</v>
      </c>
      <c r="O259">
        <f t="shared" ref="O259:O322" si="595">H259+N259</f>
        <v>0.11186777395756678</v>
      </c>
      <c r="P259">
        <f t="shared" ref="P259:P322" si="596">H259-N259</f>
        <v>5.5297903821732441E-2</v>
      </c>
      <c r="Q259">
        <f t="shared" ref="Q259:R259" si="597">_xlfn.STDEV.S(C259,C760,C1261,C1762,C2263,C2764,C3265,C3766,C4267,C4768,C5269,C5770,C6271,C6772,C7273,C7774,C8275,C8776,C9277,C9778,C10279,C10780,C11281,C11782,C12283,C12784,C13285,C13786,C14287,C14788,C15289)</f>
        <v>46.369925067212641</v>
      </c>
      <c r="R259">
        <f t="shared" si="597"/>
        <v>0.83463200151990424</v>
      </c>
      <c r="AJ259">
        <v>258.21885499591002</v>
      </c>
      <c r="AK259">
        <v>0.17568468340819501</v>
      </c>
      <c r="AL259">
        <v>353</v>
      </c>
      <c r="AM259">
        <v>14.617222788277999</v>
      </c>
      <c r="AO259">
        <v>258</v>
      </c>
      <c r="AP259">
        <f t="shared" ref="AP259:AP322" si="598">AVERAGE(AJ259,AJ760,AJ1261,AJ1762,AJ2263,AJ2764,AJ3265,AJ3766,AJ4267,AJ4768,AJ5269,AJ5770,AJ6271,AJ6772,AJ7273,AJ7774,AJ8275,AJ8776,AJ9277,AJ9778,AJ10279,AJ10780,AJ11281,AJ11782,AJ12283,AJ12784,AJ13285,AJ13786,AJ14287,AJ14788,AJ15289)</f>
        <v>284.73282701796069</v>
      </c>
      <c r="AQ259">
        <f t="shared" ref="AQ259:AQ322" si="599">AVERAGE(AK259,AK760,AK1261,AK1762,AK2263,AK2764,AK3265,AK3766,AK4267,AK4768,AK5269,AK5770,AK6271,AK6772,AK7273,AK7774,AK8275,AK8776,AK9277,AK9778,AK10279,AK10780,AK11281,AK11782,AK12283,AK12784,AK13285,AK13786,AK14287,AK14788,AK15289)</f>
        <v>0.14538614751972748</v>
      </c>
      <c r="AR259">
        <f t="shared" ref="AR259:AR322" si="600">AVERAGE(AL259,AL760,AL1261,AL1762,AL2263,AL2764,AL3265,AL3766,AL4267,AL4768,AL5269,AL5770,AL6271,AL6772,AL7273,AL7774,AL8275,AL8776,AL9277,AL9778,AL10279,AL10780,AL11281,AL11782,AL12283,AL12784,AL13285,AL13786,AL14287,AL14788,AL15289)</f>
        <v>395.3</v>
      </c>
      <c r="AS259">
        <f t="shared" ref="AS259:AS322" si="601">AVERAGE(AM259,AM760,AM1261,AM1762,AM2263,AM2764,AM3265,AM3766,AM4267,AM4768,AM5269,AM5770,AM6271,AM6772,AM7273,AM7774,AM8275,AM8776,AM9277,AM9778,AM10279,AM10780,AM11281,AM11782,AM12283,AM12784,AM13285,AM13786,AM14287,AM14788,AM15289)</f>
        <v>13.932853915914892</v>
      </c>
      <c r="AT259">
        <f t="shared" si="589"/>
        <v>23.04819230958045</v>
      </c>
      <c r="AU259">
        <f t="shared" ref="AU259:AU322" si="602">AP259+AT259</f>
        <v>307.78101932754112</v>
      </c>
      <c r="AV259">
        <f t="shared" ref="AV259:AV322" si="603">AP259-AT259</f>
        <v>261.68463470838026</v>
      </c>
      <c r="AW259">
        <f t="shared" ref="AW259:AW322" si="604">_xlfn.STDEV.S(AK259,AK760,AK1261,AK1762,AK2263,AK2764,AK3265,AK3766,AK4267,AK4768,AK5269,AK5770,AK6271,AK6772,AK7273,AK7774,AK8275,AK8776,AK9277,AK9778,AK10279,AK10780,AK11281,AK11782,AK12283,AK12784,AK13285,AK13786,AK14287,AK14788,AK15289)</f>
        <v>3.6542491269709404E-2</v>
      </c>
      <c r="AX259">
        <f t="shared" ref="AX259:AX322" si="605">AQ259+AW259</f>
        <v>0.18192863878943688</v>
      </c>
      <c r="AY259">
        <f t="shared" ref="AY259:AY322" si="606">AQ259-AW259</f>
        <v>0.10884365625001807</v>
      </c>
      <c r="AZ259">
        <f t="shared" ref="AZ259:AZ322" si="607">_xlfn.STDEV.S(AL259,AL760,AL1261,AL1762,AL2263,AL2764,AL3265,AL3766,AL4267,AL4768,AL5269,AL5770,AL6271,AL6772,AL7273,AL7774,AL8275,AL8776,AL9277,AL9778,AL10279,AL10780,AL11281,AL11782,AL12283,AL12784,AL13285,AL13786,AL14287,AL14788,AL15289)</f>
        <v>44.499631924087907</v>
      </c>
      <c r="BA259">
        <f t="shared" ref="BA259:BA322" si="608">_xlfn.STDEV.S(AM259,AM760,AM1261,AM1762,AM2263,AM2764,AM3265,AM3766,AM4267,AM4768,AM5269,AM5770,AM6271,AM6772,AM7273,AM7774,AM8275,AM8776,AM9277,AM9778,AM10279,AM10780,AM11281,AM11782,AM12283,AM12784,AM13285,AM13786,AM14287,AM14788,AM15289)</f>
        <v>1.108162441147081</v>
      </c>
    </row>
    <row r="260" spans="1:53" x14ac:dyDescent="0.25">
      <c r="A260">
        <v>283.27496224269299</v>
      </c>
      <c r="B260">
        <v>0.144155444080868</v>
      </c>
      <c r="C260">
        <v>388</v>
      </c>
      <c r="D260">
        <v>14.683838457102</v>
      </c>
      <c r="F260">
        <v>259</v>
      </c>
      <c r="G260">
        <f t="shared" si="590"/>
        <v>318.94401520033813</v>
      </c>
      <c r="H260">
        <f t="shared" ref="H260:J260" si="609">AVERAGE(B260,B761,B1262,B1763,B2264,B2765,B3266,B3767,B4268,B4769,B5270,B5771,B6272,B6773,B7274,B7775,B8276,B8777,B9278,B9779,B10280,B10781,B11282,B11783,B12284,B12785,B13286,B13787,B14288,B14789,B15290)</f>
        <v>8.3614214451878735E-2</v>
      </c>
      <c r="I260">
        <f t="shared" si="609"/>
        <v>443.27586206896552</v>
      </c>
      <c r="J260">
        <f t="shared" si="609"/>
        <v>14.31607905162722</v>
      </c>
      <c r="K260">
        <f t="shared" si="587"/>
        <v>21.248920522775794</v>
      </c>
      <c r="L260">
        <f t="shared" si="592"/>
        <v>340.19293572311392</v>
      </c>
      <c r="M260">
        <f t="shared" si="593"/>
        <v>297.69509467756234</v>
      </c>
      <c r="N260">
        <f t="shared" si="594"/>
        <v>2.8299633154148716E-2</v>
      </c>
      <c r="O260">
        <f t="shared" si="595"/>
        <v>0.11191384760602745</v>
      </c>
      <c r="P260">
        <f t="shared" si="596"/>
        <v>5.5314581297730023E-2</v>
      </c>
      <c r="Q260">
        <f t="shared" ref="Q260:R260" si="610">_xlfn.STDEV.S(C260,C761,C1262,C1763,C2264,C2765,C3266,C3767,C4268,C4769,C5270,C5771,C6272,C6773,C7274,C7775,C8276,C8777,C9278,C9779,C10280,C10781,C11282,C11783,C12284,C12785,C13286,C13787,C14288,C14789,C15290)</f>
        <v>46.869039850968981</v>
      </c>
      <c r="R260">
        <f t="shared" si="610"/>
        <v>0.86520055456583278</v>
      </c>
      <c r="AJ260">
        <v>258.21885499591002</v>
      </c>
      <c r="AK260">
        <v>0.17626628607729899</v>
      </c>
      <c r="AL260">
        <v>353</v>
      </c>
      <c r="AM260">
        <v>14.617222788277999</v>
      </c>
      <c r="AO260">
        <v>259</v>
      </c>
      <c r="AP260">
        <f t="shared" si="598"/>
        <v>284.73282701796069</v>
      </c>
      <c r="AQ260">
        <f t="shared" si="599"/>
        <v>0.14546494033790769</v>
      </c>
      <c r="AR260">
        <f t="shared" si="600"/>
        <v>395.3</v>
      </c>
      <c r="AS260">
        <f t="shared" si="601"/>
        <v>13.932853915914892</v>
      </c>
      <c r="AT260">
        <f t="shared" si="589"/>
        <v>23.04819230958045</v>
      </c>
      <c r="AU260">
        <f t="shared" si="602"/>
        <v>307.78101932754112</v>
      </c>
      <c r="AV260">
        <f t="shared" si="603"/>
        <v>261.68463470838026</v>
      </c>
      <c r="AW260">
        <f t="shared" si="604"/>
        <v>3.7082780039352184E-2</v>
      </c>
      <c r="AX260">
        <f t="shared" si="605"/>
        <v>0.18254772037725986</v>
      </c>
      <c r="AY260">
        <f t="shared" si="606"/>
        <v>0.1083821602985555</v>
      </c>
      <c r="AZ260">
        <f t="shared" si="607"/>
        <v>44.499631924087907</v>
      </c>
      <c r="BA260">
        <f t="shared" si="608"/>
        <v>1.108162441147081</v>
      </c>
    </row>
    <row r="261" spans="1:53" x14ac:dyDescent="0.25">
      <c r="A261">
        <v>283.27496224269299</v>
      </c>
      <c r="B261">
        <v>0.143911908934301</v>
      </c>
      <c r="C261">
        <v>388</v>
      </c>
      <c r="D261">
        <v>14.683838457102</v>
      </c>
      <c r="F261">
        <v>260</v>
      </c>
      <c r="G261">
        <f t="shared" si="590"/>
        <v>318.90382106111645</v>
      </c>
      <c r="H261">
        <f t="shared" ref="H261:J261" si="611">AVERAGE(B261,B762,B1263,B1764,B2265,B2766,B3267,B3768,B4269,B4770,B5271,B5772,B6273,B6774,B7275,B7776,B8277,B8778,B9279,B9780,B10281,B10782,B11283,B11784,B12285,B12786,B13287,B13788,B14289,B14790,B15291)</f>
        <v>8.3342300063561678E-2</v>
      </c>
      <c r="I261">
        <f t="shared" si="611"/>
        <v>442.37931034482756</v>
      </c>
      <c r="J261">
        <f t="shared" si="611"/>
        <v>14.317287572579264</v>
      </c>
      <c r="K261">
        <f t="shared" si="587"/>
        <v>21.284959582014622</v>
      </c>
      <c r="L261">
        <f t="shared" si="592"/>
        <v>340.18878064313105</v>
      </c>
      <c r="M261">
        <f t="shared" si="593"/>
        <v>297.61886147910184</v>
      </c>
      <c r="N261">
        <f t="shared" si="594"/>
        <v>2.8346134316865397E-2</v>
      </c>
      <c r="O261">
        <f t="shared" si="595"/>
        <v>0.11168843438042708</v>
      </c>
      <c r="P261">
        <f t="shared" si="596"/>
        <v>5.4996165746696281E-2</v>
      </c>
      <c r="Q261">
        <f t="shared" ref="Q261:R261" si="612">_xlfn.STDEV.S(C261,C762,C1263,C1764,C2265,C2766,C3267,C3768,C4269,C4770,C5271,C5772,C6273,C6774,C7275,C7776,C8277,C8778,C9279,C9780,C10281,C10782,C11283,C11784,C12285,C12786,C13287,C13788,C14289,C14790,C15291)</f>
        <v>47.176275660777463</v>
      </c>
      <c r="R261">
        <f t="shared" si="612"/>
        <v>0.87172720236878931</v>
      </c>
      <c r="AJ261">
        <v>258.21885499591002</v>
      </c>
      <c r="AK261">
        <v>0.17610437085567199</v>
      </c>
      <c r="AL261">
        <v>353</v>
      </c>
      <c r="AM261">
        <v>14.617222788277999</v>
      </c>
      <c r="AO261">
        <v>260</v>
      </c>
      <c r="AP261">
        <f t="shared" si="598"/>
        <v>284.73282701796069</v>
      </c>
      <c r="AQ261">
        <f t="shared" si="599"/>
        <v>0.14482405018239181</v>
      </c>
      <c r="AR261">
        <f t="shared" si="600"/>
        <v>395.3</v>
      </c>
      <c r="AS261">
        <f t="shared" si="601"/>
        <v>13.932853915914892</v>
      </c>
      <c r="AT261">
        <f t="shared" si="589"/>
        <v>23.04819230958045</v>
      </c>
      <c r="AU261">
        <f t="shared" si="602"/>
        <v>307.78101932754112</v>
      </c>
      <c r="AV261">
        <f t="shared" si="603"/>
        <v>261.68463470838026</v>
      </c>
      <c r="AW261">
        <f t="shared" si="604"/>
        <v>3.6989115803458594E-2</v>
      </c>
      <c r="AX261">
        <f t="shared" si="605"/>
        <v>0.1818131659858504</v>
      </c>
      <c r="AY261">
        <f t="shared" si="606"/>
        <v>0.10783493437893321</v>
      </c>
      <c r="AZ261">
        <f t="shared" si="607"/>
        <v>44.499631924087907</v>
      </c>
      <c r="BA261">
        <f t="shared" si="608"/>
        <v>1.108162441147081</v>
      </c>
    </row>
    <row r="262" spans="1:53" x14ac:dyDescent="0.25">
      <c r="A262">
        <v>283.27496224269299</v>
      </c>
      <c r="B262">
        <v>0.143537211536444</v>
      </c>
      <c r="C262">
        <v>388</v>
      </c>
      <c r="D262">
        <v>14.683838457102</v>
      </c>
      <c r="F262">
        <v>261</v>
      </c>
      <c r="G262">
        <f t="shared" si="590"/>
        <v>318.90382106111645</v>
      </c>
      <c r="H262">
        <f t="shared" ref="H262:J262" si="613">AVERAGE(B262,B763,B1264,B1765,B2266,B2767,B3268,B3769,B4270,B4771,B5272,B5773,B6274,B6775,B7276,B7777,B8278,B8779,B9280,B9781,B10282,B10783,B11284,B11785,B12286,B12787,B13288,B13789,B14290,B14791,B15292)</f>
        <v>8.3455947930186417E-2</v>
      </c>
      <c r="I262">
        <f t="shared" si="613"/>
        <v>442.37931034482756</v>
      </c>
      <c r="J262">
        <f t="shared" si="613"/>
        <v>14.317287572579264</v>
      </c>
      <c r="K262">
        <f t="shared" si="587"/>
        <v>21.284959582014622</v>
      </c>
      <c r="L262">
        <f t="shared" si="592"/>
        <v>340.18878064313105</v>
      </c>
      <c r="M262">
        <f t="shared" si="593"/>
        <v>297.61886147910184</v>
      </c>
      <c r="N262">
        <f t="shared" si="594"/>
        <v>2.8386586554895916E-2</v>
      </c>
      <c r="O262">
        <f t="shared" si="595"/>
        <v>0.11184253448508233</v>
      </c>
      <c r="P262">
        <f t="shared" si="596"/>
        <v>5.5069361375290504E-2</v>
      </c>
      <c r="Q262">
        <f t="shared" ref="Q262:R262" si="614">_xlfn.STDEV.S(C262,C763,C1264,C1765,C2266,C2767,C3268,C3769,C4270,C4771,C5272,C5773,C6274,C6775,C7276,C7777,C8278,C8779,C9280,C9781,C10282,C10783,C11284,C11785,C12286,C12787,C13288,C13789,C14290,C14791,C15292)</f>
        <v>47.176275660777463</v>
      </c>
      <c r="R262">
        <f t="shared" si="614"/>
        <v>0.87172720236878931</v>
      </c>
      <c r="AJ262">
        <v>258.21885499591002</v>
      </c>
      <c r="AK262">
        <v>0.17459589101744299</v>
      </c>
      <c r="AL262">
        <v>353</v>
      </c>
      <c r="AM262">
        <v>14.617222788277999</v>
      </c>
      <c r="AO262">
        <v>261</v>
      </c>
      <c r="AP262">
        <f t="shared" si="598"/>
        <v>284.69625281883242</v>
      </c>
      <c r="AQ262">
        <f t="shared" si="599"/>
        <v>0.14478852261525788</v>
      </c>
      <c r="AR262">
        <f t="shared" si="600"/>
        <v>395.16666666666669</v>
      </c>
      <c r="AS262">
        <f t="shared" si="601"/>
        <v>13.975540873912783</v>
      </c>
      <c r="AT262">
        <f t="shared" si="589"/>
        <v>23.081364348908334</v>
      </c>
      <c r="AU262">
        <f t="shared" si="602"/>
        <v>307.77761716774074</v>
      </c>
      <c r="AV262">
        <f t="shared" si="603"/>
        <v>261.6148884699241</v>
      </c>
      <c r="AW262">
        <f t="shared" si="604"/>
        <v>3.6648357918175403E-2</v>
      </c>
      <c r="AX262">
        <f t="shared" si="605"/>
        <v>0.18143688053343326</v>
      </c>
      <c r="AY262">
        <f t="shared" si="606"/>
        <v>0.10814016469708247</v>
      </c>
      <c r="AZ262">
        <f t="shared" si="607"/>
        <v>46.157215099560943</v>
      </c>
      <c r="BA262">
        <f t="shared" si="608"/>
        <v>1.0735373939680635</v>
      </c>
    </row>
    <row r="263" spans="1:53" x14ac:dyDescent="0.25">
      <c r="A263">
        <v>283.27496224269299</v>
      </c>
      <c r="B263">
        <v>0.14409772560786099</v>
      </c>
      <c r="C263">
        <v>388</v>
      </c>
      <c r="D263">
        <v>14.683838457102</v>
      </c>
      <c r="F263">
        <v>262</v>
      </c>
      <c r="G263">
        <f t="shared" si="590"/>
        <v>318.90382106111645</v>
      </c>
      <c r="H263">
        <f t="shared" ref="H263:J263" si="615">AVERAGE(B263,B764,B1265,B1766,B2267,B2768,B3269,B3770,B4271,B4772,B5273,B5774,B6275,B6776,B7277,B7778,B8279,B8780,B9281,B9782,B10283,B10784,B11285,B11786,B12287,B12788,B13289,B13790,B14291,B14792,B15293)</f>
        <v>8.3226506462365721E-2</v>
      </c>
      <c r="I263">
        <f t="shared" si="615"/>
        <v>442.37931034482756</v>
      </c>
      <c r="J263">
        <f t="shared" si="615"/>
        <v>14.317287572579264</v>
      </c>
      <c r="K263">
        <f t="shared" si="587"/>
        <v>21.284959582014622</v>
      </c>
      <c r="L263">
        <f t="shared" si="592"/>
        <v>340.18878064313105</v>
      </c>
      <c r="M263">
        <f t="shared" si="593"/>
        <v>297.61886147910184</v>
      </c>
      <c r="N263">
        <f t="shared" si="594"/>
        <v>2.8437276782474957E-2</v>
      </c>
      <c r="O263">
        <f t="shared" si="595"/>
        <v>0.11166378324484068</v>
      </c>
      <c r="P263">
        <f t="shared" si="596"/>
        <v>5.4789229679890764E-2</v>
      </c>
      <c r="Q263">
        <f t="shared" ref="Q263:R263" si="616">_xlfn.STDEV.S(C263,C764,C1265,C1766,C2267,C2768,C3269,C3770,C4271,C4772,C5273,C5774,C6275,C6776,C7277,C7778,C8279,C8780,C9281,C9782,C10283,C10784,C11285,C11786,C12287,C12788,C13289,C13790,C14291,C14792,C15293)</f>
        <v>47.176275660777463</v>
      </c>
      <c r="R263">
        <f t="shared" si="616"/>
        <v>0.87172720236878931</v>
      </c>
      <c r="AJ263">
        <v>258.21885499591002</v>
      </c>
      <c r="AK263">
        <v>0.17624890712588401</v>
      </c>
      <c r="AL263">
        <v>353</v>
      </c>
      <c r="AM263">
        <v>14.617222788277999</v>
      </c>
      <c r="AO263">
        <v>262</v>
      </c>
      <c r="AP263">
        <f t="shared" si="598"/>
        <v>284.68324941774671</v>
      </c>
      <c r="AQ263">
        <f t="shared" si="599"/>
        <v>0.14483953734772925</v>
      </c>
      <c r="AR263">
        <f t="shared" si="600"/>
        <v>395.66666666666669</v>
      </c>
      <c r="AS263">
        <f t="shared" si="601"/>
        <v>14.008158790933281</v>
      </c>
      <c r="AT263">
        <f t="shared" si="589"/>
        <v>23.083126432693781</v>
      </c>
      <c r="AU263">
        <f t="shared" si="602"/>
        <v>307.76637585044051</v>
      </c>
      <c r="AV263">
        <f t="shared" si="603"/>
        <v>261.60012298505291</v>
      </c>
      <c r="AW263">
        <f t="shared" si="604"/>
        <v>3.6991056179385279E-2</v>
      </c>
      <c r="AX263">
        <f t="shared" si="605"/>
        <v>0.18183059352711453</v>
      </c>
      <c r="AY263">
        <f t="shared" si="606"/>
        <v>0.10784848116834397</v>
      </c>
      <c r="AZ263">
        <f t="shared" si="607"/>
        <v>46.217128734980477</v>
      </c>
      <c r="BA263">
        <f t="shared" si="608"/>
        <v>1.0788688883619333</v>
      </c>
    </row>
    <row r="264" spans="1:53" x14ac:dyDescent="0.25">
      <c r="A264">
        <v>283.27496224269299</v>
      </c>
      <c r="B264">
        <v>0.14420766747487501</v>
      </c>
      <c r="C264">
        <v>388</v>
      </c>
      <c r="D264">
        <v>14.683838457102</v>
      </c>
      <c r="F264">
        <v>263</v>
      </c>
      <c r="G264">
        <f t="shared" si="590"/>
        <v>318.8759083074662</v>
      </c>
      <c r="H264">
        <f t="shared" ref="H264:J264" si="617">AVERAGE(B264,B765,B1266,B1767,B2268,B2769,B3270,B3771,B4272,B4773,B5274,B5775,B6276,B6777,B7278,B7779,B8280,B8781,B9282,B9783,B10284,B10785,B11286,B11787,B12288,B12789,B13290,B13791,B14292,B14793,B15294)</f>
        <v>8.3120538908446631E-2</v>
      </c>
      <c r="I264">
        <f t="shared" si="617"/>
        <v>443.34482758620692</v>
      </c>
      <c r="J264">
        <f t="shared" si="617"/>
        <v>14.31395060437378</v>
      </c>
      <c r="K264">
        <f t="shared" si="587"/>
        <v>21.30000247891444</v>
      </c>
      <c r="L264">
        <f t="shared" si="592"/>
        <v>340.17591078638065</v>
      </c>
      <c r="M264">
        <f t="shared" si="593"/>
        <v>297.57590582855175</v>
      </c>
      <c r="N264">
        <f t="shared" si="594"/>
        <v>2.8498020285052449E-2</v>
      </c>
      <c r="O264">
        <f t="shared" si="595"/>
        <v>0.11161855919349908</v>
      </c>
      <c r="P264">
        <f t="shared" si="596"/>
        <v>5.4622518623394178E-2</v>
      </c>
      <c r="Q264">
        <f t="shared" ref="Q264:R264" si="618">_xlfn.STDEV.S(C264,C765,C1266,C1767,C2268,C2769,C3270,C3771,C4272,C4773,C5274,C5775,C6276,C6777,C7278,C7779,C8280,C8781,C9282,C9783,C10284,C10785,C11286,C11787,C12288,C12789,C13290,C13791,C14292,C14793,C15294)</f>
        <v>46.396794733864404</v>
      </c>
      <c r="R264">
        <f t="shared" si="618"/>
        <v>0.9570532044179475</v>
      </c>
      <c r="AJ264">
        <v>258.21885499591002</v>
      </c>
      <c r="AK264">
        <v>0.175154231751802</v>
      </c>
      <c r="AL264">
        <v>353</v>
      </c>
      <c r="AM264">
        <v>14.617222788277999</v>
      </c>
      <c r="AO264">
        <v>263</v>
      </c>
      <c r="AP264">
        <f t="shared" si="598"/>
        <v>284.64939305054327</v>
      </c>
      <c r="AQ264">
        <f t="shared" si="599"/>
        <v>0.14466395201789181</v>
      </c>
      <c r="AR264">
        <f t="shared" si="600"/>
        <v>394.86666666666667</v>
      </c>
      <c r="AS264">
        <f t="shared" si="601"/>
        <v>13.99374327826469</v>
      </c>
      <c r="AT264">
        <f t="shared" si="589"/>
        <v>23.12435841856913</v>
      </c>
      <c r="AU264">
        <f t="shared" si="602"/>
        <v>307.77375146911243</v>
      </c>
      <c r="AV264">
        <f t="shared" si="603"/>
        <v>261.52503463197411</v>
      </c>
      <c r="AW264">
        <f t="shared" si="604"/>
        <v>3.679964652653011E-2</v>
      </c>
      <c r="AX264">
        <f t="shared" si="605"/>
        <v>0.18146359854442193</v>
      </c>
      <c r="AY264">
        <f t="shared" si="606"/>
        <v>0.10786430549136169</v>
      </c>
      <c r="AZ264">
        <f t="shared" si="607"/>
        <v>46.365663077795865</v>
      </c>
      <c r="BA264">
        <f t="shared" si="608"/>
        <v>1.1179166334113573</v>
      </c>
    </row>
    <row r="265" spans="1:53" x14ac:dyDescent="0.25">
      <c r="A265">
        <v>283.27496224269299</v>
      </c>
      <c r="B265">
        <v>0.14164669332334101</v>
      </c>
      <c r="C265">
        <v>388</v>
      </c>
      <c r="D265">
        <v>14.683838457102</v>
      </c>
      <c r="F265">
        <v>264</v>
      </c>
      <c r="G265">
        <f t="shared" si="590"/>
        <v>318.87483353689635</v>
      </c>
      <c r="H265">
        <f t="shared" ref="H265:J265" si="619">AVERAGE(B265,B766,B1267,B1768,B2269,B2770,B3271,B3772,B4273,B4774,B5275,B5776,B6277,B6778,B7279,B7780,B8281,B8782,B9283,B9784,B10285,B10786,B11287,B11788,B12289,B12790,B13291,B13792,B14293,B14794,B15295)</f>
        <v>8.316338032291816E-2</v>
      </c>
      <c r="I265">
        <f t="shared" si="619"/>
        <v>443.34482758620692</v>
      </c>
      <c r="J265">
        <f t="shared" si="619"/>
        <v>14.313761440820283</v>
      </c>
      <c r="K265">
        <f t="shared" si="587"/>
        <v>21.301285863986539</v>
      </c>
      <c r="L265">
        <f t="shared" si="592"/>
        <v>340.1761194008829</v>
      </c>
      <c r="M265">
        <f t="shared" si="593"/>
        <v>297.5735476729098</v>
      </c>
      <c r="N265">
        <f t="shared" si="594"/>
        <v>2.8249337295144294E-2</v>
      </c>
      <c r="O265">
        <f t="shared" si="595"/>
        <v>0.11141271761806246</v>
      </c>
      <c r="P265">
        <f t="shared" si="596"/>
        <v>5.4914043027773862E-2</v>
      </c>
      <c r="Q265">
        <f t="shared" ref="Q265:R265" si="620">_xlfn.STDEV.S(C265,C766,C1267,C1768,C2269,C2770,C3271,C3772,C4273,C4774,C5275,C5776,C6277,C6778,C7279,C7780,C8281,C8782,C9283,C9784,C10285,C10786,C11287,C11788,C12289,C12790,C13291,C13792,C14293,C14794,C15295)</f>
        <v>46.396794733864404</v>
      </c>
      <c r="R265">
        <f t="shared" si="620"/>
        <v>0.95722409958807819</v>
      </c>
      <c r="AJ265">
        <v>258.21885499591002</v>
      </c>
      <c r="AK265">
        <v>0.17732116348954799</v>
      </c>
      <c r="AL265">
        <v>353</v>
      </c>
      <c r="AM265">
        <v>14.617222788277999</v>
      </c>
      <c r="AO265">
        <v>264</v>
      </c>
      <c r="AP265">
        <f t="shared" si="598"/>
        <v>284.60361426357025</v>
      </c>
      <c r="AQ265">
        <f t="shared" si="599"/>
        <v>0.1446880784169341</v>
      </c>
      <c r="AR265">
        <f t="shared" si="600"/>
        <v>394.63333333333333</v>
      </c>
      <c r="AS265">
        <f t="shared" si="601"/>
        <v>14.00507038838696</v>
      </c>
      <c r="AT265">
        <f t="shared" si="589"/>
        <v>23.149225978819313</v>
      </c>
      <c r="AU265">
        <f t="shared" si="602"/>
        <v>307.75284024238954</v>
      </c>
      <c r="AV265">
        <f t="shared" si="603"/>
        <v>261.45438828475096</v>
      </c>
      <c r="AW265">
        <f t="shared" si="604"/>
        <v>3.6986081172012894E-2</v>
      </c>
      <c r="AX265">
        <f t="shared" si="605"/>
        <v>0.181674159588947</v>
      </c>
      <c r="AY265">
        <f t="shared" si="606"/>
        <v>0.1077019972449212</v>
      </c>
      <c r="AZ265">
        <f t="shared" si="607"/>
        <v>45.932096308184896</v>
      </c>
      <c r="BA265">
        <f t="shared" si="608"/>
        <v>1.106625869760901</v>
      </c>
    </row>
    <row r="266" spans="1:53" x14ac:dyDescent="0.25">
      <c r="A266">
        <v>283.27496224269299</v>
      </c>
      <c r="B266">
        <v>0.141436901938578</v>
      </c>
      <c r="C266">
        <v>388</v>
      </c>
      <c r="D266">
        <v>14.683838457102</v>
      </c>
      <c r="F266">
        <v>265</v>
      </c>
      <c r="G266">
        <f t="shared" si="590"/>
        <v>318.85878229029635</v>
      </c>
      <c r="H266">
        <f t="shared" ref="H266:J266" si="621">AVERAGE(B266,B767,B1268,B1769,B2270,B2771,B3272,B3773,B4274,B4775,B5276,B5777,B6278,B6779,B7280,B7781,B8282,B8783,B9284,B9785,B10286,B10787,B11288,B11789,B12290,B12791,B13292,B13793,B14294,B14795,B15296)</f>
        <v>8.2944405560330517E-2</v>
      </c>
      <c r="I266">
        <f t="shared" si="621"/>
        <v>443.55172413793105</v>
      </c>
      <c r="J266">
        <f t="shared" si="621"/>
        <v>14.303437731477656</v>
      </c>
      <c r="K266">
        <f t="shared" si="587"/>
        <v>21.308171804499828</v>
      </c>
      <c r="L266">
        <f t="shared" si="592"/>
        <v>340.16695409479615</v>
      </c>
      <c r="M266">
        <f t="shared" si="593"/>
        <v>297.55061048579654</v>
      </c>
      <c r="N266">
        <f t="shared" si="594"/>
        <v>2.7961173150959733E-2</v>
      </c>
      <c r="O266">
        <f t="shared" si="595"/>
        <v>0.11090557871129025</v>
      </c>
      <c r="P266">
        <f t="shared" si="596"/>
        <v>5.498323240937078E-2</v>
      </c>
      <c r="Q266">
        <f t="shared" ref="Q266:R266" si="622">_xlfn.STDEV.S(C266,C767,C1268,C1769,C2270,C2771,C3272,C3773,C4274,C4775,C5276,C5777,C6278,C6779,C7280,C7781,C8282,C8783,C9284,C9785,C10286,C10787,C11288,C11789,C12290,C12791,C13292,C13793,C14294,C14795,C15296)</f>
        <v>46.186412818750604</v>
      </c>
      <c r="R266">
        <f t="shared" si="622"/>
        <v>0.94729860762983942</v>
      </c>
      <c r="AJ266">
        <v>258.21885499591002</v>
      </c>
      <c r="AK266">
        <v>0.178243792723488</v>
      </c>
      <c r="AL266">
        <v>353</v>
      </c>
      <c r="AM266">
        <v>14.617222788277999</v>
      </c>
      <c r="AO266">
        <v>265</v>
      </c>
      <c r="AP266">
        <f t="shared" si="598"/>
        <v>284.52548255027892</v>
      </c>
      <c r="AQ266">
        <f t="shared" si="599"/>
        <v>0.14478948393430716</v>
      </c>
      <c r="AR266">
        <f t="shared" si="600"/>
        <v>392.43333333333334</v>
      </c>
      <c r="AS266">
        <f t="shared" si="601"/>
        <v>14.003814201235462</v>
      </c>
      <c r="AT266">
        <f t="shared" si="589"/>
        <v>23.114248413375577</v>
      </c>
      <c r="AU266">
        <f t="shared" si="602"/>
        <v>307.63973096365453</v>
      </c>
      <c r="AV266">
        <f t="shared" si="603"/>
        <v>261.41123413690332</v>
      </c>
      <c r="AW266">
        <f t="shared" si="604"/>
        <v>3.7318827140118423E-2</v>
      </c>
      <c r="AX266">
        <f t="shared" si="605"/>
        <v>0.18210831107442557</v>
      </c>
      <c r="AY266">
        <f t="shared" si="606"/>
        <v>0.10747065679418874</v>
      </c>
      <c r="AZ266">
        <f t="shared" si="607"/>
        <v>41.670864156388873</v>
      </c>
      <c r="BA266">
        <f t="shared" si="608"/>
        <v>1.1204012348452614</v>
      </c>
    </row>
    <row r="267" spans="1:53" x14ac:dyDescent="0.25">
      <c r="A267">
        <v>283.27496224269299</v>
      </c>
      <c r="B267">
        <v>0.14044338861692701</v>
      </c>
      <c r="C267">
        <v>388</v>
      </c>
      <c r="D267">
        <v>14.683838457102</v>
      </c>
      <c r="F267">
        <v>266</v>
      </c>
      <c r="G267">
        <f t="shared" si="590"/>
        <v>318.85638102791114</v>
      </c>
      <c r="H267">
        <f t="shared" ref="H267:J267" si="623">AVERAGE(B267,B768,B1269,B1770,B2271,B2772,B3273,B3774,B4275,B4776,B5277,B5778,B6279,B6780,B7281,B7782,B8283,B8784,B9285,B9786,B10287,B10788,B11289,B11790,B12291,B12792,B13293,B13794,B14295,B14796,B15297)</f>
        <v>8.3077685435332366E-2</v>
      </c>
      <c r="I267">
        <f t="shared" si="623"/>
        <v>443.93103448275861</v>
      </c>
      <c r="J267">
        <f t="shared" si="623"/>
        <v>14.299354300745922</v>
      </c>
      <c r="K267">
        <f t="shared" si="587"/>
        <v>21.306188251111681</v>
      </c>
      <c r="L267">
        <f t="shared" si="592"/>
        <v>340.16256927902282</v>
      </c>
      <c r="M267">
        <f t="shared" si="593"/>
        <v>297.55019277679946</v>
      </c>
      <c r="N267">
        <f t="shared" si="594"/>
        <v>2.7609210341459474E-2</v>
      </c>
      <c r="O267">
        <f t="shared" si="595"/>
        <v>0.11068689577679183</v>
      </c>
      <c r="P267">
        <f t="shared" si="596"/>
        <v>5.5468475093872892E-2</v>
      </c>
      <c r="Q267">
        <f t="shared" ref="Q267:R267" si="624">_xlfn.STDEV.S(C267,C768,C1269,C1770,C2271,C2772,C3273,C3774,C4275,C4776,C5277,C5778,C6279,C6780,C7281,C7782,C8283,C8784,C9285,C9786,C10287,C10788,C11289,C11790,C12291,C12792,C13293,C13794,C14295,C14796,C15297)</f>
        <v>46.141808617164536</v>
      </c>
      <c r="R267">
        <f t="shared" si="624"/>
        <v>0.94602963566826537</v>
      </c>
      <c r="AJ267">
        <v>258.21885499591002</v>
      </c>
      <c r="AK267">
        <v>0.176706595916517</v>
      </c>
      <c r="AL267">
        <v>353</v>
      </c>
      <c r="AM267">
        <v>14.617222788277999</v>
      </c>
      <c r="AO267">
        <v>266</v>
      </c>
      <c r="AP267">
        <f t="shared" si="598"/>
        <v>284.48751800571722</v>
      </c>
      <c r="AQ267">
        <f t="shared" si="599"/>
        <v>0.14500279603523655</v>
      </c>
      <c r="AR267">
        <f t="shared" si="600"/>
        <v>392.06666666666666</v>
      </c>
      <c r="AS267">
        <f t="shared" si="601"/>
        <v>14.026007974271975</v>
      </c>
      <c r="AT267">
        <f t="shared" si="589"/>
        <v>23.109385005751498</v>
      </c>
      <c r="AU267">
        <f t="shared" si="602"/>
        <v>307.59690301146873</v>
      </c>
      <c r="AV267">
        <f t="shared" si="603"/>
        <v>261.37813299996571</v>
      </c>
      <c r="AW267">
        <f t="shared" si="604"/>
        <v>3.7359985020021517E-2</v>
      </c>
      <c r="AX267">
        <f t="shared" si="605"/>
        <v>0.18236278105525808</v>
      </c>
      <c r="AY267">
        <f t="shared" si="606"/>
        <v>0.10764281101521503</v>
      </c>
      <c r="AZ267">
        <f t="shared" si="607"/>
        <v>41.761996693358391</v>
      </c>
      <c r="BA267">
        <f t="shared" si="608"/>
        <v>1.1255524095086729</v>
      </c>
    </row>
    <row r="268" spans="1:53" x14ac:dyDescent="0.25">
      <c r="A268">
        <v>283.27496224269299</v>
      </c>
      <c r="B268">
        <v>0.141191232796991</v>
      </c>
      <c r="C268">
        <v>388</v>
      </c>
      <c r="D268">
        <v>14.683838457102</v>
      </c>
      <c r="F268">
        <v>267</v>
      </c>
      <c r="G268">
        <f t="shared" si="590"/>
        <v>318.83694089883295</v>
      </c>
      <c r="H268">
        <f t="shared" ref="H268:J268" si="625">AVERAGE(B268,B769,B1270,B1771,B2272,B2773,B3274,B3775,B4276,B4777,B5278,B5779,B6280,B6781,B7282,B7783,B8284,B8785,B9286,B9787,B10288,B10789,B11290,B11791,B12292,B12793,B13294,B13795,B14296,B14797,B15298)</f>
        <v>8.3063547554987044E-2</v>
      </c>
      <c r="I268">
        <f t="shared" si="625"/>
        <v>444.68965517241378</v>
      </c>
      <c r="J268">
        <f t="shared" si="625"/>
        <v>14.25956581267207</v>
      </c>
      <c r="K268">
        <f t="shared" si="587"/>
        <v>21.318187018045272</v>
      </c>
      <c r="L268">
        <f t="shared" si="592"/>
        <v>340.1551279168782</v>
      </c>
      <c r="M268">
        <f t="shared" si="593"/>
        <v>297.5187538807877</v>
      </c>
      <c r="N268">
        <f t="shared" si="594"/>
        <v>2.7844674489133713E-2</v>
      </c>
      <c r="O268">
        <f t="shared" si="595"/>
        <v>0.11090822204412076</v>
      </c>
      <c r="P268">
        <f t="shared" si="596"/>
        <v>5.5218873065853331E-2</v>
      </c>
      <c r="Q268">
        <f t="shared" ref="Q268:R268" si="626">_xlfn.STDEV.S(C268,C769,C1270,C1771,C2272,C2773,C3274,C3775,C4276,C4777,C5278,C5779,C6280,C6781,C7282,C7783,C8284,C8785,C9286,C9787,C10288,C10789,C11290,C11791,C12292,C12793,C13294,C13795,C14296,C14797,C15298)</f>
        <v>45.825058216996723</v>
      </c>
      <c r="R268">
        <f t="shared" si="626"/>
        <v>0.9214720945463748</v>
      </c>
      <c r="AJ268">
        <v>258.21885499591002</v>
      </c>
      <c r="AK268">
        <v>0.17680064422971101</v>
      </c>
      <c r="AL268">
        <v>353</v>
      </c>
      <c r="AM268">
        <v>14.617222788277999</v>
      </c>
      <c r="AO268">
        <v>267</v>
      </c>
      <c r="AP268">
        <f t="shared" si="598"/>
        <v>284.48040308297306</v>
      </c>
      <c r="AQ268">
        <f t="shared" si="599"/>
        <v>0.14475036687627732</v>
      </c>
      <c r="AR268">
        <f t="shared" si="600"/>
        <v>392.36666666666667</v>
      </c>
      <c r="AS268">
        <f t="shared" si="601"/>
        <v>14.007961680080435</v>
      </c>
      <c r="AT268">
        <f t="shared" si="589"/>
        <v>23.112886451024604</v>
      </c>
      <c r="AU268">
        <f t="shared" si="602"/>
        <v>307.59328953399768</v>
      </c>
      <c r="AV268">
        <f t="shared" si="603"/>
        <v>261.36751663194843</v>
      </c>
      <c r="AW268">
        <f t="shared" si="604"/>
        <v>3.7170224582215493E-2</v>
      </c>
      <c r="AX268">
        <f t="shared" si="605"/>
        <v>0.18192059145849282</v>
      </c>
      <c r="AY268">
        <f t="shared" si="606"/>
        <v>0.10758014229406182</v>
      </c>
      <c r="AZ268">
        <f t="shared" si="607"/>
        <v>41.503205803335568</v>
      </c>
      <c r="BA268">
        <f t="shared" si="608"/>
        <v>1.1264524488525267</v>
      </c>
    </row>
    <row r="269" spans="1:53" x14ac:dyDescent="0.25">
      <c r="A269">
        <v>281.93032711371802</v>
      </c>
      <c r="B269">
        <v>0.13902164793424601</v>
      </c>
      <c r="C269">
        <v>394</v>
      </c>
      <c r="D269">
        <v>14.811332373181401</v>
      </c>
      <c r="F269">
        <v>268</v>
      </c>
      <c r="G269">
        <f t="shared" si="590"/>
        <v>318.78886427561719</v>
      </c>
      <c r="H269">
        <f t="shared" ref="H269:J269" si="627">AVERAGE(B269,B770,B1271,B1772,B2273,B2774,B3275,B3776,B4277,B4778,B5279,B5780,B6281,B6782,B7283,B7784,B8285,B8786,B9287,B9788,B10289,B10790,B11291,B11792,B12293,B12794,B13295,B13796,B14297,B14798,B15299)</f>
        <v>8.3087011391822216E-2</v>
      </c>
      <c r="I269">
        <f t="shared" si="627"/>
        <v>444.93103448275861</v>
      </c>
      <c r="J269">
        <f t="shared" si="627"/>
        <v>14.260964039681033</v>
      </c>
      <c r="K269">
        <f t="shared" si="587"/>
        <v>21.401853250422811</v>
      </c>
      <c r="L269">
        <f t="shared" si="592"/>
        <v>340.19071752603998</v>
      </c>
      <c r="M269">
        <f t="shared" si="593"/>
        <v>297.3870110251944</v>
      </c>
      <c r="N269">
        <f t="shared" si="594"/>
        <v>2.7503447744978173E-2</v>
      </c>
      <c r="O269">
        <f t="shared" si="595"/>
        <v>0.11059045913680039</v>
      </c>
      <c r="P269">
        <f t="shared" si="596"/>
        <v>5.5583563646844039E-2</v>
      </c>
      <c r="Q269">
        <f t="shared" ref="Q269:R269" si="628">_xlfn.STDEV.S(C269,C770,C1271,C1772,C2273,C2774,C3275,C3776,C4277,C4778,C5279,C5780,C6281,C6782,C7283,C7784,C8285,C8786,C9287,C9788,C10289,C10790,C11291,C11792,C12293,C12794,C13295,C13796,C14297,C14798,C15299)</f>
        <v>45.530940056878237</v>
      </c>
      <c r="R269">
        <f t="shared" si="628"/>
        <v>0.9240563910993056</v>
      </c>
      <c r="AJ269">
        <v>257.82988580851799</v>
      </c>
      <c r="AK269">
        <v>0.17687645711045799</v>
      </c>
      <c r="AL269">
        <v>343</v>
      </c>
      <c r="AM269">
        <v>14.640614615054799</v>
      </c>
      <c r="AO269">
        <v>268</v>
      </c>
      <c r="AP269">
        <f t="shared" si="598"/>
        <v>284.37695094036565</v>
      </c>
      <c r="AQ269">
        <f t="shared" si="599"/>
        <v>0.14463403137760344</v>
      </c>
      <c r="AR269">
        <f t="shared" si="600"/>
        <v>394.1</v>
      </c>
      <c r="AS269">
        <f t="shared" si="601"/>
        <v>14.018153717562873</v>
      </c>
      <c r="AT269">
        <f t="shared" si="589"/>
        <v>23.164356203422976</v>
      </c>
      <c r="AU269">
        <f t="shared" si="602"/>
        <v>307.54130714378863</v>
      </c>
      <c r="AV269">
        <f t="shared" si="603"/>
        <v>261.21259473694266</v>
      </c>
      <c r="AW269">
        <f t="shared" si="604"/>
        <v>3.7546782582914225E-2</v>
      </c>
      <c r="AX269">
        <f t="shared" si="605"/>
        <v>0.18218081396051766</v>
      </c>
      <c r="AY269">
        <f t="shared" si="606"/>
        <v>0.10708724879468923</v>
      </c>
      <c r="AZ269">
        <f t="shared" si="607"/>
        <v>44.487386821512715</v>
      </c>
      <c r="BA269">
        <f t="shared" si="608"/>
        <v>1.1413764762149727</v>
      </c>
    </row>
    <row r="270" spans="1:53" x14ac:dyDescent="0.25">
      <c r="A270">
        <v>281.93032711371802</v>
      </c>
      <c r="B270">
        <v>0.13938005639944201</v>
      </c>
      <c r="C270">
        <v>394</v>
      </c>
      <c r="D270">
        <v>14.811332373181401</v>
      </c>
      <c r="F270">
        <v>269</v>
      </c>
      <c r="G270">
        <f t="shared" si="590"/>
        <v>318.69989505856586</v>
      </c>
      <c r="H270">
        <f t="shared" ref="H270:J270" si="629">AVERAGE(B270,B771,B1272,B1773,B2274,B2775,B3276,B3777,B4278,B4779,B5280,B5781,B6282,B6783,B7284,B7785,B8286,B8787,B9288,B9789,B10290,B10791,B11292,B11793,B12294,B12795,B13296,B13797,B14298,B14799,B15300)</f>
        <v>8.3230399460522644E-2</v>
      </c>
      <c r="I270">
        <f t="shared" si="629"/>
        <v>444.72413793103448</v>
      </c>
      <c r="J270">
        <f t="shared" si="629"/>
        <v>14.228679252475311</v>
      </c>
      <c r="K270">
        <f t="shared" si="587"/>
        <v>21.457094002985119</v>
      </c>
      <c r="L270">
        <f t="shared" si="592"/>
        <v>340.15698906155097</v>
      </c>
      <c r="M270">
        <f t="shared" si="593"/>
        <v>297.24280105558074</v>
      </c>
      <c r="N270">
        <f t="shared" si="594"/>
        <v>2.781039124155078E-2</v>
      </c>
      <c r="O270">
        <f t="shared" si="595"/>
        <v>0.11104079070207343</v>
      </c>
      <c r="P270">
        <f t="shared" si="596"/>
        <v>5.5420008218971861E-2</v>
      </c>
      <c r="Q270">
        <f t="shared" ref="Q270:R270" si="630">_xlfn.STDEV.S(C270,C771,C1272,C1773,C2274,C2775,C3276,C3777,C4278,C4779,C5280,C5781,C6282,C6783,C7284,C7785,C8286,C8787,C9288,C9789,C10290,C10791,C11292,C11793,C12294,C12795,C13296,C13797,C14298,C14799,C15300)</f>
        <v>45.828014320410155</v>
      </c>
      <c r="R270">
        <f t="shared" si="630"/>
        <v>0.88588191642585667</v>
      </c>
      <c r="AJ270">
        <v>257.82988580851799</v>
      </c>
      <c r="AK270">
        <v>0.173914101965603</v>
      </c>
      <c r="AL270">
        <v>343</v>
      </c>
      <c r="AM270">
        <v>14.640614615054799</v>
      </c>
      <c r="AO270">
        <v>269</v>
      </c>
      <c r="AP270">
        <f t="shared" si="598"/>
        <v>284.30555773193481</v>
      </c>
      <c r="AQ270">
        <f t="shared" si="599"/>
        <v>0.14422637335675698</v>
      </c>
      <c r="AR270">
        <f t="shared" si="600"/>
        <v>396.36666666666667</v>
      </c>
      <c r="AS270">
        <f t="shared" si="601"/>
        <v>13.965829076633486</v>
      </c>
      <c r="AT270">
        <f t="shared" si="589"/>
        <v>23.202376723236899</v>
      </c>
      <c r="AU270">
        <f t="shared" si="602"/>
        <v>307.50793445517172</v>
      </c>
      <c r="AV270">
        <f t="shared" si="603"/>
        <v>261.1031810086979</v>
      </c>
      <c r="AW270">
        <f t="shared" si="604"/>
        <v>3.7295632327625075E-2</v>
      </c>
      <c r="AX270">
        <f t="shared" si="605"/>
        <v>0.18152200568438204</v>
      </c>
      <c r="AY270">
        <f t="shared" si="606"/>
        <v>0.1069307410291319</v>
      </c>
      <c r="AZ270">
        <f t="shared" si="607"/>
        <v>45.653479931819675</v>
      </c>
      <c r="BA270">
        <f t="shared" si="608"/>
        <v>1.1897325514105468</v>
      </c>
    </row>
    <row r="271" spans="1:53" x14ac:dyDescent="0.25">
      <c r="A271">
        <v>281.93032711371802</v>
      </c>
      <c r="B271">
        <v>0.13904483545162499</v>
      </c>
      <c r="C271">
        <v>394</v>
      </c>
      <c r="D271">
        <v>14.811332373181401</v>
      </c>
      <c r="F271">
        <v>270</v>
      </c>
      <c r="G271">
        <f t="shared" si="590"/>
        <v>318.6562470539136</v>
      </c>
      <c r="H271">
        <f t="shared" ref="H271:J271" si="631">AVERAGE(B271,B772,B1273,B1774,B2275,B2776,B3277,B3778,B4279,B4780,B5281,B5782,B6283,B6784,B7285,B7786,B8287,B8788,B9289,B9790,B10291,B10792,B11293,B11794,B12295,B12796,B13297,B13798,B14299,B14800,B15301)</f>
        <v>8.3210849756476232E-2</v>
      </c>
      <c r="I271">
        <f t="shared" si="631"/>
        <v>444.17241379310343</v>
      </c>
      <c r="J271">
        <f t="shared" si="631"/>
        <v>14.218884232630636</v>
      </c>
      <c r="K271">
        <f t="shared" si="587"/>
        <v>21.489080234620975</v>
      </c>
      <c r="L271">
        <f t="shared" si="592"/>
        <v>340.14532728853459</v>
      </c>
      <c r="M271">
        <f t="shared" si="593"/>
        <v>297.16716681929262</v>
      </c>
      <c r="N271">
        <f t="shared" si="594"/>
        <v>2.7658418422916373E-2</v>
      </c>
      <c r="O271">
        <f t="shared" si="595"/>
        <v>0.1108692681793926</v>
      </c>
      <c r="P271">
        <f t="shared" si="596"/>
        <v>5.555243133355986E-2</v>
      </c>
      <c r="Q271">
        <f t="shared" ref="Q271:R271" si="632">_xlfn.STDEV.S(C271,C772,C1273,C1774,C2275,C2776,C3277,C3778,C4279,C4780,C5281,C5782,C6283,C6784,C7285,C7786,C8287,C8788,C9289,C9790,C10291,C10792,C11293,C11794,C12295,C12796,C13297,C13798,C14299,C14800,C15301)</f>
        <v>46.181372996292289</v>
      </c>
      <c r="R271">
        <f t="shared" si="632"/>
        <v>0.90856921737983709</v>
      </c>
      <c r="AJ271">
        <v>257.82988580851799</v>
      </c>
      <c r="AK271">
        <v>0.17232826655873901</v>
      </c>
      <c r="AL271">
        <v>343</v>
      </c>
      <c r="AM271">
        <v>14.640614615054799</v>
      </c>
      <c r="AO271">
        <v>270</v>
      </c>
      <c r="AP271">
        <f t="shared" si="598"/>
        <v>284.18107495946663</v>
      </c>
      <c r="AQ271">
        <f t="shared" si="599"/>
        <v>0.14446540892134987</v>
      </c>
      <c r="AR271">
        <f t="shared" si="600"/>
        <v>396.46666666666664</v>
      </c>
      <c r="AS271">
        <f t="shared" si="601"/>
        <v>13.934221542727519</v>
      </c>
      <c r="AT271">
        <f t="shared" si="589"/>
        <v>23.086981877276624</v>
      </c>
      <c r="AU271">
        <f t="shared" si="602"/>
        <v>307.26805683674326</v>
      </c>
      <c r="AV271">
        <f t="shared" si="603"/>
        <v>261.09409308219</v>
      </c>
      <c r="AW271">
        <f t="shared" si="604"/>
        <v>3.7444552191133282E-2</v>
      </c>
      <c r="AX271">
        <f t="shared" si="605"/>
        <v>0.18190996111248314</v>
      </c>
      <c r="AY271">
        <f t="shared" si="606"/>
        <v>0.10702085673021659</v>
      </c>
      <c r="AZ271">
        <f t="shared" si="607"/>
        <v>45.844364398761613</v>
      </c>
      <c r="BA271">
        <f t="shared" si="608"/>
        <v>1.1593678266966685</v>
      </c>
    </row>
    <row r="272" spans="1:53" x14ac:dyDescent="0.25">
      <c r="A272">
        <v>281.93032711371802</v>
      </c>
      <c r="B272">
        <v>0.142511150465848</v>
      </c>
      <c r="C272">
        <v>394</v>
      </c>
      <c r="D272">
        <v>14.811332373181401</v>
      </c>
      <c r="F272">
        <v>271</v>
      </c>
      <c r="G272">
        <f t="shared" si="590"/>
        <v>318.6513540798814</v>
      </c>
      <c r="H272">
        <f t="shared" ref="H272:J272" si="633">AVERAGE(B272,B773,B1274,B1775,B2276,B2777,B3278,B3779,B4280,B4781,B5282,B5783,B6284,B6785,B7286,B7787,B8288,B8789,B9290,B9791,B10292,B10793,B11294,B11795,B12296,B12797,B13298,B13799,B14300,B14801,B15302)</f>
        <v>8.3302537774415347E-2</v>
      </c>
      <c r="I272">
        <f t="shared" si="633"/>
        <v>444.51724137931035</v>
      </c>
      <c r="J272">
        <f t="shared" si="633"/>
        <v>14.214307152561782</v>
      </c>
      <c r="K272">
        <f t="shared" si="587"/>
        <v>21.477822311225214</v>
      </c>
      <c r="L272">
        <f t="shared" si="592"/>
        <v>340.12917639110663</v>
      </c>
      <c r="M272">
        <f t="shared" si="593"/>
        <v>297.17353176865618</v>
      </c>
      <c r="N272">
        <f t="shared" si="594"/>
        <v>2.8127433094986495E-2</v>
      </c>
      <c r="O272">
        <f t="shared" si="595"/>
        <v>0.11142997086940185</v>
      </c>
      <c r="P272">
        <f t="shared" si="596"/>
        <v>5.5175104679428849E-2</v>
      </c>
      <c r="Q272">
        <f t="shared" ref="Q272:R272" si="634">_xlfn.STDEV.S(C272,C773,C1274,C1775,C2276,C2777,C3278,C3779,C4280,C4781,C5282,C5783,C6284,C6785,C7286,C7787,C8288,C8789,C9290,C9791,C10292,C10793,C11294,C11795,C12296,C12797,C13298,C13799,C14300,C14801,C15302)</f>
        <v>47.279277165171258</v>
      </c>
      <c r="R272">
        <f t="shared" si="634"/>
        <v>0.91618694622870356</v>
      </c>
      <c r="AJ272">
        <v>257.82988580851799</v>
      </c>
      <c r="AK272">
        <v>0.17086004976932301</v>
      </c>
      <c r="AL272">
        <v>343</v>
      </c>
      <c r="AM272">
        <v>14.640614615054799</v>
      </c>
      <c r="AO272">
        <v>271</v>
      </c>
      <c r="AP272">
        <f t="shared" si="598"/>
        <v>284.14969050578469</v>
      </c>
      <c r="AQ272">
        <f t="shared" si="599"/>
        <v>0.14412777010546557</v>
      </c>
      <c r="AR272">
        <f t="shared" si="600"/>
        <v>396.76666666666665</v>
      </c>
      <c r="AS272">
        <f t="shared" si="601"/>
        <v>13.896513954402575</v>
      </c>
      <c r="AT272">
        <f t="shared" si="589"/>
        <v>23.096793596602364</v>
      </c>
      <c r="AU272">
        <f t="shared" si="602"/>
        <v>307.24648410238706</v>
      </c>
      <c r="AV272">
        <f t="shared" si="603"/>
        <v>261.05289690918232</v>
      </c>
      <c r="AW272">
        <f t="shared" si="604"/>
        <v>3.7746631876819557E-2</v>
      </c>
      <c r="AX272">
        <f t="shared" si="605"/>
        <v>0.18187440198228513</v>
      </c>
      <c r="AY272">
        <f t="shared" si="606"/>
        <v>0.106381138228646</v>
      </c>
      <c r="AZ272">
        <f t="shared" si="607"/>
        <v>46.769193613578082</v>
      </c>
      <c r="BA272">
        <f t="shared" si="608"/>
        <v>1.166113379452755</v>
      </c>
    </row>
    <row r="273" spans="1:53" x14ac:dyDescent="0.25">
      <c r="A273">
        <v>281.93032711371802</v>
      </c>
      <c r="B273">
        <v>0.14084017993542</v>
      </c>
      <c r="C273">
        <v>394</v>
      </c>
      <c r="D273">
        <v>14.811332373181401</v>
      </c>
      <c r="F273">
        <v>272</v>
      </c>
      <c r="G273">
        <f t="shared" si="590"/>
        <v>318.64426209321567</v>
      </c>
      <c r="H273">
        <f t="shared" ref="H273:J273" si="635">AVERAGE(B273,B774,B1275,B1776,B2277,B2778,B3279,B3780,B4281,B4782,B5283,B5784,B6285,B6786,B7287,B7788,B8289,B8790,B9291,B9792,B10293,B10794,B11295,B11796,B12297,B12798,B13299,B13800,B14301,B14802,B15303)</f>
        <v>8.3096591307452658E-2</v>
      </c>
      <c r="I273">
        <f t="shared" si="635"/>
        <v>444.31034482758622</v>
      </c>
      <c r="J273">
        <f t="shared" si="635"/>
        <v>14.230151006365839</v>
      </c>
      <c r="K273">
        <f t="shared" si="587"/>
        <v>21.482049954589115</v>
      </c>
      <c r="L273">
        <f t="shared" si="592"/>
        <v>340.12631204780479</v>
      </c>
      <c r="M273">
        <f t="shared" si="593"/>
        <v>297.16221213862656</v>
      </c>
      <c r="N273">
        <f t="shared" si="594"/>
        <v>2.7892055610776029E-2</v>
      </c>
      <c r="O273">
        <f t="shared" si="595"/>
        <v>0.11098864691822868</v>
      </c>
      <c r="P273">
        <f t="shared" si="596"/>
        <v>5.5204535696676632E-2</v>
      </c>
      <c r="Q273">
        <f t="shared" ref="Q273:R273" si="636">_xlfn.STDEV.S(C273,C774,C1275,C1776,C2277,C2778,C3279,C3780,C4281,C4782,C5283,C5784,C6285,C6786,C7287,C7788,C8289,C8790,C9291,C9792,C10293,C10794,C11295,C11796,C12297,C12798,C13299,C13800,C14301,C14802,C15303)</f>
        <v>47.460587745650258</v>
      </c>
      <c r="R273">
        <f t="shared" si="636"/>
        <v>0.90334848654747979</v>
      </c>
      <c r="AJ273">
        <v>257.82988580851799</v>
      </c>
      <c r="AK273">
        <v>0.17085637905728299</v>
      </c>
      <c r="AL273">
        <v>343</v>
      </c>
      <c r="AM273">
        <v>14.640614615054799</v>
      </c>
      <c r="AO273">
        <v>272</v>
      </c>
      <c r="AP273">
        <f t="shared" si="598"/>
        <v>284.1387188464326</v>
      </c>
      <c r="AQ273">
        <f t="shared" si="599"/>
        <v>0.14403034764580802</v>
      </c>
      <c r="AR273">
        <f t="shared" si="600"/>
        <v>396.03333333333336</v>
      </c>
      <c r="AS273">
        <f t="shared" si="601"/>
        <v>13.897420334272713</v>
      </c>
      <c r="AT273">
        <f t="shared" si="589"/>
        <v>23.104840115801693</v>
      </c>
      <c r="AU273">
        <f t="shared" si="602"/>
        <v>307.24355896223426</v>
      </c>
      <c r="AV273">
        <f t="shared" si="603"/>
        <v>261.03387873063093</v>
      </c>
      <c r="AW273">
        <f t="shared" si="604"/>
        <v>3.758611623327672E-2</v>
      </c>
      <c r="AX273">
        <f t="shared" si="605"/>
        <v>0.18161646387908476</v>
      </c>
      <c r="AY273">
        <f t="shared" si="606"/>
        <v>0.1064442314125313</v>
      </c>
      <c r="AZ273">
        <f t="shared" si="607"/>
        <v>47.53110294456085</v>
      </c>
      <c r="BA273">
        <f t="shared" si="608"/>
        <v>1.1334533817249186</v>
      </c>
    </row>
    <row r="274" spans="1:53" x14ac:dyDescent="0.25">
      <c r="A274">
        <v>281.93032711371802</v>
      </c>
      <c r="B274">
        <v>0.14067617079453401</v>
      </c>
      <c r="C274">
        <v>394</v>
      </c>
      <c r="D274">
        <v>14.811332373181401</v>
      </c>
      <c r="F274">
        <v>273</v>
      </c>
      <c r="G274">
        <f t="shared" si="590"/>
        <v>318.6133859137089</v>
      </c>
      <c r="H274">
        <f t="shared" ref="H274:J274" si="637">AVERAGE(B274,B775,B1276,B1777,B2278,B2779,B3280,B3781,B4282,B4783,B5284,B5785,B6286,B6787,B7288,B7789,B8290,B8791,B9292,B9793,B10294,B10795,B11296,B11797,B12298,B12799,B13300,B13801,B14302,B14803,B15304)</f>
        <v>8.3071952594173298E-2</v>
      </c>
      <c r="I274">
        <f t="shared" si="637"/>
        <v>444.24137931034483</v>
      </c>
      <c r="J274">
        <f t="shared" si="637"/>
        <v>14.241617832926972</v>
      </c>
      <c r="K274">
        <f t="shared" si="587"/>
        <v>21.510823924328374</v>
      </c>
      <c r="L274">
        <f t="shared" si="592"/>
        <v>340.12420983803725</v>
      </c>
      <c r="M274">
        <f t="shared" si="593"/>
        <v>297.10256198938055</v>
      </c>
      <c r="N274">
        <f t="shared" si="594"/>
        <v>2.7880026271745097E-2</v>
      </c>
      <c r="O274">
        <f t="shared" si="595"/>
        <v>0.1109519788659184</v>
      </c>
      <c r="P274">
        <f t="shared" si="596"/>
        <v>5.5191926322428198E-2</v>
      </c>
      <c r="Q274">
        <f t="shared" ref="Q274:R274" si="638">_xlfn.STDEV.S(C274,C775,C1276,C1777,C2278,C2779,C3280,C3781,C4282,C4783,C5284,C5785,C6286,C6787,C7288,C7789,C8290,C8791,C9292,C9793,C10294,C10795,C11296,C11797,C12298,C12799,C13300,C13801,C14302,C14803,C15304)</f>
        <v>47.577497061121001</v>
      </c>
      <c r="R274">
        <f t="shared" si="638"/>
        <v>0.90793288421123164</v>
      </c>
      <c r="AJ274">
        <v>257.82988580851799</v>
      </c>
      <c r="AK274">
        <v>0.170915510626901</v>
      </c>
      <c r="AL274">
        <v>343</v>
      </c>
      <c r="AM274">
        <v>14.640614615054799</v>
      </c>
      <c r="AO274">
        <v>273</v>
      </c>
      <c r="AP274">
        <f t="shared" si="598"/>
        <v>284.12525044973006</v>
      </c>
      <c r="AQ274">
        <f t="shared" si="599"/>
        <v>0.14399819838405617</v>
      </c>
      <c r="AR274">
        <f t="shared" si="600"/>
        <v>396.43333333333334</v>
      </c>
      <c r="AS274">
        <f t="shared" si="601"/>
        <v>13.883688220637856</v>
      </c>
      <c r="AT274">
        <f t="shared" si="589"/>
        <v>23.116143456996646</v>
      </c>
      <c r="AU274">
        <f t="shared" si="602"/>
        <v>307.24139390672673</v>
      </c>
      <c r="AV274">
        <f t="shared" si="603"/>
        <v>261.00910699273339</v>
      </c>
      <c r="AW274">
        <f t="shared" si="604"/>
        <v>3.784080038842684E-2</v>
      </c>
      <c r="AX274">
        <f t="shared" si="605"/>
        <v>0.181838998772483</v>
      </c>
      <c r="AY274">
        <f t="shared" si="606"/>
        <v>0.10615739799562933</v>
      </c>
      <c r="AZ274">
        <f t="shared" si="607"/>
        <v>47.325493117880555</v>
      </c>
      <c r="BA274">
        <f t="shared" si="608"/>
        <v>1.1420056375279939</v>
      </c>
    </row>
    <row r="275" spans="1:53" x14ac:dyDescent="0.25">
      <c r="A275">
        <v>281.78585172910198</v>
      </c>
      <c r="B275">
        <v>0.14045111295110199</v>
      </c>
      <c r="C275">
        <v>393</v>
      </c>
      <c r="D275">
        <v>14.8654244663194</v>
      </c>
      <c r="F275">
        <v>274</v>
      </c>
      <c r="G275">
        <f t="shared" si="590"/>
        <v>318.58890770199099</v>
      </c>
      <c r="H275">
        <f t="shared" ref="H275:J275" si="639">AVERAGE(B275,B776,B1277,B1778,B2279,B2780,B3281,B3782,B4283,B4784,B5285,B5786,B6287,B6788,B7289,B7790,B8291,B8792,B9293,B9794,B10295,B10796,B11297,B11798,B12299,B12800,B13301,B13802,B14303,B14804,B15305)</f>
        <v>8.3096000919926319E-2</v>
      </c>
      <c r="I275">
        <f t="shared" si="639"/>
        <v>444.24137931034483</v>
      </c>
      <c r="J275">
        <f t="shared" si="639"/>
        <v>14.233646778020496</v>
      </c>
      <c r="K275">
        <f t="shared" si="587"/>
        <v>21.517288788467742</v>
      </c>
      <c r="L275">
        <f t="shared" si="592"/>
        <v>340.10619649045873</v>
      </c>
      <c r="M275">
        <f t="shared" si="593"/>
        <v>297.07161891352325</v>
      </c>
      <c r="N275">
        <f t="shared" si="594"/>
        <v>2.7938984866088132E-2</v>
      </c>
      <c r="O275">
        <f t="shared" si="595"/>
        <v>0.11103498578601445</v>
      </c>
      <c r="P275">
        <f t="shared" si="596"/>
        <v>5.5157016053838187E-2</v>
      </c>
      <c r="Q275">
        <f t="shared" ref="Q275:R275" si="640">_xlfn.STDEV.S(C275,C776,C1277,C1778,C2279,C2780,C3281,C3782,C4283,C4784,C5285,C5786,C6287,C6788,C7289,C7790,C8291,C8792,C9293,C9794,C10295,C10796,C11297,C11798,C12299,C12800,C13301,C13802,C14303,C14804,C15305)</f>
        <v>47.626264641937162</v>
      </c>
      <c r="R275">
        <f t="shared" si="640"/>
        <v>0.90620319688416506</v>
      </c>
      <c r="AJ275">
        <v>257.82988580851799</v>
      </c>
      <c r="AK275">
        <v>0.170375919676757</v>
      </c>
      <c r="AL275">
        <v>343</v>
      </c>
      <c r="AM275">
        <v>14.640614615054799</v>
      </c>
      <c r="AO275">
        <v>274</v>
      </c>
      <c r="AP275">
        <f t="shared" si="598"/>
        <v>284.09800422474126</v>
      </c>
      <c r="AQ275">
        <f t="shared" si="599"/>
        <v>0.14413670609668358</v>
      </c>
      <c r="AR275">
        <f t="shared" si="600"/>
        <v>396.93333333333334</v>
      </c>
      <c r="AS275">
        <f t="shared" si="601"/>
        <v>13.909290824527856</v>
      </c>
      <c r="AT275">
        <f t="shared" si="589"/>
        <v>23.131718564402043</v>
      </c>
      <c r="AU275">
        <f t="shared" si="602"/>
        <v>307.2297227891433</v>
      </c>
      <c r="AV275">
        <f t="shared" si="603"/>
        <v>260.96628566033922</v>
      </c>
      <c r="AW275">
        <f t="shared" si="604"/>
        <v>3.8471321458199072E-2</v>
      </c>
      <c r="AX275">
        <f t="shared" si="605"/>
        <v>0.18260802755488265</v>
      </c>
      <c r="AY275">
        <f t="shared" si="606"/>
        <v>0.10566538463848452</v>
      </c>
      <c r="AZ275">
        <f t="shared" si="607"/>
        <v>46.54470104536373</v>
      </c>
      <c r="BA275">
        <f t="shared" si="608"/>
        <v>1.153322805566386</v>
      </c>
    </row>
    <row r="276" spans="1:53" x14ac:dyDescent="0.25">
      <c r="A276">
        <v>281.78585172910198</v>
      </c>
      <c r="B276">
        <v>0.13807492504416599</v>
      </c>
      <c r="C276">
        <v>393</v>
      </c>
      <c r="D276">
        <v>14.8654244663194</v>
      </c>
      <c r="F276">
        <v>275</v>
      </c>
      <c r="G276">
        <f t="shared" si="590"/>
        <v>318.58251046238405</v>
      </c>
      <c r="H276">
        <f t="shared" ref="H276:J276" si="641">AVERAGE(B276,B777,B1278,B1779,B2280,B2781,B3282,B3783,B4284,B4785,B5286,B5787,B6288,B6789,B7290,B7791,B8292,B8793,B9294,B9795,B10296,B10797,B11298,B11799,B12300,B12801,B13302,B13803,B14304,B14805,B15306)</f>
        <v>8.2956475006760413E-2</v>
      </c>
      <c r="I276">
        <f t="shared" si="641"/>
        <v>443.86206896551727</v>
      </c>
      <c r="J276">
        <f t="shared" si="641"/>
        <v>14.241265631545785</v>
      </c>
      <c r="K276">
        <f t="shared" si="587"/>
        <v>21.522500084385189</v>
      </c>
      <c r="L276">
        <f t="shared" si="592"/>
        <v>340.10501054676922</v>
      </c>
      <c r="M276">
        <f t="shared" si="593"/>
        <v>297.06001037799888</v>
      </c>
      <c r="N276">
        <f t="shared" si="594"/>
        <v>2.7617511688744746E-2</v>
      </c>
      <c r="O276">
        <f t="shared" si="595"/>
        <v>0.11057398669550517</v>
      </c>
      <c r="P276">
        <f t="shared" si="596"/>
        <v>5.5338963318015667E-2</v>
      </c>
      <c r="Q276">
        <f t="shared" ref="Q276:R276" si="642">_xlfn.STDEV.S(C276,C777,C1278,C1779,C2280,C2781,C3282,C3783,C4284,C4785,C5286,C5787,C6288,C6789,C7290,C7791,C8292,C8793,C9294,C9795,C10296,C10797,C11298,C11799,C12300,C12801,C13302,C13803,C14304,C14805,C15306)</f>
        <v>47.691511776903333</v>
      </c>
      <c r="R276">
        <f t="shared" si="642"/>
        <v>0.9072283347155593</v>
      </c>
      <c r="AJ276">
        <v>257.82988580851799</v>
      </c>
      <c r="AK276">
        <v>0.17246492074042599</v>
      </c>
      <c r="AL276">
        <v>343</v>
      </c>
      <c r="AM276">
        <v>14.640614615054799</v>
      </c>
      <c r="AO276">
        <v>275</v>
      </c>
      <c r="AP276">
        <f t="shared" si="598"/>
        <v>284.06082485224283</v>
      </c>
      <c r="AQ276">
        <f t="shared" si="599"/>
        <v>0.14406052907226977</v>
      </c>
      <c r="AR276">
        <f t="shared" si="600"/>
        <v>397.56666666666666</v>
      </c>
      <c r="AS276">
        <f t="shared" si="601"/>
        <v>13.883728394665138</v>
      </c>
      <c r="AT276">
        <f t="shared" si="589"/>
        <v>23.153601679206357</v>
      </c>
      <c r="AU276">
        <f t="shared" si="602"/>
        <v>307.21442653144919</v>
      </c>
      <c r="AV276">
        <f t="shared" si="603"/>
        <v>260.90722317303647</v>
      </c>
      <c r="AW276">
        <f t="shared" si="604"/>
        <v>3.8798311354451012E-2</v>
      </c>
      <c r="AX276">
        <f t="shared" si="605"/>
        <v>0.18285884042672079</v>
      </c>
      <c r="AY276">
        <f t="shared" si="606"/>
        <v>0.10526221771781875</v>
      </c>
      <c r="AZ276">
        <f t="shared" si="607"/>
        <v>45.990766189667127</v>
      </c>
      <c r="BA276">
        <f t="shared" si="608"/>
        <v>1.1617885996987607</v>
      </c>
    </row>
    <row r="277" spans="1:53" x14ac:dyDescent="0.25">
      <c r="A277">
        <v>281.78585172910198</v>
      </c>
      <c r="B277">
        <v>0.13667825909714201</v>
      </c>
      <c r="C277">
        <v>393</v>
      </c>
      <c r="D277">
        <v>14.8654244663194</v>
      </c>
      <c r="F277">
        <v>276</v>
      </c>
      <c r="G277">
        <f t="shared" si="590"/>
        <v>318.57513909332516</v>
      </c>
      <c r="H277">
        <f t="shared" ref="H277:J277" si="643">AVERAGE(B277,B778,B1279,B1780,B2281,B2782,B3283,B3784,B4285,B4786,B5287,B5788,B6289,B6790,B7291,B7792,B8293,B8794,B9295,B9796,B10297,B10798,B11299,B11800,B12301,B12802,B13303,B13804,B14305,B14806,B15307)</f>
        <v>8.2931825350713445E-2</v>
      </c>
      <c r="I277">
        <f t="shared" si="643"/>
        <v>444.93103448275861</v>
      </c>
      <c r="J277">
        <f t="shared" si="643"/>
        <v>14.249280495504882</v>
      </c>
      <c r="K277">
        <f t="shared" si="587"/>
        <v>21.5214832658218</v>
      </c>
      <c r="L277">
        <f t="shared" si="592"/>
        <v>340.09662235914698</v>
      </c>
      <c r="M277">
        <f t="shared" si="593"/>
        <v>297.05365582750335</v>
      </c>
      <c r="N277">
        <f t="shared" si="594"/>
        <v>2.7497995005173075E-2</v>
      </c>
      <c r="O277">
        <f t="shared" si="595"/>
        <v>0.11042982035588653</v>
      </c>
      <c r="P277">
        <f t="shared" si="596"/>
        <v>5.5433830345540371E-2</v>
      </c>
      <c r="Q277">
        <f t="shared" ref="Q277:R277" si="644">_xlfn.STDEV.S(C277,C778,C1279,C1780,C2281,C2782,C3283,C3784,C4285,C4786,C5287,C5788,C6289,C6790,C7291,C7792,C8293,C8794,C9295,C9796,C10297,C10798,C11299,C11800,C12301,C12802,C13303,C13804,C14305,C14806,C15307)</f>
        <v>48.670122130289805</v>
      </c>
      <c r="R277">
        <f t="shared" si="644"/>
        <v>0.90086323132095913</v>
      </c>
      <c r="AJ277">
        <v>257.82988580851799</v>
      </c>
      <c r="AK277">
        <v>0.17231973464727501</v>
      </c>
      <c r="AL277">
        <v>343</v>
      </c>
      <c r="AM277">
        <v>14.640614615054799</v>
      </c>
      <c r="AO277">
        <v>276</v>
      </c>
      <c r="AP277">
        <f t="shared" si="598"/>
        <v>283.9936041974463</v>
      </c>
      <c r="AQ277">
        <f t="shared" si="599"/>
        <v>0.14367931225101468</v>
      </c>
      <c r="AR277">
        <f t="shared" si="600"/>
        <v>395.93333333333334</v>
      </c>
      <c r="AS277">
        <f t="shared" si="601"/>
        <v>13.914446421332348</v>
      </c>
      <c r="AT277">
        <f t="shared" si="589"/>
        <v>23.167171508863269</v>
      </c>
      <c r="AU277">
        <f t="shared" si="602"/>
        <v>307.16077570630955</v>
      </c>
      <c r="AV277">
        <f t="shared" si="603"/>
        <v>260.82643268858305</v>
      </c>
      <c r="AW277">
        <f t="shared" si="604"/>
        <v>3.9201057978818579E-2</v>
      </c>
      <c r="AX277">
        <f t="shared" si="605"/>
        <v>0.18288037022983328</v>
      </c>
      <c r="AY277">
        <f t="shared" si="606"/>
        <v>0.10447825427219611</v>
      </c>
      <c r="AZ277">
        <f t="shared" si="607"/>
        <v>44.407931361594372</v>
      </c>
      <c r="BA277">
        <f t="shared" si="608"/>
        <v>1.108762939729879</v>
      </c>
    </row>
    <row r="278" spans="1:53" x14ac:dyDescent="0.25">
      <c r="A278">
        <v>281.78585172910198</v>
      </c>
      <c r="B278">
        <v>0.135482070314388</v>
      </c>
      <c r="C278">
        <v>393</v>
      </c>
      <c r="D278">
        <v>14.8654244663194</v>
      </c>
      <c r="F278">
        <v>277</v>
      </c>
      <c r="G278">
        <f t="shared" si="590"/>
        <v>318.54163195127779</v>
      </c>
      <c r="H278">
        <f t="shared" ref="H278:J278" si="645">AVERAGE(B278,B779,B1280,B1781,B2282,B2783,B3284,B3785,B4286,B4787,B5288,B5789,B6290,B6791,B7292,B7793,B8294,B8795,B9296,B9797,B10298,B10799,B11300,B11801,B12302,B12803,B13304,B13805,B14306,B14807,B15308)</f>
        <v>8.3000228739122051E-2</v>
      </c>
      <c r="I278">
        <f t="shared" si="645"/>
        <v>445.9655172413793</v>
      </c>
      <c r="J278">
        <f t="shared" si="645"/>
        <v>14.256483199877728</v>
      </c>
      <c r="K278">
        <f t="shared" si="587"/>
        <v>21.533316913443084</v>
      </c>
      <c r="L278">
        <f t="shared" si="592"/>
        <v>340.07494886472085</v>
      </c>
      <c r="M278">
        <f t="shared" si="593"/>
        <v>297.00831503783473</v>
      </c>
      <c r="N278">
        <f t="shared" si="594"/>
        <v>2.7447431950720275E-2</v>
      </c>
      <c r="O278">
        <f t="shared" si="595"/>
        <v>0.11044766068984233</v>
      </c>
      <c r="P278">
        <f t="shared" si="596"/>
        <v>5.5552796788401776E-2</v>
      </c>
      <c r="Q278">
        <f t="shared" ref="Q278:R278" si="646">_xlfn.STDEV.S(C278,C779,C1280,C1781,C2282,C2783,C3284,C3785,C4286,C4787,C5288,C5789,C6290,C6791,C7292,C7793,C8294,C8795,C9296,C9797,C10298,C10799,C11300,C11801,C12302,C12803,C13304,C13805,C14306,C14807,C15308)</f>
        <v>46.832133930378518</v>
      </c>
      <c r="R278">
        <f t="shared" si="646"/>
        <v>0.90535447179450668</v>
      </c>
      <c r="AJ278">
        <v>257.82988580851799</v>
      </c>
      <c r="AK278">
        <v>0.172371653929344</v>
      </c>
      <c r="AL278">
        <v>343</v>
      </c>
      <c r="AM278">
        <v>14.640614615054799</v>
      </c>
      <c r="AO278">
        <v>277</v>
      </c>
      <c r="AP278">
        <f t="shared" si="598"/>
        <v>283.95914631232159</v>
      </c>
      <c r="AQ278">
        <f t="shared" si="599"/>
        <v>0.14391945257847827</v>
      </c>
      <c r="AR278">
        <f t="shared" si="600"/>
        <v>395.83333333333331</v>
      </c>
      <c r="AS278">
        <f t="shared" si="601"/>
        <v>13.894803446313988</v>
      </c>
      <c r="AT278">
        <f t="shared" si="589"/>
        <v>23.135103104469561</v>
      </c>
      <c r="AU278">
        <f t="shared" si="602"/>
        <v>307.09424941679117</v>
      </c>
      <c r="AV278">
        <f t="shared" si="603"/>
        <v>260.82404320785201</v>
      </c>
      <c r="AW278">
        <f t="shared" si="604"/>
        <v>3.9580537558198722E-2</v>
      </c>
      <c r="AX278">
        <f t="shared" si="605"/>
        <v>0.183499990136677</v>
      </c>
      <c r="AY278">
        <f t="shared" si="606"/>
        <v>0.10433891502027955</v>
      </c>
      <c r="AZ278">
        <f t="shared" si="607"/>
        <v>45.399440474551113</v>
      </c>
      <c r="BA278">
        <f t="shared" si="608"/>
        <v>1.1002473721898274</v>
      </c>
    </row>
    <row r="279" spans="1:53" x14ac:dyDescent="0.25">
      <c r="A279">
        <v>281.78585172910198</v>
      </c>
      <c r="B279">
        <v>0.133683613978235</v>
      </c>
      <c r="C279">
        <v>393</v>
      </c>
      <c r="D279">
        <v>14.8654244663194</v>
      </c>
      <c r="F279">
        <v>278</v>
      </c>
      <c r="G279">
        <f t="shared" si="590"/>
        <v>318.53788873367813</v>
      </c>
      <c r="H279">
        <f t="shared" ref="H279:J279" si="647">AVERAGE(B279,B780,B1281,B1782,B2283,B2784,B3285,B3786,B4287,B4788,B5289,B5790,B6291,B6792,B7293,B7794,B8295,B8796,B9297,B9798,B10299,B10800,B11301,B11802,B12303,B12804,B13305,B13806,B14307,B14808,B15309)</f>
        <v>8.2820583182421359E-2</v>
      </c>
      <c r="I279">
        <f t="shared" si="647"/>
        <v>445.93103448275861</v>
      </c>
      <c r="J279">
        <f t="shared" si="647"/>
        <v>14.266637113170118</v>
      </c>
      <c r="K279">
        <f t="shared" si="587"/>
        <v>21.53652932477036</v>
      </c>
      <c r="L279">
        <f t="shared" si="592"/>
        <v>340.07441805844849</v>
      </c>
      <c r="M279">
        <f t="shared" si="593"/>
        <v>297.00135940890777</v>
      </c>
      <c r="N279">
        <f t="shared" si="594"/>
        <v>2.7200721283042097E-2</v>
      </c>
      <c r="O279">
        <f t="shared" si="595"/>
        <v>0.11002130446546346</v>
      </c>
      <c r="P279">
        <f t="shared" si="596"/>
        <v>5.5619861899379258E-2</v>
      </c>
      <c r="Q279">
        <f t="shared" ref="Q279:R279" si="648">_xlfn.STDEV.S(C279,C780,C1281,C1782,C2283,C2784,C3285,C3786,C4287,C4788,C5289,C5790,C6291,C6792,C7293,C7794,C8295,C8796,C9297,C9798,C10299,C10800,C11301,C11802,C12303,C12804,C13305,C13806,C14307,C14808,C15309)</f>
        <v>46.841626050282109</v>
      </c>
      <c r="R279">
        <f t="shared" si="648"/>
        <v>0.90599721471107997</v>
      </c>
      <c r="AJ279">
        <v>257.82988580851799</v>
      </c>
      <c r="AK279">
        <v>0.170372573097408</v>
      </c>
      <c r="AL279">
        <v>343</v>
      </c>
      <c r="AM279">
        <v>14.640614615054799</v>
      </c>
      <c r="AO279">
        <v>278</v>
      </c>
      <c r="AP279">
        <f t="shared" si="598"/>
        <v>283.79914843615455</v>
      </c>
      <c r="AQ279">
        <f t="shared" si="599"/>
        <v>0.1435548772025021</v>
      </c>
      <c r="AR279">
        <f t="shared" si="600"/>
        <v>393.53333333333336</v>
      </c>
      <c r="AS279">
        <f t="shared" si="601"/>
        <v>13.997656809755915</v>
      </c>
      <c r="AT279">
        <f t="shared" si="589"/>
        <v>23.341504103951088</v>
      </c>
      <c r="AU279">
        <f t="shared" si="602"/>
        <v>307.14065254010563</v>
      </c>
      <c r="AV279">
        <f t="shared" si="603"/>
        <v>260.45764433220347</v>
      </c>
      <c r="AW279">
        <f t="shared" si="604"/>
        <v>3.9399415813439712E-2</v>
      </c>
      <c r="AX279">
        <f t="shared" si="605"/>
        <v>0.18295429301594179</v>
      </c>
      <c r="AY279">
        <f t="shared" si="606"/>
        <v>0.10415546138906238</v>
      </c>
      <c r="AZ279">
        <f t="shared" si="607"/>
        <v>45.25310683434811</v>
      </c>
      <c r="BA279">
        <f t="shared" si="608"/>
        <v>1.0601219755248663</v>
      </c>
    </row>
    <row r="280" spans="1:53" x14ac:dyDescent="0.25">
      <c r="A280">
        <v>281.78585172910198</v>
      </c>
      <c r="B280">
        <v>0.13353441199590199</v>
      </c>
      <c r="C280">
        <v>393</v>
      </c>
      <c r="D280">
        <v>14.8654244663194</v>
      </c>
      <c r="F280">
        <v>279</v>
      </c>
      <c r="G280">
        <f t="shared" si="590"/>
        <v>318.52817921950634</v>
      </c>
      <c r="H280">
        <f t="shared" ref="H280:J280" si="649">AVERAGE(B280,B781,B1282,B1783,B2284,B2785,B3286,B3787,B4288,B4789,B5290,B5791,B6292,B6793,B7294,B7795,B8296,B8797,B9298,B9799,B10300,B10801,B11302,B11803,B12304,B12805,B13306,B13807,B14308,B14809,B15310)</f>
        <v>8.2760307999292335E-2</v>
      </c>
      <c r="I280">
        <f t="shared" si="649"/>
        <v>446.48275862068965</v>
      </c>
      <c r="J280">
        <f t="shared" si="649"/>
        <v>14.28055655572499</v>
      </c>
      <c r="K280">
        <f t="shared" si="587"/>
        <v>21.528529373679319</v>
      </c>
      <c r="L280">
        <f t="shared" si="592"/>
        <v>340.05670859318565</v>
      </c>
      <c r="M280">
        <f t="shared" si="593"/>
        <v>296.99964984582704</v>
      </c>
      <c r="N280">
        <f t="shared" si="594"/>
        <v>2.7103063341229909E-2</v>
      </c>
      <c r="O280">
        <f t="shared" si="595"/>
        <v>0.10986337134052224</v>
      </c>
      <c r="P280">
        <f t="shared" si="596"/>
        <v>5.5657244658062426E-2</v>
      </c>
      <c r="Q280">
        <f t="shared" ref="Q280:R280" si="650">_xlfn.STDEV.S(C280,C781,C1282,C1783,C2284,C2785,C3286,C3787,C4288,C4789,C5290,C5791,C6292,C6793,C7294,C7795,C8296,C8797,C9298,C9799,C10300,C10801,C11302,C11803,C12304,C12805,C13306,C13807,C14308,C14809,C15310)</f>
        <v>46.487034052253435</v>
      </c>
      <c r="R280">
        <f t="shared" si="650"/>
        <v>0.89797605278051496</v>
      </c>
      <c r="AJ280">
        <v>257.82988580851799</v>
      </c>
      <c r="AK280">
        <v>0.171285733211959</v>
      </c>
      <c r="AL280">
        <v>343</v>
      </c>
      <c r="AM280">
        <v>14.640614615054799</v>
      </c>
      <c r="AO280">
        <v>279</v>
      </c>
      <c r="AP280">
        <f t="shared" si="598"/>
        <v>283.7567568053957</v>
      </c>
      <c r="AQ280">
        <f t="shared" si="599"/>
        <v>0.14307792635107569</v>
      </c>
      <c r="AR280">
        <f t="shared" si="600"/>
        <v>394.53333333333336</v>
      </c>
      <c r="AS280">
        <f t="shared" si="601"/>
        <v>14.021087969078994</v>
      </c>
      <c r="AT280">
        <f t="shared" si="589"/>
        <v>23.317961668926312</v>
      </c>
      <c r="AU280">
        <f t="shared" si="602"/>
        <v>307.07471847432203</v>
      </c>
      <c r="AV280">
        <f t="shared" si="603"/>
        <v>260.43879513646937</v>
      </c>
      <c r="AW280">
        <f t="shared" si="604"/>
        <v>3.9493975130026303E-2</v>
      </c>
      <c r="AX280">
        <f t="shared" si="605"/>
        <v>0.182571901481102</v>
      </c>
      <c r="AY280">
        <f t="shared" si="606"/>
        <v>0.10358395122104938</v>
      </c>
      <c r="AZ280">
        <f t="shared" si="607"/>
        <v>45.055317213347934</v>
      </c>
      <c r="BA280">
        <f t="shared" si="608"/>
        <v>1.0732655449111375</v>
      </c>
    </row>
    <row r="281" spans="1:53" x14ac:dyDescent="0.25">
      <c r="A281">
        <v>281.78585172910198</v>
      </c>
      <c r="B281">
        <v>0.13305476114933801</v>
      </c>
      <c r="C281">
        <v>393</v>
      </c>
      <c r="D281">
        <v>14.8654244663194</v>
      </c>
      <c r="F281">
        <v>280</v>
      </c>
      <c r="G281">
        <f t="shared" si="590"/>
        <v>318.52212414939504</v>
      </c>
      <c r="H281">
        <f t="shared" ref="H281:J281" si="651">AVERAGE(B281,B782,B1283,B1784,B2285,B2786,B3287,B3788,B4289,B4790,B5291,B5792,B6293,B6794,B7295,B7796,B8297,B8798,B9299,B9800,B10301,B10802,B11303,B11804,B12305,B12806,B13307,B13808,B14309,B14810,B15311)</f>
        <v>8.2802232882392857E-2</v>
      </c>
      <c r="I281">
        <f t="shared" si="651"/>
        <v>446.82758620689657</v>
      </c>
      <c r="J281">
        <f t="shared" si="651"/>
        <v>14.279711869031447</v>
      </c>
      <c r="K281">
        <f t="shared" si="587"/>
        <v>21.519961797942745</v>
      </c>
      <c r="L281">
        <f t="shared" si="592"/>
        <v>340.0420859473378</v>
      </c>
      <c r="M281">
        <f t="shared" si="593"/>
        <v>297.00216235145228</v>
      </c>
      <c r="N281">
        <f t="shared" si="594"/>
        <v>2.6952099991606814E-2</v>
      </c>
      <c r="O281">
        <f t="shared" si="595"/>
        <v>0.10975433287399967</v>
      </c>
      <c r="P281">
        <f t="shared" si="596"/>
        <v>5.5850132890786039E-2</v>
      </c>
      <c r="Q281">
        <f t="shared" ref="Q281:R281" si="652">_xlfn.STDEV.S(C281,C782,C1283,C1784,C2285,C2786,C3287,C3788,C4289,C4790,C5291,C5792,C6293,C6794,C7295,C7796,C8297,C8798,C9299,C9800,C10301,C10802,C11303,C11804,C12305,C12806,C13307,C13808,C14309,C14810,C15311)</f>
        <v>46.902687225419527</v>
      </c>
      <c r="R281">
        <f t="shared" si="652"/>
        <v>0.89835197000142109</v>
      </c>
      <c r="AJ281">
        <v>257.82988580851799</v>
      </c>
      <c r="AK281">
        <v>0.17169006530259201</v>
      </c>
      <c r="AL281">
        <v>343</v>
      </c>
      <c r="AM281">
        <v>14.640614615054799</v>
      </c>
      <c r="AO281">
        <v>280</v>
      </c>
      <c r="AP281">
        <f t="shared" si="598"/>
        <v>283.63242645606709</v>
      </c>
      <c r="AQ281">
        <f t="shared" si="599"/>
        <v>0.14310317293017796</v>
      </c>
      <c r="AR281">
        <f t="shared" si="600"/>
        <v>394.96666666666664</v>
      </c>
      <c r="AS281">
        <f t="shared" si="601"/>
        <v>14.056729153396251</v>
      </c>
      <c r="AT281">
        <f t="shared" si="589"/>
        <v>23.25746547937522</v>
      </c>
      <c r="AU281">
        <f t="shared" si="602"/>
        <v>306.88989193544234</v>
      </c>
      <c r="AV281">
        <f t="shared" si="603"/>
        <v>260.37496097669185</v>
      </c>
      <c r="AW281">
        <f t="shared" si="604"/>
        <v>3.9842170005916895E-2</v>
      </c>
      <c r="AX281">
        <f t="shared" si="605"/>
        <v>0.18294534293609485</v>
      </c>
      <c r="AY281">
        <f t="shared" si="606"/>
        <v>0.10326100292426107</v>
      </c>
      <c r="AZ281">
        <f t="shared" si="607"/>
        <v>45.443776049192913</v>
      </c>
      <c r="BA281">
        <f t="shared" si="608"/>
        <v>1.0870531788848559</v>
      </c>
    </row>
    <row r="282" spans="1:53" x14ac:dyDescent="0.25">
      <c r="A282">
        <v>281.78585172910198</v>
      </c>
      <c r="B282">
        <v>0.13393630112038599</v>
      </c>
      <c r="C282">
        <v>393</v>
      </c>
      <c r="D282">
        <v>14.8654244663194</v>
      </c>
      <c r="F282">
        <v>281</v>
      </c>
      <c r="G282">
        <f t="shared" si="590"/>
        <v>318.49202073587043</v>
      </c>
      <c r="H282">
        <f t="shared" ref="H282:J282" si="653">AVERAGE(B282,B783,B1284,B1785,B2286,B2787,B3288,B3789,B4290,B4791,B5292,B5793,B6294,B6795,B7296,B7797,B8298,B8799,B9300,B9801,B10302,B10803,B11304,B11805,B12306,B12807,B13308,B13809,B14310,B14811,B15312)</f>
        <v>8.2882114086080233E-2</v>
      </c>
      <c r="I282">
        <f t="shared" si="653"/>
        <v>445.44827586206895</v>
      </c>
      <c r="J282">
        <f t="shared" si="653"/>
        <v>14.272646258440639</v>
      </c>
      <c r="K282">
        <f t="shared" si="587"/>
        <v>21.505481898723644</v>
      </c>
      <c r="L282">
        <f t="shared" si="592"/>
        <v>339.99750263459407</v>
      </c>
      <c r="M282">
        <f t="shared" si="593"/>
        <v>296.98653883714678</v>
      </c>
      <c r="N282">
        <f t="shared" si="594"/>
        <v>2.6925806555126029E-2</v>
      </c>
      <c r="O282">
        <f t="shared" si="595"/>
        <v>0.10980792064120626</v>
      </c>
      <c r="P282">
        <f t="shared" si="596"/>
        <v>5.5956307530954208E-2</v>
      </c>
      <c r="Q282">
        <f t="shared" ref="Q282:R282" si="654">_xlfn.STDEV.S(C282,C783,C1284,C1785,C2286,C2787,C3288,C3789,C4290,C4791,C5292,C5793,C6294,C6795,C7296,C7797,C8298,C8799,C9300,C9801,C10302,C10803,C11304,C11805,C12306,C12807,C13308,C13809,C14310,C14811,C15312)</f>
        <v>46.661077544731846</v>
      </c>
      <c r="R282">
        <f t="shared" si="654"/>
        <v>0.87360652013016726</v>
      </c>
      <c r="AJ282">
        <v>257.82988580851799</v>
      </c>
      <c r="AK282">
        <v>0.17444583386693499</v>
      </c>
      <c r="AL282">
        <v>343</v>
      </c>
      <c r="AM282">
        <v>14.640614615054799</v>
      </c>
      <c r="AO282">
        <v>281</v>
      </c>
      <c r="AP282">
        <f t="shared" si="598"/>
        <v>283.45630983591542</v>
      </c>
      <c r="AQ282">
        <f t="shared" si="599"/>
        <v>0.14337480582229575</v>
      </c>
      <c r="AR282">
        <f t="shared" si="600"/>
        <v>395.9</v>
      </c>
      <c r="AS282">
        <f t="shared" si="601"/>
        <v>14.022778008606597</v>
      </c>
      <c r="AT282">
        <f t="shared" si="589"/>
        <v>23.293092606874314</v>
      </c>
      <c r="AU282">
        <f t="shared" si="602"/>
        <v>306.74940244278974</v>
      </c>
      <c r="AV282">
        <f t="shared" si="603"/>
        <v>260.16321722904109</v>
      </c>
      <c r="AW282">
        <f t="shared" si="604"/>
        <v>3.9644467323020925E-2</v>
      </c>
      <c r="AX282">
        <f t="shared" si="605"/>
        <v>0.18301927314531669</v>
      </c>
      <c r="AY282">
        <f t="shared" si="606"/>
        <v>0.10373033849927482</v>
      </c>
      <c r="AZ282">
        <f t="shared" si="607"/>
        <v>44.986089804094725</v>
      </c>
      <c r="BA282">
        <f t="shared" si="608"/>
        <v>1.0581233716054541</v>
      </c>
    </row>
    <row r="283" spans="1:53" x14ac:dyDescent="0.25">
      <c r="A283">
        <v>281.78585172910198</v>
      </c>
      <c r="B283">
        <v>0.13428063543850599</v>
      </c>
      <c r="C283">
        <v>393</v>
      </c>
      <c r="D283">
        <v>14.8654244663194</v>
      </c>
      <c r="F283">
        <v>282</v>
      </c>
      <c r="G283">
        <f t="shared" si="590"/>
        <v>318.48016556997879</v>
      </c>
      <c r="H283">
        <f t="shared" ref="H283:J283" si="655">AVERAGE(B283,B784,B1285,B1786,B2287,B2788,B3289,B3790,B4291,B4792,B5293,B5794,B6295,B6796,B7297,B7798,B8299,B8800,B9301,B9802,B10303,B10804,B11305,B11806,B12307,B12808,B13309,B13810,B14311,B14812,B15313)</f>
        <v>8.2760973230034257E-2</v>
      </c>
      <c r="I283">
        <f t="shared" si="655"/>
        <v>445.24137931034483</v>
      </c>
      <c r="J283">
        <f t="shared" si="655"/>
        <v>14.252139370013353</v>
      </c>
      <c r="K283">
        <f t="shared" si="587"/>
        <v>21.515004158527166</v>
      </c>
      <c r="L283">
        <f t="shared" si="592"/>
        <v>339.99516972850597</v>
      </c>
      <c r="M283">
        <f t="shared" si="593"/>
        <v>296.96516141145162</v>
      </c>
      <c r="N283">
        <f t="shared" si="594"/>
        <v>2.6823817364160719E-2</v>
      </c>
      <c r="O283">
        <f t="shared" si="595"/>
        <v>0.10958479059419497</v>
      </c>
      <c r="P283">
        <f t="shared" si="596"/>
        <v>5.5937155865873542E-2</v>
      </c>
      <c r="Q283">
        <f t="shared" ref="Q283:R283" si="656">_xlfn.STDEV.S(C283,C784,C1285,C1786,C2287,C2788,C3289,C3790,C4291,C4792,C5293,C5794,C6295,C6796,C7297,C7798,C8299,C8800,C9301,C9802,C10303,C10804,C11305,C11806,C12307,C12808,C13309,C13810,C14311,C14812,C15313)</f>
        <v>47.340450215444477</v>
      </c>
      <c r="R283">
        <f t="shared" si="656"/>
        <v>0.86177339081009074</v>
      </c>
      <c r="AJ283">
        <v>257.82988580851799</v>
      </c>
      <c r="AK283">
        <v>0.17435776725398999</v>
      </c>
      <c r="AL283">
        <v>343</v>
      </c>
      <c r="AM283">
        <v>14.640614615054799</v>
      </c>
      <c r="AO283">
        <v>282</v>
      </c>
      <c r="AP283">
        <f t="shared" si="598"/>
        <v>283.40535999614116</v>
      </c>
      <c r="AQ283">
        <f t="shared" si="599"/>
        <v>0.14315652803630663</v>
      </c>
      <c r="AR283">
        <f t="shared" si="600"/>
        <v>395.13333333333333</v>
      </c>
      <c r="AS283">
        <f t="shared" si="601"/>
        <v>14.029990850163934</v>
      </c>
      <c r="AT283">
        <f t="shared" si="589"/>
        <v>23.275913326603298</v>
      </c>
      <c r="AU283">
        <f t="shared" si="602"/>
        <v>306.68127332274446</v>
      </c>
      <c r="AV283">
        <f t="shared" si="603"/>
        <v>260.12944666953786</v>
      </c>
      <c r="AW283">
        <f t="shared" si="604"/>
        <v>3.948080405480707E-2</v>
      </c>
      <c r="AX283">
        <f t="shared" si="605"/>
        <v>0.18263733209111371</v>
      </c>
      <c r="AY283">
        <f t="shared" si="606"/>
        <v>0.10367572398149956</v>
      </c>
      <c r="AZ283">
        <f t="shared" si="607"/>
        <v>44.297375444425285</v>
      </c>
      <c r="BA283">
        <f t="shared" si="608"/>
        <v>1.0498376752766836</v>
      </c>
    </row>
    <row r="284" spans="1:53" x14ac:dyDescent="0.25">
      <c r="A284">
        <v>281.78585172910198</v>
      </c>
      <c r="B284">
        <v>0.13317361505495801</v>
      </c>
      <c r="C284">
        <v>393</v>
      </c>
      <c r="D284">
        <v>14.8654244663194</v>
      </c>
      <c r="F284">
        <v>283</v>
      </c>
      <c r="G284">
        <f t="shared" si="590"/>
        <v>318.47649384543683</v>
      </c>
      <c r="H284">
        <f t="shared" ref="H284:J284" si="657">AVERAGE(B284,B785,B1286,B1787,B2288,B2789,B3290,B3791,B4292,B4793,B5294,B5795,B6296,B6797,B7298,B7799,B8300,B8801,B9302,B9803,B10304,B10805,B11306,B11807,B12308,B12809,B13310,B13811,B14312,B14813,B15314)</f>
        <v>8.2760609798820328E-2</v>
      </c>
      <c r="I284">
        <f t="shared" si="657"/>
        <v>445.24137931034483</v>
      </c>
      <c r="J284">
        <f t="shared" si="657"/>
        <v>14.249715796254323</v>
      </c>
      <c r="K284">
        <f t="shared" si="587"/>
        <v>21.516619905347039</v>
      </c>
      <c r="L284">
        <f t="shared" si="592"/>
        <v>339.99311375078389</v>
      </c>
      <c r="M284">
        <f t="shared" si="593"/>
        <v>296.95987394008978</v>
      </c>
      <c r="N284">
        <f t="shared" si="594"/>
        <v>2.6723982098985178E-2</v>
      </c>
      <c r="O284">
        <f t="shared" si="595"/>
        <v>0.1094845918978055</v>
      </c>
      <c r="P284">
        <f t="shared" si="596"/>
        <v>5.6036627699835154E-2</v>
      </c>
      <c r="Q284">
        <f t="shared" ref="Q284:R284" si="658">_xlfn.STDEV.S(C284,C785,C1286,C1787,C2288,C2789,C3290,C3791,C4292,C4793,C5294,C5795,C6296,C6797,C7298,C7799,C8300,C8801,C9302,C9803,C10304,C10805,C11306,C11807,C12308,C12809,C13310,C13811,C14312,C14813,C15314)</f>
        <v>47.340450215444477</v>
      </c>
      <c r="R284">
        <f t="shared" si="658"/>
        <v>0.8562006380753816</v>
      </c>
      <c r="AJ284">
        <v>257.82988580851799</v>
      </c>
      <c r="AK284">
        <v>0.17653691262306101</v>
      </c>
      <c r="AL284">
        <v>343</v>
      </c>
      <c r="AM284">
        <v>14.640614615054799</v>
      </c>
      <c r="AO284">
        <v>283</v>
      </c>
      <c r="AP284">
        <f t="shared" si="598"/>
        <v>283.36265348338833</v>
      </c>
      <c r="AQ284">
        <f t="shared" si="599"/>
        <v>0.14312365053238316</v>
      </c>
      <c r="AR284">
        <f t="shared" si="600"/>
        <v>393.8</v>
      </c>
      <c r="AS284">
        <f t="shared" si="601"/>
        <v>13.968705650644065</v>
      </c>
      <c r="AT284">
        <f t="shared" si="589"/>
        <v>23.291485110293401</v>
      </c>
      <c r="AU284">
        <f t="shared" si="602"/>
        <v>306.65413859368175</v>
      </c>
      <c r="AV284">
        <f t="shared" si="603"/>
        <v>260.07116837309491</v>
      </c>
      <c r="AW284">
        <f t="shared" si="604"/>
        <v>3.9405529161752745E-2</v>
      </c>
      <c r="AX284">
        <f t="shared" si="605"/>
        <v>0.1825291796941359</v>
      </c>
      <c r="AY284">
        <f t="shared" si="606"/>
        <v>0.10371812137063041</v>
      </c>
      <c r="AZ284">
        <f t="shared" si="607"/>
        <v>44.536230892038439</v>
      </c>
      <c r="BA284">
        <f t="shared" si="608"/>
        <v>1.0549676578202829</v>
      </c>
    </row>
    <row r="285" spans="1:53" x14ac:dyDescent="0.25">
      <c r="A285">
        <v>281.78585172910198</v>
      </c>
      <c r="B285">
        <v>0.13246024766223299</v>
      </c>
      <c r="C285">
        <v>393</v>
      </c>
      <c r="D285">
        <v>14.8654244663194</v>
      </c>
      <c r="F285">
        <v>284</v>
      </c>
      <c r="G285">
        <f t="shared" si="590"/>
        <v>318.4592597133817</v>
      </c>
      <c r="H285">
        <f t="shared" ref="H285:J285" si="659">AVERAGE(B285,B786,B1287,B1788,B2289,B2790,B3291,B3792,B4293,B4794,B5295,B5796,B6297,B6798,B7299,B7800,B8301,B8802,B9303,B9804,B10305,B10806,B11307,B11808,B12309,B12810,B13311,B13812,B14313,B14814,B15315)</f>
        <v>8.2601686902583835E-2</v>
      </c>
      <c r="I285">
        <f t="shared" si="659"/>
        <v>445.13793103448273</v>
      </c>
      <c r="J285">
        <f t="shared" si="659"/>
        <v>14.262716520144126</v>
      </c>
      <c r="K285">
        <f t="shared" si="587"/>
        <v>21.530433999366196</v>
      </c>
      <c r="L285">
        <f t="shared" si="592"/>
        <v>339.98969371274791</v>
      </c>
      <c r="M285">
        <f t="shared" si="593"/>
        <v>296.92882571401549</v>
      </c>
      <c r="N285">
        <f t="shared" si="594"/>
        <v>2.6619885151687606E-2</v>
      </c>
      <c r="O285">
        <f t="shared" si="595"/>
        <v>0.10922157205427144</v>
      </c>
      <c r="P285">
        <f t="shared" si="596"/>
        <v>5.5981801750896232E-2</v>
      </c>
      <c r="Q285">
        <f t="shared" ref="Q285:R285" si="660">_xlfn.STDEV.S(C285,C786,C1287,C1788,C2289,C2790,C3291,C3792,C4293,C4794,C5295,C5796,C6297,C6798,C7299,C7800,C8301,C8802,C9303,C9804,C10305,C10806,C11307,C11808,C12309,C12810,C13311,C13812,C14313,C14814,C15315)</f>
        <v>46.58764715023802</v>
      </c>
      <c r="R285">
        <f t="shared" si="660"/>
        <v>0.86268643367231179</v>
      </c>
      <c r="AJ285">
        <v>257.82988580851799</v>
      </c>
      <c r="AK285">
        <v>0.175843471580855</v>
      </c>
      <c r="AL285">
        <v>343</v>
      </c>
      <c r="AM285">
        <v>14.640614615054799</v>
      </c>
      <c r="AO285">
        <v>284</v>
      </c>
      <c r="AP285">
        <f t="shared" si="598"/>
        <v>283.28457377230126</v>
      </c>
      <c r="AQ285">
        <f t="shared" si="599"/>
        <v>0.14311038937986292</v>
      </c>
      <c r="AR285">
        <f t="shared" si="600"/>
        <v>392.56666666666666</v>
      </c>
      <c r="AS285">
        <f t="shared" si="601"/>
        <v>13.95707913697697</v>
      </c>
      <c r="AT285">
        <f t="shared" si="589"/>
        <v>23.178029473918418</v>
      </c>
      <c r="AU285">
        <f t="shared" si="602"/>
        <v>306.46260324621966</v>
      </c>
      <c r="AV285">
        <f t="shared" si="603"/>
        <v>260.10654429838286</v>
      </c>
      <c r="AW285">
        <f t="shared" si="604"/>
        <v>3.9449211444737731E-2</v>
      </c>
      <c r="AX285">
        <f t="shared" si="605"/>
        <v>0.18255960082460065</v>
      </c>
      <c r="AY285">
        <f t="shared" si="606"/>
        <v>0.10366117793512519</v>
      </c>
      <c r="AZ285">
        <f t="shared" si="607"/>
        <v>43.263971897732659</v>
      </c>
      <c r="BA285">
        <f t="shared" si="608"/>
        <v>1.0656769894268485</v>
      </c>
    </row>
    <row r="286" spans="1:53" x14ac:dyDescent="0.25">
      <c r="A286">
        <v>281.78585172910198</v>
      </c>
      <c r="B286">
        <v>0.13176875607383901</v>
      </c>
      <c r="C286">
        <v>393</v>
      </c>
      <c r="D286">
        <v>14.8654244663194</v>
      </c>
      <c r="F286">
        <v>285</v>
      </c>
      <c r="G286">
        <f t="shared" si="590"/>
        <v>318.44461546457728</v>
      </c>
      <c r="H286">
        <f t="shared" ref="H286:J286" si="661">AVERAGE(B286,B787,B1288,B1789,B2290,B2791,B3292,B3793,B4294,B4795,B5296,B5797,B6298,B6799,B7300,B7801,B8302,B8803,B9304,B9805,B10306,B10807,B11308,B11809,B12310,B12811,B13312,B13813,B14314,B14815,B15316)</f>
        <v>8.2641876174238044E-2</v>
      </c>
      <c r="I286">
        <f t="shared" si="661"/>
        <v>444.89655172413791</v>
      </c>
      <c r="J286">
        <f t="shared" si="661"/>
        <v>14.267634635453984</v>
      </c>
      <c r="K286">
        <f t="shared" si="587"/>
        <v>21.529834649762329</v>
      </c>
      <c r="L286">
        <f t="shared" si="592"/>
        <v>339.97445011433962</v>
      </c>
      <c r="M286">
        <f t="shared" si="593"/>
        <v>296.91478081481495</v>
      </c>
      <c r="N286">
        <f t="shared" si="594"/>
        <v>2.6549900501508503E-2</v>
      </c>
      <c r="O286">
        <f t="shared" si="595"/>
        <v>0.10919177667574655</v>
      </c>
      <c r="P286">
        <f t="shared" si="596"/>
        <v>5.6091975672729541E-2</v>
      </c>
      <c r="Q286">
        <f t="shared" ref="Q286:R286" si="662">_xlfn.STDEV.S(C286,C787,C1288,C1789,C2290,C2791,C3292,C3793,C4294,C4795,C5296,C5797,C6298,C6799,C7300,C7801,C8302,C8803,C9304,C9805,C10306,C10807,C11308,C11809,C12310,C12811,C13312,C13813,C14314,C14815,C15316)</f>
        <v>46.79540944182019</v>
      </c>
      <c r="R286">
        <f t="shared" si="662"/>
        <v>0.85695783818585691</v>
      </c>
      <c r="AJ286">
        <v>257.82988580851799</v>
      </c>
      <c r="AK286">
        <v>0.174217815896893</v>
      </c>
      <c r="AL286">
        <v>343</v>
      </c>
      <c r="AM286">
        <v>14.640614615054799</v>
      </c>
      <c r="AO286">
        <v>285</v>
      </c>
      <c r="AP286">
        <f t="shared" si="598"/>
        <v>283.22490201035976</v>
      </c>
      <c r="AQ286">
        <f t="shared" si="599"/>
        <v>0.1430367100059908</v>
      </c>
      <c r="AR286">
        <f t="shared" si="600"/>
        <v>394.26666666666665</v>
      </c>
      <c r="AS286">
        <f t="shared" si="601"/>
        <v>13.994799556521068</v>
      </c>
      <c r="AT286">
        <f t="shared" si="589"/>
        <v>23.165988255905635</v>
      </c>
      <c r="AU286">
        <f t="shared" si="602"/>
        <v>306.39089026626539</v>
      </c>
      <c r="AV286">
        <f t="shared" si="603"/>
        <v>260.05891375445412</v>
      </c>
      <c r="AW286">
        <f t="shared" si="604"/>
        <v>3.9255284224603525E-2</v>
      </c>
      <c r="AX286">
        <f t="shared" si="605"/>
        <v>0.18229199423059433</v>
      </c>
      <c r="AY286">
        <f t="shared" si="606"/>
        <v>0.10378142578138727</v>
      </c>
      <c r="AZ286">
        <f t="shared" si="607"/>
        <v>41.120456636848935</v>
      </c>
      <c r="BA286">
        <f t="shared" si="608"/>
        <v>1.043637414387572</v>
      </c>
    </row>
    <row r="287" spans="1:53" x14ac:dyDescent="0.25">
      <c r="A287">
        <v>281.78585172910198</v>
      </c>
      <c r="B287">
        <v>0.1306401680763</v>
      </c>
      <c r="C287">
        <v>393</v>
      </c>
      <c r="D287">
        <v>14.8654244663194</v>
      </c>
      <c r="F287">
        <v>286</v>
      </c>
      <c r="G287">
        <f t="shared" si="590"/>
        <v>318.42535355496864</v>
      </c>
      <c r="H287">
        <f t="shared" ref="H287:J287" si="663">AVERAGE(B287,B788,B1289,B1790,B2291,B2792,B3293,B3794,B4295,B4796,B5297,B5798,B6299,B6800,B7301,B7802,B8303,B8804,B9305,B9806,B10307,B10808,B11309,B11810,B12311,B12812,B13313,B13814,B14315,B14816,B15317)</f>
        <v>8.2628014432199012E-2</v>
      </c>
      <c r="I287">
        <f t="shared" si="663"/>
        <v>445</v>
      </c>
      <c r="J287">
        <f t="shared" si="663"/>
        <v>14.273057094726971</v>
      </c>
      <c r="K287">
        <f t="shared" si="587"/>
        <v>21.526092577044764</v>
      </c>
      <c r="L287">
        <f t="shared" si="592"/>
        <v>339.95144613201342</v>
      </c>
      <c r="M287">
        <f t="shared" si="593"/>
        <v>296.89926097792386</v>
      </c>
      <c r="N287">
        <f t="shared" si="594"/>
        <v>2.6339777038214093E-2</v>
      </c>
      <c r="O287">
        <f t="shared" si="595"/>
        <v>0.10896779147041311</v>
      </c>
      <c r="P287">
        <f t="shared" si="596"/>
        <v>5.6288237393984919E-2</v>
      </c>
      <c r="Q287">
        <f t="shared" ref="Q287:R287" si="664">_xlfn.STDEV.S(C287,C788,C1289,C1790,C2291,C2792,C3293,C3794,C4295,C4796,C5297,C5798,C6299,C6800,C7301,C7802,C8303,C8804,C9305,C9806,C10307,C10808,C11309,C11810,C12311,C12812,C13313,C13814,C14315,C14816,C15317)</f>
        <v>47.456747224634533</v>
      </c>
      <c r="R287">
        <f t="shared" si="664"/>
        <v>0.85774025313370306</v>
      </c>
      <c r="AJ287">
        <v>257.82988580851799</v>
      </c>
      <c r="AK287">
        <v>0.17513098275741501</v>
      </c>
      <c r="AL287">
        <v>343</v>
      </c>
      <c r="AM287">
        <v>14.640614615054799</v>
      </c>
      <c r="AO287">
        <v>286</v>
      </c>
      <c r="AP287">
        <f t="shared" si="598"/>
        <v>283.18455837295227</v>
      </c>
      <c r="AQ287">
        <f t="shared" si="599"/>
        <v>0.14325823358275772</v>
      </c>
      <c r="AR287">
        <f t="shared" si="600"/>
        <v>394</v>
      </c>
      <c r="AS287">
        <f t="shared" si="601"/>
        <v>13.974081474488283</v>
      </c>
      <c r="AT287">
        <f t="shared" si="589"/>
        <v>23.121043848354688</v>
      </c>
      <c r="AU287">
        <f t="shared" si="602"/>
        <v>306.30560222130697</v>
      </c>
      <c r="AV287">
        <f t="shared" si="603"/>
        <v>260.06351452459757</v>
      </c>
      <c r="AW287">
        <f t="shared" si="604"/>
        <v>3.9732023781052721E-2</v>
      </c>
      <c r="AX287">
        <f t="shared" si="605"/>
        <v>0.18299025736381044</v>
      </c>
      <c r="AY287">
        <f t="shared" si="606"/>
        <v>0.10352620980170499</v>
      </c>
      <c r="AZ287">
        <f t="shared" si="607"/>
        <v>41.3696540457141</v>
      </c>
      <c r="BA287">
        <f t="shared" si="608"/>
        <v>1.018833623947087</v>
      </c>
    </row>
    <row r="288" spans="1:53" x14ac:dyDescent="0.25">
      <c r="A288">
        <v>281.78585172910198</v>
      </c>
      <c r="B288">
        <v>0.129637133445067</v>
      </c>
      <c r="C288">
        <v>393</v>
      </c>
      <c r="D288">
        <v>14.8654244663194</v>
      </c>
      <c r="F288">
        <v>287</v>
      </c>
      <c r="G288">
        <f t="shared" si="590"/>
        <v>318.3979914967324</v>
      </c>
      <c r="H288">
        <f t="shared" ref="H288:J288" si="665">AVERAGE(B288,B789,B1290,B1791,B2292,B2793,B3294,B3795,B4296,B4797,B5298,B5799,B6300,B6801,B7302,B7803,B8304,B8805,B9306,B9807,B10308,B10809,B11310,B11811,B12312,B12813,B13314,B13815,B14316,B14817,B15318)</f>
        <v>8.2352630819813796E-2</v>
      </c>
      <c r="I288">
        <f t="shared" si="665"/>
        <v>444.55172413793105</v>
      </c>
      <c r="J288">
        <f t="shared" si="665"/>
        <v>14.274064403725795</v>
      </c>
      <c r="K288">
        <f t="shared" si="587"/>
        <v>21.492135238691823</v>
      </c>
      <c r="L288">
        <f t="shared" si="592"/>
        <v>339.89012673542425</v>
      </c>
      <c r="M288">
        <f t="shared" si="593"/>
        <v>296.90585625804056</v>
      </c>
      <c r="N288">
        <f t="shared" si="594"/>
        <v>2.6113446126418107E-2</v>
      </c>
      <c r="O288">
        <f t="shared" si="595"/>
        <v>0.10846607694623191</v>
      </c>
      <c r="P288">
        <f t="shared" si="596"/>
        <v>5.6239184693395686E-2</v>
      </c>
      <c r="Q288">
        <f t="shared" ref="Q288:R288" si="666">_xlfn.STDEV.S(C288,C789,C1290,C1791,C2292,C2793,C3294,C3795,C4296,C4797,C5298,C5799,C6300,C6801,C7302,C7803,C8304,C8805,C9306,C9807,C10308,C10809,C11310,C11811,C12312,C12813,C13314,C13815,C14316,C14817,C15318)</f>
        <v>47.599209332341331</v>
      </c>
      <c r="R288">
        <f t="shared" si="666"/>
        <v>0.85742937640941597</v>
      </c>
      <c r="AJ288">
        <v>257.82988580851799</v>
      </c>
      <c r="AK288">
        <v>0.174978196357154</v>
      </c>
      <c r="AL288">
        <v>343</v>
      </c>
      <c r="AM288">
        <v>14.640614615054799</v>
      </c>
      <c r="AO288">
        <v>287</v>
      </c>
      <c r="AP288">
        <f t="shared" si="598"/>
        <v>283.07071033397222</v>
      </c>
      <c r="AQ288">
        <f t="shared" si="599"/>
        <v>0.14355794724492571</v>
      </c>
      <c r="AR288">
        <f t="shared" si="600"/>
        <v>394.06666666666666</v>
      </c>
      <c r="AS288">
        <f t="shared" si="601"/>
        <v>13.980628456152036</v>
      </c>
      <c r="AT288">
        <f t="shared" si="589"/>
        <v>23.221698131587615</v>
      </c>
      <c r="AU288">
        <f t="shared" si="602"/>
        <v>306.29240846555984</v>
      </c>
      <c r="AV288">
        <f t="shared" si="603"/>
        <v>259.84901220238459</v>
      </c>
      <c r="AW288">
        <f t="shared" si="604"/>
        <v>4.0012926741640392E-2</v>
      </c>
      <c r="AX288">
        <f t="shared" si="605"/>
        <v>0.1835708739865661</v>
      </c>
      <c r="AY288">
        <f t="shared" si="606"/>
        <v>0.10354502050328532</v>
      </c>
      <c r="AZ288">
        <f t="shared" si="607"/>
        <v>41.382099522855597</v>
      </c>
      <c r="BA288">
        <f t="shared" si="608"/>
        <v>1.0042993932994706</v>
      </c>
    </row>
    <row r="289" spans="1:53" x14ac:dyDescent="0.25">
      <c r="A289">
        <v>281.78585172910198</v>
      </c>
      <c r="B289">
        <v>0.12907842739419301</v>
      </c>
      <c r="C289">
        <v>393</v>
      </c>
      <c r="D289">
        <v>14.8654244663194</v>
      </c>
      <c r="F289">
        <v>288</v>
      </c>
      <c r="G289">
        <f t="shared" si="590"/>
        <v>318.39429201993386</v>
      </c>
      <c r="H289">
        <f t="shared" ref="H289:J289" si="667">AVERAGE(B289,B790,B1291,B1792,B2293,B2794,B3295,B3796,B4297,B4798,B5299,B5800,B6301,B6802,B7303,B7804,B8305,B8806,B9307,B9808,B10309,B10810,B11311,B11812,B12313,B12814,B13315,B13816,B14317,B14818,B15319)</f>
        <v>8.2226890364851479E-2</v>
      </c>
      <c r="I289">
        <f t="shared" si="667"/>
        <v>444.9655172413793</v>
      </c>
      <c r="J289">
        <f t="shared" si="667"/>
        <v>14.288114813678295</v>
      </c>
      <c r="K289">
        <f t="shared" si="587"/>
        <v>21.493628891556416</v>
      </c>
      <c r="L289">
        <f t="shared" si="592"/>
        <v>339.88792091149026</v>
      </c>
      <c r="M289">
        <f t="shared" si="593"/>
        <v>296.90066312837746</v>
      </c>
      <c r="N289">
        <f t="shared" si="594"/>
        <v>2.5961791735826353E-2</v>
      </c>
      <c r="O289">
        <f t="shared" si="595"/>
        <v>0.10818868210067784</v>
      </c>
      <c r="P289">
        <f t="shared" si="596"/>
        <v>5.6265098629025123E-2</v>
      </c>
      <c r="Q289">
        <f t="shared" ref="Q289:R289" si="668">_xlfn.STDEV.S(C289,C790,C1291,C1792,C2293,C2794,C3295,C3796,C4297,C4798,C5299,C5800,C6301,C6802,C7303,C7804,C8305,C8806,C9307,C9808,C10309,C10810,C11311,C11812,C12313,C12814,C13315,C13816,C14317,C14818,C15319)</f>
        <v>47.321455990325781</v>
      </c>
      <c r="R289">
        <f t="shared" si="668"/>
        <v>0.85419741394135873</v>
      </c>
      <c r="AJ289">
        <v>257.82988580851799</v>
      </c>
      <c r="AK289">
        <v>0.17538767065671801</v>
      </c>
      <c r="AL289">
        <v>343</v>
      </c>
      <c r="AM289">
        <v>14.640614615054799</v>
      </c>
      <c r="AO289">
        <v>288</v>
      </c>
      <c r="AP289">
        <f t="shared" si="598"/>
        <v>283.04325654325851</v>
      </c>
      <c r="AQ289">
        <f t="shared" si="599"/>
        <v>0.14309910408906346</v>
      </c>
      <c r="AR289">
        <f t="shared" si="600"/>
        <v>394.86666666666667</v>
      </c>
      <c r="AS289">
        <f t="shared" si="601"/>
        <v>13.992464879256046</v>
      </c>
      <c r="AT289">
        <f t="shared" si="589"/>
        <v>23.221372153860965</v>
      </c>
      <c r="AU289">
        <f t="shared" si="602"/>
        <v>306.26462869711946</v>
      </c>
      <c r="AV289">
        <f t="shared" si="603"/>
        <v>259.82188438939755</v>
      </c>
      <c r="AW289">
        <f t="shared" si="604"/>
        <v>3.9787077363357758E-2</v>
      </c>
      <c r="AX289">
        <f t="shared" si="605"/>
        <v>0.18288618145242122</v>
      </c>
      <c r="AY289">
        <f t="shared" si="606"/>
        <v>0.10331202672570569</v>
      </c>
      <c r="AZ289">
        <f t="shared" si="607"/>
        <v>41.051467556053964</v>
      </c>
      <c r="BA289">
        <f t="shared" si="608"/>
        <v>1.0033409648248182</v>
      </c>
    </row>
    <row r="290" spans="1:53" x14ac:dyDescent="0.25">
      <c r="A290">
        <v>281.78585172910198</v>
      </c>
      <c r="B290">
        <v>0.129216065225987</v>
      </c>
      <c r="C290">
        <v>393</v>
      </c>
      <c r="D290">
        <v>14.8654244663194</v>
      </c>
      <c r="F290">
        <v>289</v>
      </c>
      <c r="G290">
        <f t="shared" si="590"/>
        <v>318.38184596093942</v>
      </c>
      <c r="H290">
        <f t="shared" ref="H290:J290" si="669">AVERAGE(B290,B791,B1292,B1793,B2294,B2795,B3296,B3797,B4298,B4799,B5300,B5801,B6302,B6803,B7304,B7805,B8306,B8807,B9308,B9809,B10310,B10811,B11312,B11813,B12314,B12815,B13316,B13817,B14318,B14819,B15320)</f>
        <v>8.2132519124798811E-2</v>
      </c>
      <c r="I290">
        <f t="shared" si="669"/>
        <v>445.55172413793105</v>
      </c>
      <c r="J290">
        <f t="shared" si="669"/>
        <v>14.235604229760527</v>
      </c>
      <c r="K290">
        <f t="shared" si="587"/>
        <v>21.501614087945086</v>
      </c>
      <c r="L290">
        <f t="shared" si="592"/>
        <v>339.8834600488845</v>
      </c>
      <c r="M290">
        <f t="shared" si="593"/>
        <v>296.88023187299433</v>
      </c>
      <c r="N290">
        <f t="shared" si="594"/>
        <v>2.6038450607269538E-2</v>
      </c>
      <c r="O290">
        <f t="shared" si="595"/>
        <v>0.10817096973206836</v>
      </c>
      <c r="P290">
        <f t="shared" si="596"/>
        <v>5.6094068517529273E-2</v>
      </c>
      <c r="Q290">
        <f t="shared" ref="Q290:R290" si="670">_xlfn.STDEV.S(C290,C791,C1292,C1793,C2294,C2795,C3296,C3797,C4298,C4799,C5300,C5801,C6302,C6803,C7304,C7805,C8306,C8807,C9308,C9809,C10310,C10811,C11312,C11813,C12314,C12815,C13316,C13817,C14318,C14819,C15320)</f>
        <v>46.952549152534758</v>
      </c>
      <c r="R290">
        <f t="shared" si="670"/>
        <v>0.77927095425834969</v>
      </c>
      <c r="AJ290">
        <v>257.82988580851799</v>
      </c>
      <c r="AK290">
        <v>0.175185019532626</v>
      </c>
      <c r="AL290">
        <v>343</v>
      </c>
      <c r="AM290">
        <v>14.640614615054799</v>
      </c>
      <c r="AO290">
        <v>289</v>
      </c>
      <c r="AP290">
        <f t="shared" si="598"/>
        <v>283.03887585072465</v>
      </c>
      <c r="AQ290">
        <f t="shared" si="599"/>
        <v>0.14326067578092916</v>
      </c>
      <c r="AR290">
        <f t="shared" si="600"/>
        <v>394.93333333333334</v>
      </c>
      <c r="AS290">
        <f t="shared" si="601"/>
        <v>13.960274818997515</v>
      </c>
      <c r="AT290">
        <f t="shared" si="589"/>
        <v>23.215249587428815</v>
      </c>
      <c r="AU290">
        <f t="shared" si="602"/>
        <v>306.25412543815344</v>
      </c>
      <c r="AV290">
        <f t="shared" si="603"/>
        <v>259.82362626329586</v>
      </c>
      <c r="AW290">
        <f t="shared" si="604"/>
        <v>4.0154720411073187E-2</v>
      </c>
      <c r="AX290">
        <f t="shared" si="605"/>
        <v>0.18341539619200234</v>
      </c>
      <c r="AY290">
        <f t="shared" si="606"/>
        <v>0.10310595536985598</v>
      </c>
      <c r="AZ290">
        <f t="shared" si="607"/>
        <v>40.692228634769478</v>
      </c>
      <c r="BA290">
        <f t="shared" si="608"/>
        <v>0.97785180273733407</v>
      </c>
    </row>
    <row r="291" spans="1:53" x14ac:dyDescent="0.25">
      <c r="A291">
        <v>281.78585172910198</v>
      </c>
      <c r="B291">
        <v>0.129568622559949</v>
      </c>
      <c r="C291">
        <v>393</v>
      </c>
      <c r="D291">
        <v>14.8654244663194</v>
      </c>
      <c r="F291">
        <v>290</v>
      </c>
      <c r="G291">
        <f t="shared" si="590"/>
        <v>318.37022400579957</v>
      </c>
      <c r="H291">
        <f t="shared" ref="H291:J291" si="671">AVERAGE(B291,B792,B1293,B1794,B2295,B2796,B3297,B3798,B4299,B4800,B5301,B5802,B6303,B6804,B7305,B7806,B8307,B8808,B9309,B9810,B10311,B10812,B11313,B11814,B12315,B12816,B13317,B13818,B14319,B14820,B15321)</f>
        <v>8.2199058108355649E-2</v>
      </c>
      <c r="I291">
        <f t="shared" si="671"/>
        <v>445.93103448275861</v>
      </c>
      <c r="J291">
        <f t="shared" si="671"/>
        <v>14.219928496693884</v>
      </c>
      <c r="K291">
        <f t="shared" si="587"/>
        <v>21.509545681847424</v>
      </c>
      <c r="L291">
        <f t="shared" si="592"/>
        <v>339.87976968764701</v>
      </c>
      <c r="M291">
        <f t="shared" si="593"/>
        <v>296.86067832395213</v>
      </c>
      <c r="N291">
        <f t="shared" si="594"/>
        <v>2.6059876480058603E-2</v>
      </c>
      <c r="O291">
        <f t="shared" si="595"/>
        <v>0.10825893458841425</v>
      </c>
      <c r="P291">
        <f t="shared" si="596"/>
        <v>5.613918162829705E-2</v>
      </c>
      <c r="Q291">
        <f t="shared" ref="Q291:R291" si="672">_xlfn.STDEV.S(C291,C792,C1293,C1794,C2295,C2796,C3297,C3798,C4299,C4800,C5301,C5802,C6303,C6804,C7305,C7806,C8307,C8808,C9309,C9810,C10311,C10812,C11313,C11814,C12315,C12816,C13317,C13818,C14319,C14820,C15321)</f>
        <v>46.800435769096481</v>
      </c>
      <c r="R291">
        <f t="shared" si="672"/>
        <v>0.78921851809028698</v>
      </c>
      <c r="AJ291">
        <v>257.82988580851799</v>
      </c>
      <c r="AK291">
        <v>0.17597780127224899</v>
      </c>
      <c r="AL291">
        <v>343</v>
      </c>
      <c r="AM291">
        <v>14.640614615054799</v>
      </c>
      <c r="AO291">
        <v>290</v>
      </c>
      <c r="AP291">
        <f t="shared" si="598"/>
        <v>283.00408360445874</v>
      </c>
      <c r="AQ291">
        <f t="shared" si="599"/>
        <v>0.14306652602345171</v>
      </c>
      <c r="AR291">
        <f t="shared" si="600"/>
        <v>395.46666666666664</v>
      </c>
      <c r="AS291">
        <f t="shared" si="601"/>
        <v>13.96931800790286</v>
      </c>
      <c r="AT291">
        <f t="shared" si="589"/>
        <v>23.224215374045578</v>
      </c>
      <c r="AU291">
        <f t="shared" si="602"/>
        <v>306.22829897850431</v>
      </c>
      <c r="AV291">
        <f t="shared" si="603"/>
        <v>259.77986823041317</v>
      </c>
      <c r="AW291">
        <f t="shared" si="604"/>
        <v>3.9847055610563557E-2</v>
      </c>
      <c r="AX291">
        <f t="shared" si="605"/>
        <v>0.18291358163401528</v>
      </c>
      <c r="AY291">
        <f t="shared" si="606"/>
        <v>0.10321947041288815</v>
      </c>
      <c r="AZ291">
        <f t="shared" si="607"/>
        <v>39.948012192860354</v>
      </c>
      <c r="BA291">
        <f t="shared" si="608"/>
        <v>0.98287636456428051</v>
      </c>
    </row>
    <row r="292" spans="1:53" x14ac:dyDescent="0.25">
      <c r="A292">
        <v>281.78585172910198</v>
      </c>
      <c r="B292">
        <v>0.128928750931526</v>
      </c>
      <c r="C292">
        <v>393</v>
      </c>
      <c r="D292">
        <v>14.8654244663194</v>
      </c>
      <c r="F292">
        <v>291</v>
      </c>
      <c r="G292">
        <f t="shared" si="590"/>
        <v>318.32595037750832</v>
      </c>
      <c r="H292">
        <f t="shared" ref="H292:J292" si="673">AVERAGE(B292,B793,B1294,B1795,B2296,B2797,B3298,B3799,B4300,B4801,B5302,B5803,B6304,B6805,B7306,B7807,B8308,B8809,B9310,B9811,B10312,B10813,B11314,B11815,B12316,B12817,B13318,B13819,B14320,B14821,B15322)</f>
        <v>8.2115846421926153E-2</v>
      </c>
      <c r="I292">
        <f t="shared" si="673"/>
        <v>446.17241379310343</v>
      </c>
      <c r="J292">
        <f t="shared" si="673"/>
        <v>14.219852063491757</v>
      </c>
      <c r="K292">
        <f t="shared" si="587"/>
        <v>21.570798370342821</v>
      </c>
      <c r="L292">
        <f t="shared" si="592"/>
        <v>339.89674874785112</v>
      </c>
      <c r="M292">
        <f t="shared" si="593"/>
        <v>296.75515200716552</v>
      </c>
      <c r="N292">
        <f t="shared" si="594"/>
        <v>2.6014511510746102E-2</v>
      </c>
      <c r="O292">
        <f t="shared" si="595"/>
        <v>0.10813035793267226</v>
      </c>
      <c r="P292">
        <f t="shared" si="596"/>
        <v>5.6101334911180051E-2</v>
      </c>
      <c r="Q292">
        <f t="shared" ref="Q292:R292" si="674">_xlfn.STDEV.S(C292,C793,C1294,C1795,C2296,C2797,C3298,C3799,C4300,C4801,C5302,C5803,C6304,C6805,C7306,C7807,C8308,C8809,C9310,C9811,C10312,C10813,C11314,C11815,C12316,C12817,C13318,C13819,C14320,C14821,C15322)</f>
        <v>46.567208699989621</v>
      </c>
      <c r="R292">
        <f t="shared" si="674"/>
        <v>0.78916874745937349</v>
      </c>
      <c r="AJ292">
        <v>257.82988580851799</v>
      </c>
      <c r="AK292">
        <v>0.1750542814821</v>
      </c>
      <c r="AL292">
        <v>343</v>
      </c>
      <c r="AM292">
        <v>14.640614615054799</v>
      </c>
      <c r="AO292">
        <v>291</v>
      </c>
      <c r="AP292">
        <f t="shared" si="598"/>
        <v>282.97609353572284</v>
      </c>
      <c r="AQ292">
        <f t="shared" si="599"/>
        <v>0.14319643780768893</v>
      </c>
      <c r="AR292">
        <f t="shared" si="600"/>
        <v>395.06666666666666</v>
      </c>
      <c r="AS292">
        <f t="shared" si="601"/>
        <v>14.000056665677885</v>
      </c>
      <c r="AT292">
        <f t="shared" si="589"/>
        <v>23.254180504815977</v>
      </c>
      <c r="AU292">
        <f t="shared" si="602"/>
        <v>306.2302740405388</v>
      </c>
      <c r="AV292">
        <f t="shared" si="603"/>
        <v>259.72191303090688</v>
      </c>
      <c r="AW292">
        <f t="shared" si="604"/>
        <v>3.9659980263903716E-2</v>
      </c>
      <c r="AX292">
        <f t="shared" si="605"/>
        <v>0.18285641807159264</v>
      </c>
      <c r="AY292">
        <f t="shared" si="606"/>
        <v>0.10353645754378521</v>
      </c>
      <c r="AZ292">
        <f t="shared" si="607"/>
        <v>40.030103614683526</v>
      </c>
      <c r="BA292">
        <f t="shared" si="608"/>
        <v>1.0040718582736201</v>
      </c>
    </row>
    <row r="293" spans="1:53" x14ac:dyDescent="0.25">
      <c r="A293">
        <v>281.78585172910198</v>
      </c>
      <c r="B293">
        <v>0.12789502288311599</v>
      </c>
      <c r="C293">
        <v>393</v>
      </c>
      <c r="D293">
        <v>14.8654244663194</v>
      </c>
      <c r="F293">
        <v>292</v>
      </c>
      <c r="G293">
        <f t="shared" si="590"/>
        <v>318.3142156450254</v>
      </c>
      <c r="H293">
        <f t="shared" ref="H293:J293" si="675">AVERAGE(B293,B794,B1295,B1796,B2297,B2798,B3299,B3800,B4301,B4802,B5303,B5804,B6305,B6806,B7307,B7808,B8309,B8810,B9311,B9812,B10313,B10814,B11315,B11816,B12317,B12818,B13319,B13820,B14321,B14822,B15323)</f>
        <v>8.1896129761815331E-2</v>
      </c>
      <c r="I293">
        <f t="shared" si="675"/>
        <v>445.68965517241378</v>
      </c>
      <c r="J293">
        <f t="shared" si="675"/>
        <v>14.222784788139045</v>
      </c>
      <c r="K293">
        <f t="shared" si="587"/>
        <v>21.573672690154019</v>
      </c>
      <c r="L293">
        <f t="shared" si="592"/>
        <v>339.88788833517941</v>
      </c>
      <c r="M293">
        <f t="shared" si="593"/>
        <v>296.74054295487139</v>
      </c>
      <c r="N293">
        <f t="shared" si="594"/>
        <v>2.5917072959336269E-2</v>
      </c>
      <c r="O293">
        <f t="shared" si="595"/>
        <v>0.10781320272115161</v>
      </c>
      <c r="P293">
        <f t="shared" si="596"/>
        <v>5.5979056802479062E-2</v>
      </c>
      <c r="Q293">
        <f t="shared" ref="Q293:R293" si="676">_xlfn.STDEV.S(C293,C794,C1295,C1796,C2297,C2798,C3299,C3800,C4301,C4802,C5303,C5804,C6305,C6806,C7307,C7808,C8309,C8810,C9311,C9812,C10313,C10814,C11315,C11816,C12317,C12818,C13319,C13820,C14321,C14822,C15323)</f>
        <v>46.469731660416748</v>
      </c>
      <c r="R293">
        <f t="shared" si="676"/>
        <v>0.79011868276882891</v>
      </c>
      <c r="AJ293">
        <v>257.25201100693101</v>
      </c>
      <c r="AK293">
        <v>0.17352943063493101</v>
      </c>
      <c r="AL293">
        <v>348</v>
      </c>
      <c r="AM293">
        <v>14.4192095589824</v>
      </c>
      <c r="AO293">
        <v>292</v>
      </c>
      <c r="AP293">
        <f t="shared" si="598"/>
        <v>282.91565909017811</v>
      </c>
      <c r="AQ293">
        <f t="shared" si="599"/>
        <v>0.14272927508323821</v>
      </c>
      <c r="AR293">
        <f t="shared" si="600"/>
        <v>395.1</v>
      </c>
      <c r="AS293">
        <f t="shared" si="601"/>
        <v>13.968421863500646</v>
      </c>
      <c r="AT293">
        <f t="shared" si="589"/>
        <v>23.334136630463028</v>
      </c>
      <c r="AU293">
        <f t="shared" si="602"/>
        <v>306.24979572064115</v>
      </c>
      <c r="AV293">
        <f t="shared" si="603"/>
        <v>259.58152245971507</v>
      </c>
      <c r="AW293">
        <f t="shared" si="604"/>
        <v>3.9401229089118354E-2</v>
      </c>
      <c r="AX293">
        <f t="shared" si="605"/>
        <v>0.18213050417235657</v>
      </c>
      <c r="AY293">
        <f t="shared" si="606"/>
        <v>0.10332804599411985</v>
      </c>
      <c r="AZ293">
        <f t="shared" si="607"/>
        <v>40.047687091507669</v>
      </c>
      <c r="BA293">
        <f t="shared" si="608"/>
        <v>1.0073987189708549</v>
      </c>
    </row>
    <row r="294" spans="1:53" x14ac:dyDescent="0.25">
      <c r="A294">
        <v>281.78585172910198</v>
      </c>
      <c r="B294">
        <v>0.12749481056498699</v>
      </c>
      <c r="C294">
        <v>393</v>
      </c>
      <c r="D294">
        <v>14.8654244663194</v>
      </c>
      <c r="F294">
        <v>293</v>
      </c>
      <c r="G294">
        <f t="shared" si="590"/>
        <v>318.30277335301741</v>
      </c>
      <c r="H294">
        <f t="shared" ref="H294:J294" si="677">AVERAGE(B294,B795,B1296,B1797,B2298,B2799,B3300,B3801,B4302,B4803,B5304,B5805,B6306,B6807,B7308,B7809,B8310,B8811,B9312,B9813,B10314,B10815,B11316,B11817,B12318,B12819,B13320,B13821,B14322,B14823,B15324)</f>
        <v>8.1558321044771481E-2</v>
      </c>
      <c r="I294">
        <f t="shared" si="677"/>
        <v>446.0344827586207</v>
      </c>
      <c r="J294">
        <f t="shared" si="677"/>
        <v>14.201274915148741</v>
      </c>
      <c r="K294">
        <f t="shared" si="587"/>
        <v>21.55812873070429</v>
      </c>
      <c r="L294">
        <f t="shared" si="592"/>
        <v>339.86090208372173</v>
      </c>
      <c r="M294">
        <f t="shared" si="593"/>
        <v>296.7446446223131</v>
      </c>
      <c r="N294">
        <f t="shared" si="594"/>
        <v>2.5899617641158491E-2</v>
      </c>
      <c r="O294">
        <f t="shared" si="595"/>
        <v>0.10745793868592997</v>
      </c>
      <c r="P294">
        <f t="shared" si="596"/>
        <v>5.5658703403612994E-2</v>
      </c>
      <c r="Q294">
        <f t="shared" ref="Q294:R294" si="678">_xlfn.STDEV.S(C294,C795,C1296,C1797,C2298,C2799,C3300,C3801,C4302,C4803,C5304,C5805,C6306,C6807,C7308,C7809,C8310,C8811,C9312,C9813,C10314,C10815,C11316,C11817,C12318,C12819,C13320,C13821,C14322,C14823,C15324)</f>
        <v>46.986687140858429</v>
      </c>
      <c r="R294">
        <f t="shared" si="678"/>
        <v>0.81220953808015517</v>
      </c>
      <c r="AJ294">
        <v>257.25201100693101</v>
      </c>
      <c r="AK294">
        <v>0.17352943063493101</v>
      </c>
      <c r="AL294">
        <v>348</v>
      </c>
      <c r="AM294">
        <v>14.4192095589824</v>
      </c>
      <c r="AO294">
        <v>293</v>
      </c>
      <c r="AP294">
        <f t="shared" si="598"/>
        <v>282.86849473842108</v>
      </c>
      <c r="AQ294">
        <f t="shared" si="599"/>
        <v>0.14274539426645169</v>
      </c>
      <c r="AR294">
        <f t="shared" si="600"/>
        <v>395.13333333333333</v>
      </c>
      <c r="AS294">
        <f t="shared" si="601"/>
        <v>13.97551385750994</v>
      </c>
      <c r="AT294">
        <f t="shared" si="589"/>
        <v>23.308066482881589</v>
      </c>
      <c r="AU294">
        <f t="shared" si="602"/>
        <v>306.17656122130268</v>
      </c>
      <c r="AV294">
        <f t="shared" si="603"/>
        <v>259.56042825553948</v>
      </c>
      <c r="AW294">
        <f t="shared" si="604"/>
        <v>3.9437648920304713E-2</v>
      </c>
      <c r="AX294">
        <f t="shared" si="605"/>
        <v>0.1821830431867564</v>
      </c>
      <c r="AY294">
        <f t="shared" si="606"/>
        <v>0.10330774534614698</v>
      </c>
      <c r="AZ294">
        <f t="shared" si="607"/>
        <v>40.182972318729924</v>
      </c>
      <c r="BA294">
        <f t="shared" si="608"/>
        <v>0.98405262576196684</v>
      </c>
    </row>
    <row r="295" spans="1:53" x14ac:dyDescent="0.25">
      <c r="A295">
        <v>281.78585172910198</v>
      </c>
      <c r="B295">
        <v>0.12767565365058001</v>
      </c>
      <c r="C295">
        <v>393</v>
      </c>
      <c r="D295">
        <v>14.8654244663194</v>
      </c>
      <c r="F295">
        <v>294</v>
      </c>
      <c r="G295">
        <f t="shared" si="590"/>
        <v>318.27740943789917</v>
      </c>
      <c r="H295">
        <f t="shared" ref="H295:J295" si="679">AVERAGE(B295,B796,B1297,B1798,B2299,B2800,B3301,B3802,B4303,B4804,B5305,B5806,B6307,B6808,B7309,B7810,B8311,B8812,B9313,B9814,B10315,B10816,B11317,B11818,B12319,B12820,B13321,B13822,B14323,B14824,B15325)</f>
        <v>8.1708179795200522E-2</v>
      </c>
      <c r="I295">
        <f t="shared" si="679"/>
        <v>446.10344827586209</v>
      </c>
      <c r="J295">
        <f t="shared" si="679"/>
        <v>14.189105025267819</v>
      </c>
      <c r="K295">
        <f t="shared" si="587"/>
        <v>21.548996510772024</v>
      </c>
      <c r="L295">
        <f t="shared" si="592"/>
        <v>339.82640594867121</v>
      </c>
      <c r="M295">
        <f t="shared" si="593"/>
        <v>296.72841292712712</v>
      </c>
      <c r="N295">
        <f t="shared" si="594"/>
        <v>2.5874150527191747E-2</v>
      </c>
      <c r="O295">
        <f t="shared" si="595"/>
        <v>0.10758233032239227</v>
      </c>
      <c r="P295">
        <f t="shared" si="596"/>
        <v>5.5834029268008775E-2</v>
      </c>
      <c r="Q295">
        <f t="shared" ref="Q295:R295" si="680">_xlfn.STDEV.S(C295,C796,C1297,C1798,C2299,C2800,C3301,C3802,C4303,C4804,C5305,C5806,C6307,C6808,C7309,C7810,C8311,C8812,C9313,C9814,C10315,C10816,C11317,C11818,C12319,C12820,C13321,C13822,C14323,C14824,C15325)</f>
        <v>46.899851376239013</v>
      </c>
      <c r="R295">
        <f t="shared" si="680"/>
        <v>0.81574818893943435</v>
      </c>
      <c r="AJ295">
        <v>257.25201100693101</v>
      </c>
      <c r="AK295">
        <v>0.17422749607751301</v>
      </c>
      <c r="AL295">
        <v>348</v>
      </c>
      <c r="AM295">
        <v>14.4192095589824</v>
      </c>
      <c r="AO295">
        <v>294</v>
      </c>
      <c r="AP295">
        <f t="shared" si="598"/>
        <v>282.86640207956077</v>
      </c>
      <c r="AQ295">
        <f t="shared" si="599"/>
        <v>0.14228732611071621</v>
      </c>
      <c r="AR295">
        <f t="shared" si="600"/>
        <v>394.66666666666669</v>
      </c>
      <c r="AS295">
        <f t="shared" si="601"/>
        <v>13.981812202782988</v>
      </c>
      <c r="AT295">
        <f t="shared" si="589"/>
        <v>23.309357908585781</v>
      </c>
      <c r="AU295">
        <f t="shared" si="602"/>
        <v>306.17575998814652</v>
      </c>
      <c r="AV295">
        <f t="shared" si="603"/>
        <v>259.55704417097502</v>
      </c>
      <c r="AW295">
        <f t="shared" si="604"/>
        <v>3.9451250164695188E-2</v>
      </c>
      <c r="AX295">
        <f t="shared" si="605"/>
        <v>0.1817385762754114</v>
      </c>
      <c r="AY295">
        <f t="shared" si="606"/>
        <v>0.10283607594602101</v>
      </c>
      <c r="AZ295">
        <f t="shared" si="607"/>
        <v>40.647630743469932</v>
      </c>
      <c r="BA295">
        <f t="shared" si="608"/>
        <v>0.9827171597420824</v>
      </c>
    </row>
    <row r="296" spans="1:53" x14ac:dyDescent="0.25">
      <c r="A296">
        <v>281.78585172910198</v>
      </c>
      <c r="B296">
        <v>0.127915454401023</v>
      </c>
      <c r="C296">
        <v>393</v>
      </c>
      <c r="D296">
        <v>14.8654244663194</v>
      </c>
      <c r="F296">
        <v>295</v>
      </c>
      <c r="G296">
        <f t="shared" si="590"/>
        <v>318.27740943789917</v>
      </c>
      <c r="H296">
        <f t="shared" ref="H296:J296" si="681">AVERAGE(B296,B797,B1298,B1799,B2300,B2801,B3302,B3803,B4304,B4805,B5306,B5807,B6308,B6809,B7310,B7811,B8312,B8813,B9314,B9815,B10316,B10817,B11318,B11819,B12320,B12821,B13322,B13823,B14324,B14825,B15326)</f>
        <v>8.1553894383762621E-2</v>
      </c>
      <c r="I296">
        <f t="shared" si="681"/>
        <v>446.10344827586209</v>
      </c>
      <c r="J296">
        <f t="shared" si="681"/>
        <v>14.189105025267819</v>
      </c>
      <c r="K296">
        <f t="shared" si="587"/>
        <v>21.548996510772024</v>
      </c>
      <c r="L296">
        <f t="shared" si="592"/>
        <v>339.82640594867121</v>
      </c>
      <c r="M296">
        <f t="shared" si="593"/>
        <v>296.72841292712712</v>
      </c>
      <c r="N296">
        <f t="shared" si="594"/>
        <v>2.583423254825376E-2</v>
      </c>
      <c r="O296">
        <f t="shared" si="595"/>
        <v>0.10738812693201638</v>
      </c>
      <c r="P296">
        <f t="shared" si="596"/>
        <v>5.571966183550886E-2</v>
      </c>
      <c r="Q296">
        <f t="shared" ref="Q296:R296" si="682">_xlfn.STDEV.S(C296,C797,C1298,C1799,C2300,C2801,C3302,C3803,C4304,C4805,C5306,C5807,C6308,C6809,C7310,C7811,C8312,C8813,C9314,C9815,C10316,C10817,C11318,C11819,C12320,C12821,C13322,C13823,C14324,C14825,C15326)</f>
        <v>46.899851376239013</v>
      </c>
      <c r="R296">
        <f t="shared" si="682"/>
        <v>0.81574818893943435</v>
      </c>
      <c r="AJ296">
        <v>257.25201100693101</v>
      </c>
      <c r="AK296">
        <v>0.17453907586009099</v>
      </c>
      <c r="AL296">
        <v>348</v>
      </c>
      <c r="AM296">
        <v>14.4192095589824</v>
      </c>
      <c r="AO296">
        <v>295</v>
      </c>
      <c r="AP296">
        <f t="shared" si="598"/>
        <v>282.86640207956077</v>
      </c>
      <c r="AQ296">
        <f t="shared" si="599"/>
        <v>0.14260836754899167</v>
      </c>
      <c r="AR296">
        <f t="shared" si="600"/>
        <v>394.66666666666669</v>
      </c>
      <c r="AS296">
        <f t="shared" si="601"/>
        <v>13.981812202782988</v>
      </c>
      <c r="AT296">
        <f t="shared" si="589"/>
        <v>23.309357908585781</v>
      </c>
      <c r="AU296">
        <f t="shared" si="602"/>
        <v>306.17575998814652</v>
      </c>
      <c r="AV296">
        <f t="shared" si="603"/>
        <v>259.55704417097502</v>
      </c>
      <c r="AW296">
        <f t="shared" si="604"/>
        <v>3.9646055324238094E-2</v>
      </c>
      <c r="AX296">
        <f t="shared" si="605"/>
        <v>0.18225442287322977</v>
      </c>
      <c r="AY296">
        <f t="shared" si="606"/>
        <v>0.10296231222475358</v>
      </c>
      <c r="AZ296">
        <f t="shared" si="607"/>
        <v>40.647630743469932</v>
      </c>
      <c r="BA296">
        <f t="shared" si="608"/>
        <v>0.9827171597420824</v>
      </c>
    </row>
    <row r="297" spans="1:53" x14ac:dyDescent="0.25">
      <c r="A297">
        <v>281.78585172910198</v>
      </c>
      <c r="B297">
        <v>0.12697791196967301</v>
      </c>
      <c r="C297">
        <v>393</v>
      </c>
      <c r="D297">
        <v>14.8654244663194</v>
      </c>
      <c r="F297">
        <v>296</v>
      </c>
      <c r="G297">
        <f t="shared" si="590"/>
        <v>318.2682327442111</v>
      </c>
      <c r="H297">
        <f t="shared" ref="H297:J297" si="683">AVERAGE(B297,B798,B1299,B1800,B2301,B2802,B3303,B3804,B4305,B4806,B5307,B5808,B6309,B6810,B7311,B7812,B8313,B8814,B9315,B9816,B10317,B10818,B11319,B11820,B12321,B12822,B13323,B13824,B14325,B14826,B15327)</f>
        <v>8.1428620529981122E-2</v>
      </c>
      <c r="I297">
        <f t="shared" si="683"/>
        <v>446</v>
      </c>
      <c r="J297">
        <f t="shared" si="683"/>
        <v>14.196872180777389</v>
      </c>
      <c r="K297">
        <f t="shared" si="587"/>
        <v>21.550432258041742</v>
      </c>
      <c r="L297">
        <f t="shared" si="592"/>
        <v>339.81866500225283</v>
      </c>
      <c r="M297">
        <f t="shared" si="593"/>
        <v>296.71780048616938</v>
      </c>
      <c r="N297">
        <f t="shared" si="594"/>
        <v>2.5882630421454413E-2</v>
      </c>
      <c r="O297">
        <f t="shared" si="595"/>
        <v>0.10731125095143554</v>
      </c>
      <c r="P297">
        <f t="shared" si="596"/>
        <v>5.5545990108526705E-2</v>
      </c>
      <c r="Q297">
        <f t="shared" ref="Q297:R297" si="684">_xlfn.STDEV.S(C297,C798,C1299,C1800,C2301,C2802,C3303,C3804,C4305,C4806,C5307,C5808,C6309,C6810,C7311,C7812,C8313,C8814,C9315,C9816,C10317,C10818,C11319,C11820,C12321,C12822,C13323,C13824,C14325,C14826,C15327)</f>
        <v>46.917100141785042</v>
      </c>
      <c r="R297">
        <f t="shared" si="684"/>
        <v>0.81280572582663646</v>
      </c>
      <c r="AJ297">
        <v>257.25201100693101</v>
      </c>
      <c r="AK297">
        <v>0.17435984238588401</v>
      </c>
      <c r="AL297">
        <v>348</v>
      </c>
      <c r="AM297">
        <v>14.4192095589824</v>
      </c>
      <c r="AO297">
        <v>296</v>
      </c>
      <c r="AP297">
        <f t="shared" si="598"/>
        <v>282.75388959380024</v>
      </c>
      <c r="AQ297">
        <f t="shared" si="599"/>
        <v>0.14237279126376731</v>
      </c>
      <c r="AR297">
        <f t="shared" si="600"/>
        <v>394.26666666666665</v>
      </c>
      <c r="AS297">
        <f t="shared" si="601"/>
        <v>13.992105822878269</v>
      </c>
      <c r="AT297">
        <f t="shared" si="589"/>
        <v>23.279178756098208</v>
      </c>
      <c r="AU297">
        <f t="shared" si="602"/>
        <v>306.03306834989843</v>
      </c>
      <c r="AV297">
        <f t="shared" si="603"/>
        <v>259.47471083770205</v>
      </c>
      <c r="AW297">
        <f t="shared" si="604"/>
        <v>3.9839606390437439E-2</v>
      </c>
      <c r="AX297">
        <f t="shared" si="605"/>
        <v>0.18221239765420474</v>
      </c>
      <c r="AY297">
        <f t="shared" si="606"/>
        <v>0.10253318487332988</v>
      </c>
      <c r="AZ297">
        <f t="shared" si="607"/>
        <v>40.988588263272462</v>
      </c>
      <c r="BA297">
        <f t="shared" si="608"/>
        <v>0.97495888332028369</v>
      </c>
    </row>
    <row r="298" spans="1:53" x14ac:dyDescent="0.25">
      <c r="A298">
        <v>281.78585172910198</v>
      </c>
      <c r="B298">
        <v>0.12714831121542899</v>
      </c>
      <c r="C298">
        <v>393</v>
      </c>
      <c r="D298">
        <v>14.8654244663194</v>
      </c>
      <c r="F298">
        <v>297</v>
      </c>
      <c r="G298">
        <f t="shared" si="590"/>
        <v>318.25622198446479</v>
      </c>
      <c r="H298">
        <f t="shared" ref="H298:J298" si="685">AVERAGE(B298,B799,B1300,B1801,B2302,B2803,B3304,B3805,B4306,B4807,B5308,B5809,B6310,B6811,B7312,B7813,B8314,B8815,B9316,B9817,B10318,B10819,B11320,B11821,B12322,B12823,B13324,B13825,B14326,B14827,B15328)</f>
        <v>8.1421016120789794E-2</v>
      </c>
      <c r="I298">
        <f t="shared" si="685"/>
        <v>446.0344827586207</v>
      </c>
      <c r="J298">
        <f t="shared" si="685"/>
        <v>14.185098810418488</v>
      </c>
      <c r="K298">
        <f t="shared" si="587"/>
        <v>21.545782915845678</v>
      </c>
      <c r="L298">
        <f t="shared" si="592"/>
        <v>339.80200490031046</v>
      </c>
      <c r="M298">
        <f t="shared" si="593"/>
        <v>296.71043906861911</v>
      </c>
      <c r="N298">
        <f t="shared" si="594"/>
        <v>2.5930552836313309E-2</v>
      </c>
      <c r="O298">
        <f t="shared" si="595"/>
        <v>0.1073515689571031</v>
      </c>
      <c r="P298">
        <f t="shared" si="596"/>
        <v>5.5490463284476488E-2</v>
      </c>
      <c r="Q298">
        <f t="shared" ref="Q298:R298" si="686">_xlfn.STDEV.S(C298,C799,C1300,C1801,C2302,C2803,C3304,C3805,C4306,C4807,C5308,C5809,C6310,C6811,C7312,C7813,C8314,C8815,C9316,C9817,C10318,C10819,C11320,C11821,C12322,C12823,C13324,C13825,C14326,C14827,C15328)</f>
        <v>47.523289597703531</v>
      </c>
      <c r="R298">
        <f t="shared" si="686"/>
        <v>0.81876751467949704</v>
      </c>
      <c r="AJ298">
        <v>257.25201100693101</v>
      </c>
      <c r="AK298">
        <v>0.175061970133675</v>
      </c>
      <c r="AL298">
        <v>348</v>
      </c>
      <c r="AM298">
        <v>14.4192095589824</v>
      </c>
      <c r="AO298">
        <v>297</v>
      </c>
      <c r="AP298">
        <f t="shared" si="598"/>
        <v>282.67609948090586</v>
      </c>
      <c r="AQ298">
        <f t="shared" si="599"/>
        <v>0.14280685867722151</v>
      </c>
      <c r="AR298">
        <f t="shared" si="600"/>
        <v>394.53333333333336</v>
      </c>
      <c r="AS298">
        <f t="shared" si="601"/>
        <v>13.999208247646068</v>
      </c>
      <c r="AT298">
        <f t="shared" si="589"/>
        <v>23.330803529522839</v>
      </c>
      <c r="AU298">
        <f t="shared" si="602"/>
        <v>306.00690301042869</v>
      </c>
      <c r="AV298">
        <f t="shared" si="603"/>
        <v>259.34529595138304</v>
      </c>
      <c r="AW298">
        <f t="shared" si="604"/>
        <v>3.9851929399514818E-2</v>
      </c>
      <c r="AX298">
        <f t="shared" si="605"/>
        <v>0.18265878807673633</v>
      </c>
      <c r="AY298">
        <f t="shared" si="606"/>
        <v>0.10295492927770669</v>
      </c>
      <c r="AZ298">
        <f t="shared" si="607"/>
        <v>40.709003776876578</v>
      </c>
      <c r="BA298">
        <f t="shared" si="608"/>
        <v>0.97482666553862873</v>
      </c>
    </row>
    <row r="299" spans="1:53" x14ac:dyDescent="0.25">
      <c r="A299">
        <v>281.78585172910198</v>
      </c>
      <c r="B299">
        <v>0.127247140774748</v>
      </c>
      <c r="C299">
        <v>393</v>
      </c>
      <c r="D299">
        <v>14.8654244663194</v>
      </c>
      <c r="F299">
        <v>298</v>
      </c>
      <c r="G299">
        <f t="shared" si="590"/>
        <v>318.24316782766039</v>
      </c>
      <c r="H299">
        <f t="shared" ref="H299:J299" si="687">AVERAGE(B299,B800,B1301,B1802,B2303,B2804,B3305,B3806,B4307,B4808,B5309,B5810,B6311,B6812,B7313,B7814,B8315,B8816,B9317,B9818,B10319,B10820,B11321,B11822,B12323,B12824,B13325,B13826,B14327,B14828,B15329)</f>
        <v>8.1330208854101513E-2</v>
      </c>
      <c r="I299">
        <f t="shared" si="687"/>
        <v>446.31034482758622</v>
      </c>
      <c r="J299">
        <f t="shared" si="687"/>
        <v>14.167659319150433</v>
      </c>
      <c r="K299">
        <f t="shared" si="587"/>
        <v>21.554914073886906</v>
      </c>
      <c r="L299">
        <f t="shared" si="592"/>
        <v>339.79808190154728</v>
      </c>
      <c r="M299">
        <f t="shared" si="593"/>
        <v>296.68825375377349</v>
      </c>
      <c r="N299">
        <f t="shared" si="594"/>
        <v>2.605685392552062E-2</v>
      </c>
      <c r="O299">
        <f t="shared" si="595"/>
        <v>0.10738706277962214</v>
      </c>
      <c r="P299">
        <f t="shared" si="596"/>
        <v>5.527335492858089E-2</v>
      </c>
      <c r="Q299">
        <f t="shared" ref="Q299:R299" si="688">_xlfn.STDEV.S(C299,C800,C1301,C1802,C2303,C2804,C3305,C3806,C4307,C4808,C5309,C5810,C6311,C6812,C7313,C7814,C8315,C8816,C9317,C9818,C10319,C10820,C11321,C11822,C12323,C12824,C13325,C13826,C14327,C14828,C15329)</f>
        <v>47.534275940236718</v>
      </c>
      <c r="R299">
        <f t="shared" si="688"/>
        <v>0.80984544172792383</v>
      </c>
      <c r="AJ299">
        <v>257.25201100693101</v>
      </c>
      <c r="AK299">
        <v>0.17608073506483601</v>
      </c>
      <c r="AL299">
        <v>348</v>
      </c>
      <c r="AM299">
        <v>14.4192095589824</v>
      </c>
      <c r="AO299">
        <v>298</v>
      </c>
      <c r="AP299">
        <f t="shared" si="598"/>
        <v>282.61437397910436</v>
      </c>
      <c r="AQ299">
        <f t="shared" si="599"/>
        <v>0.14297257799338514</v>
      </c>
      <c r="AR299">
        <f t="shared" si="600"/>
        <v>393.43333333333334</v>
      </c>
      <c r="AS299">
        <f t="shared" si="601"/>
        <v>13.986720368258347</v>
      </c>
      <c r="AT299">
        <f t="shared" si="589"/>
        <v>23.366872070551963</v>
      </c>
      <c r="AU299">
        <f t="shared" si="602"/>
        <v>305.98124604965631</v>
      </c>
      <c r="AV299">
        <f t="shared" si="603"/>
        <v>259.24750190855241</v>
      </c>
      <c r="AW299">
        <f t="shared" si="604"/>
        <v>4.0412836248312732E-2</v>
      </c>
      <c r="AX299">
        <f t="shared" si="605"/>
        <v>0.18338541424169788</v>
      </c>
      <c r="AY299">
        <f t="shared" si="606"/>
        <v>0.1025597417450724</v>
      </c>
      <c r="AZ299">
        <f t="shared" si="607"/>
        <v>39.222339986581488</v>
      </c>
      <c r="BA299">
        <f t="shared" si="608"/>
        <v>0.98883148374774399</v>
      </c>
    </row>
    <row r="300" spans="1:53" x14ac:dyDescent="0.25">
      <c r="A300">
        <v>281.78585172910198</v>
      </c>
      <c r="B300">
        <v>0.127554421739421</v>
      </c>
      <c r="C300">
        <v>393</v>
      </c>
      <c r="D300">
        <v>14.8654244663194</v>
      </c>
      <c r="F300">
        <v>299</v>
      </c>
      <c r="G300">
        <f t="shared" si="590"/>
        <v>318.18882452645164</v>
      </c>
      <c r="H300">
        <f t="shared" ref="H300:J300" si="689">AVERAGE(B300,B801,B1302,B1803,B2304,B2805,B3306,B3807,B4308,B4809,B5310,B5811,B6312,B6813,B7314,B7815,B8316,B8817,B9318,B9819,B10320,B10821,B11322,B11823,B12324,B12825,B13326,B13827,B14328,B14829,B15330)</f>
        <v>8.1114869517913551E-2</v>
      </c>
      <c r="I300">
        <f t="shared" si="689"/>
        <v>445.55172413793105</v>
      </c>
      <c r="J300">
        <f t="shared" si="689"/>
        <v>14.22772836955747</v>
      </c>
      <c r="K300">
        <f t="shared" si="587"/>
        <v>21.577841139606477</v>
      </c>
      <c r="L300">
        <f t="shared" si="592"/>
        <v>339.76666566605809</v>
      </c>
      <c r="M300">
        <f t="shared" si="593"/>
        <v>296.61098338684519</v>
      </c>
      <c r="N300">
        <f t="shared" si="594"/>
        <v>2.5947327415141372E-2</v>
      </c>
      <c r="O300">
        <f t="shared" si="595"/>
        <v>0.10706219693305492</v>
      </c>
      <c r="P300">
        <f t="shared" si="596"/>
        <v>5.516754210277218E-2</v>
      </c>
      <c r="Q300">
        <f t="shared" ref="Q300:R300" si="690">_xlfn.STDEV.S(C300,C801,C1302,C1803,C2304,C2805,C3306,C3807,C4308,C4809,C5310,C5811,C6312,C6813,C7314,C7815,C8316,C8817,C9318,C9819,C10320,C10821,C11322,C11823,C12324,C12825,C13326,C13827,C14328,C14829,C15330)</f>
        <v>48.042084383602599</v>
      </c>
      <c r="R300">
        <f t="shared" si="690"/>
        <v>0.86335724049003659</v>
      </c>
      <c r="AJ300">
        <v>257.25201100693101</v>
      </c>
      <c r="AK300">
        <v>0.176586156868313</v>
      </c>
      <c r="AL300">
        <v>348</v>
      </c>
      <c r="AM300">
        <v>14.4192095589824</v>
      </c>
      <c r="AO300">
        <v>299</v>
      </c>
      <c r="AP300">
        <f t="shared" si="598"/>
        <v>282.47438227070177</v>
      </c>
      <c r="AQ300">
        <f t="shared" si="599"/>
        <v>0.14300414749612128</v>
      </c>
      <c r="AR300">
        <f t="shared" si="600"/>
        <v>393.46666666666664</v>
      </c>
      <c r="AS300">
        <f t="shared" si="601"/>
        <v>13.953925558350361</v>
      </c>
      <c r="AT300">
        <f t="shared" si="589"/>
        <v>23.442574619327345</v>
      </c>
      <c r="AU300">
        <f t="shared" si="602"/>
        <v>305.9169568900291</v>
      </c>
      <c r="AV300">
        <f t="shared" si="603"/>
        <v>259.03180765137444</v>
      </c>
      <c r="AW300">
        <f t="shared" si="604"/>
        <v>4.0090240205093865E-2</v>
      </c>
      <c r="AX300">
        <f t="shared" si="605"/>
        <v>0.18309438770121514</v>
      </c>
      <c r="AY300">
        <f t="shared" si="606"/>
        <v>0.10291390729102742</v>
      </c>
      <c r="AZ300">
        <f t="shared" si="607"/>
        <v>39.59165127365506</v>
      </c>
      <c r="BA300">
        <f t="shared" si="608"/>
        <v>0.98364073615652992</v>
      </c>
    </row>
    <row r="301" spans="1:53" x14ac:dyDescent="0.25">
      <c r="A301">
        <v>281.78585172910198</v>
      </c>
      <c r="B301">
        <v>0.124842334992087</v>
      </c>
      <c r="C301">
        <v>393</v>
      </c>
      <c r="D301">
        <v>14.8654244663194</v>
      </c>
      <c r="F301">
        <v>300</v>
      </c>
      <c r="G301">
        <f t="shared" si="590"/>
        <v>318.17669392976865</v>
      </c>
      <c r="H301">
        <f t="shared" ref="H301:J301" si="691">AVERAGE(B301,B802,B1303,B1804,B2305,B2806,B3307,B3808,B4309,B4810,B5311,B5812,B6313,B6814,B7315,B7816,B8317,B8818,B9319,B9820,B10321,B10822,B11323,B11824,B12325,B12826,B13327,B13828,B14329,B14830,B15331)</f>
        <v>8.0752394617639056E-2</v>
      </c>
      <c r="I301">
        <f t="shared" si="691"/>
        <v>445.58620689655174</v>
      </c>
      <c r="J301">
        <f t="shared" si="691"/>
        <v>14.236416151755146</v>
      </c>
      <c r="K301">
        <f t="shared" si="587"/>
        <v>21.572639843131036</v>
      </c>
      <c r="L301">
        <f t="shared" si="592"/>
        <v>339.74933377289966</v>
      </c>
      <c r="M301">
        <f t="shared" si="593"/>
        <v>296.60405408663763</v>
      </c>
      <c r="N301">
        <f t="shared" si="594"/>
        <v>2.5568956639498475E-2</v>
      </c>
      <c r="O301">
        <f t="shared" si="595"/>
        <v>0.10632135125713753</v>
      </c>
      <c r="P301">
        <f t="shared" si="596"/>
        <v>5.5183437978140584E-2</v>
      </c>
      <c r="Q301">
        <f t="shared" ref="Q301:R301" si="692">_xlfn.STDEV.S(C301,C802,C1303,C1804,C2305,C2806,C3307,C3808,C4309,C4810,C5311,C5812,C6313,C6814,C7315,C7816,C8317,C8818,C9319,C9820,C10321,C10822,C11323,C11824,C12325,C12826,C13327,C13828,C14329,C14830,C15331)</f>
        <v>48.034598573304613</v>
      </c>
      <c r="R301">
        <f t="shared" si="692"/>
        <v>0.86440369700739894</v>
      </c>
      <c r="AJ301">
        <v>257.25201100693101</v>
      </c>
      <c r="AK301">
        <v>0.18457985222171699</v>
      </c>
      <c r="AL301">
        <v>348</v>
      </c>
      <c r="AM301">
        <v>14.4192095589824</v>
      </c>
      <c r="AO301">
        <v>300</v>
      </c>
      <c r="AP301">
        <f t="shared" si="598"/>
        <v>282.44073902321202</v>
      </c>
      <c r="AQ301">
        <f t="shared" si="599"/>
        <v>0.14327221423591699</v>
      </c>
      <c r="AR301">
        <f t="shared" si="600"/>
        <v>392.2</v>
      </c>
      <c r="AS301">
        <f t="shared" si="601"/>
        <v>13.933844328648414</v>
      </c>
      <c r="AT301">
        <f t="shared" si="589"/>
        <v>23.410635445207941</v>
      </c>
      <c r="AU301">
        <f t="shared" si="602"/>
        <v>305.85137446841998</v>
      </c>
      <c r="AV301">
        <f t="shared" si="603"/>
        <v>259.03010357800406</v>
      </c>
      <c r="AW301">
        <f t="shared" si="604"/>
        <v>4.0185171611871601E-2</v>
      </c>
      <c r="AX301">
        <f t="shared" si="605"/>
        <v>0.18345738584778859</v>
      </c>
      <c r="AY301">
        <f t="shared" si="606"/>
        <v>0.10308704262404539</v>
      </c>
      <c r="AZ301">
        <f t="shared" si="607"/>
        <v>40.13116425955743</v>
      </c>
      <c r="BA301">
        <f t="shared" si="608"/>
        <v>0.96516627652707832</v>
      </c>
    </row>
    <row r="302" spans="1:53" x14ac:dyDescent="0.25">
      <c r="A302">
        <v>281.58611271833098</v>
      </c>
      <c r="B302">
        <v>0.12669882224562401</v>
      </c>
      <c r="C302">
        <v>395</v>
      </c>
      <c r="D302">
        <v>14.991339698433899</v>
      </c>
      <c r="F302">
        <v>301</v>
      </c>
      <c r="G302">
        <f t="shared" si="590"/>
        <v>318.16955429549193</v>
      </c>
      <c r="H302">
        <f t="shared" ref="H302:J302" si="693">AVERAGE(B302,B803,B1304,B1805,B2306,B2807,B3308,B3809,B4310,B4811,B5312,B5813,B6314,B6815,B7316,B7817,B8318,B8819,B9320,B9821,B10322,B10823,B11324,B11825,B12326,B12827,B13328,B13829,B14330,B14831,B15332)</f>
        <v>8.0643067497889839E-2</v>
      </c>
      <c r="I302">
        <f t="shared" si="693"/>
        <v>445.37931034482756</v>
      </c>
      <c r="J302">
        <f t="shared" si="693"/>
        <v>14.23877370898645</v>
      </c>
      <c r="K302">
        <f t="shared" si="587"/>
        <v>21.584352362242115</v>
      </c>
      <c r="L302">
        <f t="shared" si="592"/>
        <v>339.75390665773403</v>
      </c>
      <c r="M302">
        <f t="shared" si="593"/>
        <v>296.58520193324983</v>
      </c>
      <c r="N302">
        <f t="shared" si="594"/>
        <v>2.5728341203411591E-2</v>
      </c>
      <c r="O302">
        <f t="shared" si="595"/>
        <v>0.10637140870130143</v>
      </c>
      <c r="P302">
        <f t="shared" si="596"/>
        <v>5.4914726294478244E-2</v>
      </c>
      <c r="Q302">
        <f t="shared" ref="Q302:R302" si="694">_xlfn.STDEV.S(C302,C803,C1304,C1805,C2306,C2807,C3308,C3809,C4310,C4811,C5312,C5813,C6314,C6815,C7316,C7817,C8318,C8819,C9320,C9821,C10322,C10823,C11324,C11825,C12326,C12827,C13328,C13829,C14330,C14831,C15332)</f>
        <v>47.75189883517222</v>
      </c>
      <c r="R302">
        <f t="shared" si="694"/>
        <v>0.86876047576170579</v>
      </c>
      <c r="AJ302">
        <v>257.25201100693101</v>
      </c>
      <c r="AK302">
        <v>0.18270756589213699</v>
      </c>
      <c r="AL302">
        <v>348</v>
      </c>
      <c r="AM302">
        <v>14.4192095589824</v>
      </c>
      <c r="AO302">
        <v>301</v>
      </c>
      <c r="AP302">
        <f t="shared" si="598"/>
        <v>282.44073902321202</v>
      </c>
      <c r="AQ302">
        <f t="shared" si="599"/>
        <v>0.14269410365759169</v>
      </c>
      <c r="AR302">
        <f t="shared" si="600"/>
        <v>392.2</v>
      </c>
      <c r="AS302">
        <f t="shared" si="601"/>
        <v>13.933844328648414</v>
      </c>
      <c r="AT302">
        <f t="shared" si="589"/>
        <v>23.410635445207941</v>
      </c>
      <c r="AU302">
        <f t="shared" si="602"/>
        <v>305.85137446841998</v>
      </c>
      <c r="AV302">
        <f t="shared" si="603"/>
        <v>259.03010357800406</v>
      </c>
      <c r="AW302">
        <f t="shared" si="604"/>
        <v>4.0196503419212271E-2</v>
      </c>
      <c r="AX302">
        <f t="shared" si="605"/>
        <v>0.18289060707680396</v>
      </c>
      <c r="AY302">
        <f t="shared" si="606"/>
        <v>0.10249760023837942</v>
      </c>
      <c r="AZ302">
        <f t="shared" si="607"/>
        <v>40.13116425955743</v>
      </c>
      <c r="BA302">
        <f t="shared" si="608"/>
        <v>0.96516627652707832</v>
      </c>
    </row>
    <row r="303" spans="1:53" x14ac:dyDescent="0.25">
      <c r="A303">
        <v>281.58611271833098</v>
      </c>
      <c r="B303">
        <v>0.12537075248002599</v>
      </c>
      <c r="C303">
        <v>395</v>
      </c>
      <c r="D303">
        <v>14.991339698433899</v>
      </c>
      <c r="F303">
        <v>302</v>
      </c>
      <c r="G303">
        <f t="shared" si="590"/>
        <v>318.16955429549193</v>
      </c>
      <c r="H303">
        <f t="shared" ref="H303:J303" si="695">AVERAGE(B303,B804,B1305,B1806,B2307,B2808,B3309,B3810,B4311,B4812,B5313,B5814,B6315,B6816,B7317,B7818,B8319,B8820,B9321,B9822,B10323,B10824,B11325,B11826,B12327,B12828,B13329,B13830,B14331,B14832,B15333)</f>
        <v>8.0297289200486177E-2</v>
      </c>
      <c r="I303">
        <f t="shared" si="695"/>
        <v>445.37931034482756</v>
      </c>
      <c r="J303">
        <f t="shared" si="695"/>
        <v>14.23877370898645</v>
      </c>
      <c r="K303">
        <f t="shared" si="587"/>
        <v>21.584352362242115</v>
      </c>
      <c r="L303">
        <f t="shared" si="592"/>
        <v>339.75390665773403</v>
      </c>
      <c r="M303">
        <f t="shared" si="593"/>
        <v>296.58520193324983</v>
      </c>
      <c r="N303">
        <f t="shared" si="594"/>
        <v>2.5682544744549819E-2</v>
      </c>
      <c r="O303">
        <f t="shared" si="595"/>
        <v>0.10597983394503599</v>
      </c>
      <c r="P303">
        <f t="shared" si="596"/>
        <v>5.4614744455936358E-2</v>
      </c>
      <c r="Q303">
        <f t="shared" ref="Q303:R303" si="696">_xlfn.STDEV.S(C303,C804,C1305,C1806,C2307,C2808,C3309,C3810,C4311,C4812,C5313,C5814,C6315,C6816,C7317,C7818,C8319,C8820,C9321,C9822,C10323,C10824,C11325,C11826,C12327,C12828,C13329,C13830,C14331,C14832,C15333)</f>
        <v>47.75189883517222</v>
      </c>
      <c r="R303">
        <f t="shared" si="696"/>
        <v>0.86876047576170579</v>
      </c>
      <c r="AJ303">
        <v>257.25201100693101</v>
      </c>
      <c r="AK303">
        <v>0.181402969774284</v>
      </c>
      <c r="AL303">
        <v>348</v>
      </c>
      <c r="AM303">
        <v>14.4192095589824</v>
      </c>
      <c r="AO303">
        <v>302</v>
      </c>
      <c r="AP303">
        <f t="shared" si="598"/>
        <v>282.44073902321202</v>
      </c>
      <c r="AQ303">
        <f t="shared" si="599"/>
        <v>0.1425415672483657</v>
      </c>
      <c r="AR303">
        <f t="shared" si="600"/>
        <v>392.2</v>
      </c>
      <c r="AS303">
        <f t="shared" si="601"/>
        <v>13.933844328648414</v>
      </c>
      <c r="AT303">
        <f t="shared" si="589"/>
        <v>23.410635445207941</v>
      </c>
      <c r="AU303">
        <f t="shared" si="602"/>
        <v>305.85137446841998</v>
      </c>
      <c r="AV303">
        <f t="shared" si="603"/>
        <v>259.03010357800406</v>
      </c>
      <c r="AW303">
        <f t="shared" si="604"/>
        <v>4.0447630918261229E-2</v>
      </c>
      <c r="AX303">
        <f t="shared" si="605"/>
        <v>0.18298919816662693</v>
      </c>
      <c r="AY303">
        <f t="shared" si="606"/>
        <v>0.10209393633010447</v>
      </c>
      <c r="AZ303">
        <f t="shared" si="607"/>
        <v>40.13116425955743</v>
      </c>
      <c r="BA303">
        <f t="shared" si="608"/>
        <v>0.96516627652707832</v>
      </c>
    </row>
    <row r="304" spans="1:53" x14ac:dyDescent="0.25">
      <c r="A304">
        <v>281.58611271833098</v>
      </c>
      <c r="B304">
        <v>0.12537075248002599</v>
      </c>
      <c r="C304">
        <v>395</v>
      </c>
      <c r="D304">
        <v>14.991339698433899</v>
      </c>
      <c r="F304">
        <v>303</v>
      </c>
      <c r="G304">
        <f t="shared" si="590"/>
        <v>318.16955429549193</v>
      </c>
      <c r="H304">
        <f t="shared" ref="H304:J304" si="697">AVERAGE(B304,B805,B1306,B1807,B2308,B2809,B3310,B3811,B4312,B4813,B5314,B5815,B6316,B6817,B7318,B7819,B8320,B8821,B9322,B9823,B10324,B10825,B11326,B11827,B12328,B12829,B13330,B13831,B14332,B14833,B15334)</f>
        <v>8.0036203567797837E-2</v>
      </c>
      <c r="I304">
        <f t="shared" si="697"/>
        <v>445.37931034482756</v>
      </c>
      <c r="J304">
        <f t="shared" si="697"/>
        <v>14.23877370898645</v>
      </c>
      <c r="K304">
        <f t="shared" si="587"/>
        <v>21.584352362242115</v>
      </c>
      <c r="L304">
        <f t="shared" si="592"/>
        <v>339.75390665773403</v>
      </c>
      <c r="M304">
        <f t="shared" si="593"/>
        <v>296.58520193324983</v>
      </c>
      <c r="N304">
        <f t="shared" si="594"/>
        <v>2.530079419696352E-2</v>
      </c>
      <c r="O304">
        <f t="shared" si="595"/>
        <v>0.10533699776476135</v>
      </c>
      <c r="P304">
        <f t="shared" si="596"/>
        <v>5.473540937083432E-2</v>
      </c>
      <c r="Q304">
        <f t="shared" ref="Q304:R304" si="698">_xlfn.STDEV.S(C304,C805,C1306,C1807,C2308,C2809,C3310,C3811,C4312,C4813,C5314,C5815,C6316,C6817,C7318,C7819,C8320,C8821,C9322,C9823,C10324,C10825,C11326,C11827,C12328,C12829,C13330,C13831,C14332,C14833,C15334)</f>
        <v>47.75189883517222</v>
      </c>
      <c r="R304">
        <f t="shared" si="698"/>
        <v>0.86876047576170579</v>
      </c>
      <c r="AJ304">
        <v>257.25201100693101</v>
      </c>
      <c r="AK304">
        <v>0.18098645942014899</v>
      </c>
      <c r="AL304">
        <v>348</v>
      </c>
      <c r="AM304">
        <v>14.4192095589824</v>
      </c>
      <c r="AO304">
        <v>303</v>
      </c>
      <c r="AP304">
        <f t="shared" si="598"/>
        <v>282.34045573761688</v>
      </c>
      <c r="AQ304">
        <f t="shared" si="599"/>
        <v>0.14223567260213391</v>
      </c>
      <c r="AR304">
        <f t="shared" si="600"/>
        <v>394.13333333333333</v>
      </c>
      <c r="AS304">
        <f t="shared" si="601"/>
        <v>13.960794015709929</v>
      </c>
      <c r="AT304">
        <f t="shared" si="589"/>
        <v>23.396013390931952</v>
      </c>
      <c r="AU304">
        <f t="shared" si="602"/>
        <v>305.73646912854883</v>
      </c>
      <c r="AV304">
        <f t="shared" si="603"/>
        <v>258.94444234668492</v>
      </c>
      <c r="AW304">
        <f t="shared" si="604"/>
        <v>4.0550321154182951E-2</v>
      </c>
      <c r="AX304">
        <f t="shared" si="605"/>
        <v>0.18278599375631685</v>
      </c>
      <c r="AY304">
        <f t="shared" si="606"/>
        <v>0.10168535144795096</v>
      </c>
      <c r="AZ304">
        <f t="shared" si="607"/>
        <v>40.487318860425312</v>
      </c>
      <c r="BA304">
        <f t="shared" si="608"/>
        <v>1.0028944362074979</v>
      </c>
    </row>
    <row r="305" spans="1:53" x14ac:dyDescent="0.25">
      <c r="A305">
        <v>281.58611271833098</v>
      </c>
      <c r="B305">
        <v>0.124207333455713</v>
      </c>
      <c r="C305">
        <v>395</v>
      </c>
      <c r="D305">
        <v>14.991339698433899</v>
      </c>
      <c r="F305">
        <v>304</v>
      </c>
      <c r="G305">
        <f t="shared" si="590"/>
        <v>318.16299784133719</v>
      </c>
      <c r="H305">
        <f t="shared" ref="H305:J305" si="699">AVERAGE(B305,B806,B1307,B1808,B2309,B2810,B3311,B3812,B4313,B4814,B5315,B5816,B6317,B6818,B7319,B7820,B8321,B8822,B9323,B9824,B10325,B10826,B11327,B11828,B12329,B12830,B13331,B13832,B14333,B14834,B15335)</f>
        <v>7.9729643389619284E-2</v>
      </c>
      <c r="I305">
        <f t="shared" si="699"/>
        <v>445.48275862068965</v>
      </c>
      <c r="J305">
        <f t="shared" si="699"/>
        <v>14.242285121946828</v>
      </c>
      <c r="K305">
        <f t="shared" si="587"/>
        <v>21.586777366863338</v>
      </c>
      <c r="L305">
        <f t="shared" si="592"/>
        <v>339.7497752082005</v>
      </c>
      <c r="M305">
        <f t="shared" si="593"/>
        <v>296.57622047447387</v>
      </c>
      <c r="N305">
        <f t="shared" si="594"/>
        <v>2.5118509207513837E-2</v>
      </c>
      <c r="O305">
        <f t="shared" si="595"/>
        <v>0.10484815259713312</v>
      </c>
      <c r="P305">
        <f t="shared" si="596"/>
        <v>5.4611134182105447E-2</v>
      </c>
      <c r="Q305">
        <f t="shared" ref="Q305:R305" si="700">_xlfn.STDEV.S(C305,C806,C1307,C1808,C2309,C2810,C3311,C3812,C4313,C4814,C5315,C5816,C6317,C6818,C7319,C7820,C8321,C8822,C9323,C9824,C10325,C10826,C11327,C11828,C12329,C12830,C13331,C13832,C14333,C14834,C15335)</f>
        <v>47.734100336922353</v>
      </c>
      <c r="R305">
        <f t="shared" si="700"/>
        <v>0.86664148753777925</v>
      </c>
      <c r="AJ305">
        <v>257.25201100693101</v>
      </c>
      <c r="AK305">
        <v>0.18165490006861901</v>
      </c>
      <c r="AL305">
        <v>348</v>
      </c>
      <c r="AM305">
        <v>14.4192095589824</v>
      </c>
      <c r="AO305">
        <v>304</v>
      </c>
      <c r="AP305">
        <f t="shared" si="598"/>
        <v>282.34045573761688</v>
      </c>
      <c r="AQ305">
        <f t="shared" si="599"/>
        <v>0.14225557504841763</v>
      </c>
      <c r="AR305">
        <f t="shared" si="600"/>
        <v>394.13333333333333</v>
      </c>
      <c r="AS305">
        <f t="shared" si="601"/>
        <v>13.960794015709929</v>
      </c>
      <c r="AT305">
        <f t="shared" si="589"/>
        <v>23.396013390931952</v>
      </c>
      <c r="AU305">
        <f t="shared" si="602"/>
        <v>305.73646912854883</v>
      </c>
      <c r="AV305">
        <f t="shared" si="603"/>
        <v>258.94444234668492</v>
      </c>
      <c r="AW305">
        <f t="shared" si="604"/>
        <v>4.0717158510984536E-2</v>
      </c>
      <c r="AX305">
        <f t="shared" si="605"/>
        <v>0.18297273355940216</v>
      </c>
      <c r="AY305">
        <f t="shared" si="606"/>
        <v>0.10153841653743309</v>
      </c>
      <c r="AZ305">
        <f t="shared" si="607"/>
        <v>40.487318860425312</v>
      </c>
      <c r="BA305">
        <f t="shared" si="608"/>
        <v>1.0028944362074979</v>
      </c>
    </row>
    <row r="306" spans="1:53" x14ac:dyDescent="0.25">
      <c r="A306">
        <v>281.58611271833098</v>
      </c>
      <c r="B306">
        <v>0.12427739771576</v>
      </c>
      <c r="C306">
        <v>395</v>
      </c>
      <c r="D306">
        <v>14.991339698433899</v>
      </c>
      <c r="F306">
        <v>305</v>
      </c>
      <c r="G306">
        <f t="shared" si="590"/>
        <v>318.15430879462826</v>
      </c>
      <c r="H306">
        <f t="shared" ref="H306:J306" si="701">AVERAGE(B306,B807,B1308,B1809,B2310,B2811,B3312,B3813,B4314,B4815,B5316,B5817,B6318,B6819,B7320,B7821,B8322,B8823,B9324,B9825,B10326,B10827,B11328,B11829,B12330,B12831,B13332,B13833,B14334,B14835,B15336)</f>
        <v>7.9711861554689345E-2</v>
      </c>
      <c r="I306">
        <f t="shared" si="701"/>
        <v>445.51724137931035</v>
      </c>
      <c r="J306">
        <f t="shared" si="701"/>
        <v>14.219927888403747</v>
      </c>
      <c r="K306">
        <f t="shared" si="587"/>
        <v>21.587834144606425</v>
      </c>
      <c r="L306">
        <f t="shared" si="592"/>
        <v>339.74214293923467</v>
      </c>
      <c r="M306">
        <f t="shared" si="593"/>
        <v>296.56647465002186</v>
      </c>
      <c r="N306">
        <f t="shared" si="594"/>
        <v>2.5129052324243555E-2</v>
      </c>
      <c r="O306">
        <f t="shared" si="595"/>
        <v>0.10484091387893291</v>
      </c>
      <c r="P306">
        <f t="shared" si="596"/>
        <v>5.458280923044579E-2</v>
      </c>
      <c r="Q306">
        <f t="shared" ref="Q306:R306" si="702">_xlfn.STDEV.S(C306,C807,C1308,C1809,C2310,C2811,C3312,C3813,C4314,C4815,C5316,C5817,C6318,C6819,C7320,C7821,C8322,C8823,C9324,C9825,C10326,C10827,C11328,C11829,C12330,C12831,C13332,C13833,C14334,C14835,C15336)</f>
        <v>47.692183164281445</v>
      </c>
      <c r="R306">
        <f t="shared" si="702"/>
        <v>0.87764649767287406</v>
      </c>
      <c r="AJ306">
        <v>257.25201100693101</v>
      </c>
      <c r="AK306">
        <v>0.180618856047776</v>
      </c>
      <c r="AL306">
        <v>348</v>
      </c>
      <c r="AM306">
        <v>14.4192095589824</v>
      </c>
      <c r="AO306">
        <v>305</v>
      </c>
      <c r="AP306">
        <f t="shared" si="598"/>
        <v>282.33657583075109</v>
      </c>
      <c r="AQ306">
        <f t="shared" si="599"/>
        <v>0.14220483669940517</v>
      </c>
      <c r="AR306">
        <f t="shared" si="600"/>
        <v>393.56666666666666</v>
      </c>
      <c r="AS306">
        <f t="shared" si="601"/>
        <v>13.97908616843633</v>
      </c>
      <c r="AT306">
        <f t="shared" si="589"/>
        <v>23.395805142941366</v>
      </c>
      <c r="AU306">
        <f t="shared" si="602"/>
        <v>305.73238097369244</v>
      </c>
      <c r="AV306">
        <f t="shared" si="603"/>
        <v>258.94077068780973</v>
      </c>
      <c r="AW306">
        <f t="shared" si="604"/>
        <v>4.033299907745691E-2</v>
      </c>
      <c r="AX306">
        <f t="shared" si="605"/>
        <v>0.18253783577686208</v>
      </c>
      <c r="AY306">
        <f t="shared" si="606"/>
        <v>0.10187183762194826</v>
      </c>
      <c r="AZ306">
        <f t="shared" si="607"/>
        <v>40.376404285033736</v>
      </c>
      <c r="BA306">
        <f t="shared" si="608"/>
        <v>1.0237643756679613</v>
      </c>
    </row>
    <row r="307" spans="1:53" x14ac:dyDescent="0.25">
      <c r="A307">
        <v>281.58611271833098</v>
      </c>
      <c r="B307">
        <v>0.12427652779388899</v>
      </c>
      <c r="C307">
        <v>395</v>
      </c>
      <c r="D307">
        <v>14.991339698433899</v>
      </c>
      <c r="F307">
        <v>306</v>
      </c>
      <c r="G307">
        <f t="shared" si="590"/>
        <v>318.14260041528246</v>
      </c>
      <c r="H307">
        <f t="shared" ref="H307:J307" si="703">AVERAGE(B307,B808,B1309,B1810,B2311,B2812,B3313,B3814,B4315,B4816,B5317,B5818,B6319,B6820,B7321,B7822,B8323,B8824,B9325,B9826,B10327,B10828,B11329,B11830,B12331,B12832,B13333,B13834,B14335,B14836,B15337)</f>
        <v>7.9551187636967627E-2</v>
      </c>
      <c r="I307">
        <f t="shared" si="703"/>
        <v>445.68965517241378</v>
      </c>
      <c r="J307">
        <f t="shared" si="703"/>
        <v>14.210605834546534</v>
      </c>
      <c r="K307">
        <f t="shared" si="587"/>
        <v>21.593736422811187</v>
      </c>
      <c r="L307">
        <f t="shared" si="592"/>
        <v>339.73633683809362</v>
      </c>
      <c r="M307">
        <f t="shared" si="593"/>
        <v>296.5488639924713</v>
      </c>
      <c r="N307">
        <f t="shared" si="594"/>
        <v>2.5192858929177706E-2</v>
      </c>
      <c r="O307">
        <f t="shared" si="595"/>
        <v>0.10474404656614533</v>
      </c>
      <c r="P307">
        <f t="shared" si="596"/>
        <v>5.4358328707789921E-2</v>
      </c>
      <c r="Q307">
        <f t="shared" ref="Q307:R307" si="704">_xlfn.STDEV.S(C307,C808,C1309,C1810,C2311,C2812,C3313,C3814,C4315,C4816,C5317,C5818,C6319,C6820,C7321,C7822,C8323,C8824,C9325,C9826,C10327,C10828,C11329,C11830,C12331,C12832,C13333,C13834,C14335,C14836,C15337)</f>
        <v>47.541788721890271</v>
      </c>
      <c r="R307">
        <f t="shared" si="704"/>
        <v>0.86266523302988685</v>
      </c>
      <c r="AJ307">
        <v>257.25201100693101</v>
      </c>
      <c r="AK307">
        <v>0.179855507128895</v>
      </c>
      <c r="AL307">
        <v>348</v>
      </c>
      <c r="AM307">
        <v>14.4192095589824</v>
      </c>
      <c r="AO307">
        <v>306</v>
      </c>
      <c r="AP307">
        <f t="shared" si="598"/>
        <v>282.32690998230441</v>
      </c>
      <c r="AQ307">
        <f t="shared" si="599"/>
        <v>0.14213124108982128</v>
      </c>
      <c r="AR307">
        <f t="shared" si="600"/>
        <v>394.53333333333336</v>
      </c>
      <c r="AS307">
        <f t="shared" si="601"/>
        <v>14.003626107641804</v>
      </c>
      <c r="AT307">
        <f t="shared" si="589"/>
        <v>23.382086293743544</v>
      </c>
      <c r="AU307">
        <f t="shared" si="602"/>
        <v>305.70899627604797</v>
      </c>
      <c r="AV307">
        <f t="shared" si="603"/>
        <v>258.94482368856086</v>
      </c>
      <c r="AW307">
        <f t="shared" si="604"/>
        <v>4.0237044628740844E-2</v>
      </c>
      <c r="AX307">
        <f t="shared" si="605"/>
        <v>0.18236828571856212</v>
      </c>
      <c r="AY307">
        <f t="shared" si="606"/>
        <v>0.10189419646108044</v>
      </c>
      <c r="AZ307">
        <f t="shared" si="607"/>
        <v>40.86878357945551</v>
      </c>
      <c r="BA307">
        <f t="shared" si="608"/>
        <v>1.0549070659581132</v>
      </c>
    </row>
    <row r="308" spans="1:53" x14ac:dyDescent="0.25">
      <c r="A308">
        <v>281.58611271833098</v>
      </c>
      <c r="B308">
        <v>0.12353345333155499</v>
      </c>
      <c r="C308">
        <v>395</v>
      </c>
      <c r="D308">
        <v>14.991339698433899</v>
      </c>
      <c r="F308">
        <v>307</v>
      </c>
      <c r="G308">
        <f t="shared" si="590"/>
        <v>318.13800688071075</v>
      </c>
      <c r="H308">
        <f t="shared" ref="H308:J308" si="705">AVERAGE(B308,B809,B1310,B1811,B2312,B2813,B3314,B3815,B4316,B4817,B5318,B5819,B6320,B6821,B7322,B7823,B8324,B8825,B9326,B9827,B10328,B10829,B11330,B11831,B12332,B12833,B13334,B13835,B14336,B14837,B15338)</f>
        <v>7.953574961383833E-2</v>
      </c>
      <c r="I308">
        <f t="shared" si="705"/>
        <v>445.44827586206895</v>
      </c>
      <c r="J308">
        <f t="shared" si="705"/>
        <v>14.210763600462217</v>
      </c>
      <c r="K308">
        <f t="shared" si="587"/>
        <v>21.594255312275354</v>
      </c>
      <c r="L308">
        <f t="shared" si="592"/>
        <v>339.73226219298613</v>
      </c>
      <c r="M308">
        <f t="shared" si="593"/>
        <v>296.54375156843537</v>
      </c>
      <c r="N308">
        <f t="shared" si="594"/>
        <v>2.5065572832438036E-2</v>
      </c>
      <c r="O308">
        <f t="shared" si="595"/>
        <v>0.10460132244627637</v>
      </c>
      <c r="P308">
        <f t="shared" si="596"/>
        <v>5.4470176781400294E-2</v>
      </c>
      <c r="Q308">
        <f t="shared" ref="Q308:R308" si="706">_xlfn.STDEV.S(C308,C809,C1310,C1811,C2312,C2813,C3314,C3815,C4316,C4817,C5318,C5819,C6320,C6821,C7322,C7823,C8324,C8825,C9326,C9827,C10328,C10829,C11330,C11831,C12332,C12833,C13334,C13835,C14336,C14837,C15338)</f>
        <v>46.982204995156479</v>
      </c>
      <c r="R308">
        <f t="shared" si="706"/>
        <v>0.86379577397525953</v>
      </c>
      <c r="AJ308">
        <v>257.25201100693101</v>
      </c>
      <c r="AK308">
        <v>0.17982476509405901</v>
      </c>
      <c r="AL308">
        <v>348</v>
      </c>
      <c r="AM308">
        <v>14.4192095589824</v>
      </c>
      <c r="AO308">
        <v>307</v>
      </c>
      <c r="AP308">
        <f t="shared" si="598"/>
        <v>282.30317043073012</v>
      </c>
      <c r="AQ308">
        <f t="shared" si="599"/>
        <v>0.14202485146176683</v>
      </c>
      <c r="AR308">
        <f t="shared" si="600"/>
        <v>394.6</v>
      </c>
      <c r="AS308">
        <f t="shared" si="601"/>
        <v>13.968202452734111</v>
      </c>
      <c r="AT308">
        <f t="shared" si="589"/>
        <v>23.392509218678359</v>
      </c>
      <c r="AU308">
        <f t="shared" si="602"/>
        <v>305.69567964940848</v>
      </c>
      <c r="AV308">
        <f t="shared" si="603"/>
        <v>258.91066121205176</v>
      </c>
      <c r="AW308">
        <f t="shared" si="604"/>
        <v>4.0017747924630698E-2</v>
      </c>
      <c r="AX308">
        <f t="shared" si="605"/>
        <v>0.18204259938639752</v>
      </c>
      <c r="AY308">
        <f t="shared" si="606"/>
        <v>0.10200710353713613</v>
      </c>
      <c r="AZ308">
        <f t="shared" si="607"/>
        <v>40.815480497917314</v>
      </c>
      <c r="BA308">
        <f t="shared" si="608"/>
        <v>1.1126917533027634</v>
      </c>
    </row>
    <row r="309" spans="1:53" x14ac:dyDescent="0.25">
      <c r="A309">
        <v>281.58611271833098</v>
      </c>
      <c r="B309">
        <v>0.12299432024380801</v>
      </c>
      <c r="C309">
        <v>395</v>
      </c>
      <c r="D309">
        <v>14.991339698433899</v>
      </c>
      <c r="F309">
        <v>308</v>
      </c>
      <c r="G309">
        <f t="shared" si="590"/>
        <v>318.13631809111837</v>
      </c>
      <c r="H309">
        <f t="shared" ref="H309:J309" si="707">AVERAGE(B309,B810,B1311,B1812,B2313,B2814,B3315,B3816,B4317,B4818,B5319,B5820,B6321,B6822,B7323,B7824,B8325,B8826,B9327,B9828,B10329,B10830,B11331,B11832,B12333,B12834,B13335,B13836,B14337,B14838,B15339)</f>
        <v>7.9334216436064989E-2</v>
      </c>
      <c r="I309">
        <f t="shared" si="707"/>
        <v>445.20689655172413</v>
      </c>
      <c r="J309">
        <f t="shared" si="707"/>
        <v>14.214938787454424</v>
      </c>
      <c r="K309">
        <f t="shared" si="587"/>
        <v>21.591155429130499</v>
      </c>
      <c r="L309">
        <f t="shared" si="592"/>
        <v>339.72747352024885</v>
      </c>
      <c r="M309">
        <f t="shared" si="593"/>
        <v>296.54516266198789</v>
      </c>
      <c r="N309">
        <f t="shared" si="594"/>
        <v>2.5140638258178308E-2</v>
      </c>
      <c r="O309">
        <f t="shared" si="595"/>
        <v>0.10447485469424329</v>
      </c>
      <c r="P309">
        <f t="shared" si="596"/>
        <v>5.4193578177886684E-2</v>
      </c>
      <c r="Q309">
        <f t="shared" ref="Q309:R309" si="708">_xlfn.STDEV.S(C309,C810,C1311,C1812,C2313,C2814,C3315,C3816,C4317,C4818,C5319,C5820,C6321,C6822,C7323,C7824,C8325,C8826,C9327,C9828,C10329,C10830,C11331,C11832,C12333,C12834,C13335,C13836,C14337,C14838,C15339)</f>
        <v>46.510658770977905</v>
      </c>
      <c r="R309">
        <f t="shared" si="708"/>
        <v>0.86288791251848029</v>
      </c>
      <c r="AJ309">
        <v>257.25201100693101</v>
      </c>
      <c r="AK309">
        <v>0.179549472373977</v>
      </c>
      <c r="AL309">
        <v>348</v>
      </c>
      <c r="AM309">
        <v>14.4192095589824</v>
      </c>
      <c r="AO309">
        <v>308</v>
      </c>
      <c r="AP309">
        <f t="shared" si="598"/>
        <v>282.28093562085803</v>
      </c>
      <c r="AQ309">
        <f t="shared" si="599"/>
        <v>0.14206883149260069</v>
      </c>
      <c r="AR309">
        <f t="shared" si="600"/>
        <v>395.03333333333336</v>
      </c>
      <c r="AS309">
        <f t="shared" si="601"/>
        <v>13.968504591899299</v>
      </c>
      <c r="AT309">
        <f t="shared" si="589"/>
        <v>23.381347911192567</v>
      </c>
      <c r="AU309">
        <f t="shared" si="602"/>
        <v>305.66228353205059</v>
      </c>
      <c r="AV309">
        <f t="shared" si="603"/>
        <v>258.89958770966547</v>
      </c>
      <c r="AW309">
        <f t="shared" si="604"/>
        <v>3.9609234787905033E-2</v>
      </c>
      <c r="AX309">
        <f t="shared" si="605"/>
        <v>0.18167806628050573</v>
      </c>
      <c r="AY309">
        <f t="shared" si="606"/>
        <v>0.10245959670469565</v>
      </c>
      <c r="AZ309">
        <f t="shared" si="607"/>
        <v>40.404406838289646</v>
      </c>
      <c r="BA309">
        <f t="shared" si="608"/>
        <v>1.1120046763699385</v>
      </c>
    </row>
    <row r="310" spans="1:53" x14ac:dyDescent="0.25">
      <c r="A310">
        <v>281.58611271833098</v>
      </c>
      <c r="B310">
        <v>0.12550443010992299</v>
      </c>
      <c r="C310">
        <v>395</v>
      </c>
      <c r="D310">
        <v>14.991339698433899</v>
      </c>
      <c r="F310">
        <v>309</v>
      </c>
      <c r="G310">
        <f t="shared" si="590"/>
        <v>318.08996923647595</v>
      </c>
      <c r="H310">
        <f t="shared" ref="H310:J310" si="709">AVERAGE(B310,B811,B1312,B1813,B2314,B2815,B3316,B3817,B4318,B4819,B5320,B5821,B6322,B6823,B7324,B7825,B8326,B8827,B9328,B9829,B10330,B10831,B11332,B11833,B12334,B12835,B13336,B13837,B14338,B14839,B15340)</f>
        <v>7.9503791023080264E-2</v>
      </c>
      <c r="I310">
        <f t="shared" si="709"/>
        <v>445.62068965517244</v>
      </c>
      <c r="J310">
        <f t="shared" si="709"/>
        <v>14.208873183570876</v>
      </c>
      <c r="K310">
        <f t="shared" si="587"/>
        <v>21.603460488965748</v>
      </c>
      <c r="L310">
        <f t="shared" si="592"/>
        <v>339.69342972544172</v>
      </c>
      <c r="M310">
        <f t="shared" si="593"/>
        <v>296.48650874751019</v>
      </c>
      <c r="N310">
        <f t="shared" si="594"/>
        <v>2.5393184352679347E-2</v>
      </c>
      <c r="O310">
        <f t="shared" si="595"/>
        <v>0.10489697537575961</v>
      </c>
      <c r="P310">
        <f t="shared" si="596"/>
        <v>5.4110606670400921E-2</v>
      </c>
      <c r="Q310">
        <f t="shared" ref="Q310:R310" si="710">_xlfn.STDEV.S(C310,C811,C1312,C1813,C2314,C2815,C3316,C3817,C4318,C4819,C5320,C5821,C6322,C6823,C7324,C7825,C8326,C8827,C9328,C9829,C10330,C10831,C11332,C11833,C12334,C12835,C13336,C13837,C14338,C14839,C15340)</f>
        <v>45.90394769290647</v>
      </c>
      <c r="R310">
        <f t="shared" si="710"/>
        <v>0.86764564329478466</v>
      </c>
      <c r="AJ310">
        <v>257.25201100693101</v>
      </c>
      <c r="AK310">
        <v>0.17943091464842101</v>
      </c>
      <c r="AL310">
        <v>348</v>
      </c>
      <c r="AM310">
        <v>14.4192095589824</v>
      </c>
      <c r="AO310">
        <v>309</v>
      </c>
      <c r="AP310">
        <f t="shared" si="598"/>
        <v>282.23016970345441</v>
      </c>
      <c r="AQ310">
        <f t="shared" si="599"/>
        <v>0.14211308335188083</v>
      </c>
      <c r="AR310">
        <f t="shared" si="600"/>
        <v>394.4</v>
      </c>
      <c r="AS310">
        <f t="shared" si="601"/>
        <v>14.006348565057852</v>
      </c>
      <c r="AT310">
        <f t="shared" si="589"/>
        <v>23.405775455612144</v>
      </c>
      <c r="AU310">
        <f t="shared" si="602"/>
        <v>305.63594515906652</v>
      </c>
      <c r="AV310">
        <f t="shared" si="603"/>
        <v>258.82439424784229</v>
      </c>
      <c r="AW310">
        <f t="shared" si="604"/>
        <v>3.9647037367066845E-2</v>
      </c>
      <c r="AX310">
        <f t="shared" si="605"/>
        <v>0.18176012071894768</v>
      </c>
      <c r="AY310">
        <f t="shared" si="606"/>
        <v>0.10246604598481399</v>
      </c>
      <c r="AZ310">
        <f t="shared" si="607"/>
        <v>40.471019857125768</v>
      </c>
      <c r="BA310">
        <f t="shared" si="608"/>
        <v>1.0518332039410005</v>
      </c>
    </row>
    <row r="311" spans="1:53" x14ac:dyDescent="0.25">
      <c r="A311">
        <v>281.58611271833098</v>
      </c>
      <c r="B311">
        <v>0.124388265656613</v>
      </c>
      <c r="C311">
        <v>395</v>
      </c>
      <c r="D311">
        <v>14.991339698433899</v>
      </c>
      <c r="F311">
        <v>310</v>
      </c>
      <c r="G311">
        <f t="shared" si="590"/>
        <v>318.08144062270151</v>
      </c>
      <c r="H311">
        <f t="shared" ref="H311:J311" si="711">AVERAGE(B311,B812,B1313,B1814,B2315,B2816,B3317,B3818,B4319,B4820,B5321,B5822,B6323,B6824,B7325,B7826,B8327,B8828,B9329,B9830,B10331,B10832,B11333,B11834,B12335,B12836,B13337,B13838,B14339,B14840,B15341)</f>
        <v>7.9316780138303983E-2</v>
      </c>
      <c r="I311">
        <f t="shared" si="711"/>
        <v>445.55172413793105</v>
      </c>
      <c r="J311">
        <f t="shared" si="711"/>
        <v>14.203011686375762</v>
      </c>
      <c r="K311">
        <f t="shared" si="587"/>
        <v>21.605771937606082</v>
      </c>
      <c r="L311">
        <f t="shared" si="592"/>
        <v>339.68721256030761</v>
      </c>
      <c r="M311">
        <f t="shared" si="593"/>
        <v>296.4756686850954</v>
      </c>
      <c r="N311">
        <f t="shared" si="594"/>
        <v>2.5263546405303504E-2</v>
      </c>
      <c r="O311">
        <f t="shared" si="595"/>
        <v>0.10458032654360749</v>
      </c>
      <c r="P311">
        <f t="shared" si="596"/>
        <v>5.4053233733000479E-2</v>
      </c>
      <c r="Q311">
        <f t="shared" ref="Q311:R311" si="712">_xlfn.STDEV.S(C311,C812,C1313,C1814,C2315,C2816,C3317,C3818,C4319,C4820,C5321,C5822,C6323,C6824,C7325,C7826,C8327,C8828,C9329,C9830,C10331,C10832,C11333,C11834,C12335,C12836,C13337,C13838,C14339,C14840,C15341)</f>
        <v>45.895522818444235</v>
      </c>
      <c r="R311">
        <f t="shared" si="712"/>
        <v>0.86641379657135575</v>
      </c>
      <c r="AJ311">
        <v>257.25201100693101</v>
      </c>
      <c r="AK311">
        <v>0.18038494587902301</v>
      </c>
      <c r="AL311">
        <v>348</v>
      </c>
      <c r="AM311">
        <v>14.4192095589824</v>
      </c>
      <c r="AO311">
        <v>310</v>
      </c>
      <c r="AP311">
        <f t="shared" si="598"/>
        <v>282.19997172784053</v>
      </c>
      <c r="AQ311">
        <f t="shared" si="599"/>
        <v>0.1419347513358479</v>
      </c>
      <c r="AR311">
        <f t="shared" si="600"/>
        <v>392.26666666666665</v>
      </c>
      <c r="AS311">
        <f t="shared" si="601"/>
        <v>14.011096670750222</v>
      </c>
      <c r="AT311">
        <f t="shared" si="589"/>
        <v>23.420241015866619</v>
      </c>
      <c r="AU311">
        <f t="shared" si="602"/>
        <v>305.62021274370716</v>
      </c>
      <c r="AV311">
        <f t="shared" si="603"/>
        <v>258.77973071197391</v>
      </c>
      <c r="AW311">
        <f t="shared" si="604"/>
        <v>3.961554486872057E-2</v>
      </c>
      <c r="AX311">
        <f t="shared" si="605"/>
        <v>0.18155029620456847</v>
      </c>
      <c r="AY311">
        <f t="shared" si="606"/>
        <v>0.10231920646712733</v>
      </c>
      <c r="AZ311">
        <f t="shared" si="607"/>
        <v>40.78195453986897</v>
      </c>
      <c r="BA311">
        <f t="shared" si="608"/>
        <v>1.0565708532522939</v>
      </c>
    </row>
    <row r="312" spans="1:53" x14ac:dyDescent="0.25">
      <c r="A312">
        <v>281.58611271833098</v>
      </c>
      <c r="B312">
        <v>0.124480362346653</v>
      </c>
      <c r="C312">
        <v>395</v>
      </c>
      <c r="D312">
        <v>14.991339698433899</v>
      </c>
      <c r="F312">
        <v>311</v>
      </c>
      <c r="G312">
        <f t="shared" si="590"/>
        <v>318.07937058539869</v>
      </c>
      <c r="H312">
        <f t="shared" ref="H312:J312" si="713">AVERAGE(B312,B813,B1314,B1815,B2316,B2817,B3318,B3819,B4320,B4821,B5322,B5823,B6324,B6825,B7326,B7827,B8328,B8829,B9330,B9831,B10332,B10833,B11334,B11835,B12336,B12837,B13338,B13839,B14340,B14841,B15342)</f>
        <v>7.9351912523656046E-2</v>
      </c>
      <c r="I312">
        <f t="shared" si="713"/>
        <v>445.75862068965517</v>
      </c>
      <c r="J312">
        <f t="shared" si="713"/>
        <v>14.213687503341083</v>
      </c>
      <c r="K312">
        <f t="shared" si="587"/>
        <v>21.606827781192166</v>
      </c>
      <c r="L312">
        <f t="shared" si="592"/>
        <v>339.68619836659087</v>
      </c>
      <c r="M312">
        <f t="shared" si="593"/>
        <v>296.47254280420651</v>
      </c>
      <c r="N312">
        <f t="shared" si="594"/>
        <v>2.5371970596674589E-2</v>
      </c>
      <c r="O312">
        <f t="shared" si="595"/>
        <v>0.10472388312033064</v>
      </c>
      <c r="P312">
        <f t="shared" si="596"/>
        <v>5.3979941926981453E-2</v>
      </c>
      <c r="Q312">
        <f t="shared" ref="Q312:R312" si="714">_xlfn.STDEV.S(C312,C813,C1314,C1815,C2316,C2817,C3318,C3819,C4320,C4821,C5322,C5823,C6324,C6825,C7326,C7827,C8328,C8829,C9330,C9831,C10332,C10833,C11334,C11835,C12336,C12837,C13338,C13839,C14340,C14841,C15342)</f>
        <v>45.733431951139949</v>
      </c>
      <c r="R312">
        <f t="shared" si="714"/>
        <v>0.88380893055369436</v>
      </c>
      <c r="AJ312">
        <v>257.25201100693101</v>
      </c>
      <c r="AK312">
        <v>0.18035075971947001</v>
      </c>
      <c r="AL312">
        <v>348</v>
      </c>
      <c r="AM312">
        <v>14.4192095589824</v>
      </c>
      <c r="AO312">
        <v>311</v>
      </c>
      <c r="AP312">
        <f t="shared" si="598"/>
        <v>282.16573644354935</v>
      </c>
      <c r="AQ312">
        <f t="shared" si="599"/>
        <v>0.14156956627106462</v>
      </c>
      <c r="AR312">
        <f t="shared" si="600"/>
        <v>393.2</v>
      </c>
      <c r="AS312">
        <f t="shared" si="601"/>
        <v>14.010429625787463</v>
      </c>
      <c r="AT312">
        <f t="shared" si="589"/>
        <v>23.438404868506364</v>
      </c>
      <c r="AU312">
        <f t="shared" si="602"/>
        <v>305.60414131205573</v>
      </c>
      <c r="AV312">
        <f t="shared" si="603"/>
        <v>258.72733157504297</v>
      </c>
      <c r="AW312">
        <f t="shared" si="604"/>
        <v>3.9551820691768019E-2</v>
      </c>
      <c r="AX312">
        <f t="shared" si="605"/>
        <v>0.18112138696283264</v>
      </c>
      <c r="AY312">
        <f t="shared" si="606"/>
        <v>0.1020177455792966</v>
      </c>
      <c r="AZ312">
        <f t="shared" si="607"/>
        <v>40.312058604907676</v>
      </c>
      <c r="BA312">
        <f t="shared" si="608"/>
        <v>1.0573958677540387</v>
      </c>
    </row>
    <row r="313" spans="1:53" x14ac:dyDescent="0.25">
      <c r="A313">
        <v>281.58611271833098</v>
      </c>
      <c r="B313">
        <v>0.124933921943625</v>
      </c>
      <c r="C313">
        <v>395</v>
      </c>
      <c r="D313">
        <v>14.991339698433899</v>
      </c>
      <c r="F313">
        <v>312</v>
      </c>
      <c r="G313">
        <f t="shared" si="590"/>
        <v>318.04709052231067</v>
      </c>
      <c r="H313">
        <f t="shared" ref="H313:J313" si="715">AVERAGE(B313,B814,B1315,B1816,B2317,B2818,B3319,B3820,B4321,B4822,B5323,B5824,B6325,B6826,B7327,B7828,B8329,B8830,B9331,B9832,B10333,B10834,B11335,B11836,B12337,B12838,B13339,B13840,B14341,B14842,B15343)</f>
        <v>7.9328081147160917E-2</v>
      </c>
      <c r="I313">
        <f t="shared" si="715"/>
        <v>444.20689655172413</v>
      </c>
      <c r="J313">
        <f t="shared" si="715"/>
        <v>14.227105223894903</v>
      </c>
      <c r="K313">
        <f t="shared" si="587"/>
        <v>21.595703007128513</v>
      </c>
      <c r="L313">
        <f t="shared" si="592"/>
        <v>339.64279352943919</v>
      </c>
      <c r="M313">
        <f t="shared" si="593"/>
        <v>296.45138751518215</v>
      </c>
      <c r="N313">
        <f t="shared" si="594"/>
        <v>2.537715782636072E-2</v>
      </c>
      <c r="O313">
        <f t="shared" si="595"/>
        <v>0.10470523897352163</v>
      </c>
      <c r="P313">
        <f t="shared" si="596"/>
        <v>5.3950923320800197E-2</v>
      </c>
      <c r="Q313">
        <f t="shared" ref="Q313:R313" si="716">_xlfn.STDEV.S(C313,C814,C1315,C1816,C2317,C2818,C3319,C3820,C4321,C4822,C5323,C5824,C6325,C6826,C7327,C7828,C8329,C8830,C9331,C9832,C10333,C10834,C11335,C11836,C12337,C12838,C13339,C13840,C14341,C14842,C15343)</f>
        <v>47.052690305917999</v>
      </c>
      <c r="R313">
        <f t="shared" si="716"/>
        <v>0.88620290005818714</v>
      </c>
      <c r="AJ313">
        <v>257.25201100693101</v>
      </c>
      <c r="AK313">
        <v>0.180227861925083</v>
      </c>
      <c r="AL313">
        <v>348</v>
      </c>
      <c r="AM313">
        <v>14.4192095589824</v>
      </c>
      <c r="AO313">
        <v>312</v>
      </c>
      <c r="AP313">
        <f t="shared" si="598"/>
        <v>282.16573644354935</v>
      </c>
      <c r="AQ313">
        <f t="shared" si="599"/>
        <v>0.14150696826364817</v>
      </c>
      <c r="AR313">
        <f t="shared" si="600"/>
        <v>393.2</v>
      </c>
      <c r="AS313">
        <f t="shared" si="601"/>
        <v>14.010429625787463</v>
      </c>
      <c r="AT313">
        <f t="shared" si="589"/>
        <v>23.438404868506364</v>
      </c>
      <c r="AU313">
        <f t="shared" si="602"/>
        <v>305.60414131205573</v>
      </c>
      <c r="AV313">
        <f t="shared" si="603"/>
        <v>258.72733157504297</v>
      </c>
      <c r="AW313">
        <f t="shared" si="604"/>
        <v>3.947314157822427E-2</v>
      </c>
      <c r="AX313">
        <f t="shared" si="605"/>
        <v>0.18098010984187243</v>
      </c>
      <c r="AY313">
        <f t="shared" si="606"/>
        <v>0.10203382668542391</v>
      </c>
      <c r="AZ313">
        <f t="shared" si="607"/>
        <v>40.312058604907676</v>
      </c>
      <c r="BA313">
        <f t="shared" si="608"/>
        <v>1.0573958677540387</v>
      </c>
    </row>
    <row r="314" spans="1:53" x14ac:dyDescent="0.25">
      <c r="A314">
        <v>281.58611271833098</v>
      </c>
      <c r="B314">
        <v>0.124225922393794</v>
      </c>
      <c r="C314">
        <v>395</v>
      </c>
      <c r="D314">
        <v>14.991339698433899</v>
      </c>
      <c r="F314">
        <v>313</v>
      </c>
      <c r="G314">
        <f t="shared" si="590"/>
        <v>318.04322749931077</v>
      </c>
      <c r="H314">
        <f t="shared" ref="H314:J314" si="717">AVERAGE(B314,B815,B1316,B1817,B2318,B2819,B3320,B3821,B4322,B4823,B5324,B5825,B6326,B6827,B7328,B7829,B8330,B8831,B9332,B9833,B10334,B10835,B11336,B11837,B12338,B12839,B13340,B13841,B14342,B14843,B15344)</f>
        <v>7.9451190634940758E-2</v>
      </c>
      <c r="I314">
        <f t="shared" si="717"/>
        <v>444.65517241379308</v>
      </c>
      <c r="J314">
        <f t="shared" si="717"/>
        <v>14.228000789559621</v>
      </c>
      <c r="K314">
        <f t="shared" si="587"/>
        <v>21.597237029369939</v>
      </c>
      <c r="L314">
        <f t="shared" si="592"/>
        <v>339.6404645286807</v>
      </c>
      <c r="M314">
        <f t="shared" si="593"/>
        <v>296.44599046994085</v>
      </c>
      <c r="N314">
        <f t="shared" si="594"/>
        <v>2.5349234746912291E-2</v>
      </c>
      <c r="O314">
        <f t="shared" si="595"/>
        <v>0.10480042538185305</v>
      </c>
      <c r="P314">
        <f t="shared" si="596"/>
        <v>5.4101955888028463E-2</v>
      </c>
      <c r="Q314">
        <f t="shared" ref="Q314:R314" si="718">_xlfn.STDEV.S(C314,C815,C1316,C1817,C2318,C2819,C3320,C3821,C4322,C4823,C5324,C5825,C6326,C6827,C7328,C7829,C8330,C8831,C9332,C9833,C10334,C10835,C11336,C11837,C12338,C12839,C13340,C13841,C14342,C14843,C15344)</f>
        <v>46.716680916585481</v>
      </c>
      <c r="R314">
        <f t="shared" si="718"/>
        <v>0.88582118870295656</v>
      </c>
      <c r="AJ314">
        <v>257.25201100693101</v>
      </c>
      <c r="AK314">
        <v>0.180227861925083</v>
      </c>
      <c r="AL314">
        <v>348</v>
      </c>
      <c r="AM314">
        <v>14.4192095589824</v>
      </c>
      <c r="AO314">
        <v>313</v>
      </c>
      <c r="AP314">
        <f t="shared" si="598"/>
        <v>282.14512474269912</v>
      </c>
      <c r="AQ314">
        <f t="shared" si="599"/>
        <v>0.14159862607021789</v>
      </c>
      <c r="AR314">
        <f t="shared" si="600"/>
        <v>394.33333333333331</v>
      </c>
      <c r="AS314">
        <f t="shared" si="601"/>
        <v>14.010908781139497</v>
      </c>
      <c r="AT314">
        <f t="shared" si="589"/>
        <v>23.428710251717554</v>
      </c>
      <c r="AU314">
        <f t="shared" si="602"/>
        <v>305.5738349944167</v>
      </c>
      <c r="AV314">
        <f t="shared" si="603"/>
        <v>258.71641449098155</v>
      </c>
      <c r="AW314">
        <f t="shared" si="604"/>
        <v>3.9719422384410612E-2</v>
      </c>
      <c r="AX314">
        <f t="shared" si="605"/>
        <v>0.18131804845462851</v>
      </c>
      <c r="AY314">
        <f t="shared" si="606"/>
        <v>0.10187920368580727</v>
      </c>
      <c r="AZ314">
        <f t="shared" si="607"/>
        <v>41.487292057916498</v>
      </c>
      <c r="BA314">
        <f t="shared" si="608"/>
        <v>1.0557351392235461</v>
      </c>
    </row>
    <row r="315" spans="1:53" x14ac:dyDescent="0.25">
      <c r="A315">
        <v>281.58611271833098</v>
      </c>
      <c r="B315">
        <v>0.124961320159756</v>
      </c>
      <c r="C315">
        <v>395</v>
      </c>
      <c r="D315">
        <v>14.991339698433899</v>
      </c>
      <c r="F315">
        <v>314</v>
      </c>
      <c r="G315">
        <f t="shared" si="590"/>
        <v>318.03971119739663</v>
      </c>
      <c r="H315">
        <f t="shared" ref="H315:J315" si="719">AVERAGE(B315,B816,B1317,B1818,B2319,B2820,B3321,B3822,B4323,B4824,B5325,B5826,B6327,B6828,B7329,B7830,B8331,B8832,B9333,B9834,B10335,B10836,B11337,B11838,B12339,B12840,B13341,B13842,B14343,B14844,B15345)</f>
        <v>7.9472733970770787E-2</v>
      </c>
      <c r="I315">
        <f t="shared" si="719"/>
        <v>444.55172413793105</v>
      </c>
      <c r="J315">
        <f t="shared" si="719"/>
        <v>14.235181471935068</v>
      </c>
      <c r="K315">
        <f t="shared" si="587"/>
        <v>21.6017694409007</v>
      </c>
      <c r="L315">
        <f t="shared" si="592"/>
        <v>339.64148063829731</v>
      </c>
      <c r="M315">
        <f t="shared" si="593"/>
        <v>296.43794175649595</v>
      </c>
      <c r="N315">
        <f t="shared" si="594"/>
        <v>2.5372598170638427E-2</v>
      </c>
      <c r="O315">
        <f t="shared" si="595"/>
        <v>0.10484533214140922</v>
      </c>
      <c r="P315">
        <f t="shared" si="596"/>
        <v>5.4100135800132357E-2</v>
      </c>
      <c r="Q315">
        <f t="shared" ref="Q315:R315" si="720">_xlfn.STDEV.S(C315,C816,C1317,C1818,C2319,C2820,C3321,C3822,C4323,C4824,C5325,C5826,C6327,C6828,C7329,C7830,C8331,C8832,C9333,C9834,C10335,C10836,C11337,C11838,C12339,C12840,C13341,C13842,C14343,C14844,C15345)</f>
        <v>46.858896248583129</v>
      </c>
      <c r="R315">
        <f t="shared" si="720"/>
        <v>0.88565799222312136</v>
      </c>
      <c r="AJ315">
        <v>257.25201100693101</v>
      </c>
      <c r="AK315">
        <v>0.181089534173589</v>
      </c>
      <c r="AL315">
        <v>348</v>
      </c>
      <c r="AM315">
        <v>14.4192095589824</v>
      </c>
      <c r="AO315">
        <v>314</v>
      </c>
      <c r="AP315">
        <f t="shared" si="598"/>
        <v>282.13762119812111</v>
      </c>
      <c r="AQ315">
        <f t="shared" si="599"/>
        <v>0.14175981976384436</v>
      </c>
      <c r="AR315">
        <f t="shared" si="600"/>
        <v>393.5</v>
      </c>
      <c r="AS315">
        <f t="shared" si="601"/>
        <v>14.03490530130609</v>
      </c>
      <c r="AT315">
        <f t="shared" si="589"/>
        <v>23.434429220233522</v>
      </c>
      <c r="AU315">
        <f t="shared" si="602"/>
        <v>305.57205041835465</v>
      </c>
      <c r="AV315">
        <f t="shared" si="603"/>
        <v>258.70319197788757</v>
      </c>
      <c r="AW315">
        <f t="shared" si="604"/>
        <v>3.9811616282686618E-2</v>
      </c>
      <c r="AX315">
        <f t="shared" si="605"/>
        <v>0.18157143604653098</v>
      </c>
      <c r="AY315">
        <f t="shared" si="606"/>
        <v>0.10194820348115774</v>
      </c>
      <c r="AZ315">
        <f t="shared" si="607"/>
        <v>42.012108271060505</v>
      </c>
      <c r="BA315">
        <f t="shared" si="608"/>
        <v>1.0765760683983321</v>
      </c>
    </row>
    <row r="316" spans="1:53" x14ac:dyDescent="0.25">
      <c r="A316">
        <v>281.58611271833098</v>
      </c>
      <c r="B316">
        <v>0.125229012926481</v>
      </c>
      <c r="C316">
        <v>395</v>
      </c>
      <c r="D316">
        <v>14.991339698433899</v>
      </c>
      <c r="F316">
        <v>315</v>
      </c>
      <c r="G316">
        <f t="shared" si="590"/>
        <v>318.02995640060317</v>
      </c>
      <c r="H316">
        <f t="shared" ref="H316:J316" si="721">AVERAGE(B316,B817,B1318,B1819,B2320,B2821,B3322,B3823,B4324,B4825,B5326,B5827,B6328,B6829,B7330,B7831,B8332,B8833,B9334,B9835,B10336,B10837,B11338,B11839,B12340,B12841,B13342,B13843,B14344,B14845,B15346)</f>
        <v>7.952190321850662E-2</v>
      </c>
      <c r="I316">
        <f t="shared" si="721"/>
        <v>444.51724137931035</v>
      </c>
      <c r="J316">
        <f t="shared" si="721"/>
        <v>14.236227379533759</v>
      </c>
      <c r="K316">
        <f t="shared" si="587"/>
        <v>21.607909801818245</v>
      </c>
      <c r="L316">
        <f t="shared" si="592"/>
        <v>339.63786620242143</v>
      </c>
      <c r="M316">
        <f t="shared" si="593"/>
        <v>296.4220465987849</v>
      </c>
      <c r="N316">
        <f t="shared" si="594"/>
        <v>2.5378197106141968E-2</v>
      </c>
      <c r="O316">
        <f t="shared" si="595"/>
        <v>0.10490010032464858</v>
      </c>
      <c r="P316">
        <f t="shared" si="596"/>
        <v>5.4143706112364652E-2</v>
      </c>
      <c r="Q316">
        <f t="shared" ref="Q316:R316" si="722">_xlfn.STDEV.S(C316,C817,C1318,C1819,C2320,C2821,C3322,C3823,C4324,C4825,C5326,C5827,C6328,C6829,C7330,C7831,C8332,C8833,C9334,C9835,C10336,C10837,C11338,C11839,C12340,C12841,C13342,C13843,C14344,C14845,C15346)</f>
        <v>46.940403469000067</v>
      </c>
      <c r="R316">
        <f t="shared" si="722"/>
        <v>0.88497162193854484</v>
      </c>
      <c r="AJ316">
        <v>257.25201100693101</v>
      </c>
      <c r="AK316">
        <v>0.18089672996302</v>
      </c>
      <c r="AL316">
        <v>348</v>
      </c>
      <c r="AM316">
        <v>14.4192095589824</v>
      </c>
      <c r="AO316">
        <v>315</v>
      </c>
      <c r="AP316">
        <f t="shared" si="598"/>
        <v>282.13287618732227</v>
      </c>
      <c r="AQ316">
        <f t="shared" si="599"/>
        <v>0.1414485434044529</v>
      </c>
      <c r="AR316">
        <f t="shared" si="600"/>
        <v>392.83333333333331</v>
      </c>
      <c r="AS316">
        <f t="shared" si="601"/>
        <v>14.019457976357083</v>
      </c>
      <c r="AT316">
        <f t="shared" si="589"/>
        <v>23.430417882851618</v>
      </c>
      <c r="AU316">
        <f t="shared" si="602"/>
        <v>305.56329407017387</v>
      </c>
      <c r="AV316">
        <f t="shared" si="603"/>
        <v>258.70245830447067</v>
      </c>
      <c r="AW316">
        <f t="shared" si="604"/>
        <v>3.9815311219439098E-2</v>
      </c>
      <c r="AX316">
        <f t="shared" si="605"/>
        <v>0.181263854623892</v>
      </c>
      <c r="AY316">
        <f t="shared" si="606"/>
        <v>0.1016332321850138</v>
      </c>
      <c r="AZ316">
        <f t="shared" si="607"/>
        <v>41.085347109723287</v>
      </c>
      <c r="BA316">
        <f t="shared" si="608"/>
        <v>1.0722174927296375</v>
      </c>
    </row>
    <row r="317" spans="1:53" x14ac:dyDescent="0.25">
      <c r="A317">
        <v>281.58611271833098</v>
      </c>
      <c r="B317">
        <v>0.124032960229807</v>
      </c>
      <c r="C317">
        <v>395</v>
      </c>
      <c r="D317">
        <v>14.991339698433899</v>
      </c>
      <c r="F317">
        <v>316</v>
      </c>
      <c r="G317">
        <f t="shared" si="590"/>
        <v>318.00754471399404</v>
      </c>
      <c r="H317">
        <f t="shared" ref="H317:J317" si="723">AVERAGE(B317,B818,B1319,B1820,B2321,B2822,B3323,B3824,B4325,B4826,B5327,B5828,B6329,B6830,B7331,B7832,B8333,B8834,B9335,B9836,B10337,B10838,B11339,B11840,B12341,B12842,B13343,B13844,B14345,B14846,B15347)</f>
        <v>7.9161398981028683E-2</v>
      </c>
      <c r="I317">
        <f t="shared" si="723"/>
        <v>443.9655172413793</v>
      </c>
      <c r="J317">
        <f t="shared" si="723"/>
        <v>14.232177668981716</v>
      </c>
      <c r="K317">
        <f t="shared" si="587"/>
        <v>21.614017859145193</v>
      </c>
      <c r="L317">
        <f t="shared" si="592"/>
        <v>339.62156257313922</v>
      </c>
      <c r="M317">
        <f t="shared" si="593"/>
        <v>296.39352685484886</v>
      </c>
      <c r="N317">
        <f t="shared" si="594"/>
        <v>2.473991950618519E-2</v>
      </c>
      <c r="O317">
        <f t="shared" si="595"/>
        <v>0.10390131848721387</v>
      </c>
      <c r="P317">
        <f t="shared" si="596"/>
        <v>5.4421479474843493E-2</v>
      </c>
      <c r="Q317">
        <f t="shared" ref="Q317:R317" si="724">_xlfn.STDEV.S(C317,C818,C1319,C1820,C2321,C2822,C3323,C3824,C4325,C4826,C5327,C5828,C6329,C6830,C7331,C7832,C8333,C8834,C9335,C9836,C10337,C10838,C11339,C11840,C12341,C12842,C13343,C13844,C14345,C14846,C15347)</f>
        <v>47.045937093912158</v>
      </c>
      <c r="R317">
        <f t="shared" si="724"/>
        <v>0.88219569336995873</v>
      </c>
      <c r="AJ317">
        <v>257.25201100693101</v>
      </c>
      <c r="AK317">
        <v>0.18105473078461801</v>
      </c>
      <c r="AL317">
        <v>348</v>
      </c>
      <c r="AM317">
        <v>14.4192095589824</v>
      </c>
      <c r="AO317">
        <v>316</v>
      </c>
      <c r="AP317">
        <f t="shared" si="598"/>
        <v>282.06752357532577</v>
      </c>
      <c r="AQ317">
        <f t="shared" si="599"/>
        <v>0.14140080426862686</v>
      </c>
      <c r="AR317">
        <f t="shared" si="600"/>
        <v>393.93333333333334</v>
      </c>
      <c r="AS317">
        <f t="shared" si="601"/>
        <v>14.012452884732438</v>
      </c>
      <c r="AT317">
        <f t="shared" si="589"/>
        <v>23.461423095585751</v>
      </c>
      <c r="AU317">
        <f t="shared" si="602"/>
        <v>305.52894667091152</v>
      </c>
      <c r="AV317">
        <f t="shared" si="603"/>
        <v>258.60610047974001</v>
      </c>
      <c r="AW317">
        <f t="shared" si="604"/>
        <v>3.96241013942885E-2</v>
      </c>
      <c r="AX317">
        <f t="shared" si="605"/>
        <v>0.18102490566291535</v>
      </c>
      <c r="AY317">
        <f t="shared" si="606"/>
        <v>0.10177670287433836</v>
      </c>
      <c r="AZ317">
        <f t="shared" si="607"/>
        <v>42.074591672026969</v>
      </c>
      <c r="BA317">
        <f t="shared" si="608"/>
        <v>1.0705247877998287</v>
      </c>
    </row>
    <row r="318" spans="1:53" x14ac:dyDescent="0.25">
      <c r="A318">
        <v>281.58611271833098</v>
      </c>
      <c r="B318">
        <v>0.121690684435425</v>
      </c>
      <c r="C318">
        <v>395</v>
      </c>
      <c r="D318">
        <v>14.991339698433899</v>
      </c>
      <c r="F318">
        <v>317</v>
      </c>
      <c r="G318">
        <f t="shared" si="590"/>
        <v>317.99688756471534</v>
      </c>
      <c r="H318">
        <f t="shared" ref="H318:J318" si="725">AVERAGE(B318,B819,B1320,B1821,B2322,B2823,B3324,B3825,B4326,B4827,B5328,B5829,B6330,B6831,B7332,B7833,B8334,B8835,B9336,B9837,B10338,B10839,B11340,B11841,B12342,B12843,B13344,B13845,B14346,B14847,B15348)</f>
        <v>7.9139628596599385E-2</v>
      </c>
      <c r="I318">
        <f t="shared" si="725"/>
        <v>443.41379310344826</v>
      </c>
      <c r="J318">
        <f t="shared" si="725"/>
        <v>14.230957460421115</v>
      </c>
      <c r="K318">
        <f t="shared" si="587"/>
        <v>21.617198391168227</v>
      </c>
      <c r="L318">
        <f t="shared" si="592"/>
        <v>339.61408595588358</v>
      </c>
      <c r="M318">
        <f t="shared" si="593"/>
        <v>296.37968917354709</v>
      </c>
      <c r="N318">
        <f t="shared" si="594"/>
        <v>2.4668340213551999E-2</v>
      </c>
      <c r="O318">
        <f t="shared" si="595"/>
        <v>0.10380796881015139</v>
      </c>
      <c r="P318">
        <f t="shared" si="596"/>
        <v>5.4471288383047385E-2</v>
      </c>
      <c r="Q318">
        <f t="shared" ref="Q318:R318" si="726">_xlfn.STDEV.S(C318,C819,C1320,C1821,C2322,C2823,C3324,C3825,C4326,C4827,C5328,C5829,C6330,C6831,C7332,C7833,C8334,C8835,C9336,C9837,C10338,C10839,C11340,C11841,C12342,C12843,C13344,C13845,C14346,C14847,C15348)</f>
        <v>47.272400012646493</v>
      </c>
      <c r="R318">
        <f t="shared" si="726"/>
        <v>0.88297094801768972</v>
      </c>
      <c r="AJ318">
        <v>257.25201100693101</v>
      </c>
      <c r="AK318">
        <v>0.179588026697931</v>
      </c>
      <c r="AL318">
        <v>348</v>
      </c>
      <c r="AM318">
        <v>14.4192095589824</v>
      </c>
      <c r="AO318">
        <v>317</v>
      </c>
      <c r="AP318">
        <f t="shared" si="598"/>
        <v>282.05727137415664</v>
      </c>
      <c r="AQ318">
        <f t="shared" si="599"/>
        <v>0.1410362654058101</v>
      </c>
      <c r="AR318">
        <f t="shared" si="600"/>
        <v>394.13333333333333</v>
      </c>
      <c r="AS318">
        <f t="shared" si="601"/>
        <v>14.014738737178664</v>
      </c>
      <c r="AT318">
        <f t="shared" si="589"/>
        <v>23.461036523487003</v>
      </c>
      <c r="AU318">
        <f t="shared" si="602"/>
        <v>305.51830789764364</v>
      </c>
      <c r="AV318">
        <f t="shared" si="603"/>
        <v>258.59623485066965</v>
      </c>
      <c r="AW318">
        <f t="shared" si="604"/>
        <v>3.9384614069816359E-2</v>
      </c>
      <c r="AX318">
        <f t="shared" si="605"/>
        <v>0.18042087947562646</v>
      </c>
      <c r="AY318">
        <f t="shared" si="606"/>
        <v>0.10165165133599374</v>
      </c>
      <c r="AZ318">
        <f t="shared" si="607"/>
        <v>42.128484371055926</v>
      </c>
      <c r="BA318">
        <f t="shared" si="608"/>
        <v>1.0734624152048935</v>
      </c>
    </row>
    <row r="319" spans="1:53" x14ac:dyDescent="0.25">
      <c r="A319">
        <v>281.58611271833098</v>
      </c>
      <c r="B319">
        <v>0.121194874967137</v>
      </c>
      <c r="C319">
        <v>395</v>
      </c>
      <c r="D319">
        <v>14.991339698433899</v>
      </c>
      <c r="F319">
        <v>318</v>
      </c>
      <c r="G319">
        <f t="shared" si="590"/>
        <v>317.98202766140054</v>
      </c>
      <c r="H319">
        <f t="shared" ref="H319:J319" si="727">AVERAGE(B319,B820,B1321,B1822,B2323,B2824,B3325,B3826,B4327,B4828,B5329,B5830,B6331,B6832,B7333,B7834,B8335,B8836,B9337,B9838,B10339,B10840,B11341,B11842,B12343,B12844,B13345,B13846,B14347,B14848,B15349)</f>
        <v>7.9243891687535956E-2</v>
      </c>
      <c r="I319">
        <f t="shared" si="727"/>
        <v>443.37931034482756</v>
      </c>
      <c r="J319">
        <f t="shared" si="727"/>
        <v>14.231630584433811</v>
      </c>
      <c r="K319">
        <f t="shared" si="587"/>
        <v>21.60896078610455</v>
      </c>
      <c r="L319">
        <f t="shared" si="592"/>
        <v>339.59098844750508</v>
      </c>
      <c r="M319">
        <f t="shared" si="593"/>
        <v>296.37306687529599</v>
      </c>
      <c r="N319">
        <f t="shared" si="594"/>
        <v>2.4616702400621353E-2</v>
      </c>
      <c r="O319">
        <f t="shared" si="595"/>
        <v>0.10386059408815732</v>
      </c>
      <c r="P319">
        <f t="shared" si="596"/>
        <v>5.4627189286914603E-2</v>
      </c>
      <c r="Q319">
        <f t="shared" ref="Q319:R319" si="728">_xlfn.STDEV.S(C319,C820,C1321,C1822,C2323,C2824,C3325,C3826,C4327,C4828,C5329,C5830,C6331,C6832,C7333,C7834,C8335,C8836,C9337,C9838,C10339,C10840,C11341,C11842,C12343,C12844,C13345,C13846,C14347,C14848,C15349)</f>
        <v>47.433723531668981</v>
      </c>
      <c r="R319">
        <f t="shared" si="728"/>
        <v>0.87513417552428496</v>
      </c>
      <c r="AJ319">
        <v>257.25201100693101</v>
      </c>
      <c r="AK319">
        <v>0.17882574914913901</v>
      </c>
      <c r="AL319">
        <v>348</v>
      </c>
      <c r="AM319">
        <v>14.4192095589824</v>
      </c>
      <c r="AO319">
        <v>318</v>
      </c>
      <c r="AP319">
        <f t="shared" si="598"/>
        <v>282.05727137415664</v>
      </c>
      <c r="AQ319">
        <f t="shared" si="599"/>
        <v>0.14111853469402727</v>
      </c>
      <c r="AR319">
        <f t="shared" si="600"/>
        <v>394.13333333333333</v>
      </c>
      <c r="AS319">
        <f t="shared" si="601"/>
        <v>14.014738737178664</v>
      </c>
      <c r="AT319">
        <f t="shared" si="589"/>
        <v>23.461036523487003</v>
      </c>
      <c r="AU319">
        <f t="shared" si="602"/>
        <v>305.51830789764364</v>
      </c>
      <c r="AV319">
        <f t="shared" si="603"/>
        <v>258.59623485066965</v>
      </c>
      <c r="AW319">
        <f t="shared" si="604"/>
        <v>3.9531594870927229E-2</v>
      </c>
      <c r="AX319">
        <f t="shared" si="605"/>
        <v>0.18065012956495449</v>
      </c>
      <c r="AY319">
        <f t="shared" si="606"/>
        <v>0.10158693982310005</v>
      </c>
      <c r="AZ319">
        <f t="shared" si="607"/>
        <v>42.128484371055926</v>
      </c>
      <c r="BA319">
        <f t="shared" si="608"/>
        <v>1.0734624152048935</v>
      </c>
    </row>
    <row r="320" spans="1:53" x14ac:dyDescent="0.25">
      <c r="A320">
        <v>281.58611271833098</v>
      </c>
      <c r="B320">
        <v>0.122437993163798</v>
      </c>
      <c r="C320">
        <v>395</v>
      </c>
      <c r="D320">
        <v>14.991339698433899</v>
      </c>
      <c r="F320">
        <v>319</v>
      </c>
      <c r="G320">
        <f t="shared" si="590"/>
        <v>317.9810478824736</v>
      </c>
      <c r="H320">
        <f t="shared" ref="H320:J320" si="729">AVERAGE(B320,B821,B1322,B1823,B2324,B2825,B3326,B3827,B4328,B4829,B5330,B5831,B6332,B6833,B7334,B7835,B8336,B8837,B9338,B9839,B10340,B10841,B11342,B11843,B12344,B12845,B13346,B13847,B14348,B14849,B15350)</f>
        <v>7.9317442441797156E-2</v>
      </c>
      <c r="I320">
        <f t="shared" si="729"/>
        <v>442.93103448275861</v>
      </c>
      <c r="J320">
        <f t="shared" si="729"/>
        <v>14.242424082107336</v>
      </c>
      <c r="K320">
        <f t="shared" si="587"/>
        <v>21.609459432037646</v>
      </c>
      <c r="L320">
        <f t="shared" si="592"/>
        <v>339.59050731451123</v>
      </c>
      <c r="M320">
        <f t="shared" si="593"/>
        <v>296.37158845043598</v>
      </c>
      <c r="N320">
        <f t="shared" si="594"/>
        <v>2.4752356826454835E-2</v>
      </c>
      <c r="O320">
        <f t="shared" si="595"/>
        <v>0.10406979926825199</v>
      </c>
      <c r="P320">
        <f t="shared" si="596"/>
        <v>5.4565085615342318E-2</v>
      </c>
      <c r="Q320">
        <f t="shared" ref="Q320:R320" si="730">_xlfn.STDEV.S(C320,C821,C1322,C1823,C2324,C2825,C3326,C3827,C4328,C4829,C5330,C5831,C6332,C6833,C7334,C7835,C8336,C8837,C9338,C9839,C10340,C10841,C11342,C11843,C12344,C12845,C13346,C13847,C14348,C14849,C15350)</f>
        <v>47.791161043561296</v>
      </c>
      <c r="R320">
        <f t="shared" si="730"/>
        <v>0.87932955634800025</v>
      </c>
      <c r="AJ320">
        <v>257.25201100693101</v>
      </c>
      <c r="AK320">
        <v>0.178313204116966</v>
      </c>
      <c r="AL320">
        <v>348</v>
      </c>
      <c r="AM320">
        <v>14.4192095589824</v>
      </c>
      <c r="AO320">
        <v>319</v>
      </c>
      <c r="AP320">
        <f t="shared" si="598"/>
        <v>282.03496286266011</v>
      </c>
      <c r="AQ320">
        <f t="shared" si="599"/>
        <v>0.14114217907730461</v>
      </c>
      <c r="AR320">
        <f t="shared" si="600"/>
        <v>394.23333333333335</v>
      </c>
      <c r="AS320">
        <f t="shared" si="601"/>
        <v>14.021730531162275</v>
      </c>
      <c r="AT320">
        <f t="shared" si="589"/>
        <v>23.47289223585571</v>
      </c>
      <c r="AU320">
        <f t="shared" si="602"/>
        <v>305.50785509851585</v>
      </c>
      <c r="AV320">
        <f t="shared" si="603"/>
        <v>258.56207062680437</v>
      </c>
      <c r="AW320">
        <f t="shared" si="604"/>
        <v>3.9598904193339932E-2</v>
      </c>
      <c r="AX320">
        <f t="shared" si="605"/>
        <v>0.18074108327064453</v>
      </c>
      <c r="AY320">
        <f t="shared" si="606"/>
        <v>0.10154327488396468</v>
      </c>
      <c r="AZ320">
        <f t="shared" si="607"/>
        <v>42.021081189895639</v>
      </c>
      <c r="BA320">
        <f t="shared" si="608"/>
        <v>1.0675320902766519</v>
      </c>
    </row>
    <row r="321" spans="1:53" x14ac:dyDescent="0.25">
      <c r="A321">
        <v>281.58611271833098</v>
      </c>
      <c r="B321">
        <v>0.12240914437498</v>
      </c>
      <c r="C321">
        <v>395</v>
      </c>
      <c r="D321">
        <v>14.991339698433899</v>
      </c>
      <c r="F321">
        <v>320</v>
      </c>
      <c r="G321">
        <f t="shared" si="590"/>
        <v>317.9810478824736</v>
      </c>
      <c r="H321">
        <f t="shared" ref="H321:J321" si="731">AVERAGE(B321,B822,B1323,B1824,B2325,B2826,B3327,B3828,B4329,B4830,B5331,B5832,B6333,B6834,B7335,B7836,B8337,B8838,B9339,B9840,B10341,B10842,B11343,B11844,B12345,B12846,B13347,B13848,B14349,B14850,B15351)</f>
        <v>7.9260748295917061E-2</v>
      </c>
      <c r="I321">
        <f t="shared" si="731"/>
        <v>442.93103448275861</v>
      </c>
      <c r="J321">
        <f t="shared" si="731"/>
        <v>14.242424082107336</v>
      </c>
      <c r="K321">
        <f t="shared" si="587"/>
        <v>21.609459432037646</v>
      </c>
      <c r="L321">
        <f t="shared" si="592"/>
        <v>339.59050731451123</v>
      </c>
      <c r="M321">
        <f t="shared" si="593"/>
        <v>296.37158845043598</v>
      </c>
      <c r="N321">
        <f t="shared" si="594"/>
        <v>2.4699350367261293E-2</v>
      </c>
      <c r="O321">
        <f t="shared" si="595"/>
        <v>0.10396009866317835</v>
      </c>
      <c r="P321">
        <f t="shared" si="596"/>
        <v>5.4561397928655768E-2</v>
      </c>
      <c r="Q321">
        <f t="shared" ref="Q321:R321" si="732">_xlfn.STDEV.S(C321,C822,C1323,C1824,C2325,C2826,C3327,C3828,C4329,C4830,C5331,C5832,C6333,C6834,C7335,C7836,C8337,C8838,C9339,C9840,C10341,C10842,C11343,C11844,C12345,C12846,C13347,C13848,C14349,C14850,C15351)</f>
        <v>47.791161043561296</v>
      </c>
      <c r="R321">
        <f t="shared" si="732"/>
        <v>0.87932955634800025</v>
      </c>
      <c r="AJ321">
        <v>257.25201100693101</v>
      </c>
      <c r="AK321">
        <v>0.17782939581825499</v>
      </c>
      <c r="AL321">
        <v>348</v>
      </c>
      <c r="AM321">
        <v>14.4192095589824</v>
      </c>
      <c r="AO321">
        <v>320</v>
      </c>
      <c r="AP321">
        <f t="shared" si="598"/>
        <v>282.03496286266011</v>
      </c>
      <c r="AQ321">
        <f t="shared" si="599"/>
        <v>0.14110770864522099</v>
      </c>
      <c r="AR321">
        <f t="shared" si="600"/>
        <v>394.23333333333335</v>
      </c>
      <c r="AS321">
        <f t="shared" si="601"/>
        <v>14.021730531162275</v>
      </c>
      <c r="AT321">
        <f t="shared" si="589"/>
        <v>23.47289223585571</v>
      </c>
      <c r="AU321">
        <f t="shared" si="602"/>
        <v>305.50785509851585</v>
      </c>
      <c r="AV321">
        <f t="shared" si="603"/>
        <v>258.56207062680437</v>
      </c>
      <c r="AW321">
        <f t="shared" si="604"/>
        <v>3.9242805720847505E-2</v>
      </c>
      <c r="AX321">
        <f t="shared" si="605"/>
        <v>0.1803505143660685</v>
      </c>
      <c r="AY321">
        <f t="shared" si="606"/>
        <v>0.10186490292437347</v>
      </c>
      <c r="AZ321">
        <f t="shared" si="607"/>
        <v>42.021081189895639</v>
      </c>
      <c r="BA321">
        <f t="shared" si="608"/>
        <v>1.0675320902766519</v>
      </c>
    </row>
    <row r="322" spans="1:53" x14ac:dyDescent="0.25">
      <c r="A322">
        <v>281.58611271833098</v>
      </c>
      <c r="B322">
        <v>0.12215840550377501</v>
      </c>
      <c r="C322">
        <v>395</v>
      </c>
      <c r="D322">
        <v>14.991339698433899</v>
      </c>
      <c r="F322">
        <v>321</v>
      </c>
      <c r="G322">
        <f t="shared" si="590"/>
        <v>317.95406972157673</v>
      </c>
      <c r="H322">
        <f t="shared" ref="H322:J322" si="733">AVERAGE(B322,B823,B1324,B1825,B2326,B2827,B3328,B3829,B4330,B4831,B5332,B5833,B6334,B6835,B7336,B7837,B8338,B8839,B9340,B9841,B10342,B10843,B11344,B11845,B12346,B12847,B13348,B13849,B14350,B14851,B15352)</f>
        <v>7.9036322509504792E-2</v>
      </c>
      <c r="I322">
        <f t="shared" si="733"/>
        <v>444.48275862068965</v>
      </c>
      <c r="J322">
        <f t="shared" si="733"/>
        <v>14.249170058655785</v>
      </c>
      <c r="K322">
        <f t="shared" ref="K322:K385" si="734">_xlfn.STDEV.S(A322,A823,A1324,A1825,A2326,A2827,A3328,A3829,A4330,A4831,A5332,A5833,A6334,A6835,A7336,A7837,A8338,A8839,A9340,A9841,A10342,A10843,A11344,A11845,A12346,A12847,A13348,A13849,A14350,A14851,A15352)</f>
        <v>21.621157791161853</v>
      </c>
      <c r="L322">
        <f t="shared" si="592"/>
        <v>339.57522751273859</v>
      </c>
      <c r="M322">
        <f t="shared" si="593"/>
        <v>296.33291193041487</v>
      </c>
      <c r="N322">
        <f t="shared" si="594"/>
        <v>2.4380231520484952E-2</v>
      </c>
      <c r="O322">
        <f t="shared" si="595"/>
        <v>0.10341655402998974</v>
      </c>
      <c r="P322">
        <f t="shared" si="596"/>
        <v>5.4656090989019843E-2</v>
      </c>
      <c r="Q322">
        <f t="shared" ref="Q322:R322" si="735">_xlfn.STDEV.S(C322,C823,C1324,C1825,C2326,C2827,C3328,C3829,C4330,C4831,C5332,C5833,C6334,C6835,C7336,C7837,C8338,C8839,C9340,C9841,C10342,C10843,C11344,C11845,C12346,C12847,C13348,C13849,C14350,C14851,C15352)</f>
        <v>47.684694077461423</v>
      </c>
      <c r="R322">
        <f t="shared" si="735"/>
        <v>0.9031956722932557</v>
      </c>
      <c r="AJ322">
        <v>255.77729169908</v>
      </c>
      <c r="AK322">
        <v>0.177445904925258</v>
      </c>
      <c r="AL322">
        <v>349</v>
      </c>
      <c r="AM322">
        <v>14.0028474826831</v>
      </c>
      <c r="AO322">
        <v>321</v>
      </c>
      <c r="AP322">
        <f t="shared" si="598"/>
        <v>281.963634980726</v>
      </c>
      <c r="AQ322">
        <f t="shared" si="599"/>
        <v>0.1412464600433864</v>
      </c>
      <c r="AR322">
        <f t="shared" si="600"/>
        <v>393.66666666666669</v>
      </c>
      <c r="AS322">
        <f t="shared" si="601"/>
        <v>14.024594611472761</v>
      </c>
      <c r="AT322">
        <f t="shared" ref="AT322:AT385" si="736">_xlfn.STDEV.S(AJ322,AJ823,AJ1324,AJ1825,AJ2326,AJ2827,AJ3328,AJ3829,AJ4330,AJ4831,AJ5332,AJ5833,AJ6334,AJ6835,AJ7336,AJ7837,AJ8338,AJ8839,AJ9340,AJ9841,AJ10342,AJ10843,AJ11344,AJ11845,AJ12346,AJ12847,AJ13348,AJ13849,AJ14350,AJ14851,AJ15352)</f>
        <v>23.537099485142551</v>
      </c>
      <c r="AU322">
        <f t="shared" si="602"/>
        <v>305.50073446586856</v>
      </c>
      <c r="AV322">
        <f t="shared" si="603"/>
        <v>258.42653549558344</v>
      </c>
      <c r="AW322">
        <f t="shared" si="604"/>
        <v>3.9204059402282512E-2</v>
      </c>
      <c r="AX322">
        <f t="shared" si="605"/>
        <v>0.18045051944566892</v>
      </c>
      <c r="AY322">
        <f t="shared" si="606"/>
        <v>0.10204240064110388</v>
      </c>
      <c r="AZ322">
        <f t="shared" si="607"/>
        <v>42.233614111505432</v>
      </c>
      <c r="BA322">
        <f t="shared" si="608"/>
        <v>1.0536650788219888</v>
      </c>
    </row>
    <row r="323" spans="1:53" x14ac:dyDescent="0.25">
      <c r="A323">
        <v>281.58611271833098</v>
      </c>
      <c r="B323">
        <v>0.122005873463797</v>
      </c>
      <c r="C323">
        <v>395</v>
      </c>
      <c r="D323">
        <v>14.991339698433899</v>
      </c>
      <c r="F323">
        <v>322</v>
      </c>
      <c r="G323">
        <f t="shared" ref="G323:G386" si="737">AVERAGE(A323,A824,A1325,A1826,A2327,A2828,A3329,A3830,A4331,A4832,A5333,A5834,A6335,A6836,A7337,A7838,A8339,A8840,A9341,A9842,A10343,A10844,A11345,A11846,A12347,A12848,A13349,A13850,A14351,A14852,A15353)</f>
        <v>317.95397086044102</v>
      </c>
      <c r="H323">
        <f t="shared" ref="H323:J323" si="738">AVERAGE(B323,B824,B1325,B1826,B2327,B2828,B3329,B3830,B4331,B4832,B5333,B5834,B6335,B6836,B7337,B7838,B8339,B8840,B9341,B9842,B10343,B10844,B11345,B11846,B12347,B12848,B13349,B13850,B14351,B14852,B15353)</f>
        <v>7.8726095048510747E-2</v>
      </c>
      <c r="I323">
        <f t="shared" si="738"/>
        <v>444</v>
      </c>
      <c r="J323">
        <f t="shared" si="738"/>
        <v>14.251992024465247</v>
      </c>
      <c r="K323">
        <f t="shared" si="734"/>
        <v>21.621156696992955</v>
      </c>
      <c r="L323">
        <f t="shared" ref="L323:L386" si="739">G323+K323</f>
        <v>339.57512755743397</v>
      </c>
      <c r="M323">
        <f t="shared" ref="M323:M386" si="740">G323-K323</f>
        <v>296.33281416344806</v>
      </c>
      <c r="N323">
        <f t="shared" ref="N323:N386" si="741">_xlfn.STDEV.S(B323,B824,B1325,B1826,B2327,B2828,B3329,B3830,B4331,B4832,B5333,B5834,B6335,B6836,B7337,B7838,B8339,B8840,B9341,B9842,B10343,B10844,B11345,B11846,B12347,B12848,B13349,B13850,B14351,B14852,B15353)</f>
        <v>2.3968693881251005E-2</v>
      </c>
      <c r="O323">
        <f t="shared" ref="O323:O386" si="742">H323+N323</f>
        <v>0.10269478892976175</v>
      </c>
      <c r="P323">
        <f t="shared" ref="P323:P386" si="743">H323-N323</f>
        <v>5.4757401167259745E-2</v>
      </c>
      <c r="Q323">
        <f t="shared" ref="Q323:R323" si="744">_xlfn.STDEV.S(C323,C824,C1325,C1826,C2327,C2828,C3329,C3830,C4331,C4832,C5333,C5834,C6335,C6836,C7337,C7838,C8339,C8840,C9341,C9842,C10343,C10844,C11345,C11846,C12347,C12848,C13349,C13850,C14351,C14852,C15353)</f>
        <v>47.613773517454256</v>
      </c>
      <c r="R323">
        <f t="shared" si="744"/>
        <v>0.90486637960235905</v>
      </c>
      <c r="AJ323">
        <v>255.77729169908</v>
      </c>
      <c r="AK323">
        <v>0.18055345679721699</v>
      </c>
      <c r="AL323">
        <v>349</v>
      </c>
      <c r="AM323">
        <v>14.0028474826831</v>
      </c>
      <c r="AO323">
        <v>322</v>
      </c>
      <c r="AP323">
        <f t="shared" ref="AP323:AP386" si="745">AVERAGE(AJ323,AJ824,AJ1325,AJ1826,AJ2327,AJ2828,AJ3329,AJ3830,AJ4331,AJ4832,AJ5333,AJ5834,AJ6335,AJ6836,AJ7337,AJ7838,AJ8339,AJ8840,AJ9341,AJ9842,AJ10343,AJ10844,AJ11345,AJ11846,AJ12347,AJ12848,AJ13349,AJ13850,AJ14351,AJ14852,AJ15353)</f>
        <v>281.92251301647622</v>
      </c>
      <c r="AQ323">
        <f t="shared" ref="AQ323:AQ386" si="746">AVERAGE(AK323,AK824,AK1325,AK1826,AK2327,AK2828,AK3329,AK3830,AK4331,AK4832,AK5333,AK5834,AK6335,AK6836,AK7337,AK7838,AK8339,AK8840,AK9341,AK9842,AK10343,AK10844,AK11345,AK11846,AK12347,AK12848,AK13349,AK13850,AK14351,AK14852,AK15353)</f>
        <v>0.14103503368207068</v>
      </c>
      <c r="AR323">
        <f t="shared" ref="AR323:AR386" si="747">AVERAGE(AL323,AL824,AL1325,AL1826,AL2327,AL2828,AL3329,AL3830,AL4331,AL4832,AL5333,AL5834,AL6335,AL6836,AL7337,AL7838,AL8339,AL8840,AL9341,AL9842,AL10343,AL10844,AL11345,AL11846,AL12347,AL12848,AL13349,AL13850,AL14351,AL14852,AL15353)</f>
        <v>393.03333333333336</v>
      </c>
      <c r="AS323">
        <f t="shared" ref="AS323:AS386" si="748">AVERAGE(AM323,AM824,AM1325,AM1826,AM2327,AM2828,AM3329,AM3830,AM4331,AM4832,AM5333,AM5834,AM6335,AM6836,AM7337,AM7838,AM8339,AM8840,AM9341,AM9842,AM10343,AM10844,AM11345,AM11846,AM12347,AM12848,AM13349,AM13850,AM14351,AM14852,AM15353)</f>
        <v>14.045849310893878</v>
      </c>
      <c r="AT323">
        <f t="shared" si="736"/>
        <v>23.564737182662654</v>
      </c>
      <c r="AU323">
        <f t="shared" ref="AU323:AU386" si="749">AP323+AT323</f>
        <v>305.48725019913888</v>
      </c>
      <c r="AV323">
        <f t="shared" ref="AV323:AV386" si="750">AP323-AT323</f>
        <v>258.35777583381355</v>
      </c>
      <c r="AW323">
        <f t="shared" ref="AW323:AW386" si="751">_xlfn.STDEV.S(AK323,AK824,AK1325,AK1826,AK2327,AK2828,AK3329,AK3830,AK4331,AK4832,AK5333,AK5834,AK6335,AK6836,AK7337,AK7838,AK8339,AK8840,AK9341,AK9842,AK10343,AK10844,AK11345,AK11846,AK12347,AK12848,AK13349,AK13850,AK14351,AK14852,AK15353)</f>
        <v>3.92840317363626E-2</v>
      </c>
      <c r="AX323">
        <f t="shared" ref="AX323:AX386" si="752">AQ323+AW323</f>
        <v>0.18031906541843329</v>
      </c>
      <c r="AY323">
        <f t="shared" ref="AY323:AY386" si="753">AQ323-AW323</f>
        <v>0.10175100194570807</v>
      </c>
      <c r="AZ323">
        <f t="shared" ref="AZ323:AZ386" si="754">_xlfn.STDEV.S(AL323,AL824,AL1325,AL1826,AL2327,AL2828,AL3329,AL3830,AL4331,AL4832,AL5333,AL5834,AL6335,AL6836,AL7337,AL7838,AL8339,AL8840,AL9341,AL9842,AL10343,AL10844,AL11345,AL11846,AL12347,AL12848,AL13349,AL13850,AL14351,AL14852,AL15353)</f>
        <v>42.638402096388859</v>
      </c>
      <c r="BA323">
        <f t="shared" ref="BA323:BA386" si="755">_xlfn.STDEV.S(AM323,AM824,AM1325,AM1826,AM2327,AM2828,AM3329,AM3830,AM4331,AM4832,AM5333,AM5834,AM6335,AM6836,AM7337,AM7838,AM8339,AM8840,AM9341,AM9842,AM10343,AM10844,AM11345,AM11846,AM12347,AM12848,AM13349,AM13850,AM14351,AM14852,AM15353)</f>
        <v>1.0595796442955088</v>
      </c>
    </row>
    <row r="324" spans="1:53" x14ac:dyDescent="0.25">
      <c r="A324">
        <v>281.58611271833098</v>
      </c>
      <c r="B324">
        <v>0.12014862696315801</v>
      </c>
      <c r="C324">
        <v>395</v>
      </c>
      <c r="D324">
        <v>14.991339698433899</v>
      </c>
      <c r="F324">
        <v>323</v>
      </c>
      <c r="G324">
        <f t="shared" si="737"/>
        <v>317.95397086044102</v>
      </c>
      <c r="H324">
        <f t="shared" ref="H324:J324" si="756">AVERAGE(B324,B825,B1326,B1827,B2328,B2829,B3330,B3831,B4332,B4833,B5334,B5835,B6336,B6837,B7338,B7839,B8340,B8841,B9342,B9843,B10344,B10845,B11346,B11847,B12348,B12849,B13350,B13851,B14352,B14853,B15354)</f>
        <v>7.8762468314470729E-2</v>
      </c>
      <c r="I324">
        <f t="shared" si="756"/>
        <v>444</v>
      </c>
      <c r="J324">
        <f t="shared" si="756"/>
        <v>14.251992024465247</v>
      </c>
      <c r="K324">
        <f t="shared" si="734"/>
        <v>21.621156696992955</v>
      </c>
      <c r="L324">
        <f t="shared" si="739"/>
        <v>339.57512755743397</v>
      </c>
      <c r="M324">
        <f t="shared" si="740"/>
        <v>296.33281416344806</v>
      </c>
      <c r="N324">
        <f t="shared" si="741"/>
        <v>2.3812921138941109E-2</v>
      </c>
      <c r="O324">
        <f t="shared" si="742"/>
        <v>0.10257538945341184</v>
      </c>
      <c r="P324">
        <f t="shared" si="743"/>
        <v>5.494954717552962E-2</v>
      </c>
      <c r="Q324">
        <f t="shared" ref="Q324:R324" si="757">_xlfn.STDEV.S(C324,C825,C1326,C1827,C2328,C2829,C3330,C3831,C4332,C4833,C5334,C5835,C6336,C6837,C7338,C7839,C8340,C8841,C9342,C9843,C10344,C10845,C11346,C11847,C12348,C12849,C13350,C13851,C14352,C14853,C15354)</f>
        <v>47.613773517454256</v>
      </c>
      <c r="R324">
        <f t="shared" si="757"/>
        <v>0.90486637960235905</v>
      </c>
      <c r="AJ324">
        <v>255.77729169908</v>
      </c>
      <c r="AK324">
        <v>0.17774786745896301</v>
      </c>
      <c r="AL324">
        <v>349</v>
      </c>
      <c r="AM324">
        <v>14.0028474826831</v>
      </c>
      <c r="AO324">
        <v>323</v>
      </c>
      <c r="AP324">
        <f t="shared" si="745"/>
        <v>281.85990927856562</v>
      </c>
      <c r="AQ324">
        <f t="shared" si="746"/>
        <v>0.14042929111330535</v>
      </c>
      <c r="AR324">
        <f t="shared" si="747"/>
        <v>394.1</v>
      </c>
      <c r="AS324">
        <f t="shared" si="748"/>
        <v>14.04903377872737</v>
      </c>
      <c r="AT324">
        <f t="shared" si="736"/>
        <v>23.475914982760671</v>
      </c>
      <c r="AU324">
        <f t="shared" si="749"/>
        <v>305.33582426132631</v>
      </c>
      <c r="AV324">
        <f t="shared" si="750"/>
        <v>258.38399429580494</v>
      </c>
      <c r="AW324">
        <f t="shared" si="751"/>
        <v>3.9339819143905996E-2</v>
      </c>
      <c r="AX324">
        <f t="shared" si="752"/>
        <v>0.17976911025721135</v>
      </c>
      <c r="AY324">
        <f t="shared" si="753"/>
        <v>0.10108947196939935</v>
      </c>
      <c r="AZ324">
        <f t="shared" si="754"/>
        <v>43.381507263046998</v>
      </c>
      <c r="BA324">
        <f t="shared" si="755"/>
        <v>1.062519294327039</v>
      </c>
    </row>
    <row r="325" spans="1:53" x14ac:dyDescent="0.25">
      <c r="A325">
        <v>281.58611271833098</v>
      </c>
      <c r="B325">
        <v>0.12044518619193401</v>
      </c>
      <c r="C325">
        <v>395</v>
      </c>
      <c r="D325">
        <v>14.991339698433899</v>
      </c>
      <c r="F325">
        <v>324</v>
      </c>
      <c r="G325">
        <f t="shared" si="737"/>
        <v>317.950019086125</v>
      </c>
      <c r="H325">
        <f t="shared" ref="H325:J325" si="758">AVERAGE(B325,B826,B1327,B1828,B2329,B2830,B3331,B3832,B4333,B4834,B5335,B5836,B6337,B6838,B7339,B7840,B8341,B8842,B9343,B9844,B10345,B10846,B11347,B11848,B12349,B12850,B13351,B13852,B14353,B14854,B15355)</f>
        <v>7.8805336795701425E-2</v>
      </c>
      <c r="I325">
        <f t="shared" si="758"/>
        <v>443.62068965517244</v>
      </c>
      <c r="J325">
        <f t="shared" si="758"/>
        <v>14.25103412769286</v>
      </c>
      <c r="K325">
        <f t="shared" si="734"/>
        <v>21.620545125550844</v>
      </c>
      <c r="L325">
        <f t="shared" si="739"/>
        <v>339.57056421167584</v>
      </c>
      <c r="M325">
        <f t="shared" si="740"/>
        <v>296.32947396057415</v>
      </c>
      <c r="N325">
        <f t="shared" si="741"/>
        <v>2.3852303800002139E-2</v>
      </c>
      <c r="O325">
        <f t="shared" si="742"/>
        <v>0.10265764059570356</v>
      </c>
      <c r="P325">
        <f t="shared" si="743"/>
        <v>5.4953032995699286E-2</v>
      </c>
      <c r="Q325">
        <f t="shared" ref="Q325:R325" si="759">_xlfn.STDEV.S(C325,C826,C1327,C1828,C2329,C2830,C3331,C3832,C4333,C4834,C5335,C5836,C6337,C6838,C7339,C7840,C8341,C8842,C9343,C9844,C10345,C10846,C11347,C11848,C12349,C12850,C13351,C13852,C14353,C14854,C15355)</f>
        <v>47.376466274409239</v>
      </c>
      <c r="R325">
        <f t="shared" si="759"/>
        <v>0.90530797812795827</v>
      </c>
      <c r="AJ325">
        <v>255.77729169908</v>
      </c>
      <c r="AK325">
        <v>0.178498478449582</v>
      </c>
      <c r="AL325">
        <v>349</v>
      </c>
      <c r="AM325">
        <v>14.0028474826831</v>
      </c>
      <c r="AO325">
        <v>324</v>
      </c>
      <c r="AP325">
        <f t="shared" si="745"/>
        <v>281.85810697638266</v>
      </c>
      <c r="AQ325">
        <f t="shared" si="746"/>
        <v>0.14043719636777144</v>
      </c>
      <c r="AR325">
        <f t="shared" si="747"/>
        <v>394.13333333333333</v>
      </c>
      <c r="AS325">
        <f t="shared" si="748"/>
        <v>14.067547060432847</v>
      </c>
      <c r="AT325">
        <f t="shared" si="736"/>
        <v>23.474297133732097</v>
      </c>
      <c r="AU325">
        <f t="shared" si="749"/>
        <v>305.33240411011474</v>
      </c>
      <c r="AV325">
        <f t="shared" si="750"/>
        <v>258.38380984265058</v>
      </c>
      <c r="AW325">
        <f t="shared" si="751"/>
        <v>3.9691997440189773E-2</v>
      </c>
      <c r="AX325">
        <f t="shared" si="752"/>
        <v>0.18012919380796122</v>
      </c>
      <c r="AY325">
        <f t="shared" si="753"/>
        <v>0.10074519892758166</v>
      </c>
      <c r="AZ325">
        <f t="shared" si="754"/>
        <v>43.381811963026699</v>
      </c>
      <c r="BA325">
        <f t="shared" si="755"/>
        <v>1.0879807717181953</v>
      </c>
    </row>
    <row r="326" spans="1:53" x14ac:dyDescent="0.25">
      <c r="A326">
        <v>281.58611271833098</v>
      </c>
      <c r="B326">
        <v>0.12029481982777999</v>
      </c>
      <c r="C326">
        <v>395</v>
      </c>
      <c r="D326">
        <v>14.991339698433899</v>
      </c>
      <c r="F326">
        <v>325</v>
      </c>
      <c r="G326">
        <f t="shared" si="737"/>
        <v>317.9455274097653</v>
      </c>
      <c r="H326">
        <f t="shared" ref="H326:J326" si="760">AVERAGE(B326,B827,B1328,B1829,B2330,B2831,B3332,B3833,B4334,B4835,B5336,B5837,B6338,B6839,B7340,B7841,B8342,B8843,B9344,B9845,B10346,B10847,B11348,B11849,B12350,B12851,B13352,B13853,B14354,B14855,B15356)</f>
        <v>7.8837735834337189E-2</v>
      </c>
      <c r="I326">
        <f t="shared" si="760"/>
        <v>443.9655172413793</v>
      </c>
      <c r="J326">
        <f t="shared" si="760"/>
        <v>14.251670933794236</v>
      </c>
      <c r="K326">
        <f t="shared" si="734"/>
        <v>21.616427241238874</v>
      </c>
      <c r="L326">
        <f t="shared" si="739"/>
        <v>339.56195465100416</v>
      </c>
      <c r="M326">
        <f t="shared" si="740"/>
        <v>296.32910016852645</v>
      </c>
      <c r="N326">
        <f t="shared" si="741"/>
        <v>2.3799446968343668E-2</v>
      </c>
      <c r="O326">
        <f t="shared" si="742"/>
        <v>0.10263718280268086</v>
      </c>
      <c r="P326">
        <f t="shared" si="743"/>
        <v>5.5038288865993518E-2</v>
      </c>
      <c r="Q326">
        <f t="shared" ref="Q326:R326" si="761">_xlfn.STDEV.S(C326,C827,C1328,C1829,C2330,C2831,C3332,C3833,C4334,C4835,C5336,C5837,C6338,C6839,C7340,C7841,C8342,C8843,C9344,C9845,C10346,C10847,C11348,C11849,C12350,C12851,C13352,C13853,C14354,C14855,C15356)</f>
        <v>47.16648534607473</v>
      </c>
      <c r="R326">
        <f t="shared" si="761"/>
        <v>0.90439935652177117</v>
      </c>
      <c r="AJ326">
        <v>255.77729169908</v>
      </c>
      <c r="AK326">
        <v>0.17827538891042399</v>
      </c>
      <c r="AL326">
        <v>349</v>
      </c>
      <c r="AM326">
        <v>14.0028474826831</v>
      </c>
      <c r="AO326">
        <v>325</v>
      </c>
      <c r="AP326">
        <f t="shared" si="745"/>
        <v>281.84644931449236</v>
      </c>
      <c r="AQ326">
        <f t="shared" si="746"/>
        <v>0.14036256284313581</v>
      </c>
      <c r="AR326">
        <f t="shared" si="747"/>
        <v>393.76666666666665</v>
      </c>
      <c r="AS326">
        <f t="shared" si="748"/>
        <v>14.069828794834518</v>
      </c>
      <c r="AT326">
        <f t="shared" si="736"/>
        <v>23.482861535613289</v>
      </c>
      <c r="AU326">
        <f t="shared" si="749"/>
        <v>305.32931085010563</v>
      </c>
      <c r="AV326">
        <f t="shared" si="750"/>
        <v>258.36358777887909</v>
      </c>
      <c r="AW326">
        <f t="shared" si="751"/>
        <v>3.9651436387661505E-2</v>
      </c>
      <c r="AX326">
        <f t="shared" si="752"/>
        <v>0.18001399923079731</v>
      </c>
      <c r="AY326">
        <f t="shared" si="753"/>
        <v>0.10071112645547431</v>
      </c>
      <c r="AZ326">
        <f t="shared" si="754"/>
        <v>43.794727547040694</v>
      </c>
      <c r="BA326">
        <f t="shared" si="755"/>
        <v>1.0861335302140724</v>
      </c>
    </row>
    <row r="327" spans="1:53" x14ac:dyDescent="0.25">
      <c r="A327">
        <v>281.58611271833098</v>
      </c>
      <c r="B327">
        <v>0.119496529420992</v>
      </c>
      <c r="C327">
        <v>395</v>
      </c>
      <c r="D327">
        <v>14.991339698433899</v>
      </c>
      <c r="F327">
        <v>326</v>
      </c>
      <c r="G327">
        <f t="shared" si="737"/>
        <v>317.93545045860202</v>
      </c>
      <c r="H327">
        <f t="shared" ref="H327:J327" si="762">AVERAGE(B327,B828,B1329,B1830,B2331,B2832,B3333,B3834,B4335,B4836,B5337,B5838,B6339,B6840,B7341,B7842,B8343,B8844,B9345,B9846,B10347,B10848,B11349,B11850,B12351,B12852,B13353,B13854,B14355,B14856,B15357)</f>
        <v>7.8604640512180718E-2</v>
      </c>
      <c r="I327">
        <f t="shared" si="762"/>
        <v>444.51724137931035</v>
      </c>
      <c r="J327">
        <f t="shared" si="762"/>
        <v>14.255376734265038</v>
      </c>
      <c r="K327">
        <f t="shared" si="734"/>
        <v>21.619470824536112</v>
      </c>
      <c r="L327">
        <f t="shared" si="739"/>
        <v>339.55492128313813</v>
      </c>
      <c r="M327">
        <f t="shared" si="740"/>
        <v>296.31597963406591</v>
      </c>
      <c r="N327">
        <f t="shared" si="741"/>
        <v>2.3499417933762624E-2</v>
      </c>
      <c r="O327">
        <f t="shared" si="742"/>
        <v>0.10210405844594334</v>
      </c>
      <c r="P327">
        <f t="shared" si="743"/>
        <v>5.5105222578418094E-2</v>
      </c>
      <c r="Q327">
        <f t="shared" ref="Q327:R327" si="763">_xlfn.STDEV.S(C327,C828,C1329,C1830,C2331,C2832,C3333,C3834,C4335,C4836,C5337,C5838,C6339,C6840,C7341,C7842,C8343,C8844,C9345,C9846,C10347,C10848,C11349,C11850,C12351,C12852,C13353,C13854,C14355,C14856,C15357)</f>
        <v>46.77806315056479</v>
      </c>
      <c r="R327">
        <f t="shared" si="763"/>
        <v>0.90615355166985434</v>
      </c>
      <c r="AJ327">
        <v>255.77729169908</v>
      </c>
      <c r="AK327">
        <v>0.18231097064756199</v>
      </c>
      <c r="AL327">
        <v>349</v>
      </c>
      <c r="AM327">
        <v>14.0028474826831</v>
      </c>
      <c r="AO327">
        <v>326</v>
      </c>
      <c r="AP327">
        <f t="shared" si="745"/>
        <v>281.77754239225754</v>
      </c>
      <c r="AQ327">
        <f t="shared" si="746"/>
        <v>0.14040419021766495</v>
      </c>
      <c r="AR327">
        <f t="shared" si="747"/>
        <v>396.16666666666669</v>
      </c>
      <c r="AS327">
        <f t="shared" si="748"/>
        <v>14.039991644358578</v>
      </c>
      <c r="AT327">
        <f t="shared" si="736"/>
        <v>23.46112659996917</v>
      </c>
      <c r="AU327">
        <f t="shared" si="749"/>
        <v>305.23866899222674</v>
      </c>
      <c r="AV327">
        <f t="shared" si="750"/>
        <v>258.31641579228835</v>
      </c>
      <c r="AW327">
        <f t="shared" si="751"/>
        <v>3.9893327427197041E-2</v>
      </c>
      <c r="AX327">
        <f t="shared" si="752"/>
        <v>0.18029751764486199</v>
      </c>
      <c r="AY327">
        <f t="shared" si="753"/>
        <v>0.10051086279046792</v>
      </c>
      <c r="AZ327">
        <f t="shared" si="754"/>
        <v>43.423403298486399</v>
      </c>
      <c r="BA327">
        <f t="shared" si="755"/>
        <v>1.098909550477505</v>
      </c>
    </row>
    <row r="328" spans="1:53" x14ac:dyDescent="0.25">
      <c r="A328">
        <v>281.58611271833098</v>
      </c>
      <c r="B328">
        <v>0.11938518670449499</v>
      </c>
      <c r="C328">
        <v>395</v>
      </c>
      <c r="D328">
        <v>14.991339698433899</v>
      </c>
      <c r="F328">
        <v>327</v>
      </c>
      <c r="G328">
        <f t="shared" si="737"/>
        <v>317.90442745383541</v>
      </c>
      <c r="H328">
        <f t="shared" ref="H328:J328" si="764">AVERAGE(B328,B829,B1330,B1831,B2332,B2833,B3334,B3835,B4336,B4837,B5338,B5839,B6340,B6841,B7342,B7843,B8344,B8845,B9346,B9847,B10348,B10849,B11350,B11851,B12352,B12853,B13354,B13855,B14356,B14857,B15358)</f>
        <v>7.8680995076672089E-2</v>
      </c>
      <c r="I328">
        <f t="shared" si="764"/>
        <v>444.31034482758622</v>
      </c>
      <c r="J328">
        <f t="shared" si="764"/>
        <v>14.253306472561626</v>
      </c>
      <c r="K328">
        <f t="shared" si="734"/>
        <v>21.623426288276001</v>
      </c>
      <c r="L328">
        <f t="shared" si="739"/>
        <v>339.5278537421114</v>
      </c>
      <c r="M328">
        <f t="shared" si="740"/>
        <v>296.28100116555942</v>
      </c>
      <c r="N328">
        <f t="shared" si="741"/>
        <v>2.3360219795366809E-2</v>
      </c>
      <c r="O328">
        <f t="shared" si="742"/>
        <v>0.1020412148720389</v>
      </c>
      <c r="P328">
        <f t="shared" si="743"/>
        <v>5.532077528130528E-2</v>
      </c>
      <c r="Q328">
        <f t="shared" ref="Q328:R328" si="765">_xlfn.STDEV.S(C328,C829,C1330,C1831,C2332,C2833,C3334,C3835,C4336,C4837,C5338,C5839,C6340,C6841,C7342,C7843,C8344,C8845,C9346,C9847,C10348,C10849,C11350,C11851,C12352,C12853,C13354,C13855,C14356,C14857,C15358)</f>
        <v>47.123775806968446</v>
      </c>
      <c r="R328">
        <f t="shared" si="765"/>
        <v>0.89989270459027793</v>
      </c>
      <c r="AJ328">
        <v>255.77729169908</v>
      </c>
      <c r="AK328">
        <v>0.18501748842118701</v>
      </c>
      <c r="AL328">
        <v>349</v>
      </c>
      <c r="AM328">
        <v>14.0028474826831</v>
      </c>
      <c r="AO328">
        <v>327</v>
      </c>
      <c r="AP328">
        <f t="shared" si="745"/>
        <v>281.77453686586421</v>
      </c>
      <c r="AQ328">
        <f t="shared" si="746"/>
        <v>0.14057646605968585</v>
      </c>
      <c r="AR328">
        <f t="shared" si="747"/>
        <v>395.43333333333334</v>
      </c>
      <c r="AS328">
        <f t="shared" si="748"/>
        <v>14.075158684475662</v>
      </c>
      <c r="AT328">
        <f t="shared" si="736"/>
        <v>23.463425303159632</v>
      </c>
      <c r="AU328">
        <f t="shared" si="749"/>
        <v>305.23796216902383</v>
      </c>
      <c r="AV328">
        <f t="shared" si="750"/>
        <v>258.31111156270458</v>
      </c>
      <c r="AW328">
        <f t="shared" si="751"/>
        <v>4.0105180110143475E-2</v>
      </c>
      <c r="AX328">
        <f t="shared" si="752"/>
        <v>0.18068164616982932</v>
      </c>
      <c r="AY328">
        <f t="shared" si="753"/>
        <v>0.10047128594954238</v>
      </c>
      <c r="AZ328">
        <f t="shared" si="754"/>
        <v>43.802600563116556</v>
      </c>
      <c r="BA328">
        <f t="shared" si="755"/>
        <v>1.1067430575151018</v>
      </c>
    </row>
    <row r="329" spans="1:53" x14ac:dyDescent="0.25">
      <c r="A329">
        <v>281.58611271833098</v>
      </c>
      <c r="B329">
        <v>0.118713828867004</v>
      </c>
      <c r="C329">
        <v>395</v>
      </c>
      <c r="D329">
        <v>14.991339698433899</v>
      </c>
      <c r="F329">
        <v>328</v>
      </c>
      <c r="G329">
        <f t="shared" si="737"/>
        <v>317.90020802863552</v>
      </c>
      <c r="H329">
        <f t="shared" ref="H329:J329" si="766">AVERAGE(B329,B830,B1331,B1832,B2333,B2834,B3335,B3836,B4337,B4838,B5339,B5840,B6341,B6842,B7343,B7844,B8345,B8846,B9347,B9848,B10349,B10850,B11351,B11852,B12353,B12854,B13355,B13856,B14357,B14858,B15359)</f>
        <v>7.856193056352119E-2</v>
      </c>
      <c r="I329">
        <f t="shared" si="766"/>
        <v>443.86206896551727</v>
      </c>
      <c r="J329">
        <f t="shared" si="766"/>
        <v>14.262602995262208</v>
      </c>
      <c r="K329">
        <f t="shared" si="734"/>
        <v>21.616875660478371</v>
      </c>
      <c r="L329">
        <f t="shared" si="739"/>
        <v>339.51708368911386</v>
      </c>
      <c r="M329">
        <f t="shared" si="740"/>
        <v>296.28333236815718</v>
      </c>
      <c r="N329">
        <f t="shared" si="741"/>
        <v>2.33175671161506E-2</v>
      </c>
      <c r="O329">
        <f t="shared" si="742"/>
        <v>0.10187949767967179</v>
      </c>
      <c r="P329">
        <f t="shared" si="743"/>
        <v>5.524436344737059E-2</v>
      </c>
      <c r="Q329">
        <f t="shared" ref="Q329:R329" si="767">_xlfn.STDEV.S(C329,C830,C1331,C1832,C2333,C2834,C3335,C3836,C4337,C4838,C5339,C5840,C6341,C6842,C7343,C7844,C8345,C8846,C9347,C9848,C10349,C10850,C11351,C11852,C12353,C12854,C13355,C13856,C14357,C14858,C15359)</f>
        <v>46.614470575080873</v>
      </c>
      <c r="R329">
        <f t="shared" si="767"/>
        <v>0.88060022273877381</v>
      </c>
      <c r="AJ329">
        <v>255.77729169908</v>
      </c>
      <c r="AK329">
        <v>0.18515231666457799</v>
      </c>
      <c r="AL329">
        <v>349</v>
      </c>
      <c r="AM329">
        <v>14.0028474826831</v>
      </c>
      <c r="AO329">
        <v>328</v>
      </c>
      <c r="AP329">
        <f t="shared" si="745"/>
        <v>281.75516464701701</v>
      </c>
      <c r="AQ329">
        <f t="shared" si="746"/>
        <v>0.14035274887006011</v>
      </c>
      <c r="AR329">
        <f t="shared" si="747"/>
        <v>394.8</v>
      </c>
      <c r="AS329">
        <f t="shared" si="748"/>
        <v>14.073714236744369</v>
      </c>
      <c r="AT329">
        <f t="shared" si="736"/>
        <v>23.433341553019417</v>
      </c>
      <c r="AU329">
        <f t="shared" si="749"/>
        <v>305.18850620003644</v>
      </c>
      <c r="AV329">
        <f t="shared" si="750"/>
        <v>258.32182309399758</v>
      </c>
      <c r="AW329">
        <f t="shared" si="751"/>
        <v>3.981466280555656E-2</v>
      </c>
      <c r="AX329">
        <f t="shared" si="752"/>
        <v>0.18016741167561667</v>
      </c>
      <c r="AY329">
        <f t="shared" si="753"/>
        <v>0.10053808606450354</v>
      </c>
      <c r="AZ329">
        <f t="shared" si="754"/>
        <v>43.101644100172379</v>
      </c>
      <c r="BA329">
        <f t="shared" si="755"/>
        <v>1.1001437727631413</v>
      </c>
    </row>
    <row r="330" spans="1:53" x14ac:dyDescent="0.25">
      <c r="A330">
        <v>281.58611271833098</v>
      </c>
      <c r="B330">
        <v>0.120184521860284</v>
      </c>
      <c r="C330">
        <v>395</v>
      </c>
      <c r="D330">
        <v>14.991339698433899</v>
      </c>
      <c r="F330">
        <v>329</v>
      </c>
      <c r="G330">
        <f t="shared" si="737"/>
        <v>317.89659198807908</v>
      </c>
      <c r="H330">
        <f t="shared" ref="H330:J330" si="768">AVERAGE(B330,B831,B1332,B1833,B2334,B2835,B3336,B3837,B4338,B4839,B5340,B5841,B6342,B6843,B7344,B7845,B8346,B8847,B9348,B9849,B10350,B10851,B11352,B11853,B12354,B12855,B13356,B13857,B14358,B14859,B15360)</f>
        <v>7.8409871837827161E-2</v>
      </c>
      <c r="I330">
        <f t="shared" si="768"/>
        <v>443.93103448275861</v>
      </c>
      <c r="J330">
        <f t="shared" si="768"/>
        <v>14.257508391956012</v>
      </c>
      <c r="K330">
        <f t="shared" si="734"/>
        <v>21.619662413679301</v>
      </c>
      <c r="L330">
        <f t="shared" si="739"/>
        <v>339.51625440175837</v>
      </c>
      <c r="M330">
        <f t="shared" si="740"/>
        <v>296.27692957439979</v>
      </c>
      <c r="N330">
        <f t="shared" si="741"/>
        <v>2.3487817597584035E-2</v>
      </c>
      <c r="O330">
        <f t="shared" si="742"/>
        <v>0.10189768943541119</v>
      </c>
      <c r="P330">
        <f t="shared" si="743"/>
        <v>5.4922054240243129E-2</v>
      </c>
      <c r="Q330">
        <f t="shared" ref="Q330:R330" si="769">_xlfn.STDEV.S(C330,C831,C1332,C1833,C2334,C2835,C3336,C3837,C4338,C4839,C5340,C5841,C6342,C6843,C7344,C7845,C8346,C8847,C9348,C9849,C10350,C10851,C11352,C11853,C12354,C12855,C13356,C13857,C14358,C14859,C15360)</f>
        <v>46.564035044290314</v>
      </c>
      <c r="R330">
        <f t="shared" si="769"/>
        <v>0.8841253950007919</v>
      </c>
      <c r="AJ330">
        <v>255.77729169908</v>
      </c>
      <c r="AK330">
        <v>0.184033646477197</v>
      </c>
      <c r="AL330">
        <v>349</v>
      </c>
      <c r="AM330">
        <v>14.0028474826831</v>
      </c>
      <c r="AO330">
        <v>329</v>
      </c>
      <c r="AP330">
        <f t="shared" si="745"/>
        <v>281.75516464701701</v>
      </c>
      <c r="AQ330">
        <f t="shared" si="746"/>
        <v>0.14030245625421364</v>
      </c>
      <c r="AR330">
        <f t="shared" si="747"/>
        <v>394.8</v>
      </c>
      <c r="AS330">
        <f t="shared" si="748"/>
        <v>14.073714236744369</v>
      </c>
      <c r="AT330">
        <f t="shared" si="736"/>
        <v>23.433341553019417</v>
      </c>
      <c r="AU330">
        <f t="shared" si="749"/>
        <v>305.18850620003644</v>
      </c>
      <c r="AV330">
        <f t="shared" si="750"/>
        <v>258.32182309399758</v>
      </c>
      <c r="AW330">
        <f t="shared" si="751"/>
        <v>3.9756968945435844E-2</v>
      </c>
      <c r="AX330">
        <f t="shared" si="752"/>
        <v>0.18005942519964949</v>
      </c>
      <c r="AY330">
        <f t="shared" si="753"/>
        <v>0.1005454873087778</v>
      </c>
      <c r="AZ330">
        <f t="shared" si="754"/>
        <v>43.101644100172379</v>
      </c>
      <c r="BA330">
        <f t="shared" si="755"/>
        <v>1.1001437727631413</v>
      </c>
    </row>
    <row r="331" spans="1:53" x14ac:dyDescent="0.25">
      <c r="A331">
        <v>281.58611271833098</v>
      </c>
      <c r="B331">
        <v>0.12018647483041001</v>
      </c>
      <c r="C331">
        <v>395</v>
      </c>
      <c r="D331">
        <v>14.991339698433899</v>
      </c>
      <c r="F331">
        <v>330</v>
      </c>
      <c r="G331">
        <f t="shared" si="737"/>
        <v>317.88778419691494</v>
      </c>
      <c r="H331">
        <f t="shared" ref="H331:J331" si="770">AVERAGE(B331,B832,B1333,B1834,B2335,B2836,B3337,B3838,B4339,B4840,B5341,B5842,B6343,B6844,B7345,B7846,B8347,B8848,B9349,B9850,B10351,B10852,B11353,B11854,B12355,B12856,B13357,B13858,B14359,B14860,B15361)</f>
        <v>7.8363490472276573E-2</v>
      </c>
      <c r="I331">
        <f t="shared" si="770"/>
        <v>443.68965517241378</v>
      </c>
      <c r="J331">
        <f t="shared" si="770"/>
        <v>14.259222831159587</v>
      </c>
      <c r="K331">
        <f t="shared" si="734"/>
        <v>21.606476926251435</v>
      </c>
      <c r="L331">
        <f t="shared" si="739"/>
        <v>339.49426112316638</v>
      </c>
      <c r="M331">
        <f t="shared" si="740"/>
        <v>296.28130727066349</v>
      </c>
      <c r="N331">
        <f t="shared" si="741"/>
        <v>2.3588622697621076E-2</v>
      </c>
      <c r="O331">
        <f t="shared" si="742"/>
        <v>0.10195211316989765</v>
      </c>
      <c r="P331">
        <f t="shared" si="743"/>
        <v>5.4774867774655497E-2</v>
      </c>
      <c r="Q331">
        <f t="shared" ref="Q331:R331" si="771">_xlfn.STDEV.S(C331,C832,C1333,C1834,C2335,C2836,C3337,C3838,C4339,C4840,C5341,C5842,C6343,C6844,C7345,C7846,C8347,C8848,C9349,C9850,C10351,C10852,C11353,C11854,C12355,C12856,C13357,C13858,C14359,C14860,C15361)</f>
        <v>46.542686588516275</v>
      </c>
      <c r="R331">
        <f t="shared" si="771"/>
        <v>0.88495320508499775</v>
      </c>
      <c r="AJ331">
        <v>255.77729169908</v>
      </c>
      <c r="AK331">
        <v>0.18480101838402799</v>
      </c>
      <c r="AL331">
        <v>349</v>
      </c>
      <c r="AM331">
        <v>14.0028474826831</v>
      </c>
      <c r="AO331">
        <v>330</v>
      </c>
      <c r="AP331">
        <f t="shared" si="745"/>
        <v>281.72754595794248</v>
      </c>
      <c r="AQ331">
        <f t="shared" si="746"/>
        <v>0.14012498827723505</v>
      </c>
      <c r="AR331">
        <f t="shared" si="747"/>
        <v>392.9</v>
      </c>
      <c r="AS331">
        <f t="shared" si="748"/>
        <v>14.046077533524171</v>
      </c>
      <c r="AT331">
        <f t="shared" si="736"/>
        <v>23.43657625784391</v>
      </c>
      <c r="AU331">
        <f t="shared" si="749"/>
        <v>305.16412221578639</v>
      </c>
      <c r="AV331">
        <f t="shared" si="750"/>
        <v>258.29096970009857</v>
      </c>
      <c r="AW331">
        <f t="shared" si="751"/>
        <v>3.9504791168625944E-2</v>
      </c>
      <c r="AX331">
        <f t="shared" si="752"/>
        <v>0.179629779445861</v>
      </c>
      <c r="AY331">
        <f t="shared" si="753"/>
        <v>0.1006201971086091</v>
      </c>
      <c r="AZ331">
        <f t="shared" si="754"/>
        <v>42.407993716214506</v>
      </c>
      <c r="BA331">
        <f t="shared" si="755"/>
        <v>1.1034382263887665</v>
      </c>
    </row>
    <row r="332" spans="1:53" x14ac:dyDescent="0.25">
      <c r="A332">
        <v>281.58611271833098</v>
      </c>
      <c r="B332">
        <v>0.120631830911482</v>
      </c>
      <c r="C332">
        <v>395</v>
      </c>
      <c r="D332">
        <v>14.991339698433899</v>
      </c>
      <c r="F332">
        <v>331</v>
      </c>
      <c r="G332">
        <f t="shared" si="737"/>
        <v>317.8454334392967</v>
      </c>
      <c r="H332">
        <f t="shared" ref="H332:J332" si="772">AVERAGE(B332,B833,B1334,B1835,B2336,B2837,B3338,B3839,B4340,B4841,B5342,B5843,B6344,B6845,B7346,B7847,B8348,B8849,B9350,B9851,B10352,B10853,B11354,B11855,B12356,B12857,B13358,B13859,B14360,B14861,B15362)</f>
        <v>7.8371911656791748E-2</v>
      </c>
      <c r="I332">
        <f t="shared" si="772"/>
        <v>443.51724137931035</v>
      </c>
      <c r="J332">
        <f t="shared" si="772"/>
        <v>14.261962074304721</v>
      </c>
      <c r="K332">
        <f t="shared" si="734"/>
        <v>21.592021146975103</v>
      </c>
      <c r="L332">
        <f t="shared" si="739"/>
        <v>339.43745458627183</v>
      </c>
      <c r="M332">
        <f t="shared" si="740"/>
        <v>296.25341229232157</v>
      </c>
      <c r="N332">
        <f t="shared" si="741"/>
        <v>2.3665593760389729E-2</v>
      </c>
      <c r="O332">
        <f t="shared" si="742"/>
        <v>0.10203750541718148</v>
      </c>
      <c r="P332">
        <f t="shared" si="743"/>
        <v>5.4706317896402019E-2</v>
      </c>
      <c r="Q332">
        <f t="shared" ref="Q332:R332" si="773">_xlfn.STDEV.S(C332,C833,C1334,C1835,C2336,C2837,C3338,C3839,C4340,C4841,C5342,C5843,C6344,C6845,C7346,C7847,C8348,C8849,C9350,C9851,C10352,C10853,C11354,C11855,C12356,C12857,C13358,C13859,C14360,C14861,C15362)</f>
        <v>46.456293353196266</v>
      </c>
      <c r="R332">
        <f t="shared" si="773"/>
        <v>0.88715873912979393</v>
      </c>
      <c r="AJ332">
        <v>255.77729169908</v>
      </c>
      <c r="AK332">
        <v>0.18640673327525001</v>
      </c>
      <c r="AL332">
        <v>349</v>
      </c>
      <c r="AM332">
        <v>14.0028474826831</v>
      </c>
      <c r="AO332">
        <v>331</v>
      </c>
      <c r="AP332">
        <f t="shared" si="745"/>
        <v>281.63885192606443</v>
      </c>
      <c r="AQ332">
        <f t="shared" si="746"/>
        <v>0.14005561443988654</v>
      </c>
      <c r="AR332">
        <f t="shared" si="747"/>
        <v>392.2</v>
      </c>
      <c r="AS332">
        <f t="shared" si="748"/>
        <v>14.064792095481723</v>
      </c>
      <c r="AT332">
        <f t="shared" si="736"/>
        <v>23.417982187988944</v>
      </c>
      <c r="AU332">
        <f t="shared" si="749"/>
        <v>305.0568341140534</v>
      </c>
      <c r="AV332">
        <f t="shared" si="750"/>
        <v>258.22086973807546</v>
      </c>
      <c r="AW332">
        <f t="shared" si="751"/>
        <v>3.9693665039272873E-2</v>
      </c>
      <c r="AX332">
        <f t="shared" si="752"/>
        <v>0.17974927947915942</v>
      </c>
      <c r="AY332">
        <f t="shared" si="753"/>
        <v>0.10036194940061366</v>
      </c>
      <c r="AZ332">
        <f t="shared" si="754"/>
        <v>42.046279920730292</v>
      </c>
      <c r="BA332">
        <f t="shared" si="755"/>
        <v>1.1215726057446436</v>
      </c>
    </row>
    <row r="333" spans="1:53" x14ac:dyDescent="0.25">
      <c r="A333">
        <v>281.58611271833098</v>
      </c>
      <c r="B333">
        <v>0.120618841368242</v>
      </c>
      <c r="C333">
        <v>395</v>
      </c>
      <c r="D333">
        <v>14.991339698433899</v>
      </c>
      <c r="F333">
        <v>332</v>
      </c>
      <c r="G333">
        <f t="shared" si="737"/>
        <v>317.8454334392967</v>
      </c>
      <c r="H333">
        <f t="shared" ref="H333:J333" si="774">AVERAGE(B333,B834,B1335,B1836,B2337,B2838,B3339,B3840,B4341,B4842,B5343,B5844,B6345,B6846,B7347,B7848,B8349,B8850,B9351,B9852,B10353,B10854,B11355,B11856,B12357,B12858,B13359,B13860,B14361,B14862,B15363)</f>
        <v>7.8350295537670214E-2</v>
      </c>
      <c r="I333">
        <f t="shared" si="774"/>
        <v>443.51724137931035</v>
      </c>
      <c r="J333">
        <f t="shared" si="774"/>
        <v>14.261962074304721</v>
      </c>
      <c r="K333">
        <f t="shared" si="734"/>
        <v>21.592021146975103</v>
      </c>
      <c r="L333">
        <f t="shared" si="739"/>
        <v>339.43745458627183</v>
      </c>
      <c r="M333">
        <f t="shared" si="740"/>
        <v>296.25341229232157</v>
      </c>
      <c r="N333">
        <f t="shared" si="741"/>
        <v>2.3614967929873013E-2</v>
      </c>
      <c r="O333">
        <f t="shared" si="742"/>
        <v>0.10196526346754323</v>
      </c>
      <c r="P333">
        <f t="shared" si="743"/>
        <v>5.4735327607797202E-2</v>
      </c>
      <c r="Q333">
        <f t="shared" ref="Q333:R333" si="775">_xlfn.STDEV.S(C333,C834,C1335,C1836,C2337,C2838,C3339,C3840,C4341,C4842,C5343,C5844,C6345,C6846,C7347,C7848,C8349,C8850,C9351,C9852,C10353,C10854,C11355,C11856,C12357,C12858,C13359,C13860,C14361,C14862,C15363)</f>
        <v>46.456293353196266</v>
      </c>
      <c r="R333">
        <f t="shared" si="775"/>
        <v>0.88715873912979393</v>
      </c>
      <c r="AJ333">
        <v>255.77729169908</v>
      </c>
      <c r="AK333">
        <v>0.18704220210939901</v>
      </c>
      <c r="AL333">
        <v>349</v>
      </c>
      <c r="AM333">
        <v>14.0028474826831</v>
      </c>
      <c r="AO333">
        <v>332</v>
      </c>
      <c r="AP333">
        <f t="shared" si="745"/>
        <v>281.61944718032612</v>
      </c>
      <c r="AQ333">
        <f t="shared" si="746"/>
        <v>0.14016087989463177</v>
      </c>
      <c r="AR333">
        <f t="shared" si="747"/>
        <v>389.86666666666667</v>
      </c>
      <c r="AS333">
        <f t="shared" si="748"/>
        <v>13.99167482426855</v>
      </c>
      <c r="AT333">
        <f t="shared" si="736"/>
        <v>23.418331931697487</v>
      </c>
      <c r="AU333">
        <f t="shared" si="749"/>
        <v>305.0377791120236</v>
      </c>
      <c r="AV333">
        <f t="shared" si="750"/>
        <v>258.20111524862864</v>
      </c>
      <c r="AW333">
        <f t="shared" si="751"/>
        <v>3.9843544337026603E-2</v>
      </c>
      <c r="AX333">
        <f t="shared" si="752"/>
        <v>0.18000442423165838</v>
      </c>
      <c r="AY333">
        <f t="shared" si="753"/>
        <v>0.10031733555760516</v>
      </c>
      <c r="AZ333">
        <f t="shared" si="754"/>
        <v>42.410744680656343</v>
      </c>
      <c r="BA333">
        <f t="shared" si="755"/>
        <v>1.1327974026470629</v>
      </c>
    </row>
    <row r="334" spans="1:53" x14ac:dyDescent="0.25">
      <c r="A334">
        <v>281.58611271833098</v>
      </c>
      <c r="B334">
        <v>0.117620388485279</v>
      </c>
      <c r="C334">
        <v>395</v>
      </c>
      <c r="D334">
        <v>14.991339698433899</v>
      </c>
      <c r="F334">
        <v>333</v>
      </c>
      <c r="G334">
        <f t="shared" si="737"/>
        <v>317.84271295485894</v>
      </c>
      <c r="H334">
        <f t="shared" ref="H334:J334" si="776">AVERAGE(B334,B835,B1336,B1837,B2338,B2839,B3340,B3841,B4342,B4843,B5344,B5845,B6346,B6847,B7348,B7849,B8350,B8851,B9352,B9853,B10354,B10855,B11356,B11857,B12358,B12859,B13360,B13861,B14362,B14863,B15364)</f>
        <v>7.8235523745867994E-2</v>
      </c>
      <c r="I334">
        <f t="shared" si="776"/>
        <v>443.58620689655174</v>
      </c>
      <c r="J334">
        <f t="shared" si="776"/>
        <v>14.262841809316201</v>
      </c>
      <c r="K334">
        <f t="shared" si="734"/>
        <v>21.589726280011348</v>
      </c>
      <c r="L334">
        <f t="shared" si="739"/>
        <v>339.43243923487029</v>
      </c>
      <c r="M334">
        <f t="shared" si="740"/>
        <v>296.25298667484759</v>
      </c>
      <c r="N334">
        <f t="shared" si="741"/>
        <v>2.3348911418815389E-2</v>
      </c>
      <c r="O334">
        <f t="shared" si="742"/>
        <v>0.10158443516468338</v>
      </c>
      <c r="P334">
        <f t="shared" si="743"/>
        <v>5.4886612327052609E-2</v>
      </c>
      <c r="Q334">
        <f t="shared" ref="Q334:R334" si="777">_xlfn.STDEV.S(C334,C835,C1336,C1837,C2338,C2839,C3340,C3841,C4342,C4843,C5344,C5845,C6346,C6847,C7348,C7849,C8350,C8851,C9352,C9853,C10354,C10855,C11356,C11857,C12358,C12859,C13360,C13861,C14362,C14863,C15364)</f>
        <v>46.51383606855925</v>
      </c>
      <c r="R334">
        <f t="shared" si="777"/>
        <v>0.88563433937653269</v>
      </c>
      <c r="AJ334">
        <v>255.77729169908</v>
      </c>
      <c r="AK334">
        <v>0.18800533195949801</v>
      </c>
      <c r="AL334">
        <v>349</v>
      </c>
      <c r="AM334">
        <v>14.0028474826831</v>
      </c>
      <c r="AO334">
        <v>333</v>
      </c>
      <c r="AP334">
        <f t="shared" si="745"/>
        <v>281.61754491728885</v>
      </c>
      <c r="AQ334">
        <f t="shared" si="746"/>
        <v>0.13995176758336897</v>
      </c>
      <c r="AR334">
        <f t="shared" si="747"/>
        <v>389.33333333333331</v>
      </c>
      <c r="AS334">
        <f t="shared" si="748"/>
        <v>13.978933421165367</v>
      </c>
      <c r="AT334">
        <f t="shared" si="736"/>
        <v>23.417090254239152</v>
      </c>
      <c r="AU334">
        <f t="shared" si="749"/>
        <v>305.03463517152801</v>
      </c>
      <c r="AV334">
        <f t="shared" si="750"/>
        <v>258.2004546630497</v>
      </c>
      <c r="AW334">
        <f t="shared" si="751"/>
        <v>3.9837971692778917E-2</v>
      </c>
      <c r="AX334">
        <f t="shared" si="752"/>
        <v>0.17978973927614789</v>
      </c>
      <c r="AY334">
        <f t="shared" si="753"/>
        <v>0.10011379589059005</v>
      </c>
      <c r="AZ334">
        <f t="shared" si="754"/>
        <v>42.236063470348121</v>
      </c>
      <c r="BA334">
        <f t="shared" si="755"/>
        <v>1.1109258591585571</v>
      </c>
    </row>
    <row r="335" spans="1:53" x14ac:dyDescent="0.25">
      <c r="A335">
        <v>281.58611271833098</v>
      </c>
      <c r="B335">
        <v>0.117128432502763</v>
      </c>
      <c r="C335">
        <v>395</v>
      </c>
      <c r="D335">
        <v>14.991339698433899</v>
      </c>
      <c r="F335">
        <v>334</v>
      </c>
      <c r="G335">
        <f t="shared" si="737"/>
        <v>317.83979470343007</v>
      </c>
      <c r="H335">
        <f t="shared" ref="H335:J335" si="778">AVERAGE(B335,B836,B1337,B1838,B2339,B2840,B3341,B3842,B4343,B4844,B5345,B5846,B6347,B6848,B7349,B7850,B8351,B8852,B9353,B9854,B10355,B10856,B11357,B11858,B12359,B12860,B13361,B13862,B14363,B14864,B15365)</f>
        <v>7.8199722328704951E-2</v>
      </c>
      <c r="I335">
        <f t="shared" si="778"/>
        <v>444.0344827586207</v>
      </c>
      <c r="J335">
        <f t="shared" si="778"/>
        <v>14.25525277698061</v>
      </c>
      <c r="K335">
        <f t="shared" si="734"/>
        <v>21.589973384044292</v>
      </c>
      <c r="L335">
        <f t="shared" si="739"/>
        <v>339.42976808747437</v>
      </c>
      <c r="M335">
        <f t="shared" si="740"/>
        <v>296.24982131938577</v>
      </c>
      <c r="N335">
        <f t="shared" si="741"/>
        <v>2.3292020603098561E-2</v>
      </c>
      <c r="O335">
        <f t="shared" si="742"/>
        <v>0.10149174293180352</v>
      </c>
      <c r="P335">
        <f t="shared" si="743"/>
        <v>5.4907701725606391E-2</v>
      </c>
      <c r="Q335">
        <f t="shared" ref="Q335:R335" si="779">_xlfn.STDEV.S(C335,C836,C1337,C1838,C2339,C2840,C3341,C3842,C4343,C4844,C5345,C5846,C6347,C6848,C7349,C7850,C8351,C8852,C9353,C9854,C10355,C10856,C11357,C11858,C12359,C12860,C13361,C13862,C14363,C14864,C15365)</f>
        <v>46.532233650158155</v>
      </c>
      <c r="R335">
        <f t="shared" si="779"/>
        <v>0.88009740953880899</v>
      </c>
      <c r="AJ335">
        <v>255.77729169908</v>
      </c>
      <c r="AK335">
        <v>0.18854882195903</v>
      </c>
      <c r="AL335">
        <v>349</v>
      </c>
      <c r="AM335">
        <v>14.0028474826831</v>
      </c>
      <c r="AO335">
        <v>334</v>
      </c>
      <c r="AP335">
        <f t="shared" si="745"/>
        <v>281.60855210571702</v>
      </c>
      <c r="AQ335">
        <f t="shared" si="746"/>
        <v>0.13997456125401539</v>
      </c>
      <c r="AR335">
        <f t="shared" si="747"/>
        <v>389.13333333333333</v>
      </c>
      <c r="AS335">
        <f t="shared" si="748"/>
        <v>13.964996500507302</v>
      </c>
      <c r="AT335">
        <f t="shared" si="736"/>
        <v>23.423987188971232</v>
      </c>
      <c r="AU335">
        <f t="shared" si="749"/>
        <v>305.03253929468826</v>
      </c>
      <c r="AV335">
        <f t="shared" si="750"/>
        <v>258.18456491674579</v>
      </c>
      <c r="AW335">
        <f t="shared" si="751"/>
        <v>3.9600378822983923E-2</v>
      </c>
      <c r="AX335">
        <f t="shared" si="752"/>
        <v>0.17957494007699931</v>
      </c>
      <c r="AY335">
        <f t="shared" si="753"/>
        <v>0.10037418243103147</v>
      </c>
      <c r="AZ335">
        <f t="shared" si="754"/>
        <v>42.379023221346273</v>
      </c>
      <c r="BA335">
        <f t="shared" si="755"/>
        <v>1.1025687074587229</v>
      </c>
    </row>
    <row r="336" spans="1:53" x14ac:dyDescent="0.25">
      <c r="A336">
        <v>281.58611271833098</v>
      </c>
      <c r="B336">
        <v>0.117443175302273</v>
      </c>
      <c r="C336">
        <v>395</v>
      </c>
      <c r="D336">
        <v>14.991339698433899</v>
      </c>
      <c r="F336">
        <v>335</v>
      </c>
      <c r="G336">
        <f t="shared" si="737"/>
        <v>317.83959860919879</v>
      </c>
      <c r="H336">
        <f t="shared" ref="H336:J336" si="780">AVERAGE(B336,B837,B1338,B1839,B2340,B2841,B3342,B3843,B4344,B4845,B5346,B5847,B6348,B6849,B7350,B7851,B8352,B8853,B9354,B9855,B10356,B10857,B11358,B11859,B12360,B12861,B13362,B13863,B14364,B14865,B15366)</f>
        <v>7.7983412561668908E-2</v>
      </c>
      <c r="I336">
        <f t="shared" si="780"/>
        <v>444.0344827586207</v>
      </c>
      <c r="J336">
        <f t="shared" si="780"/>
        <v>14.25487445117426</v>
      </c>
      <c r="K336">
        <f t="shared" si="734"/>
        <v>21.589788276832408</v>
      </c>
      <c r="L336">
        <f t="shared" si="739"/>
        <v>339.42938688603118</v>
      </c>
      <c r="M336">
        <f t="shared" si="740"/>
        <v>296.24981033236639</v>
      </c>
      <c r="N336">
        <f t="shared" si="741"/>
        <v>2.3156892690637386E-2</v>
      </c>
      <c r="O336">
        <f t="shared" si="742"/>
        <v>0.1011403052523063</v>
      </c>
      <c r="P336">
        <f t="shared" si="743"/>
        <v>5.4826519871031522E-2</v>
      </c>
      <c r="Q336">
        <f t="shared" ref="Q336:R336" si="781">_xlfn.STDEV.S(C336,C837,C1338,C1839,C2340,C2841,C3342,C3843,C4344,C4845,C5346,C5847,C6348,C6849,C7350,C7851,C8352,C8853,C9354,C9855,C10356,C10857,C11358,C11859,C12360,C12861,C13362,C13863,C14364,C14865,C15366)</f>
        <v>46.532233650158155</v>
      </c>
      <c r="R336">
        <f t="shared" si="781"/>
        <v>0.88019756907885316</v>
      </c>
      <c r="AJ336">
        <v>255.77729169908</v>
      </c>
      <c r="AK336">
        <v>0.18713063592361501</v>
      </c>
      <c r="AL336">
        <v>349</v>
      </c>
      <c r="AM336">
        <v>14.0028474826831</v>
      </c>
      <c r="AO336">
        <v>335</v>
      </c>
      <c r="AP336">
        <f t="shared" si="745"/>
        <v>281.56085951605348</v>
      </c>
      <c r="AQ336">
        <f t="shared" si="746"/>
        <v>0.14010005456648261</v>
      </c>
      <c r="AR336">
        <f t="shared" si="747"/>
        <v>390.1</v>
      </c>
      <c r="AS336">
        <f t="shared" si="748"/>
        <v>13.933866728066148</v>
      </c>
      <c r="AT336">
        <f t="shared" si="736"/>
        <v>23.422597971860608</v>
      </c>
      <c r="AU336">
        <f t="shared" si="749"/>
        <v>304.98345748791411</v>
      </c>
      <c r="AV336">
        <f t="shared" si="750"/>
        <v>258.13826154419286</v>
      </c>
      <c r="AW336">
        <f t="shared" si="751"/>
        <v>3.9412395602731888E-2</v>
      </c>
      <c r="AX336">
        <f t="shared" si="752"/>
        <v>0.17951245016921449</v>
      </c>
      <c r="AY336">
        <f t="shared" si="753"/>
        <v>0.10068765896375073</v>
      </c>
      <c r="AZ336">
        <f t="shared" si="754"/>
        <v>42.915594786302044</v>
      </c>
      <c r="BA336">
        <f t="shared" si="755"/>
        <v>1.1296947240803663</v>
      </c>
    </row>
    <row r="337" spans="1:53" x14ac:dyDescent="0.25">
      <c r="A337">
        <v>281.58611271833098</v>
      </c>
      <c r="B337">
        <v>0.11643136325110399</v>
      </c>
      <c r="C337">
        <v>395</v>
      </c>
      <c r="D337">
        <v>14.991339698433899</v>
      </c>
      <c r="F337">
        <v>336</v>
      </c>
      <c r="G337">
        <f t="shared" si="737"/>
        <v>317.83959860919879</v>
      </c>
      <c r="H337">
        <f t="shared" ref="H337:J337" si="782">AVERAGE(B337,B838,B1339,B1840,B2341,B2842,B3343,B3844,B4345,B4846,B5347,B5848,B6349,B6850,B7351,B7852,B8353,B8854,B9355,B9856,B10357,B10858,B11359,B11860,B12361,B12862,B13363,B13864,B14365,B14866,B15367)</f>
        <v>7.7771701225708964E-2</v>
      </c>
      <c r="I337">
        <f t="shared" si="782"/>
        <v>444.0344827586207</v>
      </c>
      <c r="J337">
        <f t="shared" si="782"/>
        <v>14.25487445117426</v>
      </c>
      <c r="K337">
        <f t="shared" si="734"/>
        <v>21.589788276832408</v>
      </c>
      <c r="L337">
        <f t="shared" si="739"/>
        <v>339.42938688603118</v>
      </c>
      <c r="M337">
        <f t="shared" si="740"/>
        <v>296.24981033236639</v>
      </c>
      <c r="N337">
        <f t="shared" si="741"/>
        <v>2.3182089602458961E-2</v>
      </c>
      <c r="O337">
        <f t="shared" si="742"/>
        <v>0.10095379082816792</v>
      </c>
      <c r="P337">
        <f t="shared" si="743"/>
        <v>5.4589611623250003E-2</v>
      </c>
      <c r="Q337">
        <f t="shared" ref="Q337:R337" si="783">_xlfn.STDEV.S(C337,C838,C1339,C1840,C2341,C2842,C3343,C3844,C4345,C4846,C5347,C5848,C6349,C6850,C7351,C7852,C8353,C8854,C9355,C9856,C10357,C10858,C11359,C11860,C12361,C12862,C13363,C13864,C14365,C14866,C15367)</f>
        <v>46.532233650158155</v>
      </c>
      <c r="R337">
        <f t="shared" si="783"/>
        <v>0.88019756907885316</v>
      </c>
      <c r="AJ337">
        <v>255.77729169908</v>
      </c>
      <c r="AK337">
        <v>0.18597633480496301</v>
      </c>
      <c r="AL337">
        <v>349</v>
      </c>
      <c r="AM337">
        <v>14.0028474826831</v>
      </c>
      <c r="AO337">
        <v>336</v>
      </c>
      <c r="AP337">
        <f t="shared" si="745"/>
        <v>281.56085951605348</v>
      </c>
      <c r="AQ337">
        <f t="shared" si="746"/>
        <v>0.13995468326841642</v>
      </c>
      <c r="AR337">
        <f t="shared" si="747"/>
        <v>390.1</v>
      </c>
      <c r="AS337">
        <f t="shared" si="748"/>
        <v>13.933866728066148</v>
      </c>
      <c r="AT337">
        <f t="shared" si="736"/>
        <v>23.422597971860608</v>
      </c>
      <c r="AU337">
        <f t="shared" si="749"/>
        <v>304.98345748791411</v>
      </c>
      <c r="AV337">
        <f t="shared" si="750"/>
        <v>258.13826154419286</v>
      </c>
      <c r="AW337">
        <f t="shared" si="751"/>
        <v>3.9781498469345047E-2</v>
      </c>
      <c r="AX337">
        <f t="shared" si="752"/>
        <v>0.17973618173776146</v>
      </c>
      <c r="AY337">
        <f t="shared" si="753"/>
        <v>0.10017318479907138</v>
      </c>
      <c r="AZ337">
        <f t="shared" si="754"/>
        <v>42.915594786302044</v>
      </c>
      <c r="BA337">
        <f t="shared" si="755"/>
        <v>1.1296947240803663</v>
      </c>
    </row>
    <row r="338" spans="1:53" x14ac:dyDescent="0.25">
      <c r="A338">
        <v>281.58611271833098</v>
      </c>
      <c r="B338">
        <v>0.116296033411874</v>
      </c>
      <c r="C338">
        <v>395</v>
      </c>
      <c r="D338">
        <v>14.991339698433899</v>
      </c>
      <c r="F338">
        <v>337</v>
      </c>
      <c r="G338">
        <f t="shared" si="737"/>
        <v>317.83929921176832</v>
      </c>
      <c r="H338">
        <f t="shared" ref="H338:J338" si="784">AVERAGE(B338,B839,B1340,B1841,B2342,B2843,B3344,B3845,B4346,B4847,B5348,B5849,B6350,B6851,B7352,B7853,B8354,B8855,B9356,B9857,B10358,B10859,B11360,B11861,B12362,B12863,B13364,B13865,B14366,B14867,B15368)</f>
        <v>7.7629042423972117E-2</v>
      </c>
      <c r="I338">
        <f t="shared" si="784"/>
        <v>444.10344827586209</v>
      </c>
      <c r="J338">
        <f t="shared" si="784"/>
        <v>14.256086132738051</v>
      </c>
      <c r="K338">
        <f t="shared" si="734"/>
        <v>21.590135417560496</v>
      </c>
      <c r="L338">
        <f t="shared" si="739"/>
        <v>339.4294346293288</v>
      </c>
      <c r="M338">
        <f t="shared" si="740"/>
        <v>296.24916379420785</v>
      </c>
      <c r="N338">
        <f t="shared" si="741"/>
        <v>2.3232334700074578E-2</v>
      </c>
      <c r="O338">
        <f t="shared" si="742"/>
        <v>0.10086137712404669</v>
      </c>
      <c r="P338">
        <f t="shared" si="743"/>
        <v>5.4396707723897542E-2</v>
      </c>
      <c r="Q338">
        <f t="shared" ref="Q338:R338" si="785">_xlfn.STDEV.S(C338,C839,C1340,C1841,C2342,C2843,C3344,C3845,C4346,C4847,C5348,C5849,C6350,C6851,C7352,C7853,C8354,C8855,C9356,C9857,C10358,C10859,C11360,C11861,C12362,C12863,C13364,C13865,C14366,C14867,C15368)</f>
        <v>46.470685711982775</v>
      </c>
      <c r="R338">
        <f t="shared" si="785"/>
        <v>0.87925523387985105</v>
      </c>
      <c r="AJ338">
        <v>255.77729169908</v>
      </c>
      <c r="AK338">
        <v>0.183905057397792</v>
      </c>
      <c r="AL338">
        <v>349</v>
      </c>
      <c r="AM338">
        <v>14.0028474826831</v>
      </c>
      <c r="AO338">
        <v>337</v>
      </c>
      <c r="AP338">
        <f t="shared" si="745"/>
        <v>281.47412199340761</v>
      </c>
      <c r="AQ338">
        <f t="shared" si="746"/>
        <v>0.13957937592585556</v>
      </c>
      <c r="AR338">
        <f t="shared" si="747"/>
        <v>389.53333333333336</v>
      </c>
      <c r="AS338">
        <f t="shared" si="748"/>
        <v>13.93947711404568</v>
      </c>
      <c r="AT338">
        <f t="shared" si="736"/>
        <v>23.510481194508085</v>
      </c>
      <c r="AU338">
        <f t="shared" si="749"/>
        <v>304.9846031879157</v>
      </c>
      <c r="AV338">
        <f t="shared" si="750"/>
        <v>257.96364079889952</v>
      </c>
      <c r="AW338">
        <f t="shared" si="751"/>
        <v>3.9411803212778075E-2</v>
      </c>
      <c r="AX338">
        <f t="shared" si="752"/>
        <v>0.17899117913863363</v>
      </c>
      <c r="AY338">
        <f t="shared" si="753"/>
        <v>0.1001675727130775</v>
      </c>
      <c r="AZ338">
        <f t="shared" si="754"/>
        <v>43.299066911450915</v>
      </c>
      <c r="BA338">
        <f t="shared" si="755"/>
        <v>1.1282413924606909</v>
      </c>
    </row>
    <row r="339" spans="1:53" x14ac:dyDescent="0.25">
      <c r="A339">
        <v>281.58611271833098</v>
      </c>
      <c r="B339">
        <v>0.115901237172241</v>
      </c>
      <c r="C339">
        <v>395</v>
      </c>
      <c r="D339">
        <v>14.991339698433899</v>
      </c>
      <c r="F339">
        <v>338</v>
      </c>
      <c r="G339">
        <f t="shared" si="737"/>
        <v>317.82389399665408</v>
      </c>
      <c r="H339">
        <f t="shared" ref="H339:J339" si="786">AVERAGE(B339,B840,B1341,B1842,B2343,B2844,B3345,B3846,B4347,B4848,B5349,B5850,B6351,B6852,B7353,B7854,B8355,B8856,B9357,B9858,B10359,B10860,B11361,B11862,B12363,B12864,B13365,B13866,B14367,B14868,B15369)</f>
        <v>7.7571711276243349E-2</v>
      </c>
      <c r="I339">
        <f t="shared" si="786"/>
        <v>444.13793103448273</v>
      </c>
      <c r="J339">
        <f t="shared" si="786"/>
        <v>14.259360874986999</v>
      </c>
      <c r="K339">
        <f t="shared" si="734"/>
        <v>21.591839918923871</v>
      </c>
      <c r="L339">
        <f t="shared" si="739"/>
        <v>339.41573391557796</v>
      </c>
      <c r="M339">
        <f t="shared" si="740"/>
        <v>296.2320540777302</v>
      </c>
      <c r="N339">
        <f t="shared" si="741"/>
        <v>2.3248756580961628E-2</v>
      </c>
      <c r="O339">
        <f t="shared" si="742"/>
        <v>0.10082046785720497</v>
      </c>
      <c r="P339">
        <f t="shared" si="743"/>
        <v>5.4322954695281721E-2</v>
      </c>
      <c r="Q339">
        <f t="shared" ref="Q339:R339" si="787">_xlfn.STDEV.S(C339,C840,C1341,C1842,C2343,C2844,C3345,C3846,C4347,C4848,C5349,C5850,C6351,C6852,C7353,C7854,C8355,C8856,C9357,C9858,C10359,C10860,C11361,C11862,C12363,C12864,C13365,C13866,C14367,C14868,C15369)</f>
        <v>46.453297697742414</v>
      </c>
      <c r="R339">
        <f t="shared" si="787"/>
        <v>0.88124790488710525</v>
      </c>
      <c r="AJ339">
        <v>255.77729169908</v>
      </c>
      <c r="AK339">
        <v>0.18383368780828899</v>
      </c>
      <c r="AL339">
        <v>349</v>
      </c>
      <c r="AM339">
        <v>14.0028474826831</v>
      </c>
      <c r="AO339">
        <v>338</v>
      </c>
      <c r="AP339">
        <f t="shared" si="745"/>
        <v>281.45354243793992</v>
      </c>
      <c r="AQ339">
        <f t="shared" si="746"/>
        <v>0.13964770108303734</v>
      </c>
      <c r="AR339">
        <f t="shared" si="747"/>
        <v>389.7</v>
      </c>
      <c r="AS339">
        <f t="shared" si="748"/>
        <v>13.928576370282096</v>
      </c>
      <c r="AT339">
        <f t="shared" si="736"/>
        <v>23.491998694057315</v>
      </c>
      <c r="AU339">
        <f t="shared" si="749"/>
        <v>304.94554113199723</v>
      </c>
      <c r="AV339">
        <f t="shared" si="750"/>
        <v>257.9615437438826</v>
      </c>
      <c r="AW339">
        <f t="shared" si="751"/>
        <v>3.9415999828247755E-2</v>
      </c>
      <c r="AX339">
        <f t="shared" si="752"/>
        <v>0.1790637009112851</v>
      </c>
      <c r="AY339">
        <f t="shared" si="753"/>
        <v>0.10023170125478958</v>
      </c>
      <c r="AZ339">
        <f t="shared" si="754"/>
        <v>43.314527307383401</v>
      </c>
      <c r="BA339">
        <f t="shared" si="755"/>
        <v>1.1103420542895279</v>
      </c>
    </row>
    <row r="340" spans="1:53" x14ac:dyDescent="0.25">
      <c r="A340">
        <v>281.58611271833098</v>
      </c>
      <c r="B340">
        <v>0.11594797880243</v>
      </c>
      <c r="C340">
        <v>395</v>
      </c>
      <c r="D340">
        <v>14.991339698433899</v>
      </c>
      <c r="F340">
        <v>339</v>
      </c>
      <c r="G340">
        <f t="shared" si="737"/>
        <v>317.81102509167977</v>
      </c>
      <c r="H340">
        <f t="shared" ref="H340:J340" si="788">AVERAGE(B340,B841,B1342,B1843,B2344,B2845,B3346,B3847,B4348,B4849,B5350,B5851,B6352,B6853,B7354,B7855,B8356,B8857,B9358,B9859,B10360,B10861,B11362,B11863,B12364,B12865,B13366,B13867,B14368,B14869,B15370)</f>
        <v>7.7599639041873877E-2</v>
      </c>
      <c r="I340">
        <f t="shared" si="788"/>
        <v>444.65517241379308</v>
      </c>
      <c r="J340">
        <f t="shared" si="788"/>
        <v>14.257679472356278</v>
      </c>
      <c r="K340">
        <f t="shared" si="734"/>
        <v>21.593606688209334</v>
      </c>
      <c r="L340">
        <f t="shared" si="739"/>
        <v>339.40463177988909</v>
      </c>
      <c r="M340">
        <f t="shared" si="740"/>
        <v>296.21741840347045</v>
      </c>
      <c r="N340">
        <f t="shared" si="741"/>
        <v>2.3357044310379507E-2</v>
      </c>
      <c r="O340">
        <f t="shared" si="742"/>
        <v>0.10095668335225338</v>
      </c>
      <c r="P340">
        <f t="shared" si="743"/>
        <v>5.424259473149437E-2</v>
      </c>
      <c r="Q340">
        <f t="shared" ref="Q340:R340" si="789">_xlfn.STDEV.S(C340,C841,C1342,C1843,C2344,C2845,C3346,C3847,C4348,C4849,C5350,C5851,C6352,C6853,C7354,C7855,C8356,C8857,C9358,C9859,C10360,C10861,C11362,C11863,C12364,C12865,C13366,C13867,C14368,C14869,C15370)</f>
        <v>46.257258783328012</v>
      </c>
      <c r="R340">
        <f t="shared" si="789"/>
        <v>0.88219222499315397</v>
      </c>
      <c r="AJ340">
        <v>255.77729169908</v>
      </c>
      <c r="AK340">
        <v>0.18247461023240499</v>
      </c>
      <c r="AL340">
        <v>349</v>
      </c>
      <c r="AM340">
        <v>14.0028474826831</v>
      </c>
      <c r="AO340">
        <v>339</v>
      </c>
      <c r="AP340">
        <f t="shared" si="745"/>
        <v>281.45281447182253</v>
      </c>
      <c r="AQ340">
        <f t="shared" si="746"/>
        <v>0.13902408093600854</v>
      </c>
      <c r="AR340">
        <f t="shared" si="747"/>
        <v>389</v>
      </c>
      <c r="AS340">
        <f t="shared" si="748"/>
        <v>13.930632383958432</v>
      </c>
      <c r="AT340">
        <f t="shared" si="736"/>
        <v>23.490961555808894</v>
      </c>
      <c r="AU340">
        <f t="shared" si="749"/>
        <v>304.94377602763143</v>
      </c>
      <c r="AV340">
        <f t="shared" si="750"/>
        <v>257.96185291601364</v>
      </c>
      <c r="AW340">
        <f t="shared" si="751"/>
        <v>3.9380057447039624E-2</v>
      </c>
      <c r="AX340">
        <f t="shared" si="752"/>
        <v>0.17840413838304817</v>
      </c>
      <c r="AY340">
        <f t="shared" si="753"/>
        <v>9.9644023488968919E-2</v>
      </c>
      <c r="AZ340">
        <f t="shared" si="754"/>
        <v>42.1597945424556</v>
      </c>
      <c r="BA340">
        <f t="shared" si="755"/>
        <v>1.1128834206071161</v>
      </c>
    </row>
    <row r="341" spans="1:53" x14ac:dyDescent="0.25">
      <c r="A341">
        <v>281.58611271833098</v>
      </c>
      <c r="B341">
        <v>0.115615174836106</v>
      </c>
      <c r="C341">
        <v>395</v>
      </c>
      <c r="D341">
        <v>14.991339698433899</v>
      </c>
      <c r="F341">
        <v>340</v>
      </c>
      <c r="G341">
        <f t="shared" si="737"/>
        <v>317.80631750684779</v>
      </c>
      <c r="H341">
        <f t="shared" ref="H341:J341" si="790">AVERAGE(B341,B842,B1343,B1844,B2345,B2846,B3347,B3848,B4349,B4850,B5351,B5852,B6353,B6854,B7355,B7856,B8357,B8858,B9359,B9860,B10361,B10862,B11363,B11864,B12365,B12866,B13367,B13868,B14369,B14870,B15371)</f>
        <v>7.7503531068198406E-2</v>
      </c>
      <c r="I341">
        <f t="shared" si="790"/>
        <v>444.62068965517244</v>
      </c>
      <c r="J341">
        <f t="shared" si="790"/>
        <v>14.260246118883906</v>
      </c>
      <c r="K341">
        <f t="shared" si="734"/>
        <v>21.595228985942963</v>
      </c>
      <c r="L341">
        <f t="shared" si="739"/>
        <v>339.40154649279077</v>
      </c>
      <c r="M341">
        <f t="shared" si="740"/>
        <v>296.21108852090481</v>
      </c>
      <c r="N341">
        <f t="shared" si="741"/>
        <v>2.3287127393458135E-2</v>
      </c>
      <c r="O341">
        <f t="shared" si="742"/>
        <v>0.10079065846165654</v>
      </c>
      <c r="P341">
        <f t="shared" si="743"/>
        <v>5.4216403674740274E-2</v>
      </c>
      <c r="Q341">
        <f t="shared" ref="Q341:R341" si="791">_xlfn.STDEV.S(C341,C842,C1343,C1844,C2345,C2846,C3347,C3848,C4349,C4850,C5351,C5852,C6353,C6854,C7355,C7856,C8357,C8858,C9359,C9860,C10361,C10862,C11363,C11864,C12365,C12866,C13367,C13868,C14369,C14870,C15371)</f>
        <v>46.268944994844546</v>
      </c>
      <c r="R341">
        <f t="shared" si="791"/>
        <v>0.88074091654612907</v>
      </c>
      <c r="AJ341">
        <v>255.77729169908</v>
      </c>
      <c r="AK341">
        <v>0.18333755503027199</v>
      </c>
      <c r="AL341">
        <v>349</v>
      </c>
      <c r="AM341">
        <v>14.0028474826831</v>
      </c>
      <c r="AO341">
        <v>340</v>
      </c>
      <c r="AP341">
        <f t="shared" si="745"/>
        <v>281.443690042578</v>
      </c>
      <c r="AQ341">
        <f t="shared" si="746"/>
        <v>0.13893242588952004</v>
      </c>
      <c r="AR341">
        <f t="shared" si="747"/>
        <v>389.96666666666664</v>
      </c>
      <c r="AS341">
        <f t="shared" si="748"/>
        <v>13.931926409426767</v>
      </c>
      <c r="AT341">
        <f t="shared" si="736"/>
        <v>23.487567338293555</v>
      </c>
      <c r="AU341">
        <f t="shared" si="749"/>
        <v>304.93125738087156</v>
      </c>
      <c r="AV341">
        <f t="shared" si="750"/>
        <v>257.95612270428444</v>
      </c>
      <c r="AW341">
        <f t="shared" si="751"/>
        <v>3.9476306171131188E-2</v>
      </c>
      <c r="AX341">
        <f t="shared" si="752"/>
        <v>0.17840873206065122</v>
      </c>
      <c r="AY341">
        <f t="shared" si="753"/>
        <v>9.9456119718388858E-2</v>
      </c>
      <c r="AZ341">
        <f t="shared" si="754"/>
        <v>43.270985208561463</v>
      </c>
      <c r="BA341">
        <f t="shared" si="755"/>
        <v>1.1153679061575295</v>
      </c>
    </row>
    <row r="342" spans="1:53" x14ac:dyDescent="0.25">
      <c r="A342">
        <v>281.58611271833098</v>
      </c>
      <c r="B342">
        <v>0.11515225556238</v>
      </c>
      <c r="C342">
        <v>395</v>
      </c>
      <c r="D342">
        <v>14.991339698433899</v>
      </c>
      <c r="F342">
        <v>341</v>
      </c>
      <c r="G342">
        <f t="shared" si="737"/>
        <v>317.80601607545697</v>
      </c>
      <c r="H342">
        <f t="shared" ref="H342:J342" si="792">AVERAGE(B342,B843,B1344,B1845,B2346,B2847,B3348,B3849,B4350,B4851,B5352,B5853,B6354,B6855,B7356,B7857,B8358,B8859,B9360,B9861,B10362,B10863,B11364,B11865,B12366,B12867,B13368,B13869,B14370,B14871,B15372)</f>
        <v>7.7391755631549236E-2</v>
      </c>
      <c r="I342">
        <f t="shared" si="792"/>
        <v>444.82758620689657</v>
      </c>
      <c r="J342">
        <f t="shared" si="792"/>
        <v>14.255937624530045</v>
      </c>
      <c r="K342">
        <f t="shared" si="734"/>
        <v>21.594817379996215</v>
      </c>
      <c r="L342">
        <f t="shared" si="739"/>
        <v>339.40083345545315</v>
      </c>
      <c r="M342">
        <f t="shared" si="740"/>
        <v>296.21119869546078</v>
      </c>
      <c r="N342">
        <f t="shared" si="741"/>
        <v>2.3262154575456474E-2</v>
      </c>
      <c r="O342">
        <f t="shared" si="742"/>
        <v>0.1006539102070057</v>
      </c>
      <c r="P342">
        <f t="shared" si="743"/>
        <v>5.4129601056092762E-2</v>
      </c>
      <c r="Q342">
        <f t="shared" ref="Q342:R342" si="793">_xlfn.STDEV.S(C342,C843,C1344,C1845,C2346,C2847,C3348,C3849,C4350,C4851,C5352,C5853,C6354,C6855,C7356,C7857,C8358,C8859,C9360,C9861,C10362,C10863,C11364,C11865,C12366,C12867,C13368,C13869,C14370,C14871,C15372)</f>
        <v>46.381237713354253</v>
      </c>
      <c r="R342">
        <f t="shared" si="793"/>
        <v>0.88251563497061314</v>
      </c>
      <c r="AJ342">
        <v>255.77729169908</v>
      </c>
      <c r="AK342">
        <v>0.180771813544474</v>
      </c>
      <c r="AL342">
        <v>349</v>
      </c>
      <c r="AM342">
        <v>14.0028474826831</v>
      </c>
      <c r="AO342">
        <v>341</v>
      </c>
      <c r="AP342">
        <f t="shared" si="745"/>
        <v>281.41614183442044</v>
      </c>
      <c r="AQ342">
        <f t="shared" si="746"/>
        <v>0.13886493569098757</v>
      </c>
      <c r="AR342">
        <f t="shared" si="747"/>
        <v>390.46666666666664</v>
      </c>
      <c r="AS342">
        <f t="shared" si="748"/>
        <v>13.89539220581452</v>
      </c>
      <c r="AT342">
        <f t="shared" si="736"/>
        <v>23.506777170321332</v>
      </c>
      <c r="AU342">
        <f t="shared" si="749"/>
        <v>304.9229190047418</v>
      </c>
      <c r="AV342">
        <f t="shared" si="750"/>
        <v>257.90936466409909</v>
      </c>
      <c r="AW342">
        <f t="shared" si="751"/>
        <v>3.9416493198907901E-2</v>
      </c>
      <c r="AX342">
        <f t="shared" si="752"/>
        <v>0.17828142888989545</v>
      </c>
      <c r="AY342">
        <f t="shared" si="753"/>
        <v>9.9448442492079667E-2</v>
      </c>
      <c r="AZ342">
        <f t="shared" si="754"/>
        <v>43.06829647106494</v>
      </c>
      <c r="BA342">
        <f t="shared" si="755"/>
        <v>1.1233316539707663</v>
      </c>
    </row>
    <row r="343" spans="1:53" x14ac:dyDescent="0.25">
      <c r="A343">
        <v>281.58611271833098</v>
      </c>
      <c r="B343">
        <v>0.11478715757783201</v>
      </c>
      <c r="C343">
        <v>395</v>
      </c>
      <c r="D343">
        <v>14.991339698433899</v>
      </c>
      <c r="F343">
        <v>342</v>
      </c>
      <c r="G343">
        <f t="shared" si="737"/>
        <v>317.79758329088162</v>
      </c>
      <c r="H343">
        <f t="shared" ref="H343:J343" si="794">AVERAGE(B343,B844,B1345,B1846,B2347,B2848,B3349,B3850,B4351,B4852,B5353,B5854,B6355,B6856,B7357,B7858,B8359,B8860,B9361,B9862,B10363,B10864,B11365,B11866,B12367,B12868,B13369,B13870,B14371,B14872,B15373)</f>
        <v>7.7440270297580827E-2</v>
      </c>
      <c r="I343">
        <f t="shared" si="794"/>
        <v>444.75862068965517</v>
      </c>
      <c r="J343">
        <f t="shared" si="794"/>
        <v>14.260012004974087</v>
      </c>
      <c r="K343">
        <f t="shared" si="734"/>
        <v>21.60135388441353</v>
      </c>
      <c r="L343">
        <f t="shared" si="739"/>
        <v>339.39893717529515</v>
      </c>
      <c r="M343">
        <f t="shared" si="740"/>
        <v>296.19622940646809</v>
      </c>
      <c r="N343">
        <f t="shared" si="741"/>
        <v>2.3406740921562884E-2</v>
      </c>
      <c r="O343">
        <f t="shared" si="742"/>
        <v>0.10084701121914372</v>
      </c>
      <c r="P343">
        <f t="shared" si="743"/>
        <v>5.4033529376017943E-2</v>
      </c>
      <c r="Q343">
        <f t="shared" ref="Q343:R343" si="795">_xlfn.STDEV.S(C343,C844,C1345,C1846,C2347,C2848,C3349,C3850,C4351,C4852,C5353,C5854,C6355,C6856,C7357,C7858,C8359,C8860,C9361,C9862,C10363,C10864,C11365,C11866,C12367,C12868,C13369,C13870,C14371,C14872,C15373)</f>
        <v>46.433250995698636</v>
      </c>
      <c r="R343">
        <f t="shared" si="795"/>
        <v>0.87963138704229038</v>
      </c>
      <c r="AJ343">
        <v>255.77729169908</v>
      </c>
      <c r="AK343">
        <v>0.183694524201301</v>
      </c>
      <c r="AL343">
        <v>349</v>
      </c>
      <c r="AM343">
        <v>14.0028474826831</v>
      </c>
      <c r="AO343">
        <v>342</v>
      </c>
      <c r="AP343">
        <f t="shared" si="745"/>
        <v>281.40838346883345</v>
      </c>
      <c r="AQ343">
        <f t="shared" si="746"/>
        <v>0.138904591947588</v>
      </c>
      <c r="AR343">
        <f t="shared" si="747"/>
        <v>389.93333333333334</v>
      </c>
      <c r="AS343">
        <f t="shared" si="748"/>
        <v>13.93268745029345</v>
      </c>
      <c r="AT343">
        <f t="shared" si="736"/>
        <v>23.518744352160219</v>
      </c>
      <c r="AU343">
        <f t="shared" si="749"/>
        <v>304.92712782099369</v>
      </c>
      <c r="AV343">
        <f t="shared" si="750"/>
        <v>257.88963911667321</v>
      </c>
      <c r="AW343">
        <f t="shared" si="751"/>
        <v>3.9500451053679532E-2</v>
      </c>
      <c r="AX343">
        <f t="shared" si="752"/>
        <v>0.17840504300126753</v>
      </c>
      <c r="AY343">
        <f t="shared" si="753"/>
        <v>9.9404140893908477E-2</v>
      </c>
      <c r="AZ343">
        <f t="shared" si="754"/>
        <v>43.970941292641264</v>
      </c>
      <c r="BA343">
        <f t="shared" si="755"/>
        <v>1.1068056390457182</v>
      </c>
    </row>
    <row r="344" spans="1:53" x14ac:dyDescent="0.25">
      <c r="A344">
        <v>281.58611271833098</v>
      </c>
      <c r="B344">
        <v>0.11521970572547099</v>
      </c>
      <c r="C344">
        <v>395</v>
      </c>
      <c r="D344">
        <v>14.991339698433899</v>
      </c>
      <c r="F344">
        <v>343</v>
      </c>
      <c r="G344">
        <f t="shared" si="737"/>
        <v>317.77430188332306</v>
      </c>
      <c r="H344">
        <f t="shared" ref="H344:J344" si="796">AVERAGE(B344,B845,B1346,B1847,B2348,B2849,B3350,B3851,B4352,B4853,B5354,B5855,B6356,B6857,B7358,B7859,B8360,B8861,B9362,B9863,B10364,B10865,B11366,B11867,B12368,B12869,B13370,B13871,B14372,B14873,B15374)</f>
        <v>7.7425590871123565E-2</v>
      </c>
      <c r="I344">
        <f t="shared" si="796"/>
        <v>444.65517241379308</v>
      </c>
      <c r="J344">
        <f t="shared" si="796"/>
        <v>14.26105708445038</v>
      </c>
      <c r="K344">
        <f t="shared" si="734"/>
        <v>21.609820355787988</v>
      </c>
      <c r="L344">
        <f t="shared" si="739"/>
        <v>339.38412223911104</v>
      </c>
      <c r="M344">
        <f t="shared" si="740"/>
        <v>296.16448152753509</v>
      </c>
      <c r="N344">
        <f t="shared" si="741"/>
        <v>2.3553688958877807E-2</v>
      </c>
      <c r="O344">
        <f t="shared" si="742"/>
        <v>0.10097927983000138</v>
      </c>
      <c r="P344">
        <f t="shared" si="743"/>
        <v>5.3871901912245758E-2</v>
      </c>
      <c r="Q344">
        <f t="shared" ref="Q344:R344" si="797">_xlfn.STDEV.S(C344,C845,C1346,C1847,C2348,C2849,C3350,C3851,C4352,C4853,C5354,C5855,C6356,C6857,C7358,C7859,C8360,C8861,C9362,C9863,C10364,C10865,C11366,C11867,C12368,C12869,C13370,C13871,C14372,C14873,C15374)</f>
        <v>46.646295107871467</v>
      </c>
      <c r="R344">
        <f t="shared" si="797"/>
        <v>0.87920791695110123</v>
      </c>
      <c r="AJ344">
        <v>255.77729169908</v>
      </c>
      <c r="AK344">
        <v>0.18386627957392501</v>
      </c>
      <c r="AL344">
        <v>349</v>
      </c>
      <c r="AM344">
        <v>14.0028474826831</v>
      </c>
      <c r="AO344">
        <v>343</v>
      </c>
      <c r="AP344">
        <f t="shared" si="745"/>
        <v>281.38873826356138</v>
      </c>
      <c r="AQ344">
        <f t="shared" si="746"/>
        <v>0.13883245768383323</v>
      </c>
      <c r="AR344">
        <f t="shared" si="747"/>
        <v>391.06666666666666</v>
      </c>
      <c r="AS344">
        <f t="shared" si="748"/>
        <v>13.888158295614023</v>
      </c>
      <c r="AT344">
        <f t="shared" si="736"/>
        <v>23.520766326089859</v>
      </c>
      <c r="AU344">
        <f t="shared" si="749"/>
        <v>304.90950458965125</v>
      </c>
      <c r="AV344">
        <f t="shared" si="750"/>
        <v>257.86797193747151</v>
      </c>
      <c r="AW344">
        <f t="shared" si="751"/>
        <v>3.9084312751903286E-2</v>
      </c>
      <c r="AX344">
        <f t="shared" si="752"/>
        <v>0.1779167704357365</v>
      </c>
      <c r="AY344">
        <f t="shared" si="753"/>
        <v>9.9748144931929947E-2</v>
      </c>
      <c r="AZ344">
        <f t="shared" si="754"/>
        <v>43.923863071528913</v>
      </c>
      <c r="BA344">
        <f t="shared" si="755"/>
        <v>1.0882992676115779</v>
      </c>
    </row>
    <row r="345" spans="1:53" x14ac:dyDescent="0.25">
      <c r="A345">
        <v>281.58611271833098</v>
      </c>
      <c r="B345">
        <v>0.115387574031916</v>
      </c>
      <c r="C345">
        <v>395</v>
      </c>
      <c r="D345">
        <v>14.991339698433899</v>
      </c>
      <c r="F345">
        <v>344</v>
      </c>
      <c r="G345">
        <f t="shared" si="737"/>
        <v>317.76964453097185</v>
      </c>
      <c r="H345">
        <f t="shared" ref="H345:J345" si="798">AVERAGE(B345,B846,B1347,B1848,B2349,B2850,B3351,B3852,B4353,B4854,B5355,B5856,B6357,B6858,B7359,B7860,B8361,B8862,B9363,B9864,B10365,B10866,B11367,B11868,B12369,B12870,B13371,B13872,B14373,B14874,B15375)</f>
        <v>7.7516738922311659E-2</v>
      </c>
      <c r="I345">
        <f t="shared" si="798"/>
        <v>444.86206896551727</v>
      </c>
      <c r="J345">
        <f t="shared" si="798"/>
        <v>14.266655716418843</v>
      </c>
      <c r="K345">
        <f t="shared" si="734"/>
        <v>21.612175582763463</v>
      </c>
      <c r="L345">
        <f t="shared" si="739"/>
        <v>339.38182011373533</v>
      </c>
      <c r="M345">
        <f t="shared" si="740"/>
        <v>296.15746894820836</v>
      </c>
      <c r="N345">
        <f t="shared" si="741"/>
        <v>2.3639887046637317E-2</v>
      </c>
      <c r="O345">
        <f t="shared" si="742"/>
        <v>0.10115662596894898</v>
      </c>
      <c r="P345">
        <f t="shared" si="743"/>
        <v>5.3876851875674342E-2</v>
      </c>
      <c r="Q345">
        <f t="shared" ref="Q345:R345" si="799">_xlfn.STDEV.S(C345,C846,C1347,C1848,C2349,C2850,C3351,C3852,C4353,C4854,C5355,C5856,C6357,C6858,C7359,C7860,C8361,C8862,C9363,C9864,C10365,C10866,C11367,C11868,C12369,C12870,C13371,C13872,C14373,C14874,C15375)</f>
        <v>46.389441638874139</v>
      </c>
      <c r="R345">
        <f t="shared" si="799"/>
        <v>0.88734609591343405</v>
      </c>
      <c r="AJ345">
        <v>255.238090373343</v>
      </c>
      <c r="AK345">
        <v>0.18452620536300701</v>
      </c>
      <c r="AL345">
        <v>346</v>
      </c>
      <c r="AM345">
        <v>14.2923869483639</v>
      </c>
      <c r="AO345">
        <v>344</v>
      </c>
      <c r="AP345">
        <f t="shared" si="745"/>
        <v>281.35295951156098</v>
      </c>
      <c r="AQ345">
        <f t="shared" si="746"/>
        <v>0.13867972371028528</v>
      </c>
      <c r="AR345">
        <f t="shared" si="747"/>
        <v>391.23333333333335</v>
      </c>
      <c r="AS345">
        <f t="shared" si="748"/>
        <v>13.928011731291187</v>
      </c>
      <c r="AT345">
        <f t="shared" si="736"/>
        <v>23.532399529348517</v>
      </c>
      <c r="AU345">
        <f t="shared" si="749"/>
        <v>304.88535904090952</v>
      </c>
      <c r="AV345">
        <f t="shared" si="750"/>
        <v>257.82055998221244</v>
      </c>
      <c r="AW345">
        <f t="shared" si="751"/>
        <v>3.9145365232862467E-2</v>
      </c>
      <c r="AX345">
        <f t="shared" si="752"/>
        <v>0.17782508894314775</v>
      </c>
      <c r="AY345">
        <f t="shared" si="753"/>
        <v>9.9534358477422813E-2</v>
      </c>
      <c r="AZ345">
        <f t="shared" si="754"/>
        <v>46.774354403722583</v>
      </c>
      <c r="BA345">
        <f t="shared" si="755"/>
        <v>1.1021496422783135</v>
      </c>
    </row>
    <row r="346" spans="1:53" x14ac:dyDescent="0.25">
      <c r="A346">
        <v>281.58611271833098</v>
      </c>
      <c r="B346">
        <v>0.115460588075239</v>
      </c>
      <c r="C346">
        <v>395</v>
      </c>
      <c r="D346">
        <v>14.991339698433899</v>
      </c>
      <c r="F346">
        <v>345</v>
      </c>
      <c r="G346">
        <f t="shared" si="737"/>
        <v>317.7667156103758</v>
      </c>
      <c r="H346">
        <f t="shared" ref="H346:J346" si="800">AVERAGE(B346,B847,B1348,B1849,B2350,B2851,B3352,B3853,B4354,B4855,B5356,B5857,B6358,B6859,B7360,B7861,B8362,B8863,B9364,B9865,B10366,B10867,B11368,B11869,B12370,B12871,B13372,B13873,B14374,B14875,B15376)</f>
        <v>7.7413328355988895E-2</v>
      </c>
      <c r="I346">
        <f t="shared" si="800"/>
        <v>445.0344827586207</v>
      </c>
      <c r="J346">
        <f t="shared" si="800"/>
        <v>14.271930710613287</v>
      </c>
      <c r="K346">
        <f t="shared" si="734"/>
        <v>21.612326622239838</v>
      </c>
      <c r="L346">
        <f t="shared" si="739"/>
        <v>339.37904223261563</v>
      </c>
      <c r="M346">
        <f t="shared" si="740"/>
        <v>296.15438898813596</v>
      </c>
      <c r="N346">
        <f t="shared" si="741"/>
        <v>2.3573095871436037E-2</v>
      </c>
      <c r="O346">
        <f t="shared" si="742"/>
        <v>0.10098642422742493</v>
      </c>
      <c r="P346">
        <f t="shared" si="743"/>
        <v>5.3840232484552858E-2</v>
      </c>
      <c r="Q346">
        <f t="shared" ref="Q346:R346" si="801">_xlfn.STDEV.S(C346,C847,C1348,C1849,C2350,C2851,C3352,C3853,C4354,C4855,C5356,C5857,C6358,C6859,C7360,C7861,C8362,C8863,C9364,C9865,C10366,C10867,C11368,C11869,C12370,C12871,C13372,C13873,C14374,C14875,C15376)</f>
        <v>46.250469309295163</v>
      </c>
      <c r="R346">
        <f t="shared" si="801"/>
        <v>0.90832237869961407</v>
      </c>
      <c r="AJ346">
        <v>255.238090373343</v>
      </c>
      <c r="AK346">
        <v>0.18461064846366701</v>
      </c>
      <c r="AL346">
        <v>346</v>
      </c>
      <c r="AM346">
        <v>14.2923869483639</v>
      </c>
      <c r="AO346">
        <v>345</v>
      </c>
      <c r="AP346">
        <f t="shared" si="745"/>
        <v>281.34907203984915</v>
      </c>
      <c r="AQ346">
        <f t="shared" si="746"/>
        <v>0.13861770323540651</v>
      </c>
      <c r="AR346">
        <f t="shared" si="747"/>
        <v>390.83333333333331</v>
      </c>
      <c r="AS346">
        <f t="shared" si="748"/>
        <v>13.900653821920665</v>
      </c>
      <c r="AT346">
        <f t="shared" si="736"/>
        <v>23.522703237808148</v>
      </c>
      <c r="AU346">
        <f t="shared" si="749"/>
        <v>304.87177527765732</v>
      </c>
      <c r="AV346">
        <f t="shared" si="750"/>
        <v>257.82636880204097</v>
      </c>
      <c r="AW346">
        <f t="shared" si="751"/>
        <v>3.9295023961048635E-2</v>
      </c>
      <c r="AX346">
        <f t="shared" si="752"/>
        <v>0.17791272719645515</v>
      </c>
      <c r="AY346">
        <f t="shared" si="753"/>
        <v>9.9322679274357867E-2</v>
      </c>
      <c r="AZ346">
        <f t="shared" si="754"/>
        <v>46.049511086051481</v>
      </c>
      <c r="BA346">
        <f t="shared" si="755"/>
        <v>1.0914771122911158</v>
      </c>
    </row>
    <row r="347" spans="1:53" x14ac:dyDescent="0.25">
      <c r="A347">
        <v>281.58611271833098</v>
      </c>
      <c r="B347">
        <v>0.11563711055536401</v>
      </c>
      <c r="C347">
        <v>395</v>
      </c>
      <c r="D347">
        <v>14.991339698433899</v>
      </c>
      <c r="F347">
        <v>346</v>
      </c>
      <c r="G347">
        <f t="shared" si="737"/>
        <v>317.75854533233945</v>
      </c>
      <c r="H347">
        <f t="shared" ref="H347:J347" si="802">AVERAGE(B347,B848,B1349,B1850,B2351,B2852,B3353,B3854,B4355,B4856,B5357,B5858,B6359,B6860,B7361,B7862,B8363,B8864,B9365,B9866,B10367,B10868,B11369,B11870,B12371,B12872,B13373,B13874,B14375,B14876,B15377)</f>
        <v>7.7263570878871202E-2</v>
      </c>
      <c r="I347">
        <f t="shared" si="802"/>
        <v>444.27586206896552</v>
      </c>
      <c r="J347">
        <f t="shared" si="802"/>
        <v>14.271781397999497</v>
      </c>
      <c r="K347">
        <f t="shared" si="734"/>
        <v>21.608307888270737</v>
      </c>
      <c r="L347">
        <f t="shared" si="739"/>
        <v>339.36685322061021</v>
      </c>
      <c r="M347">
        <f t="shared" si="740"/>
        <v>296.15023744406869</v>
      </c>
      <c r="N347">
        <f t="shared" si="741"/>
        <v>2.3625642158310235E-2</v>
      </c>
      <c r="O347">
        <f t="shared" si="742"/>
        <v>0.10088921303718143</v>
      </c>
      <c r="P347">
        <f t="shared" si="743"/>
        <v>5.3637928720560966E-2</v>
      </c>
      <c r="Q347">
        <f t="shared" ref="Q347:R347" si="803">_xlfn.STDEV.S(C347,C848,C1349,C1850,C2351,C2852,C3353,C3854,C4355,C4856,C5357,C5858,C6359,C6860,C7361,C7862,C8363,C8864,C9365,C9866,C10367,C10868,C11369,C11870,C12371,C12872,C13373,C13874,C14375,C14876,C15377)</f>
        <v>46.31020911181777</v>
      </c>
      <c r="R347">
        <f t="shared" si="803"/>
        <v>0.9056988438217034</v>
      </c>
      <c r="AJ347">
        <v>255.238090373343</v>
      </c>
      <c r="AK347">
        <v>0.18256731211413099</v>
      </c>
      <c r="AL347">
        <v>346</v>
      </c>
      <c r="AM347">
        <v>14.2923869483639</v>
      </c>
      <c r="AO347">
        <v>346</v>
      </c>
      <c r="AP347">
        <f t="shared" si="745"/>
        <v>281.30394303041976</v>
      </c>
      <c r="AQ347">
        <f t="shared" si="746"/>
        <v>0.13838096400184532</v>
      </c>
      <c r="AR347">
        <f t="shared" si="747"/>
        <v>391.73333333333335</v>
      </c>
      <c r="AS347">
        <f t="shared" si="748"/>
        <v>13.930288987047968</v>
      </c>
      <c r="AT347">
        <f t="shared" si="736"/>
        <v>23.423638938721741</v>
      </c>
      <c r="AU347">
        <f t="shared" si="749"/>
        <v>304.72758196914151</v>
      </c>
      <c r="AV347">
        <f t="shared" si="750"/>
        <v>257.88030409169801</v>
      </c>
      <c r="AW347">
        <f t="shared" si="751"/>
        <v>3.9336845214027798E-2</v>
      </c>
      <c r="AX347">
        <f t="shared" si="752"/>
        <v>0.17771780921587313</v>
      </c>
      <c r="AY347">
        <f t="shared" si="753"/>
        <v>9.904411878781752E-2</v>
      </c>
      <c r="AZ347">
        <f t="shared" si="754"/>
        <v>47.884151386685069</v>
      </c>
      <c r="BA347">
        <f t="shared" si="755"/>
        <v>1.0717112913243738</v>
      </c>
    </row>
    <row r="348" spans="1:53" x14ac:dyDescent="0.25">
      <c r="A348">
        <v>281.58611271833098</v>
      </c>
      <c r="B348">
        <v>0.115189222660307</v>
      </c>
      <c r="C348">
        <v>395</v>
      </c>
      <c r="D348">
        <v>14.991339698433899</v>
      </c>
      <c r="F348">
        <v>347</v>
      </c>
      <c r="G348">
        <f t="shared" si="737"/>
        <v>317.67875098027616</v>
      </c>
      <c r="H348">
        <f t="shared" ref="H348:J348" si="804">AVERAGE(B348,B849,B1350,B1851,B2352,B2853,B3354,B3855,B4356,B4857,B5358,B5859,B6360,B6861,B7362,B7863,B8364,B8865,B9366,B9867,B10368,B10869,B11370,B11871,B12372,B12873,B13374,B13875,B14376,B14877,B15378)</f>
        <v>7.7155476910465051E-2</v>
      </c>
      <c r="I348">
        <f t="shared" si="804"/>
        <v>443.17241379310343</v>
      </c>
      <c r="J348">
        <f t="shared" si="804"/>
        <v>14.245108775216451</v>
      </c>
      <c r="K348">
        <f t="shared" si="734"/>
        <v>21.660005237025452</v>
      </c>
      <c r="L348">
        <f t="shared" si="739"/>
        <v>339.33875621730164</v>
      </c>
      <c r="M348">
        <f t="shared" si="740"/>
        <v>296.01874574325069</v>
      </c>
      <c r="N348">
        <f t="shared" si="741"/>
        <v>2.3609049120530572E-2</v>
      </c>
      <c r="O348">
        <f t="shared" si="742"/>
        <v>0.10076452603099562</v>
      </c>
      <c r="P348">
        <f t="shared" si="743"/>
        <v>5.354642778993448E-2</v>
      </c>
      <c r="Q348">
        <f t="shared" ref="Q348:R348" si="805">_xlfn.STDEV.S(C348,C849,C1350,C1851,C2352,C2853,C3354,C3855,C4356,C4857,C5358,C5859,C6360,C6861,C7362,C7863,C8364,C8865,C9366,C9867,C10368,C10869,C11370,C11871,C12372,C12873,C13374,C13875,C14376,C14877,C15378)</f>
        <v>46.384317674278549</v>
      </c>
      <c r="R348">
        <f t="shared" si="805"/>
        <v>0.87102965387947728</v>
      </c>
      <c r="AJ348">
        <v>255.238090373343</v>
      </c>
      <c r="AK348">
        <v>0.18220150690716899</v>
      </c>
      <c r="AL348">
        <v>346</v>
      </c>
      <c r="AM348">
        <v>14.2923869483639</v>
      </c>
      <c r="AO348">
        <v>347</v>
      </c>
      <c r="AP348">
        <f t="shared" si="745"/>
        <v>281.28544379073043</v>
      </c>
      <c r="AQ348">
        <f t="shared" si="746"/>
        <v>0.13794130084676479</v>
      </c>
      <c r="AR348">
        <f t="shared" si="747"/>
        <v>391.23333333333335</v>
      </c>
      <c r="AS348">
        <f t="shared" si="748"/>
        <v>13.964547526525951</v>
      </c>
      <c r="AT348">
        <f t="shared" si="736"/>
        <v>23.406197129639185</v>
      </c>
      <c r="AU348">
        <f t="shared" si="749"/>
        <v>304.69164092036959</v>
      </c>
      <c r="AV348">
        <f t="shared" si="750"/>
        <v>257.87924666109126</v>
      </c>
      <c r="AW348">
        <f t="shared" si="751"/>
        <v>3.9536217052835533E-2</v>
      </c>
      <c r="AX348">
        <f t="shared" si="752"/>
        <v>0.17747751789960031</v>
      </c>
      <c r="AY348">
        <f t="shared" si="753"/>
        <v>9.840508379392926E-2</v>
      </c>
      <c r="AZ348">
        <f t="shared" si="754"/>
        <v>47.297068024119064</v>
      </c>
      <c r="BA348">
        <f t="shared" si="755"/>
        <v>1.0523904748821238</v>
      </c>
    </row>
    <row r="349" spans="1:53" x14ac:dyDescent="0.25">
      <c r="A349">
        <v>281.58611271833098</v>
      </c>
      <c r="B349">
        <v>0.11556326633158299</v>
      </c>
      <c r="C349">
        <v>395</v>
      </c>
      <c r="D349">
        <v>14.991339698433899</v>
      </c>
      <c r="F349">
        <v>348</v>
      </c>
      <c r="G349">
        <f t="shared" si="737"/>
        <v>317.67875098027616</v>
      </c>
      <c r="H349">
        <f t="shared" ref="H349:J349" si="806">AVERAGE(B349,B850,B1351,B1852,B2353,B2854,B3355,B3856,B4357,B4858,B5359,B5860,B6361,B6862,B7363,B7864,B8365,B8866,B9367,B9868,B10369,B10870,B11371,B11872,B12373,B12874,B13375,B13876,B14377,B14878,B15379)</f>
        <v>7.7243769951492902E-2</v>
      </c>
      <c r="I349">
        <f t="shared" si="806"/>
        <v>443.17241379310343</v>
      </c>
      <c r="J349">
        <f t="shared" si="806"/>
        <v>14.245108775216451</v>
      </c>
      <c r="K349">
        <f t="shared" si="734"/>
        <v>21.660005237025452</v>
      </c>
      <c r="L349">
        <f t="shared" si="739"/>
        <v>339.33875621730164</v>
      </c>
      <c r="M349">
        <f t="shared" si="740"/>
        <v>296.01874574325069</v>
      </c>
      <c r="N349">
        <f t="shared" si="741"/>
        <v>2.3723944890219641E-2</v>
      </c>
      <c r="O349">
        <f t="shared" si="742"/>
        <v>0.10096771484171255</v>
      </c>
      <c r="P349">
        <f t="shared" si="743"/>
        <v>5.3519825061273257E-2</v>
      </c>
      <c r="Q349">
        <f t="shared" ref="Q349:R349" si="807">_xlfn.STDEV.S(C349,C850,C1351,C1852,C2353,C2854,C3355,C3856,C4357,C4858,C5359,C5860,C6361,C6862,C7363,C7864,C8365,C8866,C9367,C9868,C10369,C10870,C11371,C11872,C12373,C12874,C13375,C13876,C14377,C14878,C15379)</f>
        <v>46.384317674278549</v>
      </c>
      <c r="R349">
        <f t="shared" si="807"/>
        <v>0.87102965387947728</v>
      </c>
      <c r="AJ349">
        <v>255.238090373343</v>
      </c>
      <c r="AK349">
        <v>0.18316834059769199</v>
      </c>
      <c r="AL349">
        <v>346</v>
      </c>
      <c r="AM349">
        <v>14.2923869483639</v>
      </c>
      <c r="AO349">
        <v>348</v>
      </c>
      <c r="AP349">
        <f t="shared" si="745"/>
        <v>281.27626183593333</v>
      </c>
      <c r="AQ349">
        <f t="shared" si="746"/>
        <v>0.13756756202974621</v>
      </c>
      <c r="AR349">
        <f t="shared" si="747"/>
        <v>390.26666666666665</v>
      </c>
      <c r="AS349">
        <f t="shared" si="748"/>
        <v>13.93368483196633</v>
      </c>
      <c r="AT349">
        <f t="shared" si="736"/>
        <v>23.3952390994559</v>
      </c>
      <c r="AU349">
        <f t="shared" si="749"/>
        <v>304.67150093538925</v>
      </c>
      <c r="AV349">
        <f t="shared" si="750"/>
        <v>257.88102273647741</v>
      </c>
      <c r="AW349">
        <f t="shared" si="751"/>
        <v>3.9705393641486467E-2</v>
      </c>
      <c r="AX349">
        <f t="shared" si="752"/>
        <v>0.17727295567123269</v>
      </c>
      <c r="AY349">
        <f t="shared" si="753"/>
        <v>9.7862168388259743E-2</v>
      </c>
      <c r="AZ349">
        <f t="shared" si="754"/>
        <v>45.124298319758502</v>
      </c>
      <c r="BA349">
        <f t="shared" si="755"/>
        <v>1.1029250824636312</v>
      </c>
    </row>
    <row r="350" spans="1:53" x14ac:dyDescent="0.25">
      <c r="A350">
        <v>281.58611271833098</v>
      </c>
      <c r="B350">
        <v>0.114630973889512</v>
      </c>
      <c r="C350">
        <v>395</v>
      </c>
      <c r="D350">
        <v>14.991339698433899</v>
      </c>
      <c r="F350">
        <v>349</v>
      </c>
      <c r="G350">
        <f t="shared" si="737"/>
        <v>317.67819313778836</v>
      </c>
      <c r="H350">
        <f t="shared" ref="H350:J350" si="808">AVERAGE(B350,B851,B1352,B1853,B2354,B2855,B3356,B3857,B4358,B4859,B5360,B5861,B6362,B6863,B7364,B7865,B8366,B8867,B9368,B9869,B10370,B10871,B11372,B11873,B12374,B12875,B13376,B13877,B14378,B14879,B15380)</f>
        <v>7.7155326099454538E-2</v>
      </c>
      <c r="I350">
        <f t="shared" si="808"/>
        <v>443.17241379310343</v>
      </c>
      <c r="J350">
        <f t="shared" si="808"/>
        <v>14.239980386088382</v>
      </c>
      <c r="K350">
        <f t="shared" si="734"/>
        <v>21.66044223571485</v>
      </c>
      <c r="L350">
        <f t="shared" si="739"/>
        <v>339.33863537350322</v>
      </c>
      <c r="M350">
        <f t="shared" si="740"/>
        <v>296.01775090207349</v>
      </c>
      <c r="N350">
        <f t="shared" si="741"/>
        <v>2.3622447305639418E-2</v>
      </c>
      <c r="O350">
        <f t="shared" si="742"/>
        <v>0.10077777340509396</v>
      </c>
      <c r="P350">
        <f t="shared" si="743"/>
        <v>5.3532878793815117E-2</v>
      </c>
      <c r="Q350">
        <f t="shared" ref="Q350:R350" si="809">_xlfn.STDEV.S(C350,C851,C1352,C1853,C2354,C2855,C3356,C3857,C4358,C4859,C5360,C5861,C6362,C6863,C7364,C7865,C8366,C8867,C9368,C9869,C10370,C10871,C11372,C11873,C12374,C12875,C13376,C13877,C14378,C14879,C15380)</f>
        <v>46.384317674278549</v>
      </c>
      <c r="R350">
        <f t="shared" si="809"/>
        <v>0.85951823819526696</v>
      </c>
      <c r="AJ350">
        <v>255.238090373343</v>
      </c>
      <c r="AK350">
        <v>0.18323208177341399</v>
      </c>
      <c r="AL350">
        <v>346</v>
      </c>
      <c r="AM350">
        <v>14.2923869483639</v>
      </c>
      <c r="AO350">
        <v>349</v>
      </c>
      <c r="AP350">
        <f t="shared" si="745"/>
        <v>281.27601419968227</v>
      </c>
      <c r="AQ350">
        <f t="shared" si="746"/>
        <v>0.13778704991330085</v>
      </c>
      <c r="AR350">
        <f t="shared" si="747"/>
        <v>389.83333333333331</v>
      </c>
      <c r="AS350">
        <f t="shared" si="748"/>
        <v>13.939066577345748</v>
      </c>
      <c r="AT350">
        <f t="shared" si="736"/>
        <v>23.394900744938003</v>
      </c>
      <c r="AU350">
        <f t="shared" si="749"/>
        <v>304.67091494462028</v>
      </c>
      <c r="AV350">
        <f t="shared" si="750"/>
        <v>257.88111345474425</v>
      </c>
      <c r="AW350">
        <f t="shared" si="751"/>
        <v>3.953680536164636E-2</v>
      </c>
      <c r="AX350">
        <f t="shared" si="752"/>
        <v>0.17732385527494721</v>
      </c>
      <c r="AY350">
        <f t="shared" si="753"/>
        <v>9.8250244551654486E-2</v>
      </c>
      <c r="AZ350">
        <f t="shared" si="754"/>
        <v>44.820779766204261</v>
      </c>
      <c r="BA350">
        <f t="shared" si="755"/>
        <v>1.1019054046827259</v>
      </c>
    </row>
    <row r="351" spans="1:53" x14ac:dyDescent="0.25">
      <c r="A351">
        <v>281.58611271833098</v>
      </c>
      <c r="B351">
        <v>0.11438718639367</v>
      </c>
      <c r="C351">
        <v>395</v>
      </c>
      <c r="D351">
        <v>14.991339698433899</v>
      </c>
      <c r="F351">
        <v>350</v>
      </c>
      <c r="G351">
        <f t="shared" si="737"/>
        <v>317.67811499332117</v>
      </c>
      <c r="H351">
        <f t="shared" ref="H351:J351" si="810">AVERAGE(B351,B852,B1353,B1854,B2355,B2856,B3357,B3858,B4359,B4860,B5361,B5862,B6363,B6864,B7365,B7866,B8367,B8868,B9369,B9870,B10371,B10872,B11373,B11874,B12375,B12876,B13377,B13878,B14379,B14880,B15381)</f>
        <v>7.7318294248441291E-2</v>
      </c>
      <c r="I351">
        <f t="shared" si="810"/>
        <v>442.86206896551727</v>
      </c>
      <c r="J351">
        <f t="shared" si="810"/>
        <v>14.231468545433522</v>
      </c>
      <c r="K351">
        <f t="shared" si="734"/>
        <v>21.660460744130528</v>
      </c>
      <c r="L351">
        <f t="shared" si="739"/>
        <v>339.33857573745172</v>
      </c>
      <c r="M351">
        <f t="shared" si="740"/>
        <v>296.01765424919063</v>
      </c>
      <c r="N351">
        <f t="shared" si="741"/>
        <v>2.3778992982163596E-2</v>
      </c>
      <c r="O351">
        <f t="shared" si="742"/>
        <v>0.10109728723060489</v>
      </c>
      <c r="P351">
        <f t="shared" si="743"/>
        <v>5.3539301266277692E-2</v>
      </c>
      <c r="Q351">
        <f t="shared" ref="Q351:R351" si="811">_xlfn.STDEV.S(C351,C852,C1353,C1854,C2355,C2856,C3357,C3858,C4359,C4860,C5361,C5862,C6363,C6864,C7365,C7866,C8367,C8868,C9369,C9870,C10371,C10872,C11373,C11874,C12375,C12876,C13377,C13878,C14379,C14880,C15381)</f>
        <v>46.464059949546815</v>
      </c>
      <c r="R351">
        <f t="shared" si="811"/>
        <v>0.84217143611236656</v>
      </c>
      <c r="AJ351">
        <v>255.238090373343</v>
      </c>
      <c r="AK351">
        <v>0.18354326870607399</v>
      </c>
      <c r="AL351">
        <v>346</v>
      </c>
      <c r="AM351">
        <v>14.2923869483639</v>
      </c>
      <c r="AO351">
        <v>350</v>
      </c>
      <c r="AP351">
        <f t="shared" si="745"/>
        <v>281.23939289099076</v>
      </c>
      <c r="AQ351">
        <f t="shared" si="746"/>
        <v>0.13790334546151004</v>
      </c>
      <c r="AR351">
        <f t="shared" si="747"/>
        <v>390.13333333333333</v>
      </c>
      <c r="AS351">
        <f t="shared" si="748"/>
        <v>13.940515951796737</v>
      </c>
      <c r="AT351">
        <f t="shared" si="736"/>
        <v>23.399803108075822</v>
      </c>
      <c r="AU351">
        <f t="shared" si="749"/>
        <v>304.6391959990666</v>
      </c>
      <c r="AV351">
        <f t="shared" si="750"/>
        <v>257.83958978291491</v>
      </c>
      <c r="AW351">
        <f t="shared" si="751"/>
        <v>3.9699878841070263E-2</v>
      </c>
      <c r="AX351">
        <f t="shared" si="752"/>
        <v>0.1776032243025803</v>
      </c>
      <c r="AY351">
        <f t="shared" si="753"/>
        <v>9.8203466620439772E-2</v>
      </c>
      <c r="AZ351">
        <f t="shared" si="754"/>
        <v>44.775865831042786</v>
      </c>
      <c r="BA351">
        <f t="shared" si="755"/>
        <v>1.1030648840511765</v>
      </c>
    </row>
    <row r="352" spans="1:53" x14ac:dyDescent="0.25">
      <c r="A352">
        <v>281.58611271833098</v>
      </c>
      <c r="B352">
        <v>0.114548437633016</v>
      </c>
      <c r="C352">
        <v>395</v>
      </c>
      <c r="D352">
        <v>14.991339698433899</v>
      </c>
      <c r="F352">
        <v>351</v>
      </c>
      <c r="G352">
        <f t="shared" si="737"/>
        <v>317.66764987424705</v>
      </c>
      <c r="H352">
        <f t="shared" ref="H352:J352" si="812">AVERAGE(B352,B853,B1354,B1855,B2356,B2857,B3358,B3859,B4360,B4861,B5362,B5863,B6364,B6865,B7366,B7867,B8368,B8869,B9370,B9871,B10372,B10873,B11374,B11875,B12376,B12877,B13378,B13879,B14380,B14881,B15382)</f>
        <v>7.7317144809346872E-2</v>
      </c>
      <c r="I352">
        <f t="shared" si="812"/>
        <v>442.31034482758622</v>
      </c>
      <c r="J352">
        <f t="shared" si="812"/>
        <v>14.244256826414697</v>
      </c>
      <c r="K352">
        <f t="shared" si="734"/>
        <v>21.667381121869902</v>
      </c>
      <c r="L352">
        <f t="shared" si="739"/>
        <v>339.33503099611693</v>
      </c>
      <c r="M352">
        <f t="shared" si="740"/>
        <v>296.00026875237717</v>
      </c>
      <c r="N352">
        <f t="shared" si="741"/>
        <v>2.360415257411709E-2</v>
      </c>
      <c r="O352">
        <f t="shared" si="742"/>
        <v>0.10092129738346396</v>
      </c>
      <c r="P352">
        <f t="shared" si="743"/>
        <v>5.3712992235229781E-2</v>
      </c>
      <c r="Q352">
        <f t="shared" ref="Q352:R352" si="813">_xlfn.STDEV.S(C352,C853,C1354,C1855,C2356,C2857,C3358,C3859,C4360,C4861,C5362,C5863,C6364,C6865,C7366,C7867,C8368,C8869,C9370,C9871,C10372,C10873,C11374,C11875,C12376,C12877,C13378,C13879,C14380,C14881,C15382)</f>
        <v>46.560332172566277</v>
      </c>
      <c r="R352">
        <f t="shared" si="813"/>
        <v>0.82734366493477507</v>
      </c>
      <c r="AJ352">
        <v>255.238090373343</v>
      </c>
      <c r="AK352">
        <v>0.185957783345264</v>
      </c>
      <c r="AL352">
        <v>346</v>
      </c>
      <c r="AM352">
        <v>14.2923869483639</v>
      </c>
      <c r="AO352">
        <v>351</v>
      </c>
      <c r="AP352">
        <f t="shared" si="745"/>
        <v>281.23802661713376</v>
      </c>
      <c r="AQ352">
        <f t="shared" si="746"/>
        <v>0.13733149643076531</v>
      </c>
      <c r="AR352">
        <f t="shared" si="747"/>
        <v>390.66666666666669</v>
      </c>
      <c r="AS352">
        <f t="shared" si="748"/>
        <v>13.967753857102545</v>
      </c>
      <c r="AT352">
        <f t="shared" si="736"/>
        <v>23.39793582246779</v>
      </c>
      <c r="AU352">
        <f t="shared" si="749"/>
        <v>304.63596243960154</v>
      </c>
      <c r="AV352">
        <f t="shared" si="750"/>
        <v>257.84009079466597</v>
      </c>
      <c r="AW352">
        <f t="shared" si="751"/>
        <v>3.9523206510117675E-2</v>
      </c>
      <c r="AX352">
        <f t="shared" si="752"/>
        <v>0.17685470294088299</v>
      </c>
      <c r="AY352">
        <f t="shared" si="753"/>
        <v>9.7808289920647634E-2</v>
      </c>
      <c r="AZ352">
        <f t="shared" si="754"/>
        <v>45.163559718392349</v>
      </c>
      <c r="BA352">
        <f t="shared" si="755"/>
        <v>1.1099308949400142</v>
      </c>
    </row>
    <row r="353" spans="1:53" x14ac:dyDescent="0.25">
      <c r="A353">
        <v>281.58611271833098</v>
      </c>
      <c r="B353">
        <v>0.114256179155749</v>
      </c>
      <c r="C353">
        <v>395</v>
      </c>
      <c r="D353">
        <v>14.991339698433899</v>
      </c>
      <c r="F353">
        <v>352</v>
      </c>
      <c r="G353">
        <f t="shared" si="737"/>
        <v>317.64558068457353</v>
      </c>
      <c r="H353">
        <f t="shared" ref="H353:J353" si="814">AVERAGE(B353,B854,B1355,B1856,B2357,B2858,B3359,B3860,B4361,B4862,B5363,B5864,B6365,B6866,B7367,B7868,B8369,B8870,B9371,B9872,B10373,B10874,B11375,B11876,B12377,B12878,B13379,B13880,B14381,B14882,B15383)</f>
        <v>7.7283413379948318E-2</v>
      </c>
      <c r="I353">
        <f t="shared" si="814"/>
        <v>441.24137931034483</v>
      </c>
      <c r="J353">
        <f t="shared" si="814"/>
        <v>14.210194471043319</v>
      </c>
      <c r="K353">
        <f t="shared" si="734"/>
        <v>21.688132773523478</v>
      </c>
      <c r="L353">
        <f t="shared" si="739"/>
        <v>339.33371345809701</v>
      </c>
      <c r="M353">
        <f t="shared" si="740"/>
        <v>295.95744791105005</v>
      </c>
      <c r="N353">
        <f t="shared" si="741"/>
        <v>2.3557017146715008E-2</v>
      </c>
      <c r="O353">
        <f t="shared" si="742"/>
        <v>0.10084043052666333</v>
      </c>
      <c r="P353">
        <f t="shared" si="743"/>
        <v>5.372639623323331E-2</v>
      </c>
      <c r="Q353">
        <f t="shared" ref="Q353:R353" si="815">_xlfn.STDEV.S(C353,C854,C1355,C1856,C2357,C2858,C3359,C3860,C4361,C4862,C5363,C5864,C6365,C6866,C7367,C7868,C8369,C8870,C9371,C9872,C10373,C10874,C11375,C11876,C12377,C12878,C13379,C13880,C14381,C14882,C15383)</f>
        <v>46.991378519600865</v>
      </c>
      <c r="R353">
        <f t="shared" si="815"/>
        <v>0.83944229401805925</v>
      </c>
      <c r="AJ353">
        <v>255.238090373343</v>
      </c>
      <c r="AK353">
        <v>0.18537906246001501</v>
      </c>
      <c r="AL353">
        <v>346</v>
      </c>
      <c r="AM353">
        <v>14.2923869483639</v>
      </c>
      <c r="AO353">
        <v>352</v>
      </c>
      <c r="AP353">
        <f t="shared" si="745"/>
        <v>281.23142439137843</v>
      </c>
      <c r="AQ353">
        <f t="shared" si="746"/>
        <v>0.13700434699060612</v>
      </c>
      <c r="AR353">
        <f t="shared" si="747"/>
        <v>390</v>
      </c>
      <c r="AS353">
        <f t="shared" si="748"/>
        <v>13.964850916077063</v>
      </c>
      <c r="AT353">
        <f t="shared" si="736"/>
        <v>23.394086917384911</v>
      </c>
      <c r="AU353">
        <f t="shared" si="749"/>
        <v>304.62551130876335</v>
      </c>
      <c r="AV353">
        <f t="shared" si="750"/>
        <v>257.8373374739935</v>
      </c>
      <c r="AW353">
        <f t="shared" si="751"/>
        <v>3.9303287372823049E-2</v>
      </c>
      <c r="AX353">
        <f t="shared" si="752"/>
        <v>0.17630763436342917</v>
      </c>
      <c r="AY353">
        <f t="shared" si="753"/>
        <v>9.7701059617783081E-2</v>
      </c>
      <c r="AZ353">
        <f t="shared" si="754"/>
        <v>45.046336297118586</v>
      </c>
      <c r="BA353">
        <f t="shared" si="755"/>
        <v>1.1065992534322993</v>
      </c>
    </row>
    <row r="354" spans="1:53" x14ac:dyDescent="0.25">
      <c r="A354">
        <v>281.58611271833098</v>
      </c>
      <c r="B354">
        <v>0.114616129451636</v>
      </c>
      <c r="C354">
        <v>395</v>
      </c>
      <c r="D354">
        <v>14.991339698433899</v>
      </c>
      <c r="F354">
        <v>353</v>
      </c>
      <c r="G354">
        <f t="shared" si="737"/>
        <v>317.55951119498519</v>
      </c>
      <c r="H354">
        <f t="shared" ref="H354:J354" si="816">AVERAGE(B354,B855,B1356,B1857,B2358,B2859,B3360,B3861,B4362,B4863,B5364,B5865,B6366,B6867,B7368,B7869,B8370,B8871,B9372,B9873,B10374,B10875,B11376,B11877,B12378,B12879,B13380,B13881,B14382,B14883,B15384)</f>
        <v>7.7554030535414556E-2</v>
      </c>
      <c r="I354">
        <f t="shared" si="816"/>
        <v>441.34482758620692</v>
      </c>
      <c r="J354">
        <f t="shared" si="816"/>
        <v>14.232656722117609</v>
      </c>
      <c r="K354">
        <f t="shared" si="734"/>
        <v>21.793863076890361</v>
      </c>
      <c r="L354">
        <f t="shared" si="739"/>
        <v>339.35337427187557</v>
      </c>
      <c r="M354">
        <f t="shared" si="740"/>
        <v>295.76564811809482</v>
      </c>
      <c r="N354">
        <f t="shared" si="741"/>
        <v>2.3582893760096695E-2</v>
      </c>
      <c r="O354">
        <f t="shared" si="742"/>
        <v>0.10113692429551124</v>
      </c>
      <c r="P354">
        <f t="shared" si="743"/>
        <v>5.3971136775317861E-2</v>
      </c>
      <c r="Q354">
        <f t="shared" ref="Q354:R354" si="817">_xlfn.STDEV.S(C354,C855,C1356,C1857,C2358,C2859,C3360,C3861,C4362,C4863,C5364,C5865,C6366,C6867,C7368,C7869,C8370,C8871,C9372,C9873,C10374,C10875,C11376,C11877,C12378,C12879,C13380,C13881,C14382,C14883,C15384)</f>
        <v>46.930249049648801</v>
      </c>
      <c r="R354">
        <f t="shared" si="817"/>
        <v>0.81750965782756346</v>
      </c>
      <c r="AJ354">
        <v>255.238090373343</v>
      </c>
      <c r="AK354">
        <v>0.185812303725677</v>
      </c>
      <c r="AL354">
        <v>346</v>
      </c>
      <c r="AM354">
        <v>14.2923869483639</v>
      </c>
      <c r="AO354">
        <v>353</v>
      </c>
      <c r="AP354">
        <f t="shared" si="745"/>
        <v>281.20713993153385</v>
      </c>
      <c r="AQ354">
        <f t="shared" si="746"/>
        <v>0.13692713500159867</v>
      </c>
      <c r="AR354">
        <f t="shared" si="747"/>
        <v>389.03333333333336</v>
      </c>
      <c r="AS354">
        <f t="shared" si="748"/>
        <v>13.94913220082719</v>
      </c>
      <c r="AT354">
        <f t="shared" si="736"/>
        <v>23.417284323107999</v>
      </c>
      <c r="AU354">
        <f t="shared" si="749"/>
        <v>304.62442425464184</v>
      </c>
      <c r="AV354">
        <f t="shared" si="750"/>
        <v>257.78985560842585</v>
      </c>
      <c r="AW354">
        <f t="shared" si="751"/>
        <v>3.9118825548898464E-2</v>
      </c>
      <c r="AX354">
        <f t="shared" si="752"/>
        <v>0.17604596055049715</v>
      </c>
      <c r="AY354">
        <f t="shared" si="753"/>
        <v>9.7808309452700207E-2</v>
      </c>
      <c r="AZ354">
        <f t="shared" si="754"/>
        <v>45.938852411869675</v>
      </c>
      <c r="BA354">
        <f t="shared" si="755"/>
        <v>1.1180982976272531</v>
      </c>
    </row>
    <row r="355" spans="1:53" x14ac:dyDescent="0.25">
      <c r="A355">
        <v>281.58611271833098</v>
      </c>
      <c r="B355">
        <v>0.11477338585010401</v>
      </c>
      <c r="C355">
        <v>395</v>
      </c>
      <c r="D355">
        <v>14.991339698433899</v>
      </c>
      <c r="F355">
        <v>354</v>
      </c>
      <c r="G355">
        <f t="shared" si="737"/>
        <v>317.55506232978206</v>
      </c>
      <c r="H355">
        <f t="shared" ref="H355:J355" si="818">AVERAGE(B355,B856,B1357,B1858,B2359,B2860,B3361,B3862,B4363,B4864,B5365,B5866,B6367,B6868,B7369,B7870,B8371,B8872,B9373,B9874,B10375,B10876,B11377,B11878,B12379,B12880,B13381,B13882,B14383,B14884,B15385)</f>
        <v>7.8024028587180175E-2</v>
      </c>
      <c r="I355">
        <f t="shared" si="818"/>
        <v>441.37931034482756</v>
      </c>
      <c r="J355">
        <f t="shared" si="818"/>
        <v>14.233777778415851</v>
      </c>
      <c r="K355">
        <f t="shared" si="734"/>
        <v>21.79614210249137</v>
      </c>
      <c r="L355">
        <f t="shared" si="739"/>
        <v>339.35120443227345</v>
      </c>
      <c r="M355">
        <f t="shared" si="740"/>
        <v>295.75892022729067</v>
      </c>
      <c r="N355">
        <f t="shared" si="741"/>
        <v>2.3595839760738788E-2</v>
      </c>
      <c r="O355">
        <f t="shared" si="742"/>
        <v>0.10161986834791896</v>
      </c>
      <c r="P355">
        <f t="shared" si="743"/>
        <v>5.442818882644139E-2</v>
      </c>
      <c r="Q355">
        <f t="shared" ref="Q355:R355" si="819">_xlfn.STDEV.S(C355,C856,C1357,C1858,C2359,C2860,C3361,C3862,C4363,C4864,C5365,C5866,C6367,C6868,C7369,C7870,C8371,C8872,C9373,C9874,C10375,C10876,C11377,C11878,C12379,C12880,C13381,C13882,C14383,C14884,C15385)</f>
        <v>46.902949795374056</v>
      </c>
      <c r="R355">
        <f t="shared" si="819"/>
        <v>0.82317722271026872</v>
      </c>
      <c r="AJ355">
        <v>255.238090373343</v>
      </c>
      <c r="AK355">
        <v>0.185761834531294</v>
      </c>
      <c r="AL355">
        <v>346</v>
      </c>
      <c r="AM355">
        <v>14.2923869483639</v>
      </c>
      <c r="AO355">
        <v>354</v>
      </c>
      <c r="AP355">
        <f t="shared" si="745"/>
        <v>281.19070577956739</v>
      </c>
      <c r="AQ355">
        <f t="shared" si="746"/>
        <v>0.13697391475151091</v>
      </c>
      <c r="AR355">
        <f t="shared" si="747"/>
        <v>388.16666666666669</v>
      </c>
      <c r="AS355">
        <f t="shared" si="748"/>
        <v>13.956027597491616</v>
      </c>
      <c r="AT355">
        <f t="shared" si="736"/>
        <v>23.406604330873371</v>
      </c>
      <c r="AU355">
        <f t="shared" si="749"/>
        <v>304.59731011044079</v>
      </c>
      <c r="AV355">
        <f t="shared" si="750"/>
        <v>257.784101448694</v>
      </c>
      <c r="AW355">
        <f t="shared" si="751"/>
        <v>3.892448444638489E-2</v>
      </c>
      <c r="AX355">
        <f t="shared" si="752"/>
        <v>0.17589839919789579</v>
      </c>
      <c r="AY355">
        <f t="shared" si="753"/>
        <v>9.8049430305126029E-2</v>
      </c>
      <c r="AZ355">
        <f t="shared" si="754"/>
        <v>45.18321578313963</v>
      </c>
      <c r="BA355">
        <f t="shared" si="755"/>
        <v>1.1236242640940239</v>
      </c>
    </row>
    <row r="356" spans="1:53" x14ac:dyDescent="0.25">
      <c r="A356">
        <v>281.58611271833098</v>
      </c>
      <c r="B356">
        <v>0.11493735652383499</v>
      </c>
      <c r="C356">
        <v>395</v>
      </c>
      <c r="D356">
        <v>14.991339698433899</v>
      </c>
      <c r="F356">
        <v>355</v>
      </c>
      <c r="G356">
        <f t="shared" si="737"/>
        <v>317.50072715112719</v>
      </c>
      <c r="H356">
        <f t="shared" ref="H356:J356" si="820">AVERAGE(B356,B857,B1358,B1859,B2360,B2861,B3362,B3863,B4364,B4865,B5366,B5867,B6368,B6869,B7370,B7871,B8372,B8873,B9374,B9875,B10376,B10877,B11378,B11879,B12380,B12881,B13382,B13883,B14384,B14885,B15386)</f>
        <v>7.8105545407588128E-2</v>
      </c>
      <c r="I356">
        <f t="shared" si="820"/>
        <v>440.86206896551727</v>
      </c>
      <c r="J356">
        <f t="shared" si="820"/>
        <v>14.235130157273522</v>
      </c>
      <c r="K356">
        <f t="shared" si="734"/>
        <v>21.837633948061942</v>
      </c>
      <c r="L356">
        <f t="shared" si="739"/>
        <v>339.33836109918911</v>
      </c>
      <c r="M356">
        <f t="shared" si="740"/>
        <v>295.66309320306527</v>
      </c>
      <c r="N356">
        <f t="shared" si="741"/>
        <v>2.3562302877487611E-2</v>
      </c>
      <c r="O356">
        <f t="shared" si="742"/>
        <v>0.10166784828507575</v>
      </c>
      <c r="P356">
        <f t="shared" si="743"/>
        <v>5.4543242530100518E-2</v>
      </c>
      <c r="Q356">
        <f t="shared" ref="Q356:R356" si="821">_xlfn.STDEV.S(C356,C857,C1358,C1859,C2360,C2861,C3362,C3863,C4364,C4865,C5366,C5867,C6368,C6869,C7370,C7871,C8372,C8873,C9374,C9875,C10376,C10877,C11378,C11879,C12380,C12881,C13382,C13883,C14384,C14885,C15386)</f>
        <v>47.168939642471088</v>
      </c>
      <c r="R356">
        <f t="shared" si="821"/>
        <v>0.82265550108079533</v>
      </c>
      <c r="AJ356">
        <v>255.238090373343</v>
      </c>
      <c r="AK356">
        <v>0.18528002854643699</v>
      </c>
      <c r="AL356">
        <v>346</v>
      </c>
      <c r="AM356">
        <v>14.2923869483639</v>
      </c>
      <c r="AO356">
        <v>355</v>
      </c>
      <c r="AP356">
        <f t="shared" si="745"/>
        <v>281.19070577956739</v>
      </c>
      <c r="AQ356">
        <f t="shared" si="746"/>
        <v>0.13698191237508384</v>
      </c>
      <c r="AR356">
        <f t="shared" si="747"/>
        <v>388.16666666666669</v>
      </c>
      <c r="AS356">
        <f t="shared" si="748"/>
        <v>13.956027597491616</v>
      </c>
      <c r="AT356">
        <f t="shared" si="736"/>
        <v>23.406604330873371</v>
      </c>
      <c r="AU356">
        <f t="shared" si="749"/>
        <v>304.59731011044079</v>
      </c>
      <c r="AV356">
        <f t="shared" si="750"/>
        <v>257.784101448694</v>
      </c>
      <c r="AW356">
        <f t="shared" si="751"/>
        <v>3.8867109815395241E-2</v>
      </c>
      <c r="AX356">
        <f t="shared" si="752"/>
        <v>0.17584902219047907</v>
      </c>
      <c r="AY356">
        <f t="shared" si="753"/>
        <v>9.8114802559688602E-2</v>
      </c>
      <c r="AZ356">
        <f t="shared" si="754"/>
        <v>45.18321578313963</v>
      </c>
      <c r="BA356">
        <f t="shared" si="755"/>
        <v>1.1236242640940239</v>
      </c>
    </row>
    <row r="357" spans="1:53" x14ac:dyDescent="0.25">
      <c r="A357">
        <v>281.58611271833098</v>
      </c>
      <c r="B357">
        <v>0.115258176221677</v>
      </c>
      <c r="C357">
        <v>395</v>
      </c>
      <c r="D357">
        <v>14.991339698433899</v>
      </c>
      <c r="F357">
        <v>356</v>
      </c>
      <c r="G357">
        <f t="shared" si="737"/>
        <v>317.50054322391088</v>
      </c>
      <c r="H357">
        <f t="shared" ref="H357:J357" si="822">AVERAGE(B357,B858,B1359,B1860,B2361,B2862,B3363,B3864,B4365,B4866,B5367,B5868,B6369,B6870,B7371,B7872,B8373,B8874,B9375,B9876,B10377,B10878,B11379,B11880,B12381,B12882,B13383,B13884,B14385,B14886,B15387)</f>
        <v>7.8070645273397007E-2</v>
      </c>
      <c r="I357">
        <f t="shared" si="822"/>
        <v>440.79310344827587</v>
      </c>
      <c r="J357">
        <f t="shared" si="822"/>
        <v>14.231354823954211</v>
      </c>
      <c r="K357">
        <f t="shared" si="734"/>
        <v>21.837413182950382</v>
      </c>
      <c r="L357">
        <f t="shared" si="739"/>
        <v>339.33795640686128</v>
      </c>
      <c r="M357">
        <f t="shared" si="740"/>
        <v>295.66313004096048</v>
      </c>
      <c r="N357">
        <f t="shared" si="741"/>
        <v>2.3621104847653718E-2</v>
      </c>
      <c r="O357">
        <f t="shared" si="742"/>
        <v>0.10169175012105072</v>
      </c>
      <c r="P357">
        <f t="shared" si="743"/>
        <v>5.4449540425743292E-2</v>
      </c>
      <c r="Q357">
        <f t="shared" ref="Q357:R357" si="823">_xlfn.STDEV.S(C357,C858,C1359,C1860,C2361,C2862,C3363,C3864,C4365,C4866,C5367,C5868,C6369,C6870,C7371,C7872,C8373,C8874,C9375,C9876,C10377,C10878,C11379,C11880,C12381,C12882,C13383,C13884,C14385,C14886,C15387)</f>
        <v>47.100484764221157</v>
      </c>
      <c r="R357">
        <f t="shared" si="823"/>
        <v>0.82601780580652739</v>
      </c>
      <c r="AJ357">
        <v>255.238090373343</v>
      </c>
      <c r="AK357">
        <v>0.18654510999931001</v>
      </c>
      <c r="AL357">
        <v>346</v>
      </c>
      <c r="AM357">
        <v>14.2923869483639</v>
      </c>
      <c r="AO357">
        <v>356</v>
      </c>
      <c r="AP357">
        <f t="shared" si="745"/>
        <v>281.16895483034506</v>
      </c>
      <c r="AQ357">
        <f t="shared" si="746"/>
        <v>0.13682593917190961</v>
      </c>
      <c r="AR357">
        <f t="shared" si="747"/>
        <v>389.33333333333331</v>
      </c>
      <c r="AS357">
        <f t="shared" si="748"/>
        <v>13.971231220817806</v>
      </c>
      <c r="AT357">
        <f t="shared" si="736"/>
        <v>23.383643530122491</v>
      </c>
      <c r="AU357">
        <f t="shared" si="749"/>
        <v>304.55259836046753</v>
      </c>
      <c r="AV357">
        <f t="shared" si="750"/>
        <v>257.78531130022259</v>
      </c>
      <c r="AW357">
        <f t="shared" si="751"/>
        <v>3.9061854230137652E-2</v>
      </c>
      <c r="AX357">
        <f t="shared" si="752"/>
        <v>0.17588779340204724</v>
      </c>
      <c r="AY357">
        <f t="shared" si="753"/>
        <v>9.7764084941771953E-2</v>
      </c>
      <c r="AZ357">
        <f t="shared" si="754"/>
        <v>48.293880053012138</v>
      </c>
      <c r="BA357">
        <f t="shared" si="755"/>
        <v>1.1784108104434505</v>
      </c>
    </row>
    <row r="358" spans="1:53" x14ac:dyDescent="0.25">
      <c r="A358">
        <v>281.58611271833098</v>
      </c>
      <c r="B358">
        <v>0.114926672654049</v>
      </c>
      <c r="C358">
        <v>395</v>
      </c>
      <c r="D358">
        <v>14.991339698433899</v>
      </c>
      <c r="F358">
        <v>357</v>
      </c>
      <c r="G358">
        <f t="shared" si="737"/>
        <v>317.49832231147582</v>
      </c>
      <c r="H358">
        <f t="shared" ref="H358:J358" si="824">AVERAGE(B358,B859,B1360,B1861,B2362,B2863,B3364,B3865,B4366,B4867,B5368,B5869,B6370,B6871,B7372,B7873,B8374,B8875,B9376,B9877,B10378,B10879,B11380,B11881,B12382,B12883,B13384,B13885,B14386,B14887,B15388)</f>
        <v>7.845161408704221E-2</v>
      </c>
      <c r="I358">
        <f t="shared" si="824"/>
        <v>440.62068965517244</v>
      </c>
      <c r="J358">
        <f t="shared" si="824"/>
        <v>14.233364993328999</v>
      </c>
      <c r="K358">
        <f t="shared" si="734"/>
        <v>21.834392770789073</v>
      </c>
      <c r="L358">
        <f t="shared" si="739"/>
        <v>339.33271508226488</v>
      </c>
      <c r="M358">
        <f t="shared" si="740"/>
        <v>295.66392954068675</v>
      </c>
      <c r="N358">
        <f t="shared" si="741"/>
        <v>2.4088400272588226E-2</v>
      </c>
      <c r="O358">
        <f t="shared" si="742"/>
        <v>0.10254001435963044</v>
      </c>
      <c r="P358">
        <f t="shared" si="743"/>
        <v>5.4363213814453984E-2</v>
      </c>
      <c r="Q358">
        <f t="shared" ref="Q358:R358" si="825">_xlfn.STDEV.S(C358,C859,C1360,C1861,C2362,C2863,C3364,C3865,C4366,C4867,C5368,C5869,C6370,C6871,C7372,C7873,C8374,C8875,C9376,C9877,C10378,C10879,C11380,C11881,C12382,C12883,C13384,C13885,C14386,C14887,C15388)</f>
        <v>47.010191746884075</v>
      </c>
      <c r="R358">
        <f t="shared" si="825"/>
        <v>0.82481934241001253</v>
      </c>
      <c r="AJ358">
        <v>255.238090373343</v>
      </c>
      <c r="AK358">
        <v>0.18696796019303299</v>
      </c>
      <c r="AL358">
        <v>346</v>
      </c>
      <c r="AM358">
        <v>14.2923869483639</v>
      </c>
      <c r="AO358">
        <v>357</v>
      </c>
      <c r="AP358">
        <f t="shared" si="745"/>
        <v>281.15940588665347</v>
      </c>
      <c r="AQ358">
        <f t="shared" si="746"/>
        <v>0.13647728712855342</v>
      </c>
      <c r="AR358">
        <f t="shared" si="747"/>
        <v>390.36666666666667</v>
      </c>
      <c r="AS358">
        <f t="shared" si="748"/>
        <v>13.970802306050116</v>
      </c>
      <c r="AT358">
        <f t="shared" si="736"/>
        <v>23.370700654409358</v>
      </c>
      <c r="AU358">
        <f t="shared" si="749"/>
        <v>304.53010654106282</v>
      </c>
      <c r="AV358">
        <f t="shared" si="750"/>
        <v>257.78870523224413</v>
      </c>
      <c r="AW358">
        <f t="shared" si="751"/>
        <v>3.8457250170710548E-2</v>
      </c>
      <c r="AX358">
        <f t="shared" si="752"/>
        <v>0.17493453729926398</v>
      </c>
      <c r="AY358">
        <f t="shared" si="753"/>
        <v>9.8020036957842865E-2</v>
      </c>
      <c r="AZ358">
        <f t="shared" si="754"/>
        <v>48.855510636367669</v>
      </c>
      <c r="BA358">
        <f t="shared" si="755"/>
        <v>1.1860796702290426</v>
      </c>
    </row>
    <row r="359" spans="1:53" x14ac:dyDescent="0.25">
      <c r="A359">
        <v>281.58611271833098</v>
      </c>
      <c r="B359">
        <v>0.114645097815445</v>
      </c>
      <c r="C359">
        <v>395</v>
      </c>
      <c r="D359">
        <v>14.991339698433899</v>
      </c>
      <c r="F359">
        <v>358</v>
      </c>
      <c r="G359">
        <f t="shared" si="737"/>
        <v>317.49384121548655</v>
      </c>
      <c r="H359">
        <f t="shared" ref="H359:J359" si="826">AVERAGE(B359,B860,B1361,B1862,B2363,B2864,B3365,B3866,B4367,B4868,B5369,B5870,B6371,B6872,B7373,B7874,B8375,B8876,B9377,B9878,B10379,B10880,B11381,B11882,B12383,B12884,B13385,B13886,B14387,B14888,B15389)</f>
        <v>7.8460941748527857E-2</v>
      </c>
      <c r="I359">
        <f t="shared" si="826"/>
        <v>440.93103448275861</v>
      </c>
      <c r="J359">
        <f t="shared" si="826"/>
        <v>14.232987985962298</v>
      </c>
      <c r="K359">
        <f t="shared" si="734"/>
        <v>21.834419743958925</v>
      </c>
      <c r="L359">
        <f t="shared" si="739"/>
        <v>339.32826095944546</v>
      </c>
      <c r="M359">
        <f t="shared" si="740"/>
        <v>295.65942147152765</v>
      </c>
      <c r="N359">
        <f t="shared" si="741"/>
        <v>2.4210440686400169E-2</v>
      </c>
      <c r="O359">
        <f t="shared" si="742"/>
        <v>0.10267138243492803</v>
      </c>
      <c r="P359">
        <f t="shared" si="743"/>
        <v>5.4250501062127685E-2</v>
      </c>
      <c r="Q359">
        <f t="shared" ref="Q359:R359" si="827">_xlfn.STDEV.S(C359,C860,C1361,C1862,C2363,C2864,C3365,C3866,C4367,C4868,C5369,C5870,C6371,C6872,C7373,C7874,C8375,C8876,C9377,C9878,C10379,C10880,C11381,C11882,C12383,C12884,C13385,C13886,C14387,C14888,C15389)</f>
        <v>46.974104594585292</v>
      </c>
      <c r="R359">
        <f t="shared" si="827"/>
        <v>0.82435008934709131</v>
      </c>
      <c r="AJ359">
        <v>254.49329834058901</v>
      </c>
      <c r="AK359">
        <v>0.187960946679121</v>
      </c>
      <c r="AL359">
        <v>345</v>
      </c>
      <c r="AM359">
        <v>14.5091655275319</v>
      </c>
      <c r="AO359">
        <v>358</v>
      </c>
      <c r="AP359">
        <f t="shared" si="745"/>
        <v>281.10127010964783</v>
      </c>
      <c r="AQ359">
        <f t="shared" si="746"/>
        <v>0.13628616505281796</v>
      </c>
      <c r="AR359">
        <f t="shared" si="747"/>
        <v>389.93333333333334</v>
      </c>
      <c r="AS359">
        <f t="shared" si="748"/>
        <v>13.997556572291062</v>
      </c>
      <c r="AT359">
        <f t="shared" si="736"/>
        <v>23.42378031523905</v>
      </c>
      <c r="AU359">
        <f t="shared" si="749"/>
        <v>304.5250504248869</v>
      </c>
      <c r="AV359">
        <f t="shared" si="750"/>
        <v>257.67748979440876</v>
      </c>
      <c r="AW359">
        <f t="shared" si="751"/>
        <v>3.8781137874868324E-2</v>
      </c>
      <c r="AX359">
        <f t="shared" si="752"/>
        <v>0.1750673029276863</v>
      </c>
      <c r="AY359">
        <f t="shared" si="753"/>
        <v>9.7505027177949635E-2</v>
      </c>
      <c r="AZ359">
        <f t="shared" si="754"/>
        <v>48.2443016705408</v>
      </c>
      <c r="BA359">
        <f t="shared" si="755"/>
        <v>1.2337344308209137</v>
      </c>
    </row>
    <row r="360" spans="1:53" x14ac:dyDescent="0.25">
      <c r="A360">
        <v>281.58611271833098</v>
      </c>
      <c r="B360">
        <v>0.11454408440497001</v>
      </c>
      <c r="C360">
        <v>395</v>
      </c>
      <c r="D360">
        <v>14.991339698433899</v>
      </c>
      <c r="F360">
        <v>359</v>
      </c>
      <c r="G360">
        <f t="shared" si="737"/>
        <v>317.46024479461715</v>
      </c>
      <c r="H360">
        <f t="shared" ref="H360:J360" si="828">AVERAGE(B360,B861,B1362,B1863,B2364,B2865,B3366,B3867,B4368,B4869,B5370,B5871,B6372,B6873,B7374,B7875,B8376,B8877,B9378,B9879,B10380,B10881,B11382,B11883,B12384,B12885,B13386,B13887,B14388,B14889,B15390)</f>
        <v>7.8676838473055094E-2</v>
      </c>
      <c r="I360">
        <f t="shared" si="828"/>
        <v>441.65517241379308</v>
      </c>
      <c r="J360">
        <f t="shared" si="828"/>
        <v>14.239836415131418</v>
      </c>
      <c r="K360">
        <f t="shared" si="734"/>
        <v>21.879574676685426</v>
      </c>
      <c r="L360">
        <f t="shared" si="739"/>
        <v>339.33981947130258</v>
      </c>
      <c r="M360">
        <f t="shared" si="740"/>
        <v>295.58067011793173</v>
      </c>
      <c r="N360">
        <f t="shared" si="741"/>
        <v>2.4200647990973514E-2</v>
      </c>
      <c r="O360">
        <f t="shared" si="742"/>
        <v>0.10287748646402861</v>
      </c>
      <c r="P360">
        <f t="shared" si="743"/>
        <v>5.4476190482081577E-2</v>
      </c>
      <c r="Q360">
        <f t="shared" ref="Q360:R360" si="829">_xlfn.STDEV.S(C360,C861,C1362,C1863,C2364,C2865,C3366,C3867,C4368,C4869,C5370,C5871,C6372,C6873,C7374,C7875,C8376,C8877,C9378,C9879,C10380,C10881,C11382,C11883,C12384,C12885,C13386,C13887,C14388,C14889,C15390)</f>
        <v>46.608763631860413</v>
      </c>
      <c r="R360">
        <f t="shared" si="829"/>
        <v>0.82092786648157046</v>
      </c>
      <c r="AJ360">
        <v>254.49329834058901</v>
      </c>
      <c r="AK360">
        <v>0.188829405321844</v>
      </c>
      <c r="AL360">
        <v>345</v>
      </c>
      <c r="AM360">
        <v>14.5091655275319</v>
      </c>
      <c r="AO360">
        <v>359</v>
      </c>
      <c r="AP360">
        <f t="shared" si="745"/>
        <v>280.99489054027941</v>
      </c>
      <c r="AQ360">
        <f t="shared" si="746"/>
        <v>0.13639559057393405</v>
      </c>
      <c r="AR360">
        <f t="shared" si="747"/>
        <v>390.5</v>
      </c>
      <c r="AS360">
        <f t="shared" si="748"/>
        <v>13.991340208309692</v>
      </c>
      <c r="AT360">
        <f t="shared" si="736"/>
        <v>23.46945965854378</v>
      </c>
      <c r="AU360">
        <f t="shared" si="749"/>
        <v>304.46435019882318</v>
      </c>
      <c r="AV360">
        <f t="shared" si="750"/>
        <v>257.52543088173564</v>
      </c>
      <c r="AW360">
        <f t="shared" si="751"/>
        <v>3.8580910004922933E-2</v>
      </c>
      <c r="AX360">
        <f t="shared" si="752"/>
        <v>0.174976500578857</v>
      </c>
      <c r="AY360">
        <f t="shared" si="753"/>
        <v>9.7814680569011117E-2</v>
      </c>
      <c r="AZ360">
        <f t="shared" si="754"/>
        <v>47.774434080626619</v>
      </c>
      <c r="BA360">
        <f t="shared" si="755"/>
        <v>1.2396317479766876</v>
      </c>
    </row>
    <row r="361" spans="1:53" x14ac:dyDescent="0.25">
      <c r="A361">
        <v>281.58611271833098</v>
      </c>
      <c r="B361">
        <v>0.116852890938756</v>
      </c>
      <c r="C361">
        <v>395</v>
      </c>
      <c r="D361">
        <v>14.991339698433899</v>
      </c>
      <c r="F361">
        <v>360</v>
      </c>
      <c r="G361">
        <f t="shared" si="737"/>
        <v>317.45675535638156</v>
      </c>
      <c r="H361">
        <f t="shared" ref="H361:J361" si="830">AVERAGE(B361,B862,B1363,B1864,B2365,B2866,B3367,B3868,B4369,B4870,B5371,B5872,B6373,B6874,B7375,B7876,B8377,B8878,B9379,B9880,B10381,B10882,B11383,B11884,B12385,B12886,B13387,B13888,B14389,B14890,B15391)</f>
        <v>7.8874709286158265E-2</v>
      </c>
      <c r="I361">
        <f t="shared" si="830"/>
        <v>441.31034482758622</v>
      </c>
      <c r="J361">
        <f t="shared" si="830"/>
        <v>14.230321354288929</v>
      </c>
      <c r="K361">
        <f t="shared" si="734"/>
        <v>21.873152923551626</v>
      </c>
      <c r="L361">
        <f t="shared" si="739"/>
        <v>339.32990827993319</v>
      </c>
      <c r="M361">
        <f t="shared" si="740"/>
        <v>295.58360243282993</v>
      </c>
      <c r="N361">
        <f t="shared" si="741"/>
        <v>2.4520724241017335E-2</v>
      </c>
      <c r="O361">
        <f t="shared" si="742"/>
        <v>0.1033954335271756</v>
      </c>
      <c r="P361">
        <f t="shared" si="743"/>
        <v>5.4353985045140926E-2</v>
      </c>
      <c r="Q361">
        <f t="shared" ref="Q361:R361" si="831">_xlfn.STDEV.S(C361,C862,C1363,C1864,C2365,C2866,C3367,C3868,C4369,C4870,C5371,C5872,C6373,C6874,C7375,C7876,C8377,C8878,C9379,C9880,C10381,C10882,C11383,C11884,C12385,C12886,C13387,C13888,C14389,C14890,C15391)</f>
        <v>45.964352218614515</v>
      </c>
      <c r="R361">
        <f t="shared" si="831"/>
        <v>0.82429316455717294</v>
      </c>
      <c r="AJ361">
        <v>254.49329834058901</v>
      </c>
      <c r="AK361">
        <v>0.18911886521292101</v>
      </c>
      <c r="AL361">
        <v>345</v>
      </c>
      <c r="AM361">
        <v>14.5091655275319</v>
      </c>
      <c r="AO361">
        <v>360</v>
      </c>
      <c r="AP361">
        <f t="shared" si="745"/>
        <v>280.91371205057169</v>
      </c>
      <c r="AQ361">
        <f t="shared" si="746"/>
        <v>0.13634219908909451</v>
      </c>
      <c r="AR361">
        <f t="shared" si="747"/>
        <v>390.13333333333333</v>
      </c>
      <c r="AS361">
        <f t="shared" si="748"/>
        <v>13.982004445946457</v>
      </c>
      <c r="AT361">
        <f t="shared" si="736"/>
        <v>23.428007162439179</v>
      </c>
      <c r="AU361">
        <f t="shared" si="749"/>
        <v>304.34171921301089</v>
      </c>
      <c r="AV361">
        <f t="shared" si="750"/>
        <v>257.48570488813249</v>
      </c>
      <c r="AW361">
        <f t="shared" si="751"/>
        <v>3.8555316012651192E-2</v>
      </c>
      <c r="AX361">
        <f t="shared" si="752"/>
        <v>0.1748975151017457</v>
      </c>
      <c r="AY361">
        <f t="shared" si="753"/>
        <v>9.7786883076443315E-2</v>
      </c>
      <c r="AZ361">
        <f t="shared" si="754"/>
        <v>47.985438404276131</v>
      </c>
      <c r="BA361">
        <f t="shared" si="755"/>
        <v>1.2505558220539779</v>
      </c>
    </row>
    <row r="362" spans="1:53" x14ac:dyDescent="0.25">
      <c r="A362">
        <v>281.58611271833098</v>
      </c>
      <c r="B362">
        <v>0.115842482616912</v>
      </c>
      <c r="C362">
        <v>395</v>
      </c>
      <c r="D362">
        <v>14.991339698433899</v>
      </c>
      <c r="F362">
        <v>361</v>
      </c>
      <c r="G362">
        <f t="shared" si="737"/>
        <v>317.44584984132422</v>
      </c>
      <c r="H362">
        <f t="shared" ref="H362:J362" si="832">AVERAGE(B362,B863,B1364,B1865,B2366,B2867,B3368,B3869,B4370,B4871,B5372,B5873,B6374,B6875,B7376,B7877,B8378,B8879,B9380,B9881,B10382,B10883,B11384,B11885,B12386,B12887,B13388,B13889,B14390,B14891,B15392)</f>
        <v>7.9085128082158535E-2</v>
      </c>
      <c r="I362">
        <f t="shared" si="832"/>
        <v>441.58620689655174</v>
      </c>
      <c r="J362">
        <f t="shared" si="832"/>
        <v>14.218527055152787</v>
      </c>
      <c r="K362">
        <f t="shared" si="734"/>
        <v>21.857837111269578</v>
      </c>
      <c r="L362">
        <f t="shared" si="739"/>
        <v>339.30368695259381</v>
      </c>
      <c r="M362">
        <f t="shared" si="740"/>
        <v>295.58801273005463</v>
      </c>
      <c r="N362">
        <f t="shared" si="741"/>
        <v>2.4823902365064696E-2</v>
      </c>
      <c r="O362">
        <f t="shared" si="742"/>
        <v>0.10390903044722323</v>
      </c>
      <c r="P362">
        <f t="shared" si="743"/>
        <v>5.4261225717093839E-2</v>
      </c>
      <c r="Q362">
        <f t="shared" ref="Q362:R362" si="833">_xlfn.STDEV.S(C362,C863,C1364,C1865,C2366,C2867,C3368,C3869,C4370,C4871,C5372,C5873,C6374,C6875,C7376,C7877,C8378,C8879,C9380,C9881,C10382,C10883,C11384,C11885,C12386,C12887,C13388,C13889,C14390,C14891,C15392)</f>
        <v>46.277514781848772</v>
      </c>
      <c r="R362">
        <f t="shared" si="833"/>
        <v>0.85256689603113334</v>
      </c>
      <c r="AJ362">
        <v>254.49329834058901</v>
      </c>
      <c r="AK362">
        <v>0.19091453852447701</v>
      </c>
      <c r="AL362">
        <v>345</v>
      </c>
      <c r="AM362">
        <v>14.5091655275319</v>
      </c>
      <c r="AO362">
        <v>361</v>
      </c>
      <c r="AP362">
        <f t="shared" si="745"/>
        <v>280.89799451069746</v>
      </c>
      <c r="AQ362">
        <f t="shared" si="746"/>
        <v>0.13611061652631978</v>
      </c>
      <c r="AR362">
        <f t="shared" si="747"/>
        <v>390.13333333333333</v>
      </c>
      <c r="AS362">
        <f t="shared" si="748"/>
        <v>14.001961253909384</v>
      </c>
      <c r="AT362">
        <f t="shared" si="736"/>
        <v>23.446172949401944</v>
      </c>
      <c r="AU362">
        <f t="shared" si="749"/>
        <v>304.34416746009941</v>
      </c>
      <c r="AV362">
        <f t="shared" si="750"/>
        <v>257.4518215612955</v>
      </c>
      <c r="AW362">
        <f t="shared" si="751"/>
        <v>3.8864743395565511E-2</v>
      </c>
      <c r="AX362">
        <f t="shared" si="752"/>
        <v>0.17497535992188529</v>
      </c>
      <c r="AY362">
        <f t="shared" si="753"/>
        <v>9.7245873130754279E-2</v>
      </c>
      <c r="AZ362">
        <f t="shared" si="754"/>
        <v>47.970345245667247</v>
      </c>
      <c r="BA362">
        <f t="shared" si="755"/>
        <v>1.2394583256714153</v>
      </c>
    </row>
    <row r="363" spans="1:53" x14ac:dyDescent="0.25">
      <c r="A363">
        <v>281.48892551660498</v>
      </c>
      <c r="B363">
        <v>0.115384869072059</v>
      </c>
      <c r="C363">
        <v>394</v>
      </c>
      <c r="D363">
        <v>14.727805756265299</v>
      </c>
      <c r="F363">
        <v>362</v>
      </c>
      <c r="G363">
        <f t="shared" si="737"/>
        <v>317.44249855850609</v>
      </c>
      <c r="H363">
        <f t="shared" ref="H363:J363" si="834">AVERAGE(B363,B864,B1365,B1866,B2367,B2868,B3369,B3870,B4371,B4872,B5373,B5874,B6375,B6876,B7377,B7878,B8379,B8880,B9381,B9882,B10383,B10884,B11385,B11886,B12387,B12888,B13389,B13890,B14391,B14892,B15393)</f>
        <v>7.890255467195588E-2</v>
      </c>
      <c r="I363">
        <f t="shared" si="834"/>
        <v>441.55172413793105</v>
      </c>
      <c r="J363">
        <f t="shared" si="834"/>
        <v>14.209439677836629</v>
      </c>
      <c r="K363">
        <f t="shared" si="734"/>
        <v>21.863538257450326</v>
      </c>
      <c r="L363">
        <f t="shared" si="739"/>
        <v>339.30603681595642</v>
      </c>
      <c r="M363">
        <f t="shared" si="740"/>
        <v>295.57896030105576</v>
      </c>
      <c r="N363">
        <f t="shared" si="741"/>
        <v>2.4708985646209589E-2</v>
      </c>
      <c r="O363">
        <f t="shared" si="742"/>
        <v>0.10361154031816547</v>
      </c>
      <c r="P363">
        <f t="shared" si="743"/>
        <v>5.4193569025746291E-2</v>
      </c>
      <c r="Q363">
        <f t="shared" ref="Q363:R363" si="835">_xlfn.STDEV.S(C363,C864,C1365,C1866,C2367,C2868,C3369,C3870,C4371,C4872,C5373,C5874,C6375,C6876,C7377,C7878,C8379,C8880,C9381,C9882,C10383,C10884,C11385,C11886,C12387,C12888,C13389,C13890,C14391,C14892,C15393)</f>
        <v>46.31382561773281</v>
      </c>
      <c r="R363">
        <f t="shared" si="835"/>
        <v>0.84540986093923109</v>
      </c>
      <c r="AJ363">
        <v>254.49329834058901</v>
      </c>
      <c r="AK363">
        <v>0.18904639058188799</v>
      </c>
      <c r="AL363">
        <v>345</v>
      </c>
      <c r="AM363">
        <v>14.5091655275319</v>
      </c>
      <c r="AO363">
        <v>362</v>
      </c>
      <c r="AP363">
        <f t="shared" si="745"/>
        <v>280.86257651354333</v>
      </c>
      <c r="AQ363">
        <f t="shared" si="746"/>
        <v>0.13627835072445796</v>
      </c>
      <c r="AR363">
        <f t="shared" si="747"/>
        <v>392.03333333333336</v>
      </c>
      <c r="AS363">
        <f t="shared" si="748"/>
        <v>14.016634041528828</v>
      </c>
      <c r="AT363">
        <f t="shared" si="736"/>
        <v>23.425159105725076</v>
      </c>
      <c r="AU363">
        <f t="shared" si="749"/>
        <v>304.2877356192684</v>
      </c>
      <c r="AV363">
        <f t="shared" si="750"/>
        <v>257.43741740781826</v>
      </c>
      <c r="AW363">
        <f t="shared" si="751"/>
        <v>3.9152537600468329E-2</v>
      </c>
      <c r="AX363">
        <f t="shared" si="752"/>
        <v>0.17543088832492629</v>
      </c>
      <c r="AY363">
        <f t="shared" si="753"/>
        <v>9.7125813123989629E-2</v>
      </c>
      <c r="AZ363">
        <f t="shared" si="754"/>
        <v>48.267561273223372</v>
      </c>
      <c r="BA363">
        <f t="shared" si="755"/>
        <v>1.1691632048316496</v>
      </c>
    </row>
    <row r="364" spans="1:53" x14ac:dyDescent="0.25">
      <c r="A364">
        <v>281.48892551660498</v>
      </c>
      <c r="B364">
        <v>0.115896783763036</v>
      </c>
      <c r="C364">
        <v>394</v>
      </c>
      <c r="D364">
        <v>14.727805756265299</v>
      </c>
      <c r="F364">
        <v>363</v>
      </c>
      <c r="G364">
        <f t="shared" si="737"/>
        <v>317.44249855850609</v>
      </c>
      <c r="H364">
        <f t="shared" ref="H364:J364" si="836">AVERAGE(B364,B865,B1366,B1867,B2368,B2869,B3370,B3871,B4372,B4873,B5374,B5875,B6376,B6877,B7378,B7879,B8380,B8881,B9382,B9883,B10384,B10885,B11386,B11887,B12388,B12889,B13390,B13891,B14392,B14893,B15394)</f>
        <v>7.8667177231609042E-2</v>
      </c>
      <c r="I364">
        <f t="shared" si="836"/>
        <v>441.55172413793105</v>
      </c>
      <c r="J364">
        <f t="shared" si="836"/>
        <v>14.209439677836629</v>
      </c>
      <c r="K364">
        <f t="shared" si="734"/>
        <v>21.863538257450326</v>
      </c>
      <c r="L364">
        <f t="shared" si="739"/>
        <v>339.30603681595642</v>
      </c>
      <c r="M364">
        <f t="shared" si="740"/>
        <v>295.57896030105576</v>
      </c>
      <c r="N364">
        <f t="shared" si="741"/>
        <v>2.4409049661333303E-2</v>
      </c>
      <c r="O364">
        <f t="shared" si="742"/>
        <v>0.10307622689294235</v>
      </c>
      <c r="P364">
        <f t="shared" si="743"/>
        <v>5.425812757027574E-2</v>
      </c>
      <c r="Q364">
        <f t="shared" ref="Q364:R364" si="837">_xlfn.STDEV.S(C364,C865,C1366,C1867,C2368,C2869,C3370,C3871,C4372,C4873,C5374,C5875,C6376,C6877,C7378,C7879,C8380,C8881,C9382,C9883,C10384,C10885,C11386,C11887,C12388,C12889,C13390,C13891,C14392,C14893,C15394)</f>
        <v>46.31382561773281</v>
      </c>
      <c r="R364">
        <f t="shared" si="837"/>
        <v>0.84540986093923109</v>
      </c>
      <c r="AJ364">
        <v>254.49329834058901</v>
      </c>
      <c r="AK364">
        <v>0.189730961942741</v>
      </c>
      <c r="AL364">
        <v>345</v>
      </c>
      <c r="AM364">
        <v>14.5091655275319</v>
      </c>
      <c r="AO364">
        <v>363</v>
      </c>
      <c r="AP364">
        <f t="shared" si="745"/>
        <v>280.85646101635251</v>
      </c>
      <c r="AQ364">
        <f t="shared" si="746"/>
        <v>0.13648334612987054</v>
      </c>
      <c r="AR364">
        <f t="shared" si="747"/>
        <v>391.63333333333333</v>
      </c>
      <c r="AS364">
        <f t="shared" si="748"/>
        <v>14.007744342585397</v>
      </c>
      <c r="AT364">
        <f t="shared" si="736"/>
        <v>23.426042367517677</v>
      </c>
      <c r="AU364">
        <f t="shared" si="749"/>
        <v>304.28250338387016</v>
      </c>
      <c r="AV364">
        <f t="shared" si="750"/>
        <v>257.43041864883486</v>
      </c>
      <c r="AW364">
        <f t="shared" si="751"/>
        <v>3.9266310754109149E-2</v>
      </c>
      <c r="AX364">
        <f t="shared" si="752"/>
        <v>0.1757496568839797</v>
      </c>
      <c r="AY364">
        <f t="shared" si="753"/>
        <v>9.7217035375761388E-2</v>
      </c>
      <c r="AZ364">
        <f t="shared" si="754"/>
        <v>48.351787994849325</v>
      </c>
      <c r="BA364">
        <f t="shared" si="755"/>
        <v>1.1638925735690251</v>
      </c>
    </row>
    <row r="365" spans="1:53" x14ac:dyDescent="0.25">
      <c r="A365">
        <v>281.48892551660498</v>
      </c>
      <c r="B365">
        <v>0.114944898441582</v>
      </c>
      <c r="C365">
        <v>394</v>
      </c>
      <c r="D365">
        <v>14.727805756265299</v>
      </c>
      <c r="F365">
        <v>364</v>
      </c>
      <c r="G365">
        <f t="shared" si="737"/>
        <v>317.44249855850609</v>
      </c>
      <c r="H365">
        <f t="shared" ref="H365:J365" si="838">AVERAGE(B365,B866,B1367,B1868,B2369,B2870,B3371,B3872,B4373,B4874,B5375,B5876,B6377,B6878,B7379,B7880,B8381,B8882,B9383,B9884,B10385,B10886,B11387,B11888,B12389,B12890,B13391,B13892,B14393,B14894,B15395)</f>
        <v>7.8474005324169233E-2</v>
      </c>
      <c r="I365">
        <f t="shared" si="838"/>
        <v>441.55172413793105</v>
      </c>
      <c r="J365">
        <f t="shared" si="838"/>
        <v>14.209439677836629</v>
      </c>
      <c r="K365">
        <f t="shared" si="734"/>
        <v>21.863538257450326</v>
      </c>
      <c r="L365">
        <f t="shared" si="739"/>
        <v>339.30603681595642</v>
      </c>
      <c r="M365">
        <f t="shared" si="740"/>
        <v>295.57896030105576</v>
      </c>
      <c r="N365">
        <f t="shared" si="741"/>
        <v>2.4279208497471439E-2</v>
      </c>
      <c r="O365">
        <f t="shared" si="742"/>
        <v>0.10275321382164067</v>
      </c>
      <c r="P365">
        <f t="shared" si="743"/>
        <v>5.4194796826697797E-2</v>
      </c>
      <c r="Q365">
        <f t="shared" ref="Q365:R365" si="839">_xlfn.STDEV.S(C365,C866,C1367,C1868,C2369,C2870,C3371,C3872,C4373,C4874,C5375,C5876,C6377,C6878,C7379,C7880,C8381,C8882,C9383,C9884,C10385,C10886,C11387,C11888,C12389,C12890,C13391,C13892,C14393,C14894,C15395)</f>
        <v>46.31382561773281</v>
      </c>
      <c r="R365">
        <f t="shared" si="839"/>
        <v>0.84540986093923109</v>
      </c>
      <c r="AJ365">
        <v>254.49329834058901</v>
      </c>
      <c r="AK365">
        <v>0.192862799896312</v>
      </c>
      <c r="AL365">
        <v>345</v>
      </c>
      <c r="AM365">
        <v>14.5091655275319</v>
      </c>
      <c r="AO365">
        <v>364</v>
      </c>
      <c r="AP365">
        <f t="shared" si="745"/>
        <v>280.76738627482354</v>
      </c>
      <c r="AQ365">
        <f t="shared" si="746"/>
        <v>0.13695488608738599</v>
      </c>
      <c r="AR365">
        <f t="shared" si="747"/>
        <v>391.26666666666665</v>
      </c>
      <c r="AS365">
        <f t="shared" si="748"/>
        <v>14.069343860245619</v>
      </c>
      <c r="AT365">
        <f t="shared" si="736"/>
        <v>23.52250795470891</v>
      </c>
      <c r="AU365">
        <f t="shared" si="749"/>
        <v>304.28989422953242</v>
      </c>
      <c r="AV365">
        <f t="shared" si="750"/>
        <v>257.24487832011465</v>
      </c>
      <c r="AW365">
        <f t="shared" si="751"/>
        <v>3.9536088168104271E-2</v>
      </c>
      <c r="AX365">
        <f t="shared" si="752"/>
        <v>0.17649097425549026</v>
      </c>
      <c r="AY365">
        <f t="shared" si="753"/>
        <v>9.7418797919281708E-2</v>
      </c>
      <c r="AZ365">
        <f t="shared" si="754"/>
        <v>48.97637244091532</v>
      </c>
      <c r="BA365">
        <f t="shared" si="755"/>
        <v>1.1730543728211718</v>
      </c>
    </row>
    <row r="366" spans="1:53" x14ac:dyDescent="0.25">
      <c r="A366">
        <v>281.48892551660498</v>
      </c>
      <c r="B366">
        <v>0.114615595499352</v>
      </c>
      <c r="C366">
        <v>394</v>
      </c>
      <c r="D366">
        <v>14.727805756265299</v>
      </c>
      <c r="F366">
        <v>365</v>
      </c>
      <c r="G366">
        <f t="shared" si="737"/>
        <v>317.42801493546801</v>
      </c>
      <c r="H366">
        <f t="shared" ref="H366:J366" si="840">AVERAGE(B366,B867,B1368,B1869,B2370,B2871,B3372,B3873,B4374,B4875,B5376,B5877,B6378,B6879,B7380,B7881,B8382,B8883,B9384,B9885,B10386,B10887,B11388,B11889,B12390,B12891,B13392,B13893,B14394,B14895,B15396)</f>
        <v>7.8327427092349036E-2</v>
      </c>
      <c r="I366">
        <f t="shared" si="840"/>
        <v>441.37931034482756</v>
      </c>
      <c r="J366">
        <f t="shared" si="840"/>
        <v>14.214506356479152</v>
      </c>
      <c r="K366">
        <f t="shared" si="734"/>
        <v>21.84873515925128</v>
      </c>
      <c r="L366">
        <f t="shared" si="739"/>
        <v>339.27675009471932</v>
      </c>
      <c r="M366">
        <f t="shared" si="740"/>
        <v>295.57927977621671</v>
      </c>
      <c r="N366">
        <f t="shared" si="741"/>
        <v>2.4181571388730127E-2</v>
      </c>
      <c r="O366">
        <f t="shared" si="742"/>
        <v>0.10250899848107917</v>
      </c>
      <c r="P366">
        <f t="shared" si="743"/>
        <v>5.4145855703618906E-2</v>
      </c>
      <c r="Q366">
        <f t="shared" ref="Q366:R366" si="841">_xlfn.STDEV.S(C366,C867,C1368,C1869,C2370,C2871,C3372,C3873,C4374,C4875,C5376,C5877,C6378,C6879,C7380,C7881,C8382,C8883,C9384,C9885,C10386,C10887,C11388,C11889,C12390,C12891,C13392,C13893,C14394,C14895,C15396)</f>
        <v>46.161528348911702</v>
      </c>
      <c r="R366">
        <f t="shared" si="841"/>
        <v>0.84958592810290923</v>
      </c>
      <c r="AJ366">
        <v>254.49329834058901</v>
      </c>
      <c r="AK366">
        <v>0.19180228388412701</v>
      </c>
      <c r="AL366">
        <v>345</v>
      </c>
      <c r="AM366">
        <v>14.5091655275319</v>
      </c>
      <c r="AO366">
        <v>365</v>
      </c>
      <c r="AP366">
        <f t="shared" si="745"/>
        <v>280.7481115156163</v>
      </c>
      <c r="AQ366">
        <f t="shared" si="746"/>
        <v>0.1370653392594767</v>
      </c>
      <c r="AR366">
        <f t="shared" si="747"/>
        <v>391.66666666666669</v>
      </c>
      <c r="AS366">
        <f t="shared" si="748"/>
        <v>14.060808367577069</v>
      </c>
      <c r="AT366">
        <f t="shared" si="736"/>
        <v>23.50765925128276</v>
      </c>
      <c r="AU366">
        <f t="shared" si="749"/>
        <v>304.25577076689905</v>
      </c>
      <c r="AV366">
        <f t="shared" si="750"/>
        <v>257.24045226433356</v>
      </c>
      <c r="AW366">
        <f t="shared" si="751"/>
        <v>3.9718056258317466E-2</v>
      </c>
      <c r="AX366">
        <f t="shared" si="752"/>
        <v>0.17678339551779415</v>
      </c>
      <c r="AY366">
        <f t="shared" si="753"/>
        <v>9.7347283001159232E-2</v>
      </c>
      <c r="AZ366">
        <f t="shared" si="754"/>
        <v>47.895960043679651</v>
      </c>
      <c r="BA366">
        <f t="shared" si="755"/>
        <v>1.1685412064417189</v>
      </c>
    </row>
    <row r="367" spans="1:53" x14ac:dyDescent="0.25">
      <c r="A367">
        <v>281.48892551660498</v>
      </c>
      <c r="B367">
        <v>0.114793588747686</v>
      </c>
      <c r="C367">
        <v>394</v>
      </c>
      <c r="D367">
        <v>14.727805756265299</v>
      </c>
      <c r="F367">
        <v>366</v>
      </c>
      <c r="G367">
        <f t="shared" si="737"/>
        <v>317.38948673152788</v>
      </c>
      <c r="H367">
        <f t="shared" ref="H367:J367" si="842">AVERAGE(B367,B868,B1369,B1870,B2371,B2872,B3373,B3874,B4375,B4876,B5377,B5878,B6379,B6880,B7381,B7882,B8383,B8884,B9385,B9886,B10387,B10888,B11389,B11890,B12391,B12892,B13393,B13894,B14395,B14896,B15397)</f>
        <v>7.8287818322382408E-2</v>
      </c>
      <c r="I367">
        <f t="shared" si="842"/>
        <v>440.37931034482756</v>
      </c>
      <c r="J367">
        <f t="shared" si="842"/>
        <v>14.21921083025217</v>
      </c>
      <c r="K367">
        <f t="shared" si="734"/>
        <v>21.902257948993018</v>
      </c>
      <c r="L367">
        <f t="shared" si="739"/>
        <v>339.29174468052088</v>
      </c>
      <c r="M367">
        <f t="shared" si="740"/>
        <v>295.48722878253488</v>
      </c>
      <c r="N367">
        <f t="shared" si="741"/>
        <v>2.4218774464138428E-2</v>
      </c>
      <c r="O367">
        <f t="shared" si="742"/>
        <v>0.10250659278652083</v>
      </c>
      <c r="P367">
        <f t="shared" si="743"/>
        <v>5.406904385824398E-2</v>
      </c>
      <c r="Q367">
        <f t="shared" ref="Q367:R367" si="843">_xlfn.STDEV.S(C367,C868,C1369,C1870,C2371,C2872,C3373,C3874,C4375,C4876,C5377,C5878,C6379,C6880,C7381,C7882,C8383,C8884,C9385,C9886,C10387,C10888,C11389,C11890,C12391,C12892,C13393,C13894,C14395,C14896,C15397)</f>
        <v>46.749647663380692</v>
      </c>
      <c r="R367">
        <f t="shared" si="843"/>
        <v>0.84838164600852206</v>
      </c>
      <c r="AJ367">
        <v>254.49329834058901</v>
      </c>
      <c r="AK367">
        <v>0.19247832030273099</v>
      </c>
      <c r="AL367">
        <v>345</v>
      </c>
      <c r="AM367">
        <v>14.5091655275319</v>
      </c>
      <c r="AO367">
        <v>366</v>
      </c>
      <c r="AP367">
        <f t="shared" si="745"/>
        <v>280.7481115156163</v>
      </c>
      <c r="AQ367">
        <f t="shared" si="746"/>
        <v>0.13718948471695702</v>
      </c>
      <c r="AR367">
        <f t="shared" si="747"/>
        <v>391.66666666666669</v>
      </c>
      <c r="AS367">
        <f t="shared" si="748"/>
        <v>14.060808367577069</v>
      </c>
      <c r="AT367">
        <f t="shared" si="736"/>
        <v>23.50765925128276</v>
      </c>
      <c r="AU367">
        <f t="shared" si="749"/>
        <v>304.25577076689905</v>
      </c>
      <c r="AV367">
        <f t="shared" si="750"/>
        <v>257.24045226433356</v>
      </c>
      <c r="AW367">
        <f t="shared" si="751"/>
        <v>3.9721373358008204E-2</v>
      </c>
      <c r="AX367">
        <f t="shared" si="752"/>
        <v>0.17691085807496523</v>
      </c>
      <c r="AY367">
        <f t="shared" si="753"/>
        <v>9.7468111358948811E-2</v>
      </c>
      <c r="AZ367">
        <f t="shared" si="754"/>
        <v>47.895960043679651</v>
      </c>
      <c r="BA367">
        <f t="shared" si="755"/>
        <v>1.1685412064417189</v>
      </c>
    </row>
    <row r="368" spans="1:53" x14ac:dyDescent="0.25">
      <c r="A368">
        <v>281.48892551660498</v>
      </c>
      <c r="B368">
        <v>0.114758175404329</v>
      </c>
      <c r="C368">
        <v>394</v>
      </c>
      <c r="D368">
        <v>14.727805756265299</v>
      </c>
      <c r="F368">
        <v>367</v>
      </c>
      <c r="G368">
        <f t="shared" si="737"/>
        <v>317.37872965751899</v>
      </c>
      <c r="H368">
        <f t="shared" ref="H368:J368" si="844">AVERAGE(B368,B869,B1370,B1871,B2372,B2873,B3374,B3875,B4376,B4877,B5378,B5879,B6380,B6881,B7382,B7883,B8384,B8885,B9386,B9887,B10388,B10889,B11390,B11891,B12392,B12893,B13394,B13895,B14396,B14897,B15398)</f>
        <v>7.8051707717693333E-2</v>
      </c>
      <c r="I368">
        <f t="shared" si="844"/>
        <v>440.17241379310343</v>
      </c>
      <c r="J368">
        <f t="shared" si="844"/>
        <v>14.226966332563938</v>
      </c>
      <c r="K368">
        <f t="shared" si="734"/>
        <v>21.887846820260695</v>
      </c>
      <c r="L368">
        <f t="shared" si="739"/>
        <v>339.26657647777967</v>
      </c>
      <c r="M368">
        <f t="shared" si="740"/>
        <v>295.49088283725831</v>
      </c>
      <c r="N368">
        <f t="shared" si="741"/>
        <v>2.4161320991896003E-2</v>
      </c>
      <c r="O368">
        <f t="shared" si="742"/>
        <v>0.10221302870958934</v>
      </c>
      <c r="P368">
        <f t="shared" si="743"/>
        <v>5.389038672579733E-2</v>
      </c>
      <c r="Q368">
        <f t="shared" ref="Q368:R368" si="845">_xlfn.STDEV.S(C368,C869,C1370,C1871,C2372,C2873,C3374,C3875,C4376,C4877,C5378,C5879,C6380,C6881,C7382,C7883,C8384,C8885,C9386,C9887,C10388,C10889,C11390,C11891,C12392,C12893,C13394,C13895,C14396,C14897,C15398)</f>
        <v>46.631587214123314</v>
      </c>
      <c r="R368">
        <f t="shared" si="845"/>
        <v>0.84501396750483915</v>
      </c>
      <c r="AJ368">
        <v>254.49329834058901</v>
      </c>
      <c r="AK368">
        <v>0.18845930408448699</v>
      </c>
      <c r="AL368">
        <v>345</v>
      </c>
      <c r="AM368">
        <v>14.5091655275319</v>
      </c>
      <c r="AO368">
        <v>367</v>
      </c>
      <c r="AP368">
        <f t="shared" si="745"/>
        <v>280.70506652342152</v>
      </c>
      <c r="AQ368">
        <f t="shared" si="746"/>
        <v>0.13698654606314381</v>
      </c>
      <c r="AR368">
        <f t="shared" si="747"/>
        <v>391.3</v>
      </c>
      <c r="AS368">
        <f t="shared" si="748"/>
        <v>14.048701305190718</v>
      </c>
      <c r="AT368">
        <f t="shared" si="736"/>
        <v>23.45094677357303</v>
      </c>
      <c r="AU368">
        <f t="shared" si="749"/>
        <v>304.15601329699456</v>
      </c>
      <c r="AV368">
        <f t="shared" si="750"/>
        <v>257.25411974984848</v>
      </c>
      <c r="AW368">
        <f t="shared" si="751"/>
        <v>3.9488221650745232E-2</v>
      </c>
      <c r="AX368">
        <f t="shared" si="752"/>
        <v>0.17647476771388904</v>
      </c>
      <c r="AY368">
        <f t="shared" si="753"/>
        <v>9.7498324412398585E-2</v>
      </c>
      <c r="AZ368">
        <f t="shared" si="754"/>
        <v>47.825941597162164</v>
      </c>
      <c r="BA368">
        <f t="shared" si="755"/>
        <v>1.1493034976273497</v>
      </c>
    </row>
    <row r="369" spans="1:53" x14ac:dyDescent="0.25">
      <c r="A369">
        <v>281.48892551660498</v>
      </c>
      <c r="B369">
        <v>0.11469123730973101</v>
      </c>
      <c r="C369">
        <v>394</v>
      </c>
      <c r="D369">
        <v>14.727805756265299</v>
      </c>
      <c r="F369">
        <v>368</v>
      </c>
      <c r="G369">
        <f t="shared" si="737"/>
        <v>317.37169998947638</v>
      </c>
      <c r="H369">
        <f t="shared" ref="H369:J369" si="846">AVERAGE(B369,B870,B1371,B1872,B2373,B2874,B3375,B3876,B4377,B4878,B5379,B5880,B6381,B6882,B7383,B7884,B8385,B8886,B9387,B9888,B10389,B10890,B11391,B11892,B12393,B12894,B13395,B13896,B14397,B14898,B15399)</f>
        <v>7.8017748881508989E-2</v>
      </c>
      <c r="I369">
        <f t="shared" si="846"/>
        <v>440.06896551724139</v>
      </c>
      <c r="J369">
        <f t="shared" si="846"/>
        <v>14.226960134491774</v>
      </c>
      <c r="K369">
        <f t="shared" si="734"/>
        <v>21.871755266364453</v>
      </c>
      <c r="L369">
        <f t="shared" si="739"/>
        <v>339.24345525584084</v>
      </c>
      <c r="M369">
        <f t="shared" si="740"/>
        <v>295.49994472311192</v>
      </c>
      <c r="N369">
        <f t="shared" si="741"/>
        <v>2.4280374019689757E-2</v>
      </c>
      <c r="O369">
        <f t="shared" si="742"/>
        <v>0.10229812290119875</v>
      </c>
      <c r="P369">
        <f t="shared" si="743"/>
        <v>5.3737374861819232E-2</v>
      </c>
      <c r="Q369">
        <f t="shared" ref="Q369:R369" si="847">_xlfn.STDEV.S(C369,C870,C1371,C1872,C2373,C2874,C3375,C3876,C4377,C4878,C5379,C5880,C6381,C6882,C7383,C7884,C8385,C8886,C9387,C9888,C10389,C10890,C11391,C11892,C12393,C12894,C13395,C13896,C14397,C14898,C15399)</f>
        <v>46.277834122120147</v>
      </c>
      <c r="R369">
        <f t="shared" si="847"/>
        <v>0.8450276012207445</v>
      </c>
      <c r="AJ369">
        <v>254.49329834058901</v>
      </c>
      <c r="AK369">
        <v>0.18739889287264599</v>
      </c>
      <c r="AL369">
        <v>345</v>
      </c>
      <c r="AM369">
        <v>14.5091655275319</v>
      </c>
      <c r="AO369">
        <v>368</v>
      </c>
      <c r="AP369">
        <f t="shared" si="745"/>
        <v>280.69476221965931</v>
      </c>
      <c r="AQ369">
        <f t="shared" si="746"/>
        <v>0.13713761482952999</v>
      </c>
      <c r="AR369">
        <f t="shared" si="747"/>
        <v>391.86666666666667</v>
      </c>
      <c r="AS369">
        <f t="shared" si="748"/>
        <v>14.085646452715928</v>
      </c>
      <c r="AT369">
        <f t="shared" si="736"/>
        <v>23.44073496908015</v>
      </c>
      <c r="AU369">
        <f t="shared" si="749"/>
        <v>304.13549718873946</v>
      </c>
      <c r="AV369">
        <f t="shared" si="750"/>
        <v>257.25402725057916</v>
      </c>
      <c r="AW369">
        <f t="shared" si="751"/>
        <v>3.9514971088494007E-2</v>
      </c>
      <c r="AX369">
        <f t="shared" si="752"/>
        <v>0.17665258591802399</v>
      </c>
      <c r="AY369">
        <f t="shared" si="753"/>
        <v>9.7622643741035992E-2</v>
      </c>
      <c r="AZ369">
        <f t="shared" si="754"/>
        <v>47.917121936867701</v>
      </c>
      <c r="BA369">
        <f t="shared" si="755"/>
        <v>1.181166613003813</v>
      </c>
    </row>
    <row r="370" spans="1:53" x14ac:dyDescent="0.25">
      <c r="A370">
        <v>281.48892551660498</v>
      </c>
      <c r="B370">
        <v>0.11443652152444</v>
      </c>
      <c r="C370">
        <v>394</v>
      </c>
      <c r="D370">
        <v>14.727805756265299</v>
      </c>
      <c r="F370">
        <v>369</v>
      </c>
      <c r="G370">
        <f t="shared" si="737"/>
        <v>317.36534794735542</v>
      </c>
      <c r="H370">
        <f t="shared" ref="H370:J370" si="848">AVERAGE(B370,B871,B1372,B1873,B2374,B2875,B3376,B3877,B4378,B4879,B5380,B5881,B6382,B6883,B7384,B7885,B8386,B8887,B9388,B9889,B10390,B10891,B11392,B11893,B12394,B12895,B13396,B13897,B14398,B14899,B15400)</f>
        <v>7.8024423139196941E-2</v>
      </c>
      <c r="I370">
        <f t="shared" si="848"/>
        <v>440.31034482758622</v>
      </c>
      <c r="J370">
        <f t="shared" si="848"/>
        <v>14.219185672531802</v>
      </c>
      <c r="K370">
        <f t="shared" si="734"/>
        <v>21.880416500481022</v>
      </c>
      <c r="L370">
        <f t="shared" si="739"/>
        <v>339.24576444783645</v>
      </c>
      <c r="M370">
        <f t="shared" si="740"/>
        <v>295.48493144687438</v>
      </c>
      <c r="N370">
        <f t="shared" si="741"/>
        <v>2.4276974342681563E-2</v>
      </c>
      <c r="O370">
        <f t="shared" si="742"/>
        <v>0.1023013974818785</v>
      </c>
      <c r="P370">
        <f t="shared" si="743"/>
        <v>5.3747448796515378E-2</v>
      </c>
      <c r="Q370">
        <f t="shared" ref="Q370:R370" si="849">_xlfn.STDEV.S(C370,C871,C1372,C1873,C2374,C2875,C3376,C3877,C4378,C4879,C5380,C5881,C6382,C6883,C7384,C7885,C8386,C8887,C9388,C9889,C10390,C10891,C11392,C11893,C12394,C12895,C13396,C13897,C14398,C14899,C15400)</f>
        <v>46.095478123654189</v>
      </c>
      <c r="R370">
        <f t="shared" si="849"/>
        <v>0.84059841152340486</v>
      </c>
      <c r="AJ370">
        <v>254.49329834058901</v>
      </c>
      <c r="AK370">
        <v>0.18656054108154499</v>
      </c>
      <c r="AL370">
        <v>345</v>
      </c>
      <c r="AM370">
        <v>14.5091655275319</v>
      </c>
      <c r="AO370">
        <v>369</v>
      </c>
      <c r="AP370">
        <f t="shared" si="745"/>
        <v>280.6659409752736</v>
      </c>
      <c r="AQ370">
        <f t="shared" si="746"/>
        <v>0.13697537804852011</v>
      </c>
      <c r="AR370">
        <f t="shared" si="747"/>
        <v>390.73333333333335</v>
      </c>
      <c r="AS370">
        <f t="shared" si="748"/>
        <v>14.075968247915929</v>
      </c>
      <c r="AT370">
        <f t="shared" si="736"/>
        <v>23.446382842595121</v>
      </c>
      <c r="AU370">
        <f t="shared" si="749"/>
        <v>304.11232381786874</v>
      </c>
      <c r="AV370">
        <f t="shared" si="750"/>
        <v>257.21955813267846</v>
      </c>
      <c r="AW370">
        <f t="shared" si="751"/>
        <v>3.9450629720787334E-2</v>
      </c>
      <c r="AX370">
        <f t="shared" si="752"/>
        <v>0.17642600776930745</v>
      </c>
      <c r="AY370">
        <f t="shared" si="753"/>
        <v>9.752474832773278E-2</v>
      </c>
      <c r="AZ370">
        <f t="shared" si="754"/>
        <v>47.897111951904975</v>
      </c>
      <c r="BA370">
        <f t="shared" si="755"/>
        <v>1.1703163285557827</v>
      </c>
    </row>
    <row r="371" spans="1:53" x14ac:dyDescent="0.25">
      <c r="A371">
        <v>281.45921521959798</v>
      </c>
      <c r="B371">
        <v>0.114311818269364</v>
      </c>
      <c r="C371">
        <v>400</v>
      </c>
      <c r="D371">
        <v>15.149284009821701</v>
      </c>
      <c r="F371">
        <v>370</v>
      </c>
      <c r="G371">
        <f t="shared" si="737"/>
        <v>317.35991991648518</v>
      </c>
      <c r="H371">
        <f t="shared" ref="H371:J371" si="850">AVERAGE(B371,B872,B1373,B1874,B2375,B2876,B3377,B3878,B4379,B4880,B5381,B5882,B6383,B6884,B7385,B7886,B8387,B8888,B9389,B9890,B10391,B10892,B11393,B11894,B12395,B12896,B13397,B13898,B14399,B14900,B15401)</f>
        <v>7.8014456616647937E-2</v>
      </c>
      <c r="I371">
        <f t="shared" si="850"/>
        <v>441</v>
      </c>
      <c r="J371">
        <f t="shared" si="850"/>
        <v>14.231988452053784</v>
      </c>
      <c r="K371">
        <f t="shared" si="734"/>
        <v>21.885472844831064</v>
      </c>
      <c r="L371">
        <f t="shared" si="739"/>
        <v>339.24539276131623</v>
      </c>
      <c r="M371">
        <f t="shared" si="740"/>
        <v>295.47444707165414</v>
      </c>
      <c r="N371">
        <f t="shared" si="741"/>
        <v>2.4287676842255621E-2</v>
      </c>
      <c r="O371">
        <f t="shared" si="742"/>
        <v>0.10230213345890356</v>
      </c>
      <c r="P371">
        <f t="shared" si="743"/>
        <v>5.3726779774392316E-2</v>
      </c>
      <c r="Q371">
        <f t="shared" ref="Q371:R371" si="851">_xlfn.STDEV.S(C371,C872,C1373,C1874,C2375,C2876,C3377,C3878,C4379,C4880,C5381,C5882,C6383,C6884,C7385,C7886,C8387,C8888,C9389,C9890,C10391,C10892,C11393,C11894,C12395,C12896,C13397,C13898,C14399,C14900,C15401)</f>
        <v>45.633634212372037</v>
      </c>
      <c r="R371">
        <f t="shared" si="851"/>
        <v>0.85439508980906642</v>
      </c>
      <c r="AJ371">
        <v>254.49329834058901</v>
      </c>
      <c r="AK371">
        <v>0.18905123519337799</v>
      </c>
      <c r="AL371">
        <v>345</v>
      </c>
      <c r="AM371">
        <v>14.5091655275319</v>
      </c>
      <c r="AO371">
        <v>370</v>
      </c>
      <c r="AP371">
        <f t="shared" si="745"/>
        <v>280.64386715131502</v>
      </c>
      <c r="AQ371">
        <f t="shared" si="746"/>
        <v>0.13717387475927204</v>
      </c>
      <c r="AR371">
        <f t="shared" si="747"/>
        <v>390.73333333333335</v>
      </c>
      <c r="AS371">
        <f t="shared" si="748"/>
        <v>14.060008143105854</v>
      </c>
      <c r="AT371">
        <f t="shared" si="736"/>
        <v>23.441160305794639</v>
      </c>
      <c r="AU371">
        <f t="shared" si="749"/>
        <v>304.08502745710967</v>
      </c>
      <c r="AV371">
        <f t="shared" si="750"/>
        <v>257.20270684552037</v>
      </c>
      <c r="AW371">
        <f t="shared" si="751"/>
        <v>3.9508969636894077E-2</v>
      </c>
      <c r="AX371">
        <f t="shared" si="752"/>
        <v>0.17668284439616611</v>
      </c>
      <c r="AY371">
        <f t="shared" si="753"/>
        <v>9.7664905122377965E-2</v>
      </c>
      <c r="AZ371">
        <f t="shared" si="754"/>
        <v>47.240349011333826</v>
      </c>
      <c r="BA371">
        <f t="shared" si="755"/>
        <v>1.1742427769883446</v>
      </c>
    </row>
    <row r="372" spans="1:53" x14ac:dyDescent="0.25">
      <c r="A372">
        <v>281.45921521959798</v>
      </c>
      <c r="B372">
        <v>0.113809694514072</v>
      </c>
      <c r="C372">
        <v>400</v>
      </c>
      <c r="D372">
        <v>15.149284009821701</v>
      </c>
      <c r="F372">
        <v>371</v>
      </c>
      <c r="G372">
        <f t="shared" si="737"/>
        <v>317.35326833667335</v>
      </c>
      <c r="H372">
        <f t="shared" ref="H372:J372" si="852">AVERAGE(B372,B873,B1374,B1875,B2376,B2877,B3378,B3879,B4380,B4881,B5382,B5883,B6384,B6885,B7386,B7887,B8388,B8889,B9390,B9891,B10392,B10893,B11394,B11895,B12396,B12897,B13398,B13899,B14400,B14901,B15402)</f>
        <v>7.8017889743022262E-2</v>
      </c>
      <c r="I372">
        <f t="shared" si="852"/>
        <v>441.37931034482756</v>
      </c>
      <c r="J372">
        <f t="shared" si="852"/>
        <v>14.235947702802585</v>
      </c>
      <c r="K372">
        <f t="shared" si="734"/>
        <v>21.882958993243847</v>
      </c>
      <c r="L372">
        <f t="shared" si="739"/>
        <v>339.2362273299172</v>
      </c>
      <c r="M372">
        <f t="shared" si="740"/>
        <v>295.47030934342951</v>
      </c>
      <c r="N372">
        <f t="shared" si="741"/>
        <v>2.4164319511012573E-2</v>
      </c>
      <c r="O372">
        <f t="shared" si="742"/>
        <v>0.10218220925403483</v>
      </c>
      <c r="P372">
        <f t="shared" si="743"/>
        <v>5.3853570232009693E-2</v>
      </c>
      <c r="Q372">
        <f t="shared" ref="Q372:R372" si="853">_xlfn.STDEV.S(C372,C873,C1374,C1875,C2376,C2877,C3378,C3879,C4380,C4881,C5382,C5883,C6384,C6885,C7386,C7887,C8388,C8889,C9390,C9891,C10392,C10893,C11394,C11895,C12396,C12897,C13398,C13899,C14400,C14901,C15402)</f>
        <v>45.543083051030848</v>
      </c>
      <c r="R372">
        <f t="shared" si="853"/>
        <v>0.86777716125333637</v>
      </c>
      <c r="AJ372">
        <v>254.49329834058901</v>
      </c>
      <c r="AK372">
        <v>0.189323383985743</v>
      </c>
      <c r="AL372">
        <v>345</v>
      </c>
      <c r="AM372">
        <v>14.5091655275319</v>
      </c>
      <c r="AO372">
        <v>371</v>
      </c>
      <c r="AP372">
        <f t="shared" si="745"/>
        <v>280.59384252305608</v>
      </c>
      <c r="AQ372">
        <f t="shared" si="746"/>
        <v>0.13733289160010223</v>
      </c>
      <c r="AR372">
        <f t="shared" si="747"/>
        <v>391.3</v>
      </c>
      <c r="AS372">
        <f t="shared" si="748"/>
        <v>14.031692658807149</v>
      </c>
      <c r="AT372">
        <f t="shared" si="736"/>
        <v>23.416525346220435</v>
      </c>
      <c r="AU372">
        <f t="shared" si="749"/>
        <v>304.01036786927654</v>
      </c>
      <c r="AV372">
        <f t="shared" si="750"/>
        <v>257.17731717683563</v>
      </c>
      <c r="AW372">
        <f t="shared" si="751"/>
        <v>3.9714537928568855E-2</v>
      </c>
      <c r="AX372">
        <f t="shared" si="752"/>
        <v>0.17704742952867109</v>
      </c>
      <c r="AY372">
        <f t="shared" si="753"/>
        <v>9.7618353671533376E-2</v>
      </c>
      <c r="AZ372">
        <f t="shared" si="754"/>
        <v>43.781707721769784</v>
      </c>
      <c r="BA372">
        <f t="shared" si="755"/>
        <v>1.0742993375272927</v>
      </c>
    </row>
    <row r="373" spans="1:53" x14ac:dyDescent="0.25">
      <c r="A373">
        <v>281.45921521959798</v>
      </c>
      <c r="B373">
        <v>0.113561718353694</v>
      </c>
      <c r="C373">
        <v>400</v>
      </c>
      <c r="D373">
        <v>15.149284009821701</v>
      </c>
      <c r="F373">
        <v>372</v>
      </c>
      <c r="G373">
        <f t="shared" si="737"/>
        <v>317.35326833667335</v>
      </c>
      <c r="H373">
        <f t="shared" ref="H373:J373" si="854">AVERAGE(B373,B874,B1375,B1876,B2377,B2878,B3379,B3880,B4381,B4882,B5383,B5884,B6385,B6886,B7387,B7888,B8389,B8890,B9391,B9892,B10393,B10894,B11395,B11896,B12397,B12898,B13399,B13900,B14401,B14902,B15403)</f>
        <v>7.7868293680172632E-2</v>
      </c>
      <c r="I373">
        <f t="shared" si="854"/>
        <v>441.37931034482756</v>
      </c>
      <c r="J373">
        <f t="shared" si="854"/>
        <v>14.235947702802585</v>
      </c>
      <c r="K373">
        <f t="shared" si="734"/>
        <v>21.882958993243847</v>
      </c>
      <c r="L373">
        <f t="shared" si="739"/>
        <v>339.2362273299172</v>
      </c>
      <c r="M373">
        <f t="shared" si="740"/>
        <v>295.47030934342951</v>
      </c>
      <c r="N373">
        <f t="shared" si="741"/>
        <v>2.4003380886128935E-2</v>
      </c>
      <c r="O373">
        <f t="shared" si="742"/>
        <v>0.10187167456630157</v>
      </c>
      <c r="P373">
        <f t="shared" si="743"/>
        <v>5.3864912794043693E-2</v>
      </c>
      <c r="Q373">
        <f t="shared" ref="Q373:R373" si="855">_xlfn.STDEV.S(C373,C874,C1375,C1876,C2377,C2878,C3379,C3880,C4381,C4882,C5383,C5884,C6385,C6886,C7387,C7888,C8389,C8890,C9391,C9892,C10393,C10894,C11395,C11896,C12397,C12898,C13399,C13900,C14401,C14902,C15403)</f>
        <v>45.543083051030848</v>
      </c>
      <c r="R373">
        <f t="shared" si="855"/>
        <v>0.86777716125333637</v>
      </c>
      <c r="AJ373">
        <v>254.49329834058901</v>
      </c>
      <c r="AK373">
        <v>0.189997305289798</v>
      </c>
      <c r="AL373">
        <v>345</v>
      </c>
      <c r="AM373">
        <v>14.5091655275319</v>
      </c>
      <c r="AO373">
        <v>372</v>
      </c>
      <c r="AP373">
        <f t="shared" si="745"/>
        <v>280.59384252305608</v>
      </c>
      <c r="AQ373">
        <f t="shared" si="746"/>
        <v>0.13762620889142127</v>
      </c>
      <c r="AR373">
        <f t="shared" si="747"/>
        <v>391.3</v>
      </c>
      <c r="AS373">
        <f t="shared" si="748"/>
        <v>14.031692658807149</v>
      </c>
      <c r="AT373">
        <f t="shared" si="736"/>
        <v>23.416525346220435</v>
      </c>
      <c r="AU373">
        <f t="shared" si="749"/>
        <v>304.01036786927654</v>
      </c>
      <c r="AV373">
        <f t="shared" si="750"/>
        <v>257.17731717683563</v>
      </c>
      <c r="AW373">
        <f t="shared" si="751"/>
        <v>3.9935954782559284E-2</v>
      </c>
      <c r="AX373">
        <f t="shared" si="752"/>
        <v>0.17756216367398056</v>
      </c>
      <c r="AY373">
        <f t="shared" si="753"/>
        <v>9.7690254108861979E-2</v>
      </c>
      <c r="AZ373">
        <f t="shared" si="754"/>
        <v>43.781707721769784</v>
      </c>
      <c r="BA373">
        <f t="shared" si="755"/>
        <v>1.0742993375272927</v>
      </c>
    </row>
    <row r="374" spans="1:53" x14ac:dyDescent="0.25">
      <c r="A374">
        <v>281.45921521959798</v>
      </c>
      <c r="B374">
        <v>0.11333575753839099</v>
      </c>
      <c r="C374">
        <v>400</v>
      </c>
      <c r="D374">
        <v>15.149284009821701</v>
      </c>
      <c r="F374">
        <v>373</v>
      </c>
      <c r="G374">
        <f t="shared" si="737"/>
        <v>317.3496232076854</v>
      </c>
      <c r="H374">
        <f t="shared" ref="H374:J374" si="856">AVERAGE(B374,B875,B1376,B1877,B2378,B2879,B3380,B3881,B4382,B4883,B5384,B5885,B6386,B6887,B7388,B7889,B8390,B8891,B9392,B9893,B10394,B10895,B11396,B11897,B12398,B12899,B13400,B13901,B14402,B14903,B15404)</f>
        <v>7.7787248222586119E-2</v>
      </c>
      <c r="I374">
        <f t="shared" si="856"/>
        <v>441.44827586206895</v>
      </c>
      <c r="J374">
        <f t="shared" si="856"/>
        <v>14.231784248804864</v>
      </c>
      <c r="K374">
        <f t="shared" si="734"/>
        <v>21.883772439374304</v>
      </c>
      <c r="L374">
        <f t="shared" si="739"/>
        <v>339.23339564705969</v>
      </c>
      <c r="M374">
        <f t="shared" si="740"/>
        <v>295.4658507683111</v>
      </c>
      <c r="N374">
        <f t="shared" si="741"/>
        <v>2.4000391964017469E-2</v>
      </c>
      <c r="O374">
        <f t="shared" si="742"/>
        <v>0.10178764018660359</v>
      </c>
      <c r="P374">
        <f t="shared" si="743"/>
        <v>5.3786856258568647E-2</v>
      </c>
      <c r="Q374">
        <f t="shared" ref="Q374:R374" si="857">_xlfn.STDEV.S(C374,C875,C1376,C1877,C2378,C2879,C3380,C3881,C4382,C4883,C5384,C5885,C6386,C6887,C7388,C7889,C8390,C8891,C9392,C9893,C10394,C10895,C11396,C11897,C12398,C12899,C13400,C13901,C14402,C14903,C15404)</f>
        <v>45.533022715777157</v>
      </c>
      <c r="R374">
        <f t="shared" si="857"/>
        <v>0.85929476486222367</v>
      </c>
      <c r="AJ374">
        <v>254.49329834058901</v>
      </c>
      <c r="AK374">
        <v>0.18898183849174699</v>
      </c>
      <c r="AL374">
        <v>345</v>
      </c>
      <c r="AM374">
        <v>14.5091655275319</v>
      </c>
      <c r="AO374">
        <v>373</v>
      </c>
      <c r="AP374">
        <f t="shared" si="745"/>
        <v>280.58188832839949</v>
      </c>
      <c r="AQ374">
        <f t="shared" si="746"/>
        <v>0.13745208871649534</v>
      </c>
      <c r="AR374">
        <f t="shared" si="747"/>
        <v>392.1</v>
      </c>
      <c r="AS374">
        <f t="shared" si="748"/>
        <v>14.015791339908414</v>
      </c>
      <c r="AT374">
        <f t="shared" si="736"/>
        <v>23.41809468851347</v>
      </c>
      <c r="AU374">
        <f t="shared" si="749"/>
        <v>303.99998301691295</v>
      </c>
      <c r="AV374">
        <f t="shared" si="750"/>
        <v>257.16379363988602</v>
      </c>
      <c r="AW374">
        <f t="shared" si="751"/>
        <v>4.0241016392344245E-2</v>
      </c>
      <c r="AX374">
        <f t="shared" si="752"/>
        <v>0.17769310510883957</v>
      </c>
      <c r="AY374">
        <f t="shared" si="753"/>
        <v>9.721107232415109E-2</v>
      </c>
      <c r="AZ374">
        <f t="shared" si="754"/>
        <v>44.088742796538405</v>
      </c>
      <c r="BA374">
        <f t="shared" si="755"/>
        <v>1.0652202263962707</v>
      </c>
    </row>
    <row r="375" spans="1:53" x14ac:dyDescent="0.25">
      <c r="A375">
        <v>281.45921521959798</v>
      </c>
      <c r="B375">
        <v>0.11348663059872199</v>
      </c>
      <c r="C375">
        <v>400</v>
      </c>
      <c r="D375">
        <v>15.149284009821701</v>
      </c>
      <c r="F375">
        <v>374</v>
      </c>
      <c r="G375">
        <f t="shared" si="737"/>
        <v>317.34788212138398</v>
      </c>
      <c r="H375">
        <f t="shared" ref="H375:J375" si="858">AVERAGE(B375,B876,B1377,B1878,B2379,B2880,B3381,B3882,B4383,B4884,B5385,B5886,B6387,B6888,B7389,B7890,B8391,B8892,B9393,B9894,B10395,B10896,B11397,B11898,B12399,B12900,B13401,B13902,B14403,B14904,B15405)</f>
        <v>7.7742192267851146E-2</v>
      </c>
      <c r="I375">
        <f t="shared" si="858"/>
        <v>441.44827586206895</v>
      </c>
      <c r="J375">
        <f t="shared" si="858"/>
        <v>14.233105729863947</v>
      </c>
      <c r="K375">
        <f t="shared" si="734"/>
        <v>21.881608236863418</v>
      </c>
      <c r="L375">
        <f t="shared" si="739"/>
        <v>339.2294903582474</v>
      </c>
      <c r="M375">
        <f t="shared" si="740"/>
        <v>295.46627388452055</v>
      </c>
      <c r="N375">
        <f t="shared" si="741"/>
        <v>2.4165639025820054E-2</v>
      </c>
      <c r="O375">
        <f t="shared" si="742"/>
        <v>0.1019078312936712</v>
      </c>
      <c r="P375">
        <f t="shared" si="743"/>
        <v>5.3576553242031089E-2</v>
      </c>
      <c r="Q375">
        <f t="shared" ref="Q375:R375" si="859">_xlfn.STDEV.S(C375,C876,C1377,C1878,C2379,C2880,C3381,C3882,C4383,C4884,C5385,C5886,C6387,C6888,C7389,C7890,C8391,C8892,C9393,C9894,C10395,C10896,C11397,C11898,C12399,C12900,C13401,C13902,C14403,C14904,C15405)</f>
        <v>45.714632079968737</v>
      </c>
      <c r="R375">
        <f t="shared" si="859"/>
        <v>0.85714813791186606</v>
      </c>
      <c r="AJ375">
        <v>254.49329834058901</v>
      </c>
      <c r="AK375">
        <v>0.18992463194358</v>
      </c>
      <c r="AL375">
        <v>345</v>
      </c>
      <c r="AM375">
        <v>14.5091655275319</v>
      </c>
      <c r="AO375">
        <v>374</v>
      </c>
      <c r="AP375">
        <f t="shared" si="745"/>
        <v>280.53062351020827</v>
      </c>
      <c r="AQ375">
        <f t="shared" si="746"/>
        <v>0.13804500780028808</v>
      </c>
      <c r="AR375">
        <f t="shared" si="747"/>
        <v>391</v>
      </c>
      <c r="AS375">
        <f t="shared" si="748"/>
        <v>14.009303355263544</v>
      </c>
      <c r="AT375">
        <f t="shared" si="736"/>
        <v>23.427409880801616</v>
      </c>
      <c r="AU375">
        <f t="shared" si="749"/>
        <v>303.95803339100991</v>
      </c>
      <c r="AV375">
        <f t="shared" si="750"/>
        <v>257.10321362940664</v>
      </c>
      <c r="AW375">
        <f t="shared" si="751"/>
        <v>4.0535497831453625E-2</v>
      </c>
      <c r="AX375">
        <f t="shared" si="752"/>
        <v>0.17858050563174171</v>
      </c>
      <c r="AY375">
        <f t="shared" si="753"/>
        <v>9.7509509968834451E-2</v>
      </c>
      <c r="AZ375">
        <f t="shared" si="754"/>
        <v>44.501065465741455</v>
      </c>
      <c r="BA375">
        <f t="shared" si="755"/>
        <v>1.0644227170678702</v>
      </c>
    </row>
    <row r="376" spans="1:53" x14ac:dyDescent="0.25">
      <c r="A376">
        <v>281.45921521959798</v>
      </c>
      <c r="B376">
        <v>0.11366364416937499</v>
      </c>
      <c r="C376">
        <v>400</v>
      </c>
      <c r="D376">
        <v>15.149284009821701</v>
      </c>
      <c r="F376">
        <v>375</v>
      </c>
      <c r="G376">
        <f t="shared" si="737"/>
        <v>317.34788212138398</v>
      </c>
      <c r="H376">
        <f t="shared" ref="H376:J376" si="860">AVERAGE(B376,B877,B1378,B1879,B2380,B2881,B3382,B3883,B4384,B4885,B5386,B5887,B6388,B6889,B7390,B7891,B8392,B8893,B9394,B9895,B10396,B10897,B11398,B11899,B12400,B12901,B13402,B13903,B14404,B14905,B15406)</f>
        <v>7.766382729491618E-2</v>
      </c>
      <c r="I376">
        <f t="shared" si="860"/>
        <v>441.44827586206895</v>
      </c>
      <c r="J376">
        <f t="shared" si="860"/>
        <v>14.233105729863947</v>
      </c>
      <c r="K376">
        <f t="shared" si="734"/>
        <v>21.881608236863418</v>
      </c>
      <c r="L376">
        <f t="shared" si="739"/>
        <v>339.2294903582474</v>
      </c>
      <c r="M376">
        <f t="shared" si="740"/>
        <v>295.46627388452055</v>
      </c>
      <c r="N376">
        <f t="shared" si="741"/>
        <v>2.4179211162160562E-2</v>
      </c>
      <c r="O376">
        <f t="shared" si="742"/>
        <v>0.10184303845707673</v>
      </c>
      <c r="P376">
        <f t="shared" si="743"/>
        <v>5.3484616132755618E-2</v>
      </c>
      <c r="Q376">
        <f t="shared" ref="Q376:R376" si="861">_xlfn.STDEV.S(C376,C877,C1378,C1879,C2380,C2881,C3382,C3883,C4384,C4885,C5386,C5887,C6388,C6889,C7390,C7891,C8392,C8893,C9394,C9895,C10396,C10897,C11398,C11899,C12400,C12901,C13402,C13903,C14404,C14905,C15406)</f>
        <v>45.714632079968737</v>
      </c>
      <c r="R376">
        <f t="shared" si="861"/>
        <v>0.85714813791186606</v>
      </c>
      <c r="AJ376">
        <v>254.49329834058901</v>
      </c>
      <c r="AK376">
        <v>0.19216913248029699</v>
      </c>
      <c r="AL376">
        <v>345</v>
      </c>
      <c r="AM376">
        <v>14.5091655275319</v>
      </c>
      <c r="AO376">
        <v>375</v>
      </c>
      <c r="AP376">
        <f t="shared" si="745"/>
        <v>280.50617087056548</v>
      </c>
      <c r="AQ376">
        <f t="shared" si="746"/>
        <v>0.13790955274894309</v>
      </c>
      <c r="AR376">
        <f t="shared" si="747"/>
        <v>391.23333333333335</v>
      </c>
      <c r="AS376">
        <f t="shared" si="748"/>
        <v>14.012153257398554</v>
      </c>
      <c r="AT376">
        <f t="shared" si="736"/>
        <v>23.399363506532417</v>
      </c>
      <c r="AU376">
        <f t="shared" si="749"/>
        <v>303.90553437709792</v>
      </c>
      <c r="AV376">
        <f t="shared" si="750"/>
        <v>257.10680736403305</v>
      </c>
      <c r="AW376">
        <f t="shared" si="751"/>
        <v>4.0346140535036018E-2</v>
      </c>
      <c r="AX376">
        <f t="shared" si="752"/>
        <v>0.17825569328397911</v>
      </c>
      <c r="AY376">
        <f t="shared" si="753"/>
        <v>9.7563412213907075E-2</v>
      </c>
      <c r="AZ376">
        <f t="shared" si="754"/>
        <v>44.561993496339468</v>
      </c>
      <c r="BA376">
        <f t="shared" si="755"/>
        <v>1.0855125910610788</v>
      </c>
    </row>
    <row r="377" spans="1:53" x14ac:dyDescent="0.25">
      <c r="A377">
        <v>281.45921521959798</v>
      </c>
      <c r="B377">
        <v>0.113529559661805</v>
      </c>
      <c r="C377">
        <v>400</v>
      </c>
      <c r="D377">
        <v>15.149284009821701</v>
      </c>
      <c r="F377">
        <v>376</v>
      </c>
      <c r="G377">
        <f t="shared" si="737"/>
        <v>317.34788212138398</v>
      </c>
      <c r="H377">
        <f t="shared" ref="H377:J377" si="862">AVERAGE(B377,B878,B1379,B1880,B2381,B2882,B3383,B3884,B4385,B4886,B5387,B5888,B6389,B6890,B7391,B7892,B8393,B8894,B9395,B9896,B10397,B10898,B11399,B11900,B12401,B12902,B13403,B13904,B14405,B14906,B15407)</f>
        <v>7.7803081751411665E-2</v>
      </c>
      <c r="I377">
        <f t="shared" si="862"/>
        <v>441.44827586206895</v>
      </c>
      <c r="J377">
        <f t="shared" si="862"/>
        <v>14.233105729863947</v>
      </c>
      <c r="K377">
        <f t="shared" si="734"/>
        <v>21.881608236863418</v>
      </c>
      <c r="L377">
        <f t="shared" si="739"/>
        <v>339.2294903582474</v>
      </c>
      <c r="M377">
        <f t="shared" si="740"/>
        <v>295.46627388452055</v>
      </c>
      <c r="N377">
        <f t="shared" si="741"/>
        <v>2.4192546433720725E-2</v>
      </c>
      <c r="O377">
        <f t="shared" si="742"/>
        <v>0.10199562818513239</v>
      </c>
      <c r="P377">
        <f t="shared" si="743"/>
        <v>5.3610535317690944E-2</v>
      </c>
      <c r="Q377">
        <f t="shared" ref="Q377:R377" si="863">_xlfn.STDEV.S(C377,C878,C1379,C1880,C2381,C2882,C3383,C3884,C4385,C4886,C5387,C5888,C6389,C6890,C7391,C7892,C8393,C8894,C9395,C9896,C10397,C10898,C11399,C11900,C12401,C12902,C13403,C13904,C14405,C14906,C15407)</f>
        <v>45.714632079968737</v>
      </c>
      <c r="R377">
        <f t="shared" si="863"/>
        <v>0.85714813791186606</v>
      </c>
      <c r="AJ377">
        <v>254.49329834058901</v>
      </c>
      <c r="AK377">
        <v>0.19370470793216499</v>
      </c>
      <c r="AL377">
        <v>345</v>
      </c>
      <c r="AM377">
        <v>14.5091655275319</v>
      </c>
      <c r="AO377">
        <v>376</v>
      </c>
      <c r="AP377">
        <f t="shared" si="745"/>
        <v>280.49954583390303</v>
      </c>
      <c r="AQ377">
        <f t="shared" si="746"/>
        <v>0.1382969403908352</v>
      </c>
      <c r="AR377">
        <f t="shared" si="747"/>
        <v>390.96666666666664</v>
      </c>
      <c r="AS377">
        <f t="shared" si="748"/>
        <v>14.029950004047713</v>
      </c>
      <c r="AT377">
        <f t="shared" si="736"/>
        <v>23.400781674452912</v>
      </c>
      <c r="AU377">
        <f t="shared" si="749"/>
        <v>303.90032750835593</v>
      </c>
      <c r="AV377">
        <f t="shared" si="750"/>
        <v>257.09876415945013</v>
      </c>
      <c r="AW377">
        <f t="shared" si="751"/>
        <v>4.0259514051754069E-2</v>
      </c>
      <c r="AX377">
        <f t="shared" si="752"/>
        <v>0.17855645444258927</v>
      </c>
      <c r="AY377">
        <f t="shared" si="753"/>
        <v>9.8037426339081135E-2</v>
      </c>
      <c r="AZ377">
        <f t="shared" si="754"/>
        <v>44.363299007744892</v>
      </c>
      <c r="BA377">
        <f t="shared" si="755"/>
        <v>1.0626740112887474</v>
      </c>
    </row>
    <row r="378" spans="1:53" x14ac:dyDescent="0.25">
      <c r="A378">
        <v>281.45921521959798</v>
      </c>
      <c r="B378">
        <v>0.115297660371512</v>
      </c>
      <c r="C378">
        <v>400</v>
      </c>
      <c r="D378">
        <v>15.149284009821701</v>
      </c>
      <c r="F378">
        <v>377</v>
      </c>
      <c r="G378">
        <f t="shared" si="737"/>
        <v>317.34398466517257</v>
      </c>
      <c r="H378">
        <f t="shared" ref="H378:J378" si="864">AVERAGE(B378,B879,B1380,B1881,B2382,B2883,B3384,B3885,B4386,B4887,B5388,B5889,B6390,B6891,B7392,B7893,B8394,B8895,B9396,B9897,B10398,B10899,B11400,B11901,B12402,B12903,B13404,B13905,B14406,B14907,B15408)</f>
        <v>7.7818362967161839E-2</v>
      </c>
      <c r="I378">
        <f t="shared" si="864"/>
        <v>441.34482758620692</v>
      </c>
      <c r="J378">
        <f t="shared" si="864"/>
        <v>14.219687912452583</v>
      </c>
      <c r="K378">
        <f t="shared" si="734"/>
        <v>21.877606767372189</v>
      </c>
      <c r="L378">
        <f t="shared" si="739"/>
        <v>339.22159143254476</v>
      </c>
      <c r="M378">
        <f t="shared" si="740"/>
        <v>295.46637789780038</v>
      </c>
      <c r="N378">
        <f t="shared" si="741"/>
        <v>2.4306037984174984E-2</v>
      </c>
      <c r="O378">
        <f t="shared" si="742"/>
        <v>0.10212440095133682</v>
      </c>
      <c r="P378">
        <f t="shared" si="743"/>
        <v>5.3512324982986859E-2</v>
      </c>
      <c r="Q378">
        <f t="shared" ref="Q378:R378" si="865">_xlfn.STDEV.S(C378,C879,C1380,C1881,C2382,C2883,C3384,C3885,C4386,C4887,C5388,C5889,C6390,C6891,C7392,C7893,C8394,C8895,C9396,C9897,C10398,C10899,C11400,C11901,C12402,C12903,C13404,C13905,C14406,C14907,C15408)</f>
        <v>45.6674906737111</v>
      </c>
      <c r="R378">
        <f t="shared" si="865"/>
        <v>0.86454376660105792</v>
      </c>
      <c r="AJ378">
        <v>254.49329834058901</v>
      </c>
      <c r="AK378">
        <v>0.19423853560312401</v>
      </c>
      <c r="AL378">
        <v>345</v>
      </c>
      <c r="AM378">
        <v>14.5091655275319</v>
      </c>
      <c r="AO378">
        <v>377</v>
      </c>
      <c r="AP378">
        <f t="shared" si="745"/>
        <v>280.45331194543593</v>
      </c>
      <c r="AQ378">
        <f t="shared" si="746"/>
        <v>0.13830230511783465</v>
      </c>
      <c r="AR378">
        <f t="shared" si="747"/>
        <v>390.2</v>
      </c>
      <c r="AS378">
        <f t="shared" si="748"/>
        <v>13.981673496899507</v>
      </c>
      <c r="AT378">
        <f t="shared" si="736"/>
        <v>23.461052819923079</v>
      </c>
      <c r="AU378">
        <f t="shared" si="749"/>
        <v>303.91436476535898</v>
      </c>
      <c r="AV378">
        <f t="shared" si="750"/>
        <v>256.99225912551287</v>
      </c>
      <c r="AW378">
        <f t="shared" si="751"/>
        <v>4.0442859926900609E-2</v>
      </c>
      <c r="AX378">
        <f t="shared" si="752"/>
        <v>0.17874516504473525</v>
      </c>
      <c r="AY378">
        <f t="shared" si="753"/>
        <v>9.7859445190934036E-2</v>
      </c>
      <c r="AZ378">
        <f t="shared" si="754"/>
        <v>45.284084134075876</v>
      </c>
      <c r="BA378">
        <f t="shared" si="755"/>
        <v>1.0600384533377107</v>
      </c>
    </row>
    <row r="379" spans="1:53" x14ac:dyDescent="0.25">
      <c r="A379">
        <v>281.45921521959798</v>
      </c>
      <c r="B379">
        <v>0.11509634025116899</v>
      </c>
      <c r="C379">
        <v>400</v>
      </c>
      <c r="D379">
        <v>15.149284009821701</v>
      </c>
      <c r="F379">
        <v>378</v>
      </c>
      <c r="G379">
        <f t="shared" si="737"/>
        <v>317.31020507385057</v>
      </c>
      <c r="H379">
        <f t="shared" ref="H379:J379" si="866">AVERAGE(B379,B880,B1381,B1882,B2383,B2884,B3385,B3886,B4387,B4888,B5389,B5890,B6391,B6892,B7393,B7894,B8395,B8896,B9397,B9898,B10399,B10900,B11401,B11902,B12403,B12904,B13405,B13906,B14407,B14908,B15409)</f>
        <v>7.7744468336908998E-2</v>
      </c>
      <c r="I379">
        <f t="shared" si="866"/>
        <v>441.41379310344826</v>
      </c>
      <c r="J379">
        <f t="shared" si="866"/>
        <v>14.221392750137907</v>
      </c>
      <c r="K379">
        <f t="shared" si="734"/>
        <v>21.926020850585989</v>
      </c>
      <c r="L379">
        <f t="shared" si="739"/>
        <v>339.23622592443655</v>
      </c>
      <c r="M379">
        <f t="shared" si="740"/>
        <v>295.38418422326458</v>
      </c>
      <c r="N379">
        <f t="shared" si="741"/>
        <v>2.4389862256195719E-2</v>
      </c>
      <c r="O379">
        <f t="shared" si="742"/>
        <v>0.10213433059310471</v>
      </c>
      <c r="P379">
        <f t="shared" si="743"/>
        <v>5.3354606080713282E-2</v>
      </c>
      <c r="Q379">
        <f t="shared" ref="Q379:R379" si="867">_xlfn.STDEV.S(C379,C880,C1381,C1882,C2383,C2884,C3385,C3886,C4387,C4888,C5389,C5890,C6391,C6892,C7393,C7894,C8395,C8896,C9397,C9898,C10399,C10900,C11401,C11902,C12403,C12904,C13405,C13906,C14407,C14908,C15409)</f>
        <v>45.604289617612608</v>
      </c>
      <c r="R379">
        <f t="shared" si="867"/>
        <v>0.86429745942230352</v>
      </c>
      <c r="AJ379">
        <v>254.49329834058901</v>
      </c>
      <c r="AK379">
        <v>0.19402881316246001</v>
      </c>
      <c r="AL379">
        <v>345</v>
      </c>
      <c r="AM379">
        <v>14.5091655275319</v>
      </c>
      <c r="AO379">
        <v>378</v>
      </c>
      <c r="AP379">
        <f t="shared" si="745"/>
        <v>280.43774403000714</v>
      </c>
      <c r="AQ379">
        <f t="shared" si="746"/>
        <v>0.13858809638469191</v>
      </c>
      <c r="AR379">
        <f t="shared" si="747"/>
        <v>390.4</v>
      </c>
      <c r="AS379">
        <f t="shared" si="748"/>
        <v>13.98058664671456</v>
      </c>
      <c r="AT379">
        <f t="shared" si="736"/>
        <v>23.453522297745408</v>
      </c>
      <c r="AU379">
        <f t="shared" si="749"/>
        <v>303.89126632775253</v>
      </c>
      <c r="AV379">
        <f t="shared" si="750"/>
        <v>256.98422173226174</v>
      </c>
      <c r="AW379">
        <f t="shared" si="751"/>
        <v>4.0352060043314306E-2</v>
      </c>
      <c r="AX379">
        <f t="shared" si="752"/>
        <v>0.1789401564280062</v>
      </c>
      <c r="AY379">
        <f t="shared" si="753"/>
        <v>9.8236036341377606E-2</v>
      </c>
      <c r="AZ379">
        <f t="shared" si="754"/>
        <v>45.460555088620772</v>
      </c>
      <c r="BA379">
        <f t="shared" si="755"/>
        <v>1.0590724665395101</v>
      </c>
    </row>
    <row r="380" spans="1:53" x14ac:dyDescent="0.25">
      <c r="A380">
        <v>281.45921521959798</v>
      </c>
      <c r="B380">
        <v>0.115156094317937</v>
      </c>
      <c r="C380">
        <v>400</v>
      </c>
      <c r="D380">
        <v>15.149284009821701</v>
      </c>
      <c r="F380">
        <v>379</v>
      </c>
      <c r="G380">
        <f t="shared" si="737"/>
        <v>317.29652961522567</v>
      </c>
      <c r="H380">
        <f t="shared" ref="H380:J380" si="868">AVERAGE(B380,B881,B1382,B1883,B2384,B2885,B3386,B3887,B4388,B4889,B5390,B5891,B6392,B6893,B7394,B7895,B8396,B8897,B9398,B9899,B10400,B10901,B11402,B11903,B12404,B12905,B13406,B13907,B14408,B14909,B15410)</f>
        <v>7.7493290902618778E-2</v>
      </c>
      <c r="I380">
        <f t="shared" si="868"/>
        <v>441.20689655172413</v>
      </c>
      <c r="J380">
        <f t="shared" si="868"/>
        <v>14.224287017858751</v>
      </c>
      <c r="K380">
        <f t="shared" si="734"/>
        <v>21.912911064167968</v>
      </c>
      <c r="L380">
        <f t="shared" si="739"/>
        <v>339.20944067939365</v>
      </c>
      <c r="M380">
        <f t="shared" si="740"/>
        <v>295.38361855105768</v>
      </c>
      <c r="N380">
        <f t="shared" si="741"/>
        <v>2.4525124630617821E-2</v>
      </c>
      <c r="O380">
        <f t="shared" si="742"/>
        <v>0.10201841553323659</v>
      </c>
      <c r="P380">
        <f t="shared" si="743"/>
        <v>5.2968166272000961E-2</v>
      </c>
      <c r="Q380">
        <f t="shared" ref="Q380:R380" si="869">_xlfn.STDEV.S(C380,C881,C1382,C1883,C2384,C2885,C3386,C3887,C4388,C4889,C5390,C5891,C6392,C6893,C7394,C7895,C8396,C8897,C9398,C9899,C10400,C10901,C11402,C11903,C12404,C12905,C13406,C13907,C14408,C14909,C15410)</f>
        <v>45.360759717706301</v>
      </c>
      <c r="R380">
        <f t="shared" si="869"/>
        <v>0.86538717151997291</v>
      </c>
      <c r="AJ380">
        <v>254.49329834058901</v>
      </c>
      <c r="AK380">
        <v>0.192811790700358</v>
      </c>
      <c r="AL380">
        <v>345</v>
      </c>
      <c r="AM380">
        <v>14.5091655275319</v>
      </c>
      <c r="AO380">
        <v>379</v>
      </c>
      <c r="AP380">
        <f t="shared" si="745"/>
        <v>280.42778190817529</v>
      </c>
      <c r="AQ380">
        <f t="shared" si="746"/>
        <v>0.13825612569763096</v>
      </c>
      <c r="AR380">
        <f t="shared" si="747"/>
        <v>390.9</v>
      </c>
      <c r="AS380">
        <f t="shared" si="748"/>
        <v>13.974596097793746</v>
      </c>
      <c r="AT380">
        <f t="shared" si="736"/>
        <v>23.458924590204589</v>
      </c>
      <c r="AU380">
        <f t="shared" si="749"/>
        <v>303.88670649837991</v>
      </c>
      <c r="AV380">
        <f t="shared" si="750"/>
        <v>256.96885731797067</v>
      </c>
      <c r="AW380">
        <f t="shared" si="751"/>
        <v>3.9856413536103266E-2</v>
      </c>
      <c r="AX380">
        <f t="shared" si="752"/>
        <v>0.17811253923373421</v>
      </c>
      <c r="AY380">
        <f t="shared" si="753"/>
        <v>9.8399712161527694E-2</v>
      </c>
      <c r="AZ380">
        <f t="shared" si="754"/>
        <v>45.253576730426055</v>
      </c>
      <c r="BA380">
        <f t="shared" si="755"/>
        <v>1.0708304596092069</v>
      </c>
    </row>
    <row r="381" spans="1:53" x14ac:dyDescent="0.25">
      <c r="A381">
        <v>281.45921521959798</v>
      </c>
      <c r="B381">
        <v>0.11585484977190599</v>
      </c>
      <c r="C381">
        <v>400</v>
      </c>
      <c r="D381">
        <v>15.149284009821701</v>
      </c>
      <c r="F381">
        <v>380</v>
      </c>
      <c r="G381">
        <f t="shared" si="737"/>
        <v>317.28730619794305</v>
      </c>
      <c r="H381">
        <f t="shared" ref="H381:J381" si="870">AVERAGE(B381,B882,B1383,B1884,B2385,B2886,B3387,B3888,B4389,B4890,B5391,B5892,B6393,B6894,B7395,B7896,B8397,B8898,B9399,B9900,B10401,B10902,B11403,B11904,B12405,B12906,B13407,B13908,B14409,B14910,B15411)</f>
        <v>7.7515335184648607E-2</v>
      </c>
      <c r="I381">
        <f t="shared" si="870"/>
        <v>441.20689655172413</v>
      </c>
      <c r="J381">
        <f t="shared" si="870"/>
        <v>14.24098394817576</v>
      </c>
      <c r="K381">
        <f t="shared" si="734"/>
        <v>21.914372548439211</v>
      </c>
      <c r="L381">
        <f t="shared" si="739"/>
        <v>339.20167874638224</v>
      </c>
      <c r="M381">
        <f t="shared" si="740"/>
        <v>295.37293364950386</v>
      </c>
      <c r="N381">
        <f t="shared" si="741"/>
        <v>2.462906328935972E-2</v>
      </c>
      <c r="O381">
        <f t="shared" si="742"/>
        <v>0.10214439847400833</v>
      </c>
      <c r="P381">
        <f t="shared" si="743"/>
        <v>5.2886271895288883E-2</v>
      </c>
      <c r="Q381">
        <f t="shared" ref="Q381:R381" si="871">_xlfn.STDEV.S(C381,C882,C1383,C1884,C2385,C2886,C3387,C3888,C4389,C4890,C5391,C5892,C6393,C6894,C7395,C7896,C8397,C8898,C9399,C9900,C10401,C10902,C11403,C11904,C12405,C12906,C13407,C13908,C14409,C14910,C15411)</f>
        <v>45.259079049989523</v>
      </c>
      <c r="R381">
        <f t="shared" si="871"/>
        <v>0.87351718749480589</v>
      </c>
      <c r="AJ381">
        <v>254.49329834058901</v>
      </c>
      <c r="AK381">
        <v>0.19267058739849899</v>
      </c>
      <c r="AL381">
        <v>345</v>
      </c>
      <c r="AM381">
        <v>14.5091655275319</v>
      </c>
      <c r="AO381">
        <v>380</v>
      </c>
      <c r="AP381">
        <f t="shared" si="745"/>
        <v>280.37638273011731</v>
      </c>
      <c r="AQ381">
        <f t="shared" si="746"/>
        <v>0.13799101693508134</v>
      </c>
      <c r="AR381">
        <f t="shared" si="747"/>
        <v>391.36666666666667</v>
      </c>
      <c r="AS381">
        <f t="shared" si="748"/>
        <v>14.016976211002723</v>
      </c>
      <c r="AT381">
        <f t="shared" si="736"/>
        <v>23.500177525713724</v>
      </c>
      <c r="AU381">
        <f t="shared" si="749"/>
        <v>303.87656025583101</v>
      </c>
      <c r="AV381">
        <f t="shared" si="750"/>
        <v>256.87620520440362</v>
      </c>
      <c r="AW381">
        <f t="shared" si="751"/>
        <v>3.9707901191725806E-2</v>
      </c>
      <c r="AX381">
        <f t="shared" si="752"/>
        <v>0.17769891812680716</v>
      </c>
      <c r="AY381">
        <f t="shared" si="753"/>
        <v>9.8283115743355534E-2</v>
      </c>
      <c r="AZ381">
        <f t="shared" si="754"/>
        <v>44.958588864016654</v>
      </c>
      <c r="BA381">
        <f t="shared" si="755"/>
        <v>1.0344270095531463</v>
      </c>
    </row>
    <row r="382" spans="1:53" x14ac:dyDescent="0.25">
      <c r="A382">
        <v>281.45921521959798</v>
      </c>
      <c r="B382">
        <v>0.115964675785949</v>
      </c>
      <c r="C382">
        <v>400</v>
      </c>
      <c r="D382">
        <v>15.149284009821701</v>
      </c>
      <c r="F382">
        <v>381</v>
      </c>
      <c r="G382">
        <f t="shared" si="737"/>
        <v>317.28400766623912</v>
      </c>
      <c r="H382">
        <f t="shared" ref="H382:J382" si="872">AVERAGE(B382,B883,B1384,B1885,B2386,B2887,B3388,B3889,B4390,B4891,B5392,B5893,B6394,B6895,B7396,B7897,B8398,B8899,B9400,B9901,B10402,B10903,B11404,B11905,B12406,B12907,B13408,B13909,B14410,B14911,B15412)</f>
        <v>7.7540890679323404E-2</v>
      </c>
      <c r="I382">
        <f t="shared" si="872"/>
        <v>441.41379310344826</v>
      </c>
      <c r="J382">
        <f t="shared" si="872"/>
        <v>14.238352667925685</v>
      </c>
      <c r="K382">
        <f t="shared" si="734"/>
        <v>21.910418621832289</v>
      </c>
      <c r="L382">
        <f t="shared" si="739"/>
        <v>339.19442628807138</v>
      </c>
      <c r="M382">
        <f t="shared" si="740"/>
        <v>295.37358904440686</v>
      </c>
      <c r="N382">
        <f t="shared" si="741"/>
        <v>2.4577364447945654E-2</v>
      </c>
      <c r="O382">
        <f t="shared" si="742"/>
        <v>0.10211825512726906</v>
      </c>
      <c r="P382">
        <f t="shared" si="743"/>
        <v>5.2963526231377747E-2</v>
      </c>
      <c r="Q382">
        <f t="shared" ref="Q382:R382" si="873">_xlfn.STDEV.S(C382,C883,C1384,C1885,C2386,C2887,C3388,C3889,C4390,C4891,C5392,C5893,C6394,C6895,C7396,C7897,C8398,C8899,C9400,C9901,C10402,C10903,C11404,C11905,C12406,C12907,C13408,C13909,C14410,C14911,C15412)</f>
        <v>45.437175812464439</v>
      </c>
      <c r="R382">
        <f t="shared" si="873"/>
        <v>0.87592504179838571</v>
      </c>
      <c r="AJ382">
        <v>254.49329834058901</v>
      </c>
      <c r="AK382">
        <v>0.19276634499301201</v>
      </c>
      <c r="AL382">
        <v>345</v>
      </c>
      <c r="AM382">
        <v>14.5091655275319</v>
      </c>
      <c r="AO382">
        <v>381</v>
      </c>
      <c r="AP382">
        <f t="shared" si="745"/>
        <v>280.3259842791129</v>
      </c>
      <c r="AQ382">
        <f t="shared" si="746"/>
        <v>0.13816751358238719</v>
      </c>
      <c r="AR382">
        <f t="shared" si="747"/>
        <v>392</v>
      </c>
      <c r="AS382">
        <f t="shared" si="748"/>
        <v>14.011654236881689</v>
      </c>
      <c r="AT382">
        <f t="shared" si="736"/>
        <v>23.511329872060426</v>
      </c>
      <c r="AU382">
        <f t="shared" si="749"/>
        <v>303.8373141511733</v>
      </c>
      <c r="AV382">
        <f t="shared" si="750"/>
        <v>256.8146544070525</v>
      </c>
      <c r="AW382">
        <f t="shared" si="751"/>
        <v>3.9781923366801003E-2</v>
      </c>
      <c r="AX382">
        <f t="shared" si="752"/>
        <v>0.17794943694918819</v>
      </c>
      <c r="AY382">
        <f t="shared" si="753"/>
        <v>9.8385590215586183E-2</v>
      </c>
      <c r="AZ382">
        <f t="shared" si="754"/>
        <v>44.985054989560624</v>
      </c>
      <c r="BA382">
        <f t="shared" si="755"/>
        <v>0.96917299186476746</v>
      </c>
    </row>
    <row r="383" spans="1:53" x14ac:dyDescent="0.25">
      <c r="A383">
        <v>281.45921521959798</v>
      </c>
      <c r="B383">
        <v>0.11616954772525501</v>
      </c>
      <c r="C383">
        <v>400</v>
      </c>
      <c r="D383">
        <v>15.149284009821701</v>
      </c>
      <c r="F383">
        <v>382</v>
      </c>
      <c r="G383">
        <f t="shared" si="737"/>
        <v>317.28235382026321</v>
      </c>
      <c r="H383">
        <f t="shared" ref="H383:J383" si="874">AVERAGE(B383,B884,B1385,B1886,B2387,B2888,B3389,B3890,B4391,B4892,B5393,B5894,B6395,B6896,B7397,B7898,B8399,B8900,B9401,B9902,B10403,B10904,B11405,B11906,B12407,B12908,B13409,B13910,B14411,B14912,B15413)</f>
        <v>7.7553638665481761E-2</v>
      </c>
      <c r="I383">
        <f t="shared" si="874"/>
        <v>441.51724137931035</v>
      </c>
      <c r="J383">
        <f t="shared" si="874"/>
        <v>14.244791196916118</v>
      </c>
      <c r="K383">
        <f t="shared" si="734"/>
        <v>21.910787904899259</v>
      </c>
      <c r="L383">
        <f t="shared" si="739"/>
        <v>339.19314172516249</v>
      </c>
      <c r="M383">
        <f t="shared" si="740"/>
        <v>295.37156591536393</v>
      </c>
      <c r="N383">
        <f t="shared" si="741"/>
        <v>2.4559192232630925E-2</v>
      </c>
      <c r="O383">
        <f t="shared" si="742"/>
        <v>0.10211283089811268</v>
      </c>
      <c r="P383">
        <f t="shared" si="743"/>
        <v>5.2994446432850839E-2</v>
      </c>
      <c r="Q383">
        <f t="shared" ref="Q383:R383" si="875">_xlfn.STDEV.S(C383,C884,C1385,C1886,C2387,C2888,C3389,C3890,C4391,C4892,C5393,C5894,C6395,C6896,C7397,C7898,C8399,C8900,C9401,C9902,C10403,C10904,C11405,C11906,C12407,C12908,C13409,C13910,C14411,C14912,C15413)</f>
        <v>45.427823986167638</v>
      </c>
      <c r="R383">
        <f t="shared" si="875"/>
        <v>0.888952618365907</v>
      </c>
      <c r="AJ383">
        <v>254.49329834058901</v>
      </c>
      <c r="AK383">
        <v>0.193856509892883</v>
      </c>
      <c r="AL383">
        <v>345</v>
      </c>
      <c r="AM383">
        <v>14.5091655275319</v>
      </c>
      <c r="AO383">
        <v>382</v>
      </c>
      <c r="AP383">
        <f t="shared" si="745"/>
        <v>280.3118072293621</v>
      </c>
      <c r="AQ383">
        <f t="shared" si="746"/>
        <v>0.13811197505939987</v>
      </c>
      <c r="AR383">
        <f t="shared" si="747"/>
        <v>392.86666666666667</v>
      </c>
      <c r="AS383">
        <f t="shared" si="748"/>
        <v>13.999843250991166</v>
      </c>
      <c r="AT383">
        <f t="shared" si="736"/>
        <v>23.492565626022792</v>
      </c>
      <c r="AU383">
        <f t="shared" si="749"/>
        <v>303.80437285538488</v>
      </c>
      <c r="AV383">
        <f t="shared" si="750"/>
        <v>256.81924160333932</v>
      </c>
      <c r="AW383">
        <f t="shared" si="751"/>
        <v>3.9931713705381337E-2</v>
      </c>
      <c r="AX383">
        <f t="shared" si="752"/>
        <v>0.17804368876478122</v>
      </c>
      <c r="AY383">
        <f t="shared" si="753"/>
        <v>9.8180261354018528E-2</v>
      </c>
      <c r="AZ383">
        <f t="shared" si="754"/>
        <v>46.714638725611188</v>
      </c>
      <c r="BA383">
        <f t="shared" si="755"/>
        <v>0.99657906963735643</v>
      </c>
    </row>
    <row r="384" spans="1:53" x14ac:dyDescent="0.25">
      <c r="A384">
        <v>281.45921521959798</v>
      </c>
      <c r="B384">
        <v>0.115732751838645</v>
      </c>
      <c r="C384">
        <v>400</v>
      </c>
      <c r="D384">
        <v>15.149284009821701</v>
      </c>
      <c r="F384">
        <v>383</v>
      </c>
      <c r="G384">
        <f t="shared" si="737"/>
        <v>317.26854292544181</v>
      </c>
      <c r="H384">
        <f t="shared" ref="H384:J384" si="876">AVERAGE(B384,B885,B1386,B1887,B2388,B2889,B3390,B3891,B4392,B4893,B5394,B5895,B6396,B6897,B7398,B7899,B8400,B8901,B9402,B9903,B10404,B10905,B11406,B11907,B12408,B12909,B13410,B13911,B14412,B14913,B15414)</f>
        <v>7.76364576178835E-2</v>
      </c>
      <c r="I384">
        <f t="shared" si="876"/>
        <v>441.58620689655174</v>
      </c>
      <c r="J384">
        <f t="shared" si="876"/>
        <v>14.236514505071172</v>
      </c>
      <c r="K384">
        <f t="shared" si="734"/>
        <v>21.918793645206062</v>
      </c>
      <c r="L384">
        <f t="shared" si="739"/>
        <v>339.18733657064786</v>
      </c>
      <c r="M384">
        <f t="shared" si="740"/>
        <v>295.34974928023576</v>
      </c>
      <c r="N384">
        <f t="shared" si="741"/>
        <v>2.4536803339985577E-2</v>
      </c>
      <c r="O384">
        <f t="shared" si="742"/>
        <v>0.10217326095786908</v>
      </c>
      <c r="P384">
        <f t="shared" si="743"/>
        <v>5.3099654277897923E-2</v>
      </c>
      <c r="Q384">
        <f t="shared" ref="Q384:R384" si="877">_xlfn.STDEV.S(C384,C885,C1386,C1887,C2388,C2889,C3390,C3891,C4392,C4893,C5394,C5895,C6396,C6897,C7398,C7899,C8400,C8901,C9402,C9903,C10404,C10905,C11406,C11907,C12408,C12909,C13410,C13911,C14412,C14913,C15414)</f>
        <v>45.348269175806195</v>
      </c>
      <c r="R384">
        <f t="shared" si="877"/>
        <v>0.87950685395583517</v>
      </c>
      <c r="AJ384">
        <v>254.49329834058901</v>
      </c>
      <c r="AK384">
        <v>0.192631691549979</v>
      </c>
      <c r="AL384">
        <v>345</v>
      </c>
      <c r="AM384">
        <v>14.5091655275319</v>
      </c>
      <c r="AO384">
        <v>383</v>
      </c>
      <c r="AP384">
        <f t="shared" si="745"/>
        <v>280.27558843194663</v>
      </c>
      <c r="AQ384">
        <f t="shared" si="746"/>
        <v>0.1379506778880473</v>
      </c>
      <c r="AR384">
        <f t="shared" si="747"/>
        <v>392.76666666666665</v>
      </c>
      <c r="AS384">
        <f t="shared" si="748"/>
        <v>13.944838053368352</v>
      </c>
      <c r="AT384">
        <f t="shared" si="736"/>
        <v>23.516236994609681</v>
      </c>
      <c r="AU384">
        <f t="shared" si="749"/>
        <v>303.79182542655633</v>
      </c>
      <c r="AV384">
        <f t="shared" si="750"/>
        <v>256.75935143733693</v>
      </c>
      <c r="AW384">
        <f t="shared" si="751"/>
        <v>4.0057323744401609E-2</v>
      </c>
      <c r="AX384">
        <f t="shared" si="752"/>
        <v>0.1780080016324489</v>
      </c>
      <c r="AY384">
        <f t="shared" si="753"/>
        <v>9.7893354143645694E-2</v>
      </c>
      <c r="AZ384">
        <f t="shared" si="754"/>
        <v>46.915686174193247</v>
      </c>
      <c r="BA384">
        <f t="shared" si="755"/>
        <v>1.0191795551420102</v>
      </c>
    </row>
    <row r="385" spans="1:53" x14ac:dyDescent="0.25">
      <c r="A385">
        <v>281.45921521959798</v>
      </c>
      <c r="B385">
        <v>0.115914073819039</v>
      </c>
      <c r="C385">
        <v>400</v>
      </c>
      <c r="D385">
        <v>15.149284009821701</v>
      </c>
      <c r="F385">
        <v>384</v>
      </c>
      <c r="G385">
        <f t="shared" si="737"/>
        <v>317.26854292544181</v>
      </c>
      <c r="H385">
        <f t="shared" ref="H385:J385" si="878">AVERAGE(B385,B886,B1387,B1888,B2389,B2890,B3391,B3892,B4393,B4894,B5395,B5896,B6397,B6898,B7399,B7900,B8401,B8902,B9403,B9904,B10405,B10906,B11407,B11908,B12409,B12910,B13411,B13912,B14413,B14914,B15415)</f>
        <v>7.758718566561168E-2</v>
      </c>
      <c r="I385">
        <f t="shared" si="878"/>
        <v>441.58620689655174</v>
      </c>
      <c r="J385">
        <f t="shared" si="878"/>
        <v>14.236514505071172</v>
      </c>
      <c r="K385">
        <f t="shared" si="734"/>
        <v>21.918793645206062</v>
      </c>
      <c r="L385">
        <f t="shared" si="739"/>
        <v>339.18733657064786</v>
      </c>
      <c r="M385">
        <f t="shared" si="740"/>
        <v>295.34974928023576</v>
      </c>
      <c r="N385">
        <f t="shared" si="741"/>
        <v>2.4510678162563332E-2</v>
      </c>
      <c r="O385">
        <f t="shared" si="742"/>
        <v>0.10209786382817501</v>
      </c>
      <c r="P385">
        <f t="shared" si="743"/>
        <v>5.3076507503048348E-2</v>
      </c>
      <c r="Q385">
        <f t="shared" ref="Q385:R385" si="879">_xlfn.STDEV.S(C385,C886,C1387,C1888,C2389,C2890,C3391,C3892,C4393,C4894,C5395,C5896,C6397,C6898,C7399,C7900,C8401,C8902,C9403,C9904,C10405,C10906,C11407,C11908,C12409,C12910,C13411,C13912,C14413,C14914,C15415)</f>
        <v>45.348269175806195</v>
      </c>
      <c r="R385">
        <f t="shared" si="879"/>
        <v>0.87950685395583517</v>
      </c>
      <c r="AJ385">
        <v>254.49329834058901</v>
      </c>
      <c r="AK385">
        <v>0.192250671538471</v>
      </c>
      <c r="AL385">
        <v>345</v>
      </c>
      <c r="AM385">
        <v>14.5091655275319</v>
      </c>
      <c r="AO385">
        <v>384</v>
      </c>
      <c r="AP385">
        <f t="shared" si="745"/>
        <v>280.27558843194663</v>
      </c>
      <c r="AQ385">
        <f t="shared" si="746"/>
        <v>0.13800494218089274</v>
      </c>
      <c r="AR385">
        <f t="shared" si="747"/>
        <v>392.76666666666665</v>
      </c>
      <c r="AS385">
        <f t="shared" si="748"/>
        <v>13.944838053368352</v>
      </c>
      <c r="AT385">
        <f t="shared" si="736"/>
        <v>23.516236994609681</v>
      </c>
      <c r="AU385">
        <f t="shared" si="749"/>
        <v>303.79182542655633</v>
      </c>
      <c r="AV385">
        <f t="shared" si="750"/>
        <v>256.75935143733693</v>
      </c>
      <c r="AW385">
        <f t="shared" si="751"/>
        <v>3.9843795236513456E-2</v>
      </c>
      <c r="AX385">
        <f t="shared" si="752"/>
        <v>0.1778487374174062</v>
      </c>
      <c r="AY385">
        <f t="shared" si="753"/>
        <v>9.8161146944379274E-2</v>
      </c>
      <c r="AZ385">
        <f t="shared" si="754"/>
        <v>46.915686174193247</v>
      </c>
      <c r="BA385">
        <f t="shared" si="755"/>
        <v>1.0191795551420102</v>
      </c>
    </row>
    <row r="386" spans="1:53" x14ac:dyDescent="0.25">
      <c r="A386">
        <v>281.45921521959798</v>
      </c>
      <c r="B386">
        <v>0.115670953300406</v>
      </c>
      <c r="C386">
        <v>400</v>
      </c>
      <c r="D386">
        <v>15.149284009821701</v>
      </c>
      <c r="F386">
        <v>385</v>
      </c>
      <c r="G386">
        <f t="shared" si="737"/>
        <v>317.2671870631487</v>
      </c>
      <c r="H386">
        <f t="shared" ref="H386:J386" si="880">AVERAGE(B386,B887,B1388,B1889,B2390,B2891,B3392,B3893,B4394,B4895,B5396,B5897,B6398,B6899,B7400,B7901,B8402,B8903,B9404,B9905,B10406,B10907,B11408,B11909,B12410,B12911,B13412,B13913,B14414,B14915,B15416)</f>
        <v>7.7584968192031742E-2</v>
      </c>
      <c r="I386">
        <f t="shared" si="880"/>
        <v>441.51724137931035</v>
      </c>
      <c r="J386">
        <f t="shared" si="880"/>
        <v>14.225356058779582</v>
      </c>
      <c r="K386">
        <f t="shared" ref="K386:K449" si="881">_xlfn.STDEV.S(A386,A887,A1388,A1889,A2390,A2891,A3392,A3893,A4394,A4895,A5396,A5897,A6398,A6899,A7400,A7901,A8402,A8903,A9404,A9905,A10406,A10907,A11408,A11909,A12410,A12911,A13412,A13913,A14414,A14915,A15416)</f>
        <v>21.919351014292317</v>
      </c>
      <c r="L386">
        <f t="shared" si="739"/>
        <v>339.18653807744101</v>
      </c>
      <c r="M386">
        <f t="shared" si="740"/>
        <v>295.34783604885638</v>
      </c>
      <c r="N386">
        <f t="shared" si="741"/>
        <v>2.4594869271502329E-2</v>
      </c>
      <c r="O386">
        <f t="shared" si="742"/>
        <v>0.10217983746353407</v>
      </c>
      <c r="P386">
        <f t="shared" si="743"/>
        <v>5.2990098920529416E-2</v>
      </c>
      <c r="Q386">
        <f t="shared" ref="Q386:R386" si="882">_xlfn.STDEV.S(C386,C887,C1388,C1889,C2390,C2891,C3392,C3893,C4394,C4895,C5396,C5897,C6398,C6899,C7400,C7901,C8402,C8903,C9404,C9905,C10406,C10907,C11408,C11909,C12410,C12911,C13412,C13913,C14414,C14915,C15416)</f>
        <v>45.363311709586249</v>
      </c>
      <c r="R386">
        <f t="shared" si="882"/>
        <v>0.87724479938760391</v>
      </c>
      <c r="AJ386">
        <v>254.49329834058901</v>
      </c>
      <c r="AK386">
        <v>0.190275441435417</v>
      </c>
      <c r="AL386">
        <v>345</v>
      </c>
      <c r="AM386">
        <v>14.5091655275319</v>
      </c>
      <c r="AO386">
        <v>385</v>
      </c>
      <c r="AP386">
        <f t="shared" si="745"/>
        <v>280.25785366185011</v>
      </c>
      <c r="AQ386">
        <f t="shared" si="746"/>
        <v>0.13798959733900448</v>
      </c>
      <c r="AR386">
        <f t="shared" si="747"/>
        <v>391.73333333333335</v>
      </c>
      <c r="AS386">
        <f t="shared" si="748"/>
        <v>13.997054181410933</v>
      </c>
      <c r="AT386">
        <f t="shared" ref="AT386:AT449" si="883">_xlfn.STDEV.S(AJ386,AJ887,AJ1388,AJ1889,AJ2390,AJ2891,AJ3392,AJ3893,AJ4394,AJ4895,AJ5396,AJ5897,AJ6398,AJ6899,AJ7400,AJ7901,AJ8402,AJ8903,AJ9404,AJ9905,AJ10406,AJ10907,AJ11408,AJ11909,AJ12410,AJ12911,AJ13412,AJ13913,AJ14414,AJ14915,AJ15416)</f>
        <v>23.528440046323649</v>
      </c>
      <c r="AU386">
        <f t="shared" si="749"/>
        <v>303.78629370817373</v>
      </c>
      <c r="AV386">
        <f t="shared" si="750"/>
        <v>256.72941361552648</v>
      </c>
      <c r="AW386">
        <f t="shared" si="751"/>
        <v>3.9738024881340817E-2</v>
      </c>
      <c r="AX386">
        <f t="shared" si="752"/>
        <v>0.1777276222203453</v>
      </c>
      <c r="AY386">
        <f t="shared" si="753"/>
        <v>9.8251572457663666E-2</v>
      </c>
      <c r="AZ386">
        <f t="shared" si="754"/>
        <v>46.887196497575793</v>
      </c>
      <c r="BA386">
        <f t="shared" si="755"/>
        <v>1.0314645001315672</v>
      </c>
    </row>
    <row r="387" spans="1:53" x14ac:dyDescent="0.25">
      <c r="A387">
        <v>281.45825103204697</v>
      </c>
      <c r="B387">
        <v>0.11572943424061399</v>
      </c>
      <c r="C387">
        <v>398</v>
      </c>
      <c r="D387">
        <v>15.2051171262283</v>
      </c>
      <c r="F387">
        <v>386</v>
      </c>
      <c r="G387">
        <f t="shared" ref="G387:G450" si="884">AVERAGE(A387,A888,A1389,A1890,A2391,A2892,A3393,A3894,A4395,A4896,A5397,A5898,A6399,A6900,A7401,A7902,A8403,A8904,A9405,A9906,A10407,A10908,A11409,A11910,A12411,A12912,A13413,A13914,A14415,A14916,A15417)</f>
        <v>317.26443948490737</v>
      </c>
      <c r="H387">
        <f t="shared" ref="H387:J387" si="885">AVERAGE(B387,B888,B1389,B1890,B2391,B2892,B3393,B3894,B4395,B4896,B5397,B5898,B6399,B6900,B7401,B7902,B8403,B8904,B9405,B9906,B10407,B10908,B11409,B11910,B12411,B12912,B13413,B13914,B14415,B14916,B15417)</f>
        <v>7.7544729250973471E-2</v>
      </c>
      <c r="I387">
        <f t="shared" si="885"/>
        <v>441.44827586206895</v>
      </c>
      <c r="J387">
        <f t="shared" si="885"/>
        <v>14.229956712927022</v>
      </c>
      <c r="K387">
        <f t="shared" si="881"/>
        <v>21.921461520880115</v>
      </c>
      <c r="L387">
        <f t="shared" ref="L387:L450" si="886">G387+K387</f>
        <v>339.18590100578751</v>
      </c>
      <c r="M387">
        <f t="shared" ref="M387:M450" si="887">G387-K387</f>
        <v>295.34297796402723</v>
      </c>
      <c r="N387">
        <f t="shared" ref="N387:N450" si="888">_xlfn.STDEV.S(B387,B888,B1389,B1890,B2391,B2892,B3393,B3894,B4395,B4896,B5397,B5898,B6399,B6900,B7401,B7902,B8403,B8904,B9405,B9906,B10407,B10908,B11409,B11910,B12411,B12912,B13413,B13914,B14415,B14916,B15417)</f>
        <v>2.4839381520789662E-2</v>
      </c>
      <c r="O387">
        <f t="shared" ref="O387:O450" si="889">H387+N387</f>
        <v>0.10238411077176313</v>
      </c>
      <c r="P387">
        <f t="shared" ref="P387:P450" si="890">H387-N387</f>
        <v>5.2705347730183809E-2</v>
      </c>
      <c r="Q387">
        <f t="shared" ref="Q387:R387" si="891">_xlfn.STDEV.S(C387,C888,C1389,C1890,C2391,C2892,C3393,C3894,C4395,C4896,C5397,C5898,C6399,C6900,C7401,C7902,C8403,C8904,C9405,C9906,C10407,C10908,C11409,C11910,C12411,C12912,C13413,C13914,C14415,C14916,C15417)</f>
        <v>45.430155346183177</v>
      </c>
      <c r="R387">
        <f t="shared" si="891"/>
        <v>0.88522488082191542</v>
      </c>
      <c r="AJ387">
        <v>254.49329834058901</v>
      </c>
      <c r="AK387">
        <v>0.18915692225553099</v>
      </c>
      <c r="AL387">
        <v>345</v>
      </c>
      <c r="AM387">
        <v>14.5091655275319</v>
      </c>
      <c r="AO387">
        <v>386</v>
      </c>
      <c r="AP387">
        <f t="shared" ref="AP387:AP450" si="892">AVERAGE(AJ387,AJ888,AJ1389,AJ1890,AJ2391,AJ2892,AJ3393,AJ3894,AJ4395,AJ4896,AJ5397,AJ5898,AJ6399,AJ6900,AJ7401,AJ7902,AJ8403,AJ8904,AJ9405,AJ9906,AJ10407,AJ10908,AJ11409,AJ11910,AJ12411,AJ12912,AJ13413,AJ13914,AJ14415,AJ14916,AJ15417)</f>
        <v>280.25244443758857</v>
      </c>
      <c r="AQ387">
        <f t="shared" ref="AQ387:AQ450" si="893">AVERAGE(AK387,AK888,AK1389,AK1890,AK2391,AK2892,AK3393,AK3894,AK4395,AK4896,AK5397,AK5898,AK6399,AK6900,AK7401,AK7902,AK8403,AK8904,AK9405,AK9906,AK10407,AK10908,AK11409,AK11910,AK12411,AK12912,AK13413,AK13914,AK14415,AK14916,AK15417)</f>
        <v>0.13728901042994368</v>
      </c>
      <c r="AR387">
        <f t="shared" ref="AR387:AR450" si="894">AVERAGE(AL387,AL888,AL1389,AL1890,AL2391,AL2892,AL3393,AL3894,AL4395,AL4896,AL5397,AL5898,AL6399,AL6900,AL7401,AL7902,AL8403,AL8904,AL9405,AL9906,AL10407,AL10908,AL11409,AL11910,AL12411,AL12912,AL13413,AL13914,AL14415,AL14916,AL15417)</f>
        <v>391.63333333333333</v>
      </c>
      <c r="AS387">
        <f t="shared" ref="AS387:AS450" si="895">AVERAGE(AM387,AM888,AM1389,AM1890,AM2391,AM2892,AM3393,AM3894,AM4395,AM4896,AM5397,AM5898,AM6399,AM6900,AM7401,AM7902,AM8403,AM8904,AM9405,AM9906,AM10407,AM10908,AM11409,AM11910,AM12411,AM12912,AM13413,AM13914,AM14415,AM14916,AM15417)</f>
        <v>14.007012099485536</v>
      </c>
      <c r="AT387">
        <f t="shared" si="883"/>
        <v>23.535249516167521</v>
      </c>
      <c r="AU387">
        <f t="shared" ref="AU387:AU450" si="896">AP387+AT387</f>
        <v>303.7876939537561</v>
      </c>
      <c r="AV387">
        <f t="shared" ref="AV387:AV450" si="897">AP387-AT387</f>
        <v>256.71719492142103</v>
      </c>
      <c r="AW387">
        <f t="shared" ref="AW387:AW450" si="898">_xlfn.STDEV.S(AK387,AK888,AK1389,AK1890,AK2391,AK2892,AK3393,AK3894,AK4395,AK4896,AK5397,AK5898,AK6399,AK6900,AK7401,AK7902,AK8403,AK8904,AK9405,AK9906,AK10407,AK10908,AK11409,AK11910,AK12411,AK12912,AK13413,AK13914,AK14415,AK14916,AK15417)</f>
        <v>3.9261542860788839E-2</v>
      </c>
      <c r="AX387">
        <f t="shared" ref="AX387:AX450" si="899">AQ387+AW387</f>
        <v>0.17655055329073252</v>
      </c>
      <c r="AY387">
        <f t="shared" ref="AY387:AY450" si="900">AQ387-AW387</f>
        <v>9.8027467569154841E-2</v>
      </c>
      <c r="AZ387">
        <f t="shared" ref="AZ387:AZ450" si="901">_xlfn.STDEV.S(AL387,AL888,AL1389,AL1890,AL2391,AL2892,AL3393,AL3894,AL4395,AL4896,AL5397,AL5898,AL6399,AL6900,AL7401,AL7902,AL8403,AL8904,AL9405,AL9906,AL10407,AL10908,AL11409,AL11910,AL12411,AL12912,AL13413,AL13914,AL14415,AL14916,AL15417)</f>
        <v>47.006590391453507</v>
      </c>
      <c r="BA387">
        <f t="shared" ref="BA387:BA450" si="902">_xlfn.STDEV.S(AM387,AM888,AM1389,AM1890,AM2391,AM2892,AM3393,AM3894,AM4395,AM4896,AM5397,AM5898,AM6399,AM6900,AM7401,AM7902,AM8403,AM8904,AM9405,AM9906,AM10407,AM10908,AM11409,AM11910,AM12411,AM12912,AM13413,AM13914,AM14415,AM14916,AM15417)</f>
        <v>1.0248844715075269</v>
      </c>
    </row>
    <row r="388" spans="1:53" x14ac:dyDescent="0.25">
      <c r="A388">
        <v>281.45825103204697</v>
      </c>
      <c r="B388">
        <v>0.115517021522556</v>
      </c>
      <c r="C388">
        <v>398</v>
      </c>
      <c r="D388">
        <v>15.2051171262283</v>
      </c>
      <c r="F388">
        <v>387</v>
      </c>
      <c r="G388">
        <f t="shared" si="884"/>
        <v>317.26443948490737</v>
      </c>
      <c r="H388">
        <f t="shared" ref="H388:J388" si="903">AVERAGE(B388,B889,B1390,B1891,B2392,B2893,B3394,B3895,B4396,B4897,B5398,B5899,B6400,B6901,B7402,B7903,B8404,B8905,B9406,B9907,B10408,B10909,B11410,B11911,B12412,B12913,B13414,B13915,B14416,B14917,B15418)</f>
        <v>7.7670557064702966E-2</v>
      </c>
      <c r="I388">
        <f t="shared" si="903"/>
        <v>441.44827586206895</v>
      </c>
      <c r="J388">
        <f t="shared" si="903"/>
        <v>14.229956712927022</v>
      </c>
      <c r="K388">
        <f t="shared" si="881"/>
        <v>21.921461520880115</v>
      </c>
      <c r="L388">
        <f t="shared" si="886"/>
        <v>339.18590100578751</v>
      </c>
      <c r="M388">
        <f t="shared" si="887"/>
        <v>295.34297796402723</v>
      </c>
      <c r="N388">
        <f t="shared" si="888"/>
        <v>2.4741685783131802E-2</v>
      </c>
      <c r="O388">
        <f t="shared" si="889"/>
        <v>0.10241224284783476</v>
      </c>
      <c r="P388">
        <f t="shared" si="890"/>
        <v>5.2928871281571165E-2</v>
      </c>
      <c r="Q388">
        <f t="shared" ref="Q388:R388" si="904">_xlfn.STDEV.S(C388,C889,C1390,C1891,C2392,C2893,C3394,C3895,C4396,C4897,C5398,C5899,C6400,C6901,C7402,C7903,C8404,C8905,C9406,C9907,C10408,C10909,C11410,C11911,C12412,C12913,C13414,C13915,C14416,C14917,C15418)</f>
        <v>45.430155346183177</v>
      </c>
      <c r="R388">
        <f t="shared" si="904"/>
        <v>0.88522488082191542</v>
      </c>
      <c r="AJ388">
        <v>254.49329834058901</v>
      </c>
      <c r="AK388">
        <v>0.188987566601202</v>
      </c>
      <c r="AL388">
        <v>345</v>
      </c>
      <c r="AM388">
        <v>14.5091655275319</v>
      </c>
      <c r="AO388">
        <v>387</v>
      </c>
      <c r="AP388">
        <f t="shared" si="892"/>
        <v>280.20576196365681</v>
      </c>
      <c r="AQ388">
        <f t="shared" si="893"/>
        <v>0.13663337779088661</v>
      </c>
      <c r="AR388">
        <f t="shared" si="894"/>
        <v>392.16666666666669</v>
      </c>
      <c r="AS388">
        <f t="shared" si="895"/>
        <v>14.029799561862218</v>
      </c>
      <c r="AT388">
        <f t="shared" si="883"/>
        <v>23.466803985465095</v>
      </c>
      <c r="AU388">
        <f t="shared" si="896"/>
        <v>303.67256594912192</v>
      </c>
      <c r="AV388">
        <f t="shared" si="897"/>
        <v>256.73895797819171</v>
      </c>
      <c r="AW388">
        <f t="shared" si="898"/>
        <v>3.8969211120684431E-2</v>
      </c>
      <c r="AX388">
        <f t="shared" si="899"/>
        <v>0.17560258891157104</v>
      </c>
      <c r="AY388">
        <f t="shared" si="900"/>
        <v>9.7664166670202168E-2</v>
      </c>
      <c r="AZ388">
        <f t="shared" si="901"/>
        <v>47.512672235820588</v>
      </c>
      <c r="BA388">
        <f t="shared" si="902"/>
        <v>1.0336665227795789</v>
      </c>
    </row>
    <row r="389" spans="1:53" x14ac:dyDescent="0.25">
      <c r="A389">
        <v>281.45825103204697</v>
      </c>
      <c r="B389">
        <v>0.11537849148748</v>
      </c>
      <c r="C389">
        <v>398</v>
      </c>
      <c r="D389">
        <v>15.2051171262283</v>
      </c>
      <c r="F389">
        <v>388</v>
      </c>
      <c r="G389">
        <f t="shared" si="884"/>
        <v>317.26443948490737</v>
      </c>
      <c r="H389">
        <f t="shared" ref="H389:J389" si="905">AVERAGE(B389,B890,B1391,B1892,B2393,B2894,B3395,B3896,B4397,B4898,B5399,B5900,B6401,B6902,B7403,B7904,B8405,B8906,B9407,B9908,B10409,B10910,B11411,B11912,B12413,B12914,B13415,B13916,B14417,B14918,B15419)</f>
        <v>7.7375398538563317E-2</v>
      </c>
      <c r="I389">
        <f t="shared" si="905"/>
        <v>441.44827586206895</v>
      </c>
      <c r="J389">
        <f t="shared" si="905"/>
        <v>14.229956712927022</v>
      </c>
      <c r="K389">
        <f t="shared" si="881"/>
        <v>21.921461520880115</v>
      </c>
      <c r="L389">
        <f t="shared" si="886"/>
        <v>339.18590100578751</v>
      </c>
      <c r="M389">
        <f t="shared" si="887"/>
        <v>295.34297796402723</v>
      </c>
      <c r="N389">
        <f t="shared" si="888"/>
        <v>2.4497514119447412E-2</v>
      </c>
      <c r="O389">
        <f t="shared" si="889"/>
        <v>0.10187291265801073</v>
      </c>
      <c r="P389">
        <f t="shared" si="890"/>
        <v>5.2877884419115909E-2</v>
      </c>
      <c r="Q389">
        <f t="shared" ref="Q389:R389" si="906">_xlfn.STDEV.S(C389,C890,C1391,C1892,C2393,C2894,C3395,C3896,C4397,C4898,C5399,C5900,C6401,C6902,C7403,C7904,C8405,C8906,C9407,C9908,C10409,C10910,C11411,C11912,C12413,C12914,C13415,C13916,C14417,C14918,C15419)</f>
        <v>45.430155346183177</v>
      </c>
      <c r="R389">
        <f t="shared" si="906"/>
        <v>0.88522488082191542</v>
      </c>
      <c r="AJ389">
        <v>254.49329834058901</v>
      </c>
      <c r="AK389">
        <v>0.186818989220564</v>
      </c>
      <c r="AL389">
        <v>345</v>
      </c>
      <c r="AM389">
        <v>14.5091655275319</v>
      </c>
      <c r="AO389">
        <v>388</v>
      </c>
      <c r="AP389">
        <f t="shared" si="892"/>
        <v>280.20096061417524</v>
      </c>
      <c r="AQ389">
        <f t="shared" si="893"/>
        <v>0.13696281981927588</v>
      </c>
      <c r="AR389">
        <f t="shared" si="894"/>
        <v>392.73333333333335</v>
      </c>
      <c r="AS389">
        <f t="shared" si="895"/>
        <v>14.031073098272712</v>
      </c>
      <c r="AT389">
        <f t="shared" si="883"/>
        <v>23.462415006936624</v>
      </c>
      <c r="AU389">
        <f t="shared" si="896"/>
        <v>303.66337562111187</v>
      </c>
      <c r="AV389">
        <f t="shared" si="897"/>
        <v>256.73854560723862</v>
      </c>
      <c r="AW389">
        <f t="shared" si="898"/>
        <v>3.9172958724269263E-2</v>
      </c>
      <c r="AX389">
        <f t="shared" si="899"/>
        <v>0.17613577854354515</v>
      </c>
      <c r="AY389">
        <f t="shared" si="900"/>
        <v>9.7789861095006619E-2</v>
      </c>
      <c r="AZ389">
        <f t="shared" si="901"/>
        <v>48.053083673940193</v>
      </c>
      <c r="BA389">
        <f t="shared" si="902"/>
        <v>1.0342381813071346</v>
      </c>
    </row>
    <row r="390" spans="1:53" x14ac:dyDescent="0.25">
      <c r="A390">
        <v>281.45825103204697</v>
      </c>
      <c r="B390">
        <v>0.116983384033781</v>
      </c>
      <c r="C390">
        <v>398</v>
      </c>
      <c r="D390">
        <v>15.2051171262283</v>
      </c>
      <c r="F390">
        <v>389</v>
      </c>
      <c r="G390">
        <f t="shared" si="884"/>
        <v>317.26443948490737</v>
      </c>
      <c r="H390">
        <f t="shared" ref="H390:J390" si="907">AVERAGE(B390,B891,B1392,B1893,B2394,B2895,B3396,B3897,B4398,B4899,B5400,B5901,B6402,B6903,B7404,B7905,B8406,B8907,B9408,B9909,B10410,B10911,B11412,B11913,B12414,B12915,B13416,B13917,B14418,B14919,B15420)</f>
        <v>7.7173076022735793E-2</v>
      </c>
      <c r="I390">
        <f t="shared" si="907"/>
        <v>441.44827586206895</v>
      </c>
      <c r="J390">
        <f t="shared" si="907"/>
        <v>14.229956712927022</v>
      </c>
      <c r="K390">
        <f t="shared" si="881"/>
        <v>21.921461520880115</v>
      </c>
      <c r="L390">
        <f t="shared" si="886"/>
        <v>339.18590100578751</v>
      </c>
      <c r="M390">
        <f t="shared" si="887"/>
        <v>295.34297796402723</v>
      </c>
      <c r="N390">
        <f t="shared" si="888"/>
        <v>2.4492826491354161E-2</v>
      </c>
      <c r="O390">
        <f t="shared" si="889"/>
        <v>0.10166590251408995</v>
      </c>
      <c r="P390">
        <f t="shared" si="890"/>
        <v>5.2680249531381632E-2</v>
      </c>
      <c r="Q390">
        <f t="shared" ref="Q390:R390" si="908">_xlfn.STDEV.S(C390,C891,C1392,C1893,C2394,C2895,C3396,C3897,C4398,C4899,C5400,C5901,C6402,C6903,C7404,C7905,C8406,C8907,C9408,C9909,C10410,C10911,C11412,C11913,C12414,C12915,C13416,C13917,C14418,C14919,C15420)</f>
        <v>45.430155346183177</v>
      </c>
      <c r="R390">
        <f t="shared" si="908"/>
        <v>0.88522488082191542</v>
      </c>
      <c r="AJ390">
        <v>254.49329834058901</v>
      </c>
      <c r="AK390">
        <v>0.186752648493266</v>
      </c>
      <c r="AL390">
        <v>345</v>
      </c>
      <c r="AM390">
        <v>14.5091655275319</v>
      </c>
      <c r="AO390">
        <v>389</v>
      </c>
      <c r="AP390">
        <f t="shared" si="892"/>
        <v>280.20096061417524</v>
      </c>
      <c r="AQ390">
        <f t="shared" si="893"/>
        <v>0.13673673647084769</v>
      </c>
      <c r="AR390">
        <f t="shared" si="894"/>
        <v>392.73333333333335</v>
      </c>
      <c r="AS390">
        <f t="shared" si="895"/>
        <v>14.031073098272712</v>
      </c>
      <c r="AT390">
        <f t="shared" si="883"/>
        <v>23.462415006936624</v>
      </c>
      <c r="AU390">
        <f t="shared" si="896"/>
        <v>303.66337562111187</v>
      </c>
      <c r="AV390">
        <f t="shared" si="897"/>
        <v>256.73854560723862</v>
      </c>
      <c r="AW390">
        <f t="shared" si="898"/>
        <v>3.9356961842295403E-2</v>
      </c>
      <c r="AX390">
        <f t="shared" si="899"/>
        <v>0.17609369831314309</v>
      </c>
      <c r="AY390">
        <f t="shared" si="900"/>
        <v>9.7379774628552296E-2</v>
      </c>
      <c r="AZ390">
        <f t="shared" si="901"/>
        <v>48.053083673940193</v>
      </c>
      <c r="BA390">
        <f t="shared" si="902"/>
        <v>1.0342381813071346</v>
      </c>
    </row>
    <row r="391" spans="1:53" x14ac:dyDescent="0.25">
      <c r="A391">
        <v>281.45825103204697</v>
      </c>
      <c r="B391">
        <v>0.117007473287112</v>
      </c>
      <c r="C391">
        <v>398</v>
      </c>
      <c r="D391">
        <v>15.2051171262283</v>
      </c>
      <c r="F391">
        <v>390</v>
      </c>
      <c r="G391">
        <f t="shared" si="884"/>
        <v>317.24758753300131</v>
      </c>
      <c r="H391">
        <f t="shared" ref="H391:J391" si="909">AVERAGE(B391,B892,B1393,B1894,B2395,B2896,B3397,B3898,B4399,B4900,B5401,B5902,B6403,B6904,B7405,B7906,B8407,B8908,B9409,B9910,B10411,B10912,B11413,B11914,B12415,B12916,B13417,B13918,B14419,B14920,B15421)</f>
        <v>7.7101705293562625E-2</v>
      </c>
      <c r="I391">
        <f t="shared" si="909"/>
        <v>441.41379310344826</v>
      </c>
      <c r="J391">
        <f t="shared" si="909"/>
        <v>14.233157639190996</v>
      </c>
      <c r="K391">
        <f t="shared" si="881"/>
        <v>21.946106761463092</v>
      </c>
      <c r="L391">
        <f t="shared" si="886"/>
        <v>339.19369429446442</v>
      </c>
      <c r="M391">
        <f t="shared" si="887"/>
        <v>295.30148077153819</v>
      </c>
      <c r="N391">
        <f t="shared" si="888"/>
        <v>2.4399806086187834E-2</v>
      </c>
      <c r="O391">
        <f t="shared" si="889"/>
        <v>0.10150151137975046</v>
      </c>
      <c r="P391">
        <f t="shared" si="890"/>
        <v>5.2701899207374794E-2</v>
      </c>
      <c r="Q391">
        <f t="shared" ref="Q391:R391" si="910">_xlfn.STDEV.S(C391,C892,C1393,C1894,C2395,C2896,C3397,C3898,C4399,C4900,C5401,C5902,C6403,C6904,C7405,C7906,C8407,C8908,C9409,C9910,C10411,C10912,C11413,C11914,C12415,C12916,C13417,C13918,C14419,C14920,C15421)</f>
        <v>45.46153573656624</v>
      </c>
      <c r="R391">
        <f t="shared" si="910"/>
        <v>0.8849984075388817</v>
      </c>
      <c r="AJ391">
        <v>254.49329834058901</v>
      </c>
      <c r="AK391">
        <v>0.18574180333708201</v>
      </c>
      <c r="AL391">
        <v>345</v>
      </c>
      <c r="AM391">
        <v>14.5091655275319</v>
      </c>
      <c r="AO391">
        <v>390</v>
      </c>
      <c r="AP391">
        <f t="shared" si="892"/>
        <v>280.17811412243174</v>
      </c>
      <c r="AQ391">
        <f t="shared" si="893"/>
        <v>0.13649817685515669</v>
      </c>
      <c r="AR391">
        <f t="shared" si="894"/>
        <v>391.5</v>
      </c>
      <c r="AS391">
        <f t="shared" si="895"/>
        <v>13.998234480704808</v>
      </c>
      <c r="AT391">
        <f t="shared" si="883"/>
        <v>23.472478595545567</v>
      </c>
      <c r="AU391">
        <f t="shared" si="896"/>
        <v>303.6505927179773</v>
      </c>
      <c r="AV391">
        <f t="shared" si="897"/>
        <v>256.70563552688617</v>
      </c>
      <c r="AW391">
        <f t="shared" si="898"/>
        <v>3.9052922868085121E-2</v>
      </c>
      <c r="AX391">
        <f t="shared" si="899"/>
        <v>0.17555109972324182</v>
      </c>
      <c r="AY391">
        <f t="shared" si="900"/>
        <v>9.7445253987071573E-2</v>
      </c>
      <c r="AZ391">
        <f t="shared" si="901"/>
        <v>48.848640259196713</v>
      </c>
      <c r="BA391">
        <f t="shared" si="902"/>
        <v>1.0220112525892113</v>
      </c>
    </row>
    <row r="392" spans="1:53" x14ac:dyDescent="0.25">
      <c r="A392">
        <v>281.45825103204697</v>
      </c>
      <c r="B392">
        <v>0.11785198022404</v>
      </c>
      <c r="C392">
        <v>398</v>
      </c>
      <c r="D392">
        <v>15.2051171262283</v>
      </c>
      <c r="F392">
        <v>391</v>
      </c>
      <c r="G392">
        <f t="shared" si="884"/>
        <v>317.244798617855</v>
      </c>
      <c r="H392">
        <f t="shared" ref="H392:J392" si="911">AVERAGE(B392,B893,B1394,B1895,B2396,B2897,B3398,B3899,B4400,B4901,B5402,B5903,B6404,B6905,B7406,B7907,B8408,B8909,B9410,B9911,B10412,B10913,B11414,B11915,B12416,B12917,B13418,B13919,B14420,B14921,B15422)</f>
        <v>7.7006171211169802E-2</v>
      </c>
      <c r="I392">
        <f t="shared" si="911"/>
        <v>441.13793103448273</v>
      </c>
      <c r="J392">
        <f t="shared" si="911"/>
        <v>14.233825342914336</v>
      </c>
      <c r="K392">
        <f t="shared" si="881"/>
        <v>21.94344121820539</v>
      </c>
      <c r="L392">
        <f t="shared" si="886"/>
        <v>339.1882398360604</v>
      </c>
      <c r="M392">
        <f t="shared" si="887"/>
        <v>295.30135739964959</v>
      </c>
      <c r="N392">
        <f t="shared" si="888"/>
        <v>2.4363159385291537E-2</v>
      </c>
      <c r="O392">
        <f t="shared" si="889"/>
        <v>0.10136933059646133</v>
      </c>
      <c r="P392">
        <f t="shared" si="890"/>
        <v>5.2643011825878265E-2</v>
      </c>
      <c r="Q392">
        <f t="shared" ref="Q392:R392" si="912">_xlfn.STDEV.S(C392,C893,C1394,C1895,C2396,C2897,C3398,C3899,C4400,C4901,C5402,C5903,C6404,C6905,C7406,C7907,C8408,C8909,C9410,C9911,C10412,C10913,C11414,C11915,C12416,C12917,C13418,C13919,C14420,C14921,C15422)</f>
        <v>45.368903870643074</v>
      </c>
      <c r="R392">
        <f t="shared" si="912"/>
        <v>0.88447690324819006</v>
      </c>
      <c r="AJ392">
        <v>254.49329834058901</v>
      </c>
      <c r="AK392">
        <v>0.182925140411242</v>
      </c>
      <c r="AL392">
        <v>345</v>
      </c>
      <c r="AM392">
        <v>14.5091655275319</v>
      </c>
      <c r="AO392">
        <v>391</v>
      </c>
      <c r="AP392">
        <f t="shared" si="892"/>
        <v>280.12462530361955</v>
      </c>
      <c r="AQ392">
        <f t="shared" si="893"/>
        <v>0.13655167628472281</v>
      </c>
      <c r="AR392">
        <f t="shared" si="894"/>
        <v>390.76666666666665</v>
      </c>
      <c r="AS392">
        <f t="shared" si="895"/>
        <v>13.98447425604488</v>
      </c>
      <c r="AT392">
        <f t="shared" si="883"/>
        <v>23.542645135147492</v>
      </c>
      <c r="AU392">
        <f t="shared" si="896"/>
        <v>303.66727043876705</v>
      </c>
      <c r="AV392">
        <f t="shared" si="897"/>
        <v>256.58198016847206</v>
      </c>
      <c r="AW392">
        <f t="shared" si="898"/>
        <v>3.9009186493933388E-2</v>
      </c>
      <c r="AX392">
        <f t="shared" si="899"/>
        <v>0.17556086277865621</v>
      </c>
      <c r="AY392">
        <f t="shared" si="900"/>
        <v>9.7542489790789416E-2</v>
      </c>
      <c r="AZ392">
        <f t="shared" si="901"/>
        <v>50.041833074651144</v>
      </c>
      <c r="BA392">
        <f t="shared" si="902"/>
        <v>1.0349130865140301</v>
      </c>
    </row>
    <row r="393" spans="1:53" x14ac:dyDescent="0.25">
      <c r="A393">
        <v>281.45825103204697</v>
      </c>
      <c r="B393">
        <v>0.117389625575365</v>
      </c>
      <c r="C393">
        <v>398</v>
      </c>
      <c r="D393">
        <v>15.2051171262283</v>
      </c>
      <c r="F393">
        <v>392</v>
      </c>
      <c r="G393">
        <f t="shared" si="884"/>
        <v>317.23365101207787</v>
      </c>
      <c r="H393">
        <f t="shared" ref="H393:J393" si="913">AVERAGE(B393,B894,B1395,B1896,B2397,B2898,B3399,B3900,B4401,B4902,B5403,B5904,B6405,B6906,B7407,B7908,B8409,B8910,B9411,B9912,B10413,B10914,B11415,B11916,B12417,B12918,B13419,B13920,B14421,B14922,B15423)</f>
        <v>7.6981465980242483E-2</v>
      </c>
      <c r="I393">
        <f t="shared" si="913"/>
        <v>440.51724137931035</v>
      </c>
      <c r="J393">
        <f t="shared" si="913"/>
        <v>14.237365116437502</v>
      </c>
      <c r="K393">
        <f t="shared" si="881"/>
        <v>21.95839622705936</v>
      </c>
      <c r="L393">
        <f t="shared" si="886"/>
        <v>339.19204723913725</v>
      </c>
      <c r="M393">
        <f t="shared" si="887"/>
        <v>295.27525478501849</v>
      </c>
      <c r="N393">
        <f t="shared" si="888"/>
        <v>2.4450279616871642E-2</v>
      </c>
      <c r="O393">
        <f t="shared" si="889"/>
        <v>0.10143174559711413</v>
      </c>
      <c r="P393">
        <f t="shared" si="890"/>
        <v>5.2531186363370841E-2</v>
      </c>
      <c r="Q393">
        <f t="shared" ref="Q393:R393" si="914">_xlfn.STDEV.S(C393,C894,C1395,C1896,C2397,C2898,C3399,C3900,C4401,C4902,C5403,C5904,C6405,C6906,C7407,C7908,C8409,C8910,C9411,C9912,C10413,C10914,C11415,C11916,C12417,C12918,C13419,C13920,C14421,C14922,C15423)</f>
        <v>45.094837121064877</v>
      </c>
      <c r="R393">
        <f t="shared" si="914"/>
        <v>0.88215163572376276</v>
      </c>
      <c r="AJ393">
        <v>254.49329834058901</v>
      </c>
      <c r="AK393">
        <v>0.18416656519970501</v>
      </c>
      <c r="AL393">
        <v>345</v>
      </c>
      <c r="AM393">
        <v>14.5091655275319</v>
      </c>
      <c r="AO393">
        <v>392</v>
      </c>
      <c r="AP393">
        <f t="shared" si="892"/>
        <v>280.08954965910726</v>
      </c>
      <c r="AQ393">
        <f t="shared" si="893"/>
        <v>0.13663782715704448</v>
      </c>
      <c r="AR393">
        <f t="shared" si="894"/>
        <v>391.16666666666669</v>
      </c>
      <c r="AS393">
        <f t="shared" si="895"/>
        <v>13.958066396919712</v>
      </c>
      <c r="AT393">
        <f t="shared" si="883"/>
        <v>23.542187889461179</v>
      </c>
      <c r="AU393">
        <f t="shared" si="896"/>
        <v>303.63173754856842</v>
      </c>
      <c r="AV393">
        <f t="shared" si="897"/>
        <v>256.5473617696461</v>
      </c>
      <c r="AW393">
        <f t="shared" si="898"/>
        <v>3.892912097309028E-2</v>
      </c>
      <c r="AX393">
        <f t="shared" si="899"/>
        <v>0.17556694813013476</v>
      </c>
      <c r="AY393">
        <f t="shared" si="900"/>
        <v>9.7708706183954191E-2</v>
      </c>
      <c r="AZ393">
        <f t="shared" si="901"/>
        <v>49.401998656576417</v>
      </c>
      <c r="BA393">
        <f t="shared" si="902"/>
        <v>1.0090962355102895</v>
      </c>
    </row>
    <row r="394" spans="1:53" x14ac:dyDescent="0.25">
      <c r="A394">
        <v>281.45825103204697</v>
      </c>
      <c r="B394">
        <v>0.115753858063762</v>
      </c>
      <c r="C394">
        <v>398</v>
      </c>
      <c r="D394">
        <v>15.2051171262283</v>
      </c>
      <c r="F394">
        <v>393</v>
      </c>
      <c r="G394">
        <f t="shared" si="884"/>
        <v>317.22993819293532</v>
      </c>
      <c r="H394">
        <f t="shared" ref="H394:J394" si="915">AVERAGE(B394,B895,B1396,B1897,B2398,B2899,B3400,B3901,B4402,B4903,B5404,B5905,B6406,B6907,B7408,B7909,B8410,B8911,B9412,B9913,B10414,B10915,B11416,B11917,B12418,B12919,B13420,B13921,B14422,B14923,B15424)</f>
        <v>7.6917579115351006E-2</v>
      </c>
      <c r="I394">
        <f t="shared" si="915"/>
        <v>440.27586206896552</v>
      </c>
      <c r="J394">
        <f t="shared" si="915"/>
        <v>14.22609739023228</v>
      </c>
      <c r="K394">
        <f t="shared" si="881"/>
        <v>21.961984044329828</v>
      </c>
      <c r="L394">
        <f t="shared" si="886"/>
        <v>339.19192223726515</v>
      </c>
      <c r="M394">
        <f t="shared" si="887"/>
        <v>295.2679541486055</v>
      </c>
      <c r="N394">
        <f t="shared" si="888"/>
        <v>2.4363178326586514E-2</v>
      </c>
      <c r="O394">
        <f t="shared" si="889"/>
        <v>0.10128075744193751</v>
      </c>
      <c r="P394">
        <f t="shared" si="890"/>
        <v>5.2554400788764492E-2</v>
      </c>
      <c r="Q394">
        <f t="shared" ref="Q394:R394" si="916">_xlfn.STDEV.S(C394,C895,C1396,C1897,C2398,C2899,C3400,C3901,C4402,C4903,C5404,C5905,C6406,C6907,C7408,C7909,C8410,C8911,C9412,C9913,C10414,C10915,C11416,C11917,C12418,C12919,C13420,C13921,C14422,C14923,C15424)</f>
        <v>45.332026326179516</v>
      </c>
      <c r="R394">
        <f t="shared" si="916"/>
        <v>0.88412663849618545</v>
      </c>
      <c r="AJ394">
        <v>254.49329834058901</v>
      </c>
      <c r="AK394">
        <v>0.18681560787496801</v>
      </c>
      <c r="AL394">
        <v>345</v>
      </c>
      <c r="AM394">
        <v>14.5091655275319</v>
      </c>
      <c r="AO394">
        <v>393</v>
      </c>
      <c r="AP394">
        <f t="shared" si="892"/>
        <v>280.03647622822325</v>
      </c>
      <c r="AQ394">
        <f t="shared" si="893"/>
        <v>0.13673252213036105</v>
      </c>
      <c r="AR394">
        <f t="shared" si="894"/>
        <v>391.23333333333335</v>
      </c>
      <c r="AS394">
        <f t="shared" si="895"/>
        <v>13.949277434606733</v>
      </c>
      <c r="AT394">
        <f t="shared" si="883"/>
        <v>23.580003479075259</v>
      </c>
      <c r="AU394">
        <f t="shared" si="896"/>
        <v>303.61647970729848</v>
      </c>
      <c r="AV394">
        <f t="shared" si="897"/>
        <v>256.45647274914802</v>
      </c>
      <c r="AW394">
        <f t="shared" si="898"/>
        <v>3.9188529319752516E-2</v>
      </c>
      <c r="AX394">
        <f t="shared" si="899"/>
        <v>0.17592105145011355</v>
      </c>
      <c r="AY394">
        <f t="shared" si="900"/>
        <v>9.7543992810608535E-2</v>
      </c>
      <c r="AZ394">
        <f t="shared" si="901"/>
        <v>49.726620452320915</v>
      </c>
      <c r="BA394">
        <f t="shared" si="902"/>
        <v>1.0103513186238287</v>
      </c>
    </row>
    <row r="395" spans="1:53" x14ac:dyDescent="0.25">
      <c r="A395">
        <v>281.45825103204697</v>
      </c>
      <c r="B395">
        <v>0.11563758398560101</v>
      </c>
      <c r="C395">
        <v>398</v>
      </c>
      <c r="D395">
        <v>15.2051171262283</v>
      </c>
      <c r="F395">
        <v>394</v>
      </c>
      <c r="G395">
        <f t="shared" si="884"/>
        <v>317.22993192148942</v>
      </c>
      <c r="H395">
        <f t="shared" ref="H395:J395" si="917">AVERAGE(B395,B896,B1397,B1898,B2399,B2900,B3401,B3902,B4403,B4904,B5405,B5906,B6407,B6908,B7409,B7910,B8411,B8912,B9413,B9914,B10415,B10916,B11417,B11918,B12419,B12920,B13421,B13922,B14423,B14924,B15425)</f>
        <v>7.6860367950246089E-2</v>
      </c>
      <c r="I395">
        <f t="shared" si="917"/>
        <v>440.93103448275861</v>
      </c>
      <c r="J395">
        <f t="shared" si="917"/>
        <v>14.223599379191743</v>
      </c>
      <c r="K395">
        <f t="shared" si="881"/>
        <v>21.961978094844053</v>
      </c>
      <c r="L395">
        <f t="shared" si="886"/>
        <v>339.19191001633345</v>
      </c>
      <c r="M395">
        <f t="shared" si="887"/>
        <v>295.2679538266454</v>
      </c>
      <c r="N395">
        <f t="shared" si="888"/>
        <v>2.44840176935224E-2</v>
      </c>
      <c r="O395">
        <f t="shared" si="889"/>
        <v>0.10134438564376849</v>
      </c>
      <c r="P395">
        <f t="shared" si="890"/>
        <v>5.2376350256723686E-2</v>
      </c>
      <c r="Q395">
        <f t="shared" ref="Q395:R395" si="918">_xlfn.STDEV.S(C395,C896,C1397,C1898,C2399,C2900,C3401,C3902,C4403,C4904,C5405,C5906,C6407,C6908,C7409,C7910,C8411,C8912,C9413,C9914,C10415,C10916,C11417,C11918,C12419,C12920,C13421,C13922,C14423,C14924,C15425)</f>
        <v>45.80699496995328</v>
      </c>
      <c r="R395">
        <f t="shared" si="918"/>
        <v>0.88473945717056812</v>
      </c>
      <c r="AJ395">
        <v>254.49329834058901</v>
      </c>
      <c r="AK395">
        <v>0.18462083439882099</v>
      </c>
      <c r="AL395">
        <v>345</v>
      </c>
      <c r="AM395">
        <v>14.5091655275319</v>
      </c>
      <c r="AO395">
        <v>394</v>
      </c>
      <c r="AP395">
        <f t="shared" si="892"/>
        <v>280.03246083596417</v>
      </c>
      <c r="AQ395">
        <f t="shared" si="893"/>
        <v>0.13667624217977903</v>
      </c>
      <c r="AR395">
        <f t="shared" si="894"/>
        <v>390.83333333333331</v>
      </c>
      <c r="AS395">
        <f t="shared" si="895"/>
        <v>13.941262937476862</v>
      </c>
      <c r="AT395">
        <f t="shared" si="883"/>
        <v>23.583137906971825</v>
      </c>
      <c r="AU395">
        <f t="shared" si="896"/>
        <v>303.61559874293602</v>
      </c>
      <c r="AV395">
        <f t="shared" si="897"/>
        <v>256.44932292899233</v>
      </c>
      <c r="AW395">
        <f t="shared" si="898"/>
        <v>3.8949047028426144E-2</v>
      </c>
      <c r="AX395">
        <f t="shared" si="899"/>
        <v>0.17562528920820517</v>
      </c>
      <c r="AY395">
        <f t="shared" si="900"/>
        <v>9.7727195151352891E-2</v>
      </c>
      <c r="AZ395">
        <f t="shared" si="901"/>
        <v>50.050376920509478</v>
      </c>
      <c r="BA395">
        <f t="shared" si="902"/>
        <v>1.0221004786437959</v>
      </c>
    </row>
    <row r="396" spans="1:53" x14ac:dyDescent="0.25">
      <c r="A396">
        <v>281.45825103204697</v>
      </c>
      <c r="B396">
        <v>0.11548728687040299</v>
      </c>
      <c r="C396">
        <v>398</v>
      </c>
      <c r="D396">
        <v>15.2051171262283</v>
      </c>
      <c r="F396">
        <v>395</v>
      </c>
      <c r="G396">
        <f t="shared" si="884"/>
        <v>317.22993192148942</v>
      </c>
      <c r="H396">
        <f t="shared" ref="H396:J396" si="919">AVERAGE(B396,B897,B1398,B1899,B2400,B2901,B3402,B3903,B4404,B4905,B5406,B5907,B6408,B6909,B7410,B7911,B8412,B8913,B9414,B9915,B10416,B10917,B11418,B11919,B12420,B12921,B13422,B13923,B14424,B14925,B15426)</f>
        <v>7.6691506428978956E-2</v>
      </c>
      <c r="I396">
        <f t="shared" si="919"/>
        <v>440.93103448275861</v>
      </c>
      <c r="J396">
        <f t="shared" si="919"/>
        <v>14.223599379191743</v>
      </c>
      <c r="K396">
        <f t="shared" si="881"/>
        <v>21.961978094844053</v>
      </c>
      <c r="L396">
        <f t="shared" si="886"/>
        <v>339.19191001633345</v>
      </c>
      <c r="M396">
        <f t="shared" si="887"/>
        <v>295.2679538266454</v>
      </c>
      <c r="N396">
        <f t="shared" si="888"/>
        <v>2.4346219894060477E-2</v>
      </c>
      <c r="O396">
        <f t="shared" si="889"/>
        <v>0.10103772632303944</v>
      </c>
      <c r="P396">
        <f t="shared" si="890"/>
        <v>5.2345286534918475E-2</v>
      </c>
      <c r="Q396">
        <f t="shared" ref="Q396:R396" si="920">_xlfn.STDEV.S(C396,C897,C1398,C1899,C2400,C2901,C3402,C3903,C4404,C4905,C5406,C5907,C6408,C6909,C7410,C7911,C8412,C8913,C9414,C9915,C10416,C10917,C11418,C11919,C12420,C12921,C13422,C13923,C14424,C14925,C15426)</f>
        <v>45.80699496995328</v>
      </c>
      <c r="R396">
        <f t="shared" si="920"/>
        <v>0.88473945717056812</v>
      </c>
      <c r="AJ396">
        <v>254.49329834058901</v>
      </c>
      <c r="AK396">
        <v>0.18499697333136</v>
      </c>
      <c r="AL396">
        <v>345</v>
      </c>
      <c r="AM396">
        <v>14.5091655275319</v>
      </c>
      <c r="AO396">
        <v>395</v>
      </c>
      <c r="AP396">
        <f t="shared" si="892"/>
        <v>279.98648132105211</v>
      </c>
      <c r="AQ396">
        <f t="shared" si="893"/>
        <v>0.1367006536865209</v>
      </c>
      <c r="AR396">
        <f t="shared" si="894"/>
        <v>389.4</v>
      </c>
      <c r="AS396">
        <f t="shared" si="895"/>
        <v>13.95777292234513</v>
      </c>
      <c r="AT396">
        <f t="shared" si="883"/>
        <v>23.600200369768768</v>
      </c>
      <c r="AU396">
        <f t="shared" si="896"/>
        <v>303.58668169082085</v>
      </c>
      <c r="AV396">
        <f t="shared" si="897"/>
        <v>256.38628095128337</v>
      </c>
      <c r="AW396">
        <f t="shared" si="898"/>
        <v>3.9072523387783671E-2</v>
      </c>
      <c r="AX396">
        <f t="shared" si="899"/>
        <v>0.17577317707430457</v>
      </c>
      <c r="AY396">
        <f t="shared" si="900"/>
        <v>9.7628130298737237E-2</v>
      </c>
      <c r="AZ396">
        <f t="shared" si="901"/>
        <v>50.499982929324595</v>
      </c>
      <c r="BA396">
        <f t="shared" si="902"/>
        <v>0.98069662824989834</v>
      </c>
    </row>
    <row r="397" spans="1:53" x14ac:dyDescent="0.25">
      <c r="A397">
        <v>281.45825103204697</v>
      </c>
      <c r="B397">
        <v>0.115677538105268</v>
      </c>
      <c r="C397">
        <v>398</v>
      </c>
      <c r="D397">
        <v>15.2051171262283</v>
      </c>
      <c r="F397">
        <v>396</v>
      </c>
      <c r="G397">
        <f t="shared" si="884"/>
        <v>317.224580613824</v>
      </c>
      <c r="H397">
        <f t="shared" ref="H397:J397" si="921">AVERAGE(B397,B898,B1399,B1900,B2401,B2902,B3403,B3904,B4405,B4906,B5407,B5908,B6409,B6910,B7411,B7912,B8413,B8914,B9415,B9916,B10417,B10918,B11419,B11920,B12421,B12922,B13423,B13924,B14425,B14926,B15427)</f>
        <v>7.6673949155453697E-2</v>
      </c>
      <c r="I397">
        <f t="shared" si="921"/>
        <v>441.27586206896552</v>
      </c>
      <c r="J397">
        <f t="shared" si="921"/>
        <v>14.207704508323859</v>
      </c>
      <c r="K397">
        <f t="shared" si="881"/>
        <v>21.962637955939226</v>
      </c>
      <c r="L397">
        <f t="shared" si="886"/>
        <v>339.18721856976322</v>
      </c>
      <c r="M397">
        <f t="shared" si="887"/>
        <v>295.26194265788479</v>
      </c>
      <c r="N397">
        <f t="shared" si="888"/>
        <v>2.4389998709487028E-2</v>
      </c>
      <c r="O397">
        <f t="shared" si="889"/>
        <v>0.10106394786494072</v>
      </c>
      <c r="P397">
        <f t="shared" si="890"/>
        <v>5.2283950445966669E-2</v>
      </c>
      <c r="Q397">
        <f t="shared" ref="Q397:R397" si="922">_xlfn.STDEV.S(C397,C898,C1399,C1900,C2401,C2902,C3403,C3904,C4405,C4906,C5407,C5908,C6409,C6910,C7411,C7912,C8413,C8914,C9415,C9916,C10417,C10918,C11419,C11920,C12421,C12922,C13423,C13924,C14425,C14926,C15427)</f>
        <v>45.771089246788002</v>
      </c>
      <c r="R397">
        <f t="shared" si="922"/>
        <v>0.86545113216877034</v>
      </c>
      <c r="AJ397">
        <v>254.49329834058901</v>
      </c>
      <c r="AK397">
        <v>0.18593306630461701</v>
      </c>
      <c r="AL397">
        <v>345</v>
      </c>
      <c r="AM397">
        <v>14.5091655275319</v>
      </c>
      <c r="AO397">
        <v>396</v>
      </c>
      <c r="AP397">
        <f t="shared" si="892"/>
        <v>279.9246845346953</v>
      </c>
      <c r="AQ397">
        <f t="shared" si="893"/>
        <v>0.13700580377310512</v>
      </c>
      <c r="AR397">
        <f t="shared" si="894"/>
        <v>389.26666666666665</v>
      </c>
      <c r="AS397">
        <f t="shared" si="895"/>
        <v>13.978531658455427</v>
      </c>
      <c r="AT397">
        <f t="shared" si="883"/>
        <v>23.634876508287704</v>
      </c>
      <c r="AU397">
        <f t="shared" si="896"/>
        <v>303.55956104298298</v>
      </c>
      <c r="AV397">
        <f t="shared" si="897"/>
        <v>256.28980802640763</v>
      </c>
      <c r="AW397">
        <f t="shared" si="898"/>
        <v>3.9123834768163016E-2</v>
      </c>
      <c r="AX397">
        <f t="shared" si="899"/>
        <v>0.17612963854126812</v>
      </c>
      <c r="AY397">
        <f t="shared" si="900"/>
        <v>9.7881969004942102E-2</v>
      </c>
      <c r="AZ397">
        <f t="shared" si="901"/>
        <v>50.520008554708312</v>
      </c>
      <c r="BA397">
        <f t="shared" si="902"/>
        <v>0.96472557163526607</v>
      </c>
    </row>
    <row r="398" spans="1:53" x14ac:dyDescent="0.25">
      <c r="A398">
        <v>281.45825103204697</v>
      </c>
      <c r="B398">
        <v>0.115670593335702</v>
      </c>
      <c r="C398">
        <v>398</v>
      </c>
      <c r="D398">
        <v>15.2051171262283</v>
      </c>
      <c r="F398">
        <v>397</v>
      </c>
      <c r="G398">
        <f t="shared" si="884"/>
        <v>317.22297055265415</v>
      </c>
      <c r="H398">
        <f t="shared" ref="H398:J398" si="923">AVERAGE(B398,B899,B1400,B1901,B2402,B2903,B3404,B3905,B4406,B4907,B5408,B5909,B6410,B6911,B7412,B7913,B8414,B8915,B9416,B9917,B10418,B10919,B11420,B11921,B12422,B12923,B13424,B13925,B14426,B14927,B15428)</f>
        <v>7.661306808817564E-2</v>
      </c>
      <c r="I398">
        <f t="shared" si="923"/>
        <v>441.31034482758622</v>
      </c>
      <c r="J398">
        <f t="shared" si="923"/>
        <v>14.206126421641809</v>
      </c>
      <c r="K398">
        <f t="shared" si="881"/>
        <v>21.960713245161106</v>
      </c>
      <c r="L398">
        <f t="shared" si="886"/>
        <v>339.18368379781526</v>
      </c>
      <c r="M398">
        <f t="shared" si="887"/>
        <v>295.26225730749303</v>
      </c>
      <c r="N398">
        <f t="shared" si="888"/>
        <v>2.4128765032024421E-2</v>
      </c>
      <c r="O398">
        <f t="shared" si="889"/>
        <v>0.10074183312020006</v>
      </c>
      <c r="P398">
        <f t="shared" si="890"/>
        <v>5.2484303056151219E-2</v>
      </c>
      <c r="Q398">
        <f t="shared" ref="Q398:R398" si="924">_xlfn.STDEV.S(C398,C899,C1400,C1901,C2402,C2903,C3404,C3905,C4406,C4907,C5408,C5909,C6410,C6911,C7412,C7913,C8414,C8915,C9416,C9917,C10418,C10919,C11420,C11921,C12422,C12923,C13424,C13925,C14426,C14927,C15428)</f>
        <v>45.79231333522187</v>
      </c>
      <c r="R398">
        <f t="shared" si="924"/>
        <v>0.86680485712073707</v>
      </c>
      <c r="AJ398">
        <v>254.49329834058901</v>
      </c>
      <c r="AK398">
        <v>0.18859164299394801</v>
      </c>
      <c r="AL398">
        <v>345</v>
      </c>
      <c r="AM398">
        <v>14.5091655275319</v>
      </c>
      <c r="AO398">
        <v>397</v>
      </c>
      <c r="AP398">
        <f t="shared" si="892"/>
        <v>279.88361954370055</v>
      </c>
      <c r="AQ398">
        <f t="shared" si="893"/>
        <v>0.13730074854127849</v>
      </c>
      <c r="AR398">
        <f t="shared" si="894"/>
        <v>390.66666666666669</v>
      </c>
      <c r="AS398">
        <f t="shared" si="895"/>
        <v>13.982005566513795</v>
      </c>
      <c r="AT398">
        <f t="shared" si="883"/>
        <v>23.666505843229466</v>
      </c>
      <c r="AU398">
        <f t="shared" si="896"/>
        <v>303.55012538693001</v>
      </c>
      <c r="AV398">
        <f t="shared" si="897"/>
        <v>256.21711370047109</v>
      </c>
      <c r="AW398">
        <f t="shared" si="898"/>
        <v>3.9191468316244565E-2</v>
      </c>
      <c r="AX398">
        <f t="shared" si="899"/>
        <v>0.17649221685752306</v>
      </c>
      <c r="AY398">
        <f t="shared" si="900"/>
        <v>9.8109280225033929E-2</v>
      </c>
      <c r="AZ398">
        <f t="shared" si="901"/>
        <v>50.017468212983275</v>
      </c>
      <c r="BA398">
        <f t="shared" si="902"/>
        <v>1.0199976074179449</v>
      </c>
    </row>
    <row r="399" spans="1:53" x14ac:dyDescent="0.25">
      <c r="A399">
        <v>281.45825103204697</v>
      </c>
      <c r="B399">
        <v>0.115670593335702</v>
      </c>
      <c r="C399">
        <v>398</v>
      </c>
      <c r="D399">
        <v>15.2051171262283</v>
      </c>
      <c r="F399">
        <v>398</v>
      </c>
      <c r="G399">
        <f t="shared" si="884"/>
        <v>317.22032994377139</v>
      </c>
      <c r="H399">
        <f t="shared" ref="H399:J399" si="925">AVERAGE(B399,B900,B1401,B1902,B2403,B2904,B3405,B3906,B4407,B4908,B5409,B5910,B6411,B6912,B7413,B7914,B8415,B8916,B9417,B9918,B10419,B10920,B11421,B11922,B12423,B12924,B13425,B13926,B14427,B14928,B15429)</f>
        <v>7.6580256861765533E-2</v>
      </c>
      <c r="I399">
        <f t="shared" si="925"/>
        <v>441.34482758620692</v>
      </c>
      <c r="J399">
        <f t="shared" si="925"/>
        <v>14.20473285667309</v>
      </c>
      <c r="K399">
        <f t="shared" si="881"/>
        <v>21.962175983666018</v>
      </c>
      <c r="L399">
        <f t="shared" si="886"/>
        <v>339.18250592743743</v>
      </c>
      <c r="M399">
        <f t="shared" si="887"/>
        <v>295.25815396010535</v>
      </c>
      <c r="N399">
        <f t="shared" si="888"/>
        <v>2.4101528516762869E-2</v>
      </c>
      <c r="O399">
        <f t="shared" si="889"/>
        <v>0.1006817853785284</v>
      </c>
      <c r="P399">
        <f t="shared" si="890"/>
        <v>5.2478728345002668E-2</v>
      </c>
      <c r="Q399">
        <f t="shared" ref="Q399:R399" si="926">_xlfn.STDEV.S(C399,C900,C1401,C1902,C2403,C2904,C3405,C3906,C4407,C4908,C5409,C5910,C6411,C6912,C7413,C7914,C8415,C8916,C9417,C9918,C10419,C10920,C11421,C11922,C12423,C12924,C13425,C13926,C14427,C14928,C15429)</f>
        <v>45.796347220266433</v>
      </c>
      <c r="R399">
        <f t="shared" si="926"/>
        <v>0.86593017465701505</v>
      </c>
      <c r="AJ399">
        <v>254.49329834058901</v>
      </c>
      <c r="AK399">
        <v>0.18873255266635</v>
      </c>
      <c r="AL399">
        <v>345</v>
      </c>
      <c r="AM399">
        <v>14.5091655275319</v>
      </c>
      <c r="AO399">
        <v>398</v>
      </c>
      <c r="AP399">
        <f t="shared" si="892"/>
        <v>279.85543307609237</v>
      </c>
      <c r="AQ399">
        <f t="shared" si="893"/>
        <v>0.13716126106511992</v>
      </c>
      <c r="AR399">
        <f t="shared" si="894"/>
        <v>390.13333333333333</v>
      </c>
      <c r="AS399">
        <f t="shared" si="895"/>
        <v>14.004183861450299</v>
      </c>
      <c r="AT399">
        <f t="shared" si="883"/>
        <v>23.685756476296049</v>
      </c>
      <c r="AU399">
        <f t="shared" si="896"/>
        <v>303.5411895523884</v>
      </c>
      <c r="AV399">
        <f t="shared" si="897"/>
        <v>256.16967659979633</v>
      </c>
      <c r="AW399">
        <f t="shared" si="898"/>
        <v>3.9142102140724111E-2</v>
      </c>
      <c r="AX399">
        <f t="shared" si="899"/>
        <v>0.17630336320584403</v>
      </c>
      <c r="AY399">
        <f t="shared" si="900"/>
        <v>9.8019158924395805E-2</v>
      </c>
      <c r="AZ399">
        <f t="shared" si="901"/>
        <v>50.487098613772467</v>
      </c>
      <c r="BA399">
        <f t="shared" si="902"/>
        <v>0.99631943452229488</v>
      </c>
    </row>
    <row r="400" spans="1:53" x14ac:dyDescent="0.25">
      <c r="A400">
        <v>281.45825103204697</v>
      </c>
      <c r="B400">
        <v>0.11494165399379599</v>
      </c>
      <c r="C400">
        <v>398</v>
      </c>
      <c r="D400">
        <v>15.2051171262283</v>
      </c>
      <c r="F400">
        <v>399</v>
      </c>
      <c r="G400">
        <f t="shared" si="884"/>
        <v>317.21851000123945</v>
      </c>
      <c r="H400">
        <f t="shared" ref="H400:J400" si="927">AVERAGE(B400,B901,B1402,B1903,B2404,B2905,B3406,B3907,B4408,B4909,B5410,B5911,B6412,B6913,B7414,B7915,B8416,B8917,B9418,B9919,B10420,B10921,B11422,B11923,B12424,B12925,B13426,B13927,B14428,B14929,B15430)</f>
        <v>7.6457256169112947E-2</v>
      </c>
      <c r="I400">
        <f t="shared" si="927"/>
        <v>440.93103448275861</v>
      </c>
      <c r="J400">
        <f t="shared" si="927"/>
        <v>14.210800906932301</v>
      </c>
      <c r="K400">
        <f t="shared" si="881"/>
        <v>21.959462691285815</v>
      </c>
      <c r="L400">
        <f t="shared" si="886"/>
        <v>339.17797269252526</v>
      </c>
      <c r="M400">
        <f t="shared" si="887"/>
        <v>295.25904730995364</v>
      </c>
      <c r="N400">
        <f t="shared" si="888"/>
        <v>2.4163166627406404E-2</v>
      </c>
      <c r="O400">
        <f t="shared" si="889"/>
        <v>0.10062042279651935</v>
      </c>
      <c r="P400">
        <f t="shared" si="890"/>
        <v>5.2294089541706543E-2</v>
      </c>
      <c r="Q400">
        <f t="shared" ref="Q400:R400" si="928">_xlfn.STDEV.S(C400,C901,C1402,C1903,C2404,C2905,C3406,C3907,C4408,C4909,C5410,C5911,C6412,C6913,C7414,C7915,C8416,C8917,C9418,C9919,C10420,C10921,C11422,C11923,C12424,C12925,C13426,C13927,C14428,C14929,C15430)</f>
        <v>46.183586319386045</v>
      </c>
      <c r="R400">
        <f t="shared" si="928"/>
        <v>0.86103973744428419</v>
      </c>
      <c r="AJ400">
        <v>254.49329834058901</v>
      </c>
      <c r="AK400">
        <v>0.18912626510516101</v>
      </c>
      <c r="AL400">
        <v>345</v>
      </c>
      <c r="AM400">
        <v>14.5091655275319</v>
      </c>
      <c r="AO400">
        <v>399</v>
      </c>
      <c r="AP400">
        <f t="shared" si="892"/>
        <v>279.8425769552278</v>
      </c>
      <c r="AQ400">
        <f t="shared" si="893"/>
        <v>0.13705075156624724</v>
      </c>
      <c r="AR400">
        <f t="shared" si="894"/>
        <v>388.76666666666665</v>
      </c>
      <c r="AS400">
        <f t="shared" si="895"/>
        <v>13.998595722617278</v>
      </c>
      <c r="AT400">
        <f t="shared" si="883"/>
        <v>23.672057794084761</v>
      </c>
      <c r="AU400">
        <f t="shared" si="896"/>
        <v>303.51463474931256</v>
      </c>
      <c r="AV400">
        <f t="shared" si="897"/>
        <v>256.17051916114303</v>
      </c>
      <c r="AW400">
        <f t="shared" si="898"/>
        <v>3.9214745664501546E-2</v>
      </c>
      <c r="AX400">
        <f t="shared" si="899"/>
        <v>0.1762654972307488</v>
      </c>
      <c r="AY400">
        <f t="shared" si="900"/>
        <v>9.7836005901745696E-2</v>
      </c>
      <c r="AZ400">
        <f t="shared" si="901"/>
        <v>49.986676385732423</v>
      </c>
      <c r="BA400">
        <f t="shared" si="902"/>
        <v>0.96961142281954071</v>
      </c>
    </row>
    <row r="401" spans="1:53" x14ac:dyDescent="0.25">
      <c r="A401">
        <v>281.45825103204697</v>
      </c>
      <c r="B401">
        <v>0.11520515691101101</v>
      </c>
      <c r="C401">
        <v>398</v>
      </c>
      <c r="D401">
        <v>15.2051171262283</v>
      </c>
      <c r="F401">
        <v>400</v>
      </c>
      <c r="G401">
        <f t="shared" si="884"/>
        <v>317.21851000123945</v>
      </c>
      <c r="H401">
        <f t="shared" ref="H401:J401" si="929">AVERAGE(B401,B902,B1403,B1904,B2405,B2906,B3407,B3908,B4409,B4910,B5411,B5912,B6413,B6914,B7415,B7916,B8417,B8918,B9419,B9920,B10421,B10922,B11423,B11924,B12425,B12926,B13427,B13928,B14429,B14930,B15431)</f>
        <v>7.6431125795309973E-2</v>
      </c>
      <c r="I401">
        <f t="shared" si="929"/>
        <v>440.93103448275861</v>
      </c>
      <c r="J401">
        <f t="shared" si="929"/>
        <v>14.210800906932301</v>
      </c>
      <c r="K401">
        <f t="shared" si="881"/>
        <v>21.959462691285815</v>
      </c>
      <c r="L401">
        <f t="shared" si="886"/>
        <v>339.17797269252526</v>
      </c>
      <c r="M401">
        <f t="shared" si="887"/>
        <v>295.25904730995364</v>
      </c>
      <c r="N401">
        <f t="shared" si="888"/>
        <v>2.4268472182247581E-2</v>
      </c>
      <c r="O401">
        <f t="shared" si="889"/>
        <v>0.10069959797755755</v>
      </c>
      <c r="P401">
        <f t="shared" si="890"/>
        <v>5.2162653613062396E-2</v>
      </c>
      <c r="Q401">
        <f t="shared" ref="Q401:R401" si="930">_xlfn.STDEV.S(C401,C902,C1403,C1904,C2405,C2906,C3407,C3908,C4409,C4910,C5411,C5912,C6413,C6914,C7415,C7916,C8417,C8918,C9419,C9920,C10421,C10922,C11423,C11924,C12425,C12926,C13427,C13928,C14429,C14930,C15431)</f>
        <v>46.183586319386045</v>
      </c>
      <c r="R401">
        <f t="shared" si="930"/>
        <v>0.86103973744428419</v>
      </c>
      <c r="AJ401">
        <v>254.49329834058901</v>
      </c>
      <c r="AK401">
        <v>0.18793077558742699</v>
      </c>
      <c r="AL401">
        <v>345</v>
      </c>
      <c r="AM401">
        <v>14.5091655275319</v>
      </c>
      <c r="AO401">
        <v>400</v>
      </c>
      <c r="AP401">
        <f t="shared" si="892"/>
        <v>279.83474572293147</v>
      </c>
      <c r="AQ401">
        <f t="shared" si="893"/>
        <v>0.13686904993874499</v>
      </c>
      <c r="AR401">
        <f t="shared" si="894"/>
        <v>388.7</v>
      </c>
      <c r="AS401">
        <f t="shared" si="895"/>
        <v>13.997246486670345</v>
      </c>
      <c r="AT401">
        <f t="shared" si="883"/>
        <v>23.669528303698236</v>
      </c>
      <c r="AU401">
        <f t="shared" si="896"/>
        <v>303.50427402662973</v>
      </c>
      <c r="AV401">
        <f t="shared" si="897"/>
        <v>256.16521741923322</v>
      </c>
      <c r="AW401">
        <f t="shared" si="898"/>
        <v>3.8845629070834421E-2</v>
      </c>
      <c r="AX401">
        <f t="shared" si="899"/>
        <v>0.17571467900957941</v>
      </c>
      <c r="AY401">
        <f t="shared" si="900"/>
        <v>9.8023420867910577E-2</v>
      </c>
      <c r="AZ401">
        <f t="shared" si="901"/>
        <v>49.92280247438584</v>
      </c>
      <c r="BA401">
        <f t="shared" si="902"/>
        <v>0.96977786235035746</v>
      </c>
    </row>
    <row r="402" spans="1:53" x14ac:dyDescent="0.25">
      <c r="A402">
        <v>281.45825103204697</v>
      </c>
      <c r="B402">
        <v>0.115592086018691</v>
      </c>
      <c r="C402">
        <v>398</v>
      </c>
      <c r="D402">
        <v>15.2051171262283</v>
      </c>
      <c r="F402">
        <v>401</v>
      </c>
      <c r="G402">
        <f t="shared" si="884"/>
        <v>317.21851000123945</v>
      </c>
      <c r="H402">
        <f t="shared" ref="H402:J402" si="931">AVERAGE(B402,B903,B1404,B1905,B2406,B2907,B3408,B3909,B4410,B4911,B5412,B5913,B6414,B6915,B7416,B7917,B8418,B8919,B9420,B9921,B10422,B10923,B11424,B11925,B12426,B12927,B13428,B13929,B14430,B14931,B15432)</f>
        <v>7.6435371849248229E-2</v>
      </c>
      <c r="I402">
        <f t="shared" si="931"/>
        <v>440.93103448275861</v>
      </c>
      <c r="J402">
        <f t="shared" si="931"/>
        <v>14.210800906932301</v>
      </c>
      <c r="K402">
        <f t="shared" si="881"/>
        <v>21.959462691285815</v>
      </c>
      <c r="L402">
        <f t="shared" si="886"/>
        <v>339.17797269252526</v>
      </c>
      <c r="M402">
        <f t="shared" si="887"/>
        <v>295.25904730995364</v>
      </c>
      <c r="N402">
        <f t="shared" si="888"/>
        <v>2.4317679469045454E-2</v>
      </c>
      <c r="O402">
        <f t="shared" si="889"/>
        <v>0.10075305131829368</v>
      </c>
      <c r="P402">
        <f t="shared" si="890"/>
        <v>5.2117692380202779E-2</v>
      </c>
      <c r="Q402">
        <f t="shared" ref="Q402:R402" si="932">_xlfn.STDEV.S(C402,C903,C1404,C1905,C2406,C2907,C3408,C3909,C4410,C4911,C5412,C5913,C6414,C6915,C7416,C7917,C8418,C8919,C9420,C9921,C10422,C10923,C11424,C11925,C12426,C12927,C13428,C13929,C14430,C14931,C15432)</f>
        <v>46.183586319386045</v>
      </c>
      <c r="R402">
        <f t="shared" si="932"/>
        <v>0.86103973744428419</v>
      </c>
      <c r="AJ402">
        <v>254.49329834058901</v>
      </c>
      <c r="AK402">
        <v>0.18716861396020901</v>
      </c>
      <c r="AL402">
        <v>345</v>
      </c>
      <c r="AM402">
        <v>14.5091655275319</v>
      </c>
      <c r="AO402">
        <v>401</v>
      </c>
      <c r="AP402">
        <f t="shared" si="892"/>
        <v>279.83242027656331</v>
      </c>
      <c r="AQ402">
        <f t="shared" si="893"/>
        <v>0.13679374079903794</v>
      </c>
      <c r="AR402">
        <f t="shared" si="894"/>
        <v>388.3</v>
      </c>
      <c r="AS402">
        <f t="shared" si="895"/>
        <v>13.987154082907368</v>
      </c>
      <c r="AT402">
        <f t="shared" si="883"/>
        <v>23.670744102039617</v>
      </c>
      <c r="AU402">
        <f t="shared" si="896"/>
        <v>303.50316437860295</v>
      </c>
      <c r="AV402">
        <f t="shared" si="897"/>
        <v>256.16167617452368</v>
      </c>
      <c r="AW402">
        <f t="shared" si="898"/>
        <v>3.9064147858826684E-2</v>
      </c>
      <c r="AX402">
        <f t="shared" si="899"/>
        <v>0.17585788865786461</v>
      </c>
      <c r="AY402">
        <f t="shared" si="900"/>
        <v>9.772959294021126E-2</v>
      </c>
      <c r="AZ402">
        <f t="shared" si="901"/>
        <v>49.984928763060864</v>
      </c>
      <c r="BA402">
        <f t="shared" si="902"/>
        <v>0.98411709463510644</v>
      </c>
    </row>
    <row r="403" spans="1:53" x14ac:dyDescent="0.25">
      <c r="A403">
        <v>281.45825103204697</v>
      </c>
      <c r="B403">
        <v>0.11533659402597</v>
      </c>
      <c r="C403">
        <v>398</v>
      </c>
      <c r="D403">
        <v>15.2051171262283</v>
      </c>
      <c r="F403">
        <v>402</v>
      </c>
      <c r="G403">
        <f t="shared" si="884"/>
        <v>317.21851000123945</v>
      </c>
      <c r="H403">
        <f t="shared" ref="H403:J403" si="933">AVERAGE(B403,B904,B1405,B1906,B2407,B2908,B3409,B3910,B4411,B4912,B5413,B5914,B6415,B6916,B7417,B7918,B8419,B8920,B9421,B9922,B10423,B10924,B11425,B11926,B12427,B12928,B13429,B13930,B14431,B14932,B15433)</f>
        <v>7.6344879482317218E-2</v>
      </c>
      <c r="I403">
        <f t="shared" si="933"/>
        <v>440.93103448275861</v>
      </c>
      <c r="J403">
        <f t="shared" si="933"/>
        <v>14.210800906932301</v>
      </c>
      <c r="K403">
        <f t="shared" si="881"/>
        <v>21.959462691285815</v>
      </c>
      <c r="L403">
        <f t="shared" si="886"/>
        <v>339.17797269252526</v>
      </c>
      <c r="M403">
        <f t="shared" si="887"/>
        <v>295.25904730995364</v>
      </c>
      <c r="N403">
        <f t="shared" si="888"/>
        <v>2.4311120751325962E-2</v>
      </c>
      <c r="O403">
        <f t="shared" si="889"/>
        <v>0.10065600023364318</v>
      </c>
      <c r="P403">
        <f t="shared" si="890"/>
        <v>5.2033758730991253E-2</v>
      </c>
      <c r="Q403">
        <f t="shared" ref="Q403:R403" si="934">_xlfn.STDEV.S(C403,C904,C1405,C1906,C2407,C2908,C3409,C3910,C4411,C4912,C5413,C5914,C6415,C6916,C7417,C7918,C8419,C8920,C9421,C9922,C10423,C10924,C11425,C11926,C12427,C12928,C13429,C13930,C14431,C14932,C15433)</f>
        <v>46.183586319386045</v>
      </c>
      <c r="R403">
        <f t="shared" si="934"/>
        <v>0.86103973744428419</v>
      </c>
      <c r="AJ403">
        <v>254.49329834058901</v>
      </c>
      <c r="AK403">
        <v>0.1890014554709</v>
      </c>
      <c r="AL403">
        <v>345</v>
      </c>
      <c r="AM403">
        <v>14.5091655275319</v>
      </c>
      <c r="AO403">
        <v>402</v>
      </c>
      <c r="AP403">
        <f t="shared" si="892"/>
        <v>279.82183231061015</v>
      </c>
      <c r="AQ403">
        <f t="shared" si="893"/>
        <v>0.13718905480451135</v>
      </c>
      <c r="AR403">
        <f t="shared" si="894"/>
        <v>388.56666666666666</v>
      </c>
      <c r="AS403">
        <f t="shared" si="895"/>
        <v>13.994931957311932</v>
      </c>
      <c r="AT403">
        <f t="shared" si="883"/>
        <v>23.656633904960003</v>
      </c>
      <c r="AU403">
        <f t="shared" si="896"/>
        <v>303.47846621557017</v>
      </c>
      <c r="AV403">
        <f t="shared" si="897"/>
        <v>256.16519840565013</v>
      </c>
      <c r="AW403">
        <f t="shared" si="898"/>
        <v>3.8860009147669315E-2</v>
      </c>
      <c r="AX403">
        <f t="shared" si="899"/>
        <v>0.17604906395218067</v>
      </c>
      <c r="AY403">
        <f t="shared" si="900"/>
        <v>9.8329045656842029E-2</v>
      </c>
      <c r="AZ403">
        <f t="shared" si="901"/>
        <v>50.136835748285506</v>
      </c>
      <c r="BA403">
        <f t="shared" si="902"/>
        <v>0.99101671042024841</v>
      </c>
    </row>
    <row r="404" spans="1:53" x14ac:dyDescent="0.25">
      <c r="A404">
        <v>281.45825103204697</v>
      </c>
      <c r="B404">
        <v>0.11562240257276001</v>
      </c>
      <c r="C404">
        <v>398</v>
      </c>
      <c r="D404">
        <v>15.2051171262283</v>
      </c>
      <c r="F404">
        <v>403</v>
      </c>
      <c r="G404">
        <f t="shared" si="884"/>
        <v>317.21298449952957</v>
      </c>
      <c r="H404">
        <f t="shared" ref="H404:J404" si="935">AVERAGE(B404,B905,B1406,B1907,B2408,B2909,B3410,B3911,B4412,B4913,B5414,B5915,B6416,B6917,B7418,B7919,B8420,B8921,B9422,B9923,B10424,B10925,B11426,B11927,B12428,B12929,B13430,B13931,B14432,B14933,B15434)</f>
        <v>7.6278691319617564E-2</v>
      </c>
      <c r="I404">
        <f t="shared" si="935"/>
        <v>440.93103448275861</v>
      </c>
      <c r="J404">
        <f t="shared" si="935"/>
        <v>14.218486077176276</v>
      </c>
      <c r="K404">
        <f t="shared" si="881"/>
        <v>21.967628784285395</v>
      </c>
      <c r="L404">
        <f t="shared" si="886"/>
        <v>339.18061328381498</v>
      </c>
      <c r="M404">
        <f t="shared" si="887"/>
        <v>295.24535571524416</v>
      </c>
      <c r="N404">
        <f t="shared" si="888"/>
        <v>2.4185767540011165E-2</v>
      </c>
      <c r="O404">
        <f t="shared" si="889"/>
        <v>0.10046445885962874</v>
      </c>
      <c r="P404">
        <f t="shared" si="890"/>
        <v>5.20929237796064E-2</v>
      </c>
      <c r="Q404">
        <f t="shared" ref="Q404:R404" si="936">_xlfn.STDEV.S(C404,C905,C1406,C1907,C2408,C2909,C3410,C3911,C4412,C4913,C5414,C5915,C6416,C6917,C7418,C7919,C8420,C8921,C9422,C9923,C10424,C10925,C11426,C11927,C12428,C12929,C13430,C13931,C14432,C14933,C15434)</f>
        <v>46.183586319386045</v>
      </c>
      <c r="R404">
        <f t="shared" si="936"/>
        <v>0.85960310884532243</v>
      </c>
      <c r="AJ404">
        <v>254.49329834058901</v>
      </c>
      <c r="AK404">
        <v>0.18917951835726701</v>
      </c>
      <c r="AL404">
        <v>345</v>
      </c>
      <c r="AM404">
        <v>14.5091655275319</v>
      </c>
      <c r="AO404">
        <v>403</v>
      </c>
      <c r="AP404">
        <f t="shared" si="892"/>
        <v>279.82053125250775</v>
      </c>
      <c r="AQ404">
        <f t="shared" si="893"/>
        <v>0.13708516156828462</v>
      </c>
      <c r="AR404">
        <f t="shared" si="894"/>
        <v>388.5</v>
      </c>
      <c r="AS404">
        <f t="shared" si="895"/>
        <v>13.991302300842172</v>
      </c>
      <c r="AT404">
        <f t="shared" si="883"/>
        <v>23.655452267567018</v>
      </c>
      <c r="AU404">
        <f t="shared" si="896"/>
        <v>303.47598352007475</v>
      </c>
      <c r="AV404">
        <f t="shared" si="897"/>
        <v>256.16507898494075</v>
      </c>
      <c r="AW404">
        <f t="shared" si="898"/>
        <v>3.8963204414436459E-2</v>
      </c>
      <c r="AX404">
        <f t="shared" si="899"/>
        <v>0.17604836598272108</v>
      </c>
      <c r="AY404">
        <f t="shared" si="900"/>
        <v>9.8121957153848166E-2</v>
      </c>
      <c r="AZ404">
        <f t="shared" si="901"/>
        <v>50.134818240420501</v>
      </c>
      <c r="BA404">
        <f t="shared" si="902"/>
        <v>0.98844605837181387</v>
      </c>
    </row>
    <row r="405" spans="1:53" x14ac:dyDescent="0.25">
      <c r="A405">
        <v>281.45825103204697</v>
      </c>
      <c r="B405">
        <v>0.115290347559022</v>
      </c>
      <c r="C405">
        <v>398</v>
      </c>
      <c r="D405">
        <v>15.2051171262283</v>
      </c>
      <c r="F405">
        <v>404</v>
      </c>
      <c r="G405">
        <f t="shared" si="884"/>
        <v>317.21298449952957</v>
      </c>
      <c r="H405">
        <f t="shared" ref="H405:J405" si="937">AVERAGE(B405,B906,B1407,B1908,B2409,B2910,B3411,B3912,B4413,B4914,B5415,B5916,B6417,B6918,B7419,B7920,B8421,B8922,B9423,B9924,B10425,B10926,B11427,B11928,B12429,B12930,B13431,B13932,B14433,B14934,B15435)</f>
        <v>7.6049162169187431E-2</v>
      </c>
      <c r="I405">
        <f t="shared" si="937"/>
        <v>440.93103448275861</v>
      </c>
      <c r="J405">
        <f t="shared" si="937"/>
        <v>14.218486077176276</v>
      </c>
      <c r="K405">
        <f t="shared" si="881"/>
        <v>21.967628784285395</v>
      </c>
      <c r="L405">
        <f t="shared" si="886"/>
        <v>339.18061328381498</v>
      </c>
      <c r="M405">
        <f t="shared" si="887"/>
        <v>295.24535571524416</v>
      </c>
      <c r="N405">
        <f t="shared" si="888"/>
        <v>2.4091526764894903E-2</v>
      </c>
      <c r="O405">
        <f t="shared" si="889"/>
        <v>0.10014068893408233</v>
      </c>
      <c r="P405">
        <f t="shared" si="890"/>
        <v>5.1957635404292532E-2</v>
      </c>
      <c r="Q405">
        <f t="shared" ref="Q405:R405" si="938">_xlfn.STDEV.S(C405,C906,C1407,C1908,C2409,C2910,C3411,C3912,C4413,C4914,C5415,C5916,C6417,C6918,C7419,C7920,C8421,C8922,C9423,C9924,C10425,C10926,C11427,C11928,C12429,C12930,C13431,C13932,C14433,C14934,C15435)</f>
        <v>46.183586319386045</v>
      </c>
      <c r="R405">
        <f t="shared" si="938"/>
        <v>0.85960310884532243</v>
      </c>
      <c r="AJ405">
        <v>254.49329834058901</v>
      </c>
      <c r="AK405">
        <v>0.18932655131859399</v>
      </c>
      <c r="AL405">
        <v>345</v>
      </c>
      <c r="AM405">
        <v>14.5091655275319</v>
      </c>
      <c r="AO405">
        <v>404</v>
      </c>
      <c r="AP405">
        <f t="shared" si="892"/>
        <v>279.81326335431078</v>
      </c>
      <c r="AQ405">
        <f t="shared" si="893"/>
        <v>0.13704305265319608</v>
      </c>
      <c r="AR405">
        <f t="shared" si="894"/>
        <v>389.33333333333331</v>
      </c>
      <c r="AS405">
        <f t="shared" si="895"/>
        <v>13.981713163247337</v>
      </c>
      <c r="AT405">
        <f t="shared" si="883"/>
        <v>23.647295300276728</v>
      </c>
      <c r="AU405">
        <f t="shared" si="896"/>
        <v>303.46055865458749</v>
      </c>
      <c r="AV405">
        <f t="shared" si="897"/>
        <v>256.16596805403407</v>
      </c>
      <c r="AW405">
        <f t="shared" si="898"/>
        <v>3.8932949109026491E-2</v>
      </c>
      <c r="AX405">
        <f t="shared" si="899"/>
        <v>0.17597600176222256</v>
      </c>
      <c r="AY405">
        <f t="shared" si="900"/>
        <v>9.8110103544169588E-2</v>
      </c>
      <c r="AZ405">
        <f t="shared" si="901"/>
        <v>51.374442413843717</v>
      </c>
      <c r="BA405">
        <f t="shared" si="902"/>
        <v>0.9735790867213765</v>
      </c>
    </row>
    <row r="406" spans="1:53" x14ac:dyDescent="0.25">
      <c r="A406">
        <v>281.45825103204697</v>
      </c>
      <c r="B406">
        <v>0.11527340256636</v>
      </c>
      <c r="C406">
        <v>398</v>
      </c>
      <c r="D406">
        <v>15.2051171262283</v>
      </c>
      <c r="F406">
        <v>405</v>
      </c>
      <c r="G406">
        <f t="shared" si="884"/>
        <v>317.21298449952957</v>
      </c>
      <c r="H406">
        <f t="shared" ref="H406:J406" si="939">AVERAGE(B406,B907,B1408,B1909,B2410,B2911,B3412,B3913,B4414,B4915,B5416,B5917,B6418,B6919,B7420,B7921,B8422,B8923,B9424,B9925,B10426,B10927,B11428,B11929,B12430,B12931,B13432,B13933,B14434,B14935,B15436)</f>
        <v>7.6137223610789534E-2</v>
      </c>
      <c r="I406">
        <f t="shared" si="939"/>
        <v>440.93103448275861</v>
      </c>
      <c r="J406">
        <f t="shared" si="939"/>
        <v>14.218486077176276</v>
      </c>
      <c r="K406">
        <f t="shared" si="881"/>
        <v>21.967628784285395</v>
      </c>
      <c r="L406">
        <f t="shared" si="886"/>
        <v>339.18061328381498</v>
      </c>
      <c r="M406">
        <f t="shared" si="887"/>
        <v>295.24535571524416</v>
      </c>
      <c r="N406">
        <f t="shared" si="888"/>
        <v>2.4131720248234807E-2</v>
      </c>
      <c r="O406">
        <f t="shared" si="889"/>
        <v>0.10026894385902434</v>
      </c>
      <c r="P406">
        <f t="shared" si="890"/>
        <v>5.2005503362554731E-2</v>
      </c>
      <c r="Q406">
        <f t="shared" ref="Q406:R406" si="940">_xlfn.STDEV.S(C406,C907,C1408,C1909,C2410,C2911,C3412,C3913,C4414,C4915,C5416,C5917,C6418,C6919,C7420,C7921,C8422,C8923,C9424,C9925,C10426,C10927,C11428,C11929,C12430,C12931,C13432,C13933,C14434,C14935,C15436)</f>
        <v>46.183586319386045</v>
      </c>
      <c r="R406">
        <f t="shared" si="940"/>
        <v>0.85960310884532243</v>
      </c>
      <c r="AJ406">
        <v>254.49329834058901</v>
      </c>
      <c r="AK406">
        <v>0.18965840955166599</v>
      </c>
      <c r="AL406">
        <v>345</v>
      </c>
      <c r="AM406">
        <v>14.5091655275319</v>
      </c>
      <c r="AO406">
        <v>405</v>
      </c>
      <c r="AP406">
        <f t="shared" si="892"/>
        <v>279.80394551847138</v>
      </c>
      <c r="AQ406">
        <f t="shared" si="893"/>
        <v>0.13715501760665516</v>
      </c>
      <c r="AR406">
        <f t="shared" si="894"/>
        <v>390.63333333333333</v>
      </c>
      <c r="AS406">
        <f t="shared" si="895"/>
        <v>13.984049124480229</v>
      </c>
      <c r="AT406">
        <f t="shared" si="883"/>
        <v>23.636137384645824</v>
      </c>
      <c r="AU406">
        <f t="shared" si="896"/>
        <v>303.44008290311723</v>
      </c>
      <c r="AV406">
        <f t="shared" si="897"/>
        <v>256.16780813382553</v>
      </c>
      <c r="AW406">
        <f t="shared" si="898"/>
        <v>3.9167701821019495E-2</v>
      </c>
      <c r="AX406">
        <f t="shared" si="899"/>
        <v>0.17632271942767466</v>
      </c>
      <c r="AY406">
        <f t="shared" si="900"/>
        <v>9.7987315785635659E-2</v>
      </c>
      <c r="AZ406">
        <f t="shared" si="901"/>
        <v>53.256363280692213</v>
      </c>
      <c r="BA406">
        <f t="shared" si="902"/>
        <v>1.0165541540459901</v>
      </c>
    </row>
    <row r="407" spans="1:53" x14ac:dyDescent="0.25">
      <c r="A407">
        <v>281.45825103204697</v>
      </c>
      <c r="B407">
        <v>0.115748688074423</v>
      </c>
      <c r="C407">
        <v>398</v>
      </c>
      <c r="D407">
        <v>15.2051171262283</v>
      </c>
      <c r="F407">
        <v>406</v>
      </c>
      <c r="G407">
        <f t="shared" si="884"/>
        <v>317.20006404960014</v>
      </c>
      <c r="H407">
        <f t="shared" ref="H407:J407" si="941">AVERAGE(B407,B908,B1409,B1910,B2411,B2912,B3413,B3914,B4415,B4916,B5417,B5918,B6419,B6920,B7421,B7922,B8423,B8924,B9425,B9926,B10427,B10928,B11429,B11930,B12431,B12932,B13433,B13934,B14435,B14936,B15437)</f>
        <v>7.6042080039097459E-2</v>
      </c>
      <c r="I407">
        <f t="shared" si="941"/>
        <v>441.13793103448273</v>
      </c>
      <c r="J407">
        <f t="shared" si="941"/>
        <v>14.235935528714467</v>
      </c>
      <c r="K407">
        <f t="shared" si="881"/>
        <v>21.972668824277164</v>
      </c>
      <c r="L407">
        <f t="shared" si="886"/>
        <v>339.17273287387729</v>
      </c>
      <c r="M407">
        <f t="shared" si="887"/>
        <v>295.22739522532299</v>
      </c>
      <c r="N407">
        <f t="shared" si="888"/>
        <v>2.4099726152652611E-2</v>
      </c>
      <c r="O407">
        <f t="shared" si="889"/>
        <v>0.10014180619175007</v>
      </c>
      <c r="P407">
        <f t="shared" si="890"/>
        <v>5.1942353886444845E-2</v>
      </c>
      <c r="Q407">
        <f t="shared" ref="Q407:R407" si="942">_xlfn.STDEV.S(C407,C908,C1409,C1910,C2411,C2912,C3413,C3914,C4415,C4916,C5417,C5918,C6419,C6920,C7421,C7922,C8423,C8924,C9425,C9926,C10427,C10928,C11429,C11930,C12431,C12932,C13433,C13934,C14435,C14936,C15437)</f>
        <v>46.127714119087059</v>
      </c>
      <c r="R407">
        <f t="shared" si="942"/>
        <v>0.86451639068374209</v>
      </c>
      <c r="AJ407">
        <v>254.49329834058901</v>
      </c>
      <c r="AK407">
        <v>0.19051259605274001</v>
      </c>
      <c r="AL407">
        <v>345</v>
      </c>
      <c r="AM407">
        <v>14.5091655275319</v>
      </c>
      <c r="AO407">
        <v>406</v>
      </c>
      <c r="AP407">
        <f t="shared" si="892"/>
        <v>279.79488912962074</v>
      </c>
      <c r="AQ407">
        <f t="shared" si="893"/>
        <v>0.13754165358935505</v>
      </c>
      <c r="AR407">
        <f t="shared" si="894"/>
        <v>390.63333333333333</v>
      </c>
      <c r="AS407">
        <f t="shared" si="895"/>
        <v>13.985237713918712</v>
      </c>
      <c r="AT407">
        <f t="shared" si="883"/>
        <v>23.642271563206251</v>
      </c>
      <c r="AU407">
        <f t="shared" si="896"/>
        <v>303.43716069282698</v>
      </c>
      <c r="AV407">
        <f t="shared" si="897"/>
        <v>256.15261756641451</v>
      </c>
      <c r="AW407">
        <f t="shared" si="898"/>
        <v>3.9577734737469408E-2</v>
      </c>
      <c r="AX407">
        <f t="shared" si="899"/>
        <v>0.17711938832682445</v>
      </c>
      <c r="AY407">
        <f t="shared" si="900"/>
        <v>9.7963918851885642E-2</v>
      </c>
      <c r="AZ407">
        <f t="shared" si="901"/>
        <v>54.616836695058758</v>
      </c>
      <c r="BA407">
        <f t="shared" si="902"/>
        <v>1.0201973447830723</v>
      </c>
    </row>
    <row r="408" spans="1:53" x14ac:dyDescent="0.25">
      <c r="A408">
        <v>281.45825103204697</v>
      </c>
      <c r="B408">
        <v>0.115819484320936</v>
      </c>
      <c r="C408">
        <v>398</v>
      </c>
      <c r="D408">
        <v>15.2051171262283</v>
      </c>
      <c r="F408">
        <v>407</v>
      </c>
      <c r="G408">
        <f t="shared" si="884"/>
        <v>317.19035381039379</v>
      </c>
      <c r="H408">
        <f t="shared" ref="H408:J408" si="943">AVERAGE(B408,B909,B1410,B1911,B2412,B2913,B3414,B3915,B4416,B4917,B5418,B5919,B6420,B6921,B7422,B7923,B8424,B8925,B9426,B9927,B10428,B10929,B11430,B11931,B12432,B12933,B13434,B13935,B14436,B14937,B15438)</f>
        <v>7.5867983698379285E-2</v>
      </c>
      <c r="I408">
        <f t="shared" si="943"/>
        <v>440.48275862068965</v>
      </c>
      <c r="J408">
        <f t="shared" si="943"/>
        <v>14.223272065286816</v>
      </c>
      <c r="K408">
        <f t="shared" si="881"/>
        <v>21.969613117963561</v>
      </c>
      <c r="L408">
        <f t="shared" si="886"/>
        <v>339.15996692835733</v>
      </c>
      <c r="M408">
        <f t="shared" si="887"/>
        <v>295.22074069243024</v>
      </c>
      <c r="N408">
        <f t="shared" si="888"/>
        <v>2.3937390564326075E-2</v>
      </c>
      <c r="O408">
        <f t="shared" si="889"/>
        <v>9.980537426270536E-2</v>
      </c>
      <c r="P408">
        <f t="shared" si="890"/>
        <v>5.193059313405321E-2</v>
      </c>
      <c r="Q408">
        <f t="shared" ref="Q408:R408" si="944">_xlfn.STDEV.S(C408,C909,C1410,C1911,C2412,C2913,C3414,C3915,C4416,C4917,C5418,C5919,C6420,C6921,C7422,C7923,C8424,C8925,C9426,C9927,C10428,C10929,C11430,C11931,C12432,C12933,C13434,C13935,C14436,C14937,C15438)</f>
        <v>46.775009116327425</v>
      </c>
      <c r="R408">
        <f t="shared" si="944"/>
        <v>0.86118221174444332</v>
      </c>
      <c r="AJ408">
        <v>254.49329834058901</v>
      </c>
      <c r="AK408">
        <v>0.18997338912221001</v>
      </c>
      <c r="AL408">
        <v>345</v>
      </c>
      <c r="AM408">
        <v>14.5091655275319</v>
      </c>
      <c r="AO408">
        <v>407</v>
      </c>
      <c r="AP408">
        <f t="shared" si="892"/>
        <v>279.77522540125847</v>
      </c>
      <c r="AQ408">
        <f t="shared" si="893"/>
        <v>0.13770351400496911</v>
      </c>
      <c r="AR408">
        <f t="shared" si="894"/>
        <v>389.9</v>
      </c>
      <c r="AS408">
        <f t="shared" si="895"/>
        <v>14.014042557550907</v>
      </c>
      <c r="AT408">
        <f t="shared" si="883"/>
        <v>23.627098752381638</v>
      </c>
      <c r="AU408">
        <f t="shared" si="896"/>
        <v>303.40232415364011</v>
      </c>
      <c r="AV408">
        <f t="shared" si="897"/>
        <v>256.14812664887683</v>
      </c>
      <c r="AW408">
        <f t="shared" si="898"/>
        <v>3.9819478537827059E-2</v>
      </c>
      <c r="AX408">
        <f t="shared" si="899"/>
        <v>0.17752299254279616</v>
      </c>
      <c r="AY408">
        <f t="shared" si="900"/>
        <v>9.7884035467142055E-2</v>
      </c>
      <c r="AZ408">
        <f t="shared" si="901"/>
        <v>53.185005665001235</v>
      </c>
      <c r="BA408">
        <f t="shared" si="902"/>
        <v>0.94338984086576261</v>
      </c>
    </row>
    <row r="409" spans="1:53" x14ac:dyDescent="0.25">
      <c r="A409">
        <v>281.45825103204697</v>
      </c>
      <c r="B409">
        <v>0.11538132022988901</v>
      </c>
      <c r="C409">
        <v>398</v>
      </c>
      <c r="D409">
        <v>15.2051171262283</v>
      </c>
      <c r="F409">
        <v>408</v>
      </c>
      <c r="G409">
        <f t="shared" si="884"/>
        <v>317.19035381039379</v>
      </c>
      <c r="H409">
        <f t="shared" ref="H409:J409" si="945">AVERAGE(B409,B910,B1411,B1912,B2413,B2914,B3415,B3916,B4417,B4918,B5419,B5920,B6421,B6922,B7423,B7924,B8425,B8926,B9427,B9928,B10429,B10930,B11431,B11932,B12433,B12934,B13435,B13936,B14437,B14938,B15439)</f>
        <v>7.5633520308271099E-2</v>
      </c>
      <c r="I409">
        <f t="shared" si="945"/>
        <v>440.48275862068965</v>
      </c>
      <c r="J409">
        <f t="shared" si="945"/>
        <v>14.223272065286816</v>
      </c>
      <c r="K409">
        <f t="shared" si="881"/>
        <v>21.969613117963561</v>
      </c>
      <c r="L409">
        <f t="shared" si="886"/>
        <v>339.15996692835733</v>
      </c>
      <c r="M409">
        <f t="shared" si="887"/>
        <v>295.22074069243024</v>
      </c>
      <c r="N409">
        <f t="shared" si="888"/>
        <v>2.3879197263500344E-2</v>
      </c>
      <c r="O409">
        <f t="shared" si="889"/>
        <v>9.9512717571771436E-2</v>
      </c>
      <c r="P409">
        <f t="shared" si="890"/>
        <v>5.1754323044770754E-2</v>
      </c>
      <c r="Q409">
        <f t="shared" ref="Q409:R409" si="946">_xlfn.STDEV.S(C409,C910,C1411,C1912,C2413,C2914,C3415,C3916,C4417,C4918,C5419,C5920,C6421,C6922,C7423,C7924,C8425,C8926,C9427,C9928,C10429,C10930,C11431,C11932,C12433,C12934,C13435,C13936,C14437,C14938,C15439)</f>
        <v>46.775009116327425</v>
      </c>
      <c r="R409">
        <f t="shared" si="946"/>
        <v>0.86118221174444332</v>
      </c>
      <c r="AJ409">
        <v>254.49329834058901</v>
      </c>
      <c r="AK409">
        <v>0.18997338912221001</v>
      </c>
      <c r="AL409">
        <v>345</v>
      </c>
      <c r="AM409">
        <v>14.5091655275319</v>
      </c>
      <c r="AO409">
        <v>408</v>
      </c>
      <c r="AP409">
        <f t="shared" si="892"/>
        <v>279.72887746850813</v>
      </c>
      <c r="AQ409">
        <f t="shared" si="893"/>
        <v>0.13767474800715282</v>
      </c>
      <c r="AR409">
        <f t="shared" si="894"/>
        <v>390.8</v>
      </c>
      <c r="AS409">
        <f t="shared" si="895"/>
        <v>13.951710939197802</v>
      </c>
      <c r="AT409">
        <f t="shared" si="883"/>
        <v>23.654611803108242</v>
      </c>
      <c r="AU409">
        <f t="shared" si="896"/>
        <v>303.38348927161638</v>
      </c>
      <c r="AV409">
        <f t="shared" si="897"/>
        <v>256.07426566539988</v>
      </c>
      <c r="AW409">
        <f t="shared" si="898"/>
        <v>3.9735300721387284E-2</v>
      </c>
      <c r="AX409">
        <f t="shared" si="899"/>
        <v>0.1774100487285401</v>
      </c>
      <c r="AY409">
        <f t="shared" si="900"/>
        <v>9.7939447285765535E-2</v>
      </c>
      <c r="AZ409">
        <f t="shared" si="901"/>
        <v>52.579266924756773</v>
      </c>
      <c r="BA409">
        <f t="shared" si="902"/>
        <v>0.98858157453811091</v>
      </c>
    </row>
    <row r="410" spans="1:53" x14ac:dyDescent="0.25">
      <c r="A410">
        <v>281.45825103204697</v>
      </c>
      <c r="B410">
        <v>0.114778710525898</v>
      </c>
      <c r="C410">
        <v>398</v>
      </c>
      <c r="D410">
        <v>15.2051171262283</v>
      </c>
      <c r="F410">
        <v>409</v>
      </c>
      <c r="G410">
        <f t="shared" si="884"/>
        <v>317.18334971711937</v>
      </c>
      <c r="H410">
        <f t="shared" ref="H410:J410" si="947">AVERAGE(B410,B911,B1412,B1913,B2414,B2915,B3416,B3917,B4418,B4919,B5420,B5921,B6422,B6923,B7424,B7925,B8426,B8927,B9428,B9929,B10430,B10931,B11432,B11933,B12434,B12935,B13436,B13937,B14438,B14939,B15440)</f>
        <v>7.5615386937505941E-2</v>
      </c>
      <c r="I410">
        <f t="shared" si="947"/>
        <v>440.72413793103448</v>
      </c>
      <c r="J410">
        <f t="shared" si="947"/>
        <v>14.223084095921688</v>
      </c>
      <c r="K410">
        <f t="shared" si="881"/>
        <v>21.960344419946153</v>
      </c>
      <c r="L410">
        <f t="shared" si="886"/>
        <v>339.14369413706549</v>
      </c>
      <c r="M410">
        <f t="shared" si="887"/>
        <v>295.22300529717324</v>
      </c>
      <c r="N410">
        <f t="shared" si="888"/>
        <v>2.3766406835372463E-2</v>
      </c>
      <c r="O410">
        <f t="shared" si="889"/>
        <v>9.9381793772878396E-2</v>
      </c>
      <c r="P410">
        <f t="shared" si="890"/>
        <v>5.1848980102133478E-2</v>
      </c>
      <c r="Q410">
        <f t="shared" ref="Q410:R410" si="948">_xlfn.STDEV.S(C410,C911,C1412,C1913,C2414,C2915,C3416,C3917,C4418,C4919,C5420,C5921,C6422,C6923,C7424,C7925,C8426,C8927,C9428,C9929,C10430,C10931,C11432,C11933,C12434,C12935,C13436,C13937,C14438,C14939,C15440)</f>
        <v>46.891894328279975</v>
      </c>
      <c r="R410">
        <f t="shared" si="948"/>
        <v>0.86127260817006712</v>
      </c>
      <c r="AJ410">
        <v>254.49329834058901</v>
      </c>
      <c r="AK410">
        <v>0.18922894401573701</v>
      </c>
      <c r="AL410">
        <v>345</v>
      </c>
      <c r="AM410">
        <v>14.5091655275319</v>
      </c>
      <c r="AO410">
        <v>409</v>
      </c>
      <c r="AP410">
        <f t="shared" si="892"/>
        <v>279.72252104842732</v>
      </c>
      <c r="AQ410">
        <f t="shared" si="893"/>
        <v>0.13779146066165143</v>
      </c>
      <c r="AR410">
        <f t="shared" si="894"/>
        <v>390.43333333333334</v>
      </c>
      <c r="AS410">
        <f t="shared" si="895"/>
        <v>13.940826071302098</v>
      </c>
      <c r="AT410">
        <f t="shared" si="883"/>
        <v>23.662369216669358</v>
      </c>
      <c r="AU410">
        <f t="shared" si="896"/>
        <v>303.38489026509666</v>
      </c>
      <c r="AV410">
        <f t="shared" si="897"/>
        <v>256.06015183175799</v>
      </c>
      <c r="AW410">
        <f t="shared" si="898"/>
        <v>4.0087748050644488E-2</v>
      </c>
      <c r="AX410">
        <f t="shared" si="899"/>
        <v>0.17787920871229593</v>
      </c>
      <c r="AY410">
        <f t="shared" si="900"/>
        <v>9.7703712611006938E-2</v>
      </c>
      <c r="AZ410">
        <f t="shared" si="901"/>
        <v>52.618787344532947</v>
      </c>
      <c r="BA410">
        <f t="shared" si="902"/>
        <v>0.99455401475600047</v>
      </c>
    </row>
    <row r="411" spans="1:53" x14ac:dyDescent="0.25">
      <c r="A411">
        <v>281.45825103204697</v>
      </c>
      <c r="B411">
        <v>0.114636940672888</v>
      </c>
      <c r="C411">
        <v>398</v>
      </c>
      <c r="D411">
        <v>15.2051171262283</v>
      </c>
      <c r="F411">
        <v>410</v>
      </c>
      <c r="G411">
        <f t="shared" si="884"/>
        <v>317.17895915482899</v>
      </c>
      <c r="H411">
        <f t="shared" ref="H411:J411" si="949">AVERAGE(B411,B912,B1413,B1914,B2415,B2916,B3417,B3918,B4419,B4920,B5421,B5922,B6423,B6924,B7425,B7926,B8427,B8928,B9429,B9930,B10431,B10932,B11433,B11934,B12435,B12936,B13437,B13938,B14439,B14940,B15441)</f>
        <v>7.5672488927951101E-2</v>
      </c>
      <c r="I411">
        <f t="shared" si="949"/>
        <v>440.79310344827587</v>
      </c>
      <c r="J411">
        <f t="shared" si="949"/>
        <v>14.226730639998127</v>
      </c>
      <c r="K411">
        <f t="shared" si="881"/>
        <v>21.961865148378688</v>
      </c>
      <c r="L411">
        <f t="shared" si="886"/>
        <v>339.14082430320769</v>
      </c>
      <c r="M411">
        <f t="shared" si="887"/>
        <v>295.21709400645028</v>
      </c>
      <c r="N411">
        <f t="shared" si="888"/>
        <v>2.3675849726132805E-2</v>
      </c>
      <c r="O411">
        <f t="shared" si="889"/>
        <v>9.9348338654083906E-2</v>
      </c>
      <c r="P411">
        <f t="shared" si="890"/>
        <v>5.1996639201818295E-2</v>
      </c>
      <c r="Q411">
        <f t="shared" ref="Q411:R411" si="950">_xlfn.STDEV.S(C411,C912,C1413,C1914,C2415,C2916,C3417,C3918,C4419,C4920,C5421,C5922,C6423,C6924,C7425,C7926,C8427,C8928,C9429,C9930,C10431,C10932,C11433,C11934,C12435,C12936,C13437,C13938,C14439,C14940,C15441)</f>
        <v>46.904446416049488</v>
      </c>
      <c r="R411">
        <f t="shared" si="950"/>
        <v>0.85852352266630561</v>
      </c>
      <c r="AJ411">
        <v>254.49329834058901</v>
      </c>
      <c r="AK411">
        <v>0.189324400125743</v>
      </c>
      <c r="AL411">
        <v>345</v>
      </c>
      <c r="AM411">
        <v>14.5091655275319</v>
      </c>
      <c r="AO411">
        <v>410</v>
      </c>
      <c r="AP411">
        <f t="shared" si="892"/>
        <v>279.71179027985789</v>
      </c>
      <c r="AQ411">
        <f t="shared" si="893"/>
        <v>0.13787917048034976</v>
      </c>
      <c r="AR411">
        <f t="shared" si="894"/>
        <v>391.06666666666666</v>
      </c>
      <c r="AS411">
        <f t="shared" si="895"/>
        <v>13.942612705201222</v>
      </c>
      <c r="AT411">
        <f t="shared" si="883"/>
        <v>23.662172309303259</v>
      </c>
      <c r="AU411">
        <f t="shared" si="896"/>
        <v>303.37396258916112</v>
      </c>
      <c r="AV411">
        <f t="shared" si="897"/>
        <v>256.04961797055466</v>
      </c>
      <c r="AW411">
        <f t="shared" si="898"/>
        <v>3.9883325773643633E-2</v>
      </c>
      <c r="AX411">
        <f t="shared" si="899"/>
        <v>0.17776249625399337</v>
      </c>
      <c r="AY411">
        <f t="shared" si="900"/>
        <v>9.7995844706706123E-2</v>
      </c>
      <c r="AZ411">
        <f t="shared" si="901"/>
        <v>52.428561137880664</v>
      </c>
      <c r="BA411">
        <f t="shared" si="902"/>
        <v>0.99641676508615507</v>
      </c>
    </row>
    <row r="412" spans="1:53" x14ac:dyDescent="0.25">
      <c r="A412">
        <v>281.45825103204697</v>
      </c>
      <c r="B412">
        <v>0.114167614798279</v>
      </c>
      <c r="C412">
        <v>398</v>
      </c>
      <c r="D412">
        <v>15.2051171262283</v>
      </c>
      <c r="F412">
        <v>411</v>
      </c>
      <c r="G412">
        <f t="shared" si="884"/>
        <v>317.17809521505643</v>
      </c>
      <c r="H412">
        <f t="shared" ref="H412:J412" si="951">AVERAGE(B412,B913,B1414,B1915,B2416,B2917,B3418,B3919,B4420,B4921,B5422,B5923,B6424,B6925,B7426,B7927,B8428,B8929,B9430,B9931,B10432,B10933,B11434,B11935,B12436,B12937,B13438,B13939,B14440,B14941,B15442)</f>
        <v>7.5652035294850983E-2</v>
      </c>
      <c r="I412">
        <f t="shared" si="951"/>
        <v>440.13793103448273</v>
      </c>
      <c r="J412">
        <f t="shared" si="951"/>
        <v>14.232204892985717</v>
      </c>
      <c r="K412">
        <f t="shared" si="881"/>
        <v>21.962509013361792</v>
      </c>
      <c r="L412">
        <f t="shared" si="886"/>
        <v>339.14060422841823</v>
      </c>
      <c r="M412">
        <f t="shared" si="887"/>
        <v>295.21558620169463</v>
      </c>
      <c r="N412">
        <f t="shared" si="888"/>
        <v>2.3615723515154462E-2</v>
      </c>
      <c r="O412">
        <f t="shared" si="889"/>
        <v>9.9267758810005449E-2</v>
      </c>
      <c r="P412">
        <f t="shared" si="890"/>
        <v>5.2036311779696517E-2</v>
      </c>
      <c r="Q412">
        <f t="shared" ref="Q412:R412" si="952">_xlfn.STDEV.S(C412,C913,C1414,C1915,C2416,C2917,C3418,C3919,C4420,C4921,C5422,C5923,C6424,C6925,C7426,C7927,C8428,C8929,C9430,C9931,C10432,C10933,C11434,C11935,C12436,C12937,C13438,C13939,C14440,C14941,C15442)</f>
        <v>47.278599914255324</v>
      </c>
      <c r="R412">
        <f t="shared" si="952"/>
        <v>0.85531163565671875</v>
      </c>
      <c r="AJ412">
        <v>254.49329834058901</v>
      </c>
      <c r="AK412">
        <v>0.187764516010024</v>
      </c>
      <c r="AL412">
        <v>345</v>
      </c>
      <c r="AM412">
        <v>14.5091655275319</v>
      </c>
      <c r="AO412">
        <v>411</v>
      </c>
      <c r="AP412">
        <f t="shared" si="892"/>
        <v>279.65954473969379</v>
      </c>
      <c r="AQ412">
        <f t="shared" si="893"/>
        <v>0.13806520976094946</v>
      </c>
      <c r="AR412">
        <f t="shared" si="894"/>
        <v>390.7</v>
      </c>
      <c r="AS412">
        <f t="shared" si="895"/>
        <v>13.928002876074366</v>
      </c>
      <c r="AT412">
        <f t="shared" si="883"/>
        <v>23.683380386238309</v>
      </c>
      <c r="AU412">
        <f t="shared" si="896"/>
        <v>303.34292512593208</v>
      </c>
      <c r="AV412">
        <f t="shared" si="897"/>
        <v>255.97616435345549</v>
      </c>
      <c r="AW412">
        <f t="shared" si="898"/>
        <v>3.9828959744088711E-2</v>
      </c>
      <c r="AX412">
        <f t="shared" si="899"/>
        <v>0.17789416950503817</v>
      </c>
      <c r="AY412">
        <f t="shared" si="900"/>
        <v>9.823625001686076E-2</v>
      </c>
      <c r="AZ412">
        <f t="shared" si="901"/>
        <v>52.172888982953395</v>
      </c>
      <c r="BA412">
        <f t="shared" si="902"/>
        <v>0.98119048789027064</v>
      </c>
    </row>
    <row r="413" spans="1:53" x14ac:dyDescent="0.25">
      <c r="A413">
        <v>281.45825103204697</v>
      </c>
      <c r="B413">
        <v>0.114289235280953</v>
      </c>
      <c r="C413">
        <v>398</v>
      </c>
      <c r="D413">
        <v>15.2051171262283</v>
      </c>
      <c r="F413">
        <v>412</v>
      </c>
      <c r="G413">
        <f t="shared" si="884"/>
        <v>317.17809521505643</v>
      </c>
      <c r="H413">
        <f t="shared" ref="H413:J413" si="953">AVERAGE(B413,B914,B1415,B1916,B2417,B2918,B3419,B3920,B4421,B4922,B5423,B5924,B6425,B6926,B7427,B7928,B8429,B8930,B9431,B9932,B10433,B10934,B11435,B11936,B12437,B12938,B13439,B13940,B14441,B14942,B15443)</f>
        <v>7.5645197950356138E-2</v>
      </c>
      <c r="I413">
        <f t="shared" si="953"/>
        <v>440.13793103448273</v>
      </c>
      <c r="J413">
        <f t="shared" si="953"/>
        <v>14.232204892985717</v>
      </c>
      <c r="K413">
        <f t="shared" si="881"/>
        <v>21.962509013361792</v>
      </c>
      <c r="L413">
        <f t="shared" si="886"/>
        <v>339.14060422841823</v>
      </c>
      <c r="M413">
        <f t="shared" si="887"/>
        <v>295.21558620169463</v>
      </c>
      <c r="N413">
        <f t="shared" si="888"/>
        <v>2.3564721424584267E-2</v>
      </c>
      <c r="O413">
        <f t="shared" si="889"/>
        <v>9.9209919374940406E-2</v>
      </c>
      <c r="P413">
        <f t="shared" si="890"/>
        <v>5.2080476525771871E-2</v>
      </c>
      <c r="Q413">
        <f t="shared" ref="Q413:R413" si="954">_xlfn.STDEV.S(C413,C914,C1415,C1916,C2417,C2918,C3419,C3920,C4421,C4922,C5423,C5924,C6425,C6926,C7427,C7928,C8429,C8930,C9431,C9932,C10433,C10934,C11435,C11936,C12437,C12938,C13439,C13940,C14441,C14942,C15443)</f>
        <v>47.278599914255324</v>
      </c>
      <c r="R413">
        <f t="shared" si="954"/>
        <v>0.85531163565671875</v>
      </c>
      <c r="AJ413">
        <v>254.49329834058901</v>
      </c>
      <c r="AK413">
        <v>0.188552647748334</v>
      </c>
      <c r="AL413">
        <v>345</v>
      </c>
      <c r="AM413">
        <v>14.5091655275319</v>
      </c>
      <c r="AO413">
        <v>412</v>
      </c>
      <c r="AP413">
        <f t="shared" si="892"/>
        <v>279.63823279727569</v>
      </c>
      <c r="AQ413">
        <f t="shared" si="893"/>
        <v>0.13813796397383643</v>
      </c>
      <c r="AR413">
        <f t="shared" si="894"/>
        <v>390.7</v>
      </c>
      <c r="AS413">
        <f t="shared" si="895"/>
        <v>13.942585467042713</v>
      </c>
      <c r="AT413">
        <f t="shared" si="883"/>
        <v>23.697436113144761</v>
      </c>
      <c r="AU413">
        <f t="shared" si="896"/>
        <v>303.33566891042045</v>
      </c>
      <c r="AV413">
        <f t="shared" si="897"/>
        <v>255.94079668413093</v>
      </c>
      <c r="AW413">
        <f t="shared" si="898"/>
        <v>3.9775577065475708E-2</v>
      </c>
      <c r="AX413">
        <f t="shared" si="899"/>
        <v>0.17791354103931215</v>
      </c>
      <c r="AY413">
        <f t="shared" si="900"/>
        <v>9.8362386908360716E-2</v>
      </c>
      <c r="AZ413">
        <f t="shared" si="901"/>
        <v>52.006067285296169</v>
      </c>
      <c r="BA413">
        <f t="shared" si="902"/>
        <v>0.99334925792679973</v>
      </c>
    </row>
    <row r="414" spans="1:53" x14ac:dyDescent="0.25">
      <c r="A414">
        <v>281.45825103204697</v>
      </c>
      <c r="B414">
        <v>0.113834771794151</v>
      </c>
      <c r="C414">
        <v>398</v>
      </c>
      <c r="D414">
        <v>15.2051171262283</v>
      </c>
      <c r="F414">
        <v>413</v>
      </c>
      <c r="G414">
        <f t="shared" si="884"/>
        <v>317.17805654081064</v>
      </c>
      <c r="H414">
        <f t="shared" ref="H414:J414" si="955">AVERAGE(B414,B915,B1416,B1917,B2418,B2919,B3420,B3921,B4422,B4923,B5424,B5925,B6426,B6927,B7428,B7929,B8430,B8931,B9432,B9933,B10434,B10935,B11436,B11937,B12438,B12939,B13440,B13941,B14442,B14943,B15444)</f>
        <v>7.5601159476273869E-2</v>
      </c>
      <c r="I414">
        <f t="shared" si="955"/>
        <v>440.44827586206895</v>
      </c>
      <c r="J414">
        <f t="shared" si="955"/>
        <v>14.235780686822496</v>
      </c>
      <c r="K414">
        <f t="shared" si="881"/>
        <v>21.962462743079033</v>
      </c>
      <c r="L414">
        <f t="shared" si="886"/>
        <v>339.14051928388966</v>
      </c>
      <c r="M414">
        <f t="shared" si="887"/>
        <v>295.21559379773163</v>
      </c>
      <c r="N414">
        <f t="shared" si="888"/>
        <v>2.3583775901321245E-2</v>
      </c>
      <c r="O414">
        <f t="shared" si="889"/>
        <v>9.918493537759511E-2</v>
      </c>
      <c r="P414">
        <f t="shared" si="890"/>
        <v>5.2017383574952628E-2</v>
      </c>
      <c r="Q414">
        <f t="shared" ref="Q414:R414" si="956">_xlfn.STDEV.S(C414,C915,C1416,C1917,C2418,C2919,C3420,C3921,C4422,C4923,C5424,C5925,C6426,C6927,C7428,C7929,C8430,C8931,C9432,C9933,C10434,C10935,C11436,C11937,C12438,C12939,C13440,C13941,C14442,C14943,C15444)</f>
        <v>47.503824061780762</v>
      </c>
      <c r="R414">
        <f t="shared" si="956"/>
        <v>0.85220798343826165</v>
      </c>
      <c r="AJ414">
        <v>254.49329834058901</v>
      </c>
      <c r="AK414">
        <v>0.188313282973264</v>
      </c>
      <c r="AL414">
        <v>345</v>
      </c>
      <c r="AM414">
        <v>14.5091655275319</v>
      </c>
      <c r="AO414">
        <v>413</v>
      </c>
      <c r="AP414">
        <f t="shared" si="892"/>
        <v>279.63823279727569</v>
      </c>
      <c r="AQ414">
        <f t="shared" si="893"/>
        <v>0.13818013419483288</v>
      </c>
      <c r="AR414">
        <f t="shared" si="894"/>
        <v>390.7</v>
      </c>
      <c r="AS414">
        <f t="shared" si="895"/>
        <v>13.942585467042713</v>
      </c>
      <c r="AT414">
        <f t="shared" si="883"/>
        <v>23.697436113144761</v>
      </c>
      <c r="AU414">
        <f t="shared" si="896"/>
        <v>303.33566891042045</v>
      </c>
      <c r="AV414">
        <f t="shared" si="897"/>
        <v>255.94079668413093</v>
      </c>
      <c r="AW414">
        <f t="shared" si="898"/>
        <v>3.9611321948582835E-2</v>
      </c>
      <c r="AX414">
        <f t="shared" si="899"/>
        <v>0.17779145614341571</v>
      </c>
      <c r="AY414">
        <f t="shared" si="900"/>
        <v>9.8568812246250054E-2</v>
      </c>
      <c r="AZ414">
        <f t="shared" si="901"/>
        <v>52.006067285296169</v>
      </c>
      <c r="BA414">
        <f t="shared" si="902"/>
        <v>0.99334925792679973</v>
      </c>
    </row>
    <row r="415" spans="1:53" x14ac:dyDescent="0.25">
      <c r="A415">
        <v>281.45825103204697</v>
      </c>
      <c r="B415">
        <v>0.11290377320134901</v>
      </c>
      <c r="C415">
        <v>398</v>
      </c>
      <c r="D415">
        <v>15.2051171262283</v>
      </c>
      <c r="F415">
        <v>414</v>
      </c>
      <c r="G415">
        <f t="shared" si="884"/>
        <v>317.17695728810662</v>
      </c>
      <c r="H415">
        <f t="shared" ref="H415:J415" si="957">AVERAGE(B415,B916,B1417,B1918,B2419,B2920,B3421,B3922,B4423,B4924,B5425,B5926,B6427,B6928,B7429,B7930,B8431,B8932,B9433,B9934,B10435,B10936,B11437,B11938,B12439,B12940,B13441,B13942,B14443,B14944,B15445)</f>
        <v>7.5636201614574461E-2</v>
      </c>
      <c r="I415">
        <f t="shared" si="957"/>
        <v>440.68965517241378</v>
      </c>
      <c r="J415">
        <f t="shared" si="957"/>
        <v>14.242314966925388</v>
      </c>
      <c r="K415">
        <f t="shared" si="881"/>
        <v>21.962467730715726</v>
      </c>
      <c r="L415">
        <f t="shared" si="886"/>
        <v>339.13942501882235</v>
      </c>
      <c r="M415">
        <f t="shared" si="887"/>
        <v>295.21448955739089</v>
      </c>
      <c r="N415">
        <f t="shared" si="888"/>
        <v>2.3667602992852477E-2</v>
      </c>
      <c r="O415">
        <f t="shared" si="889"/>
        <v>9.9303804607426938E-2</v>
      </c>
      <c r="P415">
        <f t="shared" si="890"/>
        <v>5.1968598621721984E-2</v>
      </c>
      <c r="Q415">
        <f t="shared" ref="Q415:R415" si="958">_xlfn.STDEV.S(C415,C916,C1417,C1918,C2419,C2920,C3421,C3922,C4423,C4924,C5425,C5926,C6427,C6928,C7429,C7930,C8431,C8932,C9433,C9934,C10435,C10936,C11437,C11938,C12439,C12940,C13441,C13942,C14443,C14944,C15445)</f>
        <v>47.487670165359724</v>
      </c>
      <c r="R415">
        <f t="shared" si="958"/>
        <v>0.85826716966153238</v>
      </c>
      <c r="AJ415">
        <v>254.49329834058901</v>
      </c>
      <c r="AK415">
        <v>0.187944131961651</v>
      </c>
      <c r="AL415">
        <v>345</v>
      </c>
      <c r="AM415">
        <v>14.5091655275319</v>
      </c>
      <c r="AO415">
        <v>414</v>
      </c>
      <c r="AP415">
        <f t="shared" si="892"/>
        <v>279.61933417333449</v>
      </c>
      <c r="AQ415">
        <f t="shared" si="893"/>
        <v>0.13802671555887194</v>
      </c>
      <c r="AR415">
        <f t="shared" si="894"/>
        <v>390.26666666666665</v>
      </c>
      <c r="AS415">
        <f t="shared" si="895"/>
        <v>13.947220761879967</v>
      </c>
      <c r="AT415">
        <f t="shared" si="883"/>
        <v>23.712005996049349</v>
      </c>
      <c r="AU415">
        <f t="shared" si="896"/>
        <v>303.33134016938385</v>
      </c>
      <c r="AV415">
        <f t="shared" si="897"/>
        <v>255.90732817728514</v>
      </c>
      <c r="AW415">
        <f t="shared" si="898"/>
        <v>3.9327160539576148E-2</v>
      </c>
      <c r="AX415">
        <f t="shared" si="899"/>
        <v>0.1773538760984481</v>
      </c>
      <c r="AY415">
        <f t="shared" si="900"/>
        <v>9.8699555019295795E-2</v>
      </c>
      <c r="AZ415">
        <f t="shared" si="901"/>
        <v>52.24737797963752</v>
      </c>
      <c r="BA415">
        <f t="shared" si="902"/>
        <v>0.99667391763557611</v>
      </c>
    </row>
    <row r="416" spans="1:53" x14ac:dyDescent="0.25">
      <c r="A416">
        <v>281.45825103204697</v>
      </c>
      <c r="B416">
        <v>0.112076071873783</v>
      </c>
      <c r="C416">
        <v>398</v>
      </c>
      <c r="D416">
        <v>15.2051171262283</v>
      </c>
      <c r="F416">
        <v>415</v>
      </c>
      <c r="G416">
        <f t="shared" si="884"/>
        <v>317.17665405932752</v>
      </c>
      <c r="H416">
        <f t="shared" ref="H416:J416" si="959">AVERAGE(B416,B917,B1418,B1919,B2420,B2921,B3422,B3923,B4424,B4925,B5426,B5927,B6428,B6929,B7430,B7931,B8432,B8933,B9434,B9935,B10436,B10937,B11438,B11939,B12440,B12941,B13442,B13943,B14444,B14945,B15446)</f>
        <v>7.5524179118686946E-2</v>
      </c>
      <c r="I416">
        <f t="shared" si="959"/>
        <v>440.93103448275861</v>
      </c>
      <c r="J416">
        <f t="shared" si="959"/>
        <v>14.24475135584362</v>
      </c>
      <c r="K416">
        <f t="shared" si="881"/>
        <v>21.962693930169419</v>
      </c>
      <c r="L416">
        <f t="shared" si="886"/>
        <v>339.13934798949691</v>
      </c>
      <c r="M416">
        <f t="shared" si="887"/>
        <v>295.21396012915812</v>
      </c>
      <c r="N416">
        <f t="shared" si="888"/>
        <v>2.3588910695044766E-2</v>
      </c>
      <c r="O416">
        <f t="shared" si="889"/>
        <v>9.9113089813731708E-2</v>
      </c>
      <c r="P416">
        <f t="shared" si="890"/>
        <v>5.1935268423642184E-2</v>
      </c>
      <c r="Q416">
        <f t="shared" ref="Q416:R416" si="960">_xlfn.STDEV.S(C416,C917,C1418,C1919,C2420,C2921,C3422,C3923,C4424,C4925,C5426,C5927,C6428,C6929,C7430,C7931,C8432,C8933,C9434,C9935,C10436,C10937,C11438,C11939,C12440,C12941,C13442,C13943,C14444,C14945,C15446)</f>
        <v>47.317265826759076</v>
      </c>
      <c r="R416">
        <f t="shared" si="960"/>
        <v>0.85713506771978698</v>
      </c>
      <c r="AJ416">
        <v>254.49329834058901</v>
      </c>
      <c r="AK416">
        <v>0.18738935022439601</v>
      </c>
      <c r="AL416">
        <v>345</v>
      </c>
      <c r="AM416">
        <v>14.5091655275319</v>
      </c>
      <c r="AO416">
        <v>415</v>
      </c>
      <c r="AP416">
        <f t="shared" si="892"/>
        <v>279.60053799151603</v>
      </c>
      <c r="AQ416">
        <f t="shared" si="893"/>
        <v>0.13797149033965095</v>
      </c>
      <c r="AR416">
        <f t="shared" si="894"/>
        <v>391.36666666666667</v>
      </c>
      <c r="AS416">
        <f t="shared" si="895"/>
        <v>13.937746517779299</v>
      </c>
      <c r="AT416">
        <f t="shared" si="883"/>
        <v>23.703853017798263</v>
      </c>
      <c r="AU416">
        <f t="shared" si="896"/>
        <v>303.30439100931432</v>
      </c>
      <c r="AV416">
        <f t="shared" si="897"/>
        <v>255.89668497371778</v>
      </c>
      <c r="AW416">
        <f t="shared" si="898"/>
        <v>3.9407123168084562E-2</v>
      </c>
      <c r="AX416">
        <f t="shared" si="899"/>
        <v>0.17737861350773551</v>
      </c>
      <c r="AY416">
        <f t="shared" si="900"/>
        <v>9.8564367171566386E-2</v>
      </c>
      <c r="AZ416">
        <f t="shared" si="901"/>
        <v>52.099694441709964</v>
      </c>
      <c r="BA416">
        <f t="shared" si="902"/>
        <v>1.009139757443315</v>
      </c>
    </row>
    <row r="417" spans="1:53" x14ac:dyDescent="0.25">
      <c r="A417">
        <v>281.45825103204697</v>
      </c>
      <c r="B417">
        <v>0.112189419650235</v>
      </c>
      <c r="C417">
        <v>398</v>
      </c>
      <c r="D417">
        <v>15.2051171262283</v>
      </c>
      <c r="F417">
        <v>416</v>
      </c>
      <c r="G417">
        <f t="shared" si="884"/>
        <v>317.16112853641266</v>
      </c>
      <c r="H417">
        <f t="shared" ref="H417:J417" si="961">AVERAGE(B417,B918,B1419,B1920,B2421,B2922,B3423,B3924,B4425,B4926,B5427,B5928,B6429,B6930,B7431,B7932,B8433,B8934,B9435,B9936,B10437,B10938,B11439,B11940,B12441,B12942,B13443,B13944,B14445,B14946,B15447)</f>
        <v>7.5201746563566763E-2</v>
      </c>
      <c r="I417">
        <f t="shared" si="961"/>
        <v>440.58620689655174</v>
      </c>
      <c r="J417">
        <f t="shared" si="961"/>
        <v>14.239429008022977</v>
      </c>
      <c r="K417">
        <f t="shared" si="881"/>
        <v>21.946708127508376</v>
      </c>
      <c r="L417">
        <f t="shared" si="886"/>
        <v>339.10783666392103</v>
      </c>
      <c r="M417">
        <f t="shared" si="887"/>
        <v>295.21442040890429</v>
      </c>
      <c r="N417">
        <f t="shared" si="888"/>
        <v>2.2998683925534596E-2</v>
      </c>
      <c r="O417">
        <f t="shared" si="889"/>
        <v>9.8200430489101362E-2</v>
      </c>
      <c r="P417">
        <f t="shared" si="890"/>
        <v>5.2203062638032163E-2</v>
      </c>
      <c r="Q417">
        <f t="shared" ref="Q417:R417" si="962">_xlfn.STDEV.S(C417,C918,C1419,C1920,C2421,C2922,C3423,C3924,C4425,C4926,C5427,C5928,C6429,C6930,C7431,C7932,C8433,C8934,C9435,C9936,C10437,C10938,C11439,C11940,C12441,C12942,C13443,C13944,C14445,C14946,C15447)</f>
        <v>47.710823301411573</v>
      </c>
      <c r="R417">
        <f t="shared" si="962"/>
        <v>0.8603869929088408</v>
      </c>
      <c r="AJ417">
        <v>254.49329834058901</v>
      </c>
      <c r="AK417">
        <v>0.18707952125722299</v>
      </c>
      <c r="AL417">
        <v>345</v>
      </c>
      <c r="AM417">
        <v>14.5091655275319</v>
      </c>
      <c r="AO417">
        <v>416</v>
      </c>
      <c r="AP417">
        <f t="shared" si="892"/>
        <v>279.57752350211769</v>
      </c>
      <c r="AQ417">
        <f t="shared" si="893"/>
        <v>0.13798229265229386</v>
      </c>
      <c r="AR417">
        <f t="shared" si="894"/>
        <v>391.23333333333335</v>
      </c>
      <c r="AS417">
        <f t="shared" si="895"/>
        <v>13.901712902565485</v>
      </c>
      <c r="AT417">
        <f t="shared" si="883"/>
        <v>23.714903620512828</v>
      </c>
      <c r="AU417">
        <f t="shared" si="896"/>
        <v>303.2924271226305</v>
      </c>
      <c r="AV417">
        <f t="shared" si="897"/>
        <v>255.86261988160487</v>
      </c>
      <c r="AW417">
        <f t="shared" si="898"/>
        <v>3.9382307620477182E-2</v>
      </c>
      <c r="AX417">
        <f t="shared" si="899"/>
        <v>0.17736460027277104</v>
      </c>
      <c r="AY417">
        <f t="shared" si="900"/>
        <v>9.8599985031816689E-2</v>
      </c>
      <c r="AZ417">
        <f t="shared" si="901"/>
        <v>51.801799551575371</v>
      </c>
      <c r="BA417">
        <f t="shared" si="902"/>
        <v>0.9961229928076426</v>
      </c>
    </row>
    <row r="418" spans="1:53" x14ac:dyDescent="0.25">
      <c r="A418">
        <v>281.45825103204697</v>
      </c>
      <c r="B418">
        <v>0.112189419650235</v>
      </c>
      <c r="C418">
        <v>398</v>
      </c>
      <c r="D418">
        <v>15.2051171262283</v>
      </c>
      <c r="F418">
        <v>417</v>
      </c>
      <c r="G418">
        <f t="shared" si="884"/>
        <v>317.14416547380546</v>
      </c>
      <c r="H418">
        <f t="shared" ref="H418:J418" si="963">AVERAGE(B418,B919,B1420,B1921,B2422,B2923,B3424,B3925,B4426,B4927,B5428,B5929,B6430,B6931,B7432,B7933,B8434,B8935,B9436,B9937,B10438,B10939,B11440,B11941,B12442,B12943,B13444,B13945,B14446,B14947,B15448)</f>
        <v>7.5390190087984782E-2</v>
      </c>
      <c r="I418">
        <f t="shared" si="963"/>
        <v>440.79310344827587</v>
      </c>
      <c r="J418">
        <f t="shared" si="963"/>
        <v>14.225951393223207</v>
      </c>
      <c r="K418">
        <f t="shared" si="881"/>
        <v>21.96263981344843</v>
      </c>
      <c r="L418">
        <f t="shared" si="886"/>
        <v>339.10680528725391</v>
      </c>
      <c r="M418">
        <f t="shared" si="887"/>
        <v>295.18152566035701</v>
      </c>
      <c r="N418">
        <f t="shared" si="888"/>
        <v>2.3085818811067169E-2</v>
      </c>
      <c r="O418">
        <f t="shared" si="889"/>
        <v>9.8476008899051948E-2</v>
      </c>
      <c r="P418">
        <f t="shared" si="890"/>
        <v>5.2304371276917616E-2</v>
      </c>
      <c r="Q418">
        <f t="shared" ref="Q418:R418" si="964">_xlfn.STDEV.S(C418,C919,C1420,C1921,C2422,C2923,C3424,C3925,C4426,C4927,C5428,C5929,C6430,C6931,C7432,C7933,C8434,C8935,C9436,C9937,C10438,C10939,C11440,C11941,C12442,C12943,C13444,C13945,C14446,C14947,C15448)</f>
        <v>47.493893825826866</v>
      </c>
      <c r="R418">
        <f t="shared" si="964"/>
        <v>0.86490708759599955</v>
      </c>
      <c r="AJ418">
        <v>254.49329834058901</v>
      </c>
      <c r="AK418">
        <v>0.18675748643911799</v>
      </c>
      <c r="AL418">
        <v>345</v>
      </c>
      <c r="AM418">
        <v>14.5091655275319</v>
      </c>
      <c r="AO418">
        <v>417</v>
      </c>
      <c r="AP418">
        <f t="shared" si="892"/>
        <v>279.52585947209354</v>
      </c>
      <c r="AQ418">
        <f t="shared" si="893"/>
        <v>0.13786893577409154</v>
      </c>
      <c r="AR418">
        <f t="shared" si="894"/>
        <v>389.96666666666664</v>
      </c>
      <c r="AS418">
        <f t="shared" si="895"/>
        <v>13.922515205596575</v>
      </c>
      <c r="AT418">
        <f t="shared" si="883"/>
        <v>23.716004519484631</v>
      </c>
      <c r="AU418">
        <f t="shared" si="896"/>
        <v>303.24186399157816</v>
      </c>
      <c r="AV418">
        <f t="shared" si="897"/>
        <v>255.8098549526089</v>
      </c>
      <c r="AW418">
        <f t="shared" si="898"/>
        <v>3.9213216285626698E-2</v>
      </c>
      <c r="AX418">
        <f t="shared" si="899"/>
        <v>0.17708215205971822</v>
      </c>
      <c r="AY418">
        <f t="shared" si="900"/>
        <v>9.8655719488464841E-2</v>
      </c>
      <c r="AZ418">
        <f t="shared" si="901"/>
        <v>52.570139244916305</v>
      </c>
      <c r="BA418">
        <f t="shared" si="902"/>
        <v>1.0218775661395136</v>
      </c>
    </row>
    <row r="419" spans="1:53" x14ac:dyDescent="0.25">
      <c r="A419">
        <v>281.45825103204697</v>
      </c>
      <c r="B419">
        <v>0.112189419650235</v>
      </c>
      <c r="C419">
        <v>398</v>
      </c>
      <c r="D419">
        <v>15.2051171262283</v>
      </c>
      <c r="F419">
        <v>418</v>
      </c>
      <c r="G419">
        <f t="shared" si="884"/>
        <v>317.1409352613565</v>
      </c>
      <c r="H419">
        <f t="shared" ref="H419:J419" si="965">AVERAGE(B419,B920,B1421,B1922,B2423,B2924,B3425,B3926,B4427,B4928,B5429,B5930,B6431,B6932,B7433,B7934,B8435,B8936,B9437,B9938,B10439,B10940,B11441,B11942,B12443,B12944,B13445,B13946,B14447,B14948,B15449)</f>
        <v>7.5431942442893182E-2</v>
      </c>
      <c r="I419">
        <f t="shared" si="965"/>
        <v>439.9655172413793</v>
      </c>
      <c r="J419">
        <f t="shared" si="965"/>
        <v>14.207355148014452</v>
      </c>
      <c r="K419">
        <f t="shared" si="881"/>
        <v>21.967447862833161</v>
      </c>
      <c r="L419">
        <f t="shared" si="886"/>
        <v>339.10838312418969</v>
      </c>
      <c r="M419">
        <f t="shared" si="887"/>
        <v>295.17348739852332</v>
      </c>
      <c r="N419">
        <f t="shared" si="888"/>
        <v>2.3016707560630918E-2</v>
      </c>
      <c r="O419">
        <f t="shared" si="889"/>
        <v>9.8448650003524096E-2</v>
      </c>
      <c r="P419">
        <f t="shared" si="890"/>
        <v>5.2415234882262268E-2</v>
      </c>
      <c r="Q419">
        <f t="shared" ref="Q419:R419" si="966">_xlfn.STDEV.S(C419,C920,C1421,C1922,C2423,C2924,C3425,C3926,C4427,C4928,C5429,C5930,C6431,C6932,C7433,C7934,C8435,C8936,C9437,C9938,C10439,C10940,C11441,C11942,C12443,C12944,C13445,C13946,C14447,C14948,C15449)</f>
        <v>48.412279108433957</v>
      </c>
      <c r="R419">
        <f t="shared" si="966"/>
        <v>0.8807541776743899</v>
      </c>
      <c r="AJ419">
        <v>254.49329834058901</v>
      </c>
      <c r="AK419">
        <v>0.18675748643911799</v>
      </c>
      <c r="AL419">
        <v>345</v>
      </c>
      <c r="AM419">
        <v>14.5091655275319</v>
      </c>
      <c r="AO419">
        <v>418</v>
      </c>
      <c r="AP419">
        <f t="shared" si="892"/>
        <v>279.48891420466049</v>
      </c>
      <c r="AQ419">
        <f t="shared" si="893"/>
        <v>0.13752253297349942</v>
      </c>
      <c r="AR419">
        <f t="shared" si="894"/>
        <v>389.9</v>
      </c>
      <c r="AS419">
        <f t="shared" si="895"/>
        <v>13.913595421045706</v>
      </c>
      <c r="AT419">
        <f t="shared" si="883"/>
        <v>23.69457049256744</v>
      </c>
      <c r="AU419">
        <f t="shared" si="896"/>
        <v>303.18348469722793</v>
      </c>
      <c r="AV419">
        <f t="shared" si="897"/>
        <v>255.79434371209305</v>
      </c>
      <c r="AW419">
        <f t="shared" si="898"/>
        <v>3.9089162303777285E-2</v>
      </c>
      <c r="AX419">
        <f t="shared" si="899"/>
        <v>0.17661169527727671</v>
      </c>
      <c r="AY419">
        <f t="shared" si="900"/>
        <v>9.8433370669722131E-2</v>
      </c>
      <c r="AZ419">
        <f t="shared" si="901"/>
        <v>53.564237941063837</v>
      </c>
      <c r="BA419">
        <f t="shared" si="902"/>
        <v>1.0512428313064111</v>
      </c>
    </row>
    <row r="420" spans="1:53" x14ac:dyDescent="0.25">
      <c r="A420">
        <v>281.45825103204697</v>
      </c>
      <c r="B420">
        <v>0.1122578997584</v>
      </c>
      <c r="C420">
        <v>398</v>
      </c>
      <c r="D420">
        <v>15.2051171262283</v>
      </c>
      <c r="F420">
        <v>419</v>
      </c>
      <c r="G420">
        <f t="shared" si="884"/>
        <v>317.12148186680059</v>
      </c>
      <c r="H420">
        <f t="shared" ref="H420:J420" si="967">AVERAGE(B420,B921,B1422,B1923,B2424,B2925,B3426,B3927,B4428,B4929,B5430,B5931,B6432,B6933,B7434,B7935,B8436,B8937,B9438,B9939,B10440,B10941,B11442,B11943,B12444,B12945,B13446,B13947,B14448,B14949,B15450)</f>
        <v>7.5405038165874572E-2</v>
      </c>
      <c r="I420">
        <f t="shared" si="967"/>
        <v>439.10344827586209</v>
      </c>
      <c r="J420">
        <f t="shared" si="967"/>
        <v>14.197949344284254</v>
      </c>
      <c r="K420">
        <f t="shared" si="881"/>
        <v>21.975542859406072</v>
      </c>
      <c r="L420">
        <f t="shared" si="886"/>
        <v>339.09702472620666</v>
      </c>
      <c r="M420">
        <f t="shared" si="887"/>
        <v>295.14593900739453</v>
      </c>
      <c r="N420">
        <f t="shared" si="888"/>
        <v>2.2919101764926203E-2</v>
      </c>
      <c r="O420">
        <f t="shared" si="889"/>
        <v>9.8324139930800775E-2</v>
      </c>
      <c r="P420">
        <f t="shared" si="890"/>
        <v>5.2485936400948369E-2</v>
      </c>
      <c r="Q420">
        <f t="shared" ref="Q420:R420" si="968">_xlfn.STDEV.S(C420,C921,C1422,C1923,C2424,C2925,C3426,C3927,C4428,C4929,C5430,C5931,C6432,C6933,C7434,C7935,C8436,C8937,C9438,C9939,C10440,C10941,C11442,C11943,C12444,C12945,C13446,C13947,C14448,C14949,C15450)</f>
        <v>49.073083127970847</v>
      </c>
      <c r="R420">
        <f t="shared" si="968"/>
        <v>0.89456128394296441</v>
      </c>
      <c r="AJ420">
        <v>254.49329834058901</v>
      </c>
      <c r="AK420">
        <v>0.18739711091095901</v>
      </c>
      <c r="AL420">
        <v>345</v>
      </c>
      <c r="AM420">
        <v>14.5091655275319</v>
      </c>
      <c r="AO420">
        <v>419</v>
      </c>
      <c r="AP420">
        <f t="shared" si="892"/>
        <v>279.46611251964543</v>
      </c>
      <c r="AQ420">
        <f t="shared" si="893"/>
        <v>0.13727088998949363</v>
      </c>
      <c r="AR420">
        <f t="shared" si="894"/>
        <v>390.3</v>
      </c>
      <c r="AS420">
        <f t="shared" si="895"/>
        <v>13.904917955204532</v>
      </c>
      <c r="AT420">
        <f t="shared" si="883"/>
        <v>23.672054653439982</v>
      </c>
      <c r="AU420">
        <f t="shared" si="896"/>
        <v>303.13816717308544</v>
      </c>
      <c r="AV420">
        <f t="shared" si="897"/>
        <v>255.79405786620546</v>
      </c>
      <c r="AW420">
        <f t="shared" si="898"/>
        <v>3.9188855530905967E-2</v>
      </c>
      <c r="AX420">
        <f t="shared" si="899"/>
        <v>0.17645974552039961</v>
      </c>
      <c r="AY420">
        <f t="shared" si="900"/>
        <v>9.8082034458587666E-2</v>
      </c>
      <c r="AZ420">
        <f t="shared" si="901"/>
        <v>52.499688012209219</v>
      </c>
      <c r="BA420">
        <f t="shared" si="902"/>
        <v>1.0374453847513212</v>
      </c>
    </row>
    <row r="421" spans="1:53" x14ac:dyDescent="0.25">
      <c r="A421">
        <v>281.45825103204697</v>
      </c>
      <c r="B421">
        <v>0.11226149255722</v>
      </c>
      <c r="C421">
        <v>398</v>
      </c>
      <c r="D421">
        <v>15.2051171262283</v>
      </c>
      <c r="F421">
        <v>420</v>
      </c>
      <c r="G421">
        <f t="shared" si="884"/>
        <v>317.07546746400027</v>
      </c>
      <c r="H421">
        <f t="shared" ref="H421:J421" si="969">AVERAGE(B421,B922,B1423,B1924,B2425,B2926,B3427,B3928,B4429,B4930,B5431,B5932,B6433,B6934,B7435,B7936,B8437,B8938,B9439,B9940,B10441,B10942,B11443,B11944,B12445,B12946,B13447,B13948,B14449,B14950,B15451)</f>
        <v>7.5343347136880831E-2</v>
      </c>
      <c r="I421">
        <f t="shared" si="969"/>
        <v>439.55172413793105</v>
      </c>
      <c r="J421">
        <f t="shared" si="969"/>
        <v>14.209031408700833</v>
      </c>
      <c r="K421">
        <f t="shared" si="881"/>
        <v>22.045342937280179</v>
      </c>
      <c r="L421">
        <f t="shared" si="886"/>
        <v>339.12081040128044</v>
      </c>
      <c r="M421">
        <f t="shared" si="887"/>
        <v>295.0301245267201</v>
      </c>
      <c r="N421">
        <f t="shared" si="888"/>
        <v>2.2726719373637884E-2</v>
      </c>
      <c r="O421">
        <f t="shared" si="889"/>
        <v>9.8070066510518722E-2</v>
      </c>
      <c r="P421">
        <f t="shared" si="890"/>
        <v>5.2616627763242947E-2</v>
      </c>
      <c r="Q421">
        <f t="shared" ref="Q421:R421" si="970">_xlfn.STDEV.S(C421,C922,C1423,C1924,C2425,C2926,C3427,C3928,C4429,C4930,C5431,C5932,C6433,C6934,C7435,C7936,C8437,C8938,C9439,C9940,C10441,C10942,C11443,C11944,C12445,C12946,C13447,C13948,C14449,C14950,C15451)</f>
        <v>48.542018769380682</v>
      </c>
      <c r="R421">
        <f t="shared" si="970"/>
        <v>0.88405616080583094</v>
      </c>
      <c r="AJ421">
        <v>254.49329834058901</v>
      </c>
      <c r="AK421">
        <v>0.18707899487731899</v>
      </c>
      <c r="AL421">
        <v>345</v>
      </c>
      <c r="AM421">
        <v>14.5091655275319</v>
      </c>
      <c r="AO421">
        <v>420</v>
      </c>
      <c r="AP421">
        <f t="shared" si="892"/>
        <v>279.42741451819893</v>
      </c>
      <c r="AQ421">
        <f t="shared" si="893"/>
        <v>0.13713735510860964</v>
      </c>
      <c r="AR421">
        <f t="shared" si="894"/>
        <v>389.7</v>
      </c>
      <c r="AS421">
        <f t="shared" si="895"/>
        <v>13.908267994248307</v>
      </c>
      <c r="AT421">
        <f t="shared" si="883"/>
        <v>23.675273960654994</v>
      </c>
      <c r="AU421">
        <f t="shared" si="896"/>
        <v>303.10268847885391</v>
      </c>
      <c r="AV421">
        <f t="shared" si="897"/>
        <v>255.75214055754392</v>
      </c>
      <c r="AW421">
        <f t="shared" si="898"/>
        <v>3.9174962830286174E-2</v>
      </c>
      <c r="AX421">
        <f t="shared" si="899"/>
        <v>0.17631231793889582</v>
      </c>
      <c r="AY421">
        <f t="shared" si="900"/>
        <v>9.7962392278323457E-2</v>
      </c>
      <c r="AZ421">
        <f t="shared" si="901"/>
        <v>52.806184329567586</v>
      </c>
      <c r="BA421">
        <f t="shared" si="902"/>
        <v>1.0415016073611214</v>
      </c>
    </row>
    <row r="422" spans="1:53" x14ac:dyDescent="0.25">
      <c r="A422">
        <v>281.45825103204697</v>
      </c>
      <c r="B422">
        <v>0.112556959789435</v>
      </c>
      <c r="C422">
        <v>398</v>
      </c>
      <c r="D422">
        <v>15.2051171262283</v>
      </c>
      <c r="F422">
        <v>421</v>
      </c>
      <c r="G422">
        <f t="shared" si="884"/>
        <v>317.06558816800504</v>
      </c>
      <c r="H422">
        <f t="shared" ref="H422:J422" si="971">AVERAGE(B422,B923,B1424,B1925,B2426,B2927,B3428,B3929,B4430,B4931,B5432,B5933,B6434,B6935,B7436,B7937,B8438,B8939,B9440,B9941,B10442,B10943,B11444,B11945,B12446,B12947,B13448,B13949,B14450,B14951,B15452)</f>
        <v>7.5465118869929348E-2</v>
      </c>
      <c r="I422">
        <f t="shared" si="971"/>
        <v>439.68965517241378</v>
      </c>
      <c r="J422">
        <f t="shared" si="971"/>
        <v>14.212795858359733</v>
      </c>
      <c r="K422">
        <f t="shared" si="881"/>
        <v>22.032557827606368</v>
      </c>
      <c r="L422">
        <f t="shared" si="886"/>
        <v>339.09814599561139</v>
      </c>
      <c r="M422">
        <f t="shared" si="887"/>
        <v>295.03303034039868</v>
      </c>
      <c r="N422">
        <f t="shared" si="888"/>
        <v>2.2724846560589724E-2</v>
      </c>
      <c r="O422">
        <f t="shared" si="889"/>
        <v>9.8189965430519069E-2</v>
      </c>
      <c r="P422">
        <f t="shared" si="890"/>
        <v>5.2740272309339628E-2</v>
      </c>
      <c r="Q422">
        <f t="shared" ref="Q422:R422" si="972">_xlfn.STDEV.S(C422,C923,C1424,C1925,C2426,C2927,C3428,C3929,C4430,C4931,C5432,C5933,C6434,C6935,C7436,C7937,C8438,C8939,C9440,C9941,C10442,C10943,C11444,C11945,C12446,C12947,C13448,C13949,C14450,C14951,C15452)</f>
        <v>48.628403992696008</v>
      </c>
      <c r="R422">
        <f t="shared" si="972"/>
        <v>0.88196320577836174</v>
      </c>
      <c r="AJ422">
        <v>254.49329834058901</v>
      </c>
      <c r="AK422">
        <v>0.18732284115584999</v>
      </c>
      <c r="AL422">
        <v>345</v>
      </c>
      <c r="AM422">
        <v>14.5091655275319</v>
      </c>
      <c r="AO422">
        <v>421</v>
      </c>
      <c r="AP422">
        <f t="shared" si="892"/>
        <v>279.42741451819893</v>
      </c>
      <c r="AQ422">
        <f t="shared" si="893"/>
        <v>0.13716530062653667</v>
      </c>
      <c r="AR422">
        <f t="shared" si="894"/>
        <v>389.7</v>
      </c>
      <c r="AS422">
        <f t="shared" si="895"/>
        <v>13.908267994248307</v>
      </c>
      <c r="AT422">
        <f t="shared" si="883"/>
        <v>23.675273960654994</v>
      </c>
      <c r="AU422">
        <f t="shared" si="896"/>
        <v>303.10268847885391</v>
      </c>
      <c r="AV422">
        <f t="shared" si="897"/>
        <v>255.75214055754392</v>
      </c>
      <c r="AW422">
        <f t="shared" si="898"/>
        <v>3.8848768875662028E-2</v>
      </c>
      <c r="AX422">
        <f t="shared" si="899"/>
        <v>0.17601406950219869</v>
      </c>
      <c r="AY422">
        <f t="shared" si="900"/>
        <v>9.8316531750874653E-2</v>
      </c>
      <c r="AZ422">
        <f t="shared" si="901"/>
        <v>52.806184329567586</v>
      </c>
      <c r="BA422">
        <f t="shared" si="902"/>
        <v>1.0415016073611214</v>
      </c>
    </row>
    <row r="423" spans="1:53" x14ac:dyDescent="0.25">
      <c r="A423">
        <v>281.08731686673099</v>
      </c>
      <c r="B423">
        <v>0.113620157741226</v>
      </c>
      <c r="C423">
        <v>396</v>
      </c>
      <c r="D423">
        <v>14.8148318326566</v>
      </c>
      <c r="F423">
        <v>422</v>
      </c>
      <c r="G423">
        <f t="shared" si="884"/>
        <v>317.05279733471832</v>
      </c>
      <c r="H423">
        <f t="shared" ref="H423:J423" si="973">AVERAGE(B423,B924,B1425,B1926,B2427,B2928,B3429,B3930,B4431,B4932,B5433,B5934,B6435,B6936,B7437,B7938,B8439,B8940,B9441,B9942,B10443,B10944,B11445,B11946,B12447,B12948,B13449,B13950,B14451,B14952,B15453)</f>
        <v>7.5483390602740591E-2</v>
      </c>
      <c r="I423">
        <f t="shared" si="973"/>
        <v>439.62068965517244</v>
      </c>
      <c r="J423">
        <f t="shared" si="973"/>
        <v>14.199337744788295</v>
      </c>
      <c r="K423">
        <f t="shared" si="881"/>
        <v>22.054064840189696</v>
      </c>
      <c r="L423">
        <f t="shared" si="886"/>
        <v>339.10686217490803</v>
      </c>
      <c r="M423">
        <f t="shared" si="887"/>
        <v>294.99873249452861</v>
      </c>
      <c r="N423">
        <f t="shared" si="888"/>
        <v>2.2715669578966601E-2</v>
      </c>
      <c r="O423">
        <f t="shared" si="889"/>
        <v>9.8199060181707196E-2</v>
      </c>
      <c r="P423">
        <f t="shared" si="890"/>
        <v>5.2767721023773986E-2</v>
      </c>
      <c r="Q423">
        <f t="shared" ref="Q423:R423" si="974">_xlfn.STDEV.S(C423,C924,C1425,C1926,C2427,C2928,C3429,C3930,C4431,C4932,C5433,C5934,C6435,C6936,C7437,C7938,C8439,C8940,C9441,C9942,C10443,C10944,C11445,C11946,C12447,C12948,C13449,C13950,C14451,C14952,C15453)</f>
        <v>48.691018380559164</v>
      </c>
      <c r="R423">
        <f t="shared" si="974"/>
        <v>0.86916519902697476</v>
      </c>
      <c r="AJ423">
        <v>254.49329834058901</v>
      </c>
      <c r="AK423">
        <v>0.186848530223065</v>
      </c>
      <c r="AL423">
        <v>345</v>
      </c>
      <c r="AM423">
        <v>14.5091655275319</v>
      </c>
      <c r="AO423">
        <v>422</v>
      </c>
      <c r="AP423">
        <f t="shared" si="892"/>
        <v>279.40877101117132</v>
      </c>
      <c r="AQ423">
        <f t="shared" si="893"/>
        <v>0.13707818121934678</v>
      </c>
      <c r="AR423">
        <f t="shared" si="894"/>
        <v>388.8</v>
      </c>
      <c r="AS423">
        <f t="shared" si="895"/>
        <v>13.908407596770362</v>
      </c>
      <c r="AT423">
        <f t="shared" si="883"/>
        <v>23.634375946770888</v>
      </c>
      <c r="AU423">
        <f t="shared" si="896"/>
        <v>303.04314695794221</v>
      </c>
      <c r="AV423">
        <f t="shared" si="897"/>
        <v>255.77439506440044</v>
      </c>
      <c r="AW423">
        <f t="shared" si="898"/>
        <v>3.8875410141093615E-2</v>
      </c>
      <c r="AX423">
        <f t="shared" si="899"/>
        <v>0.17595359136044039</v>
      </c>
      <c r="AY423">
        <f t="shared" si="900"/>
        <v>9.8202771078253176E-2</v>
      </c>
      <c r="AZ423">
        <f t="shared" si="901"/>
        <v>50.662099007661169</v>
      </c>
      <c r="BA423">
        <f t="shared" si="902"/>
        <v>1.0446657003825304</v>
      </c>
    </row>
    <row r="424" spans="1:53" x14ac:dyDescent="0.25">
      <c r="A424">
        <v>281.08731686673099</v>
      </c>
      <c r="B424">
        <v>0.113614518248824</v>
      </c>
      <c r="C424">
        <v>396</v>
      </c>
      <c r="D424">
        <v>14.8148318326566</v>
      </c>
      <c r="F424">
        <v>423</v>
      </c>
      <c r="G424">
        <f t="shared" si="884"/>
        <v>317.05223480018725</v>
      </c>
      <c r="H424">
        <f t="shared" ref="H424:J424" si="975">AVERAGE(B424,B925,B1426,B1927,B2428,B2929,B3430,B3931,B4432,B4933,B5434,B5935,B6436,B6937,B7438,B7939,B8440,B8941,B9442,B9943,B10444,B10945,B11446,B11947,B12448,B12949,B13450,B13951,B14452,B14953,B15454)</f>
        <v>7.5373887002977938E-2</v>
      </c>
      <c r="I424">
        <f t="shared" si="975"/>
        <v>440.13793103448273</v>
      </c>
      <c r="J424">
        <f t="shared" si="975"/>
        <v>14.204483501043102</v>
      </c>
      <c r="K424">
        <f t="shared" si="881"/>
        <v>22.054480359332501</v>
      </c>
      <c r="L424">
        <f t="shared" si="886"/>
        <v>339.10671515951975</v>
      </c>
      <c r="M424">
        <f t="shared" si="887"/>
        <v>294.99775444085475</v>
      </c>
      <c r="N424">
        <f t="shared" si="888"/>
        <v>2.2717306722634438E-2</v>
      </c>
      <c r="O424">
        <f t="shared" si="889"/>
        <v>9.8091193725612369E-2</v>
      </c>
      <c r="P424">
        <f t="shared" si="890"/>
        <v>5.26565802803435E-2</v>
      </c>
      <c r="Q424">
        <f t="shared" ref="Q424:R424" si="976">_xlfn.STDEV.S(C424,C925,C1426,C1927,C2428,C2929,C3430,C3931,C4432,C4933,C5434,C5935,C6436,C6937,C7438,C7939,C8440,C8941,C9442,C9943,C10444,C10945,C11446,C11947,C12448,C12949,C13450,C13951,C14452,C14953,C15454)</f>
        <v>48.466279984815316</v>
      </c>
      <c r="R424">
        <f t="shared" si="976"/>
        <v>0.86769651023140049</v>
      </c>
      <c r="AJ424">
        <v>254.49329834058901</v>
      </c>
      <c r="AK424">
        <v>0.186528984756238</v>
      </c>
      <c r="AL424">
        <v>345</v>
      </c>
      <c r="AM424">
        <v>14.5091655275319</v>
      </c>
      <c r="AO424">
        <v>423</v>
      </c>
      <c r="AP424">
        <f t="shared" si="892"/>
        <v>279.40734518857988</v>
      </c>
      <c r="AQ424">
        <f t="shared" si="893"/>
        <v>0.13716737264360071</v>
      </c>
      <c r="AR424">
        <f t="shared" si="894"/>
        <v>388.66666666666669</v>
      </c>
      <c r="AS424">
        <f t="shared" si="895"/>
        <v>13.911256602553964</v>
      </c>
      <c r="AT424">
        <f t="shared" si="883"/>
        <v>23.633367454383656</v>
      </c>
      <c r="AU424">
        <f t="shared" si="896"/>
        <v>303.04071264296351</v>
      </c>
      <c r="AV424">
        <f t="shared" si="897"/>
        <v>255.77397773419622</v>
      </c>
      <c r="AW424">
        <f t="shared" si="898"/>
        <v>3.8976384356055473E-2</v>
      </c>
      <c r="AX424">
        <f t="shared" si="899"/>
        <v>0.17614375699965618</v>
      </c>
      <c r="AY424">
        <f t="shared" si="900"/>
        <v>9.8190988287545244E-2</v>
      </c>
      <c r="AZ424">
        <f t="shared" si="901"/>
        <v>50.620517397683777</v>
      </c>
      <c r="BA424">
        <f t="shared" si="902"/>
        <v>1.0506314628647715</v>
      </c>
    </row>
    <row r="425" spans="1:53" x14ac:dyDescent="0.25">
      <c r="A425">
        <v>281.08731686673099</v>
      </c>
      <c r="B425">
        <v>0.11487988871221599</v>
      </c>
      <c r="C425">
        <v>396</v>
      </c>
      <c r="D425">
        <v>14.8148318326566</v>
      </c>
      <c r="F425">
        <v>424</v>
      </c>
      <c r="G425">
        <f t="shared" si="884"/>
        <v>317.05215544513715</v>
      </c>
      <c r="H425">
        <f t="shared" ref="H425:J425" si="977">AVERAGE(B425,B926,B1427,B1928,B2429,B2930,B3431,B3932,B4433,B4934,B5435,B5936,B6437,B6938,B7439,B7940,B8441,B8942,B9443,B9944,B10445,B10946,B11447,B11948,B12449,B12950,B13451,B13952,B14453,B14954,B15455)</f>
        <v>7.539083646995158E-2</v>
      </c>
      <c r="I425">
        <f t="shared" si="977"/>
        <v>440.34482758620692</v>
      </c>
      <c r="J425">
        <f t="shared" si="977"/>
        <v>14.200219158412374</v>
      </c>
      <c r="K425">
        <f t="shared" si="881"/>
        <v>22.054577875849461</v>
      </c>
      <c r="L425">
        <f t="shared" si="886"/>
        <v>339.10673332098662</v>
      </c>
      <c r="M425">
        <f t="shared" si="887"/>
        <v>294.99757756928767</v>
      </c>
      <c r="N425">
        <f t="shared" si="888"/>
        <v>2.2797266127113278E-2</v>
      </c>
      <c r="O425">
        <f t="shared" si="889"/>
        <v>9.8188102597064855E-2</v>
      </c>
      <c r="P425">
        <f t="shared" si="890"/>
        <v>5.2593570342838306E-2</v>
      </c>
      <c r="Q425">
        <f t="shared" ref="Q425:R425" si="978">_xlfn.STDEV.S(C425,C926,C1427,C1928,C2429,C2930,C3431,C3932,C4433,C4934,C5435,C5936,C6437,C6938,C7439,C7940,C8441,C8942,C9443,C9944,C10445,C10946,C11447,C11948,C12449,C12950,C13451,C13952,C14453,C14954,C15455)</f>
        <v>48.234750263735371</v>
      </c>
      <c r="R425">
        <f t="shared" si="978"/>
        <v>0.86761926563890979</v>
      </c>
      <c r="AJ425">
        <v>254.49329834058901</v>
      </c>
      <c r="AK425">
        <v>0.18524265879941701</v>
      </c>
      <c r="AL425">
        <v>345</v>
      </c>
      <c r="AM425">
        <v>14.5091655275319</v>
      </c>
      <c r="AO425">
        <v>424</v>
      </c>
      <c r="AP425">
        <f t="shared" si="892"/>
        <v>279.3776489322384</v>
      </c>
      <c r="AQ425">
        <f t="shared" si="893"/>
        <v>0.13727232408099413</v>
      </c>
      <c r="AR425">
        <f t="shared" si="894"/>
        <v>388.16666666666669</v>
      </c>
      <c r="AS425">
        <f t="shared" si="895"/>
        <v>13.891196019404259</v>
      </c>
      <c r="AT425">
        <f t="shared" si="883"/>
        <v>23.64734768119709</v>
      </c>
      <c r="AU425">
        <f t="shared" si="896"/>
        <v>303.02499661343552</v>
      </c>
      <c r="AV425">
        <f t="shared" si="897"/>
        <v>255.73030125104131</v>
      </c>
      <c r="AW425">
        <f t="shared" si="898"/>
        <v>3.8853607965414448E-2</v>
      </c>
      <c r="AX425">
        <f t="shared" si="899"/>
        <v>0.17612593204640858</v>
      </c>
      <c r="AY425">
        <f t="shared" si="900"/>
        <v>9.8418716115579674E-2</v>
      </c>
      <c r="AZ425">
        <f t="shared" si="901"/>
        <v>50.754366778893498</v>
      </c>
      <c r="BA425">
        <f t="shared" si="902"/>
        <v>1.0413886865974833</v>
      </c>
    </row>
    <row r="426" spans="1:53" x14ac:dyDescent="0.25">
      <c r="A426">
        <v>281.08731686673099</v>
      </c>
      <c r="B426">
        <v>0.113254752194099</v>
      </c>
      <c r="C426">
        <v>396</v>
      </c>
      <c r="D426">
        <v>14.8148318326566</v>
      </c>
      <c r="F426">
        <v>425</v>
      </c>
      <c r="G426">
        <f t="shared" si="884"/>
        <v>317.05215544513715</v>
      </c>
      <c r="H426">
        <f t="shared" ref="H426:J426" si="979">AVERAGE(B426,B927,B1428,B1929,B2430,B2931,B3432,B3933,B4434,B4935,B5436,B5937,B6438,B6939,B7440,B7941,B8442,B8943,B9444,B9945,B10446,B10947,B11448,B11949,B12450,B12951,B13452,B13953,B14454,B14955,B15456)</f>
        <v>7.5262391138642804E-2</v>
      </c>
      <c r="I426">
        <f t="shared" si="979"/>
        <v>440.34482758620692</v>
      </c>
      <c r="J426">
        <f t="shared" si="979"/>
        <v>14.200219158412374</v>
      </c>
      <c r="K426">
        <f t="shared" si="881"/>
        <v>22.054577875849461</v>
      </c>
      <c r="L426">
        <f t="shared" si="886"/>
        <v>339.10673332098662</v>
      </c>
      <c r="M426">
        <f t="shared" si="887"/>
        <v>294.99757756928767</v>
      </c>
      <c r="N426">
        <f t="shared" si="888"/>
        <v>2.2635277915643424E-2</v>
      </c>
      <c r="O426">
        <f t="shared" si="889"/>
        <v>9.7897669054286235E-2</v>
      </c>
      <c r="P426">
        <f t="shared" si="890"/>
        <v>5.2627113222999379E-2</v>
      </c>
      <c r="Q426">
        <f t="shared" ref="Q426:R426" si="980">_xlfn.STDEV.S(C426,C927,C1428,C1929,C2430,C2931,C3432,C3933,C4434,C4935,C5436,C5937,C6438,C6939,C7440,C7941,C8442,C8943,C9444,C9945,C10446,C10947,C11448,C11949,C12450,C12951,C13452,C13953,C14454,C14955,C15456)</f>
        <v>48.234750263735371</v>
      </c>
      <c r="R426">
        <f t="shared" si="980"/>
        <v>0.86761926563890979</v>
      </c>
      <c r="AJ426">
        <v>254.49329834058901</v>
      </c>
      <c r="AK426">
        <v>0.185536940208129</v>
      </c>
      <c r="AL426">
        <v>345</v>
      </c>
      <c r="AM426">
        <v>14.5091655275319</v>
      </c>
      <c r="AO426">
        <v>425</v>
      </c>
      <c r="AP426">
        <f t="shared" si="892"/>
        <v>279.3551380467369</v>
      </c>
      <c r="AQ426">
        <f t="shared" si="893"/>
        <v>0.1372105412346773</v>
      </c>
      <c r="AR426">
        <f t="shared" si="894"/>
        <v>386</v>
      </c>
      <c r="AS426">
        <f t="shared" si="895"/>
        <v>13.902844380595102</v>
      </c>
      <c r="AT426">
        <f t="shared" si="883"/>
        <v>23.661754485727187</v>
      </c>
      <c r="AU426">
        <f t="shared" si="896"/>
        <v>303.01689253246411</v>
      </c>
      <c r="AV426">
        <f t="shared" si="897"/>
        <v>255.69338356100971</v>
      </c>
      <c r="AW426">
        <f t="shared" si="898"/>
        <v>3.8914040741221095E-2</v>
      </c>
      <c r="AX426">
        <f t="shared" si="899"/>
        <v>0.17612458197589839</v>
      </c>
      <c r="AY426">
        <f t="shared" si="900"/>
        <v>9.8296500493456201E-2</v>
      </c>
      <c r="AZ426">
        <f t="shared" si="901"/>
        <v>51.35206405548486</v>
      </c>
      <c r="BA426">
        <f t="shared" si="902"/>
        <v>1.0827516639270773</v>
      </c>
    </row>
    <row r="427" spans="1:53" x14ac:dyDescent="0.25">
      <c r="A427">
        <v>281.08731686673099</v>
      </c>
      <c r="B427">
        <v>0.112762305161331</v>
      </c>
      <c r="C427">
        <v>396</v>
      </c>
      <c r="D427">
        <v>14.8148318326566</v>
      </c>
      <c r="F427">
        <v>426</v>
      </c>
      <c r="G427">
        <f t="shared" si="884"/>
        <v>317.05215544513715</v>
      </c>
      <c r="H427">
        <f t="shared" ref="H427:J427" si="981">AVERAGE(B427,B928,B1429,B1930,B2431,B2932,B3433,B3934,B4435,B4936,B5437,B5938,B6439,B6940,B7441,B7942,B8443,B8944,B9445,B9946,B10447,B10948,B11449,B11950,B12451,B12952,B13453,B13954,B14455,B14956,B15457)</f>
        <v>7.5032173037021629E-2</v>
      </c>
      <c r="I427">
        <f t="shared" si="981"/>
        <v>440.34482758620692</v>
      </c>
      <c r="J427">
        <f t="shared" si="981"/>
        <v>14.200219158412374</v>
      </c>
      <c r="K427">
        <f t="shared" si="881"/>
        <v>22.054577875849461</v>
      </c>
      <c r="L427">
        <f t="shared" si="886"/>
        <v>339.10673332098662</v>
      </c>
      <c r="M427">
        <f t="shared" si="887"/>
        <v>294.99757756928767</v>
      </c>
      <c r="N427">
        <f t="shared" si="888"/>
        <v>2.2728430748735189E-2</v>
      </c>
      <c r="O427">
        <f t="shared" si="889"/>
        <v>9.7760603785756822E-2</v>
      </c>
      <c r="P427">
        <f t="shared" si="890"/>
        <v>5.2303742288286437E-2</v>
      </c>
      <c r="Q427">
        <f t="shared" ref="Q427:R427" si="982">_xlfn.STDEV.S(C427,C928,C1429,C1930,C2431,C2932,C3433,C3934,C4435,C4936,C5437,C5938,C6439,C6940,C7441,C7942,C8443,C8944,C9445,C9946,C10447,C10948,C11449,C11950,C12451,C12952,C13453,C13954,C14455,C14956,C15457)</f>
        <v>48.234750263735371</v>
      </c>
      <c r="R427">
        <f t="shared" si="982"/>
        <v>0.86761926563890979</v>
      </c>
      <c r="AJ427">
        <v>253.98630104959</v>
      </c>
      <c r="AK427">
        <v>0.18547611970651101</v>
      </c>
      <c r="AL427">
        <v>327</v>
      </c>
      <c r="AM427">
        <v>14.316266154171901</v>
      </c>
      <c r="AO427">
        <v>426</v>
      </c>
      <c r="AP427">
        <f t="shared" si="892"/>
        <v>279.33404289080448</v>
      </c>
      <c r="AQ427">
        <f t="shared" si="893"/>
        <v>0.13709443845354319</v>
      </c>
      <c r="AR427">
        <f t="shared" si="894"/>
        <v>385.83333333333331</v>
      </c>
      <c r="AS427">
        <f t="shared" si="895"/>
        <v>13.907282969704829</v>
      </c>
      <c r="AT427">
        <f t="shared" si="883"/>
        <v>23.684282404610581</v>
      </c>
      <c r="AU427">
        <f t="shared" si="896"/>
        <v>303.01832529541508</v>
      </c>
      <c r="AV427">
        <f t="shared" si="897"/>
        <v>255.64976048619391</v>
      </c>
      <c r="AW427">
        <f t="shared" si="898"/>
        <v>3.8728512746267769E-2</v>
      </c>
      <c r="AX427">
        <f t="shared" si="899"/>
        <v>0.17582295119981095</v>
      </c>
      <c r="AY427">
        <f t="shared" si="900"/>
        <v>9.8365925707275426E-2</v>
      </c>
      <c r="AZ427">
        <f t="shared" si="901"/>
        <v>51.532435941094413</v>
      </c>
      <c r="BA427">
        <f t="shared" si="902"/>
        <v>1.0634903935662858</v>
      </c>
    </row>
    <row r="428" spans="1:53" x14ac:dyDescent="0.25">
      <c r="A428">
        <v>281.08731686673099</v>
      </c>
      <c r="B428">
        <v>0.112619091161724</v>
      </c>
      <c r="C428">
        <v>396</v>
      </c>
      <c r="D428">
        <v>14.8148318326566</v>
      </c>
      <c r="F428">
        <v>427</v>
      </c>
      <c r="G428">
        <f t="shared" si="884"/>
        <v>317.03448293969069</v>
      </c>
      <c r="H428">
        <f t="shared" ref="H428:J428" si="983">AVERAGE(B428,B929,B1430,B1931,B2432,B2933,B3434,B3935,B4436,B4937,B5438,B5939,B6440,B6941,B7442,B7943,B8444,B8945,B9446,B9947,B10448,B10949,B11450,B11951,B12452,B12953,B13454,B13955,B14456,B14957,B15458)</f>
        <v>7.5041200238101999E-2</v>
      </c>
      <c r="I428">
        <f t="shared" si="983"/>
        <v>440.06896551724139</v>
      </c>
      <c r="J428">
        <f t="shared" si="983"/>
        <v>14.198086971425099</v>
      </c>
      <c r="K428">
        <f t="shared" si="881"/>
        <v>22.067269519677904</v>
      </c>
      <c r="L428">
        <f t="shared" si="886"/>
        <v>339.10175245936858</v>
      </c>
      <c r="M428">
        <f t="shared" si="887"/>
        <v>294.9672134200128</v>
      </c>
      <c r="N428">
        <f t="shared" si="888"/>
        <v>2.2792161665663373E-2</v>
      </c>
      <c r="O428">
        <f t="shared" si="889"/>
        <v>9.7833361903765376E-2</v>
      </c>
      <c r="P428">
        <f t="shared" si="890"/>
        <v>5.2249038572438622E-2</v>
      </c>
      <c r="Q428">
        <f t="shared" ref="Q428:R428" si="984">_xlfn.STDEV.S(C428,C929,C1430,C1931,C2432,C2933,C3434,C3935,C4436,C4937,C5438,C5939,C6440,C6941,C7442,C7943,C8444,C8945,C9446,C9947,C10448,C10949,C11450,C11951,C12452,C12953,C13454,C13955,C14456,C14957,C15458)</f>
        <v>48.304045256865649</v>
      </c>
      <c r="R428">
        <f t="shared" si="984"/>
        <v>0.86854412465032194</v>
      </c>
      <c r="AJ428">
        <v>253.98630104959</v>
      </c>
      <c r="AK428">
        <v>0.185306083546803</v>
      </c>
      <c r="AL428">
        <v>327</v>
      </c>
      <c r="AM428">
        <v>14.316266154171901</v>
      </c>
      <c r="AO428">
        <v>427</v>
      </c>
      <c r="AP428">
        <f t="shared" si="892"/>
        <v>279.33295576223946</v>
      </c>
      <c r="AQ428">
        <f t="shared" si="893"/>
        <v>0.13717642908240726</v>
      </c>
      <c r="AR428">
        <f t="shared" si="894"/>
        <v>385.76666666666665</v>
      </c>
      <c r="AS428">
        <f t="shared" si="895"/>
        <v>13.913115563942119</v>
      </c>
      <c r="AT428">
        <f t="shared" si="883"/>
        <v>23.68350793054816</v>
      </c>
      <c r="AU428">
        <f t="shared" si="896"/>
        <v>303.01646369278762</v>
      </c>
      <c r="AV428">
        <f t="shared" si="897"/>
        <v>255.6494478316913</v>
      </c>
      <c r="AW428">
        <f t="shared" si="898"/>
        <v>3.8754158821696867E-2</v>
      </c>
      <c r="AX428">
        <f t="shared" si="899"/>
        <v>0.17593058790410412</v>
      </c>
      <c r="AY428">
        <f t="shared" si="900"/>
        <v>9.8422270260710404E-2</v>
      </c>
      <c r="AZ428">
        <f t="shared" si="901"/>
        <v>51.49602149569462</v>
      </c>
      <c r="BA428">
        <f t="shared" si="902"/>
        <v>1.0697221598474642</v>
      </c>
    </row>
    <row r="429" spans="1:53" x14ac:dyDescent="0.25">
      <c r="A429">
        <v>281.08731686673099</v>
      </c>
      <c r="B429">
        <v>0.112690159708419</v>
      </c>
      <c r="C429">
        <v>396</v>
      </c>
      <c r="D429">
        <v>14.8148318326566</v>
      </c>
      <c r="F429">
        <v>428</v>
      </c>
      <c r="G429">
        <f t="shared" si="884"/>
        <v>317.02873066989383</v>
      </c>
      <c r="H429">
        <f t="shared" ref="H429:J429" si="985">AVERAGE(B429,B930,B1431,B1932,B2433,B2934,B3435,B3936,B4437,B4938,B5439,B5940,B6441,B6942,B7443,B7944,B8445,B8946,B9447,B9948,B10449,B10950,B11451,B11952,B12453,B12954,B13455,B13956,B14457,B14958,B15459)</f>
        <v>7.4994967571066634E-2</v>
      </c>
      <c r="I429">
        <f t="shared" si="985"/>
        <v>440.10344827586209</v>
      </c>
      <c r="J429">
        <f t="shared" si="985"/>
        <v>14.198872803172479</v>
      </c>
      <c r="K429">
        <f t="shared" si="881"/>
        <v>22.074350327044836</v>
      </c>
      <c r="L429">
        <f t="shared" si="886"/>
        <v>339.10308099693867</v>
      </c>
      <c r="M429">
        <f t="shared" si="887"/>
        <v>294.95438034284899</v>
      </c>
      <c r="N429">
        <f t="shared" si="888"/>
        <v>2.2708749933288554E-2</v>
      </c>
      <c r="O429">
        <f t="shared" si="889"/>
        <v>9.7703717504355192E-2</v>
      </c>
      <c r="P429">
        <f t="shared" si="890"/>
        <v>5.2286217637778076E-2</v>
      </c>
      <c r="Q429">
        <f t="shared" ref="Q429:R429" si="986">_xlfn.STDEV.S(C429,C930,C1431,C1932,C2433,C2934,C3435,C3936,C4437,C4938,C5439,C5940,C6441,C6942,C7443,C7944,C8445,C8946,C9447,C9948,C10449,C10950,C11451,C11952,C12453,C12954,C13455,C13956,C14457,C14958,C15459)</f>
        <v>48.26810898334007</v>
      </c>
      <c r="R429">
        <f t="shared" si="986"/>
        <v>0.86851470716679724</v>
      </c>
      <c r="AJ429">
        <v>253.98630104959</v>
      </c>
      <c r="AK429">
        <v>0.185144900201997</v>
      </c>
      <c r="AL429">
        <v>327</v>
      </c>
      <c r="AM429">
        <v>14.316266154171901</v>
      </c>
      <c r="AO429">
        <v>428</v>
      </c>
      <c r="AP429">
        <f t="shared" si="892"/>
        <v>279.19363135669846</v>
      </c>
      <c r="AQ429">
        <f t="shared" si="893"/>
        <v>0.13724080914570652</v>
      </c>
      <c r="AR429">
        <f t="shared" si="894"/>
        <v>385.93333333333334</v>
      </c>
      <c r="AS429">
        <f t="shared" si="895"/>
        <v>13.881151640663541</v>
      </c>
      <c r="AT429">
        <f t="shared" si="883"/>
        <v>23.814838216440002</v>
      </c>
      <c r="AU429">
        <f t="shared" si="896"/>
        <v>303.00846957313848</v>
      </c>
      <c r="AV429">
        <f t="shared" si="897"/>
        <v>255.37879314025847</v>
      </c>
      <c r="AW429">
        <f t="shared" si="898"/>
        <v>3.8886516881522844E-2</v>
      </c>
      <c r="AX429">
        <f t="shared" si="899"/>
        <v>0.17612732602722936</v>
      </c>
      <c r="AY429">
        <f t="shared" si="900"/>
        <v>9.8354292264183685E-2</v>
      </c>
      <c r="AZ429">
        <f t="shared" si="901"/>
        <v>51.616579355550101</v>
      </c>
      <c r="BA429">
        <f t="shared" si="902"/>
        <v>1.0771653135476476</v>
      </c>
    </row>
    <row r="430" spans="1:53" x14ac:dyDescent="0.25">
      <c r="A430">
        <v>281.08731686673099</v>
      </c>
      <c r="B430">
        <v>0.113012174578626</v>
      </c>
      <c r="C430">
        <v>396</v>
      </c>
      <c r="D430">
        <v>14.8148318326566</v>
      </c>
      <c r="F430">
        <v>429</v>
      </c>
      <c r="G430">
        <f t="shared" si="884"/>
        <v>317.02813292494648</v>
      </c>
      <c r="H430">
        <f t="shared" ref="H430:J430" si="987">AVERAGE(B430,B931,B1432,B1933,B2434,B2935,B3436,B3937,B4438,B4939,B5440,B5941,B6442,B6943,B7444,B7945,B8446,B8947,B9448,B9949,B10450,B10951,B11452,B11953,B12454,B12955,B13456,B13957,B14458,B14959,B15460)</f>
        <v>7.5125274923263805E-2</v>
      </c>
      <c r="I430">
        <f t="shared" si="987"/>
        <v>440.24137931034483</v>
      </c>
      <c r="J430">
        <f t="shared" si="987"/>
        <v>14.187036006928192</v>
      </c>
      <c r="K430">
        <f t="shared" si="881"/>
        <v>22.073700210813168</v>
      </c>
      <c r="L430">
        <f t="shared" si="886"/>
        <v>339.10183313575965</v>
      </c>
      <c r="M430">
        <f t="shared" si="887"/>
        <v>294.9544327141333</v>
      </c>
      <c r="N430">
        <f t="shared" si="888"/>
        <v>2.2781657718090546E-2</v>
      </c>
      <c r="O430">
        <f t="shared" si="889"/>
        <v>9.7906932641354347E-2</v>
      </c>
      <c r="P430">
        <f t="shared" si="890"/>
        <v>5.2343617205173262E-2</v>
      </c>
      <c r="Q430">
        <f t="shared" ref="Q430:R430" si="988">_xlfn.STDEV.S(C430,C931,C1432,C1933,C2434,C2935,C3436,C3937,C4438,C4939,C5440,C5941,C6442,C6943,C7444,C7945,C8446,C8947,C9448,C9949,C10450,C10951,C11452,C11953,C12454,C12955,C13456,C13957,C14458,C14959,C15460)</f>
        <v>48.38584147426193</v>
      </c>
      <c r="R430">
        <f t="shared" si="988"/>
        <v>0.88046643692141235</v>
      </c>
      <c r="AJ430">
        <v>253.98630104959</v>
      </c>
      <c r="AK430">
        <v>0.184665155345625</v>
      </c>
      <c r="AL430">
        <v>327</v>
      </c>
      <c r="AM430">
        <v>14.316266154171901</v>
      </c>
      <c r="AO430">
        <v>429</v>
      </c>
      <c r="AP430">
        <f t="shared" si="892"/>
        <v>279.12726983261916</v>
      </c>
      <c r="AQ430">
        <f t="shared" si="893"/>
        <v>0.13707167355324706</v>
      </c>
      <c r="AR430">
        <f t="shared" si="894"/>
        <v>384.9</v>
      </c>
      <c r="AS430">
        <f t="shared" si="895"/>
        <v>13.901576338941227</v>
      </c>
      <c r="AT430">
        <f t="shared" si="883"/>
        <v>23.827419106482616</v>
      </c>
      <c r="AU430">
        <f t="shared" si="896"/>
        <v>302.9546889391018</v>
      </c>
      <c r="AV430">
        <f t="shared" si="897"/>
        <v>255.29985072613655</v>
      </c>
      <c r="AW430">
        <f t="shared" si="898"/>
        <v>3.8756117713539477E-2</v>
      </c>
      <c r="AX430">
        <f t="shared" si="899"/>
        <v>0.17582779126678655</v>
      </c>
      <c r="AY430">
        <f t="shared" si="900"/>
        <v>9.831555583970758E-2</v>
      </c>
      <c r="AZ430">
        <f t="shared" si="901"/>
        <v>51.927236890041527</v>
      </c>
      <c r="BA430">
        <f t="shared" si="902"/>
        <v>1.0365168072155195</v>
      </c>
    </row>
    <row r="431" spans="1:53" x14ac:dyDescent="0.25">
      <c r="A431">
        <v>281.08731686673099</v>
      </c>
      <c r="B431">
        <v>0.112812772805798</v>
      </c>
      <c r="C431">
        <v>396</v>
      </c>
      <c r="D431">
        <v>14.8148318326566</v>
      </c>
      <c r="F431">
        <v>430</v>
      </c>
      <c r="G431">
        <f t="shared" si="884"/>
        <v>317.02646432156223</v>
      </c>
      <c r="H431">
        <f t="shared" ref="H431:J431" si="989">AVERAGE(B431,B932,B1433,B1934,B2435,B2936,B3437,B3938,B4439,B4940,B5441,B5942,B6443,B6944,B7445,B7946,B8447,B8948,B9449,B9950,B10451,B10952,B11453,B11954,B12455,B12956,B13457,B13958,B14459,B14960,B15461)</f>
        <v>7.5052933110885109E-2</v>
      </c>
      <c r="I431">
        <f t="shared" si="989"/>
        <v>440.0344827586207</v>
      </c>
      <c r="J431">
        <f t="shared" si="989"/>
        <v>14.191822988599339</v>
      </c>
      <c r="K431">
        <f t="shared" si="881"/>
        <v>22.071704728971035</v>
      </c>
      <c r="L431">
        <f t="shared" si="886"/>
        <v>339.09816905053327</v>
      </c>
      <c r="M431">
        <f t="shared" si="887"/>
        <v>294.95475959259119</v>
      </c>
      <c r="N431">
        <f t="shared" si="888"/>
        <v>2.2958265306357199E-2</v>
      </c>
      <c r="O431">
        <f t="shared" si="889"/>
        <v>9.8011198417242304E-2</v>
      </c>
      <c r="P431">
        <f t="shared" si="890"/>
        <v>5.2094667804527914E-2</v>
      </c>
      <c r="Q431">
        <f t="shared" ref="Q431:R431" si="990">_xlfn.STDEV.S(C431,C932,C1433,C1934,C2435,C2936,C3437,C3938,C4439,C4940,C5441,C5942,C6443,C6944,C7445,C7946,C8447,C8948,C9449,C9950,C10451,C10952,C11453,C11954,C12455,C12956,C13457,C13958,C14459,C14960,C15461)</f>
        <v>48.213426374388966</v>
      </c>
      <c r="R431">
        <f t="shared" si="990"/>
        <v>0.87529704200131275</v>
      </c>
      <c r="AJ431">
        <v>253.98630104959</v>
      </c>
      <c r="AK431">
        <v>0.18475334829377499</v>
      </c>
      <c r="AL431">
        <v>327</v>
      </c>
      <c r="AM431">
        <v>14.316266154171901</v>
      </c>
      <c r="AO431">
        <v>430</v>
      </c>
      <c r="AP431">
        <f t="shared" si="892"/>
        <v>279.06900389010553</v>
      </c>
      <c r="AQ431">
        <f t="shared" si="893"/>
        <v>0.13706883034058173</v>
      </c>
      <c r="AR431">
        <f t="shared" si="894"/>
        <v>384.73333333333335</v>
      </c>
      <c r="AS431">
        <f t="shared" si="895"/>
        <v>13.817756284563792</v>
      </c>
      <c r="AT431">
        <f t="shared" si="883"/>
        <v>23.885768726609584</v>
      </c>
      <c r="AU431">
        <f t="shared" si="896"/>
        <v>302.9547726167151</v>
      </c>
      <c r="AV431">
        <f t="shared" si="897"/>
        <v>255.18323516349597</v>
      </c>
      <c r="AW431">
        <f t="shared" si="898"/>
        <v>3.8933856630814258E-2</v>
      </c>
      <c r="AX431">
        <f t="shared" si="899"/>
        <v>0.17600268697139598</v>
      </c>
      <c r="AY431">
        <f t="shared" si="900"/>
        <v>9.8134973709767481E-2</v>
      </c>
      <c r="AZ431">
        <f t="shared" si="901"/>
        <v>52.018520132560425</v>
      </c>
      <c r="BA431">
        <f t="shared" si="902"/>
        <v>1.1007286879516769</v>
      </c>
    </row>
    <row r="432" spans="1:53" x14ac:dyDescent="0.25">
      <c r="A432">
        <v>281.08731686673099</v>
      </c>
      <c r="B432">
        <v>0.113601551968059</v>
      </c>
      <c r="C432">
        <v>396</v>
      </c>
      <c r="D432">
        <v>14.8148318326566</v>
      </c>
      <c r="F432">
        <v>431</v>
      </c>
      <c r="G432">
        <f t="shared" si="884"/>
        <v>317.02377642669455</v>
      </c>
      <c r="H432">
        <f t="shared" ref="H432:J432" si="991">AVERAGE(B432,B933,B1434,B1935,B2436,B2937,B3438,B3939,B4440,B4941,B5442,B5943,B6444,B6945,B7446,B7947,B8448,B8949,B9450,B9951,B10452,B10953,B11454,B11955,B12456,B12957,B13458,B13959,B14460,B14961,B15462)</f>
        <v>7.5051149265459513E-2</v>
      </c>
      <c r="I432">
        <f t="shared" si="991"/>
        <v>439.93103448275861</v>
      </c>
      <c r="J432">
        <f t="shared" si="991"/>
        <v>14.186871077391665</v>
      </c>
      <c r="K432">
        <f t="shared" si="881"/>
        <v>22.071704570189972</v>
      </c>
      <c r="L432">
        <f t="shared" si="886"/>
        <v>339.09548099688453</v>
      </c>
      <c r="M432">
        <f t="shared" si="887"/>
        <v>294.95207185650457</v>
      </c>
      <c r="N432">
        <f t="shared" si="888"/>
        <v>2.2904506516709593E-2</v>
      </c>
      <c r="O432">
        <f t="shared" si="889"/>
        <v>9.795565578216911E-2</v>
      </c>
      <c r="P432">
        <f t="shared" si="890"/>
        <v>5.2146642748749916E-2</v>
      </c>
      <c r="Q432">
        <f t="shared" ref="Q432:R432" si="992">_xlfn.STDEV.S(C432,C933,C1434,C1935,C2436,C2937,C3438,C3939,C4440,C4941,C5442,C5943,C6444,C6945,C7446,C7947,C8448,C8949,C9450,C9951,C10452,C10953,C11454,C11955,C12456,C12957,C13458,C13959,C14460,C14961,C15462)</f>
        <v>48.214499178509236</v>
      </c>
      <c r="R432">
        <f t="shared" si="992"/>
        <v>0.87037088401266705</v>
      </c>
      <c r="AJ432">
        <v>253.98630104959</v>
      </c>
      <c r="AK432">
        <v>0.185182781916681</v>
      </c>
      <c r="AL432">
        <v>327</v>
      </c>
      <c r="AM432">
        <v>14.316266154171901</v>
      </c>
      <c r="AO432">
        <v>431</v>
      </c>
      <c r="AP432">
        <f t="shared" si="892"/>
        <v>278.99236339707085</v>
      </c>
      <c r="AQ432">
        <f t="shared" si="893"/>
        <v>0.13728273680934636</v>
      </c>
      <c r="AR432">
        <f t="shared" si="894"/>
        <v>384.73333333333335</v>
      </c>
      <c r="AS432">
        <f t="shared" si="895"/>
        <v>13.836794087546867</v>
      </c>
      <c r="AT432">
        <f t="shared" si="883"/>
        <v>23.807453236052822</v>
      </c>
      <c r="AU432">
        <f t="shared" si="896"/>
        <v>302.79981663312367</v>
      </c>
      <c r="AV432">
        <f t="shared" si="897"/>
        <v>255.18491016101802</v>
      </c>
      <c r="AW432">
        <f t="shared" si="898"/>
        <v>3.9049721394832607E-2</v>
      </c>
      <c r="AX432">
        <f t="shared" si="899"/>
        <v>0.17633245820417898</v>
      </c>
      <c r="AY432">
        <f t="shared" si="900"/>
        <v>9.823301541451375E-2</v>
      </c>
      <c r="AZ432">
        <f t="shared" si="901"/>
        <v>52.446316285836588</v>
      </c>
      <c r="BA432">
        <f t="shared" si="902"/>
        <v>1.1291130428563356</v>
      </c>
    </row>
    <row r="433" spans="1:53" x14ac:dyDescent="0.25">
      <c r="A433">
        <v>281.08731686673099</v>
      </c>
      <c r="B433">
        <v>0.113418055118188</v>
      </c>
      <c r="C433">
        <v>396</v>
      </c>
      <c r="D433">
        <v>14.8148318326566</v>
      </c>
      <c r="F433">
        <v>432</v>
      </c>
      <c r="G433">
        <f t="shared" si="884"/>
        <v>317.02377642669455</v>
      </c>
      <c r="H433">
        <f t="shared" ref="H433:J433" si="993">AVERAGE(B433,B934,B1435,B1936,B2437,B2938,B3439,B3940,B4441,B4942,B5443,B5944,B6445,B6946,B7447,B7948,B8449,B8950,B9451,B9952,B10453,B10954,B11455,B11956,B12457,B12958,B13459,B13960,B14461,B14962,B15463)</f>
        <v>7.4982049440324702E-2</v>
      </c>
      <c r="I433">
        <f t="shared" si="993"/>
        <v>439.93103448275861</v>
      </c>
      <c r="J433">
        <f t="shared" si="993"/>
        <v>14.186871077391665</v>
      </c>
      <c r="K433">
        <f t="shared" si="881"/>
        <v>22.071704570189972</v>
      </c>
      <c r="L433">
        <f t="shared" si="886"/>
        <v>339.09548099688453</v>
      </c>
      <c r="M433">
        <f t="shared" si="887"/>
        <v>294.95207185650457</v>
      </c>
      <c r="N433">
        <f t="shared" si="888"/>
        <v>2.2871822162171113E-2</v>
      </c>
      <c r="O433">
        <f t="shared" si="889"/>
        <v>9.7853871602495812E-2</v>
      </c>
      <c r="P433">
        <f t="shared" si="890"/>
        <v>5.2110227278153592E-2</v>
      </c>
      <c r="Q433">
        <f t="shared" ref="Q433:R433" si="994">_xlfn.STDEV.S(C433,C934,C1435,C1936,C2437,C2938,C3439,C3940,C4441,C4942,C5443,C5944,C6445,C6946,C7447,C7948,C8449,C8950,C9451,C9952,C10453,C10954,C11455,C11956,C12457,C12958,C13459,C13960,C14461,C14962,C15463)</f>
        <v>48.214499178509236</v>
      </c>
      <c r="R433">
        <f t="shared" si="994"/>
        <v>0.87037088401266705</v>
      </c>
      <c r="AJ433">
        <v>253.98630104959</v>
      </c>
      <c r="AK433">
        <v>0.18243723404762099</v>
      </c>
      <c r="AL433">
        <v>327</v>
      </c>
      <c r="AM433">
        <v>14.316266154171901</v>
      </c>
      <c r="AO433">
        <v>432</v>
      </c>
      <c r="AP433">
        <f t="shared" si="892"/>
        <v>278.94995141334368</v>
      </c>
      <c r="AQ433">
        <f t="shared" si="893"/>
        <v>0.13717855714013769</v>
      </c>
      <c r="AR433">
        <f t="shared" si="894"/>
        <v>385.13333333333333</v>
      </c>
      <c r="AS433">
        <f t="shared" si="895"/>
        <v>13.833736049461475</v>
      </c>
      <c r="AT433">
        <f t="shared" si="883"/>
        <v>23.815519738441459</v>
      </c>
      <c r="AU433">
        <f t="shared" si="896"/>
        <v>302.76547115178516</v>
      </c>
      <c r="AV433">
        <f t="shared" si="897"/>
        <v>255.13443167490223</v>
      </c>
      <c r="AW433">
        <f t="shared" si="898"/>
        <v>3.9148215854207628E-2</v>
      </c>
      <c r="AX433">
        <f t="shared" si="899"/>
        <v>0.17632677299434532</v>
      </c>
      <c r="AY433">
        <f t="shared" si="900"/>
        <v>9.803034128593005E-2</v>
      </c>
      <c r="AZ433">
        <f t="shared" si="901"/>
        <v>52.37183589871853</v>
      </c>
      <c r="BA433">
        <f t="shared" si="902"/>
        <v>1.1227973699134026</v>
      </c>
    </row>
    <row r="434" spans="1:53" x14ac:dyDescent="0.25">
      <c r="A434">
        <v>281.08731686673099</v>
      </c>
      <c r="B434">
        <v>0.11433785488890599</v>
      </c>
      <c r="C434">
        <v>396</v>
      </c>
      <c r="D434">
        <v>14.8148318326566</v>
      </c>
      <c r="F434">
        <v>433</v>
      </c>
      <c r="G434">
        <f t="shared" si="884"/>
        <v>317.01804034781219</v>
      </c>
      <c r="H434">
        <f t="shared" ref="H434:J434" si="995">AVERAGE(B434,B935,B1436,B1937,B2438,B2939,B3440,B3941,B4442,B4943,B5444,B5945,B6446,B6947,B7448,B7949,B8450,B8951,B9452,B9953,B10454,B10955,B11456,B11957,B12458,B12959,B13460,B13961,B14462,B14963,B15464)</f>
        <v>7.4976866457767813E-2</v>
      </c>
      <c r="I434">
        <f t="shared" si="995"/>
        <v>439.82758620689657</v>
      </c>
      <c r="J434">
        <f t="shared" si="995"/>
        <v>14.178020071190103</v>
      </c>
      <c r="K434">
        <f t="shared" si="881"/>
        <v>22.075982631311998</v>
      </c>
      <c r="L434">
        <f t="shared" si="886"/>
        <v>339.09402297912419</v>
      </c>
      <c r="M434">
        <f t="shared" si="887"/>
        <v>294.94205771650019</v>
      </c>
      <c r="N434">
        <f t="shared" si="888"/>
        <v>2.2851107565574659E-2</v>
      </c>
      <c r="O434">
        <f t="shared" si="889"/>
        <v>9.7827974023342479E-2</v>
      </c>
      <c r="P434">
        <f t="shared" si="890"/>
        <v>5.2125758892193154E-2</v>
      </c>
      <c r="Q434">
        <f t="shared" ref="Q434:R434" si="996">_xlfn.STDEV.S(C434,C935,C1436,C1937,C2438,C2939,C3440,C3941,C4442,C4943,C5444,C5945,C6446,C6947,C7448,C7949,C8450,C8951,C9452,C9953,C10454,C10955,C11456,C11957,C12458,C12959,C13460,C13961,C14462,C14963,C15464)</f>
        <v>48.293055523777689</v>
      </c>
      <c r="R434">
        <f t="shared" si="996"/>
        <v>0.85109110142925082</v>
      </c>
      <c r="AJ434">
        <v>253.98630104959</v>
      </c>
      <c r="AK434">
        <v>0.182680173939095</v>
      </c>
      <c r="AL434">
        <v>327</v>
      </c>
      <c r="AM434">
        <v>14.316266154171901</v>
      </c>
      <c r="AO434">
        <v>433</v>
      </c>
      <c r="AP434">
        <f t="shared" si="892"/>
        <v>278.94217060860245</v>
      </c>
      <c r="AQ434">
        <f t="shared" si="893"/>
        <v>0.13697434110101048</v>
      </c>
      <c r="AR434">
        <f t="shared" si="894"/>
        <v>385.1</v>
      </c>
      <c r="AS434">
        <f t="shared" si="895"/>
        <v>13.834966574562698</v>
      </c>
      <c r="AT434">
        <f t="shared" si="883"/>
        <v>23.808366916086801</v>
      </c>
      <c r="AU434">
        <f t="shared" si="896"/>
        <v>302.75053752468926</v>
      </c>
      <c r="AV434">
        <f t="shared" si="897"/>
        <v>255.13380369251564</v>
      </c>
      <c r="AW434">
        <f t="shared" si="898"/>
        <v>3.8939911872794504E-2</v>
      </c>
      <c r="AX434">
        <f t="shared" si="899"/>
        <v>0.17591425297380497</v>
      </c>
      <c r="AY434">
        <f t="shared" si="900"/>
        <v>9.803442922821598E-2</v>
      </c>
      <c r="AZ434">
        <f t="shared" si="901"/>
        <v>52.359071934031739</v>
      </c>
      <c r="BA434">
        <f t="shared" si="902"/>
        <v>1.1239687040934148</v>
      </c>
    </row>
    <row r="435" spans="1:53" x14ac:dyDescent="0.25">
      <c r="A435">
        <v>281.08731686673099</v>
      </c>
      <c r="B435">
        <v>0.114000867656209</v>
      </c>
      <c r="C435">
        <v>396</v>
      </c>
      <c r="D435">
        <v>14.8148318326566</v>
      </c>
      <c r="F435">
        <v>434</v>
      </c>
      <c r="G435">
        <f t="shared" si="884"/>
        <v>317.01804034781219</v>
      </c>
      <c r="H435">
        <f t="shared" ref="H435:J435" si="997">AVERAGE(B435,B936,B1437,B1938,B2439,B2940,B3441,B3942,B4443,B4944,B5445,B5946,B6447,B6948,B7449,B7950,B8451,B8952,B9453,B9954,B10455,B10956,B11457,B11958,B12459,B12960,B13461,B13962,B14463,B14964,B15465)</f>
        <v>7.4898232098472364E-2</v>
      </c>
      <c r="I435">
        <f t="shared" si="997"/>
        <v>439.82758620689657</v>
      </c>
      <c r="J435">
        <f t="shared" si="997"/>
        <v>14.178020071190103</v>
      </c>
      <c r="K435">
        <f t="shared" si="881"/>
        <v>22.075982631311998</v>
      </c>
      <c r="L435">
        <f t="shared" si="886"/>
        <v>339.09402297912419</v>
      </c>
      <c r="M435">
        <f t="shared" si="887"/>
        <v>294.94205771650019</v>
      </c>
      <c r="N435">
        <f t="shared" si="888"/>
        <v>2.2720966219796409E-2</v>
      </c>
      <c r="O435">
        <f t="shared" si="889"/>
        <v>9.7619198318268777E-2</v>
      </c>
      <c r="P435">
        <f t="shared" si="890"/>
        <v>5.2177265878675952E-2</v>
      </c>
      <c r="Q435">
        <f t="shared" ref="Q435:R435" si="998">_xlfn.STDEV.S(C435,C936,C1437,C1938,C2439,C2940,C3441,C3942,C4443,C4944,C5445,C5946,C6447,C6948,C7449,C7950,C8451,C8952,C9453,C9954,C10455,C10956,C11457,C11958,C12459,C12960,C13461,C13962,C14463,C14964,C15465)</f>
        <v>48.293055523777689</v>
      </c>
      <c r="R435">
        <f t="shared" si="998"/>
        <v>0.85109110142925082</v>
      </c>
      <c r="AJ435">
        <v>253.98630104959</v>
      </c>
      <c r="AK435">
        <v>0.18143861605431</v>
      </c>
      <c r="AL435">
        <v>327</v>
      </c>
      <c r="AM435">
        <v>14.316266154171901</v>
      </c>
      <c r="AO435">
        <v>434</v>
      </c>
      <c r="AP435">
        <f t="shared" si="892"/>
        <v>278.93138585720834</v>
      </c>
      <c r="AQ435">
        <f t="shared" si="893"/>
        <v>0.13707805697195016</v>
      </c>
      <c r="AR435">
        <f t="shared" si="894"/>
        <v>384.83333333333331</v>
      </c>
      <c r="AS435">
        <f t="shared" si="895"/>
        <v>13.852411122612333</v>
      </c>
      <c r="AT435">
        <f t="shared" si="883"/>
        <v>23.814443592769493</v>
      </c>
      <c r="AU435">
        <f t="shared" si="896"/>
        <v>302.7458294499778</v>
      </c>
      <c r="AV435">
        <f t="shared" si="897"/>
        <v>255.11694226443885</v>
      </c>
      <c r="AW435">
        <f t="shared" si="898"/>
        <v>3.8784819783862445E-2</v>
      </c>
      <c r="AX435">
        <f t="shared" si="899"/>
        <v>0.17586287675581261</v>
      </c>
      <c r="AY435">
        <f t="shared" si="900"/>
        <v>9.8293237188087718E-2</v>
      </c>
      <c r="AZ435">
        <f t="shared" si="901"/>
        <v>52.537725908894949</v>
      </c>
      <c r="BA435">
        <f t="shared" si="902"/>
        <v>1.1090956238482594</v>
      </c>
    </row>
    <row r="436" spans="1:53" x14ac:dyDescent="0.25">
      <c r="A436">
        <v>281.08731686673099</v>
      </c>
      <c r="B436">
        <v>0.11461532823133801</v>
      </c>
      <c r="C436">
        <v>396</v>
      </c>
      <c r="D436">
        <v>14.8148318326566</v>
      </c>
      <c r="F436">
        <v>435</v>
      </c>
      <c r="G436">
        <f t="shared" si="884"/>
        <v>317.01371224862845</v>
      </c>
      <c r="H436">
        <f t="shared" ref="H436:J436" si="999">AVERAGE(B436,B937,B1438,B1939,B2440,B2941,B3442,B3943,B4444,B4945,B5446,B5947,B6448,B6949,B7450,B7951,B8452,B8953,B9454,B9955,B10456,B10957,B11458,B11959,B12460,B12961,B13462,B13963,B14464,B14965,B15466)</f>
        <v>7.487116561128504E-2</v>
      </c>
      <c r="I436">
        <f t="shared" si="999"/>
        <v>439.10344827586209</v>
      </c>
      <c r="J436">
        <f t="shared" si="999"/>
        <v>14.182797816630192</v>
      </c>
      <c r="K436">
        <f t="shared" si="881"/>
        <v>22.071310888549654</v>
      </c>
      <c r="L436">
        <f t="shared" si="886"/>
        <v>339.0850231371781</v>
      </c>
      <c r="M436">
        <f t="shared" si="887"/>
        <v>294.9424013600788</v>
      </c>
      <c r="N436">
        <f t="shared" si="888"/>
        <v>2.2669773858789009E-2</v>
      </c>
      <c r="O436">
        <f t="shared" si="889"/>
        <v>9.7540939470074056E-2</v>
      </c>
      <c r="P436">
        <f t="shared" si="890"/>
        <v>5.2201391752496031E-2</v>
      </c>
      <c r="Q436">
        <f t="shared" ref="Q436:R436" si="1000">_xlfn.STDEV.S(C436,C937,C1438,C1939,C2440,C2941,C3442,C3943,C4444,C4945,C5446,C5947,C6448,C6949,C7450,C7951,C8452,C8953,C9454,C9955,C10456,C10957,C11458,C11959,C12460,C12961,C13462,C13963,C14464,C14965,C15466)</f>
        <v>47.208764945555785</v>
      </c>
      <c r="R436">
        <f t="shared" si="1000"/>
        <v>0.8466912023133627</v>
      </c>
      <c r="AJ436">
        <v>253.98630104959</v>
      </c>
      <c r="AK436">
        <v>0.18143861605431</v>
      </c>
      <c r="AL436">
        <v>327</v>
      </c>
      <c r="AM436">
        <v>14.316266154171901</v>
      </c>
      <c r="AO436">
        <v>435</v>
      </c>
      <c r="AP436">
        <f t="shared" si="892"/>
        <v>278.92081700139681</v>
      </c>
      <c r="AQ436">
        <f t="shared" si="893"/>
        <v>0.13737200357650314</v>
      </c>
      <c r="AR436">
        <f t="shared" si="894"/>
        <v>385.76666666666665</v>
      </c>
      <c r="AS436">
        <f t="shared" si="895"/>
        <v>13.832973911403666</v>
      </c>
      <c r="AT436">
        <f t="shared" si="883"/>
        <v>23.818129507384228</v>
      </c>
      <c r="AU436">
        <f t="shared" si="896"/>
        <v>302.73894650878105</v>
      </c>
      <c r="AV436">
        <f t="shared" si="897"/>
        <v>255.10268749401257</v>
      </c>
      <c r="AW436">
        <f t="shared" si="898"/>
        <v>3.8818569130792305E-2</v>
      </c>
      <c r="AX436">
        <f t="shared" si="899"/>
        <v>0.17619057270729543</v>
      </c>
      <c r="AY436">
        <f t="shared" si="900"/>
        <v>9.8553434445710839E-2</v>
      </c>
      <c r="AZ436">
        <f t="shared" si="901"/>
        <v>51.977902024327221</v>
      </c>
      <c r="BA436">
        <f t="shared" si="902"/>
        <v>1.1141267285160108</v>
      </c>
    </row>
    <row r="437" spans="1:53" x14ac:dyDescent="0.25">
      <c r="A437">
        <v>280.94005767279299</v>
      </c>
      <c r="B437">
        <v>0.113867041957666</v>
      </c>
      <c r="C437">
        <v>390</v>
      </c>
      <c r="D437">
        <v>14.850276733981399</v>
      </c>
      <c r="F437">
        <v>436</v>
      </c>
      <c r="G437">
        <f t="shared" si="884"/>
        <v>317.00427677581922</v>
      </c>
      <c r="H437">
        <f t="shared" ref="H437:J437" si="1001">AVERAGE(B437,B938,B1439,B1940,B2441,B2942,B3443,B3944,B4445,B4946,B5447,B5948,B6449,B6950,B7451,B7952,B8453,B8954,B9455,B9956,B10457,B10958,B11459,B11960,B12461,B12962,B13463,B13964,B14465,B14966,B15467)</f>
        <v>7.4905672164543552E-2</v>
      </c>
      <c r="I437">
        <f t="shared" si="1001"/>
        <v>439.06896551724139</v>
      </c>
      <c r="J437">
        <f t="shared" si="1001"/>
        <v>14.190571926293313</v>
      </c>
      <c r="K437">
        <f t="shared" si="881"/>
        <v>22.075207972432548</v>
      </c>
      <c r="L437">
        <f t="shared" si="886"/>
        <v>339.07948474825179</v>
      </c>
      <c r="M437">
        <f t="shared" si="887"/>
        <v>294.92906880338666</v>
      </c>
      <c r="N437">
        <f t="shared" si="888"/>
        <v>2.2612076775209006E-2</v>
      </c>
      <c r="O437">
        <f t="shared" si="889"/>
        <v>9.7517748939752555E-2</v>
      </c>
      <c r="P437">
        <f t="shared" si="890"/>
        <v>5.2293595389334549E-2</v>
      </c>
      <c r="Q437">
        <f t="shared" ref="Q437:R437" si="1002">_xlfn.STDEV.S(C437,C938,C1439,C1940,C2441,C2942,C3443,C3944,C4445,C4946,C5447,C5948,C6449,C6950,C7451,C7952,C8453,C8954,C9455,C9956,C10457,C10958,C11459,C11960,C12461,C12962,C13463,C13964,C14465,C14966,C15467)</f>
        <v>47.648213153787346</v>
      </c>
      <c r="R437">
        <f t="shared" si="1002"/>
        <v>0.84286513189297596</v>
      </c>
      <c r="AJ437">
        <v>253.98630104959</v>
      </c>
      <c r="AK437">
        <v>0.18143861605431</v>
      </c>
      <c r="AL437">
        <v>327</v>
      </c>
      <c r="AM437">
        <v>14.316266154171901</v>
      </c>
      <c r="AO437">
        <v>436</v>
      </c>
      <c r="AP437">
        <f t="shared" si="892"/>
        <v>278.92081700139681</v>
      </c>
      <c r="AQ437">
        <f t="shared" si="893"/>
        <v>0.13729437689132978</v>
      </c>
      <c r="AR437">
        <f t="shared" si="894"/>
        <v>385.76666666666665</v>
      </c>
      <c r="AS437">
        <f t="shared" si="895"/>
        <v>13.832973911403666</v>
      </c>
      <c r="AT437">
        <f t="shared" si="883"/>
        <v>23.818129507384228</v>
      </c>
      <c r="AU437">
        <f t="shared" si="896"/>
        <v>302.73894650878105</v>
      </c>
      <c r="AV437">
        <f t="shared" si="897"/>
        <v>255.10268749401257</v>
      </c>
      <c r="AW437">
        <f t="shared" si="898"/>
        <v>3.8537431333249828E-2</v>
      </c>
      <c r="AX437">
        <f t="shared" si="899"/>
        <v>0.17583180822457961</v>
      </c>
      <c r="AY437">
        <f t="shared" si="900"/>
        <v>9.8756945558079956E-2</v>
      </c>
      <c r="AZ437">
        <f t="shared" si="901"/>
        <v>51.977902024327221</v>
      </c>
      <c r="BA437">
        <f t="shared" si="902"/>
        <v>1.1141267285160108</v>
      </c>
    </row>
    <row r="438" spans="1:53" x14ac:dyDescent="0.25">
      <c r="A438">
        <v>280.94005767279299</v>
      </c>
      <c r="B438">
        <v>0.114378612064046</v>
      </c>
      <c r="C438">
        <v>390</v>
      </c>
      <c r="D438">
        <v>14.850276733981399</v>
      </c>
      <c r="F438">
        <v>437</v>
      </c>
      <c r="G438">
        <f t="shared" si="884"/>
        <v>317.00403838248218</v>
      </c>
      <c r="H438">
        <f t="shared" ref="H438:J438" si="1003">AVERAGE(B438,B939,B1440,B1941,B2442,B2943,B3444,B3945,B4446,B4947,B5448,B5949,B6450,B6951,B7452,B7953,B8454,B8955,B9456,B9957,B10458,B10959,B11460,B11961,B12462,B12963,B13464,B13965,B14466,B14967,B15468)</f>
        <v>7.4903692169314334E-2</v>
      </c>
      <c r="I438">
        <f t="shared" si="1003"/>
        <v>439.10344827586209</v>
      </c>
      <c r="J438">
        <f t="shared" si="1003"/>
        <v>14.189911478439925</v>
      </c>
      <c r="K438">
        <f t="shared" si="881"/>
        <v>22.075208198472421</v>
      </c>
      <c r="L438">
        <f t="shared" si="886"/>
        <v>339.07924658095459</v>
      </c>
      <c r="M438">
        <f t="shared" si="887"/>
        <v>294.92883018400977</v>
      </c>
      <c r="N438">
        <f t="shared" si="888"/>
        <v>2.2559298287553996E-2</v>
      </c>
      <c r="O438">
        <f t="shared" si="889"/>
        <v>9.7462990456868334E-2</v>
      </c>
      <c r="P438">
        <f t="shared" si="890"/>
        <v>5.2344393881760334E-2</v>
      </c>
      <c r="Q438">
        <f t="shared" ref="Q438:R438" si="1004">_xlfn.STDEV.S(C438,C939,C1440,C1941,C2442,C2943,C3444,C3945,C4446,C4947,C5448,C5949,C6450,C6951,C7452,C7953,C8454,C8955,C9456,C9957,C10458,C10959,C11460,C11961,C12462,C12963,C13464,C13965,C14466,C14967,C15468)</f>
        <v>47.64777376570278</v>
      </c>
      <c r="R438">
        <f t="shared" si="1004"/>
        <v>0.84225130475100696</v>
      </c>
      <c r="AJ438">
        <v>253.98630104959</v>
      </c>
      <c r="AK438">
        <v>0.181120868202225</v>
      </c>
      <c r="AL438">
        <v>327</v>
      </c>
      <c r="AM438">
        <v>14.316266154171901</v>
      </c>
      <c r="AO438">
        <v>437</v>
      </c>
      <c r="AP438">
        <f t="shared" si="892"/>
        <v>278.80858710184691</v>
      </c>
      <c r="AQ438">
        <f t="shared" si="893"/>
        <v>0.13728858663624205</v>
      </c>
      <c r="AR438">
        <f t="shared" si="894"/>
        <v>386.1</v>
      </c>
      <c r="AS438">
        <f t="shared" si="895"/>
        <v>13.843261830850174</v>
      </c>
      <c r="AT438">
        <f t="shared" si="883"/>
        <v>23.864195260760667</v>
      </c>
      <c r="AU438">
        <f t="shared" si="896"/>
        <v>302.67278236260756</v>
      </c>
      <c r="AV438">
        <f t="shared" si="897"/>
        <v>254.94439184108626</v>
      </c>
      <c r="AW438">
        <f t="shared" si="898"/>
        <v>3.8439410655722192E-2</v>
      </c>
      <c r="AX438">
        <f t="shared" si="899"/>
        <v>0.17572799729196426</v>
      </c>
      <c r="AY438">
        <f t="shared" si="900"/>
        <v>9.8849175980519857E-2</v>
      </c>
      <c r="AZ438">
        <f t="shared" si="901"/>
        <v>51.668939512485004</v>
      </c>
      <c r="BA438">
        <f t="shared" si="902"/>
        <v>1.0601808063030203</v>
      </c>
    </row>
    <row r="439" spans="1:53" x14ac:dyDescent="0.25">
      <c r="A439">
        <v>280.94005767279299</v>
      </c>
      <c r="B439">
        <v>0.11457960804465001</v>
      </c>
      <c r="C439">
        <v>390</v>
      </c>
      <c r="D439">
        <v>14.850276733981399</v>
      </c>
      <c r="F439">
        <v>438</v>
      </c>
      <c r="G439">
        <f t="shared" si="884"/>
        <v>317.00403838248218</v>
      </c>
      <c r="H439">
        <f t="shared" ref="H439:J439" si="1005">AVERAGE(B439,B940,B1441,B1942,B2443,B2944,B3445,B3946,B4447,B4948,B5449,B5950,B6451,B6952,B7453,B7954,B8455,B8956,B9457,B9958,B10459,B10960,B11461,B11962,B12463,B12964,B13465,B13966,B14467,B14968,B15469)</f>
        <v>7.4960691965873447E-2</v>
      </c>
      <c r="I439">
        <f t="shared" si="1005"/>
        <v>439.10344827586209</v>
      </c>
      <c r="J439">
        <f t="shared" si="1005"/>
        <v>14.189911478439925</v>
      </c>
      <c r="K439">
        <f t="shared" si="881"/>
        <v>22.075208198472421</v>
      </c>
      <c r="L439">
        <f t="shared" si="886"/>
        <v>339.07924658095459</v>
      </c>
      <c r="M439">
        <f t="shared" si="887"/>
        <v>294.92883018400977</v>
      </c>
      <c r="N439">
        <f t="shared" si="888"/>
        <v>2.2547720859971483E-2</v>
      </c>
      <c r="O439">
        <f t="shared" si="889"/>
        <v>9.7508412825844937E-2</v>
      </c>
      <c r="P439">
        <f t="shared" si="890"/>
        <v>5.2412971105901963E-2</v>
      </c>
      <c r="Q439">
        <f t="shared" ref="Q439:R439" si="1006">_xlfn.STDEV.S(C439,C940,C1441,C1942,C2443,C2944,C3445,C3946,C4447,C4948,C5449,C5950,C6451,C6952,C7453,C7954,C8455,C8956,C9457,C9958,C10459,C10960,C11461,C11962,C12463,C12964,C13465,C13966,C14467,C14968,C15469)</f>
        <v>47.64777376570278</v>
      </c>
      <c r="R439">
        <f t="shared" si="1006"/>
        <v>0.84225130475100696</v>
      </c>
      <c r="AJ439">
        <v>253.98630104959</v>
      </c>
      <c r="AK439">
        <v>0.18040151374529401</v>
      </c>
      <c r="AL439">
        <v>327</v>
      </c>
      <c r="AM439">
        <v>14.316266154171901</v>
      </c>
      <c r="AO439">
        <v>438</v>
      </c>
      <c r="AP439">
        <f t="shared" si="892"/>
        <v>278.80858710184691</v>
      </c>
      <c r="AQ439">
        <f t="shared" si="893"/>
        <v>0.13688386291840274</v>
      </c>
      <c r="AR439">
        <f t="shared" si="894"/>
        <v>386.1</v>
      </c>
      <c r="AS439">
        <f t="shared" si="895"/>
        <v>13.843261830850174</v>
      </c>
      <c r="AT439">
        <f t="shared" si="883"/>
        <v>23.864195260760667</v>
      </c>
      <c r="AU439">
        <f t="shared" si="896"/>
        <v>302.67278236260756</v>
      </c>
      <c r="AV439">
        <f t="shared" si="897"/>
        <v>254.94439184108626</v>
      </c>
      <c r="AW439">
        <f t="shared" si="898"/>
        <v>3.8365290712699236E-2</v>
      </c>
      <c r="AX439">
        <f t="shared" si="899"/>
        <v>0.17524915363110197</v>
      </c>
      <c r="AY439">
        <f t="shared" si="900"/>
        <v>9.8518572205703508E-2</v>
      </c>
      <c r="AZ439">
        <f t="shared" si="901"/>
        <v>51.668939512485004</v>
      </c>
      <c r="BA439">
        <f t="shared" si="902"/>
        <v>1.0601808063030203</v>
      </c>
    </row>
    <row r="440" spans="1:53" x14ac:dyDescent="0.25">
      <c r="A440">
        <v>280.94005767279299</v>
      </c>
      <c r="B440">
        <v>0.114365000534325</v>
      </c>
      <c r="C440">
        <v>390</v>
      </c>
      <c r="D440">
        <v>14.850276733981399</v>
      </c>
      <c r="F440">
        <v>439</v>
      </c>
      <c r="G440">
        <f t="shared" si="884"/>
        <v>317.00139021628598</v>
      </c>
      <c r="H440">
        <f t="shared" ref="H440:J440" si="1007">AVERAGE(B440,B941,B1442,B1943,B2444,B2945,B3446,B3947,B4448,B4949,B5450,B5951,B6452,B6953,B7454,B7955,B8456,B8957,B9458,B9959,B10460,B10961,B11462,B11963,B12464,B12965,B13466,B13967,B14468,B14969,B15470)</f>
        <v>7.4977135642791654E-2</v>
      </c>
      <c r="I440">
        <f t="shared" si="1007"/>
        <v>438.24137931034483</v>
      </c>
      <c r="J440">
        <f t="shared" si="1007"/>
        <v>14.219813134561388</v>
      </c>
      <c r="K440">
        <f t="shared" si="881"/>
        <v>22.07251034045964</v>
      </c>
      <c r="L440">
        <f t="shared" si="886"/>
        <v>339.07390055674563</v>
      </c>
      <c r="M440">
        <f t="shared" si="887"/>
        <v>294.92887987582634</v>
      </c>
      <c r="N440">
        <f t="shared" si="888"/>
        <v>2.2574012009237684E-2</v>
      </c>
      <c r="O440">
        <f t="shared" si="889"/>
        <v>9.7551147652029338E-2</v>
      </c>
      <c r="P440">
        <f t="shared" si="890"/>
        <v>5.2403123633553969E-2</v>
      </c>
      <c r="Q440">
        <f t="shared" ref="Q440:R440" si="1008">_xlfn.STDEV.S(C440,C941,C1442,C1943,C2444,C2945,C3446,C3947,C4448,C4949,C5450,C5951,C6452,C6953,C7454,C7955,C8456,C8957,C9458,C9959,C10460,C10961,C11462,C11963,C12464,C12965,C13466,C13967,C14468,C14969,C15470)</f>
        <v>46.666487801674492</v>
      </c>
      <c r="R440">
        <f t="shared" si="1008"/>
        <v>0.84101103404986266</v>
      </c>
      <c r="AJ440">
        <v>253.977028986905</v>
      </c>
      <c r="AK440">
        <v>0.180776352461815</v>
      </c>
      <c r="AL440">
        <v>338</v>
      </c>
      <c r="AM440">
        <v>14.564793944591701</v>
      </c>
      <c r="AO440">
        <v>439</v>
      </c>
      <c r="AP440">
        <f t="shared" si="892"/>
        <v>278.72963991668843</v>
      </c>
      <c r="AQ440">
        <f t="shared" si="893"/>
        <v>0.1369509796451166</v>
      </c>
      <c r="AR440">
        <f t="shared" si="894"/>
        <v>388.03333333333336</v>
      </c>
      <c r="AS440">
        <f t="shared" si="895"/>
        <v>13.859481081964125</v>
      </c>
      <c r="AT440">
        <f t="shared" si="883"/>
        <v>23.937149448204554</v>
      </c>
      <c r="AU440">
        <f t="shared" si="896"/>
        <v>302.66678936489296</v>
      </c>
      <c r="AV440">
        <f t="shared" si="897"/>
        <v>254.79249046848386</v>
      </c>
      <c r="AW440">
        <f t="shared" si="898"/>
        <v>3.8475196537662876E-2</v>
      </c>
      <c r="AX440">
        <f t="shared" si="899"/>
        <v>0.17542617618277948</v>
      </c>
      <c r="AY440">
        <f t="shared" si="900"/>
        <v>9.8475783107453724E-2</v>
      </c>
      <c r="AZ440">
        <f t="shared" si="901"/>
        <v>49.564644889159752</v>
      </c>
      <c r="BA440">
        <f t="shared" si="902"/>
        <v>1.060571720992133</v>
      </c>
    </row>
    <row r="441" spans="1:53" x14ac:dyDescent="0.25">
      <c r="A441">
        <v>280.94005767279299</v>
      </c>
      <c r="B441">
        <v>0.115608594829281</v>
      </c>
      <c r="C441">
        <v>390</v>
      </c>
      <c r="D441">
        <v>14.850276733981399</v>
      </c>
      <c r="F441">
        <v>440</v>
      </c>
      <c r="G441">
        <f t="shared" si="884"/>
        <v>316.97456351344891</v>
      </c>
      <c r="H441">
        <f t="shared" ref="H441:J441" si="1009">AVERAGE(B441,B942,B1443,B1944,B2445,B2946,B3447,B3948,B4449,B4950,B5451,B5952,B6453,B6954,B7455,B7956,B8457,B8958,B9459,B9960,B10461,B10962,B11463,B11964,B12465,B12966,B13467,B13968,B14469,B14970,B15471)</f>
        <v>7.5036927048389837E-2</v>
      </c>
      <c r="I441">
        <f t="shared" si="1009"/>
        <v>438.0344827586207</v>
      </c>
      <c r="J441">
        <f t="shared" si="1009"/>
        <v>14.21816769239075</v>
      </c>
      <c r="K441">
        <f t="shared" si="881"/>
        <v>22.04428139185185</v>
      </c>
      <c r="L441">
        <f t="shared" si="886"/>
        <v>339.01884490530074</v>
      </c>
      <c r="M441">
        <f t="shared" si="887"/>
        <v>294.93028212159709</v>
      </c>
      <c r="N441">
        <f t="shared" si="888"/>
        <v>2.280988436293991E-2</v>
      </c>
      <c r="O441">
        <f t="shared" si="889"/>
        <v>9.7846811411329754E-2</v>
      </c>
      <c r="P441">
        <f t="shared" si="890"/>
        <v>5.2227042685449927E-2</v>
      </c>
      <c r="Q441">
        <f t="shared" ref="Q441:R441" si="1010">_xlfn.STDEV.S(C441,C942,C1443,C1944,C2445,C2946,C3447,C3948,C4449,C4950,C5451,C5952,C6453,C6954,C7455,C7956,C8457,C8958,C9459,C9960,C10461,C10962,C11463,C11964,C12465,C12966,C13467,C13968,C14469,C14970,C15471)</f>
        <v>46.496914458780992</v>
      </c>
      <c r="R441">
        <f t="shared" si="1010"/>
        <v>0.84020584380207519</v>
      </c>
      <c r="AJ441">
        <v>253.977028986905</v>
      </c>
      <c r="AK441">
        <v>0.179052042919606</v>
      </c>
      <c r="AL441">
        <v>338</v>
      </c>
      <c r="AM441">
        <v>14.564793944591701</v>
      </c>
      <c r="AO441">
        <v>440</v>
      </c>
      <c r="AP441">
        <f t="shared" si="892"/>
        <v>278.72963991668843</v>
      </c>
      <c r="AQ441">
        <f t="shared" si="893"/>
        <v>0.13677949482246615</v>
      </c>
      <c r="AR441">
        <f t="shared" si="894"/>
        <v>388.03333333333336</v>
      </c>
      <c r="AS441">
        <f t="shared" si="895"/>
        <v>13.859481081964125</v>
      </c>
      <c r="AT441">
        <f t="shared" si="883"/>
        <v>23.937149448204554</v>
      </c>
      <c r="AU441">
        <f t="shared" si="896"/>
        <v>302.66678936489296</v>
      </c>
      <c r="AV441">
        <f t="shared" si="897"/>
        <v>254.79249046848386</v>
      </c>
      <c r="AW441">
        <f t="shared" si="898"/>
        <v>3.8632916222070803E-2</v>
      </c>
      <c r="AX441">
        <f t="shared" si="899"/>
        <v>0.17541241104453695</v>
      </c>
      <c r="AY441">
        <f t="shared" si="900"/>
        <v>9.8146578600395357E-2</v>
      </c>
      <c r="AZ441">
        <f t="shared" si="901"/>
        <v>49.564644889159752</v>
      </c>
      <c r="BA441">
        <f t="shared" si="902"/>
        <v>1.060571720992133</v>
      </c>
    </row>
    <row r="442" spans="1:53" x14ac:dyDescent="0.25">
      <c r="A442">
        <v>280.94005767279299</v>
      </c>
      <c r="B442">
        <v>0.11593611587569699</v>
      </c>
      <c r="C442">
        <v>390</v>
      </c>
      <c r="D442">
        <v>14.850276733981399</v>
      </c>
      <c r="F442">
        <v>441</v>
      </c>
      <c r="G442">
        <f t="shared" si="884"/>
        <v>316.97183075323221</v>
      </c>
      <c r="H442">
        <f t="shared" ref="H442:J442" si="1011">AVERAGE(B442,B943,B1444,B1945,B2446,B2947,B3448,B3949,B4450,B4951,B5452,B5953,B6454,B6955,B7456,B7957,B8458,B8959,B9460,B9961,B10462,B10963,B11464,B11965,B12466,B12967,B13468,B13969,B14470,B14971,B15472)</f>
        <v>7.5083065244243186E-2</v>
      </c>
      <c r="I442">
        <f t="shared" si="1011"/>
        <v>438.06896551724139</v>
      </c>
      <c r="J442">
        <f t="shared" si="1011"/>
        <v>14.220905659118149</v>
      </c>
      <c r="K442">
        <f t="shared" si="881"/>
        <v>22.047657394150232</v>
      </c>
      <c r="L442">
        <f t="shared" si="886"/>
        <v>339.01948814738245</v>
      </c>
      <c r="M442">
        <f t="shared" si="887"/>
        <v>294.92417335908198</v>
      </c>
      <c r="N442">
        <f t="shared" si="888"/>
        <v>2.2908786217477665E-2</v>
      </c>
      <c r="O442">
        <f t="shared" si="889"/>
        <v>9.7991851461720847E-2</v>
      </c>
      <c r="P442">
        <f t="shared" si="890"/>
        <v>5.2174279026765524E-2</v>
      </c>
      <c r="Q442">
        <f t="shared" ref="Q442:R442" si="1012">_xlfn.STDEV.S(C442,C943,C1444,C1945,C2446,C2947,C3448,C3949,C4450,C4951,C5452,C5953,C6454,C6955,C7456,C7957,C8458,C8959,C9460,C9961,C10462,C10963,C11464,C11965,C12466,C12967,C13468,C13969,C14470,C14971,C15472)</f>
        <v>46.461912999852863</v>
      </c>
      <c r="R442">
        <f t="shared" si="1012"/>
        <v>0.8402012745525167</v>
      </c>
      <c r="AJ442">
        <v>253.977028986905</v>
      </c>
      <c r="AK442">
        <v>0.17936887949956701</v>
      </c>
      <c r="AL442">
        <v>338</v>
      </c>
      <c r="AM442">
        <v>14.564793944591701</v>
      </c>
      <c r="AO442">
        <v>441</v>
      </c>
      <c r="AP442">
        <f t="shared" si="892"/>
        <v>278.69852028331559</v>
      </c>
      <c r="AQ442">
        <f t="shared" si="893"/>
        <v>0.13659813154894632</v>
      </c>
      <c r="AR442">
        <f t="shared" si="894"/>
        <v>387.53333333333336</v>
      </c>
      <c r="AS442">
        <f t="shared" si="895"/>
        <v>13.88836571762803</v>
      </c>
      <c r="AT442">
        <f t="shared" si="883"/>
        <v>23.917538956062216</v>
      </c>
      <c r="AU442">
        <f t="shared" si="896"/>
        <v>302.61605923937782</v>
      </c>
      <c r="AV442">
        <f t="shared" si="897"/>
        <v>254.78098132725336</v>
      </c>
      <c r="AW442">
        <f t="shared" si="898"/>
        <v>3.8702006006632969E-2</v>
      </c>
      <c r="AX442">
        <f t="shared" si="899"/>
        <v>0.17530013755557927</v>
      </c>
      <c r="AY442">
        <f t="shared" si="900"/>
        <v>9.7896125542313348E-2</v>
      </c>
      <c r="AZ442">
        <f t="shared" si="901"/>
        <v>48.417532684600651</v>
      </c>
      <c r="BA442">
        <f t="shared" si="902"/>
        <v>1.0924891132503818</v>
      </c>
    </row>
    <row r="443" spans="1:53" x14ac:dyDescent="0.25">
      <c r="A443">
        <v>280.94005767279299</v>
      </c>
      <c r="B443">
        <v>0.11489877880386599</v>
      </c>
      <c r="C443">
        <v>390</v>
      </c>
      <c r="D443">
        <v>14.850276733981399</v>
      </c>
      <c r="F443">
        <v>442</v>
      </c>
      <c r="G443">
        <f t="shared" si="884"/>
        <v>316.96801136837917</v>
      </c>
      <c r="H443">
        <f t="shared" ref="H443:J443" si="1013">AVERAGE(B443,B944,B1445,B1946,B2447,B2948,B3449,B3950,B4451,B4952,B5453,B5954,B6455,B6956,B7457,B7958,B8459,B8960,B9461,B9962,B10463,B10964,B11465,B11966,B12467,B12968,B13469,B13970,B14471,B14972,B15473)</f>
        <v>7.5042471341083175E-2</v>
      </c>
      <c r="I443">
        <f t="shared" si="1013"/>
        <v>438.06896551724139</v>
      </c>
      <c r="J443">
        <f t="shared" si="1013"/>
        <v>14.21966878990321</v>
      </c>
      <c r="K443">
        <f t="shared" si="881"/>
        <v>22.044024160643634</v>
      </c>
      <c r="L443">
        <f t="shared" si="886"/>
        <v>339.0120355290228</v>
      </c>
      <c r="M443">
        <f t="shared" si="887"/>
        <v>294.92398720773554</v>
      </c>
      <c r="N443">
        <f t="shared" si="888"/>
        <v>2.2916332557065523E-2</v>
      </c>
      <c r="O443">
        <f t="shared" si="889"/>
        <v>9.7958803898148705E-2</v>
      </c>
      <c r="P443">
        <f t="shared" si="890"/>
        <v>5.2126138784017652E-2</v>
      </c>
      <c r="Q443">
        <f t="shared" ref="Q443:R443" si="1014">_xlfn.STDEV.S(C443,C944,C1445,C1946,C2447,C2948,C3449,C3950,C4451,C4952,C5453,C5954,C6455,C6956,C7457,C7958,C8459,C8960,C9461,C9962,C10463,C10964,C11465,C11966,C12467,C12968,C13469,C13970,C14471,C14972,C15473)</f>
        <v>46.461912999852863</v>
      </c>
      <c r="R443">
        <f t="shared" si="1014"/>
        <v>0.84051462684424127</v>
      </c>
      <c r="AJ443">
        <v>253.977028986905</v>
      </c>
      <c r="AK443">
        <v>0.17884164621180301</v>
      </c>
      <c r="AL443">
        <v>338</v>
      </c>
      <c r="AM443">
        <v>14.564793944591701</v>
      </c>
      <c r="AO443">
        <v>442</v>
      </c>
      <c r="AP443">
        <f t="shared" si="892"/>
        <v>278.68835285764646</v>
      </c>
      <c r="AQ443">
        <f t="shared" si="893"/>
        <v>0.13655244738144304</v>
      </c>
      <c r="AR443">
        <f t="shared" si="894"/>
        <v>386.63333333333333</v>
      </c>
      <c r="AS443">
        <f t="shared" si="895"/>
        <v>13.885161137417878</v>
      </c>
      <c r="AT443">
        <f t="shared" si="883"/>
        <v>23.926380668699498</v>
      </c>
      <c r="AU443">
        <f t="shared" si="896"/>
        <v>302.61473352634596</v>
      </c>
      <c r="AV443">
        <f t="shared" si="897"/>
        <v>254.76197218894697</v>
      </c>
      <c r="AW443">
        <f t="shared" si="898"/>
        <v>3.8856737551802703E-2</v>
      </c>
      <c r="AX443">
        <f t="shared" si="899"/>
        <v>0.17540918493324575</v>
      </c>
      <c r="AY443">
        <f t="shared" si="900"/>
        <v>9.7695709829640334E-2</v>
      </c>
      <c r="AZ443">
        <f t="shared" si="901"/>
        <v>49.286273764702479</v>
      </c>
      <c r="BA443">
        <f t="shared" si="902"/>
        <v>1.0894490623762416</v>
      </c>
    </row>
    <row r="444" spans="1:53" x14ac:dyDescent="0.25">
      <c r="A444">
        <v>280.94005767279299</v>
      </c>
      <c r="B444">
        <v>0.115300391261172</v>
      </c>
      <c r="C444">
        <v>390</v>
      </c>
      <c r="D444">
        <v>14.850276733981399</v>
      </c>
      <c r="F444">
        <v>443</v>
      </c>
      <c r="G444">
        <f t="shared" si="884"/>
        <v>316.96801136837917</v>
      </c>
      <c r="H444">
        <f t="shared" ref="H444:J444" si="1015">AVERAGE(B444,B945,B1446,B1947,B2448,B2949,B3450,B3951,B4452,B4953,B5454,B5955,B6456,B6957,B7458,B7959,B8460,B8961,B9462,B9963,B10464,B10965,B11466,B11967,B12468,B12969,B13470,B13971,B14472,B14973,B15474)</f>
        <v>7.5010597593144115E-2</v>
      </c>
      <c r="I444">
        <f t="shared" si="1015"/>
        <v>438.06896551724139</v>
      </c>
      <c r="J444">
        <f t="shared" si="1015"/>
        <v>14.21966878990321</v>
      </c>
      <c r="K444">
        <f t="shared" si="881"/>
        <v>22.044024160643634</v>
      </c>
      <c r="L444">
        <f t="shared" si="886"/>
        <v>339.0120355290228</v>
      </c>
      <c r="M444">
        <f t="shared" si="887"/>
        <v>294.92398720773554</v>
      </c>
      <c r="N444">
        <f t="shared" si="888"/>
        <v>2.2916893775490624E-2</v>
      </c>
      <c r="O444">
        <f t="shared" si="889"/>
        <v>9.7927491368634739E-2</v>
      </c>
      <c r="P444">
        <f t="shared" si="890"/>
        <v>5.2093703817653492E-2</v>
      </c>
      <c r="Q444">
        <f t="shared" ref="Q444:R444" si="1016">_xlfn.STDEV.S(C444,C945,C1446,C1947,C2448,C2949,C3450,C3951,C4452,C4953,C5454,C5955,C6456,C6957,C7458,C7959,C8460,C8961,C9462,C9963,C10464,C10965,C11466,C11967,C12468,C12969,C13470,C13971,C14472,C14973,C15474)</f>
        <v>46.461912999852863</v>
      </c>
      <c r="R444">
        <f t="shared" si="1016"/>
        <v>0.84051462684424127</v>
      </c>
      <c r="AJ444">
        <v>253.977028986905</v>
      </c>
      <c r="AK444">
        <v>0.178710467023385</v>
      </c>
      <c r="AL444">
        <v>338</v>
      </c>
      <c r="AM444">
        <v>14.564793944591701</v>
      </c>
      <c r="AO444">
        <v>443</v>
      </c>
      <c r="AP444">
        <f t="shared" si="892"/>
        <v>278.68835285764646</v>
      </c>
      <c r="AQ444">
        <f t="shared" si="893"/>
        <v>0.13615037795730422</v>
      </c>
      <c r="AR444">
        <f t="shared" si="894"/>
        <v>386.63333333333333</v>
      </c>
      <c r="AS444">
        <f t="shared" si="895"/>
        <v>13.885161137417878</v>
      </c>
      <c r="AT444">
        <f t="shared" si="883"/>
        <v>23.926380668699498</v>
      </c>
      <c r="AU444">
        <f t="shared" si="896"/>
        <v>302.61473352634596</v>
      </c>
      <c r="AV444">
        <f t="shared" si="897"/>
        <v>254.76197218894697</v>
      </c>
      <c r="AW444">
        <f t="shared" si="898"/>
        <v>3.8777580477311564E-2</v>
      </c>
      <c r="AX444">
        <f t="shared" si="899"/>
        <v>0.17492795843461578</v>
      </c>
      <c r="AY444">
        <f t="shared" si="900"/>
        <v>9.7372797479992668E-2</v>
      </c>
      <c r="AZ444">
        <f t="shared" si="901"/>
        <v>49.286273764702479</v>
      </c>
      <c r="BA444">
        <f t="shared" si="902"/>
        <v>1.0894490623762416</v>
      </c>
    </row>
    <row r="445" spans="1:53" x14ac:dyDescent="0.25">
      <c r="A445">
        <v>280.94005767279299</v>
      </c>
      <c r="B445">
        <v>0.115694496726104</v>
      </c>
      <c r="C445">
        <v>390</v>
      </c>
      <c r="D445">
        <v>14.850276733981399</v>
      </c>
      <c r="F445">
        <v>444</v>
      </c>
      <c r="G445">
        <f t="shared" si="884"/>
        <v>316.96622051341171</v>
      </c>
      <c r="H445">
        <f t="shared" ref="H445:J445" si="1017">AVERAGE(B445,B946,B1447,B1948,B2449,B2950,B3451,B3952,B4453,B4954,B5455,B5956,B6457,B6958,B7459,B7960,B8461,B8962,B9463,B9964,B10465,B10966,B11467,B11968,B12469,B12970,B13471,B13972,B14473,B14974,B15475)</f>
        <v>7.4998210677104188E-2</v>
      </c>
      <c r="I445">
        <f t="shared" si="1017"/>
        <v>438</v>
      </c>
      <c r="J445">
        <f t="shared" si="1017"/>
        <v>14.223002566112973</v>
      </c>
      <c r="K445">
        <f t="shared" si="881"/>
        <v>22.044631637135087</v>
      </c>
      <c r="L445">
        <f t="shared" si="886"/>
        <v>339.01085215054678</v>
      </c>
      <c r="M445">
        <f t="shared" si="887"/>
        <v>294.92158887627664</v>
      </c>
      <c r="N445">
        <f t="shared" si="888"/>
        <v>2.3010546277750919E-2</v>
      </c>
      <c r="O445">
        <f t="shared" si="889"/>
        <v>9.8008756954855114E-2</v>
      </c>
      <c r="P445">
        <f t="shared" si="890"/>
        <v>5.1987664399353269E-2</v>
      </c>
      <c r="Q445">
        <f t="shared" ref="Q445:R445" si="1018">_xlfn.STDEV.S(C445,C946,C1447,C1948,C2449,C2950,C3451,C3952,C4453,C4954,C5455,C5956,C6457,C6958,C7459,C7960,C8461,C8962,C9463,C9964,C10465,C10966,C11467,C11968,C12469,C12970,C13471,C13972,C14473,C14974,C15475)</f>
        <v>46.445052020025315</v>
      </c>
      <c r="R445">
        <f t="shared" si="1018"/>
        <v>0.83837110289282779</v>
      </c>
      <c r="AJ445">
        <v>253.977028986905</v>
      </c>
      <c r="AK445">
        <v>0.17959310390218999</v>
      </c>
      <c r="AL445">
        <v>338</v>
      </c>
      <c r="AM445">
        <v>14.564793944591701</v>
      </c>
      <c r="AO445">
        <v>444</v>
      </c>
      <c r="AP445">
        <f t="shared" si="892"/>
        <v>278.64917781657221</v>
      </c>
      <c r="AQ445">
        <f t="shared" si="893"/>
        <v>0.13602119962013584</v>
      </c>
      <c r="AR445">
        <f t="shared" si="894"/>
        <v>386.03333333333336</v>
      </c>
      <c r="AS445">
        <f t="shared" si="895"/>
        <v>13.897288634922965</v>
      </c>
      <c r="AT445">
        <f t="shared" si="883"/>
        <v>23.965372371616681</v>
      </c>
      <c r="AU445">
        <f t="shared" si="896"/>
        <v>302.6145501881889</v>
      </c>
      <c r="AV445">
        <f t="shared" si="897"/>
        <v>254.68380544495551</v>
      </c>
      <c r="AW445">
        <f t="shared" si="898"/>
        <v>3.8724977067298466E-2</v>
      </c>
      <c r="AX445">
        <f t="shared" si="899"/>
        <v>0.17474617668743431</v>
      </c>
      <c r="AY445">
        <f t="shared" si="900"/>
        <v>9.7296222552837375E-2</v>
      </c>
      <c r="AZ445">
        <f t="shared" si="901"/>
        <v>49.391108604640642</v>
      </c>
      <c r="BA445">
        <f t="shared" si="902"/>
        <v>1.0739068886901877</v>
      </c>
    </row>
    <row r="446" spans="1:53" x14ac:dyDescent="0.25">
      <c r="A446">
        <v>280.94005767279299</v>
      </c>
      <c r="B446">
        <v>0.115976586748015</v>
      </c>
      <c r="C446">
        <v>390</v>
      </c>
      <c r="D446">
        <v>14.850276733981399</v>
      </c>
      <c r="F446">
        <v>445</v>
      </c>
      <c r="G446">
        <f t="shared" si="884"/>
        <v>316.95426904303343</v>
      </c>
      <c r="H446">
        <f t="shared" ref="H446:J446" si="1019">AVERAGE(B446,B947,B1448,B1949,B2450,B2951,B3452,B3953,B4454,B4955,B5456,B5957,B6458,B6959,B7460,B7961,B8462,B8963,B9464,B9965,B10466,B10967,B11468,B11969,B12470,B12971,B13472,B13973,B14474,B14975,B15476)</f>
        <v>7.5044353672153591E-2</v>
      </c>
      <c r="I446">
        <f t="shared" si="1019"/>
        <v>437.62068965517244</v>
      </c>
      <c r="J446">
        <f t="shared" si="1019"/>
        <v>14.210917042030404</v>
      </c>
      <c r="K446">
        <f t="shared" si="881"/>
        <v>22.055769072179501</v>
      </c>
      <c r="L446">
        <f t="shared" si="886"/>
        <v>339.01003811521292</v>
      </c>
      <c r="M446">
        <f t="shared" si="887"/>
        <v>294.89849997085395</v>
      </c>
      <c r="N446">
        <f t="shared" si="888"/>
        <v>2.3003527974258177E-2</v>
      </c>
      <c r="O446">
        <f t="shared" si="889"/>
        <v>9.8047881646411761E-2</v>
      </c>
      <c r="P446">
        <f t="shared" si="890"/>
        <v>5.2040825697895414E-2</v>
      </c>
      <c r="Q446">
        <f t="shared" ref="Q446:R446" si="1020">_xlfn.STDEV.S(C446,C947,C1448,C1949,C2450,C2951,C3452,C3953,C4454,C4955,C5456,C5957,C6458,C6959,C7460,C7961,C8462,C8963,C9464,C9965,C10466,C10967,C11468,C11969,C12470,C12971,C13472,C13973,C14474,C14975,C15476)</f>
        <v>46.474581219279202</v>
      </c>
      <c r="R446">
        <f t="shared" si="1020"/>
        <v>0.84912903545234553</v>
      </c>
      <c r="AJ446">
        <v>253.977028986905</v>
      </c>
      <c r="AK446">
        <v>0.17589134866029801</v>
      </c>
      <c r="AL446">
        <v>338</v>
      </c>
      <c r="AM446">
        <v>14.564793944591701</v>
      </c>
      <c r="AO446">
        <v>445</v>
      </c>
      <c r="AP446">
        <f t="shared" si="892"/>
        <v>278.62809544594495</v>
      </c>
      <c r="AQ446">
        <f t="shared" si="893"/>
        <v>0.13597732577545349</v>
      </c>
      <c r="AR446">
        <f t="shared" si="894"/>
        <v>385.56666666666666</v>
      </c>
      <c r="AS446">
        <f t="shared" si="895"/>
        <v>13.909662607909787</v>
      </c>
      <c r="AT446">
        <f t="shared" si="883"/>
        <v>23.942174324143469</v>
      </c>
      <c r="AU446">
        <f t="shared" si="896"/>
        <v>302.57026977008843</v>
      </c>
      <c r="AV446">
        <f t="shared" si="897"/>
        <v>254.68592112180147</v>
      </c>
      <c r="AW446">
        <f t="shared" si="898"/>
        <v>3.8765283775091607E-2</v>
      </c>
      <c r="AX446">
        <f t="shared" si="899"/>
        <v>0.1747426095505451</v>
      </c>
      <c r="AY446">
        <f t="shared" si="900"/>
        <v>9.7212042000361876E-2</v>
      </c>
      <c r="AZ446">
        <f t="shared" si="901"/>
        <v>48.646283717671743</v>
      </c>
      <c r="BA446">
        <f t="shared" si="902"/>
        <v>1.0830334694498855</v>
      </c>
    </row>
    <row r="447" spans="1:53" x14ac:dyDescent="0.25">
      <c r="A447">
        <v>280.94005767279299</v>
      </c>
      <c r="B447">
        <v>0.115829731973932</v>
      </c>
      <c r="C447">
        <v>390</v>
      </c>
      <c r="D447">
        <v>14.850276733981399</v>
      </c>
      <c r="F447">
        <v>446</v>
      </c>
      <c r="G447">
        <f t="shared" si="884"/>
        <v>316.92915530859267</v>
      </c>
      <c r="H447">
        <f t="shared" ref="H447:J447" si="1021">AVERAGE(B447,B948,B1449,B1950,B2451,B2952,B3453,B3954,B4455,B4956,B5457,B5958,B6459,B6960,B7461,B7962,B8463,B8964,B9465,B9966,B10467,B10968,B11469,B11970,B12471,B12972,B13473,B13974,B14475,B14976,B15477)</f>
        <v>7.501642405021712E-2</v>
      </c>
      <c r="I447">
        <f t="shared" si="1021"/>
        <v>436.68965517241378</v>
      </c>
      <c r="J447">
        <f t="shared" si="1021"/>
        <v>14.212763042092835</v>
      </c>
      <c r="K447">
        <f t="shared" si="881"/>
        <v>22.084150046786515</v>
      </c>
      <c r="L447">
        <f t="shared" si="886"/>
        <v>339.0133053553792</v>
      </c>
      <c r="M447">
        <f t="shared" si="887"/>
        <v>294.84500526180614</v>
      </c>
      <c r="N447">
        <f t="shared" si="888"/>
        <v>2.2977735657796549E-2</v>
      </c>
      <c r="O447">
        <f t="shared" si="889"/>
        <v>9.7994159708013673E-2</v>
      </c>
      <c r="P447">
        <f t="shared" si="890"/>
        <v>5.2038688392420568E-2</v>
      </c>
      <c r="Q447">
        <f t="shared" ref="Q447:R447" si="1022">_xlfn.STDEV.S(C447,C948,C1449,C1950,C2451,C2952,C3453,C3954,C4455,C4956,C5457,C5958,C6459,C6960,C7461,C7962,C8463,C8964,C9465,C9966,C10467,C10968,C11469,C11970,C12471,C12972,C13473,C13974,C14475,C14976,C15477)</f>
        <v>47.389799571725156</v>
      </c>
      <c r="R447">
        <f t="shared" si="1022"/>
        <v>0.85003599515287764</v>
      </c>
      <c r="AJ447">
        <v>253.977028986905</v>
      </c>
      <c r="AK447">
        <v>0.17602660368370199</v>
      </c>
      <c r="AL447">
        <v>338</v>
      </c>
      <c r="AM447">
        <v>14.564793944591701</v>
      </c>
      <c r="AO447">
        <v>446</v>
      </c>
      <c r="AP447">
        <f t="shared" si="892"/>
        <v>278.56296267853276</v>
      </c>
      <c r="AQ447">
        <f t="shared" si="893"/>
        <v>0.1359456322612487</v>
      </c>
      <c r="AR447">
        <f t="shared" si="894"/>
        <v>385.9</v>
      </c>
      <c r="AS447">
        <f t="shared" si="895"/>
        <v>13.872323528809151</v>
      </c>
      <c r="AT447">
        <f t="shared" si="883"/>
        <v>23.974816042615597</v>
      </c>
      <c r="AU447">
        <f t="shared" si="896"/>
        <v>302.53777872114836</v>
      </c>
      <c r="AV447">
        <f t="shared" si="897"/>
        <v>254.58814663591716</v>
      </c>
      <c r="AW447">
        <f t="shared" si="898"/>
        <v>3.8586003387034169E-2</v>
      </c>
      <c r="AX447">
        <f t="shared" si="899"/>
        <v>0.17453163564828286</v>
      </c>
      <c r="AY447">
        <f t="shared" si="900"/>
        <v>9.7359628874214538E-2</v>
      </c>
      <c r="AZ447">
        <f t="shared" si="901"/>
        <v>48.449298062599702</v>
      </c>
      <c r="BA447">
        <f t="shared" si="902"/>
        <v>1.1118202067906713</v>
      </c>
    </row>
    <row r="448" spans="1:53" x14ac:dyDescent="0.25">
      <c r="A448">
        <v>280.94005767279299</v>
      </c>
      <c r="B448">
        <v>0.114630656426059</v>
      </c>
      <c r="C448">
        <v>390</v>
      </c>
      <c r="D448">
        <v>14.850276733981399</v>
      </c>
      <c r="F448">
        <v>447</v>
      </c>
      <c r="G448">
        <f t="shared" si="884"/>
        <v>316.92672473155284</v>
      </c>
      <c r="H448">
        <f t="shared" ref="H448:J448" si="1023">AVERAGE(B448,B949,B1450,B1951,B2452,B2953,B3454,B3955,B4456,B4957,B5458,B5959,B6460,B6961,B7462,B7963,B8464,B8965,B9466,B9967,B10468,B10969,B11470,B11971,B12472,B12973,B13474,B13975,B14476,B14977,B15478)</f>
        <v>7.4977656020450242E-2</v>
      </c>
      <c r="I448">
        <f t="shared" si="1023"/>
        <v>437</v>
      </c>
      <c r="J448">
        <f t="shared" si="1023"/>
        <v>14.21574644566963</v>
      </c>
      <c r="K448">
        <f t="shared" si="881"/>
        <v>22.079667896272937</v>
      </c>
      <c r="L448">
        <f t="shared" si="886"/>
        <v>339.00639262782579</v>
      </c>
      <c r="M448">
        <f t="shared" si="887"/>
        <v>294.84705683527989</v>
      </c>
      <c r="N448">
        <f t="shared" si="888"/>
        <v>2.2801921588689808E-2</v>
      </c>
      <c r="O448">
        <f t="shared" si="889"/>
        <v>9.777957760914005E-2</v>
      </c>
      <c r="P448">
        <f t="shared" si="890"/>
        <v>5.2175734431760434E-2</v>
      </c>
      <c r="Q448">
        <f t="shared" ref="Q448:R448" si="1024">_xlfn.STDEV.S(C448,C949,C1450,C1951,C2452,C2953,C3454,C3955,C4456,C4957,C5458,C5959,C6460,C6961,C7462,C7963,C8464,C8965,C9466,C9967,C10468,C10969,C11470,C11971,C12472,C12973,C13474,C13975,C14476,C14977,C15478)</f>
        <v>47.980650862017882</v>
      </c>
      <c r="R448">
        <f t="shared" si="1024"/>
        <v>0.84874530764789835</v>
      </c>
      <c r="AJ448">
        <v>253.977028986905</v>
      </c>
      <c r="AK448">
        <v>0.176072122067152</v>
      </c>
      <c r="AL448">
        <v>338</v>
      </c>
      <c r="AM448">
        <v>14.564793944591701</v>
      </c>
      <c r="AO448">
        <v>447</v>
      </c>
      <c r="AP448">
        <f t="shared" si="892"/>
        <v>278.56296267853276</v>
      </c>
      <c r="AQ448">
        <f t="shared" si="893"/>
        <v>0.13596444040145975</v>
      </c>
      <c r="AR448">
        <f t="shared" si="894"/>
        <v>385.9</v>
      </c>
      <c r="AS448">
        <f t="shared" si="895"/>
        <v>13.872323528809151</v>
      </c>
      <c r="AT448">
        <f t="shared" si="883"/>
        <v>23.974816042615597</v>
      </c>
      <c r="AU448">
        <f t="shared" si="896"/>
        <v>302.53777872114836</v>
      </c>
      <c r="AV448">
        <f t="shared" si="897"/>
        <v>254.58814663591716</v>
      </c>
      <c r="AW448">
        <f t="shared" si="898"/>
        <v>3.8870719097075908E-2</v>
      </c>
      <c r="AX448">
        <f t="shared" si="899"/>
        <v>0.17483515949853565</v>
      </c>
      <c r="AY448">
        <f t="shared" si="900"/>
        <v>9.7093721304383845E-2</v>
      </c>
      <c r="AZ448">
        <f t="shared" si="901"/>
        <v>48.449298062599702</v>
      </c>
      <c r="BA448">
        <f t="shared" si="902"/>
        <v>1.1118202067906713</v>
      </c>
    </row>
    <row r="449" spans="1:53" x14ac:dyDescent="0.25">
      <c r="A449">
        <v>280.94005767279299</v>
      </c>
      <c r="B449">
        <v>0.11392084414157</v>
      </c>
      <c r="C449">
        <v>390</v>
      </c>
      <c r="D449">
        <v>14.850276733981399</v>
      </c>
      <c r="F449">
        <v>448</v>
      </c>
      <c r="G449">
        <f t="shared" si="884"/>
        <v>316.92547591806965</v>
      </c>
      <c r="H449">
        <f t="shared" ref="H449:J449" si="1025">AVERAGE(B449,B950,B1451,B1952,B2453,B2954,B3455,B3956,B4457,B4958,B5459,B5960,B6461,B6962,B7463,B7964,B8465,B8966,B9467,B9968,B10469,B10970,B11471,B11972,B12473,B12974,B13475,B13976,B14477,B14978,B15479)</f>
        <v>7.4909285072327456E-2</v>
      </c>
      <c r="I449">
        <f t="shared" si="1025"/>
        <v>437.0344827586207</v>
      </c>
      <c r="J449">
        <f t="shared" si="1025"/>
        <v>14.216668440285943</v>
      </c>
      <c r="K449">
        <f t="shared" si="881"/>
        <v>22.079024820484847</v>
      </c>
      <c r="L449">
        <f t="shared" si="886"/>
        <v>339.0045007385545</v>
      </c>
      <c r="M449">
        <f t="shared" si="887"/>
        <v>294.8464510975848</v>
      </c>
      <c r="N449">
        <f t="shared" si="888"/>
        <v>2.2778891019248314E-2</v>
      </c>
      <c r="O449">
        <f t="shared" si="889"/>
        <v>9.7688176091575762E-2</v>
      </c>
      <c r="P449">
        <f t="shared" si="890"/>
        <v>5.2130394053079142E-2</v>
      </c>
      <c r="Q449">
        <f t="shared" ref="Q449:R449" si="1026">_xlfn.STDEV.S(C449,C950,C1451,C1952,C2453,C2954,C3455,C3956,C4457,C4958,C5459,C5960,C6461,C6962,C7463,C7964,C8465,C8966,C9467,C9968,C10469,C10970,C11471,C11972,C12473,C12974,C13475,C13976,C14477,C14978,C15479)</f>
        <v>47.978777122673691</v>
      </c>
      <c r="R449">
        <f t="shared" si="1026"/>
        <v>0.84914759586184629</v>
      </c>
      <c r="AJ449">
        <v>253.977028986905</v>
      </c>
      <c r="AK449">
        <v>0.17589550773543</v>
      </c>
      <c r="AL449">
        <v>338</v>
      </c>
      <c r="AM449">
        <v>14.564793944591701</v>
      </c>
      <c r="AO449">
        <v>448</v>
      </c>
      <c r="AP449">
        <f t="shared" si="892"/>
        <v>278.54838450307341</v>
      </c>
      <c r="AQ449">
        <f t="shared" si="893"/>
        <v>0.13624823433209618</v>
      </c>
      <c r="AR449">
        <f t="shared" si="894"/>
        <v>385.03333333333336</v>
      </c>
      <c r="AS449">
        <f t="shared" si="895"/>
        <v>13.872130120196369</v>
      </c>
      <c r="AT449">
        <f t="shared" si="883"/>
        <v>23.970337284979244</v>
      </c>
      <c r="AU449">
        <f t="shared" si="896"/>
        <v>302.51872178805263</v>
      </c>
      <c r="AV449">
        <f t="shared" si="897"/>
        <v>254.57804721809416</v>
      </c>
      <c r="AW449">
        <f t="shared" si="898"/>
        <v>3.9045222419418858E-2</v>
      </c>
      <c r="AX449">
        <f t="shared" si="899"/>
        <v>0.17529345675151503</v>
      </c>
      <c r="AY449">
        <f t="shared" si="900"/>
        <v>9.7203011912677328E-2</v>
      </c>
      <c r="AZ449">
        <f t="shared" si="901"/>
        <v>48.066393258903297</v>
      </c>
      <c r="BA449">
        <f t="shared" si="902"/>
        <v>1.1124671238667605</v>
      </c>
    </row>
    <row r="450" spans="1:53" x14ac:dyDescent="0.25">
      <c r="A450">
        <v>280.94005767279299</v>
      </c>
      <c r="B450">
        <v>0.11450101175928699</v>
      </c>
      <c r="C450">
        <v>390</v>
      </c>
      <c r="D450">
        <v>14.850276733981399</v>
      </c>
      <c r="F450">
        <v>449</v>
      </c>
      <c r="G450">
        <f t="shared" si="884"/>
        <v>316.91842794839033</v>
      </c>
      <c r="H450">
        <f t="shared" ref="H450:J450" si="1027">AVERAGE(B450,B951,B1452,B1953,B2454,B2955,B3456,B3957,B4458,B4959,B5460,B5961,B6462,B6963,B7464,B7965,B8466,B8967,B9468,B9969,B10470,B10971,B11472,B11973,B12474,B12975,B13476,B13977,B14478,B14979,B15480)</f>
        <v>7.4816847747044182E-2</v>
      </c>
      <c r="I450">
        <f t="shared" si="1027"/>
        <v>437.24137931034483</v>
      </c>
      <c r="J450">
        <f t="shared" si="1027"/>
        <v>14.221814406762736</v>
      </c>
      <c r="K450">
        <f t="shared" ref="K450:K500" si="1028">_xlfn.STDEV.S(A450,A951,A1452,A1953,A2454,A2955,A3456,A3957,A4458,A4959,A5460,A5961,A6462,A6963,A7464,A7965,A8466,A8967,A9468,A9969,A10470,A10971,A11472,A11973,A12474,A12975,A13476,A13977,A14478,A14979,A15480)</f>
        <v>22.070000323163296</v>
      </c>
      <c r="L450">
        <f t="shared" si="886"/>
        <v>338.98842827155363</v>
      </c>
      <c r="M450">
        <f t="shared" si="887"/>
        <v>294.84842762522703</v>
      </c>
      <c r="N450">
        <f t="shared" si="888"/>
        <v>2.2788807694386244E-2</v>
      </c>
      <c r="O450">
        <f t="shared" si="889"/>
        <v>9.7605655441430433E-2</v>
      </c>
      <c r="P450">
        <f t="shared" si="890"/>
        <v>5.2028040052657938E-2</v>
      </c>
      <c r="Q450">
        <f t="shared" ref="Q450:R450" si="1029">_xlfn.STDEV.S(C450,C951,C1452,C1953,C2454,C2955,C3456,C3957,C4458,C4959,C5460,C5961,C6462,C6963,C7464,C7965,C8466,C8967,C9468,C9969,C10470,C10971,C11472,C11973,C12474,C12975,C13476,C13977,C14478,C14979,C15480)</f>
        <v>48.125323874541856</v>
      </c>
      <c r="R450">
        <f t="shared" si="1029"/>
        <v>0.84634178363020374</v>
      </c>
      <c r="AJ450">
        <v>253.977028986905</v>
      </c>
      <c r="AK450">
        <v>0.176135142962838</v>
      </c>
      <c r="AL450">
        <v>338</v>
      </c>
      <c r="AM450">
        <v>14.564793944591701</v>
      </c>
      <c r="AO450">
        <v>449</v>
      </c>
      <c r="AP450">
        <f t="shared" si="892"/>
        <v>278.54838450307341</v>
      </c>
      <c r="AQ450">
        <f t="shared" si="893"/>
        <v>0.1359740188545229</v>
      </c>
      <c r="AR450">
        <f t="shared" si="894"/>
        <v>385.03333333333336</v>
      </c>
      <c r="AS450">
        <f t="shared" si="895"/>
        <v>13.872130120196369</v>
      </c>
      <c r="AT450">
        <f t="shared" ref="AT450:AT500" si="1030">_xlfn.STDEV.S(AJ450,AJ951,AJ1452,AJ1953,AJ2454,AJ2955,AJ3456,AJ3957,AJ4458,AJ4959,AJ5460,AJ5961,AJ6462,AJ6963,AJ7464,AJ7965,AJ8466,AJ8967,AJ9468,AJ9969,AJ10470,AJ10971,AJ11472,AJ11973,AJ12474,AJ12975,AJ13476,AJ13977,AJ14478,AJ14979,AJ15480)</f>
        <v>23.970337284979244</v>
      </c>
      <c r="AU450">
        <f t="shared" si="896"/>
        <v>302.51872178805263</v>
      </c>
      <c r="AV450">
        <f t="shared" si="897"/>
        <v>254.57804721809416</v>
      </c>
      <c r="AW450">
        <f t="shared" si="898"/>
        <v>3.8909888313922156E-2</v>
      </c>
      <c r="AX450">
        <f t="shared" si="899"/>
        <v>0.17488390716844504</v>
      </c>
      <c r="AY450">
        <f t="shared" si="900"/>
        <v>9.7064130540600743E-2</v>
      </c>
      <c r="AZ450">
        <f t="shared" si="901"/>
        <v>48.066393258903297</v>
      </c>
      <c r="BA450">
        <f t="shared" si="902"/>
        <v>1.1124671238667605</v>
      </c>
    </row>
    <row r="451" spans="1:53" x14ac:dyDescent="0.25">
      <c r="A451">
        <v>280.82096760370803</v>
      </c>
      <c r="B451">
        <v>0.114892358817619</v>
      </c>
      <c r="C451">
        <v>393</v>
      </c>
      <c r="D451">
        <v>15.2499533672817</v>
      </c>
      <c r="F451">
        <v>450</v>
      </c>
      <c r="G451">
        <f t="shared" ref="G451:G500" si="1031">AVERAGE(A451,A952,A1453,A1954,A2455,A2956,A3457,A3958,A4459,A4960,A5461,A5962,A6463,A6964,A7465,A7966,A8467,A8968,A9469,A9970,A10471,A10972,A11473,A11974,A12475,A12976,A13477,A13978,A14479,A14980,A15481)</f>
        <v>316.91178850401673</v>
      </c>
      <c r="H451">
        <f t="shared" ref="H451:J451" si="1032">AVERAGE(B451,B952,B1453,B1954,B2455,B2956,B3457,B3958,B4459,B4960,B5461,B5962,B6463,B6964,B7465,B7966,B8467,B8968,B9469,B9970,B10471,B10972,B11473,B11974,B12475,B12976,B13477,B13978,B14479,B14980,B15481)</f>
        <v>7.4918037531563203E-2</v>
      </c>
      <c r="I451">
        <f t="shared" si="1032"/>
        <v>437.34482758620692</v>
      </c>
      <c r="J451">
        <f t="shared" si="1032"/>
        <v>14.240474461168377</v>
      </c>
      <c r="K451">
        <f t="shared" si="1028"/>
        <v>22.074541887312488</v>
      </c>
      <c r="L451">
        <f t="shared" ref="L451:L500" si="1033">G451+K451</f>
        <v>338.9863303913292</v>
      </c>
      <c r="M451">
        <f t="shared" ref="M451:M500" si="1034">G451-K451</f>
        <v>294.83724661670425</v>
      </c>
      <c r="N451">
        <f t="shared" ref="N451:N500" si="1035">_xlfn.STDEV.S(B451,B952,B1453,B1954,B2455,B2956,B3457,B3958,B4459,B4960,B5461,B5962,B6463,B6964,B7465,B7966,B8467,B8968,B9469,B9970,B10471,B10972,B11473,B11974,B12475,B12976,B13477,B13978,B14479,B14980,B15481)</f>
        <v>2.2765887720103035E-2</v>
      </c>
      <c r="O451">
        <f t="shared" ref="O451:O500" si="1036">H451+N451</f>
        <v>9.7683925251666234E-2</v>
      </c>
      <c r="P451">
        <f t="shared" ref="P451:P500" si="1037">H451-N451</f>
        <v>5.2152149811460172E-2</v>
      </c>
      <c r="Q451">
        <f t="shared" ref="Q451:R451" si="1038">_xlfn.STDEV.S(C451,C952,C1453,C1954,C2455,C2956,C3457,C3958,C4459,C4960,C5461,C5962,C6463,C6964,C7465,C7966,C8467,C8968,C9469,C9970,C10471,C10972,C11473,C11974,C12475,C12976,C13477,C13978,C14479,C14980,C15481)</f>
        <v>48.023265092533812</v>
      </c>
      <c r="R451">
        <f t="shared" si="1038"/>
        <v>0.85908170116697014</v>
      </c>
      <c r="AJ451">
        <v>253.977028986905</v>
      </c>
      <c r="AK451">
        <v>0.17686504813979201</v>
      </c>
      <c r="AL451">
        <v>338</v>
      </c>
      <c r="AM451">
        <v>14.564793944591701</v>
      </c>
      <c r="AO451">
        <v>450</v>
      </c>
      <c r="AP451">
        <f t="shared" ref="AP451:AP500" si="1039">AVERAGE(AJ451,AJ952,AJ1453,AJ1954,AJ2455,AJ2956,AJ3457,AJ3958,AJ4459,AJ4960,AJ5461,AJ5962,AJ6463,AJ6964,AJ7465,AJ7966,AJ8467,AJ8968,AJ9469,AJ9970,AJ10471,AJ10972,AJ11473,AJ11974,AJ12475,AJ12976,AJ13477,AJ13978,AJ14479,AJ14980,AJ15481)</f>
        <v>278.52105074478317</v>
      </c>
      <c r="AQ451">
        <f t="shared" ref="AQ451:AQ500" si="1040">AVERAGE(AK451,AK952,AK1453,AK1954,AK2455,AK2956,AK3457,AK3958,AK4459,AK4960,AK5461,AK5962,AK6463,AK6964,AK7465,AK7966,AK8467,AK8968,AK9469,AK9970,AK10471,AK10972,AK11473,AK11974,AK12475,AK12976,AK13477,AK13978,AK14479,AK14980,AK15481)</f>
        <v>0.13607571478158231</v>
      </c>
      <c r="AR451">
        <f t="shared" ref="AR451:AR500" si="1041">AVERAGE(AL451,AL952,AL1453,AL1954,AL2455,AL2956,AL3457,AL3958,AL4459,AL4960,AL5461,AL5962,AL6463,AL6964,AL7465,AL7966,AL8467,AL8968,AL9469,AL9970,AL10471,AL10972,AL11473,AL11974,AL12475,AL12976,AL13477,AL13978,AL14479,AL14980,AL15481)</f>
        <v>385.3</v>
      </c>
      <c r="AS451">
        <f t="shared" ref="AS451:AS500" si="1042">AVERAGE(AM451,AM952,AM1453,AM1954,AM2455,AM2956,AM3457,AM3958,AM4459,AM4960,AM5461,AM5962,AM6463,AM6964,AM7465,AM7966,AM8467,AM8968,AM9469,AM9970,AM10471,AM10972,AM11473,AM11974,AM12475,AM12976,AM13477,AM13978,AM14479,AM14980,AM15481)</f>
        <v>13.874901195972523</v>
      </c>
      <c r="AT451">
        <f t="shared" si="1030"/>
        <v>24.009435035084458</v>
      </c>
      <c r="AU451">
        <f t="shared" ref="AU451:AU500" si="1043">AP451+AT451</f>
        <v>302.5304857798676</v>
      </c>
      <c r="AV451">
        <f t="shared" ref="AV451:AV500" si="1044">AP451-AT451</f>
        <v>254.5116157096987</v>
      </c>
      <c r="AW451">
        <f t="shared" ref="AW451:AW500" si="1045">_xlfn.STDEV.S(AK451,AK952,AK1453,AK1954,AK2455,AK2956,AK3457,AK3958,AK4459,AK4960,AK5461,AK5962,AK6463,AK6964,AK7465,AK7966,AK8467,AK8968,AK9469,AK9970,AK10471,AK10972,AK11473,AK11974,AK12475,AK12976,AK13477,AK13978,AK14479,AK14980,AK15481)</f>
        <v>3.9059671704125137E-2</v>
      </c>
      <c r="AX451">
        <f t="shared" ref="AX451:AX500" si="1046">AQ451+AW451</f>
        <v>0.17513538648570745</v>
      </c>
      <c r="AY451">
        <f t="shared" ref="AY451:AY500" si="1047">AQ451-AW451</f>
        <v>9.7016043077457176E-2</v>
      </c>
      <c r="AZ451">
        <f t="shared" ref="AZ451:AZ500" si="1048">_xlfn.STDEV.S(AL451,AL952,AL1453,AL1954,AL2455,AL2956,AL3457,AL3958,AL4459,AL4960,AL5461,AL5962,AL6463,AL6964,AL7465,AL7966,AL8467,AL8968,AL9469,AL9970,AL10471,AL10972,AL11473,AL11974,AL12475,AL12976,AL13477,AL13978,AL14479,AL14980,AL15481)</f>
        <v>47.754508723766278</v>
      </c>
      <c r="BA451">
        <f t="shared" ref="BA451:BA500" si="1049">_xlfn.STDEV.S(AM451,AM952,AM1453,AM1954,AM2455,AM2956,AM3457,AM3958,AM4459,AM4960,AM5461,AM5962,AM6463,AM6964,AM7465,AM7966,AM8467,AM8968,AM9469,AM9970,AM10471,AM10972,AM11473,AM11974,AM12475,AM12976,AM13477,AM13978,AM14479,AM14980,AM15481)</f>
        <v>1.1096658411421445</v>
      </c>
    </row>
    <row r="452" spans="1:53" x14ac:dyDescent="0.25">
      <c r="A452">
        <v>280.82096760370803</v>
      </c>
      <c r="B452">
        <v>0.11493480682377499</v>
      </c>
      <c r="C452">
        <v>393</v>
      </c>
      <c r="D452">
        <v>15.2499533672817</v>
      </c>
      <c r="F452">
        <v>451</v>
      </c>
      <c r="G452">
        <f t="shared" si="1031"/>
        <v>316.87276728186305</v>
      </c>
      <c r="H452">
        <f t="shared" ref="H452:J452" si="1050">AVERAGE(B452,B953,B1454,B1955,B2456,B2957,B3458,B3959,B4460,B4961,B5462,B5963,B6464,B6965,B7466,B7967,B8468,B8969,B9470,B9971,B10472,B10973,B11474,B11975,B12476,B12977,B13478,B13979,B14480,B14981,B15482)</f>
        <v>7.4826369704315165E-2</v>
      </c>
      <c r="I452">
        <f t="shared" si="1050"/>
        <v>438.13793103448273</v>
      </c>
      <c r="J452">
        <f t="shared" si="1050"/>
        <v>14.232214547717817</v>
      </c>
      <c r="K452">
        <f t="shared" si="1028"/>
        <v>22.123494345602506</v>
      </c>
      <c r="L452">
        <f t="shared" si="1033"/>
        <v>338.99626162746557</v>
      </c>
      <c r="M452">
        <f t="shared" si="1034"/>
        <v>294.74927293626052</v>
      </c>
      <c r="N452">
        <f t="shared" si="1035"/>
        <v>2.2693601049604981E-2</v>
      </c>
      <c r="O452">
        <f t="shared" si="1036"/>
        <v>9.7519970753920146E-2</v>
      </c>
      <c r="P452">
        <f t="shared" si="1037"/>
        <v>5.2132768654710185E-2</v>
      </c>
      <c r="Q452">
        <f t="shared" ref="Q452:R452" si="1051">_xlfn.STDEV.S(C452,C953,C1454,C1955,C2456,C2957,C3458,C3959,C4460,C4961,C5462,C5963,C6464,C6965,C7466,C7967,C8468,C8969,C9470,C9971,C10472,C10973,C11474,C11975,C12476,C12977,C13478,C13979,C14480,C14981,C15482)</f>
        <v>47.033972629162371</v>
      </c>
      <c r="R452">
        <f t="shared" si="1051"/>
        <v>0.85745526217400825</v>
      </c>
      <c r="AJ452">
        <v>253.977028986905</v>
      </c>
      <c r="AK452">
        <v>0.17813653867443899</v>
      </c>
      <c r="AL452">
        <v>338</v>
      </c>
      <c r="AM452">
        <v>14.564793944591701</v>
      </c>
      <c r="AO452">
        <v>451</v>
      </c>
      <c r="AP452">
        <f t="shared" si="1039"/>
        <v>278.52105074478317</v>
      </c>
      <c r="AQ452">
        <f t="shared" si="1040"/>
        <v>0.13595448849634831</v>
      </c>
      <c r="AR452">
        <f t="shared" si="1041"/>
        <v>385.3</v>
      </c>
      <c r="AS452">
        <f t="shared" si="1042"/>
        <v>13.874901195972523</v>
      </c>
      <c r="AT452">
        <f t="shared" si="1030"/>
        <v>24.009435035084458</v>
      </c>
      <c r="AU452">
        <f t="shared" si="1043"/>
        <v>302.5304857798676</v>
      </c>
      <c r="AV452">
        <f t="shared" si="1044"/>
        <v>254.5116157096987</v>
      </c>
      <c r="AW452">
        <f t="shared" si="1045"/>
        <v>3.9332682807673207E-2</v>
      </c>
      <c r="AX452">
        <f t="shared" si="1046"/>
        <v>0.17528717130402152</v>
      </c>
      <c r="AY452">
        <f t="shared" si="1047"/>
        <v>9.6621805688675094E-2</v>
      </c>
      <c r="AZ452">
        <f t="shared" si="1048"/>
        <v>47.754508723766278</v>
      </c>
      <c r="BA452">
        <f t="shared" si="1049"/>
        <v>1.1096658411421445</v>
      </c>
    </row>
    <row r="453" spans="1:53" x14ac:dyDescent="0.25">
      <c r="A453">
        <v>280.82096760370803</v>
      </c>
      <c r="B453">
        <v>0.11553846495494099</v>
      </c>
      <c r="C453">
        <v>393</v>
      </c>
      <c r="D453">
        <v>15.2499533672817</v>
      </c>
      <c r="F453">
        <v>452</v>
      </c>
      <c r="G453">
        <f t="shared" si="1031"/>
        <v>316.87143789075219</v>
      </c>
      <c r="H453">
        <f t="shared" ref="H453:J453" si="1052">AVERAGE(B453,B954,B1455,B1956,B2457,B2958,B3459,B3960,B4461,B4962,B5463,B5964,B6465,B6966,B7467,B7968,B8469,B8970,B9471,B9972,B10473,B10974,B11475,B11976,B12477,B12978,B13479,B13980,B14481,B14982,B15483)</f>
        <v>7.4877334279793969E-2</v>
      </c>
      <c r="I453">
        <f t="shared" si="1052"/>
        <v>438</v>
      </c>
      <c r="J453">
        <f t="shared" si="1052"/>
        <v>14.234144285554068</v>
      </c>
      <c r="K453">
        <f t="shared" si="1028"/>
        <v>22.123940573186918</v>
      </c>
      <c r="L453">
        <f t="shared" si="1033"/>
        <v>338.99537846393912</v>
      </c>
      <c r="M453">
        <f t="shared" si="1034"/>
        <v>294.74749731756526</v>
      </c>
      <c r="N453">
        <f t="shared" si="1035"/>
        <v>2.2734806544191986E-2</v>
      </c>
      <c r="O453">
        <f t="shared" si="1036"/>
        <v>9.7612140823985949E-2</v>
      </c>
      <c r="P453">
        <f t="shared" si="1037"/>
        <v>5.2142527735601983E-2</v>
      </c>
      <c r="Q453">
        <f t="shared" ref="Q453:R453" si="1053">_xlfn.STDEV.S(C453,C954,C1455,C1956,C2457,C2958,C3459,C3960,C4461,C4962,C5463,C5964,C6465,C6966,C7467,C7968,C8469,C8970,C9471,C9972,C10473,C10974,C11475,C11976,C12477,C12978,C13479,C13980,C14481,C14982,C15483)</f>
        <v>47.009877381552187</v>
      </c>
      <c r="R453">
        <f t="shared" si="1053"/>
        <v>0.85639018935172762</v>
      </c>
      <c r="AJ453">
        <v>253.977028986905</v>
      </c>
      <c r="AK453">
        <v>0.17813653867443899</v>
      </c>
      <c r="AL453">
        <v>338</v>
      </c>
      <c r="AM453">
        <v>14.564793944591701</v>
      </c>
      <c r="AO453">
        <v>452</v>
      </c>
      <c r="AP453">
        <f t="shared" si="1039"/>
        <v>278.5174254814707</v>
      </c>
      <c r="AQ453">
        <f t="shared" si="1040"/>
        <v>0.135633355009877</v>
      </c>
      <c r="AR453">
        <f t="shared" si="1041"/>
        <v>385.83333333333331</v>
      </c>
      <c r="AS453">
        <f t="shared" si="1042"/>
        <v>13.870300710845413</v>
      </c>
      <c r="AT453">
        <f t="shared" si="1030"/>
        <v>24.005974313000085</v>
      </c>
      <c r="AU453">
        <f t="shared" si="1043"/>
        <v>302.52339979447078</v>
      </c>
      <c r="AV453">
        <f t="shared" si="1044"/>
        <v>254.51145116847061</v>
      </c>
      <c r="AW453">
        <f t="shared" si="1045"/>
        <v>3.9373891348855952E-2</v>
      </c>
      <c r="AX453">
        <f t="shared" si="1046"/>
        <v>0.17500724635873294</v>
      </c>
      <c r="AY453">
        <f t="shared" si="1047"/>
        <v>9.6259463661021047E-2</v>
      </c>
      <c r="AZ453">
        <f t="shared" si="1048"/>
        <v>48.276561981790081</v>
      </c>
      <c r="BA453">
        <f t="shared" si="1049"/>
        <v>1.1050016651844707</v>
      </c>
    </row>
    <row r="454" spans="1:53" x14ac:dyDescent="0.25">
      <c r="A454">
        <v>280.82096760370803</v>
      </c>
      <c r="B454">
        <v>0.116054373424905</v>
      </c>
      <c r="C454">
        <v>393</v>
      </c>
      <c r="D454">
        <v>15.2499533672817</v>
      </c>
      <c r="F454">
        <v>453</v>
      </c>
      <c r="G454">
        <f t="shared" si="1031"/>
        <v>316.86952351399793</v>
      </c>
      <c r="H454">
        <f t="shared" ref="H454:J454" si="1054">AVERAGE(B454,B955,B1456,B1957,B2458,B2959,B3460,B3961,B4462,B4963,B5464,B5965,B6466,B6967,B7468,B7969,B8470,B8971,B9472,B9973,B10474,B10975,B11476,B11977,B12478,B12979,B13480,B13981,B14482,B14983,B15484)</f>
        <v>7.4872277506819879E-2</v>
      </c>
      <c r="I454">
        <f t="shared" si="1054"/>
        <v>438.10344827586209</v>
      </c>
      <c r="J454">
        <f t="shared" si="1054"/>
        <v>14.245215758890044</v>
      </c>
      <c r="K454">
        <f t="shared" si="1028"/>
        <v>22.122098063020044</v>
      </c>
      <c r="L454">
        <f t="shared" si="1033"/>
        <v>338.99162157701795</v>
      </c>
      <c r="M454">
        <f t="shared" si="1034"/>
        <v>294.74742545097791</v>
      </c>
      <c r="N454">
        <f t="shared" si="1035"/>
        <v>2.2788253523720645E-2</v>
      </c>
      <c r="O454">
        <f t="shared" si="1036"/>
        <v>9.7660531030540523E-2</v>
      </c>
      <c r="P454">
        <f t="shared" si="1037"/>
        <v>5.2084023983099234E-2</v>
      </c>
      <c r="Q454">
        <f t="shared" ref="Q454:R454" si="1055">_xlfn.STDEV.S(C454,C955,C1456,C1957,C2458,C2959,C3460,C3961,C4462,C4963,C5464,C5965,C6466,C6967,C7468,C7969,C8470,C8971,C9472,C9973,C10474,C10975,C11476,C11977,C12478,C12979,C13480,C13981,C14482,C14983,C15484)</f>
        <v>47.045073241054325</v>
      </c>
      <c r="R454">
        <f t="shared" si="1055"/>
        <v>0.84962628462442302</v>
      </c>
      <c r="AJ454">
        <v>253.977028986905</v>
      </c>
      <c r="AK454">
        <v>0.17786729804829601</v>
      </c>
      <c r="AL454">
        <v>338</v>
      </c>
      <c r="AM454">
        <v>14.564793944591701</v>
      </c>
      <c r="AO454">
        <v>453</v>
      </c>
      <c r="AP454">
        <f t="shared" si="1039"/>
        <v>278.50867196445671</v>
      </c>
      <c r="AQ454">
        <f t="shared" si="1040"/>
        <v>0.13579211285401763</v>
      </c>
      <c r="AR454">
        <f t="shared" si="1041"/>
        <v>386.43333333333334</v>
      </c>
      <c r="AS454">
        <f t="shared" si="1042"/>
        <v>13.879541218924945</v>
      </c>
      <c r="AT454">
        <f t="shared" si="1030"/>
        <v>24.01038184332889</v>
      </c>
      <c r="AU454">
        <f t="shared" si="1043"/>
        <v>302.51905380778561</v>
      </c>
      <c r="AV454">
        <f t="shared" si="1044"/>
        <v>254.49829012112781</v>
      </c>
      <c r="AW454">
        <f t="shared" si="1045"/>
        <v>3.927908578310213E-2</v>
      </c>
      <c r="AX454">
        <f t="shared" si="1046"/>
        <v>0.17507119863711976</v>
      </c>
      <c r="AY454">
        <f t="shared" si="1047"/>
        <v>9.6513027070915497E-2</v>
      </c>
      <c r="AZ454">
        <f t="shared" si="1048"/>
        <v>47.592873512695022</v>
      </c>
      <c r="BA454">
        <f t="shared" si="1049"/>
        <v>1.0867452346365811</v>
      </c>
    </row>
    <row r="455" spans="1:53" x14ac:dyDescent="0.25">
      <c r="A455">
        <v>280.82096760370803</v>
      </c>
      <c r="B455">
        <v>0.115829918587423</v>
      </c>
      <c r="C455">
        <v>393</v>
      </c>
      <c r="D455">
        <v>15.2499533672817</v>
      </c>
      <c r="F455">
        <v>454</v>
      </c>
      <c r="G455">
        <f t="shared" si="1031"/>
        <v>316.86952351399793</v>
      </c>
      <c r="H455">
        <f t="shared" ref="H455:J455" si="1056">AVERAGE(B455,B956,B1457,B1958,B2459,B2960,B3461,B3962,B4463,B4964,B5465,B5966,B6467,B6968,B7469,B7970,B8471,B8972,B9473,B9974,B10475,B10976,B11477,B11978,B12479,B12980,B13481,B13982,B14483,B14984,B15485)</f>
        <v>7.4777537973498925E-2</v>
      </c>
      <c r="I455">
        <f t="shared" si="1056"/>
        <v>438.10344827586209</v>
      </c>
      <c r="J455">
        <f t="shared" si="1056"/>
        <v>14.245215758890044</v>
      </c>
      <c r="K455">
        <f t="shared" si="1028"/>
        <v>22.122098063020044</v>
      </c>
      <c r="L455">
        <f t="shared" si="1033"/>
        <v>338.99162157701795</v>
      </c>
      <c r="M455">
        <f t="shared" si="1034"/>
        <v>294.74742545097791</v>
      </c>
      <c r="N455">
        <f t="shared" si="1035"/>
        <v>2.2586069571839625E-2</v>
      </c>
      <c r="O455">
        <f t="shared" si="1036"/>
        <v>9.7363607545338543E-2</v>
      </c>
      <c r="P455">
        <f t="shared" si="1037"/>
        <v>5.2191468401659301E-2</v>
      </c>
      <c r="Q455">
        <f t="shared" ref="Q455:R455" si="1057">_xlfn.STDEV.S(C455,C956,C1457,C1958,C2459,C2960,C3461,C3962,C4463,C4964,C5465,C5966,C6467,C6968,C7469,C7970,C8471,C8972,C9473,C9974,C10475,C10976,C11477,C11978,C12479,C12980,C13481,C13982,C14483,C14984,C15485)</f>
        <v>47.045073241054325</v>
      </c>
      <c r="R455">
        <f t="shared" si="1057"/>
        <v>0.84962628462442302</v>
      </c>
      <c r="AJ455">
        <v>253.977028986905</v>
      </c>
      <c r="AK455">
        <v>0.177057279686272</v>
      </c>
      <c r="AL455">
        <v>338</v>
      </c>
      <c r="AM455">
        <v>14.564793944591701</v>
      </c>
      <c r="AO455">
        <v>454</v>
      </c>
      <c r="AP455">
        <f t="shared" si="1039"/>
        <v>278.44404785812372</v>
      </c>
      <c r="AQ455">
        <f t="shared" si="1040"/>
        <v>0.13574283175475166</v>
      </c>
      <c r="AR455">
        <f t="shared" si="1041"/>
        <v>387.3</v>
      </c>
      <c r="AS455">
        <f t="shared" si="1042"/>
        <v>13.83895819137493</v>
      </c>
      <c r="AT455">
        <f t="shared" si="1030"/>
        <v>24.045971127765711</v>
      </c>
      <c r="AU455">
        <f t="shared" si="1043"/>
        <v>302.49001898588944</v>
      </c>
      <c r="AV455">
        <f t="shared" si="1044"/>
        <v>254.39807673035801</v>
      </c>
      <c r="AW455">
        <f t="shared" si="1045"/>
        <v>3.916415170370674E-2</v>
      </c>
      <c r="AX455">
        <f t="shared" si="1046"/>
        <v>0.1749069834584584</v>
      </c>
      <c r="AY455">
        <f t="shared" si="1047"/>
        <v>9.6578680051044918E-2</v>
      </c>
      <c r="AZ455">
        <f t="shared" si="1048"/>
        <v>47.346958537572554</v>
      </c>
      <c r="BA455">
        <f t="shared" si="1049"/>
        <v>1.1132445845142234</v>
      </c>
    </row>
    <row r="456" spans="1:53" x14ac:dyDescent="0.25">
      <c r="A456">
        <v>280.82096760370803</v>
      </c>
      <c r="B456">
        <v>0.114360859508298</v>
      </c>
      <c r="C456">
        <v>393</v>
      </c>
      <c r="D456">
        <v>15.2499533672817</v>
      </c>
      <c r="F456">
        <v>455</v>
      </c>
      <c r="G456">
        <f t="shared" si="1031"/>
        <v>316.86952351399793</v>
      </c>
      <c r="H456">
        <f t="shared" ref="H456:J456" si="1058">AVERAGE(B456,B957,B1458,B1959,B2460,B2961,B3462,B3963,B4464,B4965,B5466,B5967,B6468,B6969,B7470,B7971,B8472,B8973,B9474,B9975,B10476,B10977,B11478,B11979,B12480,B12981,B13482,B13983,B14484,B14985,B15486)</f>
        <v>7.4681527335578257E-2</v>
      </c>
      <c r="I456">
        <f t="shared" si="1058"/>
        <v>438.10344827586209</v>
      </c>
      <c r="J456">
        <f t="shared" si="1058"/>
        <v>14.245215758890044</v>
      </c>
      <c r="K456">
        <f t="shared" si="1028"/>
        <v>22.122098063020044</v>
      </c>
      <c r="L456">
        <f t="shared" si="1033"/>
        <v>338.99162157701795</v>
      </c>
      <c r="M456">
        <f t="shared" si="1034"/>
        <v>294.74742545097791</v>
      </c>
      <c r="N456">
        <f t="shared" si="1035"/>
        <v>2.2487977759083511E-2</v>
      </c>
      <c r="O456">
        <f t="shared" si="1036"/>
        <v>9.7169505094661768E-2</v>
      </c>
      <c r="P456">
        <f t="shared" si="1037"/>
        <v>5.2193549576494747E-2</v>
      </c>
      <c r="Q456">
        <f t="shared" ref="Q456:R456" si="1059">_xlfn.STDEV.S(C456,C957,C1458,C1959,C2460,C2961,C3462,C3963,C4464,C4965,C5466,C5967,C6468,C6969,C7470,C7971,C8472,C8973,C9474,C9975,C10476,C10977,C11478,C11979,C12480,C12981,C13482,C13983,C14484,C14985,C15486)</f>
        <v>47.045073241054325</v>
      </c>
      <c r="R456">
        <f t="shared" si="1059"/>
        <v>0.84962628462442302</v>
      </c>
      <c r="AJ456">
        <v>253.977028986905</v>
      </c>
      <c r="AK456">
        <v>0.17743225285786299</v>
      </c>
      <c r="AL456">
        <v>338</v>
      </c>
      <c r="AM456">
        <v>14.564793944591701</v>
      </c>
      <c r="AO456">
        <v>455</v>
      </c>
      <c r="AP456">
        <f t="shared" si="1039"/>
        <v>278.44404785812372</v>
      </c>
      <c r="AQ456">
        <f t="shared" si="1040"/>
        <v>0.13532301953092091</v>
      </c>
      <c r="AR456">
        <f t="shared" si="1041"/>
        <v>387.3</v>
      </c>
      <c r="AS456">
        <f t="shared" si="1042"/>
        <v>13.83895819137493</v>
      </c>
      <c r="AT456">
        <f t="shared" si="1030"/>
        <v>24.045971127765711</v>
      </c>
      <c r="AU456">
        <f t="shared" si="1043"/>
        <v>302.49001898588944</v>
      </c>
      <c r="AV456">
        <f t="shared" si="1044"/>
        <v>254.39807673035801</v>
      </c>
      <c r="AW456">
        <f t="shared" si="1045"/>
        <v>3.9032277179312916E-2</v>
      </c>
      <c r="AX456">
        <f t="shared" si="1046"/>
        <v>0.17435529671023381</v>
      </c>
      <c r="AY456">
        <f t="shared" si="1047"/>
        <v>9.6290742351607991E-2</v>
      </c>
      <c r="AZ456">
        <f t="shared" si="1048"/>
        <v>47.346958537572554</v>
      </c>
      <c r="BA456">
        <f t="shared" si="1049"/>
        <v>1.1132445845142234</v>
      </c>
    </row>
    <row r="457" spans="1:53" x14ac:dyDescent="0.25">
      <c r="A457">
        <v>280.82096760370803</v>
      </c>
      <c r="B457">
        <v>0.11482750047132501</v>
      </c>
      <c r="C457">
        <v>393</v>
      </c>
      <c r="D457">
        <v>15.2499533672817</v>
      </c>
      <c r="F457">
        <v>456</v>
      </c>
      <c r="G457">
        <f t="shared" si="1031"/>
        <v>316.86952351399793</v>
      </c>
      <c r="H457">
        <f t="shared" ref="H457:J457" si="1060">AVERAGE(B457,B958,B1459,B1960,B2461,B2962,B3463,B3964,B4465,B4966,B5467,B5968,B6469,B6970,B7471,B7972,B8473,B8974,B9475,B9976,B10477,B10978,B11479,B11980,B12481,B12982,B13483,B13984,B14485,B14986,B15487)</f>
        <v>7.4598882306333214E-2</v>
      </c>
      <c r="I457">
        <f t="shared" si="1060"/>
        <v>438.10344827586209</v>
      </c>
      <c r="J457">
        <f t="shared" si="1060"/>
        <v>14.245215758890044</v>
      </c>
      <c r="K457">
        <f t="shared" si="1028"/>
        <v>22.122098063020044</v>
      </c>
      <c r="L457">
        <f t="shared" si="1033"/>
        <v>338.99162157701795</v>
      </c>
      <c r="M457">
        <f t="shared" si="1034"/>
        <v>294.74742545097791</v>
      </c>
      <c r="N457">
        <f t="shared" si="1035"/>
        <v>2.2420580324582211E-2</v>
      </c>
      <c r="O457">
        <f t="shared" si="1036"/>
        <v>9.7019462630915432E-2</v>
      </c>
      <c r="P457">
        <f t="shared" si="1037"/>
        <v>5.2178301981751003E-2</v>
      </c>
      <c r="Q457">
        <f t="shared" ref="Q457:R457" si="1061">_xlfn.STDEV.S(C457,C958,C1459,C1960,C2461,C2962,C3463,C3964,C4465,C4966,C5467,C5968,C6469,C6970,C7471,C7972,C8473,C8974,C9475,C9976,C10477,C10978,C11479,C11980,C12481,C12982,C13483,C13984,C14485,C14986,C15487)</f>
        <v>47.045073241054325</v>
      </c>
      <c r="R457">
        <f t="shared" si="1061"/>
        <v>0.84962628462442302</v>
      </c>
      <c r="AJ457">
        <v>253.977028986905</v>
      </c>
      <c r="AK457">
        <v>0.17648479571704201</v>
      </c>
      <c r="AL457">
        <v>338</v>
      </c>
      <c r="AM457">
        <v>14.564793944591701</v>
      </c>
      <c r="AO457">
        <v>456</v>
      </c>
      <c r="AP457">
        <f t="shared" si="1039"/>
        <v>278.39617720597897</v>
      </c>
      <c r="AQ457">
        <f t="shared" si="1040"/>
        <v>0.13503809297110797</v>
      </c>
      <c r="AR457">
        <f t="shared" si="1041"/>
        <v>385.8</v>
      </c>
      <c r="AS457">
        <f t="shared" si="1042"/>
        <v>13.859658461366772</v>
      </c>
      <c r="AT457">
        <f t="shared" si="1030"/>
        <v>24.064123011701383</v>
      </c>
      <c r="AU457">
        <f t="shared" si="1043"/>
        <v>302.46030021768036</v>
      </c>
      <c r="AV457">
        <f t="shared" si="1044"/>
        <v>254.33205419427759</v>
      </c>
      <c r="AW457">
        <f t="shared" si="1045"/>
        <v>3.9001125489386654E-2</v>
      </c>
      <c r="AX457">
        <f t="shared" si="1046"/>
        <v>0.17403921846049464</v>
      </c>
      <c r="AY457">
        <f t="shared" si="1047"/>
        <v>9.6036967481721316E-2</v>
      </c>
      <c r="AZ457">
        <f t="shared" si="1048"/>
        <v>48.42156829205414</v>
      </c>
      <c r="BA457">
        <f t="shared" si="1049"/>
        <v>1.1227579967027161</v>
      </c>
    </row>
    <row r="458" spans="1:53" x14ac:dyDescent="0.25">
      <c r="A458">
        <v>280.82096760370803</v>
      </c>
      <c r="B458">
        <v>0.114322295137914</v>
      </c>
      <c r="C458">
        <v>393</v>
      </c>
      <c r="D458">
        <v>15.2499533672817</v>
      </c>
      <c r="F458">
        <v>457</v>
      </c>
      <c r="G458">
        <f t="shared" si="1031"/>
        <v>316.85409369274714</v>
      </c>
      <c r="H458">
        <f t="shared" ref="H458:J458" si="1062">AVERAGE(B458,B959,B1460,B1961,B2462,B2963,B3464,B3965,B4466,B4967,B5468,B5969,B6470,B6971,B7472,B7973,B8474,B8975,B9476,B9977,B10478,B10979,B11480,B11981,B12482,B12983,B13484,B13985,B14486,B14987,B15488)</f>
        <v>7.4550700893058805E-2</v>
      </c>
      <c r="I458">
        <f t="shared" si="1062"/>
        <v>438.37931034482756</v>
      </c>
      <c r="J458">
        <f t="shared" si="1062"/>
        <v>14.235983860036681</v>
      </c>
      <c r="K458">
        <f t="shared" si="1028"/>
        <v>22.114831393812725</v>
      </c>
      <c r="L458">
        <f t="shared" si="1033"/>
        <v>338.96892508655986</v>
      </c>
      <c r="M458">
        <f t="shared" si="1034"/>
        <v>294.73926229893442</v>
      </c>
      <c r="N458">
        <f t="shared" si="1035"/>
        <v>2.2360544957103375E-2</v>
      </c>
      <c r="O458">
        <f t="shared" si="1036"/>
        <v>9.6911245850162184E-2</v>
      </c>
      <c r="P458">
        <f t="shared" si="1037"/>
        <v>5.2190155935955426E-2</v>
      </c>
      <c r="Q458">
        <f t="shared" ref="Q458:R458" si="1063">_xlfn.STDEV.S(C458,C959,C1460,C1961,C2462,C2963,C3464,C3965,C4466,C4967,C5468,C5969,C6470,C6971,C7472,C7973,C8474,C8975,C9476,C9977,C10478,C10979,C11480,C11981,C12482,C12983,C13484,C13985,C14486,C14987,C15488)</f>
        <v>47.170976089346134</v>
      </c>
      <c r="R458">
        <f t="shared" si="1063"/>
        <v>0.85082411539038605</v>
      </c>
      <c r="AJ458">
        <v>253.977028986905</v>
      </c>
      <c r="AK458">
        <v>0.175883572852463</v>
      </c>
      <c r="AL458">
        <v>338</v>
      </c>
      <c r="AM458">
        <v>14.564793944591701</v>
      </c>
      <c r="AO458">
        <v>457</v>
      </c>
      <c r="AP458">
        <f t="shared" si="1039"/>
        <v>278.34725391082469</v>
      </c>
      <c r="AQ458">
        <f t="shared" si="1040"/>
        <v>0.13503993612440174</v>
      </c>
      <c r="AR458">
        <f t="shared" si="1041"/>
        <v>386.2</v>
      </c>
      <c r="AS458">
        <f t="shared" si="1042"/>
        <v>13.852547022312249</v>
      </c>
      <c r="AT458">
        <f t="shared" si="1030"/>
        <v>24.092078361475455</v>
      </c>
      <c r="AU458">
        <f t="shared" si="1043"/>
        <v>302.43933227230013</v>
      </c>
      <c r="AV458">
        <f t="shared" si="1044"/>
        <v>254.25517554934925</v>
      </c>
      <c r="AW458">
        <f t="shared" si="1045"/>
        <v>3.9025009037134545E-2</v>
      </c>
      <c r="AX458">
        <f t="shared" si="1046"/>
        <v>0.17406494516153628</v>
      </c>
      <c r="AY458">
        <f t="shared" si="1047"/>
        <v>9.6014927087267193E-2</v>
      </c>
      <c r="AZ458">
        <f t="shared" si="1048"/>
        <v>48.138736284145189</v>
      </c>
      <c r="BA458">
        <f t="shared" si="1049"/>
        <v>1.1278417748636937</v>
      </c>
    </row>
    <row r="459" spans="1:53" x14ac:dyDescent="0.25">
      <c r="A459">
        <v>280.82096760370803</v>
      </c>
      <c r="B459">
        <v>0.114850726790164</v>
      </c>
      <c r="C459">
        <v>393</v>
      </c>
      <c r="D459">
        <v>15.2499533672817</v>
      </c>
      <c r="F459">
        <v>458</v>
      </c>
      <c r="G459">
        <f t="shared" si="1031"/>
        <v>316.85149803656509</v>
      </c>
      <c r="H459">
        <f t="shared" ref="H459:J459" si="1064">AVERAGE(B459,B960,B1461,B1962,B2463,B2964,B3465,B3966,B4467,B4968,B5469,B5970,B6471,B6972,B7473,B7974,B8475,B8976,B9477,B9978,B10479,B10980,B11481,B11982,B12483,B12984,B13485,B13986,B14487,B14988,B15489)</f>
        <v>7.4627519273147452E-2</v>
      </c>
      <c r="I459">
        <f t="shared" si="1064"/>
        <v>438.65517241379308</v>
      </c>
      <c r="J459">
        <f t="shared" si="1064"/>
        <v>14.235952276029979</v>
      </c>
      <c r="K459">
        <f t="shared" si="1028"/>
        <v>22.108911919699345</v>
      </c>
      <c r="L459">
        <f t="shared" si="1033"/>
        <v>338.96040995626441</v>
      </c>
      <c r="M459">
        <f t="shared" si="1034"/>
        <v>294.74258611686577</v>
      </c>
      <c r="N459">
        <f t="shared" si="1035"/>
        <v>2.2302666689415426E-2</v>
      </c>
      <c r="O459">
        <f t="shared" si="1036"/>
        <v>9.6930185962562879E-2</v>
      </c>
      <c r="P459">
        <f t="shared" si="1037"/>
        <v>5.2324852583732026E-2</v>
      </c>
      <c r="Q459">
        <f t="shared" ref="Q459:R459" si="1065">_xlfn.STDEV.S(C459,C960,C1461,C1962,C2463,C2964,C3465,C3966,C4467,C4968,C5469,C5970,C6471,C6972,C7473,C7974,C8475,C8976,C9477,C9978,C10479,C10980,C11481,C11982,C12483,C12984,C13485,C13986,C14487,C14988,C15489)</f>
        <v>48.168807231939802</v>
      </c>
      <c r="R459">
        <f t="shared" si="1065"/>
        <v>0.85089660696088565</v>
      </c>
      <c r="AJ459">
        <v>253.977028986905</v>
      </c>
      <c r="AK459">
        <v>0.17613333235804701</v>
      </c>
      <c r="AL459">
        <v>338</v>
      </c>
      <c r="AM459">
        <v>14.564793944591701</v>
      </c>
      <c r="AO459">
        <v>458</v>
      </c>
      <c r="AP459">
        <f t="shared" si="1039"/>
        <v>278.340381766848</v>
      </c>
      <c r="AQ459">
        <f t="shared" si="1040"/>
        <v>0.13518739867808352</v>
      </c>
      <c r="AR459">
        <f t="shared" si="1041"/>
        <v>387.1</v>
      </c>
      <c r="AS459">
        <f t="shared" si="1042"/>
        <v>13.844512251252299</v>
      </c>
      <c r="AT459">
        <f t="shared" si="1030"/>
        <v>24.087136739574508</v>
      </c>
      <c r="AU459">
        <f t="shared" si="1043"/>
        <v>302.42751850642253</v>
      </c>
      <c r="AV459">
        <f t="shared" si="1044"/>
        <v>254.25324502727349</v>
      </c>
      <c r="AW459">
        <f t="shared" si="1045"/>
        <v>3.9233731905440175E-2</v>
      </c>
      <c r="AX459">
        <f t="shared" si="1046"/>
        <v>0.17442113058352371</v>
      </c>
      <c r="AY459">
        <f t="shared" si="1047"/>
        <v>9.5953666772643345E-2</v>
      </c>
      <c r="AZ459">
        <f t="shared" si="1048"/>
        <v>48.884346271018437</v>
      </c>
      <c r="BA459">
        <f t="shared" si="1049"/>
        <v>1.1194421139732587</v>
      </c>
    </row>
    <row r="460" spans="1:53" x14ac:dyDescent="0.25">
      <c r="A460">
        <v>280.82096760370803</v>
      </c>
      <c r="B460">
        <v>0.117066929551563</v>
      </c>
      <c r="C460">
        <v>393</v>
      </c>
      <c r="D460">
        <v>15.2499533672817</v>
      </c>
      <c r="F460">
        <v>459</v>
      </c>
      <c r="G460">
        <f t="shared" si="1031"/>
        <v>316.84364797622123</v>
      </c>
      <c r="H460">
        <f t="shared" ref="H460:J460" si="1066">AVERAGE(B460,B961,B1462,B1963,B2464,B2965,B3466,B3967,B4468,B4969,B5470,B5971,B6472,B6973,B7474,B7975,B8476,B8977,B9478,B9979,B10480,B10981,B11482,B11983,B12484,B12985,B13486,B13987,B14488,B14989,B15490)</f>
        <v>7.4674860131239473E-2</v>
      </c>
      <c r="I460">
        <f t="shared" si="1066"/>
        <v>438.72413793103448</v>
      </c>
      <c r="J460">
        <f t="shared" si="1066"/>
        <v>14.250744603550192</v>
      </c>
      <c r="K460">
        <f t="shared" si="1028"/>
        <v>22.102461830890046</v>
      </c>
      <c r="L460">
        <f t="shared" si="1033"/>
        <v>338.94610980711127</v>
      </c>
      <c r="M460">
        <f t="shared" si="1034"/>
        <v>294.7411861453312</v>
      </c>
      <c r="N460">
        <f t="shared" si="1035"/>
        <v>2.2466321685114501E-2</v>
      </c>
      <c r="O460">
        <f t="shared" si="1036"/>
        <v>9.7141181816353978E-2</v>
      </c>
      <c r="P460">
        <f t="shared" si="1037"/>
        <v>5.2208538446124969E-2</v>
      </c>
      <c r="Q460">
        <f t="shared" ref="Q460:R460" si="1067">_xlfn.STDEV.S(C460,C961,C1462,C1963,C2464,C2965,C3466,C3967,C4468,C4969,C5470,C5971,C6472,C6973,C7474,C7975,C8476,C8977,C9478,C9979,C10480,C10981,C11482,C11983,C12484,C12985,C13486,C13987,C14488,C14989,C15490)</f>
        <v>47.882964873983596</v>
      </c>
      <c r="R460">
        <f t="shared" si="1067"/>
        <v>0.87759518602416842</v>
      </c>
      <c r="AJ460">
        <v>253.977028986905</v>
      </c>
      <c r="AK460">
        <v>0.17686244829380901</v>
      </c>
      <c r="AL460">
        <v>338</v>
      </c>
      <c r="AM460">
        <v>14.564793944591701</v>
      </c>
      <c r="AO460">
        <v>459</v>
      </c>
      <c r="AP460">
        <f t="shared" si="1039"/>
        <v>278.33943472107256</v>
      </c>
      <c r="AQ460">
        <f t="shared" si="1040"/>
        <v>0.13510565287319468</v>
      </c>
      <c r="AR460">
        <f t="shared" si="1041"/>
        <v>386.93333333333334</v>
      </c>
      <c r="AS460">
        <f t="shared" si="1042"/>
        <v>13.839571807067834</v>
      </c>
      <c r="AT460">
        <f t="shared" si="1030"/>
        <v>24.086782365946949</v>
      </c>
      <c r="AU460">
        <f t="shared" si="1043"/>
        <v>302.4262170870195</v>
      </c>
      <c r="AV460">
        <f t="shared" si="1044"/>
        <v>254.2526523551256</v>
      </c>
      <c r="AW460">
        <f t="shared" si="1045"/>
        <v>3.9262624336554662E-2</v>
      </c>
      <c r="AX460">
        <f t="shared" si="1046"/>
        <v>0.17436827720974934</v>
      </c>
      <c r="AY460">
        <f t="shared" si="1047"/>
        <v>9.5843028536640007E-2</v>
      </c>
      <c r="AZ460">
        <f t="shared" si="1048"/>
        <v>48.716585955159275</v>
      </c>
      <c r="BA460">
        <f t="shared" si="1049"/>
        <v>1.1187939957066717</v>
      </c>
    </row>
    <row r="461" spans="1:53" x14ac:dyDescent="0.25">
      <c r="A461">
        <v>280.82096760370803</v>
      </c>
      <c r="B461">
        <v>0.116256189326139</v>
      </c>
      <c r="C461">
        <v>393</v>
      </c>
      <c r="D461">
        <v>15.2499533672817</v>
      </c>
      <c r="F461">
        <v>460</v>
      </c>
      <c r="G461">
        <f t="shared" si="1031"/>
        <v>316.84143457320067</v>
      </c>
      <c r="H461">
        <f t="shared" ref="H461:J461" si="1068">AVERAGE(B461,B962,B1463,B1964,B2465,B2966,B3467,B3968,B4469,B4970,B5471,B5972,B6473,B6974,B7475,B7976,B8477,B8978,B9479,B9980,B10481,B10982,B11483,B11984,B12485,B12986,B13487,B13988,B14489,B14990,B15491)</f>
        <v>7.4752662520929256E-2</v>
      </c>
      <c r="I461">
        <f t="shared" si="1068"/>
        <v>438.79310344827587</v>
      </c>
      <c r="J461">
        <f t="shared" si="1068"/>
        <v>14.247125753185493</v>
      </c>
      <c r="K461">
        <f t="shared" si="1028"/>
        <v>22.103207752622936</v>
      </c>
      <c r="L461">
        <f t="shared" si="1033"/>
        <v>338.94464232582362</v>
      </c>
      <c r="M461">
        <f t="shared" si="1034"/>
        <v>294.73822682057772</v>
      </c>
      <c r="N461">
        <f t="shared" si="1035"/>
        <v>2.2383126996373612E-2</v>
      </c>
      <c r="O461">
        <f t="shared" si="1036"/>
        <v>9.7135789517302867E-2</v>
      </c>
      <c r="P461">
        <f t="shared" si="1037"/>
        <v>5.2369535524555644E-2</v>
      </c>
      <c r="Q461">
        <f t="shared" ref="Q461:R461" si="1069">_xlfn.STDEV.S(C461,C962,C1463,C1964,C2465,C2966,C3467,C3968,C4469,C4970,C5471,C5972,C6473,C6974,C7475,C7976,C8477,C8978,C9479,C9980,C10481,C10982,C11483,C11984,C12485,C12986,C13487,C13988,C14489,C14990,C15491)</f>
        <v>47.892274436895512</v>
      </c>
      <c r="R461">
        <f t="shared" si="1069"/>
        <v>0.8797148091548137</v>
      </c>
      <c r="AJ461">
        <v>253.977028986905</v>
      </c>
      <c r="AK461">
        <v>0.176102098725617</v>
      </c>
      <c r="AL461">
        <v>338</v>
      </c>
      <c r="AM461">
        <v>14.564793944591701</v>
      </c>
      <c r="AO461">
        <v>460</v>
      </c>
      <c r="AP461">
        <f t="shared" si="1039"/>
        <v>278.32064688605419</v>
      </c>
      <c r="AQ461">
        <f t="shared" si="1040"/>
        <v>0.13512666985573457</v>
      </c>
      <c r="AR461">
        <f t="shared" si="1041"/>
        <v>385.93333333333334</v>
      </c>
      <c r="AS461">
        <f t="shared" si="1042"/>
        <v>13.884016541438175</v>
      </c>
      <c r="AT461">
        <f t="shared" si="1030"/>
        <v>24.097923700729602</v>
      </c>
      <c r="AU461">
        <f t="shared" si="1043"/>
        <v>302.4185705867838</v>
      </c>
      <c r="AV461">
        <f t="shared" si="1044"/>
        <v>254.22272318532458</v>
      </c>
      <c r="AW461">
        <f t="shared" si="1045"/>
        <v>3.9116320619655497E-2</v>
      </c>
      <c r="AX461">
        <f t="shared" si="1046"/>
        <v>0.17424299047539007</v>
      </c>
      <c r="AY461">
        <f t="shared" si="1047"/>
        <v>9.6010349236079068E-2</v>
      </c>
      <c r="AZ461">
        <f t="shared" si="1048"/>
        <v>49.581652149611173</v>
      </c>
      <c r="BA461">
        <f t="shared" si="1049"/>
        <v>1.1058675348324511</v>
      </c>
    </row>
    <row r="462" spans="1:53" x14ac:dyDescent="0.25">
      <c r="A462">
        <v>280.82096760370803</v>
      </c>
      <c r="B462">
        <v>0.11602192861873201</v>
      </c>
      <c r="C462">
        <v>393</v>
      </c>
      <c r="D462">
        <v>15.2499533672817</v>
      </c>
      <c r="F462">
        <v>461</v>
      </c>
      <c r="G462">
        <f t="shared" si="1031"/>
        <v>316.82359742304993</v>
      </c>
      <c r="H462">
        <f t="shared" ref="H462:J462" si="1070">AVERAGE(B462,B963,B1464,B1965,B2466,B2967,B3468,B3969,B4470,B4971,B5472,B5973,B6474,B6975,B7476,B7977,B8478,B8979,B9480,B9981,B10482,B10983,B11484,B11985,B12486,B12987,B13488,B13989,B14490,B14991,B15492)</f>
        <v>7.4591122937868501E-2</v>
      </c>
      <c r="I462">
        <f t="shared" si="1070"/>
        <v>438.34482758620692</v>
      </c>
      <c r="J462">
        <f t="shared" si="1070"/>
        <v>14.241425200766923</v>
      </c>
      <c r="K462">
        <f t="shared" si="1028"/>
        <v>22.100791538868595</v>
      </c>
      <c r="L462">
        <f t="shared" si="1033"/>
        <v>338.92438896191851</v>
      </c>
      <c r="M462">
        <f t="shared" si="1034"/>
        <v>294.72280588418135</v>
      </c>
      <c r="N462">
        <f t="shared" si="1035"/>
        <v>2.2350762589662277E-2</v>
      </c>
      <c r="O462">
        <f t="shared" si="1036"/>
        <v>9.6941885527530774E-2</v>
      </c>
      <c r="P462">
        <f t="shared" si="1037"/>
        <v>5.2240360348206227E-2</v>
      </c>
      <c r="Q462">
        <f t="shared" ref="Q462:R462" si="1071">_xlfn.STDEV.S(C462,C963,C1464,C1965,C2466,C2967,C3468,C3969,C4470,C4971,C5472,C5973,C6474,C6975,C7476,C7977,C8478,C8979,C9480,C9981,C10482,C10983,C11484,C11985,C12486,C12987,C13488,C13989,C14490,C14991,C15492)</f>
        <v>47.661961369380798</v>
      </c>
      <c r="R462">
        <f t="shared" si="1071"/>
        <v>0.87831741673148911</v>
      </c>
      <c r="AJ462">
        <v>253.977028986905</v>
      </c>
      <c r="AK462">
        <v>0.176102098725617</v>
      </c>
      <c r="AL462">
        <v>338</v>
      </c>
      <c r="AM462">
        <v>14.564793944591701</v>
      </c>
      <c r="AO462">
        <v>461</v>
      </c>
      <c r="AP462">
        <f t="shared" si="1039"/>
        <v>278.31354504950195</v>
      </c>
      <c r="AQ462">
        <f t="shared" si="1040"/>
        <v>0.1352495845666852</v>
      </c>
      <c r="AR462">
        <f t="shared" si="1041"/>
        <v>386.03333333333336</v>
      </c>
      <c r="AS462">
        <f t="shared" si="1042"/>
        <v>13.888442649568118</v>
      </c>
      <c r="AT462">
        <f t="shared" si="1030"/>
        <v>24.101563407767284</v>
      </c>
      <c r="AU462">
        <f t="shared" si="1043"/>
        <v>302.41510845726924</v>
      </c>
      <c r="AV462">
        <f t="shared" si="1044"/>
        <v>254.21198164173467</v>
      </c>
      <c r="AW462">
        <f t="shared" si="1045"/>
        <v>3.9351864221727657E-2</v>
      </c>
      <c r="AX462">
        <f t="shared" si="1046"/>
        <v>0.17460144878841286</v>
      </c>
      <c r="AY462">
        <f t="shared" si="1047"/>
        <v>9.5897720344957554E-2</v>
      </c>
      <c r="AZ462">
        <f t="shared" si="1048"/>
        <v>49.003506794523631</v>
      </c>
      <c r="BA462">
        <f t="shared" si="1049"/>
        <v>1.1050767524015219</v>
      </c>
    </row>
    <row r="463" spans="1:53" x14ac:dyDescent="0.25">
      <c r="A463">
        <v>280.82096760370803</v>
      </c>
      <c r="B463">
        <v>0.115336958948264</v>
      </c>
      <c r="C463">
        <v>393</v>
      </c>
      <c r="D463">
        <v>15.2499533672817</v>
      </c>
      <c r="F463">
        <v>462</v>
      </c>
      <c r="G463">
        <f t="shared" si="1031"/>
        <v>316.82059301549151</v>
      </c>
      <c r="H463">
        <f t="shared" ref="H463:J463" si="1072">AVERAGE(B463,B964,B1465,B1966,B2467,B2968,B3469,B3970,B4471,B4972,B5473,B5974,B6475,B6976,B7477,B7978,B8479,B8980,B9481,B9982,B10483,B10984,B11485,B11986,B12487,B12988,B13489,B13990,B14491,B14992,B15493)</f>
        <v>7.4565975797554085E-2</v>
      </c>
      <c r="I463">
        <f t="shared" si="1072"/>
        <v>438.62068965517244</v>
      </c>
      <c r="J463">
        <f t="shared" si="1072"/>
        <v>14.241344177396973</v>
      </c>
      <c r="K463">
        <f t="shared" si="1028"/>
        <v>22.10410197169762</v>
      </c>
      <c r="L463">
        <f t="shared" si="1033"/>
        <v>338.92469498718913</v>
      </c>
      <c r="M463">
        <f t="shared" si="1034"/>
        <v>294.71649104379389</v>
      </c>
      <c r="N463">
        <f t="shared" si="1035"/>
        <v>2.2285040453457604E-2</v>
      </c>
      <c r="O463">
        <f t="shared" si="1036"/>
        <v>9.6851016251011696E-2</v>
      </c>
      <c r="P463">
        <f t="shared" si="1037"/>
        <v>5.2280935344096481E-2</v>
      </c>
      <c r="Q463">
        <f t="shared" ref="Q463:R463" si="1073">_xlfn.STDEV.S(C463,C964,C1465,C1966,C2467,C2968,C3469,C3970,C4471,C4972,C5473,C5974,C6475,C6976,C7477,C7978,C8479,C8980,C9481,C9982,C10483,C10984,C11485,C11986,C12487,C12988,C13489,C13990,C14491,C14992,C15493)</f>
        <v>47.394554986459383</v>
      </c>
      <c r="R463">
        <f t="shared" si="1073"/>
        <v>0.87838055255219027</v>
      </c>
      <c r="AJ463">
        <v>253.977028986905</v>
      </c>
      <c r="AK463">
        <v>0.17622279706430399</v>
      </c>
      <c r="AL463">
        <v>338</v>
      </c>
      <c r="AM463">
        <v>14.564793944591701</v>
      </c>
      <c r="AO463">
        <v>462</v>
      </c>
      <c r="AP463">
        <f t="shared" si="1039"/>
        <v>278.30370423068143</v>
      </c>
      <c r="AQ463">
        <f t="shared" si="1040"/>
        <v>0.13510495627311161</v>
      </c>
      <c r="AR463">
        <f t="shared" si="1041"/>
        <v>386.96666666666664</v>
      </c>
      <c r="AS463">
        <f t="shared" si="1042"/>
        <v>13.880552639711334</v>
      </c>
      <c r="AT463">
        <f t="shared" si="1030"/>
        <v>24.110422134445123</v>
      </c>
      <c r="AU463">
        <f t="shared" si="1043"/>
        <v>302.41412636512655</v>
      </c>
      <c r="AV463">
        <f t="shared" si="1044"/>
        <v>254.19328209623632</v>
      </c>
      <c r="AW463">
        <f t="shared" si="1045"/>
        <v>3.938063399980038E-2</v>
      </c>
      <c r="AX463">
        <f t="shared" si="1046"/>
        <v>0.17448559027291199</v>
      </c>
      <c r="AY463">
        <f t="shared" si="1047"/>
        <v>9.5724322273311235E-2</v>
      </c>
      <c r="AZ463">
        <f t="shared" si="1048"/>
        <v>48.31897131050858</v>
      </c>
      <c r="BA463">
        <f t="shared" si="1049"/>
        <v>1.1001502843888753</v>
      </c>
    </row>
    <row r="464" spans="1:53" x14ac:dyDescent="0.25">
      <c r="A464">
        <v>280.82096760370803</v>
      </c>
      <c r="B464">
        <v>0.11618349821455499</v>
      </c>
      <c r="C464">
        <v>393</v>
      </c>
      <c r="D464">
        <v>15.2499533672817</v>
      </c>
      <c r="F464">
        <v>463</v>
      </c>
      <c r="G464">
        <f t="shared" si="1031"/>
        <v>316.82059301549151</v>
      </c>
      <c r="H464">
        <f t="shared" ref="H464:J464" si="1074">AVERAGE(B464,B965,B1466,B1967,B2468,B2969,B3470,B3971,B4472,B4973,B5474,B5975,B6476,B6977,B7478,B7979,B8480,B8981,B9482,B9983,B10484,B10985,B11486,B11987,B12488,B12989,B13490,B13991,B14492,B14993,B15494)</f>
        <v>7.457414961399092E-2</v>
      </c>
      <c r="I464">
        <f t="shared" si="1074"/>
        <v>438.62068965517244</v>
      </c>
      <c r="J464">
        <f t="shared" si="1074"/>
        <v>14.241344177396973</v>
      </c>
      <c r="K464">
        <f t="shared" si="1028"/>
        <v>22.10410197169762</v>
      </c>
      <c r="L464">
        <f t="shared" si="1033"/>
        <v>338.92469498718913</v>
      </c>
      <c r="M464">
        <f t="shared" si="1034"/>
        <v>294.71649104379389</v>
      </c>
      <c r="N464">
        <f t="shared" si="1035"/>
        <v>2.2333848083334194E-2</v>
      </c>
      <c r="O464">
        <f t="shared" si="1036"/>
        <v>9.690799769732511E-2</v>
      </c>
      <c r="P464">
        <f t="shared" si="1037"/>
        <v>5.224030153065673E-2</v>
      </c>
      <c r="Q464">
        <f t="shared" ref="Q464:R464" si="1075">_xlfn.STDEV.S(C464,C965,C1466,C1967,C2468,C2969,C3470,C3971,C4472,C4973,C5474,C5975,C6476,C6977,C7478,C7979,C8480,C8981,C9482,C9983,C10484,C10985,C11486,C11987,C12488,C12989,C13490,C13991,C14492,C14993,C15494)</f>
        <v>47.394554986459383</v>
      </c>
      <c r="R464">
        <f t="shared" si="1075"/>
        <v>0.87838055255219027</v>
      </c>
      <c r="AJ464">
        <v>253.977028986905</v>
      </c>
      <c r="AK464">
        <v>0.17438479338519</v>
      </c>
      <c r="AL464">
        <v>338</v>
      </c>
      <c r="AM464">
        <v>14.564793944591701</v>
      </c>
      <c r="AO464">
        <v>463</v>
      </c>
      <c r="AP464">
        <f t="shared" si="1039"/>
        <v>278.29082137577552</v>
      </c>
      <c r="AQ464">
        <f t="shared" si="1040"/>
        <v>0.13499039416609265</v>
      </c>
      <c r="AR464">
        <f t="shared" si="1041"/>
        <v>386.6</v>
      </c>
      <c r="AS464">
        <f t="shared" si="1042"/>
        <v>13.872396716040868</v>
      </c>
      <c r="AT464">
        <f t="shared" si="1030"/>
        <v>24.123379984125709</v>
      </c>
      <c r="AU464">
        <f t="shared" si="1043"/>
        <v>302.41420135990126</v>
      </c>
      <c r="AV464">
        <f t="shared" si="1044"/>
        <v>254.16744139164982</v>
      </c>
      <c r="AW464">
        <f t="shared" si="1045"/>
        <v>3.9159615809666759E-2</v>
      </c>
      <c r="AX464">
        <f t="shared" si="1046"/>
        <v>0.17415000997575941</v>
      </c>
      <c r="AY464">
        <f t="shared" si="1047"/>
        <v>9.5830778356425894E-2</v>
      </c>
      <c r="AZ464">
        <f t="shared" si="1048"/>
        <v>48.501404174483014</v>
      </c>
      <c r="BA464">
        <f t="shared" si="1049"/>
        <v>1.1098146808272897</v>
      </c>
    </row>
    <row r="465" spans="1:53" x14ac:dyDescent="0.25">
      <c r="A465">
        <v>280.82096760370803</v>
      </c>
      <c r="B465">
        <v>0.11566944226336399</v>
      </c>
      <c r="C465">
        <v>393</v>
      </c>
      <c r="D465">
        <v>15.2499533672817</v>
      </c>
      <c r="F465">
        <v>464</v>
      </c>
      <c r="G465">
        <f t="shared" si="1031"/>
        <v>316.82059301549151</v>
      </c>
      <c r="H465">
        <f t="shared" ref="H465:J465" si="1076">AVERAGE(B465,B966,B1467,B1968,B2469,B2970,B3471,B3972,B4473,B4974,B5475,B5976,B6477,B6978,B7479,B7980,B8481,B8982,B9483,B9984,B10485,B10986,B11487,B11988,B12489,B12990,B13491,B13992,B14493,B14994,B15495)</f>
        <v>7.45527967325363E-2</v>
      </c>
      <c r="I465">
        <f t="shared" si="1076"/>
        <v>438.62068965517244</v>
      </c>
      <c r="J465">
        <f t="shared" si="1076"/>
        <v>14.241344177396973</v>
      </c>
      <c r="K465">
        <f t="shared" si="1028"/>
        <v>22.10410197169762</v>
      </c>
      <c r="L465">
        <f t="shared" si="1033"/>
        <v>338.92469498718913</v>
      </c>
      <c r="M465">
        <f t="shared" si="1034"/>
        <v>294.71649104379389</v>
      </c>
      <c r="N465">
        <f t="shared" si="1035"/>
        <v>2.231221131149607E-2</v>
      </c>
      <c r="O465">
        <f t="shared" si="1036"/>
        <v>9.6865008044032364E-2</v>
      </c>
      <c r="P465">
        <f t="shared" si="1037"/>
        <v>5.224058542104023E-2</v>
      </c>
      <c r="Q465">
        <f t="shared" ref="Q465:R465" si="1077">_xlfn.STDEV.S(C465,C966,C1467,C1968,C2469,C2970,C3471,C3972,C4473,C4974,C5475,C5976,C6477,C6978,C7479,C7980,C8481,C8982,C9483,C9984,C10485,C10986,C11487,C11988,C12489,C12990,C13491,C13992,C14493,C14994,C15495)</f>
        <v>47.394554986459383</v>
      </c>
      <c r="R465">
        <f t="shared" si="1077"/>
        <v>0.87838055255219027</v>
      </c>
      <c r="AJ465">
        <v>253.977028986905</v>
      </c>
      <c r="AK465">
        <v>0.17344858271031499</v>
      </c>
      <c r="AL465">
        <v>338</v>
      </c>
      <c r="AM465">
        <v>14.564793944591701</v>
      </c>
      <c r="AO465">
        <v>464</v>
      </c>
      <c r="AP465">
        <f t="shared" si="1039"/>
        <v>278.26587407540848</v>
      </c>
      <c r="AQ465">
        <f t="shared" si="1040"/>
        <v>0.13468293724764191</v>
      </c>
      <c r="AR465">
        <f t="shared" si="1041"/>
        <v>386.13333333333333</v>
      </c>
      <c r="AS465">
        <f t="shared" si="1042"/>
        <v>13.863442200810333</v>
      </c>
      <c r="AT465">
        <f t="shared" si="1030"/>
        <v>24.105600953191789</v>
      </c>
      <c r="AU465">
        <f t="shared" si="1043"/>
        <v>302.37147502860029</v>
      </c>
      <c r="AV465">
        <f t="shared" si="1044"/>
        <v>254.16027312221669</v>
      </c>
      <c r="AW465">
        <f t="shared" si="1045"/>
        <v>3.947340521916963E-2</v>
      </c>
      <c r="AX465">
        <f t="shared" si="1046"/>
        <v>0.17415634246681155</v>
      </c>
      <c r="AY465">
        <f t="shared" si="1047"/>
        <v>9.520953202847228E-2</v>
      </c>
      <c r="AZ465">
        <f t="shared" si="1048"/>
        <v>47.834292513111237</v>
      </c>
      <c r="BA465">
        <f t="shared" si="1049"/>
        <v>1.0965587528786338</v>
      </c>
    </row>
    <row r="466" spans="1:53" x14ac:dyDescent="0.25">
      <c r="A466">
        <v>280.82096760370803</v>
      </c>
      <c r="B466">
        <v>0.115750133822369</v>
      </c>
      <c r="C466">
        <v>393</v>
      </c>
      <c r="D466">
        <v>15.2499533672817</v>
      </c>
      <c r="F466">
        <v>465</v>
      </c>
      <c r="G466">
        <f t="shared" si="1031"/>
        <v>316.81734197957701</v>
      </c>
      <c r="H466">
        <f t="shared" ref="H466:J466" si="1078">AVERAGE(B466,B967,B1468,B1969,B2470,B2971,B3472,B3973,B4474,B4975,B5476,B5977,B6478,B6979,B7480,B7981,B8482,B8983,B9484,B9985,B10486,B10987,B11488,B11989,B12490,B12991,B13492,B13993,B14494,B14995,B15496)</f>
        <v>7.4526013653515105E-2</v>
      </c>
      <c r="I466">
        <f t="shared" si="1078"/>
        <v>439.37931034482756</v>
      </c>
      <c r="J466">
        <f t="shared" si="1078"/>
        <v>14.254507355584675</v>
      </c>
      <c r="K466">
        <f t="shared" si="1028"/>
        <v>22.10882360961574</v>
      </c>
      <c r="L466">
        <f t="shared" si="1033"/>
        <v>338.92616558919275</v>
      </c>
      <c r="M466">
        <f t="shared" si="1034"/>
        <v>294.70851836996127</v>
      </c>
      <c r="N466">
        <f t="shared" si="1035"/>
        <v>2.2423003131977946E-2</v>
      </c>
      <c r="O466">
        <f t="shared" si="1036"/>
        <v>9.6949016785493058E-2</v>
      </c>
      <c r="P466">
        <f t="shared" si="1037"/>
        <v>5.2103010521537159E-2</v>
      </c>
      <c r="Q466">
        <f t="shared" ref="Q466:R466" si="1079">_xlfn.STDEV.S(C466,C967,C1468,C1969,C2470,C2971,C3472,C3973,C4474,C4975,C5476,C5977,C6478,C6979,C7480,C7981,C8482,C8983,C9484,C9985,C10486,C10987,C11488,C11989,C12490,C12991,C13492,C13993,C14494,C14995,C15496)</f>
        <v>46.682371858813276</v>
      </c>
      <c r="R466">
        <f t="shared" si="1079"/>
        <v>0.87014135120787184</v>
      </c>
      <c r="AJ466">
        <v>253.80258725909499</v>
      </c>
      <c r="AK466">
        <v>0.17451604514632599</v>
      </c>
      <c r="AL466">
        <v>330</v>
      </c>
      <c r="AM466">
        <v>14.4401394221932</v>
      </c>
      <c r="AO466">
        <v>465</v>
      </c>
      <c r="AP466">
        <f t="shared" si="1039"/>
        <v>278.26005935114813</v>
      </c>
      <c r="AQ466">
        <f t="shared" si="1040"/>
        <v>0.13446037832468188</v>
      </c>
      <c r="AR466">
        <f t="shared" si="1041"/>
        <v>385.86666666666667</v>
      </c>
      <c r="AS466">
        <f t="shared" si="1042"/>
        <v>13.859287050063717</v>
      </c>
      <c r="AT466">
        <f t="shared" si="1030"/>
        <v>24.111682183563804</v>
      </c>
      <c r="AU466">
        <f t="shared" si="1043"/>
        <v>302.37174153471193</v>
      </c>
      <c r="AV466">
        <f t="shared" si="1044"/>
        <v>254.14837716758433</v>
      </c>
      <c r="AW466">
        <f t="shared" si="1045"/>
        <v>3.9212142699861875E-2</v>
      </c>
      <c r="AX466">
        <f t="shared" si="1046"/>
        <v>0.17367252102454375</v>
      </c>
      <c r="AY466">
        <f t="shared" si="1047"/>
        <v>9.5248235624820016E-2</v>
      </c>
      <c r="AZ466">
        <f t="shared" si="1048"/>
        <v>48.133244181150964</v>
      </c>
      <c r="BA466">
        <f t="shared" si="1049"/>
        <v>1.0940427923806484</v>
      </c>
    </row>
    <row r="467" spans="1:53" x14ac:dyDescent="0.25">
      <c r="A467">
        <v>280.82096760370803</v>
      </c>
      <c r="B467">
        <v>0.11532576929879</v>
      </c>
      <c r="C467">
        <v>393</v>
      </c>
      <c r="D467">
        <v>15.2499533672817</v>
      </c>
      <c r="F467">
        <v>466</v>
      </c>
      <c r="G467">
        <f t="shared" si="1031"/>
        <v>316.78321811055827</v>
      </c>
      <c r="H467">
        <f t="shared" ref="H467:J467" si="1080">AVERAGE(B467,B968,B1469,B1970,B2471,B2972,B3473,B3974,B4475,B4976,B5477,B5978,B6479,B6980,B7481,B7982,B8483,B8984,B9485,B9986,B10487,B10988,B11489,B11990,B12491,B12992,B13493,B13994,B14495,B14996,B15497)</f>
        <v>7.4511747367617773E-2</v>
      </c>
      <c r="I467">
        <f t="shared" si="1080"/>
        <v>440.17241379310343</v>
      </c>
      <c r="J467">
        <f t="shared" si="1080"/>
        <v>14.264440407807912</v>
      </c>
      <c r="K467">
        <f t="shared" si="1028"/>
        <v>22.078620397423368</v>
      </c>
      <c r="L467">
        <f t="shared" si="1033"/>
        <v>338.86183850798164</v>
      </c>
      <c r="M467">
        <f t="shared" si="1034"/>
        <v>294.70459771313489</v>
      </c>
      <c r="N467">
        <f t="shared" si="1035"/>
        <v>2.2512175647482795E-2</v>
      </c>
      <c r="O467">
        <f t="shared" si="1036"/>
        <v>9.7023923015100572E-2</v>
      </c>
      <c r="P467">
        <f t="shared" si="1037"/>
        <v>5.1999571720134974E-2</v>
      </c>
      <c r="Q467">
        <f t="shared" ref="Q467:R467" si="1081">_xlfn.STDEV.S(C467,C968,C1469,C1970,C2471,C2972,C3473,C3974,C4475,C4976,C5477,C5978,C6479,C6980,C7481,C7982,C8483,C8984,C9485,C9986,C10487,C10988,C11489,C11990,C12491,C12992,C13493,C13994,C14495,C14996,C15497)</f>
        <v>46.331159651791772</v>
      </c>
      <c r="R467">
        <f t="shared" si="1081"/>
        <v>0.86526503138343824</v>
      </c>
      <c r="AJ467">
        <v>253.80258725909499</v>
      </c>
      <c r="AK467">
        <v>0.17568548589963701</v>
      </c>
      <c r="AL467">
        <v>330</v>
      </c>
      <c r="AM467">
        <v>14.4401394221932</v>
      </c>
      <c r="AO467">
        <v>466</v>
      </c>
      <c r="AP467">
        <f t="shared" si="1039"/>
        <v>278.23469651532366</v>
      </c>
      <c r="AQ467">
        <f t="shared" si="1040"/>
        <v>0.13469452632922416</v>
      </c>
      <c r="AR467">
        <f t="shared" si="1041"/>
        <v>385.56666666666666</v>
      </c>
      <c r="AS467">
        <f t="shared" si="1042"/>
        <v>13.852764706375689</v>
      </c>
      <c r="AT467">
        <f t="shared" si="1030"/>
        <v>24.11367367676085</v>
      </c>
      <c r="AU467">
        <f t="shared" si="1043"/>
        <v>302.34837019208453</v>
      </c>
      <c r="AV467">
        <f t="shared" si="1044"/>
        <v>254.12102283856282</v>
      </c>
      <c r="AW467">
        <f t="shared" si="1045"/>
        <v>3.9291364451055515E-2</v>
      </c>
      <c r="AX467">
        <f t="shared" si="1046"/>
        <v>0.17398589078027968</v>
      </c>
      <c r="AY467">
        <f t="shared" si="1047"/>
        <v>9.5403161878168635E-2</v>
      </c>
      <c r="AZ467">
        <f t="shared" si="1048"/>
        <v>47.175887567867512</v>
      </c>
      <c r="BA467">
        <f t="shared" si="1049"/>
        <v>1.0718746603920295</v>
      </c>
    </row>
    <row r="468" spans="1:53" x14ac:dyDescent="0.25">
      <c r="A468">
        <v>280.82096760370803</v>
      </c>
      <c r="B468">
        <v>0.115411726963924</v>
      </c>
      <c r="C468">
        <v>393</v>
      </c>
      <c r="D468">
        <v>15.2499533672817</v>
      </c>
      <c r="F468">
        <v>467</v>
      </c>
      <c r="G468">
        <f t="shared" si="1031"/>
        <v>316.78138822318726</v>
      </c>
      <c r="H468">
        <f t="shared" ref="H468:J468" si="1082">AVERAGE(B468,B969,B1470,B1971,B2472,B2973,B3474,B3975,B4476,B4977,B5478,B5979,B6480,B6981,B7482,B7983,B8484,B8985,B9486,B9987,B10488,B10989,B11490,B11991,B12492,B12993,B13494,B13995,B14496,B14997,B15498)</f>
        <v>7.4547097947834318E-2</v>
      </c>
      <c r="I468">
        <f t="shared" si="1082"/>
        <v>440.62068965517244</v>
      </c>
      <c r="J468">
        <f t="shared" si="1082"/>
        <v>14.270320152309887</v>
      </c>
      <c r="K468">
        <f t="shared" si="1028"/>
        <v>22.080336646967289</v>
      </c>
      <c r="L468">
        <f t="shared" si="1033"/>
        <v>338.86172487015455</v>
      </c>
      <c r="M468">
        <f t="shared" si="1034"/>
        <v>294.70105157621998</v>
      </c>
      <c r="N468">
        <f t="shared" si="1035"/>
        <v>2.2519690738689722E-2</v>
      </c>
      <c r="O468">
        <f t="shared" si="1036"/>
        <v>9.7066788686524047E-2</v>
      </c>
      <c r="P468">
        <f t="shared" si="1037"/>
        <v>5.2027407209144595E-2</v>
      </c>
      <c r="Q468">
        <f t="shared" ref="Q468:R468" si="1083">_xlfn.STDEV.S(C468,C969,C1470,C1971,C2472,C2973,C3474,C3975,C4476,C4977,C5478,C5979,C6480,C6981,C7482,C7983,C8484,C8985,C9486,C9987,C10488,C10989,C11490,C11991,C12492,C12993,C13494,C13995,C14496,C14997,C15498)</f>
        <v>46.221063374909271</v>
      </c>
      <c r="R468">
        <f t="shared" si="1083"/>
        <v>0.86848987339698303</v>
      </c>
      <c r="AJ468">
        <v>253.80258725909499</v>
      </c>
      <c r="AK468">
        <v>0.17530572702962999</v>
      </c>
      <c r="AL468">
        <v>330</v>
      </c>
      <c r="AM468">
        <v>14.4401394221932</v>
      </c>
      <c r="AO468">
        <v>467</v>
      </c>
      <c r="AP468">
        <f t="shared" si="1039"/>
        <v>278.23469651532366</v>
      </c>
      <c r="AQ468">
        <f t="shared" si="1040"/>
        <v>0.1348175751336714</v>
      </c>
      <c r="AR468">
        <f t="shared" si="1041"/>
        <v>385.56666666666666</v>
      </c>
      <c r="AS468">
        <f t="shared" si="1042"/>
        <v>13.852764706375689</v>
      </c>
      <c r="AT468">
        <f t="shared" si="1030"/>
        <v>24.11367367676085</v>
      </c>
      <c r="AU468">
        <f t="shared" si="1043"/>
        <v>302.34837019208453</v>
      </c>
      <c r="AV468">
        <f t="shared" si="1044"/>
        <v>254.12102283856282</v>
      </c>
      <c r="AW468">
        <f t="shared" si="1045"/>
        <v>3.9327485563890902E-2</v>
      </c>
      <c r="AX468">
        <f t="shared" si="1046"/>
        <v>0.1741450606975623</v>
      </c>
      <c r="AY468">
        <f t="shared" si="1047"/>
        <v>9.5490089569780501E-2</v>
      </c>
      <c r="AZ468">
        <f t="shared" si="1048"/>
        <v>47.175887567867512</v>
      </c>
      <c r="BA468">
        <f t="shared" si="1049"/>
        <v>1.0718746603920295</v>
      </c>
    </row>
    <row r="469" spans="1:53" x14ac:dyDescent="0.25">
      <c r="A469">
        <v>280.82096760370803</v>
      </c>
      <c r="B469">
        <v>0.115889501692558</v>
      </c>
      <c r="C469">
        <v>393</v>
      </c>
      <c r="D469">
        <v>15.2499533672817</v>
      </c>
      <c r="F469">
        <v>468</v>
      </c>
      <c r="G469">
        <f t="shared" si="1031"/>
        <v>316.7665191211031</v>
      </c>
      <c r="H469">
        <f t="shared" ref="H469:J469" si="1084">AVERAGE(B469,B970,B1471,B1972,B2473,B2974,B3475,B3976,B4477,B4978,B5479,B5980,B6481,B6982,B7483,B7984,B8485,B8986,B9487,B9988,B10489,B10990,B11491,B11992,B12493,B12994,B13495,B13996,B14497,B14998,B15499)</f>
        <v>7.4563411309224142E-2</v>
      </c>
      <c r="I469">
        <f t="shared" si="1084"/>
        <v>439.79310344827587</v>
      </c>
      <c r="J469">
        <f t="shared" si="1084"/>
        <v>14.278826029080067</v>
      </c>
      <c r="K469">
        <f t="shared" si="1028"/>
        <v>22.099928356790969</v>
      </c>
      <c r="L469">
        <f t="shared" si="1033"/>
        <v>338.8664474778941</v>
      </c>
      <c r="M469">
        <f t="shared" si="1034"/>
        <v>294.6665907643121</v>
      </c>
      <c r="N469">
        <f t="shared" si="1035"/>
        <v>2.2502025794512378E-2</v>
      </c>
      <c r="O469">
        <f t="shared" si="1036"/>
        <v>9.7065437103736524E-2</v>
      </c>
      <c r="P469">
        <f t="shared" si="1037"/>
        <v>5.2061385514711761E-2</v>
      </c>
      <c r="Q469">
        <f t="shared" ref="Q469:R469" si="1085">_xlfn.STDEV.S(C469,C970,C1471,C1972,C2473,C2974,C3475,C3976,C4477,C4978,C5479,C5980,C6481,C6982,C7483,C7984,C8485,C8986,C9487,C9988,C10489,C10990,C11491,C11992,C12493,C12994,C13495,C13996,C14497,C14998,C15499)</f>
        <v>47.324396691003749</v>
      </c>
      <c r="R469">
        <f t="shared" si="1085"/>
        <v>0.86793022338032322</v>
      </c>
      <c r="AJ469">
        <v>253.80258725909499</v>
      </c>
      <c r="AK469">
        <v>0.17711225399743899</v>
      </c>
      <c r="AL469">
        <v>330</v>
      </c>
      <c r="AM469">
        <v>14.4401394221932</v>
      </c>
      <c r="AO469">
        <v>468</v>
      </c>
      <c r="AP469">
        <f t="shared" si="1039"/>
        <v>278.22771954748322</v>
      </c>
      <c r="AQ469">
        <f t="shared" si="1040"/>
        <v>0.13487687181461291</v>
      </c>
      <c r="AR469">
        <f t="shared" si="1041"/>
        <v>386.33333333333331</v>
      </c>
      <c r="AS469">
        <f t="shared" si="1042"/>
        <v>13.846323934290549</v>
      </c>
      <c r="AT469">
        <f t="shared" si="1030"/>
        <v>24.11269856397633</v>
      </c>
      <c r="AU469">
        <f t="shared" si="1043"/>
        <v>302.34041811145954</v>
      </c>
      <c r="AV469">
        <f t="shared" si="1044"/>
        <v>254.11502098350689</v>
      </c>
      <c r="AW469">
        <f t="shared" si="1045"/>
        <v>3.9703231176362375E-2</v>
      </c>
      <c r="AX469">
        <f t="shared" si="1046"/>
        <v>0.17458010299097529</v>
      </c>
      <c r="AY469">
        <f t="shared" si="1047"/>
        <v>9.517364063825054E-2</v>
      </c>
      <c r="AZ469">
        <f t="shared" si="1048"/>
        <v>47.624489015872911</v>
      </c>
      <c r="BA469">
        <f t="shared" si="1049"/>
        <v>1.0688773870128769</v>
      </c>
    </row>
    <row r="470" spans="1:53" x14ac:dyDescent="0.25">
      <c r="A470">
        <v>280.82096760370803</v>
      </c>
      <c r="B470">
        <v>0.11563073120478699</v>
      </c>
      <c r="C470">
        <v>393</v>
      </c>
      <c r="D470">
        <v>15.2499533672817</v>
      </c>
      <c r="F470">
        <v>469</v>
      </c>
      <c r="G470">
        <f t="shared" si="1031"/>
        <v>316.7665191211031</v>
      </c>
      <c r="H470">
        <f t="shared" ref="H470:J470" si="1086">AVERAGE(B470,B971,B1472,B1973,B2474,B2975,B3476,B3977,B4478,B4979,B5480,B5981,B6482,B6983,B7484,B7985,B8486,B8987,B9488,B9989,B10490,B10991,B11492,B11993,B12494,B12995,B13496,B13997,B14498,B14999,B15500)</f>
        <v>7.4542408816270778E-2</v>
      </c>
      <c r="I470">
        <f t="shared" si="1086"/>
        <v>439.79310344827587</v>
      </c>
      <c r="J470">
        <f t="shared" si="1086"/>
        <v>14.278826029080067</v>
      </c>
      <c r="K470">
        <f t="shared" si="1028"/>
        <v>22.099928356790969</v>
      </c>
      <c r="L470">
        <f t="shared" si="1033"/>
        <v>338.8664474778941</v>
      </c>
      <c r="M470">
        <f t="shared" si="1034"/>
        <v>294.6665907643121</v>
      </c>
      <c r="N470">
        <f t="shared" si="1035"/>
        <v>2.2444499649674227E-2</v>
      </c>
      <c r="O470">
        <f t="shared" si="1036"/>
        <v>9.6986908465945001E-2</v>
      </c>
      <c r="P470">
        <f t="shared" si="1037"/>
        <v>5.2097909166596554E-2</v>
      </c>
      <c r="Q470">
        <f t="shared" ref="Q470:R470" si="1087">_xlfn.STDEV.S(C470,C971,C1472,C1973,C2474,C2975,C3476,C3977,C4478,C4979,C5480,C5981,C6482,C6983,C7484,C7985,C8486,C8987,C9488,C9989,C10490,C10991,C11492,C11993,C12494,C12995,C13496,C13997,C14498,C14999,C15500)</f>
        <v>47.324396691003749</v>
      </c>
      <c r="R470">
        <f t="shared" si="1087"/>
        <v>0.86793022338032322</v>
      </c>
      <c r="AJ470">
        <v>253.80258725909499</v>
      </c>
      <c r="AK470">
        <v>0.17771897424677</v>
      </c>
      <c r="AL470">
        <v>330</v>
      </c>
      <c r="AM470">
        <v>14.4401394221932</v>
      </c>
      <c r="AO470">
        <v>469</v>
      </c>
      <c r="AP470">
        <f t="shared" si="1039"/>
        <v>278.22007091068667</v>
      </c>
      <c r="AQ470">
        <f t="shared" si="1040"/>
        <v>0.13477759076954429</v>
      </c>
      <c r="AR470">
        <f t="shared" si="1041"/>
        <v>385.93333333333334</v>
      </c>
      <c r="AS470">
        <f t="shared" si="1042"/>
        <v>13.831143816296622</v>
      </c>
      <c r="AT470">
        <f t="shared" si="1030"/>
        <v>24.10235761801885</v>
      </c>
      <c r="AU470">
        <f t="shared" si="1043"/>
        <v>302.32242852870553</v>
      </c>
      <c r="AV470">
        <f t="shared" si="1044"/>
        <v>254.11771329266782</v>
      </c>
      <c r="AW470">
        <f t="shared" si="1045"/>
        <v>3.9889625092242073E-2</v>
      </c>
      <c r="AX470">
        <f t="shared" si="1046"/>
        <v>0.17466721586178635</v>
      </c>
      <c r="AY470">
        <f t="shared" si="1047"/>
        <v>9.4887965677302219E-2</v>
      </c>
      <c r="AZ470">
        <f t="shared" si="1048"/>
        <v>47.241808874630436</v>
      </c>
      <c r="BA470">
        <f t="shared" si="1049"/>
        <v>1.0691396930039905</v>
      </c>
    </row>
    <row r="471" spans="1:53" x14ac:dyDescent="0.25">
      <c r="A471">
        <v>280.737906931667</v>
      </c>
      <c r="B471">
        <v>0.114950299259584</v>
      </c>
      <c r="C471">
        <v>396</v>
      </c>
      <c r="D471">
        <v>14.8531154601369</v>
      </c>
      <c r="F471">
        <v>470</v>
      </c>
      <c r="G471">
        <f t="shared" si="1031"/>
        <v>316.76365495999823</v>
      </c>
      <c r="H471">
        <f t="shared" ref="H471:J471" si="1088">AVERAGE(B471,B972,B1473,B1974,B2475,B2976,B3477,B3978,B4479,B4980,B5481,B5982,B6483,B6984,B7485,B7986,B8487,B8988,B9489,B9990,B10491,B10992,B11493,B11994,B12495,B12996,B13497,B13998,B14499,B15000,B15501)</f>
        <v>7.4460250599319183E-2</v>
      </c>
      <c r="I471">
        <f t="shared" si="1088"/>
        <v>439.89655172413791</v>
      </c>
      <c r="J471">
        <f t="shared" si="1088"/>
        <v>14.265141963316452</v>
      </c>
      <c r="K471">
        <f t="shared" si="1028"/>
        <v>22.104758148914584</v>
      </c>
      <c r="L471">
        <f t="shared" si="1033"/>
        <v>338.86841310891282</v>
      </c>
      <c r="M471">
        <f t="shared" si="1034"/>
        <v>294.65889681108365</v>
      </c>
      <c r="N471">
        <f t="shared" si="1035"/>
        <v>2.2394930864940783E-2</v>
      </c>
      <c r="O471">
        <f t="shared" si="1036"/>
        <v>9.6855181464259962E-2</v>
      </c>
      <c r="P471">
        <f t="shared" si="1037"/>
        <v>5.2065319734378404E-2</v>
      </c>
      <c r="Q471">
        <f t="shared" ref="Q471:R471" si="1089">_xlfn.STDEV.S(C471,C972,C1473,C1974,C2475,C2976,C3477,C3978,C4479,C4980,C5481,C5982,C6483,C6984,C7485,C7986,C8487,C8988,C9489,C9990,C10491,C10992,C11493,C11994,C12495,C12996,C13497,C13998,C14499,C15000,C15501)</f>
        <v>47.221624002135108</v>
      </c>
      <c r="R471">
        <f t="shared" si="1089"/>
        <v>0.85510588571571955</v>
      </c>
      <c r="AJ471">
        <v>253.80258725909499</v>
      </c>
      <c r="AK471">
        <v>0.17644826141531</v>
      </c>
      <c r="AL471">
        <v>330</v>
      </c>
      <c r="AM471">
        <v>14.4401394221932</v>
      </c>
      <c r="AO471">
        <v>470</v>
      </c>
      <c r="AP471">
        <f t="shared" si="1039"/>
        <v>278.19731697233709</v>
      </c>
      <c r="AQ471">
        <f t="shared" si="1040"/>
        <v>0.13454777936303525</v>
      </c>
      <c r="AR471">
        <f t="shared" si="1041"/>
        <v>386.23333333333335</v>
      </c>
      <c r="AS471">
        <f t="shared" si="1042"/>
        <v>13.810626747040068</v>
      </c>
      <c r="AT471">
        <f t="shared" si="1030"/>
        <v>24.115652362718372</v>
      </c>
      <c r="AU471">
        <f t="shared" si="1043"/>
        <v>302.31296933505547</v>
      </c>
      <c r="AV471">
        <f t="shared" si="1044"/>
        <v>254.08166460961871</v>
      </c>
      <c r="AW471">
        <f t="shared" si="1045"/>
        <v>3.9902785740725283E-2</v>
      </c>
      <c r="AX471">
        <f t="shared" si="1046"/>
        <v>0.17445056510376053</v>
      </c>
      <c r="AY471">
        <f t="shared" si="1047"/>
        <v>9.4644993622309964E-2</v>
      </c>
      <c r="AZ471">
        <f t="shared" si="1048"/>
        <v>46.987660400205527</v>
      </c>
      <c r="BA471">
        <f t="shared" si="1049"/>
        <v>1.0612450212882196</v>
      </c>
    </row>
    <row r="472" spans="1:53" x14ac:dyDescent="0.25">
      <c r="A472">
        <v>280.737906931667</v>
      </c>
      <c r="B472">
        <v>0.11506325958922101</v>
      </c>
      <c r="C472">
        <v>396</v>
      </c>
      <c r="D472">
        <v>14.8531154601369</v>
      </c>
      <c r="F472">
        <v>471</v>
      </c>
      <c r="G472">
        <f t="shared" si="1031"/>
        <v>316.76365495999823</v>
      </c>
      <c r="H472">
        <f t="shared" ref="H472:J472" si="1090">AVERAGE(B472,B973,B1474,B1975,B2476,B2977,B3478,B3979,B4480,B4981,B5482,B5983,B6484,B6985,B7486,B7987,B8488,B8989,B9490,B9991,B10492,B10993,B11494,B11995,B12496,B12997,B13498,B13999,B14500,B15001,B15502)</f>
        <v>7.4409822838049769E-2</v>
      </c>
      <c r="I472">
        <f t="shared" si="1090"/>
        <v>439.89655172413791</v>
      </c>
      <c r="J472">
        <f t="shared" si="1090"/>
        <v>14.265141963316452</v>
      </c>
      <c r="K472">
        <f t="shared" si="1028"/>
        <v>22.104758148914584</v>
      </c>
      <c r="L472">
        <f t="shared" si="1033"/>
        <v>338.86841310891282</v>
      </c>
      <c r="M472">
        <f t="shared" si="1034"/>
        <v>294.65889681108365</v>
      </c>
      <c r="N472">
        <f t="shared" si="1035"/>
        <v>2.2393965007216621E-2</v>
      </c>
      <c r="O472">
        <f t="shared" si="1036"/>
        <v>9.6803787845266387E-2</v>
      </c>
      <c r="P472">
        <f t="shared" si="1037"/>
        <v>5.2015857830833151E-2</v>
      </c>
      <c r="Q472">
        <f t="shared" ref="Q472:R472" si="1091">_xlfn.STDEV.S(C472,C973,C1474,C1975,C2476,C2977,C3478,C3979,C4480,C4981,C5482,C5983,C6484,C6985,C7486,C7987,C8488,C8989,C9490,C9991,C10492,C10993,C11494,C11995,C12496,C12997,C13498,C13999,C14500,C15001,C15502)</f>
        <v>47.221624002135108</v>
      </c>
      <c r="R472">
        <f t="shared" si="1091"/>
        <v>0.85510588571571955</v>
      </c>
      <c r="AJ472">
        <v>253.80258725909499</v>
      </c>
      <c r="AK472">
        <v>0.17754613720444101</v>
      </c>
      <c r="AL472">
        <v>330</v>
      </c>
      <c r="AM472">
        <v>14.4401394221932</v>
      </c>
      <c r="AO472">
        <v>471</v>
      </c>
      <c r="AP472">
        <f t="shared" si="1039"/>
        <v>278.19539166364513</v>
      </c>
      <c r="AQ472">
        <f t="shared" si="1040"/>
        <v>0.13459911579978703</v>
      </c>
      <c r="AR472">
        <f t="shared" si="1041"/>
        <v>386.8</v>
      </c>
      <c r="AS472">
        <f t="shared" si="1042"/>
        <v>13.787781623386147</v>
      </c>
      <c r="AT472">
        <f t="shared" si="1030"/>
        <v>24.118054080050229</v>
      </c>
      <c r="AU472">
        <f t="shared" si="1043"/>
        <v>302.31344574369535</v>
      </c>
      <c r="AV472">
        <f t="shared" si="1044"/>
        <v>254.0773375835949</v>
      </c>
      <c r="AW472">
        <f t="shared" si="1045"/>
        <v>4.007126536766363E-2</v>
      </c>
      <c r="AX472">
        <f t="shared" si="1046"/>
        <v>0.17467038116745065</v>
      </c>
      <c r="AY472">
        <f t="shared" si="1047"/>
        <v>9.4527850432123403E-2</v>
      </c>
      <c r="AZ472">
        <f t="shared" si="1048"/>
        <v>46.156704597602484</v>
      </c>
      <c r="BA472">
        <f t="shared" si="1049"/>
        <v>1.0815037726852688</v>
      </c>
    </row>
    <row r="473" spans="1:53" x14ac:dyDescent="0.25">
      <c r="A473">
        <v>280.62107496755198</v>
      </c>
      <c r="B473">
        <v>0.115269036664725</v>
      </c>
      <c r="C473">
        <v>388</v>
      </c>
      <c r="D473">
        <v>15.155264185741499</v>
      </c>
      <c r="F473">
        <v>472</v>
      </c>
      <c r="G473">
        <f t="shared" si="1031"/>
        <v>316.75722576294834</v>
      </c>
      <c r="H473">
        <f t="shared" ref="H473:J473" si="1092">AVERAGE(B473,B974,B1475,B1976,B2477,B2978,B3479,B3980,B4481,B4982,B5483,B5984,B6485,B6986,B7487,B7988,B8489,B8990,B9491,B9992,B10493,B10994,B11495,B11996,B12497,B12998,B13499,B14000,B14501,B15002,B15503)</f>
        <v>7.4448586310153289E-2</v>
      </c>
      <c r="I473">
        <f t="shared" si="1092"/>
        <v>439.65517241379308</v>
      </c>
      <c r="J473">
        <f t="shared" si="1092"/>
        <v>14.276011425608388</v>
      </c>
      <c r="K473">
        <f t="shared" si="1028"/>
        <v>22.111462619290172</v>
      </c>
      <c r="L473">
        <f t="shared" si="1033"/>
        <v>338.86868838223853</v>
      </c>
      <c r="M473">
        <f t="shared" si="1034"/>
        <v>294.64576314365814</v>
      </c>
      <c r="N473">
        <f t="shared" si="1035"/>
        <v>2.2354423969118832E-2</v>
      </c>
      <c r="O473">
        <f t="shared" si="1036"/>
        <v>9.6803010279272128E-2</v>
      </c>
      <c r="P473">
        <f t="shared" si="1037"/>
        <v>5.2094162341034457E-2</v>
      </c>
      <c r="Q473">
        <f t="shared" ref="Q473:R473" si="1093">_xlfn.STDEV.S(C473,C974,C1475,C1976,C2477,C2978,C3479,C3980,C4481,C4982,C5483,C5984,C6485,C6986,C7487,C7988,C8489,C8990,C9491,C9992,C10493,C10994,C11495,C11996,C12497,C12998,C13499,C14000,C14501,C15002,C15503)</f>
        <v>47.504342554932258</v>
      </c>
      <c r="R473">
        <f t="shared" si="1093"/>
        <v>0.86456111333967123</v>
      </c>
      <c r="AJ473">
        <v>253.80258725909499</v>
      </c>
      <c r="AK473">
        <v>0.17859484328570699</v>
      </c>
      <c r="AL473">
        <v>330</v>
      </c>
      <c r="AM473">
        <v>14.4401394221932</v>
      </c>
      <c r="AO473">
        <v>472</v>
      </c>
      <c r="AP473">
        <f t="shared" si="1039"/>
        <v>278.18479266726263</v>
      </c>
      <c r="AQ473">
        <f t="shared" si="1040"/>
        <v>0.13443900155154612</v>
      </c>
      <c r="AR473">
        <f t="shared" si="1041"/>
        <v>386.2</v>
      </c>
      <c r="AS473">
        <f t="shared" si="1042"/>
        <v>13.782489353123422</v>
      </c>
      <c r="AT473">
        <f t="shared" si="1030"/>
        <v>24.099779887915421</v>
      </c>
      <c r="AU473">
        <f t="shared" si="1043"/>
        <v>302.28457255517804</v>
      </c>
      <c r="AV473">
        <f t="shared" si="1044"/>
        <v>254.08501277934721</v>
      </c>
      <c r="AW473">
        <f t="shared" si="1045"/>
        <v>4.030079444289221E-2</v>
      </c>
      <c r="AX473">
        <f t="shared" si="1046"/>
        <v>0.17473979599443834</v>
      </c>
      <c r="AY473">
        <f t="shared" si="1047"/>
        <v>9.4138207108653907E-2</v>
      </c>
      <c r="AZ473">
        <f t="shared" si="1048"/>
        <v>45.676825784998428</v>
      </c>
      <c r="BA473">
        <f t="shared" si="1049"/>
        <v>1.0786531380937268</v>
      </c>
    </row>
    <row r="474" spans="1:53" x14ac:dyDescent="0.25">
      <c r="A474">
        <v>280.62107496755198</v>
      </c>
      <c r="B474">
        <v>0.115660550706122</v>
      </c>
      <c r="C474">
        <v>388</v>
      </c>
      <c r="D474">
        <v>15.155264185741499</v>
      </c>
      <c r="F474">
        <v>473</v>
      </c>
      <c r="G474">
        <f t="shared" si="1031"/>
        <v>316.75722576294834</v>
      </c>
      <c r="H474">
        <f t="shared" ref="H474:J474" si="1094">AVERAGE(B474,B975,B1476,B1977,B2478,B2979,B3480,B3981,B4482,B4983,B5484,B5985,B6486,B6987,B7488,B7989,B8490,B8991,B9492,B9993,B10494,B10995,B11496,B11997,B12498,B12999,B13500,B14001,B14502,B15003,B15504)</f>
        <v>7.4461525634554437E-2</v>
      </c>
      <c r="I474">
        <f t="shared" si="1094"/>
        <v>439.65517241379308</v>
      </c>
      <c r="J474">
        <f t="shared" si="1094"/>
        <v>14.276011425608388</v>
      </c>
      <c r="K474">
        <f t="shared" si="1028"/>
        <v>22.111462619290172</v>
      </c>
      <c r="L474">
        <f t="shared" si="1033"/>
        <v>338.86868838223853</v>
      </c>
      <c r="M474">
        <f t="shared" si="1034"/>
        <v>294.64576314365814</v>
      </c>
      <c r="N474">
        <f t="shared" si="1035"/>
        <v>2.2380730431017497E-2</v>
      </c>
      <c r="O474">
        <f t="shared" si="1036"/>
        <v>9.6842256065571938E-2</v>
      </c>
      <c r="P474">
        <f t="shared" si="1037"/>
        <v>5.2080795203536936E-2</v>
      </c>
      <c r="Q474">
        <f t="shared" ref="Q474:R474" si="1095">_xlfn.STDEV.S(C474,C975,C1476,C1977,C2478,C2979,C3480,C3981,C4482,C4983,C5484,C5985,C6486,C6987,C7488,C7989,C8490,C8991,C9492,C9993,C10494,C10995,C11496,C11997,C12498,C12999,C13500,C14001,C14502,C15003,C15504)</f>
        <v>47.504342554932258</v>
      </c>
      <c r="R474">
        <f t="shared" si="1095"/>
        <v>0.86456111333967123</v>
      </c>
      <c r="AJ474">
        <v>253.80258725909499</v>
      </c>
      <c r="AK474">
        <v>0.17870680273432099</v>
      </c>
      <c r="AL474">
        <v>330</v>
      </c>
      <c r="AM474">
        <v>14.4401394221932</v>
      </c>
      <c r="AO474">
        <v>473</v>
      </c>
      <c r="AP474">
        <f t="shared" si="1039"/>
        <v>278.16868487449835</v>
      </c>
      <c r="AQ474">
        <f t="shared" si="1040"/>
        <v>0.13421744417881634</v>
      </c>
      <c r="AR474">
        <f t="shared" si="1041"/>
        <v>386</v>
      </c>
      <c r="AS474">
        <f t="shared" si="1042"/>
        <v>13.768129251734344</v>
      </c>
      <c r="AT474">
        <f t="shared" si="1030"/>
        <v>24.104765502473718</v>
      </c>
      <c r="AU474">
        <f t="shared" si="1043"/>
        <v>302.27345037697205</v>
      </c>
      <c r="AV474">
        <f t="shared" si="1044"/>
        <v>254.06391937202463</v>
      </c>
      <c r="AW474">
        <f t="shared" si="1045"/>
        <v>4.0543295696564355E-2</v>
      </c>
      <c r="AX474">
        <f t="shared" si="1046"/>
        <v>0.17476073987538071</v>
      </c>
      <c r="AY474">
        <f t="shared" si="1047"/>
        <v>9.3674148482251987E-2</v>
      </c>
      <c r="AZ474">
        <f t="shared" si="1048"/>
        <v>45.730092710493651</v>
      </c>
      <c r="BA474">
        <f t="shared" si="1049"/>
        <v>1.0873380581364784</v>
      </c>
    </row>
    <row r="475" spans="1:53" x14ac:dyDescent="0.25">
      <c r="A475">
        <v>280.62107496755198</v>
      </c>
      <c r="B475">
        <v>0.11561733983915599</v>
      </c>
      <c r="C475">
        <v>388</v>
      </c>
      <c r="D475">
        <v>15.155264185741499</v>
      </c>
      <c r="F475">
        <v>474</v>
      </c>
      <c r="G475">
        <f t="shared" si="1031"/>
        <v>316.72969527792281</v>
      </c>
      <c r="H475">
        <f t="shared" ref="H475:J475" si="1096">AVERAGE(B475,B976,B1477,B1978,B2479,B2980,B3481,B3982,B4483,B4984,B5485,B5986,B6487,B6988,B7489,B7990,B8491,B8992,B9493,B9994,B10495,B10996,B11497,B11998,B12499,B13000,B13501,B14002,B14503,B15004,B15505)</f>
        <v>7.4409850533655814E-2</v>
      </c>
      <c r="I475">
        <f t="shared" si="1096"/>
        <v>440.06896551724139</v>
      </c>
      <c r="J475">
        <f t="shared" si="1096"/>
        <v>14.311672309124527</v>
      </c>
      <c r="K475">
        <f t="shared" si="1028"/>
        <v>22.123389200120663</v>
      </c>
      <c r="L475">
        <f t="shared" si="1033"/>
        <v>338.85308447804346</v>
      </c>
      <c r="M475">
        <f t="shared" si="1034"/>
        <v>294.60630607780217</v>
      </c>
      <c r="N475">
        <f t="shared" si="1035"/>
        <v>2.2307840382409582E-2</v>
      </c>
      <c r="O475">
        <f t="shared" si="1036"/>
        <v>9.6717690916065399E-2</v>
      </c>
      <c r="P475">
        <f t="shared" si="1037"/>
        <v>5.2102010151246228E-2</v>
      </c>
      <c r="Q475">
        <f t="shared" ref="Q475:R475" si="1097">_xlfn.STDEV.S(C475,C976,C1477,C1978,C2479,C2980,C3481,C3982,C4483,C4984,C5485,C5986,C6487,C6988,C7489,C7990,C8491,C8992,C9493,C9994,C10495,C10996,C11497,C11998,C12499,C13000,C13501,C14002,C14503,C15004,C15505)</f>
        <v>47.622721943628775</v>
      </c>
      <c r="R475">
        <f t="shared" si="1097"/>
        <v>0.91110301782324155</v>
      </c>
      <c r="AJ475">
        <v>253.80258725909499</v>
      </c>
      <c r="AK475">
        <v>0.18334645495034901</v>
      </c>
      <c r="AL475">
        <v>330</v>
      </c>
      <c r="AM475">
        <v>14.4401394221932</v>
      </c>
      <c r="AO475">
        <v>474</v>
      </c>
      <c r="AP475">
        <f t="shared" si="1039"/>
        <v>278.16492894719511</v>
      </c>
      <c r="AQ475">
        <f t="shared" si="1040"/>
        <v>0.13418798471810703</v>
      </c>
      <c r="AR475">
        <f t="shared" si="1041"/>
        <v>385.9</v>
      </c>
      <c r="AS475">
        <f t="shared" si="1042"/>
        <v>13.788906359362098</v>
      </c>
      <c r="AT475">
        <f t="shared" si="1030"/>
        <v>24.101335017175362</v>
      </c>
      <c r="AU475">
        <f t="shared" si="1043"/>
        <v>302.26626396437047</v>
      </c>
      <c r="AV475">
        <f t="shared" si="1044"/>
        <v>254.06359393001975</v>
      </c>
      <c r="AW475">
        <f t="shared" si="1045"/>
        <v>4.0772581589605873E-2</v>
      </c>
      <c r="AX475">
        <f t="shared" si="1046"/>
        <v>0.17496056630771289</v>
      </c>
      <c r="AY475">
        <f t="shared" si="1047"/>
        <v>9.3415403128501162E-2</v>
      </c>
      <c r="AZ475">
        <f t="shared" si="1048"/>
        <v>45.674523193630861</v>
      </c>
      <c r="BA475">
        <f t="shared" si="1049"/>
        <v>1.1187541893634205</v>
      </c>
    </row>
    <row r="476" spans="1:53" x14ac:dyDescent="0.25">
      <c r="A476">
        <v>280.62107496755198</v>
      </c>
      <c r="B476">
        <v>0.114387161368332</v>
      </c>
      <c r="C476">
        <v>388</v>
      </c>
      <c r="D476">
        <v>15.155264185741499</v>
      </c>
      <c r="F476">
        <v>475</v>
      </c>
      <c r="G476">
        <f t="shared" si="1031"/>
        <v>316.72042602956583</v>
      </c>
      <c r="H476">
        <f t="shared" ref="H476:J476" si="1098">AVERAGE(B476,B977,B1478,B1979,B2480,B2981,B3482,B3983,B4484,B4985,B5486,B5987,B6488,B6989,B7490,B7991,B8492,B8993,B9494,B9995,B10496,B10997,B11498,B11999,B12500,B13001,B13502,B14003,B14504,B15005,B15506)</f>
        <v>7.4481170672891187E-2</v>
      </c>
      <c r="I476">
        <f t="shared" si="1098"/>
        <v>439.20689655172413</v>
      </c>
      <c r="J476">
        <f t="shared" si="1098"/>
        <v>14.3148462046259</v>
      </c>
      <c r="K476">
        <f t="shared" si="1028"/>
        <v>22.137885066991696</v>
      </c>
      <c r="L476">
        <f t="shared" si="1033"/>
        <v>338.85831109655754</v>
      </c>
      <c r="M476">
        <f t="shared" si="1034"/>
        <v>294.58254096257411</v>
      </c>
      <c r="N476">
        <f t="shared" si="1035"/>
        <v>2.2239194302781685E-2</v>
      </c>
      <c r="O476">
        <f t="shared" si="1036"/>
        <v>9.6720364975672879E-2</v>
      </c>
      <c r="P476">
        <f t="shared" si="1037"/>
        <v>5.2241976370109501E-2</v>
      </c>
      <c r="Q476">
        <f t="shared" ref="Q476:R476" si="1099">_xlfn.STDEV.S(C476,C977,C1478,C1979,C2480,C2981,C3482,C3983,C4484,C4985,C5486,C5987,C6488,C6989,C7490,C7991,C8492,C8993,C9494,C9995,C10496,C10997,C11498,C11999,C12500,C13001,C13502,C14003,C14504,C15005,C15506)</f>
        <v>48.461604323382218</v>
      </c>
      <c r="R476">
        <f t="shared" si="1099"/>
        <v>0.90838819250624925</v>
      </c>
      <c r="AJ476">
        <v>253.80258725909499</v>
      </c>
      <c r="AK476">
        <v>0.18334645495034901</v>
      </c>
      <c r="AL476">
        <v>330</v>
      </c>
      <c r="AM476">
        <v>14.4401394221932</v>
      </c>
      <c r="AO476">
        <v>475</v>
      </c>
      <c r="AP476">
        <f t="shared" si="1039"/>
        <v>278.16091782693599</v>
      </c>
      <c r="AQ476">
        <f t="shared" si="1040"/>
        <v>0.13423282663078298</v>
      </c>
      <c r="AR476">
        <f t="shared" si="1041"/>
        <v>386.66666666666669</v>
      </c>
      <c r="AS476">
        <f t="shared" si="1042"/>
        <v>13.820659019363413</v>
      </c>
      <c r="AT476">
        <f t="shared" si="1030"/>
        <v>24.095929602637497</v>
      </c>
      <c r="AU476">
        <f t="shared" si="1043"/>
        <v>302.2568474295735</v>
      </c>
      <c r="AV476">
        <f t="shared" si="1044"/>
        <v>254.06498822429847</v>
      </c>
      <c r="AW476">
        <f t="shared" si="1045"/>
        <v>4.1034335508720841E-2</v>
      </c>
      <c r="AX476">
        <f t="shared" si="1046"/>
        <v>0.17526716213950383</v>
      </c>
      <c r="AY476">
        <f t="shared" si="1047"/>
        <v>9.3198491122062133E-2</v>
      </c>
      <c r="AZ476">
        <f t="shared" si="1048"/>
        <v>46.521284215480144</v>
      </c>
      <c r="BA476">
        <f t="shared" si="1049"/>
        <v>1.1264987040712326</v>
      </c>
    </row>
    <row r="477" spans="1:53" x14ac:dyDescent="0.25">
      <c r="A477">
        <v>280.62107496755198</v>
      </c>
      <c r="B477">
        <v>0.11439430588560801</v>
      </c>
      <c r="C477">
        <v>388</v>
      </c>
      <c r="D477">
        <v>15.155264185741499</v>
      </c>
      <c r="F477">
        <v>476</v>
      </c>
      <c r="G477">
        <f t="shared" si="1031"/>
        <v>316.70307166955496</v>
      </c>
      <c r="H477">
        <f t="shared" ref="H477:J477" si="1100">AVERAGE(B477,B978,B1479,B1980,B2481,B2982,B3483,B3984,B4485,B4986,B5487,B5988,B6489,B6990,B7491,B7992,B8493,B8994,B9495,B9996,B10497,B10998,B11499,B12000,B12501,B13002,B13503,B14004,B14505,B15006,B15507)</f>
        <v>7.4463168465851562E-2</v>
      </c>
      <c r="I477">
        <f t="shared" si="1100"/>
        <v>439.06896551724139</v>
      </c>
      <c r="J477">
        <f t="shared" si="1100"/>
        <v>14.305548739418843</v>
      </c>
      <c r="K477">
        <f t="shared" si="1028"/>
        <v>22.143662733389601</v>
      </c>
      <c r="L477">
        <f t="shared" si="1033"/>
        <v>338.84673440294455</v>
      </c>
      <c r="M477">
        <f t="shared" si="1034"/>
        <v>294.55940893616537</v>
      </c>
      <c r="N477">
        <f t="shared" si="1035"/>
        <v>2.2201729596586135E-2</v>
      </c>
      <c r="O477">
        <f t="shared" si="1036"/>
        <v>9.6664898062437693E-2</v>
      </c>
      <c r="P477">
        <f t="shared" si="1037"/>
        <v>5.2261438869265431E-2</v>
      </c>
      <c r="Q477">
        <f t="shared" ref="Q477:R477" si="1101">_xlfn.STDEV.S(C477,C978,C1479,C1980,C2481,C2982,C3483,C3984,C4485,C4986,C5487,C5988,C6489,C6990,C7491,C7992,C8493,C8994,C9495,C9996,C10497,C10998,C11499,C12000,C12501,C13002,C13503,C14004,C14505,C15006,C15507)</f>
        <v>48.370542271158136</v>
      </c>
      <c r="R477">
        <f t="shared" si="1101"/>
        <v>0.91558067877925831</v>
      </c>
      <c r="AJ477">
        <v>253.03742252150599</v>
      </c>
      <c r="AK477">
        <v>0.18507851357681299</v>
      </c>
      <c r="AL477">
        <v>335</v>
      </c>
      <c r="AM477">
        <v>14.5119050727226</v>
      </c>
      <c r="AO477">
        <v>476</v>
      </c>
      <c r="AP477">
        <f t="shared" si="1039"/>
        <v>278.13541233568299</v>
      </c>
      <c r="AQ477">
        <f t="shared" si="1040"/>
        <v>0.13458351945186753</v>
      </c>
      <c r="AR477">
        <f t="shared" si="1041"/>
        <v>386.83333333333331</v>
      </c>
      <c r="AS477">
        <f t="shared" si="1042"/>
        <v>13.823051207714395</v>
      </c>
      <c r="AT477">
        <f t="shared" si="1030"/>
        <v>24.122991688035469</v>
      </c>
      <c r="AU477">
        <f t="shared" si="1043"/>
        <v>302.25840402371847</v>
      </c>
      <c r="AV477">
        <f t="shared" si="1044"/>
        <v>254.0124206476475</v>
      </c>
      <c r="AW477">
        <f t="shared" si="1045"/>
        <v>4.1114067789256074E-2</v>
      </c>
      <c r="AX477">
        <f t="shared" si="1046"/>
        <v>0.17569758724112361</v>
      </c>
      <c r="AY477">
        <f t="shared" si="1047"/>
        <v>9.3469451662611447E-2</v>
      </c>
      <c r="AZ477">
        <f t="shared" si="1048"/>
        <v>46.319790462671115</v>
      </c>
      <c r="BA477">
        <f t="shared" si="1049"/>
        <v>1.127934854406909</v>
      </c>
    </row>
    <row r="478" spans="1:53" x14ac:dyDescent="0.25">
      <c r="A478">
        <v>280.62107496755198</v>
      </c>
      <c r="B478">
        <v>0.11347579485244901</v>
      </c>
      <c r="C478">
        <v>388</v>
      </c>
      <c r="D478">
        <v>15.155264185741499</v>
      </c>
      <c r="F478">
        <v>477</v>
      </c>
      <c r="G478">
        <f t="shared" si="1031"/>
        <v>316.70307166955496</v>
      </c>
      <c r="H478">
        <f t="shared" ref="H478:J478" si="1102">AVERAGE(B478,B979,B1480,B1981,B2482,B2983,B3484,B3985,B4486,B4987,B5488,B5989,B6490,B6991,B7492,B7993,B8494,B8995,B9496,B9997,B10498,B10999,B11500,B12001,B12502,B13003,B13504,B14005,B14506,B15007,B15508)</f>
        <v>7.4409047035911377E-2</v>
      </c>
      <c r="I478">
        <f t="shared" si="1102"/>
        <v>439.06896551724139</v>
      </c>
      <c r="J478">
        <f t="shared" si="1102"/>
        <v>14.305548739418843</v>
      </c>
      <c r="K478">
        <f t="shared" si="1028"/>
        <v>22.143662733389601</v>
      </c>
      <c r="L478">
        <f t="shared" si="1033"/>
        <v>338.84673440294455</v>
      </c>
      <c r="M478">
        <f t="shared" si="1034"/>
        <v>294.55940893616537</v>
      </c>
      <c r="N478">
        <f t="shared" si="1035"/>
        <v>2.2169715582097484E-2</v>
      </c>
      <c r="O478">
        <f t="shared" si="1036"/>
        <v>9.6578762618008865E-2</v>
      </c>
      <c r="P478">
        <f t="shared" si="1037"/>
        <v>5.2239331453813889E-2</v>
      </c>
      <c r="Q478">
        <f t="shared" ref="Q478:R478" si="1103">_xlfn.STDEV.S(C478,C979,C1480,C1981,C2482,C2983,C3484,C3985,C4486,C4987,C5488,C5989,C6490,C6991,C7492,C7993,C8494,C8995,C9496,C9997,C10498,C10999,C11500,C12001,C12502,C13003,C13504,C14005,C14506,C15007,C15508)</f>
        <v>48.370542271158136</v>
      </c>
      <c r="R478">
        <f t="shared" si="1103"/>
        <v>0.91558067877925831</v>
      </c>
      <c r="AJ478">
        <v>253.03742252150599</v>
      </c>
      <c r="AK478">
        <v>0.18537463971034901</v>
      </c>
      <c r="AL478">
        <v>335</v>
      </c>
      <c r="AM478">
        <v>14.5119050727226</v>
      </c>
      <c r="AO478">
        <v>477</v>
      </c>
      <c r="AP478">
        <f t="shared" si="1039"/>
        <v>278.10880426503718</v>
      </c>
      <c r="AQ478">
        <f t="shared" si="1040"/>
        <v>0.1346470328520831</v>
      </c>
      <c r="AR478">
        <f t="shared" si="1041"/>
        <v>386.53333333333336</v>
      </c>
      <c r="AS478">
        <f t="shared" si="1042"/>
        <v>13.834734086187858</v>
      </c>
      <c r="AT478">
        <f t="shared" si="1030"/>
        <v>24.16126350930805</v>
      </c>
      <c r="AU478">
        <f t="shared" si="1043"/>
        <v>302.27006777434525</v>
      </c>
      <c r="AV478">
        <f t="shared" si="1044"/>
        <v>253.94754075572914</v>
      </c>
      <c r="AW478">
        <f t="shared" si="1045"/>
        <v>4.0969542424338992E-2</v>
      </c>
      <c r="AX478">
        <f t="shared" si="1046"/>
        <v>0.1756165752764221</v>
      </c>
      <c r="AY478">
        <f t="shared" si="1047"/>
        <v>9.3677490427744106E-2</v>
      </c>
      <c r="AZ478">
        <f t="shared" si="1048"/>
        <v>46.694704221130422</v>
      </c>
      <c r="BA478">
        <f t="shared" si="1049"/>
        <v>1.1190676190359055</v>
      </c>
    </row>
    <row r="479" spans="1:53" x14ac:dyDescent="0.25">
      <c r="A479">
        <v>280.62107496755198</v>
      </c>
      <c r="B479">
        <v>0.113718423402676</v>
      </c>
      <c r="C479">
        <v>388</v>
      </c>
      <c r="D479">
        <v>15.155264185741499</v>
      </c>
      <c r="F479">
        <v>478</v>
      </c>
      <c r="G479">
        <f t="shared" si="1031"/>
        <v>316.70238392332828</v>
      </c>
      <c r="H479">
        <f t="shared" ref="H479:J479" si="1104">AVERAGE(B479,B980,B1481,B1982,B2483,B2984,B3485,B3986,B4487,B4988,B5489,B5990,B6491,B6992,B7493,B7994,B8495,B8996,B9497,B9998,B10499,B11000,B11501,B12002,B12503,B13004,B13505,B14006,B14507,B15008,B15509)</f>
        <v>7.4447764774156683E-2</v>
      </c>
      <c r="I479">
        <f t="shared" si="1104"/>
        <v>438.93103448275861</v>
      </c>
      <c r="J479">
        <f t="shared" si="1104"/>
        <v>14.285656667788166</v>
      </c>
      <c r="K479">
        <f t="shared" si="1028"/>
        <v>22.144168444894209</v>
      </c>
      <c r="L479">
        <f t="shared" si="1033"/>
        <v>338.84655236822249</v>
      </c>
      <c r="M479">
        <f t="shared" si="1034"/>
        <v>294.55821547843408</v>
      </c>
      <c r="N479">
        <f t="shared" si="1035"/>
        <v>2.2185452925939968E-2</v>
      </c>
      <c r="O479">
        <f t="shared" si="1036"/>
        <v>9.6633217700096655E-2</v>
      </c>
      <c r="P479">
        <f t="shared" si="1037"/>
        <v>5.2262311848216711E-2</v>
      </c>
      <c r="Q479">
        <f t="shared" ref="Q479:R479" si="1105">_xlfn.STDEV.S(C479,C980,C1481,C1982,C2483,C2984,C3485,C3986,C4487,C4988,C5489,C5990,C6491,C6992,C7493,C7994,C8495,C8996,C9497,C9998,C10499,C11000,C11501,C12002,C12503,C13004,C13505,C14006,C14507,C15008,C15509)</f>
        <v>48.462010920545168</v>
      </c>
      <c r="R479">
        <f t="shared" si="1105"/>
        <v>0.87766535068726814</v>
      </c>
      <c r="AJ479">
        <v>253.03742252150599</v>
      </c>
      <c r="AK479">
        <v>0.184957600861508</v>
      </c>
      <c r="AL479">
        <v>335</v>
      </c>
      <c r="AM479">
        <v>14.5119050727226</v>
      </c>
      <c r="AO479">
        <v>478</v>
      </c>
      <c r="AP479">
        <f t="shared" si="1039"/>
        <v>278.10880426503718</v>
      </c>
      <c r="AQ479">
        <f t="shared" si="1040"/>
        <v>0.1344725657398371</v>
      </c>
      <c r="AR479">
        <f t="shared" si="1041"/>
        <v>386.53333333333336</v>
      </c>
      <c r="AS479">
        <f t="shared" si="1042"/>
        <v>13.834734086187858</v>
      </c>
      <c r="AT479">
        <f t="shared" si="1030"/>
        <v>24.16126350930805</v>
      </c>
      <c r="AU479">
        <f t="shared" si="1043"/>
        <v>302.27006777434525</v>
      </c>
      <c r="AV479">
        <f t="shared" si="1044"/>
        <v>253.94754075572914</v>
      </c>
      <c r="AW479">
        <f t="shared" si="1045"/>
        <v>4.0856622060844047E-2</v>
      </c>
      <c r="AX479">
        <f t="shared" si="1046"/>
        <v>0.17532918780068113</v>
      </c>
      <c r="AY479">
        <f t="shared" si="1047"/>
        <v>9.3615943678993049E-2</v>
      </c>
      <c r="AZ479">
        <f t="shared" si="1048"/>
        <v>46.694704221130422</v>
      </c>
      <c r="BA479">
        <f t="shared" si="1049"/>
        <v>1.1190676190359055</v>
      </c>
    </row>
    <row r="480" spans="1:53" x14ac:dyDescent="0.25">
      <c r="A480">
        <v>280.62107496755198</v>
      </c>
      <c r="B480">
        <v>0.114670117308191</v>
      </c>
      <c r="C480">
        <v>388</v>
      </c>
      <c r="D480">
        <v>15.155264185741499</v>
      </c>
      <c r="F480">
        <v>479</v>
      </c>
      <c r="G480">
        <f t="shared" si="1031"/>
        <v>316.69790137308684</v>
      </c>
      <c r="H480">
        <f t="shared" ref="H480:J480" si="1106">AVERAGE(B480,B981,B1482,B1983,B2484,B2985,B3486,B3987,B4488,B4989,B5490,B5991,B6492,B6993,B7494,B7995,B8496,B8997,B9498,B9999,B10500,B11001,B11502,B12003,B12504,B13005,B13506,B14007,B14508,B15009,B15510)</f>
        <v>7.4440132276736085E-2</v>
      </c>
      <c r="I480">
        <f t="shared" si="1106"/>
        <v>439.17241379310343</v>
      </c>
      <c r="J480">
        <f t="shared" si="1106"/>
        <v>14.285659393568626</v>
      </c>
      <c r="K480">
        <f t="shared" si="1028"/>
        <v>22.141919087456309</v>
      </c>
      <c r="L480">
        <f t="shared" si="1033"/>
        <v>338.83982046054314</v>
      </c>
      <c r="M480">
        <f t="shared" si="1034"/>
        <v>294.55598228563053</v>
      </c>
      <c r="N480">
        <f t="shared" si="1035"/>
        <v>2.2153568352441942E-2</v>
      </c>
      <c r="O480">
        <f t="shared" si="1036"/>
        <v>9.659370062917802E-2</v>
      </c>
      <c r="P480">
        <f t="shared" si="1037"/>
        <v>5.2286563924294142E-2</v>
      </c>
      <c r="Q480">
        <f t="shared" ref="Q480:R480" si="1107">_xlfn.STDEV.S(C480,C981,C1482,C1983,C2484,C2985,C3486,C3987,C4488,C4989,C5490,C5991,C6492,C6993,C7494,C7995,C8496,C8997,C9498,C9999,C10500,C11001,C11502,C12003,C12504,C13005,C13506,C14007,C14508,C15009,C15510)</f>
        <v>48.459164668761098</v>
      </c>
      <c r="R480">
        <f t="shared" si="1107"/>
        <v>0.87766593382065206</v>
      </c>
      <c r="AJ480">
        <v>253.03742252150599</v>
      </c>
      <c r="AK480">
        <v>0.18744084841737199</v>
      </c>
      <c r="AL480">
        <v>335</v>
      </c>
      <c r="AM480">
        <v>14.5119050727226</v>
      </c>
      <c r="AO480">
        <v>479</v>
      </c>
      <c r="AP480">
        <f t="shared" si="1039"/>
        <v>278.10746689075603</v>
      </c>
      <c r="AQ480">
        <f t="shared" si="1040"/>
        <v>0.13441200749710808</v>
      </c>
      <c r="AR480">
        <f t="shared" si="1041"/>
        <v>386.36666666666667</v>
      </c>
      <c r="AS480">
        <f t="shared" si="1042"/>
        <v>13.836572747491291</v>
      </c>
      <c r="AT480">
        <f t="shared" si="1030"/>
        <v>24.162478549518951</v>
      </c>
      <c r="AU480">
        <f t="shared" si="1043"/>
        <v>302.26994544027497</v>
      </c>
      <c r="AV480">
        <f t="shared" si="1044"/>
        <v>253.94498834123709</v>
      </c>
      <c r="AW480">
        <f t="shared" si="1045"/>
        <v>4.1065685578885153E-2</v>
      </c>
      <c r="AX480">
        <f t="shared" si="1046"/>
        <v>0.17547769307599323</v>
      </c>
      <c r="AY480">
        <f t="shared" si="1047"/>
        <v>9.3346321918222924E-2</v>
      </c>
      <c r="AZ480">
        <f t="shared" si="1048"/>
        <v>46.794107596439218</v>
      </c>
      <c r="BA480">
        <f t="shared" si="1049"/>
        <v>1.1184944525598697</v>
      </c>
    </row>
    <row r="481" spans="1:53" x14ac:dyDescent="0.25">
      <c r="A481">
        <v>280.62107496755198</v>
      </c>
      <c r="B481">
        <v>0.114745062774624</v>
      </c>
      <c r="C481">
        <v>388</v>
      </c>
      <c r="D481">
        <v>15.155264185741499</v>
      </c>
      <c r="F481">
        <v>480</v>
      </c>
      <c r="G481">
        <f t="shared" si="1031"/>
        <v>316.69513253673335</v>
      </c>
      <c r="H481">
        <f t="shared" ref="H481:J481" si="1108">AVERAGE(B481,B982,B1483,B1984,B2485,B2986,B3487,B3988,B4489,B4990,B5491,B5992,B6493,B6994,B7495,B7996,B8497,B8998,B9499,B10000,B10501,B11002,B11503,B12004,B12505,B13006,B13507,B14008,B14509,B15010,B15511)</f>
        <v>7.4274321024893813E-2</v>
      </c>
      <c r="I481">
        <f t="shared" si="1108"/>
        <v>438.89655172413791</v>
      </c>
      <c r="J481">
        <f t="shared" si="1108"/>
        <v>14.292855073545324</v>
      </c>
      <c r="K481">
        <f t="shared" si="1028"/>
        <v>22.143168044423955</v>
      </c>
      <c r="L481">
        <f t="shared" si="1033"/>
        <v>338.83830058115728</v>
      </c>
      <c r="M481">
        <f t="shared" si="1034"/>
        <v>294.55196449230942</v>
      </c>
      <c r="N481">
        <f t="shared" si="1035"/>
        <v>2.1961903646407321E-2</v>
      </c>
      <c r="O481">
        <f t="shared" si="1036"/>
        <v>9.6236224671301135E-2</v>
      </c>
      <c r="P481">
        <f t="shared" si="1037"/>
        <v>5.2312417378486492E-2</v>
      </c>
      <c r="Q481">
        <f t="shared" ref="Q481:R481" si="1109">_xlfn.STDEV.S(C481,C982,C1483,C1984,C2485,C2986,C3487,C3988,C4489,C4990,C5491,C5992,C6493,C6994,C7495,C7996,C8497,C8998,C9499,C10000,C10501,C11002,C11503,C12004,C12505,C13006,C13507,C14008,C14509,C15010,C15511)</f>
        <v>48.364940687286456</v>
      </c>
      <c r="R481">
        <f t="shared" si="1109"/>
        <v>0.89235868831348264</v>
      </c>
      <c r="AJ481">
        <v>253.03742252150599</v>
      </c>
      <c r="AK481">
        <v>0.187705025602246</v>
      </c>
      <c r="AL481">
        <v>335</v>
      </c>
      <c r="AM481">
        <v>14.5119050727226</v>
      </c>
      <c r="AO481">
        <v>480</v>
      </c>
      <c r="AP481">
        <f t="shared" si="1039"/>
        <v>278.08691158066506</v>
      </c>
      <c r="AQ481">
        <f t="shared" si="1040"/>
        <v>0.13446750988058337</v>
      </c>
      <c r="AR481">
        <f t="shared" si="1041"/>
        <v>386.76666666666665</v>
      </c>
      <c r="AS481">
        <f t="shared" si="1042"/>
        <v>13.819512135504427</v>
      </c>
      <c r="AT481">
        <f t="shared" si="1030"/>
        <v>24.150421245491106</v>
      </c>
      <c r="AU481">
        <f t="shared" si="1043"/>
        <v>302.23733282615615</v>
      </c>
      <c r="AV481">
        <f t="shared" si="1044"/>
        <v>253.93649033517394</v>
      </c>
      <c r="AW481">
        <f t="shared" si="1045"/>
        <v>4.1122469213579919E-2</v>
      </c>
      <c r="AX481">
        <f t="shared" si="1046"/>
        <v>0.1755899790941633</v>
      </c>
      <c r="AY481">
        <f t="shared" si="1047"/>
        <v>9.3345040667003443E-2</v>
      </c>
      <c r="AZ481">
        <f t="shared" si="1048"/>
        <v>46.040973755642931</v>
      </c>
      <c r="BA481">
        <f t="shared" si="1049"/>
        <v>1.1856464000655753</v>
      </c>
    </row>
    <row r="482" spans="1:53" x14ac:dyDescent="0.25">
      <c r="A482">
        <v>280.62107496755198</v>
      </c>
      <c r="B482">
        <v>0.113811671719644</v>
      </c>
      <c r="C482">
        <v>388</v>
      </c>
      <c r="D482">
        <v>15.155264185741499</v>
      </c>
      <c r="F482">
        <v>481</v>
      </c>
      <c r="G482">
        <f t="shared" si="1031"/>
        <v>316.69513253673335</v>
      </c>
      <c r="H482">
        <f t="shared" ref="H482:J482" si="1110">AVERAGE(B482,B983,B1484,B1985,B2486,B2987,B3488,B3989,B4490,B4991,B5492,B5993,B6494,B6995,B7496,B7997,B8498,B8999,B9500,B10001,B10502,B11003,B11504,B12005,B12506,B13007,B13508,B14009,B14510,B15011,B15512)</f>
        <v>7.4215389830884937E-2</v>
      </c>
      <c r="I482">
        <f t="shared" si="1110"/>
        <v>438.89655172413791</v>
      </c>
      <c r="J482">
        <f t="shared" si="1110"/>
        <v>14.292855073545324</v>
      </c>
      <c r="K482">
        <f t="shared" si="1028"/>
        <v>22.143168044423955</v>
      </c>
      <c r="L482">
        <f t="shared" si="1033"/>
        <v>338.83830058115728</v>
      </c>
      <c r="M482">
        <f t="shared" si="1034"/>
        <v>294.55196449230942</v>
      </c>
      <c r="N482">
        <f t="shared" si="1035"/>
        <v>2.1985478233236374E-2</v>
      </c>
      <c r="O482">
        <f t="shared" si="1036"/>
        <v>9.6200868064121314E-2</v>
      </c>
      <c r="P482">
        <f t="shared" si="1037"/>
        <v>5.222991159764856E-2</v>
      </c>
      <c r="Q482">
        <f t="shared" ref="Q482:R482" si="1111">_xlfn.STDEV.S(C482,C983,C1484,C1985,C2486,C2987,C3488,C3989,C4490,C4991,C5492,C5993,C6494,C6995,C7496,C7997,C8498,C8999,C9500,C10001,C10502,C11003,C11504,C12005,C12506,C13007,C13508,C14009,C14510,C15011,C15512)</f>
        <v>48.364940687286456</v>
      </c>
      <c r="R482">
        <f t="shared" si="1111"/>
        <v>0.89235868831348264</v>
      </c>
      <c r="AJ482">
        <v>253.03742252150599</v>
      </c>
      <c r="AK482">
        <v>0.18780534999814</v>
      </c>
      <c r="AL482">
        <v>335</v>
      </c>
      <c r="AM482">
        <v>14.5119050727226</v>
      </c>
      <c r="AO482">
        <v>481</v>
      </c>
      <c r="AP482">
        <f t="shared" si="1039"/>
        <v>278.08691158066506</v>
      </c>
      <c r="AQ482">
        <f t="shared" si="1040"/>
        <v>0.13441735640347394</v>
      </c>
      <c r="AR482">
        <f t="shared" si="1041"/>
        <v>386.76666666666665</v>
      </c>
      <c r="AS482">
        <f t="shared" si="1042"/>
        <v>13.819512135504427</v>
      </c>
      <c r="AT482">
        <f t="shared" si="1030"/>
        <v>24.150421245491106</v>
      </c>
      <c r="AU482">
        <f t="shared" si="1043"/>
        <v>302.23733282615615</v>
      </c>
      <c r="AV482">
        <f t="shared" si="1044"/>
        <v>253.93649033517394</v>
      </c>
      <c r="AW482">
        <f t="shared" si="1045"/>
        <v>4.1208902219387354E-2</v>
      </c>
      <c r="AX482">
        <f t="shared" si="1046"/>
        <v>0.1756262586228613</v>
      </c>
      <c r="AY482">
        <f t="shared" si="1047"/>
        <v>9.3208454184086575E-2</v>
      </c>
      <c r="AZ482">
        <f t="shared" si="1048"/>
        <v>46.040973755642931</v>
      </c>
      <c r="BA482">
        <f t="shared" si="1049"/>
        <v>1.1856464000655753</v>
      </c>
    </row>
    <row r="483" spans="1:53" x14ac:dyDescent="0.25">
      <c r="A483">
        <v>280.62107496755198</v>
      </c>
      <c r="B483">
        <v>0.113953828029994</v>
      </c>
      <c r="C483">
        <v>388</v>
      </c>
      <c r="D483">
        <v>15.155264185741499</v>
      </c>
      <c r="F483">
        <v>482</v>
      </c>
      <c r="G483">
        <f t="shared" si="1031"/>
        <v>316.69513253673335</v>
      </c>
      <c r="H483">
        <f t="shared" ref="H483:J483" si="1112">AVERAGE(B483,B984,B1485,B1986,B2487,B2988,B3489,B3990,B4491,B4992,B5493,B5994,B6495,B6996,B7497,B7998,B8499,B9000,B9501,B10002,B10503,B11004,B11505,B12006,B12507,B13008,B13509,B14010,B14511,B15012,B15513)</f>
        <v>7.4238739892942468E-2</v>
      </c>
      <c r="I483">
        <f t="shared" si="1112"/>
        <v>438.89655172413791</v>
      </c>
      <c r="J483">
        <f t="shared" si="1112"/>
        <v>14.292855073545324</v>
      </c>
      <c r="K483">
        <f t="shared" si="1028"/>
        <v>22.143168044423955</v>
      </c>
      <c r="L483">
        <f t="shared" si="1033"/>
        <v>338.83830058115728</v>
      </c>
      <c r="M483">
        <f t="shared" si="1034"/>
        <v>294.55196449230942</v>
      </c>
      <c r="N483">
        <f t="shared" si="1035"/>
        <v>2.2080695922398301E-2</v>
      </c>
      <c r="O483">
        <f t="shared" si="1036"/>
        <v>9.6319435815340776E-2</v>
      </c>
      <c r="P483">
        <f t="shared" si="1037"/>
        <v>5.2158043970544167E-2</v>
      </c>
      <c r="Q483">
        <f t="shared" ref="Q483:R483" si="1113">_xlfn.STDEV.S(C483,C984,C1485,C1986,C2487,C2988,C3489,C3990,C4491,C4992,C5493,C5994,C6495,C6996,C7497,C7998,C8499,C9000,C9501,C10002,C10503,C11004,C11505,C12006,C12507,C13008,C13509,C14010,C14511,C15012,C15513)</f>
        <v>48.364940687286456</v>
      </c>
      <c r="R483">
        <f t="shared" si="1113"/>
        <v>0.89235868831348264</v>
      </c>
      <c r="AJ483">
        <v>253.03742252150599</v>
      </c>
      <c r="AK483">
        <v>0.18711127019062199</v>
      </c>
      <c r="AL483">
        <v>335</v>
      </c>
      <c r="AM483">
        <v>14.5119050727226</v>
      </c>
      <c r="AO483">
        <v>482</v>
      </c>
      <c r="AP483">
        <f t="shared" si="1039"/>
        <v>278.08691158066506</v>
      </c>
      <c r="AQ483">
        <f t="shared" si="1040"/>
        <v>0.13419491281774931</v>
      </c>
      <c r="AR483">
        <f t="shared" si="1041"/>
        <v>386.76666666666665</v>
      </c>
      <c r="AS483">
        <f t="shared" si="1042"/>
        <v>13.819512135504427</v>
      </c>
      <c r="AT483">
        <f t="shared" si="1030"/>
        <v>24.150421245491106</v>
      </c>
      <c r="AU483">
        <f t="shared" si="1043"/>
        <v>302.23733282615615</v>
      </c>
      <c r="AV483">
        <f t="shared" si="1044"/>
        <v>253.93649033517394</v>
      </c>
      <c r="AW483">
        <f t="shared" si="1045"/>
        <v>4.1063030749950685E-2</v>
      </c>
      <c r="AX483">
        <f t="shared" si="1046"/>
        <v>0.1752579435677</v>
      </c>
      <c r="AY483">
        <f t="shared" si="1047"/>
        <v>9.3131882067798627E-2</v>
      </c>
      <c r="AZ483">
        <f t="shared" si="1048"/>
        <v>46.040973755642931</v>
      </c>
      <c r="BA483">
        <f t="shared" si="1049"/>
        <v>1.1856464000655753</v>
      </c>
    </row>
    <row r="484" spans="1:53" x14ac:dyDescent="0.25">
      <c r="A484">
        <v>280.62107496755198</v>
      </c>
      <c r="B484">
        <v>0.11473355913965699</v>
      </c>
      <c r="C484">
        <v>388</v>
      </c>
      <c r="D484">
        <v>15.155264185741499</v>
      </c>
      <c r="F484">
        <v>483</v>
      </c>
      <c r="G484">
        <f t="shared" si="1031"/>
        <v>316.69276934738497</v>
      </c>
      <c r="H484">
        <f t="shared" ref="H484:J484" si="1114">AVERAGE(B484,B985,B1486,B1987,B2488,B2989,B3490,B3991,B4492,B4993,B5494,B5995,B6496,B6997,B7498,B7999,B8500,B9001,B9502,B10003,B10504,B11005,B11506,B12007,B12508,B13009,B13510,B14011,B14512,B15013,B15514)</f>
        <v>7.429457471622769E-2</v>
      </c>
      <c r="I484">
        <f t="shared" si="1114"/>
        <v>439.41379310344826</v>
      </c>
      <c r="J484">
        <f t="shared" si="1114"/>
        <v>14.288771962859384</v>
      </c>
      <c r="K484">
        <f t="shared" si="1028"/>
        <v>22.14629290916147</v>
      </c>
      <c r="L484">
        <f t="shared" si="1033"/>
        <v>338.83906225654641</v>
      </c>
      <c r="M484">
        <f t="shared" si="1034"/>
        <v>294.54647643822352</v>
      </c>
      <c r="N484">
        <f t="shared" si="1035"/>
        <v>2.2161190888407262E-2</v>
      </c>
      <c r="O484">
        <f t="shared" si="1036"/>
        <v>9.6455765604634952E-2</v>
      </c>
      <c r="P484">
        <f t="shared" si="1037"/>
        <v>5.2133383827820429E-2</v>
      </c>
      <c r="Q484">
        <f t="shared" ref="Q484:R484" si="1115">_xlfn.STDEV.S(C484,C985,C1486,C1987,C2488,C2989,C3490,C3991,C4492,C4993,C5494,C5995,C6496,C6997,C7498,C7999,C8500,C9001,C9502,C10003,C10504,C11005,C11506,C12007,C12508,C13009,C13510,C14011,C14512,C15013,C15514)</f>
        <v>47.654648432669973</v>
      </c>
      <c r="R484">
        <f t="shared" si="1115"/>
        <v>0.89239311681752587</v>
      </c>
      <c r="AJ484">
        <v>253.03742252150599</v>
      </c>
      <c r="AK484">
        <v>0.18757074541787799</v>
      </c>
      <c r="AL484">
        <v>335</v>
      </c>
      <c r="AM484">
        <v>14.5119050727226</v>
      </c>
      <c r="AO484">
        <v>483</v>
      </c>
      <c r="AP484">
        <f t="shared" si="1039"/>
        <v>278.07951065543267</v>
      </c>
      <c r="AQ484">
        <f t="shared" si="1040"/>
        <v>0.13414138211904097</v>
      </c>
      <c r="AR484">
        <f t="shared" si="1041"/>
        <v>387.06666666666666</v>
      </c>
      <c r="AS484">
        <f t="shared" si="1042"/>
        <v>13.778326007444402</v>
      </c>
      <c r="AT484">
        <f t="shared" si="1030"/>
        <v>24.14370046890577</v>
      </c>
      <c r="AU484">
        <f t="shared" si="1043"/>
        <v>302.22321112433843</v>
      </c>
      <c r="AV484">
        <f t="shared" si="1044"/>
        <v>253.93581018652691</v>
      </c>
      <c r="AW484">
        <f t="shared" si="1045"/>
        <v>4.0795565209916701E-2</v>
      </c>
      <c r="AX484">
        <f t="shared" si="1046"/>
        <v>0.17493694732895768</v>
      </c>
      <c r="AY484">
        <f t="shared" si="1047"/>
        <v>9.3345816909124274E-2</v>
      </c>
      <c r="AZ484">
        <f t="shared" si="1048"/>
        <v>46.219814629310243</v>
      </c>
      <c r="BA484">
        <f t="shared" si="1049"/>
        <v>1.1385062650437838</v>
      </c>
    </row>
    <row r="485" spans="1:53" x14ac:dyDescent="0.25">
      <c r="A485">
        <v>280.62107496755198</v>
      </c>
      <c r="B485">
        <v>0.114364373412482</v>
      </c>
      <c r="C485">
        <v>388</v>
      </c>
      <c r="D485">
        <v>15.155264185741499</v>
      </c>
      <c r="F485">
        <v>484</v>
      </c>
      <c r="G485">
        <f t="shared" si="1031"/>
        <v>316.69276934738497</v>
      </c>
      <c r="H485">
        <f t="shared" ref="H485:J485" si="1116">AVERAGE(B485,B986,B1487,B1988,B2489,B2990,B3491,B3992,B4493,B4994,B5495,B5996,B6497,B6998,B7499,B8000,B8501,B9002,B9503,B10004,B10505,B11006,B11507,B12008,B12509,B13010,B13511,B14012,B14513,B15014,B15515)</f>
        <v>7.4291420097545274E-2</v>
      </c>
      <c r="I485">
        <f t="shared" si="1116"/>
        <v>439.41379310344826</v>
      </c>
      <c r="J485">
        <f t="shared" si="1116"/>
        <v>14.288771962859384</v>
      </c>
      <c r="K485">
        <f t="shared" si="1028"/>
        <v>22.14629290916147</v>
      </c>
      <c r="L485">
        <f t="shared" si="1033"/>
        <v>338.83906225654641</v>
      </c>
      <c r="M485">
        <f t="shared" si="1034"/>
        <v>294.54647643822352</v>
      </c>
      <c r="N485">
        <f t="shared" si="1035"/>
        <v>2.2089165943727028E-2</v>
      </c>
      <c r="O485">
        <f t="shared" si="1036"/>
        <v>9.6380586041272309E-2</v>
      </c>
      <c r="P485">
        <f t="shared" si="1037"/>
        <v>5.2202254153818246E-2</v>
      </c>
      <c r="Q485">
        <f t="shared" ref="Q485:R485" si="1117">_xlfn.STDEV.S(C485,C986,C1487,C1988,C2489,C2990,C3491,C3992,C4493,C4994,C5495,C5996,C6497,C6998,C7499,C8000,C8501,C9002,C9503,C10004,C10505,C11006,C11507,C12008,C12509,C13010,C13511,C14012,C14513,C15014,C15515)</f>
        <v>47.654648432669973</v>
      </c>
      <c r="R485">
        <f t="shared" si="1117"/>
        <v>0.89239311681752587</v>
      </c>
      <c r="AJ485">
        <v>253.03742252150599</v>
      </c>
      <c r="AK485">
        <v>0.18763235826213001</v>
      </c>
      <c r="AL485">
        <v>335</v>
      </c>
      <c r="AM485">
        <v>14.5119050727226</v>
      </c>
      <c r="AO485">
        <v>484</v>
      </c>
      <c r="AP485">
        <f t="shared" si="1039"/>
        <v>278.04278799078116</v>
      </c>
      <c r="AQ485">
        <f t="shared" si="1040"/>
        <v>0.13387484540840203</v>
      </c>
      <c r="AR485">
        <f t="shared" si="1041"/>
        <v>386.43333333333334</v>
      </c>
      <c r="AS485">
        <f t="shared" si="1042"/>
        <v>13.856710890214885</v>
      </c>
      <c r="AT485">
        <f t="shared" si="1030"/>
        <v>24.13623254422502</v>
      </c>
      <c r="AU485">
        <f t="shared" si="1043"/>
        <v>302.1790205350062</v>
      </c>
      <c r="AV485">
        <f t="shared" si="1044"/>
        <v>253.90655544655615</v>
      </c>
      <c r="AW485">
        <f t="shared" si="1045"/>
        <v>4.0497035491726965E-2</v>
      </c>
      <c r="AX485">
        <f t="shared" si="1046"/>
        <v>0.17437188090012901</v>
      </c>
      <c r="AY485">
        <f t="shared" si="1047"/>
        <v>9.3377809916675061E-2</v>
      </c>
      <c r="AZ485">
        <f t="shared" si="1048"/>
        <v>46.193508525387443</v>
      </c>
      <c r="BA485">
        <f t="shared" si="1049"/>
        <v>0.98549038045533865</v>
      </c>
    </row>
    <row r="486" spans="1:53" x14ac:dyDescent="0.25">
      <c r="A486">
        <v>280.62107496755198</v>
      </c>
      <c r="B486">
        <v>0.114182082971771</v>
      </c>
      <c r="C486">
        <v>388</v>
      </c>
      <c r="D486">
        <v>15.155264185741499</v>
      </c>
      <c r="F486">
        <v>485</v>
      </c>
      <c r="G486">
        <f t="shared" si="1031"/>
        <v>316.69255299295361</v>
      </c>
      <c r="H486">
        <f t="shared" ref="H486:J486" si="1118">AVERAGE(B486,B987,B1488,B1989,B2490,B2991,B3492,B3993,B4494,B4995,B5496,B5997,B6498,B6999,B7500,B8001,B8502,B9003,B9504,B10005,B10506,B11007,B11508,B12009,B12510,B13011,B13512,B14013,B14514,B15015,B15516)</f>
        <v>7.419049389696282E-2</v>
      </c>
      <c r="I486">
        <f t="shared" si="1118"/>
        <v>439.37931034482756</v>
      </c>
      <c r="J486">
        <f t="shared" si="1118"/>
        <v>14.289337596069256</v>
      </c>
      <c r="K486">
        <f t="shared" si="1028"/>
        <v>22.14653039791969</v>
      </c>
      <c r="L486">
        <f t="shared" si="1033"/>
        <v>338.83908339087327</v>
      </c>
      <c r="M486">
        <f t="shared" si="1034"/>
        <v>294.54602259503395</v>
      </c>
      <c r="N486">
        <f t="shared" si="1035"/>
        <v>2.1940943752778271E-2</v>
      </c>
      <c r="O486">
        <f t="shared" si="1036"/>
        <v>9.6131437649741094E-2</v>
      </c>
      <c r="P486">
        <f t="shared" si="1037"/>
        <v>5.2249550144184545E-2</v>
      </c>
      <c r="Q486">
        <f t="shared" ref="Q486:R486" si="1119">_xlfn.STDEV.S(C486,C987,C1488,C1989,C2490,C2991,C3492,C3993,C4494,C4995,C5496,C5997,C6498,C6999,C7500,C8001,C8502,C9003,C9504,C10005,C10506,C11007,C11508,C12009,C12510,C13011,C13512,C14013,C14514,C15015,C15516)</f>
        <v>47.683041155038481</v>
      </c>
      <c r="R486">
        <f t="shared" si="1119"/>
        <v>0.89194069078391514</v>
      </c>
      <c r="AJ486">
        <v>253.03742252150599</v>
      </c>
      <c r="AK486">
        <v>0.18789169200310299</v>
      </c>
      <c r="AL486">
        <v>335</v>
      </c>
      <c r="AM486">
        <v>14.5119050727226</v>
      </c>
      <c r="AO486">
        <v>485</v>
      </c>
      <c r="AP486">
        <f t="shared" si="1039"/>
        <v>278.04278799078116</v>
      </c>
      <c r="AQ486">
        <f t="shared" si="1040"/>
        <v>0.13392609293398477</v>
      </c>
      <c r="AR486">
        <f t="shared" si="1041"/>
        <v>386.43333333333334</v>
      </c>
      <c r="AS486">
        <f t="shared" si="1042"/>
        <v>13.856710890214885</v>
      </c>
      <c r="AT486">
        <f t="shared" si="1030"/>
        <v>24.13623254422502</v>
      </c>
      <c r="AU486">
        <f t="shared" si="1043"/>
        <v>302.1790205350062</v>
      </c>
      <c r="AV486">
        <f t="shared" si="1044"/>
        <v>253.90655544655615</v>
      </c>
      <c r="AW486">
        <f t="shared" si="1045"/>
        <v>4.0549389025768004E-2</v>
      </c>
      <c r="AX486">
        <f t="shared" si="1046"/>
        <v>0.17447548195975277</v>
      </c>
      <c r="AY486">
        <f t="shared" si="1047"/>
        <v>9.3376703908216771E-2</v>
      </c>
      <c r="AZ486">
        <f t="shared" si="1048"/>
        <v>46.193508525387443</v>
      </c>
      <c r="BA486">
        <f t="shared" si="1049"/>
        <v>0.98549038045533865</v>
      </c>
    </row>
    <row r="487" spans="1:53" x14ac:dyDescent="0.25">
      <c r="A487">
        <v>280.62107496755198</v>
      </c>
      <c r="B487">
        <v>0.113981736821851</v>
      </c>
      <c r="C487">
        <v>388</v>
      </c>
      <c r="D487">
        <v>15.155264185741499</v>
      </c>
      <c r="F487">
        <v>486</v>
      </c>
      <c r="G487">
        <f t="shared" si="1031"/>
        <v>316.69223598883775</v>
      </c>
      <c r="H487">
        <f t="shared" ref="H487:J487" si="1120">AVERAGE(B487,B988,B1489,B1990,B2491,B2992,B3493,B3994,B4495,B4996,B5497,B5998,B6499,B7000,B7501,B8002,B8503,B9004,B9505,B10006,B10507,B11008,B11509,B12010,B12511,B13012,B13513,B14014,B14515,B15016,B15517)</f>
        <v>7.4483080700614851E-2</v>
      </c>
      <c r="I487">
        <f t="shared" si="1120"/>
        <v>439.37931034482756</v>
      </c>
      <c r="J487">
        <f t="shared" si="1120"/>
        <v>14.28903103717764</v>
      </c>
      <c r="K487">
        <f t="shared" si="1028"/>
        <v>22.146878474306597</v>
      </c>
      <c r="L487">
        <f t="shared" si="1033"/>
        <v>338.83911446314437</v>
      </c>
      <c r="M487">
        <f t="shared" si="1034"/>
        <v>294.54535751453113</v>
      </c>
      <c r="N487">
        <f t="shared" si="1035"/>
        <v>2.2327683738595068E-2</v>
      </c>
      <c r="O487">
        <f t="shared" si="1036"/>
        <v>9.6810764439209912E-2</v>
      </c>
      <c r="P487">
        <f t="shared" si="1037"/>
        <v>5.2155396962019783E-2</v>
      </c>
      <c r="Q487">
        <f t="shared" ref="Q487:R487" si="1121">_xlfn.STDEV.S(C487,C988,C1489,C1990,C2491,C2992,C3493,C3994,C4495,C4996,C5497,C5998,C6499,C7000,C7501,C8002,C8503,C9004,C9505,C10006,C10507,C11008,C11509,C12010,C12511,C13012,C13513,C14014,C14515,C15016,C15517)</f>
        <v>47.683041155038481</v>
      </c>
      <c r="R487">
        <f t="shared" si="1121"/>
        <v>0.89218463194857933</v>
      </c>
      <c r="AJ487">
        <v>253.03742252150599</v>
      </c>
      <c r="AK487">
        <v>0.18798059973855799</v>
      </c>
      <c r="AL487">
        <v>335</v>
      </c>
      <c r="AM487">
        <v>14.5119050727226</v>
      </c>
      <c r="AO487">
        <v>486</v>
      </c>
      <c r="AP487">
        <f t="shared" si="1039"/>
        <v>278.04278799078116</v>
      </c>
      <c r="AQ487">
        <f t="shared" si="1040"/>
        <v>0.134015918270212</v>
      </c>
      <c r="AR487">
        <f t="shared" si="1041"/>
        <v>386.43333333333334</v>
      </c>
      <c r="AS487">
        <f t="shared" si="1042"/>
        <v>13.856710890214885</v>
      </c>
      <c r="AT487">
        <f t="shared" si="1030"/>
        <v>24.13623254422502</v>
      </c>
      <c r="AU487">
        <f t="shared" si="1043"/>
        <v>302.1790205350062</v>
      </c>
      <c r="AV487">
        <f t="shared" si="1044"/>
        <v>253.90655544655615</v>
      </c>
      <c r="AW487">
        <f t="shared" si="1045"/>
        <v>4.063559161987236E-2</v>
      </c>
      <c r="AX487">
        <f t="shared" si="1046"/>
        <v>0.17465150989008438</v>
      </c>
      <c r="AY487">
        <f t="shared" si="1047"/>
        <v>9.3380326650339643E-2</v>
      </c>
      <c r="AZ487">
        <f t="shared" si="1048"/>
        <v>46.193508525387443</v>
      </c>
      <c r="BA487">
        <f t="shared" si="1049"/>
        <v>0.98549038045533865</v>
      </c>
    </row>
    <row r="488" spans="1:53" x14ac:dyDescent="0.25">
      <c r="A488">
        <v>280.62107496755198</v>
      </c>
      <c r="B488">
        <v>0.113981736821851</v>
      </c>
      <c r="C488">
        <v>388</v>
      </c>
      <c r="D488">
        <v>15.155264185741499</v>
      </c>
      <c r="F488">
        <v>487</v>
      </c>
      <c r="G488">
        <f t="shared" si="1031"/>
        <v>316.69223598883775</v>
      </c>
      <c r="H488">
        <f t="shared" ref="H488:J488" si="1122">AVERAGE(B488,B989,B1490,B1991,B2492,B2993,B3494,B3995,B4496,B4997,B5498,B5999,B6500,B7001,B7502,B8003,B8504,B9005,B9506,B10007,B10508,B11009,B11510,B12011,B12512,B13013,B13514,B14015,B14516,B15017,B15518)</f>
        <v>7.4394178448966966E-2</v>
      </c>
      <c r="I488">
        <f t="shared" si="1122"/>
        <v>439.37931034482756</v>
      </c>
      <c r="J488">
        <f t="shared" si="1122"/>
        <v>14.28903103717764</v>
      </c>
      <c r="K488">
        <f t="shared" si="1028"/>
        <v>22.146878474306597</v>
      </c>
      <c r="L488">
        <f t="shared" si="1033"/>
        <v>338.83911446314437</v>
      </c>
      <c r="M488">
        <f t="shared" si="1034"/>
        <v>294.54535751453113</v>
      </c>
      <c r="N488">
        <f t="shared" si="1035"/>
        <v>2.2243480542521375E-2</v>
      </c>
      <c r="O488">
        <f t="shared" si="1036"/>
        <v>9.6637658991488337E-2</v>
      </c>
      <c r="P488">
        <f t="shared" si="1037"/>
        <v>5.2150697906445595E-2</v>
      </c>
      <c r="Q488">
        <f t="shared" ref="Q488:R488" si="1123">_xlfn.STDEV.S(C488,C989,C1490,C1991,C2492,C2993,C3494,C3995,C4496,C4997,C5498,C5999,C6500,C7001,C7502,C8003,C8504,C9005,C9506,C10007,C10508,C11009,C11510,C12011,C12512,C13013,C13514,C14015,C14516,C15017,C15518)</f>
        <v>47.683041155038481</v>
      </c>
      <c r="R488">
        <f t="shared" si="1123"/>
        <v>0.89218463194857933</v>
      </c>
      <c r="AJ488">
        <v>253.03742252150599</v>
      </c>
      <c r="AK488">
        <v>0.18693788862854499</v>
      </c>
      <c r="AL488">
        <v>335</v>
      </c>
      <c r="AM488">
        <v>14.5119050727226</v>
      </c>
      <c r="AO488">
        <v>487</v>
      </c>
      <c r="AP488">
        <f t="shared" si="1039"/>
        <v>278.04278799078116</v>
      </c>
      <c r="AQ488">
        <f t="shared" si="1040"/>
        <v>0.13384550645806967</v>
      </c>
      <c r="AR488">
        <f t="shared" si="1041"/>
        <v>386.43333333333334</v>
      </c>
      <c r="AS488">
        <f t="shared" si="1042"/>
        <v>13.856710890214885</v>
      </c>
      <c r="AT488">
        <f t="shared" si="1030"/>
        <v>24.13623254422502</v>
      </c>
      <c r="AU488">
        <f t="shared" si="1043"/>
        <v>302.1790205350062</v>
      </c>
      <c r="AV488">
        <f t="shared" si="1044"/>
        <v>253.90655544655615</v>
      </c>
      <c r="AW488">
        <f t="shared" si="1045"/>
        <v>4.0333988824736565E-2</v>
      </c>
      <c r="AX488">
        <f t="shared" si="1046"/>
        <v>0.17417949528280624</v>
      </c>
      <c r="AY488">
        <f t="shared" si="1047"/>
        <v>9.3511517633333097E-2</v>
      </c>
      <c r="AZ488">
        <f t="shared" si="1048"/>
        <v>46.193508525387443</v>
      </c>
      <c r="BA488">
        <f t="shared" si="1049"/>
        <v>0.98549038045533865</v>
      </c>
    </row>
    <row r="489" spans="1:53" x14ac:dyDescent="0.25">
      <c r="A489">
        <v>280.62107496755198</v>
      </c>
      <c r="B489">
        <v>0.114168152827839</v>
      </c>
      <c r="C489">
        <v>388</v>
      </c>
      <c r="D489">
        <v>15.155264185741499</v>
      </c>
      <c r="F489">
        <v>488</v>
      </c>
      <c r="G489">
        <f t="shared" si="1031"/>
        <v>316.69223598883775</v>
      </c>
      <c r="H489">
        <f t="shared" ref="H489:J489" si="1124">AVERAGE(B489,B990,B1491,B1992,B2493,B2994,B3495,B3996,B4497,B4998,B5499,B6000,B6501,B7002,B7503,B8004,B8505,B9006,B9507,B10008,B10509,B11010,B11511,B12012,B12513,B13014,B13515,B14016,B14517,B15018,B15519)</f>
        <v>7.4388980285201453E-2</v>
      </c>
      <c r="I489">
        <f t="shared" si="1124"/>
        <v>439.37931034482756</v>
      </c>
      <c r="J489">
        <f t="shared" si="1124"/>
        <v>14.28903103717764</v>
      </c>
      <c r="K489">
        <f t="shared" si="1028"/>
        <v>22.146878474306597</v>
      </c>
      <c r="L489">
        <f t="shared" si="1033"/>
        <v>338.83911446314437</v>
      </c>
      <c r="M489">
        <f t="shared" si="1034"/>
        <v>294.54535751453113</v>
      </c>
      <c r="N489">
        <f t="shared" si="1035"/>
        <v>2.222227096218371E-2</v>
      </c>
      <c r="O489">
        <f t="shared" si="1036"/>
        <v>9.6611251247385163E-2</v>
      </c>
      <c r="P489">
        <f t="shared" si="1037"/>
        <v>5.2166709323017743E-2</v>
      </c>
      <c r="Q489">
        <f t="shared" ref="Q489:R489" si="1125">_xlfn.STDEV.S(C489,C990,C1491,C1992,C2493,C2994,C3495,C3996,C4497,C4998,C5499,C6000,C6501,C7002,C7503,C8004,C8505,C9006,C9507,C10008,C10509,C11010,C11511,C12012,C12513,C13014,C13515,C14016,C14517,C15018,C15519)</f>
        <v>47.683041155038481</v>
      </c>
      <c r="R489">
        <f t="shared" si="1125"/>
        <v>0.89218463194857933</v>
      </c>
      <c r="AJ489">
        <v>253.03742252150599</v>
      </c>
      <c r="AK489">
        <v>0.18611265168383501</v>
      </c>
      <c r="AL489">
        <v>335</v>
      </c>
      <c r="AM489">
        <v>14.5119050727226</v>
      </c>
      <c r="AO489">
        <v>488</v>
      </c>
      <c r="AP489">
        <f t="shared" si="1039"/>
        <v>278.02672933237625</v>
      </c>
      <c r="AQ489">
        <f t="shared" si="1040"/>
        <v>0.133634628009483</v>
      </c>
      <c r="AR489">
        <f t="shared" si="1041"/>
        <v>387.33333333333331</v>
      </c>
      <c r="AS489">
        <f t="shared" si="1042"/>
        <v>13.873710024752652</v>
      </c>
      <c r="AT489">
        <f t="shared" si="1030"/>
        <v>24.124345757017821</v>
      </c>
      <c r="AU489">
        <f t="shared" si="1043"/>
        <v>302.15107508939406</v>
      </c>
      <c r="AV489">
        <f t="shared" si="1044"/>
        <v>253.90238357535844</v>
      </c>
      <c r="AW489">
        <f t="shared" si="1045"/>
        <v>4.0281238784557472E-2</v>
      </c>
      <c r="AX489">
        <f t="shared" si="1046"/>
        <v>0.17391586679404047</v>
      </c>
      <c r="AY489">
        <f t="shared" si="1047"/>
        <v>9.3353389224925531E-2</v>
      </c>
      <c r="AZ489">
        <f t="shared" si="1048"/>
        <v>48.23672469390322</v>
      </c>
      <c r="BA489">
        <f t="shared" si="1049"/>
        <v>0.96280936724393973</v>
      </c>
    </row>
    <row r="490" spans="1:53" x14ac:dyDescent="0.25">
      <c r="A490">
        <v>280.62107496755198</v>
      </c>
      <c r="B490">
        <v>0.11366878829228599</v>
      </c>
      <c r="C490">
        <v>388</v>
      </c>
      <c r="D490">
        <v>15.155264185741499</v>
      </c>
      <c r="F490">
        <v>489</v>
      </c>
      <c r="G490">
        <f t="shared" si="1031"/>
        <v>316.68956083208644</v>
      </c>
      <c r="H490">
        <f t="shared" ref="H490:J490" si="1126">AVERAGE(B490,B991,B1492,B1993,B2494,B2995,B3496,B3997,B4498,B4999,B5500,B6001,B6502,B7003,B7504,B8005,B8506,B9007,B9508,B10009,B10510,B11011,B11512,B12013,B12514,B13015,B13516,B14017,B14518,B15019,B15520)</f>
        <v>7.4351156372700705E-2</v>
      </c>
      <c r="I490">
        <f t="shared" si="1126"/>
        <v>439.55172413793105</v>
      </c>
      <c r="J490">
        <f t="shared" si="1126"/>
        <v>14.296469839241615</v>
      </c>
      <c r="K490">
        <f t="shared" si="1028"/>
        <v>22.147438123716483</v>
      </c>
      <c r="L490">
        <f t="shared" si="1033"/>
        <v>338.83699895580293</v>
      </c>
      <c r="M490">
        <f t="shared" si="1034"/>
        <v>294.54212270836996</v>
      </c>
      <c r="N490">
        <f t="shared" si="1035"/>
        <v>2.2157063842488646E-2</v>
      </c>
      <c r="O490">
        <f t="shared" si="1036"/>
        <v>9.6508220215189344E-2</v>
      </c>
      <c r="P490">
        <f t="shared" si="1037"/>
        <v>5.2194092530212059E-2</v>
      </c>
      <c r="Q490">
        <f t="shared" ref="Q490:R490" si="1127">_xlfn.STDEV.S(C490,C991,C1492,C1993,C2494,C2995,C3496,C3997,C4498,C4999,C5500,C6001,C6502,C7003,C7504,C8005,C8506,C9007,C9508,C10009,C10510,C11011,C11512,C12013,C12514,C13015,C13516,C14017,C14518,C15019,C15520)</f>
        <v>47.720605168370177</v>
      </c>
      <c r="R490">
        <f t="shared" si="1127"/>
        <v>0.89349717202288159</v>
      </c>
      <c r="AJ490">
        <v>252.747487252811</v>
      </c>
      <c r="AK490">
        <v>0.184998292577292</v>
      </c>
      <c r="AL490">
        <v>342</v>
      </c>
      <c r="AM490">
        <v>13.9327409139369</v>
      </c>
      <c r="AO490">
        <v>489</v>
      </c>
      <c r="AP490">
        <f t="shared" si="1039"/>
        <v>277.95785974804312</v>
      </c>
      <c r="AQ490">
        <f t="shared" si="1040"/>
        <v>0.13351545666476483</v>
      </c>
      <c r="AR490">
        <f t="shared" si="1041"/>
        <v>388.16666666666669</v>
      </c>
      <c r="AS490">
        <f t="shared" si="1042"/>
        <v>13.89071996362569</v>
      </c>
      <c r="AT490">
        <f t="shared" si="1030"/>
        <v>24.19440182465021</v>
      </c>
      <c r="AU490">
        <f t="shared" si="1043"/>
        <v>302.15226157269331</v>
      </c>
      <c r="AV490">
        <f t="shared" si="1044"/>
        <v>253.76345792339291</v>
      </c>
      <c r="AW490">
        <f t="shared" si="1045"/>
        <v>4.0311820066881249E-2</v>
      </c>
      <c r="AX490">
        <f t="shared" si="1046"/>
        <v>0.17382727673164608</v>
      </c>
      <c r="AY490">
        <f t="shared" si="1047"/>
        <v>9.3203636597883582E-2</v>
      </c>
      <c r="AZ490">
        <f t="shared" si="1048"/>
        <v>47.593887852533655</v>
      </c>
      <c r="BA490">
        <f t="shared" si="1049"/>
        <v>0.90380966583291766</v>
      </c>
    </row>
    <row r="491" spans="1:53" x14ac:dyDescent="0.25">
      <c r="A491">
        <v>280.62107496755198</v>
      </c>
      <c r="B491">
        <v>0.113149405001435</v>
      </c>
      <c r="C491">
        <v>388</v>
      </c>
      <c r="D491">
        <v>15.155264185741499</v>
      </c>
      <c r="F491">
        <v>490</v>
      </c>
      <c r="G491">
        <f t="shared" si="1031"/>
        <v>316.68956083208644</v>
      </c>
      <c r="H491">
        <f t="shared" ref="H491:J491" si="1128">AVERAGE(B491,B992,B1493,B1994,B2495,B2996,B3497,B3998,B4499,B5000,B5501,B6002,B6503,B7004,B7505,B8006,B8507,B9008,B9509,B10010,B10511,B11012,B11513,B12014,B12515,B13016,B13517,B14018,B14519,B15020,B15521)</f>
        <v>7.4295125980779642E-2</v>
      </c>
      <c r="I491">
        <f t="shared" si="1128"/>
        <v>439.55172413793105</v>
      </c>
      <c r="J491">
        <f t="shared" si="1128"/>
        <v>14.296469839241615</v>
      </c>
      <c r="K491">
        <f t="shared" si="1028"/>
        <v>22.147438123716483</v>
      </c>
      <c r="L491">
        <f t="shared" si="1033"/>
        <v>338.83699895580293</v>
      </c>
      <c r="M491">
        <f t="shared" si="1034"/>
        <v>294.54212270836996</v>
      </c>
      <c r="N491">
        <f t="shared" si="1035"/>
        <v>2.2235712683935583E-2</v>
      </c>
      <c r="O491">
        <f t="shared" si="1036"/>
        <v>9.6530838664715221E-2</v>
      </c>
      <c r="P491">
        <f t="shared" si="1037"/>
        <v>5.2059413296844062E-2</v>
      </c>
      <c r="Q491">
        <f t="shared" ref="Q491:R491" si="1129">_xlfn.STDEV.S(C491,C992,C1493,C1994,C2495,C2996,C3497,C3998,C4499,C5000,C5501,C6002,C6503,C7004,C7505,C8006,C8507,C9008,C9509,C10010,C10511,C11012,C11513,C12014,C12515,C13016,C13517,C14018,C14519,C15020,C15521)</f>
        <v>47.720605168370177</v>
      </c>
      <c r="R491">
        <f t="shared" si="1129"/>
        <v>0.89349717202288159</v>
      </c>
      <c r="AJ491">
        <v>252.747487252811</v>
      </c>
      <c r="AK491">
        <v>0.18564739616401199</v>
      </c>
      <c r="AL491">
        <v>342</v>
      </c>
      <c r="AM491">
        <v>13.9327409139369</v>
      </c>
      <c r="AO491">
        <v>490</v>
      </c>
      <c r="AP491">
        <f t="shared" si="1039"/>
        <v>277.95785974804312</v>
      </c>
      <c r="AQ491">
        <f t="shared" si="1040"/>
        <v>0.13323711218044174</v>
      </c>
      <c r="AR491">
        <f t="shared" si="1041"/>
        <v>388.16666666666669</v>
      </c>
      <c r="AS491">
        <f t="shared" si="1042"/>
        <v>13.89071996362569</v>
      </c>
      <c r="AT491">
        <f t="shared" si="1030"/>
        <v>24.19440182465021</v>
      </c>
      <c r="AU491">
        <f t="shared" si="1043"/>
        <v>302.15226157269331</v>
      </c>
      <c r="AV491">
        <f t="shared" si="1044"/>
        <v>253.76345792339291</v>
      </c>
      <c r="AW491">
        <f t="shared" si="1045"/>
        <v>4.0229003745260235E-2</v>
      </c>
      <c r="AX491">
        <f t="shared" si="1046"/>
        <v>0.17346611592570196</v>
      </c>
      <c r="AY491">
        <f t="shared" si="1047"/>
        <v>9.3008108435181508E-2</v>
      </c>
      <c r="AZ491">
        <f t="shared" si="1048"/>
        <v>47.593887852533655</v>
      </c>
      <c r="BA491">
        <f t="shared" si="1049"/>
        <v>0.90380966583291766</v>
      </c>
    </row>
    <row r="492" spans="1:53" x14ac:dyDescent="0.25">
      <c r="A492">
        <v>280.62107496755198</v>
      </c>
      <c r="B492">
        <v>0.11399224535078301</v>
      </c>
      <c r="C492">
        <v>388</v>
      </c>
      <c r="D492">
        <v>15.155264185741499</v>
      </c>
      <c r="F492">
        <v>491</v>
      </c>
      <c r="G492">
        <f t="shared" si="1031"/>
        <v>316.68744894631755</v>
      </c>
      <c r="H492">
        <f t="shared" ref="H492:J492" si="1130">AVERAGE(B492,B993,B1494,B1995,B2496,B2997,B3498,B3999,B4500,B5001,B5502,B6003,B6504,B7005,B7506,B8007,B8508,B9009,B9510,B10011,B10512,B11013,B11514,B12015,B12516,B13017,B13518,B14019,B14520,B15021,B15522)</f>
        <v>7.437859086037972E-2</v>
      </c>
      <c r="I492">
        <f t="shared" si="1130"/>
        <v>439.72413793103448</v>
      </c>
      <c r="J492">
        <f t="shared" si="1130"/>
        <v>14.297481209593666</v>
      </c>
      <c r="K492">
        <f t="shared" si="1028"/>
        <v>22.14741231103422</v>
      </c>
      <c r="L492">
        <f t="shared" si="1033"/>
        <v>338.83486125735175</v>
      </c>
      <c r="M492">
        <f t="shared" si="1034"/>
        <v>294.54003663528334</v>
      </c>
      <c r="N492">
        <f t="shared" si="1035"/>
        <v>2.2308731157865708E-2</v>
      </c>
      <c r="O492">
        <f t="shared" si="1036"/>
        <v>9.6687322018245425E-2</v>
      </c>
      <c r="P492">
        <f t="shared" si="1037"/>
        <v>5.2069859702514015E-2</v>
      </c>
      <c r="Q492">
        <f t="shared" ref="Q492:R492" si="1131">_xlfn.STDEV.S(C492,C993,C1494,C1995,C2496,C2997,C3498,C3999,C4500,C5001,C5502,C6003,C6504,C7005,C7506,C8007,C8508,C9009,C9510,C10011,C10512,C11013,C11514,C12015,C12516,C13017,C13518,C14019,C14520,C15021,C15522)</f>
        <v>47.727572557862231</v>
      </c>
      <c r="R492">
        <f t="shared" si="1131"/>
        <v>0.8942640682566857</v>
      </c>
      <c r="AJ492">
        <v>252.747487252811</v>
      </c>
      <c r="AK492">
        <v>0.18502633658109799</v>
      </c>
      <c r="AL492">
        <v>342</v>
      </c>
      <c r="AM492">
        <v>13.9327409139369</v>
      </c>
      <c r="AO492">
        <v>491</v>
      </c>
      <c r="AP492">
        <f t="shared" si="1039"/>
        <v>277.94980836588269</v>
      </c>
      <c r="AQ492">
        <f t="shared" si="1040"/>
        <v>0.13350986794830094</v>
      </c>
      <c r="AR492">
        <f t="shared" si="1041"/>
        <v>387.83333333333331</v>
      </c>
      <c r="AS492">
        <f t="shared" si="1042"/>
        <v>13.901295938769664</v>
      </c>
      <c r="AT492">
        <f t="shared" si="1030"/>
        <v>24.185482749258217</v>
      </c>
      <c r="AU492">
        <f t="shared" si="1043"/>
        <v>302.13529111514089</v>
      </c>
      <c r="AV492">
        <f t="shared" si="1044"/>
        <v>253.76432561662446</v>
      </c>
      <c r="AW492">
        <f t="shared" si="1045"/>
        <v>4.0449134627954436E-2</v>
      </c>
      <c r="AX492">
        <f t="shared" si="1046"/>
        <v>0.17395900257625538</v>
      </c>
      <c r="AY492">
        <f t="shared" si="1047"/>
        <v>9.3060733320346506E-2</v>
      </c>
      <c r="AZ492">
        <f t="shared" si="1048"/>
        <v>46.814441724995497</v>
      </c>
      <c r="BA492">
        <f t="shared" si="1049"/>
        <v>0.91840928427494961</v>
      </c>
    </row>
    <row r="493" spans="1:53" x14ac:dyDescent="0.25">
      <c r="A493">
        <v>280.62107496755198</v>
      </c>
      <c r="B493">
        <v>0.114372984594151</v>
      </c>
      <c r="C493">
        <v>388</v>
      </c>
      <c r="D493">
        <v>15.155264185741499</v>
      </c>
      <c r="F493">
        <v>492</v>
      </c>
      <c r="G493">
        <f t="shared" si="1031"/>
        <v>316.67919915445657</v>
      </c>
      <c r="H493">
        <f t="shared" ref="H493:J493" si="1132">AVERAGE(B493,B994,B1495,B1996,B2497,B2998,B3499,B4000,B4501,B5002,B5503,B6004,B6505,B7006,B7507,B8008,B8509,B9010,B9511,B10012,B10513,B11014,B11515,B12016,B12517,B13018,B13519,B14020,B14521,B15022,B15523)</f>
        <v>7.4398203502792914E-2</v>
      </c>
      <c r="I493">
        <f t="shared" si="1132"/>
        <v>439.44827586206895</v>
      </c>
      <c r="J493">
        <f t="shared" si="1132"/>
        <v>14.304533448913299</v>
      </c>
      <c r="K493">
        <f t="shared" si="1028"/>
        <v>22.139603235897052</v>
      </c>
      <c r="L493">
        <f t="shared" si="1033"/>
        <v>338.8188023903536</v>
      </c>
      <c r="M493">
        <f t="shared" si="1034"/>
        <v>294.53959591855954</v>
      </c>
      <c r="N493">
        <f t="shared" si="1035"/>
        <v>2.2330351340244435E-2</v>
      </c>
      <c r="O493">
        <f t="shared" si="1036"/>
        <v>9.6728554843037357E-2</v>
      </c>
      <c r="P493">
        <f t="shared" si="1037"/>
        <v>5.2067852162548479E-2</v>
      </c>
      <c r="Q493">
        <f t="shared" ref="Q493:R493" si="1133">_xlfn.STDEV.S(C493,C994,C1495,C1996,C2497,C2998,C3499,C4000,C4501,C5002,C5503,C6004,C6505,C7006,C7507,C8008,C8509,C9010,C9511,C10012,C10513,C11014,C11515,C12016,C12517,C13018,C13519,C14020,C14521,C15022,C15523)</f>
        <v>47.581198422798934</v>
      </c>
      <c r="R493">
        <f t="shared" si="1133"/>
        <v>0.88980087977918532</v>
      </c>
      <c r="AJ493">
        <v>252.747487252811</v>
      </c>
      <c r="AK493">
        <v>0.18379207423574201</v>
      </c>
      <c r="AL493">
        <v>342</v>
      </c>
      <c r="AM493">
        <v>13.9327409139369</v>
      </c>
      <c r="AO493">
        <v>492</v>
      </c>
      <c r="AP493">
        <f t="shared" si="1039"/>
        <v>277.94980836588269</v>
      </c>
      <c r="AQ493">
        <f t="shared" si="1040"/>
        <v>0.13354297848373348</v>
      </c>
      <c r="AR493">
        <f t="shared" si="1041"/>
        <v>387.83333333333331</v>
      </c>
      <c r="AS493">
        <f t="shared" si="1042"/>
        <v>13.901295938769664</v>
      </c>
      <c r="AT493">
        <f t="shared" si="1030"/>
        <v>24.185482749258217</v>
      </c>
      <c r="AU493">
        <f t="shared" si="1043"/>
        <v>302.13529111514089</v>
      </c>
      <c r="AV493">
        <f t="shared" si="1044"/>
        <v>253.76432561662446</v>
      </c>
      <c r="AW493">
        <f t="shared" si="1045"/>
        <v>4.0581947799378897E-2</v>
      </c>
      <c r="AX493">
        <f t="shared" si="1046"/>
        <v>0.17412492628311238</v>
      </c>
      <c r="AY493">
        <f t="shared" si="1047"/>
        <v>9.2961030684354573E-2</v>
      </c>
      <c r="AZ493">
        <f t="shared" si="1048"/>
        <v>46.814441724995497</v>
      </c>
      <c r="BA493">
        <f t="shared" si="1049"/>
        <v>0.91840928427494961</v>
      </c>
    </row>
    <row r="494" spans="1:53" x14ac:dyDescent="0.25">
      <c r="A494">
        <v>280.62107496755198</v>
      </c>
      <c r="B494">
        <v>0.114372984594151</v>
      </c>
      <c r="C494">
        <v>388</v>
      </c>
      <c r="D494">
        <v>15.155264185741499</v>
      </c>
      <c r="F494">
        <v>493</v>
      </c>
      <c r="G494">
        <f t="shared" si="1031"/>
        <v>316.67919915445657</v>
      </c>
      <c r="H494">
        <f t="shared" ref="H494:J494" si="1134">AVERAGE(B494,B995,B1496,B1997,B2498,B2999,B3500,B4001,B4502,B5003,B5504,B6005,B6506,B7007,B7508,B8009,B8510,B9011,B9512,B10013,B10514,B11015,B11516,B12017,B12518,B13019,B13520,B14021,B14522,B15023,B15524)</f>
        <v>7.4302370926018269E-2</v>
      </c>
      <c r="I494">
        <f t="shared" si="1134"/>
        <v>439.44827586206895</v>
      </c>
      <c r="J494">
        <f t="shared" si="1134"/>
        <v>14.304533448913299</v>
      </c>
      <c r="K494">
        <f t="shared" si="1028"/>
        <v>22.139603235897052</v>
      </c>
      <c r="L494">
        <f t="shared" si="1033"/>
        <v>338.8188023903536</v>
      </c>
      <c r="M494">
        <f t="shared" si="1034"/>
        <v>294.53959591855954</v>
      </c>
      <c r="N494">
        <f t="shared" si="1035"/>
        <v>2.2320031105816866E-2</v>
      </c>
      <c r="O494">
        <f t="shared" si="1036"/>
        <v>9.6622402031835142E-2</v>
      </c>
      <c r="P494">
        <f t="shared" si="1037"/>
        <v>5.1982339820201402E-2</v>
      </c>
      <c r="Q494">
        <f t="shared" ref="Q494:R494" si="1135">_xlfn.STDEV.S(C494,C995,C1496,C1997,C2498,C2999,C3500,C4001,C4502,C5003,C5504,C6005,C6506,C7007,C7508,C8009,C8510,C9011,C9512,C10013,C10514,C11015,C11516,C12017,C12518,C13019,C13520,C14021,C14522,C15023,C15524)</f>
        <v>47.581198422798934</v>
      </c>
      <c r="R494">
        <f t="shared" si="1135"/>
        <v>0.88980087977918532</v>
      </c>
      <c r="AJ494">
        <v>252.747487252811</v>
      </c>
      <c r="AK494">
        <v>0.182699688073721</v>
      </c>
      <c r="AL494">
        <v>342</v>
      </c>
      <c r="AM494">
        <v>13.9327409139369</v>
      </c>
      <c r="AO494">
        <v>493</v>
      </c>
      <c r="AP494">
        <f t="shared" si="1039"/>
        <v>277.94980836588269</v>
      </c>
      <c r="AQ494">
        <f t="shared" si="1040"/>
        <v>0.13376724605293874</v>
      </c>
      <c r="AR494">
        <f t="shared" si="1041"/>
        <v>387.83333333333331</v>
      </c>
      <c r="AS494">
        <f t="shared" si="1042"/>
        <v>13.901295938769664</v>
      </c>
      <c r="AT494">
        <f t="shared" si="1030"/>
        <v>24.185482749258217</v>
      </c>
      <c r="AU494">
        <f t="shared" si="1043"/>
        <v>302.13529111514089</v>
      </c>
      <c r="AV494">
        <f t="shared" si="1044"/>
        <v>253.76432561662446</v>
      </c>
      <c r="AW494">
        <f t="shared" si="1045"/>
        <v>4.0568307147378163E-2</v>
      </c>
      <c r="AX494">
        <f t="shared" si="1046"/>
        <v>0.17433555320031691</v>
      </c>
      <c r="AY494">
        <f t="shared" si="1047"/>
        <v>9.319893890556058E-2</v>
      </c>
      <c r="AZ494">
        <f t="shared" si="1048"/>
        <v>46.814441724995497</v>
      </c>
      <c r="BA494">
        <f t="shared" si="1049"/>
        <v>0.91840928427494961</v>
      </c>
    </row>
    <row r="495" spans="1:53" x14ac:dyDescent="0.25">
      <c r="A495">
        <v>280.54219565703499</v>
      </c>
      <c r="B495">
        <v>0.114561391129373</v>
      </c>
      <c r="C495">
        <v>392</v>
      </c>
      <c r="D495">
        <v>14.942658314714199</v>
      </c>
      <c r="F495">
        <v>494</v>
      </c>
      <c r="G495">
        <f t="shared" si="1031"/>
        <v>316.66638172514217</v>
      </c>
      <c r="H495">
        <f t="shared" ref="H495:J495" si="1136">AVERAGE(B495,B996,B1497,B1998,B2499,B3000,B3501,B4002,B4503,B5004,B5505,B6006,B6507,B7008,B7509,B8010,B8511,B9012,B9513,B10014,B10515,B11016,B11517,B12018,B12519,B13020,B13521,B14022,B14523,B15024,B15525)</f>
        <v>7.4249519604302455E-2</v>
      </c>
      <c r="I495">
        <f t="shared" si="1136"/>
        <v>439.55172413793105</v>
      </c>
      <c r="J495">
        <f t="shared" si="1136"/>
        <v>14.307567763888956</v>
      </c>
      <c r="K495">
        <f t="shared" si="1028"/>
        <v>22.142624226711789</v>
      </c>
      <c r="L495">
        <f t="shared" si="1033"/>
        <v>338.80900595185398</v>
      </c>
      <c r="M495">
        <f t="shared" si="1034"/>
        <v>294.52375749843037</v>
      </c>
      <c r="N495">
        <f t="shared" si="1035"/>
        <v>2.2260897206845081E-2</v>
      </c>
      <c r="O495">
        <f t="shared" si="1036"/>
        <v>9.651041681114754E-2</v>
      </c>
      <c r="P495">
        <f t="shared" si="1037"/>
        <v>5.1988622397457371E-2</v>
      </c>
      <c r="Q495">
        <f t="shared" ref="Q495:R495" si="1137">_xlfn.STDEV.S(C495,C996,C1497,C1998,C2499,C3000,C3501,C4002,C4503,C5004,C5505,C6006,C6507,C7008,C7509,C8010,C8511,C9012,C9513,C10014,C10515,C11016,C11517,C12018,C12519,C13020,C13521,C14022,C14523,C15024,C15525)</f>
        <v>47.469980143016024</v>
      </c>
      <c r="R495">
        <f t="shared" si="1137"/>
        <v>0.88681492529629102</v>
      </c>
      <c r="AJ495">
        <v>252.747487252811</v>
      </c>
      <c r="AK495">
        <v>0.18395817119706101</v>
      </c>
      <c r="AL495">
        <v>342</v>
      </c>
      <c r="AM495">
        <v>13.9327409139369</v>
      </c>
      <c r="AO495">
        <v>494</v>
      </c>
      <c r="AP495">
        <f t="shared" si="1039"/>
        <v>277.94834455805056</v>
      </c>
      <c r="AQ495">
        <f t="shared" si="1040"/>
        <v>0.13360581542962846</v>
      </c>
      <c r="AR495">
        <f t="shared" si="1041"/>
        <v>388.03333333333336</v>
      </c>
      <c r="AS495">
        <f t="shared" si="1042"/>
        <v>13.903684340611411</v>
      </c>
      <c r="AT495">
        <f t="shared" si="1030"/>
        <v>24.185909064181988</v>
      </c>
      <c r="AU495">
        <f t="shared" si="1043"/>
        <v>302.13425362223256</v>
      </c>
      <c r="AV495">
        <f t="shared" si="1044"/>
        <v>253.76243549386857</v>
      </c>
      <c r="AW495">
        <f t="shared" si="1045"/>
        <v>4.0472777561963033E-2</v>
      </c>
      <c r="AX495">
        <f t="shared" si="1046"/>
        <v>0.17407859299159151</v>
      </c>
      <c r="AY495">
        <f t="shared" si="1047"/>
        <v>9.3133037867665427E-2</v>
      </c>
      <c r="AZ495">
        <f t="shared" si="1048"/>
        <v>46.717406734043223</v>
      </c>
      <c r="BA495">
        <f t="shared" si="1049"/>
        <v>0.91956010924629672</v>
      </c>
    </row>
    <row r="496" spans="1:53" x14ac:dyDescent="0.25">
      <c r="A496">
        <v>280.54219565703499</v>
      </c>
      <c r="B496">
        <v>0.114591099133365</v>
      </c>
      <c r="C496">
        <v>392</v>
      </c>
      <c r="D496">
        <v>14.942658314714199</v>
      </c>
      <c r="F496">
        <v>495</v>
      </c>
      <c r="G496">
        <f t="shared" si="1031"/>
        <v>316.66638172514217</v>
      </c>
      <c r="H496">
        <f t="shared" ref="H496:J496" si="1138">AVERAGE(B496,B997,B1498,B1999,B2500,B3001,B3502,B4003,B4504,B5005,B5506,B6007,B6508,B7009,B7510,B8011,B8512,B9013,B9514,B10015,B10516,B11017,B11518,B12019,B12520,B13021,B13522,B14023,B14524,B15025,B15526)</f>
        <v>7.426451124167581E-2</v>
      </c>
      <c r="I496">
        <f t="shared" si="1138"/>
        <v>439.55172413793105</v>
      </c>
      <c r="J496">
        <f t="shared" si="1138"/>
        <v>14.307567763888956</v>
      </c>
      <c r="K496">
        <f t="shared" si="1028"/>
        <v>22.142624226711789</v>
      </c>
      <c r="L496">
        <f t="shared" si="1033"/>
        <v>338.80900595185398</v>
      </c>
      <c r="M496">
        <f t="shared" si="1034"/>
        <v>294.52375749843037</v>
      </c>
      <c r="N496">
        <f t="shared" si="1035"/>
        <v>2.2193304399925302E-2</v>
      </c>
      <c r="O496">
        <f t="shared" si="1036"/>
        <v>9.6457815641601108E-2</v>
      </c>
      <c r="P496">
        <f t="shared" si="1037"/>
        <v>5.2071206841750511E-2</v>
      </c>
      <c r="Q496">
        <f t="shared" ref="Q496:R496" si="1139">_xlfn.STDEV.S(C496,C997,C1498,C1999,C2500,C3001,C3502,C4003,C4504,C5005,C5506,C6007,C6508,C7009,C7510,C8011,C8512,C9013,C9514,C10015,C10516,C11017,C11518,C12019,C12520,C13021,C13522,C14023,C14524,C15025,C15526)</f>
        <v>47.469980143016024</v>
      </c>
      <c r="R496">
        <f t="shared" si="1139"/>
        <v>0.88681492529629102</v>
      </c>
      <c r="AJ496">
        <v>252.747487252811</v>
      </c>
      <c r="AK496">
        <v>0.182076957691237</v>
      </c>
      <c r="AL496">
        <v>342</v>
      </c>
      <c r="AM496">
        <v>13.9327409139369</v>
      </c>
      <c r="AO496">
        <v>495</v>
      </c>
      <c r="AP496">
        <f t="shared" si="1039"/>
        <v>277.94120341980209</v>
      </c>
      <c r="AQ496">
        <f t="shared" si="1040"/>
        <v>0.13347712641168744</v>
      </c>
      <c r="AR496">
        <f t="shared" si="1041"/>
        <v>387.56666666666666</v>
      </c>
      <c r="AS496">
        <f t="shared" si="1042"/>
        <v>13.90337039484487</v>
      </c>
      <c r="AT496">
        <f t="shared" si="1030"/>
        <v>24.173718658765203</v>
      </c>
      <c r="AU496">
        <f t="shared" si="1043"/>
        <v>302.1149220785673</v>
      </c>
      <c r="AV496">
        <f t="shared" si="1044"/>
        <v>253.76748476103688</v>
      </c>
      <c r="AW496">
        <f t="shared" si="1045"/>
        <v>4.0635673949985684E-2</v>
      </c>
      <c r="AX496">
        <f t="shared" si="1046"/>
        <v>0.17411280036167312</v>
      </c>
      <c r="AY496">
        <f t="shared" si="1047"/>
        <v>9.2841452461701751E-2</v>
      </c>
      <c r="AZ496">
        <f t="shared" si="1048"/>
        <v>46.362650941235394</v>
      </c>
      <c r="BA496">
        <f t="shared" si="1049"/>
        <v>0.91944742031959437</v>
      </c>
    </row>
    <row r="497" spans="1:53" x14ac:dyDescent="0.25">
      <c r="A497">
        <v>280.54219565703499</v>
      </c>
      <c r="B497">
        <v>0.114076360703127</v>
      </c>
      <c r="C497">
        <v>392</v>
      </c>
      <c r="D497">
        <v>14.942658314714199</v>
      </c>
      <c r="F497">
        <v>496</v>
      </c>
      <c r="G497">
        <f t="shared" si="1031"/>
        <v>316.6628833212086</v>
      </c>
      <c r="H497">
        <f t="shared" ref="H497:J497" si="1140">AVERAGE(B497,B998,B1499,B2000,B2501,B3002,B3503,B4004,B4505,B5006,B5507,B6008,B6509,B7010,B7511,B8012,B8513,B9014,B9515,B10016,B10517,B11018,B11519,B12020,B12521,B13022,B13523,B14024,B14525,B15026,B15527)</f>
        <v>7.4223347647286469E-2</v>
      </c>
      <c r="I497">
        <f t="shared" si="1140"/>
        <v>439.72413793103448</v>
      </c>
      <c r="J497">
        <f t="shared" si="1140"/>
        <v>14.3083907044011</v>
      </c>
      <c r="K497">
        <f t="shared" si="1028"/>
        <v>22.144216547146936</v>
      </c>
      <c r="L497">
        <f t="shared" si="1033"/>
        <v>338.80709986835552</v>
      </c>
      <c r="M497">
        <f t="shared" si="1034"/>
        <v>294.51866677406167</v>
      </c>
      <c r="N497">
        <f t="shared" si="1035"/>
        <v>2.2124558712210068E-2</v>
      </c>
      <c r="O497">
        <f t="shared" si="1036"/>
        <v>9.6347906359496541E-2</v>
      </c>
      <c r="P497">
        <f t="shared" si="1037"/>
        <v>5.2098788935076398E-2</v>
      </c>
      <c r="Q497">
        <f t="shared" ref="Q497:R497" si="1141">_xlfn.STDEV.S(C497,C998,C1499,C2000,C2501,C3002,C3503,C4004,C4505,C5006,C5507,C6008,C6509,C7010,C7511,C8012,C8513,C9014,C9515,C10016,C10517,C11018,C11519,C12020,C12521,C13022,C13523,C14024,C14525,C15026,C15527)</f>
        <v>47.371553060975963</v>
      </c>
      <c r="R497">
        <f t="shared" si="1141"/>
        <v>0.88725211914488156</v>
      </c>
      <c r="AJ497">
        <v>252.747487252811</v>
      </c>
      <c r="AK497">
        <v>0.181767975199154</v>
      </c>
      <c r="AL497">
        <v>342</v>
      </c>
      <c r="AM497">
        <v>13.9327409139369</v>
      </c>
      <c r="AO497">
        <v>496</v>
      </c>
      <c r="AP497">
        <f t="shared" si="1039"/>
        <v>277.92267279902785</v>
      </c>
      <c r="AQ497">
        <f t="shared" si="1040"/>
        <v>0.13327436271372112</v>
      </c>
      <c r="AR497">
        <f t="shared" si="1041"/>
        <v>386.96666666666664</v>
      </c>
      <c r="AS497">
        <f t="shared" si="1042"/>
        <v>13.908213023965553</v>
      </c>
      <c r="AT497">
        <f t="shared" si="1030"/>
        <v>24.192390093269818</v>
      </c>
      <c r="AU497">
        <f t="shared" si="1043"/>
        <v>302.11506289229766</v>
      </c>
      <c r="AV497">
        <f t="shared" si="1044"/>
        <v>253.73028270575804</v>
      </c>
      <c r="AW497">
        <f t="shared" si="1045"/>
        <v>4.0715840499597401E-2</v>
      </c>
      <c r="AX497">
        <f t="shared" si="1046"/>
        <v>0.17399020321331851</v>
      </c>
      <c r="AY497">
        <f t="shared" si="1047"/>
        <v>9.2558522214123723E-2</v>
      </c>
      <c r="AZ497">
        <f t="shared" si="1048"/>
        <v>46.872154319752752</v>
      </c>
      <c r="BA497">
        <f t="shared" si="1049"/>
        <v>0.91209124867071467</v>
      </c>
    </row>
    <row r="498" spans="1:53" x14ac:dyDescent="0.25">
      <c r="A498">
        <v>280.54219565703499</v>
      </c>
      <c r="B498">
        <v>0.113958737385161</v>
      </c>
      <c r="C498">
        <v>392</v>
      </c>
      <c r="D498">
        <v>14.942658314714199</v>
      </c>
      <c r="F498">
        <v>497</v>
      </c>
      <c r="G498">
        <f t="shared" si="1031"/>
        <v>316.66176481675831</v>
      </c>
      <c r="H498">
        <f t="shared" ref="H498:J498" si="1142">AVERAGE(B498,B999,B1500,B2001,B2502,B3003,B3504,B4005,B4506,B5007,B5508,B6009,B6510,B7011,B7512,B8013,B8514,B9015,B9516,B10017,B10518,B11019,B11520,B12021,B12522,B13023,B13524,B14025,B14526,B15027,B15528)</f>
        <v>7.4242535338170004E-2</v>
      </c>
      <c r="I498">
        <f t="shared" si="1142"/>
        <v>439.27586206896552</v>
      </c>
      <c r="J498">
        <f t="shared" si="1142"/>
        <v>14.306495562300157</v>
      </c>
      <c r="K498">
        <f t="shared" si="1028"/>
        <v>22.142148452089693</v>
      </c>
      <c r="L498">
        <f t="shared" si="1033"/>
        <v>338.80391326884802</v>
      </c>
      <c r="M498">
        <f t="shared" si="1034"/>
        <v>294.51961636466859</v>
      </c>
      <c r="N498">
        <f t="shared" si="1035"/>
        <v>2.2104117898552305E-2</v>
      </c>
      <c r="O498">
        <f t="shared" si="1036"/>
        <v>9.6346653236722313E-2</v>
      </c>
      <c r="P498">
        <f t="shared" si="1037"/>
        <v>5.2138417439617696E-2</v>
      </c>
      <c r="Q498">
        <f t="shared" ref="Q498:R498" si="1143">_xlfn.STDEV.S(C498,C999,C1500,C2001,C2502,C3003,C3504,C4005,C4506,C5007,C5508,C6009,C6510,C7011,C7512,C8013,C8514,C9015,C9516,C10017,C10518,C11019,C11520,C12021,C12522,C13023,C13524,C14025,C14526,C15027,C15528)</f>
        <v>46.550967882928411</v>
      </c>
      <c r="R498">
        <f t="shared" si="1143"/>
        <v>0.88820774642108513</v>
      </c>
      <c r="AJ498">
        <v>252.747487252811</v>
      </c>
      <c r="AK498">
        <v>0.181838454712374</v>
      </c>
      <c r="AL498">
        <v>342</v>
      </c>
      <c r="AM498">
        <v>13.9327409139369</v>
      </c>
      <c r="AO498">
        <v>497</v>
      </c>
      <c r="AP498">
        <f t="shared" si="1039"/>
        <v>277.89793512775407</v>
      </c>
      <c r="AQ498">
        <f t="shared" si="1040"/>
        <v>0.13323354872447427</v>
      </c>
      <c r="AR498">
        <f t="shared" si="1041"/>
        <v>387.56666666666666</v>
      </c>
      <c r="AS498">
        <f t="shared" si="1042"/>
        <v>13.919022408399421</v>
      </c>
      <c r="AT498">
        <f t="shared" si="1030"/>
        <v>24.218084091332248</v>
      </c>
      <c r="AU498">
        <f t="shared" si="1043"/>
        <v>302.1160192190863</v>
      </c>
      <c r="AV498">
        <f t="shared" si="1044"/>
        <v>253.67985103642181</v>
      </c>
      <c r="AW498">
        <f t="shared" si="1045"/>
        <v>4.0832735880160224E-2</v>
      </c>
      <c r="AX498">
        <f t="shared" si="1046"/>
        <v>0.1740662846046345</v>
      </c>
      <c r="AY498">
        <f t="shared" si="1047"/>
        <v>9.2400812844314034E-2</v>
      </c>
      <c r="AZ498">
        <f t="shared" si="1048"/>
        <v>46.443650197612008</v>
      </c>
      <c r="BA498">
        <f t="shared" si="1049"/>
        <v>0.91579055434189416</v>
      </c>
    </row>
    <row r="499" spans="1:53" x14ac:dyDescent="0.25">
      <c r="A499">
        <v>280.54219565703499</v>
      </c>
      <c r="B499">
        <v>0.111850411434914</v>
      </c>
      <c r="C499">
        <v>392</v>
      </c>
      <c r="D499">
        <v>14.942658314714199</v>
      </c>
      <c r="F499">
        <v>498</v>
      </c>
      <c r="G499">
        <f t="shared" si="1031"/>
        <v>316.65598568584409</v>
      </c>
      <c r="H499">
        <f t="shared" ref="H499:J499" si="1144">AVERAGE(B499,B1000,B1501,B2002,B2503,B3004,B3505,B4006,B4507,B5008,B5509,B6010,B6511,B7012,B7513,B8014,B8515,B9016,B9517,B10018,B10519,B11020,B11521,B12022,B12523,B13024,B13525,B14026,B14527,B15028,B15529)</f>
        <v>7.4056499906681422E-2</v>
      </c>
      <c r="I499">
        <f t="shared" si="1144"/>
        <v>439.68965517241378</v>
      </c>
      <c r="J499">
        <f t="shared" si="1144"/>
        <v>14.30951403250822</v>
      </c>
      <c r="K499">
        <f t="shared" si="1028"/>
        <v>22.131485978649415</v>
      </c>
      <c r="L499">
        <f t="shared" si="1033"/>
        <v>338.78747166449352</v>
      </c>
      <c r="M499">
        <f t="shared" si="1034"/>
        <v>294.52449970719465</v>
      </c>
      <c r="N499">
        <f t="shared" si="1035"/>
        <v>2.1889231458375936E-2</v>
      </c>
      <c r="O499">
        <f t="shared" si="1036"/>
        <v>9.5945731365057352E-2</v>
      </c>
      <c r="P499">
        <f t="shared" si="1037"/>
        <v>5.2167268448305486E-2</v>
      </c>
      <c r="Q499">
        <f t="shared" ref="Q499:R499" si="1145">_xlfn.STDEV.S(C499,C1000,C1501,C2002,C2503,C3004,C3505,C4006,C4507,C5008,C5509,C6010,C6511,C7012,C7513,C8014,C8515,C9016,C9517,C10018,C10519,C11020,C11521,C12022,C12523,C13024,C13525,C14026,C14527,C15028,C15529)</f>
        <v>47.304562939285816</v>
      </c>
      <c r="R499">
        <f t="shared" si="1145"/>
        <v>0.8867406407234607</v>
      </c>
      <c r="AJ499">
        <v>252.747487252811</v>
      </c>
      <c r="AK499">
        <v>0.18160922629111201</v>
      </c>
      <c r="AL499">
        <v>342</v>
      </c>
      <c r="AM499">
        <v>13.9327409139369</v>
      </c>
      <c r="AO499">
        <v>498</v>
      </c>
      <c r="AP499">
        <f t="shared" si="1039"/>
        <v>277.89707251614891</v>
      </c>
      <c r="AQ499">
        <f t="shared" si="1040"/>
        <v>0.13313170024842827</v>
      </c>
      <c r="AR499">
        <f t="shared" si="1041"/>
        <v>387.43333333333334</v>
      </c>
      <c r="AS499">
        <f t="shared" si="1042"/>
        <v>13.921822493701864</v>
      </c>
      <c r="AT499">
        <f t="shared" si="1030"/>
        <v>24.217304907466545</v>
      </c>
      <c r="AU499">
        <f t="shared" si="1043"/>
        <v>302.11437742361545</v>
      </c>
      <c r="AV499">
        <f t="shared" si="1044"/>
        <v>253.67976760868237</v>
      </c>
      <c r="AW499">
        <f t="shared" si="1045"/>
        <v>4.0749770311636575E-2</v>
      </c>
      <c r="AX499">
        <f t="shared" si="1046"/>
        <v>0.17388147056006484</v>
      </c>
      <c r="AY499">
        <f t="shared" si="1047"/>
        <v>9.2381929936791701E-2</v>
      </c>
      <c r="AZ499">
        <f t="shared" si="1048"/>
        <v>46.370831596904651</v>
      </c>
      <c r="BA499">
        <f t="shared" si="1049"/>
        <v>0.91992084844734479</v>
      </c>
    </row>
    <row r="500" spans="1:53" x14ac:dyDescent="0.25">
      <c r="A500">
        <v>280.54219565703499</v>
      </c>
      <c r="B500">
        <v>0.11298801068215</v>
      </c>
      <c r="C500">
        <v>392</v>
      </c>
      <c r="D500">
        <v>14.942658314714199</v>
      </c>
      <c r="F500">
        <v>499</v>
      </c>
      <c r="G500">
        <f t="shared" si="1031"/>
        <v>316.65508012785892</v>
      </c>
      <c r="H500">
        <f t="shared" ref="H500:J500" si="1146">AVERAGE(B500,B1001,B1502,B2003,B2504,B3005,B3506,B4007,B4508,B5009,B5510,B6011,B6512,B7013,B7514,B8015,B8516,B9017,B9518,B10019,B10520,B11021,B11522,B12023,B12524,B13025,B13526,B14027,B14528,B15029,B15530)</f>
        <v>7.4051383500224013E-2</v>
      </c>
      <c r="I500">
        <f t="shared" si="1146"/>
        <v>439.68965517241378</v>
      </c>
      <c r="J500">
        <f t="shared" si="1146"/>
        <v>14.306830720157079</v>
      </c>
      <c r="K500">
        <f t="shared" si="1028"/>
        <v>22.131664706150278</v>
      </c>
      <c r="L500">
        <f t="shared" si="1033"/>
        <v>338.7867448340092</v>
      </c>
      <c r="M500">
        <f t="shared" si="1034"/>
        <v>294.52341542170865</v>
      </c>
      <c r="N500">
        <f t="shared" si="1035"/>
        <v>2.2025593678645719E-2</v>
      </c>
      <c r="O500">
        <f t="shared" si="1036"/>
        <v>9.6076977178869732E-2</v>
      </c>
      <c r="P500">
        <f t="shared" si="1037"/>
        <v>5.2025789821578294E-2</v>
      </c>
      <c r="Q500">
        <f t="shared" ref="Q500:R500" si="1147">_xlfn.STDEV.S(C500,C1001,C1502,C2003,C2504,C3005,C3506,C4007,C4508,C5009,C5510,C6011,C6512,C7013,C7514,C8015,C8516,C9017,C9518,C10019,C10520,C11021,C11522,C12023,C12524,C13025,C13526,C14027,C14528,C15029,C15530)</f>
        <v>47.304562939285816</v>
      </c>
      <c r="R500">
        <f t="shared" si="1147"/>
        <v>0.88157163898758628</v>
      </c>
      <c r="AJ500">
        <v>252.747487252811</v>
      </c>
      <c r="AK500">
        <v>0.179410111959378</v>
      </c>
      <c r="AL500">
        <v>342</v>
      </c>
      <c r="AM500">
        <v>13.9327409139369</v>
      </c>
      <c r="AO500">
        <v>499</v>
      </c>
      <c r="AP500">
        <f t="shared" si="1039"/>
        <v>277.88910929855581</v>
      </c>
      <c r="AQ500">
        <f t="shared" si="1040"/>
        <v>0.13306730624216825</v>
      </c>
      <c r="AR500">
        <f t="shared" si="1041"/>
        <v>387.23333333333335</v>
      </c>
      <c r="AS500">
        <f t="shared" si="1042"/>
        <v>13.963129194042024</v>
      </c>
      <c r="AT500">
        <f t="shared" si="1030"/>
        <v>24.215837479866362</v>
      </c>
      <c r="AU500">
        <f t="shared" si="1043"/>
        <v>302.10494677842217</v>
      </c>
      <c r="AV500">
        <f t="shared" si="1044"/>
        <v>253.67327181868944</v>
      </c>
      <c r="AW500">
        <f t="shared" si="1045"/>
        <v>4.0719647748781132E-2</v>
      </c>
      <c r="AX500">
        <f t="shared" si="1046"/>
        <v>0.1737869539909494</v>
      </c>
      <c r="AY500">
        <f t="shared" si="1047"/>
        <v>9.2347658493387122E-2</v>
      </c>
      <c r="AZ500">
        <f t="shared" si="1048"/>
        <v>46.522284859040752</v>
      </c>
      <c r="BA500">
        <f t="shared" si="1049"/>
        <v>0.96863008082621949</v>
      </c>
    </row>
    <row r="502" spans="1:53" x14ac:dyDescent="0.25">
      <c r="A502" t="s">
        <v>1</v>
      </c>
      <c r="AJ502" t="s">
        <v>1</v>
      </c>
    </row>
    <row r="503" spans="1:53" x14ac:dyDescent="0.25">
      <c r="A503">
        <v>578.30040637636603</v>
      </c>
      <c r="B503">
        <v>1</v>
      </c>
      <c r="C503">
        <v>732</v>
      </c>
      <c r="D503">
        <v>25.948610819177699</v>
      </c>
      <c r="AJ503">
        <v>802.42643321328796</v>
      </c>
      <c r="AK503">
        <v>1</v>
      </c>
      <c r="AL503">
        <v>1031</v>
      </c>
      <c r="AM503">
        <v>36.528253695461899</v>
      </c>
    </row>
    <row r="504" spans="1:53" x14ac:dyDescent="0.25">
      <c r="A504">
        <v>575.86137968394905</v>
      </c>
      <c r="B504">
        <v>0.92984449672276404</v>
      </c>
      <c r="C504">
        <v>736</v>
      </c>
      <c r="D504">
        <v>26.0727883318905</v>
      </c>
      <c r="AJ504">
        <v>675.72043884987897</v>
      </c>
      <c r="AK504">
        <v>1</v>
      </c>
      <c r="AL504">
        <v>877</v>
      </c>
      <c r="AM504">
        <v>24.945738442242099</v>
      </c>
    </row>
    <row r="505" spans="1:53" x14ac:dyDescent="0.25">
      <c r="A505">
        <v>504.36357607506199</v>
      </c>
      <c r="B505">
        <v>0.87198882870206595</v>
      </c>
      <c r="C505">
        <v>686</v>
      </c>
      <c r="D505">
        <v>22.770138086052601</v>
      </c>
      <c r="AJ505">
        <v>640.14735202607699</v>
      </c>
      <c r="AK505">
        <v>0.95694961041731996</v>
      </c>
      <c r="AL505">
        <v>861</v>
      </c>
      <c r="AM505">
        <v>25.155877090292101</v>
      </c>
    </row>
    <row r="506" spans="1:53" x14ac:dyDescent="0.25">
      <c r="A506">
        <v>504.36357607506199</v>
      </c>
      <c r="B506">
        <v>0.79799894580613495</v>
      </c>
      <c r="C506">
        <v>686</v>
      </c>
      <c r="D506">
        <v>22.770138086052601</v>
      </c>
      <c r="AJ506">
        <v>640.14735202607699</v>
      </c>
      <c r="AK506">
        <v>0.96753816598750997</v>
      </c>
      <c r="AL506">
        <v>861</v>
      </c>
      <c r="AM506">
        <v>25.155877090292101</v>
      </c>
    </row>
    <row r="507" spans="1:53" x14ac:dyDescent="0.25">
      <c r="A507">
        <v>504.36357607506199</v>
      </c>
      <c r="B507">
        <v>0.71716566210402299</v>
      </c>
      <c r="C507">
        <v>686</v>
      </c>
      <c r="D507">
        <v>22.770138086052601</v>
      </c>
      <c r="AJ507">
        <v>640.14735202607699</v>
      </c>
      <c r="AK507">
        <v>0.95632121784059398</v>
      </c>
      <c r="AL507">
        <v>861</v>
      </c>
      <c r="AM507">
        <v>25.155877090292101</v>
      </c>
    </row>
    <row r="508" spans="1:53" x14ac:dyDescent="0.25">
      <c r="A508">
        <v>463.75285179098103</v>
      </c>
      <c r="B508">
        <v>0.648140508609795</v>
      </c>
      <c r="C508">
        <v>676</v>
      </c>
      <c r="D508">
        <v>19.736931575927901</v>
      </c>
      <c r="AJ508">
        <v>555.06468140822801</v>
      </c>
      <c r="AK508">
        <v>0.956399646776387</v>
      </c>
      <c r="AL508">
        <v>841</v>
      </c>
      <c r="AM508">
        <v>23.708811684744401</v>
      </c>
    </row>
    <row r="509" spans="1:53" x14ac:dyDescent="0.25">
      <c r="A509">
        <v>463.75285179098103</v>
      </c>
      <c r="B509">
        <v>0.61838126151251804</v>
      </c>
      <c r="C509">
        <v>676</v>
      </c>
      <c r="D509">
        <v>19.736931575927901</v>
      </c>
      <c r="AJ509">
        <v>555.06468140822801</v>
      </c>
      <c r="AK509">
        <v>0.92559125950441701</v>
      </c>
      <c r="AL509">
        <v>841</v>
      </c>
      <c r="AM509">
        <v>23.708811684744401</v>
      </c>
    </row>
    <row r="510" spans="1:53" x14ac:dyDescent="0.25">
      <c r="A510">
        <v>436.43565423251101</v>
      </c>
      <c r="B510">
        <v>0.59925388862734397</v>
      </c>
      <c r="C510">
        <v>630</v>
      </c>
      <c r="D510">
        <v>19.366950624622401</v>
      </c>
      <c r="AJ510">
        <v>493.83722350443702</v>
      </c>
      <c r="AK510">
        <v>0.86712344593507396</v>
      </c>
      <c r="AL510">
        <v>726</v>
      </c>
      <c r="AM510">
        <v>16.520140766398999</v>
      </c>
    </row>
    <row r="511" spans="1:53" x14ac:dyDescent="0.25">
      <c r="A511">
        <v>427.60804659756798</v>
      </c>
      <c r="B511">
        <v>0.56236608917296704</v>
      </c>
      <c r="C511">
        <v>648</v>
      </c>
      <c r="D511">
        <v>14.1881147224922</v>
      </c>
      <c r="AJ511">
        <v>493.83722350443702</v>
      </c>
      <c r="AK511">
        <v>0.85852707818555696</v>
      </c>
      <c r="AL511">
        <v>726</v>
      </c>
      <c r="AM511">
        <v>16.520140766398999</v>
      </c>
    </row>
    <row r="512" spans="1:53" x14ac:dyDescent="0.25">
      <c r="A512">
        <v>416.77224608324502</v>
      </c>
      <c r="B512">
        <v>0.53195233559711697</v>
      </c>
      <c r="C512">
        <v>680</v>
      </c>
      <c r="D512">
        <v>12.2180843076203</v>
      </c>
      <c r="AJ512">
        <v>463.53877558046997</v>
      </c>
      <c r="AK512">
        <v>0.83499100205030896</v>
      </c>
      <c r="AL512">
        <v>1024</v>
      </c>
      <c r="AM512">
        <v>17.401395375141899</v>
      </c>
    </row>
    <row r="513" spans="1:39" x14ac:dyDescent="0.25">
      <c r="A513">
        <v>403.48337080515898</v>
      </c>
      <c r="B513">
        <v>0.51598798734402396</v>
      </c>
      <c r="C513">
        <v>691</v>
      </c>
      <c r="D513">
        <v>12.5541575767566</v>
      </c>
      <c r="AJ513">
        <v>463.53877558046997</v>
      </c>
      <c r="AK513">
        <v>0.82919918921067204</v>
      </c>
      <c r="AL513">
        <v>1024</v>
      </c>
      <c r="AM513">
        <v>17.401395375141899</v>
      </c>
    </row>
    <row r="514" spans="1:39" x14ac:dyDescent="0.25">
      <c r="A514">
        <v>395.13226938340802</v>
      </c>
      <c r="B514">
        <v>0.49416792169006202</v>
      </c>
      <c r="C514">
        <v>687</v>
      </c>
      <c r="D514">
        <v>12.553997183451401</v>
      </c>
      <c r="AJ514">
        <v>463.53877558046997</v>
      </c>
      <c r="AK514">
        <v>0.83696029274162498</v>
      </c>
      <c r="AL514">
        <v>1024</v>
      </c>
      <c r="AM514">
        <v>17.401395375141899</v>
      </c>
    </row>
    <row r="515" spans="1:39" x14ac:dyDescent="0.25">
      <c r="A515">
        <v>391.04787776293199</v>
      </c>
      <c r="B515">
        <v>0.476612393009471</v>
      </c>
      <c r="C515">
        <v>625</v>
      </c>
      <c r="D515">
        <v>12.4367699495051</v>
      </c>
      <c r="AJ515">
        <v>463.53877558046997</v>
      </c>
      <c r="AK515">
        <v>0.81447776120606796</v>
      </c>
      <c r="AL515">
        <v>1024</v>
      </c>
      <c r="AM515">
        <v>17.401395375141899</v>
      </c>
    </row>
    <row r="516" spans="1:39" x14ac:dyDescent="0.25">
      <c r="A516">
        <v>377.73837279761199</v>
      </c>
      <c r="B516">
        <v>0.44529344503611601</v>
      </c>
      <c r="C516">
        <v>552</v>
      </c>
      <c r="D516">
        <v>13.8437757494394</v>
      </c>
      <c r="AJ516">
        <v>461.72181366849702</v>
      </c>
      <c r="AK516">
        <v>0.80309085408126102</v>
      </c>
      <c r="AL516">
        <v>781</v>
      </c>
      <c r="AM516">
        <v>17.375198690453502</v>
      </c>
    </row>
    <row r="517" spans="1:39" x14ac:dyDescent="0.25">
      <c r="A517">
        <v>377.03268915717501</v>
      </c>
      <c r="B517">
        <v>0.415420438740708</v>
      </c>
      <c r="C517">
        <v>568</v>
      </c>
      <c r="D517">
        <v>12.784697220195101</v>
      </c>
      <c r="AJ517">
        <v>461.72181366849702</v>
      </c>
      <c r="AK517">
        <v>0.75616916366301201</v>
      </c>
      <c r="AL517">
        <v>781</v>
      </c>
      <c r="AM517">
        <v>17.375198690453502</v>
      </c>
    </row>
    <row r="518" spans="1:39" x14ac:dyDescent="0.25">
      <c r="A518">
        <v>376.351993957069</v>
      </c>
      <c r="B518">
        <v>0.39018063475952403</v>
      </c>
      <c r="C518">
        <v>568</v>
      </c>
      <c r="D518">
        <v>12.434517757035801</v>
      </c>
      <c r="AJ518">
        <v>433.386652153917</v>
      </c>
      <c r="AK518">
        <v>0.74571350717324403</v>
      </c>
      <c r="AL518">
        <v>694</v>
      </c>
      <c r="AM518">
        <v>13.251054282533</v>
      </c>
    </row>
    <row r="519" spans="1:39" x14ac:dyDescent="0.25">
      <c r="A519">
        <v>376.351993957069</v>
      </c>
      <c r="B519">
        <v>0.36281596459794502</v>
      </c>
      <c r="C519">
        <v>568</v>
      </c>
      <c r="D519">
        <v>12.434517757035801</v>
      </c>
      <c r="AJ519">
        <v>427.12017769902002</v>
      </c>
      <c r="AK519">
        <v>0.72385513376376798</v>
      </c>
      <c r="AL519">
        <v>596</v>
      </c>
      <c r="AM519">
        <v>15.055026868358301</v>
      </c>
    </row>
    <row r="520" spans="1:39" x14ac:dyDescent="0.25">
      <c r="A520">
        <v>373.79375218111102</v>
      </c>
      <c r="B520">
        <v>0.34320155990047402</v>
      </c>
      <c r="C520">
        <v>556</v>
      </c>
      <c r="D520">
        <v>11.9312432606239</v>
      </c>
      <c r="AJ520">
        <v>427.12017769902002</v>
      </c>
      <c r="AK520">
        <v>0.70957057051567696</v>
      </c>
      <c r="AL520">
        <v>596</v>
      </c>
      <c r="AM520">
        <v>15.055026868358301</v>
      </c>
    </row>
    <row r="521" spans="1:39" x14ac:dyDescent="0.25">
      <c r="A521">
        <v>373.79375218111102</v>
      </c>
      <c r="B521">
        <v>0.339771616783615</v>
      </c>
      <c r="C521">
        <v>556</v>
      </c>
      <c r="D521">
        <v>11.9312432606239</v>
      </c>
      <c r="AJ521">
        <v>427.12017769902002</v>
      </c>
      <c r="AK521">
        <v>0.69252860092674295</v>
      </c>
      <c r="AL521">
        <v>596</v>
      </c>
      <c r="AM521">
        <v>15.055026868358301</v>
      </c>
    </row>
    <row r="522" spans="1:39" x14ac:dyDescent="0.25">
      <c r="A522">
        <v>373.79375218111102</v>
      </c>
      <c r="B522">
        <v>0.32024160768425702</v>
      </c>
      <c r="C522">
        <v>556</v>
      </c>
      <c r="D522">
        <v>11.9312432606239</v>
      </c>
      <c r="AJ522">
        <v>418.89439781242999</v>
      </c>
      <c r="AK522">
        <v>0.67934822442618903</v>
      </c>
      <c r="AL522">
        <v>611</v>
      </c>
      <c r="AM522">
        <v>14.067070226417901</v>
      </c>
    </row>
    <row r="523" spans="1:39" x14ac:dyDescent="0.25">
      <c r="A523">
        <v>373.42096782848199</v>
      </c>
      <c r="B523">
        <v>0.30021583069740998</v>
      </c>
      <c r="C523">
        <v>553</v>
      </c>
      <c r="D523">
        <v>11.777525269659201</v>
      </c>
      <c r="AJ523">
        <v>413.81493289279803</v>
      </c>
      <c r="AK523">
        <v>0.65479414543554904</v>
      </c>
      <c r="AL523">
        <v>569</v>
      </c>
      <c r="AM523">
        <v>12.9872910131235</v>
      </c>
    </row>
    <row r="524" spans="1:39" x14ac:dyDescent="0.25">
      <c r="A524">
        <v>370.631966684014</v>
      </c>
      <c r="B524">
        <v>0.29427442288206401</v>
      </c>
      <c r="C524">
        <v>558</v>
      </c>
      <c r="D524">
        <v>12.584705520654101</v>
      </c>
      <c r="AJ524">
        <v>403.81621400360001</v>
      </c>
      <c r="AK524">
        <v>0.63533643621858504</v>
      </c>
      <c r="AL524">
        <v>543</v>
      </c>
      <c r="AM524">
        <v>13.3865429018624</v>
      </c>
    </row>
    <row r="525" spans="1:39" x14ac:dyDescent="0.25">
      <c r="A525">
        <v>366.61297790519899</v>
      </c>
      <c r="B525">
        <v>0.287172486324349</v>
      </c>
      <c r="C525">
        <v>575</v>
      </c>
      <c r="D525">
        <v>11.742672411026399</v>
      </c>
      <c r="AJ525">
        <v>403.81621400360001</v>
      </c>
      <c r="AK525">
        <v>0.59662444583083996</v>
      </c>
      <c r="AL525">
        <v>543</v>
      </c>
      <c r="AM525">
        <v>13.3865429018624</v>
      </c>
    </row>
    <row r="526" spans="1:39" x14ac:dyDescent="0.25">
      <c r="A526">
        <v>366.61297790519899</v>
      </c>
      <c r="B526">
        <v>0.26959067739169201</v>
      </c>
      <c r="C526">
        <v>575</v>
      </c>
      <c r="D526">
        <v>11.742672411026399</v>
      </c>
      <c r="AJ526">
        <v>403.81621400360001</v>
      </c>
      <c r="AK526">
        <v>0.59235718295977602</v>
      </c>
      <c r="AL526">
        <v>543</v>
      </c>
      <c r="AM526">
        <v>13.3865429018624</v>
      </c>
    </row>
    <row r="527" spans="1:39" x14ac:dyDescent="0.25">
      <c r="A527">
        <v>366.61297790519899</v>
      </c>
      <c r="B527">
        <v>0.25430913141078099</v>
      </c>
      <c r="C527">
        <v>575</v>
      </c>
      <c r="D527">
        <v>11.742672411026399</v>
      </c>
      <c r="AJ527">
        <v>394.57510547502898</v>
      </c>
      <c r="AK527">
        <v>0.58154329858586495</v>
      </c>
      <c r="AL527">
        <v>550</v>
      </c>
      <c r="AM527">
        <v>14.8579561330844</v>
      </c>
    </row>
    <row r="528" spans="1:39" x14ac:dyDescent="0.25">
      <c r="A528">
        <v>364.21202961867698</v>
      </c>
      <c r="B528">
        <v>0.24131650912651201</v>
      </c>
      <c r="C528">
        <v>554</v>
      </c>
      <c r="D528">
        <v>12.468865319388</v>
      </c>
      <c r="AJ528">
        <v>386.12569414707798</v>
      </c>
      <c r="AK528">
        <v>0.55913203069901796</v>
      </c>
      <c r="AL528">
        <v>578</v>
      </c>
      <c r="AM528">
        <v>13.408480338053799</v>
      </c>
    </row>
    <row r="529" spans="1:39" x14ac:dyDescent="0.25">
      <c r="A529">
        <v>364.05653778742999</v>
      </c>
      <c r="B529">
        <v>0.22679844001025701</v>
      </c>
      <c r="C529">
        <v>558</v>
      </c>
      <c r="D529">
        <v>13.5976452112664</v>
      </c>
      <c r="AJ529">
        <v>386.12569414707798</v>
      </c>
      <c r="AK529">
        <v>0.53399619617335004</v>
      </c>
      <c r="AL529">
        <v>578</v>
      </c>
      <c r="AM529">
        <v>13.408480338053799</v>
      </c>
    </row>
    <row r="530" spans="1:39" x14ac:dyDescent="0.25">
      <c r="A530">
        <v>362.53370377956901</v>
      </c>
      <c r="B530">
        <v>0.232406755308803</v>
      </c>
      <c r="C530">
        <v>506</v>
      </c>
      <c r="D530">
        <v>12.903839184436899</v>
      </c>
      <c r="AJ530">
        <v>378.77996404515602</v>
      </c>
      <c r="AK530">
        <v>0.52109017035854499</v>
      </c>
      <c r="AL530">
        <v>542</v>
      </c>
      <c r="AM530">
        <v>12.2912926657591</v>
      </c>
    </row>
    <row r="531" spans="1:39" x14ac:dyDescent="0.25">
      <c r="A531">
        <v>362.53370377956901</v>
      </c>
      <c r="B531">
        <v>0.23514188385745899</v>
      </c>
      <c r="C531">
        <v>506</v>
      </c>
      <c r="D531">
        <v>12.903839184436899</v>
      </c>
      <c r="AJ531">
        <v>378.77996404515602</v>
      </c>
      <c r="AK531">
        <v>0.498542935172131</v>
      </c>
      <c r="AL531">
        <v>542</v>
      </c>
      <c r="AM531">
        <v>12.2912926657591</v>
      </c>
    </row>
    <row r="532" spans="1:39" x14ac:dyDescent="0.25">
      <c r="A532">
        <v>362.09319550497497</v>
      </c>
      <c r="B532">
        <v>0.23533616868913401</v>
      </c>
      <c r="C532">
        <v>515</v>
      </c>
      <c r="D532">
        <v>12.948040662799</v>
      </c>
      <c r="AJ532">
        <v>378.77996404515602</v>
      </c>
      <c r="AK532">
        <v>0.49292296833521898</v>
      </c>
      <c r="AL532">
        <v>542</v>
      </c>
      <c r="AM532">
        <v>12.2912926657591</v>
      </c>
    </row>
    <row r="533" spans="1:39" x14ac:dyDescent="0.25">
      <c r="A533">
        <v>358.57644313480699</v>
      </c>
      <c r="B533">
        <v>0.22614838649042701</v>
      </c>
      <c r="C533">
        <v>512</v>
      </c>
      <c r="D533">
        <v>12.594312728615501</v>
      </c>
      <c r="AJ533">
        <v>378.77996404515602</v>
      </c>
      <c r="AK533">
        <v>0.46928732932661799</v>
      </c>
      <c r="AL533">
        <v>542</v>
      </c>
      <c r="AM533">
        <v>12.2912926657591</v>
      </c>
    </row>
    <row r="534" spans="1:39" x14ac:dyDescent="0.25">
      <c r="A534">
        <v>358.57644313480699</v>
      </c>
      <c r="B534">
        <v>0.22750300402940299</v>
      </c>
      <c r="C534">
        <v>512</v>
      </c>
      <c r="D534">
        <v>12.594312728615501</v>
      </c>
      <c r="AJ534">
        <v>378.77996404515602</v>
      </c>
      <c r="AK534">
        <v>0.461673511536906</v>
      </c>
      <c r="AL534">
        <v>542</v>
      </c>
      <c r="AM534">
        <v>12.2912926657591</v>
      </c>
    </row>
    <row r="535" spans="1:39" x14ac:dyDescent="0.25">
      <c r="A535">
        <v>358.57644313480699</v>
      </c>
      <c r="B535">
        <v>0.22660288581535101</v>
      </c>
      <c r="C535">
        <v>512</v>
      </c>
      <c r="D535">
        <v>12.594312728615501</v>
      </c>
      <c r="AJ535">
        <v>378.77996404515602</v>
      </c>
      <c r="AK535">
        <v>0.44530979438226997</v>
      </c>
      <c r="AL535">
        <v>542</v>
      </c>
      <c r="AM535">
        <v>12.2912926657591</v>
      </c>
    </row>
    <row r="536" spans="1:39" x14ac:dyDescent="0.25">
      <c r="A536">
        <v>358.57644313480699</v>
      </c>
      <c r="B536">
        <v>0.222134896382983</v>
      </c>
      <c r="C536">
        <v>512</v>
      </c>
      <c r="D536">
        <v>12.594312728615501</v>
      </c>
      <c r="AJ536">
        <v>377.02691229013698</v>
      </c>
      <c r="AK536">
        <v>0.43010938368732898</v>
      </c>
      <c r="AL536">
        <v>518</v>
      </c>
      <c r="AM536">
        <v>12.327075952664</v>
      </c>
    </row>
    <row r="537" spans="1:39" x14ac:dyDescent="0.25">
      <c r="A537">
        <v>358.36650687898498</v>
      </c>
      <c r="B537">
        <v>0.21576982330914901</v>
      </c>
      <c r="C537">
        <v>528</v>
      </c>
      <c r="D537">
        <v>12.4589781232644</v>
      </c>
      <c r="AJ537">
        <v>377.02691229013698</v>
      </c>
      <c r="AK537">
        <v>0.38999851563855598</v>
      </c>
      <c r="AL537">
        <v>518</v>
      </c>
      <c r="AM537">
        <v>12.327075952664</v>
      </c>
    </row>
    <row r="538" spans="1:39" x14ac:dyDescent="0.25">
      <c r="A538">
        <v>357.04138086223998</v>
      </c>
      <c r="B538">
        <v>0.206726648554758</v>
      </c>
      <c r="C538">
        <v>479</v>
      </c>
      <c r="D538">
        <v>12.007975940126901</v>
      </c>
      <c r="AJ538">
        <v>373.60014971555199</v>
      </c>
      <c r="AK538">
        <v>0.36479892558407301</v>
      </c>
      <c r="AL538">
        <v>538</v>
      </c>
      <c r="AM538">
        <v>12.9511949580628</v>
      </c>
    </row>
    <row r="539" spans="1:39" x14ac:dyDescent="0.25">
      <c r="A539">
        <v>357.04138086223998</v>
      </c>
      <c r="B539">
        <v>0.199650533171008</v>
      </c>
      <c r="C539">
        <v>479</v>
      </c>
      <c r="D539">
        <v>12.007975940126901</v>
      </c>
      <c r="AJ539">
        <v>372.329243422486</v>
      </c>
      <c r="AK539">
        <v>0.361633116460371</v>
      </c>
      <c r="AL539">
        <v>505</v>
      </c>
      <c r="AM539">
        <v>12.893086023628699</v>
      </c>
    </row>
    <row r="540" spans="1:39" x14ac:dyDescent="0.25">
      <c r="A540">
        <v>357.04138086223998</v>
      </c>
      <c r="B540">
        <v>0.196814299467474</v>
      </c>
      <c r="C540">
        <v>479</v>
      </c>
      <c r="D540">
        <v>12.007975940126901</v>
      </c>
      <c r="AJ540">
        <v>372.329243422486</v>
      </c>
      <c r="AK540">
        <v>0.34545655451764501</v>
      </c>
      <c r="AL540">
        <v>505</v>
      </c>
      <c r="AM540">
        <v>12.893086023628699</v>
      </c>
    </row>
    <row r="541" spans="1:39" x14ac:dyDescent="0.25">
      <c r="A541">
        <v>354.19871026603499</v>
      </c>
      <c r="B541">
        <v>0.19331736427143301</v>
      </c>
      <c r="C541">
        <v>542</v>
      </c>
      <c r="D541">
        <v>12.3340871215332</v>
      </c>
      <c r="AJ541">
        <v>372.329243422486</v>
      </c>
      <c r="AK541">
        <v>0.333676545750692</v>
      </c>
      <c r="AL541">
        <v>505</v>
      </c>
      <c r="AM541">
        <v>12.893086023628699</v>
      </c>
    </row>
    <row r="542" spans="1:39" x14ac:dyDescent="0.25">
      <c r="A542">
        <v>354.19871026603499</v>
      </c>
      <c r="B542">
        <v>0.18829459199183901</v>
      </c>
      <c r="C542">
        <v>542</v>
      </c>
      <c r="D542">
        <v>12.3340871215332</v>
      </c>
      <c r="AJ542">
        <v>371.23638103110699</v>
      </c>
      <c r="AK542">
        <v>0.31997388404559401</v>
      </c>
      <c r="AL542">
        <v>516</v>
      </c>
      <c r="AM542">
        <v>13.599941183347299</v>
      </c>
    </row>
    <row r="543" spans="1:39" x14ac:dyDescent="0.25">
      <c r="A543">
        <v>354.19871026603499</v>
      </c>
      <c r="B543">
        <v>0.18601588212054601</v>
      </c>
      <c r="C543">
        <v>542</v>
      </c>
      <c r="D543">
        <v>12.3340871215332</v>
      </c>
      <c r="AJ543">
        <v>368.78651068476</v>
      </c>
      <c r="AK543">
        <v>0.31453330340035002</v>
      </c>
      <c r="AL543">
        <v>500</v>
      </c>
      <c r="AM543">
        <v>13.3781457061414</v>
      </c>
    </row>
    <row r="544" spans="1:39" x14ac:dyDescent="0.25">
      <c r="A544">
        <v>354.19871026603499</v>
      </c>
      <c r="B544">
        <v>0.18675844243546899</v>
      </c>
      <c r="C544">
        <v>542</v>
      </c>
      <c r="D544">
        <v>12.3340871215332</v>
      </c>
      <c r="AJ544">
        <v>367.13966039032698</v>
      </c>
      <c r="AK544">
        <v>0.30526875743924498</v>
      </c>
      <c r="AL544">
        <v>538</v>
      </c>
      <c r="AM544">
        <v>12.7150859620888</v>
      </c>
    </row>
    <row r="545" spans="1:39" x14ac:dyDescent="0.25">
      <c r="A545">
        <v>354.19871026603499</v>
      </c>
      <c r="B545">
        <v>0.18792012688861001</v>
      </c>
      <c r="C545">
        <v>542</v>
      </c>
      <c r="D545">
        <v>12.3340871215332</v>
      </c>
      <c r="AJ545">
        <v>367.13966039032698</v>
      </c>
      <c r="AK545">
        <v>0.29514658570743602</v>
      </c>
      <c r="AL545">
        <v>538</v>
      </c>
      <c r="AM545">
        <v>12.7150859620888</v>
      </c>
    </row>
    <row r="546" spans="1:39" x14ac:dyDescent="0.25">
      <c r="A546">
        <v>353.63357022311499</v>
      </c>
      <c r="B546">
        <v>0.18510831200744299</v>
      </c>
      <c r="C546">
        <v>549</v>
      </c>
      <c r="D546">
        <v>12.9078289070167</v>
      </c>
      <c r="AJ546">
        <v>366.58451554062799</v>
      </c>
      <c r="AK546">
        <v>0.29377698317414502</v>
      </c>
      <c r="AL546">
        <v>515</v>
      </c>
      <c r="AM546">
        <v>13.9148186251987</v>
      </c>
    </row>
    <row r="547" spans="1:39" x14ac:dyDescent="0.25">
      <c r="A547">
        <v>353.63357022311499</v>
      </c>
      <c r="B547">
        <v>0.18198376088600299</v>
      </c>
      <c r="C547">
        <v>549</v>
      </c>
      <c r="D547">
        <v>12.9078289070167</v>
      </c>
      <c r="AJ547">
        <v>363.26629986776999</v>
      </c>
      <c r="AK547">
        <v>0.29621617853950299</v>
      </c>
      <c r="AL547">
        <v>513</v>
      </c>
      <c r="AM547">
        <v>13.7914967231918</v>
      </c>
    </row>
    <row r="548" spans="1:39" x14ac:dyDescent="0.25">
      <c r="A548">
        <v>353.63357022311499</v>
      </c>
      <c r="B548">
        <v>0.18147327792152301</v>
      </c>
      <c r="C548">
        <v>549</v>
      </c>
      <c r="D548">
        <v>12.9078289070167</v>
      </c>
      <c r="AJ548">
        <v>363.26629986776999</v>
      </c>
      <c r="AK548">
        <v>0.28352855939459098</v>
      </c>
      <c r="AL548">
        <v>513</v>
      </c>
      <c r="AM548">
        <v>13.7914967231918</v>
      </c>
    </row>
    <row r="549" spans="1:39" x14ac:dyDescent="0.25">
      <c r="A549">
        <v>353.48944144323502</v>
      </c>
      <c r="B549">
        <v>0.17828039342260199</v>
      </c>
      <c r="C549">
        <v>516</v>
      </c>
      <c r="D549">
        <v>12.503071625018499</v>
      </c>
      <c r="AJ549">
        <v>363.26629986776999</v>
      </c>
      <c r="AK549">
        <v>0.27874354280090302</v>
      </c>
      <c r="AL549">
        <v>513</v>
      </c>
      <c r="AM549">
        <v>13.7914967231918</v>
      </c>
    </row>
    <row r="550" spans="1:39" x14ac:dyDescent="0.25">
      <c r="A550">
        <v>353.48944144323502</v>
      </c>
      <c r="B550">
        <v>0.17741918179209501</v>
      </c>
      <c r="C550">
        <v>516</v>
      </c>
      <c r="D550">
        <v>12.503071625018499</v>
      </c>
      <c r="AJ550">
        <v>363.26629986776999</v>
      </c>
      <c r="AK550">
        <v>0.273486070916718</v>
      </c>
      <c r="AL550">
        <v>513</v>
      </c>
      <c r="AM550">
        <v>13.7914967231918</v>
      </c>
    </row>
    <row r="551" spans="1:39" x14ac:dyDescent="0.25">
      <c r="A551">
        <v>353.48944144323502</v>
      </c>
      <c r="B551">
        <v>0.17573939455364901</v>
      </c>
      <c r="C551">
        <v>516</v>
      </c>
      <c r="D551">
        <v>12.503071625018499</v>
      </c>
      <c r="AJ551">
        <v>363.26629986776999</v>
      </c>
      <c r="AK551">
        <v>0.27002990589925902</v>
      </c>
      <c r="AL551">
        <v>513</v>
      </c>
      <c r="AM551">
        <v>13.7914967231918</v>
      </c>
    </row>
    <row r="552" spans="1:39" x14ac:dyDescent="0.25">
      <c r="A552">
        <v>351.55566337844402</v>
      </c>
      <c r="B552">
        <v>0.176259785238359</v>
      </c>
      <c r="C552">
        <v>515</v>
      </c>
      <c r="D552">
        <v>12.706500639440501</v>
      </c>
      <c r="AJ552">
        <v>363.26629986776999</v>
      </c>
      <c r="AK552">
        <v>0.26372007650541202</v>
      </c>
      <c r="AL552">
        <v>513</v>
      </c>
      <c r="AM552">
        <v>13.7914967231918</v>
      </c>
    </row>
    <row r="553" spans="1:39" x14ac:dyDescent="0.25">
      <c r="A553">
        <v>351.55566337844402</v>
      </c>
      <c r="B553">
        <v>0.174766475479435</v>
      </c>
      <c r="C553">
        <v>515</v>
      </c>
      <c r="D553">
        <v>12.706500639440501</v>
      </c>
      <c r="AJ553">
        <v>363.26629986776999</v>
      </c>
      <c r="AK553">
        <v>0.258649495797587</v>
      </c>
      <c r="AL553">
        <v>513</v>
      </c>
      <c r="AM553">
        <v>13.7914967231918</v>
      </c>
    </row>
    <row r="554" spans="1:39" x14ac:dyDescent="0.25">
      <c r="A554">
        <v>351.55566337844402</v>
      </c>
      <c r="B554">
        <v>0.17635719590608601</v>
      </c>
      <c r="C554">
        <v>515</v>
      </c>
      <c r="D554">
        <v>12.706500639440501</v>
      </c>
      <c r="AJ554">
        <v>363.26629986776999</v>
      </c>
      <c r="AK554">
        <v>0.24930516832774899</v>
      </c>
      <c r="AL554">
        <v>513</v>
      </c>
      <c r="AM554">
        <v>13.7914967231918</v>
      </c>
    </row>
    <row r="555" spans="1:39" x14ac:dyDescent="0.25">
      <c r="A555">
        <v>351.55566337844402</v>
      </c>
      <c r="B555">
        <v>0.17554538767583</v>
      </c>
      <c r="C555">
        <v>515</v>
      </c>
      <c r="D555">
        <v>12.706500639440501</v>
      </c>
      <c r="AJ555">
        <v>363.26629986776999</v>
      </c>
      <c r="AK555">
        <v>0.25624386705767099</v>
      </c>
      <c r="AL555">
        <v>513</v>
      </c>
      <c r="AM555">
        <v>13.7914967231918</v>
      </c>
    </row>
    <row r="556" spans="1:39" x14ac:dyDescent="0.25">
      <c r="A556">
        <v>351.55566337844402</v>
      </c>
      <c r="B556">
        <v>0.17497296159589501</v>
      </c>
      <c r="C556">
        <v>515</v>
      </c>
      <c r="D556">
        <v>12.706500639440501</v>
      </c>
      <c r="AJ556">
        <v>360.73771166894602</v>
      </c>
      <c r="AK556">
        <v>0.25206523108266699</v>
      </c>
      <c r="AL556">
        <v>501</v>
      </c>
      <c r="AM556">
        <v>13.0974030294456</v>
      </c>
    </row>
    <row r="557" spans="1:39" x14ac:dyDescent="0.25">
      <c r="A557">
        <v>350.90520930895599</v>
      </c>
      <c r="B557">
        <v>0.17512408112547401</v>
      </c>
      <c r="C557">
        <v>498</v>
      </c>
      <c r="D557">
        <v>12.6592345056124</v>
      </c>
      <c r="AJ557">
        <v>360.73771166894602</v>
      </c>
      <c r="AK557">
        <v>0.252012308983246</v>
      </c>
      <c r="AL557">
        <v>501</v>
      </c>
      <c r="AM557">
        <v>13.0974030294456</v>
      </c>
    </row>
    <row r="558" spans="1:39" x14ac:dyDescent="0.25">
      <c r="A558">
        <v>350.90520930895599</v>
      </c>
      <c r="B558">
        <v>0.17422474798133999</v>
      </c>
      <c r="C558">
        <v>498</v>
      </c>
      <c r="D558">
        <v>12.6592345056124</v>
      </c>
      <c r="AJ558">
        <v>360.73771166894602</v>
      </c>
      <c r="AK558">
        <v>0.25140792206304302</v>
      </c>
      <c r="AL558">
        <v>501</v>
      </c>
      <c r="AM558">
        <v>13.0974030294456</v>
      </c>
    </row>
    <row r="559" spans="1:39" x14ac:dyDescent="0.25">
      <c r="A559">
        <v>350.82772655203001</v>
      </c>
      <c r="B559">
        <v>0.17716025683558001</v>
      </c>
      <c r="C559">
        <v>520</v>
      </c>
      <c r="D559">
        <v>12.591747590573499</v>
      </c>
      <c r="AJ559">
        <v>360.73771166894602</v>
      </c>
      <c r="AK559">
        <v>0.250029139253857</v>
      </c>
      <c r="AL559">
        <v>501</v>
      </c>
      <c r="AM559">
        <v>13.0974030294456</v>
      </c>
    </row>
    <row r="560" spans="1:39" x14ac:dyDescent="0.25">
      <c r="A560">
        <v>350.02232499164501</v>
      </c>
      <c r="B560">
        <v>0.17322852415300899</v>
      </c>
      <c r="C560">
        <v>466</v>
      </c>
      <c r="D560">
        <v>12.6374556357041</v>
      </c>
      <c r="AJ560">
        <v>359.12042494933098</v>
      </c>
      <c r="AK560">
        <v>0.25047290973136399</v>
      </c>
      <c r="AL560">
        <v>524</v>
      </c>
      <c r="AM560">
        <v>13.1843725596555</v>
      </c>
    </row>
    <row r="561" spans="1:39" x14ac:dyDescent="0.25">
      <c r="A561">
        <v>350.02232499164501</v>
      </c>
      <c r="B561">
        <v>0.172424346394001</v>
      </c>
      <c r="C561">
        <v>466</v>
      </c>
      <c r="D561">
        <v>12.6374556357041</v>
      </c>
      <c r="AJ561">
        <v>354.59405270894098</v>
      </c>
      <c r="AK561">
        <v>0.24727845857634101</v>
      </c>
      <c r="AL561">
        <v>526</v>
      </c>
      <c r="AM561">
        <v>13.0789479473606</v>
      </c>
    </row>
    <row r="562" spans="1:39" x14ac:dyDescent="0.25">
      <c r="A562">
        <v>350.02232499164501</v>
      </c>
      <c r="B562">
        <v>0.171626258867797</v>
      </c>
      <c r="C562">
        <v>466</v>
      </c>
      <c r="D562">
        <v>12.6374556357041</v>
      </c>
      <c r="AJ562">
        <v>354.59405270894098</v>
      </c>
      <c r="AK562">
        <v>0.24818638819423999</v>
      </c>
      <c r="AL562">
        <v>526</v>
      </c>
      <c r="AM562">
        <v>13.0789479473606</v>
      </c>
    </row>
    <row r="563" spans="1:39" x14ac:dyDescent="0.25">
      <c r="A563">
        <v>350.02232499164501</v>
      </c>
      <c r="B563">
        <v>0.17187011128163401</v>
      </c>
      <c r="C563">
        <v>466</v>
      </c>
      <c r="D563">
        <v>12.6374556357041</v>
      </c>
      <c r="AJ563">
        <v>354.59405270894098</v>
      </c>
      <c r="AK563">
        <v>0.24968298220104901</v>
      </c>
      <c r="AL563">
        <v>526</v>
      </c>
      <c r="AM563">
        <v>13.0789479473606</v>
      </c>
    </row>
    <row r="564" spans="1:39" x14ac:dyDescent="0.25">
      <c r="A564">
        <v>350.02232499164501</v>
      </c>
      <c r="B564">
        <v>0.17536245318822</v>
      </c>
      <c r="C564">
        <v>466</v>
      </c>
      <c r="D564">
        <v>12.6374556357041</v>
      </c>
      <c r="AJ564">
        <v>354.59405270894098</v>
      </c>
      <c r="AK564">
        <v>0.25244629108615801</v>
      </c>
      <c r="AL564">
        <v>526</v>
      </c>
      <c r="AM564">
        <v>13.0789479473606</v>
      </c>
    </row>
    <row r="565" spans="1:39" x14ac:dyDescent="0.25">
      <c r="A565">
        <v>349.40525371138898</v>
      </c>
      <c r="B565">
        <v>0.17552787914715701</v>
      </c>
      <c r="C565">
        <v>509</v>
      </c>
      <c r="D565">
        <v>12.7807396810967</v>
      </c>
      <c r="AJ565">
        <v>354.59405270894098</v>
      </c>
      <c r="AK565">
        <v>0.25484856740874001</v>
      </c>
      <c r="AL565">
        <v>526</v>
      </c>
      <c r="AM565">
        <v>13.0789479473606</v>
      </c>
    </row>
    <row r="566" spans="1:39" x14ac:dyDescent="0.25">
      <c r="A566">
        <v>349.40525371138898</v>
      </c>
      <c r="B566">
        <v>0.177637906892846</v>
      </c>
      <c r="C566">
        <v>509</v>
      </c>
      <c r="D566">
        <v>12.7807396810967</v>
      </c>
      <c r="AJ566">
        <v>354.59405270894098</v>
      </c>
      <c r="AK566">
        <v>0.248528449174236</v>
      </c>
      <c r="AL566">
        <v>526</v>
      </c>
      <c r="AM566">
        <v>13.0789479473606</v>
      </c>
    </row>
    <row r="567" spans="1:39" x14ac:dyDescent="0.25">
      <c r="A567">
        <v>348.224156772718</v>
      </c>
      <c r="B567">
        <v>0.17833579300865601</v>
      </c>
      <c r="C567">
        <v>502</v>
      </c>
      <c r="D567">
        <v>13.522827281151001</v>
      </c>
      <c r="AJ567">
        <v>352.66230356111203</v>
      </c>
      <c r="AK567">
        <v>0.238533362625588</v>
      </c>
      <c r="AL567">
        <v>494</v>
      </c>
      <c r="AM567">
        <v>13.7946761441417</v>
      </c>
    </row>
    <row r="568" spans="1:39" x14ac:dyDescent="0.25">
      <c r="A568">
        <v>348.224156772718</v>
      </c>
      <c r="B568">
        <v>0.17493323313913001</v>
      </c>
      <c r="C568">
        <v>502</v>
      </c>
      <c r="D568">
        <v>13.522827281151001</v>
      </c>
      <c r="AJ568">
        <v>352.58121572597901</v>
      </c>
      <c r="AK568">
        <v>0.23604530825158301</v>
      </c>
      <c r="AL568">
        <v>501</v>
      </c>
      <c r="AM568">
        <v>13.786941417492899</v>
      </c>
    </row>
    <row r="569" spans="1:39" x14ac:dyDescent="0.25">
      <c r="A569">
        <v>348.224156772718</v>
      </c>
      <c r="B569">
        <v>0.17281542102536401</v>
      </c>
      <c r="C569">
        <v>502</v>
      </c>
      <c r="D569">
        <v>13.522827281151001</v>
      </c>
      <c r="AJ569">
        <v>350.59870453015901</v>
      </c>
      <c r="AK569">
        <v>0.23882726479775199</v>
      </c>
      <c r="AL569">
        <v>484</v>
      </c>
      <c r="AM569">
        <v>15.190320337424099</v>
      </c>
    </row>
    <row r="570" spans="1:39" x14ac:dyDescent="0.25">
      <c r="A570">
        <v>348.224156772718</v>
      </c>
      <c r="B570">
        <v>0.17103532019374701</v>
      </c>
      <c r="C570">
        <v>502</v>
      </c>
      <c r="D570">
        <v>13.522827281151001</v>
      </c>
      <c r="AJ570">
        <v>350.59870453015901</v>
      </c>
      <c r="AK570">
        <v>0.239862319659708</v>
      </c>
      <c r="AL570">
        <v>484</v>
      </c>
      <c r="AM570">
        <v>15.190320337424099</v>
      </c>
    </row>
    <row r="571" spans="1:39" x14ac:dyDescent="0.25">
      <c r="A571">
        <v>348.224156772718</v>
      </c>
      <c r="B571">
        <v>0.16563093199390999</v>
      </c>
      <c r="C571">
        <v>502</v>
      </c>
      <c r="D571">
        <v>13.522827281151001</v>
      </c>
      <c r="AJ571">
        <v>350.59870453015901</v>
      </c>
      <c r="AK571">
        <v>0.24026063822823501</v>
      </c>
      <c r="AL571">
        <v>484</v>
      </c>
      <c r="AM571">
        <v>15.190320337424099</v>
      </c>
    </row>
    <row r="572" spans="1:39" x14ac:dyDescent="0.25">
      <c r="A572">
        <v>347.301685598446</v>
      </c>
      <c r="B572">
        <v>0.165565714575616</v>
      </c>
      <c r="C572">
        <v>501</v>
      </c>
      <c r="D572">
        <v>13.8920307108201</v>
      </c>
      <c r="AJ572">
        <v>350.59870453015901</v>
      </c>
      <c r="AK572">
        <v>0.242307640727739</v>
      </c>
      <c r="AL572">
        <v>484</v>
      </c>
      <c r="AM572">
        <v>15.190320337424099</v>
      </c>
    </row>
    <row r="573" spans="1:39" x14ac:dyDescent="0.25">
      <c r="A573">
        <v>347.301685598446</v>
      </c>
      <c r="B573">
        <v>0.16795094890197301</v>
      </c>
      <c r="C573">
        <v>501</v>
      </c>
      <c r="D573">
        <v>13.8920307108201</v>
      </c>
      <c r="AJ573">
        <v>350.13554737064999</v>
      </c>
      <c r="AK573">
        <v>0.234974706440127</v>
      </c>
      <c r="AL573">
        <v>513</v>
      </c>
      <c r="AM573">
        <v>14.9929125152994</v>
      </c>
    </row>
    <row r="574" spans="1:39" x14ac:dyDescent="0.25">
      <c r="A574">
        <v>347.301685598446</v>
      </c>
      <c r="B574">
        <v>0.16830833786306601</v>
      </c>
      <c r="C574">
        <v>501</v>
      </c>
      <c r="D574">
        <v>13.8920307108201</v>
      </c>
      <c r="AJ574">
        <v>350.13554737064999</v>
      </c>
      <c r="AK574">
        <v>0.24158434426994099</v>
      </c>
      <c r="AL574">
        <v>513</v>
      </c>
      <c r="AM574">
        <v>14.9929125152994</v>
      </c>
    </row>
    <row r="575" spans="1:39" x14ac:dyDescent="0.25">
      <c r="A575">
        <v>347.301685598446</v>
      </c>
      <c r="B575">
        <v>0.17055599192401399</v>
      </c>
      <c r="C575">
        <v>501</v>
      </c>
      <c r="D575">
        <v>13.8920307108201</v>
      </c>
      <c r="AJ575">
        <v>350.13554737064999</v>
      </c>
      <c r="AK575">
        <v>0.23806795362543701</v>
      </c>
      <c r="AL575">
        <v>513</v>
      </c>
      <c r="AM575">
        <v>14.9929125152994</v>
      </c>
    </row>
    <row r="576" spans="1:39" x14ac:dyDescent="0.25">
      <c r="A576">
        <v>347.301685598446</v>
      </c>
      <c r="B576">
        <v>0.17131312299228199</v>
      </c>
      <c r="C576">
        <v>501</v>
      </c>
      <c r="D576">
        <v>13.8920307108201</v>
      </c>
      <c r="AJ576">
        <v>345.90031610685401</v>
      </c>
      <c r="AK576">
        <v>0.238616843335579</v>
      </c>
      <c r="AL576">
        <v>447</v>
      </c>
      <c r="AM576">
        <v>14.012035923311499</v>
      </c>
    </row>
    <row r="577" spans="1:39" x14ac:dyDescent="0.25">
      <c r="A577">
        <v>347.301685598446</v>
      </c>
      <c r="B577">
        <v>0.170438680181387</v>
      </c>
      <c r="C577">
        <v>501</v>
      </c>
      <c r="D577">
        <v>13.8920307108201</v>
      </c>
      <c r="AJ577">
        <v>345.90031610685401</v>
      </c>
      <c r="AK577">
        <v>0.23225747215779399</v>
      </c>
      <c r="AL577">
        <v>447</v>
      </c>
      <c r="AM577">
        <v>14.012035923311499</v>
      </c>
    </row>
    <row r="578" spans="1:39" x14ac:dyDescent="0.25">
      <c r="A578">
        <v>347.301685598446</v>
      </c>
      <c r="B578">
        <v>0.17150024848877199</v>
      </c>
      <c r="C578">
        <v>501</v>
      </c>
      <c r="D578">
        <v>13.8920307108201</v>
      </c>
      <c r="AJ578">
        <v>345.90031610685401</v>
      </c>
      <c r="AK578">
        <v>0.22554090662405801</v>
      </c>
      <c r="AL578">
        <v>447</v>
      </c>
      <c r="AM578">
        <v>14.012035923311499</v>
      </c>
    </row>
    <row r="579" spans="1:39" x14ac:dyDescent="0.25">
      <c r="A579">
        <v>347.301685598446</v>
      </c>
      <c r="B579">
        <v>0.17214582142641499</v>
      </c>
      <c r="C579">
        <v>501</v>
      </c>
      <c r="D579">
        <v>13.8920307108201</v>
      </c>
      <c r="AJ579">
        <v>345.90031610685401</v>
      </c>
      <c r="AK579">
        <v>0.22679186832227699</v>
      </c>
      <c r="AL579">
        <v>447</v>
      </c>
      <c r="AM579">
        <v>14.012035923311499</v>
      </c>
    </row>
    <row r="580" spans="1:39" x14ac:dyDescent="0.25">
      <c r="A580">
        <v>347.301685598446</v>
      </c>
      <c r="B580">
        <v>0.170544174824765</v>
      </c>
      <c r="C580">
        <v>501</v>
      </c>
      <c r="D580">
        <v>13.8920307108201</v>
      </c>
      <c r="AJ580">
        <v>345.90031610685401</v>
      </c>
      <c r="AK580">
        <v>0.225366989263805</v>
      </c>
      <c r="AL580">
        <v>447</v>
      </c>
      <c r="AM580">
        <v>14.012035923311499</v>
      </c>
    </row>
    <row r="581" spans="1:39" x14ac:dyDescent="0.25">
      <c r="A581">
        <v>347.301685598446</v>
      </c>
      <c r="B581">
        <v>0.16924351874926299</v>
      </c>
      <c r="C581">
        <v>501</v>
      </c>
      <c r="D581">
        <v>13.8920307108201</v>
      </c>
      <c r="AJ581">
        <v>345.18749359366501</v>
      </c>
      <c r="AK581">
        <v>0.22012781297123499</v>
      </c>
      <c r="AL581">
        <v>494</v>
      </c>
      <c r="AM581">
        <v>13.4146777028218</v>
      </c>
    </row>
    <row r="582" spans="1:39" x14ac:dyDescent="0.25">
      <c r="A582">
        <v>347.301685598446</v>
      </c>
      <c r="B582">
        <v>0.16773105615905101</v>
      </c>
      <c r="C582">
        <v>501</v>
      </c>
      <c r="D582">
        <v>13.8920307108201</v>
      </c>
      <c r="AJ582">
        <v>345.18749359366501</v>
      </c>
      <c r="AK582">
        <v>0.220588746056159</v>
      </c>
      <c r="AL582">
        <v>494</v>
      </c>
      <c r="AM582">
        <v>13.4146777028218</v>
      </c>
    </row>
    <row r="583" spans="1:39" x14ac:dyDescent="0.25">
      <c r="A583">
        <v>347.301685598446</v>
      </c>
      <c r="B583">
        <v>0.17137689585794399</v>
      </c>
      <c r="C583">
        <v>501</v>
      </c>
      <c r="D583">
        <v>13.8920307108201</v>
      </c>
      <c r="AJ583">
        <v>345.18749359366501</v>
      </c>
      <c r="AK583">
        <v>0.219935989745425</v>
      </c>
      <c r="AL583">
        <v>494</v>
      </c>
      <c r="AM583">
        <v>13.4146777028218</v>
      </c>
    </row>
    <row r="584" spans="1:39" x14ac:dyDescent="0.25">
      <c r="A584">
        <v>347.301685598446</v>
      </c>
      <c r="B584">
        <v>0.16815100796516599</v>
      </c>
      <c r="C584">
        <v>501</v>
      </c>
      <c r="D584">
        <v>13.8920307108201</v>
      </c>
      <c r="AJ584">
        <v>345.18749359366501</v>
      </c>
      <c r="AK584">
        <v>0.22130308066824</v>
      </c>
      <c r="AL584">
        <v>494</v>
      </c>
      <c r="AM584">
        <v>13.4146777028218</v>
      </c>
    </row>
    <row r="585" spans="1:39" x14ac:dyDescent="0.25">
      <c r="A585">
        <v>347.301685598446</v>
      </c>
      <c r="B585">
        <v>0.16974471601635699</v>
      </c>
      <c r="C585">
        <v>501</v>
      </c>
      <c r="D585">
        <v>13.8920307108201</v>
      </c>
      <c r="AJ585">
        <v>345.18749359366501</v>
      </c>
      <c r="AK585">
        <v>0.22259673280803099</v>
      </c>
      <c r="AL585">
        <v>494</v>
      </c>
      <c r="AM585">
        <v>13.4146777028218</v>
      </c>
    </row>
    <row r="586" spans="1:39" x14ac:dyDescent="0.25">
      <c r="A586">
        <v>346.90817724377803</v>
      </c>
      <c r="B586">
        <v>0.16619977794566701</v>
      </c>
      <c r="C586">
        <v>468</v>
      </c>
      <c r="D586">
        <v>13.028573150048</v>
      </c>
      <c r="AJ586">
        <v>345.18749359366501</v>
      </c>
      <c r="AK586">
        <v>0.221086967068026</v>
      </c>
      <c r="AL586">
        <v>494</v>
      </c>
      <c r="AM586">
        <v>13.4146777028218</v>
      </c>
    </row>
    <row r="587" spans="1:39" x14ac:dyDescent="0.25">
      <c r="A587">
        <v>346.90817724377803</v>
      </c>
      <c r="B587">
        <v>0.162330921527859</v>
      </c>
      <c r="C587">
        <v>468</v>
      </c>
      <c r="D587">
        <v>13.028573150048</v>
      </c>
      <c r="AJ587">
        <v>345.18749359366501</v>
      </c>
      <c r="AK587">
        <v>0.21895774577983401</v>
      </c>
      <c r="AL587">
        <v>494</v>
      </c>
      <c r="AM587">
        <v>13.4146777028218</v>
      </c>
    </row>
    <row r="588" spans="1:39" x14ac:dyDescent="0.25">
      <c r="A588">
        <v>346.90817724377803</v>
      </c>
      <c r="B588">
        <v>0.161129985063378</v>
      </c>
      <c r="C588">
        <v>468</v>
      </c>
      <c r="D588">
        <v>13.028573150048</v>
      </c>
      <c r="AJ588">
        <v>344.415276258718</v>
      </c>
      <c r="AK588">
        <v>0.22021532370789201</v>
      </c>
      <c r="AL588">
        <v>474</v>
      </c>
      <c r="AM588">
        <v>14.7820962686092</v>
      </c>
    </row>
    <row r="589" spans="1:39" x14ac:dyDescent="0.25">
      <c r="A589">
        <v>346.90817724377803</v>
      </c>
      <c r="B589">
        <v>0.15779787472333201</v>
      </c>
      <c r="C589">
        <v>468</v>
      </c>
      <c r="D589">
        <v>13.028573150048</v>
      </c>
      <c r="AJ589">
        <v>344.415276258718</v>
      </c>
      <c r="AK589">
        <v>0.21580837277221601</v>
      </c>
      <c r="AL589">
        <v>474</v>
      </c>
      <c r="AM589">
        <v>14.7820962686092</v>
      </c>
    </row>
    <row r="590" spans="1:39" x14ac:dyDescent="0.25">
      <c r="A590">
        <v>345.85502760321799</v>
      </c>
      <c r="B590">
        <v>0.15485731340505399</v>
      </c>
      <c r="C590">
        <v>492</v>
      </c>
      <c r="D590">
        <v>13.231699006864799</v>
      </c>
      <c r="AJ590">
        <v>344.415276258718</v>
      </c>
      <c r="AK590">
        <v>0.215599792993308</v>
      </c>
      <c r="AL590">
        <v>474</v>
      </c>
      <c r="AM590">
        <v>14.7820962686092</v>
      </c>
    </row>
    <row r="591" spans="1:39" x14ac:dyDescent="0.25">
      <c r="A591">
        <v>345.85502760321799</v>
      </c>
      <c r="B591">
        <v>0.152149396096426</v>
      </c>
      <c r="C591">
        <v>492</v>
      </c>
      <c r="D591">
        <v>13.231699006864799</v>
      </c>
      <c r="AJ591">
        <v>344.415276258718</v>
      </c>
      <c r="AK591">
        <v>0.21296595779588701</v>
      </c>
      <c r="AL591">
        <v>474</v>
      </c>
      <c r="AM591">
        <v>14.7820962686092</v>
      </c>
    </row>
    <row r="592" spans="1:39" x14ac:dyDescent="0.25">
      <c r="A592">
        <v>345.85502760321799</v>
      </c>
      <c r="B592">
        <v>0.151773408824626</v>
      </c>
      <c r="C592">
        <v>492</v>
      </c>
      <c r="D592">
        <v>13.231699006864799</v>
      </c>
      <c r="AJ592">
        <v>344.415276258718</v>
      </c>
      <c r="AK592">
        <v>0.21591883449601801</v>
      </c>
      <c r="AL592">
        <v>474</v>
      </c>
      <c r="AM592">
        <v>14.7820962686092</v>
      </c>
    </row>
    <row r="593" spans="1:39" x14ac:dyDescent="0.25">
      <c r="A593">
        <v>345.85502760321799</v>
      </c>
      <c r="B593">
        <v>0.151530376687665</v>
      </c>
      <c r="C593">
        <v>492</v>
      </c>
      <c r="D593">
        <v>13.231699006864799</v>
      </c>
      <c r="AJ593">
        <v>344.415276258718</v>
      </c>
      <c r="AK593">
        <v>0.214751666320915</v>
      </c>
      <c r="AL593">
        <v>474</v>
      </c>
      <c r="AM593">
        <v>14.7820962686092</v>
      </c>
    </row>
    <row r="594" spans="1:39" x14ac:dyDescent="0.25">
      <c r="A594">
        <v>345.85502760321799</v>
      </c>
      <c r="B594">
        <v>0.15023223969930399</v>
      </c>
      <c r="C594">
        <v>492</v>
      </c>
      <c r="D594">
        <v>13.231699006864799</v>
      </c>
      <c r="AJ594">
        <v>342.55146455368998</v>
      </c>
      <c r="AK594">
        <v>0.21714309971307799</v>
      </c>
      <c r="AL594">
        <v>456</v>
      </c>
      <c r="AM594">
        <v>13.328752160538</v>
      </c>
    </row>
    <row r="595" spans="1:39" x14ac:dyDescent="0.25">
      <c r="A595">
        <v>345.85502760321799</v>
      </c>
      <c r="B595">
        <v>0.15018232553681801</v>
      </c>
      <c r="C595">
        <v>492</v>
      </c>
      <c r="D595">
        <v>13.231699006864799</v>
      </c>
      <c r="AJ595">
        <v>342.55146455368998</v>
      </c>
      <c r="AK595">
        <v>0.217936665535235</v>
      </c>
      <c r="AL595">
        <v>456</v>
      </c>
      <c r="AM595">
        <v>13.328752160538</v>
      </c>
    </row>
    <row r="596" spans="1:39" x14ac:dyDescent="0.25">
      <c r="A596">
        <v>345.85502760321799</v>
      </c>
      <c r="B596">
        <v>0.15012263830351399</v>
      </c>
      <c r="C596">
        <v>492</v>
      </c>
      <c r="D596">
        <v>13.231699006864799</v>
      </c>
      <c r="AJ596">
        <v>342.55146455368998</v>
      </c>
      <c r="AK596">
        <v>0.22471690335840599</v>
      </c>
      <c r="AL596">
        <v>456</v>
      </c>
      <c r="AM596">
        <v>13.328752160538</v>
      </c>
    </row>
    <row r="597" spans="1:39" x14ac:dyDescent="0.25">
      <c r="A597">
        <v>345.85502760321799</v>
      </c>
      <c r="B597">
        <v>0.148302743749396</v>
      </c>
      <c r="C597">
        <v>492</v>
      </c>
      <c r="D597">
        <v>13.231699006864799</v>
      </c>
      <c r="AJ597">
        <v>342.55146455368998</v>
      </c>
      <c r="AK597">
        <v>0.225503404380858</v>
      </c>
      <c r="AL597">
        <v>456</v>
      </c>
      <c r="AM597">
        <v>13.328752160538</v>
      </c>
    </row>
    <row r="598" spans="1:39" x14ac:dyDescent="0.25">
      <c r="A598">
        <v>345.85502760321799</v>
      </c>
      <c r="B598">
        <v>0.147757851661835</v>
      </c>
      <c r="C598">
        <v>492</v>
      </c>
      <c r="D598">
        <v>13.231699006864799</v>
      </c>
      <c r="AJ598">
        <v>339.76585988653801</v>
      </c>
      <c r="AK598">
        <v>0.22995321555544701</v>
      </c>
      <c r="AL598">
        <v>484</v>
      </c>
      <c r="AM598">
        <v>14.080082696862499</v>
      </c>
    </row>
    <row r="599" spans="1:39" x14ac:dyDescent="0.25">
      <c r="A599">
        <v>345.85502760321799</v>
      </c>
      <c r="B599">
        <v>0.148801068603967</v>
      </c>
      <c r="C599">
        <v>492</v>
      </c>
      <c r="D599">
        <v>13.231699006864799</v>
      </c>
      <c r="AJ599">
        <v>339.76585988653801</v>
      </c>
      <c r="AK599">
        <v>0.22795739966881901</v>
      </c>
      <c r="AL599">
        <v>484</v>
      </c>
      <c r="AM599">
        <v>14.080082696862499</v>
      </c>
    </row>
    <row r="600" spans="1:39" x14ac:dyDescent="0.25">
      <c r="A600">
        <v>345.85502760321799</v>
      </c>
      <c r="B600">
        <v>0.146824950619274</v>
      </c>
      <c r="C600">
        <v>492</v>
      </c>
      <c r="D600">
        <v>13.231699006864799</v>
      </c>
      <c r="AJ600">
        <v>339.31501557049302</v>
      </c>
      <c r="AK600">
        <v>0.23007557067586701</v>
      </c>
      <c r="AL600">
        <v>478</v>
      </c>
      <c r="AM600">
        <v>13.5428152685054</v>
      </c>
    </row>
    <row r="601" spans="1:39" x14ac:dyDescent="0.25">
      <c r="A601">
        <v>345.85502760321799</v>
      </c>
      <c r="B601">
        <v>0.143982151790052</v>
      </c>
      <c r="C601">
        <v>492</v>
      </c>
      <c r="D601">
        <v>13.231699006864799</v>
      </c>
      <c r="AJ601">
        <v>337.96867495426</v>
      </c>
      <c r="AK601">
        <v>0.23187689912729301</v>
      </c>
      <c r="AL601">
        <v>455</v>
      </c>
      <c r="AM601">
        <v>14.1742342060897</v>
      </c>
    </row>
    <row r="602" spans="1:39" x14ac:dyDescent="0.25">
      <c r="A602">
        <v>345.85502760321799</v>
      </c>
      <c r="B602">
        <v>0.14387782909872299</v>
      </c>
      <c r="C602">
        <v>492</v>
      </c>
      <c r="D602">
        <v>13.231699006864799</v>
      </c>
      <c r="AJ602">
        <v>337.67382413498098</v>
      </c>
      <c r="AK602">
        <v>0.22599372656737801</v>
      </c>
      <c r="AL602">
        <v>459</v>
      </c>
      <c r="AM602">
        <v>15.0662198127247</v>
      </c>
    </row>
    <row r="603" spans="1:39" x14ac:dyDescent="0.25">
      <c r="A603">
        <v>345.85502760321799</v>
      </c>
      <c r="B603">
        <v>0.144389187001045</v>
      </c>
      <c r="C603">
        <v>492</v>
      </c>
      <c r="D603">
        <v>13.231699006864799</v>
      </c>
      <c r="AJ603">
        <v>337.67382413498098</v>
      </c>
      <c r="AK603">
        <v>0.22194547527679401</v>
      </c>
      <c r="AL603">
        <v>459</v>
      </c>
      <c r="AM603">
        <v>15.0662198127247</v>
      </c>
    </row>
    <row r="604" spans="1:39" x14ac:dyDescent="0.25">
      <c r="A604">
        <v>345.85502760321799</v>
      </c>
      <c r="B604">
        <v>0.14489053310192901</v>
      </c>
      <c r="C604">
        <v>492</v>
      </c>
      <c r="D604">
        <v>13.231699006864799</v>
      </c>
      <c r="AJ604">
        <v>335.89925272390201</v>
      </c>
      <c r="AK604">
        <v>0.22284221208128199</v>
      </c>
      <c r="AL604">
        <v>537</v>
      </c>
      <c r="AM604">
        <v>14.5316596247721</v>
      </c>
    </row>
    <row r="605" spans="1:39" x14ac:dyDescent="0.25">
      <c r="A605">
        <v>345.85502760321799</v>
      </c>
      <c r="B605">
        <v>0.146833331352342</v>
      </c>
      <c r="C605">
        <v>492</v>
      </c>
      <c r="D605">
        <v>13.231699006864799</v>
      </c>
      <c r="AJ605">
        <v>333.522363292286</v>
      </c>
      <c r="AK605">
        <v>0.221503455099508</v>
      </c>
      <c r="AL605">
        <v>472</v>
      </c>
      <c r="AM605">
        <v>14.6261704296339</v>
      </c>
    </row>
    <row r="606" spans="1:39" x14ac:dyDescent="0.25">
      <c r="A606">
        <v>345.85502760321799</v>
      </c>
      <c r="B606">
        <v>0.145456983968863</v>
      </c>
      <c r="C606">
        <v>492</v>
      </c>
      <c r="D606">
        <v>13.231699006864799</v>
      </c>
      <c r="AJ606">
        <v>330.64385707606601</v>
      </c>
      <c r="AK606">
        <v>0.236134773891026</v>
      </c>
      <c r="AL606">
        <v>462</v>
      </c>
      <c r="AM606">
        <v>16.2841792881954</v>
      </c>
    </row>
    <row r="607" spans="1:39" x14ac:dyDescent="0.25">
      <c r="A607">
        <v>345.85502760321799</v>
      </c>
      <c r="B607">
        <v>0.14509659348918799</v>
      </c>
      <c r="C607">
        <v>492</v>
      </c>
      <c r="D607">
        <v>13.231699006864799</v>
      </c>
      <c r="AJ607">
        <v>330.64385707606601</v>
      </c>
      <c r="AK607">
        <v>0.22958586039663501</v>
      </c>
      <c r="AL607">
        <v>462</v>
      </c>
      <c r="AM607">
        <v>16.2841792881954</v>
      </c>
    </row>
    <row r="608" spans="1:39" x14ac:dyDescent="0.25">
      <c r="A608">
        <v>345.55704094353098</v>
      </c>
      <c r="B608">
        <v>0.14278772163312001</v>
      </c>
      <c r="C608">
        <v>497</v>
      </c>
      <c r="D608">
        <v>13.173314825631699</v>
      </c>
      <c r="AJ608">
        <v>330.64385707606601</v>
      </c>
      <c r="AK608">
        <v>0.233433467346113</v>
      </c>
      <c r="AL608">
        <v>462</v>
      </c>
      <c r="AM608">
        <v>16.2841792881954</v>
      </c>
    </row>
    <row r="609" spans="1:39" x14ac:dyDescent="0.25">
      <c r="A609">
        <v>345.55704094353098</v>
      </c>
      <c r="B609">
        <v>0.14252217547292201</v>
      </c>
      <c r="C609">
        <v>497</v>
      </c>
      <c r="D609">
        <v>13.173314825631699</v>
      </c>
      <c r="AJ609">
        <v>330.64385707606601</v>
      </c>
      <c r="AK609">
        <v>0.226328479443765</v>
      </c>
      <c r="AL609">
        <v>462</v>
      </c>
      <c r="AM609">
        <v>16.2841792881954</v>
      </c>
    </row>
    <row r="610" spans="1:39" x14ac:dyDescent="0.25">
      <c r="A610">
        <v>345.55704094353098</v>
      </c>
      <c r="B610">
        <v>0.14223671787197301</v>
      </c>
      <c r="C610">
        <v>497</v>
      </c>
      <c r="D610">
        <v>13.173314825631699</v>
      </c>
      <c r="AJ610">
        <v>330.64385707606601</v>
      </c>
      <c r="AK610">
        <v>0.224414845113556</v>
      </c>
      <c r="AL610">
        <v>462</v>
      </c>
      <c r="AM610">
        <v>16.2841792881954</v>
      </c>
    </row>
    <row r="611" spans="1:39" x14ac:dyDescent="0.25">
      <c r="A611">
        <v>345.42267243843497</v>
      </c>
      <c r="B611">
        <v>0.13786252220143699</v>
      </c>
      <c r="C611">
        <v>499</v>
      </c>
      <c r="D611">
        <v>13.1642015934922</v>
      </c>
      <c r="AJ611">
        <v>330.64385707606601</v>
      </c>
      <c r="AK611">
        <v>0.22487020097964999</v>
      </c>
      <c r="AL611">
        <v>462</v>
      </c>
      <c r="AM611">
        <v>16.2841792881954</v>
      </c>
    </row>
    <row r="612" spans="1:39" x14ac:dyDescent="0.25">
      <c r="A612">
        <v>345.39802331780101</v>
      </c>
      <c r="B612">
        <v>0.136171671317138</v>
      </c>
      <c r="C612">
        <v>476</v>
      </c>
      <c r="D612">
        <v>13.2190538954455</v>
      </c>
      <c r="AJ612">
        <v>330.64385707606601</v>
      </c>
      <c r="AK612">
        <v>0.219201945683837</v>
      </c>
      <c r="AL612">
        <v>462</v>
      </c>
      <c r="AM612">
        <v>16.2841792881954</v>
      </c>
    </row>
    <row r="613" spans="1:39" x14ac:dyDescent="0.25">
      <c r="A613">
        <v>345.39802331780101</v>
      </c>
      <c r="B613">
        <v>0.136548884454888</v>
      </c>
      <c r="C613">
        <v>476</v>
      </c>
      <c r="D613">
        <v>13.2190538954455</v>
      </c>
      <c r="AJ613">
        <v>330.64385707606601</v>
      </c>
      <c r="AK613">
        <v>0.216280138365433</v>
      </c>
      <c r="AL613">
        <v>462</v>
      </c>
      <c r="AM613">
        <v>16.2841792881954</v>
      </c>
    </row>
    <row r="614" spans="1:39" x14ac:dyDescent="0.25">
      <c r="A614">
        <v>345.39802331780101</v>
      </c>
      <c r="B614">
        <v>0.13523059298288301</v>
      </c>
      <c r="C614">
        <v>476</v>
      </c>
      <c r="D614">
        <v>13.2190538954455</v>
      </c>
      <c r="AJ614">
        <v>330.64385707606601</v>
      </c>
      <c r="AK614">
        <v>0.22050242520991001</v>
      </c>
      <c r="AL614">
        <v>462</v>
      </c>
      <c r="AM614">
        <v>16.2841792881954</v>
      </c>
    </row>
    <row r="615" spans="1:39" x14ac:dyDescent="0.25">
      <c r="A615">
        <v>345.39802331780101</v>
      </c>
      <c r="B615">
        <v>0.13433121439356099</v>
      </c>
      <c r="C615">
        <v>476</v>
      </c>
      <c r="D615">
        <v>13.2190538954455</v>
      </c>
      <c r="AJ615">
        <v>330.64385707606601</v>
      </c>
      <c r="AK615">
        <v>0.21430715688156099</v>
      </c>
      <c r="AL615">
        <v>462</v>
      </c>
      <c r="AM615">
        <v>16.2841792881954</v>
      </c>
    </row>
    <row r="616" spans="1:39" x14ac:dyDescent="0.25">
      <c r="A616">
        <v>345.39802331780101</v>
      </c>
      <c r="B616">
        <v>0.13402369560705599</v>
      </c>
      <c r="C616">
        <v>476</v>
      </c>
      <c r="D616">
        <v>13.2190538954455</v>
      </c>
      <c r="AJ616">
        <v>328.83707660110701</v>
      </c>
      <c r="AK616">
        <v>0.20977080167361201</v>
      </c>
      <c r="AL616">
        <v>466</v>
      </c>
      <c r="AM616">
        <v>15.180863475659899</v>
      </c>
    </row>
    <row r="617" spans="1:39" x14ac:dyDescent="0.25">
      <c r="A617">
        <v>345.39802331780101</v>
      </c>
      <c r="B617">
        <v>0.13396454408771499</v>
      </c>
      <c r="C617">
        <v>476</v>
      </c>
      <c r="D617">
        <v>13.2190538954455</v>
      </c>
      <c r="AJ617">
        <v>328.83707660110701</v>
      </c>
      <c r="AK617">
        <v>0.20564309595421301</v>
      </c>
      <c r="AL617">
        <v>466</v>
      </c>
      <c r="AM617">
        <v>15.180863475659899</v>
      </c>
    </row>
    <row r="618" spans="1:39" x14ac:dyDescent="0.25">
      <c r="A618">
        <v>345.39802331780101</v>
      </c>
      <c r="B618">
        <v>0.13294670135952599</v>
      </c>
      <c r="C618">
        <v>476</v>
      </c>
      <c r="D618">
        <v>13.2190538954455</v>
      </c>
      <c r="AJ618">
        <v>328.83707660110701</v>
      </c>
      <c r="AK618">
        <v>0.20509050329901399</v>
      </c>
      <c r="AL618">
        <v>466</v>
      </c>
      <c r="AM618">
        <v>15.180863475659899</v>
      </c>
    </row>
    <row r="619" spans="1:39" x14ac:dyDescent="0.25">
      <c r="A619">
        <v>345.39802331780101</v>
      </c>
      <c r="B619">
        <v>0.13288491604664501</v>
      </c>
      <c r="C619">
        <v>476</v>
      </c>
      <c r="D619">
        <v>13.2190538954455</v>
      </c>
      <c r="AJ619">
        <v>328.08772336738201</v>
      </c>
      <c r="AK619">
        <v>0.201354269816193</v>
      </c>
      <c r="AL619">
        <v>447</v>
      </c>
      <c r="AM619">
        <v>15.644237623084299</v>
      </c>
    </row>
    <row r="620" spans="1:39" x14ac:dyDescent="0.25">
      <c r="A620">
        <v>345.39802331780101</v>
      </c>
      <c r="B620">
        <v>0.13222614413032799</v>
      </c>
      <c r="C620">
        <v>476</v>
      </c>
      <c r="D620">
        <v>13.2190538954455</v>
      </c>
      <c r="AJ620">
        <v>328.08772336738201</v>
      </c>
      <c r="AK620">
        <v>0.205770511297483</v>
      </c>
      <c r="AL620">
        <v>447</v>
      </c>
      <c r="AM620">
        <v>15.644237623084299</v>
      </c>
    </row>
    <row r="621" spans="1:39" x14ac:dyDescent="0.25">
      <c r="A621">
        <v>344.54115274827899</v>
      </c>
      <c r="B621">
        <v>0.13087218915194401</v>
      </c>
      <c r="C621">
        <v>488</v>
      </c>
      <c r="D621">
        <v>13.1125951432623</v>
      </c>
      <c r="AJ621">
        <v>328.08772336738201</v>
      </c>
      <c r="AK621">
        <v>0.20453760920057601</v>
      </c>
      <c r="AL621">
        <v>447</v>
      </c>
      <c r="AM621">
        <v>15.644237623084299</v>
      </c>
    </row>
    <row r="622" spans="1:39" x14ac:dyDescent="0.25">
      <c r="A622">
        <v>344.54115274827899</v>
      </c>
      <c r="B622">
        <v>0.129714306659197</v>
      </c>
      <c r="C622">
        <v>488</v>
      </c>
      <c r="D622">
        <v>13.1125951432623</v>
      </c>
      <c r="AJ622">
        <v>328.08772336738201</v>
      </c>
      <c r="AK622">
        <v>0.20215125374307999</v>
      </c>
      <c r="AL622">
        <v>447</v>
      </c>
      <c r="AM622">
        <v>15.644237623084299</v>
      </c>
    </row>
    <row r="623" spans="1:39" x14ac:dyDescent="0.25">
      <c r="A623">
        <v>344.54115274827899</v>
      </c>
      <c r="B623">
        <v>0.12942492541047401</v>
      </c>
      <c r="C623">
        <v>488</v>
      </c>
      <c r="D623">
        <v>13.1125951432623</v>
      </c>
      <c r="AJ623">
        <v>328.08772336738201</v>
      </c>
      <c r="AK623">
        <v>0.20606204525281199</v>
      </c>
      <c r="AL623">
        <v>447</v>
      </c>
      <c r="AM623">
        <v>15.644237623084299</v>
      </c>
    </row>
    <row r="624" spans="1:39" x14ac:dyDescent="0.25">
      <c r="A624">
        <v>344.54115274827899</v>
      </c>
      <c r="B624">
        <v>0.126668072029615</v>
      </c>
      <c r="C624">
        <v>488</v>
      </c>
      <c r="D624">
        <v>13.1125951432623</v>
      </c>
      <c r="AJ624">
        <v>327.38757782056899</v>
      </c>
      <c r="AK624">
        <v>0.20357886821940499</v>
      </c>
      <c r="AL624">
        <v>493</v>
      </c>
      <c r="AM624">
        <v>14.2694667496253</v>
      </c>
    </row>
    <row r="625" spans="1:39" x14ac:dyDescent="0.25">
      <c r="A625">
        <v>344.54115274827899</v>
      </c>
      <c r="B625">
        <v>0.12573817038610499</v>
      </c>
      <c r="C625">
        <v>488</v>
      </c>
      <c r="D625">
        <v>13.1125951432623</v>
      </c>
      <c r="AJ625">
        <v>327.38757782056899</v>
      </c>
      <c r="AK625">
        <v>0.20611370483771599</v>
      </c>
      <c r="AL625">
        <v>493</v>
      </c>
      <c r="AM625">
        <v>14.2694667496253</v>
      </c>
    </row>
    <row r="626" spans="1:39" x14ac:dyDescent="0.25">
      <c r="A626">
        <v>344.54115274827899</v>
      </c>
      <c r="B626">
        <v>0.12724106798302201</v>
      </c>
      <c r="C626">
        <v>488</v>
      </c>
      <c r="D626">
        <v>13.1125951432623</v>
      </c>
      <c r="AJ626">
        <v>327.38757782056899</v>
      </c>
      <c r="AK626">
        <v>0.21170705397343001</v>
      </c>
      <c r="AL626">
        <v>493</v>
      </c>
      <c r="AM626">
        <v>14.2694667496253</v>
      </c>
    </row>
    <row r="627" spans="1:39" x14ac:dyDescent="0.25">
      <c r="A627">
        <v>344.54115274827899</v>
      </c>
      <c r="B627">
        <v>0.12716565242606001</v>
      </c>
      <c r="C627">
        <v>488</v>
      </c>
      <c r="D627">
        <v>13.1125951432623</v>
      </c>
      <c r="AJ627">
        <v>327.38757782056899</v>
      </c>
      <c r="AK627">
        <v>0.211225870576179</v>
      </c>
      <c r="AL627">
        <v>493</v>
      </c>
      <c r="AM627">
        <v>14.2694667496253</v>
      </c>
    </row>
    <row r="628" spans="1:39" x14ac:dyDescent="0.25">
      <c r="A628">
        <v>344.54115274827899</v>
      </c>
      <c r="B628">
        <v>0.12692190231410799</v>
      </c>
      <c r="C628">
        <v>488</v>
      </c>
      <c r="D628">
        <v>13.1125951432623</v>
      </c>
      <c r="AJ628">
        <v>327.38757782056899</v>
      </c>
      <c r="AK628">
        <v>0.20915148518459001</v>
      </c>
      <c r="AL628">
        <v>493</v>
      </c>
      <c r="AM628">
        <v>14.2694667496253</v>
      </c>
    </row>
    <row r="629" spans="1:39" x14ac:dyDescent="0.25">
      <c r="A629">
        <v>344.54115274827899</v>
      </c>
      <c r="B629">
        <v>0.12632504018559301</v>
      </c>
      <c r="C629">
        <v>488</v>
      </c>
      <c r="D629">
        <v>13.1125951432623</v>
      </c>
      <c r="AJ629">
        <v>327.38757782056899</v>
      </c>
      <c r="AK629">
        <v>0.21083528212936101</v>
      </c>
      <c r="AL629">
        <v>493</v>
      </c>
      <c r="AM629">
        <v>14.2694667496253</v>
      </c>
    </row>
    <row r="630" spans="1:39" x14ac:dyDescent="0.25">
      <c r="A630">
        <v>344.54115274827899</v>
      </c>
      <c r="B630">
        <v>0.12672074048166501</v>
      </c>
      <c r="C630">
        <v>488</v>
      </c>
      <c r="D630">
        <v>13.1125951432623</v>
      </c>
      <c r="AJ630">
        <v>327.38757782056899</v>
      </c>
      <c r="AK630">
        <v>0.20896896742450599</v>
      </c>
      <c r="AL630">
        <v>493</v>
      </c>
      <c r="AM630">
        <v>14.2694667496253</v>
      </c>
    </row>
    <row r="631" spans="1:39" x14ac:dyDescent="0.25">
      <c r="A631">
        <v>344.54115274827899</v>
      </c>
      <c r="B631">
        <v>0.12699761118005401</v>
      </c>
      <c r="C631">
        <v>488</v>
      </c>
      <c r="D631">
        <v>13.1125951432623</v>
      </c>
      <c r="AJ631">
        <v>325.85402825451501</v>
      </c>
      <c r="AK631">
        <v>0.208187098435789</v>
      </c>
      <c r="AL631">
        <v>435</v>
      </c>
      <c r="AM631">
        <v>15.0890176971443</v>
      </c>
    </row>
    <row r="632" spans="1:39" x14ac:dyDescent="0.25">
      <c r="A632">
        <v>344.54115274827899</v>
      </c>
      <c r="B632">
        <v>0.127326073061312</v>
      </c>
      <c r="C632">
        <v>488</v>
      </c>
      <c r="D632">
        <v>13.1125951432623</v>
      </c>
      <c r="AJ632">
        <v>325.85402825451501</v>
      </c>
      <c r="AK632">
        <v>0.20393677035034</v>
      </c>
      <c r="AL632">
        <v>435</v>
      </c>
      <c r="AM632">
        <v>15.0890176971443</v>
      </c>
    </row>
    <row r="633" spans="1:39" x14ac:dyDescent="0.25">
      <c r="A633">
        <v>344.54115274827899</v>
      </c>
      <c r="B633">
        <v>0.12663102583799499</v>
      </c>
      <c r="C633">
        <v>488</v>
      </c>
      <c r="D633">
        <v>13.1125951432623</v>
      </c>
      <c r="AJ633">
        <v>325.80278272437897</v>
      </c>
      <c r="AK633">
        <v>0.195415144630329</v>
      </c>
      <c r="AL633">
        <v>471</v>
      </c>
      <c r="AM633">
        <v>15.225811958545799</v>
      </c>
    </row>
    <row r="634" spans="1:39" x14ac:dyDescent="0.25">
      <c r="A634">
        <v>344.54115274827899</v>
      </c>
      <c r="B634">
        <v>0.126464551771727</v>
      </c>
      <c r="C634">
        <v>488</v>
      </c>
      <c r="D634">
        <v>13.1125951432623</v>
      </c>
      <c r="AJ634">
        <v>325.80278272437897</v>
      </c>
      <c r="AK634">
        <v>0.19627947188190101</v>
      </c>
      <c r="AL634">
        <v>471</v>
      </c>
      <c r="AM634">
        <v>15.225811958545799</v>
      </c>
    </row>
    <row r="635" spans="1:39" x14ac:dyDescent="0.25">
      <c r="A635">
        <v>344.54115274827899</v>
      </c>
      <c r="B635">
        <v>0.12606953303110699</v>
      </c>
      <c r="C635">
        <v>488</v>
      </c>
      <c r="D635">
        <v>13.1125951432623</v>
      </c>
      <c r="AJ635">
        <v>325.80278272437897</v>
      </c>
      <c r="AK635">
        <v>0.189103759049325</v>
      </c>
      <c r="AL635">
        <v>471</v>
      </c>
      <c r="AM635">
        <v>15.225811958545799</v>
      </c>
    </row>
    <row r="636" spans="1:39" x14ac:dyDescent="0.25">
      <c r="A636">
        <v>344.54115274827899</v>
      </c>
      <c r="B636">
        <v>0.12584144211846399</v>
      </c>
      <c r="C636">
        <v>488</v>
      </c>
      <c r="D636">
        <v>13.1125951432623</v>
      </c>
      <c r="AJ636">
        <v>325.80278272437897</v>
      </c>
      <c r="AK636">
        <v>0.19003976937003</v>
      </c>
      <c r="AL636">
        <v>471</v>
      </c>
      <c r="AM636">
        <v>15.225811958545799</v>
      </c>
    </row>
    <row r="637" spans="1:39" x14ac:dyDescent="0.25">
      <c r="A637">
        <v>344.54115274827899</v>
      </c>
      <c r="B637">
        <v>0.12980134063725901</v>
      </c>
      <c r="C637">
        <v>488</v>
      </c>
      <c r="D637">
        <v>13.1125951432623</v>
      </c>
      <c r="AJ637">
        <v>325.80278272437897</v>
      </c>
      <c r="AK637">
        <v>0.18939900211202701</v>
      </c>
      <c r="AL637">
        <v>471</v>
      </c>
      <c r="AM637">
        <v>15.225811958545799</v>
      </c>
    </row>
    <row r="638" spans="1:39" x14ac:dyDescent="0.25">
      <c r="A638">
        <v>344.54115274827899</v>
      </c>
      <c r="B638">
        <v>0.127428319064012</v>
      </c>
      <c r="C638">
        <v>488</v>
      </c>
      <c r="D638">
        <v>13.1125951432623</v>
      </c>
      <c r="AJ638">
        <v>325.80278272437897</v>
      </c>
      <c r="AK638">
        <v>0.18460125395777699</v>
      </c>
      <c r="AL638">
        <v>471</v>
      </c>
      <c r="AM638">
        <v>15.225811958545799</v>
      </c>
    </row>
    <row r="639" spans="1:39" x14ac:dyDescent="0.25">
      <c r="A639">
        <v>344.54115274827899</v>
      </c>
      <c r="B639">
        <v>0.12625325731388601</v>
      </c>
      <c r="C639">
        <v>488</v>
      </c>
      <c r="D639">
        <v>13.1125951432623</v>
      </c>
      <c r="AJ639">
        <v>325.80278272437897</v>
      </c>
      <c r="AK639">
        <v>0.18691395593916699</v>
      </c>
      <c r="AL639">
        <v>471</v>
      </c>
      <c r="AM639">
        <v>15.225811958545799</v>
      </c>
    </row>
    <row r="640" spans="1:39" x14ac:dyDescent="0.25">
      <c r="A640">
        <v>344.54115274827899</v>
      </c>
      <c r="B640">
        <v>0.124931807878139</v>
      </c>
      <c r="C640">
        <v>488</v>
      </c>
      <c r="D640">
        <v>13.1125951432623</v>
      </c>
      <c r="AJ640">
        <v>325.80278272437897</v>
      </c>
      <c r="AK640">
        <v>0.18424123225481001</v>
      </c>
      <c r="AL640">
        <v>471</v>
      </c>
      <c r="AM640">
        <v>15.225811958545799</v>
      </c>
    </row>
    <row r="641" spans="1:39" x14ac:dyDescent="0.25">
      <c r="A641">
        <v>344.54115274827899</v>
      </c>
      <c r="B641">
        <v>0.12431398360038499</v>
      </c>
      <c r="C641">
        <v>488</v>
      </c>
      <c r="D641">
        <v>13.1125951432623</v>
      </c>
      <c r="AJ641">
        <v>325.80278272437897</v>
      </c>
      <c r="AK641">
        <v>0.18713319787055699</v>
      </c>
      <c r="AL641">
        <v>471</v>
      </c>
      <c r="AM641">
        <v>15.225811958545799</v>
      </c>
    </row>
    <row r="642" spans="1:39" x14ac:dyDescent="0.25">
      <c r="A642">
        <v>344.54115274827899</v>
      </c>
      <c r="B642">
        <v>0.124005489079654</v>
      </c>
      <c r="C642">
        <v>488</v>
      </c>
      <c r="D642">
        <v>13.1125951432623</v>
      </c>
      <c r="AJ642">
        <v>325.48808066872903</v>
      </c>
      <c r="AK642">
        <v>0.18919380904116001</v>
      </c>
      <c r="AL642">
        <v>465</v>
      </c>
      <c r="AM642">
        <v>14.844762739958201</v>
      </c>
    </row>
    <row r="643" spans="1:39" x14ac:dyDescent="0.25">
      <c r="A643">
        <v>344.54115274827899</v>
      </c>
      <c r="B643">
        <v>0.123782016393623</v>
      </c>
      <c r="C643">
        <v>488</v>
      </c>
      <c r="D643">
        <v>13.1125951432623</v>
      </c>
      <c r="AJ643">
        <v>325.48808066872903</v>
      </c>
      <c r="AK643">
        <v>0.18901131730079601</v>
      </c>
      <c r="AL643">
        <v>465</v>
      </c>
      <c r="AM643">
        <v>14.844762739958201</v>
      </c>
    </row>
    <row r="644" spans="1:39" x14ac:dyDescent="0.25">
      <c r="A644">
        <v>344.54115274827899</v>
      </c>
      <c r="B644">
        <v>0.12380605704777201</v>
      </c>
      <c r="C644">
        <v>488</v>
      </c>
      <c r="D644">
        <v>13.1125951432623</v>
      </c>
      <c r="AJ644">
        <v>324.2567722979</v>
      </c>
      <c r="AK644">
        <v>0.19189043700481101</v>
      </c>
      <c r="AL644">
        <v>460</v>
      </c>
      <c r="AM644">
        <v>14.135809215018501</v>
      </c>
    </row>
    <row r="645" spans="1:39" x14ac:dyDescent="0.25">
      <c r="A645">
        <v>344.54115274827899</v>
      </c>
      <c r="B645">
        <v>0.122167439440329</v>
      </c>
      <c r="C645">
        <v>488</v>
      </c>
      <c r="D645">
        <v>13.1125951432623</v>
      </c>
      <c r="AJ645">
        <v>323.74271916807601</v>
      </c>
      <c r="AK645">
        <v>0.19409857076220599</v>
      </c>
      <c r="AL645">
        <v>453</v>
      </c>
      <c r="AM645">
        <v>14.129825861193201</v>
      </c>
    </row>
    <row r="646" spans="1:39" x14ac:dyDescent="0.25">
      <c r="A646">
        <v>344.54115274827899</v>
      </c>
      <c r="B646">
        <v>0.12131626554752201</v>
      </c>
      <c r="C646">
        <v>488</v>
      </c>
      <c r="D646">
        <v>13.1125951432623</v>
      </c>
      <c r="AJ646">
        <v>322.72338872635697</v>
      </c>
      <c r="AK646">
        <v>0.196921181489456</v>
      </c>
      <c r="AL646">
        <v>439</v>
      </c>
      <c r="AM646">
        <v>14.4652672710363</v>
      </c>
    </row>
    <row r="647" spans="1:39" x14ac:dyDescent="0.25">
      <c r="A647">
        <v>344.54115274827899</v>
      </c>
      <c r="B647">
        <v>0.121275633608161</v>
      </c>
      <c r="C647">
        <v>488</v>
      </c>
      <c r="D647">
        <v>13.1125951432623</v>
      </c>
      <c r="AJ647">
        <v>322.72338872635697</v>
      </c>
      <c r="AK647">
        <v>0.18411603190710399</v>
      </c>
      <c r="AL647">
        <v>439</v>
      </c>
      <c r="AM647">
        <v>14.4652672710363</v>
      </c>
    </row>
    <row r="648" spans="1:39" x14ac:dyDescent="0.25">
      <c r="A648">
        <v>344.54115274827899</v>
      </c>
      <c r="B648">
        <v>0.122696589970163</v>
      </c>
      <c r="C648">
        <v>488</v>
      </c>
      <c r="D648">
        <v>13.1125951432623</v>
      </c>
      <c r="AJ648">
        <v>322.72338872635697</v>
      </c>
      <c r="AK648">
        <v>0.18492369765695099</v>
      </c>
      <c r="AL648">
        <v>439</v>
      </c>
      <c r="AM648">
        <v>14.4652672710363</v>
      </c>
    </row>
    <row r="649" spans="1:39" x14ac:dyDescent="0.25">
      <c r="A649">
        <v>344.54115274827899</v>
      </c>
      <c r="B649">
        <v>0.12318878401342299</v>
      </c>
      <c r="C649">
        <v>488</v>
      </c>
      <c r="D649">
        <v>13.1125951432623</v>
      </c>
      <c r="AJ649">
        <v>322.72338872635697</v>
      </c>
      <c r="AK649">
        <v>0.18015111141831699</v>
      </c>
      <c r="AL649">
        <v>439</v>
      </c>
      <c r="AM649">
        <v>14.4652672710363</v>
      </c>
    </row>
    <row r="650" spans="1:39" x14ac:dyDescent="0.25">
      <c r="A650">
        <v>344.49679990392201</v>
      </c>
      <c r="B650">
        <v>0.123006141914048</v>
      </c>
      <c r="C650">
        <v>494</v>
      </c>
      <c r="D650">
        <v>13.3467936092056</v>
      </c>
      <c r="AJ650">
        <v>322.72338872635697</v>
      </c>
      <c r="AK650">
        <v>0.17955504017496901</v>
      </c>
      <c r="AL650">
        <v>439</v>
      </c>
      <c r="AM650">
        <v>14.4652672710363</v>
      </c>
    </row>
    <row r="651" spans="1:39" x14ac:dyDescent="0.25">
      <c r="A651">
        <v>344.49679990392201</v>
      </c>
      <c r="B651">
        <v>0.123739691360491</v>
      </c>
      <c r="C651">
        <v>494</v>
      </c>
      <c r="D651">
        <v>13.3467936092056</v>
      </c>
      <c r="AJ651">
        <v>322.72338872635697</v>
      </c>
      <c r="AK651">
        <v>0.17365428700180799</v>
      </c>
      <c r="AL651">
        <v>439</v>
      </c>
      <c r="AM651">
        <v>14.4652672710363</v>
      </c>
    </row>
    <row r="652" spans="1:39" x14ac:dyDescent="0.25">
      <c r="A652">
        <v>344.49679990392201</v>
      </c>
      <c r="B652">
        <v>0.124677414769218</v>
      </c>
      <c r="C652">
        <v>494</v>
      </c>
      <c r="D652">
        <v>13.3467936092056</v>
      </c>
      <c r="AJ652">
        <v>322.72338872635697</v>
      </c>
      <c r="AK652">
        <v>0.17326246951267099</v>
      </c>
      <c r="AL652">
        <v>439</v>
      </c>
      <c r="AM652">
        <v>14.4652672710363</v>
      </c>
    </row>
    <row r="653" spans="1:39" x14ac:dyDescent="0.25">
      <c r="A653">
        <v>344.49679990392201</v>
      </c>
      <c r="B653">
        <v>0.124066150021423</v>
      </c>
      <c r="C653">
        <v>494</v>
      </c>
      <c r="D653">
        <v>13.3467936092056</v>
      </c>
      <c r="AJ653">
        <v>322.72338872635697</v>
      </c>
      <c r="AK653">
        <v>0.17435078332321499</v>
      </c>
      <c r="AL653">
        <v>439</v>
      </c>
      <c r="AM653">
        <v>14.4652672710363</v>
      </c>
    </row>
    <row r="654" spans="1:39" x14ac:dyDescent="0.25">
      <c r="A654">
        <v>344.49679990392201</v>
      </c>
      <c r="B654">
        <v>0.124151070822819</v>
      </c>
      <c r="C654">
        <v>494</v>
      </c>
      <c r="D654">
        <v>13.3467936092056</v>
      </c>
      <c r="AJ654">
        <v>322.72338872635697</v>
      </c>
      <c r="AK654">
        <v>0.17815009037066801</v>
      </c>
      <c r="AL654">
        <v>439</v>
      </c>
      <c r="AM654">
        <v>14.4652672710363</v>
      </c>
    </row>
    <row r="655" spans="1:39" x14ac:dyDescent="0.25">
      <c r="A655">
        <v>344.46138583356498</v>
      </c>
      <c r="B655">
        <v>0.125271526908564</v>
      </c>
      <c r="C655">
        <v>488</v>
      </c>
      <c r="D655">
        <v>13.6401347799692</v>
      </c>
      <c r="AJ655">
        <v>322.72338872635697</v>
      </c>
      <c r="AK655">
        <v>0.176736889347169</v>
      </c>
      <c r="AL655">
        <v>439</v>
      </c>
      <c r="AM655">
        <v>14.4652672710363</v>
      </c>
    </row>
    <row r="656" spans="1:39" x14ac:dyDescent="0.25">
      <c r="A656">
        <v>344.46138583356498</v>
      </c>
      <c r="B656">
        <v>0.124289684377931</v>
      </c>
      <c r="C656">
        <v>488</v>
      </c>
      <c r="D656">
        <v>13.6401347799692</v>
      </c>
      <c r="AJ656">
        <v>322.72338872635697</v>
      </c>
      <c r="AK656">
        <v>0.178222003540498</v>
      </c>
      <c r="AL656">
        <v>439</v>
      </c>
      <c r="AM656">
        <v>14.4652672710363</v>
      </c>
    </row>
    <row r="657" spans="1:39" x14ac:dyDescent="0.25">
      <c r="A657">
        <v>344.46138583356498</v>
      </c>
      <c r="B657">
        <v>0.122809894286408</v>
      </c>
      <c r="C657">
        <v>488</v>
      </c>
      <c r="D657">
        <v>13.6401347799692</v>
      </c>
      <c r="AJ657">
        <v>322.72338872635697</v>
      </c>
      <c r="AK657">
        <v>0.179747993036417</v>
      </c>
      <c r="AL657">
        <v>439</v>
      </c>
      <c r="AM657">
        <v>14.4652672710363</v>
      </c>
    </row>
    <row r="658" spans="1:39" x14ac:dyDescent="0.25">
      <c r="A658">
        <v>344.46138583356498</v>
      </c>
      <c r="B658">
        <v>0.123190660344334</v>
      </c>
      <c r="C658">
        <v>488</v>
      </c>
      <c r="D658">
        <v>13.6401347799692</v>
      </c>
      <c r="AJ658">
        <v>322.72338872635697</v>
      </c>
      <c r="AK658">
        <v>0.182554549132842</v>
      </c>
      <c r="AL658">
        <v>439</v>
      </c>
      <c r="AM658">
        <v>14.4652672710363</v>
      </c>
    </row>
    <row r="659" spans="1:39" x14ac:dyDescent="0.25">
      <c r="A659">
        <v>344.46138583356498</v>
      </c>
      <c r="B659">
        <v>0.123190660344334</v>
      </c>
      <c r="C659">
        <v>488</v>
      </c>
      <c r="D659">
        <v>13.6401347799692</v>
      </c>
      <c r="AJ659">
        <v>322.72338872635697</v>
      </c>
      <c r="AK659">
        <v>0.180096321587779</v>
      </c>
      <c r="AL659">
        <v>439</v>
      </c>
      <c r="AM659">
        <v>14.4652672710363</v>
      </c>
    </row>
    <row r="660" spans="1:39" x14ac:dyDescent="0.25">
      <c r="A660">
        <v>344.46138583356498</v>
      </c>
      <c r="B660">
        <v>0.122344875797752</v>
      </c>
      <c r="C660">
        <v>488</v>
      </c>
      <c r="D660">
        <v>13.6401347799692</v>
      </c>
      <c r="AJ660">
        <v>322.72338872635697</v>
      </c>
      <c r="AK660">
        <v>0.177213885581266</v>
      </c>
      <c r="AL660">
        <v>439</v>
      </c>
      <c r="AM660">
        <v>14.4652672710363</v>
      </c>
    </row>
    <row r="661" spans="1:39" x14ac:dyDescent="0.25">
      <c r="A661">
        <v>344.46138583356498</v>
      </c>
      <c r="B661">
        <v>0.122050145413893</v>
      </c>
      <c r="C661">
        <v>488</v>
      </c>
      <c r="D661">
        <v>13.6401347799692</v>
      </c>
      <c r="AJ661">
        <v>322.72338872635697</v>
      </c>
      <c r="AK661">
        <v>0.175955111662212</v>
      </c>
      <c r="AL661">
        <v>439</v>
      </c>
      <c r="AM661">
        <v>14.4652672710363</v>
      </c>
    </row>
    <row r="662" spans="1:39" x14ac:dyDescent="0.25">
      <c r="A662">
        <v>344.46138583356498</v>
      </c>
      <c r="B662">
        <v>0.121705428125781</v>
      </c>
      <c r="C662">
        <v>488</v>
      </c>
      <c r="D662">
        <v>13.6401347799692</v>
      </c>
      <c r="AJ662">
        <v>322.72338872635697</v>
      </c>
      <c r="AK662">
        <v>0.17498057573567999</v>
      </c>
      <c r="AL662">
        <v>439</v>
      </c>
      <c r="AM662">
        <v>14.4652672710363</v>
      </c>
    </row>
    <row r="663" spans="1:39" x14ac:dyDescent="0.25">
      <c r="A663">
        <v>344.46138583356498</v>
      </c>
      <c r="B663">
        <v>0.119679825006672</v>
      </c>
      <c r="C663">
        <v>488</v>
      </c>
      <c r="D663">
        <v>13.6401347799692</v>
      </c>
      <c r="AJ663">
        <v>322.72338872635697</v>
      </c>
      <c r="AK663">
        <v>0.17473302444372399</v>
      </c>
      <c r="AL663">
        <v>439</v>
      </c>
      <c r="AM663">
        <v>14.4652672710363</v>
      </c>
    </row>
    <row r="664" spans="1:39" x14ac:dyDescent="0.25">
      <c r="A664">
        <v>344.46138583356498</v>
      </c>
      <c r="B664">
        <v>0.12079510243630801</v>
      </c>
      <c r="C664">
        <v>488</v>
      </c>
      <c r="D664">
        <v>13.6401347799692</v>
      </c>
      <c r="AJ664">
        <v>322.72338872635697</v>
      </c>
      <c r="AK664">
        <v>0.173487873062001</v>
      </c>
      <c r="AL664">
        <v>439</v>
      </c>
      <c r="AM664">
        <v>14.4652672710363</v>
      </c>
    </row>
    <row r="665" spans="1:39" x14ac:dyDescent="0.25">
      <c r="A665">
        <v>344.46138583356498</v>
      </c>
      <c r="B665">
        <v>0.12034374306260601</v>
      </c>
      <c r="C665">
        <v>488</v>
      </c>
      <c r="D665">
        <v>13.6401347799692</v>
      </c>
      <c r="AJ665">
        <v>322.72338872635697</v>
      </c>
      <c r="AK665">
        <v>0.172357727501673</v>
      </c>
      <c r="AL665">
        <v>439</v>
      </c>
      <c r="AM665">
        <v>14.4652672710363</v>
      </c>
    </row>
    <row r="666" spans="1:39" x14ac:dyDescent="0.25">
      <c r="A666">
        <v>344.46138583356498</v>
      </c>
      <c r="B666">
        <v>0.121653094175589</v>
      </c>
      <c r="C666">
        <v>488</v>
      </c>
      <c r="D666">
        <v>13.6401347799692</v>
      </c>
      <c r="AJ666">
        <v>322.72338872635697</v>
      </c>
      <c r="AK666">
        <v>0.17282913479473599</v>
      </c>
      <c r="AL666">
        <v>439</v>
      </c>
      <c r="AM666">
        <v>14.4652672710363</v>
      </c>
    </row>
    <row r="667" spans="1:39" x14ac:dyDescent="0.25">
      <c r="A667">
        <v>344.346227806993</v>
      </c>
      <c r="B667">
        <v>0.12142937201517499</v>
      </c>
      <c r="C667">
        <v>492</v>
      </c>
      <c r="D667">
        <v>13.6025025034323</v>
      </c>
      <c r="AJ667">
        <v>322.71436382434302</v>
      </c>
      <c r="AK667">
        <v>0.17376167881313601</v>
      </c>
      <c r="AL667">
        <v>466</v>
      </c>
      <c r="AM667">
        <v>15.039191838586699</v>
      </c>
    </row>
    <row r="668" spans="1:39" x14ac:dyDescent="0.25">
      <c r="A668">
        <v>344.346227806993</v>
      </c>
      <c r="B668">
        <v>0.121728590379779</v>
      </c>
      <c r="C668">
        <v>492</v>
      </c>
      <c r="D668">
        <v>13.6025025034323</v>
      </c>
      <c r="AJ668">
        <v>322.71436382434302</v>
      </c>
      <c r="AK668">
        <v>0.17291935415446999</v>
      </c>
      <c r="AL668">
        <v>466</v>
      </c>
      <c r="AM668">
        <v>15.039191838586699</v>
      </c>
    </row>
    <row r="669" spans="1:39" x14ac:dyDescent="0.25">
      <c r="A669">
        <v>344.080545822391</v>
      </c>
      <c r="B669">
        <v>0.12149008150075701</v>
      </c>
      <c r="C669">
        <v>487</v>
      </c>
      <c r="D669">
        <v>13.423906995449199</v>
      </c>
      <c r="AJ669">
        <v>322.71436382434302</v>
      </c>
      <c r="AK669">
        <v>0.17232814014271999</v>
      </c>
      <c r="AL669">
        <v>466</v>
      </c>
      <c r="AM669">
        <v>15.039191838586699</v>
      </c>
    </row>
    <row r="670" spans="1:39" x14ac:dyDescent="0.25">
      <c r="A670">
        <v>344.080545822391</v>
      </c>
      <c r="B670">
        <v>0.122092994273308</v>
      </c>
      <c r="C670">
        <v>487</v>
      </c>
      <c r="D670">
        <v>13.423906995449199</v>
      </c>
      <c r="AJ670">
        <v>322.71436382434302</v>
      </c>
      <c r="AK670">
        <v>0.17132865730313401</v>
      </c>
      <c r="AL670">
        <v>466</v>
      </c>
      <c r="AM670">
        <v>15.039191838586699</v>
      </c>
    </row>
    <row r="671" spans="1:39" x14ac:dyDescent="0.25">
      <c r="A671">
        <v>344.080545822391</v>
      </c>
      <c r="B671">
        <v>0.121254020708345</v>
      </c>
      <c r="C671">
        <v>487</v>
      </c>
      <c r="D671">
        <v>13.423906995449199</v>
      </c>
      <c r="AJ671">
        <v>321.641032251762</v>
      </c>
      <c r="AK671">
        <v>0.171928924467454</v>
      </c>
      <c r="AL671">
        <v>488</v>
      </c>
      <c r="AM671">
        <v>14.569375371793299</v>
      </c>
    </row>
    <row r="672" spans="1:39" x14ac:dyDescent="0.25">
      <c r="A672">
        <v>344.080545822391</v>
      </c>
      <c r="B672">
        <v>0.120566405086327</v>
      </c>
      <c r="C672">
        <v>487</v>
      </c>
      <c r="D672">
        <v>13.423906995449199</v>
      </c>
      <c r="AJ672">
        <v>321.641032251762</v>
      </c>
      <c r="AK672">
        <v>0.170197564165501</v>
      </c>
      <c r="AL672">
        <v>488</v>
      </c>
      <c r="AM672">
        <v>14.569375371793299</v>
      </c>
    </row>
    <row r="673" spans="1:39" x14ac:dyDescent="0.25">
      <c r="A673">
        <v>344.080545822391</v>
      </c>
      <c r="B673">
        <v>0.12049105425218599</v>
      </c>
      <c r="C673">
        <v>487</v>
      </c>
      <c r="D673">
        <v>13.423906995449199</v>
      </c>
      <c r="AJ673">
        <v>321.641032251762</v>
      </c>
      <c r="AK673">
        <v>0.16829844272133301</v>
      </c>
      <c r="AL673">
        <v>488</v>
      </c>
      <c r="AM673">
        <v>14.569375371793299</v>
      </c>
    </row>
    <row r="674" spans="1:39" x14ac:dyDescent="0.25">
      <c r="A674">
        <v>344.080545822391</v>
      </c>
      <c r="B674">
        <v>0.12000532658862299</v>
      </c>
      <c r="C674">
        <v>487</v>
      </c>
      <c r="D674">
        <v>13.423906995449199</v>
      </c>
      <c r="AJ674">
        <v>321.641032251762</v>
      </c>
      <c r="AK674">
        <v>0.16754830210338001</v>
      </c>
      <c r="AL674">
        <v>488</v>
      </c>
      <c r="AM674">
        <v>14.569375371793299</v>
      </c>
    </row>
    <row r="675" spans="1:39" x14ac:dyDescent="0.25">
      <c r="A675">
        <v>344.080545822391</v>
      </c>
      <c r="B675">
        <v>0.119725131487305</v>
      </c>
      <c r="C675">
        <v>487</v>
      </c>
      <c r="D675">
        <v>13.423906995449199</v>
      </c>
      <c r="AJ675">
        <v>321.641032251762</v>
      </c>
      <c r="AK675">
        <v>0.168583439982877</v>
      </c>
      <c r="AL675">
        <v>488</v>
      </c>
      <c r="AM675">
        <v>14.569375371793299</v>
      </c>
    </row>
    <row r="676" spans="1:39" x14ac:dyDescent="0.25">
      <c r="A676">
        <v>344.080545822391</v>
      </c>
      <c r="B676">
        <v>0.118207302898825</v>
      </c>
      <c r="C676">
        <v>487</v>
      </c>
      <c r="D676">
        <v>13.423906995449199</v>
      </c>
      <c r="AJ676">
        <v>321.641032251762</v>
      </c>
      <c r="AK676">
        <v>0.16849407798056201</v>
      </c>
      <c r="AL676">
        <v>488</v>
      </c>
      <c r="AM676">
        <v>14.569375371793299</v>
      </c>
    </row>
    <row r="677" spans="1:39" x14ac:dyDescent="0.25">
      <c r="A677">
        <v>344.080545822391</v>
      </c>
      <c r="B677">
        <v>0.11824580541294601</v>
      </c>
      <c r="C677">
        <v>487</v>
      </c>
      <c r="D677">
        <v>13.423906995449199</v>
      </c>
      <c r="AJ677">
        <v>321.641032251762</v>
      </c>
      <c r="AK677">
        <v>0.16654298810704499</v>
      </c>
      <c r="AL677">
        <v>488</v>
      </c>
      <c r="AM677">
        <v>14.569375371793299</v>
      </c>
    </row>
    <row r="678" spans="1:39" x14ac:dyDescent="0.25">
      <c r="A678">
        <v>344.080545822391</v>
      </c>
      <c r="B678">
        <v>0.11833816810763</v>
      </c>
      <c r="C678">
        <v>487</v>
      </c>
      <c r="D678">
        <v>13.423906995449199</v>
      </c>
      <c r="AJ678">
        <v>321.641032251762</v>
      </c>
      <c r="AK678">
        <v>0.165840341813597</v>
      </c>
      <c r="AL678">
        <v>488</v>
      </c>
      <c r="AM678">
        <v>14.569375371793299</v>
      </c>
    </row>
    <row r="679" spans="1:39" x14ac:dyDescent="0.25">
      <c r="A679">
        <v>344.080545822391</v>
      </c>
      <c r="B679">
        <v>0.118627457400957</v>
      </c>
      <c r="C679">
        <v>487</v>
      </c>
      <c r="D679">
        <v>13.423906995449199</v>
      </c>
      <c r="AJ679">
        <v>321.641032251762</v>
      </c>
      <c r="AK679">
        <v>0.16281210411417599</v>
      </c>
      <c r="AL679">
        <v>488</v>
      </c>
      <c r="AM679">
        <v>14.569375371793299</v>
      </c>
    </row>
    <row r="680" spans="1:39" x14ac:dyDescent="0.25">
      <c r="A680">
        <v>344.080545822391</v>
      </c>
      <c r="B680">
        <v>0.118198203351051</v>
      </c>
      <c r="C680">
        <v>487</v>
      </c>
      <c r="D680">
        <v>13.423906995449199</v>
      </c>
      <c r="AJ680">
        <v>321.641032251762</v>
      </c>
      <c r="AK680">
        <v>0.15991493751040001</v>
      </c>
      <c r="AL680">
        <v>488</v>
      </c>
      <c r="AM680">
        <v>14.569375371793299</v>
      </c>
    </row>
    <row r="681" spans="1:39" x14ac:dyDescent="0.25">
      <c r="A681">
        <v>344.080545822391</v>
      </c>
      <c r="B681">
        <v>0.12088490759826299</v>
      </c>
      <c r="C681">
        <v>487</v>
      </c>
      <c r="D681">
        <v>13.423906995449199</v>
      </c>
      <c r="AJ681">
        <v>321.641032251762</v>
      </c>
      <c r="AK681">
        <v>0.15895537150695599</v>
      </c>
      <c r="AL681">
        <v>488</v>
      </c>
      <c r="AM681">
        <v>14.569375371793299</v>
      </c>
    </row>
    <row r="682" spans="1:39" x14ac:dyDescent="0.25">
      <c r="A682">
        <v>344.080545822391</v>
      </c>
      <c r="B682">
        <v>0.120299992812018</v>
      </c>
      <c r="C682">
        <v>487</v>
      </c>
      <c r="D682">
        <v>13.423906995449199</v>
      </c>
      <c r="AJ682">
        <v>321.641032251762</v>
      </c>
      <c r="AK682">
        <v>0.15912304636521299</v>
      </c>
      <c r="AL682">
        <v>488</v>
      </c>
      <c r="AM682">
        <v>14.569375371793299</v>
      </c>
    </row>
    <row r="683" spans="1:39" x14ac:dyDescent="0.25">
      <c r="A683">
        <v>344.080545822391</v>
      </c>
      <c r="B683">
        <v>0.119163186929963</v>
      </c>
      <c r="C683">
        <v>487</v>
      </c>
      <c r="D683">
        <v>13.423906995449199</v>
      </c>
      <c r="AJ683">
        <v>321.641032251762</v>
      </c>
      <c r="AK683">
        <v>0.160609924563068</v>
      </c>
      <c r="AL683">
        <v>488</v>
      </c>
      <c r="AM683">
        <v>14.569375371793299</v>
      </c>
    </row>
    <row r="684" spans="1:39" x14ac:dyDescent="0.25">
      <c r="A684">
        <v>344.080545822391</v>
      </c>
      <c r="B684">
        <v>0.11934887509964801</v>
      </c>
      <c r="C684">
        <v>487</v>
      </c>
      <c r="D684">
        <v>13.423906995449199</v>
      </c>
      <c r="AJ684">
        <v>321.641032251762</v>
      </c>
      <c r="AK684">
        <v>0.16061880185716901</v>
      </c>
      <c r="AL684">
        <v>488</v>
      </c>
      <c r="AM684">
        <v>14.569375371793299</v>
      </c>
    </row>
    <row r="685" spans="1:39" x14ac:dyDescent="0.25">
      <c r="A685">
        <v>344.080545822391</v>
      </c>
      <c r="B685">
        <v>0.120368159715215</v>
      </c>
      <c r="C685">
        <v>487</v>
      </c>
      <c r="D685">
        <v>13.423906995449199</v>
      </c>
      <c r="AJ685">
        <v>321.641032251762</v>
      </c>
      <c r="AK685">
        <v>0.16104708035924201</v>
      </c>
      <c r="AL685">
        <v>488</v>
      </c>
      <c r="AM685">
        <v>14.569375371793299</v>
      </c>
    </row>
    <row r="686" spans="1:39" x14ac:dyDescent="0.25">
      <c r="A686">
        <v>344.080545822391</v>
      </c>
      <c r="B686">
        <v>0.118371665154986</v>
      </c>
      <c r="C686">
        <v>487</v>
      </c>
      <c r="D686">
        <v>13.423906995449199</v>
      </c>
      <c r="AJ686">
        <v>321.641032251762</v>
      </c>
      <c r="AK686">
        <v>0.16313423628691801</v>
      </c>
      <c r="AL686">
        <v>488</v>
      </c>
      <c r="AM686">
        <v>14.569375371793299</v>
      </c>
    </row>
    <row r="687" spans="1:39" x14ac:dyDescent="0.25">
      <c r="A687">
        <v>344.080545822391</v>
      </c>
      <c r="B687">
        <v>0.118054242917061</v>
      </c>
      <c r="C687">
        <v>487</v>
      </c>
      <c r="D687">
        <v>13.423906995449199</v>
      </c>
      <c r="AJ687">
        <v>321.641032251762</v>
      </c>
      <c r="AK687">
        <v>0.16411654616785401</v>
      </c>
      <c r="AL687">
        <v>488</v>
      </c>
      <c r="AM687">
        <v>14.569375371793299</v>
      </c>
    </row>
    <row r="688" spans="1:39" x14ac:dyDescent="0.25">
      <c r="A688">
        <v>344.080545822391</v>
      </c>
      <c r="B688">
        <v>0.119119666579766</v>
      </c>
      <c r="C688">
        <v>487</v>
      </c>
      <c r="D688">
        <v>13.423906995449199</v>
      </c>
      <c r="AJ688">
        <v>321.641032251762</v>
      </c>
      <c r="AK688">
        <v>0.16208985474086199</v>
      </c>
      <c r="AL688">
        <v>488</v>
      </c>
      <c r="AM688">
        <v>14.569375371793299</v>
      </c>
    </row>
    <row r="689" spans="1:39" x14ac:dyDescent="0.25">
      <c r="A689">
        <v>344.080545822391</v>
      </c>
      <c r="B689">
        <v>0.12028327500715399</v>
      </c>
      <c r="C689">
        <v>487</v>
      </c>
      <c r="D689">
        <v>13.423906995449199</v>
      </c>
      <c r="AJ689">
        <v>321.641032251762</v>
      </c>
      <c r="AK689">
        <v>0.15931915723668599</v>
      </c>
      <c r="AL689">
        <v>488</v>
      </c>
      <c r="AM689">
        <v>14.569375371793299</v>
      </c>
    </row>
    <row r="690" spans="1:39" x14ac:dyDescent="0.25">
      <c r="A690">
        <v>344.080545822391</v>
      </c>
      <c r="B690">
        <v>0.12070269789638099</v>
      </c>
      <c r="C690">
        <v>487</v>
      </c>
      <c r="D690">
        <v>13.423906995449199</v>
      </c>
      <c r="AJ690">
        <v>321.641032251762</v>
      </c>
      <c r="AK690">
        <v>0.15837264353491601</v>
      </c>
      <c r="AL690">
        <v>488</v>
      </c>
      <c r="AM690">
        <v>14.569375371793299</v>
      </c>
    </row>
    <row r="691" spans="1:39" x14ac:dyDescent="0.25">
      <c r="A691">
        <v>344.080545822391</v>
      </c>
      <c r="B691">
        <v>0.119972638441568</v>
      </c>
      <c r="C691">
        <v>487</v>
      </c>
      <c r="D691">
        <v>13.423906995449199</v>
      </c>
      <c r="AJ691">
        <v>321.641032251762</v>
      </c>
      <c r="AK691">
        <v>0.156450880856951</v>
      </c>
      <c r="AL691">
        <v>488</v>
      </c>
      <c r="AM691">
        <v>14.569375371793299</v>
      </c>
    </row>
    <row r="692" spans="1:39" x14ac:dyDescent="0.25">
      <c r="A692">
        <v>343.724356688559</v>
      </c>
      <c r="B692">
        <v>0.120435190582954</v>
      </c>
      <c r="C692">
        <v>500</v>
      </c>
      <c r="D692">
        <v>13.3607108788565</v>
      </c>
      <c r="AJ692">
        <v>321.641032251762</v>
      </c>
      <c r="AK692">
        <v>0.15973203284408</v>
      </c>
      <c r="AL692">
        <v>488</v>
      </c>
      <c r="AM692">
        <v>14.569375371793299</v>
      </c>
    </row>
    <row r="693" spans="1:39" x14ac:dyDescent="0.25">
      <c r="A693">
        <v>343.724356688559</v>
      </c>
      <c r="B693">
        <v>0.120478460469881</v>
      </c>
      <c r="C693">
        <v>500</v>
      </c>
      <c r="D693">
        <v>13.3607108788565</v>
      </c>
      <c r="AJ693">
        <v>321.641032251762</v>
      </c>
      <c r="AK693">
        <v>0.15973203284408</v>
      </c>
      <c r="AL693">
        <v>488</v>
      </c>
      <c r="AM693">
        <v>14.569375371793299</v>
      </c>
    </row>
    <row r="694" spans="1:39" x14ac:dyDescent="0.25">
      <c r="A694">
        <v>343.724356688559</v>
      </c>
      <c r="B694">
        <v>0.120770402044844</v>
      </c>
      <c r="C694">
        <v>500</v>
      </c>
      <c r="D694">
        <v>13.3607108788565</v>
      </c>
      <c r="AJ694">
        <v>321.50347030372399</v>
      </c>
      <c r="AK694">
        <v>0.15890033040903701</v>
      </c>
      <c r="AL694">
        <v>504</v>
      </c>
      <c r="AM694">
        <v>14.377986426698</v>
      </c>
    </row>
    <row r="695" spans="1:39" x14ac:dyDescent="0.25">
      <c r="A695">
        <v>343.724356688559</v>
      </c>
      <c r="B695">
        <v>0.121077935722896</v>
      </c>
      <c r="C695">
        <v>500</v>
      </c>
      <c r="D695">
        <v>13.3607108788565</v>
      </c>
      <c r="AJ695">
        <v>321.50347030372399</v>
      </c>
      <c r="AK695">
        <v>0.159593616941967</v>
      </c>
      <c r="AL695">
        <v>504</v>
      </c>
      <c r="AM695">
        <v>14.377986426698</v>
      </c>
    </row>
    <row r="696" spans="1:39" x14ac:dyDescent="0.25">
      <c r="A696">
        <v>343.724356688559</v>
      </c>
      <c r="B696">
        <v>0.121895205092137</v>
      </c>
      <c r="C696">
        <v>500</v>
      </c>
      <c r="D696">
        <v>13.3607108788565</v>
      </c>
      <c r="AJ696">
        <v>321.451785078272</v>
      </c>
      <c r="AK696">
        <v>0.160790660379098</v>
      </c>
      <c r="AL696">
        <v>491</v>
      </c>
      <c r="AM696">
        <v>14.569375371793299</v>
      </c>
    </row>
    <row r="697" spans="1:39" x14ac:dyDescent="0.25">
      <c r="A697">
        <v>343.724356688559</v>
      </c>
      <c r="B697">
        <v>0.12186482367901801</v>
      </c>
      <c r="C697">
        <v>500</v>
      </c>
      <c r="D697">
        <v>13.3607108788565</v>
      </c>
      <c r="AJ697">
        <v>321.451785078272</v>
      </c>
      <c r="AK697">
        <v>0.15755929990874801</v>
      </c>
      <c r="AL697">
        <v>491</v>
      </c>
      <c r="AM697">
        <v>14.569375371793299</v>
      </c>
    </row>
    <row r="698" spans="1:39" x14ac:dyDescent="0.25">
      <c r="A698">
        <v>343.66955909295899</v>
      </c>
      <c r="B698">
        <v>0.123156982761674</v>
      </c>
      <c r="C698">
        <v>490</v>
      </c>
      <c r="D698">
        <v>13.330759071046501</v>
      </c>
      <c r="AJ698">
        <v>321.451785078272</v>
      </c>
      <c r="AK698">
        <v>0.15586725759196901</v>
      </c>
      <c r="AL698">
        <v>491</v>
      </c>
      <c r="AM698">
        <v>14.569375371793299</v>
      </c>
    </row>
    <row r="699" spans="1:39" x14ac:dyDescent="0.25">
      <c r="A699">
        <v>343.66955909295899</v>
      </c>
      <c r="B699">
        <v>0.124230488015642</v>
      </c>
      <c r="C699">
        <v>490</v>
      </c>
      <c r="D699">
        <v>13.330759071046501</v>
      </c>
      <c r="AJ699">
        <v>321.451785078272</v>
      </c>
      <c r="AK699">
        <v>0.15742265497358801</v>
      </c>
      <c r="AL699">
        <v>491</v>
      </c>
      <c r="AM699">
        <v>14.569375371793299</v>
      </c>
    </row>
    <row r="700" spans="1:39" x14ac:dyDescent="0.25">
      <c r="A700">
        <v>343.66955909295899</v>
      </c>
      <c r="B700">
        <v>0.123254505224056</v>
      </c>
      <c r="C700">
        <v>490</v>
      </c>
      <c r="D700">
        <v>13.330759071046501</v>
      </c>
      <c r="AJ700">
        <v>321.451785078272</v>
      </c>
      <c r="AK700">
        <v>0.15903426242948901</v>
      </c>
      <c r="AL700">
        <v>491</v>
      </c>
      <c r="AM700">
        <v>14.569375371793299</v>
      </c>
    </row>
    <row r="701" spans="1:39" x14ac:dyDescent="0.25">
      <c r="A701">
        <v>343.66955909295899</v>
      </c>
      <c r="B701">
        <v>0.123658950613555</v>
      </c>
      <c r="C701">
        <v>490</v>
      </c>
      <c r="D701">
        <v>13.330759071046501</v>
      </c>
      <c r="AJ701">
        <v>321.451785078272</v>
      </c>
      <c r="AK701">
        <v>0.15765679585877501</v>
      </c>
      <c r="AL701">
        <v>491</v>
      </c>
      <c r="AM701">
        <v>14.569375371793299</v>
      </c>
    </row>
    <row r="702" spans="1:39" x14ac:dyDescent="0.25">
      <c r="A702">
        <v>343.53702950291301</v>
      </c>
      <c r="B702">
        <v>0.12344948900547301</v>
      </c>
      <c r="C702">
        <v>487</v>
      </c>
      <c r="D702">
        <v>13.130515259923399</v>
      </c>
      <c r="AJ702">
        <v>321.451785078272</v>
      </c>
      <c r="AK702">
        <v>0.15912271344874501</v>
      </c>
      <c r="AL702">
        <v>491</v>
      </c>
      <c r="AM702">
        <v>14.569375371793299</v>
      </c>
    </row>
    <row r="703" spans="1:39" x14ac:dyDescent="0.25">
      <c r="A703">
        <v>343.53702950291301</v>
      </c>
      <c r="B703">
        <v>0.123425341997024</v>
      </c>
      <c r="C703">
        <v>487</v>
      </c>
      <c r="D703">
        <v>13.130515259923399</v>
      </c>
      <c r="AJ703">
        <v>321.451785078272</v>
      </c>
      <c r="AK703">
        <v>0.16007158661729801</v>
      </c>
      <c r="AL703">
        <v>491</v>
      </c>
      <c r="AM703">
        <v>14.569375371793299</v>
      </c>
    </row>
    <row r="704" spans="1:39" x14ac:dyDescent="0.25">
      <c r="A704">
        <v>343.53702950291301</v>
      </c>
      <c r="B704">
        <v>0.12505650596789</v>
      </c>
      <c r="C704">
        <v>487</v>
      </c>
      <c r="D704">
        <v>13.130515259923399</v>
      </c>
      <c r="AJ704">
        <v>321.451785078272</v>
      </c>
      <c r="AK704">
        <v>0.16020053050549701</v>
      </c>
      <c r="AL704">
        <v>491</v>
      </c>
      <c r="AM704">
        <v>14.569375371793299</v>
      </c>
    </row>
    <row r="705" spans="1:39" x14ac:dyDescent="0.25">
      <c r="A705">
        <v>343.53702950291301</v>
      </c>
      <c r="B705">
        <v>0.12587432657756101</v>
      </c>
      <c r="C705">
        <v>487</v>
      </c>
      <c r="D705">
        <v>13.130515259923399</v>
      </c>
      <c r="AJ705">
        <v>321.451785078272</v>
      </c>
      <c r="AK705">
        <v>0.16123472487614299</v>
      </c>
      <c r="AL705">
        <v>491</v>
      </c>
      <c r="AM705">
        <v>14.569375371793299</v>
      </c>
    </row>
    <row r="706" spans="1:39" x14ac:dyDescent="0.25">
      <c r="A706">
        <v>343.53702950291301</v>
      </c>
      <c r="B706">
        <v>0.123475719028992</v>
      </c>
      <c r="C706">
        <v>487</v>
      </c>
      <c r="D706">
        <v>13.130515259923399</v>
      </c>
      <c r="AJ706">
        <v>321.451785078272</v>
      </c>
      <c r="AK706">
        <v>0.16115518483205901</v>
      </c>
      <c r="AL706">
        <v>491</v>
      </c>
      <c r="AM706">
        <v>14.569375371793299</v>
      </c>
    </row>
    <row r="707" spans="1:39" x14ac:dyDescent="0.25">
      <c r="A707">
        <v>343.53702950291301</v>
      </c>
      <c r="B707">
        <v>0.124101622057173</v>
      </c>
      <c r="C707">
        <v>487</v>
      </c>
      <c r="D707">
        <v>13.130515259923399</v>
      </c>
      <c r="AJ707">
        <v>320.01693805889198</v>
      </c>
      <c r="AK707">
        <v>0.163736961840489</v>
      </c>
      <c r="AL707">
        <v>416</v>
      </c>
      <c r="AM707">
        <v>15.6424892174546</v>
      </c>
    </row>
    <row r="708" spans="1:39" x14ac:dyDescent="0.25">
      <c r="A708">
        <v>343.53702950291301</v>
      </c>
      <c r="B708">
        <v>0.124183420307844</v>
      </c>
      <c r="C708">
        <v>487</v>
      </c>
      <c r="D708">
        <v>13.130515259923399</v>
      </c>
      <c r="AJ708">
        <v>320.01693805889198</v>
      </c>
      <c r="AK708">
        <v>0.16515974882999701</v>
      </c>
      <c r="AL708">
        <v>416</v>
      </c>
      <c r="AM708">
        <v>15.6424892174546</v>
      </c>
    </row>
    <row r="709" spans="1:39" x14ac:dyDescent="0.25">
      <c r="A709">
        <v>343.53702950291301</v>
      </c>
      <c r="B709">
        <v>0.12330216191826</v>
      </c>
      <c r="C709">
        <v>487</v>
      </c>
      <c r="D709">
        <v>13.130515259923399</v>
      </c>
      <c r="AJ709">
        <v>320.01693805889198</v>
      </c>
      <c r="AK709">
        <v>0.16513124581826899</v>
      </c>
      <c r="AL709">
        <v>416</v>
      </c>
      <c r="AM709">
        <v>15.6424892174546</v>
      </c>
    </row>
    <row r="710" spans="1:39" x14ac:dyDescent="0.25">
      <c r="A710">
        <v>343.53702950291301</v>
      </c>
      <c r="B710">
        <v>0.127503457442457</v>
      </c>
      <c r="C710">
        <v>487</v>
      </c>
      <c r="D710">
        <v>13.130515259923399</v>
      </c>
      <c r="AJ710">
        <v>320.01693805889198</v>
      </c>
      <c r="AK710">
        <v>0.16252694994705899</v>
      </c>
      <c r="AL710">
        <v>416</v>
      </c>
      <c r="AM710">
        <v>15.6424892174546</v>
      </c>
    </row>
    <row r="711" spans="1:39" x14ac:dyDescent="0.25">
      <c r="A711">
        <v>343.53702950291301</v>
      </c>
      <c r="B711">
        <v>0.12831102449597101</v>
      </c>
      <c r="C711">
        <v>487</v>
      </c>
      <c r="D711">
        <v>13.130515259923399</v>
      </c>
      <c r="AJ711">
        <v>320.01693805889198</v>
      </c>
      <c r="AK711">
        <v>0.16094022794836199</v>
      </c>
      <c r="AL711">
        <v>416</v>
      </c>
      <c r="AM711">
        <v>15.6424892174546</v>
      </c>
    </row>
    <row r="712" spans="1:39" x14ac:dyDescent="0.25">
      <c r="A712">
        <v>343.53702950291301</v>
      </c>
      <c r="B712">
        <v>0.12853203844090899</v>
      </c>
      <c r="C712">
        <v>487</v>
      </c>
      <c r="D712">
        <v>13.130515259923399</v>
      </c>
      <c r="AJ712">
        <v>320.01693805889198</v>
      </c>
      <c r="AK712">
        <v>0.164673566570435</v>
      </c>
      <c r="AL712">
        <v>416</v>
      </c>
      <c r="AM712">
        <v>15.6424892174546</v>
      </c>
    </row>
    <row r="713" spans="1:39" x14ac:dyDescent="0.25">
      <c r="A713">
        <v>343.53702950291301</v>
      </c>
      <c r="B713">
        <v>0.12914062934630499</v>
      </c>
      <c r="C713">
        <v>487</v>
      </c>
      <c r="D713">
        <v>13.130515259923399</v>
      </c>
      <c r="AJ713">
        <v>320.01693805889198</v>
      </c>
      <c r="AK713">
        <v>0.164076790489769</v>
      </c>
      <c r="AL713">
        <v>416</v>
      </c>
      <c r="AM713">
        <v>15.6424892174546</v>
      </c>
    </row>
    <row r="714" spans="1:39" x14ac:dyDescent="0.25">
      <c r="A714">
        <v>343.53702950291301</v>
      </c>
      <c r="B714">
        <v>0.12951746537572101</v>
      </c>
      <c r="C714">
        <v>487</v>
      </c>
      <c r="D714">
        <v>13.130515259923399</v>
      </c>
      <c r="AJ714">
        <v>320.01693805889198</v>
      </c>
      <c r="AK714">
        <v>0.165469017510632</v>
      </c>
      <c r="AL714">
        <v>416</v>
      </c>
      <c r="AM714">
        <v>15.6424892174546</v>
      </c>
    </row>
    <row r="715" spans="1:39" x14ac:dyDescent="0.25">
      <c r="A715">
        <v>343.53702950291301</v>
      </c>
      <c r="B715">
        <v>0.12917354833188799</v>
      </c>
      <c r="C715">
        <v>487</v>
      </c>
      <c r="D715">
        <v>13.130515259923399</v>
      </c>
      <c r="AJ715">
        <v>320.01693805889198</v>
      </c>
      <c r="AK715">
        <v>0.171896500994354</v>
      </c>
      <c r="AL715">
        <v>416</v>
      </c>
      <c r="AM715">
        <v>15.6424892174546</v>
      </c>
    </row>
    <row r="716" spans="1:39" x14ac:dyDescent="0.25">
      <c r="A716">
        <v>343.53702950291301</v>
      </c>
      <c r="B716">
        <v>0.130260624936654</v>
      </c>
      <c r="C716">
        <v>487</v>
      </c>
      <c r="D716">
        <v>13.130515259923399</v>
      </c>
      <c r="AJ716">
        <v>320.01693805889198</v>
      </c>
      <c r="AK716">
        <v>0.17285481150645901</v>
      </c>
      <c r="AL716">
        <v>416</v>
      </c>
      <c r="AM716">
        <v>15.6424892174546</v>
      </c>
    </row>
    <row r="717" spans="1:39" x14ac:dyDescent="0.25">
      <c r="A717">
        <v>343.53702950291301</v>
      </c>
      <c r="B717">
        <v>0.130974043976224</v>
      </c>
      <c r="C717">
        <v>487</v>
      </c>
      <c r="D717">
        <v>13.130515259923399</v>
      </c>
      <c r="AJ717">
        <v>320.01693805889198</v>
      </c>
      <c r="AK717">
        <v>0.17144977448870299</v>
      </c>
      <c r="AL717">
        <v>416</v>
      </c>
      <c r="AM717">
        <v>15.6424892174546</v>
      </c>
    </row>
    <row r="718" spans="1:39" x14ac:dyDescent="0.25">
      <c r="A718">
        <v>343.53702950291301</v>
      </c>
      <c r="B718">
        <v>0.12986070532515501</v>
      </c>
      <c r="C718">
        <v>487</v>
      </c>
      <c r="D718">
        <v>13.130515259923399</v>
      </c>
      <c r="AJ718">
        <v>320.01693805889198</v>
      </c>
      <c r="AK718">
        <v>0.17294217809580301</v>
      </c>
      <c r="AL718">
        <v>416</v>
      </c>
      <c r="AM718">
        <v>15.6424892174546</v>
      </c>
    </row>
    <row r="719" spans="1:39" x14ac:dyDescent="0.25">
      <c r="A719">
        <v>343.53702950291301</v>
      </c>
      <c r="B719">
        <v>0.129924142426564</v>
      </c>
      <c r="C719">
        <v>487</v>
      </c>
      <c r="D719">
        <v>13.130515259923399</v>
      </c>
      <c r="AJ719">
        <v>319.94909542449801</v>
      </c>
      <c r="AK719">
        <v>0.17490243219853699</v>
      </c>
      <c r="AL719">
        <v>438</v>
      </c>
      <c r="AM719">
        <v>15.404192200163401</v>
      </c>
    </row>
    <row r="720" spans="1:39" x14ac:dyDescent="0.25">
      <c r="A720">
        <v>343.53702950291301</v>
      </c>
      <c r="B720">
        <v>0.130677115080332</v>
      </c>
      <c r="C720">
        <v>487</v>
      </c>
      <c r="D720">
        <v>13.130515259923399</v>
      </c>
      <c r="AJ720">
        <v>319.94909542449801</v>
      </c>
      <c r="AK720">
        <v>0.17589243034461399</v>
      </c>
      <c r="AL720">
        <v>438</v>
      </c>
      <c r="AM720">
        <v>15.404192200163401</v>
      </c>
    </row>
    <row r="721" spans="1:39" x14ac:dyDescent="0.25">
      <c r="A721">
        <v>343.53702950291301</v>
      </c>
      <c r="B721">
        <v>0.13081634097717701</v>
      </c>
      <c r="C721">
        <v>487</v>
      </c>
      <c r="D721">
        <v>13.130515259923399</v>
      </c>
      <c r="AJ721">
        <v>319.94909542449801</v>
      </c>
      <c r="AK721">
        <v>0.173471848669568</v>
      </c>
      <c r="AL721">
        <v>438</v>
      </c>
      <c r="AM721">
        <v>15.404192200163401</v>
      </c>
    </row>
    <row r="722" spans="1:39" x14ac:dyDescent="0.25">
      <c r="A722">
        <v>343.488661609357</v>
      </c>
      <c r="B722">
        <v>0.13134321284901501</v>
      </c>
      <c r="C722">
        <v>492</v>
      </c>
      <c r="D722">
        <v>13.5188646914903</v>
      </c>
      <c r="AJ722">
        <v>319.94909542449801</v>
      </c>
      <c r="AK722">
        <v>0.17539950401666901</v>
      </c>
      <c r="AL722">
        <v>438</v>
      </c>
      <c r="AM722">
        <v>15.404192200163401</v>
      </c>
    </row>
    <row r="723" spans="1:39" x14ac:dyDescent="0.25">
      <c r="A723">
        <v>343.488661609357</v>
      </c>
      <c r="B723">
        <v>0.13214009376712399</v>
      </c>
      <c r="C723">
        <v>492</v>
      </c>
      <c r="D723">
        <v>13.5188646914903</v>
      </c>
      <c r="AJ723">
        <v>319.94909542449801</v>
      </c>
      <c r="AK723">
        <v>0.17250817516113401</v>
      </c>
      <c r="AL723">
        <v>438</v>
      </c>
      <c r="AM723">
        <v>15.404192200163401</v>
      </c>
    </row>
    <row r="724" spans="1:39" x14ac:dyDescent="0.25">
      <c r="A724">
        <v>343.488661609357</v>
      </c>
      <c r="B724">
        <v>0.131059008403798</v>
      </c>
      <c r="C724">
        <v>492</v>
      </c>
      <c r="D724">
        <v>13.5188646914903</v>
      </c>
      <c r="AJ724">
        <v>319.94909542449801</v>
      </c>
      <c r="AK724">
        <v>0.174995396156928</v>
      </c>
      <c r="AL724">
        <v>438</v>
      </c>
      <c r="AM724">
        <v>15.404192200163401</v>
      </c>
    </row>
    <row r="725" spans="1:39" x14ac:dyDescent="0.25">
      <c r="A725">
        <v>343.488661609357</v>
      </c>
      <c r="B725">
        <v>0.13103637851022301</v>
      </c>
      <c r="C725">
        <v>492</v>
      </c>
      <c r="D725">
        <v>13.5188646914903</v>
      </c>
      <c r="AJ725">
        <v>319.94909542449801</v>
      </c>
      <c r="AK725">
        <v>0.171995665717255</v>
      </c>
      <c r="AL725">
        <v>438</v>
      </c>
      <c r="AM725">
        <v>15.404192200163401</v>
      </c>
    </row>
    <row r="726" spans="1:39" x14ac:dyDescent="0.25">
      <c r="A726">
        <v>343.488661609357</v>
      </c>
      <c r="B726">
        <v>0.131003501576478</v>
      </c>
      <c r="C726">
        <v>492</v>
      </c>
      <c r="D726">
        <v>13.5188646914903</v>
      </c>
      <c r="AJ726">
        <v>319.94909542449801</v>
      </c>
      <c r="AK726">
        <v>0.172526064425706</v>
      </c>
      <c r="AL726">
        <v>438</v>
      </c>
      <c r="AM726">
        <v>15.404192200163401</v>
      </c>
    </row>
    <row r="727" spans="1:39" x14ac:dyDescent="0.25">
      <c r="A727">
        <v>343.488661609357</v>
      </c>
      <c r="B727">
        <v>0.12997133172955</v>
      </c>
      <c r="C727">
        <v>492</v>
      </c>
      <c r="D727">
        <v>13.5188646914903</v>
      </c>
      <c r="AJ727">
        <v>319.94909542449801</v>
      </c>
      <c r="AK727">
        <v>0.17039370848562199</v>
      </c>
      <c r="AL727">
        <v>438</v>
      </c>
      <c r="AM727">
        <v>15.404192200163401</v>
      </c>
    </row>
    <row r="728" spans="1:39" x14ac:dyDescent="0.25">
      <c r="A728">
        <v>343.488661609357</v>
      </c>
      <c r="B728">
        <v>0.130755505560357</v>
      </c>
      <c r="C728">
        <v>492</v>
      </c>
      <c r="D728">
        <v>13.5188646914903</v>
      </c>
      <c r="AJ728">
        <v>319.94909542449801</v>
      </c>
      <c r="AK728">
        <v>0.16592903279313601</v>
      </c>
      <c r="AL728">
        <v>438</v>
      </c>
      <c r="AM728">
        <v>15.404192200163401</v>
      </c>
    </row>
    <row r="729" spans="1:39" x14ac:dyDescent="0.25">
      <c r="A729">
        <v>343.488661609357</v>
      </c>
      <c r="B729">
        <v>0.13053295449590999</v>
      </c>
      <c r="C729">
        <v>492</v>
      </c>
      <c r="D729">
        <v>13.5188646914903</v>
      </c>
      <c r="AJ729">
        <v>319.94909542449801</v>
      </c>
      <c r="AK729">
        <v>0.162163248482567</v>
      </c>
      <c r="AL729">
        <v>438</v>
      </c>
      <c r="AM729">
        <v>15.404192200163401</v>
      </c>
    </row>
    <row r="730" spans="1:39" x14ac:dyDescent="0.25">
      <c r="A730">
        <v>343.35774807934598</v>
      </c>
      <c r="B730">
        <v>0.128610808606275</v>
      </c>
      <c r="C730">
        <v>482</v>
      </c>
      <c r="D730">
        <v>13.3927443535067</v>
      </c>
      <c r="AJ730">
        <v>318.70293988799699</v>
      </c>
      <c r="AK730">
        <v>0.163577918377033</v>
      </c>
      <c r="AL730">
        <v>472</v>
      </c>
      <c r="AM730">
        <v>15.009276113705701</v>
      </c>
    </row>
    <row r="731" spans="1:39" x14ac:dyDescent="0.25">
      <c r="A731">
        <v>343.35774807934598</v>
      </c>
      <c r="B731">
        <v>0.12903048463092601</v>
      </c>
      <c r="C731">
        <v>482</v>
      </c>
      <c r="D731">
        <v>13.3927443535067</v>
      </c>
      <c r="AJ731">
        <v>318.70293988799699</v>
      </c>
      <c r="AK731">
        <v>0.16549218329718199</v>
      </c>
      <c r="AL731">
        <v>472</v>
      </c>
      <c r="AM731">
        <v>15.009276113705701</v>
      </c>
    </row>
    <row r="732" spans="1:39" x14ac:dyDescent="0.25">
      <c r="A732">
        <v>343.35774807934598</v>
      </c>
      <c r="B732">
        <v>0.128316100446877</v>
      </c>
      <c r="C732">
        <v>482</v>
      </c>
      <c r="D732">
        <v>13.3927443535067</v>
      </c>
      <c r="AJ732">
        <v>318.70293988799699</v>
      </c>
      <c r="AK732">
        <v>0.16628536020920301</v>
      </c>
      <c r="AL732">
        <v>472</v>
      </c>
      <c r="AM732">
        <v>15.009276113705701</v>
      </c>
    </row>
    <row r="733" spans="1:39" x14ac:dyDescent="0.25">
      <c r="A733">
        <v>343.35774807934598</v>
      </c>
      <c r="B733">
        <v>0.12740044583102</v>
      </c>
      <c r="C733">
        <v>482</v>
      </c>
      <c r="D733">
        <v>13.3927443535067</v>
      </c>
      <c r="AJ733">
        <v>318.70293988799699</v>
      </c>
      <c r="AK733">
        <v>0.16731812997369999</v>
      </c>
      <c r="AL733">
        <v>472</v>
      </c>
      <c r="AM733">
        <v>15.009276113705701</v>
      </c>
    </row>
    <row r="734" spans="1:39" x14ac:dyDescent="0.25">
      <c r="A734">
        <v>343.35774807934598</v>
      </c>
      <c r="B734">
        <v>0.12738641018118599</v>
      </c>
      <c r="C734">
        <v>482</v>
      </c>
      <c r="D734">
        <v>13.3927443535067</v>
      </c>
      <c r="AJ734">
        <v>318.70293988799699</v>
      </c>
      <c r="AK734">
        <v>0.16683041599104101</v>
      </c>
      <c r="AL734">
        <v>472</v>
      </c>
      <c r="AM734">
        <v>15.009276113705701</v>
      </c>
    </row>
    <row r="735" spans="1:39" x14ac:dyDescent="0.25">
      <c r="A735">
        <v>343.35774807934598</v>
      </c>
      <c r="B735">
        <v>0.129483192485816</v>
      </c>
      <c r="C735">
        <v>482</v>
      </c>
      <c r="D735">
        <v>13.3927443535067</v>
      </c>
      <c r="AJ735">
        <v>318.70293988799699</v>
      </c>
      <c r="AK735">
        <v>0.16896668447566501</v>
      </c>
      <c r="AL735">
        <v>472</v>
      </c>
      <c r="AM735">
        <v>15.009276113705701</v>
      </c>
    </row>
    <row r="736" spans="1:39" x14ac:dyDescent="0.25">
      <c r="A736">
        <v>343.35774807934598</v>
      </c>
      <c r="B736">
        <v>0.12849836960523101</v>
      </c>
      <c r="C736">
        <v>482</v>
      </c>
      <c r="D736">
        <v>13.3927443535067</v>
      </c>
      <c r="AJ736">
        <v>318.70293988799699</v>
      </c>
      <c r="AK736">
        <v>0.17080007154399299</v>
      </c>
      <c r="AL736">
        <v>472</v>
      </c>
      <c r="AM736">
        <v>15.009276113705701</v>
      </c>
    </row>
    <row r="737" spans="1:39" x14ac:dyDescent="0.25">
      <c r="A737">
        <v>343.27785727870702</v>
      </c>
      <c r="B737">
        <v>0.128695091390059</v>
      </c>
      <c r="C737">
        <v>488</v>
      </c>
      <c r="D737">
        <v>13.290415132883901</v>
      </c>
      <c r="AJ737">
        <v>318.70293988799699</v>
      </c>
      <c r="AK737">
        <v>0.171626114850328</v>
      </c>
      <c r="AL737">
        <v>472</v>
      </c>
      <c r="AM737">
        <v>15.009276113705701</v>
      </c>
    </row>
    <row r="738" spans="1:39" x14ac:dyDescent="0.25">
      <c r="A738">
        <v>343.27785727870702</v>
      </c>
      <c r="B738">
        <v>0.128702888999533</v>
      </c>
      <c r="C738">
        <v>488</v>
      </c>
      <c r="D738">
        <v>13.290415132883901</v>
      </c>
      <c r="AJ738">
        <v>318.70293988799699</v>
      </c>
      <c r="AK738">
        <v>0.172589743868303</v>
      </c>
      <c r="AL738">
        <v>472</v>
      </c>
      <c r="AM738">
        <v>15.009276113705701</v>
      </c>
    </row>
    <row r="739" spans="1:39" x14ac:dyDescent="0.25">
      <c r="A739">
        <v>343.27785727870702</v>
      </c>
      <c r="B739">
        <v>0.128146864325351</v>
      </c>
      <c r="C739">
        <v>488</v>
      </c>
      <c r="D739">
        <v>13.290415132883901</v>
      </c>
      <c r="AJ739">
        <v>318.70293988799699</v>
      </c>
      <c r="AK739">
        <v>0.17155582617106399</v>
      </c>
      <c r="AL739">
        <v>472</v>
      </c>
      <c r="AM739">
        <v>15.009276113705701</v>
      </c>
    </row>
    <row r="740" spans="1:39" x14ac:dyDescent="0.25">
      <c r="A740">
        <v>343.27785727870702</v>
      </c>
      <c r="B740">
        <v>0.129959007621756</v>
      </c>
      <c r="C740">
        <v>488</v>
      </c>
      <c r="D740">
        <v>13.290415132883901</v>
      </c>
      <c r="AJ740">
        <v>318.70293988799699</v>
      </c>
      <c r="AK740">
        <v>0.171523244020823</v>
      </c>
      <c r="AL740">
        <v>472</v>
      </c>
      <c r="AM740">
        <v>15.009276113705701</v>
      </c>
    </row>
    <row r="741" spans="1:39" x14ac:dyDescent="0.25">
      <c r="A741">
        <v>343.27785727870702</v>
      </c>
      <c r="B741">
        <v>0.12990870434514201</v>
      </c>
      <c r="C741">
        <v>488</v>
      </c>
      <c r="D741">
        <v>13.290415132883901</v>
      </c>
      <c r="AJ741">
        <v>318.70293988799699</v>
      </c>
      <c r="AK741">
        <v>0.170630462688663</v>
      </c>
      <c r="AL741">
        <v>472</v>
      </c>
      <c r="AM741">
        <v>15.009276113705701</v>
      </c>
    </row>
    <row r="742" spans="1:39" x14ac:dyDescent="0.25">
      <c r="A742">
        <v>343.27785727870702</v>
      </c>
      <c r="B742">
        <v>0.12992461298688199</v>
      </c>
      <c r="C742">
        <v>488</v>
      </c>
      <c r="D742">
        <v>13.290415132883901</v>
      </c>
      <c r="AJ742">
        <v>318.70293988799699</v>
      </c>
      <c r="AK742">
        <v>0.167512282205557</v>
      </c>
      <c r="AL742">
        <v>472</v>
      </c>
      <c r="AM742">
        <v>15.009276113705701</v>
      </c>
    </row>
    <row r="743" spans="1:39" x14ac:dyDescent="0.25">
      <c r="A743">
        <v>343.27785727870702</v>
      </c>
      <c r="B743">
        <v>0.12949460202169699</v>
      </c>
      <c r="C743">
        <v>488</v>
      </c>
      <c r="D743">
        <v>13.290415132883901</v>
      </c>
      <c r="AJ743">
        <v>318.70293988799699</v>
      </c>
      <c r="AK743">
        <v>0.16607304121679001</v>
      </c>
      <c r="AL743">
        <v>472</v>
      </c>
      <c r="AM743">
        <v>15.009276113705701</v>
      </c>
    </row>
    <row r="744" spans="1:39" x14ac:dyDescent="0.25">
      <c r="A744">
        <v>343.27785727870702</v>
      </c>
      <c r="B744">
        <v>0.128479689743114</v>
      </c>
      <c r="C744">
        <v>488</v>
      </c>
      <c r="D744">
        <v>13.290415132883901</v>
      </c>
      <c r="AJ744">
        <v>318.70293988799699</v>
      </c>
      <c r="AK744">
        <v>0.16767867325243099</v>
      </c>
      <c r="AL744">
        <v>472</v>
      </c>
      <c r="AM744">
        <v>15.009276113705701</v>
      </c>
    </row>
    <row r="745" spans="1:39" x14ac:dyDescent="0.25">
      <c r="A745">
        <v>343.27785727870702</v>
      </c>
      <c r="B745">
        <v>0.128563920969643</v>
      </c>
      <c r="C745">
        <v>488</v>
      </c>
      <c r="D745">
        <v>13.290415132883901</v>
      </c>
      <c r="AJ745">
        <v>318.49267384829</v>
      </c>
      <c r="AK745">
        <v>0.165068337593715</v>
      </c>
      <c r="AL745">
        <v>472</v>
      </c>
      <c r="AM745">
        <v>14.673161167884199</v>
      </c>
    </row>
    <row r="746" spans="1:39" x14ac:dyDescent="0.25">
      <c r="A746">
        <v>343.27785727870702</v>
      </c>
      <c r="B746">
        <v>0.12852989376969901</v>
      </c>
      <c r="C746">
        <v>488</v>
      </c>
      <c r="D746">
        <v>13.290415132883901</v>
      </c>
      <c r="AJ746">
        <v>318.47142651886702</v>
      </c>
      <c r="AK746">
        <v>0.16677297208694</v>
      </c>
      <c r="AL746">
        <v>455</v>
      </c>
      <c r="AM746">
        <v>14.935311313020099</v>
      </c>
    </row>
    <row r="747" spans="1:39" x14ac:dyDescent="0.25">
      <c r="A747">
        <v>343.27785727870702</v>
      </c>
      <c r="B747">
        <v>0.128410174431147</v>
      </c>
      <c r="C747">
        <v>488</v>
      </c>
      <c r="D747">
        <v>13.290415132883901</v>
      </c>
      <c r="AJ747">
        <v>318.47142651886702</v>
      </c>
      <c r="AK747">
        <v>0.16876659087807799</v>
      </c>
      <c r="AL747">
        <v>455</v>
      </c>
      <c r="AM747">
        <v>14.935311313020099</v>
      </c>
    </row>
    <row r="748" spans="1:39" x14ac:dyDescent="0.25">
      <c r="A748">
        <v>343.27785727870702</v>
      </c>
      <c r="B748">
        <v>0.130927594231595</v>
      </c>
      <c r="C748">
        <v>488</v>
      </c>
      <c r="D748">
        <v>13.290415132883901</v>
      </c>
      <c r="AJ748">
        <v>318.47142651886702</v>
      </c>
      <c r="AK748">
        <v>0.17126328014669601</v>
      </c>
      <c r="AL748">
        <v>455</v>
      </c>
      <c r="AM748">
        <v>14.935311313020099</v>
      </c>
    </row>
    <row r="749" spans="1:39" x14ac:dyDescent="0.25">
      <c r="A749">
        <v>343.27785727870702</v>
      </c>
      <c r="B749">
        <v>0.131128073445584</v>
      </c>
      <c r="C749">
        <v>488</v>
      </c>
      <c r="D749">
        <v>13.290415132883901</v>
      </c>
      <c r="AJ749">
        <v>318.47142651886702</v>
      </c>
      <c r="AK749">
        <v>0.17292854252789799</v>
      </c>
      <c r="AL749">
        <v>455</v>
      </c>
      <c r="AM749">
        <v>14.935311313020099</v>
      </c>
    </row>
    <row r="750" spans="1:39" x14ac:dyDescent="0.25">
      <c r="A750">
        <v>343.27785727870702</v>
      </c>
      <c r="B750">
        <v>0.13030988162941701</v>
      </c>
      <c r="C750">
        <v>488</v>
      </c>
      <c r="D750">
        <v>13.290415132883901</v>
      </c>
      <c r="AJ750">
        <v>318.47142651886702</v>
      </c>
      <c r="AK750">
        <v>0.17365028190659701</v>
      </c>
      <c r="AL750">
        <v>455</v>
      </c>
      <c r="AM750">
        <v>14.935311313020099</v>
      </c>
    </row>
    <row r="751" spans="1:39" x14ac:dyDescent="0.25">
      <c r="A751">
        <v>343.27785727870702</v>
      </c>
      <c r="B751">
        <v>0.13010537533795999</v>
      </c>
      <c r="C751">
        <v>488</v>
      </c>
      <c r="D751">
        <v>13.290415132883901</v>
      </c>
      <c r="AJ751">
        <v>318.02960238186603</v>
      </c>
      <c r="AK751">
        <v>0.17388644263076999</v>
      </c>
      <c r="AL751">
        <v>441</v>
      </c>
      <c r="AM751">
        <v>14.745411184616399</v>
      </c>
    </row>
    <row r="752" spans="1:39" x14ac:dyDescent="0.25">
      <c r="A752">
        <v>343.27785727870702</v>
      </c>
      <c r="B752">
        <v>0.12952016654076801</v>
      </c>
      <c r="C752">
        <v>488</v>
      </c>
      <c r="D752">
        <v>13.290415132883901</v>
      </c>
      <c r="AJ752">
        <v>318.02960238186603</v>
      </c>
      <c r="AK752">
        <v>0.17321202869080199</v>
      </c>
      <c r="AL752">
        <v>441</v>
      </c>
      <c r="AM752">
        <v>14.745411184616399</v>
      </c>
    </row>
    <row r="753" spans="1:39" x14ac:dyDescent="0.25">
      <c r="A753">
        <v>343.27785727870702</v>
      </c>
      <c r="B753">
        <v>0.12993038497192</v>
      </c>
      <c r="C753">
        <v>488</v>
      </c>
      <c r="D753">
        <v>13.290415132883901</v>
      </c>
      <c r="AJ753">
        <v>318.02960238186603</v>
      </c>
      <c r="AK753">
        <v>0.17063480678850701</v>
      </c>
      <c r="AL753">
        <v>441</v>
      </c>
      <c r="AM753">
        <v>14.745411184616399</v>
      </c>
    </row>
    <row r="754" spans="1:39" x14ac:dyDescent="0.25">
      <c r="A754">
        <v>343.27785727870702</v>
      </c>
      <c r="B754">
        <v>0.129207179761645</v>
      </c>
      <c r="C754">
        <v>488</v>
      </c>
      <c r="D754">
        <v>13.290415132883901</v>
      </c>
      <c r="AJ754">
        <v>318.02960238186603</v>
      </c>
      <c r="AK754">
        <v>0.167012883861589</v>
      </c>
      <c r="AL754">
        <v>441</v>
      </c>
      <c r="AM754">
        <v>14.745411184616399</v>
      </c>
    </row>
    <row r="755" spans="1:39" x14ac:dyDescent="0.25">
      <c r="A755">
        <v>343.27785727870702</v>
      </c>
      <c r="B755">
        <v>0.12877689631688999</v>
      </c>
      <c r="C755">
        <v>488</v>
      </c>
      <c r="D755">
        <v>13.290415132883901</v>
      </c>
      <c r="AJ755">
        <v>318.02960238186603</v>
      </c>
      <c r="AK755">
        <v>0.16810248296337199</v>
      </c>
      <c r="AL755">
        <v>441</v>
      </c>
      <c r="AM755">
        <v>14.745411184616399</v>
      </c>
    </row>
    <row r="756" spans="1:39" x14ac:dyDescent="0.25">
      <c r="A756">
        <v>343.27785727870702</v>
      </c>
      <c r="B756">
        <v>0.13447525987189499</v>
      </c>
      <c r="C756">
        <v>488</v>
      </c>
      <c r="D756">
        <v>13.290415132883901</v>
      </c>
      <c r="AJ756">
        <v>318.02960238186603</v>
      </c>
      <c r="AK756">
        <v>0.16477388369376</v>
      </c>
      <c r="AL756">
        <v>441</v>
      </c>
      <c r="AM756">
        <v>14.745411184616399</v>
      </c>
    </row>
    <row r="757" spans="1:39" x14ac:dyDescent="0.25">
      <c r="A757">
        <v>343.27785727870702</v>
      </c>
      <c r="B757">
        <v>0.13447525987189499</v>
      </c>
      <c r="C757">
        <v>488</v>
      </c>
      <c r="D757">
        <v>13.290415132883901</v>
      </c>
      <c r="AJ757">
        <v>318.02960238186603</v>
      </c>
      <c r="AK757">
        <v>0.16080058483829701</v>
      </c>
      <c r="AL757">
        <v>441</v>
      </c>
      <c r="AM757">
        <v>14.745411184616399</v>
      </c>
    </row>
    <row r="758" spans="1:39" x14ac:dyDescent="0.25">
      <c r="A758">
        <v>343.27785727870702</v>
      </c>
      <c r="B758">
        <v>0.13444529746125</v>
      </c>
      <c r="C758">
        <v>488</v>
      </c>
      <c r="D758">
        <v>13.290415132883901</v>
      </c>
      <c r="AJ758">
        <v>318.02960238186603</v>
      </c>
      <c r="AK758">
        <v>0.162597020625316</v>
      </c>
      <c r="AL758">
        <v>441</v>
      </c>
      <c r="AM758">
        <v>14.745411184616399</v>
      </c>
    </row>
    <row r="759" spans="1:39" x14ac:dyDescent="0.25">
      <c r="A759">
        <v>343.27785727870702</v>
      </c>
      <c r="B759">
        <v>0.13433405151787001</v>
      </c>
      <c r="C759">
        <v>488</v>
      </c>
      <c r="D759">
        <v>13.290415132883901</v>
      </c>
      <c r="AJ759">
        <v>318.02960238186603</v>
      </c>
      <c r="AK759">
        <v>0.16387201870673701</v>
      </c>
      <c r="AL759">
        <v>441</v>
      </c>
      <c r="AM759">
        <v>14.745411184616399</v>
      </c>
    </row>
    <row r="760" spans="1:39" x14ac:dyDescent="0.25">
      <c r="A760">
        <v>343.27785727870702</v>
      </c>
      <c r="B760">
        <v>0.13424745721808801</v>
      </c>
      <c r="C760">
        <v>488</v>
      </c>
      <c r="D760">
        <v>13.290415132883901</v>
      </c>
      <c r="AJ760">
        <v>318.02960238186603</v>
      </c>
      <c r="AK760">
        <v>0.16255030170265</v>
      </c>
      <c r="AL760">
        <v>441</v>
      </c>
      <c r="AM760">
        <v>14.745411184616399</v>
      </c>
    </row>
    <row r="761" spans="1:39" x14ac:dyDescent="0.25">
      <c r="A761">
        <v>343.27785727870702</v>
      </c>
      <c r="B761">
        <v>0.134231014515443</v>
      </c>
      <c r="C761">
        <v>488</v>
      </c>
      <c r="D761">
        <v>13.290415132883901</v>
      </c>
      <c r="AJ761">
        <v>318.02960238186603</v>
      </c>
      <c r="AK761">
        <v>0.16448234455958599</v>
      </c>
      <c r="AL761">
        <v>441</v>
      </c>
      <c r="AM761">
        <v>14.745411184616399</v>
      </c>
    </row>
    <row r="762" spans="1:39" x14ac:dyDescent="0.25">
      <c r="A762">
        <v>343.27785727870702</v>
      </c>
      <c r="B762">
        <v>0.13696540218516801</v>
      </c>
      <c r="C762">
        <v>488</v>
      </c>
      <c r="D762">
        <v>13.290415132883901</v>
      </c>
      <c r="AJ762">
        <v>318.02960238186603</v>
      </c>
      <c r="AK762">
        <v>0.163370544101576</v>
      </c>
      <c r="AL762">
        <v>441</v>
      </c>
      <c r="AM762">
        <v>14.745411184616399</v>
      </c>
    </row>
    <row r="763" spans="1:39" x14ac:dyDescent="0.25">
      <c r="A763">
        <v>343.27785727870702</v>
      </c>
      <c r="B763">
        <v>0.13714936492263399</v>
      </c>
      <c r="C763">
        <v>488</v>
      </c>
      <c r="D763">
        <v>13.290415132883901</v>
      </c>
      <c r="AJ763">
        <v>318.02960238186603</v>
      </c>
      <c r="AK763">
        <v>0.164314803288623</v>
      </c>
      <c r="AL763">
        <v>441</v>
      </c>
      <c r="AM763">
        <v>14.745411184616399</v>
      </c>
    </row>
    <row r="764" spans="1:39" x14ac:dyDescent="0.25">
      <c r="A764">
        <v>343.27785727870702</v>
      </c>
      <c r="B764">
        <v>0.13715113075292901</v>
      </c>
      <c r="C764">
        <v>488</v>
      </c>
      <c r="D764">
        <v>13.290415132883901</v>
      </c>
      <c r="AJ764">
        <v>318.02960238186603</v>
      </c>
      <c r="AK764">
        <v>0.16318000373056499</v>
      </c>
      <c r="AL764">
        <v>441</v>
      </c>
      <c r="AM764">
        <v>14.745411184616399</v>
      </c>
    </row>
    <row r="765" spans="1:39" x14ac:dyDescent="0.25">
      <c r="A765">
        <v>343.27785727870702</v>
      </c>
      <c r="B765">
        <v>0.137542452867153</v>
      </c>
      <c r="C765">
        <v>488</v>
      </c>
      <c r="D765">
        <v>13.290415132883901</v>
      </c>
      <c r="AJ765">
        <v>318.02960238186603</v>
      </c>
      <c r="AK765">
        <v>0.15726987151667199</v>
      </c>
      <c r="AL765">
        <v>441</v>
      </c>
      <c r="AM765">
        <v>14.745411184616399</v>
      </c>
    </row>
    <row r="766" spans="1:39" x14ac:dyDescent="0.25">
      <c r="A766">
        <v>343.27785727870702</v>
      </c>
      <c r="B766">
        <v>0.13793018108251001</v>
      </c>
      <c r="C766">
        <v>488</v>
      </c>
      <c r="D766">
        <v>13.290415132883901</v>
      </c>
      <c r="AJ766">
        <v>318.02960238186603</v>
      </c>
      <c r="AK766">
        <v>0.15999147551077</v>
      </c>
      <c r="AL766">
        <v>441</v>
      </c>
      <c r="AM766">
        <v>14.745411184616399</v>
      </c>
    </row>
    <row r="767" spans="1:39" x14ac:dyDescent="0.25">
      <c r="A767">
        <v>343.27785727870702</v>
      </c>
      <c r="B767">
        <v>0.13481481830414799</v>
      </c>
      <c r="C767">
        <v>488</v>
      </c>
      <c r="D767">
        <v>13.290415132883901</v>
      </c>
      <c r="AJ767">
        <v>318.02960238186603</v>
      </c>
      <c r="AK767">
        <v>0.158440609575599</v>
      </c>
      <c r="AL767">
        <v>441</v>
      </c>
      <c r="AM767">
        <v>14.745411184616399</v>
      </c>
    </row>
    <row r="768" spans="1:39" x14ac:dyDescent="0.25">
      <c r="A768">
        <v>343.27785727870702</v>
      </c>
      <c r="B768">
        <v>0.13478419228970601</v>
      </c>
      <c r="C768">
        <v>488</v>
      </c>
      <c r="D768">
        <v>13.290415132883901</v>
      </c>
      <c r="AJ768">
        <v>317.887727408437</v>
      </c>
      <c r="AK768">
        <v>0.159587761422364</v>
      </c>
      <c r="AL768">
        <v>460</v>
      </c>
      <c r="AM768">
        <v>14.469442164991101</v>
      </c>
    </row>
    <row r="769" spans="1:39" x14ac:dyDescent="0.25">
      <c r="A769">
        <v>343.27785727870702</v>
      </c>
      <c r="B769">
        <v>0.13668016244841399</v>
      </c>
      <c r="C769">
        <v>488</v>
      </c>
      <c r="D769">
        <v>13.290415132883901</v>
      </c>
      <c r="AJ769">
        <v>317.887727408437</v>
      </c>
      <c r="AK769">
        <v>0.159094412411486</v>
      </c>
      <c r="AL769">
        <v>460</v>
      </c>
      <c r="AM769">
        <v>14.469442164991101</v>
      </c>
    </row>
    <row r="770" spans="1:39" x14ac:dyDescent="0.25">
      <c r="A770">
        <v>343.27785727870702</v>
      </c>
      <c r="B770">
        <v>0.13497590055059</v>
      </c>
      <c r="C770">
        <v>488</v>
      </c>
      <c r="D770">
        <v>13.290415132883901</v>
      </c>
      <c r="AJ770">
        <v>317.81128446874197</v>
      </c>
      <c r="AK770">
        <v>0.15817456726006701</v>
      </c>
      <c r="AL770">
        <v>460</v>
      </c>
      <c r="AM770">
        <v>15.050169007154199</v>
      </c>
    </row>
    <row r="771" spans="1:39" x14ac:dyDescent="0.25">
      <c r="A771">
        <v>343.27785727870702</v>
      </c>
      <c r="B771">
        <v>0.14053209393823299</v>
      </c>
      <c r="C771">
        <v>488</v>
      </c>
      <c r="D771">
        <v>13.290415132883901</v>
      </c>
      <c r="AJ771">
        <v>317.81128446874197</v>
      </c>
      <c r="AK771">
        <v>0.158900162049502</v>
      </c>
      <c r="AL771">
        <v>460</v>
      </c>
      <c r="AM771">
        <v>15.050169007154199</v>
      </c>
    </row>
    <row r="772" spans="1:39" x14ac:dyDescent="0.25">
      <c r="A772">
        <v>343.27785727870702</v>
      </c>
      <c r="B772">
        <v>0.14059108308035001</v>
      </c>
      <c r="C772">
        <v>488</v>
      </c>
      <c r="D772">
        <v>13.290415132883901</v>
      </c>
      <c r="AJ772">
        <v>317.81128446874197</v>
      </c>
      <c r="AK772">
        <v>0.15893814546454299</v>
      </c>
      <c r="AL772">
        <v>460</v>
      </c>
      <c r="AM772">
        <v>15.050169007154199</v>
      </c>
    </row>
    <row r="773" spans="1:39" x14ac:dyDescent="0.25">
      <c r="A773">
        <v>343.27785727870702</v>
      </c>
      <c r="B773">
        <v>0.14453932899053801</v>
      </c>
      <c r="C773">
        <v>488</v>
      </c>
      <c r="D773">
        <v>13.290415132883901</v>
      </c>
      <c r="AJ773">
        <v>317.81128446874197</v>
      </c>
      <c r="AK773">
        <v>0.15917570839821499</v>
      </c>
      <c r="AL773">
        <v>460</v>
      </c>
      <c r="AM773">
        <v>15.050169007154199</v>
      </c>
    </row>
    <row r="774" spans="1:39" x14ac:dyDescent="0.25">
      <c r="A774">
        <v>343.27785727870702</v>
      </c>
      <c r="B774">
        <v>0.144702531644336</v>
      </c>
      <c r="C774">
        <v>488</v>
      </c>
      <c r="D774">
        <v>13.290415132883901</v>
      </c>
      <c r="AJ774">
        <v>317.81128446874197</v>
      </c>
      <c r="AK774">
        <v>0.15960838037036601</v>
      </c>
      <c r="AL774">
        <v>460</v>
      </c>
      <c r="AM774">
        <v>15.050169007154199</v>
      </c>
    </row>
    <row r="775" spans="1:39" x14ac:dyDescent="0.25">
      <c r="A775">
        <v>343.27785727870702</v>
      </c>
      <c r="B775">
        <v>0.144407024750941</v>
      </c>
      <c r="C775">
        <v>488</v>
      </c>
      <c r="D775">
        <v>13.290415132883901</v>
      </c>
      <c r="AJ775">
        <v>317.81128446874197</v>
      </c>
      <c r="AK775">
        <v>0.158484442609372</v>
      </c>
      <c r="AL775">
        <v>460</v>
      </c>
      <c r="AM775">
        <v>15.050169007154199</v>
      </c>
    </row>
    <row r="776" spans="1:39" x14ac:dyDescent="0.25">
      <c r="A776">
        <v>343.27785727870702</v>
      </c>
      <c r="B776">
        <v>0.144456103868291</v>
      </c>
      <c r="C776">
        <v>488</v>
      </c>
      <c r="D776">
        <v>13.290415132883901</v>
      </c>
      <c r="AJ776">
        <v>317.79484183480997</v>
      </c>
      <c r="AK776">
        <v>0.159037922692465</v>
      </c>
      <c r="AL776">
        <v>450</v>
      </c>
      <c r="AM776">
        <v>15.4891301249154</v>
      </c>
    </row>
    <row r="777" spans="1:39" x14ac:dyDescent="0.25">
      <c r="A777">
        <v>343.27785727870702</v>
      </c>
      <c r="B777">
        <v>0.14487365701383501</v>
      </c>
      <c r="C777">
        <v>488</v>
      </c>
      <c r="D777">
        <v>13.290415132883901</v>
      </c>
      <c r="AJ777">
        <v>317.79484183480997</v>
      </c>
      <c r="AK777">
        <v>0.15542333702002201</v>
      </c>
      <c r="AL777">
        <v>450</v>
      </c>
      <c r="AM777">
        <v>15.4891301249154</v>
      </c>
    </row>
    <row r="778" spans="1:39" x14ac:dyDescent="0.25">
      <c r="A778">
        <v>343.27785727870702</v>
      </c>
      <c r="B778">
        <v>0.14509597668338001</v>
      </c>
      <c r="C778">
        <v>488</v>
      </c>
      <c r="D778">
        <v>13.290415132883901</v>
      </c>
      <c r="AJ778">
        <v>317.79484183480997</v>
      </c>
      <c r="AK778">
        <v>0.15472161615553601</v>
      </c>
      <c r="AL778">
        <v>450</v>
      </c>
      <c r="AM778">
        <v>15.4891301249154</v>
      </c>
    </row>
    <row r="779" spans="1:39" x14ac:dyDescent="0.25">
      <c r="A779">
        <v>343.27785727870702</v>
      </c>
      <c r="B779">
        <v>0.14509597668338001</v>
      </c>
      <c r="C779">
        <v>488</v>
      </c>
      <c r="D779">
        <v>13.290415132883901</v>
      </c>
      <c r="AJ779">
        <v>317.05962857022001</v>
      </c>
      <c r="AK779">
        <v>0.15553154992492699</v>
      </c>
      <c r="AL779">
        <v>456</v>
      </c>
      <c r="AM779">
        <v>14.739061803557</v>
      </c>
    </row>
    <row r="780" spans="1:39" x14ac:dyDescent="0.25">
      <c r="A780">
        <v>343.27785727870702</v>
      </c>
      <c r="B780">
        <v>0.145584292879265</v>
      </c>
      <c r="C780">
        <v>488</v>
      </c>
      <c r="D780">
        <v>13.290415132883901</v>
      </c>
      <c r="AJ780">
        <v>317.05962857022001</v>
      </c>
      <c r="AK780">
        <v>0.15638394058435101</v>
      </c>
      <c r="AL780">
        <v>456</v>
      </c>
      <c r="AM780">
        <v>14.739061803557</v>
      </c>
    </row>
    <row r="781" spans="1:39" x14ac:dyDescent="0.25">
      <c r="A781">
        <v>343.03704223059998</v>
      </c>
      <c r="B781">
        <v>0.14394086918426499</v>
      </c>
      <c r="C781">
        <v>492</v>
      </c>
      <c r="D781">
        <v>13.470916902879299</v>
      </c>
      <c r="AJ781">
        <v>317.05962857022001</v>
      </c>
      <c r="AK781">
        <v>0.15661866454704301</v>
      </c>
      <c r="AL781">
        <v>456</v>
      </c>
      <c r="AM781">
        <v>14.739061803557</v>
      </c>
    </row>
    <row r="782" spans="1:39" x14ac:dyDescent="0.25">
      <c r="A782">
        <v>343.03704223059998</v>
      </c>
      <c r="B782">
        <v>0.14333178039064101</v>
      </c>
      <c r="C782">
        <v>492</v>
      </c>
      <c r="D782">
        <v>13.470916902879299</v>
      </c>
      <c r="AJ782">
        <v>316.58002300769999</v>
      </c>
      <c r="AK782">
        <v>0.15720918483507801</v>
      </c>
      <c r="AL782">
        <v>468</v>
      </c>
      <c r="AM782">
        <v>15.308301788056299</v>
      </c>
    </row>
    <row r="783" spans="1:39" x14ac:dyDescent="0.25">
      <c r="A783">
        <v>343.03704223059998</v>
      </c>
      <c r="B783">
        <v>0.14269294490180101</v>
      </c>
      <c r="C783">
        <v>492</v>
      </c>
      <c r="D783">
        <v>13.470916902879299</v>
      </c>
      <c r="AJ783">
        <v>316.58002300769999</v>
      </c>
      <c r="AK783">
        <v>0.155778083172537</v>
      </c>
      <c r="AL783">
        <v>468</v>
      </c>
      <c r="AM783">
        <v>15.308301788056299</v>
      </c>
    </row>
    <row r="784" spans="1:39" x14ac:dyDescent="0.25">
      <c r="A784">
        <v>343.03704223059998</v>
      </c>
      <c r="B784">
        <v>0.142757124933867</v>
      </c>
      <c r="C784">
        <v>492</v>
      </c>
      <c r="D784">
        <v>13.470916902879299</v>
      </c>
      <c r="AJ784">
        <v>315.877806202974</v>
      </c>
      <c r="AK784">
        <v>0.15727642337296399</v>
      </c>
      <c r="AL784">
        <v>452</v>
      </c>
      <c r="AM784">
        <v>15.2477617014665</v>
      </c>
    </row>
    <row r="785" spans="1:39" x14ac:dyDescent="0.25">
      <c r="A785">
        <v>343.03704223059998</v>
      </c>
      <c r="B785">
        <v>0.143278828164325</v>
      </c>
      <c r="C785">
        <v>492</v>
      </c>
      <c r="D785">
        <v>13.470916902879299</v>
      </c>
      <c r="AJ785">
        <v>315.877806202974</v>
      </c>
      <c r="AK785">
        <v>0.15514899546088401</v>
      </c>
      <c r="AL785">
        <v>452</v>
      </c>
      <c r="AM785">
        <v>15.2477617014665</v>
      </c>
    </row>
    <row r="786" spans="1:39" x14ac:dyDescent="0.25">
      <c r="A786">
        <v>343.03704223059998</v>
      </c>
      <c r="B786">
        <v>0.14172785015537301</v>
      </c>
      <c r="C786">
        <v>492</v>
      </c>
      <c r="D786">
        <v>13.470916902879299</v>
      </c>
      <c r="AJ786">
        <v>315.877806202974</v>
      </c>
      <c r="AK786">
        <v>0.154750648640858</v>
      </c>
      <c r="AL786">
        <v>452</v>
      </c>
      <c r="AM786">
        <v>15.2477617014665</v>
      </c>
    </row>
    <row r="787" spans="1:39" x14ac:dyDescent="0.25">
      <c r="A787">
        <v>342.98421034705802</v>
      </c>
      <c r="B787">
        <v>0.14132729303508701</v>
      </c>
      <c r="C787">
        <v>494</v>
      </c>
      <c r="D787">
        <v>13.6447900617495</v>
      </c>
      <c r="AJ787">
        <v>315.877806202974</v>
      </c>
      <c r="AK787">
        <v>0.154823596719117</v>
      </c>
      <c r="AL787">
        <v>452</v>
      </c>
      <c r="AM787">
        <v>15.2477617014665</v>
      </c>
    </row>
    <row r="788" spans="1:39" x14ac:dyDescent="0.25">
      <c r="A788">
        <v>342.98421034705802</v>
      </c>
      <c r="B788">
        <v>0.141045397277136</v>
      </c>
      <c r="C788">
        <v>494</v>
      </c>
      <c r="D788">
        <v>13.6447900617495</v>
      </c>
      <c r="AJ788">
        <v>314.85682176751999</v>
      </c>
      <c r="AK788">
        <v>0.15644506301804501</v>
      </c>
      <c r="AL788">
        <v>453</v>
      </c>
      <c r="AM788">
        <v>14.467540886485899</v>
      </c>
    </row>
    <row r="789" spans="1:39" x14ac:dyDescent="0.25">
      <c r="A789">
        <v>342.98421034705802</v>
      </c>
      <c r="B789">
        <v>0.14094661279840001</v>
      </c>
      <c r="C789">
        <v>494</v>
      </c>
      <c r="D789">
        <v>13.6447900617495</v>
      </c>
      <c r="AJ789">
        <v>314.85682176751999</v>
      </c>
      <c r="AK789">
        <v>0.158878007535523</v>
      </c>
      <c r="AL789">
        <v>453</v>
      </c>
      <c r="AM789">
        <v>14.467540886485899</v>
      </c>
    </row>
    <row r="790" spans="1:39" x14ac:dyDescent="0.25">
      <c r="A790">
        <v>342.98421034705802</v>
      </c>
      <c r="B790">
        <v>0.141550636473707</v>
      </c>
      <c r="C790">
        <v>494</v>
      </c>
      <c r="D790">
        <v>13.6447900617495</v>
      </c>
      <c r="AJ790">
        <v>314.85682176751999</v>
      </c>
      <c r="AK790">
        <v>0.158633847315482</v>
      </c>
      <c r="AL790">
        <v>453</v>
      </c>
      <c r="AM790">
        <v>14.467540886485899</v>
      </c>
    </row>
    <row r="791" spans="1:39" x14ac:dyDescent="0.25">
      <c r="A791">
        <v>342.98421034705802</v>
      </c>
      <c r="B791">
        <v>0.14416480680115501</v>
      </c>
      <c r="C791">
        <v>494</v>
      </c>
      <c r="D791">
        <v>13.6447900617495</v>
      </c>
      <c r="AJ791">
        <v>314.85682176751999</v>
      </c>
      <c r="AK791">
        <v>0.159622070589235</v>
      </c>
      <c r="AL791">
        <v>453</v>
      </c>
      <c r="AM791">
        <v>14.467540886485899</v>
      </c>
    </row>
    <row r="792" spans="1:39" x14ac:dyDescent="0.25">
      <c r="A792">
        <v>342.98421034705802</v>
      </c>
      <c r="B792">
        <v>0.14429023914243699</v>
      </c>
      <c r="C792">
        <v>494</v>
      </c>
      <c r="D792">
        <v>13.6447900617495</v>
      </c>
      <c r="AJ792">
        <v>314.85682176751999</v>
      </c>
      <c r="AK792">
        <v>0.157864685463521</v>
      </c>
      <c r="AL792">
        <v>453</v>
      </c>
      <c r="AM792">
        <v>14.467540886485899</v>
      </c>
    </row>
    <row r="793" spans="1:39" x14ac:dyDescent="0.25">
      <c r="A793">
        <v>342.98421034705802</v>
      </c>
      <c r="B793">
        <v>0.14590376880243899</v>
      </c>
      <c r="C793">
        <v>494</v>
      </c>
      <c r="D793">
        <v>13.6447900617495</v>
      </c>
      <c r="AJ793">
        <v>314.85682176751999</v>
      </c>
      <c r="AK793">
        <v>0.15716222829335</v>
      </c>
      <c r="AL793">
        <v>453</v>
      </c>
      <c r="AM793">
        <v>14.467540886485899</v>
      </c>
    </row>
    <row r="794" spans="1:39" x14ac:dyDescent="0.25">
      <c r="A794">
        <v>342.98421034705802</v>
      </c>
      <c r="B794">
        <v>0.14536734525599099</v>
      </c>
      <c r="C794">
        <v>494</v>
      </c>
      <c r="D794">
        <v>13.6447900617495</v>
      </c>
      <c r="AJ794">
        <v>314.85682176751999</v>
      </c>
      <c r="AK794">
        <v>0.157688618702019</v>
      </c>
      <c r="AL794">
        <v>453</v>
      </c>
      <c r="AM794">
        <v>14.467540886485899</v>
      </c>
    </row>
    <row r="795" spans="1:39" x14ac:dyDescent="0.25">
      <c r="A795">
        <v>342.98421034705802</v>
      </c>
      <c r="B795">
        <v>0.14500900972059699</v>
      </c>
      <c r="C795">
        <v>494</v>
      </c>
      <c r="D795">
        <v>13.6447900617495</v>
      </c>
      <c r="AJ795">
        <v>314.85682176751999</v>
      </c>
      <c r="AK795">
        <v>0.15775013081955</v>
      </c>
      <c r="AL795">
        <v>453</v>
      </c>
      <c r="AM795">
        <v>14.467540886485899</v>
      </c>
    </row>
    <row r="796" spans="1:39" x14ac:dyDescent="0.25">
      <c r="A796">
        <v>342.98421034705802</v>
      </c>
      <c r="B796">
        <v>0.14436303042898799</v>
      </c>
      <c r="C796">
        <v>494</v>
      </c>
      <c r="D796">
        <v>13.6447900617495</v>
      </c>
      <c r="AJ796">
        <v>314.85682176751999</v>
      </c>
      <c r="AK796">
        <v>0.15219506816491701</v>
      </c>
      <c r="AL796">
        <v>453</v>
      </c>
      <c r="AM796">
        <v>14.467540886485899</v>
      </c>
    </row>
    <row r="797" spans="1:39" x14ac:dyDescent="0.25">
      <c r="A797">
        <v>342.98421034705802</v>
      </c>
      <c r="B797">
        <v>0.14329156345461599</v>
      </c>
      <c r="C797">
        <v>494</v>
      </c>
      <c r="D797">
        <v>13.6447900617495</v>
      </c>
      <c r="AJ797">
        <v>314.85682176751999</v>
      </c>
      <c r="AK797">
        <v>0.15360977820229499</v>
      </c>
      <c r="AL797">
        <v>453</v>
      </c>
      <c r="AM797">
        <v>14.467540886485899</v>
      </c>
    </row>
    <row r="798" spans="1:39" x14ac:dyDescent="0.25">
      <c r="A798">
        <v>342.98421034705802</v>
      </c>
      <c r="B798">
        <v>0.14329768700562201</v>
      </c>
      <c r="C798">
        <v>494</v>
      </c>
      <c r="D798">
        <v>13.6447900617495</v>
      </c>
      <c r="AJ798">
        <v>314.85682176751999</v>
      </c>
      <c r="AK798">
        <v>0.15138748724994899</v>
      </c>
      <c r="AL798">
        <v>453</v>
      </c>
      <c r="AM798">
        <v>14.467540886485899</v>
      </c>
    </row>
    <row r="799" spans="1:39" x14ac:dyDescent="0.25">
      <c r="A799">
        <v>342.98421034705802</v>
      </c>
      <c r="B799">
        <v>0.143242875751105</v>
      </c>
      <c r="C799">
        <v>494</v>
      </c>
      <c r="D799">
        <v>13.6447900617495</v>
      </c>
      <c r="AJ799">
        <v>314.85682176751999</v>
      </c>
      <c r="AK799">
        <v>0.15296507216799199</v>
      </c>
      <c r="AL799">
        <v>453</v>
      </c>
      <c r="AM799">
        <v>14.467540886485899</v>
      </c>
    </row>
    <row r="800" spans="1:39" x14ac:dyDescent="0.25">
      <c r="A800">
        <v>342.98421034705802</v>
      </c>
      <c r="B800">
        <v>0.14364324488569</v>
      </c>
      <c r="C800">
        <v>494</v>
      </c>
      <c r="D800">
        <v>13.6447900617495</v>
      </c>
      <c r="AJ800">
        <v>314.637763279956</v>
      </c>
      <c r="AK800">
        <v>0.15742997098623299</v>
      </c>
      <c r="AL800">
        <v>430</v>
      </c>
      <c r="AM800">
        <v>15.055768689373499</v>
      </c>
    </row>
    <row r="801" spans="1:39" x14ac:dyDescent="0.25">
      <c r="A801">
        <v>342.98421034705802</v>
      </c>
      <c r="B801">
        <v>0.143267566632443</v>
      </c>
      <c r="C801">
        <v>494</v>
      </c>
      <c r="D801">
        <v>13.6447900617495</v>
      </c>
      <c r="AJ801">
        <v>314.637763279956</v>
      </c>
      <c r="AK801">
        <v>0.15966697667868501</v>
      </c>
      <c r="AL801">
        <v>430</v>
      </c>
      <c r="AM801">
        <v>15.055768689373499</v>
      </c>
    </row>
    <row r="802" spans="1:39" x14ac:dyDescent="0.25">
      <c r="A802">
        <v>342.98421034705802</v>
      </c>
      <c r="B802">
        <v>0.14209281069001201</v>
      </c>
      <c r="C802">
        <v>494</v>
      </c>
      <c r="D802">
        <v>13.6447900617495</v>
      </c>
      <c r="AJ802">
        <v>314.60338347451801</v>
      </c>
      <c r="AK802">
        <v>0.15726488526433399</v>
      </c>
      <c r="AL802">
        <v>438</v>
      </c>
      <c r="AM802">
        <v>14.587628274457501</v>
      </c>
    </row>
    <row r="803" spans="1:39" x14ac:dyDescent="0.25">
      <c r="A803">
        <v>342.98421034705802</v>
      </c>
      <c r="B803">
        <v>0.14209281069001201</v>
      </c>
      <c r="C803">
        <v>494</v>
      </c>
      <c r="D803">
        <v>13.6447900617495</v>
      </c>
      <c r="AJ803">
        <v>314.60338347451801</v>
      </c>
      <c r="AK803">
        <v>0.153946155112579</v>
      </c>
      <c r="AL803">
        <v>438</v>
      </c>
      <c r="AM803">
        <v>14.587628274457501</v>
      </c>
    </row>
    <row r="804" spans="1:39" x14ac:dyDescent="0.25">
      <c r="A804">
        <v>342.98421034705802</v>
      </c>
      <c r="B804">
        <v>0.14212753346669799</v>
      </c>
      <c r="C804">
        <v>494</v>
      </c>
      <c r="D804">
        <v>13.6447900617495</v>
      </c>
      <c r="AJ804">
        <v>314.60338347451801</v>
      </c>
      <c r="AK804">
        <v>0.15567173402398399</v>
      </c>
      <c r="AL804">
        <v>438</v>
      </c>
      <c r="AM804">
        <v>14.587628274457501</v>
      </c>
    </row>
    <row r="805" spans="1:39" x14ac:dyDescent="0.25">
      <c r="A805">
        <v>342.98421034705802</v>
      </c>
      <c r="B805">
        <v>0.137349924385231</v>
      </c>
      <c r="C805">
        <v>494</v>
      </c>
      <c r="D805">
        <v>13.6447900617495</v>
      </c>
      <c r="AJ805">
        <v>314.14393418375403</v>
      </c>
      <c r="AK805">
        <v>0.153741806042414</v>
      </c>
      <c r="AL805">
        <v>450</v>
      </c>
      <c r="AM805">
        <v>15.570111508714</v>
      </c>
    </row>
    <row r="806" spans="1:39" x14ac:dyDescent="0.25">
      <c r="A806">
        <v>342.98421034705802</v>
      </c>
      <c r="B806">
        <v>0.13578598008040299</v>
      </c>
      <c r="C806">
        <v>494</v>
      </c>
      <c r="D806">
        <v>13.6447900617495</v>
      </c>
      <c r="AJ806">
        <v>314.14393418375403</v>
      </c>
      <c r="AK806">
        <v>0.15004615583209899</v>
      </c>
      <c r="AL806">
        <v>450</v>
      </c>
      <c r="AM806">
        <v>15.570111508714</v>
      </c>
    </row>
    <row r="807" spans="1:39" x14ac:dyDescent="0.25">
      <c r="A807">
        <v>342.98421034705802</v>
      </c>
      <c r="B807">
        <v>0.13546647412069099</v>
      </c>
      <c r="C807">
        <v>494</v>
      </c>
      <c r="D807">
        <v>13.6447900617495</v>
      </c>
      <c r="AJ807">
        <v>314.14393418375403</v>
      </c>
      <c r="AK807">
        <v>0.15153131280496501</v>
      </c>
      <c r="AL807">
        <v>450</v>
      </c>
      <c r="AM807">
        <v>15.570111508714</v>
      </c>
    </row>
    <row r="808" spans="1:39" x14ac:dyDescent="0.25">
      <c r="A808">
        <v>342.98421034705802</v>
      </c>
      <c r="B808">
        <v>0.13557872663325299</v>
      </c>
      <c r="C808">
        <v>494</v>
      </c>
      <c r="D808">
        <v>13.6447900617495</v>
      </c>
      <c r="AJ808">
        <v>313.91373689542502</v>
      </c>
      <c r="AK808">
        <v>0.14788576152814201</v>
      </c>
      <c r="AL808">
        <v>460</v>
      </c>
      <c r="AM808">
        <v>16.0074602258392</v>
      </c>
    </row>
    <row r="809" spans="1:39" x14ac:dyDescent="0.25">
      <c r="A809">
        <v>342.98421034705802</v>
      </c>
      <c r="B809">
        <v>0.13534397187534</v>
      </c>
      <c r="C809">
        <v>494</v>
      </c>
      <c r="D809">
        <v>13.6447900617495</v>
      </c>
      <c r="AJ809">
        <v>313.91373689542502</v>
      </c>
      <c r="AK809">
        <v>0.149095286944329</v>
      </c>
      <c r="AL809">
        <v>460</v>
      </c>
      <c r="AM809">
        <v>16.0074602258392</v>
      </c>
    </row>
    <row r="810" spans="1:39" x14ac:dyDescent="0.25">
      <c r="A810">
        <v>342.98421034705802</v>
      </c>
      <c r="B810">
        <v>0.135279241096394</v>
      </c>
      <c r="C810">
        <v>494</v>
      </c>
      <c r="D810">
        <v>13.6447900617495</v>
      </c>
      <c r="AJ810">
        <v>313.91373689542502</v>
      </c>
      <c r="AK810">
        <v>0.14909129153439901</v>
      </c>
      <c r="AL810">
        <v>460</v>
      </c>
      <c r="AM810">
        <v>16.0074602258392</v>
      </c>
    </row>
    <row r="811" spans="1:39" x14ac:dyDescent="0.25">
      <c r="A811">
        <v>342.91689254925598</v>
      </c>
      <c r="B811">
        <v>0.135451117478529</v>
      </c>
      <c r="C811">
        <v>488</v>
      </c>
      <c r="D811">
        <v>13.467318826587899</v>
      </c>
      <c r="AJ811">
        <v>313.91373689542502</v>
      </c>
      <c r="AK811">
        <v>0.149760529181935</v>
      </c>
      <c r="AL811">
        <v>460</v>
      </c>
      <c r="AM811">
        <v>16.0074602258392</v>
      </c>
    </row>
    <row r="812" spans="1:39" x14ac:dyDescent="0.25">
      <c r="A812">
        <v>342.91689254925598</v>
      </c>
      <c r="B812">
        <v>0.13473649834057799</v>
      </c>
      <c r="C812">
        <v>488</v>
      </c>
      <c r="D812">
        <v>13.467318826587899</v>
      </c>
      <c r="AJ812">
        <v>313.91373689542502</v>
      </c>
      <c r="AK812">
        <v>0.14909686261695501</v>
      </c>
      <c r="AL812">
        <v>460</v>
      </c>
      <c r="AM812">
        <v>16.0074602258392</v>
      </c>
    </row>
    <row r="813" spans="1:39" x14ac:dyDescent="0.25">
      <c r="A813">
        <v>342.91689254925598</v>
      </c>
      <c r="B813">
        <v>0.13501726305391201</v>
      </c>
      <c r="C813">
        <v>488</v>
      </c>
      <c r="D813">
        <v>13.467318826587899</v>
      </c>
      <c r="AJ813">
        <v>313.91373689542502</v>
      </c>
      <c r="AK813">
        <v>0.14900958739998499</v>
      </c>
      <c r="AL813">
        <v>460</v>
      </c>
      <c r="AM813">
        <v>16.0074602258392</v>
      </c>
    </row>
    <row r="814" spans="1:39" x14ac:dyDescent="0.25">
      <c r="A814">
        <v>342.91689254925598</v>
      </c>
      <c r="B814">
        <v>0.134556900559025</v>
      </c>
      <c r="C814">
        <v>488</v>
      </c>
      <c r="D814">
        <v>13.467318826587899</v>
      </c>
      <c r="AJ814">
        <v>313.91373689542502</v>
      </c>
      <c r="AK814">
        <v>0.14816469985439901</v>
      </c>
      <c r="AL814">
        <v>460</v>
      </c>
      <c r="AM814">
        <v>16.0074602258392</v>
      </c>
    </row>
    <row r="815" spans="1:39" x14ac:dyDescent="0.25">
      <c r="A815">
        <v>342.91689254925598</v>
      </c>
      <c r="B815">
        <v>0.13470654737991899</v>
      </c>
      <c r="C815">
        <v>488</v>
      </c>
      <c r="D815">
        <v>13.467318826587899</v>
      </c>
      <c r="AJ815">
        <v>313.91373689542502</v>
      </c>
      <c r="AK815">
        <v>0.14833558600341201</v>
      </c>
      <c r="AL815">
        <v>460</v>
      </c>
      <c r="AM815">
        <v>16.0074602258392</v>
      </c>
    </row>
    <row r="816" spans="1:39" x14ac:dyDescent="0.25">
      <c r="A816">
        <v>342.91689254925598</v>
      </c>
      <c r="B816">
        <v>0.13435426991226199</v>
      </c>
      <c r="C816">
        <v>488</v>
      </c>
      <c r="D816">
        <v>13.467318826587899</v>
      </c>
      <c r="AJ816">
        <v>313.91373689542502</v>
      </c>
      <c r="AK816">
        <v>0.14872262178266299</v>
      </c>
      <c r="AL816">
        <v>460</v>
      </c>
      <c r="AM816">
        <v>16.0074602258392</v>
      </c>
    </row>
    <row r="817" spans="1:39" x14ac:dyDescent="0.25">
      <c r="A817">
        <v>342.91689254925598</v>
      </c>
      <c r="B817">
        <v>0.13476280379774999</v>
      </c>
      <c r="C817">
        <v>488</v>
      </c>
      <c r="D817">
        <v>13.467318826587899</v>
      </c>
      <c r="AJ817">
        <v>313.91373689542502</v>
      </c>
      <c r="AK817">
        <v>0.14782861046551399</v>
      </c>
      <c r="AL817">
        <v>460</v>
      </c>
      <c r="AM817">
        <v>16.0074602258392</v>
      </c>
    </row>
    <row r="818" spans="1:39" x14ac:dyDescent="0.25">
      <c r="A818">
        <v>342.91689254925598</v>
      </c>
      <c r="B818">
        <v>0.128801019194662</v>
      </c>
      <c r="C818">
        <v>488</v>
      </c>
      <c r="D818">
        <v>13.467318826587899</v>
      </c>
      <c r="AJ818">
        <v>313.91373689542502</v>
      </c>
      <c r="AK818">
        <v>0.147592082947613</v>
      </c>
      <c r="AL818">
        <v>460</v>
      </c>
      <c r="AM818">
        <v>16.0074602258392</v>
      </c>
    </row>
    <row r="819" spans="1:39" x14ac:dyDescent="0.25">
      <c r="A819">
        <v>342.91689254925598</v>
      </c>
      <c r="B819">
        <v>0.128801019194662</v>
      </c>
      <c r="C819">
        <v>488</v>
      </c>
      <c r="D819">
        <v>13.467318826587899</v>
      </c>
      <c r="AJ819">
        <v>313.91373689542502</v>
      </c>
      <c r="AK819">
        <v>0.146945057333809</v>
      </c>
      <c r="AL819">
        <v>460</v>
      </c>
      <c r="AM819">
        <v>16.0074602258392</v>
      </c>
    </row>
    <row r="820" spans="1:39" x14ac:dyDescent="0.25">
      <c r="A820">
        <v>342.91689254925598</v>
      </c>
      <c r="B820">
        <v>0.12887427523094799</v>
      </c>
      <c r="C820">
        <v>488</v>
      </c>
      <c r="D820">
        <v>13.467318826587899</v>
      </c>
      <c r="AJ820">
        <v>313.91373689542502</v>
      </c>
      <c r="AK820">
        <v>0.148001435085622</v>
      </c>
      <c r="AL820">
        <v>460</v>
      </c>
      <c r="AM820">
        <v>16.0074602258392</v>
      </c>
    </row>
    <row r="821" spans="1:39" x14ac:dyDescent="0.25">
      <c r="A821">
        <v>342.91689254925598</v>
      </c>
      <c r="B821">
        <v>0.128784900697379</v>
      </c>
      <c r="C821">
        <v>488</v>
      </c>
      <c r="D821">
        <v>13.467318826587899</v>
      </c>
      <c r="AJ821">
        <v>313.91373689542502</v>
      </c>
      <c r="AK821">
        <v>0.14505181044654</v>
      </c>
      <c r="AL821">
        <v>460</v>
      </c>
      <c r="AM821">
        <v>16.0074602258392</v>
      </c>
    </row>
    <row r="822" spans="1:39" x14ac:dyDescent="0.25">
      <c r="A822">
        <v>342.91689254925598</v>
      </c>
      <c r="B822">
        <v>0.128927139264015</v>
      </c>
      <c r="C822">
        <v>488</v>
      </c>
      <c r="D822">
        <v>13.467318826587899</v>
      </c>
      <c r="AJ822">
        <v>313.91373689542502</v>
      </c>
      <c r="AK822">
        <v>0.14494043168547599</v>
      </c>
      <c r="AL822">
        <v>460</v>
      </c>
      <c r="AM822">
        <v>16.0074602258392</v>
      </c>
    </row>
    <row r="823" spans="1:39" x14ac:dyDescent="0.25">
      <c r="A823">
        <v>342.91689254925598</v>
      </c>
      <c r="B823">
        <v>0.12751702890788899</v>
      </c>
      <c r="C823">
        <v>488</v>
      </c>
      <c r="D823">
        <v>13.467318826587899</v>
      </c>
      <c r="AJ823">
        <v>313.91373689542502</v>
      </c>
      <c r="AK823">
        <v>0.14448022863997301</v>
      </c>
      <c r="AL823">
        <v>460</v>
      </c>
      <c r="AM823">
        <v>16.0074602258392</v>
      </c>
    </row>
    <row r="824" spans="1:39" x14ac:dyDescent="0.25">
      <c r="A824">
        <v>342.91689254925598</v>
      </c>
      <c r="B824">
        <v>0.121871083090316</v>
      </c>
      <c r="C824">
        <v>488</v>
      </c>
      <c r="D824">
        <v>13.467318826587899</v>
      </c>
      <c r="AJ824">
        <v>313.91373689542502</v>
      </c>
      <c r="AK824">
        <v>0.142619957121493</v>
      </c>
      <c r="AL824">
        <v>460</v>
      </c>
      <c r="AM824">
        <v>16.0074602258392</v>
      </c>
    </row>
    <row r="825" spans="1:39" x14ac:dyDescent="0.25">
      <c r="A825">
        <v>342.91689254925598</v>
      </c>
      <c r="B825">
        <v>0.120826657794208</v>
      </c>
      <c r="C825">
        <v>488</v>
      </c>
      <c r="D825">
        <v>13.467318826587899</v>
      </c>
      <c r="AJ825">
        <v>313.91373689542502</v>
      </c>
      <c r="AK825">
        <v>0.14171261286571099</v>
      </c>
      <c r="AL825">
        <v>460</v>
      </c>
      <c r="AM825">
        <v>16.0074602258392</v>
      </c>
    </row>
    <row r="826" spans="1:39" x14ac:dyDescent="0.25">
      <c r="A826">
        <v>342.91689254925598</v>
      </c>
      <c r="B826">
        <v>0.120645749592083</v>
      </c>
      <c r="C826">
        <v>488</v>
      </c>
      <c r="D826">
        <v>13.467318826587899</v>
      </c>
      <c r="AJ826">
        <v>313.91373689542502</v>
      </c>
      <c r="AK826">
        <v>0.14199364461515601</v>
      </c>
      <c r="AL826">
        <v>460</v>
      </c>
      <c r="AM826">
        <v>16.0074602258392</v>
      </c>
    </row>
    <row r="827" spans="1:39" x14ac:dyDescent="0.25">
      <c r="A827">
        <v>342.81072157272098</v>
      </c>
      <c r="B827">
        <v>0.12038099664924599</v>
      </c>
      <c r="C827">
        <v>487</v>
      </c>
      <c r="D827">
        <v>13.5791477658786</v>
      </c>
      <c r="AJ827">
        <v>313.91373689542502</v>
      </c>
      <c r="AK827">
        <v>0.14040327550724199</v>
      </c>
      <c r="AL827">
        <v>460</v>
      </c>
      <c r="AM827">
        <v>16.0074602258392</v>
      </c>
    </row>
    <row r="828" spans="1:39" x14ac:dyDescent="0.25">
      <c r="A828">
        <v>342.81072157272098</v>
      </c>
      <c r="B828">
        <v>0.11795513964267999</v>
      </c>
      <c r="C828">
        <v>487</v>
      </c>
      <c r="D828">
        <v>13.5791477658786</v>
      </c>
      <c r="AJ828">
        <v>313.91373689542502</v>
      </c>
      <c r="AK828">
        <v>0.14132125534638901</v>
      </c>
      <c r="AL828">
        <v>460</v>
      </c>
      <c r="AM828">
        <v>16.0074602258392</v>
      </c>
    </row>
    <row r="829" spans="1:39" x14ac:dyDescent="0.25">
      <c r="A829">
        <v>342.81072157272098</v>
      </c>
      <c r="B829">
        <v>0.117129012530396</v>
      </c>
      <c r="C829">
        <v>487</v>
      </c>
      <c r="D829">
        <v>13.5791477658786</v>
      </c>
      <c r="AJ829">
        <v>313.91373689542502</v>
      </c>
      <c r="AK829">
        <v>0.14123721142842399</v>
      </c>
      <c r="AL829">
        <v>460</v>
      </c>
      <c r="AM829">
        <v>16.0074602258392</v>
      </c>
    </row>
    <row r="830" spans="1:39" x14ac:dyDescent="0.25">
      <c r="A830">
        <v>342.81072157272098</v>
      </c>
      <c r="B830">
        <v>0.116760252759703</v>
      </c>
      <c r="C830">
        <v>487</v>
      </c>
      <c r="D830">
        <v>13.5791477658786</v>
      </c>
      <c r="AJ830">
        <v>313.91373689542502</v>
      </c>
      <c r="AK830">
        <v>0.14330807745860399</v>
      </c>
      <c r="AL830">
        <v>460</v>
      </c>
      <c r="AM830">
        <v>16.0074602258392</v>
      </c>
    </row>
    <row r="831" spans="1:39" x14ac:dyDescent="0.25">
      <c r="A831">
        <v>342.81072157272098</v>
      </c>
      <c r="B831">
        <v>0.117010438599224</v>
      </c>
      <c r="C831">
        <v>487</v>
      </c>
      <c r="D831">
        <v>13.5791477658786</v>
      </c>
      <c r="AJ831">
        <v>313.91373689542502</v>
      </c>
      <c r="AK831">
        <v>0.143985626391683</v>
      </c>
      <c r="AL831">
        <v>460</v>
      </c>
      <c r="AM831">
        <v>16.0074602258392</v>
      </c>
    </row>
    <row r="832" spans="1:39" x14ac:dyDescent="0.25">
      <c r="A832">
        <v>342.81072157272098</v>
      </c>
      <c r="B832">
        <v>0.11760197682477801</v>
      </c>
      <c r="C832">
        <v>487</v>
      </c>
      <c r="D832">
        <v>13.5791477658786</v>
      </c>
      <c r="AJ832">
        <v>313.91373689542502</v>
      </c>
      <c r="AK832">
        <v>0.142991062146266</v>
      </c>
      <c r="AL832">
        <v>460</v>
      </c>
      <c r="AM832">
        <v>16.0074602258392</v>
      </c>
    </row>
    <row r="833" spans="1:39" x14ac:dyDescent="0.25">
      <c r="A833">
        <v>342.81072157272098</v>
      </c>
      <c r="B833">
        <v>0.115680541316703</v>
      </c>
      <c r="C833">
        <v>487</v>
      </c>
      <c r="D833">
        <v>13.5791477658786</v>
      </c>
      <c r="AJ833">
        <v>313.91373689542502</v>
      </c>
      <c r="AK833">
        <v>0.14142326962454699</v>
      </c>
      <c r="AL833">
        <v>460</v>
      </c>
      <c r="AM833">
        <v>16.0074602258392</v>
      </c>
    </row>
    <row r="834" spans="1:39" x14ac:dyDescent="0.25">
      <c r="A834">
        <v>342.81072157272098</v>
      </c>
      <c r="B834">
        <v>0.11547353429559901</v>
      </c>
      <c r="C834">
        <v>487</v>
      </c>
      <c r="D834">
        <v>13.5791477658786</v>
      </c>
      <c r="AJ834">
        <v>313.81695279688603</v>
      </c>
      <c r="AK834">
        <v>0.14152438791411501</v>
      </c>
      <c r="AL834">
        <v>468</v>
      </c>
      <c r="AM834">
        <v>15.2269887982402</v>
      </c>
    </row>
    <row r="835" spans="1:39" x14ac:dyDescent="0.25">
      <c r="A835">
        <v>342.81072157272098</v>
      </c>
      <c r="B835">
        <v>0.115191786492057</v>
      </c>
      <c r="C835">
        <v>487</v>
      </c>
      <c r="D835">
        <v>13.5791477658786</v>
      </c>
      <c r="AJ835">
        <v>313.81695279688603</v>
      </c>
      <c r="AK835">
        <v>0.13946727146486401</v>
      </c>
      <c r="AL835">
        <v>468</v>
      </c>
      <c r="AM835">
        <v>15.2269887982402</v>
      </c>
    </row>
    <row r="836" spans="1:39" x14ac:dyDescent="0.25">
      <c r="A836">
        <v>342.81072157272098</v>
      </c>
      <c r="B836">
        <v>0.115187333376279</v>
      </c>
      <c r="C836">
        <v>487</v>
      </c>
      <c r="D836">
        <v>13.5791477658786</v>
      </c>
      <c r="AJ836">
        <v>313.81695279688603</v>
      </c>
      <c r="AK836">
        <v>0.142726417673253</v>
      </c>
      <c r="AL836">
        <v>468</v>
      </c>
      <c r="AM836">
        <v>15.2269887982402</v>
      </c>
    </row>
    <row r="837" spans="1:39" x14ac:dyDescent="0.25">
      <c r="A837">
        <v>342.81072157272098</v>
      </c>
      <c r="B837">
        <v>0.11485968033034701</v>
      </c>
      <c r="C837">
        <v>487</v>
      </c>
      <c r="D837">
        <v>13.5791477658786</v>
      </c>
      <c r="AJ837">
        <v>313.81695279688603</v>
      </c>
      <c r="AK837">
        <v>0.14145178080283399</v>
      </c>
      <c r="AL837">
        <v>468</v>
      </c>
      <c r="AM837">
        <v>15.2269887982402</v>
      </c>
    </row>
    <row r="838" spans="1:39" x14ac:dyDescent="0.25">
      <c r="A838">
        <v>342.81072157272098</v>
      </c>
      <c r="B838">
        <v>0.11485968033034701</v>
      </c>
      <c r="C838">
        <v>487</v>
      </c>
      <c r="D838">
        <v>13.5791477658786</v>
      </c>
      <c r="AJ838">
        <v>313.81695279688603</v>
      </c>
      <c r="AK838">
        <v>0.13807253257687799</v>
      </c>
      <c r="AL838">
        <v>468</v>
      </c>
      <c r="AM838">
        <v>15.2269887982402</v>
      </c>
    </row>
    <row r="839" spans="1:39" x14ac:dyDescent="0.25">
      <c r="A839">
        <v>342.81072157272098</v>
      </c>
      <c r="B839">
        <v>0.114806231485796</v>
      </c>
      <c r="C839">
        <v>487</v>
      </c>
      <c r="D839">
        <v>13.5791477658786</v>
      </c>
      <c r="AJ839">
        <v>313.81695279688603</v>
      </c>
      <c r="AK839">
        <v>0.137801872969745</v>
      </c>
      <c r="AL839">
        <v>468</v>
      </c>
      <c r="AM839">
        <v>15.2269887982402</v>
      </c>
    </row>
    <row r="840" spans="1:39" x14ac:dyDescent="0.25">
      <c r="A840">
        <v>342.81072157272098</v>
      </c>
      <c r="B840">
        <v>0.114766308981087</v>
      </c>
      <c r="C840">
        <v>487</v>
      </c>
      <c r="D840">
        <v>13.5791477658786</v>
      </c>
      <c r="AJ840">
        <v>313.81695279688603</v>
      </c>
      <c r="AK840">
        <v>0.13792729420337499</v>
      </c>
      <c r="AL840">
        <v>468</v>
      </c>
      <c r="AM840">
        <v>15.2269887982402</v>
      </c>
    </row>
    <row r="841" spans="1:39" x14ac:dyDescent="0.25">
      <c r="A841">
        <v>342.81072157272098</v>
      </c>
      <c r="B841">
        <v>0.11488641624597599</v>
      </c>
      <c r="C841">
        <v>487</v>
      </c>
      <c r="D841">
        <v>13.5791477658786</v>
      </c>
      <c r="AJ841">
        <v>313.79511381336499</v>
      </c>
      <c r="AK841">
        <v>0.137773747354661</v>
      </c>
      <c r="AL841">
        <v>447</v>
      </c>
      <c r="AM841">
        <v>15.288669208530299</v>
      </c>
    </row>
    <row r="842" spans="1:39" x14ac:dyDescent="0.25">
      <c r="A842">
        <v>342.81072157272098</v>
      </c>
      <c r="B842">
        <v>0.113437484683569</v>
      </c>
      <c r="C842">
        <v>487</v>
      </c>
      <c r="D842">
        <v>13.5791477658786</v>
      </c>
      <c r="AJ842">
        <v>313.79511381336499</v>
      </c>
      <c r="AK842">
        <v>0.135436705847996</v>
      </c>
      <c r="AL842">
        <v>447</v>
      </c>
      <c r="AM842">
        <v>15.288669208530299</v>
      </c>
    </row>
    <row r="843" spans="1:39" x14ac:dyDescent="0.25">
      <c r="A843">
        <v>342.81072157272098</v>
      </c>
      <c r="B843">
        <v>0.11342223821148199</v>
      </c>
      <c r="C843">
        <v>487</v>
      </c>
      <c r="D843">
        <v>13.5791477658786</v>
      </c>
      <c r="AJ843">
        <v>313.79511381336499</v>
      </c>
      <c r="AK843">
        <v>0.135968215710878</v>
      </c>
      <c r="AL843">
        <v>447</v>
      </c>
      <c r="AM843">
        <v>15.288669208530299</v>
      </c>
    </row>
    <row r="844" spans="1:39" x14ac:dyDescent="0.25">
      <c r="A844">
        <v>342.81072157272098</v>
      </c>
      <c r="B844">
        <v>0.11340124272402501</v>
      </c>
      <c r="C844">
        <v>487</v>
      </c>
      <c r="D844">
        <v>13.5791477658786</v>
      </c>
      <c r="AJ844">
        <v>313.79511381336499</v>
      </c>
      <c r="AK844">
        <v>0.13630930561413701</v>
      </c>
      <c r="AL844">
        <v>447</v>
      </c>
      <c r="AM844">
        <v>15.288669208530299</v>
      </c>
    </row>
    <row r="845" spans="1:39" x14ac:dyDescent="0.25">
      <c r="A845">
        <v>342.81072157272098</v>
      </c>
      <c r="B845">
        <v>0.11377558221435601</v>
      </c>
      <c r="C845">
        <v>487</v>
      </c>
      <c r="D845">
        <v>13.5791477658786</v>
      </c>
      <c r="AJ845">
        <v>313.79511381336499</v>
      </c>
      <c r="AK845">
        <v>0.13436608114565801</v>
      </c>
      <c r="AL845">
        <v>447</v>
      </c>
      <c r="AM845">
        <v>15.288669208530299</v>
      </c>
    </row>
    <row r="846" spans="1:39" x14ac:dyDescent="0.25">
      <c r="A846">
        <v>342.81072157272098</v>
      </c>
      <c r="B846">
        <v>0.113511751590662</v>
      </c>
      <c r="C846">
        <v>487</v>
      </c>
      <c r="D846">
        <v>13.5791477658786</v>
      </c>
      <c r="AJ846">
        <v>313.79511381336499</v>
      </c>
      <c r="AK846">
        <v>0.133847354722124</v>
      </c>
      <c r="AL846">
        <v>447</v>
      </c>
      <c r="AM846">
        <v>15.288669208530299</v>
      </c>
    </row>
    <row r="847" spans="1:39" x14ac:dyDescent="0.25">
      <c r="A847">
        <v>342.81072157272098</v>
      </c>
      <c r="B847">
        <v>0.113148130914109</v>
      </c>
      <c r="C847">
        <v>487</v>
      </c>
      <c r="D847">
        <v>13.5791477658786</v>
      </c>
      <c r="AJ847">
        <v>313.79511381336499</v>
      </c>
      <c r="AK847">
        <v>0.13472380098127301</v>
      </c>
      <c r="AL847">
        <v>447</v>
      </c>
      <c r="AM847">
        <v>15.288669208530299</v>
      </c>
    </row>
    <row r="848" spans="1:39" x14ac:dyDescent="0.25">
      <c r="A848">
        <v>342.81072157272098</v>
      </c>
      <c r="B848">
        <v>0.11313586621996399</v>
      </c>
      <c r="C848">
        <v>487</v>
      </c>
      <c r="D848">
        <v>13.5791477658786</v>
      </c>
      <c r="AJ848">
        <v>313.42875714344001</v>
      </c>
      <c r="AK848">
        <v>0.13422479997057801</v>
      </c>
      <c r="AL848">
        <v>453</v>
      </c>
      <c r="AM848">
        <v>15.397753603756399</v>
      </c>
    </row>
    <row r="849" spans="1:39" x14ac:dyDescent="0.25">
      <c r="A849">
        <v>342.81072157272098</v>
      </c>
      <c r="B849">
        <v>0.112462758433082</v>
      </c>
      <c r="C849">
        <v>487</v>
      </c>
      <c r="D849">
        <v>13.5791477658786</v>
      </c>
      <c r="AJ849">
        <v>312.96996513567899</v>
      </c>
      <c r="AK849">
        <v>0.133104532730217</v>
      </c>
      <c r="AL849">
        <v>438</v>
      </c>
      <c r="AM849">
        <v>15.3742543817498</v>
      </c>
    </row>
    <row r="850" spans="1:39" x14ac:dyDescent="0.25">
      <c r="A850">
        <v>342.81072157272098</v>
      </c>
      <c r="B850">
        <v>0.112848388317227</v>
      </c>
      <c r="C850">
        <v>487</v>
      </c>
      <c r="D850">
        <v>13.5791477658786</v>
      </c>
      <c r="AJ850">
        <v>312.96996513567899</v>
      </c>
      <c r="AK850">
        <v>0.13165873942960399</v>
      </c>
      <c r="AL850">
        <v>438</v>
      </c>
      <c r="AM850">
        <v>15.3742543817498</v>
      </c>
    </row>
    <row r="851" spans="1:39" x14ac:dyDescent="0.25">
      <c r="A851">
        <v>342.81072157272098</v>
      </c>
      <c r="B851">
        <v>0.111806166068061</v>
      </c>
      <c r="C851">
        <v>487</v>
      </c>
      <c r="D851">
        <v>13.5791477658786</v>
      </c>
      <c r="AJ851">
        <v>312.96996513567899</v>
      </c>
      <c r="AK851">
        <v>0.132565027054034</v>
      </c>
      <c r="AL851">
        <v>438</v>
      </c>
      <c r="AM851">
        <v>15.3742543817498</v>
      </c>
    </row>
    <row r="852" spans="1:39" x14ac:dyDescent="0.25">
      <c r="A852">
        <v>342.81072157272098</v>
      </c>
      <c r="B852">
        <v>0.111584983862207</v>
      </c>
      <c r="C852">
        <v>487</v>
      </c>
      <c r="D852">
        <v>13.5791477658786</v>
      </c>
      <c r="AJ852">
        <v>312.96996513567899</v>
      </c>
      <c r="AK852">
        <v>0.12878565677784301</v>
      </c>
      <c r="AL852">
        <v>438</v>
      </c>
      <c r="AM852">
        <v>15.3742543817498</v>
      </c>
    </row>
    <row r="853" spans="1:39" x14ac:dyDescent="0.25">
      <c r="A853">
        <v>342.81072157272098</v>
      </c>
      <c r="B853">
        <v>0.111339537896689</v>
      </c>
      <c r="C853">
        <v>487</v>
      </c>
      <c r="D853">
        <v>13.5791477658786</v>
      </c>
      <c r="AJ853">
        <v>312.96996513567899</v>
      </c>
      <c r="AK853">
        <v>0.129715785420638</v>
      </c>
      <c r="AL853">
        <v>438</v>
      </c>
      <c r="AM853">
        <v>15.3742543817498</v>
      </c>
    </row>
    <row r="854" spans="1:39" x14ac:dyDescent="0.25">
      <c r="A854">
        <v>342.81072157272098</v>
      </c>
      <c r="B854">
        <v>0.11063732323275501</v>
      </c>
      <c r="C854">
        <v>487</v>
      </c>
      <c r="D854">
        <v>13.5791477658786</v>
      </c>
      <c r="AJ854">
        <v>312.96996513567899</v>
      </c>
      <c r="AK854">
        <v>0.12524278476248199</v>
      </c>
      <c r="AL854">
        <v>438</v>
      </c>
      <c r="AM854">
        <v>15.3742543817498</v>
      </c>
    </row>
    <row r="855" spans="1:39" x14ac:dyDescent="0.25">
      <c r="A855">
        <v>342.81072157272098</v>
      </c>
      <c r="B855">
        <v>0.110500809886934</v>
      </c>
      <c r="C855">
        <v>487</v>
      </c>
      <c r="D855">
        <v>13.5791477658786</v>
      </c>
      <c r="AJ855">
        <v>312.96996513567899</v>
      </c>
      <c r="AK855">
        <v>0.124280399742974</v>
      </c>
      <c r="AL855">
        <v>438</v>
      </c>
      <c r="AM855">
        <v>15.3742543817498</v>
      </c>
    </row>
    <row r="856" spans="1:39" x14ac:dyDescent="0.25">
      <c r="A856">
        <v>342.81072157272098</v>
      </c>
      <c r="B856">
        <v>0.110570589988138</v>
      </c>
      <c r="C856">
        <v>487</v>
      </c>
      <c r="D856">
        <v>13.5791477658786</v>
      </c>
      <c r="AJ856">
        <v>312.96996513567899</v>
      </c>
      <c r="AK856">
        <v>0.12434034235828299</v>
      </c>
      <c r="AL856">
        <v>438</v>
      </c>
      <c r="AM856">
        <v>15.3742543817498</v>
      </c>
    </row>
    <row r="857" spans="1:39" x14ac:dyDescent="0.25">
      <c r="A857">
        <v>342.81072157272098</v>
      </c>
      <c r="B857">
        <v>0.11042706970132</v>
      </c>
      <c r="C857">
        <v>487</v>
      </c>
      <c r="D857">
        <v>13.5791477658786</v>
      </c>
      <c r="AJ857">
        <v>312.96996513567899</v>
      </c>
      <c r="AK857">
        <v>0.12640908102451001</v>
      </c>
      <c r="AL857">
        <v>438</v>
      </c>
      <c r="AM857">
        <v>15.3742543817498</v>
      </c>
    </row>
    <row r="858" spans="1:39" x14ac:dyDescent="0.25">
      <c r="A858">
        <v>342.80538768344599</v>
      </c>
      <c r="B858">
        <v>0.110953658472403</v>
      </c>
      <c r="C858">
        <v>485</v>
      </c>
      <c r="D858">
        <v>13.4696630996186</v>
      </c>
      <c r="AJ858">
        <v>312.674409207422</v>
      </c>
      <c r="AK858">
        <v>0.12601681187649699</v>
      </c>
      <c r="AL858">
        <v>439</v>
      </c>
      <c r="AM858">
        <v>15.5692743887194</v>
      </c>
    </row>
    <row r="859" spans="1:39" x14ac:dyDescent="0.25">
      <c r="A859">
        <v>342.80538768344599</v>
      </c>
      <c r="B859">
        <v>0.11077991595858</v>
      </c>
      <c r="C859">
        <v>485</v>
      </c>
      <c r="D859">
        <v>13.4696630996186</v>
      </c>
      <c r="AJ859">
        <v>312.674409207422</v>
      </c>
      <c r="AK859">
        <v>0.12871584499001601</v>
      </c>
      <c r="AL859">
        <v>439</v>
      </c>
      <c r="AM859">
        <v>15.5692743887194</v>
      </c>
    </row>
    <row r="860" spans="1:39" x14ac:dyDescent="0.25">
      <c r="A860">
        <v>342.80538768344599</v>
      </c>
      <c r="B860">
        <v>0.11077991595858</v>
      </c>
      <c r="C860">
        <v>485</v>
      </c>
      <c r="D860">
        <v>13.4696630996186</v>
      </c>
      <c r="AJ860">
        <v>312.50767163932301</v>
      </c>
      <c r="AK860">
        <v>0.12873869167797899</v>
      </c>
      <c r="AL860">
        <v>422</v>
      </c>
      <c r="AM860">
        <v>16.5338706979528</v>
      </c>
    </row>
    <row r="861" spans="1:39" x14ac:dyDescent="0.25">
      <c r="A861">
        <v>342.80538768344599</v>
      </c>
      <c r="B861">
        <v>0.11077285149733899</v>
      </c>
      <c r="C861">
        <v>485</v>
      </c>
      <c r="D861">
        <v>13.4696630996186</v>
      </c>
      <c r="AJ861">
        <v>312.50767163932301</v>
      </c>
      <c r="AK861">
        <v>0.13031389774292801</v>
      </c>
      <c r="AL861">
        <v>422</v>
      </c>
      <c r="AM861">
        <v>16.5338706979528</v>
      </c>
    </row>
    <row r="862" spans="1:39" x14ac:dyDescent="0.25">
      <c r="A862">
        <v>342.80538768344599</v>
      </c>
      <c r="B862">
        <v>0.110873416176821</v>
      </c>
      <c r="C862">
        <v>485</v>
      </c>
      <c r="D862">
        <v>13.4696630996186</v>
      </c>
      <c r="AJ862">
        <v>312.50767163932301</v>
      </c>
      <c r="AK862">
        <v>0.13054276804811701</v>
      </c>
      <c r="AL862">
        <v>422</v>
      </c>
      <c r="AM862">
        <v>16.5338706979528</v>
      </c>
    </row>
    <row r="863" spans="1:39" x14ac:dyDescent="0.25">
      <c r="A863">
        <v>342.80538768344599</v>
      </c>
      <c r="B863">
        <v>0.11107783212955601</v>
      </c>
      <c r="C863">
        <v>485</v>
      </c>
      <c r="D863">
        <v>13.4696630996186</v>
      </c>
      <c r="AJ863">
        <v>312.50767163932301</v>
      </c>
      <c r="AK863">
        <v>0.13019660533112901</v>
      </c>
      <c r="AL863">
        <v>422</v>
      </c>
      <c r="AM863">
        <v>16.5338706979528</v>
      </c>
    </row>
    <row r="864" spans="1:39" x14ac:dyDescent="0.25">
      <c r="A864">
        <v>342.80538768344599</v>
      </c>
      <c r="B864">
        <v>0.110423354687725</v>
      </c>
      <c r="C864">
        <v>485</v>
      </c>
      <c r="D864">
        <v>13.4696630996186</v>
      </c>
      <c r="AJ864">
        <v>312.47318692528597</v>
      </c>
      <c r="AK864">
        <v>0.13217463064600601</v>
      </c>
      <c r="AL864">
        <v>454</v>
      </c>
      <c r="AM864">
        <v>15.967937923967799</v>
      </c>
    </row>
    <row r="865" spans="1:39" x14ac:dyDescent="0.25">
      <c r="A865">
        <v>342.80538768344599</v>
      </c>
      <c r="B865">
        <v>0.110442447285545</v>
      </c>
      <c r="C865">
        <v>485</v>
      </c>
      <c r="D865">
        <v>13.4696630996186</v>
      </c>
      <c r="AJ865">
        <v>312.47318692528597</v>
      </c>
      <c r="AK865">
        <v>0.13320017146315299</v>
      </c>
      <c r="AL865">
        <v>454</v>
      </c>
      <c r="AM865">
        <v>15.967937923967799</v>
      </c>
    </row>
    <row r="866" spans="1:39" x14ac:dyDescent="0.25">
      <c r="A866">
        <v>342.80538768344599</v>
      </c>
      <c r="B866">
        <v>0.109678712172926</v>
      </c>
      <c r="C866">
        <v>485</v>
      </c>
      <c r="D866">
        <v>13.4696630996186</v>
      </c>
      <c r="AJ866">
        <v>312.47318692528597</v>
      </c>
      <c r="AK866">
        <v>0.134135663322209</v>
      </c>
      <c r="AL866">
        <v>454</v>
      </c>
      <c r="AM866">
        <v>15.967937923967799</v>
      </c>
    </row>
    <row r="867" spans="1:39" x14ac:dyDescent="0.25">
      <c r="A867">
        <v>342.742510207929</v>
      </c>
      <c r="B867">
        <v>0.11007336914131199</v>
      </c>
      <c r="C867">
        <v>478</v>
      </c>
      <c r="D867">
        <v>13.4888590911869</v>
      </c>
      <c r="AJ867">
        <v>312.47318692528597</v>
      </c>
      <c r="AK867">
        <v>0.13660964858490399</v>
      </c>
      <c r="AL867">
        <v>454</v>
      </c>
      <c r="AM867">
        <v>15.967937923967799</v>
      </c>
    </row>
    <row r="868" spans="1:39" x14ac:dyDescent="0.25">
      <c r="A868">
        <v>342.742510207929</v>
      </c>
      <c r="B868">
        <v>0.11006062737507701</v>
      </c>
      <c r="C868">
        <v>478</v>
      </c>
      <c r="D868">
        <v>13.4888590911869</v>
      </c>
      <c r="AJ868">
        <v>312.47318692528597</v>
      </c>
      <c r="AK868">
        <v>0.13511999415118001</v>
      </c>
      <c r="AL868">
        <v>454</v>
      </c>
      <c r="AM868">
        <v>15.967937923967799</v>
      </c>
    </row>
    <row r="869" spans="1:39" x14ac:dyDescent="0.25">
      <c r="A869">
        <v>342.742510207929</v>
      </c>
      <c r="B869">
        <v>0.11012083673956199</v>
      </c>
      <c r="C869">
        <v>478</v>
      </c>
      <c r="D869">
        <v>13.4888590911869</v>
      </c>
      <c r="AJ869">
        <v>311.27190533722802</v>
      </c>
      <c r="AK869">
        <v>0.136560893381073</v>
      </c>
      <c r="AL869">
        <v>453</v>
      </c>
      <c r="AM869">
        <v>15.341800397494801</v>
      </c>
    </row>
    <row r="870" spans="1:39" x14ac:dyDescent="0.25">
      <c r="A870">
        <v>342.742510207929</v>
      </c>
      <c r="B870">
        <v>0.110007608292681</v>
      </c>
      <c r="C870">
        <v>478</v>
      </c>
      <c r="D870">
        <v>13.4888590911869</v>
      </c>
      <c r="AJ870">
        <v>311.27190533722802</v>
      </c>
      <c r="AK870">
        <v>0.13965266811006699</v>
      </c>
      <c r="AL870">
        <v>453</v>
      </c>
      <c r="AM870">
        <v>15.341800397494801</v>
      </c>
    </row>
    <row r="871" spans="1:39" x14ac:dyDescent="0.25">
      <c r="A871">
        <v>342.742510207929</v>
      </c>
      <c r="B871">
        <v>0.110055857555327</v>
      </c>
      <c r="C871">
        <v>478</v>
      </c>
      <c r="D871">
        <v>13.4888590911869</v>
      </c>
      <c r="AJ871">
        <v>311.27190533722802</v>
      </c>
      <c r="AK871">
        <v>0.14268470955790799</v>
      </c>
      <c r="AL871">
        <v>453</v>
      </c>
      <c r="AM871">
        <v>15.341800397494801</v>
      </c>
    </row>
    <row r="872" spans="1:39" x14ac:dyDescent="0.25">
      <c r="A872">
        <v>342.742510207929</v>
      </c>
      <c r="B872">
        <v>0.109867257137904</v>
      </c>
      <c r="C872">
        <v>478</v>
      </c>
      <c r="D872">
        <v>13.4888590911869</v>
      </c>
      <c r="AJ872">
        <v>311.07535569975198</v>
      </c>
      <c r="AK872">
        <v>0.14321456139602301</v>
      </c>
      <c r="AL872">
        <v>438</v>
      </c>
      <c r="AM872">
        <v>15.411083940416599</v>
      </c>
    </row>
    <row r="873" spans="1:39" x14ac:dyDescent="0.25">
      <c r="A873">
        <v>342.742510207929</v>
      </c>
      <c r="B873">
        <v>0.109355916462679</v>
      </c>
      <c r="C873">
        <v>478</v>
      </c>
      <c r="D873">
        <v>13.4888590911869</v>
      </c>
      <c r="AJ873">
        <v>311.07535569975198</v>
      </c>
      <c r="AK873">
        <v>0.14176613485815201</v>
      </c>
      <c r="AL873">
        <v>438</v>
      </c>
      <c r="AM873">
        <v>15.411083940416599</v>
      </c>
    </row>
    <row r="874" spans="1:39" x14ac:dyDescent="0.25">
      <c r="A874">
        <v>342.742510207929</v>
      </c>
      <c r="B874">
        <v>0.110121222157108</v>
      </c>
      <c r="C874">
        <v>478</v>
      </c>
      <c r="D874">
        <v>13.4888590911869</v>
      </c>
      <c r="AJ874">
        <v>311.07535569975198</v>
      </c>
      <c r="AK874">
        <v>0.14442082394381001</v>
      </c>
      <c r="AL874">
        <v>438</v>
      </c>
      <c r="AM874">
        <v>15.411083940416599</v>
      </c>
    </row>
    <row r="875" spans="1:39" x14ac:dyDescent="0.25">
      <c r="A875">
        <v>342.742510207929</v>
      </c>
      <c r="B875">
        <v>0.11005134094843901</v>
      </c>
      <c r="C875">
        <v>478</v>
      </c>
      <c r="D875">
        <v>13.4888590911869</v>
      </c>
      <c r="AJ875">
        <v>311.07535569975198</v>
      </c>
      <c r="AK875">
        <v>0.143170092602532</v>
      </c>
      <c r="AL875">
        <v>438</v>
      </c>
      <c r="AM875">
        <v>15.411083940416599</v>
      </c>
    </row>
    <row r="876" spans="1:39" x14ac:dyDescent="0.25">
      <c r="A876">
        <v>342.693986947415</v>
      </c>
      <c r="B876">
        <v>0.11009902767103</v>
      </c>
      <c r="C876">
        <v>476</v>
      </c>
      <c r="D876">
        <v>13.504976265598099</v>
      </c>
      <c r="AJ876">
        <v>311.07535569975198</v>
      </c>
      <c r="AK876">
        <v>0.14439663636271899</v>
      </c>
      <c r="AL876">
        <v>438</v>
      </c>
      <c r="AM876">
        <v>15.411083940416599</v>
      </c>
    </row>
    <row r="877" spans="1:39" x14ac:dyDescent="0.25">
      <c r="A877">
        <v>342.693986947415</v>
      </c>
      <c r="B877">
        <v>0.110484255300903</v>
      </c>
      <c r="C877">
        <v>476</v>
      </c>
      <c r="D877">
        <v>13.504976265598099</v>
      </c>
      <c r="AJ877">
        <v>311.07535569975198</v>
      </c>
      <c r="AK877">
        <v>0.14417538851313999</v>
      </c>
      <c r="AL877">
        <v>438</v>
      </c>
      <c r="AM877">
        <v>15.411083940416599</v>
      </c>
    </row>
    <row r="878" spans="1:39" x14ac:dyDescent="0.25">
      <c r="A878">
        <v>342.693986947415</v>
      </c>
      <c r="B878">
        <v>0.110433209828908</v>
      </c>
      <c r="C878">
        <v>476</v>
      </c>
      <c r="D878">
        <v>13.504976265598099</v>
      </c>
      <c r="AJ878">
        <v>311.07535569975198</v>
      </c>
      <c r="AK878">
        <v>0.14639685836545899</v>
      </c>
      <c r="AL878">
        <v>438</v>
      </c>
      <c r="AM878">
        <v>15.411083940416599</v>
      </c>
    </row>
    <row r="879" spans="1:39" x14ac:dyDescent="0.25">
      <c r="A879">
        <v>342.693986947415</v>
      </c>
      <c r="B879">
        <v>0.110528873572838</v>
      </c>
      <c r="C879">
        <v>476</v>
      </c>
      <c r="D879">
        <v>13.504976265598099</v>
      </c>
      <c r="AJ879">
        <v>311.07535569975198</v>
      </c>
      <c r="AK879">
        <v>0.14783815785994101</v>
      </c>
      <c r="AL879">
        <v>438</v>
      </c>
      <c r="AM879">
        <v>15.411083940416599</v>
      </c>
    </row>
    <row r="880" spans="1:39" x14ac:dyDescent="0.25">
      <c r="A880">
        <v>342.693986947415</v>
      </c>
      <c r="B880">
        <v>0.110580228271842</v>
      </c>
      <c r="C880">
        <v>476</v>
      </c>
      <c r="D880">
        <v>13.504976265598099</v>
      </c>
      <c r="AJ880">
        <v>311.07535569975198</v>
      </c>
      <c r="AK880">
        <v>0.14980595912775399</v>
      </c>
      <c r="AL880">
        <v>438</v>
      </c>
      <c r="AM880">
        <v>15.411083940416599</v>
      </c>
    </row>
    <row r="881" spans="1:39" x14ac:dyDescent="0.25">
      <c r="A881">
        <v>342.693986947415</v>
      </c>
      <c r="B881">
        <v>0.11103943910231701</v>
      </c>
      <c r="C881">
        <v>476</v>
      </c>
      <c r="D881">
        <v>13.504976265598099</v>
      </c>
      <c r="AJ881">
        <v>311.07535569975198</v>
      </c>
      <c r="AK881">
        <v>0.14727211740670401</v>
      </c>
      <c r="AL881">
        <v>438</v>
      </c>
      <c r="AM881">
        <v>15.411083940416599</v>
      </c>
    </row>
    <row r="882" spans="1:39" x14ac:dyDescent="0.25">
      <c r="A882">
        <v>342.693986947415</v>
      </c>
      <c r="B882">
        <v>0.111291694341874</v>
      </c>
      <c r="C882">
        <v>476</v>
      </c>
      <c r="D882">
        <v>13.504976265598099</v>
      </c>
      <c r="AJ882">
        <v>311.07535569975198</v>
      </c>
      <c r="AK882">
        <v>0.14715739484045401</v>
      </c>
      <c r="AL882">
        <v>438</v>
      </c>
      <c r="AM882">
        <v>15.411083940416599</v>
      </c>
    </row>
    <row r="883" spans="1:39" x14ac:dyDescent="0.25">
      <c r="A883">
        <v>342.59832952800201</v>
      </c>
      <c r="B883">
        <v>0.11088369467070699</v>
      </c>
      <c r="C883">
        <v>482</v>
      </c>
      <c r="D883">
        <v>13.428669138345899</v>
      </c>
      <c r="AJ883">
        <v>311.07535569975198</v>
      </c>
      <c r="AK883">
        <v>0.148481658090138</v>
      </c>
      <c r="AL883">
        <v>438</v>
      </c>
      <c r="AM883">
        <v>15.411083940416599</v>
      </c>
    </row>
    <row r="884" spans="1:39" x14ac:dyDescent="0.25">
      <c r="A884">
        <v>342.59832952800201</v>
      </c>
      <c r="B884">
        <v>0.110867476026204</v>
      </c>
      <c r="C884">
        <v>482</v>
      </c>
      <c r="D884">
        <v>13.428669138345899</v>
      </c>
      <c r="AJ884">
        <v>311.07535569975198</v>
      </c>
      <c r="AK884">
        <v>0.149517790558341</v>
      </c>
      <c r="AL884">
        <v>438</v>
      </c>
      <c r="AM884">
        <v>15.411083940416599</v>
      </c>
    </row>
    <row r="885" spans="1:39" x14ac:dyDescent="0.25">
      <c r="A885">
        <v>342.59832952800201</v>
      </c>
      <c r="B885">
        <v>0.110956986606093</v>
      </c>
      <c r="C885">
        <v>482</v>
      </c>
      <c r="D885">
        <v>13.428669138345899</v>
      </c>
      <c r="AJ885">
        <v>310.78996939631202</v>
      </c>
      <c r="AK885">
        <v>0.14996365950867199</v>
      </c>
      <c r="AL885">
        <v>439</v>
      </c>
      <c r="AM885">
        <v>15.4145569598768</v>
      </c>
    </row>
    <row r="886" spans="1:39" x14ac:dyDescent="0.25">
      <c r="A886">
        <v>342.59832952800201</v>
      </c>
      <c r="B886">
        <v>0.111236428561863</v>
      </c>
      <c r="C886">
        <v>482</v>
      </c>
      <c r="D886">
        <v>13.428669138345899</v>
      </c>
      <c r="AJ886">
        <v>310.78996939631202</v>
      </c>
      <c r="AK886">
        <v>0.15115198152995199</v>
      </c>
      <c r="AL886">
        <v>439</v>
      </c>
      <c r="AM886">
        <v>15.4145569598768</v>
      </c>
    </row>
    <row r="887" spans="1:39" x14ac:dyDescent="0.25">
      <c r="A887">
        <v>342.59832952800201</v>
      </c>
      <c r="B887">
        <v>0.111196349992362</v>
      </c>
      <c r="C887">
        <v>482</v>
      </c>
      <c r="D887">
        <v>13.428669138345899</v>
      </c>
      <c r="AJ887">
        <v>310.78996939631202</v>
      </c>
      <c r="AK887">
        <v>0.149991295616375</v>
      </c>
      <c r="AL887">
        <v>439</v>
      </c>
      <c r="AM887">
        <v>15.4145569598768</v>
      </c>
    </row>
    <row r="888" spans="1:39" x14ac:dyDescent="0.25">
      <c r="A888">
        <v>342.59832952800201</v>
      </c>
      <c r="B888">
        <v>0.11119951513018</v>
      </c>
      <c r="C888">
        <v>482</v>
      </c>
      <c r="D888">
        <v>13.428669138345899</v>
      </c>
      <c r="AJ888">
        <v>310.78996939631202</v>
      </c>
      <c r="AK888">
        <v>0.14970031124519001</v>
      </c>
      <c r="AL888">
        <v>439</v>
      </c>
      <c r="AM888">
        <v>15.4145569598768</v>
      </c>
    </row>
    <row r="889" spans="1:39" x14ac:dyDescent="0.25">
      <c r="A889">
        <v>342.59832952800201</v>
      </c>
      <c r="B889">
        <v>0.11075682746943</v>
      </c>
      <c r="C889">
        <v>482</v>
      </c>
      <c r="D889">
        <v>13.428669138345899</v>
      </c>
      <c r="AJ889">
        <v>310.78996939631202</v>
      </c>
      <c r="AK889">
        <v>0.14955276519264399</v>
      </c>
      <c r="AL889">
        <v>439</v>
      </c>
      <c r="AM889">
        <v>15.4145569598768</v>
      </c>
    </row>
    <row r="890" spans="1:39" x14ac:dyDescent="0.25">
      <c r="A890">
        <v>342.59832952800201</v>
      </c>
      <c r="B890">
        <v>0.11075682746943</v>
      </c>
      <c r="C890">
        <v>482</v>
      </c>
      <c r="D890">
        <v>13.428669138345899</v>
      </c>
      <c r="AJ890">
        <v>310.78996939631202</v>
      </c>
      <c r="AK890">
        <v>0.15115617847944099</v>
      </c>
      <c r="AL890">
        <v>439</v>
      </c>
      <c r="AM890">
        <v>15.4145569598768</v>
      </c>
    </row>
    <row r="891" spans="1:39" x14ac:dyDescent="0.25">
      <c r="A891">
        <v>342.59832952800201</v>
      </c>
      <c r="B891">
        <v>0.110765500152768</v>
      </c>
      <c r="C891">
        <v>482</v>
      </c>
      <c r="D891">
        <v>13.428669138345899</v>
      </c>
      <c r="AJ891">
        <v>310.78996939631202</v>
      </c>
      <c r="AK891">
        <v>0.15115629818600501</v>
      </c>
      <c r="AL891">
        <v>439</v>
      </c>
      <c r="AM891">
        <v>15.4145569598768</v>
      </c>
    </row>
    <row r="892" spans="1:39" x14ac:dyDescent="0.25">
      <c r="A892">
        <v>342.59832952800201</v>
      </c>
      <c r="B892">
        <v>0.11069055182727</v>
      </c>
      <c r="C892">
        <v>482</v>
      </c>
      <c r="D892">
        <v>13.428669138345899</v>
      </c>
      <c r="AJ892">
        <v>310.78996939631202</v>
      </c>
      <c r="AK892">
        <v>0.15013697480077701</v>
      </c>
      <c r="AL892">
        <v>439</v>
      </c>
      <c r="AM892">
        <v>15.4145569598768</v>
      </c>
    </row>
    <row r="893" spans="1:39" x14ac:dyDescent="0.25">
      <c r="A893">
        <v>342.59832952800201</v>
      </c>
      <c r="B893">
        <v>0.110083814933003</v>
      </c>
      <c r="C893">
        <v>482</v>
      </c>
      <c r="D893">
        <v>13.428669138345899</v>
      </c>
      <c r="AJ893">
        <v>310.78996939631202</v>
      </c>
      <c r="AK893">
        <v>0.152019524141978</v>
      </c>
      <c r="AL893">
        <v>439</v>
      </c>
      <c r="AM893">
        <v>15.4145569598768</v>
      </c>
    </row>
    <row r="894" spans="1:39" x14ac:dyDescent="0.25">
      <c r="A894">
        <v>342.59540801099502</v>
      </c>
      <c r="B894">
        <v>0.11012972793248001</v>
      </c>
      <c r="C894">
        <v>468</v>
      </c>
      <c r="D894">
        <v>13.5124302362092</v>
      </c>
      <c r="AJ894">
        <v>310.78996939631202</v>
      </c>
      <c r="AK894">
        <v>0.15194493239068499</v>
      </c>
      <c r="AL894">
        <v>439</v>
      </c>
      <c r="AM894">
        <v>15.4145569598768</v>
      </c>
    </row>
    <row r="895" spans="1:39" x14ac:dyDescent="0.25">
      <c r="A895">
        <v>342.59540801099502</v>
      </c>
      <c r="B895">
        <v>0.109860964966042</v>
      </c>
      <c r="C895">
        <v>468</v>
      </c>
      <c r="D895">
        <v>13.5124302362092</v>
      </c>
      <c r="AJ895">
        <v>310.78996939631202</v>
      </c>
      <c r="AK895">
        <v>0.15123085542930401</v>
      </c>
      <c r="AL895">
        <v>439</v>
      </c>
      <c r="AM895">
        <v>15.4145569598768</v>
      </c>
    </row>
    <row r="896" spans="1:39" x14ac:dyDescent="0.25">
      <c r="A896">
        <v>342.59540801099502</v>
      </c>
      <c r="B896">
        <v>0.109914630833749</v>
      </c>
      <c r="C896">
        <v>468</v>
      </c>
      <c r="D896">
        <v>13.5124302362092</v>
      </c>
      <c r="AJ896">
        <v>310.78996939631202</v>
      </c>
      <c r="AK896">
        <v>0.14822061726389901</v>
      </c>
      <c r="AL896">
        <v>439</v>
      </c>
      <c r="AM896">
        <v>15.4145569598768</v>
      </c>
    </row>
    <row r="897" spans="1:39" x14ac:dyDescent="0.25">
      <c r="A897">
        <v>342.59540801099502</v>
      </c>
      <c r="B897">
        <v>0.109174124191635</v>
      </c>
      <c r="C897">
        <v>468</v>
      </c>
      <c r="D897">
        <v>13.5124302362092</v>
      </c>
      <c r="AJ897">
        <v>310.78996939631202</v>
      </c>
      <c r="AK897">
        <v>0.14837289482354599</v>
      </c>
      <c r="AL897">
        <v>439</v>
      </c>
      <c r="AM897">
        <v>15.4145569598768</v>
      </c>
    </row>
    <row r="898" spans="1:39" x14ac:dyDescent="0.25">
      <c r="A898">
        <v>342.59540801099502</v>
      </c>
      <c r="B898">
        <v>0.108770146143533</v>
      </c>
      <c r="C898">
        <v>468</v>
      </c>
      <c r="D898">
        <v>13.5124302362092</v>
      </c>
      <c r="AJ898">
        <v>310.78996939631202</v>
      </c>
      <c r="AK898">
        <v>0.146895231189963</v>
      </c>
      <c r="AL898">
        <v>439</v>
      </c>
      <c r="AM898">
        <v>15.4145569598768</v>
      </c>
    </row>
    <row r="899" spans="1:39" x14ac:dyDescent="0.25">
      <c r="A899">
        <v>342.54871623706998</v>
      </c>
      <c r="B899">
        <v>0.108875188742088</v>
      </c>
      <c r="C899">
        <v>469</v>
      </c>
      <c r="D899">
        <v>13.4666657224298</v>
      </c>
      <c r="AJ899">
        <v>310.78996939631202</v>
      </c>
      <c r="AK899">
        <v>0.14960220691355899</v>
      </c>
      <c r="AL899">
        <v>439</v>
      </c>
      <c r="AM899">
        <v>15.4145569598768</v>
      </c>
    </row>
    <row r="900" spans="1:39" x14ac:dyDescent="0.25">
      <c r="A900">
        <v>342.54871623706998</v>
      </c>
      <c r="B900">
        <v>0.109140134742789</v>
      </c>
      <c r="C900">
        <v>469</v>
      </c>
      <c r="D900">
        <v>13.4666657224298</v>
      </c>
      <c r="AJ900">
        <v>310.78996939631202</v>
      </c>
      <c r="AK900">
        <v>0.146909546779557</v>
      </c>
      <c r="AL900">
        <v>439</v>
      </c>
      <c r="AM900">
        <v>15.4145569598768</v>
      </c>
    </row>
    <row r="901" spans="1:39" x14ac:dyDescent="0.25">
      <c r="A901">
        <v>342.54871623706998</v>
      </c>
      <c r="B901">
        <v>0.109247090051701</v>
      </c>
      <c r="C901">
        <v>469</v>
      </c>
      <c r="D901">
        <v>13.4666657224298</v>
      </c>
      <c r="AJ901">
        <v>310.47049207962101</v>
      </c>
      <c r="AK901">
        <v>0.14733869758394499</v>
      </c>
      <c r="AL901">
        <v>412</v>
      </c>
      <c r="AM901">
        <v>14.721226383931899</v>
      </c>
    </row>
    <row r="902" spans="1:39" x14ac:dyDescent="0.25">
      <c r="A902">
        <v>342.54871623706998</v>
      </c>
      <c r="B902">
        <v>0.108646225267662</v>
      </c>
      <c r="C902">
        <v>469</v>
      </c>
      <c r="D902">
        <v>13.4666657224298</v>
      </c>
      <c r="AJ902">
        <v>310.47049207962101</v>
      </c>
      <c r="AK902">
        <v>0.146523264184001</v>
      </c>
      <c r="AL902">
        <v>412</v>
      </c>
      <c r="AM902">
        <v>14.721226383931899</v>
      </c>
    </row>
    <row r="903" spans="1:39" x14ac:dyDescent="0.25">
      <c r="A903">
        <v>342.54871623706998</v>
      </c>
      <c r="B903">
        <v>0.109292423842518</v>
      </c>
      <c r="C903">
        <v>469</v>
      </c>
      <c r="D903">
        <v>13.4666657224298</v>
      </c>
      <c r="AJ903">
        <v>310.47049207962101</v>
      </c>
      <c r="AK903">
        <v>0.14542930133260801</v>
      </c>
      <c r="AL903">
        <v>412</v>
      </c>
      <c r="AM903">
        <v>14.721226383931899</v>
      </c>
    </row>
    <row r="904" spans="1:39" x14ac:dyDescent="0.25">
      <c r="A904">
        <v>342.54871623706998</v>
      </c>
      <c r="B904">
        <v>0.110138419881742</v>
      </c>
      <c r="C904">
        <v>469</v>
      </c>
      <c r="D904">
        <v>13.4666657224298</v>
      </c>
      <c r="AJ904">
        <v>310.15285310102598</v>
      </c>
      <c r="AK904">
        <v>0.15011591881833</v>
      </c>
      <c r="AL904">
        <v>420</v>
      </c>
      <c r="AM904">
        <v>14.9545626160689</v>
      </c>
    </row>
    <row r="905" spans="1:39" x14ac:dyDescent="0.25">
      <c r="A905">
        <v>342.54871623706998</v>
      </c>
      <c r="B905">
        <v>0.11036480743073999</v>
      </c>
      <c r="C905">
        <v>469</v>
      </c>
      <c r="D905">
        <v>13.4666657224298</v>
      </c>
      <c r="AJ905">
        <v>310.15285310102598</v>
      </c>
      <c r="AK905">
        <v>0.15039513230409801</v>
      </c>
      <c r="AL905">
        <v>420</v>
      </c>
      <c r="AM905">
        <v>14.9545626160689</v>
      </c>
    </row>
    <row r="906" spans="1:39" x14ac:dyDescent="0.25">
      <c r="A906">
        <v>342.54871623706998</v>
      </c>
      <c r="B906">
        <v>0.109316867280847</v>
      </c>
      <c r="C906">
        <v>469</v>
      </c>
      <c r="D906">
        <v>13.4666657224298</v>
      </c>
      <c r="AJ906">
        <v>310.15285310102598</v>
      </c>
      <c r="AK906">
        <v>0.146678340710473</v>
      </c>
      <c r="AL906">
        <v>420</v>
      </c>
      <c r="AM906">
        <v>14.9545626160689</v>
      </c>
    </row>
    <row r="907" spans="1:39" x14ac:dyDescent="0.25">
      <c r="A907">
        <v>342.54871623706998</v>
      </c>
      <c r="B907">
        <v>0.109363947336913</v>
      </c>
      <c r="C907">
        <v>469</v>
      </c>
      <c r="D907">
        <v>13.4666657224298</v>
      </c>
      <c r="AJ907">
        <v>309.93852795125002</v>
      </c>
      <c r="AK907">
        <v>0.148722608228048</v>
      </c>
      <c r="AL907">
        <v>438</v>
      </c>
      <c r="AM907">
        <v>15.3179349903949</v>
      </c>
    </row>
    <row r="908" spans="1:39" x14ac:dyDescent="0.25">
      <c r="A908">
        <v>342.54871623706998</v>
      </c>
      <c r="B908">
        <v>0.10903802650736</v>
      </c>
      <c r="C908">
        <v>469</v>
      </c>
      <c r="D908">
        <v>13.4666657224298</v>
      </c>
      <c r="AJ908">
        <v>309.93852795125002</v>
      </c>
      <c r="AK908">
        <v>0.14898314927292999</v>
      </c>
      <c r="AL908">
        <v>438</v>
      </c>
      <c r="AM908">
        <v>15.3179349903949</v>
      </c>
    </row>
    <row r="909" spans="1:39" x14ac:dyDescent="0.25">
      <c r="A909">
        <v>342.54871623706998</v>
      </c>
      <c r="B909">
        <v>0.10656197070791</v>
      </c>
      <c r="C909">
        <v>469</v>
      </c>
      <c r="D909">
        <v>13.4666657224298</v>
      </c>
      <c r="AJ909">
        <v>309.93852795125002</v>
      </c>
      <c r="AK909">
        <v>0.15064477180837399</v>
      </c>
      <c r="AL909">
        <v>438</v>
      </c>
      <c r="AM909">
        <v>15.3179349903949</v>
      </c>
    </row>
    <row r="910" spans="1:39" x14ac:dyDescent="0.25">
      <c r="A910">
        <v>342.54871623706998</v>
      </c>
      <c r="B910">
        <v>0.10656197070791</v>
      </c>
      <c r="C910">
        <v>469</v>
      </c>
      <c r="D910">
        <v>13.4666657224298</v>
      </c>
      <c r="AJ910">
        <v>309.93852795125002</v>
      </c>
      <c r="AK910">
        <v>0.15137030876200699</v>
      </c>
      <c r="AL910">
        <v>438</v>
      </c>
      <c r="AM910">
        <v>15.3179349903949</v>
      </c>
    </row>
    <row r="911" spans="1:39" x14ac:dyDescent="0.25">
      <c r="A911">
        <v>342.54871623706998</v>
      </c>
      <c r="B911">
        <v>0.105423089350293</v>
      </c>
      <c r="C911">
        <v>469</v>
      </c>
      <c r="D911">
        <v>13.4666657224298</v>
      </c>
      <c r="AJ911">
        <v>309.93852795125002</v>
      </c>
      <c r="AK911">
        <v>0.15250213086289999</v>
      </c>
      <c r="AL911">
        <v>438</v>
      </c>
      <c r="AM911">
        <v>15.3179349903949</v>
      </c>
    </row>
    <row r="912" spans="1:39" x14ac:dyDescent="0.25">
      <c r="A912">
        <v>342.54871623706998</v>
      </c>
      <c r="B912">
        <v>0.10591946765671099</v>
      </c>
      <c r="C912">
        <v>469</v>
      </c>
      <c r="D912">
        <v>13.4666657224298</v>
      </c>
      <c r="AJ912">
        <v>309.93852795125002</v>
      </c>
      <c r="AK912">
        <v>0.15144054307862101</v>
      </c>
      <c r="AL912">
        <v>438</v>
      </c>
      <c r="AM912">
        <v>15.3179349903949</v>
      </c>
    </row>
    <row r="913" spans="1:39" x14ac:dyDescent="0.25">
      <c r="A913">
        <v>342.54871623706998</v>
      </c>
      <c r="B913">
        <v>0.105924258941735</v>
      </c>
      <c r="C913">
        <v>469</v>
      </c>
      <c r="D913">
        <v>13.4666657224298</v>
      </c>
      <c r="AJ913">
        <v>309.93852795125002</v>
      </c>
      <c r="AK913">
        <v>0.149209374577086</v>
      </c>
      <c r="AL913">
        <v>438</v>
      </c>
      <c r="AM913">
        <v>15.3179349903949</v>
      </c>
    </row>
    <row r="914" spans="1:39" x14ac:dyDescent="0.25">
      <c r="A914">
        <v>342.54871623706998</v>
      </c>
      <c r="B914">
        <v>0.105771362220106</v>
      </c>
      <c r="C914">
        <v>469</v>
      </c>
      <c r="D914">
        <v>13.4666657224298</v>
      </c>
      <c r="AJ914">
        <v>309.93852795125002</v>
      </c>
      <c r="AK914">
        <v>0.149252051471639</v>
      </c>
      <c r="AL914">
        <v>438</v>
      </c>
      <c r="AM914">
        <v>15.3179349903949</v>
      </c>
    </row>
    <row r="915" spans="1:39" x14ac:dyDescent="0.25">
      <c r="A915">
        <v>342.54759468394298</v>
      </c>
      <c r="B915">
        <v>0.105907137167666</v>
      </c>
      <c r="C915">
        <v>478</v>
      </c>
      <c r="D915">
        <v>13.570363743696401</v>
      </c>
      <c r="AJ915">
        <v>309.93852795125002</v>
      </c>
      <c r="AK915">
        <v>0.14951940704071201</v>
      </c>
      <c r="AL915">
        <v>438</v>
      </c>
      <c r="AM915">
        <v>15.3179349903949</v>
      </c>
    </row>
    <row r="916" spans="1:39" x14ac:dyDescent="0.25">
      <c r="A916">
        <v>342.54759468394298</v>
      </c>
      <c r="B916">
        <v>0.10814116596617999</v>
      </c>
      <c r="C916">
        <v>478</v>
      </c>
      <c r="D916">
        <v>13.570363743696401</v>
      </c>
      <c r="AJ916">
        <v>309.93852795125002</v>
      </c>
      <c r="AK916">
        <v>0.148581175463253</v>
      </c>
      <c r="AL916">
        <v>438</v>
      </c>
      <c r="AM916">
        <v>15.3179349903949</v>
      </c>
    </row>
    <row r="917" spans="1:39" x14ac:dyDescent="0.25">
      <c r="A917">
        <v>342.54759468394298</v>
      </c>
      <c r="B917">
        <v>0.108055391452622</v>
      </c>
      <c r="C917">
        <v>478</v>
      </c>
      <c r="D917">
        <v>13.570363743696401</v>
      </c>
      <c r="AJ917">
        <v>309.93852795125002</v>
      </c>
      <c r="AK917">
        <v>0.14854055483783299</v>
      </c>
      <c r="AL917">
        <v>438</v>
      </c>
      <c r="AM917">
        <v>15.3179349903949</v>
      </c>
    </row>
    <row r="918" spans="1:39" x14ac:dyDescent="0.25">
      <c r="A918">
        <v>342.54759468394298</v>
      </c>
      <c r="B918">
        <v>0.107215877204281</v>
      </c>
      <c r="C918">
        <v>478</v>
      </c>
      <c r="D918">
        <v>13.570363743696401</v>
      </c>
      <c r="AJ918">
        <v>309.920876893448</v>
      </c>
      <c r="AK918">
        <v>0.149322694440474</v>
      </c>
      <c r="AL918">
        <v>429</v>
      </c>
      <c r="AM918">
        <v>14.509808639297299</v>
      </c>
    </row>
    <row r="919" spans="1:39" x14ac:dyDescent="0.25">
      <c r="A919">
        <v>342.54759468394298</v>
      </c>
      <c r="B919">
        <v>0.107215877204281</v>
      </c>
      <c r="C919">
        <v>478</v>
      </c>
      <c r="D919">
        <v>13.570363743696401</v>
      </c>
      <c r="AJ919">
        <v>309.920876893448</v>
      </c>
      <c r="AK919">
        <v>0.14912452276968899</v>
      </c>
      <c r="AL919">
        <v>429</v>
      </c>
      <c r="AM919">
        <v>14.509808639297299</v>
      </c>
    </row>
    <row r="920" spans="1:39" x14ac:dyDescent="0.25">
      <c r="A920">
        <v>342.54759468394298</v>
      </c>
      <c r="B920">
        <v>0.107232301818978</v>
      </c>
      <c r="C920">
        <v>478</v>
      </c>
      <c r="D920">
        <v>13.570363743696401</v>
      </c>
      <c r="AJ920">
        <v>309.920876893448</v>
      </c>
      <c r="AK920">
        <v>0.14686454984981101</v>
      </c>
      <c r="AL920">
        <v>429</v>
      </c>
      <c r="AM920">
        <v>14.509808639297299</v>
      </c>
    </row>
    <row r="921" spans="1:39" x14ac:dyDescent="0.25">
      <c r="A921">
        <v>342.54759468394298</v>
      </c>
      <c r="B921">
        <v>0.10722797349653999</v>
      </c>
      <c r="C921">
        <v>478</v>
      </c>
      <c r="D921">
        <v>13.570363743696401</v>
      </c>
      <c r="AJ921">
        <v>309.40159785398299</v>
      </c>
      <c r="AK921">
        <v>0.145622622823537</v>
      </c>
      <c r="AL921">
        <v>409</v>
      </c>
      <c r="AM921">
        <v>14.6082171762828</v>
      </c>
    </row>
    <row r="922" spans="1:39" x14ac:dyDescent="0.25">
      <c r="A922">
        <v>342.54759468394298</v>
      </c>
      <c r="B922">
        <v>0.10722797349653999</v>
      </c>
      <c r="C922">
        <v>478</v>
      </c>
      <c r="D922">
        <v>13.570363743696401</v>
      </c>
      <c r="AJ922">
        <v>309.40159785398299</v>
      </c>
      <c r="AK922">
        <v>0.14693765117587301</v>
      </c>
      <c r="AL922">
        <v>409</v>
      </c>
      <c r="AM922">
        <v>14.6082171762828</v>
      </c>
    </row>
    <row r="923" spans="1:39" x14ac:dyDescent="0.25">
      <c r="A923">
        <v>342.54759468394298</v>
      </c>
      <c r="B923">
        <v>0.107476577031844</v>
      </c>
      <c r="C923">
        <v>478</v>
      </c>
      <c r="D923">
        <v>13.570363743696401</v>
      </c>
      <c r="AJ923">
        <v>309.40159785398299</v>
      </c>
      <c r="AK923">
        <v>0.14696188534191701</v>
      </c>
      <c r="AL923">
        <v>409</v>
      </c>
      <c r="AM923">
        <v>14.6082171762828</v>
      </c>
    </row>
    <row r="924" spans="1:39" x14ac:dyDescent="0.25">
      <c r="A924">
        <v>342.54759468394298</v>
      </c>
      <c r="B924">
        <v>0.107383899839263</v>
      </c>
      <c r="C924">
        <v>478</v>
      </c>
      <c r="D924">
        <v>13.570363743696401</v>
      </c>
      <c r="AJ924">
        <v>309.40159785398299</v>
      </c>
      <c r="AK924">
        <v>0.14479592668239899</v>
      </c>
      <c r="AL924">
        <v>409</v>
      </c>
      <c r="AM924">
        <v>14.6082171762828</v>
      </c>
    </row>
    <row r="925" spans="1:39" x14ac:dyDescent="0.25">
      <c r="A925">
        <v>342.54759468394298</v>
      </c>
      <c r="B925">
        <v>0.107383899839263</v>
      </c>
      <c r="C925">
        <v>478</v>
      </c>
      <c r="D925">
        <v>13.570363743696401</v>
      </c>
      <c r="AJ925">
        <v>309.40159785398299</v>
      </c>
      <c r="AK925">
        <v>0.144432202720745</v>
      </c>
      <c r="AL925">
        <v>409</v>
      </c>
      <c r="AM925">
        <v>14.6082171762828</v>
      </c>
    </row>
    <row r="926" spans="1:39" x14ac:dyDescent="0.25">
      <c r="A926">
        <v>342.54759468394298</v>
      </c>
      <c r="B926">
        <v>0.106071729835817</v>
      </c>
      <c r="C926">
        <v>478</v>
      </c>
      <c r="D926">
        <v>13.570363743696401</v>
      </c>
      <c r="AJ926">
        <v>309.40159785398299</v>
      </c>
      <c r="AK926">
        <v>0.139244820240079</v>
      </c>
      <c r="AL926">
        <v>409</v>
      </c>
      <c r="AM926">
        <v>14.6082171762828</v>
      </c>
    </row>
    <row r="927" spans="1:39" x14ac:dyDescent="0.25">
      <c r="A927">
        <v>342.54759468394298</v>
      </c>
      <c r="B927">
        <v>0.105730068889932</v>
      </c>
      <c r="C927">
        <v>478</v>
      </c>
      <c r="D927">
        <v>13.570363743696401</v>
      </c>
      <c r="AJ927">
        <v>309.40159785398299</v>
      </c>
      <c r="AK927">
        <v>0.13996249076050499</v>
      </c>
      <c r="AL927">
        <v>409</v>
      </c>
      <c r="AM927">
        <v>14.6082171762828</v>
      </c>
    </row>
    <row r="928" spans="1:39" x14ac:dyDescent="0.25">
      <c r="A928">
        <v>342.54759468394298</v>
      </c>
      <c r="B928">
        <v>0.10560047834141401</v>
      </c>
      <c r="C928">
        <v>478</v>
      </c>
      <c r="D928">
        <v>13.570363743696401</v>
      </c>
      <c r="AJ928">
        <v>309.40159785398299</v>
      </c>
      <c r="AK928">
        <v>0.14146685205087001</v>
      </c>
      <c r="AL928">
        <v>409</v>
      </c>
      <c r="AM928">
        <v>14.6082171762828</v>
      </c>
    </row>
    <row r="929" spans="1:39" x14ac:dyDescent="0.25">
      <c r="A929">
        <v>342.54759468394298</v>
      </c>
      <c r="B929">
        <v>0.105373248814342</v>
      </c>
      <c r="C929">
        <v>478</v>
      </c>
      <c r="D929">
        <v>13.570363743696401</v>
      </c>
      <c r="AJ929">
        <v>309.40159785398299</v>
      </c>
      <c r="AK929">
        <v>0.141333177334725</v>
      </c>
      <c r="AL929">
        <v>409</v>
      </c>
      <c r="AM929">
        <v>14.6082171762828</v>
      </c>
    </row>
    <row r="930" spans="1:39" x14ac:dyDescent="0.25">
      <c r="A930">
        <v>342.54759468394298</v>
      </c>
      <c r="B930">
        <v>0.10480286079858001</v>
      </c>
      <c r="C930">
        <v>478</v>
      </c>
      <c r="D930">
        <v>13.570363743696401</v>
      </c>
      <c r="AJ930">
        <v>309.40159785398299</v>
      </c>
      <c r="AK930">
        <v>0.141634484119457</v>
      </c>
      <c r="AL930">
        <v>409</v>
      </c>
      <c r="AM930">
        <v>14.6082171762828</v>
      </c>
    </row>
    <row r="931" spans="1:39" x14ac:dyDescent="0.25">
      <c r="A931">
        <v>342.53799360268698</v>
      </c>
      <c r="B931">
        <v>0.104780501280899</v>
      </c>
      <c r="C931">
        <v>482</v>
      </c>
      <c r="D931">
        <v>13.2046960629523</v>
      </c>
      <c r="AJ931">
        <v>309.40159785398299</v>
      </c>
      <c r="AK931">
        <v>0.13970565274946201</v>
      </c>
      <c r="AL931">
        <v>409</v>
      </c>
      <c r="AM931">
        <v>14.6082171762828</v>
      </c>
    </row>
    <row r="932" spans="1:39" x14ac:dyDescent="0.25">
      <c r="A932">
        <v>342.48960410454299</v>
      </c>
      <c r="B932">
        <v>0.105089581066282</v>
      </c>
      <c r="C932">
        <v>476</v>
      </c>
      <c r="D932">
        <v>13.343518531415601</v>
      </c>
      <c r="AJ932">
        <v>309.40159785398299</v>
      </c>
      <c r="AK932">
        <v>0.138941985418992</v>
      </c>
      <c r="AL932">
        <v>409</v>
      </c>
      <c r="AM932">
        <v>14.6082171762828</v>
      </c>
    </row>
    <row r="933" spans="1:39" x14ac:dyDescent="0.25">
      <c r="A933">
        <v>342.48960410454299</v>
      </c>
      <c r="B933">
        <v>0.104775958752031</v>
      </c>
      <c r="C933">
        <v>476</v>
      </c>
      <c r="D933">
        <v>13.343518531415601</v>
      </c>
      <c r="AJ933">
        <v>307.42031913483498</v>
      </c>
      <c r="AK933">
        <v>0.139836249029369</v>
      </c>
      <c r="AL933">
        <v>421</v>
      </c>
      <c r="AM933">
        <v>15.301940242294201</v>
      </c>
    </row>
    <row r="934" spans="1:39" x14ac:dyDescent="0.25">
      <c r="A934">
        <v>342.48960410454299</v>
      </c>
      <c r="B934">
        <v>0.103564105858095</v>
      </c>
      <c r="C934">
        <v>476</v>
      </c>
      <c r="D934">
        <v>13.343518531415601</v>
      </c>
      <c r="AJ934">
        <v>307.42031913483498</v>
      </c>
      <c r="AK934">
        <v>0.14124640864176</v>
      </c>
      <c r="AL934">
        <v>421</v>
      </c>
      <c r="AM934">
        <v>15.301940242294201</v>
      </c>
    </row>
    <row r="935" spans="1:39" x14ac:dyDescent="0.25">
      <c r="A935">
        <v>342.48960410454299</v>
      </c>
      <c r="B935">
        <v>0.10304670399346</v>
      </c>
      <c r="C935">
        <v>476</v>
      </c>
      <c r="D935">
        <v>13.343518531415601</v>
      </c>
      <c r="AJ935">
        <v>307.42031913483498</v>
      </c>
      <c r="AK935">
        <v>0.14271434302196501</v>
      </c>
      <c r="AL935">
        <v>421</v>
      </c>
      <c r="AM935">
        <v>15.301940242294201</v>
      </c>
    </row>
    <row r="936" spans="1:39" x14ac:dyDescent="0.25">
      <c r="A936">
        <v>342.48960410454299</v>
      </c>
      <c r="B936">
        <v>0.10250139509770401</v>
      </c>
      <c r="C936">
        <v>476</v>
      </c>
      <c r="D936">
        <v>13.343518531415601</v>
      </c>
      <c r="AJ936">
        <v>307.42031913483498</v>
      </c>
      <c r="AK936">
        <v>0.141056797365884</v>
      </c>
      <c r="AL936">
        <v>421</v>
      </c>
      <c r="AM936">
        <v>15.301940242294201</v>
      </c>
    </row>
    <row r="937" spans="1:39" x14ac:dyDescent="0.25">
      <c r="A937">
        <v>342.48960410454299</v>
      </c>
      <c r="B937">
        <v>0.102346717377896</v>
      </c>
      <c r="C937">
        <v>476</v>
      </c>
      <c r="D937">
        <v>13.343518531415601</v>
      </c>
      <c r="AJ937">
        <v>307.42031913483498</v>
      </c>
      <c r="AK937">
        <v>0.14264492832800099</v>
      </c>
      <c r="AL937">
        <v>421</v>
      </c>
      <c r="AM937">
        <v>15.301940242294201</v>
      </c>
    </row>
    <row r="938" spans="1:39" x14ac:dyDescent="0.25">
      <c r="A938">
        <v>342.48960410454299</v>
      </c>
      <c r="B938">
        <v>0.102611581237429</v>
      </c>
      <c r="C938">
        <v>476</v>
      </c>
      <c r="D938">
        <v>13.343518531415601</v>
      </c>
      <c r="AJ938">
        <v>307.42031913483498</v>
      </c>
      <c r="AK938">
        <v>0.142078622959041</v>
      </c>
      <c r="AL938">
        <v>421</v>
      </c>
      <c r="AM938">
        <v>15.301940242294201</v>
      </c>
    </row>
    <row r="939" spans="1:39" x14ac:dyDescent="0.25">
      <c r="A939">
        <v>342.48960410454299</v>
      </c>
      <c r="B939">
        <v>0.10251809017173499</v>
      </c>
      <c r="C939">
        <v>476</v>
      </c>
      <c r="D939">
        <v>13.343518531415601</v>
      </c>
      <c r="AJ939">
        <v>307.42031913483498</v>
      </c>
      <c r="AK939">
        <v>0.14119634457437799</v>
      </c>
      <c r="AL939">
        <v>421</v>
      </c>
      <c r="AM939">
        <v>15.301940242294201</v>
      </c>
    </row>
    <row r="940" spans="1:39" x14ac:dyDescent="0.25">
      <c r="A940">
        <v>342.48960410454299</v>
      </c>
      <c r="B940">
        <v>0.102755460330647</v>
      </c>
      <c r="C940">
        <v>476</v>
      </c>
      <c r="D940">
        <v>13.343518531415601</v>
      </c>
      <c r="AJ940">
        <v>307.42031913483498</v>
      </c>
      <c r="AK940">
        <v>0.13753017708331799</v>
      </c>
      <c r="AL940">
        <v>421</v>
      </c>
      <c r="AM940">
        <v>15.301940242294201</v>
      </c>
    </row>
    <row r="941" spans="1:39" x14ac:dyDescent="0.25">
      <c r="A941">
        <v>342.48960410454299</v>
      </c>
      <c r="B941">
        <v>0.10276214818023501</v>
      </c>
      <c r="C941">
        <v>476</v>
      </c>
      <c r="D941">
        <v>13.343518531415601</v>
      </c>
      <c r="AJ941">
        <v>307.42031913483498</v>
      </c>
      <c r="AK941">
        <v>0.14017358010488901</v>
      </c>
      <c r="AL941">
        <v>421</v>
      </c>
      <c r="AM941">
        <v>15.301940242294201</v>
      </c>
    </row>
    <row r="942" spans="1:39" x14ac:dyDescent="0.25">
      <c r="A942">
        <v>342.48960410454299</v>
      </c>
      <c r="B942">
        <v>0.103073723664469</v>
      </c>
      <c r="C942">
        <v>476</v>
      </c>
      <c r="D942">
        <v>13.343518531415601</v>
      </c>
      <c r="AJ942">
        <v>307.42031913483498</v>
      </c>
      <c r="AK942">
        <v>0.13963633182643401</v>
      </c>
      <c r="AL942">
        <v>421</v>
      </c>
      <c r="AM942">
        <v>15.301940242294201</v>
      </c>
    </row>
    <row r="943" spans="1:39" x14ac:dyDescent="0.25">
      <c r="A943">
        <v>342.48960410454299</v>
      </c>
      <c r="B943">
        <v>0.103064514845686</v>
      </c>
      <c r="C943">
        <v>476</v>
      </c>
      <c r="D943">
        <v>13.343518531415601</v>
      </c>
      <c r="AJ943">
        <v>307.42031913483498</v>
      </c>
      <c r="AK943">
        <v>0.13751369036931199</v>
      </c>
      <c r="AL943">
        <v>421</v>
      </c>
      <c r="AM943">
        <v>15.301940242294201</v>
      </c>
    </row>
    <row r="944" spans="1:39" x14ac:dyDescent="0.25">
      <c r="A944">
        <v>342.48960410454299</v>
      </c>
      <c r="B944">
        <v>0.103064514845686</v>
      </c>
      <c r="C944">
        <v>476</v>
      </c>
      <c r="D944">
        <v>13.343518531415601</v>
      </c>
      <c r="AJ944">
        <v>307.42031913483498</v>
      </c>
      <c r="AK944">
        <v>0.13686420338316599</v>
      </c>
      <c r="AL944">
        <v>421</v>
      </c>
      <c r="AM944">
        <v>15.301940242294201</v>
      </c>
    </row>
    <row r="945" spans="1:39" x14ac:dyDescent="0.25">
      <c r="A945">
        <v>342.48960410454299</v>
      </c>
      <c r="B945">
        <v>0.10310643107586</v>
      </c>
      <c r="C945">
        <v>476</v>
      </c>
      <c r="D945">
        <v>13.343518531415601</v>
      </c>
      <c r="AJ945">
        <v>307.42031913483498</v>
      </c>
      <c r="AK945">
        <v>0.133340176236321</v>
      </c>
      <c r="AL945">
        <v>421</v>
      </c>
      <c r="AM945">
        <v>15.301940242294201</v>
      </c>
    </row>
    <row r="946" spans="1:39" x14ac:dyDescent="0.25">
      <c r="A946">
        <v>342.48960410454299</v>
      </c>
      <c r="B946">
        <v>0.103445298037365</v>
      </c>
      <c r="C946">
        <v>476</v>
      </c>
      <c r="D946">
        <v>13.343518531415601</v>
      </c>
      <c r="AJ946">
        <v>307.42031913483498</v>
      </c>
      <c r="AK946">
        <v>0.13335843572258199</v>
      </c>
      <c r="AL946">
        <v>421</v>
      </c>
      <c r="AM946">
        <v>15.301940242294201</v>
      </c>
    </row>
    <row r="947" spans="1:39" x14ac:dyDescent="0.25">
      <c r="A947">
        <v>342.48960410454299</v>
      </c>
      <c r="B947">
        <v>0.103707443392315</v>
      </c>
      <c r="C947">
        <v>476</v>
      </c>
      <c r="D947">
        <v>13.343518531415601</v>
      </c>
      <c r="AJ947">
        <v>307.42031913483498</v>
      </c>
      <c r="AK947">
        <v>0.13348519073653001</v>
      </c>
      <c r="AL947">
        <v>421</v>
      </c>
      <c r="AM947">
        <v>15.301940242294201</v>
      </c>
    </row>
    <row r="948" spans="1:39" x14ac:dyDescent="0.25">
      <c r="A948">
        <v>342.48960410454299</v>
      </c>
      <c r="B948">
        <v>0.103413440038718</v>
      </c>
      <c r="C948">
        <v>476</v>
      </c>
      <c r="D948">
        <v>13.343518531415601</v>
      </c>
      <c r="AJ948">
        <v>307.42031913483498</v>
      </c>
      <c r="AK948">
        <v>0.13989905182727899</v>
      </c>
      <c r="AL948">
        <v>421</v>
      </c>
      <c r="AM948">
        <v>15.301940242294201</v>
      </c>
    </row>
    <row r="949" spans="1:39" x14ac:dyDescent="0.25">
      <c r="A949">
        <v>342.48960410454299</v>
      </c>
      <c r="B949">
        <v>0.102627326839587</v>
      </c>
      <c r="C949">
        <v>476</v>
      </c>
      <c r="D949">
        <v>13.343518531415601</v>
      </c>
      <c r="AJ949">
        <v>307.42031913483498</v>
      </c>
      <c r="AK949">
        <v>0.13476059530500201</v>
      </c>
      <c r="AL949">
        <v>421</v>
      </c>
      <c r="AM949">
        <v>15.301940242294201</v>
      </c>
    </row>
    <row r="950" spans="1:39" x14ac:dyDescent="0.25">
      <c r="A950">
        <v>342.48960410454299</v>
      </c>
      <c r="B950">
        <v>0.10259789279585201</v>
      </c>
      <c r="C950">
        <v>476</v>
      </c>
      <c r="D950">
        <v>13.343518531415601</v>
      </c>
      <c r="AJ950">
        <v>307.42031913483498</v>
      </c>
      <c r="AK950">
        <v>0.134951358244152</v>
      </c>
      <c r="AL950">
        <v>421</v>
      </c>
      <c r="AM950">
        <v>15.301940242294201</v>
      </c>
    </row>
    <row r="951" spans="1:39" x14ac:dyDescent="0.25">
      <c r="A951">
        <v>342.48960410454299</v>
      </c>
      <c r="B951">
        <v>0.10238465413141901</v>
      </c>
      <c r="C951">
        <v>476</v>
      </c>
      <c r="D951">
        <v>13.343518531415601</v>
      </c>
      <c r="AJ951">
        <v>307.42031913483498</v>
      </c>
      <c r="AK951">
        <v>0.13559335871636999</v>
      </c>
      <c r="AL951">
        <v>421</v>
      </c>
      <c r="AM951">
        <v>15.301940242294201</v>
      </c>
    </row>
    <row r="952" spans="1:39" x14ac:dyDescent="0.25">
      <c r="A952">
        <v>342.48960410454299</v>
      </c>
      <c r="B952">
        <v>0.10238465413141901</v>
      </c>
      <c r="C952">
        <v>476</v>
      </c>
      <c r="D952">
        <v>13.343518531415601</v>
      </c>
      <c r="AJ952">
        <v>307.42031913483498</v>
      </c>
      <c r="AK952">
        <v>0.13651768863779201</v>
      </c>
      <c r="AL952">
        <v>421</v>
      </c>
      <c r="AM952">
        <v>15.301940242294201</v>
      </c>
    </row>
    <row r="953" spans="1:39" x14ac:dyDescent="0.25">
      <c r="A953">
        <v>342.48960410454299</v>
      </c>
      <c r="B953">
        <v>0.100617611740699</v>
      </c>
      <c r="C953">
        <v>476</v>
      </c>
      <c r="D953">
        <v>13.343518531415601</v>
      </c>
      <c r="AJ953">
        <v>307.42031913483498</v>
      </c>
      <c r="AK953">
        <v>0.13591088706784499</v>
      </c>
      <c r="AL953">
        <v>421</v>
      </c>
      <c r="AM953">
        <v>15.301940242294201</v>
      </c>
    </row>
    <row r="954" spans="1:39" x14ac:dyDescent="0.25">
      <c r="A954">
        <v>342.48960410454299</v>
      </c>
      <c r="B954">
        <v>0.100470864878636</v>
      </c>
      <c r="C954">
        <v>476</v>
      </c>
      <c r="D954">
        <v>13.343518531415601</v>
      </c>
      <c r="AJ954">
        <v>307.42031913483498</v>
      </c>
      <c r="AK954">
        <v>0.13617786302572901</v>
      </c>
      <c r="AL954">
        <v>421</v>
      </c>
      <c r="AM954">
        <v>15.301940242294201</v>
      </c>
    </row>
    <row r="955" spans="1:39" x14ac:dyDescent="0.25">
      <c r="A955">
        <v>342.48960410454299</v>
      </c>
      <c r="B955">
        <v>0.10000461634468499</v>
      </c>
      <c r="C955">
        <v>476</v>
      </c>
      <c r="D955">
        <v>13.343518531415601</v>
      </c>
      <c r="AJ955">
        <v>307.42031913483498</v>
      </c>
      <c r="AK955">
        <v>0.13644627308340801</v>
      </c>
      <c r="AL955">
        <v>421</v>
      </c>
      <c r="AM955">
        <v>15.301940242294201</v>
      </c>
    </row>
    <row r="956" spans="1:39" x14ac:dyDescent="0.25">
      <c r="A956">
        <v>342.48960410454299</v>
      </c>
      <c r="B956">
        <v>0.100218663112373</v>
      </c>
      <c r="C956">
        <v>476</v>
      </c>
      <c r="D956">
        <v>13.343518531415601</v>
      </c>
      <c r="AJ956">
        <v>307.42031913483498</v>
      </c>
      <c r="AK956">
        <v>0.13250481456862101</v>
      </c>
      <c r="AL956">
        <v>421</v>
      </c>
      <c r="AM956">
        <v>15.301940242294201</v>
      </c>
    </row>
    <row r="957" spans="1:39" x14ac:dyDescent="0.25">
      <c r="A957">
        <v>342.48960410454299</v>
      </c>
      <c r="B957">
        <v>0.100218663112373</v>
      </c>
      <c r="C957">
        <v>476</v>
      </c>
      <c r="D957">
        <v>13.343518531415601</v>
      </c>
      <c r="AJ957">
        <v>307.42031913483498</v>
      </c>
      <c r="AK957">
        <v>0.132247943790293</v>
      </c>
      <c r="AL957">
        <v>421</v>
      </c>
      <c r="AM957">
        <v>15.301940242294201</v>
      </c>
    </row>
    <row r="958" spans="1:39" x14ac:dyDescent="0.25">
      <c r="A958">
        <v>342.48960410454299</v>
      </c>
      <c r="B958">
        <v>9.8919908928181394E-2</v>
      </c>
      <c r="C958">
        <v>476</v>
      </c>
      <c r="D958">
        <v>13.343518531415601</v>
      </c>
      <c r="AJ958">
        <v>307.42031913483498</v>
      </c>
      <c r="AK958">
        <v>0.132551065282627</v>
      </c>
      <c r="AL958">
        <v>421</v>
      </c>
      <c r="AM958">
        <v>15.301940242294201</v>
      </c>
    </row>
    <row r="959" spans="1:39" x14ac:dyDescent="0.25">
      <c r="A959">
        <v>342.48960410454299</v>
      </c>
      <c r="B959">
        <v>9.9450337040286094E-2</v>
      </c>
      <c r="C959">
        <v>476</v>
      </c>
      <c r="D959">
        <v>13.343518531415601</v>
      </c>
      <c r="AJ959">
        <v>307.42031913483498</v>
      </c>
      <c r="AK959">
        <v>0.13257077110198301</v>
      </c>
      <c r="AL959">
        <v>421</v>
      </c>
      <c r="AM959">
        <v>15.301940242294201</v>
      </c>
    </row>
    <row r="960" spans="1:39" x14ac:dyDescent="0.25">
      <c r="A960">
        <v>342.48960410454299</v>
      </c>
      <c r="B960">
        <v>9.9455860371088403E-2</v>
      </c>
      <c r="C960">
        <v>476</v>
      </c>
      <c r="D960">
        <v>13.343518531415601</v>
      </c>
      <c r="AJ960">
        <v>307.42031913483498</v>
      </c>
      <c r="AK960">
        <v>0.133095173142045</v>
      </c>
      <c r="AL960">
        <v>421</v>
      </c>
      <c r="AM960">
        <v>15.301940242294201</v>
      </c>
    </row>
    <row r="961" spans="1:39" x14ac:dyDescent="0.25">
      <c r="A961">
        <v>342.48960410454299</v>
      </c>
      <c r="B961">
        <v>9.9282798790739701E-2</v>
      </c>
      <c r="C961">
        <v>476</v>
      </c>
      <c r="D961">
        <v>13.343518531415601</v>
      </c>
      <c r="AJ961">
        <v>307.42031913483498</v>
      </c>
      <c r="AK961">
        <v>0.13253221113378499</v>
      </c>
      <c r="AL961">
        <v>421</v>
      </c>
      <c r="AM961">
        <v>15.301940242294201</v>
      </c>
    </row>
    <row r="962" spans="1:39" x14ac:dyDescent="0.25">
      <c r="A962">
        <v>342.48960410454299</v>
      </c>
      <c r="B962">
        <v>9.9282798790739701E-2</v>
      </c>
      <c r="C962">
        <v>476</v>
      </c>
      <c r="D962">
        <v>13.343518531415601</v>
      </c>
      <c r="AJ962">
        <v>307.42031913483498</v>
      </c>
      <c r="AK962">
        <v>0.13037347260521701</v>
      </c>
      <c r="AL962">
        <v>421</v>
      </c>
      <c r="AM962">
        <v>15.301940242294201</v>
      </c>
    </row>
    <row r="963" spans="1:39" x14ac:dyDescent="0.25">
      <c r="A963">
        <v>342.48960410454299</v>
      </c>
      <c r="B963">
        <v>9.9399364725015302E-2</v>
      </c>
      <c r="C963">
        <v>476</v>
      </c>
      <c r="D963">
        <v>13.343518531415601</v>
      </c>
      <c r="AJ963">
        <v>307.42031913483498</v>
      </c>
      <c r="AK963">
        <v>0.131043478009502</v>
      </c>
      <c r="AL963">
        <v>421</v>
      </c>
      <c r="AM963">
        <v>15.301940242294201</v>
      </c>
    </row>
    <row r="964" spans="1:39" x14ac:dyDescent="0.25">
      <c r="A964">
        <v>342.48960410454299</v>
      </c>
      <c r="B964">
        <v>9.9830500015427398E-2</v>
      </c>
      <c r="C964">
        <v>476</v>
      </c>
      <c r="D964">
        <v>13.343518531415601</v>
      </c>
      <c r="AJ964">
        <v>307.42031913483498</v>
      </c>
      <c r="AK964">
        <v>0.131577326120525</v>
      </c>
      <c r="AL964">
        <v>421</v>
      </c>
      <c r="AM964">
        <v>15.301940242294201</v>
      </c>
    </row>
    <row r="965" spans="1:39" x14ac:dyDescent="0.25">
      <c r="A965">
        <v>342.48960410454299</v>
      </c>
      <c r="B965">
        <v>9.9834629155479193E-2</v>
      </c>
      <c r="C965">
        <v>476</v>
      </c>
      <c r="D965">
        <v>13.343518531415601</v>
      </c>
      <c r="AJ965">
        <v>307.42031913483498</v>
      </c>
      <c r="AK965">
        <v>0.13257865405247499</v>
      </c>
      <c r="AL965">
        <v>421</v>
      </c>
      <c r="AM965">
        <v>15.301940242294201</v>
      </c>
    </row>
    <row r="966" spans="1:39" x14ac:dyDescent="0.25">
      <c r="A966">
        <v>342.48960410454299</v>
      </c>
      <c r="B966">
        <v>9.99281685252843E-2</v>
      </c>
      <c r="C966">
        <v>476</v>
      </c>
      <c r="D966">
        <v>13.343518531415601</v>
      </c>
      <c r="AJ966">
        <v>307.42031913483498</v>
      </c>
      <c r="AK966">
        <v>0.133487517490363</v>
      </c>
      <c r="AL966">
        <v>421</v>
      </c>
      <c r="AM966">
        <v>15.301940242294201</v>
      </c>
    </row>
    <row r="967" spans="1:39" x14ac:dyDescent="0.25">
      <c r="A967">
        <v>342.48960410454299</v>
      </c>
      <c r="B967">
        <v>0.10000501078678101</v>
      </c>
      <c r="C967">
        <v>476</v>
      </c>
      <c r="D967">
        <v>13.343518531415601</v>
      </c>
      <c r="AJ967">
        <v>307.42031913483498</v>
      </c>
      <c r="AK967">
        <v>0.134958954221958</v>
      </c>
      <c r="AL967">
        <v>421</v>
      </c>
      <c r="AM967">
        <v>15.301940242294201</v>
      </c>
    </row>
    <row r="968" spans="1:39" x14ac:dyDescent="0.25">
      <c r="A968">
        <v>342.48960410454299</v>
      </c>
      <c r="B968">
        <v>9.9858588182447194E-2</v>
      </c>
      <c r="C968">
        <v>476</v>
      </c>
      <c r="D968">
        <v>13.343518531415601</v>
      </c>
      <c r="AJ968">
        <v>307.42031913483498</v>
      </c>
      <c r="AK968">
        <v>0.135527390493689</v>
      </c>
      <c r="AL968">
        <v>421</v>
      </c>
      <c r="AM968">
        <v>15.301940242294201</v>
      </c>
    </row>
    <row r="969" spans="1:39" x14ac:dyDescent="0.25">
      <c r="A969">
        <v>342.48960410454299</v>
      </c>
      <c r="B969">
        <v>9.9694077859421304E-2</v>
      </c>
      <c r="C969">
        <v>476</v>
      </c>
      <c r="D969">
        <v>13.343518531415601</v>
      </c>
      <c r="AJ969">
        <v>307.42031913483498</v>
      </c>
      <c r="AK969">
        <v>0.137209712071926</v>
      </c>
      <c r="AL969">
        <v>421</v>
      </c>
      <c r="AM969">
        <v>15.301940242294201</v>
      </c>
    </row>
    <row r="970" spans="1:39" x14ac:dyDescent="0.25">
      <c r="A970">
        <v>342.48960410454299</v>
      </c>
      <c r="B970">
        <v>9.9678830728558293E-2</v>
      </c>
      <c r="C970">
        <v>476</v>
      </c>
      <c r="D970">
        <v>13.343518531415601</v>
      </c>
      <c r="AJ970">
        <v>307.42031913483498</v>
      </c>
      <c r="AK970">
        <v>0.13580056590353401</v>
      </c>
      <c r="AL970">
        <v>421</v>
      </c>
      <c r="AM970">
        <v>15.301940242294201</v>
      </c>
    </row>
    <row r="971" spans="1:39" x14ac:dyDescent="0.25">
      <c r="A971">
        <v>342.48960410454299</v>
      </c>
      <c r="B971">
        <v>9.9678830728558293E-2</v>
      </c>
      <c r="C971">
        <v>476</v>
      </c>
      <c r="D971">
        <v>13.343518531415601</v>
      </c>
      <c r="AJ971">
        <v>307.42031913483498</v>
      </c>
      <c r="AK971">
        <v>0.13548096349182101</v>
      </c>
      <c r="AL971">
        <v>421</v>
      </c>
      <c r="AM971">
        <v>15.301940242294201</v>
      </c>
    </row>
    <row r="972" spans="1:39" x14ac:dyDescent="0.25">
      <c r="A972">
        <v>342.48960410454299</v>
      </c>
      <c r="B972">
        <v>9.9943507817370103E-2</v>
      </c>
      <c r="C972">
        <v>476</v>
      </c>
      <c r="D972">
        <v>13.343518531415601</v>
      </c>
      <c r="AJ972">
        <v>307.42031913483498</v>
      </c>
      <c r="AK972">
        <v>0.13395573136778899</v>
      </c>
      <c r="AL972">
        <v>421</v>
      </c>
      <c r="AM972">
        <v>15.301940242294201</v>
      </c>
    </row>
    <row r="973" spans="1:39" x14ac:dyDescent="0.25">
      <c r="A973">
        <v>342.48960410454299</v>
      </c>
      <c r="B973">
        <v>9.9968141414350106E-2</v>
      </c>
      <c r="C973">
        <v>476</v>
      </c>
      <c r="D973">
        <v>13.343518531415601</v>
      </c>
      <c r="AJ973">
        <v>307.42031913483498</v>
      </c>
      <c r="AK973">
        <v>0.13327602675522701</v>
      </c>
      <c r="AL973">
        <v>421</v>
      </c>
      <c r="AM973">
        <v>15.301940242294201</v>
      </c>
    </row>
    <row r="974" spans="1:39" x14ac:dyDescent="0.25">
      <c r="A974">
        <v>342.48960410454299</v>
      </c>
      <c r="B974">
        <v>9.9944631166095102E-2</v>
      </c>
      <c r="C974">
        <v>476</v>
      </c>
      <c r="D974">
        <v>13.343518531415601</v>
      </c>
      <c r="AJ974">
        <v>307.42031913483498</v>
      </c>
      <c r="AK974">
        <v>0.132794754697524</v>
      </c>
      <c r="AL974">
        <v>421</v>
      </c>
      <c r="AM974">
        <v>15.301940242294201</v>
      </c>
    </row>
    <row r="975" spans="1:39" x14ac:dyDescent="0.25">
      <c r="A975">
        <v>342.48960410454299</v>
      </c>
      <c r="B975">
        <v>9.9735628720027406E-2</v>
      </c>
      <c r="C975">
        <v>476</v>
      </c>
      <c r="D975">
        <v>13.343518531415601</v>
      </c>
      <c r="AJ975">
        <v>307.42031913483498</v>
      </c>
      <c r="AK975">
        <v>0.13301777563846701</v>
      </c>
      <c r="AL975">
        <v>421</v>
      </c>
      <c r="AM975">
        <v>15.301940242294201</v>
      </c>
    </row>
    <row r="976" spans="1:39" x14ac:dyDescent="0.25">
      <c r="A976">
        <v>342.48960410454299</v>
      </c>
      <c r="B976">
        <v>9.9775564645329801E-2</v>
      </c>
      <c r="C976">
        <v>476</v>
      </c>
      <c r="D976">
        <v>13.343518531415601</v>
      </c>
      <c r="AJ976">
        <v>307.42031913483498</v>
      </c>
      <c r="AK976">
        <v>0.13301777563846701</v>
      </c>
      <c r="AL976">
        <v>421</v>
      </c>
      <c r="AM976">
        <v>15.301940242294201</v>
      </c>
    </row>
    <row r="977" spans="1:39" x14ac:dyDescent="0.25">
      <c r="A977">
        <v>342.48960410454299</v>
      </c>
      <c r="B977">
        <v>9.9775564645329801E-2</v>
      </c>
      <c r="C977">
        <v>476</v>
      </c>
      <c r="D977">
        <v>13.343518531415601</v>
      </c>
      <c r="AJ977">
        <v>307.42031913483498</v>
      </c>
      <c r="AK977">
        <v>0.13144057189643901</v>
      </c>
      <c r="AL977">
        <v>421</v>
      </c>
      <c r="AM977">
        <v>15.301940242294201</v>
      </c>
    </row>
    <row r="978" spans="1:39" x14ac:dyDescent="0.25">
      <c r="A978">
        <v>342.48960410454299</v>
      </c>
      <c r="B978">
        <v>9.9775564645329801E-2</v>
      </c>
      <c r="C978">
        <v>476</v>
      </c>
      <c r="D978">
        <v>13.343518531415601</v>
      </c>
      <c r="AJ978">
        <v>307.42031913483498</v>
      </c>
      <c r="AK978">
        <v>0.13142198141522801</v>
      </c>
      <c r="AL978">
        <v>421</v>
      </c>
      <c r="AM978">
        <v>15.301940242294201</v>
      </c>
    </row>
    <row r="979" spans="1:39" x14ac:dyDescent="0.25">
      <c r="A979">
        <v>342.48960410454299</v>
      </c>
      <c r="B979">
        <v>9.99036294313701E-2</v>
      </c>
      <c r="C979">
        <v>476</v>
      </c>
      <c r="D979">
        <v>13.343518531415601</v>
      </c>
      <c r="AJ979">
        <v>307.42031913483498</v>
      </c>
      <c r="AK979">
        <v>0.130831047257427</v>
      </c>
      <c r="AL979">
        <v>421</v>
      </c>
      <c r="AM979">
        <v>15.301940242294201</v>
      </c>
    </row>
    <row r="980" spans="1:39" x14ac:dyDescent="0.25">
      <c r="A980">
        <v>342.48960410454299</v>
      </c>
      <c r="B980">
        <v>9.9834437290499997E-2</v>
      </c>
      <c r="C980">
        <v>476</v>
      </c>
      <c r="D980">
        <v>13.343518531415601</v>
      </c>
      <c r="AJ980">
        <v>307.42031913483498</v>
      </c>
      <c r="AK980">
        <v>0.130877886970686</v>
      </c>
      <c r="AL980">
        <v>421</v>
      </c>
      <c r="AM980">
        <v>15.301940242294201</v>
      </c>
    </row>
    <row r="981" spans="1:39" x14ac:dyDescent="0.25">
      <c r="A981">
        <v>342.48960410454299</v>
      </c>
      <c r="B981">
        <v>9.9908843999473307E-2</v>
      </c>
      <c r="C981">
        <v>476</v>
      </c>
      <c r="D981">
        <v>13.343518531415601</v>
      </c>
      <c r="AJ981">
        <v>307.42031913483498</v>
      </c>
      <c r="AK981">
        <v>0.12758490795972399</v>
      </c>
      <c r="AL981">
        <v>421</v>
      </c>
      <c r="AM981">
        <v>15.301940242294201</v>
      </c>
    </row>
    <row r="982" spans="1:39" x14ac:dyDescent="0.25">
      <c r="A982">
        <v>342.48960410454299</v>
      </c>
      <c r="B982">
        <v>9.9879010478819905E-2</v>
      </c>
      <c r="C982">
        <v>476</v>
      </c>
      <c r="D982">
        <v>13.343518531415601</v>
      </c>
      <c r="AJ982">
        <v>307.42031913483498</v>
      </c>
      <c r="AK982">
        <v>0.12730290048690501</v>
      </c>
      <c r="AL982">
        <v>421</v>
      </c>
      <c r="AM982">
        <v>15.301940242294201</v>
      </c>
    </row>
    <row r="983" spans="1:39" x14ac:dyDescent="0.25">
      <c r="A983">
        <v>342.48960410454299</v>
      </c>
      <c r="B983">
        <v>9.9879010478819905E-2</v>
      </c>
      <c r="C983">
        <v>476</v>
      </c>
      <c r="D983">
        <v>13.343518531415601</v>
      </c>
      <c r="AJ983">
        <v>307.42031913483498</v>
      </c>
      <c r="AK983">
        <v>0.12802956947644101</v>
      </c>
      <c r="AL983">
        <v>421</v>
      </c>
      <c r="AM983">
        <v>15.301940242294201</v>
      </c>
    </row>
    <row r="984" spans="1:39" x14ac:dyDescent="0.25">
      <c r="A984">
        <v>342.48960410454299</v>
      </c>
      <c r="B984">
        <v>9.9647139363629705E-2</v>
      </c>
      <c r="C984">
        <v>476</v>
      </c>
      <c r="D984">
        <v>13.343518531415601</v>
      </c>
      <c r="AJ984">
        <v>307.42031913483498</v>
      </c>
      <c r="AK984">
        <v>0.12722803165317501</v>
      </c>
      <c r="AL984">
        <v>421</v>
      </c>
      <c r="AM984">
        <v>15.301940242294201</v>
      </c>
    </row>
    <row r="985" spans="1:39" x14ac:dyDescent="0.25">
      <c r="A985">
        <v>342.48960410454299</v>
      </c>
      <c r="B985">
        <v>9.9647139363629705E-2</v>
      </c>
      <c r="C985">
        <v>476</v>
      </c>
      <c r="D985">
        <v>13.343518531415601</v>
      </c>
      <c r="AJ985">
        <v>307.42031913483498</v>
      </c>
      <c r="AK985">
        <v>0.12604757554982399</v>
      </c>
      <c r="AL985">
        <v>421</v>
      </c>
      <c r="AM985">
        <v>15.301940242294201</v>
      </c>
    </row>
    <row r="986" spans="1:39" x14ac:dyDescent="0.25">
      <c r="A986">
        <v>342.48960410454299</v>
      </c>
      <c r="B986">
        <v>0.100006569546539</v>
      </c>
      <c r="C986">
        <v>476</v>
      </c>
      <c r="D986">
        <v>13.343518531415601</v>
      </c>
      <c r="AJ986">
        <v>307.42031913483498</v>
      </c>
      <c r="AK986">
        <v>0.12673327187692199</v>
      </c>
      <c r="AL986">
        <v>421</v>
      </c>
      <c r="AM986">
        <v>15.301940242294201</v>
      </c>
    </row>
    <row r="987" spans="1:39" x14ac:dyDescent="0.25">
      <c r="A987">
        <v>342.48960410454299</v>
      </c>
      <c r="B987">
        <v>9.9719890733775393E-2</v>
      </c>
      <c r="C987">
        <v>476</v>
      </c>
      <c r="D987">
        <v>13.343518531415601</v>
      </c>
      <c r="AJ987">
        <v>307.42031913483498</v>
      </c>
      <c r="AK987">
        <v>0.12714930539744701</v>
      </c>
      <c r="AL987">
        <v>421</v>
      </c>
      <c r="AM987">
        <v>15.301940242294201</v>
      </c>
    </row>
    <row r="988" spans="1:39" x14ac:dyDescent="0.25">
      <c r="A988">
        <v>342.48960410454299</v>
      </c>
      <c r="B988">
        <v>0.100432860120691</v>
      </c>
      <c r="C988">
        <v>476</v>
      </c>
      <c r="D988">
        <v>13.343518531415601</v>
      </c>
      <c r="AJ988">
        <v>307.42031913483498</v>
      </c>
      <c r="AK988">
        <v>0.126972485087542</v>
      </c>
      <c r="AL988">
        <v>421</v>
      </c>
      <c r="AM988">
        <v>15.301940242294201</v>
      </c>
    </row>
    <row r="989" spans="1:39" x14ac:dyDescent="0.25">
      <c r="A989">
        <v>342.48960410454299</v>
      </c>
      <c r="B989">
        <v>0.10048968058789499</v>
      </c>
      <c r="C989">
        <v>476</v>
      </c>
      <c r="D989">
        <v>13.343518531415601</v>
      </c>
      <c r="AJ989">
        <v>307.42031913483498</v>
      </c>
      <c r="AK989">
        <v>0.126972911486368</v>
      </c>
      <c r="AL989">
        <v>421</v>
      </c>
      <c r="AM989">
        <v>15.301940242294201</v>
      </c>
    </row>
    <row r="990" spans="1:39" x14ac:dyDescent="0.25">
      <c r="A990">
        <v>342.48960410454299</v>
      </c>
      <c r="B990">
        <v>0.100543279758184</v>
      </c>
      <c r="C990">
        <v>476</v>
      </c>
      <c r="D990">
        <v>13.343518531415601</v>
      </c>
      <c r="AJ990">
        <v>307.42031913483498</v>
      </c>
      <c r="AK990">
        <v>0.126972911486368</v>
      </c>
      <c r="AL990">
        <v>421</v>
      </c>
      <c r="AM990">
        <v>15.301940242294201</v>
      </c>
    </row>
    <row r="991" spans="1:39" x14ac:dyDescent="0.25">
      <c r="A991">
        <v>342.48960410454299</v>
      </c>
      <c r="B991">
        <v>9.9853624471281904E-2</v>
      </c>
      <c r="C991">
        <v>476</v>
      </c>
      <c r="D991">
        <v>13.343518531415601</v>
      </c>
      <c r="AJ991">
        <v>307.42031913483498</v>
      </c>
      <c r="AK991">
        <v>0.1278927910082</v>
      </c>
      <c r="AL991">
        <v>421</v>
      </c>
      <c r="AM991">
        <v>15.301940242294201</v>
      </c>
    </row>
    <row r="992" spans="1:39" x14ac:dyDescent="0.25">
      <c r="A992">
        <v>342.48960410454299</v>
      </c>
      <c r="B992">
        <v>9.95101696979281E-2</v>
      </c>
      <c r="C992">
        <v>476</v>
      </c>
      <c r="D992">
        <v>13.343518531415601</v>
      </c>
      <c r="AJ992">
        <v>307.42031913483498</v>
      </c>
      <c r="AK992">
        <v>0.12627160187521</v>
      </c>
      <c r="AL992">
        <v>421</v>
      </c>
      <c r="AM992">
        <v>15.301940242294201</v>
      </c>
    </row>
    <row r="993" spans="1:39" x14ac:dyDescent="0.25">
      <c r="A993">
        <v>342.48960410454299</v>
      </c>
      <c r="B993">
        <v>9.9701940153624005E-2</v>
      </c>
      <c r="C993">
        <v>476</v>
      </c>
      <c r="D993">
        <v>13.343518531415601</v>
      </c>
      <c r="AJ993">
        <v>307.294091495685</v>
      </c>
      <c r="AK993">
        <v>0.125998290714435</v>
      </c>
      <c r="AL993">
        <v>440</v>
      </c>
      <c r="AM993">
        <v>15.041809110203801</v>
      </c>
    </row>
    <row r="994" spans="1:39" x14ac:dyDescent="0.25">
      <c r="A994">
        <v>342.48960410454299</v>
      </c>
      <c r="B994">
        <v>9.9701940153624005E-2</v>
      </c>
      <c r="C994">
        <v>476</v>
      </c>
      <c r="D994">
        <v>13.343518531415601</v>
      </c>
      <c r="AJ994">
        <v>307.294091495685</v>
      </c>
      <c r="AK994">
        <v>0.12740268122276199</v>
      </c>
      <c r="AL994">
        <v>440</v>
      </c>
      <c r="AM994">
        <v>15.041809110203801</v>
      </c>
    </row>
    <row r="995" spans="1:39" x14ac:dyDescent="0.25">
      <c r="A995">
        <v>342.48960410454299</v>
      </c>
      <c r="B995">
        <v>9.9104842310776695E-2</v>
      </c>
      <c r="C995">
        <v>476</v>
      </c>
      <c r="D995">
        <v>13.343518531415601</v>
      </c>
      <c r="AJ995">
        <v>307.294091495685</v>
      </c>
      <c r="AK995">
        <v>0.12871610834233899</v>
      </c>
      <c r="AL995">
        <v>440</v>
      </c>
      <c r="AM995">
        <v>15.041809110203801</v>
      </c>
    </row>
    <row r="996" spans="1:39" x14ac:dyDescent="0.25">
      <c r="A996">
        <v>342.48960410454299</v>
      </c>
      <c r="B996">
        <v>9.9104842310776695E-2</v>
      </c>
      <c r="C996">
        <v>476</v>
      </c>
      <c r="D996">
        <v>13.343518531415601</v>
      </c>
      <c r="AJ996">
        <v>307.294091495685</v>
      </c>
      <c r="AK996">
        <v>0.12848814983484799</v>
      </c>
      <c r="AL996">
        <v>440</v>
      </c>
      <c r="AM996">
        <v>15.041809110203801</v>
      </c>
    </row>
    <row r="997" spans="1:39" x14ac:dyDescent="0.25">
      <c r="A997">
        <v>342.48960410454299</v>
      </c>
      <c r="B997">
        <v>9.8973016850567794E-2</v>
      </c>
      <c r="C997">
        <v>476</v>
      </c>
      <c r="D997">
        <v>13.343518531415601</v>
      </c>
      <c r="AJ997">
        <v>307.294091495685</v>
      </c>
      <c r="AK997">
        <v>0.12769455361710999</v>
      </c>
      <c r="AL997">
        <v>440</v>
      </c>
      <c r="AM997">
        <v>15.041809110203801</v>
      </c>
    </row>
    <row r="998" spans="1:39" x14ac:dyDescent="0.25">
      <c r="A998">
        <v>342.48960410454299</v>
      </c>
      <c r="B998">
        <v>9.8918004368943005E-2</v>
      </c>
      <c r="C998">
        <v>476</v>
      </c>
      <c r="D998">
        <v>13.343518531415601</v>
      </c>
      <c r="AJ998">
        <v>307.294091495685</v>
      </c>
      <c r="AK998">
        <v>0.12408687246648201</v>
      </c>
      <c r="AL998">
        <v>440</v>
      </c>
      <c r="AM998">
        <v>15.041809110203801</v>
      </c>
    </row>
    <row r="999" spans="1:39" x14ac:dyDescent="0.25">
      <c r="A999">
        <v>342.48960410454299</v>
      </c>
      <c r="B999">
        <v>9.9141634118914607E-2</v>
      </c>
      <c r="C999">
        <v>476</v>
      </c>
      <c r="D999">
        <v>13.343518531415601</v>
      </c>
      <c r="AJ999">
        <v>307.294091495685</v>
      </c>
      <c r="AK999">
        <v>0.124281234248532</v>
      </c>
      <c r="AL999">
        <v>440</v>
      </c>
      <c r="AM999">
        <v>15.041809110203801</v>
      </c>
    </row>
    <row r="1000" spans="1:39" x14ac:dyDescent="0.25">
      <c r="A1000">
        <v>342.48960410454299</v>
      </c>
      <c r="B1000">
        <v>9.79754890319227E-2</v>
      </c>
      <c r="C1000">
        <v>476</v>
      </c>
      <c r="D1000">
        <v>13.343518531415601</v>
      </c>
      <c r="AJ1000">
        <v>307.294091495685</v>
      </c>
      <c r="AK1000">
        <v>0.124100418508126</v>
      </c>
      <c r="AL1000">
        <v>440</v>
      </c>
      <c r="AM1000">
        <v>15.041809110203801</v>
      </c>
    </row>
    <row r="1001" spans="1:39" x14ac:dyDescent="0.25">
      <c r="A1001">
        <v>342.48960410454299</v>
      </c>
      <c r="B1001">
        <v>9.6995801067657206E-2</v>
      </c>
      <c r="C1001">
        <v>476</v>
      </c>
      <c r="D1001">
        <v>13.343518531415601</v>
      </c>
      <c r="AJ1001">
        <v>307.294091495685</v>
      </c>
      <c r="AK1001">
        <v>0.12443995638491299</v>
      </c>
      <c r="AL1001">
        <v>440</v>
      </c>
      <c r="AM1001">
        <v>15.041809110203801</v>
      </c>
    </row>
    <row r="1003" spans="1:39" x14ac:dyDescent="0.25">
      <c r="A1003" t="s">
        <v>2</v>
      </c>
      <c r="AJ1003" t="s">
        <v>2</v>
      </c>
    </row>
    <row r="1004" spans="1:39" x14ac:dyDescent="0.25">
      <c r="A1004">
        <v>709.098362765508</v>
      </c>
      <c r="B1004">
        <v>1</v>
      </c>
      <c r="C1004">
        <v>928</v>
      </c>
      <c r="D1004">
        <v>26.206927512772399</v>
      </c>
      <c r="AJ1004">
        <v>882.89452814776496</v>
      </c>
      <c r="AK1004">
        <v>1</v>
      </c>
      <c r="AL1004">
        <v>1135</v>
      </c>
      <c r="AM1004">
        <v>35.531826885417097</v>
      </c>
    </row>
    <row r="1005" spans="1:39" x14ac:dyDescent="0.25">
      <c r="A1005">
        <v>634.37953214300796</v>
      </c>
      <c r="B1005">
        <v>0.94122986345348103</v>
      </c>
      <c r="C1005">
        <v>824</v>
      </c>
      <c r="D1005">
        <v>26.475298095494502</v>
      </c>
      <c r="AJ1005">
        <v>757.43390170577902</v>
      </c>
      <c r="AK1005">
        <v>1</v>
      </c>
      <c r="AL1005">
        <v>1046</v>
      </c>
      <c r="AM1005">
        <v>31.500932014081599</v>
      </c>
    </row>
    <row r="1006" spans="1:39" x14ac:dyDescent="0.25">
      <c r="A1006">
        <v>607.44643709598995</v>
      </c>
      <c r="B1006">
        <v>0.86157469746329096</v>
      </c>
      <c r="C1006">
        <v>772</v>
      </c>
      <c r="D1006">
        <v>35.855553869623698</v>
      </c>
      <c r="AJ1006">
        <v>606.32830028003104</v>
      </c>
      <c r="AK1006">
        <v>0.95225055702036399</v>
      </c>
      <c r="AL1006">
        <v>980</v>
      </c>
      <c r="AM1006">
        <v>30.818238568026601</v>
      </c>
    </row>
    <row r="1007" spans="1:39" x14ac:dyDescent="0.25">
      <c r="A1007">
        <v>580.81901366403304</v>
      </c>
      <c r="B1007">
        <v>0.79434740063339404</v>
      </c>
      <c r="C1007">
        <v>774</v>
      </c>
      <c r="D1007">
        <v>26.7020571150351</v>
      </c>
      <c r="AJ1007">
        <v>515.77289570635196</v>
      </c>
      <c r="AK1007">
        <v>0.96910497764616599</v>
      </c>
      <c r="AL1007">
        <v>809</v>
      </c>
      <c r="AM1007">
        <v>18.5737054033671</v>
      </c>
    </row>
    <row r="1008" spans="1:39" x14ac:dyDescent="0.25">
      <c r="A1008">
        <v>519.90464973682504</v>
      </c>
      <c r="B1008">
        <v>0.75670493023267704</v>
      </c>
      <c r="C1008">
        <v>712</v>
      </c>
      <c r="D1008">
        <v>21.376864703605001</v>
      </c>
      <c r="AJ1008">
        <v>515.77289570635196</v>
      </c>
      <c r="AK1008">
        <v>0.94163586553008705</v>
      </c>
      <c r="AL1008">
        <v>809</v>
      </c>
      <c r="AM1008">
        <v>18.5737054033671</v>
      </c>
    </row>
    <row r="1009" spans="1:39" x14ac:dyDescent="0.25">
      <c r="A1009">
        <v>472.00317219155801</v>
      </c>
      <c r="B1009">
        <v>0.71267378520895897</v>
      </c>
      <c r="C1009">
        <v>698</v>
      </c>
      <c r="D1009">
        <v>20.7313141620252</v>
      </c>
      <c r="AJ1009">
        <v>515.77289570635196</v>
      </c>
      <c r="AK1009">
        <v>0.942318244853383</v>
      </c>
      <c r="AL1009">
        <v>809</v>
      </c>
      <c r="AM1009">
        <v>18.5737054033671</v>
      </c>
    </row>
    <row r="1010" spans="1:39" x14ac:dyDescent="0.25">
      <c r="A1010">
        <v>472.00317219155801</v>
      </c>
      <c r="B1010">
        <v>0.69428727764895404</v>
      </c>
      <c r="C1010">
        <v>698</v>
      </c>
      <c r="D1010">
        <v>20.7313141620252</v>
      </c>
      <c r="AJ1010">
        <v>515.77289570635196</v>
      </c>
      <c r="AK1010">
        <v>0.91179578647794601</v>
      </c>
      <c r="AL1010">
        <v>809</v>
      </c>
      <c r="AM1010">
        <v>18.5737054033671</v>
      </c>
    </row>
    <row r="1011" spans="1:39" x14ac:dyDescent="0.25">
      <c r="A1011">
        <v>472.00317219155801</v>
      </c>
      <c r="B1011">
        <v>0.656313963632285</v>
      </c>
      <c r="C1011">
        <v>698</v>
      </c>
      <c r="D1011">
        <v>20.7313141620252</v>
      </c>
      <c r="AJ1011">
        <v>515.77289570635196</v>
      </c>
      <c r="AK1011">
        <v>0.88444426045458102</v>
      </c>
      <c r="AL1011">
        <v>809</v>
      </c>
      <c r="AM1011">
        <v>18.5737054033671</v>
      </c>
    </row>
    <row r="1012" spans="1:39" x14ac:dyDescent="0.25">
      <c r="A1012">
        <v>472.00317219155801</v>
      </c>
      <c r="B1012">
        <v>0.60204919475318097</v>
      </c>
      <c r="C1012">
        <v>698</v>
      </c>
      <c r="D1012">
        <v>20.7313141620252</v>
      </c>
      <c r="AJ1012">
        <v>512.58163295523298</v>
      </c>
      <c r="AK1012">
        <v>0.87880986210996304</v>
      </c>
      <c r="AL1012">
        <v>888</v>
      </c>
      <c r="AM1012">
        <v>17.409592733252801</v>
      </c>
    </row>
    <row r="1013" spans="1:39" x14ac:dyDescent="0.25">
      <c r="A1013">
        <v>472.00317219155801</v>
      </c>
      <c r="B1013">
        <v>0.56197643770681704</v>
      </c>
      <c r="C1013">
        <v>698</v>
      </c>
      <c r="D1013">
        <v>20.7313141620252</v>
      </c>
      <c r="AJ1013">
        <v>486.01979231229097</v>
      </c>
      <c r="AK1013">
        <v>0.86774536605604802</v>
      </c>
      <c r="AL1013">
        <v>684</v>
      </c>
      <c r="AM1013">
        <v>22.732784368563401</v>
      </c>
    </row>
    <row r="1014" spans="1:39" x14ac:dyDescent="0.25">
      <c r="A1014">
        <v>472.00317219155801</v>
      </c>
      <c r="B1014">
        <v>0.53104478814043699</v>
      </c>
      <c r="C1014">
        <v>698</v>
      </c>
      <c r="D1014">
        <v>20.7313141620252</v>
      </c>
      <c r="AJ1014">
        <v>486.01979231229097</v>
      </c>
      <c r="AK1014">
        <v>0.84825745014240395</v>
      </c>
      <c r="AL1014">
        <v>684</v>
      </c>
      <c r="AM1014">
        <v>22.732784368563401</v>
      </c>
    </row>
    <row r="1015" spans="1:39" x14ac:dyDescent="0.25">
      <c r="A1015">
        <v>456.93981262459403</v>
      </c>
      <c r="B1015">
        <v>0.50107720800714395</v>
      </c>
      <c r="C1015">
        <v>744</v>
      </c>
      <c r="D1015">
        <v>16.008101214887599</v>
      </c>
      <c r="AJ1015">
        <v>486.01979231229097</v>
      </c>
      <c r="AK1015">
        <v>0.818073872215348</v>
      </c>
      <c r="AL1015">
        <v>684</v>
      </c>
      <c r="AM1015">
        <v>22.732784368563401</v>
      </c>
    </row>
    <row r="1016" spans="1:39" x14ac:dyDescent="0.25">
      <c r="A1016">
        <v>442.334724934772</v>
      </c>
      <c r="B1016">
        <v>0.48439123329310002</v>
      </c>
      <c r="C1016">
        <v>808</v>
      </c>
      <c r="D1016">
        <v>15.093734477879501</v>
      </c>
      <c r="AJ1016">
        <v>486.01979231229097</v>
      </c>
      <c r="AK1016">
        <v>0.77785710967864796</v>
      </c>
      <c r="AL1016">
        <v>684</v>
      </c>
      <c r="AM1016">
        <v>22.732784368563401</v>
      </c>
    </row>
    <row r="1017" spans="1:39" x14ac:dyDescent="0.25">
      <c r="A1017">
        <v>433.045906517189</v>
      </c>
      <c r="B1017">
        <v>0.46971114471095199</v>
      </c>
      <c r="C1017">
        <v>800</v>
      </c>
      <c r="D1017">
        <v>12.64054793166</v>
      </c>
      <c r="AJ1017">
        <v>475.50541022908902</v>
      </c>
      <c r="AK1017">
        <v>0.74075823993246603</v>
      </c>
      <c r="AL1017">
        <v>787</v>
      </c>
      <c r="AM1017">
        <v>19.6493455406744</v>
      </c>
    </row>
    <row r="1018" spans="1:39" x14ac:dyDescent="0.25">
      <c r="A1018">
        <v>433.045906517189</v>
      </c>
      <c r="B1018">
        <v>0.44744144382482498</v>
      </c>
      <c r="C1018">
        <v>800</v>
      </c>
      <c r="D1018">
        <v>12.64054793166</v>
      </c>
      <c r="AJ1018">
        <v>469.70014213048898</v>
      </c>
      <c r="AK1018">
        <v>0.71579170434818695</v>
      </c>
      <c r="AL1018">
        <v>735</v>
      </c>
      <c r="AM1018">
        <v>18.277620593085899</v>
      </c>
    </row>
    <row r="1019" spans="1:39" x14ac:dyDescent="0.25">
      <c r="A1019">
        <v>433.045906517189</v>
      </c>
      <c r="B1019">
        <v>0.41465868214047202</v>
      </c>
      <c r="C1019">
        <v>800</v>
      </c>
      <c r="D1019">
        <v>12.64054793166</v>
      </c>
      <c r="AJ1019">
        <v>462.13723184168299</v>
      </c>
      <c r="AK1019">
        <v>0.69820178765370899</v>
      </c>
      <c r="AL1019">
        <v>716</v>
      </c>
      <c r="AM1019">
        <v>16.770963568240401</v>
      </c>
    </row>
    <row r="1020" spans="1:39" x14ac:dyDescent="0.25">
      <c r="A1020">
        <v>429.04035035893298</v>
      </c>
      <c r="B1020">
        <v>0.38579883826009898</v>
      </c>
      <c r="C1020">
        <v>768</v>
      </c>
      <c r="D1020">
        <v>15.6339010691736</v>
      </c>
      <c r="AJ1020">
        <v>459.843444159022</v>
      </c>
      <c r="AK1020">
        <v>0.66678600070487104</v>
      </c>
      <c r="AL1020">
        <v>897</v>
      </c>
      <c r="AM1020">
        <v>18.348845433676601</v>
      </c>
    </row>
    <row r="1021" spans="1:39" x14ac:dyDescent="0.25">
      <c r="A1021">
        <v>421.90807720343599</v>
      </c>
      <c r="B1021">
        <v>0.35932999448992697</v>
      </c>
      <c r="C1021">
        <v>762</v>
      </c>
      <c r="D1021">
        <v>12.620457673678199</v>
      </c>
      <c r="AJ1021">
        <v>459.843444159022</v>
      </c>
      <c r="AK1021">
        <v>0.65924601963226703</v>
      </c>
      <c r="AL1021">
        <v>897</v>
      </c>
      <c r="AM1021">
        <v>18.348845433676601</v>
      </c>
    </row>
    <row r="1022" spans="1:39" x14ac:dyDescent="0.25">
      <c r="A1022">
        <v>420.38280571484898</v>
      </c>
      <c r="B1022">
        <v>0.33824280894546699</v>
      </c>
      <c r="C1022">
        <v>718</v>
      </c>
      <c r="D1022">
        <v>13.5957694977988</v>
      </c>
      <c r="AJ1022">
        <v>459.843444159022</v>
      </c>
      <c r="AK1022">
        <v>0.64387922244264895</v>
      </c>
      <c r="AL1022">
        <v>897</v>
      </c>
      <c r="AM1022">
        <v>18.348845433676601</v>
      </c>
    </row>
    <row r="1023" spans="1:39" x14ac:dyDescent="0.25">
      <c r="A1023">
        <v>415.74492790643097</v>
      </c>
      <c r="B1023">
        <v>0.30830983246471599</v>
      </c>
      <c r="C1023">
        <v>695</v>
      </c>
      <c r="D1023">
        <v>13.291091133141901</v>
      </c>
      <c r="AJ1023">
        <v>457.78434572741401</v>
      </c>
      <c r="AK1023">
        <v>0.62718452586187201</v>
      </c>
      <c r="AL1023">
        <v>784</v>
      </c>
      <c r="AM1023">
        <v>20.840704234316899</v>
      </c>
    </row>
    <row r="1024" spans="1:39" x14ac:dyDescent="0.25">
      <c r="A1024">
        <v>412.15177405835101</v>
      </c>
      <c r="B1024">
        <v>0.29804961551880499</v>
      </c>
      <c r="C1024">
        <v>676</v>
      </c>
      <c r="D1024">
        <v>11.714612475829201</v>
      </c>
      <c r="AJ1024">
        <v>452.25386852538202</v>
      </c>
      <c r="AK1024">
        <v>0.61869927946418402</v>
      </c>
      <c r="AL1024">
        <v>865</v>
      </c>
      <c r="AM1024">
        <v>22.0257280045189</v>
      </c>
    </row>
    <row r="1025" spans="1:39" x14ac:dyDescent="0.25">
      <c r="A1025">
        <v>412.15177405835101</v>
      </c>
      <c r="B1025">
        <v>0.27819477700447398</v>
      </c>
      <c r="C1025">
        <v>676</v>
      </c>
      <c r="D1025">
        <v>11.714612475829201</v>
      </c>
      <c r="AJ1025">
        <v>449.89050610666197</v>
      </c>
      <c r="AK1025">
        <v>0.59055582502127202</v>
      </c>
      <c r="AL1025">
        <v>732</v>
      </c>
      <c r="AM1025">
        <v>17.5317313941196</v>
      </c>
    </row>
    <row r="1026" spans="1:39" x14ac:dyDescent="0.25">
      <c r="A1026">
        <v>411.34964382043103</v>
      </c>
      <c r="B1026">
        <v>0.25521529467765502</v>
      </c>
      <c r="C1026">
        <v>699</v>
      </c>
      <c r="D1026">
        <v>12.764327229932</v>
      </c>
      <c r="AJ1026">
        <v>442.46259043389</v>
      </c>
      <c r="AK1026">
        <v>0.58842091467206203</v>
      </c>
      <c r="AL1026">
        <v>768</v>
      </c>
      <c r="AM1026">
        <v>15.177374445367599</v>
      </c>
    </row>
    <row r="1027" spans="1:39" x14ac:dyDescent="0.25">
      <c r="A1027">
        <v>408.991089886986</v>
      </c>
      <c r="B1027">
        <v>0.25012002986266502</v>
      </c>
      <c r="C1027">
        <v>684</v>
      </c>
      <c r="D1027">
        <v>12.065709664719201</v>
      </c>
      <c r="AJ1027">
        <v>432.44998668925803</v>
      </c>
      <c r="AK1027">
        <v>0.58981441870570095</v>
      </c>
      <c r="AL1027">
        <v>795</v>
      </c>
      <c r="AM1027">
        <v>14.115416584769299</v>
      </c>
    </row>
    <row r="1028" spans="1:39" x14ac:dyDescent="0.25">
      <c r="A1028">
        <v>407.29445294826297</v>
      </c>
      <c r="B1028">
        <v>0.240188807226036</v>
      </c>
      <c r="C1028">
        <v>735</v>
      </c>
      <c r="D1028">
        <v>12.520091251470101</v>
      </c>
      <c r="AJ1028">
        <v>432.44998668925803</v>
      </c>
      <c r="AK1028">
        <v>0.58031321219514598</v>
      </c>
      <c r="AL1028">
        <v>795</v>
      </c>
      <c r="AM1028">
        <v>14.115416584769299</v>
      </c>
    </row>
    <row r="1029" spans="1:39" x14ac:dyDescent="0.25">
      <c r="A1029">
        <v>402.04009888321201</v>
      </c>
      <c r="B1029">
        <v>0.24812526282615499</v>
      </c>
      <c r="C1029">
        <v>720</v>
      </c>
      <c r="D1029">
        <v>11.907723368378401</v>
      </c>
      <c r="AJ1029">
        <v>429.18284596060403</v>
      </c>
      <c r="AK1029">
        <v>0.55956573228256001</v>
      </c>
      <c r="AL1029">
        <v>803</v>
      </c>
      <c r="AM1029">
        <v>13.694881798000999</v>
      </c>
    </row>
    <row r="1030" spans="1:39" x14ac:dyDescent="0.25">
      <c r="A1030">
        <v>401.63500474416702</v>
      </c>
      <c r="B1030">
        <v>0.23069128036140699</v>
      </c>
      <c r="C1030">
        <v>683</v>
      </c>
      <c r="D1030">
        <v>11.729166703531501</v>
      </c>
      <c r="AJ1030">
        <v>427.62890596431703</v>
      </c>
      <c r="AK1030">
        <v>0.55708138585623601</v>
      </c>
      <c r="AL1030">
        <v>929</v>
      </c>
      <c r="AM1030">
        <v>14.914646216202501</v>
      </c>
    </row>
    <row r="1031" spans="1:39" x14ac:dyDescent="0.25">
      <c r="A1031">
        <v>400.19467694801301</v>
      </c>
      <c r="B1031">
        <v>0.216963042681145</v>
      </c>
      <c r="C1031">
        <v>716</v>
      </c>
      <c r="D1031">
        <v>11.8943420471624</v>
      </c>
      <c r="AJ1031">
        <v>415.56942489743199</v>
      </c>
      <c r="AK1031">
        <v>0.52446573913522299</v>
      </c>
      <c r="AL1031">
        <v>747</v>
      </c>
      <c r="AM1031">
        <v>15.779293424682701</v>
      </c>
    </row>
    <row r="1032" spans="1:39" x14ac:dyDescent="0.25">
      <c r="A1032">
        <v>400.19467694801301</v>
      </c>
      <c r="B1032">
        <v>0.21401599081140901</v>
      </c>
      <c r="C1032">
        <v>716</v>
      </c>
      <c r="D1032">
        <v>11.8943420471624</v>
      </c>
      <c r="AJ1032">
        <v>415.56942489743199</v>
      </c>
      <c r="AK1032">
        <v>0.51086379013758498</v>
      </c>
      <c r="AL1032">
        <v>747</v>
      </c>
      <c r="AM1032">
        <v>15.779293424682701</v>
      </c>
    </row>
    <row r="1033" spans="1:39" x14ac:dyDescent="0.25">
      <c r="A1033">
        <v>398.97681627864898</v>
      </c>
      <c r="B1033">
        <v>0.20031587036297699</v>
      </c>
      <c r="C1033">
        <v>706</v>
      </c>
      <c r="D1033">
        <v>11.2517598089762</v>
      </c>
      <c r="AJ1033">
        <v>402.87508595944399</v>
      </c>
      <c r="AK1033">
        <v>0.50318443053357897</v>
      </c>
      <c r="AL1033">
        <v>686</v>
      </c>
      <c r="AM1033">
        <v>14.715894785244</v>
      </c>
    </row>
    <row r="1034" spans="1:39" x14ac:dyDescent="0.25">
      <c r="A1034">
        <v>398.97681627864898</v>
      </c>
      <c r="B1034">
        <v>0.18878575417433499</v>
      </c>
      <c r="C1034">
        <v>706</v>
      </c>
      <c r="D1034">
        <v>11.2517598089762</v>
      </c>
      <c r="AJ1034">
        <v>402.87508595944399</v>
      </c>
      <c r="AK1034">
        <v>0.50084996214100197</v>
      </c>
      <c r="AL1034">
        <v>686</v>
      </c>
      <c r="AM1034">
        <v>14.715894785244</v>
      </c>
    </row>
    <row r="1035" spans="1:39" x14ac:dyDescent="0.25">
      <c r="A1035">
        <v>397.38235409557802</v>
      </c>
      <c r="B1035">
        <v>0.18307989459787199</v>
      </c>
      <c r="C1035">
        <v>692</v>
      </c>
      <c r="D1035">
        <v>12.87296973099</v>
      </c>
      <c r="AJ1035">
        <v>402.87508595944399</v>
      </c>
      <c r="AK1035">
        <v>0.49129782665000998</v>
      </c>
      <c r="AL1035">
        <v>686</v>
      </c>
      <c r="AM1035">
        <v>14.715894785244</v>
      </c>
    </row>
    <row r="1036" spans="1:39" x14ac:dyDescent="0.25">
      <c r="A1036">
        <v>397.36471004760801</v>
      </c>
      <c r="B1036">
        <v>0.177985165585924</v>
      </c>
      <c r="C1036">
        <v>691</v>
      </c>
      <c r="D1036">
        <v>10.4496016474441</v>
      </c>
      <c r="AJ1036">
        <v>402.87508595944399</v>
      </c>
      <c r="AK1036">
        <v>0.44838227282891602</v>
      </c>
      <c r="AL1036">
        <v>686</v>
      </c>
      <c r="AM1036">
        <v>14.715894785244</v>
      </c>
    </row>
    <row r="1037" spans="1:39" x14ac:dyDescent="0.25">
      <c r="A1037">
        <v>396.31030689366202</v>
      </c>
      <c r="B1037">
        <v>0.17536036139468</v>
      </c>
      <c r="C1037">
        <v>698</v>
      </c>
      <c r="D1037">
        <v>10.930343103595099</v>
      </c>
      <c r="AJ1037">
        <v>402.87508595944399</v>
      </c>
      <c r="AK1037">
        <v>0.44727358095896202</v>
      </c>
      <c r="AL1037">
        <v>686</v>
      </c>
      <c r="AM1037">
        <v>14.715894785244</v>
      </c>
    </row>
    <row r="1038" spans="1:39" x14ac:dyDescent="0.25">
      <c r="A1038">
        <v>396.31030689366202</v>
      </c>
      <c r="B1038">
        <v>0.17575155418416299</v>
      </c>
      <c r="C1038">
        <v>698</v>
      </c>
      <c r="D1038">
        <v>10.930343103595099</v>
      </c>
      <c r="AJ1038">
        <v>402.87508595944399</v>
      </c>
      <c r="AK1038">
        <v>0.44992701734596902</v>
      </c>
      <c r="AL1038">
        <v>686</v>
      </c>
      <c r="AM1038">
        <v>14.715894785244</v>
      </c>
    </row>
    <row r="1039" spans="1:39" x14ac:dyDescent="0.25">
      <c r="A1039">
        <v>394.41014637355698</v>
      </c>
      <c r="B1039">
        <v>0.166103211050741</v>
      </c>
      <c r="C1039">
        <v>699</v>
      </c>
      <c r="D1039">
        <v>11.0392421283759</v>
      </c>
      <c r="AJ1039">
        <v>402.02914021234</v>
      </c>
      <c r="AK1039">
        <v>0.445877700323006</v>
      </c>
      <c r="AL1039">
        <v>626</v>
      </c>
      <c r="AM1039">
        <v>13.0863318110351</v>
      </c>
    </row>
    <row r="1040" spans="1:39" x14ac:dyDescent="0.25">
      <c r="A1040">
        <v>393.338739096886</v>
      </c>
      <c r="B1040">
        <v>0.165454092356354</v>
      </c>
      <c r="C1040">
        <v>699</v>
      </c>
      <c r="D1040">
        <v>11.2517711529508</v>
      </c>
      <c r="AJ1040">
        <v>399.36586990137602</v>
      </c>
      <c r="AK1040">
        <v>0.45221585559267502</v>
      </c>
      <c r="AL1040">
        <v>615</v>
      </c>
      <c r="AM1040">
        <v>12.836502995574801</v>
      </c>
    </row>
    <row r="1041" spans="1:39" x14ac:dyDescent="0.25">
      <c r="A1041">
        <v>393.338739096886</v>
      </c>
      <c r="B1041">
        <v>0.16320375569389001</v>
      </c>
      <c r="C1041">
        <v>699</v>
      </c>
      <c r="D1041">
        <v>11.2517711529508</v>
      </c>
      <c r="AJ1041">
        <v>399.36586990137602</v>
      </c>
      <c r="AK1041">
        <v>0.43896726629690802</v>
      </c>
      <c r="AL1041">
        <v>615</v>
      </c>
      <c r="AM1041">
        <v>12.836502995574801</v>
      </c>
    </row>
    <row r="1042" spans="1:39" x14ac:dyDescent="0.25">
      <c r="A1042">
        <v>391.483084226958</v>
      </c>
      <c r="B1042">
        <v>0.15596352625694401</v>
      </c>
      <c r="C1042">
        <v>703</v>
      </c>
      <c r="D1042">
        <v>10.8175823290367</v>
      </c>
      <c r="AJ1042">
        <v>396.92502061999397</v>
      </c>
      <c r="AK1042">
        <v>0.41602360241336001</v>
      </c>
      <c r="AL1042">
        <v>634</v>
      </c>
      <c r="AM1042">
        <v>12.368729130597799</v>
      </c>
    </row>
    <row r="1043" spans="1:39" x14ac:dyDescent="0.25">
      <c r="A1043">
        <v>388.61916242469999</v>
      </c>
      <c r="B1043">
        <v>0.15150063287769799</v>
      </c>
      <c r="C1043">
        <v>663</v>
      </c>
      <c r="D1043">
        <v>11.4204285340384</v>
      </c>
      <c r="AJ1043">
        <v>384.87164274393598</v>
      </c>
      <c r="AK1043">
        <v>0.40166280690325601</v>
      </c>
      <c r="AL1043">
        <v>568</v>
      </c>
      <c r="AM1043">
        <v>13.591456358321</v>
      </c>
    </row>
    <row r="1044" spans="1:39" x14ac:dyDescent="0.25">
      <c r="A1044">
        <v>388.61916242469999</v>
      </c>
      <c r="B1044">
        <v>0.15445222215898899</v>
      </c>
      <c r="C1044">
        <v>663</v>
      </c>
      <c r="D1044">
        <v>11.4204285340384</v>
      </c>
      <c r="AJ1044">
        <v>384.87164274393598</v>
      </c>
      <c r="AK1044">
        <v>0.40283211443856898</v>
      </c>
      <c r="AL1044">
        <v>568</v>
      </c>
      <c r="AM1044">
        <v>13.591456358321</v>
      </c>
    </row>
    <row r="1045" spans="1:39" x14ac:dyDescent="0.25">
      <c r="A1045">
        <v>388.61916242469999</v>
      </c>
      <c r="B1045">
        <v>0.15519387219883099</v>
      </c>
      <c r="C1045">
        <v>663</v>
      </c>
      <c r="D1045">
        <v>11.4204285340384</v>
      </c>
      <c r="AJ1045">
        <v>383.16645347396798</v>
      </c>
      <c r="AK1045">
        <v>0.390925078361192</v>
      </c>
      <c r="AL1045">
        <v>540</v>
      </c>
      <c r="AM1045">
        <v>16.779863806441401</v>
      </c>
    </row>
    <row r="1046" spans="1:39" x14ac:dyDescent="0.25">
      <c r="A1046">
        <v>386.64734842744701</v>
      </c>
      <c r="B1046">
        <v>0.14876522111016399</v>
      </c>
      <c r="C1046">
        <v>671</v>
      </c>
      <c r="D1046">
        <v>10.9296623738483</v>
      </c>
      <c r="AJ1046">
        <v>383.16645347396798</v>
      </c>
      <c r="AK1046">
        <v>0.391988978237159</v>
      </c>
      <c r="AL1046">
        <v>540</v>
      </c>
      <c r="AM1046">
        <v>16.779863806441401</v>
      </c>
    </row>
    <row r="1047" spans="1:39" x14ac:dyDescent="0.25">
      <c r="A1047">
        <v>386.64734842744701</v>
      </c>
      <c r="B1047">
        <v>0.145754153174808</v>
      </c>
      <c r="C1047">
        <v>671</v>
      </c>
      <c r="D1047">
        <v>10.9296623738483</v>
      </c>
      <c r="AJ1047">
        <v>383.16645347396798</v>
      </c>
      <c r="AK1047">
        <v>0.39505692654020003</v>
      </c>
      <c r="AL1047">
        <v>540</v>
      </c>
      <c r="AM1047">
        <v>16.779863806441401</v>
      </c>
    </row>
    <row r="1048" spans="1:39" x14ac:dyDescent="0.25">
      <c r="A1048">
        <v>386.64734842744701</v>
      </c>
      <c r="B1048">
        <v>0.142318682966636</v>
      </c>
      <c r="C1048">
        <v>671</v>
      </c>
      <c r="D1048">
        <v>10.9296623738483</v>
      </c>
      <c r="AJ1048">
        <v>383.16645347396798</v>
      </c>
      <c r="AK1048">
        <v>0.401365942497515</v>
      </c>
      <c r="AL1048">
        <v>540</v>
      </c>
      <c r="AM1048">
        <v>16.779863806441401</v>
      </c>
    </row>
    <row r="1049" spans="1:39" x14ac:dyDescent="0.25">
      <c r="A1049">
        <v>384.77986630820698</v>
      </c>
      <c r="B1049">
        <v>0.13812559365437799</v>
      </c>
      <c r="C1049">
        <v>667</v>
      </c>
      <c r="D1049">
        <v>11.4858261928894</v>
      </c>
      <c r="AJ1049">
        <v>367.38091167830902</v>
      </c>
      <c r="AK1049">
        <v>0.40443315979741101</v>
      </c>
      <c r="AL1049">
        <v>511</v>
      </c>
      <c r="AM1049">
        <v>15.731892181793199</v>
      </c>
    </row>
    <row r="1050" spans="1:39" x14ac:dyDescent="0.25">
      <c r="A1050">
        <v>384.77986630820698</v>
      </c>
      <c r="B1050">
        <v>0.13747850225435301</v>
      </c>
      <c r="C1050">
        <v>667</v>
      </c>
      <c r="D1050">
        <v>11.4858261928894</v>
      </c>
      <c r="AJ1050">
        <v>367.38091167830902</v>
      </c>
      <c r="AK1050">
        <v>0.40835536511662401</v>
      </c>
      <c r="AL1050">
        <v>511</v>
      </c>
      <c r="AM1050">
        <v>15.731892181793199</v>
      </c>
    </row>
    <row r="1051" spans="1:39" x14ac:dyDescent="0.25">
      <c r="A1051">
        <v>383.13152015162598</v>
      </c>
      <c r="B1051">
        <v>0.13442359951368901</v>
      </c>
      <c r="C1051">
        <v>695</v>
      </c>
      <c r="D1051">
        <v>12.148689872119601</v>
      </c>
      <c r="AJ1051">
        <v>367.38091167830902</v>
      </c>
      <c r="AK1051">
        <v>0.43731600199134901</v>
      </c>
      <c r="AL1051">
        <v>511</v>
      </c>
      <c r="AM1051">
        <v>15.731892181793199</v>
      </c>
    </row>
    <row r="1052" spans="1:39" x14ac:dyDescent="0.25">
      <c r="A1052">
        <v>383.13152015162598</v>
      </c>
      <c r="B1052">
        <v>0.13518597528543</v>
      </c>
      <c r="C1052">
        <v>695</v>
      </c>
      <c r="D1052">
        <v>12.148689872119601</v>
      </c>
      <c r="AJ1052">
        <v>367.38091167830902</v>
      </c>
      <c r="AK1052">
        <v>0.41947072621835302</v>
      </c>
      <c r="AL1052">
        <v>511</v>
      </c>
      <c r="AM1052">
        <v>15.731892181793199</v>
      </c>
    </row>
    <row r="1053" spans="1:39" x14ac:dyDescent="0.25">
      <c r="A1053">
        <v>381.67394983349402</v>
      </c>
      <c r="B1053">
        <v>0.135168368327408</v>
      </c>
      <c r="C1053">
        <v>661</v>
      </c>
      <c r="D1053">
        <v>12.115122461691501</v>
      </c>
      <c r="AJ1053">
        <v>367.32040853518998</v>
      </c>
      <c r="AK1053">
        <v>0.41681599735712299</v>
      </c>
      <c r="AL1053">
        <v>504</v>
      </c>
      <c r="AM1053">
        <v>13.2356516653672</v>
      </c>
    </row>
    <row r="1054" spans="1:39" x14ac:dyDescent="0.25">
      <c r="A1054">
        <v>381.67394983349402</v>
      </c>
      <c r="B1054">
        <v>0.13895246274173401</v>
      </c>
      <c r="C1054">
        <v>661</v>
      </c>
      <c r="D1054">
        <v>12.115122461691501</v>
      </c>
      <c r="AJ1054">
        <v>367.32040853518998</v>
      </c>
      <c r="AK1054">
        <v>0.388946510300964</v>
      </c>
      <c r="AL1054">
        <v>504</v>
      </c>
      <c r="AM1054">
        <v>13.2356516653672</v>
      </c>
    </row>
    <row r="1055" spans="1:39" x14ac:dyDescent="0.25">
      <c r="A1055">
        <v>381.67394983349402</v>
      </c>
      <c r="B1055">
        <v>0.13699199716077301</v>
      </c>
      <c r="C1055">
        <v>661</v>
      </c>
      <c r="D1055">
        <v>12.115122461691501</v>
      </c>
      <c r="AJ1055">
        <v>359.40380750410299</v>
      </c>
      <c r="AK1055">
        <v>0.38191334819337802</v>
      </c>
      <c r="AL1055">
        <v>514</v>
      </c>
      <c r="AM1055">
        <v>15.6956175642554</v>
      </c>
    </row>
    <row r="1056" spans="1:39" x14ac:dyDescent="0.25">
      <c r="A1056">
        <v>381.67394983349402</v>
      </c>
      <c r="B1056">
        <v>0.138406370518246</v>
      </c>
      <c r="C1056">
        <v>661</v>
      </c>
      <c r="D1056">
        <v>12.115122461691501</v>
      </c>
      <c r="AJ1056">
        <v>359.40380750410299</v>
      </c>
      <c r="AK1056">
        <v>0.39179549688327697</v>
      </c>
      <c r="AL1056">
        <v>514</v>
      </c>
      <c r="AM1056">
        <v>15.6956175642554</v>
      </c>
    </row>
    <row r="1057" spans="1:39" x14ac:dyDescent="0.25">
      <c r="A1057">
        <v>381.67394983349402</v>
      </c>
      <c r="B1057">
        <v>0.13845199858184401</v>
      </c>
      <c r="C1057">
        <v>661</v>
      </c>
      <c r="D1057">
        <v>12.115122461691501</v>
      </c>
      <c r="AJ1057">
        <v>359.40380750410299</v>
      </c>
      <c r="AK1057">
        <v>0.38502696062005898</v>
      </c>
      <c r="AL1057">
        <v>514</v>
      </c>
      <c r="AM1057">
        <v>15.6956175642554</v>
      </c>
    </row>
    <row r="1058" spans="1:39" x14ac:dyDescent="0.25">
      <c r="A1058">
        <v>381.67394983349402</v>
      </c>
      <c r="B1058">
        <v>0.138148634520943</v>
      </c>
      <c r="C1058">
        <v>661</v>
      </c>
      <c r="D1058">
        <v>12.115122461691501</v>
      </c>
      <c r="AJ1058">
        <v>356.16857960191601</v>
      </c>
      <c r="AK1058">
        <v>0.36772971151908102</v>
      </c>
      <c r="AL1058">
        <v>470</v>
      </c>
      <c r="AM1058">
        <v>13.1377842286602</v>
      </c>
    </row>
    <row r="1059" spans="1:39" x14ac:dyDescent="0.25">
      <c r="A1059">
        <v>381.67394983349402</v>
      </c>
      <c r="B1059">
        <v>0.13995790564190799</v>
      </c>
      <c r="C1059">
        <v>661</v>
      </c>
      <c r="D1059">
        <v>12.115122461691501</v>
      </c>
      <c r="AJ1059">
        <v>352.18106176820601</v>
      </c>
      <c r="AK1059">
        <v>0.364663818966312</v>
      </c>
      <c r="AL1059">
        <v>483</v>
      </c>
      <c r="AM1059">
        <v>13.8155601194594</v>
      </c>
    </row>
    <row r="1060" spans="1:39" x14ac:dyDescent="0.25">
      <c r="A1060">
        <v>381.67394983349402</v>
      </c>
      <c r="B1060">
        <v>0.13689526386074899</v>
      </c>
      <c r="C1060">
        <v>661</v>
      </c>
      <c r="D1060">
        <v>12.115122461691501</v>
      </c>
      <c r="AJ1060">
        <v>347.78264545299999</v>
      </c>
      <c r="AK1060">
        <v>0.35903891623186301</v>
      </c>
      <c r="AL1060">
        <v>494</v>
      </c>
      <c r="AM1060">
        <v>14.7310468566138</v>
      </c>
    </row>
    <row r="1061" spans="1:39" x14ac:dyDescent="0.25">
      <c r="A1061">
        <v>380.707676963881</v>
      </c>
      <c r="B1061">
        <v>0.13465270607730201</v>
      </c>
      <c r="C1061">
        <v>697</v>
      </c>
      <c r="D1061">
        <v>12.159910920308899</v>
      </c>
      <c r="AJ1061">
        <v>347.78264545299999</v>
      </c>
      <c r="AK1061">
        <v>0.34560691721070202</v>
      </c>
      <c r="AL1061">
        <v>494</v>
      </c>
      <c r="AM1061">
        <v>14.7310468566138</v>
      </c>
    </row>
    <row r="1062" spans="1:39" x14ac:dyDescent="0.25">
      <c r="A1062">
        <v>380.707676963881</v>
      </c>
      <c r="B1062">
        <v>0.135738133270626</v>
      </c>
      <c r="C1062">
        <v>697</v>
      </c>
      <c r="D1062">
        <v>12.159910920308899</v>
      </c>
      <c r="AJ1062">
        <v>343.61633940739603</v>
      </c>
      <c r="AK1062">
        <v>0.33900641074898102</v>
      </c>
      <c r="AL1062">
        <v>482</v>
      </c>
      <c r="AM1062">
        <v>14.6301864238922</v>
      </c>
    </row>
    <row r="1063" spans="1:39" x14ac:dyDescent="0.25">
      <c r="A1063">
        <v>380.707676963881</v>
      </c>
      <c r="B1063">
        <v>0.13727508037202399</v>
      </c>
      <c r="C1063">
        <v>697</v>
      </c>
      <c r="D1063">
        <v>12.159910920308899</v>
      </c>
      <c r="AJ1063">
        <v>343.61633940739603</v>
      </c>
      <c r="AK1063">
        <v>0.31809862066314598</v>
      </c>
      <c r="AL1063">
        <v>482</v>
      </c>
      <c r="AM1063">
        <v>14.6301864238922</v>
      </c>
    </row>
    <row r="1064" spans="1:39" x14ac:dyDescent="0.25">
      <c r="A1064">
        <v>380.707676963881</v>
      </c>
      <c r="B1064">
        <v>0.137677459666117</v>
      </c>
      <c r="C1064">
        <v>697</v>
      </c>
      <c r="D1064">
        <v>12.159910920308899</v>
      </c>
      <c r="AJ1064">
        <v>343.61633940739603</v>
      </c>
      <c r="AK1064">
        <v>0.31464468979683302</v>
      </c>
      <c r="AL1064">
        <v>482</v>
      </c>
      <c r="AM1064">
        <v>14.6301864238922</v>
      </c>
    </row>
    <row r="1065" spans="1:39" x14ac:dyDescent="0.25">
      <c r="A1065">
        <v>380.707676963881</v>
      </c>
      <c r="B1065">
        <v>0.136595002331696</v>
      </c>
      <c r="C1065">
        <v>697</v>
      </c>
      <c r="D1065">
        <v>12.159910920308899</v>
      </c>
      <c r="AJ1065">
        <v>341.85665416042298</v>
      </c>
      <c r="AK1065">
        <v>0.30274512471489501</v>
      </c>
      <c r="AL1065">
        <v>456</v>
      </c>
      <c r="AM1065">
        <v>14.5966329521034</v>
      </c>
    </row>
    <row r="1066" spans="1:39" x14ac:dyDescent="0.25">
      <c r="A1066">
        <v>378.43425036408001</v>
      </c>
      <c r="B1066">
        <v>0.137499917473378</v>
      </c>
      <c r="C1066">
        <v>642</v>
      </c>
      <c r="D1066">
        <v>12.974920639069801</v>
      </c>
      <c r="AJ1066">
        <v>341.85665416042298</v>
      </c>
      <c r="AK1066">
        <v>0.30524731438514802</v>
      </c>
      <c r="AL1066">
        <v>456</v>
      </c>
      <c r="AM1066">
        <v>14.5966329521034</v>
      </c>
    </row>
    <row r="1067" spans="1:39" x14ac:dyDescent="0.25">
      <c r="A1067">
        <v>378.43425036408001</v>
      </c>
      <c r="B1067">
        <v>0.13778710931296301</v>
      </c>
      <c r="C1067">
        <v>642</v>
      </c>
      <c r="D1067">
        <v>12.974920639069801</v>
      </c>
      <c r="AJ1067">
        <v>341.85665416042298</v>
      </c>
      <c r="AK1067">
        <v>0.30099998633228497</v>
      </c>
      <c r="AL1067">
        <v>456</v>
      </c>
      <c r="AM1067">
        <v>14.5966329521034</v>
      </c>
    </row>
    <row r="1068" spans="1:39" x14ac:dyDescent="0.25">
      <c r="A1068">
        <v>378.43425036408001</v>
      </c>
      <c r="B1068">
        <v>0.13948940387851999</v>
      </c>
      <c r="C1068">
        <v>642</v>
      </c>
      <c r="D1068">
        <v>12.974920639069801</v>
      </c>
      <c r="AJ1068">
        <v>341.85665416042298</v>
      </c>
      <c r="AK1068">
        <v>0.29423475044744601</v>
      </c>
      <c r="AL1068">
        <v>456</v>
      </c>
      <c r="AM1068">
        <v>14.5966329521034</v>
      </c>
    </row>
    <row r="1069" spans="1:39" x14ac:dyDescent="0.25">
      <c r="A1069">
        <v>378.39103641407598</v>
      </c>
      <c r="B1069">
        <v>0.14314142379870201</v>
      </c>
      <c r="C1069">
        <v>645</v>
      </c>
      <c r="D1069">
        <v>13.2238578761462</v>
      </c>
      <c r="AJ1069">
        <v>340.20094997459103</v>
      </c>
      <c r="AK1069">
        <v>0.28722028399479299</v>
      </c>
      <c r="AL1069">
        <v>451</v>
      </c>
      <c r="AM1069">
        <v>13.5415814409498</v>
      </c>
    </row>
    <row r="1070" spans="1:39" x14ac:dyDescent="0.25">
      <c r="A1070">
        <v>377.302088536555</v>
      </c>
      <c r="B1070">
        <v>0.143445290131759</v>
      </c>
      <c r="C1070">
        <v>624</v>
      </c>
      <c r="D1070">
        <v>14.0552384138573</v>
      </c>
      <c r="AJ1070">
        <v>340.20094997459103</v>
      </c>
      <c r="AK1070">
        <v>0.27533395882912998</v>
      </c>
      <c r="AL1070">
        <v>451</v>
      </c>
      <c r="AM1070">
        <v>13.5415814409498</v>
      </c>
    </row>
    <row r="1071" spans="1:39" x14ac:dyDescent="0.25">
      <c r="A1071">
        <v>377.302088536555</v>
      </c>
      <c r="B1071">
        <v>0.14265976908068001</v>
      </c>
      <c r="C1071">
        <v>624</v>
      </c>
      <c r="D1071">
        <v>14.0552384138573</v>
      </c>
      <c r="AJ1071">
        <v>340.20094997459103</v>
      </c>
      <c r="AK1071">
        <v>0.276325650356675</v>
      </c>
      <c r="AL1071">
        <v>451</v>
      </c>
      <c r="AM1071">
        <v>13.5415814409498</v>
      </c>
    </row>
    <row r="1072" spans="1:39" x14ac:dyDescent="0.25">
      <c r="A1072">
        <v>376.39364879718102</v>
      </c>
      <c r="B1072">
        <v>0.14734854815791801</v>
      </c>
      <c r="C1072">
        <v>623</v>
      </c>
      <c r="D1072">
        <v>12.7825441735331</v>
      </c>
      <c r="AJ1072">
        <v>340.20094997459103</v>
      </c>
      <c r="AK1072">
        <v>0.269566206052126</v>
      </c>
      <c r="AL1072">
        <v>451</v>
      </c>
      <c r="AM1072">
        <v>13.5415814409498</v>
      </c>
    </row>
    <row r="1073" spans="1:39" x14ac:dyDescent="0.25">
      <c r="A1073">
        <v>376.39364879718102</v>
      </c>
      <c r="B1073">
        <v>0.14980779656482901</v>
      </c>
      <c r="C1073">
        <v>623</v>
      </c>
      <c r="D1073">
        <v>12.7825441735331</v>
      </c>
      <c r="AJ1073">
        <v>340.20094997459103</v>
      </c>
      <c r="AK1073">
        <v>0.262038593345154</v>
      </c>
      <c r="AL1073">
        <v>451</v>
      </c>
      <c r="AM1073">
        <v>13.5415814409498</v>
      </c>
    </row>
    <row r="1074" spans="1:39" x14ac:dyDescent="0.25">
      <c r="A1074">
        <v>376.39364879718102</v>
      </c>
      <c r="B1074">
        <v>0.14863527106069699</v>
      </c>
      <c r="C1074">
        <v>623</v>
      </c>
      <c r="D1074">
        <v>12.7825441735331</v>
      </c>
      <c r="AJ1074">
        <v>340.20094997459103</v>
      </c>
      <c r="AK1074">
        <v>0.249831717304384</v>
      </c>
      <c r="AL1074">
        <v>451</v>
      </c>
      <c r="AM1074">
        <v>13.5415814409498</v>
      </c>
    </row>
    <row r="1075" spans="1:39" x14ac:dyDescent="0.25">
      <c r="A1075">
        <v>376.39364879718102</v>
      </c>
      <c r="B1075">
        <v>0.148601565687415</v>
      </c>
      <c r="C1075">
        <v>623</v>
      </c>
      <c r="D1075">
        <v>12.7825441735331</v>
      </c>
      <c r="AJ1075">
        <v>338.75860637472903</v>
      </c>
      <c r="AK1075">
        <v>0.23505187452697299</v>
      </c>
      <c r="AL1075">
        <v>478</v>
      </c>
      <c r="AM1075">
        <v>14.6252395317424</v>
      </c>
    </row>
    <row r="1076" spans="1:39" x14ac:dyDescent="0.25">
      <c r="A1076">
        <v>373.33952027955098</v>
      </c>
      <c r="B1076">
        <v>0.14766056074173001</v>
      </c>
      <c r="C1076">
        <v>588</v>
      </c>
      <c r="D1076">
        <v>13.7417537090369</v>
      </c>
      <c r="AJ1076">
        <v>338.75860637472903</v>
      </c>
      <c r="AK1076">
        <v>0.23175420476842401</v>
      </c>
      <c r="AL1076">
        <v>478</v>
      </c>
      <c r="AM1076">
        <v>14.6252395317424</v>
      </c>
    </row>
    <row r="1077" spans="1:39" x14ac:dyDescent="0.25">
      <c r="A1077">
        <v>373.33952027955098</v>
      </c>
      <c r="B1077">
        <v>0.14851156396874601</v>
      </c>
      <c r="C1077">
        <v>588</v>
      </c>
      <c r="D1077">
        <v>13.7417537090369</v>
      </c>
      <c r="AJ1077">
        <v>334.54157064878399</v>
      </c>
      <c r="AK1077">
        <v>0.23151486500809201</v>
      </c>
      <c r="AL1077">
        <v>460</v>
      </c>
      <c r="AM1077">
        <v>13.522210197756101</v>
      </c>
    </row>
    <row r="1078" spans="1:39" x14ac:dyDescent="0.25">
      <c r="A1078">
        <v>373.33952027955098</v>
      </c>
      <c r="B1078">
        <v>0.148094344042834</v>
      </c>
      <c r="C1078">
        <v>588</v>
      </c>
      <c r="D1078">
        <v>13.7417537090369</v>
      </c>
      <c r="AJ1078">
        <v>334.54157064878399</v>
      </c>
      <c r="AK1078">
        <v>0.22457215992287899</v>
      </c>
      <c r="AL1078">
        <v>460</v>
      </c>
      <c r="AM1078">
        <v>13.522210197756101</v>
      </c>
    </row>
    <row r="1079" spans="1:39" x14ac:dyDescent="0.25">
      <c r="A1079">
        <v>373.33952027955098</v>
      </c>
      <c r="B1079">
        <v>0.146474726497758</v>
      </c>
      <c r="C1079">
        <v>588</v>
      </c>
      <c r="D1079">
        <v>13.7417537090369</v>
      </c>
      <c r="AJ1079">
        <v>333.92783569032298</v>
      </c>
      <c r="AK1079">
        <v>0.22358319747206501</v>
      </c>
      <c r="AL1079">
        <v>478</v>
      </c>
      <c r="AM1079">
        <v>13.222448650048999</v>
      </c>
    </row>
    <row r="1080" spans="1:39" x14ac:dyDescent="0.25">
      <c r="A1080">
        <v>373.33952027955098</v>
      </c>
      <c r="B1080">
        <v>0.144139238076503</v>
      </c>
      <c r="C1080">
        <v>588</v>
      </c>
      <c r="D1080">
        <v>13.7417537090369</v>
      </c>
      <c r="AJ1080">
        <v>333.92783569032298</v>
      </c>
      <c r="AK1080">
        <v>0.227813323687234</v>
      </c>
      <c r="AL1080">
        <v>478</v>
      </c>
      <c r="AM1080">
        <v>13.222448650048999</v>
      </c>
    </row>
    <row r="1081" spans="1:39" x14ac:dyDescent="0.25">
      <c r="A1081">
        <v>373.33952027955098</v>
      </c>
      <c r="B1081">
        <v>0.141938689829332</v>
      </c>
      <c r="C1081">
        <v>588</v>
      </c>
      <c r="D1081">
        <v>13.7417537090369</v>
      </c>
      <c r="AJ1081">
        <v>333.92783569032298</v>
      </c>
      <c r="AK1081">
        <v>0.215163001113198</v>
      </c>
      <c r="AL1081">
        <v>478</v>
      </c>
      <c r="AM1081">
        <v>13.222448650048999</v>
      </c>
    </row>
    <row r="1082" spans="1:39" x14ac:dyDescent="0.25">
      <c r="A1082">
        <v>372.93745458382199</v>
      </c>
      <c r="B1082">
        <v>0.13699290165054201</v>
      </c>
      <c r="C1082">
        <v>609</v>
      </c>
      <c r="D1082">
        <v>12.883424342842799</v>
      </c>
      <c r="AJ1082">
        <v>333.92783569032298</v>
      </c>
      <c r="AK1082">
        <v>0.21467852613601501</v>
      </c>
      <c r="AL1082">
        <v>478</v>
      </c>
      <c r="AM1082">
        <v>13.222448650048999</v>
      </c>
    </row>
    <row r="1083" spans="1:39" x14ac:dyDescent="0.25">
      <c r="A1083">
        <v>372.237242130097</v>
      </c>
      <c r="B1083">
        <v>0.13583490776990101</v>
      </c>
      <c r="C1083">
        <v>626</v>
      </c>
      <c r="D1083">
        <v>13.7991930602584</v>
      </c>
      <c r="AJ1083">
        <v>333.92783569032298</v>
      </c>
      <c r="AK1083">
        <v>0.216009313338902</v>
      </c>
      <c r="AL1083">
        <v>478</v>
      </c>
      <c r="AM1083">
        <v>13.222448650048999</v>
      </c>
    </row>
    <row r="1084" spans="1:39" x14ac:dyDescent="0.25">
      <c r="A1084">
        <v>372.13190098898502</v>
      </c>
      <c r="B1084">
        <v>0.13331860144135699</v>
      </c>
      <c r="C1084">
        <v>623</v>
      </c>
      <c r="D1084">
        <v>13.921802431577801</v>
      </c>
      <c r="AJ1084">
        <v>333.92783569032298</v>
      </c>
      <c r="AK1084">
        <v>0.215735214454191</v>
      </c>
      <c r="AL1084">
        <v>478</v>
      </c>
      <c r="AM1084">
        <v>13.222448650048999</v>
      </c>
    </row>
    <row r="1085" spans="1:39" x14ac:dyDescent="0.25">
      <c r="A1085">
        <v>372.13190098898502</v>
      </c>
      <c r="B1085">
        <v>0.13300966536488601</v>
      </c>
      <c r="C1085">
        <v>623</v>
      </c>
      <c r="D1085">
        <v>13.921802431577801</v>
      </c>
      <c r="AJ1085">
        <v>333.92783569032298</v>
      </c>
      <c r="AK1085">
        <v>0.214143831422485</v>
      </c>
      <c r="AL1085">
        <v>478</v>
      </c>
      <c r="AM1085">
        <v>13.222448650048999</v>
      </c>
    </row>
    <row r="1086" spans="1:39" x14ac:dyDescent="0.25">
      <c r="A1086">
        <v>372.13190098898502</v>
      </c>
      <c r="B1086">
        <v>0.13427489738762799</v>
      </c>
      <c r="C1086">
        <v>623</v>
      </c>
      <c r="D1086">
        <v>13.921802431577801</v>
      </c>
      <c r="AJ1086">
        <v>333.77241532481298</v>
      </c>
      <c r="AK1086">
        <v>0.21078818279449499</v>
      </c>
      <c r="AL1086">
        <v>467</v>
      </c>
      <c r="AM1086">
        <v>14.394142292905601</v>
      </c>
    </row>
    <row r="1087" spans="1:39" x14ac:dyDescent="0.25">
      <c r="A1087">
        <v>372.13190098898502</v>
      </c>
      <c r="B1087">
        <v>0.1344348053618</v>
      </c>
      <c r="C1087">
        <v>623</v>
      </c>
      <c r="D1087">
        <v>13.921802431577801</v>
      </c>
      <c r="AJ1087">
        <v>333.05717726913298</v>
      </c>
      <c r="AK1087">
        <v>0.21033564748474801</v>
      </c>
      <c r="AL1087">
        <v>456</v>
      </c>
      <c r="AM1087">
        <v>13.0510428214911</v>
      </c>
    </row>
    <row r="1088" spans="1:39" x14ac:dyDescent="0.25">
      <c r="A1088">
        <v>372.13190098898502</v>
      </c>
      <c r="B1088">
        <v>0.132488756654009</v>
      </c>
      <c r="C1088">
        <v>623</v>
      </c>
      <c r="D1088">
        <v>13.921802431577801</v>
      </c>
      <c r="AJ1088">
        <v>330.80683654965799</v>
      </c>
      <c r="AK1088">
        <v>0.20835606773772999</v>
      </c>
      <c r="AL1088">
        <v>468</v>
      </c>
      <c r="AM1088">
        <v>12.8865689833183</v>
      </c>
    </row>
    <row r="1089" spans="1:39" x14ac:dyDescent="0.25">
      <c r="A1089">
        <v>372.13190098898502</v>
      </c>
      <c r="B1089">
        <v>0.13110885938213199</v>
      </c>
      <c r="C1089">
        <v>623</v>
      </c>
      <c r="D1089">
        <v>13.921802431577801</v>
      </c>
      <c r="AJ1089">
        <v>330.80683654965799</v>
      </c>
      <c r="AK1089">
        <v>0.206626477544499</v>
      </c>
      <c r="AL1089">
        <v>468</v>
      </c>
      <c r="AM1089">
        <v>12.8865689833183</v>
      </c>
    </row>
    <row r="1090" spans="1:39" x14ac:dyDescent="0.25">
      <c r="A1090">
        <v>372.13190098898502</v>
      </c>
      <c r="B1090">
        <v>0.13239556685696699</v>
      </c>
      <c r="C1090">
        <v>623</v>
      </c>
      <c r="D1090">
        <v>13.921802431577801</v>
      </c>
      <c r="AJ1090">
        <v>330.80683654965799</v>
      </c>
      <c r="AK1090">
        <v>0.208306375494721</v>
      </c>
      <c r="AL1090">
        <v>468</v>
      </c>
      <c r="AM1090">
        <v>12.8865689833183</v>
      </c>
    </row>
    <row r="1091" spans="1:39" x14ac:dyDescent="0.25">
      <c r="A1091">
        <v>372.13190098898502</v>
      </c>
      <c r="B1091">
        <v>0.130301558183891</v>
      </c>
      <c r="C1091">
        <v>623</v>
      </c>
      <c r="D1091">
        <v>13.921802431577801</v>
      </c>
      <c r="AJ1091">
        <v>330.80683654965799</v>
      </c>
      <c r="AK1091">
        <v>0.20940920370903901</v>
      </c>
      <c r="AL1091">
        <v>468</v>
      </c>
      <c r="AM1091">
        <v>12.8865689833183</v>
      </c>
    </row>
    <row r="1092" spans="1:39" x14ac:dyDescent="0.25">
      <c r="A1092">
        <v>372.13190098898502</v>
      </c>
      <c r="B1092">
        <v>0.131495779990875</v>
      </c>
      <c r="C1092">
        <v>623</v>
      </c>
      <c r="D1092">
        <v>13.921802431577801</v>
      </c>
      <c r="AJ1092">
        <v>330.80683654965799</v>
      </c>
      <c r="AK1092">
        <v>0.205587063329807</v>
      </c>
      <c r="AL1092">
        <v>468</v>
      </c>
      <c r="AM1092">
        <v>12.8865689833183</v>
      </c>
    </row>
    <row r="1093" spans="1:39" x14ac:dyDescent="0.25">
      <c r="A1093">
        <v>372.13190098898502</v>
      </c>
      <c r="B1093">
        <v>0.13046003166478401</v>
      </c>
      <c r="C1093">
        <v>623</v>
      </c>
      <c r="D1093">
        <v>13.921802431577801</v>
      </c>
      <c r="AJ1093">
        <v>330.80683654965799</v>
      </c>
      <c r="AK1093">
        <v>0.20685511460639899</v>
      </c>
      <c r="AL1093">
        <v>468</v>
      </c>
      <c r="AM1093">
        <v>12.8865689833183</v>
      </c>
    </row>
    <row r="1094" spans="1:39" x14ac:dyDescent="0.25">
      <c r="A1094">
        <v>371.92188928509103</v>
      </c>
      <c r="B1094">
        <v>0.12994779501211901</v>
      </c>
      <c r="C1094">
        <v>589</v>
      </c>
      <c r="D1094">
        <v>13.147229735739501</v>
      </c>
      <c r="AJ1094">
        <v>330.80683654965799</v>
      </c>
      <c r="AK1094">
        <v>0.19973601503810001</v>
      </c>
      <c r="AL1094">
        <v>468</v>
      </c>
      <c r="AM1094">
        <v>12.8865689833183</v>
      </c>
    </row>
    <row r="1095" spans="1:39" x14ac:dyDescent="0.25">
      <c r="A1095">
        <v>371.92188928509103</v>
      </c>
      <c r="B1095">
        <v>0.130734417529564</v>
      </c>
      <c r="C1095">
        <v>589</v>
      </c>
      <c r="D1095">
        <v>13.147229735739501</v>
      </c>
      <c r="AJ1095">
        <v>330.80683654965799</v>
      </c>
      <c r="AK1095">
        <v>0.202638988654641</v>
      </c>
      <c r="AL1095">
        <v>468</v>
      </c>
      <c r="AM1095">
        <v>12.8865689833183</v>
      </c>
    </row>
    <row r="1096" spans="1:39" x14ac:dyDescent="0.25">
      <c r="A1096">
        <v>371.67019244353298</v>
      </c>
      <c r="B1096">
        <v>0.13234596746688601</v>
      </c>
      <c r="C1096">
        <v>595</v>
      </c>
      <c r="D1096">
        <v>13.232314048567799</v>
      </c>
      <c r="AJ1096">
        <v>330.80683654965799</v>
      </c>
      <c r="AK1096">
        <v>0.200940284791568</v>
      </c>
      <c r="AL1096">
        <v>468</v>
      </c>
      <c r="AM1096">
        <v>12.8865689833183</v>
      </c>
    </row>
    <row r="1097" spans="1:39" x14ac:dyDescent="0.25">
      <c r="A1097">
        <v>371.67019244353298</v>
      </c>
      <c r="B1097">
        <v>0.132293777292493</v>
      </c>
      <c r="C1097">
        <v>595</v>
      </c>
      <c r="D1097">
        <v>13.232314048567799</v>
      </c>
      <c r="AJ1097">
        <v>330.80683654965799</v>
      </c>
      <c r="AK1097">
        <v>0.19601235981123599</v>
      </c>
      <c r="AL1097">
        <v>468</v>
      </c>
      <c r="AM1097">
        <v>12.8865689833183</v>
      </c>
    </row>
    <row r="1098" spans="1:39" x14ac:dyDescent="0.25">
      <c r="A1098">
        <v>371.67019244353298</v>
      </c>
      <c r="B1098">
        <v>0.13118342583388601</v>
      </c>
      <c r="C1098">
        <v>595</v>
      </c>
      <c r="D1098">
        <v>13.232314048567799</v>
      </c>
      <c r="AJ1098">
        <v>330.80683654965799</v>
      </c>
      <c r="AK1098">
        <v>0.196846670071501</v>
      </c>
      <c r="AL1098">
        <v>468</v>
      </c>
      <c r="AM1098">
        <v>12.8865689833183</v>
      </c>
    </row>
    <row r="1099" spans="1:39" x14ac:dyDescent="0.25">
      <c r="A1099">
        <v>371.67019244353298</v>
      </c>
      <c r="B1099">
        <v>0.13175373422994299</v>
      </c>
      <c r="C1099">
        <v>595</v>
      </c>
      <c r="D1099">
        <v>13.232314048567799</v>
      </c>
      <c r="AJ1099">
        <v>330.80683654965799</v>
      </c>
      <c r="AK1099">
        <v>0.200202982868697</v>
      </c>
      <c r="AL1099">
        <v>468</v>
      </c>
      <c r="AM1099">
        <v>12.8865689833183</v>
      </c>
    </row>
    <row r="1100" spans="1:39" x14ac:dyDescent="0.25">
      <c r="A1100">
        <v>371.349753869697</v>
      </c>
      <c r="B1100">
        <v>0.1265500105814</v>
      </c>
      <c r="C1100">
        <v>605</v>
      </c>
      <c r="D1100">
        <v>12.834482748294199</v>
      </c>
      <c r="AJ1100">
        <v>330.65218342887198</v>
      </c>
      <c r="AK1100">
        <v>0.19736151417130399</v>
      </c>
      <c r="AL1100">
        <v>496</v>
      </c>
      <c r="AM1100">
        <v>13.536547991679999</v>
      </c>
    </row>
    <row r="1101" spans="1:39" x14ac:dyDescent="0.25">
      <c r="A1101">
        <v>370.71582384151401</v>
      </c>
      <c r="B1101">
        <v>0.12713451495553699</v>
      </c>
      <c r="C1101">
        <v>610</v>
      </c>
      <c r="D1101">
        <v>13.436251577921199</v>
      </c>
      <c r="AJ1101">
        <v>330.65218342887198</v>
      </c>
      <c r="AK1101">
        <v>0.192795137840261</v>
      </c>
      <c r="AL1101">
        <v>496</v>
      </c>
      <c r="AM1101">
        <v>13.536547991679999</v>
      </c>
    </row>
    <row r="1102" spans="1:39" x14ac:dyDescent="0.25">
      <c r="A1102">
        <v>370.71582384151401</v>
      </c>
      <c r="B1102">
        <v>0.125938668555508</v>
      </c>
      <c r="C1102">
        <v>610</v>
      </c>
      <c r="D1102">
        <v>13.436251577921199</v>
      </c>
      <c r="AJ1102">
        <v>330.65218342887198</v>
      </c>
      <c r="AK1102">
        <v>0.187506146184095</v>
      </c>
      <c r="AL1102">
        <v>496</v>
      </c>
      <c r="AM1102">
        <v>13.536547991679999</v>
      </c>
    </row>
    <row r="1103" spans="1:39" x14ac:dyDescent="0.25">
      <c r="A1103">
        <v>370.71582384151401</v>
      </c>
      <c r="B1103">
        <v>0.12229128841187401</v>
      </c>
      <c r="C1103">
        <v>610</v>
      </c>
      <c r="D1103">
        <v>13.436251577921199</v>
      </c>
      <c r="AJ1103">
        <v>330.65218342887198</v>
      </c>
      <c r="AK1103">
        <v>0.187934793584419</v>
      </c>
      <c r="AL1103">
        <v>496</v>
      </c>
      <c r="AM1103">
        <v>13.536547991679999</v>
      </c>
    </row>
    <row r="1104" spans="1:39" x14ac:dyDescent="0.25">
      <c r="A1104">
        <v>370.71582384151401</v>
      </c>
      <c r="B1104">
        <v>0.12108048901645201</v>
      </c>
      <c r="C1104">
        <v>610</v>
      </c>
      <c r="D1104">
        <v>13.436251577921199</v>
      </c>
      <c r="AJ1104">
        <v>330.65218342887198</v>
      </c>
      <c r="AK1104">
        <v>0.18731496460476901</v>
      </c>
      <c r="AL1104">
        <v>496</v>
      </c>
      <c r="AM1104">
        <v>13.536547991679999</v>
      </c>
    </row>
    <row r="1105" spans="1:39" x14ac:dyDescent="0.25">
      <c r="A1105">
        <v>370.71582384151401</v>
      </c>
      <c r="B1105">
        <v>0.119957766678271</v>
      </c>
      <c r="C1105">
        <v>610</v>
      </c>
      <c r="D1105">
        <v>13.436251577921199</v>
      </c>
      <c r="AJ1105">
        <v>330.65218342887198</v>
      </c>
      <c r="AK1105">
        <v>0.18598706450888899</v>
      </c>
      <c r="AL1105">
        <v>496</v>
      </c>
      <c r="AM1105">
        <v>13.536547991679999</v>
      </c>
    </row>
    <row r="1106" spans="1:39" x14ac:dyDescent="0.25">
      <c r="A1106">
        <v>370.71582384151401</v>
      </c>
      <c r="B1106">
        <v>0.118979286029847</v>
      </c>
      <c r="C1106">
        <v>610</v>
      </c>
      <c r="D1106">
        <v>13.436251577921199</v>
      </c>
      <c r="AJ1106">
        <v>330.54389430116902</v>
      </c>
      <c r="AK1106">
        <v>0.18354254432152201</v>
      </c>
      <c r="AL1106">
        <v>453</v>
      </c>
      <c r="AM1106">
        <v>13.174859965685799</v>
      </c>
    </row>
    <row r="1107" spans="1:39" x14ac:dyDescent="0.25">
      <c r="A1107">
        <v>370.71582384151401</v>
      </c>
      <c r="B1107">
        <v>0.116051484782037</v>
      </c>
      <c r="C1107">
        <v>610</v>
      </c>
      <c r="D1107">
        <v>13.436251577921199</v>
      </c>
      <c r="AJ1107">
        <v>329.69126710901003</v>
      </c>
      <c r="AK1107">
        <v>0.181795438897187</v>
      </c>
      <c r="AL1107">
        <v>466</v>
      </c>
      <c r="AM1107">
        <v>13.4260019185022</v>
      </c>
    </row>
    <row r="1108" spans="1:39" x14ac:dyDescent="0.25">
      <c r="A1108">
        <v>370.71582384151401</v>
      </c>
      <c r="B1108">
        <v>0.11635827492238</v>
      </c>
      <c r="C1108">
        <v>610</v>
      </c>
      <c r="D1108">
        <v>13.436251577921199</v>
      </c>
      <c r="AJ1108">
        <v>329.69126710901003</v>
      </c>
      <c r="AK1108">
        <v>0.179283505262958</v>
      </c>
      <c r="AL1108">
        <v>466</v>
      </c>
      <c r="AM1108">
        <v>13.4260019185022</v>
      </c>
    </row>
    <row r="1109" spans="1:39" x14ac:dyDescent="0.25">
      <c r="A1109">
        <v>370.71582384151401</v>
      </c>
      <c r="B1109">
        <v>0.11554746078681299</v>
      </c>
      <c r="C1109">
        <v>610</v>
      </c>
      <c r="D1109">
        <v>13.436251577921199</v>
      </c>
      <c r="AJ1109">
        <v>329.69126710901003</v>
      </c>
      <c r="AK1109">
        <v>0.17820775576088099</v>
      </c>
      <c r="AL1109">
        <v>466</v>
      </c>
      <c r="AM1109">
        <v>13.4260019185022</v>
      </c>
    </row>
    <row r="1110" spans="1:39" x14ac:dyDescent="0.25">
      <c r="A1110">
        <v>370.71582384151401</v>
      </c>
      <c r="B1110">
        <v>0.115495744034721</v>
      </c>
      <c r="C1110">
        <v>610</v>
      </c>
      <c r="D1110">
        <v>13.436251577921199</v>
      </c>
      <c r="AJ1110">
        <v>329.69126710901003</v>
      </c>
      <c r="AK1110">
        <v>0.18008884923400001</v>
      </c>
      <c r="AL1110">
        <v>466</v>
      </c>
      <c r="AM1110">
        <v>13.4260019185022</v>
      </c>
    </row>
    <row r="1111" spans="1:39" x14ac:dyDescent="0.25">
      <c r="A1111">
        <v>370.71582384151401</v>
      </c>
      <c r="B1111">
        <v>0.116749355057621</v>
      </c>
      <c r="C1111">
        <v>610</v>
      </c>
      <c r="D1111">
        <v>13.436251577921199</v>
      </c>
      <c r="AJ1111">
        <v>329.21870174864301</v>
      </c>
      <c r="AK1111">
        <v>0.177553605632709</v>
      </c>
      <c r="AL1111">
        <v>444</v>
      </c>
      <c r="AM1111">
        <v>12.789531687740199</v>
      </c>
    </row>
    <row r="1112" spans="1:39" x14ac:dyDescent="0.25">
      <c r="A1112">
        <v>370.71582384151401</v>
      </c>
      <c r="B1112">
        <v>0.117161565884248</v>
      </c>
      <c r="C1112">
        <v>610</v>
      </c>
      <c r="D1112">
        <v>13.436251577921199</v>
      </c>
      <c r="AJ1112">
        <v>329.21870174864301</v>
      </c>
      <c r="AK1112">
        <v>0.17695334654519901</v>
      </c>
      <c r="AL1112">
        <v>444</v>
      </c>
      <c r="AM1112">
        <v>12.789531687740199</v>
      </c>
    </row>
    <row r="1113" spans="1:39" x14ac:dyDescent="0.25">
      <c r="A1113">
        <v>370.71582384151401</v>
      </c>
      <c r="B1113">
        <v>0.1168469083532</v>
      </c>
      <c r="C1113">
        <v>610</v>
      </c>
      <c r="D1113">
        <v>13.436251577921199</v>
      </c>
      <c r="AJ1113">
        <v>329.21870174864301</v>
      </c>
      <c r="AK1113">
        <v>0.17702826516916101</v>
      </c>
      <c r="AL1113">
        <v>444</v>
      </c>
      <c r="AM1113">
        <v>12.789531687740199</v>
      </c>
    </row>
    <row r="1114" spans="1:39" x14ac:dyDescent="0.25">
      <c r="A1114">
        <v>370.71582384151401</v>
      </c>
      <c r="B1114">
        <v>0.116733499281408</v>
      </c>
      <c r="C1114">
        <v>610</v>
      </c>
      <c r="D1114">
        <v>13.436251577921199</v>
      </c>
      <c r="AJ1114">
        <v>329.21870174864301</v>
      </c>
      <c r="AK1114">
        <v>0.17417651407526</v>
      </c>
      <c r="AL1114">
        <v>444</v>
      </c>
      <c r="AM1114">
        <v>12.789531687740199</v>
      </c>
    </row>
    <row r="1115" spans="1:39" x14ac:dyDescent="0.25">
      <c r="A1115">
        <v>370.71582384151401</v>
      </c>
      <c r="B1115">
        <v>0.11809869141352999</v>
      </c>
      <c r="C1115">
        <v>610</v>
      </c>
      <c r="D1115">
        <v>13.436251577921199</v>
      </c>
      <c r="AJ1115">
        <v>329.21870174864301</v>
      </c>
      <c r="AK1115">
        <v>0.17399195412400301</v>
      </c>
      <c r="AL1115">
        <v>444</v>
      </c>
      <c r="AM1115">
        <v>12.789531687740199</v>
      </c>
    </row>
    <row r="1116" spans="1:39" x14ac:dyDescent="0.25">
      <c r="A1116">
        <v>370.71582384151401</v>
      </c>
      <c r="B1116">
        <v>0.118306336296177</v>
      </c>
      <c r="C1116">
        <v>610</v>
      </c>
      <c r="D1116">
        <v>13.436251577921199</v>
      </c>
      <c r="AJ1116">
        <v>329.21870174864301</v>
      </c>
      <c r="AK1116">
        <v>0.17433586189040601</v>
      </c>
      <c r="AL1116">
        <v>444</v>
      </c>
      <c r="AM1116">
        <v>12.789531687740199</v>
      </c>
    </row>
    <row r="1117" spans="1:39" x14ac:dyDescent="0.25">
      <c r="A1117">
        <v>370.71582384151401</v>
      </c>
      <c r="B1117">
        <v>0.116956747408098</v>
      </c>
      <c r="C1117">
        <v>610</v>
      </c>
      <c r="D1117">
        <v>13.436251577921199</v>
      </c>
      <c r="AJ1117">
        <v>329.21870174864301</v>
      </c>
      <c r="AK1117">
        <v>0.17163246298999901</v>
      </c>
      <c r="AL1117">
        <v>444</v>
      </c>
      <c r="AM1117">
        <v>12.789531687740199</v>
      </c>
    </row>
    <row r="1118" spans="1:39" x14ac:dyDescent="0.25">
      <c r="A1118">
        <v>370.71582384151401</v>
      </c>
      <c r="B1118">
        <v>0.118259702465267</v>
      </c>
      <c r="C1118">
        <v>610</v>
      </c>
      <c r="D1118">
        <v>13.436251577921199</v>
      </c>
      <c r="AJ1118">
        <v>329.21870174864301</v>
      </c>
      <c r="AK1118">
        <v>0.16846050180657601</v>
      </c>
      <c r="AL1118">
        <v>444</v>
      </c>
      <c r="AM1118">
        <v>12.789531687740199</v>
      </c>
    </row>
    <row r="1119" spans="1:39" x14ac:dyDescent="0.25">
      <c r="A1119">
        <v>370.63463460211602</v>
      </c>
      <c r="B1119">
        <v>0.117861540354279</v>
      </c>
      <c r="C1119">
        <v>625</v>
      </c>
      <c r="D1119">
        <v>13.179145522415601</v>
      </c>
      <c r="AJ1119">
        <v>327.823252637172</v>
      </c>
      <c r="AK1119">
        <v>0.16741280671133599</v>
      </c>
      <c r="AL1119">
        <v>469</v>
      </c>
      <c r="AM1119">
        <v>13.6364029080141</v>
      </c>
    </row>
    <row r="1120" spans="1:39" x14ac:dyDescent="0.25">
      <c r="A1120">
        <v>370.63463460211602</v>
      </c>
      <c r="B1120">
        <v>0.116988144866304</v>
      </c>
      <c r="C1120">
        <v>625</v>
      </c>
      <c r="D1120">
        <v>13.179145522415601</v>
      </c>
      <c r="AJ1120">
        <v>327.07381723402102</v>
      </c>
      <c r="AK1120">
        <v>0.166729013119127</v>
      </c>
      <c r="AL1120">
        <v>437</v>
      </c>
      <c r="AM1120">
        <v>12.9922126235906</v>
      </c>
    </row>
    <row r="1121" spans="1:39" x14ac:dyDescent="0.25">
      <c r="A1121">
        <v>370.63463460211602</v>
      </c>
      <c r="B1121">
        <v>0.116728478854334</v>
      </c>
      <c r="C1121">
        <v>625</v>
      </c>
      <c r="D1121">
        <v>13.179145522415601</v>
      </c>
      <c r="AJ1121">
        <v>327.07381723402102</v>
      </c>
      <c r="AK1121">
        <v>0.16626446279131499</v>
      </c>
      <c r="AL1121">
        <v>437</v>
      </c>
      <c r="AM1121">
        <v>12.9922126235906</v>
      </c>
    </row>
    <row r="1122" spans="1:39" x14ac:dyDescent="0.25">
      <c r="A1122">
        <v>368.95270660752402</v>
      </c>
      <c r="B1122">
        <v>0.11646009531974801</v>
      </c>
      <c r="C1122">
        <v>601</v>
      </c>
      <c r="D1122">
        <v>12.912996599916401</v>
      </c>
      <c r="AJ1122">
        <v>327.07381723402102</v>
      </c>
      <c r="AK1122">
        <v>0.17016176184575499</v>
      </c>
      <c r="AL1122">
        <v>437</v>
      </c>
      <c r="AM1122">
        <v>12.9922126235906</v>
      </c>
    </row>
    <row r="1123" spans="1:39" x14ac:dyDescent="0.25">
      <c r="A1123">
        <v>368.95270660752402</v>
      </c>
      <c r="B1123">
        <v>0.11304491801515</v>
      </c>
      <c r="C1123">
        <v>601</v>
      </c>
      <c r="D1123">
        <v>12.912996599916401</v>
      </c>
      <c r="AJ1123">
        <v>327.07381723402102</v>
      </c>
      <c r="AK1123">
        <v>0.17148798235675899</v>
      </c>
      <c r="AL1123">
        <v>437</v>
      </c>
      <c r="AM1123">
        <v>12.9922126235906</v>
      </c>
    </row>
    <row r="1124" spans="1:39" x14ac:dyDescent="0.25">
      <c r="A1124">
        <v>368.95270660752402</v>
      </c>
      <c r="B1124">
        <v>0.113213155947594</v>
      </c>
      <c r="C1124">
        <v>601</v>
      </c>
      <c r="D1124">
        <v>12.912996599916401</v>
      </c>
      <c r="AJ1124">
        <v>327.07381723402102</v>
      </c>
      <c r="AK1124">
        <v>0.17234028551667899</v>
      </c>
      <c r="AL1124">
        <v>437</v>
      </c>
      <c r="AM1124">
        <v>12.9922126235906</v>
      </c>
    </row>
    <row r="1125" spans="1:39" x14ac:dyDescent="0.25">
      <c r="A1125">
        <v>368.95270660752402</v>
      </c>
      <c r="B1125">
        <v>0.11264603759759501</v>
      </c>
      <c r="C1125">
        <v>601</v>
      </c>
      <c r="D1125">
        <v>12.912996599916401</v>
      </c>
      <c r="AJ1125">
        <v>327.07381723402102</v>
      </c>
      <c r="AK1125">
        <v>0.17163009111883401</v>
      </c>
      <c r="AL1125">
        <v>437</v>
      </c>
      <c r="AM1125">
        <v>12.9922126235906</v>
      </c>
    </row>
    <row r="1126" spans="1:39" x14ac:dyDescent="0.25">
      <c r="A1126">
        <v>368.95270660752402</v>
      </c>
      <c r="B1126">
        <v>0.11236626099913299</v>
      </c>
      <c r="C1126">
        <v>601</v>
      </c>
      <c r="D1126">
        <v>12.912996599916401</v>
      </c>
      <c r="AJ1126">
        <v>327.07381723402102</v>
      </c>
      <c r="AK1126">
        <v>0.16768343173332301</v>
      </c>
      <c r="AL1126">
        <v>437</v>
      </c>
      <c r="AM1126">
        <v>12.9922126235906</v>
      </c>
    </row>
    <row r="1127" spans="1:39" x14ac:dyDescent="0.25">
      <c r="A1127">
        <v>368.95270660752402</v>
      </c>
      <c r="B1127">
        <v>0.11090944436119</v>
      </c>
      <c r="C1127">
        <v>601</v>
      </c>
      <c r="D1127">
        <v>12.912996599916401</v>
      </c>
      <c r="AJ1127">
        <v>327.07381723402102</v>
      </c>
      <c r="AK1127">
        <v>0.16634158761972301</v>
      </c>
      <c r="AL1127">
        <v>437</v>
      </c>
      <c r="AM1127">
        <v>12.9922126235906</v>
      </c>
    </row>
    <row r="1128" spans="1:39" x14ac:dyDescent="0.25">
      <c r="A1128">
        <v>368.95270660752402</v>
      </c>
      <c r="B1128">
        <v>0.110669448251623</v>
      </c>
      <c r="C1128">
        <v>601</v>
      </c>
      <c r="D1128">
        <v>12.912996599916401</v>
      </c>
      <c r="AJ1128">
        <v>327.07381723402102</v>
      </c>
      <c r="AK1128">
        <v>0.16494514327496401</v>
      </c>
      <c r="AL1128">
        <v>437</v>
      </c>
      <c r="AM1128">
        <v>12.9922126235906</v>
      </c>
    </row>
    <row r="1129" spans="1:39" x14ac:dyDescent="0.25">
      <c r="A1129">
        <v>368.95270660752402</v>
      </c>
      <c r="B1129">
        <v>0.113163209904986</v>
      </c>
      <c r="C1129">
        <v>601</v>
      </c>
      <c r="D1129">
        <v>12.912996599916401</v>
      </c>
      <c r="AJ1129">
        <v>327.07381723402102</v>
      </c>
      <c r="AK1129">
        <v>0.16762543975408301</v>
      </c>
      <c r="AL1129">
        <v>437</v>
      </c>
      <c r="AM1129">
        <v>12.9922126235906</v>
      </c>
    </row>
    <row r="1130" spans="1:39" x14ac:dyDescent="0.25">
      <c r="A1130">
        <v>368.95270660752402</v>
      </c>
      <c r="B1130">
        <v>0.113907173326006</v>
      </c>
      <c r="C1130">
        <v>601</v>
      </c>
      <c r="D1130">
        <v>12.912996599916401</v>
      </c>
      <c r="AJ1130">
        <v>327.07381723402102</v>
      </c>
      <c r="AK1130">
        <v>0.166788132491547</v>
      </c>
      <c r="AL1130">
        <v>437</v>
      </c>
      <c r="AM1130">
        <v>12.9922126235906</v>
      </c>
    </row>
    <row r="1131" spans="1:39" x14ac:dyDescent="0.25">
      <c r="A1131">
        <v>368.95270660752402</v>
      </c>
      <c r="B1131">
        <v>0.11366188764542801</v>
      </c>
      <c r="C1131">
        <v>601</v>
      </c>
      <c r="D1131">
        <v>12.912996599916401</v>
      </c>
      <c r="AJ1131">
        <v>327.07381723402102</v>
      </c>
      <c r="AK1131">
        <v>0.16800841898372801</v>
      </c>
      <c r="AL1131">
        <v>437</v>
      </c>
      <c r="AM1131">
        <v>12.9922126235906</v>
      </c>
    </row>
    <row r="1132" spans="1:39" x14ac:dyDescent="0.25">
      <c r="A1132">
        <v>368.95270660752402</v>
      </c>
      <c r="B1132">
        <v>0.11298346146485599</v>
      </c>
      <c r="C1132">
        <v>601</v>
      </c>
      <c r="D1132">
        <v>12.912996599916401</v>
      </c>
      <c r="AJ1132">
        <v>327.07381723402102</v>
      </c>
      <c r="AK1132">
        <v>0.16170999290638599</v>
      </c>
      <c r="AL1132">
        <v>437</v>
      </c>
      <c r="AM1132">
        <v>12.9922126235906</v>
      </c>
    </row>
    <row r="1133" spans="1:39" x14ac:dyDescent="0.25">
      <c r="A1133">
        <v>368.95270660752402</v>
      </c>
      <c r="B1133">
        <v>0.113011253123836</v>
      </c>
      <c r="C1133">
        <v>601</v>
      </c>
      <c r="D1133">
        <v>12.912996599916401</v>
      </c>
      <c r="AJ1133">
        <v>327.07381723402102</v>
      </c>
      <c r="AK1133">
        <v>0.16103013127750099</v>
      </c>
      <c r="AL1133">
        <v>437</v>
      </c>
      <c r="AM1133">
        <v>12.9922126235906</v>
      </c>
    </row>
    <row r="1134" spans="1:39" x14ac:dyDescent="0.25">
      <c r="A1134">
        <v>368.95270660752402</v>
      </c>
      <c r="B1134">
        <v>0.113216058112436</v>
      </c>
      <c r="C1134">
        <v>601</v>
      </c>
      <c r="D1134">
        <v>12.912996599916401</v>
      </c>
      <c r="AJ1134">
        <v>327.07381723402102</v>
      </c>
      <c r="AK1134">
        <v>0.159032204936082</v>
      </c>
      <c r="AL1134">
        <v>437</v>
      </c>
      <c r="AM1134">
        <v>12.9922126235906</v>
      </c>
    </row>
    <row r="1135" spans="1:39" x14ac:dyDescent="0.25">
      <c r="A1135">
        <v>368.95270660752402</v>
      </c>
      <c r="B1135">
        <v>0.11423257471552201</v>
      </c>
      <c r="C1135">
        <v>601</v>
      </c>
      <c r="D1135">
        <v>12.912996599916401</v>
      </c>
      <c r="AJ1135">
        <v>327.07381723402102</v>
      </c>
      <c r="AK1135">
        <v>0.15966821659255501</v>
      </c>
      <c r="AL1135">
        <v>437</v>
      </c>
      <c r="AM1135">
        <v>12.9922126235906</v>
      </c>
    </row>
    <row r="1136" spans="1:39" x14ac:dyDescent="0.25">
      <c r="A1136">
        <v>368.95270660752402</v>
      </c>
      <c r="B1136">
        <v>0.114476202249491</v>
      </c>
      <c r="C1136">
        <v>601</v>
      </c>
      <c r="D1136">
        <v>12.912996599916401</v>
      </c>
      <c r="AJ1136">
        <v>327.07381723402102</v>
      </c>
      <c r="AK1136">
        <v>0.156227699500569</v>
      </c>
      <c r="AL1136">
        <v>437</v>
      </c>
      <c r="AM1136">
        <v>12.9922126235906</v>
      </c>
    </row>
    <row r="1137" spans="1:39" x14ac:dyDescent="0.25">
      <c r="A1137">
        <v>368.95270660752402</v>
      </c>
      <c r="B1137">
        <v>0.113814401161491</v>
      </c>
      <c r="C1137">
        <v>601</v>
      </c>
      <c r="D1137">
        <v>12.912996599916401</v>
      </c>
      <c r="AJ1137">
        <v>326.650809337385</v>
      </c>
      <c r="AK1137">
        <v>0.15490330937005001</v>
      </c>
      <c r="AL1137">
        <v>435</v>
      </c>
      <c r="AM1137">
        <v>12.958555575693</v>
      </c>
    </row>
    <row r="1138" spans="1:39" x14ac:dyDescent="0.25">
      <c r="A1138">
        <v>368.95270660752402</v>
      </c>
      <c r="B1138">
        <v>0.115782435037624</v>
      </c>
      <c r="C1138">
        <v>601</v>
      </c>
      <c r="D1138">
        <v>12.912996599916401</v>
      </c>
      <c r="AJ1138">
        <v>326.650809337385</v>
      </c>
      <c r="AK1138">
        <v>0.154529016951266</v>
      </c>
      <c r="AL1138">
        <v>435</v>
      </c>
      <c r="AM1138">
        <v>12.958555575693</v>
      </c>
    </row>
    <row r="1139" spans="1:39" x14ac:dyDescent="0.25">
      <c r="A1139">
        <v>368.95270660752402</v>
      </c>
      <c r="B1139">
        <v>0.114292721381356</v>
      </c>
      <c r="C1139">
        <v>601</v>
      </c>
      <c r="D1139">
        <v>12.912996599916401</v>
      </c>
      <c r="AJ1139">
        <v>326.650809337385</v>
      </c>
      <c r="AK1139">
        <v>0.15410636807627801</v>
      </c>
      <c r="AL1139">
        <v>435</v>
      </c>
      <c r="AM1139">
        <v>12.958555575693</v>
      </c>
    </row>
    <row r="1140" spans="1:39" x14ac:dyDescent="0.25">
      <c r="A1140">
        <v>368.95270660752402</v>
      </c>
      <c r="B1140">
        <v>0.113955793508156</v>
      </c>
      <c r="C1140">
        <v>601</v>
      </c>
      <c r="D1140">
        <v>12.912996599916401</v>
      </c>
      <c r="AJ1140">
        <v>326.650809337385</v>
      </c>
      <c r="AK1140">
        <v>0.15410702842870999</v>
      </c>
      <c r="AL1140">
        <v>435</v>
      </c>
      <c r="AM1140">
        <v>12.958555575693</v>
      </c>
    </row>
    <row r="1141" spans="1:39" x14ac:dyDescent="0.25">
      <c r="A1141">
        <v>368.95270660752402</v>
      </c>
      <c r="B1141">
        <v>0.11340744115218</v>
      </c>
      <c r="C1141">
        <v>601</v>
      </c>
      <c r="D1141">
        <v>12.912996599916401</v>
      </c>
      <c r="AJ1141">
        <v>326.650809337385</v>
      </c>
      <c r="AK1141">
        <v>0.15582088160434299</v>
      </c>
      <c r="AL1141">
        <v>435</v>
      </c>
      <c r="AM1141">
        <v>12.958555575693</v>
      </c>
    </row>
    <row r="1142" spans="1:39" x14ac:dyDescent="0.25">
      <c r="A1142">
        <v>368.95270660752402</v>
      </c>
      <c r="B1142">
        <v>0.110090281284518</v>
      </c>
      <c r="C1142">
        <v>601</v>
      </c>
      <c r="D1142">
        <v>12.912996599916401</v>
      </c>
      <c r="AJ1142">
        <v>326.38861172040902</v>
      </c>
      <c r="AK1142">
        <v>0.155506057026366</v>
      </c>
      <c r="AL1142">
        <v>445</v>
      </c>
      <c r="AM1142">
        <v>13.417094028089201</v>
      </c>
    </row>
    <row r="1143" spans="1:39" x14ac:dyDescent="0.25">
      <c r="A1143">
        <v>368.95270660752402</v>
      </c>
      <c r="B1143">
        <v>0.11010666497334901</v>
      </c>
      <c r="C1143">
        <v>601</v>
      </c>
      <c r="D1143">
        <v>12.912996599916401</v>
      </c>
      <c r="AJ1143">
        <v>326.38861172040902</v>
      </c>
      <c r="AK1143">
        <v>0.15496022892209099</v>
      </c>
      <c r="AL1143">
        <v>445</v>
      </c>
      <c r="AM1143">
        <v>13.417094028089201</v>
      </c>
    </row>
    <row r="1144" spans="1:39" x14ac:dyDescent="0.25">
      <c r="A1144">
        <v>368.95270660752402</v>
      </c>
      <c r="B1144">
        <v>0.10999334125940401</v>
      </c>
      <c r="C1144">
        <v>601</v>
      </c>
      <c r="D1144">
        <v>12.912996599916401</v>
      </c>
      <c r="AJ1144">
        <v>326.38861172040902</v>
      </c>
      <c r="AK1144">
        <v>0.15533583286484401</v>
      </c>
      <c r="AL1144">
        <v>445</v>
      </c>
      <c r="AM1144">
        <v>13.417094028089201</v>
      </c>
    </row>
    <row r="1145" spans="1:39" x14ac:dyDescent="0.25">
      <c r="A1145">
        <v>368.95270660752402</v>
      </c>
      <c r="B1145">
        <v>0.108750461831714</v>
      </c>
      <c r="C1145">
        <v>601</v>
      </c>
      <c r="D1145">
        <v>12.912996599916401</v>
      </c>
      <c r="AJ1145">
        <v>326.38861172040902</v>
      </c>
      <c r="AK1145">
        <v>0.15492806940626799</v>
      </c>
      <c r="AL1145">
        <v>445</v>
      </c>
      <c r="AM1145">
        <v>13.417094028089201</v>
      </c>
    </row>
    <row r="1146" spans="1:39" x14ac:dyDescent="0.25">
      <c r="A1146">
        <v>368.95270660752402</v>
      </c>
      <c r="B1146">
        <v>0.108177133175808</v>
      </c>
      <c r="C1146">
        <v>601</v>
      </c>
      <c r="D1146">
        <v>12.912996599916401</v>
      </c>
      <c r="AJ1146">
        <v>326.38861172040902</v>
      </c>
      <c r="AK1146">
        <v>0.156506039404293</v>
      </c>
      <c r="AL1146">
        <v>445</v>
      </c>
      <c r="AM1146">
        <v>13.417094028089201</v>
      </c>
    </row>
    <row r="1147" spans="1:39" x14ac:dyDescent="0.25">
      <c r="A1147">
        <v>368.95270660752402</v>
      </c>
      <c r="B1147">
        <v>0.107766521912255</v>
      </c>
      <c r="C1147">
        <v>601</v>
      </c>
      <c r="D1147">
        <v>12.912996599916401</v>
      </c>
      <c r="AJ1147">
        <v>326.38861172040902</v>
      </c>
      <c r="AK1147">
        <v>0.15660287326084901</v>
      </c>
      <c r="AL1147">
        <v>445</v>
      </c>
      <c r="AM1147">
        <v>13.417094028089201</v>
      </c>
    </row>
    <row r="1148" spans="1:39" x14ac:dyDescent="0.25">
      <c r="A1148">
        <v>368.95270660752402</v>
      </c>
      <c r="B1148">
        <v>0.107010271922948</v>
      </c>
      <c r="C1148">
        <v>601</v>
      </c>
      <c r="D1148">
        <v>12.912996599916401</v>
      </c>
      <c r="AJ1148">
        <v>326.38861172040902</v>
      </c>
      <c r="AK1148">
        <v>0.154911999068544</v>
      </c>
      <c r="AL1148">
        <v>445</v>
      </c>
      <c r="AM1148">
        <v>13.417094028089201</v>
      </c>
    </row>
    <row r="1149" spans="1:39" x14ac:dyDescent="0.25">
      <c r="A1149">
        <v>368.95270660752402</v>
      </c>
      <c r="B1149">
        <v>0.107682604927265</v>
      </c>
      <c r="C1149">
        <v>601</v>
      </c>
      <c r="D1149">
        <v>12.912996599916401</v>
      </c>
      <c r="AJ1149">
        <v>326.25865278672399</v>
      </c>
      <c r="AK1149">
        <v>0.15582953987644299</v>
      </c>
      <c r="AL1149">
        <v>518</v>
      </c>
      <c r="AM1149">
        <v>13.5445817711297</v>
      </c>
    </row>
    <row r="1150" spans="1:39" x14ac:dyDescent="0.25">
      <c r="A1150">
        <v>368.95270660752402</v>
      </c>
      <c r="B1150">
        <v>0.107299556579948</v>
      </c>
      <c r="C1150">
        <v>601</v>
      </c>
      <c r="D1150">
        <v>12.912996599916401</v>
      </c>
      <c r="AJ1150">
        <v>326.25865278672399</v>
      </c>
      <c r="AK1150">
        <v>0.15612037208094301</v>
      </c>
      <c r="AL1150">
        <v>518</v>
      </c>
      <c r="AM1150">
        <v>13.5445817711297</v>
      </c>
    </row>
    <row r="1151" spans="1:39" x14ac:dyDescent="0.25">
      <c r="A1151">
        <v>368.95270660752402</v>
      </c>
      <c r="B1151">
        <v>0.107238559622878</v>
      </c>
      <c r="C1151">
        <v>601</v>
      </c>
      <c r="D1151">
        <v>12.912996599916401</v>
      </c>
      <c r="AJ1151">
        <v>326.25865278672399</v>
      </c>
      <c r="AK1151">
        <v>0.15456735288062301</v>
      </c>
      <c r="AL1151">
        <v>518</v>
      </c>
      <c r="AM1151">
        <v>13.5445817711297</v>
      </c>
    </row>
    <row r="1152" spans="1:39" x14ac:dyDescent="0.25">
      <c r="A1152">
        <v>368.95270660752402</v>
      </c>
      <c r="B1152">
        <v>0.106409805656919</v>
      </c>
      <c r="C1152">
        <v>601</v>
      </c>
      <c r="D1152">
        <v>12.912996599916401</v>
      </c>
      <c r="AJ1152">
        <v>326.25865278672399</v>
      </c>
      <c r="AK1152">
        <v>0.15418333994938199</v>
      </c>
      <c r="AL1152">
        <v>518</v>
      </c>
      <c r="AM1152">
        <v>13.5445817711297</v>
      </c>
    </row>
    <row r="1153" spans="1:39" x14ac:dyDescent="0.25">
      <c r="A1153">
        <v>368.95270660752402</v>
      </c>
      <c r="B1153">
        <v>0.105888525015276</v>
      </c>
      <c r="C1153">
        <v>601</v>
      </c>
      <c r="D1153">
        <v>12.912996599916401</v>
      </c>
      <c r="AJ1153">
        <v>326.25865278672399</v>
      </c>
      <c r="AK1153">
        <v>0.15452295628093099</v>
      </c>
      <c r="AL1153">
        <v>518</v>
      </c>
      <c r="AM1153">
        <v>13.5445817711297</v>
      </c>
    </row>
    <row r="1154" spans="1:39" x14ac:dyDescent="0.25">
      <c r="A1154">
        <v>368.95270660752402</v>
      </c>
      <c r="B1154">
        <v>0.105792386143241</v>
      </c>
      <c r="C1154">
        <v>601</v>
      </c>
      <c r="D1154">
        <v>12.912996599916401</v>
      </c>
      <c r="AJ1154">
        <v>326.25865278672399</v>
      </c>
      <c r="AK1154">
        <v>0.153966239619798</v>
      </c>
      <c r="AL1154">
        <v>518</v>
      </c>
      <c r="AM1154">
        <v>13.5445817711297</v>
      </c>
    </row>
    <row r="1155" spans="1:39" x14ac:dyDescent="0.25">
      <c r="A1155">
        <v>368.95270660752402</v>
      </c>
      <c r="B1155">
        <v>0.105765081551962</v>
      </c>
      <c r="C1155">
        <v>601</v>
      </c>
      <c r="D1155">
        <v>12.912996599916401</v>
      </c>
      <c r="AJ1155">
        <v>326.25865278672399</v>
      </c>
      <c r="AK1155">
        <v>0.15400756495545101</v>
      </c>
      <c r="AL1155">
        <v>518</v>
      </c>
      <c r="AM1155">
        <v>13.5445817711297</v>
      </c>
    </row>
    <row r="1156" spans="1:39" x14ac:dyDescent="0.25">
      <c r="A1156">
        <v>368.95270660752402</v>
      </c>
      <c r="B1156">
        <v>0.105473518561103</v>
      </c>
      <c r="C1156">
        <v>601</v>
      </c>
      <c r="D1156">
        <v>12.912996599916401</v>
      </c>
      <c r="AJ1156">
        <v>326.25865278672399</v>
      </c>
      <c r="AK1156">
        <v>0.15410924565915901</v>
      </c>
      <c r="AL1156">
        <v>518</v>
      </c>
      <c r="AM1156">
        <v>13.5445817711297</v>
      </c>
    </row>
    <row r="1157" spans="1:39" x14ac:dyDescent="0.25">
      <c r="A1157">
        <v>368.493665583199</v>
      </c>
      <c r="B1157">
        <v>0.105748209176674</v>
      </c>
      <c r="C1157">
        <v>621</v>
      </c>
      <c r="D1157">
        <v>12.9546673828736</v>
      </c>
      <c r="AJ1157">
        <v>326.25865278672399</v>
      </c>
      <c r="AK1157">
        <v>0.15406835202757799</v>
      </c>
      <c r="AL1157">
        <v>518</v>
      </c>
      <c r="AM1157">
        <v>13.5445817711297</v>
      </c>
    </row>
    <row r="1158" spans="1:39" x14ac:dyDescent="0.25">
      <c r="A1158">
        <v>367.65113709704002</v>
      </c>
      <c r="B1158">
        <v>0.105770872647633</v>
      </c>
      <c r="C1158">
        <v>596</v>
      </c>
      <c r="D1158">
        <v>13.232372226193499</v>
      </c>
      <c r="AJ1158">
        <v>326.25865278672399</v>
      </c>
      <c r="AK1158">
        <v>0.15565818701136799</v>
      </c>
      <c r="AL1158">
        <v>518</v>
      </c>
      <c r="AM1158">
        <v>13.5445817711297</v>
      </c>
    </row>
    <row r="1159" spans="1:39" x14ac:dyDescent="0.25">
      <c r="A1159">
        <v>367.65113709704002</v>
      </c>
      <c r="B1159">
        <v>0.105516168887373</v>
      </c>
      <c r="C1159">
        <v>596</v>
      </c>
      <c r="D1159">
        <v>13.232372226193499</v>
      </c>
      <c r="AJ1159">
        <v>324.76607814221597</v>
      </c>
      <c r="AK1159">
        <v>0.15503344931088101</v>
      </c>
      <c r="AL1159">
        <v>431</v>
      </c>
      <c r="AM1159">
        <v>13.539560186909499</v>
      </c>
    </row>
    <row r="1160" spans="1:39" x14ac:dyDescent="0.25">
      <c r="A1160">
        <v>367.65113709704002</v>
      </c>
      <c r="B1160">
        <v>0.104579992609414</v>
      </c>
      <c r="C1160">
        <v>596</v>
      </c>
      <c r="D1160">
        <v>13.232372226193499</v>
      </c>
      <c r="AJ1160">
        <v>324.76607814221597</v>
      </c>
      <c r="AK1160">
        <v>0.15190296016008301</v>
      </c>
      <c r="AL1160">
        <v>431</v>
      </c>
      <c r="AM1160">
        <v>13.539560186909499</v>
      </c>
    </row>
    <row r="1161" spans="1:39" x14ac:dyDescent="0.25">
      <c r="A1161">
        <v>367.65113709704002</v>
      </c>
      <c r="B1161">
        <v>0.105237556499532</v>
      </c>
      <c r="C1161">
        <v>596</v>
      </c>
      <c r="D1161">
        <v>13.232372226193499</v>
      </c>
      <c r="AJ1161">
        <v>324.76607814221597</v>
      </c>
      <c r="AK1161">
        <v>0.14980262587931401</v>
      </c>
      <c r="AL1161">
        <v>431</v>
      </c>
      <c r="AM1161">
        <v>13.539560186909499</v>
      </c>
    </row>
    <row r="1162" spans="1:39" x14ac:dyDescent="0.25">
      <c r="A1162">
        <v>367.65113709704002</v>
      </c>
      <c r="B1162">
        <v>0.105479964935849</v>
      </c>
      <c r="C1162">
        <v>596</v>
      </c>
      <c r="D1162">
        <v>13.232372226193499</v>
      </c>
      <c r="AJ1162">
        <v>324.76607814221597</v>
      </c>
      <c r="AK1162">
        <v>0.14732787402024</v>
      </c>
      <c r="AL1162">
        <v>431</v>
      </c>
      <c r="AM1162">
        <v>13.539560186909499</v>
      </c>
    </row>
    <row r="1163" spans="1:39" x14ac:dyDescent="0.25">
      <c r="A1163">
        <v>367.65113709704002</v>
      </c>
      <c r="B1163">
        <v>0.105721161299021</v>
      </c>
      <c r="C1163">
        <v>596</v>
      </c>
      <c r="D1163">
        <v>13.232372226193499</v>
      </c>
      <c r="AJ1163">
        <v>324.76607814221597</v>
      </c>
      <c r="AK1163">
        <v>0.14463990465339399</v>
      </c>
      <c r="AL1163">
        <v>431</v>
      </c>
      <c r="AM1163">
        <v>13.539560186909499</v>
      </c>
    </row>
    <row r="1164" spans="1:39" x14ac:dyDescent="0.25">
      <c r="A1164">
        <v>367.65113709704002</v>
      </c>
      <c r="B1164">
        <v>0.104381059958739</v>
      </c>
      <c r="C1164">
        <v>596</v>
      </c>
      <c r="D1164">
        <v>13.232372226193499</v>
      </c>
      <c r="AJ1164">
        <v>324.76607814221597</v>
      </c>
      <c r="AK1164">
        <v>0.146225251701323</v>
      </c>
      <c r="AL1164">
        <v>431</v>
      </c>
      <c r="AM1164">
        <v>13.539560186909499</v>
      </c>
    </row>
    <row r="1165" spans="1:39" x14ac:dyDescent="0.25">
      <c r="A1165">
        <v>367.65113709704002</v>
      </c>
      <c r="B1165">
        <v>0.104650675542917</v>
      </c>
      <c r="C1165">
        <v>596</v>
      </c>
      <c r="D1165">
        <v>13.232372226193499</v>
      </c>
      <c r="AJ1165">
        <v>324.76607814221597</v>
      </c>
      <c r="AK1165">
        <v>0.14791306857927899</v>
      </c>
      <c r="AL1165">
        <v>431</v>
      </c>
      <c r="AM1165">
        <v>13.539560186909499</v>
      </c>
    </row>
    <row r="1166" spans="1:39" x14ac:dyDescent="0.25">
      <c r="A1166">
        <v>367.65113709704002</v>
      </c>
      <c r="B1166">
        <v>0.10515268015958899</v>
      </c>
      <c r="C1166">
        <v>596</v>
      </c>
      <c r="D1166">
        <v>13.232372226193499</v>
      </c>
      <c r="AJ1166">
        <v>324.76607814221597</v>
      </c>
      <c r="AK1166">
        <v>0.14564614207811399</v>
      </c>
      <c r="AL1166">
        <v>431</v>
      </c>
      <c r="AM1166">
        <v>13.539560186909499</v>
      </c>
    </row>
    <row r="1167" spans="1:39" x14ac:dyDescent="0.25">
      <c r="A1167">
        <v>367.04026400437601</v>
      </c>
      <c r="B1167">
        <v>0.105646400486961</v>
      </c>
      <c r="C1167">
        <v>599</v>
      </c>
      <c r="D1167">
        <v>13.1022419650108</v>
      </c>
      <c r="AJ1167">
        <v>324.76607814221597</v>
      </c>
      <c r="AK1167">
        <v>0.145398604313702</v>
      </c>
      <c r="AL1167">
        <v>431</v>
      </c>
      <c r="AM1167">
        <v>13.539560186909499</v>
      </c>
    </row>
    <row r="1168" spans="1:39" x14ac:dyDescent="0.25">
      <c r="A1168">
        <v>367.04026400437601</v>
      </c>
      <c r="B1168">
        <v>0.105222104854969</v>
      </c>
      <c r="C1168">
        <v>599</v>
      </c>
      <c r="D1168">
        <v>13.1022419650108</v>
      </c>
      <c r="AJ1168">
        <v>324.74019874772102</v>
      </c>
      <c r="AK1168">
        <v>0.14868777414527501</v>
      </c>
      <c r="AL1168">
        <v>429</v>
      </c>
      <c r="AM1168">
        <v>13.4861174088437</v>
      </c>
    </row>
    <row r="1169" spans="1:39" x14ac:dyDescent="0.25">
      <c r="A1169">
        <v>367.04026400437601</v>
      </c>
      <c r="B1169">
        <v>0.10428331774968901</v>
      </c>
      <c r="C1169">
        <v>599</v>
      </c>
      <c r="D1169">
        <v>13.1022419650108</v>
      </c>
      <c r="AJ1169">
        <v>324.74019874772102</v>
      </c>
      <c r="AK1169">
        <v>0.14822883419225899</v>
      </c>
      <c r="AL1169">
        <v>429</v>
      </c>
      <c r="AM1169">
        <v>13.4861174088437</v>
      </c>
    </row>
    <row r="1170" spans="1:39" x14ac:dyDescent="0.25">
      <c r="A1170">
        <v>367.04026400437601</v>
      </c>
      <c r="B1170">
        <v>0.103538073780975</v>
      </c>
      <c r="C1170">
        <v>599</v>
      </c>
      <c r="D1170">
        <v>13.1022419650108</v>
      </c>
      <c r="AJ1170">
        <v>324.74019874772102</v>
      </c>
      <c r="AK1170">
        <v>0.14839804315695199</v>
      </c>
      <c r="AL1170">
        <v>429</v>
      </c>
      <c r="AM1170">
        <v>13.4861174088437</v>
      </c>
    </row>
    <row r="1171" spans="1:39" x14ac:dyDescent="0.25">
      <c r="A1171">
        <v>367.04026400437601</v>
      </c>
      <c r="B1171">
        <v>0.10275982686318801</v>
      </c>
      <c r="C1171">
        <v>599</v>
      </c>
      <c r="D1171">
        <v>13.1022419650108</v>
      </c>
      <c r="AJ1171">
        <v>324.74019874772102</v>
      </c>
      <c r="AK1171">
        <v>0.14814546150302599</v>
      </c>
      <c r="AL1171">
        <v>429</v>
      </c>
      <c r="AM1171">
        <v>13.4861174088437</v>
      </c>
    </row>
    <row r="1172" spans="1:39" x14ac:dyDescent="0.25">
      <c r="A1172">
        <v>367.04026400437601</v>
      </c>
      <c r="B1172">
        <v>0.10353034989818299</v>
      </c>
      <c r="C1172">
        <v>599</v>
      </c>
      <c r="D1172">
        <v>13.1022419650108</v>
      </c>
      <c r="AJ1172">
        <v>324.74019874772102</v>
      </c>
      <c r="AK1172">
        <v>0.148591526573564</v>
      </c>
      <c r="AL1172">
        <v>429</v>
      </c>
      <c r="AM1172">
        <v>13.4861174088437</v>
      </c>
    </row>
    <row r="1173" spans="1:39" x14ac:dyDescent="0.25">
      <c r="A1173">
        <v>367.04026400437601</v>
      </c>
      <c r="B1173">
        <v>0.103946613844367</v>
      </c>
      <c r="C1173">
        <v>599</v>
      </c>
      <c r="D1173">
        <v>13.1022419650108</v>
      </c>
      <c r="AJ1173">
        <v>324.56646844558401</v>
      </c>
      <c r="AK1173">
        <v>0.14986683116198499</v>
      </c>
      <c r="AL1173">
        <v>434</v>
      </c>
      <c r="AM1173">
        <v>13.769929932896</v>
      </c>
    </row>
    <row r="1174" spans="1:39" x14ac:dyDescent="0.25">
      <c r="A1174">
        <v>367.04026400437601</v>
      </c>
      <c r="B1174">
        <v>0.10386801974581</v>
      </c>
      <c r="C1174">
        <v>599</v>
      </c>
      <c r="D1174">
        <v>13.1022419650108</v>
      </c>
      <c r="AJ1174">
        <v>324.56646844558401</v>
      </c>
      <c r="AK1174">
        <v>0.15001596523055899</v>
      </c>
      <c r="AL1174">
        <v>434</v>
      </c>
      <c r="AM1174">
        <v>13.769929932896</v>
      </c>
    </row>
    <row r="1175" spans="1:39" x14ac:dyDescent="0.25">
      <c r="A1175">
        <v>367.04026400437601</v>
      </c>
      <c r="B1175">
        <v>0.104492271777994</v>
      </c>
      <c r="C1175">
        <v>599</v>
      </c>
      <c r="D1175">
        <v>13.1022419650108</v>
      </c>
      <c r="AJ1175">
        <v>324.56646844558401</v>
      </c>
      <c r="AK1175">
        <v>0.14940097166750399</v>
      </c>
      <c r="AL1175">
        <v>434</v>
      </c>
      <c r="AM1175">
        <v>13.769929932896</v>
      </c>
    </row>
    <row r="1176" spans="1:39" x14ac:dyDescent="0.25">
      <c r="A1176">
        <v>367.04026400437601</v>
      </c>
      <c r="B1176">
        <v>0.104617332041314</v>
      </c>
      <c r="C1176">
        <v>599</v>
      </c>
      <c r="D1176">
        <v>13.1022419650108</v>
      </c>
      <c r="AJ1176">
        <v>324.56646844558401</v>
      </c>
      <c r="AK1176">
        <v>0.14918791220986</v>
      </c>
      <c r="AL1176">
        <v>434</v>
      </c>
      <c r="AM1176">
        <v>13.769929932896</v>
      </c>
    </row>
    <row r="1177" spans="1:39" x14ac:dyDescent="0.25">
      <c r="A1177">
        <v>367.04026400437601</v>
      </c>
      <c r="B1177">
        <v>0.104503216864265</v>
      </c>
      <c r="C1177">
        <v>599</v>
      </c>
      <c r="D1177">
        <v>13.1022419650108</v>
      </c>
      <c r="AJ1177">
        <v>324.56646844558401</v>
      </c>
      <c r="AK1177">
        <v>0.14972225022111699</v>
      </c>
      <c r="AL1177">
        <v>434</v>
      </c>
      <c r="AM1177">
        <v>13.769929932896</v>
      </c>
    </row>
    <row r="1178" spans="1:39" x14ac:dyDescent="0.25">
      <c r="A1178">
        <v>367.04026400437601</v>
      </c>
      <c r="B1178">
        <v>0.103262441985848</v>
      </c>
      <c r="C1178">
        <v>599</v>
      </c>
      <c r="D1178">
        <v>13.1022419650108</v>
      </c>
      <c r="AJ1178">
        <v>324.56646844558401</v>
      </c>
      <c r="AK1178">
        <v>0.14928226520770799</v>
      </c>
      <c r="AL1178">
        <v>434</v>
      </c>
      <c r="AM1178">
        <v>13.769929932896</v>
      </c>
    </row>
    <row r="1179" spans="1:39" x14ac:dyDescent="0.25">
      <c r="A1179">
        <v>367.04026400437601</v>
      </c>
      <c r="B1179">
        <v>0.10232562486625001</v>
      </c>
      <c r="C1179">
        <v>599</v>
      </c>
      <c r="D1179">
        <v>13.1022419650108</v>
      </c>
      <c r="AJ1179">
        <v>324.56646844558401</v>
      </c>
      <c r="AK1179">
        <v>0.14978486002774</v>
      </c>
      <c r="AL1179">
        <v>434</v>
      </c>
      <c r="AM1179">
        <v>13.769929932896</v>
      </c>
    </row>
    <row r="1180" spans="1:39" x14ac:dyDescent="0.25">
      <c r="A1180">
        <v>366.93476545135502</v>
      </c>
      <c r="B1180">
        <v>0.10308546809726001</v>
      </c>
      <c r="C1180">
        <v>609</v>
      </c>
      <c r="D1180">
        <v>13.1022419650108</v>
      </c>
      <c r="AJ1180">
        <v>324.56646844558401</v>
      </c>
      <c r="AK1180">
        <v>0.15044692782810201</v>
      </c>
      <c r="AL1180">
        <v>434</v>
      </c>
      <c r="AM1180">
        <v>13.769929932896</v>
      </c>
    </row>
    <row r="1181" spans="1:39" x14ac:dyDescent="0.25">
      <c r="A1181">
        <v>366.93476545135502</v>
      </c>
      <c r="B1181">
        <v>0.10305362885509101</v>
      </c>
      <c r="C1181">
        <v>609</v>
      </c>
      <c r="D1181">
        <v>13.1022419650108</v>
      </c>
      <c r="AJ1181">
        <v>324.56646844558401</v>
      </c>
      <c r="AK1181">
        <v>0.14888093996975901</v>
      </c>
      <c r="AL1181">
        <v>434</v>
      </c>
      <c r="AM1181">
        <v>13.769929932896</v>
      </c>
    </row>
    <row r="1182" spans="1:39" x14ac:dyDescent="0.25">
      <c r="A1182">
        <v>366.93476545135502</v>
      </c>
      <c r="B1182">
        <v>0.10308574620022</v>
      </c>
      <c r="C1182">
        <v>609</v>
      </c>
      <c r="D1182">
        <v>13.1022419650108</v>
      </c>
      <c r="AJ1182">
        <v>324.56646844558401</v>
      </c>
      <c r="AK1182">
        <v>0.14859543716302501</v>
      </c>
      <c r="AL1182">
        <v>434</v>
      </c>
      <c r="AM1182">
        <v>13.769929932896</v>
      </c>
    </row>
    <row r="1183" spans="1:39" x14ac:dyDescent="0.25">
      <c r="A1183">
        <v>366.93476545135502</v>
      </c>
      <c r="B1183">
        <v>0.103357612382033</v>
      </c>
      <c r="C1183">
        <v>609</v>
      </c>
      <c r="D1183">
        <v>13.1022419650108</v>
      </c>
      <c r="AJ1183">
        <v>324.56646844558401</v>
      </c>
      <c r="AK1183">
        <v>0.14904505424376099</v>
      </c>
      <c r="AL1183">
        <v>434</v>
      </c>
      <c r="AM1183">
        <v>13.769929932896</v>
      </c>
    </row>
    <row r="1184" spans="1:39" x14ac:dyDescent="0.25">
      <c r="A1184">
        <v>366.93476545135502</v>
      </c>
      <c r="B1184">
        <v>0.103990871074348</v>
      </c>
      <c r="C1184">
        <v>609</v>
      </c>
      <c r="D1184">
        <v>13.1022419650108</v>
      </c>
      <c r="AJ1184">
        <v>324.56646844558401</v>
      </c>
      <c r="AK1184">
        <v>0.14949229820996199</v>
      </c>
      <c r="AL1184">
        <v>434</v>
      </c>
      <c r="AM1184">
        <v>13.769929932896</v>
      </c>
    </row>
    <row r="1185" spans="1:39" x14ac:dyDescent="0.25">
      <c r="A1185">
        <v>366.93476545135502</v>
      </c>
      <c r="B1185">
        <v>0.102683458168743</v>
      </c>
      <c r="C1185">
        <v>609</v>
      </c>
      <c r="D1185">
        <v>13.1022419650108</v>
      </c>
      <c r="AJ1185">
        <v>324.56646844558401</v>
      </c>
      <c r="AK1185">
        <v>0.14665330165735899</v>
      </c>
      <c r="AL1185">
        <v>434</v>
      </c>
      <c r="AM1185">
        <v>13.769929932896</v>
      </c>
    </row>
    <row r="1186" spans="1:39" x14ac:dyDescent="0.25">
      <c r="A1186">
        <v>366.93476545135502</v>
      </c>
      <c r="B1186">
        <v>0.101913052369608</v>
      </c>
      <c r="C1186">
        <v>609</v>
      </c>
      <c r="D1186">
        <v>13.1022419650108</v>
      </c>
      <c r="AJ1186">
        <v>324.56646844558401</v>
      </c>
      <c r="AK1186">
        <v>0.148029158478173</v>
      </c>
      <c r="AL1186">
        <v>434</v>
      </c>
      <c r="AM1186">
        <v>13.769929932896</v>
      </c>
    </row>
    <row r="1187" spans="1:39" x14ac:dyDescent="0.25">
      <c r="A1187">
        <v>366.93476545135502</v>
      </c>
      <c r="B1187">
        <v>0.100474473832042</v>
      </c>
      <c r="C1187">
        <v>609</v>
      </c>
      <c r="D1187">
        <v>13.1022419650108</v>
      </c>
      <c r="AJ1187">
        <v>324.56646844558401</v>
      </c>
      <c r="AK1187">
        <v>0.14583582066207301</v>
      </c>
      <c r="AL1187">
        <v>434</v>
      </c>
      <c r="AM1187">
        <v>13.769929932896</v>
      </c>
    </row>
    <row r="1188" spans="1:39" x14ac:dyDescent="0.25">
      <c r="A1188">
        <v>366.93476545135502</v>
      </c>
      <c r="B1188">
        <v>0.101090875279521</v>
      </c>
      <c r="C1188">
        <v>609</v>
      </c>
      <c r="D1188">
        <v>13.1022419650108</v>
      </c>
      <c r="AJ1188">
        <v>324.56646844558401</v>
      </c>
      <c r="AK1188">
        <v>0.14752332487130099</v>
      </c>
      <c r="AL1188">
        <v>434</v>
      </c>
      <c r="AM1188">
        <v>13.769929932896</v>
      </c>
    </row>
    <row r="1189" spans="1:39" x14ac:dyDescent="0.25">
      <c r="A1189">
        <v>366.93476545135502</v>
      </c>
      <c r="B1189">
        <v>0.10221299851855201</v>
      </c>
      <c r="C1189">
        <v>609</v>
      </c>
      <c r="D1189">
        <v>13.1022419650108</v>
      </c>
      <c r="AJ1189">
        <v>324.56646844558401</v>
      </c>
      <c r="AK1189">
        <v>0.14975455535870599</v>
      </c>
      <c r="AL1189">
        <v>434</v>
      </c>
      <c r="AM1189">
        <v>13.769929932896</v>
      </c>
    </row>
    <row r="1190" spans="1:39" x14ac:dyDescent="0.25">
      <c r="A1190">
        <v>366.93476545135502</v>
      </c>
      <c r="B1190">
        <v>0.102476395549743</v>
      </c>
      <c r="C1190">
        <v>609</v>
      </c>
      <c r="D1190">
        <v>13.1022419650108</v>
      </c>
      <c r="AJ1190">
        <v>324.56646844558401</v>
      </c>
      <c r="AK1190">
        <v>0.14920647145040999</v>
      </c>
      <c r="AL1190">
        <v>434</v>
      </c>
      <c r="AM1190">
        <v>13.769929932896</v>
      </c>
    </row>
    <row r="1191" spans="1:39" x14ac:dyDescent="0.25">
      <c r="A1191">
        <v>366.93476545135502</v>
      </c>
      <c r="B1191">
        <v>0.10098327767104499</v>
      </c>
      <c r="C1191">
        <v>609</v>
      </c>
      <c r="D1191">
        <v>13.1022419650108</v>
      </c>
      <c r="AJ1191">
        <v>324.56646844558401</v>
      </c>
      <c r="AK1191">
        <v>0.14781196565115801</v>
      </c>
      <c r="AL1191">
        <v>434</v>
      </c>
      <c r="AM1191">
        <v>13.769929932896</v>
      </c>
    </row>
    <row r="1192" spans="1:39" x14ac:dyDescent="0.25">
      <c r="A1192">
        <v>366.93476545135502</v>
      </c>
      <c r="B1192">
        <v>0.10051296650615001</v>
      </c>
      <c r="C1192">
        <v>609</v>
      </c>
      <c r="D1192">
        <v>13.1022419650108</v>
      </c>
      <c r="AJ1192">
        <v>324.56646844558401</v>
      </c>
      <c r="AK1192">
        <v>0.14747660199642099</v>
      </c>
      <c r="AL1192">
        <v>434</v>
      </c>
      <c r="AM1192">
        <v>13.769929932896</v>
      </c>
    </row>
    <row r="1193" spans="1:39" x14ac:dyDescent="0.25">
      <c r="A1193">
        <v>366.93476545135502</v>
      </c>
      <c r="B1193">
        <v>0.10050741670558</v>
      </c>
      <c r="C1193">
        <v>609</v>
      </c>
      <c r="D1193">
        <v>13.1022419650108</v>
      </c>
      <c r="AJ1193">
        <v>324.56646844558401</v>
      </c>
      <c r="AK1193">
        <v>0.149557035190237</v>
      </c>
      <c r="AL1193">
        <v>434</v>
      </c>
      <c r="AM1193">
        <v>13.769929932896</v>
      </c>
    </row>
    <row r="1194" spans="1:39" x14ac:dyDescent="0.25">
      <c r="A1194">
        <v>366.93476545135502</v>
      </c>
      <c r="B1194">
        <v>0.10065782277311799</v>
      </c>
      <c r="C1194">
        <v>609</v>
      </c>
      <c r="D1194">
        <v>13.1022419650108</v>
      </c>
      <c r="AJ1194">
        <v>324.56646844558401</v>
      </c>
      <c r="AK1194">
        <v>0.14859938938172401</v>
      </c>
      <c r="AL1194">
        <v>434</v>
      </c>
      <c r="AM1194">
        <v>13.769929932896</v>
      </c>
    </row>
    <row r="1195" spans="1:39" x14ac:dyDescent="0.25">
      <c r="A1195">
        <v>366.93476545135502</v>
      </c>
      <c r="B1195">
        <v>0.100508209435393</v>
      </c>
      <c r="C1195">
        <v>609</v>
      </c>
      <c r="D1195">
        <v>13.1022419650108</v>
      </c>
      <c r="AJ1195">
        <v>324.56646844558401</v>
      </c>
      <c r="AK1195">
        <v>0.14859938938172401</v>
      </c>
      <c r="AL1195">
        <v>434</v>
      </c>
      <c r="AM1195">
        <v>13.769929932896</v>
      </c>
    </row>
    <row r="1196" spans="1:39" x14ac:dyDescent="0.25">
      <c r="A1196">
        <v>366.93476545135502</v>
      </c>
      <c r="B1196">
        <v>0.100285889932986</v>
      </c>
      <c r="C1196">
        <v>609</v>
      </c>
      <c r="D1196">
        <v>13.1022419650108</v>
      </c>
      <c r="AJ1196">
        <v>324.56646844558401</v>
      </c>
      <c r="AK1196">
        <v>0.145078168386262</v>
      </c>
      <c r="AL1196">
        <v>434</v>
      </c>
      <c r="AM1196">
        <v>13.769929932896</v>
      </c>
    </row>
    <row r="1197" spans="1:39" x14ac:dyDescent="0.25">
      <c r="A1197">
        <v>366.93476545135502</v>
      </c>
      <c r="B1197">
        <v>9.92120724678313E-2</v>
      </c>
      <c r="C1197">
        <v>609</v>
      </c>
      <c r="D1197">
        <v>13.1022419650108</v>
      </c>
      <c r="AJ1197">
        <v>324.56646844558401</v>
      </c>
      <c r="AK1197">
        <v>0.14424037594222</v>
      </c>
      <c r="AL1197">
        <v>434</v>
      </c>
      <c r="AM1197">
        <v>13.769929932896</v>
      </c>
    </row>
    <row r="1198" spans="1:39" x14ac:dyDescent="0.25">
      <c r="A1198">
        <v>366.93476545135502</v>
      </c>
      <c r="B1198">
        <v>9.96533319048723E-2</v>
      </c>
      <c r="C1198">
        <v>609</v>
      </c>
      <c r="D1198">
        <v>13.1022419650108</v>
      </c>
      <c r="AJ1198">
        <v>324.56646844558401</v>
      </c>
      <c r="AK1198">
        <v>0.14365853501824699</v>
      </c>
      <c r="AL1198">
        <v>434</v>
      </c>
      <c r="AM1198">
        <v>13.769929932896</v>
      </c>
    </row>
    <row r="1199" spans="1:39" x14ac:dyDescent="0.25">
      <c r="A1199">
        <v>366.93476545135502</v>
      </c>
      <c r="B1199">
        <v>9.9595455739495894E-2</v>
      </c>
      <c r="C1199">
        <v>609</v>
      </c>
      <c r="D1199">
        <v>13.1022419650108</v>
      </c>
      <c r="AJ1199">
        <v>324.56646844558401</v>
      </c>
      <c r="AK1199">
        <v>0.14252005554234101</v>
      </c>
      <c r="AL1199">
        <v>434</v>
      </c>
      <c r="AM1199">
        <v>13.769929932896</v>
      </c>
    </row>
    <row r="1200" spans="1:39" x14ac:dyDescent="0.25">
      <c r="A1200">
        <v>366.93476545135502</v>
      </c>
      <c r="B1200">
        <v>9.7955776435321995E-2</v>
      </c>
      <c r="C1200">
        <v>609</v>
      </c>
      <c r="D1200">
        <v>13.1022419650108</v>
      </c>
      <c r="AJ1200">
        <v>324.56646844558401</v>
      </c>
      <c r="AK1200">
        <v>0.14061043864304801</v>
      </c>
      <c r="AL1200">
        <v>434</v>
      </c>
      <c r="AM1200">
        <v>13.769929932896</v>
      </c>
    </row>
    <row r="1201" spans="1:39" x14ac:dyDescent="0.25">
      <c r="A1201">
        <v>366.93476545135502</v>
      </c>
      <c r="B1201">
        <v>9.8089037965727599E-2</v>
      </c>
      <c r="C1201">
        <v>609</v>
      </c>
      <c r="D1201">
        <v>13.1022419650108</v>
      </c>
      <c r="AJ1201">
        <v>324.56646844558401</v>
      </c>
      <c r="AK1201">
        <v>0.140938860118382</v>
      </c>
      <c r="AL1201">
        <v>434</v>
      </c>
      <c r="AM1201">
        <v>13.769929932896</v>
      </c>
    </row>
    <row r="1202" spans="1:39" x14ac:dyDescent="0.25">
      <c r="A1202">
        <v>366.93476545135502</v>
      </c>
      <c r="B1202">
        <v>9.8931242145968407E-2</v>
      </c>
      <c r="C1202">
        <v>609</v>
      </c>
      <c r="D1202">
        <v>13.1022419650108</v>
      </c>
      <c r="AJ1202">
        <v>324.56646844558401</v>
      </c>
      <c r="AK1202">
        <v>0.13753644512506999</v>
      </c>
      <c r="AL1202">
        <v>434</v>
      </c>
      <c r="AM1202">
        <v>13.769929932896</v>
      </c>
    </row>
    <row r="1203" spans="1:39" x14ac:dyDescent="0.25">
      <c r="A1203">
        <v>366.93476545135502</v>
      </c>
      <c r="B1203">
        <v>9.8931242145968407E-2</v>
      </c>
      <c r="C1203">
        <v>609</v>
      </c>
      <c r="D1203">
        <v>13.1022419650108</v>
      </c>
      <c r="AJ1203">
        <v>324.56646844558401</v>
      </c>
      <c r="AK1203">
        <v>0.13480094776270901</v>
      </c>
      <c r="AL1203">
        <v>434</v>
      </c>
      <c r="AM1203">
        <v>13.769929932896</v>
      </c>
    </row>
    <row r="1204" spans="1:39" x14ac:dyDescent="0.25">
      <c r="A1204">
        <v>366.93476545135502</v>
      </c>
      <c r="B1204">
        <v>9.8701697843698297E-2</v>
      </c>
      <c r="C1204">
        <v>609</v>
      </c>
      <c r="D1204">
        <v>13.1022419650108</v>
      </c>
      <c r="AJ1204">
        <v>324.56646844558401</v>
      </c>
      <c r="AK1204">
        <v>0.135113521212638</v>
      </c>
      <c r="AL1204">
        <v>434</v>
      </c>
      <c r="AM1204">
        <v>13.769929932896</v>
      </c>
    </row>
    <row r="1205" spans="1:39" x14ac:dyDescent="0.25">
      <c r="A1205">
        <v>366.93476545135502</v>
      </c>
      <c r="B1205">
        <v>9.8803732664384594E-2</v>
      </c>
      <c r="C1205">
        <v>609</v>
      </c>
      <c r="D1205">
        <v>13.1022419650108</v>
      </c>
      <c r="AJ1205">
        <v>324.56646844558401</v>
      </c>
      <c r="AK1205">
        <v>0.13525198324881799</v>
      </c>
      <c r="AL1205">
        <v>434</v>
      </c>
      <c r="AM1205">
        <v>13.769929932896</v>
      </c>
    </row>
    <row r="1206" spans="1:39" x14ac:dyDescent="0.25">
      <c r="A1206">
        <v>366.93476545135502</v>
      </c>
      <c r="B1206">
        <v>9.8236348803664303E-2</v>
      </c>
      <c r="C1206">
        <v>609</v>
      </c>
      <c r="D1206">
        <v>13.1022419650108</v>
      </c>
      <c r="AJ1206">
        <v>324.56646844558401</v>
      </c>
      <c r="AK1206">
        <v>0.13317287873685399</v>
      </c>
      <c r="AL1206">
        <v>434</v>
      </c>
      <c r="AM1206">
        <v>13.769929932896</v>
      </c>
    </row>
    <row r="1207" spans="1:39" x14ac:dyDescent="0.25">
      <c r="A1207">
        <v>366.93476545135502</v>
      </c>
      <c r="B1207">
        <v>9.8222474564646806E-2</v>
      </c>
      <c r="C1207">
        <v>609</v>
      </c>
      <c r="D1207">
        <v>13.1022419650108</v>
      </c>
      <c r="AJ1207">
        <v>324.56646844558401</v>
      </c>
      <c r="AK1207">
        <v>0.13256800262785401</v>
      </c>
      <c r="AL1207">
        <v>434</v>
      </c>
      <c r="AM1207">
        <v>13.769929932896</v>
      </c>
    </row>
    <row r="1208" spans="1:39" x14ac:dyDescent="0.25">
      <c r="A1208">
        <v>366.93476545135502</v>
      </c>
      <c r="B1208">
        <v>9.8198877007724103E-2</v>
      </c>
      <c r="C1208">
        <v>609</v>
      </c>
      <c r="D1208">
        <v>13.1022419650108</v>
      </c>
      <c r="AJ1208">
        <v>324.20087403221999</v>
      </c>
      <c r="AK1208">
        <v>0.13099810681315299</v>
      </c>
      <c r="AL1208">
        <v>443</v>
      </c>
      <c r="AM1208">
        <v>13.788449161686</v>
      </c>
    </row>
    <row r="1209" spans="1:39" x14ac:dyDescent="0.25">
      <c r="A1209">
        <v>366.93476545135502</v>
      </c>
      <c r="B1209">
        <v>9.6281382580866798E-2</v>
      </c>
      <c r="C1209">
        <v>609</v>
      </c>
      <c r="D1209">
        <v>13.1022419650108</v>
      </c>
      <c r="AJ1209">
        <v>323.78015927341801</v>
      </c>
      <c r="AK1209">
        <v>0.13203443501741499</v>
      </c>
      <c r="AL1209">
        <v>442</v>
      </c>
      <c r="AM1209">
        <v>14.2975217346102</v>
      </c>
    </row>
    <row r="1210" spans="1:39" x14ac:dyDescent="0.25">
      <c r="A1210">
        <v>366.93476545135502</v>
      </c>
      <c r="B1210">
        <v>9.6224906844404601E-2</v>
      </c>
      <c r="C1210">
        <v>609</v>
      </c>
      <c r="D1210">
        <v>13.1022419650108</v>
      </c>
      <c r="AJ1210">
        <v>323.78015927341801</v>
      </c>
      <c r="AK1210">
        <v>0.132161406893015</v>
      </c>
      <c r="AL1210">
        <v>442</v>
      </c>
      <c r="AM1210">
        <v>14.2975217346102</v>
      </c>
    </row>
    <row r="1211" spans="1:39" x14ac:dyDescent="0.25">
      <c r="A1211">
        <v>366.93476545135502</v>
      </c>
      <c r="B1211">
        <v>9.6239527374288994E-2</v>
      </c>
      <c r="C1211">
        <v>609</v>
      </c>
      <c r="D1211">
        <v>13.1022419650108</v>
      </c>
      <c r="AJ1211">
        <v>323.78015927341801</v>
      </c>
      <c r="AK1211">
        <v>0.13254300061862001</v>
      </c>
      <c r="AL1211">
        <v>442</v>
      </c>
      <c r="AM1211">
        <v>14.2975217346102</v>
      </c>
    </row>
    <row r="1212" spans="1:39" x14ac:dyDescent="0.25">
      <c r="A1212">
        <v>366.93476545135502</v>
      </c>
      <c r="B1212">
        <v>9.6184581493265101E-2</v>
      </c>
      <c r="C1212">
        <v>609</v>
      </c>
      <c r="D1212">
        <v>13.1022419650108</v>
      </c>
      <c r="AJ1212">
        <v>323.53095917799499</v>
      </c>
      <c r="AK1212">
        <v>0.13251237897360901</v>
      </c>
      <c r="AL1212">
        <v>432</v>
      </c>
      <c r="AM1212">
        <v>14.2637399421073</v>
      </c>
    </row>
    <row r="1213" spans="1:39" x14ac:dyDescent="0.25">
      <c r="A1213">
        <v>366.93476545135502</v>
      </c>
      <c r="B1213">
        <v>9.6600117801933297E-2</v>
      </c>
      <c r="C1213">
        <v>609</v>
      </c>
      <c r="D1213">
        <v>13.1022419650108</v>
      </c>
      <c r="AJ1213">
        <v>323.53095917799499</v>
      </c>
      <c r="AK1213">
        <v>0.131074781258813</v>
      </c>
      <c r="AL1213">
        <v>432</v>
      </c>
      <c r="AM1213">
        <v>14.2637399421073</v>
      </c>
    </row>
    <row r="1214" spans="1:39" x14ac:dyDescent="0.25">
      <c r="A1214">
        <v>366.93476545135502</v>
      </c>
      <c r="B1214">
        <v>9.5643986064125497E-2</v>
      </c>
      <c r="C1214">
        <v>609</v>
      </c>
      <c r="D1214">
        <v>13.1022419650108</v>
      </c>
      <c r="AJ1214">
        <v>323.53095917799499</v>
      </c>
      <c r="AK1214">
        <v>0.131465504434155</v>
      </c>
      <c r="AL1214">
        <v>432</v>
      </c>
      <c r="AM1214">
        <v>14.2637399421073</v>
      </c>
    </row>
    <row r="1215" spans="1:39" x14ac:dyDescent="0.25">
      <c r="A1215">
        <v>366.93476545135502</v>
      </c>
      <c r="B1215">
        <v>9.5940458425677305E-2</v>
      </c>
      <c r="C1215">
        <v>609</v>
      </c>
      <c r="D1215">
        <v>13.1022419650108</v>
      </c>
      <c r="AJ1215">
        <v>323.53095917799499</v>
      </c>
      <c r="AK1215">
        <v>0.128444214773242</v>
      </c>
      <c r="AL1215">
        <v>432</v>
      </c>
      <c r="AM1215">
        <v>14.2637399421073</v>
      </c>
    </row>
    <row r="1216" spans="1:39" x14ac:dyDescent="0.25">
      <c r="A1216">
        <v>366.93476545135502</v>
      </c>
      <c r="B1216">
        <v>9.6530398358249295E-2</v>
      </c>
      <c r="C1216">
        <v>609</v>
      </c>
      <c r="D1216">
        <v>13.1022419650108</v>
      </c>
      <c r="AJ1216">
        <v>323.53095917799499</v>
      </c>
      <c r="AK1216">
        <v>0.12907026774025501</v>
      </c>
      <c r="AL1216">
        <v>432</v>
      </c>
      <c r="AM1216">
        <v>14.2637399421073</v>
      </c>
    </row>
    <row r="1217" spans="1:39" x14ac:dyDescent="0.25">
      <c r="A1217">
        <v>366.93476545135502</v>
      </c>
      <c r="B1217">
        <v>9.6106033076496997E-2</v>
      </c>
      <c r="C1217">
        <v>609</v>
      </c>
      <c r="D1217">
        <v>13.1022419650108</v>
      </c>
      <c r="AJ1217">
        <v>323.53095917799499</v>
      </c>
      <c r="AK1217">
        <v>0.12955993389483</v>
      </c>
      <c r="AL1217">
        <v>432</v>
      </c>
      <c r="AM1217">
        <v>14.2637399421073</v>
      </c>
    </row>
    <row r="1218" spans="1:39" x14ac:dyDescent="0.25">
      <c r="A1218">
        <v>366.93476545135502</v>
      </c>
      <c r="B1218">
        <v>9.6526188520766207E-2</v>
      </c>
      <c r="C1218">
        <v>609</v>
      </c>
      <c r="D1218">
        <v>13.1022419650108</v>
      </c>
      <c r="AJ1218">
        <v>323.53095917799499</v>
      </c>
      <c r="AK1218">
        <v>0.12972450329264801</v>
      </c>
      <c r="AL1218">
        <v>432</v>
      </c>
      <c r="AM1218">
        <v>14.2637399421073</v>
      </c>
    </row>
    <row r="1219" spans="1:39" x14ac:dyDescent="0.25">
      <c r="A1219">
        <v>366.93476545135502</v>
      </c>
      <c r="B1219">
        <v>9.8353770535350701E-2</v>
      </c>
      <c r="C1219">
        <v>609</v>
      </c>
      <c r="D1219">
        <v>13.1022419650108</v>
      </c>
      <c r="AJ1219">
        <v>323.53095917799499</v>
      </c>
      <c r="AK1219">
        <v>0.13164206838231199</v>
      </c>
      <c r="AL1219">
        <v>432</v>
      </c>
      <c r="AM1219">
        <v>14.2637399421073</v>
      </c>
    </row>
    <row r="1220" spans="1:39" x14ac:dyDescent="0.25">
      <c r="A1220">
        <v>366.93476545135502</v>
      </c>
      <c r="B1220">
        <v>9.8118457284787006E-2</v>
      </c>
      <c r="C1220">
        <v>609</v>
      </c>
      <c r="D1220">
        <v>13.1022419650108</v>
      </c>
      <c r="AJ1220">
        <v>323.53095917799499</v>
      </c>
      <c r="AK1220">
        <v>0.130973009503349</v>
      </c>
      <c r="AL1220">
        <v>432</v>
      </c>
      <c r="AM1220">
        <v>14.2637399421073</v>
      </c>
    </row>
    <row r="1221" spans="1:39" x14ac:dyDescent="0.25">
      <c r="A1221">
        <v>366.93476545135502</v>
      </c>
      <c r="B1221">
        <v>9.8312545248393293E-2</v>
      </c>
      <c r="C1221">
        <v>609</v>
      </c>
      <c r="D1221">
        <v>13.1022419650108</v>
      </c>
      <c r="AJ1221">
        <v>323.53095917799499</v>
      </c>
      <c r="AK1221">
        <v>0.12911197057468801</v>
      </c>
      <c r="AL1221">
        <v>432</v>
      </c>
      <c r="AM1221">
        <v>14.2637399421073</v>
      </c>
    </row>
    <row r="1222" spans="1:39" x14ac:dyDescent="0.25">
      <c r="A1222">
        <v>366.93476545135502</v>
      </c>
      <c r="B1222">
        <v>9.8435572521662004E-2</v>
      </c>
      <c r="C1222">
        <v>609</v>
      </c>
      <c r="D1222">
        <v>13.1022419650108</v>
      </c>
      <c r="AJ1222">
        <v>323.53095917799499</v>
      </c>
      <c r="AK1222">
        <v>0.12848713817553101</v>
      </c>
      <c r="AL1222">
        <v>432</v>
      </c>
      <c r="AM1222">
        <v>14.2637399421073</v>
      </c>
    </row>
    <row r="1223" spans="1:39" x14ac:dyDescent="0.25">
      <c r="A1223">
        <v>366.93476545135502</v>
      </c>
      <c r="B1223">
        <v>9.6232437523173106E-2</v>
      </c>
      <c r="C1223">
        <v>609</v>
      </c>
      <c r="D1223">
        <v>13.1022419650108</v>
      </c>
      <c r="AJ1223">
        <v>323.53095917799499</v>
      </c>
      <c r="AK1223">
        <v>0.125865861559565</v>
      </c>
      <c r="AL1223">
        <v>432</v>
      </c>
      <c r="AM1223">
        <v>14.2637399421073</v>
      </c>
    </row>
    <row r="1224" spans="1:39" x14ac:dyDescent="0.25">
      <c r="A1224">
        <v>366.93476545135502</v>
      </c>
      <c r="B1224">
        <v>9.5739039065824705E-2</v>
      </c>
      <c r="C1224">
        <v>609</v>
      </c>
      <c r="D1224">
        <v>13.1022419650108</v>
      </c>
      <c r="AJ1224">
        <v>323.53095917799499</v>
      </c>
      <c r="AK1224">
        <v>0.125194253152245</v>
      </c>
      <c r="AL1224">
        <v>432</v>
      </c>
      <c r="AM1224">
        <v>14.2637399421073</v>
      </c>
    </row>
    <row r="1225" spans="1:39" x14ac:dyDescent="0.25">
      <c r="A1225">
        <v>366.93476545135502</v>
      </c>
      <c r="B1225">
        <v>9.5745566171356197E-2</v>
      </c>
      <c r="C1225">
        <v>609</v>
      </c>
      <c r="D1225">
        <v>13.1022419650108</v>
      </c>
      <c r="AJ1225">
        <v>323.53095917799499</v>
      </c>
      <c r="AK1225">
        <v>0.12395404498985201</v>
      </c>
      <c r="AL1225">
        <v>432</v>
      </c>
      <c r="AM1225">
        <v>14.2637399421073</v>
      </c>
    </row>
    <row r="1226" spans="1:39" x14ac:dyDescent="0.25">
      <c r="A1226">
        <v>366.93476545135502</v>
      </c>
      <c r="B1226">
        <v>9.4727566114339495E-2</v>
      </c>
      <c r="C1226">
        <v>609</v>
      </c>
      <c r="D1226">
        <v>13.1022419650108</v>
      </c>
      <c r="AJ1226">
        <v>322.70329816429899</v>
      </c>
      <c r="AK1226">
        <v>0.124857678348057</v>
      </c>
      <c r="AL1226">
        <v>437</v>
      </c>
      <c r="AM1226">
        <v>13.4904381828383</v>
      </c>
    </row>
    <row r="1227" spans="1:39" x14ac:dyDescent="0.25">
      <c r="A1227">
        <v>366.93476545135502</v>
      </c>
      <c r="B1227">
        <v>9.4851662461369599E-2</v>
      </c>
      <c r="C1227">
        <v>609</v>
      </c>
      <c r="D1227">
        <v>13.1022419650108</v>
      </c>
      <c r="AJ1227">
        <v>322.70329816429899</v>
      </c>
      <c r="AK1227">
        <v>0.124567242820353</v>
      </c>
      <c r="AL1227">
        <v>437</v>
      </c>
      <c r="AM1227">
        <v>13.4904381828383</v>
      </c>
    </row>
    <row r="1228" spans="1:39" x14ac:dyDescent="0.25">
      <c r="A1228">
        <v>366.93476545135502</v>
      </c>
      <c r="B1228">
        <v>9.5793066232517696E-2</v>
      </c>
      <c r="C1228">
        <v>609</v>
      </c>
      <c r="D1228">
        <v>13.1022419650108</v>
      </c>
      <c r="AJ1228">
        <v>322.70329816429899</v>
      </c>
      <c r="AK1228">
        <v>0.12482667519283699</v>
      </c>
      <c r="AL1228">
        <v>437</v>
      </c>
      <c r="AM1228">
        <v>13.4904381828383</v>
      </c>
    </row>
    <row r="1229" spans="1:39" x14ac:dyDescent="0.25">
      <c r="A1229">
        <v>366.93476545135502</v>
      </c>
      <c r="B1229">
        <v>9.6106485668526698E-2</v>
      </c>
      <c r="C1229">
        <v>609</v>
      </c>
      <c r="D1229">
        <v>13.1022419650108</v>
      </c>
      <c r="AJ1229">
        <v>322.70329816429899</v>
      </c>
      <c r="AK1229">
        <v>0.12572584837827699</v>
      </c>
      <c r="AL1229">
        <v>437</v>
      </c>
      <c r="AM1229">
        <v>13.4904381828383</v>
      </c>
    </row>
    <row r="1230" spans="1:39" x14ac:dyDescent="0.25">
      <c r="A1230">
        <v>366.93476545135502</v>
      </c>
      <c r="B1230">
        <v>9.5962014070736901E-2</v>
      </c>
      <c r="C1230">
        <v>609</v>
      </c>
      <c r="D1230">
        <v>13.1022419650108</v>
      </c>
      <c r="AJ1230">
        <v>322.70329816429899</v>
      </c>
      <c r="AK1230">
        <v>0.12539572223048701</v>
      </c>
      <c r="AL1230">
        <v>437</v>
      </c>
      <c r="AM1230">
        <v>13.4904381828383</v>
      </c>
    </row>
    <row r="1231" spans="1:39" x14ac:dyDescent="0.25">
      <c r="A1231">
        <v>366.93476545135502</v>
      </c>
      <c r="B1231">
        <v>9.5962014070736901E-2</v>
      </c>
      <c r="C1231">
        <v>609</v>
      </c>
      <c r="D1231">
        <v>13.1022419650108</v>
      </c>
      <c r="AJ1231">
        <v>322.70329816429899</v>
      </c>
      <c r="AK1231">
        <v>0.123391856200139</v>
      </c>
      <c r="AL1231">
        <v>437</v>
      </c>
      <c r="AM1231">
        <v>13.4904381828383</v>
      </c>
    </row>
    <row r="1232" spans="1:39" x14ac:dyDescent="0.25">
      <c r="A1232">
        <v>366.93476545135502</v>
      </c>
      <c r="B1232">
        <v>9.5579101295525506E-2</v>
      </c>
      <c r="C1232">
        <v>609</v>
      </c>
      <c r="D1232">
        <v>13.1022419650108</v>
      </c>
      <c r="AJ1232">
        <v>322.70329816429899</v>
      </c>
      <c r="AK1232">
        <v>0.123250908382013</v>
      </c>
      <c r="AL1232">
        <v>437</v>
      </c>
      <c r="AM1232">
        <v>13.4904381828383</v>
      </c>
    </row>
    <row r="1233" spans="1:39" x14ac:dyDescent="0.25">
      <c r="A1233">
        <v>366.93476545135502</v>
      </c>
      <c r="B1233">
        <v>9.4195966851336105E-2</v>
      </c>
      <c r="C1233">
        <v>609</v>
      </c>
      <c r="D1233">
        <v>13.1022419650108</v>
      </c>
      <c r="AJ1233">
        <v>322.70329816429899</v>
      </c>
      <c r="AK1233">
        <v>0.12210480400212601</v>
      </c>
      <c r="AL1233">
        <v>437</v>
      </c>
      <c r="AM1233">
        <v>13.4904381828383</v>
      </c>
    </row>
    <row r="1234" spans="1:39" x14ac:dyDescent="0.25">
      <c r="A1234">
        <v>366.93476545135502</v>
      </c>
      <c r="B1234">
        <v>9.4217213852985093E-2</v>
      </c>
      <c r="C1234">
        <v>609</v>
      </c>
      <c r="D1234">
        <v>13.1022419650108</v>
      </c>
      <c r="AJ1234">
        <v>322.70329816429899</v>
      </c>
      <c r="AK1234">
        <v>0.12074917221669899</v>
      </c>
      <c r="AL1234">
        <v>437</v>
      </c>
      <c r="AM1234">
        <v>13.4904381828383</v>
      </c>
    </row>
    <row r="1235" spans="1:39" x14ac:dyDescent="0.25">
      <c r="A1235">
        <v>366.45013614930201</v>
      </c>
      <c r="B1235">
        <v>9.3452715815342396E-2</v>
      </c>
      <c r="C1235">
        <v>583</v>
      </c>
      <c r="D1235">
        <v>12.8168353897054</v>
      </c>
      <c r="AJ1235">
        <v>322.70329816429899</v>
      </c>
      <c r="AK1235">
        <v>0.11944629855078701</v>
      </c>
      <c r="AL1235">
        <v>437</v>
      </c>
      <c r="AM1235">
        <v>13.4904381828383</v>
      </c>
    </row>
    <row r="1236" spans="1:39" x14ac:dyDescent="0.25">
      <c r="A1236">
        <v>366.45013614930201</v>
      </c>
      <c r="B1236">
        <v>9.4542606974657897E-2</v>
      </c>
      <c r="C1236">
        <v>583</v>
      </c>
      <c r="D1236">
        <v>12.8168353897054</v>
      </c>
      <c r="AJ1236">
        <v>322.70329816429899</v>
      </c>
      <c r="AK1236">
        <v>0.119289492117491</v>
      </c>
      <c r="AL1236">
        <v>437</v>
      </c>
      <c r="AM1236">
        <v>13.4904381828383</v>
      </c>
    </row>
    <row r="1237" spans="1:39" x14ac:dyDescent="0.25">
      <c r="A1237">
        <v>366.45013614930201</v>
      </c>
      <c r="B1237">
        <v>9.4686889168303798E-2</v>
      </c>
      <c r="C1237">
        <v>583</v>
      </c>
      <c r="D1237">
        <v>12.8168353897054</v>
      </c>
      <c r="AJ1237">
        <v>322.70329816429899</v>
      </c>
      <c r="AK1237">
        <v>0.117333028874594</v>
      </c>
      <c r="AL1237">
        <v>437</v>
      </c>
      <c r="AM1237">
        <v>13.4904381828383</v>
      </c>
    </row>
    <row r="1238" spans="1:39" x14ac:dyDescent="0.25">
      <c r="A1238">
        <v>366.45013614930201</v>
      </c>
      <c r="B1238">
        <v>9.3775018893675205E-2</v>
      </c>
      <c r="C1238">
        <v>583</v>
      </c>
      <c r="D1238">
        <v>12.8168353897054</v>
      </c>
      <c r="AJ1238">
        <v>322.70329816429899</v>
      </c>
      <c r="AK1238">
        <v>0.118665483385733</v>
      </c>
      <c r="AL1238">
        <v>437</v>
      </c>
      <c r="AM1238">
        <v>13.4904381828383</v>
      </c>
    </row>
    <row r="1239" spans="1:39" x14ac:dyDescent="0.25">
      <c r="A1239">
        <v>366.45013614930201</v>
      </c>
      <c r="B1239">
        <v>9.3760550974880993E-2</v>
      </c>
      <c r="C1239">
        <v>583</v>
      </c>
      <c r="D1239">
        <v>12.8168353897054</v>
      </c>
      <c r="AJ1239">
        <v>322.70329816429899</v>
      </c>
      <c r="AK1239">
        <v>0.118809231784331</v>
      </c>
      <c r="AL1239">
        <v>437</v>
      </c>
      <c r="AM1239">
        <v>13.4904381828383</v>
      </c>
    </row>
    <row r="1240" spans="1:39" x14ac:dyDescent="0.25">
      <c r="A1240">
        <v>366.45013614930201</v>
      </c>
      <c r="B1240">
        <v>9.3856513519367996E-2</v>
      </c>
      <c r="C1240">
        <v>583</v>
      </c>
      <c r="D1240">
        <v>12.8168353897054</v>
      </c>
      <c r="AJ1240">
        <v>322.70329816429899</v>
      </c>
      <c r="AK1240">
        <v>0.118087935302087</v>
      </c>
      <c r="AL1240">
        <v>437</v>
      </c>
      <c r="AM1240">
        <v>13.4904381828383</v>
      </c>
    </row>
    <row r="1241" spans="1:39" x14ac:dyDescent="0.25">
      <c r="A1241">
        <v>366.45013614930201</v>
      </c>
      <c r="B1241">
        <v>9.3484761885812395E-2</v>
      </c>
      <c r="C1241">
        <v>583</v>
      </c>
      <c r="D1241">
        <v>12.8168353897054</v>
      </c>
      <c r="AJ1241">
        <v>322.70329816429899</v>
      </c>
      <c r="AK1241">
        <v>0.1184258335229</v>
      </c>
      <c r="AL1241">
        <v>437</v>
      </c>
      <c r="AM1241">
        <v>13.4904381828383</v>
      </c>
    </row>
    <row r="1242" spans="1:39" x14ac:dyDescent="0.25">
      <c r="A1242">
        <v>366.45013614930201</v>
      </c>
      <c r="B1242">
        <v>9.3150193364023096E-2</v>
      </c>
      <c r="C1242">
        <v>583</v>
      </c>
      <c r="D1242">
        <v>12.8168353897054</v>
      </c>
      <c r="AJ1242">
        <v>322.70329816429899</v>
      </c>
      <c r="AK1242">
        <v>0.11804898244902801</v>
      </c>
      <c r="AL1242">
        <v>437</v>
      </c>
      <c r="AM1242">
        <v>13.4904381828383</v>
      </c>
    </row>
    <row r="1243" spans="1:39" x14ac:dyDescent="0.25">
      <c r="A1243">
        <v>366.45013614930201</v>
      </c>
      <c r="B1243">
        <v>9.3274455402772696E-2</v>
      </c>
      <c r="C1243">
        <v>583</v>
      </c>
      <c r="D1243">
        <v>12.8168353897054</v>
      </c>
      <c r="AJ1243">
        <v>322.70329816429899</v>
      </c>
      <c r="AK1243">
        <v>0.120394018382465</v>
      </c>
      <c r="AL1243">
        <v>437</v>
      </c>
      <c r="AM1243">
        <v>13.4904381828383</v>
      </c>
    </row>
    <row r="1244" spans="1:39" x14ac:dyDescent="0.25">
      <c r="A1244">
        <v>366.45013614930201</v>
      </c>
      <c r="B1244">
        <v>9.29129214208647E-2</v>
      </c>
      <c r="C1244">
        <v>583</v>
      </c>
      <c r="D1244">
        <v>12.8168353897054</v>
      </c>
      <c r="AJ1244">
        <v>322.70329816429899</v>
      </c>
      <c r="AK1244">
        <v>0.12148320896911199</v>
      </c>
      <c r="AL1244">
        <v>437</v>
      </c>
      <c r="AM1244">
        <v>13.4904381828383</v>
      </c>
    </row>
    <row r="1245" spans="1:39" x14ac:dyDescent="0.25">
      <c r="A1245">
        <v>366.45013614930201</v>
      </c>
      <c r="B1245">
        <v>9.3847862999723794E-2</v>
      </c>
      <c r="C1245">
        <v>583</v>
      </c>
      <c r="D1245">
        <v>12.8168353897054</v>
      </c>
      <c r="AJ1245">
        <v>322.70329816429899</v>
      </c>
      <c r="AK1245">
        <v>0.12084451567792499</v>
      </c>
      <c r="AL1245">
        <v>437</v>
      </c>
      <c r="AM1245">
        <v>13.4904381828383</v>
      </c>
    </row>
    <row r="1246" spans="1:39" x14ac:dyDescent="0.25">
      <c r="A1246">
        <v>366.45013614930201</v>
      </c>
      <c r="B1246">
        <v>9.3582958658996296E-2</v>
      </c>
      <c r="C1246">
        <v>583</v>
      </c>
      <c r="D1246">
        <v>12.8168353897054</v>
      </c>
      <c r="AJ1246">
        <v>322.70329816429899</v>
      </c>
      <c r="AK1246">
        <v>0.121225503396839</v>
      </c>
      <c r="AL1246">
        <v>437</v>
      </c>
      <c r="AM1246">
        <v>13.4904381828383</v>
      </c>
    </row>
    <row r="1247" spans="1:39" x14ac:dyDescent="0.25">
      <c r="A1247">
        <v>366.45013614930201</v>
      </c>
      <c r="B1247">
        <v>9.3716246573195897E-2</v>
      </c>
      <c r="C1247">
        <v>583</v>
      </c>
      <c r="D1247">
        <v>12.8168353897054</v>
      </c>
      <c r="AJ1247">
        <v>322.70329816429899</v>
      </c>
      <c r="AK1247">
        <v>0.121604501043625</v>
      </c>
      <c r="AL1247">
        <v>437</v>
      </c>
      <c r="AM1247">
        <v>13.4904381828383</v>
      </c>
    </row>
    <row r="1248" spans="1:39" x14ac:dyDescent="0.25">
      <c r="A1248">
        <v>366.45013614930201</v>
      </c>
      <c r="B1248">
        <v>9.1872826756454806E-2</v>
      </c>
      <c r="C1248">
        <v>583</v>
      </c>
      <c r="D1248">
        <v>12.8168353897054</v>
      </c>
      <c r="AJ1248">
        <v>322.70329816429899</v>
      </c>
      <c r="AK1248">
        <v>0.120977713783931</v>
      </c>
      <c r="AL1248">
        <v>437</v>
      </c>
      <c r="AM1248">
        <v>13.4904381828383</v>
      </c>
    </row>
    <row r="1249" spans="1:39" x14ac:dyDescent="0.25">
      <c r="A1249">
        <v>366.45013614930201</v>
      </c>
      <c r="B1249">
        <v>9.1922091212493007E-2</v>
      </c>
      <c r="C1249">
        <v>583</v>
      </c>
      <c r="D1249">
        <v>12.8168353897054</v>
      </c>
      <c r="AJ1249">
        <v>322.70329816429899</v>
      </c>
      <c r="AK1249">
        <v>0.120693331526995</v>
      </c>
      <c r="AL1249">
        <v>437</v>
      </c>
      <c r="AM1249">
        <v>13.4904381828383</v>
      </c>
    </row>
    <row r="1250" spans="1:39" x14ac:dyDescent="0.25">
      <c r="A1250">
        <v>366.45013614930201</v>
      </c>
      <c r="B1250">
        <v>9.1851329887452204E-2</v>
      </c>
      <c r="C1250">
        <v>583</v>
      </c>
      <c r="D1250">
        <v>12.8168353897054</v>
      </c>
      <c r="AJ1250">
        <v>322.70329816429899</v>
      </c>
      <c r="AK1250">
        <v>0.12030396912685699</v>
      </c>
      <c r="AL1250">
        <v>437</v>
      </c>
      <c r="AM1250">
        <v>13.4904381828383</v>
      </c>
    </row>
    <row r="1251" spans="1:39" x14ac:dyDescent="0.25">
      <c r="A1251">
        <v>366.45013614930201</v>
      </c>
      <c r="B1251">
        <v>9.1830014382391897E-2</v>
      </c>
      <c r="C1251">
        <v>583</v>
      </c>
      <c r="D1251">
        <v>12.8168353897054</v>
      </c>
      <c r="AJ1251">
        <v>322.70329816429899</v>
      </c>
      <c r="AK1251">
        <v>0.119879716644434</v>
      </c>
      <c r="AL1251">
        <v>437</v>
      </c>
      <c r="AM1251">
        <v>13.4904381828383</v>
      </c>
    </row>
    <row r="1252" spans="1:39" x14ac:dyDescent="0.25">
      <c r="A1252">
        <v>366.45013614930201</v>
      </c>
      <c r="B1252">
        <v>9.2096209157038797E-2</v>
      </c>
      <c r="C1252">
        <v>583</v>
      </c>
      <c r="D1252">
        <v>12.8168353897054</v>
      </c>
      <c r="AJ1252">
        <v>322.70329816429899</v>
      </c>
      <c r="AK1252">
        <v>0.119909236303007</v>
      </c>
      <c r="AL1252">
        <v>437</v>
      </c>
      <c r="AM1252">
        <v>13.4904381828383</v>
      </c>
    </row>
    <row r="1253" spans="1:39" x14ac:dyDescent="0.25">
      <c r="A1253">
        <v>366.45013614930201</v>
      </c>
      <c r="B1253">
        <v>9.2921693692844504E-2</v>
      </c>
      <c r="C1253">
        <v>583</v>
      </c>
      <c r="D1253">
        <v>12.8168353897054</v>
      </c>
      <c r="AJ1253">
        <v>322.70329816429899</v>
      </c>
      <c r="AK1253">
        <v>0.120061661937506</v>
      </c>
      <c r="AL1253">
        <v>437</v>
      </c>
      <c r="AM1253">
        <v>13.4904381828383</v>
      </c>
    </row>
    <row r="1254" spans="1:39" x14ac:dyDescent="0.25">
      <c r="A1254">
        <v>366.45013614930201</v>
      </c>
      <c r="B1254">
        <v>9.3365740671180003E-2</v>
      </c>
      <c r="C1254">
        <v>583</v>
      </c>
      <c r="D1254">
        <v>12.8168353897054</v>
      </c>
      <c r="AJ1254">
        <v>322.70329816429899</v>
      </c>
      <c r="AK1254">
        <v>0.11917722588316799</v>
      </c>
      <c r="AL1254">
        <v>437</v>
      </c>
      <c r="AM1254">
        <v>13.4904381828383</v>
      </c>
    </row>
    <row r="1255" spans="1:39" x14ac:dyDescent="0.25">
      <c r="A1255">
        <v>366.45013614930201</v>
      </c>
      <c r="B1255">
        <v>9.3895378732814103E-2</v>
      </c>
      <c r="C1255">
        <v>583</v>
      </c>
      <c r="D1255">
        <v>12.8168353897054</v>
      </c>
      <c r="AJ1255">
        <v>322.70329816429899</v>
      </c>
      <c r="AK1255">
        <v>0.11829837862815</v>
      </c>
      <c r="AL1255">
        <v>437</v>
      </c>
      <c r="AM1255">
        <v>13.4904381828383</v>
      </c>
    </row>
    <row r="1256" spans="1:39" x14ac:dyDescent="0.25">
      <c r="A1256">
        <v>366.45013614930201</v>
      </c>
      <c r="B1256">
        <v>9.3816233784857997E-2</v>
      </c>
      <c r="C1256">
        <v>583</v>
      </c>
      <c r="D1256">
        <v>12.8168353897054</v>
      </c>
      <c r="AJ1256">
        <v>322.50321088079397</v>
      </c>
      <c r="AK1256">
        <v>0.118687881664129</v>
      </c>
      <c r="AL1256">
        <v>427</v>
      </c>
      <c r="AM1256">
        <v>13.595168725820299</v>
      </c>
    </row>
    <row r="1257" spans="1:39" x14ac:dyDescent="0.25">
      <c r="A1257">
        <v>366.45013614930201</v>
      </c>
      <c r="B1257">
        <v>9.3667936028712304E-2</v>
      </c>
      <c r="C1257">
        <v>583</v>
      </c>
      <c r="D1257">
        <v>12.8168353897054</v>
      </c>
      <c r="AJ1257">
        <v>322.50321088079397</v>
      </c>
      <c r="AK1257">
        <v>0.118517275634356</v>
      </c>
      <c r="AL1257">
        <v>427</v>
      </c>
      <c r="AM1257">
        <v>13.595168725820299</v>
      </c>
    </row>
    <row r="1258" spans="1:39" x14ac:dyDescent="0.25">
      <c r="A1258">
        <v>366.45013614930201</v>
      </c>
      <c r="B1258">
        <v>9.3959464131740902E-2</v>
      </c>
      <c r="C1258">
        <v>583</v>
      </c>
      <c r="D1258">
        <v>12.8168353897054</v>
      </c>
      <c r="AJ1258">
        <v>322.50321088079397</v>
      </c>
      <c r="AK1258">
        <v>0.118881642384553</v>
      </c>
      <c r="AL1258">
        <v>427</v>
      </c>
      <c r="AM1258">
        <v>13.595168725820299</v>
      </c>
    </row>
    <row r="1259" spans="1:39" x14ac:dyDescent="0.25">
      <c r="A1259">
        <v>366.45013614930201</v>
      </c>
      <c r="B1259">
        <v>9.3929536278261297E-2</v>
      </c>
      <c r="C1259">
        <v>583</v>
      </c>
      <c r="D1259">
        <v>12.8168353897054</v>
      </c>
      <c r="AJ1259">
        <v>322.50321088079397</v>
      </c>
      <c r="AK1259">
        <v>0.119211475784441</v>
      </c>
      <c r="AL1259">
        <v>427</v>
      </c>
      <c r="AM1259">
        <v>13.595168725820299</v>
      </c>
    </row>
    <row r="1260" spans="1:39" x14ac:dyDescent="0.25">
      <c r="A1260">
        <v>366.45013614930201</v>
      </c>
      <c r="B1260">
        <v>9.3394562490578398E-2</v>
      </c>
      <c r="C1260">
        <v>583</v>
      </c>
      <c r="D1260">
        <v>12.8168353897054</v>
      </c>
      <c r="AJ1260">
        <v>322.50321088079397</v>
      </c>
      <c r="AK1260">
        <v>0.119686734759994</v>
      </c>
      <c r="AL1260">
        <v>427</v>
      </c>
      <c r="AM1260">
        <v>13.595168725820299</v>
      </c>
    </row>
    <row r="1261" spans="1:39" x14ac:dyDescent="0.25">
      <c r="A1261">
        <v>366.45013614930201</v>
      </c>
      <c r="B1261">
        <v>9.2870342737012307E-2</v>
      </c>
      <c r="C1261">
        <v>583</v>
      </c>
      <c r="D1261">
        <v>12.8168353897054</v>
      </c>
      <c r="AJ1261">
        <v>322.50321088079397</v>
      </c>
      <c r="AK1261">
        <v>0.119951150638545</v>
      </c>
      <c r="AL1261">
        <v>427</v>
      </c>
      <c r="AM1261">
        <v>13.595168725820299</v>
      </c>
    </row>
    <row r="1262" spans="1:39" x14ac:dyDescent="0.25">
      <c r="A1262">
        <v>366.45013614930201</v>
      </c>
      <c r="B1262">
        <v>9.2375281085886399E-2</v>
      </c>
      <c r="C1262">
        <v>583</v>
      </c>
      <c r="D1262">
        <v>12.8168353897054</v>
      </c>
      <c r="AJ1262">
        <v>322.50321088079397</v>
      </c>
      <c r="AK1262">
        <v>0.119673874492691</v>
      </c>
      <c r="AL1262">
        <v>427</v>
      </c>
      <c r="AM1262">
        <v>13.595168725820299</v>
      </c>
    </row>
    <row r="1263" spans="1:39" x14ac:dyDescent="0.25">
      <c r="A1263">
        <v>366.45013614930201</v>
      </c>
      <c r="B1263">
        <v>9.2149491608466305E-2</v>
      </c>
      <c r="C1263">
        <v>583</v>
      </c>
      <c r="D1263">
        <v>12.8168353897054</v>
      </c>
      <c r="AJ1263">
        <v>322.50321088079397</v>
      </c>
      <c r="AK1263">
        <v>0.11727501819604599</v>
      </c>
      <c r="AL1263">
        <v>427</v>
      </c>
      <c r="AM1263">
        <v>13.595168725820299</v>
      </c>
    </row>
    <row r="1264" spans="1:39" x14ac:dyDescent="0.25">
      <c r="A1264">
        <v>366.45013614930201</v>
      </c>
      <c r="B1264">
        <v>9.2178228927906003E-2</v>
      </c>
      <c r="C1264">
        <v>583</v>
      </c>
      <c r="D1264">
        <v>12.8168353897054</v>
      </c>
      <c r="AJ1264">
        <v>322.50321088079397</v>
      </c>
      <c r="AK1264">
        <v>0.117763867178044</v>
      </c>
      <c r="AL1264">
        <v>427</v>
      </c>
      <c r="AM1264">
        <v>13.595168725820299</v>
      </c>
    </row>
    <row r="1265" spans="1:39" x14ac:dyDescent="0.25">
      <c r="A1265">
        <v>366.45013614930201</v>
      </c>
      <c r="B1265">
        <v>9.2574990471656599E-2</v>
      </c>
      <c r="C1265">
        <v>583</v>
      </c>
      <c r="D1265">
        <v>12.8168353897054</v>
      </c>
      <c r="AJ1265">
        <v>322.50321088079397</v>
      </c>
      <c r="AK1265">
        <v>0.117286813484185</v>
      </c>
      <c r="AL1265">
        <v>427</v>
      </c>
      <c r="AM1265">
        <v>13.595168725820299</v>
      </c>
    </row>
    <row r="1266" spans="1:39" x14ac:dyDescent="0.25">
      <c r="A1266">
        <v>366.45013614930201</v>
      </c>
      <c r="B1266">
        <v>9.1820006647696795E-2</v>
      </c>
      <c r="C1266">
        <v>583</v>
      </c>
      <c r="D1266">
        <v>12.8168353897054</v>
      </c>
      <c r="AJ1266">
        <v>322.50321088079397</v>
      </c>
      <c r="AK1266">
        <v>0.11703231026453</v>
      </c>
      <c r="AL1266">
        <v>427</v>
      </c>
      <c r="AM1266">
        <v>13.595168725820299</v>
      </c>
    </row>
    <row r="1267" spans="1:39" x14ac:dyDescent="0.25">
      <c r="A1267">
        <v>366.45013614930201</v>
      </c>
      <c r="B1267">
        <v>9.1623428031320397E-2</v>
      </c>
      <c r="C1267">
        <v>583</v>
      </c>
      <c r="D1267">
        <v>12.8168353897054</v>
      </c>
      <c r="AJ1267">
        <v>322.50321088079397</v>
      </c>
      <c r="AK1267">
        <v>0.116079050338319</v>
      </c>
      <c r="AL1267">
        <v>427</v>
      </c>
      <c r="AM1267">
        <v>13.595168725820299</v>
      </c>
    </row>
    <row r="1268" spans="1:39" x14ac:dyDescent="0.25">
      <c r="A1268">
        <v>366.45013614930201</v>
      </c>
      <c r="B1268">
        <v>9.1593281062819901E-2</v>
      </c>
      <c r="C1268">
        <v>583</v>
      </c>
      <c r="D1268">
        <v>12.8168353897054</v>
      </c>
      <c r="AJ1268">
        <v>322.50321088079397</v>
      </c>
      <c r="AK1268">
        <v>0.116402162575101</v>
      </c>
      <c r="AL1268">
        <v>427</v>
      </c>
      <c r="AM1268">
        <v>13.595168725820299</v>
      </c>
    </row>
    <row r="1269" spans="1:39" x14ac:dyDescent="0.25">
      <c r="A1269">
        <v>366.45013614930201</v>
      </c>
      <c r="B1269">
        <v>9.1515198395709901E-2</v>
      </c>
      <c r="C1269">
        <v>583</v>
      </c>
      <c r="D1269">
        <v>12.8168353897054</v>
      </c>
      <c r="AJ1269">
        <v>322.50321088079397</v>
      </c>
      <c r="AK1269">
        <v>0.11645172519089</v>
      </c>
      <c r="AL1269">
        <v>427</v>
      </c>
      <c r="AM1269">
        <v>13.595168725820299</v>
      </c>
    </row>
    <row r="1270" spans="1:39" x14ac:dyDescent="0.25">
      <c r="A1270">
        <v>366.45013614930201</v>
      </c>
      <c r="B1270">
        <v>9.1835035574972204E-2</v>
      </c>
      <c r="C1270">
        <v>583</v>
      </c>
      <c r="D1270">
        <v>12.8168353897054</v>
      </c>
      <c r="AJ1270">
        <v>322.50321088079397</v>
      </c>
      <c r="AK1270">
        <v>0.116099883881859</v>
      </c>
      <c r="AL1270">
        <v>427</v>
      </c>
      <c r="AM1270">
        <v>13.595168725820299</v>
      </c>
    </row>
    <row r="1271" spans="1:39" x14ac:dyDescent="0.25">
      <c r="A1271">
        <v>366.45013614930201</v>
      </c>
      <c r="B1271">
        <v>9.17945792492008E-2</v>
      </c>
      <c r="C1271">
        <v>583</v>
      </c>
      <c r="D1271">
        <v>12.8168353897054</v>
      </c>
      <c r="AJ1271">
        <v>322.50321088079397</v>
      </c>
      <c r="AK1271">
        <v>0.11526838319996</v>
      </c>
      <c r="AL1271">
        <v>427</v>
      </c>
      <c r="AM1271">
        <v>13.595168725820299</v>
      </c>
    </row>
    <row r="1272" spans="1:39" x14ac:dyDescent="0.25">
      <c r="A1272">
        <v>366.45013614930201</v>
      </c>
      <c r="B1272">
        <v>9.22988675652303E-2</v>
      </c>
      <c r="C1272">
        <v>583</v>
      </c>
      <c r="D1272">
        <v>12.8168353897054</v>
      </c>
      <c r="AJ1272">
        <v>322.50321088079397</v>
      </c>
      <c r="AK1272">
        <v>0.115499568844158</v>
      </c>
      <c r="AL1272">
        <v>427</v>
      </c>
      <c r="AM1272">
        <v>13.595168725820299</v>
      </c>
    </row>
    <row r="1273" spans="1:39" x14ac:dyDescent="0.25">
      <c r="A1273">
        <v>366.45013614930201</v>
      </c>
      <c r="B1273">
        <v>9.2719550192426003E-2</v>
      </c>
      <c r="C1273">
        <v>583</v>
      </c>
      <c r="D1273">
        <v>12.8168353897054</v>
      </c>
      <c r="AJ1273">
        <v>321.80613432056299</v>
      </c>
      <c r="AK1273">
        <v>0.116339317547133</v>
      </c>
      <c r="AL1273">
        <v>412</v>
      </c>
      <c r="AM1273">
        <v>13.668322930345299</v>
      </c>
    </row>
    <row r="1274" spans="1:39" x14ac:dyDescent="0.25">
      <c r="A1274">
        <v>366.30823990237002</v>
      </c>
      <c r="B1274">
        <v>9.2636065324449998E-2</v>
      </c>
      <c r="C1274">
        <v>593</v>
      </c>
      <c r="D1274">
        <v>12.6841000677086</v>
      </c>
      <c r="AJ1274">
        <v>321.713590964209</v>
      </c>
      <c r="AK1274">
        <v>0.11470301099390499</v>
      </c>
      <c r="AL1274">
        <v>440</v>
      </c>
      <c r="AM1274">
        <v>13.716721633682001</v>
      </c>
    </row>
    <row r="1275" spans="1:39" x14ac:dyDescent="0.25">
      <c r="A1275">
        <v>366.30823990237002</v>
      </c>
      <c r="B1275">
        <v>9.2135924826950599E-2</v>
      </c>
      <c r="C1275">
        <v>593</v>
      </c>
      <c r="D1275">
        <v>12.6841000677086</v>
      </c>
      <c r="AJ1275">
        <v>321.713590964209</v>
      </c>
      <c r="AK1275">
        <v>0.112176257285905</v>
      </c>
      <c r="AL1275">
        <v>440</v>
      </c>
      <c r="AM1275">
        <v>13.716721633682001</v>
      </c>
    </row>
    <row r="1276" spans="1:39" x14ac:dyDescent="0.25">
      <c r="A1276">
        <v>366.30823990237002</v>
      </c>
      <c r="B1276">
        <v>9.2207831860423903E-2</v>
      </c>
      <c r="C1276">
        <v>593</v>
      </c>
      <c r="D1276">
        <v>12.6841000677086</v>
      </c>
      <c r="AJ1276">
        <v>321.713590964209</v>
      </c>
      <c r="AK1276">
        <v>0.112863922841861</v>
      </c>
      <c r="AL1276">
        <v>440</v>
      </c>
      <c r="AM1276">
        <v>13.716721633682001</v>
      </c>
    </row>
    <row r="1277" spans="1:39" x14ac:dyDescent="0.25">
      <c r="A1277">
        <v>366.30823990237002</v>
      </c>
      <c r="B1277">
        <v>9.3192707710032893E-2</v>
      </c>
      <c r="C1277">
        <v>593</v>
      </c>
      <c r="D1277">
        <v>12.6841000677086</v>
      </c>
      <c r="AJ1277">
        <v>321.713590964209</v>
      </c>
      <c r="AK1277">
        <v>0.112050984809187</v>
      </c>
      <c r="AL1277">
        <v>440</v>
      </c>
      <c r="AM1277">
        <v>13.716721633682001</v>
      </c>
    </row>
    <row r="1278" spans="1:39" x14ac:dyDescent="0.25">
      <c r="A1278">
        <v>366.30823990237002</v>
      </c>
      <c r="B1278">
        <v>9.2941785686961195E-2</v>
      </c>
      <c r="C1278">
        <v>593</v>
      </c>
      <c r="D1278">
        <v>12.6841000677086</v>
      </c>
      <c r="AJ1278">
        <v>321.713590964209</v>
      </c>
      <c r="AK1278">
        <v>0.113006402243707</v>
      </c>
      <c r="AL1278">
        <v>440</v>
      </c>
      <c r="AM1278">
        <v>13.716721633682001</v>
      </c>
    </row>
    <row r="1279" spans="1:39" x14ac:dyDescent="0.25">
      <c r="A1279">
        <v>366.30823990237002</v>
      </c>
      <c r="B1279">
        <v>9.27183742629199E-2</v>
      </c>
      <c r="C1279">
        <v>593</v>
      </c>
      <c r="D1279">
        <v>12.6841000677086</v>
      </c>
      <c r="AJ1279">
        <v>321.713590964209</v>
      </c>
      <c r="AK1279">
        <v>0.112351096605734</v>
      </c>
      <c r="AL1279">
        <v>440</v>
      </c>
      <c r="AM1279">
        <v>13.716721633682001</v>
      </c>
    </row>
    <row r="1280" spans="1:39" x14ac:dyDescent="0.25">
      <c r="A1280">
        <v>366.25992164155502</v>
      </c>
      <c r="B1280">
        <v>9.2675507513073005E-2</v>
      </c>
      <c r="C1280">
        <v>588</v>
      </c>
      <c r="D1280">
        <v>12.8037709437776</v>
      </c>
      <c r="AJ1280">
        <v>321.713590964209</v>
      </c>
      <c r="AK1280">
        <v>0.112837983345354</v>
      </c>
      <c r="AL1280">
        <v>440</v>
      </c>
      <c r="AM1280">
        <v>13.716721633682001</v>
      </c>
    </row>
    <row r="1281" spans="1:39" x14ac:dyDescent="0.25">
      <c r="A1281">
        <v>366.25992164155502</v>
      </c>
      <c r="B1281">
        <v>9.1701011318484807E-2</v>
      </c>
      <c r="C1281">
        <v>588</v>
      </c>
      <c r="D1281">
        <v>12.8037709437776</v>
      </c>
      <c r="AJ1281">
        <v>321.713590964209</v>
      </c>
      <c r="AK1281">
        <v>0.11102640942799701</v>
      </c>
      <c r="AL1281">
        <v>440</v>
      </c>
      <c r="AM1281">
        <v>13.716721633682001</v>
      </c>
    </row>
    <row r="1282" spans="1:39" x14ac:dyDescent="0.25">
      <c r="A1282">
        <v>366.25992164155502</v>
      </c>
      <c r="B1282">
        <v>9.1366070144425798E-2</v>
      </c>
      <c r="C1282">
        <v>588</v>
      </c>
      <c r="D1282">
        <v>12.8037709437776</v>
      </c>
      <c r="AJ1282">
        <v>321.713590964209</v>
      </c>
      <c r="AK1282">
        <v>0.112270741407935</v>
      </c>
      <c r="AL1282">
        <v>440</v>
      </c>
      <c r="AM1282">
        <v>13.716721633682001</v>
      </c>
    </row>
    <row r="1283" spans="1:39" x14ac:dyDescent="0.25">
      <c r="A1283">
        <v>366.25992164155502</v>
      </c>
      <c r="B1283">
        <v>9.2733585878228497E-2</v>
      </c>
      <c r="C1283">
        <v>588</v>
      </c>
      <c r="D1283">
        <v>12.8037709437776</v>
      </c>
      <c r="AJ1283">
        <v>321.713590964209</v>
      </c>
      <c r="AK1283">
        <v>0.11281358860082601</v>
      </c>
      <c r="AL1283">
        <v>440</v>
      </c>
      <c r="AM1283">
        <v>13.716721633682001</v>
      </c>
    </row>
    <row r="1284" spans="1:39" x14ac:dyDescent="0.25">
      <c r="A1284">
        <v>366.25992164155502</v>
      </c>
      <c r="B1284">
        <v>9.2371529655202997E-2</v>
      </c>
      <c r="C1284">
        <v>588</v>
      </c>
      <c r="D1284">
        <v>12.8037709437776</v>
      </c>
      <c r="AJ1284">
        <v>321.713590964209</v>
      </c>
      <c r="AK1284">
        <v>0.114266189158045</v>
      </c>
      <c r="AL1284">
        <v>440</v>
      </c>
      <c r="AM1284">
        <v>13.716721633682001</v>
      </c>
    </row>
    <row r="1285" spans="1:39" x14ac:dyDescent="0.25">
      <c r="A1285">
        <v>366.25992164155502</v>
      </c>
      <c r="B1285">
        <v>9.2897852162670602E-2</v>
      </c>
      <c r="C1285">
        <v>588</v>
      </c>
      <c r="D1285">
        <v>12.8037709437776</v>
      </c>
      <c r="AJ1285">
        <v>321.713590964209</v>
      </c>
      <c r="AK1285">
        <v>0.112568178460995</v>
      </c>
      <c r="AL1285">
        <v>440</v>
      </c>
      <c r="AM1285">
        <v>13.716721633682001</v>
      </c>
    </row>
    <row r="1286" spans="1:39" x14ac:dyDescent="0.25">
      <c r="A1286">
        <v>366.25992164155502</v>
      </c>
      <c r="B1286">
        <v>9.2606890871619302E-2</v>
      </c>
      <c r="C1286">
        <v>588</v>
      </c>
      <c r="D1286">
        <v>12.8037709437776</v>
      </c>
      <c r="AJ1286">
        <v>321.713590964209</v>
      </c>
      <c r="AK1286">
        <v>0.11319439468463099</v>
      </c>
      <c r="AL1286">
        <v>440</v>
      </c>
      <c r="AM1286">
        <v>13.716721633682001</v>
      </c>
    </row>
    <row r="1287" spans="1:39" x14ac:dyDescent="0.25">
      <c r="A1287">
        <v>366.25992164155502</v>
      </c>
      <c r="B1287">
        <v>9.2627039957479895E-2</v>
      </c>
      <c r="C1287">
        <v>588</v>
      </c>
      <c r="D1287">
        <v>12.8037709437776</v>
      </c>
      <c r="AJ1287">
        <v>321.713590964209</v>
      </c>
      <c r="AK1287">
        <v>0.113394209598317</v>
      </c>
      <c r="AL1287">
        <v>440</v>
      </c>
      <c r="AM1287">
        <v>13.716721633682001</v>
      </c>
    </row>
    <row r="1288" spans="1:39" x14ac:dyDescent="0.25">
      <c r="A1288">
        <v>366.25992164155502</v>
      </c>
      <c r="B1288">
        <v>9.2535328399651701E-2</v>
      </c>
      <c r="C1288">
        <v>588</v>
      </c>
      <c r="D1288">
        <v>12.8037709437776</v>
      </c>
      <c r="AJ1288">
        <v>321.713590964209</v>
      </c>
      <c r="AK1288">
        <v>0.11380797469691201</v>
      </c>
      <c r="AL1288">
        <v>440</v>
      </c>
      <c r="AM1288">
        <v>13.716721633682001</v>
      </c>
    </row>
    <row r="1289" spans="1:39" x14ac:dyDescent="0.25">
      <c r="A1289">
        <v>366.25992164155502</v>
      </c>
      <c r="B1289">
        <v>9.2121590113736301E-2</v>
      </c>
      <c r="C1289">
        <v>588</v>
      </c>
      <c r="D1289">
        <v>12.8037709437776</v>
      </c>
      <c r="AJ1289">
        <v>321.713590964209</v>
      </c>
      <c r="AK1289">
        <v>0.113405132227719</v>
      </c>
      <c r="AL1289">
        <v>440</v>
      </c>
      <c r="AM1289">
        <v>13.716721633682001</v>
      </c>
    </row>
    <row r="1290" spans="1:39" x14ac:dyDescent="0.25">
      <c r="A1290">
        <v>366.25992164155502</v>
      </c>
      <c r="B1290">
        <v>9.2567231626453195E-2</v>
      </c>
      <c r="C1290">
        <v>588</v>
      </c>
      <c r="D1290">
        <v>12.8037709437776</v>
      </c>
      <c r="AJ1290">
        <v>321.713590964209</v>
      </c>
      <c r="AK1290">
        <v>0.114021560934737</v>
      </c>
      <c r="AL1290">
        <v>440</v>
      </c>
      <c r="AM1290">
        <v>13.716721633682001</v>
      </c>
    </row>
    <row r="1291" spans="1:39" x14ac:dyDescent="0.25">
      <c r="A1291">
        <v>366.25992164155502</v>
      </c>
      <c r="B1291">
        <v>9.1110579086393195E-2</v>
      </c>
      <c r="C1291">
        <v>588</v>
      </c>
      <c r="D1291">
        <v>12.8037709437776</v>
      </c>
      <c r="AJ1291">
        <v>321.713590964209</v>
      </c>
      <c r="AK1291">
        <v>0.112606449988239</v>
      </c>
      <c r="AL1291">
        <v>440</v>
      </c>
      <c r="AM1291">
        <v>13.716721633682001</v>
      </c>
    </row>
    <row r="1292" spans="1:39" x14ac:dyDescent="0.25">
      <c r="A1292">
        <v>366.25992164155502</v>
      </c>
      <c r="B1292">
        <v>9.0103222108737099E-2</v>
      </c>
      <c r="C1292">
        <v>588</v>
      </c>
      <c r="D1292">
        <v>12.8037709437776</v>
      </c>
      <c r="AJ1292">
        <v>321.713590964209</v>
      </c>
      <c r="AK1292">
        <v>0.112900189911669</v>
      </c>
      <c r="AL1292">
        <v>440</v>
      </c>
      <c r="AM1292">
        <v>13.716721633682001</v>
      </c>
    </row>
    <row r="1293" spans="1:39" x14ac:dyDescent="0.25">
      <c r="A1293">
        <v>366.25992164155502</v>
      </c>
      <c r="B1293">
        <v>8.96531711773257E-2</v>
      </c>
      <c r="C1293">
        <v>588</v>
      </c>
      <c r="D1293">
        <v>12.8037709437776</v>
      </c>
      <c r="AJ1293">
        <v>321.713590964209</v>
      </c>
      <c r="AK1293">
        <v>0.11255874925399401</v>
      </c>
      <c r="AL1293">
        <v>440</v>
      </c>
      <c r="AM1293">
        <v>13.716721633682001</v>
      </c>
    </row>
    <row r="1294" spans="1:39" x14ac:dyDescent="0.25">
      <c r="A1294">
        <v>366.25992164155502</v>
      </c>
      <c r="B1294">
        <v>8.9581153195684493E-2</v>
      </c>
      <c r="C1294">
        <v>588</v>
      </c>
      <c r="D1294">
        <v>12.8037709437776</v>
      </c>
      <c r="AJ1294">
        <v>321.713590964209</v>
      </c>
      <c r="AK1294">
        <v>0.112342436586814</v>
      </c>
      <c r="AL1294">
        <v>440</v>
      </c>
      <c r="AM1294">
        <v>13.716721633682001</v>
      </c>
    </row>
    <row r="1295" spans="1:39" x14ac:dyDescent="0.25">
      <c r="A1295">
        <v>366.25992164155502</v>
      </c>
      <c r="B1295">
        <v>8.91669793973974E-2</v>
      </c>
      <c r="C1295">
        <v>588</v>
      </c>
      <c r="D1295">
        <v>12.8037709437776</v>
      </c>
      <c r="AJ1295">
        <v>321.713590964209</v>
      </c>
      <c r="AK1295">
        <v>0.11242499792056999</v>
      </c>
      <c r="AL1295">
        <v>440</v>
      </c>
      <c r="AM1295">
        <v>13.716721633682001</v>
      </c>
    </row>
    <row r="1296" spans="1:39" x14ac:dyDescent="0.25">
      <c r="A1296">
        <v>366.10402629198501</v>
      </c>
      <c r="B1296">
        <v>8.9842078235705503E-2</v>
      </c>
      <c r="C1296">
        <v>593</v>
      </c>
      <c r="D1296">
        <v>12.4531997838058</v>
      </c>
      <c r="AJ1296">
        <v>321.713590964209</v>
      </c>
      <c r="AK1296">
        <v>0.112390919266142</v>
      </c>
      <c r="AL1296">
        <v>440</v>
      </c>
      <c r="AM1296">
        <v>13.716721633682001</v>
      </c>
    </row>
    <row r="1297" spans="1:39" x14ac:dyDescent="0.25">
      <c r="A1297">
        <v>366.10402629198501</v>
      </c>
      <c r="B1297">
        <v>9.0186314041851595E-2</v>
      </c>
      <c r="C1297">
        <v>593</v>
      </c>
      <c r="D1297">
        <v>12.4531997838058</v>
      </c>
      <c r="AJ1297">
        <v>321.713590964209</v>
      </c>
      <c r="AK1297">
        <v>0.11333402769034499</v>
      </c>
      <c r="AL1297">
        <v>440</v>
      </c>
      <c r="AM1297">
        <v>13.716721633682001</v>
      </c>
    </row>
    <row r="1298" spans="1:39" x14ac:dyDescent="0.25">
      <c r="A1298">
        <v>366.10402629198501</v>
      </c>
      <c r="B1298">
        <v>9.0178924325336501E-2</v>
      </c>
      <c r="C1298">
        <v>593</v>
      </c>
      <c r="D1298">
        <v>12.4531997838058</v>
      </c>
      <c r="AJ1298">
        <v>321.713590964209</v>
      </c>
      <c r="AK1298">
        <v>0.113248050546114</v>
      </c>
      <c r="AL1298">
        <v>440</v>
      </c>
      <c r="AM1298">
        <v>13.716721633682001</v>
      </c>
    </row>
    <row r="1299" spans="1:39" x14ac:dyDescent="0.25">
      <c r="A1299">
        <v>366.10402629198501</v>
      </c>
      <c r="B1299">
        <v>8.9863045933232202E-2</v>
      </c>
      <c r="C1299">
        <v>593</v>
      </c>
      <c r="D1299">
        <v>12.4531997838058</v>
      </c>
      <c r="AJ1299">
        <v>321.713590964209</v>
      </c>
      <c r="AK1299">
        <v>0.111817628251467</v>
      </c>
      <c r="AL1299">
        <v>440</v>
      </c>
      <c r="AM1299">
        <v>13.716721633682001</v>
      </c>
    </row>
    <row r="1300" spans="1:39" x14ac:dyDescent="0.25">
      <c r="A1300">
        <v>366.10402629198501</v>
      </c>
      <c r="B1300">
        <v>8.9694777053178201E-2</v>
      </c>
      <c r="C1300">
        <v>593</v>
      </c>
      <c r="D1300">
        <v>12.4531997838058</v>
      </c>
      <c r="AJ1300">
        <v>321.713590964209</v>
      </c>
      <c r="AK1300">
        <v>0.111595187068652</v>
      </c>
      <c r="AL1300">
        <v>440</v>
      </c>
      <c r="AM1300">
        <v>13.716721633682001</v>
      </c>
    </row>
    <row r="1301" spans="1:39" x14ac:dyDescent="0.25">
      <c r="A1301">
        <v>366.10402629198501</v>
      </c>
      <c r="B1301">
        <v>8.9955023609195106E-2</v>
      </c>
      <c r="C1301">
        <v>593</v>
      </c>
      <c r="D1301">
        <v>12.4531997838058</v>
      </c>
      <c r="AJ1301">
        <v>321.713590964209</v>
      </c>
      <c r="AK1301">
        <v>0.111521003227155</v>
      </c>
      <c r="AL1301">
        <v>440</v>
      </c>
      <c r="AM1301">
        <v>13.716721633682001</v>
      </c>
    </row>
    <row r="1302" spans="1:39" x14ac:dyDescent="0.25">
      <c r="A1302">
        <v>366.10402629198501</v>
      </c>
      <c r="B1302">
        <v>9.0088576627503497E-2</v>
      </c>
      <c r="C1302">
        <v>593</v>
      </c>
      <c r="D1302">
        <v>12.4531997838058</v>
      </c>
      <c r="AJ1302">
        <v>321.713590964209</v>
      </c>
      <c r="AK1302">
        <v>0.11273184831984399</v>
      </c>
      <c r="AL1302">
        <v>440</v>
      </c>
      <c r="AM1302">
        <v>13.716721633682001</v>
      </c>
    </row>
    <row r="1303" spans="1:39" x14ac:dyDescent="0.25">
      <c r="A1303">
        <v>366.10402629198501</v>
      </c>
      <c r="B1303">
        <v>9.0191109334124497E-2</v>
      </c>
      <c r="C1303">
        <v>593</v>
      </c>
      <c r="D1303">
        <v>12.4531997838058</v>
      </c>
      <c r="AJ1303">
        <v>321.713590964209</v>
      </c>
      <c r="AK1303">
        <v>0.11265898509971101</v>
      </c>
      <c r="AL1303">
        <v>440</v>
      </c>
      <c r="AM1303">
        <v>13.716721633682001</v>
      </c>
    </row>
    <row r="1304" spans="1:39" x14ac:dyDescent="0.25">
      <c r="A1304">
        <v>366.10402629198501</v>
      </c>
      <c r="B1304">
        <v>9.0429330376905898E-2</v>
      </c>
      <c r="C1304">
        <v>593</v>
      </c>
      <c r="D1304">
        <v>12.4531997838058</v>
      </c>
      <c r="AJ1304">
        <v>321.713590964209</v>
      </c>
      <c r="AK1304">
        <v>0.11162020269219</v>
      </c>
      <c r="AL1304">
        <v>440</v>
      </c>
      <c r="AM1304">
        <v>13.716721633682001</v>
      </c>
    </row>
    <row r="1305" spans="1:39" x14ac:dyDescent="0.25">
      <c r="A1305">
        <v>366.10402629198501</v>
      </c>
      <c r="B1305">
        <v>8.9823489391664901E-2</v>
      </c>
      <c r="C1305">
        <v>593</v>
      </c>
      <c r="D1305">
        <v>12.4531997838058</v>
      </c>
      <c r="AJ1305">
        <v>321.713590964209</v>
      </c>
      <c r="AK1305">
        <v>0.112163416476982</v>
      </c>
      <c r="AL1305">
        <v>440</v>
      </c>
      <c r="AM1305">
        <v>13.716721633682001</v>
      </c>
    </row>
    <row r="1306" spans="1:39" x14ac:dyDescent="0.25">
      <c r="A1306">
        <v>366.10402629198501</v>
      </c>
      <c r="B1306">
        <v>9.0071892623685298E-2</v>
      </c>
      <c r="C1306">
        <v>593</v>
      </c>
      <c r="D1306">
        <v>12.4531997838058</v>
      </c>
      <c r="AJ1306">
        <v>321.713590964209</v>
      </c>
      <c r="AK1306">
        <v>0.111134720113073</v>
      </c>
      <c r="AL1306">
        <v>440</v>
      </c>
      <c r="AM1306">
        <v>13.716721633682001</v>
      </c>
    </row>
    <row r="1307" spans="1:39" x14ac:dyDescent="0.25">
      <c r="A1307">
        <v>366.10402629198501</v>
      </c>
      <c r="B1307">
        <v>9.04845099034043E-2</v>
      </c>
      <c r="C1307">
        <v>593</v>
      </c>
      <c r="D1307">
        <v>12.4531997838058</v>
      </c>
      <c r="AJ1307">
        <v>321.713590964209</v>
      </c>
      <c r="AK1307">
        <v>0.11125274547219401</v>
      </c>
      <c r="AL1307">
        <v>440</v>
      </c>
      <c r="AM1307">
        <v>13.716721633682001</v>
      </c>
    </row>
    <row r="1308" spans="1:39" x14ac:dyDescent="0.25">
      <c r="A1308">
        <v>366.10402629198501</v>
      </c>
      <c r="B1308">
        <v>9.04845099034043E-2</v>
      </c>
      <c r="C1308">
        <v>593</v>
      </c>
      <c r="D1308">
        <v>12.4531997838058</v>
      </c>
      <c r="AJ1308">
        <v>321.713590964209</v>
      </c>
      <c r="AK1308">
        <v>0.113242218689128</v>
      </c>
      <c r="AL1308">
        <v>440</v>
      </c>
      <c r="AM1308">
        <v>13.716721633682001</v>
      </c>
    </row>
    <row r="1309" spans="1:39" x14ac:dyDescent="0.25">
      <c r="A1309">
        <v>366.10402629198501</v>
      </c>
      <c r="B1309">
        <v>9.0544049431820803E-2</v>
      </c>
      <c r="C1309">
        <v>593</v>
      </c>
      <c r="D1309">
        <v>12.4531997838058</v>
      </c>
      <c r="AJ1309">
        <v>321.713590964209</v>
      </c>
      <c r="AK1309">
        <v>0.112506134469299</v>
      </c>
      <c r="AL1309">
        <v>440</v>
      </c>
      <c r="AM1309">
        <v>13.716721633682001</v>
      </c>
    </row>
    <row r="1310" spans="1:39" x14ac:dyDescent="0.25">
      <c r="A1310">
        <v>366.10402629198501</v>
      </c>
      <c r="B1310">
        <v>8.95604382428416E-2</v>
      </c>
      <c r="C1310">
        <v>593</v>
      </c>
      <c r="D1310">
        <v>12.4531997838058</v>
      </c>
      <c r="AJ1310">
        <v>321.713590964209</v>
      </c>
      <c r="AK1310">
        <v>0.112627907927306</v>
      </c>
      <c r="AL1310">
        <v>440</v>
      </c>
      <c r="AM1310">
        <v>13.716721633682001</v>
      </c>
    </row>
    <row r="1311" spans="1:39" x14ac:dyDescent="0.25">
      <c r="A1311">
        <v>366.10402629198501</v>
      </c>
      <c r="B1311">
        <v>8.9761313733548995E-2</v>
      </c>
      <c r="C1311">
        <v>593</v>
      </c>
      <c r="D1311">
        <v>12.4531997838058</v>
      </c>
      <c r="AJ1311">
        <v>321.713590964209</v>
      </c>
      <c r="AK1311">
        <v>0.111815337005283</v>
      </c>
      <c r="AL1311">
        <v>440</v>
      </c>
      <c r="AM1311">
        <v>13.716721633682001</v>
      </c>
    </row>
    <row r="1312" spans="1:39" x14ac:dyDescent="0.25">
      <c r="A1312">
        <v>366.10402629198501</v>
      </c>
      <c r="B1312">
        <v>8.8874697497889302E-2</v>
      </c>
      <c r="C1312">
        <v>593</v>
      </c>
      <c r="D1312">
        <v>12.4531997838058</v>
      </c>
      <c r="AJ1312">
        <v>321.713590964209</v>
      </c>
      <c r="AK1312">
        <v>0.11315633236215999</v>
      </c>
      <c r="AL1312">
        <v>440</v>
      </c>
      <c r="AM1312">
        <v>13.716721633682001</v>
      </c>
    </row>
    <row r="1313" spans="1:39" x14ac:dyDescent="0.25">
      <c r="A1313">
        <v>366.10402629198501</v>
      </c>
      <c r="B1313">
        <v>8.8933432889276701E-2</v>
      </c>
      <c r="C1313">
        <v>593</v>
      </c>
      <c r="D1313">
        <v>12.4531997838058</v>
      </c>
      <c r="AJ1313">
        <v>321.713590964209</v>
      </c>
      <c r="AK1313">
        <v>0.112963789973284</v>
      </c>
      <c r="AL1313">
        <v>440</v>
      </c>
      <c r="AM1313">
        <v>13.716721633682001</v>
      </c>
    </row>
    <row r="1314" spans="1:39" x14ac:dyDescent="0.25">
      <c r="A1314">
        <v>366.10402629198501</v>
      </c>
      <c r="B1314">
        <v>8.87333139503452E-2</v>
      </c>
      <c r="C1314">
        <v>593</v>
      </c>
      <c r="D1314">
        <v>12.4531997838058</v>
      </c>
      <c r="AJ1314">
        <v>321.713590964209</v>
      </c>
      <c r="AK1314">
        <v>0.114386591899112</v>
      </c>
      <c r="AL1314">
        <v>440</v>
      </c>
      <c r="AM1314">
        <v>13.716721633682001</v>
      </c>
    </row>
    <row r="1315" spans="1:39" x14ac:dyDescent="0.25">
      <c r="A1315">
        <v>365.83494883379899</v>
      </c>
      <c r="B1315">
        <v>8.8772685979190802E-2</v>
      </c>
      <c r="C1315">
        <v>595</v>
      </c>
      <c r="D1315">
        <v>12.432381316321001</v>
      </c>
      <c r="AJ1315">
        <v>321.713590964209</v>
      </c>
      <c r="AK1315">
        <v>0.113667903507608</v>
      </c>
      <c r="AL1315">
        <v>440</v>
      </c>
      <c r="AM1315">
        <v>13.716721633682001</v>
      </c>
    </row>
    <row r="1316" spans="1:39" x14ac:dyDescent="0.25">
      <c r="A1316">
        <v>365.83494883379899</v>
      </c>
      <c r="B1316">
        <v>8.7650801398465594E-2</v>
      </c>
      <c r="C1316">
        <v>595</v>
      </c>
      <c r="D1316">
        <v>12.432381316321001</v>
      </c>
      <c r="AJ1316">
        <v>321.59757675742702</v>
      </c>
      <c r="AK1316">
        <v>0.11639006320152299</v>
      </c>
      <c r="AL1316">
        <v>447</v>
      </c>
      <c r="AM1316">
        <v>13.738313022302499</v>
      </c>
    </row>
    <row r="1317" spans="1:39" x14ac:dyDescent="0.25">
      <c r="A1317">
        <v>365.83494883379899</v>
      </c>
      <c r="B1317">
        <v>8.7112531865572898E-2</v>
      </c>
      <c r="C1317">
        <v>595</v>
      </c>
      <c r="D1317">
        <v>12.432381316321001</v>
      </c>
      <c r="AJ1317">
        <v>321.59757675742702</v>
      </c>
      <c r="AK1317">
        <v>0.11579203874792</v>
      </c>
      <c r="AL1317">
        <v>447</v>
      </c>
      <c r="AM1317">
        <v>13.738313022302499</v>
      </c>
    </row>
    <row r="1318" spans="1:39" x14ac:dyDescent="0.25">
      <c r="A1318">
        <v>365.83494883379899</v>
      </c>
      <c r="B1318">
        <v>8.6410408842205105E-2</v>
      </c>
      <c r="C1318">
        <v>595</v>
      </c>
      <c r="D1318">
        <v>12.432381316321001</v>
      </c>
      <c r="AJ1318">
        <v>321.59757675742702</v>
      </c>
      <c r="AK1318">
        <v>0.11478807426957301</v>
      </c>
      <c r="AL1318">
        <v>447</v>
      </c>
      <c r="AM1318">
        <v>13.738313022302499</v>
      </c>
    </row>
    <row r="1319" spans="1:39" x14ac:dyDescent="0.25">
      <c r="A1319">
        <v>365.83494883379899</v>
      </c>
      <c r="B1319">
        <v>8.6725600070755804E-2</v>
      </c>
      <c r="C1319">
        <v>595</v>
      </c>
      <c r="D1319">
        <v>12.432381316321001</v>
      </c>
      <c r="AJ1319">
        <v>321.59757675742702</v>
      </c>
      <c r="AK1319">
        <v>0.114406682716976</v>
      </c>
      <c r="AL1319">
        <v>447</v>
      </c>
      <c r="AM1319">
        <v>13.738313022302499</v>
      </c>
    </row>
    <row r="1320" spans="1:39" x14ac:dyDescent="0.25">
      <c r="A1320">
        <v>365.83494883379899</v>
      </c>
      <c r="B1320">
        <v>8.6894319146000196E-2</v>
      </c>
      <c r="C1320">
        <v>595</v>
      </c>
      <c r="D1320">
        <v>12.432381316321001</v>
      </c>
      <c r="AJ1320">
        <v>321.59757675742702</v>
      </c>
      <c r="AK1320">
        <v>0.11545046500949301</v>
      </c>
      <c r="AL1320">
        <v>447</v>
      </c>
      <c r="AM1320">
        <v>13.738313022302499</v>
      </c>
    </row>
    <row r="1321" spans="1:39" x14ac:dyDescent="0.25">
      <c r="A1321">
        <v>365.83494883379899</v>
      </c>
      <c r="B1321">
        <v>8.7465676628902297E-2</v>
      </c>
      <c r="C1321">
        <v>595</v>
      </c>
      <c r="D1321">
        <v>12.432381316321001</v>
      </c>
      <c r="AJ1321">
        <v>321.59757675742702</v>
      </c>
      <c r="AK1321">
        <v>0.116616615716595</v>
      </c>
      <c r="AL1321">
        <v>447</v>
      </c>
      <c r="AM1321">
        <v>13.738313022302499</v>
      </c>
    </row>
    <row r="1322" spans="1:39" x14ac:dyDescent="0.25">
      <c r="A1322">
        <v>365.83494883379899</v>
      </c>
      <c r="B1322">
        <v>8.8295365859503802E-2</v>
      </c>
      <c r="C1322">
        <v>595</v>
      </c>
      <c r="D1322">
        <v>12.432381316321001</v>
      </c>
      <c r="AJ1322">
        <v>321.59757675742702</v>
      </c>
      <c r="AK1322">
        <v>0.117360729469939</v>
      </c>
      <c r="AL1322">
        <v>447</v>
      </c>
      <c r="AM1322">
        <v>13.738313022302499</v>
      </c>
    </row>
    <row r="1323" spans="1:39" x14ac:dyDescent="0.25">
      <c r="A1323">
        <v>365.83494883379899</v>
      </c>
      <c r="B1323">
        <v>8.8296384293319194E-2</v>
      </c>
      <c r="C1323">
        <v>595</v>
      </c>
      <c r="D1323">
        <v>12.432381316321001</v>
      </c>
      <c r="AJ1323">
        <v>321.59757675742702</v>
      </c>
      <c r="AK1323">
        <v>0.117378864970138</v>
      </c>
      <c r="AL1323">
        <v>447</v>
      </c>
      <c r="AM1323">
        <v>13.738313022302499</v>
      </c>
    </row>
    <row r="1324" spans="1:39" x14ac:dyDescent="0.25">
      <c r="A1324">
        <v>365.83494883379899</v>
      </c>
      <c r="B1324">
        <v>8.8407257777475906E-2</v>
      </c>
      <c r="C1324">
        <v>595</v>
      </c>
      <c r="D1324">
        <v>12.432381316321001</v>
      </c>
      <c r="AJ1324">
        <v>321.59757675742702</v>
      </c>
      <c r="AK1324">
        <v>0.115620413036433</v>
      </c>
      <c r="AL1324">
        <v>447</v>
      </c>
      <c r="AM1324">
        <v>13.738313022302499</v>
      </c>
    </row>
    <row r="1325" spans="1:39" x14ac:dyDescent="0.25">
      <c r="A1325">
        <v>365.83494883379899</v>
      </c>
      <c r="B1325">
        <v>8.8657001751042103E-2</v>
      </c>
      <c r="C1325">
        <v>595</v>
      </c>
      <c r="D1325">
        <v>12.432381316321001</v>
      </c>
      <c r="AJ1325">
        <v>321.59757675742702</v>
      </c>
      <c r="AK1325">
        <v>0.11527411566887701</v>
      </c>
      <c r="AL1325">
        <v>447</v>
      </c>
      <c r="AM1325">
        <v>13.738313022302499</v>
      </c>
    </row>
    <row r="1326" spans="1:39" x14ac:dyDescent="0.25">
      <c r="A1326">
        <v>365.83494883379899</v>
      </c>
      <c r="B1326">
        <v>8.9059373227696803E-2</v>
      </c>
      <c r="C1326">
        <v>595</v>
      </c>
      <c r="D1326">
        <v>12.432381316321001</v>
      </c>
      <c r="AJ1326">
        <v>321.59757675742702</v>
      </c>
      <c r="AK1326">
        <v>0.11539857752062201</v>
      </c>
      <c r="AL1326">
        <v>447</v>
      </c>
      <c r="AM1326">
        <v>13.738313022302499</v>
      </c>
    </row>
    <row r="1327" spans="1:39" x14ac:dyDescent="0.25">
      <c r="A1327">
        <v>365.83494883379899</v>
      </c>
      <c r="B1327">
        <v>8.9059373227696803E-2</v>
      </c>
      <c r="C1327">
        <v>595</v>
      </c>
      <c r="D1327">
        <v>12.432381316321001</v>
      </c>
      <c r="AJ1327">
        <v>321.59757675742702</v>
      </c>
      <c r="AK1327">
        <v>0.114484912764743</v>
      </c>
      <c r="AL1327">
        <v>447</v>
      </c>
      <c r="AM1327">
        <v>13.738313022302499</v>
      </c>
    </row>
    <row r="1328" spans="1:39" x14ac:dyDescent="0.25">
      <c r="A1328">
        <v>365.83494883379899</v>
      </c>
      <c r="B1328">
        <v>8.9059373227696803E-2</v>
      </c>
      <c r="C1328">
        <v>595</v>
      </c>
      <c r="D1328">
        <v>12.432381316321001</v>
      </c>
      <c r="AJ1328">
        <v>321.59757675742702</v>
      </c>
      <c r="AK1328">
        <v>0.11521171738362899</v>
      </c>
      <c r="AL1328">
        <v>447</v>
      </c>
      <c r="AM1328">
        <v>13.738313022302499</v>
      </c>
    </row>
    <row r="1329" spans="1:39" x14ac:dyDescent="0.25">
      <c r="A1329">
        <v>365.83494883379899</v>
      </c>
      <c r="B1329">
        <v>8.8950777466444197E-2</v>
      </c>
      <c r="C1329">
        <v>595</v>
      </c>
      <c r="D1329">
        <v>12.432381316321001</v>
      </c>
      <c r="AJ1329">
        <v>321.59757675742702</v>
      </c>
      <c r="AK1329">
        <v>0.11474150292797999</v>
      </c>
      <c r="AL1329">
        <v>447</v>
      </c>
      <c r="AM1329">
        <v>13.738313022302499</v>
      </c>
    </row>
    <row r="1330" spans="1:39" x14ac:dyDescent="0.25">
      <c r="A1330">
        <v>365.83494883379899</v>
      </c>
      <c r="B1330">
        <v>8.8795322604906995E-2</v>
      </c>
      <c r="C1330">
        <v>595</v>
      </c>
      <c r="D1330">
        <v>12.432381316321001</v>
      </c>
      <c r="AJ1330">
        <v>321.59757675742702</v>
      </c>
      <c r="AK1330">
        <v>0.11497114489987401</v>
      </c>
      <c r="AL1330">
        <v>447</v>
      </c>
      <c r="AM1330">
        <v>13.738313022302499</v>
      </c>
    </row>
    <row r="1331" spans="1:39" x14ac:dyDescent="0.25">
      <c r="A1331">
        <v>365.83494883379899</v>
      </c>
      <c r="B1331">
        <v>8.9073464892987203E-2</v>
      </c>
      <c r="C1331">
        <v>595</v>
      </c>
      <c r="D1331">
        <v>12.432381316321001</v>
      </c>
      <c r="AJ1331">
        <v>321.06549415364901</v>
      </c>
      <c r="AK1331">
        <v>0.11450520086195</v>
      </c>
      <c r="AL1331">
        <v>426</v>
      </c>
      <c r="AM1331">
        <v>13.268290926702299</v>
      </c>
    </row>
    <row r="1332" spans="1:39" x14ac:dyDescent="0.25">
      <c r="A1332">
        <v>365.83494883379899</v>
      </c>
      <c r="B1332">
        <v>8.8763418851881506E-2</v>
      </c>
      <c r="C1332">
        <v>595</v>
      </c>
      <c r="D1332">
        <v>12.432381316321001</v>
      </c>
      <c r="AJ1332">
        <v>321.06549415364901</v>
      </c>
      <c r="AK1332">
        <v>0.115507094120849</v>
      </c>
      <c r="AL1332">
        <v>426</v>
      </c>
      <c r="AM1332">
        <v>13.268290926702299</v>
      </c>
    </row>
    <row r="1333" spans="1:39" x14ac:dyDescent="0.25">
      <c r="A1333">
        <v>365.83494883379899</v>
      </c>
      <c r="B1333">
        <v>8.8407374565906596E-2</v>
      </c>
      <c r="C1333">
        <v>595</v>
      </c>
      <c r="D1333">
        <v>12.432381316321001</v>
      </c>
      <c r="AJ1333">
        <v>321.06549415364901</v>
      </c>
      <c r="AK1333">
        <v>0.113947882728533</v>
      </c>
      <c r="AL1333">
        <v>426</v>
      </c>
      <c r="AM1333">
        <v>13.268290926702299</v>
      </c>
    </row>
    <row r="1334" spans="1:39" x14ac:dyDescent="0.25">
      <c r="A1334">
        <v>365.83494883379899</v>
      </c>
      <c r="B1334">
        <v>8.9506806370610995E-2</v>
      </c>
      <c r="C1334">
        <v>595</v>
      </c>
      <c r="D1334">
        <v>12.432381316321001</v>
      </c>
      <c r="AJ1334">
        <v>321.06549415364901</v>
      </c>
      <c r="AK1334">
        <v>0.11383342258184299</v>
      </c>
      <c r="AL1334">
        <v>426</v>
      </c>
      <c r="AM1334">
        <v>13.268290926702299</v>
      </c>
    </row>
    <row r="1335" spans="1:39" x14ac:dyDescent="0.25">
      <c r="A1335">
        <v>365.83494883379899</v>
      </c>
      <c r="B1335">
        <v>8.9503733613566505E-2</v>
      </c>
      <c r="C1335">
        <v>595</v>
      </c>
      <c r="D1335">
        <v>12.432381316321001</v>
      </c>
      <c r="AJ1335">
        <v>321.06549415364901</v>
      </c>
      <c r="AK1335">
        <v>0.112873226088735</v>
      </c>
      <c r="AL1335">
        <v>426</v>
      </c>
      <c r="AM1335">
        <v>13.268290926702299</v>
      </c>
    </row>
    <row r="1336" spans="1:39" x14ac:dyDescent="0.25">
      <c r="A1336">
        <v>365.83494883379899</v>
      </c>
      <c r="B1336">
        <v>9.0022860163573207E-2</v>
      </c>
      <c r="C1336">
        <v>595</v>
      </c>
      <c r="D1336">
        <v>12.432381316321001</v>
      </c>
      <c r="AJ1336">
        <v>321.06549415364901</v>
      </c>
      <c r="AK1336">
        <v>0.1153276717036</v>
      </c>
      <c r="AL1336">
        <v>426</v>
      </c>
      <c r="AM1336">
        <v>13.268290926702299</v>
      </c>
    </row>
    <row r="1337" spans="1:39" x14ac:dyDescent="0.25">
      <c r="A1337">
        <v>365.83494883379899</v>
      </c>
      <c r="B1337">
        <v>8.9625604125231004E-2</v>
      </c>
      <c r="C1337">
        <v>595</v>
      </c>
      <c r="D1337">
        <v>12.432381316321001</v>
      </c>
      <c r="AJ1337">
        <v>321.06549415364901</v>
      </c>
      <c r="AK1337">
        <v>0.11603452664114799</v>
      </c>
      <c r="AL1337">
        <v>426</v>
      </c>
      <c r="AM1337">
        <v>13.268290926702299</v>
      </c>
    </row>
    <row r="1338" spans="1:39" x14ac:dyDescent="0.25">
      <c r="A1338">
        <v>365.83494883379899</v>
      </c>
      <c r="B1338">
        <v>8.9575629397797202E-2</v>
      </c>
      <c r="C1338">
        <v>595</v>
      </c>
      <c r="D1338">
        <v>12.432381316321001</v>
      </c>
      <c r="AJ1338">
        <v>321.06549415364901</v>
      </c>
      <c r="AK1338">
        <v>0.116354696007578</v>
      </c>
      <c r="AL1338">
        <v>426</v>
      </c>
      <c r="AM1338">
        <v>13.268290926702299</v>
      </c>
    </row>
    <row r="1339" spans="1:39" x14ac:dyDescent="0.25">
      <c r="A1339">
        <v>365.83494883379899</v>
      </c>
      <c r="B1339">
        <v>8.9965455321419197E-2</v>
      </c>
      <c r="C1339">
        <v>595</v>
      </c>
      <c r="D1339">
        <v>12.432381316321001</v>
      </c>
      <c r="AJ1339">
        <v>321.06549415364901</v>
      </c>
      <c r="AK1339">
        <v>0.11641176125585</v>
      </c>
      <c r="AL1339">
        <v>426</v>
      </c>
      <c r="AM1339">
        <v>13.268290926702299</v>
      </c>
    </row>
    <row r="1340" spans="1:39" x14ac:dyDescent="0.25">
      <c r="A1340">
        <v>365.83494883379899</v>
      </c>
      <c r="B1340">
        <v>9.0052660289112296E-2</v>
      </c>
      <c r="C1340">
        <v>595</v>
      </c>
      <c r="D1340">
        <v>12.432381316321001</v>
      </c>
      <c r="AJ1340">
        <v>321.06549415364901</v>
      </c>
      <c r="AK1340">
        <v>0.116577648858062</v>
      </c>
      <c r="AL1340">
        <v>426</v>
      </c>
      <c r="AM1340">
        <v>13.268290926702299</v>
      </c>
    </row>
    <row r="1341" spans="1:39" x14ac:dyDescent="0.25">
      <c r="A1341">
        <v>365.83494883379899</v>
      </c>
      <c r="B1341">
        <v>9.0052660289112296E-2</v>
      </c>
      <c r="C1341">
        <v>595</v>
      </c>
      <c r="D1341">
        <v>12.432381316321001</v>
      </c>
      <c r="AJ1341">
        <v>321.06549415364901</v>
      </c>
      <c r="AK1341">
        <v>0.115925511192979</v>
      </c>
      <c r="AL1341">
        <v>426</v>
      </c>
      <c r="AM1341">
        <v>13.268290926702299</v>
      </c>
    </row>
    <row r="1342" spans="1:39" x14ac:dyDescent="0.25">
      <c r="A1342">
        <v>365.83494883379899</v>
      </c>
      <c r="B1342">
        <v>8.8746981604259603E-2</v>
      </c>
      <c r="C1342">
        <v>595</v>
      </c>
      <c r="D1342">
        <v>12.432381316321001</v>
      </c>
      <c r="AJ1342">
        <v>321.06549415364901</v>
      </c>
      <c r="AK1342">
        <v>0.11491670441067101</v>
      </c>
      <c r="AL1342">
        <v>426</v>
      </c>
      <c r="AM1342">
        <v>13.268290926702299</v>
      </c>
    </row>
    <row r="1343" spans="1:39" x14ac:dyDescent="0.25">
      <c r="A1343">
        <v>365.83494883379899</v>
      </c>
      <c r="B1343">
        <v>8.8639722888071398E-2</v>
      </c>
      <c r="C1343">
        <v>595</v>
      </c>
      <c r="D1343">
        <v>12.432381316321001</v>
      </c>
      <c r="AJ1343">
        <v>321.06549415364901</v>
      </c>
      <c r="AK1343">
        <v>0.113840226599039</v>
      </c>
      <c r="AL1343">
        <v>426</v>
      </c>
      <c r="AM1343">
        <v>13.268290926702299</v>
      </c>
    </row>
    <row r="1344" spans="1:39" x14ac:dyDescent="0.25">
      <c r="A1344">
        <v>365.83494883379899</v>
      </c>
      <c r="B1344">
        <v>8.9011952283297696E-2</v>
      </c>
      <c r="C1344">
        <v>595</v>
      </c>
      <c r="D1344">
        <v>12.432381316321001</v>
      </c>
      <c r="AJ1344">
        <v>321.06549415364901</v>
      </c>
      <c r="AK1344">
        <v>0.114261621582607</v>
      </c>
      <c r="AL1344">
        <v>426</v>
      </c>
      <c r="AM1344">
        <v>13.268290926702299</v>
      </c>
    </row>
    <row r="1345" spans="1:39" x14ac:dyDescent="0.25">
      <c r="A1345">
        <v>365.83494883379899</v>
      </c>
      <c r="B1345">
        <v>8.9635387322500204E-2</v>
      </c>
      <c r="C1345">
        <v>595</v>
      </c>
      <c r="D1345">
        <v>12.432381316321001</v>
      </c>
      <c r="AJ1345">
        <v>321.06549415364901</v>
      </c>
      <c r="AK1345">
        <v>0.11425909841156701</v>
      </c>
      <c r="AL1345">
        <v>426</v>
      </c>
      <c r="AM1345">
        <v>13.268290926702299</v>
      </c>
    </row>
    <row r="1346" spans="1:39" x14ac:dyDescent="0.25">
      <c r="A1346">
        <v>365.83494883379899</v>
      </c>
      <c r="B1346">
        <v>9.0953226732165798E-2</v>
      </c>
      <c r="C1346">
        <v>595</v>
      </c>
      <c r="D1346">
        <v>12.432381316321001</v>
      </c>
      <c r="AJ1346">
        <v>321.06549415364901</v>
      </c>
      <c r="AK1346">
        <v>0.114359811355015</v>
      </c>
      <c r="AL1346">
        <v>426</v>
      </c>
      <c r="AM1346">
        <v>13.268290926702299</v>
      </c>
    </row>
    <row r="1347" spans="1:39" x14ac:dyDescent="0.25">
      <c r="A1347">
        <v>365.83494883379899</v>
      </c>
      <c r="B1347">
        <v>9.0888863372214995E-2</v>
      </c>
      <c r="C1347">
        <v>595</v>
      </c>
      <c r="D1347">
        <v>12.432381316321001</v>
      </c>
      <c r="AJ1347">
        <v>321.06549415364901</v>
      </c>
      <c r="AK1347">
        <v>0.11394613412217799</v>
      </c>
      <c r="AL1347">
        <v>426</v>
      </c>
      <c r="AM1347">
        <v>13.268290926702299</v>
      </c>
    </row>
    <row r="1348" spans="1:39" x14ac:dyDescent="0.25">
      <c r="A1348">
        <v>365.83494883379899</v>
      </c>
      <c r="B1348">
        <v>9.1275461913751299E-2</v>
      </c>
      <c r="C1348">
        <v>595</v>
      </c>
      <c r="D1348">
        <v>12.432381316321001</v>
      </c>
      <c r="AJ1348">
        <v>321.06549415364901</v>
      </c>
      <c r="AK1348">
        <v>0.112434932611559</v>
      </c>
      <c r="AL1348">
        <v>426</v>
      </c>
      <c r="AM1348">
        <v>13.268290926702299</v>
      </c>
    </row>
    <row r="1349" spans="1:39" x14ac:dyDescent="0.25">
      <c r="A1349">
        <v>365.83494883379899</v>
      </c>
      <c r="B1349">
        <v>9.0739051944261906E-2</v>
      </c>
      <c r="C1349">
        <v>595</v>
      </c>
      <c r="D1349">
        <v>12.432381316321001</v>
      </c>
      <c r="AJ1349">
        <v>321.06549415364901</v>
      </c>
      <c r="AK1349">
        <v>0.112360886066248</v>
      </c>
      <c r="AL1349">
        <v>426</v>
      </c>
      <c r="AM1349">
        <v>13.268290926702299</v>
      </c>
    </row>
    <row r="1350" spans="1:39" x14ac:dyDescent="0.25">
      <c r="A1350">
        <v>365.83494883379899</v>
      </c>
      <c r="B1350">
        <v>9.0998642673201693E-2</v>
      </c>
      <c r="C1350">
        <v>595</v>
      </c>
      <c r="D1350">
        <v>12.432381316321001</v>
      </c>
      <c r="AJ1350">
        <v>321.06549415364901</v>
      </c>
      <c r="AK1350">
        <v>0.11313298011523</v>
      </c>
      <c r="AL1350">
        <v>426</v>
      </c>
      <c r="AM1350">
        <v>13.268290926702299</v>
      </c>
    </row>
    <row r="1351" spans="1:39" x14ac:dyDescent="0.25">
      <c r="A1351">
        <v>365.83494883379899</v>
      </c>
      <c r="B1351">
        <v>9.0998642673201693E-2</v>
      </c>
      <c r="C1351">
        <v>595</v>
      </c>
      <c r="D1351">
        <v>12.432381316321001</v>
      </c>
      <c r="AJ1351">
        <v>321.06549415364901</v>
      </c>
      <c r="AK1351">
        <v>0.114112433175316</v>
      </c>
      <c r="AL1351">
        <v>426</v>
      </c>
      <c r="AM1351">
        <v>13.268290926702299</v>
      </c>
    </row>
    <row r="1352" spans="1:39" x14ac:dyDescent="0.25">
      <c r="A1352">
        <v>365.83494883379899</v>
      </c>
      <c r="B1352">
        <v>9.0960168338062697E-2</v>
      </c>
      <c r="C1352">
        <v>595</v>
      </c>
      <c r="D1352">
        <v>12.432381316321001</v>
      </c>
      <c r="AJ1352">
        <v>321.06549415364901</v>
      </c>
      <c r="AK1352">
        <v>0.114627411362416</v>
      </c>
      <c r="AL1352">
        <v>426</v>
      </c>
      <c r="AM1352">
        <v>13.268290926702299</v>
      </c>
    </row>
    <row r="1353" spans="1:39" x14ac:dyDescent="0.25">
      <c r="A1353">
        <v>365.83494883379899</v>
      </c>
      <c r="B1353">
        <v>9.0851374968741294E-2</v>
      </c>
      <c r="C1353">
        <v>595</v>
      </c>
      <c r="D1353">
        <v>12.432381316321001</v>
      </c>
      <c r="AJ1353">
        <v>321.06549415364901</v>
      </c>
      <c r="AK1353">
        <v>0.113626357577575</v>
      </c>
      <c r="AL1353">
        <v>426</v>
      </c>
      <c r="AM1353">
        <v>13.268290926702299</v>
      </c>
    </row>
    <row r="1354" spans="1:39" x14ac:dyDescent="0.25">
      <c r="A1354">
        <v>365.83494883379899</v>
      </c>
      <c r="B1354">
        <v>9.0882487020603905E-2</v>
      </c>
      <c r="C1354">
        <v>595</v>
      </c>
      <c r="D1354">
        <v>12.432381316321001</v>
      </c>
      <c r="AJ1354">
        <v>321.06549415364901</v>
      </c>
      <c r="AK1354">
        <v>0.11352396944952001</v>
      </c>
      <c r="AL1354">
        <v>426</v>
      </c>
      <c r="AM1354">
        <v>13.268290926702299</v>
      </c>
    </row>
    <row r="1355" spans="1:39" x14ac:dyDescent="0.25">
      <c r="A1355">
        <v>365.83494883379899</v>
      </c>
      <c r="B1355">
        <v>9.2423147163106095E-2</v>
      </c>
      <c r="C1355">
        <v>595</v>
      </c>
      <c r="D1355">
        <v>12.432381316321001</v>
      </c>
      <c r="AJ1355">
        <v>321.06549415364901</v>
      </c>
      <c r="AK1355">
        <v>0.11379600707079</v>
      </c>
      <c r="AL1355">
        <v>426</v>
      </c>
      <c r="AM1355">
        <v>13.268290926702299</v>
      </c>
    </row>
    <row r="1356" spans="1:39" x14ac:dyDescent="0.25">
      <c r="A1356">
        <v>365.83494883379899</v>
      </c>
      <c r="B1356">
        <v>9.2164009610318398E-2</v>
      </c>
      <c r="C1356">
        <v>595</v>
      </c>
      <c r="D1356">
        <v>12.432381316321001</v>
      </c>
      <c r="AJ1356">
        <v>321.06549415364901</v>
      </c>
      <c r="AK1356">
        <v>0.11403796033093801</v>
      </c>
      <c r="AL1356">
        <v>426</v>
      </c>
      <c r="AM1356">
        <v>13.268290926702299</v>
      </c>
    </row>
    <row r="1357" spans="1:39" x14ac:dyDescent="0.25">
      <c r="A1357">
        <v>365.83494883379899</v>
      </c>
      <c r="B1357">
        <v>9.2123402305400198E-2</v>
      </c>
      <c r="C1357">
        <v>595</v>
      </c>
      <c r="D1357">
        <v>12.432381316321001</v>
      </c>
      <c r="AJ1357">
        <v>321.06549415364901</v>
      </c>
      <c r="AK1357">
        <v>0.115105726122348</v>
      </c>
      <c r="AL1357">
        <v>426</v>
      </c>
      <c r="AM1357">
        <v>13.268290926702299</v>
      </c>
    </row>
    <row r="1358" spans="1:39" x14ac:dyDescent="0.25">
      <c r="A1358">
        <v>365.83494883379899</v>
      </c>
      <c r="B1358">
        <v>9.2248540183198904E-2</v>
      </c>
      <c r="C1358">
        <v>595</v>
      </c>
      <c r="D1358">
        <v>12.432381316321001</v>
      </c>
      <c r="AJ1358">
        <v>321.06549415364901</v>
      </c>
      <c r="AK1358">
        <v>0.116203020009144</v>
      </c>
      <c r="AL1358">
        <v>426</v>
      </c>
      <c r="AM1358">
        <v>13.268290926702299</v>
      </c>
    </row>
    <row r="1359" spans="1:39" x14ac:dyDescent="0.25">
      <c r="A1359">
        <v>365.83494883379899</v>
      </c>
      <c r="B1359">
        <v>9.2248540183198904E-2</v>
      </c>
      <c r="C1359">
        <v>595</v>
      </c>
      <c r="D1359">
        <v>12.432381316321001</v>
      </c>
      <c r="AJ1359">
        <v>321.06549415364901</v>
      </c>
      <c r="AK1359">
        <v>0.116393916303724</v>
      </c>
      <c r="AL1359">
        <v>426</v>
      </c>
      <c r="AM1359">
        <v>13.268290926702299</v>
      </c>
    </row>
    <row r="1360" spans="1:39" x14ac:dyDescent="0.25">
      <c r="A1360">
        <v>365.83494883379899</v>
      </c>
      <c r="B1360">
        <v>9.2252794104294197E-2</v>
      </c>
      <c r="C1360">
        <v>595</v>
      </c>
      <c r="D1360">
        <v>12.432381316321001</v>
      </c>
      <c r="AJ1360">
        <v>320.877490974963</v>
      </c>
      <c r="AK1360">
        <v>0.115573363640916</v>
      </c>
      <c r="AL1360">
        <v>442</v>
      </c>
      <c r="AM1360">
        <v>13.1299256256316</v>
      </c>
    </row>
    <row r="1361" spans="1:39" x14ac:dyDescent="0.25">
      <c r="A1361">
        <v>365.83494883379899</v>
      </c>
      <c r="B1361">
        <v>9.2185793076953598E-2</v>
      </c>
      <c r="C1361">
        <v>595</v>
      </c>
      <c r="D1361">
        <v>12.432381316321001</v>
      </c>
      <c r="AJ1361">
        <v>320.877490974963</v>
      </c>
      <c r="AK1361">
        <v>0.116595923331501</v>
      </c>
      <c r="AL1361">
        <v>442</v>
      </c>
      <c r="AM1361">
        <v>13.1299256256316</v>
      </c>
    </row>
    <row r="1362" spans="1:39" x14ac:dyDescent="0.25">
      <c r="A1362">
        <v>365.83494883379899</v>
      </c>
      <c r="B1362">
        <v>9.28734124837753E-2</v>
      </c>
      <c r="C1362">
        <v>595</v>
      </c>
      <c r="D1362">
        <v>12.432381316321001</v>
      </c>
      <c r="AJ1362">
        <v>320.877490974963</v>
      </c>
      <c r="AK1362">
        <v>0.11782947432971901</v>
      </c>
      <c r="AL1362">
        <v>442</v>
      </c>
      <c r="AM1362">
        <v>13.1299256256316</v>
      </c>
    </row>
    <row r="1363" spans="1:39" x14ac:dyDescent="0.25">
      <c r="A1363">
        <v>365.83494883379899</v>
      </c>
      <c r="B1363">
        <v>9.2783543219886105E-2</v>
      </c>
      <c r="C1363">
        <v>595</v>
      </c>
      <c r="D1363">
        <v>12.432381316321001</v>
      </c>
      <c r="AJ1363">
        <v>320.877490974963</v>
      </c>
      <c r="AK1363">
        <v>0.11722287748645099</v>
      </c>
      <c r="AL1363">
        <v>442</v>
      </c>
      <c r="AM1363">
        <v>13.1299256256316</v>
      </c>
    </row>
    <row r="1364" spans="1:39" x14ac:dyDescent="0.25">
      <c r="A1364">
        <v>365.83494883379899</v>
      </c>
      <c r="B1364">
        <v>9.2559443019344906E-2</v>
      </c>
      <c r="C1364">
        <v>595</v>
      </c>
      <c r="D1364">
        <v>12.432381316321001</v>
      </c>
      <c r="AJ1364">
        <v>320.877490974963</v>
      </c>
      <c r="AK1364">
        <v>0.11609740678922301</v>
      </c>
      <c r="AL1364">
        <v>442</v>
      </c>
      <c r="AM1364">
        <v>13.1299256256316</v>
      </c>
    </row>
    <row r="1365" spans="1:39" x14ac:dyDescent="0.25">
      <c r="A1365">
        <v>365.83494883379899</v>
      </c>
      <c r="B1365">
        <v>9.1844437470801996E-2</v>
      </c>
      <c r="C1365">
        <v>595</v>
      </c>
      <c r="D1365">
        <v>12.432381316321001</v>
      </c>
      <c r="AJ1365">
        <v>320.567099462263</v>
      </c>
      <c r="AK1365">
        <v>0.116869424238444</v>
      </c>
      <c r="AL1365">
        <v>431</v>
      </c>
      <c r="AM1365">
        <v>13.6056955961976</v>
      </c>
    </row>
    <row r="1366" spans="1:39" x14ac:dyDescent="0.25">
      <c r="A1366">
        <v>365.83494883379899</v>
      </c>
      <c r="B1366">
        <v>9.1844437470801996E-2</v>
      </c>
      <c r="C1366">
        <v>595</v>
      </c>
      <c r="D1366">
        <v>12.432381316321001</v>
      </c>
      <c r="AJ1366">
        <v>320.567099462263</v>
      </c>
      <c r="AK1366">
        <v>0.116426019538774</v>
      </c>
      <c r="AL1366">
        <v>431</v>
      </c>
      <c r="AM1366">
        <v>13.6056955961976</v>
      </c>
    </row>
    <row r="1367" spans="1:39" x14ac:dyDescent="0.25">
      <c r="A1367">
        <v>365.83494883379899</v>
      </c>
      <c r="B1367">
        <v>9.1844437470801996E-2</v>
      </c>
      <c r="C1367">
        <v>595</v>
      </c>
      <c r="D1367">
        <v>12.432381316321001</v>
      </c>
      <c r="AJ1367">
        <v>320.567099462263</v>
      </c>
      <c r="AK1367">
        <v>0.115354284970938</v>
      </c>
      <c r="AL1367">
        <v>431</v>
      </c>
      <c r="AM1367">
        <v>13.6056955961976</v>
      </c>
    </row>
    <row r="1368" spans="1:39" x14ac:dyDescent="0.25">
      <c r="A1368">
        <v>365.83494883379899</v>
      </c>
      <c r="B1368">
        <v>9.1868139807797802E-2</v>
      </c>
      <c r="C1368">
        <v>595</v>
      </c>
      <c r="D1368">
        <v>12.432381316321001</v>
      </c>
      <c r="AJ1368">
        <v>320.567099462263</v>
      </c>
      <c r="AK1368">
        <v>0.114862151711097</v>
      </c>
      <c r="AL1368">
        <v>431</v>
      </c>
      <c r="AM1368">
        <v>13.6056955961976</v>
      </c>
    </row>
    <row r="1369" spans="1:39" x14ac:dyDescent="0.25">
      <c r="A1369">
        <v>365.83494883379899</v>
      </c>
      <c r="B1369">
        <v>9.1868139807797802E-2</v>
      </c>
      <c r="C1369">
        <v>595</v>
      </c>
      <c r="D1369">
        <v>12.432381316321001</v>
      </c>
      <c r="AJ1369">
        <v>320.567099462263</v>
      </c>
      <c r="AK1369">
        <v>0.11546084368236501</v>
      </c>
      <c r="AL1369">
        <v>431</v>
      </c>
      <c r="AM1369">
        <v>13.6056955961976</v>
      </c>
    </row>
    <row r="1370" spans="1:39" x14ac:dyDescent="0.25">
      <c r="A1370">
        <v>365.83494883379899</v>
      </c>
      <c r="B1370">
        <v>9.1821347748456197E-2</v>
      </c>
      <c r="C1370">
        <v>595</v>
      </c>
      <c r="D1370">
        <v>12.432381316321001</v>
      </c>
      <c r="AJ1370">
        <v>320.567099462263</v>
      </c>
      <c r="AK1370">
        <v>0.115522559883146</v>
      </c>
      <c r="AL1370">
        <v>431</v>
      </c>
      <c r="AM1370">
        <v>13.6056955961976</v>
      </c>
    </row>
    <row r="1371" spans="1:39" x14ac:dyDescent="0.25">
      <c r="A1371">
        <v>365.63108846056298</v>
      </c>
      <c r="B1371">
        <v>9.1800639994025296E-2</v>
      </c>
      <c r="C1371">
        <v>592</v>
      </c>
      <c r="D1371">
        <v>12.4322015722282</v>
      </c>
      <c r="AJ1371">
        <v>320.47601697198098</v>
      </c>
      <c r="AK1371">
        <v>0.116907006051844</v>
      </c>
      <c r="AL1371">
        <v>432</v>
      </c>
      <c r="AM1371">
        <v>13.9917094029952</v>
      </c>
    </row>
    <row r="1372" spans="1:39" x14ac:dyDescent="0.25">
      <c r="A1372">
        <v>365.63108846056298</v>
      </c>
      <c r="B1372">
        <v>9.15668786690884E-2</v>
      </c>
      <c r="C1372">
        <v>592</v>
      </c>
      <c r="D1372">
        <v>12.4322015722282</v>
      </c>
      <c r="AJ1372">
        <v>320.47601697198098</v>
      </c>
      <c r="AK1372">
        <v>0.116654968337758</v>
      </c>
      <c r="AL1372">
        <v>432</v>
      </c>
      <c r="AM1372">
        <v>13.9917094029952</v>
      </c>
    </row>
    <row r="1373" spans="1:39" x14ac:dyDescent="0.25">
      <c r="A1373">
        <v>365.63108846056298</v>
      </c>
      <c r="B1373">
        <v>9.1717870525636402E-2</v>
      </c>
      <c r="C1373">
        <v>592</v>
      </c>
      <c r="D1373">
        <v>12.4322015722282</v>
      </c>
      <c r="AJ1373">
        <v>320.47601697198098</v>
      </c>
      <c r="AK1373">
        <v>0.11770593007057401</v>
      </c>
      <c r="AL1373">
        <v>432</v>
      </c>
      <c r="AM1373">
        <v>13.9917094029952</v>
      </c>
    </row>
    <row r="1374" spans="1:39" x14ac:dyDescent="0.25">
      <c r="A1374">
        <v>365.63108846056298</v>
      </c>
      <c r="B1374">
        <v>9.1157302180872396E-2</v>
      </c>
      <c r="C1374">
        <v>592</v>
      </c>
      <c r="D1374">
        <v>12.4322015722282</v>
      </c>
      <c r="AJ1374">
        <v>320.47601697198098</v>
      </c>
      <c r="AK1374">
        <v>0.118098987785504</v>
      </c>
      <c r="AL1374">
        <v>432</v>
      </c>
      <c r="AM1374">
        <v>13.9917094029952</v>
      </c>
    </row>
    <row r="1375" spans="1:39" x14ac:dyDescent="0.25">
      <c r="A1375">
        <v>365.63108846056298</v>
      </c>
      <c r="B1375">
        <v>9.1157302180872396E-2</v>
      </c>
      <c r="C1375">
        <v>592</v>
      </c>
      <c r="D1375">
        <v>12.4322015722282</v>
      </c>
      <c r="AJ1375">
        <v>320.47601697198098</v>
      </c>
      <c r="AK1375">
        <v>0.118403822135478</v>
      </c>
      <c r="AL1375">
        <v>432</v>
      </c>
      <c r="AM1375">
        <v>13.9917094029952</v>
      </c>
    </row>
    <row r="1376" spans="1:39" x14ac:dyDescent="0.25">
      <c r="A1376">
        <v>365.63108846056298</v>
      </c>
      <c r="B1376">
        <v>9.0906345578096306E-2</v>
      </c>
      <c r="C1376">
        <v>592</v>
      </c>
      <c r="D1376">
        <v>12.4322015722282</v>
      </c>
      <c r="AJ1376">
        <v>320.47601697198098</v>
      </c>
      <c r="AK1376">
        <v>0.117972241539155</v>
      </c>
      <c r="AL1376">
        <v>432</v>
      </c>
      <c r="AM1376">
        <v>13.9917094029952</v>
      </c>
    </row>
    <row r="1377" spans="1:39" x14ac:dyDescent="0.25">
      <c r="A1377">
        <v>365.629120218335</v>
      </c>
      <c r="B1377">
        <v>9.1060305051456902E-2</v>
      </c>
      <c r="C1377">
        <v>594</v>
      </c>
      <c r="D1377">
        <v>12.454407348530401</v>
      </c>
      <c r="AJ1377">
        <v>320.47601697198098</v>
      </c>
      <c r="AK1377">
        <v>0.119237947148628</v>
      </c>
      <c r="AL1377">
        <v>432</v>
      </c>
      <c r="AM1377">
        <v>13.9917094029952</v>
      </c>
    </row>
    <row r="1378" spans="1:39" x14ac:dyDescent="0.25">
      <c r="A1378">
        <v>365.629120218335</v>
      </c>
      <c r="B1378">
        <v>9.10711836501783E-2</v>
      </c>
      <c r="C1378">
        <v>594</v>
      </c>
      <c r="D1378">
        <v>12.454407348530401</v>
      </c>
      <c r="AJ1378">
        <v>320.00372404605201</v>
      </c>
      <c r="AK1378">
        <v>0.117654801202284</v>
      </c>
      <c r="AL1378">
        <v>431</v>
      </c>
      <c r="AM1378">
        <v>13.7064873916097</v>
      </c>
    </row>
    <row r="1379" spans="1:39" x14ac:dyDescent="0.25">
      <c r="A1379">
        <v>365.629120218335</v>
      </c>
      <c r="B1379">
        <v>9.0933932047743596E-2</v>
      </c>
      <c r="C1379">
        <v>594</v>
      </c>
      <c r="D1379">
        <v>12.454407348530401</v>
      </c>
      <c r="AJ1379">
        <v>320.00372404605201</v>
      </c>
      <c r="AK1379">
        <v>0.118736899883365</v>
      </c>
      <c r="AL1379">
        <v>431</v>
      </c>
      <c r="AM1379">
        <v>13.7064873916097</v>
      </c>
    </row>
    <row r="1380" spans="1:39" x14ac:dyDescent="0.25">
      <c r="A1380">
        <v>365.629120218335</v>
      </c>
      <c r="B1380">
        <v>9.0942162565253601E-2</v>
      </c>
      <c r="C1380">
        <v>594</v>
      </c>
      <c r="D1380">
        <v>12.454407348530401</v>
      </c>
      <c r="AJ1380">
        <v>320.00372404605201</v>
      </c>
      <c r="AK1380">
        <v>0.118333025080764</v>
      </c>
      <c r="AL1380">
        <v>431</v>
      </c>
      <c r="AM1380">
        <v>13.7064873916097</v>
      </c>
    </row>
    <row r="1381" spans="1:39" x14ac:dyDescent="0.25">
      <c r="A1381">
        <v>365.629120218335</v>
      </c>
      <c r="B1381">
        <v>8.9449464946322402E-2</v>
      </c>
      <c r="C1381">
        <v>594</v>
      </c>
      <c r="D1381">
        <v>12.454407348530401</v>
      </c>
      <c r="AJ1381">
        <v>320.00372404605201</v>
      </c>
      <c r="AK1381">
        <v>0.118273430947557</v>
      </c>
      <c r="AL1381">
        <v>431</v>
      </c>
      <c r="AM1381">
        <v>13.7064873916097</v>
      </c>
    </row>
    <row r="1382" spans="1:39" x14ac:dyDescent="0.25">
      <c r="A1382">
        <v>365.629120218335</v>
      </c>
      <c r="B1382">
        <v>8.9562398819611699E-2</v>
      </c>
      <c r="C1382">
        <v>594</v>
      </c>
      <c r="D1382">
        <v>12.454407348530401</v>
      </c>
      <c r="AJ1382">
        <v>320.00372404605201</v>
      </c>
      <c r="AK1382">
        <v>0.116517241412686</v>
      </c>
      <c r="AL1382">
        <v>431</v>
      </c>
      <c r="AM1382">
        <v>13.7064873916097</v>
      </c>
    </row>
    <row r="1383" spans="1:39" x14ac:dyDescent="0.25">
      <c r="A1383">
        <v>365.629120218335</v>
      </c>
      <c r="B1383">
        <v>8.9897919567356793E-2</v>
      </c>
      <c r="C1383">
        <v>594</v>
      </c>
      <c r="D1383">
        <v>12.454407348530401</v>
      </c>
      <c r="AJ1383">
        <v>320.00372404605201</v>
      </c>
      <c r="AK1383">
        <v>0.116645972666216</v>
      </c>
      <c r="AL1383">
        <v>431</v>
      </c>
      <c r="AM1383">
        <v>13.7064873916097</v>
      </c>
    </row>
    <row r="1384" spans="1:39" x14ac:dyDescent="0.25">
      <c r="A1384">
        <v>365.629120218335</v>
      </c>
      <c r="B1384">
        <v>8.9817439346575406E-2</v>
      </c>
      <c r="C1384">
        <v>594</v>
      </c>
      <c r="D1384">
        <v>12.454407348530401</v>
      </c>
      <c r="AJ1384">
        <v>320.00372404605201</v>
      </c>
      <c r="AK1384">
        <v>0.117859737013442</v>
      </c>
      <c r="AL1384">
        <v>431</v>
      </c>
      <c r="AM1384">
        <v>13.7064873916097</v>
      </c>
    </row>
    <row r="1385" spans="1:39" x14ac:dyDescent="0.25">
      <c r="A1385">
        <v>365.629120218335</v>
      </c>
      <c r="B1385">
        <v>8.9004870642033898E-2</v>
      </c>
      <c r="C1385">
        <v>594</v>
      </c>
      <c r="D1385">
        <v>12.454407348530401</v>
      </c>
      <c r="AJ1385">
        <v>320.00372404605201</v>
      </c>
      <c r="AK1385">
        <v>0.116551713890459</v>
      </c>
      <c r="AL1385">
        <v>431</v>
      </c>
      <c r="AM1385">
        <v>13.7064873916097</v>
      </c>
    </row>
    <row r="1386" spans="1:39" x14ac:dyDescent="0.25">
      <c r="A1386">
        <v>365.629120218335</v>
      </c>
      <c r="B1386">
        <v>8.8411703856883905E-2</v>
      </c>
      <c r="C1386">
        <v>594</v>
      </c>
      <c r="D1386">
        <v>12.454407348530401</v>
      </c>
      <c r="AJ1386">
        <v>320.00372404605201</v>
      </c>
      <c r="AK1386">
        <v>0.116953792315612</v>
      </c>
      <c r="AL1386">
        <v>431</v>
      </c>
      <c r="AM1386">
        <v>13.7064873916097</v>
      </c>
    </row>
    <row r="1387" spans="1:39" x14ac:dyDescent="0.25">
      <c r="A1387">
        <v>365.629120218335</v>
      </c>
      <c r="B1387">
        <v>8.9126584570318801E-2</v>
      </c>
      <c r="C1387">
        <v>594</v>
      </c>
      <c r="D1387">
        <v>12.454407348530401</v>
      </c>
      <c r="AJ1387">
        <v>320.00372404605201</v>
      </c>
      <c r="AK1387">
        <v>0.118956819929055</v>
      </c>
      <c r="AL1387">
        <v>431</v>
      </c>
      <c r="AM1387">
        <v>13.7064873916097</v>
      </c>
    </row>
    <row r="1388" spans="1:39" x14ac:dyDescent="0.25">
      <c r="A1388">
        <v>365.629120218335</v>
      </c>
      <c r="B1388">
        <v>8.9524022066336403E-2</v>
      </c>
      <c r="C1388">
        <v>594</v>
      </c>
      <c r="D1388">
        <v>12.454407348530401</v>
      </c>
      <c r="AJ1388">
        <v>320.00372404605201</v>
      </c>
      <c r="AK1388">
        <v>0.11967050150859899</v>
      </c>
      <c r="AL1388">
        <v>431</v>
      </c>
      <c r="AM1388">
        <v>13.7064873916097</v>
      </c>
    </row>
    <row r="1389" spans="1:39" x14ac:dyDescent="0.25">
      <c r="A1389">
        <v>365.629120218335</v>
      </c>
      <c r="B1389">
        <v>8.8766097792571996E-2</v>
      </c>
      <c r="C1389">
        <v>594</v>
      </c>
      <c r="D1389">
        <v>12.454407348530401</v>
      </c>
      <c r="AJ1389">
        <v>320.00372404605201</v>
      </c>
      <c r="AK1389">
        <v>0.118846549735144</v>
      </c>
      <c r="AL1389">
        <v>431</v>
      </c>
      <c r="AM1389">
        <v>13.7064873916097</v>
      </c>
    </row>
    <row r="1390" spans="1:39" x14ac:dyDescent="0.25">
      <c r="A1390">
        <v>365.629120218335</v>
      </c>
      <c r="B1390">
        <v>8.8290392089842601E-2</v>
      </c>
      <c r="C1390">
        <v>594</v>
      </c>
      <c r="D1390">
        <v>12.454407348530401</v>
      </c>
      <c r="AJ1390">
        <v>318.89334720186901</v>
      </c>
      <c r="AK1390">
        <v>0.117466274604344</v>
      </c>
      <c r="AL1390">
        <v>441</v>
      </c>
      <c r="AM1390">
        <v>14.1163519790862</v>
      </c>
    </row>
    <row r="1391" spans="1:39" x14ac:dyDescent="0.25">
      <c r="A1391">
        <v>365.629120218335</v>
      </c>
      <c r="B1391">
        <v>8.7454798031763203E-2</v>
      </c>
      <c r="C1391">
        <v>594</v>
      </c>
      <c r="D1391">
        <v>12.454407348530401</v>
      </c>
      <c r="AJ1391">
        <v>318.89334720186901</v>
      </c>
      <c r="AK1391">
        <v>0.118953695344807</v>
      </c>
      <c r="AL1391">
        <v>441</v>
      </c>
      <c r="AM1391">
        <v>14.1163519790862</v>
      </c>
    </row>
    <row r="1392" spans="1:39" x14ac:dyDescent="0.25">
      <c r="A1392">
        <v>365.629120218335</v>
      </c>
      <c r="B1392">
        <v>8.6738289809586103E-2</v>
      </c>
      <c r="C1392">
        <v>594</v>
      </c>
      <c r="D1392">
        <v>12.454407348530401</v>
      </c>
      <c r="AJ1392">
        <v>318.89334720186901</v>
      </c>
      <c r="AK1392">
        <v>0.11874471969518299</v>
      </c>
      <c r="AL1392">
        <v>441</v>
      </c>
      <c r="AM1392">
        <v>14.1163519790862</v>
      </c>
    </row>
    <row r="1393" spans="1:39" x14ac:dyDescent="0.25">
      <c r="A1393">
        <v>365.629120218335</v>
      </c>
      <c r="B1393">
        <v>8.7041268281281697E-2</v>
      </c>
      <c r="C1393">
        <v>594</v>
      </c>
      <c r="D1393">
        <v>12.454407348530401</v>
      </c>
      <c r="AJ1393">
        <v>318.89334720186901</v>
      </c>
      <c r="AK1393">
        <v>0.119039386114696</v>
      </c>
      <c r="AL1393">
        <v>441</v>
      </c>
      <c r="AM1393">
        <v>14.1163519790862</v>
      </c>
    </row>
    <row r="1394" spans="1:39" x14ac:dyDescent="0.25">
      <c r="A1394">
        <v>365.629120218335</v>
      </c>
      <c r="B1394">
        <v>8.7041268281281697E-2</v>
      </c>
      <c r="C1394">
        <v>594</v>
      </c>
      <c r="D1394">
        <v>12.454407348530401</v>
      </c>
      <c r="AJ1394">
        <v>318.89334720186901</v>
      </c>
      <c r="AK1394">
        <v>0.11926778629937999</v>
      </c>
      <c r="AL1394">
        <v>441</v>
      </c>
      <c r="AM1394">
        <v>14.1163519790862</v>
      </c>
    </row>
    <row r="1395" spans="1:39" x14ac:dyDescent="0.25">
      <c r="A1395">
        <v>365.629120218335</v>
      </c>
      <c r="B1395">
        <v>8.7120562246489702E-2</v>
      </c>
      <c r="C1395">
        <v>594</v>
      </c>
      <c r="D1395">
        <v>12.454407348530401</v>
      </c>
      <c r="AJ1395">
        <v>318.89334720186901</v>
      </c>
      <c r="AK1395">
        <v>0.121255347046633</v>
      </c>
      <c r="AL1395">
        <v>441</v>
      </c>
      <c r="AM1395">
        <v>14.1163519790862</v>
      </c>
    </row>
    <row r="1396" spans="1:39" x14ac:dyDescent="0.25">
      <c r="A1396">
        <v>365.629120218335</v>
      </c>
      <c r="B1396">
        <v>8.6928060448534003E-2</v>
      </c>
      <c r="C1396">
        <v>594</v>
      </c>
      <c r="D1396">
        <v>12.454407348530401</v>
      </c>
      <c r="AJ1396">
        <v>318.89334720186901</v>
      </c>
      <c r="AK1396">
        <v>0.12160891706261499</v>
      </c>
      <c r="AL1396">
        <v>441</v>
      </c>
      <c r="AM1396">
        <v>14.1163519790862</v>
      </c>
    </row>
    <row r="1397" spans="1:39" x14ac:dyDescent="0.25">
      <c r="A1397">
        <v>365.629120218335</v>
      </c>
      <c r="B1397">
        <v>8.6928060448534003E-2</v>
      </c>
      <c r="C1397">
        <v>594</v>
      </c>
      <c r="D1397">
        <v>12.454407348530401</v>
      </c>
      <c r="AJ1397">
        <v>318.89334720186901</v>
      </c>
      <c r="AK1397">
        <v>0.12126482181470701</v>
      </c>
      <c r="AL1397">
        <v>441</v>
      </c>
      <c r="AM1397">
        <v>14.1163519790862</v>
      </c>
    </row>
    <row r="1398" spans="1:39" x14ac:dyDescent="0.25">
      <c r="A1398">
        <v>365.629120218335</v>
      </c>
      <c r="B1398">
        <v>8.6854627897147901E-2</v>
      </c>
      <c r="C1398">
        <v>594</v>
      </c>
      <c r="D1398">
        <v>12.454407348530401</v>
      </c>
      <c r="AJ1398">
        <v>318.89334720186901</v>
      </c>
      <c r="AK1398">
        <v>0.121625010977018</v>
      </c>
      <c r="AL1398">
        <v>441</v>
      </c>
      <c r="AM1398">
        <v>14.1163519790862</v>
      </c>
    </row>
    <row r="1399" spans="1:39" x14ac:dyDescent="0.25">
      <c r="A1399">
        <v>365.629120218335</v>
      </c>
      <c r="B1399">
        <v>8.6781794464751497E-2</v>
      </c>
      <c r="C1399">
        <v>594</v>
      </c>
      <c r="D1399">
        <v>12.454407348530401</v>
      </c>
      <c r="AJ1399">
        <v>318.89334720186901</v>
      </c>
      <c r="AK1399">
        <v>0.12196441886477299</v>
      </c>
      <c r="AL1399">
        <v>441</v>
      </c>
      <c r="AM1399">
        <v>14.1163519790862</v>
      </c>
    </row>
    <row r="1400" spans="1:39" x14ac:dyDescent="0.25">
      <c r="A1400">
        <v>365.629120218335</v>
      </c>
      <c r="B1400">
        <v>8.6722431570384298E-2</v>
      </c>
      <c r="C1400">
        <v>594</v>
      </c>
      <c r="D1400">
        <v>12.454407348530401</v>
      </c>
      <c r="AJ1400">
        <v>318.89334720186901</v>
      </c>
      <c r="AK1400">
        <v>0.12308530111965101</v>
      </c>
      <c r="AL1400">
        <v>441</v>
      </c>
      <c r="AM1400">
        <v>14.1163519790862</v>
      </c>
    </row>
    <row r="1401" spans="1:39" x14ac:dyDescent="0.25">
      <c r="A1401">
        <v>365.629120218335</v>
      </c>
      <c r="B1401">
        <v>8.5979081252135103E-2</v>
      </c>
      <c r="C1401">
        <v>594</v>
      </c>
      <c r="D1401">
        <v>12.454407348530401</v>
      </c>
      <c r="AJ1401">
        <v>318.89334720186901</v>
      </c>
      <c r="AK1401">
        <v>0.122569038547274</v>
      </c>
      <c r="AL1401">
        <v>441</v>
      </c>
      <c r="AM1401">
        <v>14.1163519790862</v>
      </c>
    </row>
    <row r="1402" spans="1:39" x14ac:dyDescent="0.25">
      <c r="A1402">
        <v>365.60766263934801</v>
      </c>
      <c r="B1402">
        <v>8.5919806939587298E-2</v>
      </c>
      <c r="C1402">
        <v>601</v>
      </c>
      <c r="D1402">
        <v>12.5112803385127</v>
      </c>
      <c r="AJ1402">
        <v>318.89334720186901</v>
      </c>
      <c r="AK1402">
        <v>0.120336130480427</v>
      </c>
      <c r="AL1402">
        <v>441</v>
      </c>
      <c r="AM1402">
        <v>14.1163519790862</v>
      </c>
    </row>
    <row r="1403" spans="1:39" x14ac:dyDescent="0.25">
      <c r="A1403">
        <v>365.60766263934801</v>
      </c>
      <c r="B1403">
        <v>8.5983827203368696E-2</v>
      </c>
      <c r="C1403">
        <v>601</v>
      </c>
      <c r="D1403">
        <v>12.5112803385127</v>
      </c>
      <c r="AJ1403">
        <v>318.89334720186901</v>
      </c>
      <c r="AK1403">
        <v>0.12095667334025501</v>
      </c>
      <c r="AL1403">
        <v>441</v>
      </c>
      <c r="AM1403">
        <v>14.1163519790862</v>
      </c>
    </row>
    <row r="1404" spans="1:39" x14ac:dyDescent="0.25">
      <c r="A1404">
        <v>365.60766263934801</v>
      </c>
      <c r="B1404">
        <v>8.5960258827098304E-2</v>
      </c>
      <c r="C1404">
        <v>601</v>
      </c>
      <c r="D1404">
        <v>12.5112803385127</v>
      </c>
      <c r="AJ1404">
        <v>318.89334720186901</v>
      </c>
      <c r="AK1404">
        <v>0.118703858466174</v>
      </c>
      <c r="AL1404">
        <v>441</v>
      </c>
      <c r="AM1404">
        <v>14.1163519790862</v>
      </c>
    </row>
    <row r="1405" spans="1:39" x14ac:dyDescent="0.25">
      <c r="A1405">
        <v>365.60766263934801</v>
      </c>
      <c r="B1405">
        <v>8.6938628302878601E-2</v>
      </c>
      <c r="C1405">
        <v>601</v>
      </c>
      <c r="D1405">
        <v>12.5112803385127</v>
      </c>
      <c r="AJ1405">
        <v>318.89334720186901</v>
      </c>
      <c r="AK1405">
        <v>0.118899887056923</v>
      </c>
      <c r="AL1405">
        <v>441</v>
      </c>
      <c r="AM1405">
        <v>14.1163519790862</v>
      </c>
    </row>
    <row r="1406" spans="1:39" x14ac:dyDescent="0.25">
      <c r="A1406">
        <v>365.60766263934801</v>
      </c>
      <c r="B1406">
        <v>8.6968272540817307E-2</v>
      </c>
      <c r="C1406">
        <v>601</v>
      </c>
      <c r="D1406">
        <v>12.5112803385127</v>
      </c>
      <c r="AJ1406">
        <v>318.89334720186901</v>
      </c>
      <c r="AK1406">
        <v>0.11860536507543901</v>
      </c>
      <c r="AL1406">
        <v>441</v>
      </c>
      <c r="AM1406">
        <v>14.1163519790862</v>
      </c>
    </row>
    <row r="1407" spans="1:39" x14ac:dyDescent="0.25">
      <c r="A1407">
        <v>365.60766263934801</v>
      </c>
      <c r="B1407">
        <v>8.7198422668817194E-2</v>
      </c>
      <c r="C1407">
        <v>601</v>
      </c>
      <c r="D1407">
        <v>12.5112803385127</v>
      </c>
      <c r="AJ1407">
        <v>318.89334720186901</v>
      </c>
      <c r="AK1407">
        <v>0.11860536507543901</v>
      </c>
      <c r="AL1407">
        <v>441</v>
      </c>
      <c r="AM1407">
        <v>14.1163519790862</v>
      </c>
    </row>
    <row r="1408" spans="1:39" x14ac:dyDescent="0.25">
      <c r="A1408">
        <v>365.60766263934801</v>
      </c>
      <c r="B1408">
        <v>8.6964079879160106E-2</v>
      </c>
      <c r="C1408">
        <v>601</v>
      </c>
      <c r="D1408">
        <v>12.5112803385127</v>
      </c>
      <c r="AJ1408">
        <v>318.89334720186901</v>
      </c>
      <c r="AK1408">
        <v>0.12065169720852</v>
      </c>
      <c r="AL1408">
        <v>441</v>
      </c>
      <c r="AM1408">
        <v>14.1163519790862</v>
      </c>
    </row>
    <row r="1409" spans="1:39" x14ac:dyDescent="0.25">
      <c r="A1409">
        <v>365.60766263934801</v>
      </c>
      <c r="B1409">
        <v>8.6316853838004401E-2</v>
      </c>
      <c r="C1409">
        <v>601</v>
      </c>
      <c r="D1409">
        <v>12.5112803385127</v>
      </c>
      <c r="AJ1409">
        <v>318.89334720186901</v>
      </c>
      <c r="AK1409">
        <v>0.121457422406806</v>
      </c>
      <c r="AL1409">
        <v>441</v>
      </c>
      <c r="AM1409">
        <v>14.1163519790862</v>
      </c>
    </row>
    <row r="1410" spans="1:39" x14ac:dyDescent="0.25">
      <c r="A1410">
        <v>365.60766263934801</v>
      </c>
      <c r="B1410">
        <v>8.6458008820457899E-2</v>
      </c>
      <c r="C1410">
        <v>601</v>
      </c>
      <c r="D1410">
        <v>12.5112803385127</v>
      </c>
      <c r="AJ1410">
        <v>318.89334720186901</v>
      </c>
      <c r="AK1410">
        <v>0.120605148735208</v>
      </c>
      <c r="AL1410">
        <v>441</v>
      </c>
      <c r="AM1410">
        <v>14.1163519790862</v>
      </c>
    </row>
    <row r="1411" spans="1:39" x14ac:dyDescent="0.25">
      <c r="A1411">
        <v>365.60766263934801</v>
      </c>
      <c r="B1411">
        <v>8.6253243264335103E-2</v>
      </c>
      <c r="C1411">
        <v>601</v>
      </c>
      <c r="D1411">
        <v>12.5112803385127</v>
      </c>
      <c r="AJ1411">
        <v>318.89334720186901</v>
      </c>
      <c r="AK1411">
        <v>0.121409508444374</v>
      </c>
      <c r="AL1411">
        <v>441</v>
      </c>
      <c r="AM1411">
        <v>14.1163519790862</v>
      </c>
    </row>
    <row r="1412" spans="1:39" x14ac:dyDescent="0.25">
      <c r="A1412">
        <v>365.60766263934801</v>
      </c>
      <c r="B1412">
        <v>8.6331463757182994E-2</v>
      </c>
      <c r="C1412">
        <v>601</v>
      </c>
      <c r="D1412">
        <v>12.5112803385127</v>
      </c>
      <c r="AJ1412">
        <v>318.89334720186901</v>
      </c>
      <c r="AK1412">
        <v>0.11956886149802</v>
      </c>
      <c r="AL1412">
        <v>441</v>
      </c>
      <c r="AM1412">
        <v>14.1163519790862</v>
      </c>
    </row>
    <row r="1413" spans="1:39" x14ac:dyDescent="0.25">
      <c r="A1413">
        <v>365.60766263934801</v>
      </c>
      <c r="B1413">
        <v>8.6002250136673897E-2</v>
      </c>
      <c r="C1413">
        <v>601</v>
      </c>
      <c r="D1413">
        <v>12.5112803385127</v>
      </c>
      <c r="AJ1413">
        <v>318.89334720186901</v>
      </c>
      <c r="AK1413">
        <v>0.119560938237979</v>
      </c>
      <c r="AL1413">
        <v>441</v>
      </c>
      <c r="AM1413">
        <v>14.1163519790862</v>
      </c>
    </row>
    <row r="1414" spans="1:39" x14ac:dyDescent="0.25">
      <c r="A1414">
        <v>365.60766263934801</v>
      </c>
      <c r="B1414">
        <v>8.5887602119176801E-2</v>
      </c>
      <c r="C1414">
        <v>601</v>
      </c>
      <c r="D1414">
        <v>12.5112803385127</v>
      </c>
      <c r="AJ1414">
        <v>318.89334720186901</v>
      </c>
      <c r="AK1414">
        <v>0.11943670401087</v>
      </c>
      <c r="AL1414">
        <v>441</v>
      </c>
      <c r="AM1414">
        <v>14.1163519790862</v>
      </c>
    </row>
    <row r="1415" spans="1:39" x14ac:dyDescent="0.25">
      <c r="A1415">
        <v>365.60766263934801</v>
      </c>
      <c r="B1415">
        <v>8.5313323968143104E-2</v>
      </c>
      <c r="C1415">
        <v>601</v>
      </c>
      <c r="D1415">
        <v>12.5112803385127</v>
      </c>
      <c r="AJ1415">
        <v>318.89334720186901</v>
      </c>
      <c r="AK1415">
        <v>0.120017612350207</v>
      </c>
      <c r="AL1415">
        <v>441</v>
      </c>
      <c r="AM1415">
        <v>14.1163519790862</v>
      </c>
    </row>
    <row r="1416" spans="1:39" x14ac:dyDescent="0.25">
      <c r="A1416">
        <v>365.60766263934801</v>
      </c>
      <c r="B1416">
        <v>8.5647478530588697E-2</v>
      </c>
      <c r="C1416">
        <v>601</v>
      </c>
      <c r="D1416">
        <v>12.5112803385127</v>
      </c>
      <c r="AJ1416">
        <v>318.89334720186901</v>
      </c>
      <c r="AK1416">
        <v>0.120619590828458</v>
      </c>
      <c r="AL1416">
        <v>441</v>
      </c>
      <c r="AM1416">
        <v>14.1163519790862</v>
      </c>
    </row>
    <row r="1417" spans="1:39" x14ac:dyDescent="0.25">
      <c r="A1417">
        <v>365.60766263934801</v>
      </c>
      <c r="B1417">
        <v>8.5976178534210496E-2</v>
      </c>
      <c r="C1417">
        <v>601</v>
      </c>
      <c r="D1417">
        <v>12.5112803385127</v>
      </c>
      <c r="AJ1417">
        <v>318.89334720186901</v>
      </c>
      <c r="AK1417">
        <v>0.11986802170791699</v>
      </c>
      <c r="AL1417">
        <v>441</v>
      </c>
      <c r="AM1417">
        <v>14.1163519790862</v>
      </c>
    </row>
    <row r="1418" spans="1:39" x14ac:dyDescent="0.25">
      <c r="A1418">
        <v>365.60766263934801</v>
      </c>
      <c r="B1418">
        <v>8.6294765445713198E-2</v>
      </c>
      <c r="C1418">
        <v>601</v>
      </c>
      <c r="D1418">
        <v>12.5112803385127</v>
      </c>
      <c r="AJ1418">
        <v>318.89334720186901</v>
      </c>
      <c r="AK1418">
        <v>0.12099282771674399</v>
      </c>
      <c r="AL1418">
        <v>441</v>
      </c>
      <c r="AM1418">
        <v>14.1163519790862</v>
      </c>
    </row>
    <row r="1419" spans="1:39" x14ac:dyDescent="0.25">
      <c r="A1419">
        <v>365.60766263934801</v>
      </c>
      <c r="B1419">
        <v>8.6294765445713198E-2</v>
      </c>
      <c r="C1419">
        <v>601</v>
      </c>
      <c r="D1419">
        <v>12.5112803385127</v>
      </c>
      <c r="AJ1419">
        <v>318.89334720186901</v>
      </c>
      <c r="AK1419">
        <v>0.121231402052126</v>
      </c>
      <c r="AL1419">
        <v>441</v>
      </c>
      <c r="AM1419">
        <v>14.1163519790862</v>
      </c>
    </row>
    <row r="1420" spans="1:39" x14ac:dyDescent="0.25">
      <c r="A1420">
        <v>365.60766263934801</v>
      </c>
      <c r="B1420">
        <v>8.5860893646250297E-2</v>
      </c>
      <c r="C1420">
        <v>601</v>
      </c>
      <c r="D1420">
        <v>12.5112803385127</v>
      </c>
      <c r="AJ1420">
        <v>318.89334720186901</v>
      </c>
      <c r="AK1420">
        <v>0.123451958858479</v>
      </c>
      <c r="AL1420">
        <v>441</v>
      </c>
      <c r="AM1420">
        <v>14.1163519790862</v>
      </c>
    </row>
    <row r="1421" spans="1:39" x14ac:dyDescent="0.25">
      <c r="A1421">
        <v>365.60766263934801</v>
      </c>
      <c r="B1421">
        <v>8.5923267808726805E-2</v>
      </c>
      <c r="C1421">
        <v>601</v>
      </c>
      <c r="D1421">
        <v>12.5112803385127</v>
      </c>
      <c r="AJ1421">
        <v>318.89334720186901</v>
      </c>
      <c r="AK1421">
        <v>0.123541780419125</v>
      </c>
      <c r="AL1421">
        <v>441</v>
      </c>
      <c r="AM1421">
        <v>14.1163519790862</v>
      </c>
    </row>
    <row r="1422" spans="1:39" x14ac:dyDescent="0.25">
      <c r="A1422">
        <v>365.57838392141298</v>
      </c>
      <c r="B1422">
        <v>8.6132282527408205E-2</v>
      </c>
      <c r="C1422">
        <v>601</v>
      </c>
      <c r="D1422">
        <v>12.350873615825501</v>
      </c>
      <c r="AJ1422">
        <v>318.89334720186901</v>
      </c>
      <c r="AK1422">
        <v>0.122326387367892</v>
      </c>
      <c r="AL1422">
        <v>441</v>
      </c>
      <c r="AM1422">
        <v>14.1163519790862</v>
      </c>
    </row>
    <row r="1423" spans="1:39" x14ac:dyDescent="0.25">
      <c r="A1423">
        <v>365.57838392141298</v>
      </c>
      <c r="B1423">
        <v>8.5950825172845594E-2</v>
      </c>
      <c r="C1423">
        <v>601</v>
      </c>
      <c r="D1423">
        <v>12.350873615825501</v>
      </c>
      <c r="AJ1423">
        <v>318.89334720186901</v>
      </c>
      <c r="AK1423">
        <v>0.122320523630429</v>
      </c>
      <c r="AL1423">
        <v>441</v>
      </c>
      <c r="AM1423">
        <v>14.1163519790862</v>
      </c>
    </row>
    <row r="1424" spans="1:39" x14ac:dyDescent="0.25">
      <c r="A1424">
        <v>365.57838392141298</v>
      </c>
      <c r="B1424">
        <v>8.5527193909731597E-2</v>
      </c>
      <c r="C1424">
        <v>601</v>
      </c>
      <c r="D1424">
        <v>12.350873615825501</v>
      </c>
      <c r="AJ1424">
        <v>318.89334720186901</v>
      </c>
      <c r="AK1424">
        <v>0.12201387136571699</v>
      </c>
      <c r="AL1424">
        <v>441</v>
      </c>
      <c r="AM1424">
        <v>14.1163519790862</v>
      </c>
    </row>
    <row r="1425" spans="1:39" x14ac:dyDescent="0.25">
      <c r="A1425">
        <v>365.57838392141298</v>
      </c>
      <c r="B1425">
        <v>8.5527193909731597E-2</v>
      </c>
      <c r="C1425">
        <v>601</v>
      </c>
      <c r="D1425">
        <v>12.350873615825501</v>
      </c>
      <c r="AJ1425">
        <v>318.67733550234698</v>
      </c>
      <c r="AK1425">
        <v>0.12094100925241701</v>
      </c>
      <c r="AL1425">
        <v>453</v>
      </c>
      <c r="AM1425">
        <v>14.248304507927999</v>
      </c>
    </row>
    <row r="1426" spans="1:39" x14ac:dyDescent="0.25">
      <c r="A1426">
        <v>365.57838392141298</v>
      </c>
      <c r="B1426">
        <v>8.5493357793532496E-2</v>
      </c>
      <c r="C1426">
        <v>601</v>
      </c>
      <c r="D1426">
        <v>12.350873615825501</v>
      </c>
      <c r="AJ1426">
        <v>318.67733550234698</v>
      </c>
      <c r="AK1426">
        <v>0.120973111858013</v>
      </c>
      <c r="AL1426">
        <v>453</v>
      </c>
      <c r="AM1426">
        <v>14.248304507927999</v>
      </c>
    </row>
    <row r="1427" spans="1:39" x14ac:dyDescent="0.25">
      <c r="A1427">
        <v>365.57838392141298</v>
      </c>
      <c r="B1427">
        <v>8.5697781159313494E-2</v>
      </c>
      <c r="C1427">
        <v>601</v>
      </c>
      <c r="D1427">
        <v>12.350873615825501</v>
      </c>
      <c r="AJ1427">
        <v>318.67733550234698</v>
      </c>
      <c r="AK1427">
        <v>0.12032602382874701</v>
      </c>
      <c r="AL1427">
        <v>453</v>
      </c>
      <c r="AM1427">
        <v>14.248304507927999</v>
      </c>
    </row>
    <row r="1428" spans="1:39" x14ac:dyDescent="0.25">
      <c r="A1428">
        <v>365.57838392141298</v>
      </c>
      <c r="B1428">
        <v>8.5958443634107803E-2</v>
      </c>
      <c r="C1428">
        <v>601</v>
      </c>
      <c r="D1428">
        <v>12.350873615825501</v>
      </c>
      <c r="AJ1428">
        <v>318.67733550234698</v>
      </c>
      <c r="AK1428">
        <v>0.120567239929947</v>
      </c>
      <c r="AL1428">
        <v>453</v>
      </c>
      <c r="AM1428">
        <v>14.248304507927999</v>
      </c>
    </row>
    <row r="1429" spans="1:39" x14ac:dyDescent="0.25">
      <c r="A1429">
        <v>365.57838392141298</v>
      </c>
      <c r="B1429">
        <v>8.6138943676145302E-2</v>
      </c>
      <c r="C1429">
        <v>601</v>
      </c>
      <c r="D1429">
        <v>12.350873615825501</v>
      </c>
      <c r="AJ1429">
        <v>318.67733550234698</v>
      </c>
      <c r="AK1429">
        <v>0.11985423546438501</v>
      </c>
      <c r="AL1429">
        <v>453</v>
      </c>
      <c r="AM1429">
        <v>14.248304507927999</v>
      </c>
    </row>
    <row r="1430" spans="1:39" x14ac:dyDescent="0.25">
      <c r="A1430">
        <v>365.57838392141298</v>
      </c>
      <c r="B1430">
        <v>8.6144364289214598E-2</v>
      </c>
      <c r="C1430">
        <v>601</v>
      </c>
      <c r="D1430">
        <v>12.350873615825501</v>
      </c>
      <c r="AJ1430">
        <v>318.67733550234698</v>
      </c>
      <c r="AK1430">
        <v>0.120141169349604</v>
      </c>
      <c r="AL1430">
        <v>453</v>
      </c>
      <c r="AM1430">
        <v>14.248304507927999</v>
      </c>
    </row>
    <row r="1431" spans="1:39" x14ac:dyDescent="0.25">
      <c r="A1431">
        <v>365.57838392141298</v>
      </c>
      <c r="B1431">
        <v>8.6514542184507895E-2</v>
      </c>
      <c r="C1431">
        <v>601</v>
      </c>
      <c r="D1431">
        <v>12.350873615825501</v>
      </c>
      <c r="AJ1431">
        <v>318.67733550234698</v>
      </c>
      <c r="AK1431">
        <v>0.12016161371205999</v>
      </c>
      <c r="AL1431">
        <v>453</v>
      </c>
      <c r="AM1431">
        <v>14.248304507927999</v>
      </c>
    </row>
    <row r="1432" spans="1:39" x14ac:dyDescent="0.25">
      <c r="A1432">
        <v>365.57838392141298</v>
      </c>
      <c r="B1432">
        <v>8.6698869052253505E-2</v>
      </c>
      <c r="C1432">
        <v>601</v>
      </c>
      <c r="D1432">
        <v>12.350873615825501</v>
      </c>
      <c r="AJ1432">
        <v>318.67733550234698</v>
      </c>
      <c r="AK1432">
        <v>0.120416727099907</v>
      </c>
      <c r="AL1432">
        <v>453</v>
      </c>
      <c r="AM1432">
        <v>14.248304507927999</v>
      </c>
    </row>
    <row r="1433" spans="1:39" x14ac:dyDescent="0.25">
      <c r="A1433">
        <v>365.57838392141298</v>
      </c>
      <c r="B1433">
        <v>8.7010415582852094E-2</v>
      </c>
      <c r="C1433">
        <v>601</v>
      </c>
      <c r="D1433">
        <v>12.350873615825501</v>
      </c>
      <c r="AJ1433">
        <v>318.67733550234698</v>
      </c>
      <c r="AK1433">
        <v>0.120076527553565</v>
      </c>
      <c r="AL1433">
        <v>453</v>
      </c>
      <c r="AM1433">
        <v>14.248304507927999</v>
      </c>
    </row>
    <row r="1434" spans="1:39" x14ac:dyDescent="0.25">
      <c r="A1434">
        <v>365.57838392141298</v>
      </c>
      <c r="B1434">
        <v>8.7087872552136306E-2</v>
      </c>
      <c r="C1434">
        <v>601</v>
      </c>
      <c r="D1434">
        <v>12.350873615825501</v>
      </c>
      <c r="AJ1434">
        <v>318.67733550234698</v>
      </c>
      <c r="AK1434">
        <v>0.120559435974332</v>
      </c>
      <c r="AL1434">
        <v>453</v>
      </c>
      <c r="AM1434">
        <v>14.248304507927999</v>
      </c>
    </row>
    <row r="1435" spans="1:39" x14ac:dyDescent="0.25">
      <c r="A1435">
        <v>365.57838392141298</v>
      </c>
      <c r="B1435">
        <v>8.7307539253250896E-2</v>
      </c>
      <c r="C1435">
        <v>601</v>
      </c>
      <c r="D1435">
        <v>12.350873615825501</v>
      </c>
      <c r="AJ1435">
        <v>318.67733550234698</v>
      </c>
      <c r="AK1435">
        <v>0.12091900600656399</v>
      </c>
      <c r="AL1435">
        <v>453</v>
      </c>
      <c r="AM1435">
        <v>14.248304507927999</v>
      </c>
    </row>
    <row r="1436" spans="1:39" x14ac:dyDescent="0.25">
      <c r="A1436">
        <v>365.57838392141298</v>
      </c>
      <c r="B1436">
        <v>8.7071412478530799E-2</v>
      </c>
      <c r="C1436">
        <v>601</v>
      </c>
      <c r="D1436">
        <v>12.350873615825501</v>
      </c>
      <c r="AJ1436">
        <v>318.67733550234698</v>
      </c>
      <c r="AK1436">
        <v>0.121322561974588</v>
      </c>
      <c r="AL1436">
        <v>453</v>
      </c>
      <c r="AM1436">
        <v>14.248304507927999</v>
      </c>
    </row>
    <row r="1437" spans="1:39" x14ac:dyDescent="0.25">
      <c r="A1437">
        <v>365.57838392141298</v>
      </c>
      <c r="B1437">
        <v>8.69295231384664E-2</v>
      </c>
      <c r="C1437">
        <v>601</v>
      </c>
      <c r="D1437">
        <v>12.350873615825501</v>
      </c>
      <c r="AJ1437">
        <v>318.67733550234698</v>
      </c>
      <c r="AK1437">
        <v>0.12196837414185301</v>
      </c>
      <c r="AL1437">
        <v>453</v>
      </c>
      <c r="AM1437">
        <v>14.248304507927999</v>
      </c>
    </row>
    <row r="1438" spans="1:39" x14ac:dyDescent="0.25">
      <c r="A1438">
        <v>365.57838392141298</v>
      </c>
      <c r="B1438">
        <v>8.4007362167705393E-2</v>
      </c>
      <c r="C1438">
        <v>601</v>
      </c>
      <c r="D1438">
        <v>12.350873615825501</v>
      </c>
      <c r="AJ1438">
        <v>318.67733550234698</v>
      </c>
      <c r="AK1438">
        <v>0.121980300007466</v>
      </c>
      <c r="AL1438">
        <v>453</v>
      </c>
      <c r="AM1438">
        <v>14.248304507927999</v>
      </c>
    </row>
    <row r="1439" spans="1:39" x14ac:dyDescent="0.25">
      <c r="A1439">
        <v>365.57838392141298</v>
      </c>
      <c r="B1439">
        <v>8.4181338525904398E-2</v>
      </c>
      <c r="C1439">
        <v>601</v>
      </c>
      <c r="D1439">
        <v>12.350873615825501</v>
      </c>
      <c r="AJ1439">
        <v>318.67733550234698</v>
      </c>
      <c r="AK1439">
        <v>0.120632239160611</v>
      </c>
      <c r="AL1439">
        <v>453</v>
      </c>
      <c r="AM1439">
        <v>14.248304507927999</v>
      </c>
    </row>
    <row r="1440" spans="1:39" x14ac:dyDescent="0.25">
      <c r="A1440">
        <v>365.57838392141298</v>
      </c>
      <c r="B1440">
        <v>8.4404520700709806E-2</v>
      </c>
      <c r="C1440">
        <v>601</v>
      </c>
      <c r="D1440">
        <v>12.350873615825501</v>
      </c>
      <c r="AJ1440">
        <v>318.67733550234698</v>
      </c>
      <c r="AK1440">
        <v>0.12023478202443801</v>
      </c>
      <c r="AL1440">
        <v>453</v>
      </c>
      <c r="AM1440">
        <v>14.248304507927999</v>
      </c>
    </row>
    <row r="1441" spans="1:39" x14ac:dyDescent="0.25">
      <c r="A1441">
        <v>365.57838392141298</v>
      </c>
      <c r="B1441">
        <v>8.3865591125837302E-2</v>
      </c>
      <c r="C1441">
        <v>601</v>
      </c>
      <c r="D1441">
        <v>12.350873615825501</v>
      </c>
      <c r="AJ1441">
        <v>318.67733550234698</v>
      </c>
      <c r="AK1441">
        <v>0.119629696365643</v>
      </c>
      <c r="AL1441">
        <v>453</v>
      </c>
      <c r="AM1441">
        <v>14.248304507927999</v>
      </c>
    </row>
    <row r="1442" spans="1:39" x14ac:dyDescent="0.25">
      <c r="A1442">
        <v>365.57838392141298</v>
      </c>
      <c r="B1442">
        <v>8.4362914783744705E-2</v>
      </c>
      <c r="C1442">
        <v>601</v>
      </c>
      <c r="D1442">
        <v>12.350873615825501</v>
      </c>
      <c r="AJ1442">
        <v>318.67733550234698</v>
      </c>
      <c r="AK1442">
        <v>0.120189209943993</v>
      </c>
      <c r="AL1442">
        <v>453</v>
      </c>
      <c r="AM1442">
        <v>14.248304507927999</v>
      </c>
    </row>
    <row r="1443" spans="1:39" x14ac:dyDescent="0.25">
      <c r="A1443">
        <v>365.57838392141298</v>
      </c>
      <c r="B1443">
        <v>8.43412978360389E-2</v>
      </c>
      <c r="C1443">
        <v>601</v>
      </c>
      <c r="D1443">
        <v>12.350873615825501</v>
      </c>
      <c r="AJ1443">
        <v>318.67733550234698</v>
      </c>
      <c r="AK1443">
        <v>0.12037320879937501</v>
      </c>
      <c r="AL1443">
        <v>453</v>
      </c>
      <c r="AM1443">
        <v>14.248304507927999</v>
      </c>
    </row>
    <row r="1444" spans="1:39" x14ac:dyDescent="0.25">
      <c r="A1444">
        <v>365.57838392141298</v>
      </c>
      <c r="B1444">
        <v>8.4559884460132795E-2</v>
      </c>
      <c r="C1444">
        <v>601</v>
      </c>
      <c r="D1444">
        <v>12.350873615825501</v>
      </c>
      <c r="AJ1444">
        <v>318.67733550234698</v>
      </c>
      <c r="AK1444">
        <v>0.120163941179846</v>
      </c>
      <c r="AL1444">
        <v>453</v>
      </c>
      <c r="AM1444">
        <v>14.248304507927999</v>
      </c>
    </row>
    <row r="1445" spans="1:39" x14ac:dyDescent="0.25">
      <c r="A1445">
        <v>365.57838392141298</v>
      </c>
      <c r="B1445">
        <v>8.4727556491771203E-2</v>
      </c>
      <c r="C1445">
        <v>601</v>
      </c>
      <c r="D1445">
        <v>12.350873615825501</v>
      </c>
      <c r="AJ1445">
        <v>318.67733550234698</v>
      </c>
      <c r="AK1445">
        <v>0.120400785408924</v>
      </c>
      <c r="AL1445">
        <v>453</v>
      </c>
      <c r="AM1445">
        <v>14.248304507927999</v>
      </c>
    </row>
    <row r="1446" spans="1:39" x14ac:dyDescent="0.25">
      <c r="A1446">
        <v>365.57838392141298</v>
      </c>
      <c r="B1446">
        <v>8.4727556491771203E-2</v>
      </c>
      <c r="C1446">
        <v>601</v>
      </c>
      <c r="D1446">
        <v>12.350873615825501</v>
      </c>
      <c r="AJ1446">
        <v>318.67733550234698</v>
      </c>
      <c r="AK1446">
        <v>0.119622965124887</v>
      </c>
      <c r="AL1446">
        <v>453</v>
      </c>
      <c r="AM1446">
        <v>14.248304507927999</v>
      </c>
    </row>
    <row r="1447" spans="1:39" x14ac:dyDescent="0.25">
      <c r="A1447">
        <v>365.57838392141298</v>
      </c>
      <c r="B1447">
        <v>8.4727556491771203E-2</v>
      </c>
      <c r="C1447">
        <v>601</v>
      </c>
      <c r="D1447">
        <v>12.350873615825501</v>
      </c>
      <c r="AJ1447">
        <v>318.67733550234698</v>
      </c>
      <c r="AK1447">
        <v>0.12140982194742</v>
      </c>
      <c r="AL1447">
        <v>453</v>
      </c>
      <c r="AM1447">
        <v>14.248304507927999</v>
      </c>
    </row>
    <row r="1448" spans="1:39" x14ac:dyDescent="0.25">
      <c r="A1448">
        <v>365.57838392141298</v>
      </c>
      <c r="B1448">
        <v>8.4546867799222797E-2</v>
      </c>
      <c r="C1448">
        <v>601</v>
      </c>
      <c r="D1448">
        <v>12.350873615825501</v>
      </c>
      <c r="AJ1448">
        <v>318.53073831624403</v>
      </c>
      <c r="AK1448">
        <v>0.12271096406035099</v>
      </c>
      <c r="AL1448">
        <v>431</v>
      </c>
      <c r="AM1448">
        <v>14.4269017635379</v>
      </c>
    </row>
    <row r="1449" spans="1:39" x14ac:dyDescent="0.25">
      <c r="A1449">
        <v>365.57838392141298</v>
      </c>
      <c r="B1449">
        <v>8.4460364709303196E-2</v>
      </c>
      <c r="C1449">
        <v>601</v>
      </c>
      <c r="D1449">
        <v>12.350873615825501</v>
      </c>
      <c r="AJ1449">
        <v>318.53073831624403</v>
      </c>
      <c r="AK1449">
        <v>0.121788490746625</v>
      </c>
      <c r="AL1449">
        <v>431</v>
      </c>
      <c r="AM1449">
        <v>14.4269017635379</v>
      </c>
    </row>
    <row r="1450" spans="1:39" x14ac:dyDescent="0.25">
      <c r="A1450">
        <v>365.57838392141298</v>
      </c>
      <c r="B1450">
        <v>8.4492983585427298E-2</v>
      </c>
      <c r="C1450">
        <v>601</v>
      </c>
      <c r="D1450">
        <v>12.350873615825501</v>
      </c>
      <c r="AJ1450">
        <v>318.53073831624403</v>
      </c>
      <c r="AK1450">
        <v>0.120843011810843</v>
      </c>
      <c r="AL1450">
        <v>431</v>
      </c>
      <c r="AM1450">
        <v>14.4269017635379</v>
      </c>
    </row>
    <row r="1451" spans="1:39" x14ac:dyDescent="0.25">
      <c r="A1451">
        <v>365.57838392141298</v>
      </c>
      <c r="B1451">
        <v>8.3617086744859695E-2</v>
      </c>
      <c r="C1451">
        <v>601</v>
      </c>
      <c r="D1451">
        <v>12.350873615825501</v>
      </c>
      <c r="AJ1451">
        <v>318.53073831624403</v>
      </c>
      <c r="AK1451">
        <v>0.120410027059061</v>
      </c>
      <c r="AL1451">
        <v>431</v>
      </c>
      <c r="AM1451">
        <v>14.4269017635379</v>
      </c>
    </row>
    <row r="1452" spans="1:39" x14ac:dyDescent="0.25">
      <c r="A1452">
        <v>365.57838392141298</v>
      </c>
      <c r="B1452">
        <v>8.3081854607458899E-2</v>
      </c>
      <c r="C1452">
        <v>601</v>
      </c>
      <c r="D1452">
        <v>12.350873615825501</v>
      </c>
      <c r="AJ1452">
        <v>318.53073831624403</v>
      </c>
      <c r="AK1452">
        <v>0.119185580230705</v>
      </c>
      <c r="AL1452">
        <v>431</v>
      </c>
      <c r="AM1452">
        <v>14.4269017635379</v>
      </c>
    </row>
    <row r="1453" spans="1:39" x14ac:dyDescent="0.25">
      <c r="A1453">
        <v>365.57838392141298</v>
      </c>
      <c r="B1453">
        <v>8.2432930227317694E-2</v>
      </c>
      <c r="C1453">
        <v>601</v>
      </c>
      <c r="D1453">
        <v>12.350873615825501</v>
      </c>
      <c r="AJ1453">
        <v>318.53073831624403</v>
      </c>
      <c r="AK1453">
        <v>0.11986684759416801</v>
      </c>
      <c r="AL1453">
        <v>431</v>
      </c>
      <c r="AM1453">
        <v>14.4269017635379</v>
      </c>
    </row>
    <row r="1454" spans="1:39" x14ac:dyDescent="0.25">
      <c r="A1454">
        <v>365.57838392141298</v>
      </c>
      <c r="B1454">
        <v>8.2452790933592202E-2</v>
      </c>
      <c r="C1454">
        <v>601</v>
      </c>
      <c r="D1454">
        <v>12.350873615825501</v>
      </c>
      <c r="AJ1454">
        <v>318.53073831624403</v>
      </c>
      <c r="AK1454">
        <v>0.11990191667668</v>
      </c>
      <c r="AL1454">
        <v>431</v>
      </c>
      <c r="AM1454">
        <v>14.4269017635379</v>
      </c>
    </row>
    <row r="1455" spans="1:39" x14ac:dyDescent="0.25">
      <c r="A1455">
        <v>365.57838392141298</v>
      </c>
      <c r="B1455">
        <v>8.2632741999071793E-2</v>
      </c>
      <c r="C1455">
        <v>601</v>
      </c>
      <c r="D1455">
        <v>12.350873615825501</v>
      </c>
      <c r="AJ1455">
        <v>318.53073831624403</v>
      </c>
      <c r="AK1455">
        <v>0.11708125441938801</v>
      </c>
      <c r="AL1455">
        <v>431</v>
      </c>
      <c r="AM1455">
        <v>14.4269017635379</v>
      </c>
    </row>
    <row r="1456" spans="1:39" x14ac:dyDescent="0.25">
      <c r="A1456">
        <v>365.57838392141298</v>
      </c>
      <c r="B1456">
        <v>8.2540971289423407E-2</v>
      </c>
      <c r="C1456">
        <v>601</v>
      </c>
      <c r="D1456">
        <v>12.350873615825501</v>
      </c>
      <c r="AJ1456">
        <v>318.53073831624403</v>
      </c>
      <c r="AK1456">
        <v>0.11708125441938801</v>
      </c>
      <c r="AL1456">
        <v>431</v>
      </c>
      <c r="AM1456">
        <v>14.4269017635379</v>
      </c>
    </row>
    <row r="1457" spans="1:39" x14ac:dyDescent="0.25">
      <c r="A1457">
        <v>365.57838392141298</v>
      </c>
      <c r="B1457">
        <v>8.2472904201313202E-2</v>
      </c>
      <c r="C1457">
        <v>601</v>
      </c>
      <c r="D1457">
        <v>12.350873615825501</v>
      </c>
      <c r="AJ1457">
        <v>318.53073831624403</v>
      </c>
      <c r="AK1457">
        <v>0.120238116853757</v>
      </c>
      <c r="AL1457">
        <v>431</v>
      </c>
      <c r="AM1457">
        <v>14.4269017635379</v>
      </c>
    </row>
    <row r="1458" spans="1:39" x14ac:dyDescent="0.25">
      <c r="A1458">
        <v>365.57838392141298</v>
      </c>
      <c r="B1458">
        <v>8.2220675151389394E-2</v>
      </c>
      <c r="C1458">
        <v>601</v>
      </c>
      <c r="D1458">
        <v>12.350873615825501</v>
      </c>
      <c r="AJ1458">
        <v>318.53073831624403</v>
      </c>
      <c r="AK1458">
        <v>0.11995730830696701</v>
      </c>
      <c r="AL1458">
        <v>431</v>
      </c>
      <c r="AM1458">
        <v>14.4269017635379</v>
      </c>
    </row>
    <row r="1459" spans="1:39" x14ac:dyDescent="0.25">
      <c r="A1459">
        <v>365.57838392141298</v>
      </c>
      <c r="B1459">
        <v>8.24839109715549E-2</v>
      </c>
      <c r="C1459">
        <v>601</v>
      </c>
      <c r="D1459">
        <v>12.350873615825501</v>
      </c>
      <c r="AJ1459">
        <v>318.53073831624403</v>
      </c>
      <c r="AK1459">
        <v>0.118622319667836</v>
      </c>
      <c r="AL1459">
        <v>431</v>
      </c>
      <c r="AM1459">
        <v>14.4269017635379</v>
      </c>
    </row>
    <row r="1460" spans="1:39" x14ac:dyDescent="0.25">
      <c r="A1460">
        <v>365.57838392141298</v>
      </c>
      <c r="B1460">
        <v>8.2909081690800093E-2</v>
      </c>
      <c r="C1460">
        <v>601</v>
      </c>
      <c r="D1460">
        <v>12.350873615825501</v>
      </c>
      <c r="AJ1460">
        <v>318.53073831624403</v>
      </c>
      <c r="AK1460">
        <v>0.118148154053552</v>
      </c>
      <c r="AL1460">
        <v>431</v>
      </c>
      <c r="AM1460">
        <v>14.4269017635379</v>
      </c>
    </row>
    <row r="1461" spans="1:39" x14ac:dyDescent="0.25">
      <c r="A1461">
        <v>365.50310989213199</v>
      </c>
      <c r="B1461">
        <v>8.3016000193413805E-2</v>
      </c>
      <c r="C1461">
        <v>609</v>
      </c>
      <c r="D1461">
        <v>12.349957679631199</v>
      </c>
      <c r="AJ1461">
        <v>318.53073831624403</v>
      </c>
      <c r="AK1461">
        <v>0.118493233585362</v>
      </c>
      <c r="AL1461">
        <v>431</v>
      </c>
      <c r="AM1461">
        <v>14.4269017635379</v>
      </c>
    </row>
    <row r="1462" spans="1:39" x14ac:dyDescent="0.25">
      <c r="A1462">
        <v>365.50310989213199</v>
      </c>
      <c r="B1462">
        <v>8.2881782877175098E-2</v>
      </c>
      <c r="C1462">
        <v>609</v>
      </c>
      <c r="D1462">
        <v>12.349957679631199</v>
      </c>
      <c r="AJ1462">
        <v>318.53073831624403</v>
      </c>
      <c r="AK1462">
        <v>0.11852806809520799</v>
      </c>
      <c r="AL1462">
        <v>431</v>
      </c>
      <c r="AM1462">
        <v>14.4269017635379</v>
      </c>
    </row>
    <row r="1463" spans="1:39" x14ac:dyDescent="0.25">
      <c r="A1463">
        <v>365.50310989213199</v>
      </c>
      <c r="B1463">
        <v>8.3485959036956506E-2</v>
      </c>
      <c r="C1463">
        <v>609</v>
      </c>
      <c r="D1463">
        <v>12.349957679631199</v>
      </c>
      <c r="AJ1463">
        <v>318.53073831624403</v>
      </c>
      <c r="AK1463">
        <v>0.11760438664570901</v>
      </c>
      <c r="AL1463">
        <v>431</v>
      </c>
      <c r="AM1463">
        <v>14.4269017635379</v>
      </c>
    </row>
    <row r="1464" spans="1:39" x14ac:dyDescent="0.25">
      <c r="A1464">
        <v>365.50310989213199</v>
      </c>
      <c r="B1464">
        <v>8.3402941878827005E-2</v>
      </c>
      <c r="C1464">
        <v>609</v>
      </c>
      <c r="D1464">
        <v>12.349957679631199</v>
      </c>
      <c r="AJ1464">
        <v>318.53073831624403</v>
      </c>
      <c r="AK1464">
        <v>0.11835744093039199</v>
      </c>
      <c r="AL1464">
        <v>431</v>
      </c>
      <c r="AM1464">
        <v>14.4269017635379</v>
      </c>
    </row>
    <row r="1465" spans="1:39" x14ac:dyDescent="0.25">
      <c r="A1465">
        <v>365.50310989213199</v>
      </c>
      <c r="B1465">
        <v>8.3367488339767898E-2</v>
      </c>
      <c r="C1465">
        <v>609</v>
      </c>
      <c r="D1465">
        <v>12.349957679631199</v>
      </c>
      <c r="AJ1465">
        <v>318.53073831624403</v>
      </c>
      <c r="AK1465">
        <v>0.115145890605041</v>
      </c>
      <c r="AL1465">
        <v>431</v>
      </c>
      <c r="AM1465">
        <v>14.4269017635379</v>
      </c>
    </row>
    <row r="1466" spans="1:39" x14ac:dyDescent="0.25">
      <c r="A1466">
        <v>365.50310989213199</v>
      </c>
      <c r="B1466">
        <v>8.3655970441556302E-2</v>
      </c>
      <c r="C1466">
        <v>609</v>
      </c>
      <c r="D1466">
        <v>12.349957679631199</v>
      </c>
      <c r="AJ1466">
        <v>318.53073831624403</v>
      </c>
      <c r="AK1466">
        <v>0.114800663652584</v>
      </c>
      <c r="AL1466">
        <v>431</v>
      </c>
      <c r="AM1466">
        <v>14.4269017635379</v>
      </c>
    </row>
    <row r="1467" spans="1:39" x14ac:dyDescent="0.25">
      <c r="A1467">
        <v>365.50310989213199</v>
      </c>
      <c r="B1467">
        <v>8.3655970441556302E-2</v>
      </c>
      <c r="C1467">
        <v>609</v>
      </c>
      <c r="D1467">
        <v>12.349957679631199</v>
      </c>
      <c r="AJ1467">
        <v>318.53073831624403</v>
      </c>
      <c r="AK1467">
        <v>0.114653363751271</v>
      </c>
      <c r="AL1467">
        <v>431</v>
      </c>
      <c r="AM1467">
        <v>14.4269017635379</v>
      </c>
    </row>
    <row r="1468" spans="1:39" x14ac:dyDescent="0.25">
      <c r="A1468">
        <v>365.50310989213199</v>
      </c>
      <c r="B1468">
        <v>8.3655970441556302E-2</v>
      </c>
      <c r="C1468">
        <v>609</v>
      </c>
      <c r="D1468">
        <v>12.349957679631199</v>
      </c>
      <c r="AJ1468">
        <v>318.53073831624403</v>
      </c>
      <c r="AK1468">
        <v>0.11445046881370299</v>
      </c>
      <c r="AL1468">
        <v>431</v>
      </c>
      <c r="AM1468">
        <v>14.4269017635379</v>
      </c>
    </row>
    <row r="1469" spans="1:39" x14ac:dyDescent="0.25">
      <c r="A1469">
        <v>365.50310989213199</v>
      </c>
      <c r="B1469">
        <v>8.3410463608532395E-2</v>
      </c>
      <c r="C1469">
        <v>609</v>
      </c>
      <c r="D1469">
        <v>12.349957679631199</v>
      </c>
      <c r="AJ1469">
        <v>318.53073831624403</v>
      </c>
      <c r="AK1469">
        <v>0.11429828799134401</v>
      </c>
      <c r="AL1469">
        <v>431</v>
      </c>
      <c r="AM1469">
        <v>14.4269017635379</v>
      </c>
    </row>
    <row r="1470" spans="1:39" x14ac:dyDescent="0.25">
      <c r="A1470">
        <v>365.50310989213199</v>
      </c>
      <c r="B1470">
        <v>8.50555976036068E-2</v>
      </c>
      <c r="C1470">
        <v>609</v>
      </c>
      <c r="D1470">
        <v>12.349957679631199</v>
      </c>
      <c r="AJ1470">
        <v>318.53073831624403</v>
      </c>
      <c r="AK1470">
        <v>0.11470055736474299</v>
      </c>
      <c r="AL1470">
        <v>431</v>
      </c>
      <c r="AM1470">
        <v>14.4269017635379</v>
      </c>
    </row>
    <row r="1471" spans="1:39" x14ac:dyDescent="0.25">
      <c r="A1471">
        <v>365.50310989213199</v>
      </c>
      <c r="B1471">
        <v>8.5126699318621699E-2</v>
      </c>
      <c r="C1471">
        <v>609</v>
      </c>
      <c r="D1471">
        <v>12.349957679631199</v>
      </c>
      <c r="AJ1471">
        <v>318.53073831624403</v>
      </c>
      <c r="AK1471">
        <v>0.115549936026139</v>
      </c>
      <c r="AL1471">
        <v>431</v>
      </c>
      <c r="AM1471">
        <v>14.4269017635379</v>
      </c>
    </row>
    <row r="1472" spans="1:39" x14ac:dyDescent="0.25">
      <c r="A1472">
        <v>365.50310989213199</v>
      </c>
      <c r="B1472">
        <v>8.5151506744692795E-2</v>
      </c>
      <c r="C1472">
        <v>609</v>
      </c>
      <c r="D1472">
        <v>12.349957679631199</v>
      </c>
      <c r="AJ1472">
        <v>318.53073831624403</v>
      </c>
      <c r="AK1472">
        <v>0.115174104286821</v>
      </c>
      <c r="AL1472">
        <v>431</v>
      </c>
      <c r="AM1472">
        <v>14.4269017635379</v>
      </c>
    </row>
    <row r="1473" spans="1:39" x14ac:dyDescent="0.25">
      <c r="A1473">
        <v>365.50310989213199</v>
      </c>
      <c r="B1473">
        <v>8.4948161043145495E-2</v>
      </c>
      <c r="C1473">
        <v>609</v>
      </c>
      <c r="D1473">
        <v>12.349957679631199</v>
      </c>
      <c r="AJ1473">
        <v>318.53073831624403</v>
      </c>
      <c r="AK1473">
        <v>0.116100100137731</v>
      </c>
      <c r="AL1473">
        <v>431</v>
      </c>
      <c r="AM1473">
        <v>14.4269017635379</v>
      </c>
    </row>
    <row r="1474" spans="1:39" x14ac:dyDescent="0.25">
      <c r="A1474">
        <v>365.50310989213199</v>
      </c>
      <c r="B1474">
        <v>8.4948161043145495E-2</v>
      </c>
      <c r="C1474">
        <v>609</v>
      </c>
      <c r="D1474">
        <v>12.349957679631199</v>
      </c>
      <c r="AJ1474">
        <v>318.53073831624403</v>
      </c>
      <c r="AK1474">
        <v>0.116188361857806</v>
      </c>
      <c r="AL1474">
        <v>431</v>
      </c>
      <c r="AM1474">
        <v>14.4269017635379</v>
      </c>
    </row>
    <row r="1475" spans="1:39" x14ac:dyDescent="0.25">
      <c r="A1475">
        <v>365.50310989213199</v>
      </c>
      <c r="B1475">
        <v>8.50437712253269E-2</v>
      </c>
      <c r="C1475">
        <v>609</v>
      </c>
      <c r="D1475">
        <v>12.349957679631199</v>
      </c>
      <c r="AJ1475">
        <v>318.212768424768</v>
      </c>
      <c r="AK1475">
        <v>0.11587493557046601</v>
      </c>
      <c r="AL1475">
        <v>413</v>
      </c>
      <c r="AM1475">
        <v>14.268133655656101</v>
      </c>
    </row>
    <row r="1476" spans="1:39" x14ac:dyDescent="0.25">
      <c r="A1476">
        <v>365.50310989213199</v>
      </c>
      <c r="B1476">
        <v>8.4891998828375101E-2</v>
      </c>
      <c r="C1476">
        <v>609</v>
      </c>
      <c r="D1476">
        <v>12.349957679631199</v>
      </c>
      <c r="AJ1476">
        <v>318.212768424768</v>
      </c>
      <c r="AK1476">
        <v>0.116238270760836</v>
      </c>
      <c r="AL1476">
        <v>413</v>
      </c>
      <c r="AM1476">
        <v>14.268133655656101</v>
      </c>
    </row>
    <row r="1477" spans="1:39" x14ac:dyDescent="0.25">
      <c r="A1477">
        <v>365.50310989213199</v>
      </c>
      <c r="B1477">
        <v>8.4891998828375101E-2</v>
      </c>
      <c r="C1477">
        <v>609</v>
      </c>
      <c r="D1477">
        <v>12.349957679631199</v>
      </c>
      <c r="AJ1477">
        <v>318.212768424768</v>
      </c>
      <c r="AK1477">
        <v>0.116186080733196</v>
      </c>
      <c r="AL1477">
        <v>413</v>
      </c>
      <c r="AM1477">
        <v>14.268133655656101</v>
      </c>
    </row>
    <row r="1478" spans="1:39" x14ac:dyDescent="0.25">
      <c r="A1478">
        <v>365.50310989213199</v>
      </c>
      <c r="B1478">
        <v>8.5117609474157294E-2</v>
      </c>
      <c r="C1478">
        <v>609</v>
      </c>
      <c r="D1478">
        <v>12.349957679631199</v>
      </c>
      <c r="AJ1478">
        <v>318.212768424768</v>
      </c>
      <c r="AK1478">
        <v>0.116786655609671</v>
      </c>
      <c r="AL1478">
        <v>413</v>
      </c>
      <c r="AM1478">
        <v>14.268133655656101</v>
      </c>
    </row>
    <row r="1479" spans="1:39" x14ac:dyDescent="0.25">
      <c r="A1479">
        <v>365.50310989213199</v>
      </c>
      <c r="B1479">
        <v>8.5312446163111205E-2</v>
      </c>
      <c r="C1479">
        <v>609</v>
      </c>
      <c r="D1479">
        <v>12.349957679631199</v>
      </c>
      <c r="AJ1479">
        <v>318.212768424768</v>
      </c>
      <c r="AK1479">
        <v>0.116116233965914</v>
      </c>
      <c r="AL1479">
        <v>413</v>
      </c>
      <c r="AM1479">
        <v>14.268133655656101</v>
      </c>
    </row>
    <row r="1480" spans="1:39" x14ac:dyDescent="0.25">
      <c r="A1480">
        <v>365.50310989213199</v>
      </c>
      <c r="B1480">
        <v>8.5585456984227704E-2</v>
      </c>
      <c r="C1480">
        <v>609</v>
      </c>
      <c r="D1480">
        <v>12.349957679631199</v>
      </c>
      <c r="AJ1480">
        <v>318.212768424768</v>
      </c>
      <c r="AK1480">
        <v>0.116046929887755</v>
      </c>
      <c r="AL1480">
        <v>413</v>
      </c>
      <c r="AM1480">
        <v>14.268133655656101</v>
      </c>
    </row>
    <row r="1481" spans="1:39" x14ac:dyDescent="0.25">
      <c r="A1481">
        <v>365.50310989213199</v>
      </c>
      <c r="B1481">
        <v>8.5386247231606399E-2</v>
      </c>
      <c r="C1481">
        <v>609</v>
      </c>
      <c r="D1481">
        <v>12.349957679631199</v>
      </c>
      <c r="AJ1481">
        <v>318.212768424768</v>
      </c>
      <c r="AK1481">
        <v>0.11618345742903</v>
      </c>
      <c r="AL1481">
        <v>413</v>
      </c>
      <c r="AM1481">
        <v>14.268133655656101</v>
      </c>
    </row>
    <row r="1482" spans="1:39" x14ac:dyDescent="0.25">
      <c r="A1482">
        <v>365.50310989213199</v>
      </c>
      <c r="B1482">
        <v>8.5353033580773396E-2</v>
      </c>
      <c r="C1482">
        <v>609</v>
      </c>
      <c r="D1482">
        <v>12.349957679631199</v>
      </c>
      <c r="AJ1482">
        <v>318.212768424768</v>
      </c>
      <c r="AK1482">
        <v>0.11484472425759799</v>
      </c>
      <c r="AL1482">
        <v>413</v>
      </c>
      <c r="AM1482">
        <v>14.268133655656101</v>
      </c>
    </row>
    <row r="1483" spans="1:39" x14ac:dyDescent="0.25">
      <c r="A1483">
        <v>365.50310989213199</v>
      </c>
      <c r="B1483">
        <v>8.5365237313446807E-2</v>
      </c>
      <c r="C1483">
        <v>609</v>
      </c>
      <c r="D1483">
        <v>12.349957679631199</v>
      </c>
      <c r="AJ1483">
        <v>317.952580956975</v>
      </c>
      <c r="AK1483">
        <v>0.115963359688408</v>
      </c>
      <c r="AL1483">
        <v>429</v>
      </c>
      <c r="AM1483">
        <v>14.227285171160499</v>
      </c>
    </row>
    <row r="1484" spans="1:39" x14ac:dyDescent="0.25">
      <c r="A1484">
        <v>365.50310989213199</v>
      </c>
      <c r="B1484">
        <v>8.5325117270689699E-2</v>
      </c>
      <c r="C1484">
        <v>609</v>
      </c>
      <c r="D1484">
        <v>12.349957679631199</v>
      </c>
      <c r="AJ1484">
        <v>317.952580956975</v>
      </c>
      <c r="AK1484">
        <v>0.11614654038644399</v>
      </c>
      <c r="AL1484">
        <v>429</v>
      </c>
      <c r="AM1484">
        <v>14.227285171160499</v>
      </c>
    </row>
    <row r="1485" spans="1:39" x14ac:dyDescent="0.25">
      <c r="A1485">
        <v>365.50310989213199</v>
      </c>
      <c r="B1485">
        <v>8.5301429780897095E-2</v>
      </c>
      <c r="C1485">
        <v>609</v>
      </c>
      <c r="D1485">
        <v>12.349957679631199</v>
      </c>
      <c r="AJ1485">
        <v>317.952580956975</v>
      </c>
      <c r="AK1485">
        <v>0.11593704145846601</v>
      </c>
      <c r="AL1485">
        <v>429</v>
      </c>
      <c r="AM1485">
        <v>14.227285171160499</v>
      </c>
    </row>
    <row r="1486" spans="1:39" x14ac:dyDescent="0.25">
      <c r="A1486">
        <v>365.50310989213199</v>
      </c>
      <c r="B1486">
        <v>8.5164649289180397E-2</v>
      </c>
      <c r="C1486">
        <v>609</v>
      </c>
      <c r="D1486">
        <v>12.349957679631199</v>
      </c>
      <c r="AJ1486">
        <v>317.952580956975</v>
      </c>
      <c r="AK1486">
        <v>0.116199377707045</v>
      </c>
      <c r="AL1486">
        <v>429</v>
      </c>
      <c r="AM1486">
        <v>14.227285171160499</v>
      </c>
    </row>
    <row r="1487" spans="1:39" x14ac:dyDescent="0.25">
      <c r="A1487">
        <v>365.50310989213199</v>
      </c>
      <c r="B1487">
        <v>8.4892775764989103E-2</v>
      </c>
      <c r="C1487">
        <v>609</v>
      </c>
      <c r="D1487">
        <v>12.349957679631199</v>
      </c>
      <c r="AJ1487">
        <v>317.952580956975</v>
      </c>
      <c r="AK1487">
        <v>0.116619400673024</v>
      </c>
      <c r="AL1487">
        <v>429</v>
      </c>
      <c r="AM1487">
        <v>14.227285171160499</v>
      </c>
    </row>
    <row r="1488" spans="1:39" x14ac:dyDescent="0.25">
      <c r="A1488">
        <v>365.50310989213199</v>
      </c>
      <c r="B1488">
        <v>8.4386131903155401E-2</v>
      </c>
      <c r="C1488">
        <v>609</v>
      </c>
      <c r="D1488">
        <v>12.349957679631199</v>
      </c>
      <c r="AJ1488">
        <v>317.952580956975</v>
      </c>
      <c r="AK1488">
        <v>0.115774896565073</v>
      </c>
      <c r="AL1488">
        <v>429</v>
      </c>
      <c r="AM1488">
        <v>14.227285171160499</v>
      </c>
    </row>
    <row r="1489" spans="1:39" x14ac:dyDescent="0.25">
      <c r="A1489">
        <v>365.50310989213199</v>
      </c>
      <c r="B1489">
        <v>8.4421380353850203E-2</v>
      </c>
      <c r="C1489">
        <v>609</v>
      </c>
      <c r="D1489">
        <v>12.349957679631199</v>
      </c>
      <c r="AJ1489">
        <v>317.952580956975</v>
      </c>
      <c r="AK1489">
        <v>0.116927161162173</v>
      </c>
      <c r="AL1489">
        <v>429</v>
      </c>
      <c r="AM1489">
        <v>14.227285171160499</v>
      </c>
    </row>
    <row r="1490" spans="1:39" x14ac:dyDescent="0.25">
      <c r="A1490">
        <v>365.50310989213199</v>
      </c>
      <c r="B1490">
        <v>8.4155408455647396E-2</v>
      </c>
      <c r="C1490">
        <v>609</v>
      </c>
      <c r="D1490">
        <v>12.349957679631199</v>
      </c>
      <c r="AJ1490">
        <v>317.952580956975</v>
      </c>
      <c r="AK1490">
        <v>0.11865074108925799</v>
      </c>
      <c r="AL1490">
        <v>429</v>
      </c>
      <c r="AM1490">
        <v>14.227285171160499</v>
      </c>
    </row>
    <row r="1491" spans="1:39" x14ac:dyDescent="0.25">
      <c r="A1491">
        <v>365.50310989213199</v>
      </c>
      <c r="B1491">
        <v>8.4155408455647396E-2</v>
      </c>
      <c r="C1491">
        <v>609</v>
      </c>
      <c r="D1491">
        <v>12.349957679631199</v>
      </c>
      <c r="AJ1491">
        <v>317.952580956975</v>
      </c>
      <c r="AK1491">
        <v>0.11718831139956699</v>
      </c>
      <c r="AL1491">
        <v>429</v>
      </c>
      <c r="AM1491">
        <v>14.227285171160499</v>
      </c>
    </row>
    <row r="1492" spans="1:39" x14ac:dyDescent="0.25">
      <c r="A1492">
        <v>365.50310989213199</v>
      </c>
      <c r="B1492">
        <v>8.4155408455647396E-2</v>
      </c>
      <c r="C1492">
        <v>609</v>
      </c>
      <c r="D1492">
        <v>12.349957679631199</v>
      </c>
      <c r="AJ1492">
        <v>317.952580956975</v>
      </c>
      <c r="AK1492">
        <v>0.115785763934677</v>
      </c>
      <c r="AL1492">
        <v>429</v>
      </c>
      <c r="AM1492">
        <v>14.227285171160499</v>
      </c>
    </row>
    <row r="1493" spans="1:39" x14ac:dyDescent="0.25">
      <c r="A1493">
        <v>365.50310989213199</v>
      </c>
      <c r="B1493">
        <v>8.41320214678834E-2</v>
      </c>
      <c r="C1493">
        <v>609</v>
      </c>
      <c r="D1493">
        <v>12.349957679631199</v>
      </c>
      <c r="AJ1493">
        <v>317.952580956975</v>
      </c>
      <c r="AK1493">
        <v>0.115547236264613</v>
      </c>
      <c r="AL1493">
        <v>429</v>
      </c>
      <c r="AM1493">
        <v>14.227285171160499</v>
      </c>
    </row>
    <row r="1494" spans="1:39" x14ac:dyDescent="0.25">
      <c r="A1494">
        <v>365.50310989213199</v>
      </c>
      <c r="B1494">
        <v>8.3449293058908899E-2</v>
      </c>
      <c r="C1494">
        <v>609</v>
      </c>
      <c r="D1494">
        <v>12.349957679631199</v>
      </c>
      <c r="AJ1494">
        <v>317.952580956975</v>
      </c>
      <c r="AK1494">
        <v>0.115140349031905</v>
      </c>
      <c r="AL1494">
        <v>429</v>
      </c>
      <c r="AM1494">
        <v>14.227285171160499</v>
      </c>
    </row>
    <row r="1495" spans="1:39" x14ac:dyDescent="0.25">
      <c r="A1495">
        <v>365.50310989213199</v>
      </c>
      <c r="B1495">
        <v>8.3617319887570596E-2</v>
      </c>
      <c r="C1495">
        <v>609</v>
      </c>
      <c r="D1495">
        <v>12.349957679631199</v>
      </c>
      <c r="AJ1495">
        <v>317.952580956975</v>
      </c>
      <c r="AK1495">
        <v>0.11668597484559901</v>
      </c>
      <c r="AL1495">
        <v>429</v>
      </c>
      <c r="AM1495">
        <v>14.227285171160499</v>
      </c>
    </row>
    <row r="1496" spans="1:39" x14ac:dyDescent="0.25">
      <c r="A1496">
        <v>365.50310989213199</v>
      </c>
      <c r="B1496">
        <v>8.3617319887570596E-2</v>
      </c>
      <c r="C1496">
        <v>609</v>
      </c>
      <c r="D1496">
        <v>12.349957679631199</v>
      </c>
      <c r="AJ1496">
        <v>317.952580956975</v>
      </c>
      <c r="AK1496">
        <v>0.117039288804929</v>
      </c>
      <c r="AL1496">
        <v>429</v>
      </c>
      <c r="AM1496">
        <v>14.227285171160499</v>
      </c>
    </row>
    <row r="1497" spans="1:39" x14ac:dyDescent="0.25">
      <c r="A1497">
        <v>365.50310989213199</v>
      </c>
      <c r="B1497">
        <v>8.3713394895463103E-2</v>
      </c>
      <c r="C1497">
        <v>609</v>
      </c>
      <c r="D1497">
        <v>12.349957679631199</v>
      </c>
      <c r="AJ1497">
        <v>317.952580956975</v>
      </c>
      <c r="AK1497">
        <v>0.11632202161605899</v>
      </c>
      <c r="AL1497">
        <v>429</v>
      </c>
      <c r="AM1497">
        <v>14.227285171160499</v>
      </c>
    </row>
    <row r="1498" spans="1:39" x14ac:dyDescent="0.25">
      <c r="A1498">
        <v>365.50310989213199</v>
      </c>
      <c r="B1498">
        <v>8.3717917604505601E-2</v>
      </c>
      <c r="C1498">
        <v>609</v>
      </c>
      <c r="D1498">
        <v>12.349957679631199</v>
      </c>
      <c r="AJ1498">
        <v>317.73834680952098</v>
      </c>
      <c r="AK1498">
        <v>0.11633837990233301</v>
      </c>
      <c r="AL1498">
        <v>415</v>
      </c>
      <c r="AM1498">
        <v>14.2178667981643</v>
      </c>
    </row>
    <row r="1499" spans="1:39" x14ac:dyDescent="0.25">
      <c r="A1499">
        <v>365.50310989213199</v>
      </c>
      <c r="B1499">
        <v>8.3847960517070899E-2</v>
      </c>
      <c r="C1499">
        <v>609</v>
      </c>
      <c r="D1499">
        <v>12.349957679631199</v>
      </c>
      <c r="AJ1499">
        <v>317.73834680952098</v>
      </c>
      <c r="AK1499">
        <v>0.11633837990233301</v>
      </c>
      <c r="AL1499">
        <v>415</v>
      </c>
      <c r="AM1499">
        <v>14.2178667981643</v>
      </c>
    </row>
    <row r="1500" spans="1:39" x14ac:dyDescent="0.25">
      <c r="A1500">
        <v>365.50310989213199</v>
      </c>
      <c r="B1500">
        <v>8.3879060645487794E-2</v>
      </c>
      <c r="C1500">
        <v>609</v>
      </c>
      <c r="D1500">
        <v>12.349957679631199</v>
      </c>
      <c r="AJ1500">
        <v>317.73834680952098</v>
      </c>
      <c r="AK1500">
        <v>0.11610827881477399</v>
      </c>
      <c r="AL1500">
        <v>415</v>
      </c>
      <c r="AM1500">
        <v>14.2178667981643</v>
      </c>
    </row>
    <row r="1501" spans="1:39" x14ac:dyDescent="0.25">
      <c r="A1501">
        <v>365.50310989213199</v>
      </c>
      <c r="B1501">
        <v>8.4818001290529701E-2</v>
      </c>
      <c r="C1501">
        <v>609</v>
      </c>
      <c r="D1501">
        <v>12.349957679631199</v>
      </c>
      <c r="AJ1501">
        <v>317.73834680952098</v>
      </c>
      <c r="AK1501">
        <v>0.115022822565191</v>
      </c>
      <c r="AL1501">
        <v>415</v>
      </c>
      <c r="AM1501">
        <v>14.2178667981643</v>
      </c>
    </row>
    <row r="1502" spans="1:39" x14ac:dyDescent="0.25">
      <c r="A1502">
        <v>365.50310989213199</v>
      </c>
      <c r="B1502">
        <v>8.4768361228351005E-2</v>
      </c>
      <c r="C1502">
        <v>609</v>
      </c>
      <c r="D1502">
        <v>12.349957679631199</v>
      </c>
      <c r="AJ1502">
        <v>317.73834680952098</v>
      </c>
      <c r="AK1502">
        <v>0.115769251633525</v>
      </c>
      <c r="AL1502">
        <v>415</v>
      </c>
      <c r="AM1502">
        <v>14.2178667981643</v>
      </c>
    </row>
    <row r="1504" spans="1:39" x14ac:dyDescent="0.25">
      <c r="A1504" t="s">
        <v>3</v>
      </c>
      <c r="AJ1504" t="s">
        <v>3</v>
      </c>
    </row>
    <row r="1505" spans="1:39" x14ac:dyDescent="0.25">
      <c r="A1505">
        <v>670.65143347485002</v>
      </c>
      <c r="B1505">
        <v>1</v>
      </c>
      <c r="C1505">
        <v>856</v>
      </c>
      <c r="D1505">
        <v>27.676130676642099</v>
      </c>
      <c r="AJ1505">
        <v>915.88889215746894</v>
      </c>
      <c r="AK1505">
        <v>1</v>
      </c>
      <c r="AL1505">
        <v>1179</v>
      </c>
      <c r="AM1505">
        <v>36.420098693342901</v>
      </c>
    </row>
    <row r="1506" spans="1:39" x14ac:dyDescent="0.25">
      <c r="A1506">
        <v>555.42276481096599</v>
      </c>
      <c r="B1506">
        <v>0.92293512263630795</v>
      </c>
      <c r="C1506">
        <v>721</v>
      </c>
      <c r="D1506">
        <v>23.6052864959929</v>
      </c>
      <c r="AJ1506">
        <v>664.311587558361</v>
      </c>
      <c r="AK1506">
        <v>0.99308552779295101</v>
      </c>
      <c r="AL1506">
        <v>986</v>
      </c>
      <c r="AM1506">
        <v>28.845320884604</v>
      </c>
    </row>
    <row r="1507" spans="1:39" x14ac:dyDescent="0.25">
      <c r="A1507">
        <v>504.10882030031598</v>
      </c>
      <c r="B1507">
        <v>0.830427467358133</v>
      </c>
      <c r="C1507">
        <v>645</v>
      </c>
      <c r="D1507">
        <v>30.087280111853001</v>
      </c>
      <c r="AJ1507">
        <v>510.03887946391501</v>
      </c>
      <c r="AK1507">
        <v>0.97189478442546795</v>
      </c>
      <c r="AL1507">
        <v>686</v>
      </c>
      <c r="AM1507">
        <v>20.5179218021221</v>
      </c>
    </row>
    <row r="1508" spans="1:39" x14ac:dyDescent="0.25">
      <c r="A1508">
        <v>461.23185012908698</v>
      </c>
      <c r="B1508">
        <v>0.76466700177775904</v>
      </c>
      <c r="C1508">
        <v>595</v>
      </c>
      <c r="D1508">
        <v>18.7433597692288</v>
      </c>
      <c r="AJ1508">
        <v>510.03887946391501</v>
      </c>
      <c r="AK1508">
        <v>0.97367507027406597</v>
      </c>
      <c r="AL1508">
        <v>686</v>
      </c>
      <c r="AM1508">
        <v>20.5179218021221</v>
      </c>
    </row>
    <row r="1509" spans="1:39" x14ac:dyDescent="0.25">
      <c r="A1509">
        <v>451.70829694066202</v>
      </c>
      <c r="B1509">
        <v>0.72554870721779596</v>
      </c>
      <c r="C1509">
        <v>614</v>
      </c>
      <c r="D1509">
        <v>18.225437076762301</v>
      </c>
      <c r="AJ1509">
        <v>510.03887946391501</v>
      </c>
      <c r="AK1509">
        <v>0.95328473537931901</v>
      </c>
      <c r="AL1509">
        <v>686</v>
      </c>
      <c r="AM1509">
        <v>20.5179218021221</v>
      </c>
    </row>
    <row r="1510" spans="1:39" x14ac:dyDescent="0.25">
      <c r="A1510">
        <v>446.024493865669</v>
      </c>
      <c r="B1510">
        <v>0.67854543797927303</v>
      </c>
      <c r="C1510">
        <v>567</v>
      </c>
      <c r="D1510">
        <v>26.203170532826299</v>
      </c>
      <c r="AJ1510">
        <v>509.955538153416</v>
      </c>
      <c r="AK1510">
        <v>0.94199008338955903</v>
      </c>
      <c r="AL1510">
        <v>737</v>
      </c>
      <c r="AM1510">
        <v>23.449262558016901</v>
      </c>
    </row>
    <row r="1511" spans="1:39" x14ac:dyDescent="0.25">
      <c r="A1511">
        <v>403.45308350818198</v>
      </c>
      <c r="B1511">
        <v>0.63856864883409803</v>
      </c>
      <c r="C1511">
        <v>584</v>
      </c>
      <c r="D1511">
        <v>15.8144129370339</v>
      </c>
      <c r="AJ1511">
        <v>491.859519822523</v>
      </c>
      <c r="AK1511">
        <v>0.91063096891697803</v>
      </c>
      <c r="AL1511">
        <v>753</v>
      </c>
      <c r="AM1511">
        <v>15.117091930005699</v>
      </c>
    </row>
    <row r="1512" spans="1:39" x14ac:dyDescent="0.25">
      <c r="A1512">
        <v>403.45308350818198</v>
      </c>
      <c r="B1512">
        <v>0.59070398574835703</v>
      </c>
      <c r="C1512">
        <v>584</v>
      </c>
      <c r="D1512">
        <v>15.8144129370339</v>
      </c>
      <c r="AJ1512">
        <v>432.73449901863899</v>
      </c>
      <c r="AK1512">
        <v>0.89319039427712899</v>
      </c>
      <c r="AL1512">
        <v>762</v>
      </c>
      <c r="AM1512">
        <v>14.5072138125543</v>
      </c>
    </row>
    <row r="1513" spans="1:39" x14ac:dyDescent="0.25">
      <c r="A1513">
        <v>379.32253503892599</v>
      </c>
      <c r="B1513">
        <v>0.53260101086124401</v>
      </c>
      <c r="C1513">
        <v>523</v>
      </c>
      <c r="D1513">
        <v>12.402615441475101</v>
      </c>
      <c r="AJ1513">
        <v>432.73449901863899</v>
      </c>
      <c r="AK1513">
        <v>0.86126216064320804</v>
      </c>
      <c r="AL1513">
        <v>762</v>
      </c>
      <c r="AM1513">
        <v>14.5072138125543</v>
      </c>
    </row>
    <row r="1514" spans="1:39" x14ac:dyDescent="0.25">
      <c r="A1514">
        <v>379.32253503892599</v>
      </c>
      <c r="B1514">
        <v>0.483893680857298</v>
      </c>
      <c r="C1514">
        <v>523</v>
      </c>
      <c r="D1514">
        <v>12.402615441475101</v>
      </c>
      <c r="AJ1514">
        <v>432.73449901863899</v>
      </c>
      <c r="AK1514">
        <v>0.82224232762160199</v>
      </c>
      <c r="AL1514">
        <v>762</v>
      </c>
      <c r="AM1514">
        <v>14.5072138125543</v>
      </c>
    </row>
    <row r="1515" spans="1:39" x14ac:dyDescent="0.25">
      <c r="A1515">
        <v>375.292160252342</v>
      </c>
      <c r="B1515">
        <v>0.46285254959686201</v>
      </c>
      <c r="C1515">
        <v>497</v>
      </c>
      <c r="D1515">
        <v>14.4962511514314</v>
      </c>
      <c r="AJ1515">
        <v>432.73449901863899</v>
      </c>
      <c r="AK1515">
        <v>0.79293706855757695</v>
      </c>
      <c r="AL1515">
        <v>762</v>
      </c>
      <c r="AM1515">
        <v>14.5072138125543</v>
      </c>
    </row>
    <row r="1516" spans="1:39" x14ac:dyDescent="0.25">
      <c r="A1516">
        <v>373.848000462865</v>
      </c>
      <c r="B1516">
        <v>0.42009424316061</v>
      </c>
      <c r="C1516">
        <v>558</v>
      </c>
      <c r="D1516">
        <v>12.437922898912801</v>
      </c>
      <c r="AJ1516">
        <v>432.73449901863899</v>
      </c>
      <c r="AK1516">
        <v>0.77786192544784205</v>
      </c>
      <c r="AL1516">
        <v>762</v>
      </c>
      <c r="AM1516">
        <v>14.5072138125543</v>
      </c>
    </row>
    <row r="1517" spans="1:39" x14ac:dyDescent="0.25">
      <c r="A1517">
        <v>373.848000462865</v>
      </c>
      <c r="B1517">
        <v>0.39884951181380601</v>
      </c>
      <c r="C1517">
        <v>558</v>
      </c>
      <c r="D1517">
        <v>12.437922898912801</v>
      </c>
      <c r="AJ1517">
        <v>432.73449901863899</v>
      </c>
      <c r="AK1517">
        <v>0.73791462466263902</v>
      </c>
      <c r="AL1517">
        <v>762</v>
      </c>
      <c r="AM1517">
        <v>14.5072138125543</v>
      </c>
    </row>
    <row r="1518" spans="1:39" x14ac:dyDescent="0.25">
      <c r="A1518">
        <v>359.85010947519902</v>
      </c>
      <c r="B1518">
        <v>0.38327521694836197</v>
      </c>
      <c r="C1518">
        <v>527</v>
      </c>
      <c r="D1518">
        <v>15.5789845623076</v>
      </c>
      <c r="AJ1518">
        <v>412.60807179007702</v>
      </c>
      <c r="AK1518">
        <v>0.70936454849582298</v>
      </c>
      <c r="AL1518">
        <v>578</v>
      </c>
      <c r="AM1518">
        <v>15.580160005483799</v>
      </c>
    </row>
    <row r="1519" spans="1:39" x14ac:dyDescent="0.25">
      <c r="A1519">
        <v>359.85010947519902</v>
      </c>
      <c r="B1519">
        <v>0.36091614771563202</v>
      </c>
      <c r="C1519">
        <v>527</v>
      </c>
      <c r="D1519">
        <v>15.5789845623076</v>
      </c>
      <c r="AJ1519">
        <v>412.60807179007702</v>
      </c>
      <c r="AK1519">
        <v>0.72008329929767001</v>
      </c>
      <c r="AL1519">
        <v>578</v>
      </c>
      <c r="AM1519">
        <v>15.580160005483799</v>
      </c>
    </row>
    <row r="1520" spans="1:39" x14ac:dyDescent="0.25">
      <c r="A1520">
        <v>359.85010947519902</v>
      </c>
      <c r="B1520">
        <v>0.35925232051945999</v>
      </c>
      <c r="C1520">
        <v>527</v>
      </c>
      <c r="D1520">
        <v>15.5789845623076</v>
      </c>
      <c r="AJ1520">
        <v>412.60807179007702</v>
      </c>
      <c r="AK1520">
        <v>0.70767966298552998</v>
      </c>
      <c r="AL1520">
        <v>578</v>
      </c>
      <c r="AM1520">
        <v>15.580160005483799</v>
      </c>
    </row>
    <row r="1521" spans="1:39" x14ac:dyDescent="0.25">
      <c r="A1521">
        <v>350.48931332491298</v>
      </c>
      <c r="B1521">
        <v>0.33429112675983902</v>
      </c>
      <c r="C1521">
        <v>487</v>
      </c>
      <c r="D1521">
        <v>14.683718286687499</v>
      </c>
      <c r="AJ1521">
        <v>412.60807179007702</v>
      </c>
      <c r="AK1521">
        <v>0.68667412769456404</v>
      </c>
      <c r="AL1521">
        <v>578</v>
      </c>
      <c r="AM1521">
        <v>15.580160005483799</v>
      </c>
    </row>
    <row r="1522" spans="1:39" x14ac:dyDescent="0.25">
      <c r="A1522">
        <v>350.48931332491298</v>
      </c>
      <c r="B1522">
        <v>0.32737170628488399</v>
      </c>
      <c r="C1522">
        <v>487</v>
      </c>
      <c r="D1522">
        <v>14.683718286687499</v>
      </c>
      <c r="AJ1522">
        <v>412.10894498415303</v>
      </c>
      <c r="AK1522">
        <v>0.65961801059052405</v>
      </c>
      <c r="AL1522">
        <v>572</v>
      </c>
      <c r="AM1522">
        <v>17.6485011803452</v>
      </c>
    </row>
    <row r="1523" spans="1:39" x14ac:dyDescent="0.25">
      <c r="A1523">
        <v>349.24656451423698</v>
      </c>
      <c r="B1523">
        <v>0.31493874369831498</v>
      </c>
      <c r="C1523">
        <v>462</v>
      </c>
      <c r="D1523">
        <v>13.5191463876981</v>
      </c>
      <c r="AJ1523">
        <v>412.10894498415303</v>
      </c>
      <c r="AK1523">
        <v>0.65681201586648597</v>
      </c>
      <c r="AL1523">
        <v>572</v>
      </c>
      <c r="AM1523">
        <v>17.6485011803452</v>
      </c>
    </row>
    <row r="1524" spans="1:39" x14ac:dyDescent="0.25">
      <c r="A1524">
        <v>349.24656451423698</v>
      </c>
      <c r="B1524">
        <v>0.298336153266335</v>
      </c>
      <c r="C1524">
        <v>462</v>
      </c>
      <c r="D1524">
        <v>13.5191463876981</v>
      </c>
      <c r="AJ1524">
        <v>400.74116452503898</v>
      </c>
      <c r="AK1524">
        <v>0.64640285405554998</v>
      </c>
      <c r="AL1524">
        <v>558</v>
      </c>
      <c r="AM1524">
        <v>14.505294428207</v>
      </c>
    </row>
    <row r="1525" spans="1:39" x14ac:dyDescent="0.25">
      <c r="A1525">
        <v>341.36629931162997</v>
      </c>
      <c r="B1525">
        <v>0.27165046414816701</v>
      </c>
      <c r="C1525">
        <v>459</v>
      </c>
      <c r="D1525">
        <v>16.565295549342402</v>
      </c>
      <c r="AJ1525">
        <v>392.43551260069898</v>
      </c>
      <c r="AK1525">
        <v>0.60946473256796496</v>
      </c>
      <c r="AL1525">
        <v>530</v>
      </c>
      <c r="AM1525">
        <v>14.2304346070159</v>
      </c>
    </row>
    <row r="1526" spans="1:39" x14ac:dyDescent="0.25">
      <c r="A1526">
        <v>341.36629931162997</v>
      </c>
      <c r="B1526">
        <v>0.27041960011326699</v>
      </c>
      <c r="C1526">
        <v>459</v>
      </c>
      <c r="D1526">
        <v>16.565295549342402</v>
      </c>
      <c r="AJ1526">
        <v>392.23746414366201</v>
      </c>
      <c r="AK1526">
        <v>0.60414136012790498</v>
      </c>
      <c r="AL1526">
        <v>594</v>
      </c>
      <c r="AM1526">
        <v>16.216165954479902</v>
      </c>
    </row>
    <row r="1527" spans="1:39" x14ac:dyDescent="0.25">
      <c r="A1527">
        <v>341.36629931162997</v>
      </c>
      <c r="B1527">
        <v>0.26940618999263999</v>
      </c>
      <c r="C1527">
        <v>459</v>
      </c>
      <c r="D1527">
        <v>16.565295549342402</v>
      </c>
      <c r="AJ1527">
        <v>391.73618325521198</v>
      </c>
      <c r="AK1527">
        <v>0.59897044122175502</v>
      </c>
      <c r="AL1527">
        <v>577</v>
      </c>
      <c r="AM1527">
        <v>14.2451322623529</v>
      </c>
    </row>
    <row r="1528" spans="1:39" x14ac:dyDescent="0.25">
      <c r="A1528">
        <v>337.12148282118102</v>
      </c>
      <c r="B1528">
        <v>0.25665061629473301</v>
      </c>
      <c r="C1528">
        <v>436</v>
      </c>
      <c r="D1528">
        <v>16.329547414789001</v>
      </c>
      <c r="AJ1528">
        <v>391.73618325521198</v>
      </c>
      <c r="AK1528">
        <v>0.56765848908074801</v>
      </c>
      <c r="AL1528">
        <v>577</v>
      </c>
      <c r="AM1528">
        <v>14.2451322623529</v>
      </c>
    </row>
    <row r="1529" spans="1:39" x14ac:dyDescent="0.25">
      <c r="A1529">
        <v>335.34246027609299</v>
      </c>
      <c r="B1529">
        <v>0.24827419335126699</v>
      </c>
      <c r="C1529">
        <v>449</v>
      </c>
      <c r="D1529">
        <v>14.9333632357884</v>
      </c>
      <c r="AJ1529">
        <v>382.43858972960197</v>
      </c>
      <c r="AK1529">
        <v>0.55207221031016895</v>
      </c>
      <c r="AL1529">
        <v>526</v>
      </c>
      <c r="AM1529">
        <v>15.750498959096101</v>
      </c>
    </row>
    <row r="1530" spans="1:39" x14ac:dyDescent="0.25">
      <c r="A1530">
        <v>334.05672373250098</v>
      </c>
      <c r="B1530">
        <v>0.24736242504299899</v>
      </c>
      <c r="C1530">
        <v>465</v>
      </c>
      <c r="D1530">
        <v>16.429545670980598</v>
      </c>
      <c r="AJ1530">
        <v>382.43858972960197</v>
      </c>
      <c r="AK1530">
        <v>0.53739680600253104</v>
      </c>
      <c r="AL1530">
        <v>526</v>
      </c>
      <c r="AM1530">
        <v>15.750498959096101</v>
      </c>
    </row>
    <row r="1531" spans="1:39" x14ac:dyDescent="0.25">
      <c r="A1531">
        <v>334.05672373250098</v>
      </c>
      <c r="B1531">
        <v>0.24661203290691799</v>
      </c>
      <c r="C1531">
        <v>465</v>
      </c>
      <c r="D1531">
        <v>16.429545670980598</v>
      </c>
      <c r="AJ1531">
        <v>379.61656940449001</v>
      </c>
      <c r="AK1531">
        <v>0.51869186402745804</v>
      </c>
      <c r="AL1531">
        <v>543</v>
      </c>
      <c r="AM1531">
        <v>14.680474618682601</v>
      </c>
    </row>
    <row r="1532" spans="1:39" x14ac:dyDescent="0.25">
      <c r="A1532">
        <v>333.63590104715001</v>
      </c>
      <c r="B1532">
        <v>0.241204038354735</v>
      </c>
      <c r="C1532">
        <v>478</v>
      </c>
      <c r="D1532">
        <v>17.616444295505101</v>
      </c>
      <c r="AJ1532">
        <v>377.55370269273402</v>
      </c>
      <c r="AK1532">
        <v>0.49809167503124002</v>
      </c>
      <c r="AL1532">
        <v>537</v>
      </c>
      <c r="AM1532">
        <v>15.419674622360599</v>
      </c>
    </row>
    <row r="1533" spans="1:39" x14ac:dyDescent="0.25">
      <c r="A1533">
        <v>330.76413924386702</v>
      </c>
      <c r="B1533">
        <v>0.23145229451371299</v>
      </c>
      <c r="C1533">
        <v>432</v>
      </c>
      <c r="D1533">
        <v>16.503039677627399</v>
      </c>
      <c r="AJ1533">
        <v>375.56101403082698</v>
      </c>
      <c r="AK1533">
        <v>0.47099308896759701</v>
      </c>
      <c r="AL1533">
        <v>540</v>
      </c>
      <c r="AM1533">
        <v>13.6496667631436</v>
      </c>
    </row>
    <row r="1534" spans="1:39" x14ac:dyDescent="0.25">
      <c r="A1534">
        <v>328.84225812507799</v>
      </c>
      <c r="B1534">
        <v>0.229167161324207</v>
      </c>
      <c r="C1534">
        <v>444</v>
      </c>
      <c r="D1534">
        <v>14.590044765966001</v>
      </c>
      <c r="AJ1534">
        <v>375.56101403082698</v>
      </c>
      <c r="AK1534">
        <v>0.46174297595594799</v>
      </c>
      <c r="AL1534">
        <v>540</v>
      </c>
      <c r="AM1534">
        <v>13.6496667631436</v>
      </c>
    </row>
    <row r="1535" spans="1:39" x14ac:dyDescent="0.25">
      <c r="A1535">
        <v>326.502351057949</v>
      </c>
      <c r="B1535">
        <v>0.22681736222794899</v>
      </c>
      <c r="C1535">
        <v>430</v>
      </c>
      <c r="D1535">
        <v>15.630714815342801</v>
      </c>
      <c r="AJ1535">
        <v>372.022268095752</v>
      </c>
      <c r="AK1535">
        <v>0.45731440546599</v>
      </c>
      <c r="AL1535">
        <v>512</v>
      </c>
      <c r="AM1535">
        <v>15.8381662361789</v>
      </c>
    </row>
    <row r="1536" spans="1:39" x14ac:dyDescent="0.25">
      <c r="A1536">
        <v>325.56595193431701</v>
      </c>
      <c r="B1536">
        <v>0.220067661337118</v>
      </c>
      <c r="C1536">
        <v>438</v>
      </c>
      <c r="D1536">
        <v>14.9706776498351</v>
      </c>
      <c r="AJ1536">
        <v>360.38333261944399</v>
      </c>
      <c r="AK1536">
        <v>0.44756002451007598</v>
      </c>
      <c r="AL1536">
        <v>467</v>
      </c>
      <c r="AM1536">
        <v>15.4983143240679</v>
      </c>
    </row>
    <row r="1537" spans="1:39" x14ac:dyDescent="0.25">
      <c r="A1537">
        <v>324.28763107559598</v>
      </c>
      <c r="B1537">
        <v>0.20536674816592501</v>
      </c>
      <c r="C1537">
        <v>433</v>
      </c>
      <c r="D1537">
        <v>15.440823204116899</v>
      </c>
      <c r="AJ1537">
        <v>360.38333261944399</v>
      </c>
      <c r="AK1537">
        <v>0.43492597487784601</v>
      </c>
      <c r="AL1537">
        <v>467</v>
      </c>
      <c r="AM1537">
        <v>15.4983143240679</v>
      </c>
    </row>
    <row r="1538" spans="1:39" x14ac:dyDescent="0.25">
      <c r="A1538">
        <v>324.02172987535602</v>
      </c>
      <c r="B1538">
        <v>0.20345387946646101</v>
      </c>
      <c r="C1538">
        <v>455</v>
      </c>
      <c r="D1538">
        <v>14.7025151113048</v>
      </c>
      <c r="AJ1538">
        <v>360.38333261944399</v>
      </c>
      <c r="AK1538">
        <v>0.42679491134456699</v>
      </c>
      <c r="AL1538">
        <v>467</v>
      </c>
      <c r="AM1538">
        <v>15.4983143240679</v>
      </c>
    </row>
    <row r="1539" spans="1:39" x14ac:dyDescent="0.25">
      <c r="A1539">
        <v>317.537225620821</v>
      </c>
      <c r="B1539">
        <v>0.200862856158778</v>
      </c>
      <c r="C1539">
        <v>416</v>
      </c>
      <c r="D1539">
        <v>12.925525940954699</v>
      </c>
      <c r="AJ1539">
        <v>360.38333261944399</v>
      </c>
      <c r="AK1539">
        <v>0.42595155773657101</v>
      </c>
      <c r="AL1539">
        <v>467</v>
      </c>
      <c r="AM1539">
        <v>15.4983143240679</v>
      </c>
    </row>
    <row r="1540" spans="1:39" x14ac:dyDescent="0.25">
      <c r="A1540">
        <v>317.537225620821</v>
      </c>
      <c r="B1540">
        <v>0.19844473132121401</v>
      </c>
      <c r="C1540">
        <v>416</v>
      </c>
      <c r="D1540">
        <v>12.925525940954699</v>
      </c>
      <c r="AJ1540">
        <v>358.36103642988002</v>
      </c>
      <c r="AK1540">
        <v>0.41354992868023399</v>
      </c>
      <c r="AL1540">
        <v>499</v>
      </c>
      <c r="AM1540">
        <v>13.8065096740611</v>
      </c>
    </row>
    <row r="1541" spans="1:39" x14ac:dyDescent="0.25">
      <c r="A1541">
        <v>317.537225620821</v>
      </c>
      <c r="B1541">
        <v>0.202428371452086</v>
      </c>
      <c r="C1541">
        <v>416</v>
      </c>
      <c r="D1541">
        <v>12.925525940954699</v>
      </c>
      <c r="AJ1541">
        <v>358.36103642988002</v>
      </c>
      <c r="AK1541">
        <v>0.402924214427623</v>
      </c>
      <c r="AL1541">
        <v>499</v>
      </c>
      <c r="AM1541">
        <v>13.8065096740611</v>
      </c>
    </row>
    <row r="1542" spans="1:39" x14ac:dyDescent="0.25">
      <c r="A1542">
        <v>317.537225620821</v>
      </c>
      <c r="B1542">
        <v>0.203817653602645</v>
      </c>
      <c r="C1542">
        <v>416</v>
      </c>
      <c r="D1542">
        <v>12.925525940954699</v>
      </c>
      <c r="AJ1542">
        <v>358.36103642988002</v>
      </c>
      <c r="AK1542">
        <v>0.38960403596391602</v>
      </c>
      <c r="AL1542">
        <v>499</v>
      </c>
      <c r="AM1542">
        <v>13.8065096740611</v>
      </c>
    </row>
    <row r="1543" spans="1:39" x14ac:dyDescent="0.25">
      <c r="A1543">
        <v>317.537225620821</v>
      </c>
      <c r="B1543">
        <v>0.197048688497274</v>
      </c>
      <c r="C1543">
        <v>416</v>
      </c>
      <c r="D1543">
        <v>12.925525940954699</v>
      </c>
      <c r="AJ1543">
        <v>355.64551802189101</v>
      </c>
      <c r="AK1543">
        <v>0.38476868553117299</v>
      </c>
      <c r="AL1543">
        <v>486</v>
      </c>
      <c r="AM1543">
        <v>15.4988354055677</v>
      </c>
    </row>
    <row r="1544" spans="1:39" x14ac:dyDescent="0.25">
      <c r="A1544">
        <v>317.537225620821</v>
      </c>
      <c r="B1544">
        <v>0.19677212338095099</v>
      </c>
      <c r="C1544">
        <v>416</v>
      </c>
      <c r="D1544">
        <v>12.925525940954699</v>
      </c>
      <c r="AJ1544">
        <v>352.68965822155599</v>
      </c>
      <c r="AK1544">
        <v>0.363617483525431</v>
      </c>
      <c r="AL1544">
        <v>476</v>
      </c>
      <c r="AM1544">
        <v>15.281582908006399</v>
      </c>
    </row>
    <row r="1545" spans="1:39" x14ac:dyDescent="0.25">
      <c r="A1545">
        <v>317.537225620821</v>
      </c>
      <c r="B1545">
        <v>0.20037956728172299</v>
      </c>
      <c r="C1545">
        <v>416</v>
      </c>
      <c r="D1545">
        <v>12.925525940954699</v>
      </c>
      <c r="AJ1545">
        <v>351.15403022081603</v>
      </c>
      <c r="AK1545">
        <v>0.357914366163959</v>
      </c>
      <c r="AL1545">
        <v>487</v>
      </c>
      <c r="AM1545">
        <v>16.562696622684602</v>
      </c>
    </row>
    <row r="1546" spans="1:39" x14ac:dyDescent="0.25">
      <c r="A1546">
        <v>317.537225620821</v>
      </c>
      <c r="B1546">
        <v>0.19488718837425201</v>
      </c>
      <c r="C1546">
        <v>416</v>
      </c>
      <c r="D1546">
        <v>12.925525940954699</v>
      </c>
      <c r="AJ1546">
        <v>351.15403022081603</v>
      </c>
      <c r="AK1546">
        <v>0.358271677756695</v>
      </c>
      <c r="AL1546">
        <v>487</v>
      </c>
      <c r="AM1546">
        <v>16.562696622684602</v>
      </c>
    </row>
    <row r="1547" spans="1:39" x14ac:dyDescent="0.25">
      <c r="A1547">
        <v>315.485185584985</v>
      </c>
      <c r="B1547">
        <v>0.190669052314802</v>
      </c>
      <c r="C1547">
        <v>403</v>
      </c>
      <c r="D1547">
        <v>14.5358703390229</v>
      </c>
      <c r="AJ1547">
        <v>349.03017622139299</v>
      </c>
      <c r="AK1547">
        <v>0.349996833003272</v>
      </c>
      <c r="AL1547">
        <v>445</v>
      </c>
      <c r="AM1547">
        <v>13.3115492397919</v>
      </c>
    </row>
    <row r="1548" spans="1:39" x14ac:dyDescent="0.25">
      <c r="A1548">
        <v>315.485185584985</v>
      </c>
      <c r="B1548">
        <v>0.18614392273465</v>
      </c>
      <c r="C1548">
        <v>403</v>
      </c>
      <c r="D1548">
        <v>14.5358703390229</v>
      </c>
      <c r="AJ1548">
        <v>349.03017622139299</v>
      </c>
      <c r="AK1548">
        <v>0.35146524174400801</v>
      </c>
      <c r="AL1548">
        <v>445</v>
      </c>
      <c r="AM1548">
        <v>13.3115492397919</v>
      </c>
    </row>
    <row r="1549" spans="1:39" x14ac:dyDescent="0.25">
      <c r="A1549">
        <v>313.19152734708001</v>
      </c>
      <c r="B1549">
        <v>0.19116563791108099</v>
      </c>
      <c r="C1549">
        <v>397</v>
      </c>
      <c r="D1549">
        <v>14.141114588128399</v>
      </c>
      <c r="AJ1549">
        <v>347.51640662760502</v>
      </c>
      <c r="AK1549">
        <v>0.340930411019369</v>
      </c>
      <c r="AL1549">
        <v>477</v>
      </c>
      <c r="AM1549">
        <v>13.912055200198701</v>
      </c>
    </row>
    <row r="1550" spans="1:39" x14ac:dyDescent="0.25">
      <c r="A1550">
        <v>313.19152734708001</v>
      </c>
      <c r="B1550">
        <v>0.18332375479698099</v>
      </c>
      <c r="C1550">
        <v>397</v>
      </c>
      <c r="D1550">
        <v>14.141114588128399</v>
      </c>
      <c r="AJ1550">
        <v>347.51640662760502</v>
      </c>
      <c r="AK1550">
        <v>0.34042651884351499</v>
      </c>
      <c r="AL1550">
        <v>477</v>
      </c>
      <c r="AM1550">
        <v>13.912055200198701</v>
      </c>
    </row>
    <row r="1551" spans="1:39" x14ac:dyDescent="0.25">
      <c r="A1551">
        <v>313.19152734708001</v>
      </c>
      <c r="B1551">
        <v>0.17997510614102299</v>
      </c>
      <c r="C1551">
        <v>397</v>
      </c>
      <c r="D1551">
        <v>14.141114588128399</v>
      </c>
      <c r="AJ1551">
        <v>347.51640662760502</v>
      </c>
      <c r="AK1551">
        <v>0.34014554737082697</v>
      </c>
      <c r="AL1551">
        <v>477</v>
      </c>
      <c r="AM1551">
        <v>13.912055200198701</v>
      </c>
    </row>
    <row r="1552" spans="1:39" x14ac:dyDescent="0.25">
      <c r="A1552">
        <v>313.19152734708001</v>
      </c>
      <c r="B1552">
        <v>0.176466939820174</v>
      </c>
      <c r="C1552">
        <v>397</v>
      </c>
      <c r="D1552">
        <v>14.141114588128399</v>
      </c>
      <c r="AJ1552">
        <v>347.07395410724001</v>
      </c>
      <c r="AK1552">
        <v>0.33056958357076699</v>
      </c>
      <c r="AL1552">
        <v>525</v>
      </c>
      <c r="AM1552">
        <v>15.0756423624698</v>
      </c>
    </row>
    <row r="1553" spans="1:39" x14ac:dyDescent="0.25">
      <c r="A1553">
        <v>311.59642256423803</v>
      </c>
      <c r="B1553">
        <v>0.17958959729784599</v>
      </c>
      <c r="C1553">
        <v>425</v>
      </c>
      <c r="D1553">
        <v>14.652969581307801</v>
      </c>
      <c r="AJ1553">
        <v>346.981025322108</v>
      </c>
      <c r="AK1553">
        <v>0.327233174156219</v>
      </c>
      <c r="AL1553">
        <v>489</v>
      </c>
      <c r="AM1553">
        <v>14.4346358897164</v>
      </c>
    </row>
    <row r="1554" spans="1:39" x14ac:dyDescent="0.25">
      <c r="A1554">
        <v>309.80364311416599</v>
      </c>
      <c r="B1554">
        <v>0.184062065263671</v>
      </c>
      <c r="C1554">
        <v>400</v>
      </c>
      <c r="D1554">
        <v>15.249675926752399</v>
      </c>
      <c r="AJ1554">
        <v>343.055536164204</v>
      </c>
      <c r="AK1554">
        <v>0.30785721807100003</v>
      </c>
      <c r="AL1554">
        <v>489</v>
      </c>
      <c r="AM1554">
        <v>13.708703172626</v>
      </c>
    </row>
    <row r="1555" spans="1:39" x14ac:dyDescent="0.25">
      <c r="A1555">
        <v>309.51849303673998</v>
      </c>
      <c r="B1555">
        <v>0.186819559130109</v>
      </c>
      <c r="C1555">
        <v>420</v>
      </c>
      <c r="D1555">
        <v>15.8115379572846</v>
      </c>
      <c r="AJ1555">
        <v>341.05862720520201</v>
      </c>
      <c r="AK1555">
        <v>0.30198731670511297</v>
      </c>
      <c r="AL1555">
        <v>474</v>
      </c>
      <c r="AM1555">
        <v>13.9044702996034</v>
      </c>
    </row>
    <row r="1556" spans="1:39" x14ac:dyDescent="0.25">
      <c r="A1556">
        <v>309.51849303673998</v>
      </c>
      <c r="B1556">
        <v>0.186188593204032</v>
      </c>
      <c r="C1556">
        <v>420</v>
      </c>
      <c r="D1556">
        <v>15.8115379572846</v>
      </c>
      <c r="AJ1556">
        <v>341.05862720520201</v>
      </c>
      <c r="AK1556">
        <v>0.28405366516207498</v>
      </c>
      <c r="AL1556">
        <v>474</v>
      </c>
      <c r="AM1556">
        <v>13.9044702996034</v>
      </c>
    </row>
    <row r="1557" spans="1:39" x14ac:dyDescent="0.25">
      <c r="A1557">
        <v>309.51849303673998</v>
      </c>
      <c r="B1557">
        <v>0.191521638554946</v>
      </c>
      <c r="C1557">
        <v>420</v>
      </c>
      <c r="D1557">
        <v>15.8115379572846</v>
      </c>
      <c r="AJ1557">
        <v>341.05862720520201</v>
      </c>
      <c r="AK1557">
        <v>0.27059374695921301</v>
      </c>
      <c r="AL1557">
        <v>474</v>
      </c>
      <c r="AM1557">
        <v>13.9044702996034</v>
      </c>
    </row>
    <row r="1558" spans="1:39" x14ac:dyDescent="0.25">
      <c r="A1558">
        <v>309.51849303673998</v>
      </c>
      <c r="B1558">
        <v>0.196032491607669</v>
      </c>
      <c r="C1558">
        <v>420</v>
      </c>
      <c r="D1558">
        <v>15.8115379572846</v>
      </c>
      <c r="AJ1558">
        <v>339.68703328981098</v>
      </c>
      <c r="AK1558">
        <v>0.26407218490876</v>
      </c>
      <c r="AL1558">
        <v>470</v>
      </c>
      <c r="AM1558">
        <v>15.9809452884365</v>
      </c>
    </row>
    <row r="1559" spans="1:39" x14ac:dyDescent="0.25">
      <c r="A1559">
        <v>309.51849303673998</v>
      </c>
      <c r="B1559">
        <v>0.19563831716177099</v>
      </c>
      <c r="C1559">
        <v>420</v>
      </c>
      <c r="D1559">
        <v>15.8115379572846</v>
      </c>
      <c r="AJ1559">
        <v>339.68703328981098</v>
      </c>
      <c r="AK1559">
        <v>0.25768954262829502</v>
      </c>
      <c r="AL1559">
        <v>470</v>
      </c>
      <c r="AM1559">
        <v>15.9809452884365</v>
      </c>
    </row>
    <row r="1560" spans="1:39" x14ac:dyDescent="0.25">
      <c r="A1560">
        <v>309.51849303673998</v>
      </c>
      <c r="B1560">
        <v>0.19561808568952499</v>
      </c>
      <c r="C1560">
        <v>420</v>
      </c>
      <c r="D1560">
        <v>15.8115379572846</v>
      </c>
      <c r="AJ1560">
        <v>337.51576327229901</v>
      </c>
      <c r="AK1560">
        <v>0.25281198775913</v>
      </c>
      <c r="AL1560">
        <v>461</v>
      </c>
      <c r="AM1560">
        <v>14.3162824455649</v>
      </c>
    </row>
    <row r="1561" spans="1:39" x14ac:dyDescent="0.25">
      <c r="A1561">
        <v>309.51849303673998</v>
      </c>
      <c r="B1561">
        <v>0.19343572199887299</v>
      </c>
      <c r="C1561">
        <v>420</v>
      </c>
      <c r="D1561">
        <v>15.8115379572846</v>
      </c>
      <c r="AJ1561">
        <v>337.51576327229901</v>
      </c>
      <c r="AK1561">
        <v>0.24521630202818501</v>
      </c>
      <c r="AL1561">
        <v>461</v>
      </c>
      <c r="AM1561">
        <v>14.3162824455649</v>
      </c>
    </row>
    <row r="1562" spans="1:39" x14ac:dyDescent="0.25">
      <c r="A1562">
        <v>309.51849303673998</v>
      </c>
      <c r="B1562">
        <v>0.19034116439152901</v>
      </c>
      <c r="C1562">
        <v>420</v>
      </c>
      <c r="D1562">
        <v>15.8115379572846</v>
      </c>
      <c r="AJ1562">
        <v>337.51576327229901</v>
      </c>
      <c r="AK1562">
        <v>0.24691489123390101</v>
      </c>
      <c r="AL1562">
        <v>461</v>
      </c>
      <c r="AM1562">
        <v>14.3162824455649</v>
      </c>
    </row>
    <row r="1563" spans="1:39" x14ac:dyDescent="0.25">
      <c r="A1563">
        <v>309.03594735357899</v>
      </c>
      <c r="B1563">
        <v>0.191105666002366</v>
      </c>
      <c r="C1563">
        <v>421</v>
      </c>
      <c r="D1563">
        <v>15.7031405717134</v>
      </c>
      <c r="AJ1563">
        <v>337.51576327229901</v>
      </c>
      <c r="AK1563">
        <v>0.23828436352920301</v>
      </c>
      <c r="AL1563">
        <v>461</v>
      </c>
      <c r="AM1563">
        <v>14.3162824455649</v>
      </c>
    </row>
    <row r="1564" spans="1:39" x14ac:dyDescent="0.25">
      <c r="A1564">
        <v>309.03594735357899</v>
      </c>
      <c r="B1564">
        <v>0.19055808040026201</v>
      </c>
      <c r="C1564">
        <v>421</v>
      </c>
      <c r="D1564">
        <v>15.7031405717134</v>
      </c>
      <c r="AJ1564">
        <v>336.06281006825202</v>
      </c>
      <c r="AK1564">
        <v>0.24226658718621999</v>
      </c>
      <c r="AL1564">
        <v>465</v>
      </c>
      <c r="AM1564">
        <v>14.8184898109175</v>
      </c>
    </row>
    <row r="1565" spans="1:39" x14ac:dyDescent="0.25">
      <c r="A1565">
        <v>309.03594735357899</v>
      </c>
      <c r="B1565">
        <v>0.18912424892865601</v>
      </c>
      <c r="C1565">
        <v>421</v>
      </c>
      <c r="D1565">
        <v>15.7031405717134</v>
      </c>
      <c r="AJ1565">
        <v>336.06281006825202</v>
      </c>
      <c r="AK1565">
        <v>0.24308261566484601</v>
      </c>
      <c r="AL1565">
        <v>465</v>
      </c>
      <c r="AM1565">
        <v>14.8184898109175</v>
      </c>
    </row>
    <row r="1566" spans="1:39" x14ac:dyDescent="0.25">
      <c r="A1566">
        <v>309.03594735357899</v>
      </c>
      <c r="B1566">
        <v>0.18906168423964601</v>
      </c>
      <c r="C1566">
        <v>421</v>
      </c>
      <c r="D1566">
        <v>15.7031405717134</v>
      </c>
      <c r="AJ1566">
        <v>336.06281006825202</v>
      </c>
      <c r="AK1566">
        <v>0.239812757577165</v>
      </c>
      <c r="AL1566">
        <v>465</v>
      </c>
      <c r="AM1566">
        <v>14.8184898109175</v>
      </c>
    </row>
    <row r="1567" spans="1:39" x14ac:dyDescent="0.25">
      <c r="A1567">
        <v>309.03594735357899</v>
      </c>
      <c r="B1567">
        <v>0.18925467111327099</v>
      </c>
      <c r="C1567">
        <v>421</v>
      </c>
      <c r="D1567">
        <v>15.7031405717134</v>
      </c>
      <c r="AJ1567">
        <v>333.97820596909202</v>
      </c>
      <c r="AK1567">
        <v>0.241034291761378</v>
      </c>
      <c r="AL1567">
        <v>485</v>
      </c>
      <c r="AM1567">
        <v>14.4454135941342</v>
      </c>
    </row>
    <row r="1568" spans="1:39" x14ac:dyDescent="0.25">
      <c r="A1568">
        <v>309.03594735357899</v>
      </c>
      <c r="B1568">
        <v>0.184655647185514</v>
      </c>
      <c r="C1568">
        <v>421</v>
      </c>
      <c r="D1568">
        <v>15.7031405717134</v>
      </c>
      <c r="AJ1568">
        <v>333.97820596909202</v>
      </c>
      <c r="AK1568">
        <v>0.24431906638195999</v>
      </c>
      <c r="AL1568">
        <v>485</v>
      </c>
      <c r="AM1568">
        <v>14.4454135941342</v>
      </c>
    </row>
    <row r="1569" spans="1:39" x14ac:dyDescent="0.25">
      <c r="A1569">
        <v>309.03594735357899</v>
      </c>
      <c r="B1569">
        <v>0.18632918061015799</v>
      </c>
      <c r="C1569">
        <v>421</v>
      </c>
      <c r="D1569">
        <v>15.7031405717134</v>
      </c>
      <c r="AJ1569">
        <v>333.97820596909202</v>
      </c>
      <c r="AK1569">
        <v>0.241674563510754</v>
      </c>
      <c r="AL1569">
        <v>485</v>
      </c>
      <c r="AM1569">
        <v>14.4454135941342</v>
      </c>
    </row>
    <row r="1570" spans="1:39" x14ac:dyDescent="0.25">
      <c r="A1570">
        <v>308.42713355086698</v>
      </c>
      <c r="B1570">
        <v>0.189024978614522</v>
      </c>
      <c r="C1570">
        <v>404</v>
      </c>
      <c r="D1570">
        <v>15.597510638181101</v>
      </c>
      <c r="AJ1570">
        <v>333.70380721730203</v>
      </c>
      <c r="AK1570">
        <v>0.24147103962272101</v>
      </c>
      <c r="AL1570">
        <v>483</v>
      </c>
      <c r="AM1570">
        <v>16.202641860581899</v>
      </c>
    </row>
    <row r="1571" spans="1:39" x14ac:dyDescent="0.25">
      <c r="A1571">
        <v>308.36829020245898</v>
      </c>
      <c r="B1571">
        <v>0.187976196439718</v>
      </c>
      <c r="C1571">
        <v>426</v>
      </c>
      <c r="D1571">
        <v>15.526409715646899</v>
      </c>
      <c r="AJ1571">
        <v>333.70380721730203</v>
      </c>
      <c r="AK1571">
        <v>0.23492968251579899</v>
      </c>
      <c r="AL1571">
        <v>483</v>
      </c>
      <c r="AM1571">
        <v>16.202641860581899</v>
      </c>
    </row>
    <row r="1572" spans="1:39" x14ac:dyDescent="0.25">
      <c r="A1572">
        <v>308.36829020245898</v>
      </c>
      <c r="B1572">
        <v>0.190684974862288</v>
      </c>
      <c r="C1572">
        <v>426</v>
      </c>
      <c r="D1572">
        <v>15.526409715646899</v>
      </c>
      <c r="AJ1572">
        <v>333.645385861862</v>
      </c>
      <c r="AK1572">
        <v>0.233397202126051</v>
      </c>
      <c r="AL1572">
        <v>469</v>
      </c>
      <c r="AM1572">
        <v>13.415848546661399</v>
      </c>
    </row>
    <row r="1573" spans="1:39" x14ac:dyDescent="0.25">
      <c r="A1573">
        <v>308.36829020245898</v>
      </c>
      <c r="B1573">
        <v>0.187608234422422</v>
      </c>
      <c r="C1573">
        <v>426</v>
      </c>
      <c r="D1573">
        <v>15.526409715646899</v>
      </c>
      <c r="AJ1573">
        <v>333.645385861862</v>
      </c>
      <c r="AK1573">
        <v>0.23037513147644301</v>
      </c>
      <c r="AL1573">
        <v>469</v>
      </c>
      <c r="AM1573">
        <v>13.415848546661399</v>
      </c>
    </row>
    <row r="1574" spans="1:39" x14ac:dyDescent="0.25">
      <c r="A1574">
        <v>308.36829020245898</v>
      </c>
      <c r="B1574">
        <v>0.184739041103886</v>
      </c>
      <c r="C1574">
        <v>426</v>
      </c>
      <c r="D1574">
        <v>15.526409715646899</v>
      </c>
      <c r="AJ1574">
        <v>332.51108265831101</v>
      </c>
      <c r="AK1574">
        <v>0.226495151793009</v>
      </c>
      <c r="AL1574">
        <v>454</v>
      </c>
      <c r="AM1574">
        <v>15.049998906440999</v>
      </c>
    </row>
    <row r="1575" spans="1:39" x14ac:dyDescent="0.25">
      <c r="A1575">
        <v>308.36829020245898</v>
      </c>
      <c r="B1575">
        <v>0.18468364986967001</v>
      </c>
      <c r="C1575">
        <v>426</v>
      </c>
      <c r="D1575">
        <v>15.526409715646899</v>
      </c>
      <c r="AJ1575">
        <v>331.01345696789201</v>
      </c>
      <c r="AK1575">
        <v>0.22539049721274401</v>
      </c>
      <c r="AL1575">
        <v>430</v>
      </c>
      <c r="AM1575">
        <v>16.017884440952901</v>
      </c>
    </row>
    <row r="1576" spans="1:39" x14ac:dyDescent="0.25">
      <c r="A1576">
        <v>308.36829020245898</v>
      </c>
      <c r="B1576">
        <v>0.18069309212597001</v>
      </c>
      <c r="C1576">
        <v>426</v>
      </c>
      <c r="D1576">
        <v>15.526409715646899</v>
      </c>
      <c r="AJ1576">
        <v>331.01345696789201</v>
      </c>
      <c r="AK1576">
        <v>0.22388119350519001</v>
      </c>
      <c r="AL1576">
        <v>430</v>
      </c>
      <c r="AM1576">
        <v>16.017884440952901</v>
      </c>
    </row>
    <row r="1577" spans="1:39" x14ac:dyDescent="0.25">
      <c r="A1577">
        <v>308.36829020245898</v>
      </c>
      <c r="B1577">
        <v>0.180067570861392</v>
      </c>
      <c r="C1577">
        <v>426</v>
      </c>
      <c r="D1577">
        <v>15.526409715646899</v>
      </c>
      <c r="AJ1577">
        <v>331.01345696789201</v>
      </c>
      <c r="AK1577">
        <v>0.22071195971280599</v>
      </c>
      <c r="AL1577">
        <v>430</v>
      </c>
      <c r="AM1577">
        <v>16.017884440952901</v>
      </c>
    </row>
    <row r="1578" spans="1:39" x14ac:dyDescent="0.25">
      <c r="A1578">
        <v>308.36829020245898</v>
      </c>
      <c r="B1578">
        <v>0.177487213295834</v>
      </c>
      <c r="C1578">
        <v>426</v>
      </c>
      <c r="D1578">
        <v>15.526409715646899</v>
      </c>
      <c r="AJ1578">
        <v>331.01345696789201</v>
      </c>
      <c r="AK1578">
        <v>0.21649448874681099</v>
      </c>
      <c r="AL1578">
        <v>430</v>
      </c>
      <c r="AM1578">
        <v>16.017884440952901</v>
      </c>
    </row>
    <row r="1579" spans="1:39" x14ac:dyDescent="0.25">
      <c r="A1579">
        <v>308.36829020245898</v>
      </c>
      <c r="B1579">
        <v>0.17664038288633499</v>
      </c>
      <c r="C1579">
        <v>426</v>
      </c>
      <c r="D1579">
        <v>15.526409715646899</v>
      </c>
      <c r="AJ1579">
        <v>331.01345696789201</v>
      </c>
      <c r="AK1579">
        <v>0.214889368273284</v>
      </c>
      <c r="AL1579">
        <v>430</v>
      </c>
      <c r="AM1579">
        <v>16.017884440952901</v>
      </c>
    </row>
    <row r="1580" spans="1:39" x14ac:dyDescent="0.25">
      <c r="A1580">
        <v>308.36829020245898</v>
      </c>
      <c r="B1580">
        <v>0.177809083244095</v>
      </c>
      <c r="C1580">
        <v>426</v>
      </c>
      <c r="D1580">
        <v>15.526409715646899</v>
      </c>
      <c r="AJ1580">
        <v>331.01345696789201</v>
      </c>
      <c r="AK1580">
        <v>0.211805665512347</v>
      </c>
      <c r="AL1580">
        <v>430</v>
      </c>
      <c r="AM1580">
        <v>16.017884440952901</v>
      </c>
    </row>
    <row r="1581" spans="1:39" x14ac:dyDescent="0.25">
      <c r="A1581">
        <v>308.36829020245898</v>
      </c>
      <c r="B1581">
        <v>0.17761302414298899</v>
      </c>
      <c r="C1581">
        <v>426</v>
      </c>
      <c r="D1581">
        <v>15.526409715646899</v>
      </c>
      <c r="AJ1581">
        <v>331.01345696789201</v>
      </c>
      <c r="AK1581">
        <v>0.20824935928161301</v>
      </c>
      <c r="AL1581">
        <v>430</v>
      </c>
      <c r="AM1581">
        <v>16.017884440952901</v>
      </c>
    </row>
    <row r="1582" spans="1:39" x14ac:dyDescent="0.25">
      <c r="A1582">
        <v>308.36829020245898</v>
      </c>
      <c r="B1582">
        <v>0.17824160596808999</v>
      </c>
      <c r="C1582">
        <v>426</v>
      </c>
      <c r="D1582">
        <v>15.526409715646899</v>
      </c>
      <c r="AJ1582">
        <v>331.01345696789201</v>
      </c>
      <c r="AK1582">
        <v>0.202773995689952</v>
      </c>
      <c r="AL1582">
        <v>430</v>
      </c>
      <c r="AM1582">
        <v>16.017884440952901</v>
      </c>
    </row>
    <row r="1583" spans="1:39" x14ac:dyDescent="0.25">
      <c r="A1583">
        <v>307.93589457543601</v>
      </c>
      <c r="B1583">
        <v>0.178102546967502</v>
      </c>
      <c r="C1583">
        <v>423</v>
      </c>
      <c r="D1583">
        <v>15.556745401118</v>
      </c>
      <c r="AJ1583">
        <v>331.01345696789201</v>
      </c>
      <c r="AK1583">
        <v>0.205099150801452</v>
      </c>
      <c r="AL1583">
        <v>430</v>
      </c>
      <c r="AM1583">
        <v>16.017884440952901</v>
      </c>
    </row>
    <row r="1584" spans="1:39" x14ac:dyDescent="0.25">
      <c r="A1584">
        <v>307.93589457543601</v>
      </c>
      <c r="B1584">
        <v>0.17947693346650401</v>
      </c>
      <c r="C1584">
        <v>423</v>
      </c>
      <c r="D1584">
        <v>15.556745401118</v>
      </c>
      <c r="AJ1584">
        <v>331.01345696789201</v>
      </c>
      <c r="AK1584">
        <v>0.20502588059965601</v>
      </c>
      <c r="AL1584">
        <v>430</v>
      </c>
      <c r="AM1584">
        <v>16.017884440952901</v>
      </c>
    </row>
    <row r="1585" spans="1:39" x14ac:dyDescent="0.25">
      <c r="A1585">
        <v>307.93589457543601</v>
      </c>
      <c r="B1585">
        <v>0.17376038322954099</v>
      </c>
      <c r="C1585">
        <v>423</v>
      </c>
      <c r="D1585">
        <v>15.556745401118</v>
      </c>
      <c r="AJ1585">
        <v>331.01345696789201</v>
      </c>
      <c r="AK1585">
        <v>0.202921366964464</v>
      </c>
      <c r="AL1585">
        <v>430</v>
      </c>
      <c r="AM1585">
        <v>16.017884440952901</v>
      </c>
    </row>
    <row r="1586" spans="1:39" x14ac:dyDescent="0.25">
      <c r="A1586">
        <v>307.93589457543601</v>
      </c>
      <c r="B1586">
        <v>0.17105398386053999</v>
      </c>
      <c r="C1586">
        <v>423</v>
      </c>
      <c r="D1586">
        <v>15.556745401118</v>
      </c>
      <c r="AJ1586">
        <v>331.01345696789201</v>
      </c>
      <c r="AK1586">
        <v>0.19778372932865301</v>
      </c>
      <c r="AL1586">
        <v>430</v>
      </c>
      <c r="AM1586">
        <v>16.017884440952901</v>
      </c>
    </row>
    <row r="1587" spans="1:39" x14ac:dyDescent="0.25">
      <c r="A1587">
        <v>307.52961433399503</v>
      </c>
      <c r="B1587">
        <v>0.17821576647190299</v>
      </c>
      <c r="C1587">
        <v>397</v>
      </c>
      <c r="D1587">
        <v>14.9262399608269</v>
      </c>
      <c r="AJ1587">
        <v>331.01345696789201</v>
      </c>
      <c r="AK1587">
        <v>0.19683244148932599</v>
      </c>
      <c r="AL1587">
        <v>430</v>
      </c>
      <c r="AM1587">
        <v>16.017884440952901</v>
      </c>
    </row>
    <row r="1588" spans="1:39" x14ac:dyDescent="0.25">
      <c r="A1588">
        <v>307.52961433399503</v>
      </c>
      <c r="B1588">
        <v>0.17729681298945399</v>
      </c>
      <c r="C1588">
        <v>397</v>
      </c>
      <c r="D1588">
        <v>14.9262399608269</v>
      </c>
      <c r="AJ1588">
        <v>330.59393276879598</v>
      </c>
      <c r="AK1588">
        <v>0.19618433226944801</v>
      </c>
      <c r="AL1588">
        <v>431</v>
      </c>
      <c r="AM1588">
        <v>16.3224548299331</v>
      </c>
    </row>
    <row r="1589" spans="1:39" x14ac:dyDescent="0.25">
      <c r="A1589">
        <v>307.52961433399503</v>
      </c>
      <c r="B1589">
        <v>0.17606545432262799</v>
      </c>
      <c r="C1589">
        <v>397</v>
      </c>
      <c r="D1589">
        <v>14.9262399608269</v>
      </c>
      <c r="AJ1589">
        <v>330.59393276879598</v>
      </c>
      <c r="AK1589">
        <v>0.194542157219772</v>
      </c>
      <c r="AL1589">
        <v>431</v>
      </c>
      <c r="AM1589">
        <v>16.3224548299331</v>
      </c>
    </row>
    <row r="1590" spans="1:39" x14ac:dyDescent="0.25">
      <c r="A1590">
        <v>307.52961433399503</v>
      </c>
      <c r="B1590">
        <v>0.17374231850140701</v>
      </c>
      <c r="C1590">
        <v>397</v>
      </c>
      <c r="D1590">
        <v>14.9262399608269</v>
      </c>
      <c r="AJ1590">
        <v>329.98321786033898</v>
      </c>
      <c r="AK1590">
        <v>0.19228672453929599</v>
      </c>
      <c r="AL1590">
        <v>442</v>
      </c>
      <c r="AM1590">
        <v>14.343038943829001</v>
      </c>
    </row>
    <row r="1591" spans="1:39" x14ac:dyDescent="0.25">
      <c r="A1591">
        <v>306.39052118873201</v>
      </c>
      <c r="B1591">
        <v>0.17213963007331201</v>
      </c>
      <c r="C1591">
        <v>413</v>
      </c>
      <c r="D1591">
        <v>15.452540411148201</v>
      </c>
      <c r="AJ1591">
        <v>329.98321786033898</v>
      </c>
      <c r="AK1591">
        <v>0.18778472200679</v>
      </c>
      <c r="AL1591">
        <v>442</v>
      </c>
      <c r="AM1591">
        <v>14.343038943829001</v>
      </c>
    </row>
    <row r="1592" spans="1:39" x14ac:dyDescent="0.25">
      <c r="A1592">
        <v>306.39052118873201</v>
      </c>
      <c r="B1592">
        <v>0.16615838271442299</v>
      </c>
      <c r="C1592">
        <v>413</v>
      </c>
      <c r="D1592">
        <v>15.452540411148201</v>
      </c>
      <c r="AJ1592">
        <v>329.98321786033898</v>
      </c>
      <c r="AK1592">
        <v>0.18590314182635501</v>
      </c>
      <c r="AL1592">
        <v>442</v>
      </c>
      <c r="AM1592">
        <v>14.343038943829001</v>
      </c>
    </row>
    <row r="1593" spans="1:39" x14ac:dyDescent="0.25">
      <c r="A1593">
        <v>306.39052118873201</v>
      </c>
      <c r="B1593">
        <v>0.16401895671615599</v>
      </c>
      <c r="C1593">
        <v>413</v>
      </c>
      <c r="D1593">
        <v>15.452540411148201</v>
      </c>
      <c r="AJ1593">
        <v>329.91237604548201</v>
      </c>
      <c r="AK1593">
        <v>0.18479308644513801</v>
      </c>
      <c r="AL1593">
        <v>426</v>
      </c>
      <c r="AM1593">
        <v>13.610373801784601</v>
      </c>
    </row>
    <row r="1594" spans="1:39" x14ac:dyDescent="0.25">
      <c r="A1594">
        <v>306.39052118873201</v>
      </c>
      <c r="B1594">
        <v>0.15772691461048999</v>
      </c>
      <c r="C1594">
        <v>413</v>
      </c>
      <c r="D1594">
        <v>15.452540411148201</v>
      </c>
      <c r="AJ1594">
        <v>327.673811360728</v>
      </c>
      <c r="AK1594">
        <v>0.18361385913472</v>
      </c>
      <c r="AL1594">
        <v>425</v>
      </c>
      <c r="AM1594">
        <v>14.2551529400516</v>
      </c>
    </row>
    <row r="1595" spans="1:39" x14ac:dyDescent="0.25">
      <c r="A1595">
        <v>306.25473681278498</v>
      </c>
      <c r="B1595">
        <v>0.156477453031412</v>
      </c>
      <c r="C1595">
        <v>418</v>
      </c>
      <c r="D1595">
        <v>15.578026790171901</v>
      </c>
      <c r="AJ1595">
        <v>327.673811360728</v>
      </c>
      <c r="AK1595">
        <v>0.18340394026304499</v>
      </c>
      <c r="AL1595">
        <v>425</v>
      </c>
      <c r="AM1595">
        <v>14.2551529400516</v>
      </c>
    </row>
    <row r="1596" spans="1:39" x14ac:dyDescent="0.25">
      <c r="A1596">
        <v>306.16295957239299</v>
      </c>
      <c r="B1596">
        <v>0.156926067347916</v>
      </c>
      <c r="C1596">
        <v>414</v>
      </c>
      <c r="D1596">
        <v>15.373931439826301</v>
      </c>
      <c r="AJ1596">
        <v>327.673811360728</v>
      </c>
      <c r="AK1596">
        <v>0.18551418227595401</v>
      </c>
      <c r="AL1596">
        <v>425</v>
      </c>
      <c r="AM1596">
        <v>14.2551529400516</v>
      </c>
    </row>
    <row r="1597" spans="1:39" x14ac:dyDescent="0.25">
      <c r="A1597">
        <v>306.16295957239299</v>
      </c>
      <c r="B1597">
        <v>0.15623222237228099</v>
      </c>
      <c r="C1597">
        <v>414</v>
      </c>
      <c r="D1597">
        <v>15.373931439826301</v>
      </c>
      <c r="AJ1597">
        <v>327.673811360728</v>
      </c>
      <c r="AK1597">
        <v>0.18359237074207899</v>
      </c>
      <c r="AL1597">
        <v>425</v>
      </c>
      <c r="AM1597">
        <v>14.2551529400516</v>
      </c>
    </row>
    <row r="1598" spans="1:39" x14ac:dyDescent="0.25">
      <c r="A1598">
        <v>305.52670458192</v>
      </c>
      <c r="B1598">
        <v>0.15484085175266199</v>
      </c>
      <c r="C1598">
        <v>414</v>
      </c>
      <c r="D1598">
        <v>14.556358051486299</v>
      </c>
      <c r="AJ1598">
        <v>327.673811360728</v>
      </c>
      <c r="AK1598">
        <v>0.179674522254469</v>
      </c>
      <c r="AL1598">
        <v>425</v>
      </c>
      <c r="AM1598">
        <v>14.2551529400516</v>
      </c>
    </row>
    <row r="1599" spans="1:39" x14ac:dyDescent="0.25">
      <c r="A1599">
        <v>305.52670458192</v>
      </c>
      <c r="B1599">
        <v>0.153693068296787</v>
      </c>
      <c r="C1599">
        <v>414</v>
      </c>
      <c r="D1599">
        <v>14.556358051486299</v>
      </c>
      <c r="AJ1599">
        <v>327.673811360728</v>
      </c>
      <c r="AK1599">
        <v>0.181851740980985</v>
      </c>
      <c r="AL1599">
        <v>425</v>
      </c>
      <c r="AM1599">
        <v>14.2551529400516</v>
      </c>
    </row>
    <row r="1600" spans="1:39" x14ac:dyDescent="0.25">
      <c r="A1600">
        <v>304.93653512233902</v>
      </c>
      <c r="B1600">
        <v>0.156725979628415</v>
      </c>
      <c r="C1600">
        <v>419</v>
      </c>
      <c r="D1600">
        <v>14.2774820514023</v>
      </c>
      <c r="AJ1600">
        <v>327.673811360728</v>
      </c>
      <c r="AK1600">
        <v>0.18246220702605401</v>
      </c>
      <c r="AL1600">
        <v>425</v>
      </c>
      <c r="AM1600">
        <v>14.2551529400516</v>
      </c>
    </row>
    <row r="1601" spans="1:39" x14ac:dyDescent="0.25">
      <c r="A1601">
        <v>304.93653512233902</v>
      </c>
      <c r="B1601">
        <v>0.160390398272099</v>
      </c>
      <c r="C1601">
        <v>419</v>
      </c>
      <c r="D1601">
        <v>14.2774820514023</v>
      </c>
      <c r="AJ1601">
        <v>327.673811360728</v>
      </c>
      <c r="AK1601">
        <v>0.177692341774358</v>
      </c>
      <c r="AL1601">
        <v>425</v>
      </c>
      <c r="AM1601">
        <v>14.2551529400516</v>
      </c>
    </row>
    <row r="1602" spans="1:39" x14ac:dyDescent="0.25">
      <c r="A1602">
        <v>304.93653512233902</v>
      </c>
      <c r="B1602">
        <v>0.16332906955146201</v>
      </c>
      <c r="C1602">
        <v>419</v>
      </c>
      <c r="D1602">
        <v>14.2774820514023</v>
      </c>
      <c r="AJ1602">
        <v>327.673811360728</v>
      </c>
      <c r="AK1602">
        <v>0.17519158215939201</v>
      </c>
      <c r="AL1602">
        <v>425</v>
      </c>
      <c r="AM1602">
        <v>14.2551529400516</v>
      </c>
    </row>
    <row r="1603" spans="1:39" x14ac:dyDescent="0.25">
      <c r="A1603">
        <v>304.93653512233902</v>
      </c>
      <c r="B1603">
        <v>0.16358229714717101</v>
      </c>
      <c r="C1603">
        <v>419</v>
      </c>
      <c r="D1603">
        <v>14.2774820514023</v>
      </c>
      <c r="AJ1603">
        <v>327.673811360728</v>
      </c>
      <c r="AK1603">
        <v>0.17505261404289901</v>
      </c>
      <c r="AL1603">
        <v>425</v>
      </c>
      <c r="AM1603">
        <v>14.2551529400516</v>
      </c>
    </row>
    <row r="1604" spans="1:39" x14ac:dyDescent="0.25">
      <c r="A1604">
        <v>304.93653512233902</v>
      </c>
      <c r="B1604">
        <v>0.16350987091135799</v>
      </c>
      <c r="C1604">
        <v>419</v>
      </c>
      <c r="D1604">
        <v>14.2774820514023</v>
      </c>
      <c r="AJ1604">
        <v>327.673811360728</v>
      </c>
      <c r="AK1604">
        <v>0.17356875879946301</v>
      </c>
      <c r="AL1604">
        <v>425</v>
      </c>
      <c r="AM1604">
        <v>14.2551529400516</v>
      </c>
    </row>
    <row r="1605" spans="1:39" x14ac:dyDescent="0.25">
      <c r="A1605">
        <v>304.93653512233902</v>
      </c>
      <c r="B1605">
        <v>0.16153119389020701</v>
      </c>
      <c r="C1605">
        <v>419</v>
      </c>
      <c r="D1605">
        <v>14.2774820514023</v>
      </c>
      <c r="AJ1605">
        <v>327.673811360728</v>
      </c>
      <c r="AK1605">
        <v>0.17336640406391601</v>
      </c>
      <c r="AL1605">
        <v>425</v>
      </c>
      <c r="AM1605">
        <v>14.2551529400516</v>
      </c>
    </row>
    <row r="1606" spans="1:39" x14ac:dyDescent="0.25">
      <c r="A1606">
        <v>304.93653512233902</v>
      </c>
      <c r="B1606">
        <v>0.16149774667413999</v>
      </c>
      <c r="C1606">
        <v>419</v>
      </c>
      <c r="D1606">
        <v>14.2774820514023</v>
      </c>
      <c r="AJ1606">
        <v>327.673811360728</v>
      </c>
      <c r="AK1606">
        <v>0.16975618128556699</v>
      </c>
      <c r="AL1606">
        <v>425</v>
      </c>
      <c r="AM1606">
        <v>14.2551529400516</v>
      </c>
    </row>
    <row r="1607" spans="1:39" x14ac:dyDescent="0.25">
      <c r="A1607">
        <v>304.93653512233902</v>
      </c>
      <c r="B1607">
        <v>0.16089931764718901</v>
      </c>
      <c r="C1607">
        <v>419</v>
      </c>
      <c r="D1607">
        <v>14.2774820514023</v>
      </c>
      <c r="AJ1607">
        <v>327.673811360728</v>
      </c>
      <c r="AK1607">
        <v>0.16895508747058499</v>
      </c>
      <c r="AL1607">
        <v>425</v>
      </c>
      <c r="AM1607">
        <v>14.2551529400516</v>
      </c>
    </row>
    <row r="1608" spans="1:39" x14ac:dyDescent="0.25">
      <c r="A1608">
        <v>304.93653512233902</v>
      </c>
      <c r="B1608">
        <v>0.162759563543519</v>
      </c>
      <c r="C1608">
        <v>419</v>
      </c>
      <c r="D1608">
        <v>14.2774820514023</v>
      </c>
      <c r="AJ1608">
        <v>327.673811360728</v>
      </c>
      <c r="AK1608">
        <v>0.16735020607460699</v>
      </c>
      <c r="AL1608">
        <v>425</v>
      </c>
      <c r="AM1608">
        <v>14.2551529400516</v>
      </c>
    </row>
    <row r="1609" spans="1:39" x14ac:dyDescent="0.25">
      <c r="A1609">
        <v>304.93653512233902</v>
      </c>
      <c r="B1609">
        <v>0.16122868204531199</v>
      </c>
      <c r="C1609">
        <v>419</v>
      </c>
      <c r="D1609">
        <v>14.2774820514023</v>
      </c>
      <c r="AJ1609">
        <v>327.673811360728</v>
      </c>
      <c r="AK1609">
        <v>0.16522678882244099</v>
      </c>
      <c r="AL1609">
        <v>425</v>
      </c>
      <c r="AM1609">
        <v>14.2551529400516</v>
      </c>
    </row>
    <row r="1610" spans="1:39" x14ac:dyDescent="0.25">
      <c r="A1610">
        <v>304.93653512233902</v>
      </c>
      <c r="B1610">
        <v>0.15997161220824299</v>
      </c>
      <c r="C1610">
        <v>419</v>
      </c>
      <c r="D1610">
        <v>14.2774820514023</v>
      </c>
      <c r="AJ1610">
        <v>327.51059221010701</v>
      </c>
      <c r="AK1610">
        <v>0.16371831710262799</v>
      </c>
      <c r="AL1610">
        <v>447</v>
      </c>
      <c r="AM1610">
        <v>15.6940970162395</v>
      </c>
    </row>
    <row r="1611" spans="1:39" x14ac:dyDescent="0.25">
      <c r="A1611">
        <v>304.93653512233902</v>
      </c>
      <c r="B1611">
        <v>0.16244875273977899</v>
      </c>
      <c r="C1611">
        <v>419</v>
      </c>
      <c r="D1611">
        <v>14.2774820514023</v>
      </c>
      <c r="AJ1611">
        <v>327.51059221010701</v>
      </c>
      <c r="AK1611">
        <v>0.161414825367236</v>
      </c>
      <c r="AL1611">
        <v>447</v>
      </c>
      <c r="AM1611">
        <v>15.6940970162395</v>
      </c>
    </row>
    <row r="1612" spans="1:39" x14ac:dyDescent="0.25">
      <c r="A1612">
        <v>304.93653512233902</v>
      </c>
      <c r="B1612">
        <v>0.16253721856789899</v>
      </c>
      <c r="C1612">
        <v>419</v>
      </c>
      <c r="D1612">
        <v>14.2774820514023</v>
      </c>
      <c r="AJ1612">
        <v>327.51059221010701</v>
      </c>
      <c r="AK1612">
        <v>0.15874805213946999</v>
      </c>
      <c r="AL1612">
        <v>447</v>
      </c>
      <c r="AM1612">
        <v>15.6940970162395</v>
      </c>
    </row>
    <row r="1613" spans="1:39" x14ac:dyDescent="0.25">
      <c r="A1613">
        <v>304.93653512233902</v>
      </c>
      <c r="B1613">
        <v>0.16582033079764899</v>
      </c>
      <c r="C1613">
        <v>419</v>
      </c>
      <c r="D1613">
        <v>14.2774820514023</v>
      </c>
      <c r="AJ1613">
        <v>327.51059221010701</v>
      </c>
      <c r="AK1613">
        <v>0.15702618519977099</v>
      </c>
      <c r="AL1613">
        <v>447</v>
      </c>
      <c r="AM1613">
        <v>15.6940970162395</v>
      </c>
    </row>
    <row r="1614" spans="1:39" x14ac:dyDescent="0.25">
      <c r="A1614">
        <v>304.90153012028901</v>
      </c>
      <c r="B1614">
        <v>0.159962431293315</v>
      </c>
      <c r="C1614">
        <v>417</v>
      </c>
      <c r="D1614">
        <v>16.134423319715999</v>
      </c>
      <c r="AJ1614">
        <v>327.51059221010701</v>
      </c>
      <c r="AK1614">
        <v>0.15599720587404101</v>
      </c>
      <c r="AL1614">
        <v>447</v>
      </c>
      <c r="AM1614">
        <v>15.6940970162395</v>
      </c>
    </row>
    <row r="1615" spans="1:39" x14ac:dyDescent="0.25">
      <c r="A1615">
        <v>304.90153012028901</v>
      </c>
      <c r="B1615">
        <v>0.16023689735337199</v>
      </c>
      <c r="C1615">
        <v>417</v>
      </c>
      <c r="D1615">
        <v>16.134423319715999</v>
      </c>
      <c r="AJ1615">
        <v>327.51059221010701</v>
      </c>
      <c r="AK1615">
        <v>0.155827650406066</v>
      </c>
      <c r="AL1615">
        <v>447</v>
      </c>
      <c r="AM1615">
        <v>15.6940970162395</v>
      </c>
    </row>
    <row r="1616" spans="1:39" x14ac:dyDescent="0.25">
      <c r="A1616">
        <v>304.90153012028901</v>
      </c>
      <c r="B1616">
        <v>0.15657773513075601</v>
      </c>
      <c r="C1616">
        <v>417</v>
      </c>
      <c r="D1616">
        <v>16.134423319715999</v>
      </c>
      <c r="AJ1616">
        <v>327.51059221010701</v>
      </c>
      <c r="AK1616">
        <v>0.15699926903077699</v>
      </c>
      <c r="AL1616">
        <v>447</v>
      </c>
      <c r="AM1616">
        <v>15.6940970162395</v>
      </c>
    </row>
    <row r="1617" spans="1:39" x14ac:dyDescent="0.25">
      <c r="A1617">
        <v>304.83121749386203</v>
      </c>
      <c r="B1617">
        <v>0.15597515346178301</v>
      </c>
      <c r="C1617">
        <v>407</v>
      </c>
      <c r="D1617">
        <v>15.4685345874168</v>
      </c>
      <c r="AJ1617">
        <v>327.51059221010701</v>
      </c>
      <c r="AK1617">
        <v>0.15564791984314799</v>
      </c>
      <c r="AL1617">
        <v>447</v>
      </c>
      <c r="AM1617">
        <v>15.6940970162395</v>
      </c>
    </row>
    <row r="1618" spans="1:39" x14ac:dyDescent="0.25">
      <c r="A1618">
        <v>304.83121749386203</v>
      </c>
      <c r="B1618">
        <v>0.15467369970249101</v>
      </c>
      <c r="C1618">
        <v>407</v>
      </c>
      <c r="D1618">
        <v>15.4685345874168</v>
      </c>
      <c r="AJ1618">
        <v>327.03520759893598</v>
      </c>
      <c r="AK1618">
        <v>0.15498627764165901</v>
      </c>
      <c r="AL1618">
        <v>435</v>
      </c>
      <c r="AM1618">
        <v>15.1874608220533</v>
      </c>
    </row>
    <row r="1619" spans="1:39" x14ac:dyDescent="0.25">
      <c r="A1619">
        <v>304.83121749386203</v>
      </c>
      <c r="B1619">
        <v>0.14858614913255899</v>
      </c>
      <c r="C1619">
        <v>407</v>
      </c>
      <c r="D1619">
        <v>15.4685345874168</v>
      </c>
      <c r="AJ1619">
        <v>327.03520759893598</v>
      </c>
      <c r="AK1619">
        <v>0.151973230277275</v>
      </c>
      <c r="AL1619">
        <v>435</v>
      </c>
      <c r="AM1619">
        <v>15.1874608220533</v>
      </c>
    </row>
    <row r="1620" spans="1:39" x14ac:dyDescent="0.25">
      <c r="A1620">
        <v>304.65502261160901</v>
      </c>
      <c r="B1620">
        <v>0.14888030580783401</v>
      </c>
      <c r="C1620">
        <v>404</v>
      </c>
      <c r="D1620">
        <v>14.840832601534199</v>
      </c>
      <c r="AJ1620">
        <v>327.03520759893598</v>
      </c>
      <c r="AK1620">
        <v>0.15074538847791</v>
      </c>
      <c r="AL1620">
        <v>435</v>
      </c>
      <c r="AM1620">
        <v>15.1874608220533</v>
      </c>
    </row>
    <row r="1621" spans="1:39" x14ac:dyDescent="0.25">
      <c r="A1621">
        <v>304.65502261160901</v>
      </c>
      <c r="B1621">
        <v>0.149328465765589</v>
      </c>
      <c r="C1621">
        <v>404</v>
      </c>
      <c r="D1621">
        <v>14.840832601534199</v>
      </c>
      <c r="AJ1621">
        <v>327.03520759893598</v>
      </c>
      <c r="AK1621">
        <v>0.14978568753914601</v>
      </c>
      <c r="AL1621">
        <v>435</v>
      </c>
      <c r="AM1621">
        <v>15.1874608220533</v>
      </c>
    </row>
    <row r="1622" spans="1:39" x14ac:dyDescent="0.25">
      <c r="A1622">
        <v>304.65502261160901</v>
      </c>
      <c r="B1622">
        <v>0.148225723725529</v>
      </c>
      <c r="C1622">
        <v>404</v>
      </c>
      <c r="D1622">
        <v>14.840832601534199</v>
      </c>
      <c r="AJ1622">
        <v>327.03520759893598</v>
      </c>
      <c r="AK1622">
        <v>0.14826849597685099</v>
      </c>
      <c r="AL1622">
        <v>435</v>
      </c>
      <c r="AM1622">
        <v>15.1874608220533</v>
      </c>
    </row>
    <row r="1623" spans="1:39" x14ac:dyDescent="0.25">
      <c r="A1623">
        <v>304.650631087134</v>
      </c>
      <c r="B1623">
        <v>0.148854550541244</v>
      </c>
      <c r="C1623">
        <v>398</v>
      </c>
      <c r="D1623">
        <v>15.0097543012816</v>
      </c>
      <c r="AJ1623">
        <v>327.03520759893598</v>
      </c>
      <c r="AK1623">
        <v>0.148099476032821</v>
      </c>
      <c r="AL1623">
        <v>435</v>
      </c>
      <c r="AM1623">
        <v>15.1874608220533</v>
      </c>
    </row>
    <row r="1624" spans="1:39" x14ac:dyDescent="0.25">
      <c r="A1624">
        <v>304.650631087134</v>
      </c>
      <c r="B1624">
        <v>0.13751919085172901</v>
      </c>
      <c r="C1624">
        <v>398</v>
      </c>
      <c r="D1624">
        <v>15.0097543012816</v>
      </c>
      <c r="AJ1624">
        <v>326.93313686549698</v>
      </c>
      <c r="AK1624">
        <v>0.14685407227404801</v>
      </c>
      <c r="AL1624">
        <v>432</v>
      </c>
      <c r="AM1624">
        <v>15.278880607569601</v>
      </c>
    </row>
    <row r="1625" spans="1:39" x14ac:dyDescent="0.25">
      <c r="A1625">
        <v>304.650631087134</v>
      </c>
      <c r="B1625">
        <v>0.13650365420879701</v>
      </c>
      <c r="C1625">
        <v>398</v>
      </c>
      <c r="D1625">
        <v>15.0097543012816</v>
      </c>
      <c r="AJ1625">
        <v>326.93313686549698</v>
      </c>
      <c r="AK1625">
        <v>0.14701436409843699</v>
      </c>
      <c r="AL1625">
        <v>432</v>
      </c>
      <c r="AM1625">
        <v>15.278880607569601</v>
      </c>
    </row>
    <row r="1626" spans="1:39" x14ac:dyDescent="0.25">
      <c r="A1626">
        <v>304.650631087134</v>
      </c>
      <c r="B1626">
        <v>0.134696381844887</v>
      </c>
      <c r="C1626">
        <v>398</v>
      </c>
      <c r="D1626">
        <v>15.0097543012816</v>
      </c>
      <c r="AJ1626">
        <v>326.93313686549698</v>
      </c>
      <c r="AK1626">
        <v>0.14599170415635701</v>
      </c>
      <c r="AL1626">
        <v>432</v>
      </c>
      <c r="AM1626">
        <v>15.278880607569601</v>
      </c>
    </row>
    <row r="1627" spans="1:39" x14ac:dyDescent="0.25">
      <c r="A1627">
        <v>304.650631087134</v>
      </c>
      <c r="B1627">
        <v>0.134797177645986</v>
      </c>
      <c r="C1627">
        <v>398</v>
      </c>
      <c r="D1627">
        <v>15.0097543012816</v>
      </c>
      <c r="AJ1627">
        <v>326.93313686549698</v>
      </c>
      <c r="AK1627">
        <v>0.143426845504075</v>
      </c>
      <c r="AL1627">
        <v>432</v>
      </c>
      <c r="AM1627">
        <v>15.278880607569601</v>
      </c>
    </row>
    <row r="1628" spans="1:39" x14ac:dyDescent="0.25">
      <c r="A1628">
        <v>304.650631087134</v>
      </c>
      <c r="B1628">
        <v>0.13528883349329399</v>
      </c>
      <c r="C1628">
        <v>398</v>
      </c>
      <c r="D1628">
        <v>15.0097543012816</v>
      </c>
      <c r="AJ1628">
        <v>326.93313686549698</v>
      </c>
      <c r="AK1628">
        <v>0.142090420286755</v>
      </c>
      <c r="AL1628">
        <v>432</v>
      </c>
      <c r="AM1628">
        <v>15.278880607569601</v>
      </c>
    </row>
    <row r="1629" spans="1:39" x14ac:dyDescent="0.25">
      <c r="A1629">
        <v>304.44521407387202</v>
      </c>
      <c r="B1629">
        <v>0.13884744838480101</v>
      </c>
      <c r="C1629">
        <v>391</v>
      </c>
      <c r="D1629">
        <v>15.03349406505</v>
      </c>
      <c r="AJ1629">
        <v>326.93313686549698</v>
      </c>
      <c r="AK1629">
        <v>0.140168972901727</v>
      </c>
      <c r="AL1629">
        <v>432</v>
      </c>
      <c r="AM1629">
        <v>15.278880607569601</v>
      </c>
    </row>
    <row r="1630" spans="1:39" x14ac:dyDescent="0.25">
      <c r="A1630">
        <v>303.928691913607</v>
      </c>
      <c r="B1630">
        <v>0.13663935208542499</v>
      </c>
      <c r="C1630">
        <v>399</v>
      </c>
      <c r="D1630">
        <v>14.365240866551201</v>
      </c>
      <c r="AJ1630">
        <v>326.93313686549698</v>
      </c>
      <c r="AK1630">
        <v>0.13850751620217899</v>
      </c>
      <c r="AL1630">
        <v>432</v>
      </c>
      <c r="AM1630">
        <v>15.278880607569601</v>
      </c>
    </row>
    <row r="1631" spans="1:39" x14ac:dyDescent="0.25">
      <c r="A1631">
        <v>303.928691913607</v>
      </c>
      <c r="B1631">
        <v>0.13636342235982901</v>
      </c>
      <c r="C1631">
        <v>399</v>
      </c>
      <c r="D1631">
        <v>14.365240866551201</v>
      </c>
      <c r="AJ1631">
        <v>326.93313686549698</v>
      </c>
      <c r="AK1631">
        <v>0.134342350516089</v>
      </c>
      <c r="AL1631">
        <v>432</v>
      </c>
      <c r="AM1631">
        <v>15.278880607569601</v>
      </c>
    </row>
    <row r="1632" spans="1:39" x14ac:dyDescent="0.25">
      <c r="A1632">
        <v>303.928691913607</v>
      </c>
      <c r="B1632">
        <v>0.13331853741559399</v>
      </c>
      <c r="C1632">
        <v>399</v>
      </c>
      <c r="D1632">
        <v>14.365240866551201</v>
      </c>
      <c r="AJ1632">
        <v>326.28754427097698</v>
      </c>
      <c r="AK1632">
        <v>0.135885700442887</v>
      </c>
      <c r="AL1632">
        <v>451</v>
      </c>
      <c r="AM1632">
        <v>14.370177664793999</v>
      </c>
    </row>
    <row r="1633" spans="1:39" x14ac:dyDescent="0.25">
      <c r="A1633">
        <v>303.928691913607</v>
      </c>
      <c r="B1633">
        <v>0.13345407773728299</v>
      </c>
      <c r="C1633">
        <v>399</v>
      </c>
      <c r="D1633">
        <v>14.365240866551201</v>
      </c>
      <c r="AJ1633">
        <v>325.83129843510699</v>
      </c>
      <c r="AK1633">
        <v>0.13514866185066499</v>
      </c>
      <c r="AL1633">
        <v>421</v>
      </c>
      <c r="AM1633">
        <v>16.240278452867599</v>
      </c>
    </row>
    <row r="1634" spans="1:39" x14ac:dyDescent="0.25">
      <c r="A1634">
        <v>303.928691913607</v>
      </c>
      <c r="B1634">
        <v>0.133538474874035</v>
      </c>
      <c r="C1634">
        <v>399</v>
      </c>
      <c r="D1634">
        <v>14.365240866551201</v>
      </c>
      <c r="AJ1634">
        <v>325.83129843510699</v>
      </c>
      <c r="AK1634">
        <v>0.134646236419868</v>
      </c>
      <c r="AL1634">
        <v>421</v>
      </c>
      <c r="AM1634">
        <v>16.240278452867599</v>
      </c>
    </row>
    <row r="1635" spans="1:39" x14ac:dyDescent="0.25">
      <c r="A1635">
        <v>303.928691913607</v>
      </c>
      <c r="B1635">
        <v>0.13137441351868701</v>
      </c>
      <c r="C1635">
        <v>399</v>
      </c>
      <c r="D1635">
        <v>14.365240866551201</v>
      </c>
      <c r="AJ1635">
        <v>325.79785294109001</v>
      </c>
      <c r="AK1635">
        <v>0.13401600489062501</v>
      </c>
      <c r="AL1635">
        <v>423</v>
      </c>
      <c r="AM1635">
        <v>15.575701927999001</v>
      </c>
    </row>
    <row r="1636" spans="1:39" x14ac:dyDescent="0.25">
      <c r="A1636">
        <v>303.671648878837</v>
      </c>
      <c r="B1636">
        <v>0.12903356823731299</v>
      </c>
      <c r="C1636">
        <v>404</v>
      </c>
      <c r="D1636">
        <v>15.2253836684395</v>
      </c>
      <c r="AJ1636">
        <v>325.14107240294101</v>
      </c>
      <c r="AK1636">
        <v>0.13441265316532899</v>
      </c>
      <c r="AL1636">
        <v>434</v>
      </c>
      <c r="AM1636">
        <v>14.615371066378399</v>
      </c>
    </row>
    <row r="1637" spans="1:39" x14ac:dyDescent="0.25">
      <c r="A1637">
        <v>303.671648878837</v>
      </c>
      <c r="B1637">
        <v>0.128253338390134</v>
      </c>
      <c r="C1637">
        <v>404</v>
      </c>
      <c r="D1637">
        <v>15.2253836684395</v>
      </c>
      <c r="AJ1637">
        <v>325.14107240294101</v>
      </c>
      <c r="AK1637">
        <v>0.13471201171907601</v>
      </c>
      <c r="AL1637">
        <v>434</v>
      </c>
      <c r="AM1637">
        <v>14.615371066378399</v>
      </c>
    </row>
    <row r="1638" spans="1:39" x14ac:dyDescent="0.25">
      <c r="A1638">
        <v>303.671648878837</v>
      </c>
      <c r="B1638">
        <v>0.126133933840825</v>
      </c>
      <c r="C1638">
        <v>404</v>
      </c>
      <c r="D1638">
        <v>15.2253836684395</v>
      </c>
      <c r="AJ1638">
        <v>325.14107240294101</v>
      </c>
      <c r="AK1638">
        <v>0.135319205097544</v>
      </c>
      <c r="AL1638">
        <v>434</v>
      </c>
      <c r="AM1638">
        <v>14.615371066378399</v>
      </c>
    </row>
    <row r="1639" spans="1:39" x14ac:dyDescent="0.25">
      <c r="A1639">
        <v>303.671648878837</v>
      </c>
      <c r="B1639">
        <v>0.12504495053260101</v>
      </c>
      <c r="C1639">
        <v>404</v>
      </c>
      <c r="D1639">
        <v>15.2253836684395</v>
      </c>
      <c r="AJ1639">
        <v>324.92181667848502</v>
      </c>
      <c r="AK1639">
        <v>0.135683929688628</v>
      </c>
      <c r="AL1639">
        <v>443</v>
      </c>
      <c r="AM1639">
        <v>15.9708181438036</v>
      </c>
    </row>
    <row r="1640" spans="1:39" x14ac:dyDescent="0.25">
      <c r="A1640">
        <v>303.671648878837</v>
      </c>
      <c r="B1640">
        <v>0.12465518170492899</v>
      </c>
      <c r="C1640">
        <v>404</v>
      </c>
      <c r="D1640">
        <v>15.2253836684395</v>
      </c>
      <c r="AJ1640">
        <v>324.92181667848502</v>
      </c>
      <c r="AK1640">
        <v>0.13318653543355199</v>
      </c>
      <c r="AL1640">
        <v>443</v>
      </c>
      <c r="AM1640">
        <v>15.9708181438036</v>
      </c>
    </row>
    <row r="1641" spans="1:39" x14ac:dyDescent="0.25">
      <c r="A1641">
        <v>303.65330471890002</v>
      </c>
      <c r="B1641">
        <v>0.12586513030549801</v>
      </c>
      <c r="C1641">
        <v>405</v>
      </c>
      <c r="D1641">
        <v>15.6565400632098</v>
      </c>
      <c r="AJ1641">
        <v>324.92181667848502</v>
      </c>
      <c r="AK1641">
        <v>0.13329707535509</v>
      </c>
      <c r="AL1641">
        <v>443</v>
      </c>
      <c r="AM1641">
        <v>15.9708181438036</v>
      </c>
    </row>
    <row r="1642" spans="1:39" x14ac:dyDescent="0.25">
      <c r="A1642">
        <v>303.65330471890002</v>
      </c>
      <c r="B1642">
        <v>0.122929075868526</v>
      </c>
      <c r="C1642">
        <v>405</v>
      </c>
      <c r="D1642">
        <v>15.6565400632098</v>
      </c>
      <c r="AJ1642">
        <v>324.92181667848502</v>
      </c>
      <c r="AK1642">
        <v>0.132962950450419</v>
      </c>
      <c r="AL1642">
        <v>443</v>
      </c>
      <c r="AM1642">
        <v>15.9708181438036</v>
      </c>
    </row>
    <row r="1643" spans="1:39" x14ac:dyDescent="0.25">
      <c r="A1643">
        <v>303.65330471890002</v>
      </c>
      <c r="B1643">
        <v>0.123516443898275</v>
      </c>
      <c r="C1643">
        <v>405</v>
      </c>
      <c r="D1643">
        <v>15.6565400632098</v>
      </c>
      <c r="AJ1643">
        <v>323.915745837381</v>
      </c>
      <c r="AK1643">
        <v>0.13192337288190101</v>
      </c>
      <c r="AL1643">
        <v>429</v>
      </c>
      <c r="AM1643">
        <v>16.353941509733001</v>
      </c>
    </row>
    <row r="1644" spans="1:39" x14ac:dyDescent="0.25">
      <c r="A1644">
        <v>303.65330471890002</v>
      </c>
      <c r="B1644">
        <v>0.123947213618015</v>
      </c>
      <c r="C1644">
        <v>405</v>
      </c>
      <c r="D1644">
        <v>15.6565400632098</v>
      </c>
      <c r="AJ1644">
        <v>323.915745837381</v>
      </c>
      <c r="AK1644">
        <v>0.13227006484798801</v>
      </c>
      <c r="AL1644">
        <v>429</v>
      </c>
      <c r="AM1644">
        <v>16.353941509733001</v>
      </c>
    </row>
    <row r="1645" spans="1:39" x14ac:dyDescent="0.25">
      <c r="A1645">
        <v>303.65330471890002</v>
      </c>
      <c r="B1645">
        <v>0.123931902638326</v>
      </c>
      <c r="C1645">
        <v>405</v>
      </c>
      <c r="D1645">
        <v>15.6565400632098</v>
      </c>
      <c r="AJ1645">
        <v>323.915745837381</v>
      </c>
      <c r="AK1645">
        <v>0.133709142704245</v>
      </c>
      <c r="AL1645">
        <v>429</v>
      </c>
      <c r="AM1645">
        <v>16.353941509733001</v>
      </c>
    </row>
    <row r="1646" spans="1:39" x14ac:dyDescent="0.25">
      <c r="A1646">
        <v>303.65330471890002</v>
      </c>
      <c r="B1646">
        <v>0.123867806210848</v>
      </c>
      <c r="C1646">
        <v>405</v>
      </c>
      <c r="D1646">
        <v>15.6565400632098</v>
      </c>
      <c r="AJ1646">
        <v>323.915745837381</v>
      </c>
      <c r="AK1646">
        <v>0.13398615927187199</v>
      </c>
      <c r="AL1646">
        <v>429</v>
      </c>
      <c r="AM1646">
        <v>16.353941509733001</v>
      </c>
    </row>
    <row r="1647" spans="1:39" x14ac:dyDescent="0.25">
      <c r="A1647">
        <v>303.65330471890002</v>
      </c>
      <c r="B1647">
        <v>0.122905204481237</v>
      </c>
      <c r="C1647">
        <v>405</v>
      </c>
      <c r="D1647">
        <v>15.6565400632098</v>
      </c>
      <c r="AJ1647">
        <v>323.915745837381</v>
      </c>
      <c r="AK1647">
        <v>0.13338928795646901</v>
      </c>
      <c r="AL1647">
        <v>429</v>
      </c>
      <c r="AM1647">
        <v>16.353941509733001</v>
      </c>
    </row>
    <row r="1648" spans="1:39" x14ac:dyDescent="0.25">
      <c r="A1648">
        <v>303.65330471890002</v>
      </c>
      <c r="B1648">
        <v>0.121812171981956</v>
      </c>
      <c r="C1648">
        <v>405</v>
      </c>
      <c r="D1648">
        <v>15.6565400632098</v>
      </c>
      <c r="AJ1648">
        <v>323.915745837381</v>
      </c>
      <c r="AK1648">
        <v>0.13393543085795501</v>
      </c>
      <c r="AL1648">
        <v>429</v>
      </c>
      <c r="AM1648">
        <v>16.353941509733001</v>
      </c>
    </row>
    <row r="1649" spans="1:39" x14ac:dyDescent="0.25">
      <c r="A1649">
        <v>303.65330471890002</v>
      </c>
      <c r="B1649">
        <v>0.122387753902132</v>
      </c>
      <c r="C1649">
        <v>405</v>
      </c>
      <c r="D1649">
        <v>15.6565400632098</v>
      </c>
      <c r="AJ1649">
        <v>323.915745837381</v>
      </c>
      <c r="AK1649">
        <v>0.131790721007082</v>
      </c>
      <c r="AL1649">
        <v>429</v>
      </c>
      <c r="AM1649">
        <v>16.353941509733001</v>
      </c>
    </row>
    <row r="1650" spans="1:39" x14ac:dyDescent="0.25">
      <c r="A1650">
        <v>303.65330471890002</v>
      </c>
      <c r="B1650">
        <v>0.12220017755424301</v>
      </c>
      <c r="C1650">
        <v>405</v>
      </c>
      <c r="D1650">
        <v>15.6565400632098</v>
      </c>
      <c r="AJ1650">
        <v>323.915745837381</v>
      </c>
      <c r="AK1650">
        <v>0.13206014728000601</v>
      </c>
      <c r="AL1650">
        <v>429</v>
      </c>
      <c r="AM1650">
        <v>16.353941509733001</v>
      </c>
    </row>
    <row r="1651" spans="1:39" x14ac:dyDescent="0.25">
      <c r="A1651">
        <v>303.65330471890002</v>
      </c>
      <c r="B1651">
        <v>0.11954783921147499</v>
      </c>
      <c r="C1651">
        <v>405</v>
      </c>
      <c r="D1651">
        <v>15.6565400632098</v>
      </c>
      <c r="AJ1651">
        <v>323.915745837381</v>
      </c>
      <c r="AK1651">
        <v>0.13239947141376099</v>
      </c>
      <c r="AL1651">
        <v>429</v>
      </c>
      <c r="AM1651">
        <v>16.353941509733001</v>
      </c>
    </row>
    <row r="1652" spans="1:39" x14ac:dyDescent="0.25">
      <c r="A1652">
        <v>303.65330471890002</v>
      </c>
      <c r="B1652">
        <v>0.119206286305897</v>
      </c>
      <c r="C1652">
        <v>405</v>
      </c>
      <c r="D1652">
        <v>15.6565400632098</v>
      </c>
      <c r="AJ1652">
        <v>323.915745837381</v>
      </c>
      <c r="AK1652">
        <v>0.13275470131716399</v>
      </c>
      <c r="AL1652">
        <v>429</v>
      </c>
      <c r="AM1652">
        <v>16.353941509733001</v>
      </c>
    </row>
    <row r="1653" spans="1:39" x14ac:dyDescent="0.25">
      <c r="A1653">
        <v>303.65330471890002</v>
      </c>
      <c r="B1653">
        <v>0.11899124066614</v>
      </c>
      <c r="C1653">
        <v>405</v>
      </c>
      <c r="D1653">
        <v>15.6565400632098</v>
      </c>
      <c r="AJ1653">
        <v>323.915745837381</v>
      </c>
      <c r="AK1653">
        <v>0.13169845758787499</v>
      </c>
      <c r="AL1653">
        <v>429</v>
      </c>
      <c r="AM1653">
        <v>16.353941509733001</v>
      </c>
    </row>
    <row r="1654" spans="1:39" x14ac:dyDescent="0.25">
      <c r="A1654">
        <v>303.65330471890002</v>
      </c>
      <c r="B1654">
        <v>0.116860949601022</v>
      </c>
      <c r="C1654">
        <v>405</v>
      </c>
      <c r="D1654">
        <v>15.6565400632098</v>
      </c>
      <c r="AJ1654">
        <v>323.673124928726</v>
      </c>
      <c r="AK1654">
        <v>0.13040272241908099</v>
      </c>
      <c r="AL1654">
        <v>426</v>
      </c>
      <c r="AM1654">
        <v>15.4286841622088</v>
      </c>
    </row>
    <row r="1655" spans="1:39" x14ac:dyDescent="0.25">
      <c r="A1655">
        <v>303.58688553795201</v>
      </c>
      <c r="B1655">
        <v>0.116213187121894</v>
      </c>
      <c r="C1655">
        <v>400</v>
      </c>
      <c r="D1655">
        <v>15.7865694956854</v>
      </c>
      <c r="AJ1655">
        <v>323.673124928726</v>
      </c>
      <c r="AK1655">
        <v>0.128532042122429</v>
      </c>
      <c r="AL1655">
        <v>426</v>
      </c>
      <c r="AM1655">
        <v>15.4286841622088</v>
      </c>
    </row>
    <row r="1656" spans="1:39" x14ac:dyDescent="0.25">
      <c r="A1656">
        <v>303.58688553795201</v>
      </c>
      <c r="B1656">
        <v>0.116448769626222</v>
      </c>
      <c r="C1656">
        <v>400</v>
      </c>
      <c r="D1656">
        <v>15.7865694956854</v>
      </c>
      <c r="AJ1656">
        <v>323.673124928726</v>
      </c>
      <c r="AK1656">
        <v>0.123524728825109</v>
      </c>
      <c r="AL1656">
        <v>426</v>
      </c>
      <c r="AM1656">
        <v>15.4286841622088</v>
      </c>
    </row>
    <row r="1657" spans="1:39" x14ac:dyDescent="0.25">
      <c r="A1657">
        <v>303.58688553795201</v>
      </c>
      <c r="B1657">
        <v>0.115704028159949</v>
      </c>
      <c r="C1657">
        <v>400</v>
      </c>
      <c r="D1657">
        <v>15.7865694956854</v>
      </c>
      <c r="AJ1657">
        <v>323.673124928726</v>
      </c>
      <c r="AK1657">
        <v>0.12272276386726901</v>
      </c>
      <c r="AL1657">
        <v>426</v>
      </c>
      <c r="AM1657">
        <v>15.4286841622088</v>
      </c>
    </row>
    <row r="1658" spans="1:39" x14ac:dyDescent="0.25">
      <c r="A1658">
        <v>303.58688553795201</v>
      </c>
      <c r="B1658">
        <v>0.115709886255976</v>
      </c>
      <c r="C1658">
        <v>400</v>
      </c>
      <c r="D1658">
        <v>15.7865694956854</v>
      </c>
      <c r="AJ1658">
        <v>323.673124928726</v>
      </c>
      <c r="AK1658">
        <v>0.122454676431385</v>
      </c>
      <c r="AL1658">
        <v>426</v>
      </c>
      <c r="AM1658">
        <v>15.4286841622088</v>
      </c>
    </row>
    <row r="1659" spans="1:39" x14ac:dyDescent="0.25">
      <c r="A1659">
        <v>303.58688553795201</v>
      </c>
      <c r="B1659">
        <v>0.115456682318699</v>
      </c>
      <c r="C1659">
        <v>400</v>
      </c>
      <c r="D1659">
        <v>15.7865694956854</v>
      </c>
      <c r="AJ1659">
        <v>323.673124928726</v>
      </c>
      <c r="AK1659">
        <v>0.124266966782255</v>
      </c>
      <c r="AL1659">
        <v>426</v>
      </c>
      <c r="AM1659">
        <v>15.4286841622088</v>
      </c>
    </row>
    <row r="1660" spans="1:39" x14ac:dyDescent="0.25">
      <c r="A1660">
        <v>303.58688553795201</v>
      </c>
      <c r="B1660">
        <v>0.11394192972891</v>
      </c>
      <c r="C1660">
        <v>400</v>
      </c>
      <c r="D1660">
        <v>15.7865694956854</v>
      </c>
      <c r="AJ1660">
        <v>323.673124928726</v>
      </c>
      <c r="AK1660">
        <v>0.124545002464822</v>
      </c>
      <c r="AL1660">
        <v>426</v>
      </c>
      <c r="AM1660">
        <v>15.4286841622088</v>
      </c>
    </row>
    <row r="1661" spans="1:39" x14ac:dyDescent="0.25">
      <c r="A1661">
        <v>303.58688553795201</v>
      </c>
      <c r="B1661">
        <v>0.11439897471006</v>
      </c>
      <c r="C1661">
        <v>400</v>
      </c>
      <c r="D1661">
        <v>15.7865694956854</v>
      </c>
      <c r="AJ1661">
        <v>323.63639427023003</v>
      </c>
      <c r="AK1661">
        <v>0.12317318141658901</v>
      </c>
      <c r="AL1661">
        <v>434</v>
      </c>
      <c r="AM1661">
        <v>15.056730866664999</v>
      </c>
    </row>
    <row r="1662" spans="1:39" x14ac:dyDescent="0.25">
      <c r="A1662">
        <v>303.58688553795201</v>
      </c>
      <c r="B1662">
        <v>0.113921463503296</v>
      </c>
      <c r="C1662">
        <v>400</v>
      </c>
      <c r="D1662">
        <v>15.7865694956854</v>
      </c>
      <c r="AJ1662">
        <v>322.39152224012702</v>
      </c>
      <c r="AK1662">
        <v>0.12402778712755901</v>
      </c>
      <c r="AL1662">
        <v>440</v>
      </c>
      <c r="AM1662">
        <v>15.446674018399801</v>
      </c>
    </row>
    <row r="1663" spans="1:39" x14ac:dyDescent="0.25">
      <c r="A1663">
        <v>303.50325705437001</v>
      </c>
      <c r="B1663">
        <v>0.112476179830086</v>
      </c>
      <c r="C1663">
        <v>404</v>
      </c>
      <c r="D1663">
        <v>15.4490873024333</v>
      </c>
      <c r="AJ1663">
        <v>322.39152224012702</v>
      </c>
      <c r="AK1663">
        <v>0.12623126308474</v>
      </c>
      <c r="AL1663">
        <v>440</v>
      </c>
      <c r="AM1663">
        <v>15.446674018399801</v>
      </c>
    </row>
    <row r="1664" spans="1:39" x14ac:dyDescent="0.25">
      <c r="A1664">
        <v>303.50325705437001</v>
      </c>
      <c r="B1664">
        <v>0.11559549051008</v>
      </c>
      <c r="C1664">
        <v>404</v>
      </c>
      <c r="D1664">
        <v>15.4490873024333</v>
      </c>
      <c r="AJ1664">
        <v>322.39152224012702</v>
      </c>
      <c r="AK1664">
        <v>0.12427704890347301</v>
      </c>
      <c r="AL1664">
        <v>440</v>
      </c>
      <c r="AM1664">
        <v>15.446674018399801</v>
      </c>
    </row>
    <row r="1665" spans="1:39" x14ac:dyDescent="0.25">
      <c r="A1665">
        <v>303.50325705437001</v>
      </c>
      <c r="B1665">
        <v>0.11467312478594199</v>
      </c>
      <c r="C1665">
        <v>404</v>
      </c>
      <c r="D1665">
        <v>15.4490873024333</v>
      </c>
      <c r="AJ1665">
        <v>322.39152224012702</v>
      </c>
      <c r="AK1665">
        <v>0.12435181139076799</v>
      </c>
      <c r="AL1665">
        <v>440</v>
      </c>
      <c r="AM1665">
        <v>15.446674018399801</v>
      </c>
    </row>
    <row r="1666" spans="1:39" x14ac:dyDescent="0.25">
      <c r="A1666">
        <v>303.43816378270299</v>
      </c>
      <c r="B1666">
        <v>0.11438542751665599</v>
      </c>
      <c r="C1666">
        <v>400</v>
      </c>
      <c r="D1666">
        <v>15.5441089132801</v>
      </c>
      <c r="AJ1666">
        <v>322.39152224012702</v>
      </c>
      <c r="AK1666">
        <v>0.12410365459440199</v>
      </c>
      <c r="AL1666">
        <v>440</v>
      </c>
      <c r="AM1666">
        <v>15.446674018399801</v>
      </c>
    </row>
    <row r="1667" spans="1:39" x14ac:dyDescent="0.25">
      <c r="A1667">
        <v>303.43816378270299</v>
      </c>
      <c r="B1667">
        <v>0.114830518091037</v>
      </c>
      <c r="C1667">
        <v>400</v>
      </c>
      <c r="D1667">
        <v>15.5441089132801</v>
      </c>
      <c r="AJ1667">
        <v>322.39152224012702</v>
      </c>
      <c r="AK1667">
        <v>0.124207565592615</v>
      </c>
      <c r="AL1667">
        <v>440</v>
      </c>
      <c r="AM1667">
        <v>15.446674018399801</v>
      </c>
    </row>
    <row r="1668" spans="1:39" x14ac:dyDescent="0.25">
      <c r="A1668">
        <v>303.43816378270299</v>
      </c>
      <c r="B1668">
        <v>0.114741316560612</v>
      </c>
      <c r="C1668">
        <v>400</v>
      </c>
      <c r="D1668">
        <v>15.5441089132801</v>
      </c>
      <c r="AJ1668">
        <v>322.39152224012702</v>
      </c>
      <c r="AK1668">
        <v>0.122921945061804</v>
      </c>
      <c r="AL1668">
        <v>440</v>
      </c>
      <c r="AM1668">
        <v>15.446674018399801</v>
      </c>
    </row>
    <row r="1669" spans="1:39" x14ac:dyDescent="0.25">
      <c r="A1669">
        <v>302.96989754331298</v>
      </c>
      <c r="B1669">
        <v>0.11064316573531401</v>
      </c>
      <c r="C1669">
        <v>401</v>
      </c>
      <c r="D1669">
        <v>15.7263466317672</v>
      </c>
      <c r="AJ1669">
        <v>322.39152224012702</v>
      </c>
      <c r="AK1669">
        <v>0.123159284458202</v>
      </c>
      <c r="AL1669">
        <v>440</v>
      </c>
      <c r="AM1669">
        <v>15.446674018399801</v>
      </c>
    </row>
    <row r="1670" spans="1:39" x14ac:dyDescent="0.25">
      <c r="A1670">
        <v>302.96989754331298</v>
      </c>
      <c r="B1670">
        <v>0.114622621705521</v>
      </c>
      <c r="C1670">
        <v>401</v>
      </c>
      <c r="D1670">
        <v>15.7263466317672</v>
      </c>
      <c r="AJ1670">
        <v>322.39152224012702</v>
      </c>
      <c r="AK1670">
        <v>0.124261961597215</v>
      </c>
      <c r="AL1670">
        <v>440</v>
      </c>
      <c r="AM1670">
        <v>15.446674018399801</v>
      </c>
    </row>
    <row r="1671" spans="1:39" x14ac:dyDescent="0.25">
      <c r="A1671">
        <v>302.96989754331298</v>
      </c>
      <c r="B1671">
        <v>0.11388471079705</v>
      </c>
      <c r="C1671">
        <v>401</v>
      </c>
      <c r="D1671">
        <v>15.7263466317672</v>
      </c>
      <c r="AJ1671">
        <v>322.39152224012702</v>
      </c>
      <c r="AK1671">
        <v>0.12402548613603601</v>
      </c>
      <c r="AL1671">
        <v>440</v>
      </c>
      <c r="AM1671">
        <v>15.446674018399801</v>
      </c>
    </row>
    <row r="1672" spans="1:39" x14ac:dyDescent="0.25">
      <c r="A1672">
        <v>302.96989754331298</v>
      </c>
      <c r="B1672">
        <v>0.114235423331302</v>
      </c>
      <c r="C1672">
        <v>401</v>
      </c>
      <c r="D1672">
        <v>15.7263466317672</v>
      </c>
      <c r="AJ1672">
        <v>322.39152224012702</v>
      </c>
      <c r="AK1672">
        <v>0.123504157680076</v>
      </c>
      <c r="AL1672">
        <v>440</v>
      </c>
      <c r="AM1672">
        <v>15.446674018399801</v>
      </c>
    </row>
    <row r="1673" spans="1:39" x14ac:dyDescent="0.25">
      <c r="A1673">
        <v>302.96989754331298</v>
      </c>
      <c r="B1673">
        <v>0.114688464284876</v>
      </c>
      <c r="C1673">
        <v>401</v>
      </c>
      <c r="D1673">
        <v>15.7263466317672</v>
      </c>
      <c r="AJ1673">
        <v>322.39152224012702</v>
      </c>
      <c r="AK1673">
        <v>0.122969795891524</v>
      </c>
      <c r="AL1673">
        <v>440</v>
      </c>
      <c r="AM1673">
        <v>15.446674018399801</v>
      </c>
    </row>
    <row r="1674" spans="1:39" x14ac:dyDescent="0.25">
      <c r="A1674">
        <v>302.96989754331298</v>
      </c>
      <c r="B1674">
        <v>0.11353041771242101</v>
      </c>
      <c r="C1674">
        <v>401</v>
      </c>
      <c r="D1674">
        <v>15.7263466317672</v>
      </c>
      <c r="AJ1674">
        <v>322.39152224012702</v>
      </c>
      <c r="AK1674">
        <v>0.12481143074628299</v>
      </c>
      <c r="AL1674">
        <v>440</v>
      </c>
      <c r="AM1674">
        <v>15.446674018399801</v>
      </c>
    </row>
    <row r="1675" spans="1:39" x14ac:dyDescent="0.25">
      <c r="A1675">
        <v>302.96989754331298</v>
      </c>
      <c r="B1675">
        <v>0.113242273571448</v>
      </c>
      <c r="C1675">
        <v>401</v>
      </c>
      <c r="D1675">
        <v>15.7263466317672</v>
      </c>
      <c r="AJ1675">
        <v>322.39152224012702</v>
      </c>
      <c r="AK1675">
        <v>0.125040751873402</v>
      </c>
      <c r="AL1675">
        <v>440</v>
      </c>
      <c r="AM1675">
        <v>15.446674018399801</v>
      </c>
    </row>
    <row r="1676" spans="1:39" x14ac:dyDescent="0.25">
      <c r="A1676">
        <v>302.96989754331298</v>
      </c>
      <c r="B1676">
        <v>0.111016132793162</v>
      </c>
      <c r="C1676">
        <v>401</v>
      </c>
      <c r="D1676">
        <v>15.7263466317672</v>
      </c>
      <c r="AJ1676">
        <v>322.39152224012702</v>
      </c>
      <c r="AK1676">
        <v>0.12523099411994301</v>
      </c>
      <c r="AL1676">
        <v>440</v>
      </c>
      <c r="AM1676">
        <v>15.446674018399801</v>
      </c>
    </row>
    <row r="1677" spans="1:39" x14ac:dyDescent="0.25">
      <c r="A1677">
        <v>302.96989754331298</v>
      </c>
      <c r="B1677">
        <v>0.109602148487998</v>
      </c>
      <c r="C1677">
        <v>401</v>
      </c>
      <c r="D1677">
        <v>15.7263466317672</v>
      </c>
      <c r="AJ1677">
        <v>322.39152224012702</v>
      </c>
      <c r="AK1677">
        <v>0.12599173280100101</v>
      </c>
      <c r="AL1677">
        <v>440</v>
      </c>
      <c r="AM1677">
        <v>15.446674018399801</v>
      </c>
    </row>
    <row r="1678" spans="1:39" x14ac:dyDescent="0.25">
      <c r="A1678">
        <v>302.96989754331298</v>
      </c>
      <c r="B1678">
        <v>0.10905388060480301</v>
      </c>
      <c r="C1678">
        <v>401</v>
      </c>
      <c r="D1678">
        <v>15.7263466317672</v>
      </c>
      <c r="AJ1678">
        <v>322.39152224012702</v>
      </c>
      <c r="AK1678">
        <v>0.12690459224454301</v>
      </c>
      <c r="AL1678">
        <v>440</v>
      </c>
      <c r="AM1678">
        <v>15.446674018399801</v>
      </c>
    </row>
    <row r="1679" spans="1:39" x14ac:dyDescent="0.25">
      <c r="A1679">
        <v>302.96989754331298</v>
      </c>
      <c r="B1679">
        <v>0.108938616846716</v>
      </c>
      <c r="C1679">
        <v>401</v>
      </c>
      <c r="D1679">
        <v>15.7263466317672</v>
      </c>
      <c r="AJ1679">
        <v>322.39152224012702</v>
      </c>
      <c r="AK1679">
        <v>0.126139658574911</v>
      </c>
      <c r="AL1679">
        <v>440</v>
      </c>
      <c r="AM1679">
        <v>15.446674018399801</v>
      </c>
    </row>
    <row r="1680" spans="1:39" x14ac:dyDescent="0.25">
      <c r="A1680">
        <v>302.96989754331298</v>
      </c>
      <c r="B1680">
        <v>0.10925160890444199</v>
      </c>
      <c r="C1680">
        <v>401</v>
      </c>
      <c r="D1680">
        <v>15.7263466317672</v>
      </c>
      <c r="AJ1680">
        <v>322.39152224012702</v>
      </c>
      <c r="AK1680">
        <v>0.12657302511752599</v>
      </c>
      <c r="AL1680">
        <v>440</v>
      </c>
      <c r="AM1680">
        <v>15.446674018399801</v>
      </c>
    </row>
    <row r="1681" spans="1:39" x14ac:dyDescent="0.25">
      <c r="A1681">
        <v>302.96989754331298</v>
      </c>
      <c r="B1681">
        <v>0.10919504896223101</v>
      </c>
      <c r="C1681">
        <v>401</v>
      </c>
      <c r="D1681">
        <v>15.7263466317672</v>
      </c>
      <c r="AJ1681">
        <v>322.39152224012702</v>
      </c>
      <c r="AK1681">
        <v>0.125880339168983</v>
      </c>
      <c r="AL1681">
        <v>440</v>
      </c>
      <c r="AM1681">
        <v>15.446674018399801</v>
      </c>
    </row>
    <row r="1682" spans="1:39" x14ac:dyDescent="0.25">
      <c r="A1682">
        <v>302.96989754331298</v>
      </c>
      <c r="B1682">
        <v>0.107927776580268</v>
      </c>
      <c r="C1682">
        <v>401</v>
      </c>
      <c r="D1682">
        <v>15.7263466317672</v>
      </c>
      <c r="AJ1682">
        <v>322.39152224012702</v>
      </c>
      <c r="AK1682">
        <v>0.12631067207614799</v>
      </c>
      <c r="AL1682">
        <v>440</v>
      </c>
      <c r="AM1682">
        <v>15.446674018399801</v>
      </c>
    </row>
    <row r="1683" spans="1:39" x14ac:dyDescent="0.25">
      <c r="A1683">
        <v>302.96989754331298</v>
      </c>
      <c r="B1683">
        <v>0.10726703024083099</v>
      </c>
      <c r="C1683">
        <v>401</v>
      </c>
      <c r="D1683">
        <v>15.7263466317672</v>
      </c>
      <c r="AJ1683">
        <v>321.34660017746501</v>
      </c>
      <c r="AK1683">
        <v>0.12589798556312801</v>
      </c>
      <c r="AL1683">
        <v>430</v>
      </c>
      <c r="AM1683">
        <v>14.843225809047</v>
      </c>
    </row>
    <row r="1684" spans="1:39" x14ac:dyDescent="0.25">
      <c r="A1684">
        <v>302.96989754331298</v>
      </c>
      <c r="B1684">
        <v>0.10644753791990599</v>
      </c>
      <c r="C1684">
        <v>401</v>
      </c>
      <c r="D1684">
        <v>15.7263466317672</v>
      </c>
      <c r="AJ1684">
        <v>321.34660017746501</v>
      </c>
      <c r="AK1684">
        <v>0.12559216636870901</v>
      </c>
      <c r="AL1684">
        <v>430</v>
      </c>
      <c r="AM1684">
        <v>14.843225809047</v>
      </c>
    </row>
    <row r="1685" spans="1:39" x14ac:dyDescent="0.25">
      <c r="A1685">
        <v>302.92079310934099</v>
      </c>
      <c r="B1685">
        <v>0.10541252104471401</v>
      </c>
      <c r="C1685">
        <v>406</v>
      </c>
      <c r="D1685">
        <v>15.8896721098572</v>
      </c>
      <c r="AJ1685">
        <v>321.34660017746501</v>
      </c>
      <c r="AK1685">
        <v>0.12528125316285799</v>
      </c>
      <c r="AL1685">
        <v>430</v>
      </c>
      <c r="AM1685">
        <v>14.843225809047</v>
      </c>
    </row>
    <row r="1686" spans="1:39" x14ac:dyDescent="0.25">
      <c r="A1686">
        <v>302.92079310934099</v>
      </c>
      <c r="B1686">
        <v>0.106152435117308</v>
      </c>
      <c r="C1686">
        <v>406</v>
      </c>
      <c r="D1686">
        <v>15.8896721098572</v>
      </c>
      <c r="AJ1686">
        <v>321.34660017746501</v>
      </c>
      <c r="AK1686">
        <v>0.124262112169318</v>
      </c>
      <c r="AL1686">
        <v>430</v>
      </c>
      <c r="AM1686">
        <v>14.843225809047</v>
      </c>
    </row>
    <row r="1687" spans="1:39" x14ac:dyDescent="0.25">
      <c r="A1687">
        <v>302.92079310934099</v>
      </c>
      <c r="B1687">
        <v>0.10583381110840701</v>
      </c>
      <c r="C1687">
        <v>406</v>
      </c>
      <c r="D1687">
        <v>15.8896721098572</v>
      </c>
      <c r="AJ1687">
        <v>321.34660017746501</v>
      </c>
      <c r="AK1687">
        <v>0.12565955967447801</v>
      </c>
      <c r="AL1687">
        <v>430</v>
      </c>
      <c r="AM1687">
        <v>14.843225809047</v>
      </c>
    </row>
    <row r="1688" spans="1:39" x14ac:dyDescent="0.25">
      <c r="A1688">
        <v>302.68524158326898</v>
      </c>
      <c r="B1688">
        <v>0.106207416236052</v>
      </c>
      <c r="C1688">
        <v>412</v>
      </c>
      <c r="D1688">
        <v>15.860313250217599</v>
      </c>
      <c r="AJ1688">
        <v>321.34660017746501</v>
      </c>
      <c r="AK1688">
        <v>0.12619893545223701</v>
      </c>
      <c r="AL1688">
        <v>430</v>
      </c>
      <c r="AM1688">
        <v>14.843225809047</v>
      </c>
    </row>
    <row r="1689" spans="1:39" x14ac:dyDescent="0.25">
      <c r="A1689">
        <v>302.68524158326898</v>
      </c>
      <c r="B1689">
        <v>0.105385898059369</v>
      </c>
      <c r="C1689">
        <v>412</v>
      </c>
      <c r="D1689">
        <v>15.860313250217599</v>
      </c>
      <c r="AJ1689">
        <v>321.34660017746501</v>
      </c>
      <c r="AK1689">
        <v>0.12758561935786999</v>
      </c>
      <c r="AL1689">
        <v>430</v>
      </c>
      <c r="AM1689">
        <v>14.843225809047</v>
      </c>
    </row>
    <row r="1690" spans="1:39" x14ac:dyDescent="0.25">
      <c r="A1690">
        <v>302.68524158326898</v>
      </c>
      <c r="B1690">
        <v>0.10524458526538</v>
      </c>
      <c r="C1690">
        <v>412</v>
      </c>
      <c r="D1690">
        <v>15.860313250217599</v>
      </c>
      <c r="AJ1690">
        <v>321.34660017746501</v>
      </c>
      <c r="AK1690">
        <v>0.12679382882565701</v>
      </c>
      <c r="AL1690">
        <v>430</v>
      </c>
      <c r="AM1690">
        <v>14.843225809047</v>
      </c>
    </row>
    <row r="1691" spans="1:39" x14ac:dyDescent="0.25">
      <c r="A1691">
        <v>302.68524158326898</v>
      </c>
      <c r="B1691">
        <v>0.10530988826460699</v>
      </c>
      <c r="C1691">
        <v>412</v>
      </c>
      <c r="D1691">
        <v>15.860313250217599</v>
      </c>
      <c r="AJ1691">
        <v>321.34660017746501</v>
      </c>
      <c r="AK1691">
        <v>0.126296596117839</v>
      </c>
      <c r="AL1691">
        <v>430</v>
      </c>
      <c r="AM1691">
        <v>14.843225809047</v>
      </c>
    </row>
    <row r="1692" spans="1:39" x14ac:dyDescent="0.25">
      <c r="A1692">
        <v>302.68524158326898</v>
      </c>
      <c r="B1692">
        <v>0.105125521064167</v>
      </c>
      <c r="C1692">
        <v>412</v>
      </c>
      <c r="D1692">
        <v>15.860313250217599</v>
      </c>
      <c r="AJ1692">
        <v>321.34660017746501</v>
      </c>
      <c r="AK1692">
        <v>0.123669080059116</v>
      </c>
      <c r="AL1692">
        <v>430</v>
      </c>
      <c r="AM1692">
        <v>14.843225809047</v>
      </c>
    </row>
    <row r="1693" spans="1:39" x14ac:dyDescent="0.25">
      <c r="A1693">
        <v>302.68524158326898</v>
      </c>
      <c r="B1693">
        <v>0.105049138250476</v>
      </c>
      <c r="C1693">
        <v>412</v>
      </c>
      <c r="D1693">
        <v>15.860313250217599</v>
      </c>
      <c r="AJ1693">
        <v>321.34660017746501</v>
      </c>
      <c r="AK1693">
        <v>0.123698532682481</v>
      </c>
      <c r="AL1693">
        <v>430</v>
      </c>
      <c r="AM1693">
        <v>14.843225809047</v>
      </c>
    </row>
    <row r="1694" spans="1:39" x14ac:dyDescent="0.25">
      <c r="A1694">
        <v>302.68524158326898</v>
      </c>
      <c r="B1694">
        <v>0.103942414479262</v>
      </c>
      <c r="C1694">
        <v>412</v>
      </c>
      <c r="D1694">
        <v>15.860313250217599</v>
      </c>
      <c r="AJ1694">
        <v>321.34660017746501</v>
      </c>
      <c r="AK1694">
        <v>0.12364803076116</v>
      </c>
      <c r="AL1694">
        <v>430</v>
      </c>
      <c r="AM1694">
        <v>14.843225809047</v>
      </c>
    </row>
    <row r="1695" spans="1:39" x14ac:dyDescent="0.25">
      <c r="A1695">
        <v>302.68524158326898</v>
      </c>
      <c r="B1695">
        <v>0.102912181430467</v>
      </c>
      <c r="C1695">
        <v>412</v>
      </c>
      <c r="D1695">
        <v>15.860313250217599</v>
      </c>
      <c r="AJ1695">
        <v>321.34660017746501</v>
      </c>
      <c r="AK1695">
        <v>0.12314070449112401</v>
      </c>
      <c r="AL1695">
        <v>430</v>
      </c>
      <c r="AM1695">
        <v>14.843225809047</v>
      </c>
    </row>
    <row r="1696" spans="1:39" x14ac:dyDescent="0.25">
      <c r="A1696">
        <v>302.62054031109398</v>
      </c>
      <c r="B1696">
        <v>0.104114525904002</v>
      </c>
      <c r="C1696">
        <v>406</v>
      </c>
      <c r="D1696">
        <v>15.518538460368299</v>
      </c>
      <c r="AJ1696">
        <v>321.34660017746501</v>
      </c>
      <c r="AK1696">
        <v>0.121512246078763</v>
      </c>
      <c r="AL1696">
        <v>430</v>
      </c>
      <c r="AM1696">
        <v>14.843225809047</v>
      </c>
    </row>
    <row r="1697" spans="1:39" x14ac:dyDescent="0.25">
      <c r="A1697">
        <v>302.62054031109398</v>
      </c>
      <c r="B1697">
        <v>0.102313239485968</v>
      </c>
      <c r="C1697">
        <v>406</v>
      </c>
      <c r="D1697">
        <v>15.518538460368299</v>
      </c>
      <c r="AJ1697">
        <v>321.34660017746501</v>
      </c>
      <c r="AK1697">
        <v>0.119791687753078</v>
      </c>
      <c r="AL1697">
        <v>430</v>
      </c>
      <c r="AM1697">
        <v>14.843225809047</v>
      </c>
    </row>
    <row r="1698" spans="1:39" x14ac:dyDescent="0.25">
      <c r="A1698">
        <v>302.62054031109398</v>
      </c>
      <c r="B1698">
        <v>0.102543376064269</v>
      </c>
      <c r="C1698">
        <v>406</v>
      </c>
      <c r="D1698">
        <v>15.518538460368299</v>
      </c>
      <c r="AJ1698">
        <v>321.34660017746501</v>
      </c>
      <c r="AK1698">
        <v>0.12038691884291</v>
      </c>
      <c r="AL1698">
        <v>430</v>
      </c>
      <c r="AM1698">
        <v>14.843225809047</v>
      </c>
    </row>
    <row r="1699" spans="1:39" x14ac:dyDescent="0.25">
      <c r="A1699">
        <v>302.62054031109398</v>
      </c>
      <c r="B1699">
        <v>0.10183418049200101</v>
      </c>
      <c r="C1699">
        <v>406</v>
      </c>
      <c r="D1699">
        <v>15.518538460368299</v>
      </c>
      <c r="AJ1699">
        <v>321.34660017746501</v>
      </c>
      <c r="AK1699">
        <v>0.11996332850802</v>
      </c>
      <c r="AL1699">
        <v>430</v>
      </c>
      <c r="AM1699">
        <v>14.843225809047</v>
      </c>
    </row>
    <row r="1700" spans="1:39" x14ac:dyDescent="0.25">
      <c r="A1700">
        <v>302.62054031109398</v>
      </c>
      <c r="B1700">
        <v>0.103732500802351</v>
      </c>
      <c r="C1700">
        <v>406</v>
      </c>
      <c r="D1700">
        <v>15.518538460368299</v>
      </c>
      <c r="AJ1700">
        <v>321.34660017746501</v>
      </c>
      <c r="AK1700">
        <v>0.11836328233797</v>
      </c>
      <c r="AL1700">
        <v>430</v>
      </c>
      <c r="AM1700">
        <v>14.843225809047</v>
      </c>
    </row>
    <row r="1701" spans="1:39" x14ac:dyDescent="0.25">
      <c r="A1701">
        <v>302.62054031109398</v>
      </c>
      <c r="B1701">
        <v>0.104435769093395</v>
      </c>
      <c r="C1701">
        <v>406</v>
      </c>
      <c r="D1701">
        <v>15.518538460368299</v>
      </c>
      <c r="AJ1701">
        <v>321.34660017746501</v>
      </c>
      <c r="AK1701">
        <v>0.118538462784769</v>
      </c>
      <c r="AL1701">
        <v>430</v>
      </c>
      <c r="AM1701">
        <v>14.843225809047</v>
      </c>
    </row>
    <row r="1702" spans="1:39" x14ac:dyDescent="0.25">
      <c r="A1702">
        <v>302.62054031109398</v>
      </c>
      <c r="B1702">
        <v>0.106313023885616</v>
      </c>
      <c r="C1702">
        <v>406</v>
      </c>
      <c r="D1702">
        <v>15.518538460368299</v>
      </c>
      <c r="AJ1702">
        <v>321.34660017746501</v>
      </c>
      <c r="AK1702">
        <v>0.118538462784769</v>
      </c>
      <c r="AL1702">
        <v>430</v>
      </c>
      <c r="AM1702">
        <v>14.843225809047</v>
      </c>
    </row>
    <row r="1703" spans="1:39" x14ac:dyDescent="0.25">
      <c r="A1703">
        <v>302.62054031109398</v>
      </c>
      <c r="B1703">
        <v>0.10805271560752</v>
      </c>
      <c r="C1703">
        <v>406</v>
      </c>
      <c r="D1703">
        <v>15.518538460368299</v>
      </c>
      <c r="AJ1703">
        <v>320.502954214113</v>
      </c>
      <c r="AK1703">
        <v>0.117126306247988</v>
      </c>
      <c r="AL1703">
        <v>434</v>
      </c>
      <c r="AM1703">
        <v>14.401928078616001</v>
      </c>
    </row>
    <row r="1704" spans="1:39" x14ac:dyDescent="0.25">
      <c r="A1704">
        <v>302.62054031109398</v>
      </c>
      <c r="B1704">
        <v>0.108499098068818</v>
      </c>
      <c r="C1704">
        <v>406</v>
      </c>
      <c r="D1704">
        <v>15.518538460368299</v>
      </c>
      <c r="AJ1704">
        <v>320.502954214113</v>
      </c>
      <c r="AK1704">
        <v>0.117145092240367</v>
      </c>
      <c r="AL1704">
        <v>434</v>
      </c>
      <c r="AM1704">
        <v>14.401928078616001</v>
      </c>
    </row>
    <row r="1705" spans="1:39" x14ac:dyDescent="0.25">
      <c r="A1705">
        <v>302.62054031109398</v>
      </c>
      <c r="B1705">
        <v>0.10723867420128</v>
      </c>
      <c r="C1705">
        <v>406</v>
      </c>
      <c r="D1705">
        <v>15.518538460368299</v>
      </c>
      <c r="AJ1705">
        <v>320.502954214113</v>
      </c>
      <c r="AK1705">
        <v>0.11766052020237899</v>
      </c>
      <c r="AL1705">
        <v>434</v>
      </c>
      <c r="AM1705">
        <v>14.401928078616001</v>
      </c>
    </row>
    <row r="1706" spans="1:39" x14ac:dyDescent="0.25">
      <c r="A1706">
        <v>302.06867176899698</v>
      </c>
      <c r="B1706">
        <v>0.10882568509354799</v>
      </c>
      <c r="C1706">
        <v>412</v>
      </c>
      <c r="D1706">
        <v>15.272124516079201</v>
      </c>
      <c r="AJ1706">
        <v>320.502954214113</v>
      </c>
      <c r="AK1706">
        <v>0.11729840363895901</v>
      </c>
      <c r="AL1706">
        <v>434</v>
      </c>
      <c r="AM1706">
        <v>14.401928078616001</v>
      </c>
    </row>
    <row r="1707" spans="1:39" x14ac:dyDescent="0.25">
      <c r="A1707">
        <v>302.06867176899698</v>
      </c>
      <c r="B1707">
        <v>0.109744472494693</v>
      </c>
      <c r="C1707">
        <v>412</v>
      </c>
      <c r="D1707">
        <v>15.272124516079201</v>
      </c>
      <c r="AJ1707">
        <v>320.502954214113</v>
      </c>
      <c r="AK1707">
        <v>0.117388231988242</v>
      </c>
      <c r="AL1707">
        <v>434</v>
      </c>
      <c r="AM1707">
        <v>14.401928078616001</v>
      </c>
    </row>
    <row r="1708" spans="1:39" x14ac:dyDescent="0.25">
      <c r="A1708">
        <v>302.06867176899698</v>
      </c>
      <c r="B1708">
        <v>0.109900105630442</v>
      </c>
      <c r="C1708">
        <v>412</v>
      </c>
      <c r="D1708">
        <v>15.272124516079201</v>
      </c>
      <c r="AJ1708">
        <v>320.502954214113</v>
      </c>
      <c r="AK1708">
        <v>0.117191888261319</v>
      </c>
      <c r="AL1708">
        <v>434</v>
      </c>
      <c r="AM1708">
        <v>14.401928078616001</v>
      </c>
    </row>
    <row r="1709" spans="1:39" x14ac:dyDescent="0.25">
      <c r="A1709">
        <v>302.06867176899698</v>
      </c>
      <c r="B1709">
        <v>0.110887985246875</v>
      </c>
      <c r="C1709">
        <v>412</v>
      </c>
      <c r="D1709">
        <v>15.272124516079201</v>
      </c>
      <c r="AJ1709">
        <v>320.502954214113</v>
      </c>
      <c r="AK1709">
        <v>0.11714865746978501</v>
      </c>
      <c r="AL1709">
        <v>434</v>
      </c>
      <c r="AM1709">
        <v>14.401928078616001</v>
      </c>
    </row>
    <row r="1710" spans="1:39" x14ac:dyDescent="0.25">
      <c r="A1710">
        <v>302.06867176899698</v>
      </c>
      <c r="B1710">
        <v>0.11073026835874</v>
      </c>
      <c r="C1710">
        <v>412</v>
      </c>
      <c r="D1710">
        <v>15.272124516079201</v>
      </c>
      <c r="AJ1710">
        <v>320.502954214113</v>
      </c>
      <c r="AK1710">
        <v>0.117256599391031</v>
      </c>
      <c r="AL1710">
        <v>434</v>
      </c>
      <c r="AM1710">
        <v>14.401928078616001</v>
      </c>
    </row>
    <row r="1711" spans="1:39" x14ac:dyDescent="0.25">
      <c r="A1711">
        <v>302.06867176899698</v>
      </c>
      <c r="B1711">
        <v>0.110513746021615</v>
      </c>
      <c r="C1711">
        <v>412</v>
      </c>
      <c r="D1711">
        <v>15.272124516079201</v>
      </c>
      <c r="AJ1711">
        <v>320.502954214113</v>
      </c>
      <c r="AK1711">
        <v>0.115482038880704</v>
      </c>
      <c r="AL1711">
        <v>434</v>
      </c>
      <c r="AM1711">
        <v>14.401928078616001</v>
      </c>
    </row>
    <row r="1712" spans="1:39" x14ac:dyDescent="0.25">
      <c r="A1712">
        <v>301.89798018825201</v>
      </c>
      <c r="B1712">
        <v>0.11193899491166499</v>
      </c>
      <c r="C1712">
        <v>406</v>
      </c>
      <c r="D1712">
        <v>15.1253085250501</v>
      </c>
      <c r="AJ1712">
        <v>320.502954214113</v>
      </c>
      <c r="AK1712">
        <v>0.116537695244132</v>
      </c>
      <c r="AL1712">
        <v>434</v>
      </c>
      <c r="AM1712">
        <v>14.401928078616001</v>
      </c>
    </row>
    <row r="1713" spans="1:39" x14ac:dyDescent="0.25">
      <c r="A1713">
        <v>301.89798018825201</v>
      </c>
      <c r="B1713">
        <v>0.11189678514804</v>
      </c>
      <c r="C1713">
        <v>406</v>
      </c>
      <c r="D1713">
        <v>15.1253085250501</v>
      </c>
      <c r="AJ1713">
        <v>320.502954214113</v>
      </c>
      <c r="AK1713">
        <v>0.115338816198597</v>
      </c>
      <c r="AL1713">
        <v>434</v>
      </c>
      <c r="AM1713">
        <v>14.401928078616001</v>
      </c>
    </row>
    <row r="1714" spans="1:39" x14ac:dyDescent="0.25">
      <c r="A1714">
        <v>301.89798018825201</v>
      </c>
      <c r="B1714">
        <v>0.11385857449643599</v>
      </c>
      <c r="C1714">
        <v>406</v>
      </c>
      <c r="D1714">
        <v>15.1253085250501</v>
      </c>
      <c r="AJ1714">
        <v>320.502954214113</v>
      </c>
      <c r="AK1714">
        <v>0.114950334336147</v>
      </c>
      <c r="AL1714">
        <v>434</v>
      </c>
      <c r="AM1714">
        <v>14.401928078616001</v>
      </c>
    </row>
    <row r="1715" spans="1:39" x14ac:dyDescent="0.25">
      <c r="A1715">
        <v>301.89798018825201</v>
      </c>
      <c r="B1715">
        <v>0.112931100929393</v>
      </c>
      <c r="C1715">
        <v>406</v>
      </c>
      <c r="D1715">
        <v>15.1253085250501</v>
      </c>
      <c r="AJ1715">
        <v>320.502954214113</v>
      </c>
      <c r="AK1715">
        <v>0.11515107436989599</v>
      </c>
      <c r="AL1715">
        <v>434</v>
      </c>
      <c r="AM1715">
        <v>14.401928078616001</v>
      </c>
    </row>
    <row r="1716" spans="1:39" x14ac:dyDescent="0.25">
      <c r="A1716">
        <v>301.89798018825201</v>
      </c>
      <c r="B1716">
        <v>0.112898312545056</v>
      </c>
      <c r="C1716">
        <v>406</v>
      </c>
      <c r="D1716">
        <v>15.1253085250501</v>
      </c>
      <c r="AJ1716">
        <v>320.502954214113</v>
      </c>
      <c r="AK1716">
        <v>0.114910274785524</v>
      </c>
      <c r="AL1716">
        <v>434</v>
      </c>
      <c r="AM1716">
        <v>14.401928078616001</v>
      </c>
    </row>
    <row r="1717" spans="1:39" x14ac:dyDescent="0.25">
      <c r="A1717">
        <v>301.89798018825201</v>
      </c>
      <c r="B1717">
        <v>0.112053545973538</v>
      </c>
      <c r="C1717">
        <v>406</v>
      </c>
      <c r="D1717">
        <v>15.1253085250501</v>
      </c>
      <c r="AJ1717">
        <v>320.502954214113</v>
      </c>
      <c r="AK1717">
        <v>0.11469806073341</v>
      </c>
      <c r="AL1717">
        <v>434</v>
      </c>
      <c r="AM1717">
        <v>14.401928078616001</v>
      </c>
    </row>
    <row r="1718" spans="1:39" x14ac:dyDescent="0.25">
      <c r="A1718">
        <v>301.89798018825201</v>
      </c>
      <c r="B1718">
        <v>0.112962215907006</v>
      </c>
      <c r="C1718">
        <v>406</v>
      </c>
      <c r="D1718">
        <v>15.1253085250501</v>
      </c>
      <c r="AJ1718">
        <v>320.502954214113</v>
      </c>
      <c r="AK1718">
        <v>0.115068658397523</v>
      </c>
      <c r="AL1718">
        <v>434</v>
      </c>
      <c r="AM1718">
        <v>14.401928078616001</v>
      </c>
    </row>
    <row r="1719" spans="1:39" x14ac:dyDescent="0.25">
      <c r="A1719">
        <v>301.89798018825201</v>
      </c>
      <c r="B1719">
        <v>0.111207663499092</v>
      </c>
      <c r="C1719">
        <v>406</v>
      </c>
      <c r="D1719">
        <v>15.1253085250501</v>
      </c>
      <c r="AJ1719">
        <v>320.502954214113</v>
      </c>
      <c r="AK1719">
        <v>0.11632516149755</v>
      </c>
      <c r="AL1719">
        <v>434</v>
      </c>
      <c r="AM1719">
        <v>14.401928078616001</v>
      </c>
    </row>
    <row r="1720" spans="1:39" x14ac:dyDescent="0.25">
      <c r="A1720">
        <v>301.89798018825201</v>
      </c>
      <c r="B1720">
        <v>0.110699248070602</v>
      </c>
      <c r="C1720">
        <v>406</v>
      </c>
      <c r="D1720">
        <v>15.1253085250501</v>
      </c>
      <c r="AJ1720">
        <v>320.502954214113</v>
      </c>
      <c r="AK1720">
        <v>0.116849126160189</v>
      </c>
      <c r="AL1720">
        <v>434</v>
      </c>
      <c r="AM1720">
        <v>14.401928078616001</v>
      </c>
    </row>
    <row r="1721" spans="1:39" x14ac:dyDescent="0.25">
      <c r="A1721">
        <v>301.89798018825201</v>
      </c>
      <c r="B1721">
        <v>0.11022189782088899</v>
      </c>
      <c r="C1721">
        <v>406</v>
      </c>
      <c r="D1721">
        <v>15.1253085250501</v>
      </c>
      <c r="AJ1721">
        <v>320.502954214113</v>
      </c>
      <c r="AK1721">
        <v>0.11676337194344399</v>
      </c>
      <c r="AL1721">
        <v>434</v>
      </c>
      <c r="AM1721">
        <v>14.401928078616001</v>
      </c>
    </row>
    <row r="1722" spans="1:39" x14ac:dyDescent="0.25">
      <c r="A1722">
        <v>301.89798018825201</v>
      </c>
      <c r="B1722">
        <v>0.109986293817686</v>
      </c>
      <c r="C1722">
        <v>406</v>
      </c>
      <c r="D1722">
        <v>15.1253085250501</v>
      </c>
      <c r="AJ1722">
        <v>320.502954214113</v>
      </c>
      <c r="AK1722">
        <v>0.118414955936857</v>
      </c>
      <c r="AL1722">
        <v>434</v>
      </c>
      <c r="AM1722">
        <v>14.401928078616001</v>
      </c>
    </row>
    <row r="1723" spans="1:39" x14ac:dyDescent="0.25">
      <c r="A1723">
        <v>301.89798018825201</v>
      </c>
      <c r="B1723">
        <v>0.110460691649679</v>
      </c>
      <c r="C1723">
        <v>406</v>
      </c>
      <c r="D1723">
        <v>15.1253085250501</v>
      </c>
      <c r="AJ1723">
        <v>320.502954214113</v>
      </c>
      <c r="AK1723">
        <v>0.11715611264772099</v>
      </c>
      <c r="AL1723">
        <v>434</v>
      </c>
      <c r="AM1723">
        <v>14.401928078616001</v>
      </c>
    </row>
    <row r="1724" spans="1:39" x14ac:dyDescent="0.25">
      <c r="A1724">
        <v>301.89798018825201</v>
      </c>
      <c r="B1724">
        <v>0.10690721423600701</v>
      </c>
      <c r="C1724">
        <v>406</v>
      </c>
      <c r="D1724">
        <v>15.1253085250501</v>
      </c>
      <c r="AJ1724">
        <v>320.502954214113</v>
      </c>
      <c r="AK1724">
        <v>0.1171381765189</v>
      </c>
      <c r="AL1724">
        <v>434</v>
      </c>
      <c r="AM1724">
        <v>14.401928078616001</v>
      </c>
    </row>
    <row r="1725" spans="1:39" x14ac:dyDescent="0.25">
      <c r="A1725">
        <v>301.89798018825201</v>
      </c>
      <c r="B1725">
        <v>0.107987114513663</v>
      </c>
      <c r="C1725">
        <v>406</v>
      </c>
      <c r="D1725">
        <v>15.1253085250501</v>
      </c>
      <c r="AJ1725">
        <v>320.502954214113</v>
      </c>
      <c r="AK1725">
        <v>0.115862378334918</v>
      </c>
      <c r="AL1725">
        <v>434</v>
      </c>
      <c r="AM1725">
        <v>14.401928078616001</v>
      </c>
    </row>
    <row r="1726" spans="1:39" x14ac:dyDescent="0.25">
      <c r="A1726">
        <v>301.89798018825201</v>
      </c>
      <c r="B1726">
        <v>0.108235509783891</v>
      </c>
      <c r="C1726">
        <v>406</v>
      </c>
      <c r="D1726">
        <v>15.1253085250501</v>
      </c>
      <c r="AJ1726">
        <v>320.057156703668</v>
      </c>
      <c r="AK1726">
        <v>0.115981500270134</v>
      </c>
      <c r="AL1726">
        <v>418</v>
      </c>
      <c r="AM1726">
        <v>14.731087411055301</v>
      </c>
    </row>
    <row r="1727" spans="1:39" x14ac:dyDescent="0.25">
      <c r="A1727">
        <v>301.89798018825201</v>
      </c>
      <c r="B1727">
        <v>0.108070850478603</v>
      </c>
      <c r="C1727">
        <v>406</v>
      </c>
      <c r="D1727">
        <v>15.1253085250501</v>
      </c>
      <c r="AJ1727">
        <v>320.057156703668</v>
      </c>
      <c r="AK1727">
        <v>0.11463816795298599</v>
      </c>
      <c r="AL1727">
        <v>418</v>
      </c>
      <c r="AM1727">
        <v>14.731087411055301</v>
      </c>
    </row>
    <row r="1728" spans="1:39" x14ac:dyDescent="0.25">
      <c r="A1728">
        <v>301.89798018825201</v>
      </c>
      <c r="B1728">
        <v>0.106848576954886</v>
      </c>
      <c r="C1728">
        <v>406</v>
      </c>
      <c r="D1728">
        <v>15.1253085250501</v>
      </c>
      <c r="AJ1728">
        <v>320.057156703668</v>
      </c>
      <c r="AK1728">
        <v>0.116185532772833</v>
      </c>
      <c r="AL1728">
        <v>418</v>
      </c>
      <c r="AM1728">
        <v>14.731087411055301</v>
      </c>
    </row>
    <row r="1729" spans="1:39" x14ac:dyDescent="0.25">
      <c r="A1729">
        <v>301.89798018825201</v>
      </c>
      <c r="B1729">
        <v>0.10744388815014499</v>
      </c>
      <c r="C1729">
        <v>406</v>
      </c>
      <c r="D1729">
        <v>15.1253085250501</v>
      </c>
      <c r="AJ1729">
        <v>320.057156703668</v>
      </c>
      <c r="AK1729">
        <v>0.115814624769786</v>
      </c>
      <c r="AL1729">
        <v>418</v>
      </c>
      <c r="AM1729">
        <v>14.731087411055301</v>
      </c>
    </row>
    <row r="1730" spans="1:39" x14ac:dyDescent="0.25">
      <c r="A1730">
        <v>301.89798018825201</v>
      </c>
      <c r="B1730">
        <v>0.106052343787855</v>
      </c>
      <c r="C1730">
        <v>406</v>
      </c>
      <c r="D1730">
        <v>15.1253085250501</v>
      </c>
      <c r="AJ1730">
        <v>320.057156703668</v>
      </c>
      <c r="AK1730">
        <v>0.116122603156868</v>
      </c>
      <c r="AL1730">
        <v>418</v>
      </c>
      <c r="AM1730">
        <v>14.731087411055301</v>
      </c>
    </row>
    <row r="1731" spans="1:39" x14ac:dyDescent="0.25">
      <c r="A1731">
        <v>301.89798018825201</v>
      </c>
      <c r="B1731">
        <v>0.105969387284438</v>
      </c>
      <c r="C1731">
        <v>406</v>
      </c>
      <c r="D1731">
        <v>15.1253085250501</v>
      </c>
      <c r="AJ1731">
        <v>320.057156703668</v>
      </c>
      <c r="AK1731">
        <v>0.11636161874988001</v>
      </c>
      <c r="AL1731">
        <v>418</v>
      </c>
      <c r="AM1731">
        <v>14.731087411055301</v>
      </c>
    </row>
    <row r="1732" spans="1:39" x14ac:dyDescent="0.25">
      <c r="A1732">
        <v>301.89798018825201</v>
      </c>
      <c r="B1732">
        <v>0.106606283570974</v>
      </c>
      <c r="C1732">
        <v>406</v>
      </c>
      <c r="D1732">
        <v>15.1253085250501</v>
      </c>
      <c r="AJ1732">
        <v>320.057156703668</v>
      </c>
      <c r="AK1732">
        <v>0.11594344600944299</v>
      </c>
      <c r="AL1732">
        <v>418</v>
      </c>
      <c r="AM1732">
        <v>14.731087411055301</v>
      </c>
    </row>
    <row r="1733" spans="1:39" x14ac:dyDescent="0.25">
      <c r="A1733">
        <v>301.64459965191799</v>
      </c>
      <c r="B1733">
        <v>0.107069324863588</v>
      </c>
      <c r="C1733">
        <v>398</v>
      </c>
      <c r="D1733">
        <v>15.5896401584614</v>
      </c>
      <c r="AJ1733">
        <v>320.057156703668</v>
      </c>
      <c r="AK1733">
        <v>0.114647693589518</v>
      </c>
      <c r="AL1733">
        <v>418</v>
      </c>
      <c r="AM1733">
        <v>14.731087411055301</v>
      </c>
    </row>
    <row r="1734" spans="1:39" x14ac:dyDescent="0.25">
      <c r="A1734">
        <v>301.64459965191799</v>
      </c>
      <c r="B1734">
        <v>0.106921865493775</v>
      </c>
      <c r="C1734">
        <v>398</v>
      </c>
      <c r="D1734">
        <v>15.5896401584614</v>
      </c>
      <c r="AJ1734">
        <v>320.057156703668</v>
      </c>
      <c r="AK1734">
        <v>0.11489984691079699</v>
      </c>
      <c r="AL1734">
        <v>418</v>
      </c>
      <c r="AM1734">
        <v>14.731087411055301</v>
      </c>
    </row>
    <row r="1735" spans="1:39" x14ac:dyDescent="0.25">
      <c r="A1735">
        <v>301.64459965191799</v>
      </c>
      <c r="B1735">
        <v>0.106862294127285</v>
      </c>
      <c r="C1735">
        <v>398</v>
      </c>
      <c r="D1735">
        <v>15.5896401584614</v>
      </c>
      <c r="AJ1735">
        <v>320.057156703668</v>
      </c>
      <c r="AK1735">
        <v>0.114982986353208</v>
      </c>
      <c r="AL1735">
        <v>418</v>
      </c>
      <c r="AM1735">
        <v>14.731087411055301</v>
      </c>
    </row>
    <row r="1736" spans="1:39" x14ac:dyDescent="0.25">
      <c r="A1736">
        <v>301.64459965191799</v>
      </c>
      <c r="B1736">
        <v>0.104836136480045</v>
      </c>
      <c r="C1736">
        <v>398</v>
      </c>
      <c r="D1736">
        <v>15.5896401584614</v>
      </c>
      <c r="AJ1736">
        <v>319.16767133097198</v>
      </c>
      <c r="AK1736">
        <v>0.11570013343597201</v>
      </c>
      <c r="AL1736">
        <v>421</v>
      </c>
      <c r="AM1736">
        <v>14.392118225107</v>
      </c>
    </row>
    <row r="1737" spans="1:39" x14ac:dyDescent="0.25">
      <c r="A1737">
        <v>301.64459965191799</v>
      </c>
      <c r="B1737">
        <v>0.105750686853794</v>
      </c>
      <c r="C1737">
        <v>398</v>
      </c>
      <c r="D1737">
        <v>15.5896401584614</v>
      </c>
      <c r="AJ1737">
        <v>319.16767133097198</v>
      </c>
      <c r="AK1737">
        <v>0.114794180159329</v>
      </c>
      <c r="AL1737">
        <v>421</v>
      </c>
      <c r="AM1737">
        <v>14.392118225107</v>
      </c>
    </row>
    <row r="1738" spans="1:39" x14ac:dyDescent="0.25">
      <c r="A1738">
        <v>301.64459965191799</v>
      </c>
      <c r="B1738">
        <v>0.10487571392562001</v>
      </c>
      <c r="C1738">
        <v>398</v>
      </c>
      <c r="D1738">
        <v>15.5896401584614</v>
      </c>
      <c r="AJ1738">
        <v>319.16767133097198</v>
      </c>
      <c r="AK1738">
        <v>0.115182697147949</v>
      </c>
      <c r="AL1738">
        <v>421</v>
      </c>
      <c r="AM1738">
        <v>14.392118225107</v>
      </c>
    </row>
    <row r="1739" spans="1:39" x14ac:dyDescent="0.25">
      <c r="A1739">
        <v>301.64459965191799</v>
      </c>
      <c r="B1739">
        <v>0.105038147923656</v>
      </c>
      <c r="C1739">
        <v>398</v>
      </c>
      <c r="D1739">
        <v>15.5896401584614</v>
      </c>
      <c r="AJ1739">
        <v>319.16767133097198</v>
      </c>
      <c r="AK1739">
        <v>0.114519908294499</v>
      </c>
      <c r="AL1739">
        <v>421</v>
      </c>
      <c r="AM1739">
        <v>14.392118225107</v>
      </c>
    </row>
    <row r="1740" spans="1:39" x14ac:dyDescent="0.25">
      <c r="A1740">
        <v>301.64459965191799</v>
      </c>
      <c r="B1740">
        <v>0.10470288939808101</v>
      </c>
      <c r="C1740">
        <v>398</v>
      </c>
      <c r="D1740">
        <v>15.5896401584614</v>
      </c>
      <c r="AJ1740">
        <v>319.16767133097198</v>
      </c>
      <c r="AK1740">
        <v>0.11484818862384299</v>
      </c>
      <c r="AL1740">
        <v>421</v>
      </c>
      <c r="AM1740">
        <v>14.392118225107</v>
      </c>
    </row>
    <row r="1741" spans="1:39" x14ac:dyDescent="0.25">
      <c r="A1741">
        <v>301.64459965191799</v>
      </c>
      <c r="B1741">
        <v>0.10451649561012</v>
      </c>
      <c r="C1741">
        <v>398</v>
      </c>
      <c r="D1741">
        <v>15.5896401584614</v>
      </c>
      <c r="AJ1741">
        <v>319.16767133097198</v>
      </c>
      <c r="AK1741">
        <v>0.11339084224016401</v>
      </c>
      <c r="AL1741">
        <v>421</v>
      </c>
      <c r="AM1741">
        <v>14.392118225107</v>
      </c>
    </row>
    <row r="1742" spans="1:39" x14ac:dyDescent="0.25">
      <c r="A1742">
        <v>301.64459965191799</v>
      </c>
      <c r="B1742">
        <v>0.104795505500372</v>
      </c>
      <c r="C1742">
        <v>398</v>
      </c>
      <c r="D1742">
        <v>15.5896401584614</v>
      </c>
      <c r="AJ1742">
        <v>319.16767133097198</v>
      </c>
      <c r="AK1742">
        <v>0.113224330537601</v>
      </c>
      <c r="AL1742">
        <v>421</v>
      </c>
      <c r="AM1742">
        <v>14.392118225107</v>
      </c>
    </row>
    <row r="1743" spans="1:39" x14ac:dyDescent="0.25">
      <c r="A1743">
        <v>301.64459965191799</v>
      </c>
      <c r="B1743">
        <v>0.104153361969355</v>
      </c>
      <c r="C1743">
        <v>398</v>
      </c>
      <c r="D1743">
        <v>15.5896401584614</v>
      </c>
      <c r="AJ1743">
        <v>319.16767133097198</v>
      </c>
      <c r="AK1743">
        <v>0.113489659583344</v>
      </c>
      <c r="AL1743">
        <v>421</v>
      </c>
      <c r="AM1743">
        <v>14.392118225107</v>
      </c>
    </row>
    <row r="1744" spans="1:39" x14ac:dyDescent="0.25">
      <c r="A1744">
        <v>301.64459965191799</v>
      </c>
      <c r="B1744">
        <v>0.104474864752038</v>
      </c>
      <c r="C1744">
        <v>398</v>
      </c>
      <c r="D1744">
        <v>15.5896401584614</v>
      </c>
      <c r="AJ1744">
        <v>319.16767133097198</v>
      </c>
      <c r="AK1744">
        <v>0.114202425260802</v>
      </c>
      <c r="AL1744">
        <v>421</v>
      </c>
      <c r="AM1744">
        <v>14.392118225107</v>
      </c>
    </row>
    <row r="1745" spans="1:39" x14ac:dyDescent="0.25">
      <c r="A1745">
        <v>301.64459965191799</v>
      </c>
      <c r="B1745">
        <v>0.104130320485678</v>
      </c>
      <c r="C1745">
        <v>398</v>
      </c>
      <c r="D1745">
        <v>15.5896401584614</v>
      </c>
      <c r="AJ1745">
        <v>319.16767133097198</v>
      </c>
      <c r="AK1745">
        <v>0.115293651398283</v>
      </c>
      <c r="AL1745">
        <v>421</v>
      </c>
      <c r="AM1745">
        <v>14.392118225107</v>
      </c>
    </row>
    <row r="1746" spans="1:39" x14ac:dyDescent="0.25">
      <c r="A1746">
        <v>301.64459965191799</v>
      </c>
      <c r="B1746">
        <v>0.104526369576444</v>
      </c>
      <c r="C1746">
        <v>398</v>
      </c>
      <c r="D1746">
        <v>15.5896401584614</v>
      </c>
      <c r="AJ1746">
        <v>319.16767133097198</v>
      </c>
      <c r="AK1746">
        <v>0.116643127999125</v>
      </c>
      <c r="AL1746">
        <v>421</v>
      </c>
      <c r="AM1746">
        <v>14.392118225107</v>
      </c>
    </row>
    <row r="1747" spans="1:39" x14ac:dyDescent="0.25">
      <c r="A1747">
        <v>301.64459965191799</v>
      </c>
      <c r="B1747">
        <v>0.10486668043858</v>
      </c>
      <c r="C1747">
        <v>398</v>
      </c>
      <c r="D1747">
        <v>15.5896401584614</v>
      </c>
      <c r="AJ1747">
        <v>319.16767133097198</v>
      </c>
      <c r="AK1747">
        <v>0.117361274116599</v>
      </c>
      <c r="AL1747">
        <v>421</v>
      </c>
      <c r="AM1747">
        <v>14.392118225107</v>
      </c>
    </row>
    <row r="1748" spans="1:39" x14ac:dyDescent="0.25">
      <c r="A1748">
        <v>301.64459965191799</v>
      </c>
      <c r="B1748">
        <v>0.10530710507777601</v>
      </c>
      <c r="C1748">
        <v>398</v>
      </c>
      <c r="D1748">
        <v>15.5896401584614</v>
      </c>
      <c r="AJ1748">
        <v>319.16767133097198</v>
      </c>
      <c r="AK1748">
        <v>0.11774324324883501</v>
      </c>
      <c r="AL1748">
        <v>421</v>
      </c>
      <c r="AM1748">
        <v>14.392118225107</v>
      </c>
    </row>
    <row r="1749" spans="1:39" x14ac:dyDescent="0.25">
      <c r="A1749">
        <v>301.64459965191799</v>
      </c>
      <c r="B1749">
        <v>0.10381677927632001</v>
      </c>
      <c r="C1749">
        <v>398</v>
      </c>
      <c r="D1749">
        <v>15.5896401584614</v>
      </c>
      <c r="AJ1749">
        <v>319.16767133097198</v>
      </c>
      <c r="AK1749">
        <v>0.117193305640082</v>
      </c>
      <c r="AL1749">
        <v>421</v>
      </c>
      <c r="AM1749">
        <v>14.392118225107</v>
      </c>
    </row>
    <row r="1750" spans="1:39" x14ac:dyDescent="0.25">
      <c r="A1750">
        <v>301.64459965191799</v>
      </c>
      <c r="B1750">
        <v>0.10338699341586501</v>
      </c>
      <c r="C1750">
        <v>398</v>
      </c>
      <c r="D1750">
        <v>15.5896401584614</v>
      </c>
      <c r="AJ1750">
        <v>319.16767133097198</v>
      </c>
      <c r="AK1750">
        <v>0.115448094574665</v>
      </c>
      <c r="AL1750">
        <v>421</v>
      </c>
      <c r="AM1750">
        <v>14.392118225107</v>
      </c>
    </row>
    <row r="1751" spans="1:39" x14ac:dyDescent="0.25">
      <c r="A1751">
        <v>301.64459965191799</v>
      </c>
      <c r="B1751">
        <v>0.10338699341586501</v>
      </c>
      <c r="C1751">
        <v>398</v>
      </c>
      <c r="D1751">
        <v>15.5896401584614</v>
      </c>
      <c r="AJ1751">
        <v>319.16767133097198</v>
      </c>
      <c r="AK1751">
        <v>0.114813077543215</v>
      </c>
      <c r="AL1751">
        <v>421</v>
      </c>
      <c r="AM1751">
        <v>14.392118225107</v>
      </c>
    </row>
    <row r="1752" spans="1:39" x14ac:dyDescent="0.25">
      <c r="A1752">
        <v>301.64459965191799</v>
      </c>
      <c r="B1752">
        <v>0.104354396205804</v>
      </c>
      <c r="C1752">
        <v>398</v>
      </c>
      <c r="D1752">
        <v>15.5896401584614</v>
      </c>
      <c r="AJ1752">
        <v>318.50029179872899</v>
      </c>
      <c r="AK1752">
        <v>0.11578808765637701</v>
      </c>
      <c r="AL1752">
        <v>433</v>
      </c>
      <c r="AM1752">
        <v>13.3184101996012</v>
      </c>
    </row>
    <row r="1753" spans="1:39" x14ac:dyDescent="0.25">
      <c r="A1753">
        <v>301.64459965191799</v>
      </c>
      <c r="B1753">
        <v>0.10453061675790699</v>
      </c>
      <c r="C1753">
        <v>398</v>
      </c>
      <c r="D1753">
        <v>15.5896401584614</v>
      </c>
      <c r="AJ1753">
        <v>317.65352251287601</v>
      </c>
      <c r="AK1753">
        <v>0.11501354072748</v>
      </c>
      <c r="AL1753">
        <v>404</v>
      </c>
      <c r="AM1753">
        <v>14.097450100816801</v>
      </c>
    </row>
    <row r="1754" spans="1:39" x14ac:dyDescent="0.25">
      <c r="A1754">
        <v>301.64459965191799</v>
      </c>
      <c r="B1754">
        <v>0.103809648042166</v>
      </c>
      <c r="C1754">
        <v>398</v>
      </c>
      <c r="D1754">
        <v>15.5896401584614</v>
      </c>
      <c r="AJ1754">
        <v>317.65352251287601</v>
      </c>
      <c r="AK1754">
        <v>0.115470435335081</v>
      </c>
      <c r="AL1754">
        <v>404</v>
      </c>
      <c r="AM1754">
        <v>14.097450100816801</v>
      </c>
    </row>
    <row r="1755" spans="1:39" x14ac:dyDescent="0.25">
      <c r="A1755">
        <v>301.64459965191799</v>
      </c>
      <c r="B1755">
        <v>0.104260777874048</v>
      </c>
      <c r="C1755">
        <v>398</v>
      </c>
      <c r="D1755">
        <v>15.5896401584614</v>
      </c>
      <c r="AJ1755">
        <v>317.65352251287601</v>
      </c>
      <c r="AK1755">
        <v>0.115884879401925</v>
      </c>
      <c r="AL1755">
        <v>404</v>
      </c>
      <c r="AM1755">
        <v>14.097450100816801</v>
      </c>
    </row>
    <row r="1756" spans="1:39" x14ac:dyDescent="0.25">
      <c r="A1756">
        <v>301.64459965191799</v>
      </c>
      <c r="B1756">
        <v>0.10389465918799801</v>
      </c>
      <c r="C1756">
        <v>398</v>
      </c>
      <c r="D1756">
        <v>15.5896401584614</v>
      </c>
      <c r="AJ1756">
        <v>317.65352251287601</v>
      </c>
      <c r="AK1756">
        <v>0.115799803978827</v>
      </c>
      <c r="AL1756">
        <v>404</v>
      </c>
      <c r="AM1756">
        <v>14.097450100816801</v>
      </c>
    </row>
    <row r="1757" spans="1:39" x14ac:dyDescent="0.25">
      <c r="A1757">
        <v>301.64459965191799</v>
      </c>
      <c r="B1757">
        <v>0.103131574926296</v>
      </c>
      <c r="C1757">
        <v>398</v>
      </c>
      <c r="D1757">
        <v>15.5896401584614</v>
      </c>
      <c r="AJ1757">
        <v>317.65352251287601</v>
      </c>
      <c r="AK1757">
        <v>0.115107147922001</v>
      </c>
      <c r="AL1757">
        <v>404</v>
      </c>
      <c r="AM1757">
        <v>14.097450100816801</v>
      </c>
    </row>
    <row r="1758" spans="1:39" x14ac:dyDescent="0.25">
      <c r="A1758">
        <v>301.64459965191799</v>
      </c>
      <c r="B1758">
        <v>0.102597817244668</v>
      </c>
      <c r="C1758">
        <v>398</v>
      </c>
      <c r="D1758">
        <v>15.5896401584614</v>
      </c>
      <c r="AJ1758">
        <v>317.65352251287601</v>
      </c>
      <c r="AK1758">
        <v>0.115947359282587</v>
      </c>
      <c r="AL1758">
        <v>404</v>
      </c>
      <c r="AM1758">
        <v>14.097450100816801</v>
      </c>
    </row>
    <row r="1759" spans="1:39" x14ac:dyDescent="0.25">
      <c r="A1759">
        <v>301.64459965191799</v>
      </c>
      <c r="B1759">
        <v>0.104934042064938</v>
      </c>
      <c r="C1759">
        <v>398</v>
      </c>
      <c r="D1759">
        <v>15.5896401584614</v>
      </c>
      <c r="AJ1759">
        <v>317.65352251287601</v>
      </c>
      <c r="AK1759">
        <v>0.116004474295736</v>
      </c>
      <c r="AL1759">
        <v>404</v>
      </c>
      <c r="AM1759">
        <v>14.097450100816801</v>
      </c>
    </row>
    <row r="1760" spans="1:39" x14ac:dyDescent="0.25">
      <c r="A1760">
        <v>301.64459965191799</v>
      </c>
      <c r="B1760">
        <v>0.104696389760357</v>
      </c>
      <c r="C1760">
        <v>398</v>
      </c>
      <c r="D1760">
        <v>15.5896401584614</v>
      </c>
      <c r="AJ1760">
        <v>317.65352251287601</v>
      </c>
      <c r="AK1760">
        <v>0.117217863115121</v>
      </c>
      <c r="AL1760">
        <v>404</v>
      </c>
      <c r="AM1760">
        <v>14.097450100816801</v>
      </c>
    </row>
    <row r="1761" spans="1:39" x14ac:dyDescent="0.25">
      <c r="A1761">
        <v>301.64459965191799</v>
      </c>
      <c r="B1761">
        <v>0.104866381335237</v>
      </c>
      <c r="C1761">
        <v>398</v>
      </c>
      <c r="D1761">
        <v>15.5896401584614</v>
      </c>
      <c r="AJ1761">
        <v>317.65352251287601</v>
      </c>
      <c r="AK1761">
        <v>0.117329233084187</v>
      </c>
      <c r="AL1761">
        <v>404</v>
      </c>
      <c r="AM1761">
        <v>14.097450100816801</v>
      </c>
    </row>
    <row r="1762" spans="1:39" x14ac:dyDescent="0.25">
      <c r="A1762">
        <v>301.64459965191799</v>
      </c>
      <c r="B1762">
        <v>0.105099977522061</v>
      </c>
      <c r="C1762">
        <v>398</v>
      </c>
      <c r="D1762">
        <v>15.5896401584614</v>
      </c>
      <c r="AJ1762">
        <v>317.65352251287601</v>
      </c>
      <c r="AK1762">
        <v>0.117560726796579</v>
      </c>
      <c r="AL1762">
        <v>404</v>
      </c>
      <c r="AM1762">
        <v>14.097450100816801</v>
      </c>
    </row>
    <row r="1763" spans="1:39" x14ac:dyDescent="0.25">
      <c r="A1763">
        <v>301.59674933622603</v>
      </c>
      <c r="B1763">
        <v>0.105373714936859</v>
      </c>
      <c r="C1763">
        <v>395</v>
      </c>
      <c r="D1763">
        <v>15.8295404771343</v>
      </c>
      <c r="AJ1763">
        <v>317.65352251287601</v>
      </c>
      <c r="AK1763">
        <v>0.117356999443606</v>
      </c>
      <c r="AL1763">
        <v>404</v>
      </c>
      <c r="AM1763">
        <v>14.097450100816801</v>
      </c>
    </row>
    <row r="1764" spans="1:39" x14ac:dyDescent="0.25">
      <c r="A1764">
        <v>301.59674933622603</v>
      </c>
      <c r="B1764">
        <v>0.103812671549862</v>
      </c>
      <c r="C1764">
        <v>395</v>
      </c>
      <c r="D1764">
        <v>15.8295404771343</v>
      </c>
      <c r="AJ1764">
        <v>317.65352251287601</v>
      </c>
      <c r="AK1764">
        <v>0.11765850499503699</v>
      </c>
      <c r="AL1764">
        <v>404</v>
      </c>
      <c r="AM1764">
        <v>14.097450100816801</v>
      </c>
    </row>
    <row r="1765" spans="1:39" x14ac:dyDescent="0.25">
      <c r="A1765">
        <v>301.59674933622603</v>
      </c>
      <c r="B1765">
        <v>0.10364773376421101</v>
      </c>
      <c r="C1765">
        <v>395</v>
      </c>
      <c r="D1765">
        <v>15.8295404771343</v>
      </c>
      <c r="AJ1765">
        <v>317.65352251287601</v>
      </c>
      <c r="AK1765">
        <v>0.11722884813097501</v>
      </c>
      <c r="AL1765">
        <v>404</v>
      </c>
      <c r="AM1765">
        <v>14.097450100816801</v>
      </c>
    </row>
    <row r="1766" spans="1:39" x14ac:dyDescent="0.25">
      <c r="A1766">
        <v>301.59674933622603</v>
      </c>
      <c r="B1766">
        <v>0.103777701917625</v>
      </c>
      <c r="C1766">
        <v>395</v>
      </c>
      <c r="D1766">
        <v>15.8295404771343</v>
      </c>
      <c r="AJ1766">
        <v>317.65352251287601</v>
      </c>
      <c r="AK1766">
        <v>0.115869897565318</v>
      </c>
      <c r="AL1766">
        <v>404</v>
      </c>
      <c r="AM1766">
        <v>14.097450100816801</v>
      </c>
    </row>
    <row r="1767" spans="1:39" x14ac:dyDescent="0.25">
      <c r="A1767">
        <v>301.59674933622603</v>
      </c>
      <c r="B1767">
        <v>0.104717061533006</v>
      </c>
      <c r="C1767">
        <v>395</v>
      </c>
      <c r="D1767">
        <v>15.8295404771343</v>
      </c>
      <c r="AJ1767">
        <v>317.65352251287601</v>
      </c>
      <c r="AK1767">
        <v>0.117395732029576</v>
      </c>
      <c r="AL1767">
        <v>404</v>
      </c>
      <c r="AM1767">
        <v>14.097450100816801</v>
      </c>
    </row>
    <row r="1768" spans="1:39" x14ac:dyDescent="0.25">
      <c r="A1768">
        <v>301.59674933622603</v>
      </c>
      <c r="B1768">
        <v>0.104582160690214</v>
      </c>
      <c r="C1768">
        <v>395</v>
      </c>
      <c r="D1768">
        <v>15.8295404771343</v>
      </c>
      <c r="AJ1768">
        <v>317.65352251287601</v>
      </c>
      <c r="AK1768">
        <v>0.11742076606223099</v>
      </c>
      <c r="AL1768">
        <v>404</v>
      </c>
      <c r="AM1768">
        <v>14.097450100816801</v>
      </c>
    </row>
    <row r="1769" spans="1:39" x14ac:dyDescent="0.25">
      <c r="A1769">
        <v>301.59674933622603</v>
      </c>
      <c r="B1769">
        <v>0.10475421439397101</v>
      </c>
      <c r="C1769">
        <v>395</v>
      </c>
      <c r="D1769">
        <v>15.8295404771343</v>
      </c>
      <c r="AJ1769">
        <v>317.65352251287601</v>
      </c>
      <c r="AK1769">
        <v>0.118111743734803</v>
      </c>
      <c r="AL1769">
        <v>404</v>
      </c>
      <c r="AM1769">
        <v>14.097450100816801</v>
      </c>
    </row>
    <row r="1770" spans="1:39" x14ac:dyDescent="0.25">
      <c r="A1770">
        <v>301.59674933622603</v>
      </c>
      <c r="B1770">
        <v>0.104269806629954</v>
      </c>
      <c r="C1770">
        <v>395</v>
      </c>
      <c r="D1770">
        <v>15.8295404771343</v>
      </c>
      <c r="AJ1770">
        <v>317.65352251287601</v>
      </c>
      <c r="AK1770">
        <v>0.118044561766928</v>
      </c>
      <c r="AL1770">
        <v>404</v>
      </c>
      <c r="AM1770">
        <v>14.097450100816801</v>
      </c>
    </row>
    <row r="1771" spans="1:39" x14ac:dyDescent="0.25">
      <c r="A1771">
        <v>301.59674933622603</v>
      </c>
      <c r="B1771">
        <v>0.103868707666346</v>
      </c>
      <c r="C1771">
        <v>395</v>
      </c>
      <c r="D1771">
        <v>15.8295404771343</v>
      </c>
      <c r="AJ1771">
        <v>317.65352251287601</v>
      </c>
      <c r="AK1771">
        <v>0.116004831430172</v>
      </c>
      <c r="AL1771">
        <v>404</v>
      </c>
      <c r="AM1771">
        <v>14.097450100816801</v>
      </c>
    </row>
    <row r="1772" spans="1:39" x14ac:dyDescent="0.25">
      <c r="A1772">
        <v>301.59674933622603</v>
      </c>
      <c r="B1772">
        <v>0.10349786166515799</v>
      </c>
      <c r="C1772">
        <v>395</v>
      </c>
      <c r="D1772">
        <v>15.8295404771343</v>
      </c>
      <c r="AJ1772">
        <v>317.65352251287601</v>
      </c>
      <c r="AK1772">
        <v>0.11723056207126401</v>
      </c>
      <c r="AL1772">
        <v>404</v>
      </c>
      <c r="AM1772">
        <v>14.097450100816801</v>
      </c>
    </row>
    <row r="1773" spans="1:39" x14ac:dyDescent="0.25">
      <c r="A1773">
        <v>301.59674933622603</v>
      </c>
      <c r="B1773">
        <v>0.10320000837875</v>
      </c>
      <c r="C1773">
        <v>395</v>
      </c>
      <c r="D1773">
        <v>15.8295404771343</v>
      </c>
      <c r="AJ1773">
        <v>317.65352251287601</v>
      </c>
      <c r="AK1773">
        <v>0.11788015532559901</v>
      </c>
      <c r="AL1773">
        <v>404</v>
      </c>
      <c r="AM1773">
        <v>14.097450100816801</v>
      </c>
    </row>
    <row r="1774" spans="1:39" x14ac:dyDescent="0.25">
      <c r="A1774">
        <v>301.59674933622603</v>
      </c>
      <c r="B1774">
        <v>0.103670776749685</v>
      </c>
      <c r="C1774">
        <v>395</v>
      </c>
      <c r="D1774">
        <v>15.8295404771343</v>
      </c>
      <c r="AJ1774">
        <v>317.65352251287601</v>
      </c>
      <c r="AK1774">
        <v>0.117382731658091</v>
      </c>
      <c r="AL1774">
        <v>404</v>
      </c>
      <c r="AM1774">
        <v>14.097450100816801</v>
      </c>
    </row>
    <row r="1775" spans="1:39" x14ac:dyDescent="0.25">
      <c r="A1775">
        <v>301.59674933622603</v>
      </c>
      <c r="B1775">
        <v>0.10353125476113199</v>
      </c>
      <c r="C1775">
        <v>395</v>
      </c>
      <c r="D1775">
        <v>15.8295404771343</v>
      </c>
      <c r="AJ1775">
        <v>317.65352251287601</v>
      </c>
      <c r="AK1775">
        <v>0.11828861619895301</v>
      </c>
      <c r="AL1775">
        <v>404</v>
      </c>
      <c r="AM1775">
        <v>14.097450100816801</v>
      </c>
    </row>
    <row r="1776" spans="1:39" x14ac:dyDescent="0.25">
      <c r="A1776">
        <v>301.59674933622603</v>
      </c>
      <c r="B1776">
        <v>0.103915138621582</v>
      </c>
      <c r="C1776">
        <v>395</v>
      </c>
      <c r="D1776">
        <v>15.8295404771343</v>
      </c>
      <c r="AJ1776">
        <v>317.65352251287601</v>
      </c>
      <c r="AK1776">
        <v>0.118980097551214</v>
      </c>
      <c r="AL1776">
        <v>404</v>
      </c>
      <c r="AM1776">
        <v>14.097450100816801</v>
      </c>
    </row>
    <row r="1777" spans="1:39" x14ac:dyDescent="0.25">
      <c r="A1777">
        <v>301.59674933622603</v>
      </c>
      <c r="B1777">
        <v>0.10430444721118801</v>
      </c>
      <c r="C1777">
        <v>395</v>
      </c>
      <c r="D1777">
        <v>15.8295404771343</v>
      </c>
      <c r="AJ1777">
        <v>317.65352251287601</v>
      </c>
      <c r="AK1777">
        <v>0.11947113959942</v>
      </c>
      <c r="AL1777">
        <v>404</v>
      </c>
      <c r="AM1777">
        <v>14.097450100816801</v>
      </c>
    </row>
    <row r="1778" spans="1:39" x14ac:dyDescent="0.25">
      <c r="A1778">
        <v>301.59674933622603</v>
      </c>
      <c r="B1778">
        <v>0.104174850785491</v>
      </c>
      <c r="C1778">
        <v>395</v>
      </c>
      <c r="D1778">
        <v>15.8295404771343</v>
      </c>
      <c r="AJ1778">
        <v>317.65352251287601</v>
      </c>
      <c r="AK1778">
        <v>0.11963810724766499</v>
      </c>
      <c r="AL1778">
        <v>404</v>
      </c>
      <c r="AM1778">
        <v>14.097450100816801</v>
      </c>
    </row>
    <row r="1779" spans="1:39" x14ac:dyDescent="0.25">
      <c r="A1779">
        <v>301.59674933622603</v>
      </c>
      <c r="B1779">
        <v>0.10312100146016601</v>
      </c>
      <c r="C1779">
        <v>395</v>
      </c>
      <c r="D1779">
        <v>15.8295404771343</v>
      </c>
      <c r="AJ1779">
        <v>317.65352251287601</v>
      </c>
      <c r="AK1779">
        <v>0.11957958230490701</v>
      </c>
      <c r="AL1779">
        <v>404</v>
      </c>
      <c r="AM1779">
        <v>14.097450100816801</v>
      </c>
    </row>
    <row r="1780" spans="1:39" x14ac:dyDescent="0.25">
      <c r="A1780">
        <v>301.59674933622603</v>
      </c>
      <c r="B1780">
        <v>0.102468175026198</v>
      </c>
      <c r="C1780">
        <v>395</v>
      </c>
      <c r="D1780">
        <v>15.8295404771343</v>
      </c>
      <c r="AJ1780">
        <v>317.65352251287601</v>
      </c>
      <c r="AK1780">
        <v>0.119102354971326</v>
      </c>
      <c r="AL1780">
        <v>404</v>
      </c>
      <c r="AM1780">
        <v>14.097450100816801</v>
      </c>
    </row>
    <row r="1781" spans="1:39" x14ac:dyDescent="0.25">
      <c r="A1781">
        <v>301.59674933622603</v>
      </c>
      <c r="B1781">
        <v>0.102323796652244</v>
      </c>
      <c r="C1781">
        <v>395</v>
      </c>
      <c r="D1781">
        <v>15.8295404771343</v>
      </c>
      <c r="AJ1781">
        <v>317.65352251287601</v>
      </c>
      <c r="AK1781">
        <v>0.119102354971326</v>
      </c>
      <c r="AL1781">
        <v>404</v>
      </c>
      <c r="AM1781">
        <v>14.097450100816801</v>
      </c>
    </row>
    <row r="1782" spans="1:39" x14ac:dyDescent="0.25">
      <c r="A1782">
        <v>301.59674933622603</v>
      </c>
      <c r="B1782">
        <v>0.102997630769667</v>
      </c>
      <c r="C1782">
        <v>395</v>
      </c>
      <c r="D1782">
        <v>15.8295404771343</v>
      </c>
      <c r="AJ1782">
        <v>317.65352251287601</v>
      </c>
      <c r="AK1782">
        <v>0.11843184974646399</v>
      </c>
      <c r="AL1782">
        <v>404</v>
      </c>
      <c r="AM1782">
        <v>14.097450100816801</v>
      </c>
    </row>
    <row r="1783" spans="1:39" x14ac:dyDescent="0.25">
      <c r="A1783">
        <v>301.59674933622603</v>
      </c>
      <c r="B1783">
        <v>0.102436775681222</v>
      </c>
      <c r="C1783">
        <v>395</v>
      </c>
      <c r="D1783">
        <v>15.8295404771343</v>
      </c>
      <c r="AJ1783">
        <v>317.08752110484102</v>
      </c>
      <c r="AK1783">
        <v>0.117823626991145</v>
      </c>
      <c r="AL1783">
        <v>405</v>
      </c>
      <c r="AM1783">
        <v>14.5947646596469</v>
      </c>
    </row>
    <row r="1784" spans="1:39" x14ac:dyDescent="0.25">
      <c r="A1784">
        <v>301.59674933622603</v>
      </c>
      <c r="B1784">
        <v>0.101797633794732</v>
      </c>
      <c r="C1784">
        <v>395</v>
      </c>
      <c r="D1784">
        <v>15.8295404771343</v>
      </c>
      <c r="AJ1784">
        <v>317.08752110484102</v>
      </c>
      <c r="AK1784">
        <v>0.119942139256623</v>
      </c>
      <c r="AL1784">
        <v>405</v>
      </c>
      <c r="AM1784">
        <v>14.5947646596469</v>
      </c>
    </row>
    <row r="1785" spans="1:39" x14ac:dyDescent="0.25">
      <c r="A1785">
        <v>301.59674933622603</v>
      </c>
      <c r="B1785">
        <v>0.10190487803187299</v>
      </c>
      <c r="C1785">
        <v>395</v>
      </c>
      <c r="D1785">
        <v>15.8295404771343</v>
      </c>
      <c r="AJ1785">
        <v>317.08752110484102</v>
      </c>
      <c r="AK1785">
        <v>0.121169802899773</v>
      </c>
      <c r="AL1785">
        <v>405</v>
      </c>
      <c r="AM1785">
        <v>14.5947646596469</v>
      </c>
    </row>
    <row r="1786" spans="1:39" x14ac:dyDescent="0.25">
      <c r="A1786">
        <v>301.59674933622603</v>
      </c>
      <c r="B1786">
        <v>0.101825889063014</v>
      </c>
      <c r="C1786">
        <v>395</v>
      </c>
      <c r="D1786">
        <v>15.8295404771343</v>
      </c>
      <c r="AJ1786">
        <v>317.08752110484102</v>
      </c>
      <c r="AK1786">
        <v>0.122591384626713</v>
      </c>
      <c r="AL1786">
        <v>405</v>
      </c>
      <c r="AM1786">
        <v>14.5947646596469</v>
      </c>
    </row>
    <row r="1787" spans="1:39" x14ac:dyDescent="0.25">
      <c r="A1787">
        <v>301.59674933622603</v>
      </c>
      <c r="B1787">
        <v>0.101984316545345</v>
      </c>
      <c r="C1787">
        <v>395</v>
      </c>
      <c r="D1787">
        <v>15.8295404771343</v>
      </c>
      <c r="AJ1787">
        <v>317.08752110484102</v>
      </c>
      <c r="AK1787">
        <v>0.12091068503949801</v>
      </c>
      <c r="AL1787">
        <v>405</v>
      </c>
      <c r="AM1787">
        <v>14.5947646596469</v>
      </c>
    </row>
    <row r="1788" spans="1:39" x14ac:dyDescent="0.25">
      <c r="A1788">
        <v>301.59674933622603</v>
      </c>
      <c r="B1788">
        <v>0.102156224532302</v>
      </c>
      <c r="C1788">
        <v>395</v>
      </c>
      <c r="D1788">
        <v>15.8295404771343</v>
      </c>
      <c r="AJ1788">
        <v>317.08752110484102</v>
      </c>
      <c r="AK1788">
        <v>0.120970268912911</v>
      </c>
      <c r="AL1788">
        <v>405</v>
      </c>
      <c r="AM1788">
        <v>14.5947646596469</v>
      </c>
    </row>
    <row r="1789" spans="1:39" x14ac:dyDescent="0.25">
      <c r="A1789">
        <v>301.59674933622603</v>
      </c>
      <c r="B1789">
        <v>0.101851946523557</v>
      </c>
      <c r="C1789">
        <v>395</v>
      </c>
      <c r="D1789">
        <v>15.8295404771343</v>
      </c>
      <c r="AJ1789">
        <v>316.74812824698199</v>
      </c>
      <c r="AK1789">
        <v>0.122246245065707</v>
      </c>
      <c r="AL1789">
        <v>409</v>
      </c>
      <c r="AM1789">
        <v>15.2559983101673</v>
      </c>
    </row>
    <row r="1790" spans="1:39" x14ac:dyDescent="0.25">
      <c r="A1790">
        <v>301.59674933622603</v>
      </c>
      <c r="B1790">
        <v>0.100275569250613</v>
      </c>
      <c r="C1790">
        <v>395</v>
      </c>
      <c r="D1790">
        <v>15.8295404771343</v>
      </c>
      <c r="AJ1790">
        <v>316.74812824698199</v>
      </c>
      <c r="AK1790">
        <v>0.122131055654463</v>
      </c>
      <c r="AL1790">
        <v>409</v>
      </c>
      <c r="AM1790">
        <v>15.2559983101673</v>
      </c>
    </row>
    <row r="1791" spans="1:39" x14ac:dyDescent="0.25">
      <c r="A1791">
        <v>301.59674933622603</v>
      </c>
      <c r="B1791">
        <v>9.9857452055898605E-2</v>
      </c>
      <c r="C1791">
        <v>395</v>
      </c>
      <c r="D1791">
        <v>15.8295404771343</v>
      </c>
      <c r="AJ1791">
        <v>316.74812824698199</v>
      </c>
      <c r="AK1791">
        <v>0.122081214581995</v>
      </c>
      <c r="AL1791">
        <v>409</v>
      </c>
      <c r="AM1791">
        <v>15.2559983101673</v>
      </c>
    </row>
    <row r="1792" spans="1:39" x14ac:dyDescent="0.25">
      <c r="A1792">
        <v>301.59674933622603</v>
      </c>
      <c r="B1792">
        <v>0.100339811807166</v>
      </c>
      <c r="C1792">
        <v>395</v>
      </c>
      <c r="D1792">
        <v>15.8295404771343</v>
      </c>
      <c r="AJ1792">
        <v>316.74812824698199</v>
      </c>
      <c r="AK1792">
        <v>0.12232709042779</v>
      </c>
      <c r="AL1792">
        <v>409</v>
      </c>
      <c r="AM1792">
        <v>15.2559983101673</v>
      </c>
    </row>
    <row r="1793" spans="1:39" x14ac:dyDescent="0.25">
      <c r="A1793">
        <v>301.59674933622603</v>
      </c>
      <c r="B1793">
        <v>0.10020441926479901</v>
      </c>
      <c r="C1793">
        <v>395</v>
      </c>
      <c r="D1793">
        <v>15.8295404771343</v>
      </c>
      <c r="AJ1793">
        <v>316.62135973432999</v>
      </c>
      <c r="AK1793">
        <v>0.122532236947466</v>
      </c>
      <c r="AL1793">
        <v>405</v>
      </c>
      <c r="AM1793">
        <v>14.344267953420101</v>
      </c>
    </row>
    <row r="1794" spans="1:39" x14ac:dyDescent="0.25">
      <c r="A1794">
        <v>301.59674933622603</v>
      </c>
      <c r="B1794">
        <v>0.100065978883322</v>
      </c>
      <c r="C1794">
        <v>395</v>
      </c>
      <c r="D1794">
        <v>15.8295404771343</v>
      </c>
      <c r="AJ1794">
        <v>316.62135973432999</v>
      </c>
      <c r="AK1794">
        <v>0.122967994790408</v>
      </c>
      <c r="AL1794">
        <v>405</v>
      </c>
      <c r="AM1794">
        <v>14.344267953420101</v>
      </c>
    </row>
    <row r="1795" spans="1:39" x14ac:dyDescent="0.25">
      <c r="A1795">
        <v>301.59674933622603</v>
      </c>
      <c r="B1795">
        <v>0.100065978883322</v>
      </c>
      <c r="C1795">
        <v>395</v>
      </c>
      <c r="D1795">
        <v>15.8295404771343</v>
      </c>
      <c r="AJ1795">
        <v>316.62135973432999</v>
      </c>
      <c r="AK1795">
        <v>0.12450733557890201</v>
      </c>
      <c r="AL1795">
        <v>405</v>
      </c>
      <c r="AM1795">
        <v>14.344267953420101</v>
      </c>
    </row>
    <row r="1796" spans="1:39" x14ac:dyDescent="0.25">
      <c r="A1796">
        <v>301.59674933622603</v>
      </c>
      <c r="B1796">
        <v>0.10023299332815699</v>
      </c>
      <c r="C1796">
        <v>395</v>
      </c>
      <c r="D1796">
        <v>15.8295404771343</v>
      </c>
      <c r="AJ1796">
        <v>316.62135973432999</v>
      </c>
      <c r="AK1796">
        <v>0.123675447018107</v>
      </c>
      <c r="AL1796">
        <v>405</v>
      </c>
      <c r="AM1796">
        <v>14.344267953420101</v>
      </c>
    </row>
    <row r="1797" spans="1:39" x14ac:dyDescent="0.25">
      <c r="A1797">
        <v>301.59674933622603</v>
      </c>
      <c r="B1797">
        <v>9.9833835963014705E-2</v>
      </c>
      <c r="C1797">
        <v>395</v>
      </c>
      <c r="D1797">
        <v>15.8295404771343</v>
      </c>
      <c r="AJ1797">
        <v>316.62135973432999</v>
      </c>
      <c r="AK1797">
        <v>0.12545247476188001</v>
      </c>
      <c r="AL1797">
        <v>405</v>
      </c>
      <c r="AM1797">
        <v>14.344267953420101</v>
      </c>
    </row>
    <row r="1798" spans="1:39" x14ac:dyDescent="0.25">
      <c r="A1798">
        <v>301.59674933622603</v>
      </c>
      <c r="B1798">
        <v>9.9691738770189706E-2</v>
      </c>
      <c r="C1798">
        <v>395</v>
      </c>
      <c r="D1798">
        <v>15.8295404771343</v>
      </c>
      <c r="AJ1798">
        <v>316.62135973432999</v>
      </c>
      <c r="AK1798">
        <v>0.12483698902283499</v>
      </c>
      <c r="AL1798">
        <v>405</v>
      </c>
      <c r="AM1798">
        <v>14.344267953420101</v>
      </c>
    </row>
    <row r="1799" spans="1:39" x14ac:dyDescent="0.25">
      <c r="A1799">
        <v>301.59674933622603</v>
      </c>
      <c r="B1799">
        <v>9.91189745412977E-2</v>
      </c>
      <c r="C1799">
        <v>395</v>
      </c>
      <c r="D1799">
        <v>15.8295404771343</v>
      </c>
      <c r="AJ1799">
        <v>316.62135973432999</v>
      </c>
      <c r="AK1799">
        <v>0.124922181049407</v>
      </c>
      <c r="AL1799">
        <v>405</v>
      </c>
      <c r="AM1799">
        <v>14.344267953420101</v>
      </c>
    </row>
    <row r="1800" spans="1:39" x14ac:dyDescent="0.25">
      <c r="A1800">
        <v>301.59674933622603</v>
      </c>
      <c r="B1800">
        <v>9.9125968911058404E-2</v>
      </c>
      <c r="C1800">
        <v>395</v>
      </c>
      <c r="D1800">
        <v>15.8295404771343</v>
      </c>
      <c r="AJ1800">
        <v>316.62135973432999</v>
      </c>
      <c r="AK1800">
        <v>0.123958334404426</v>
      </c>
      <c r="AL1800">
        <v>405</v>
      </c>
      <c r="AM1800">
        <v>14.344267953420101</v>
      </c>
    </row>
    <row r="1801" spans="1:39" x14ac:dyDescent="0.25">
      <c r="A1801">
        <v>301.59674933622603</v>
      </c>
      <c r="B1801">
        <v>9.90895452987966E-2</v>
      </c>
      <c r="C1801">
        <v>395</v>
      </c>
      <c r="D1801">
        <v>15.8295404771343</v>
      </c>
      <c r="AJ1801">
        <v>316.62135973432999</v>
      </c>
      <c r="AK1801">
        <v>0.123011774684386</v>
      </c>
      <c r="AL1801">
        <v>405</v>
      </c>
      <c r="AM1801">
        <v>14.344267953420101</v>
      </c>
    </row>
    <row r="1802" spans="1:39" x14ac:dyDescent="0.25">
      <c r="A1802">
        <v>301.59674933622603</v>
      </c>
      <c r="B1802">
        <v>9.9230694969561897E-2</v>
      </c>
      <c r="C1802">
        <v>395</v>
      </c>
      <c r="D1802">
        <v>15.8295404771343</v>
      </c>
      <c r="AJ1802">
        <v>316.62135973432999</v>
      </c>
      <c r="AK1802">
        <v>0.123148950375964</v>
      </c>
      <c r="AL1802">
        <v>405</v>
      </c>
      <c r="AM1802">
        <v>14.344267953420101</v>
      </c>
    </row>
    <row r="1803" spans="1:39" x14ac:dyDescent="0.25">
      <c r="A1803">
        <v>301.59674933622603</v>
      </c>
      <c r="B1803">
        <v>9.96942639993708E-2</v>
      </c>
      <c r="C1803">
        <v>395</v>
      </c>
      <c r="D1803">
        <v>15.8295404771343</v>
      </c>
      <c r="AJ1803">
        <v>316.62135973432999</v>
      </c>
      <c r="AK1803">
        <v>0.12298268064421</v>
      </c>
      <c r="AL1803">
        <v>405</v>
      </c>
      <c r="AM1803">
        <v>14.344267953420101</v>
      </c>
    </row>
    <row r="1804" spans="1:39" x14ac:dyDescent="0.25">
      <c r="A1804">
        <v>301.59674933622603</v>
      </c>
      <c r="B1804">
        <v>9.8890332444195594E-2</v>
      </c>
      <c r="C1804">
        <v>395</v>
      </c>
      <c r="D1804">
        <v>15.8295404771343</v>
      </c>
      <c r="AJ1804">
        <v>315.96300437161699</v>
      </c>
      <c r="AK1804">
        <v>0.122328449455934</v>
      </c>
      <c r="AL1804">
        <v>383</v>
      </c>
      <c r="AM1804">
        <v>14.3524226024747</v>
      </c>
    </row>
    <row r="1805" spans="1:39" x14ac:dyDescent="0.25">
      <c r="A1805">
        <v>301.59674933622603</v>
      </c>
      <c r="B1805">
        <v>9.9268949286629493E-2</v>
      </c>
      <c r="C1805">
        <v>395</v>
      </c>
      <c r="D1805">
        <v>15.8295404771343</v>
      </c>
      <c r="AJ1805">
        <v>315.96300437161699</v>
      </c>
      <c r="AK1805">
        <v>0.12279721981316299</v>
      </c>
      <c r="AL1805">
        <v>383</v>
      </c>
      <c r="AM1805">
        <v>14.3524226024747</v>
      </c>
    </row>
    <row r="1806" spans="1:39" x14ac:dyDescent="0.25">
      <c r="A1806">
        <v>301.59674933622603</v>
      </c>
      <c r="B1806">
        <v>9.8366484509585794E-2</v>
      </c>
      <c r="C1806">
        <v>395</v>
      </c>
      <c r="D1806">
        <v>15.8295404771343</v>
      </c>
      <c r="AJ1806">
        <v>315.96300437161699</v>
      </c>
      <c r="AK1806">
        <v>0.122740403856459</v>
      </c>
      <c r="AL1806">
        <v>383</v>
      </c>
      <c r="AM1806">
        <v>14.3524226024747</v>
      </c>
    </row>
    <row r="1807" spans="1:39" x14ac:dyDescent="0.25">
      <c r="A1807">
        <v>301.59674933622603</v>
      </c>
      <c r="B1807">
        <v>9.88629728232783E-2</v>
      </c>
      <c r="C1807">
        <v>395</v>
      </c>
      <c r="D1807">
        <v>15.8295404771343</v>
      </c>
      <c r="AJ1807">
        <v>315.96300437161699</v>
      </c>
      <c r="AK1807">
        <v>0.12549653571135</v>
      </c>
      <c r="AL1807">
        <v>383</v>
      </c>
      <c r="AM1807">
        <v>14.3524226024747</v>
      </c>
    </row>
    <row r="1808" spans="1:39" x14ac:dyDescent="0.25">
      <c r="A1808">
        <v>301.59674933622603</v>
      </c>
      <c r="B1808">
        <v>9.8488695543840293E-2</v>
      </c>
      <c r="C1808">
        <v>395</v>
      </c>
      <c r="D1808">
        <v>15.8295404771343</v>
      </c>
      <c r="AJ1808">
        <v>315.96300437161699</v>
      </c>
      <c r="AK1808">
        <v>0.123696227881621</v>
      </c>
      <c r="AL1808">
        <v>383</v>
      </c>
      <c r="AM1808">
        <v>14.3524226024747</v>
      </c>
    </row>
    <row r="1809" spans="1:39" x14ac:dyDescent="0.25">
      <c r="A1809">
        <v>301.59674933622603</v>
      </c>
      <c r="B1809">
        <v>9.8488695543840293E-2</v>
      </c>
      <c r="C1809">
        <v>395</v>
      </c>
      <c r="D1809">
        <v>15.8295404771343</v>
      </c>
      <c r="AJ1809">
        <v>315.96300437161699</v>
      </c>
      <c r="AK1809">
        <v>0.12527188890220101</v>
      </c>
      <c r="AL1809">
        <v>383</v>
      </c>
      <c r="AM1809">
        <v>14.3524226024747</v>
      </c>
    </row>
    <row r="1810" spans="1:39" x14ac:dyDescent="0.25">
      <c r="A1810">
        <v>301.59674933622603</v>
      </c>
      <c r="B1810">
        <v>9.8488695543840293E-2</v>
      </c>
      <c r="C1810">
        <v>395</v>
      </c>
      <c r="D1810">
        <v>15.8295404771343</v>
      </c>
      <c r="AJ1810">
        <v>315.90322620654501</v>
      </c>
      <c r="AK1810">
        <v>0.125415642078536</v>
      </c>
      <c r="AL1810">
        <v>402</v>
      </c>
      <c r="AM1810">
        <v>14.6512720615137</v>
      </c>
    </row>
    <row r="1811" spans="1:39" x14ac:dyDescent="0.25">
      <c r="A1811">
        <v>301.59674933622603</v>
      </c>
      <c r="B1811">
        <v>9.7133946256548795E-2</v>
      </c>
      <c r="C1811">
        <v>395</v>
      </c>
      <c r="D1811">
        <v>15.8295404771343</v>
      </c>
      <c r="AJ1811">
        <v>315.90322620654501</v>
      </c>
      <c r="AK1811">
        <v>0.12494087923057499</v>
      </c>
      <c r="AL1811">
        <v>402</v>
      </c>
      <c r="AM1811">
        <v>14.6512720615137</v>
      </c>
    </row>
    <row r="1812" spans="1:39" x14ac:dyDescent="0.25">
      <c r="A1812">
        <v>301.59674933622603</v>
      </c>
      <c r="B1812">
        <v>9.7053984948535399E-2</v>
      </c>
      <c r="C1812">
        <v>395</v>
      </c>
      <c r="D1812">
        <v>15.8295404771343</v>
      </c>
      <c r="AJ1812">
        <v>315.56354371132301</v>
      </c>
      <c r="AK1812">
        <v>0.12540196488987601</v>
      </c>
      <c r="AL1812">
        <v>408</v>
      </c>
      <c r="AM1812">
        <v>14.6303755138069</v>
      </c>
    </row>
    <row r="1813" spans="1:39" x14ac:dyDescent="0.25">
      <c r="A1813">
        <v>301.59674933622603</v>
      </c>
      <c r="B1813">
        <v>9.6993597140606402E-2</v>
      </c>
      <c r="C1813">
        <v>395</v>
      </c>
      <c r="D1813">
        <v>15.8295404771343</v>
      </c>
      <c r="AJ1813">
        <v>315.56354371132301</v>
      </c>
      <c r="AK1813">
        <v>0.124762751354155</v>
      </c>
      <c r="AL1813">
        <v>408</v>
      </c>
      <c r="AM1813">
        <v>14.6303755138069</v>
      </c>
    </row>
    <row r="1814" spans="1:39" x14ac:dyDescent="0.25">
      <c r="A1814">
        <v>301.59674933622603</v>
      </c>
      <c r="B1814">
        <v>9.7615936068278203E-2</v>
      </c>
      <c r="C1814">
        <v>395</v>
      </c>
      <c r="D1814">
        <v>15.8295404771343</v>
      </c>
      <c r="AJ1814">
        <v>315.56354371132301</v>
      </c>
      <c r="AK1814">
        <v>0.124697355212034</v>
      </c>
      <c r="AL1814">
        <v>408</v>
      </c>
      <c r="AM1814">
        <v>14.6303755138069</v>
      </c>
    </row>
    <row r="1815" spans="1:39" x14ac:dyDescent="0.25">
      <c r="A1815">
        <v>301.59674933622603</v>
      </c>
      <c r="B1815">
        <v>9.7521213692224606E-2</v>
      </c>
      <c r="C1815">
        <v>395</v>
      </c>
      <c r="D1815">
        <v>15.8295404771343</v>
      </c>
      <c r="AJ1815">
        <v>315.56354371132301</v>
      </c>
      <c r="AK1815">
        <v>0.124196516599689</v>
      </c>
      <c r="AL1815">
        <v>408</v>
      </c>
      <c r="AM1815">
        <v>14.6303755138069</v>
      </c>
    </row>
    <row r="1816" spans="1:39" x14ac:dyDescent="0.25">
      <c r="A1816">
        <v>301.59674933622603</v>
      </c>
      <c r="B1816">
        <v>9.8363653179194002E-2</v>
      </c>
      <c r="C1816">
        <v>395</v>
      </c>
      <c r="D1816">
        <v>15.8295404771343</v>
      </c>
      <c r="AJ1816">
        <v>315.56354371132301</v>
      </c>
      <c r="AK1816">
        <v>0.12537068335955601</v>
      </c>
      <c r="AL1816">
        <v>408</v>
      </c>
      <c r="AM1816">
        <v>14.6303755138069</v>
      </c>
    </row>
    <row r="1817" spans="1:39" x14ac:dyDescent="0.25">
      <c r="A1817">
        <v>301.59674933622603</v>
      </c>
      <c r="B1817">
        <v>9.8100630606657094E-2</v>
      </c>
      <c r="C1817">
        <v>395</v>
      </c>
      <c r="D1817">
        <v>15.8295404771343</v>
      </c>
      <c r="AJ1817">
        <v>315.56354371132301</v>
      </c>
      <c r="AK1817">
        <v>0.124083551675561</v>
      </c>
      <c r="AL1817">
        <v>408</v>
      </c>
      <c r="AM1817">
        <v>14.6303755138069</v>
      </c>
    </row>
    <row r="1818" spans="1:39" x14ac:dyDescent="0.25">
      <c r="A1818">
        <v>301.59674933622603</v>
      </c>
      <c r="B1818">
        <v>9.8100630606657094E-2</v>
      </c>
      <c r="C1818">
        <v>395</v>
      </c>
      <c r="D1818">
        <v>15.8295404771343</v>
      </c>
      <c r="AJ1818">
        <v>315.56354371132301</v>
      </c>
      <c r="AK1818">
        <v>0.124376722598755</v>
      </c>
      <c r="AL1818">
        <v>408</v>
      </c>
      <c r="AM1818">
        <v>14.6303755138069</v>
      </c>
    </row>
    <row r="1819" spans="1:39" x14ac:dyDescent="0.25">
      <c r="A1819">
        <v>301.59674933622603</v>
      </c>
      <c r="B1819">
        <v>9.8130790248644004E-2</v>
      </c>
      <c r="C1819">
        <v>395</v>
      </c>
      <c r="D1819">
        <v>15.8295404771343</v>
      </c>
      <c r="AJ1819">
        <v>315.56354371132301</v>
      </c>
      <c r="AK1819">
        <v>0.12458726597181</v>
      </c>
      <c r="AL1819">
        <v>408</v>
      </c>
      <c r="AM1819">
        <v>14.6303755138069</v>
      </c>
    </row>
    <row r="1820" spans="1:39" x14ac:dyDescent="0.25">
      <c r="A1820">
        <v>301.59674933622603</v>
      </c>
      <c r="B1820">
        <v>9.7866705003746807E-2</v>
      </c>
      <c r="C1820">
        <v>395</v>
      </c>
      <c r="D1820">
        <v>15.8295404771343</v>
      </c>
      <c r="AJ1820">
        <v>315.56354371132301</v>
      </c>
      <c r="AK1820">
        <v>0.12510193849942</v>
      </c>
      <c r="AL1820">
        <v>408</v>
      </c>
      <c r="AM1820">
        <v>14.6303755138069</v>
      </c>
    </row>
    <row r="1821" spans="1:39" x14ac:dyDescent="0.25">
      <c r="A1821">
        <v>301.59674933622603</v>
      </c>
      <c r="B1821">
        <v>9.7577753921125096E-2</v>
      </c>
      <c r="C1821">
        <v>395</v>
      </c>
      <c r="D1821">
        <v>15.8295404771343</v>
      </c>
      <c r="AJ1821">
        <v>315.56354371132301</v>
      </c>
      <c r="AK1821">
        <v>0.12533688504788301</v>
      </c>
      <c r="AL1821">
        <v>408</v>
      </c>
      <c r="AM1821">
        <v>14.6303755138069</v>
      </c>
    </row>
    <row r="1822" spans="1:39" x14ac:dyDescent="0.25">
      <c r="A1822">
        <v>301.59674933622603</v>
      </c>
      <c r="B1822">
        <v>9.79913429273742E-2</v>
      </c>
      <c r="C1822">
        <v>395</v>
      </c>
      <c r="D1822">
        <v>15.8295404771343</v>
      </c>
      <c r="AJ1822">
        <v>315.56354371132301</v>
      </c>
      <c r="AK1822">
        <v>0.126802106748688</v>
      </c>
      <c r="AL1822">
        <v>408</v>
      </c>
      <c r="AM1822">
        <v>14.6303755138069</v>
      </c>
    </row>
    <row r="1823" spans="1:39" x14ac:dyDescent="0.25">
      <c r="A1823">
        <v>301.59674933622603</v>
      </c>
      <c r="B1823">
        <v>9.8363573238508695E-2</v>
      </c>
      <c r="C1823">
        <v>395</v>
      </c>
      <c r="D1823">
        <v>15.8295404771343</v>
      </c>
      <c r="AJ1823">
        <v>315.56354371132301</v>
      </c>
      <c r="AK1823">
        <v>0.12711404736408399</v>
      </c>
      <c r="AL1823">
        <v>408</v>
      </c>
      <c r="AM1823">
        <v>14.6303755138069</v>
      </c>
    </row>
    <row r="1824" spans="1:39" x14ac:dyDescent="0.25">
      <c r="A1824">
        <v>301.59674933622603</v>
      </c>
      <c r="B1824">
        <v>9.8262973988372401E-2</v>
      </c>
      <c r="C1824">
        <v>395</v>
      </c>
      <c r="D1824">
        <v>15.8295404771343</v>
      </c>
      <c r="AJ1824">
        <v>315.56354371132301</v>
      </c>
      <c r="AK1824">
        <v>0.126766431465445</v>
      </c>
      <c r="AL1824">
        <v>408</v>
      </c>
      <c r="AM1824">
        <v>14.6303755138069</v>
      </c>
    </row>
    <row r="1825" spans="1:39" x14ac:dyDescent="0.25">
      <c r="A1825">
        <v>301.30363297881598</v>
      </c>
      <c r="B1825">
        <v>9.8212945474315194E-2</v>
      </c>
      <c r="C1825">
        <v>406</v>
      </c>
      <c r="D1825">
        <v>16.192165948450601</v>
      </c>
      <c r="AJ1825">
        <v>315.56354371132301</v>
      </c>
      <c r="AK1825">
        <v>0.12716774187797</v>
      </c>
      <c r="AL1825">
        <v>408</v>
      </c>
      <c r="AM1825">
        <v>14.6303755138069</v>
      </c>
    </row>
    <row r="1826" spans="1:39" x14ac:dyDescent="0.25">
      <c r="A1826">
        <v>301.30363297881598</v>
      </c>
      <c r="B1826">
        <v>9.7581859736456403E-2</v>
      </c>
      <c r="C1826">
        <v>406</v>
      </c>
      <c r="D1826">
        <v>16.192165948450601</v>
      </c>
      <c r="AJ1826">
        <v>315.56354371132301</v>
      </c>
      <c r="AK1826">
        <v>0.127787108723009</v>
      </c>
      <c r="AL1826">
        <v>408</v>
      </c>
      <c r="AM1826">
        <v>14.6303755138069</v>
      </c>
    </row>
    <row r="1827" spans="1:39" x14ac:dyDescent="0.25">
      <c r="A1827">
        <v>301.30363297881598</v>
      </c>
      <c r="B1827">
        <v>9.7432670202589097E-2</v>
      </c>
      <c r="C1827">
        <v>406</v>
      </c>
      <c r="D1827">
        <v>16.192165948450601</v>
      </c>
      <c r="AJ1827">
        <v>313.73731583892402</v>
      </c>
      <c r="AK1827">
        <v>0.12634964590245201</v>
      </c>
      <c r="AL1827">
        <v>439</v>
      </c>
      <c r="AM1827">
        <v>14.689925557468101</v>
      </c>
    </row>
    <row r="1828" spans="1:39" x14ac:dyDescent="0.25">
      <c r="A1828">
        <v>301.30363297881598</v>
      </c>
      <c r="B1828">
        <v>9.7623519121015898E-2</v>
      </c>
      <c r="C1828">
        <v>406</v>
      </c>
      <c r="D1828">
        <v>16.192165948450601</v>
      </c>
      <c r="AJ1828">
        <v>313.73731583892402</v>
      </c>
      <c r="AK1828">
        <v>0.126071069135748</v>
      </c>
      <c r="AL1828">
        <v>439</v>
      </c>
      <c r="AM1828">
        <v>14.689925557468101</v>
      </c>
    </row>
    <row r="1829" spans="1:39" x14ac:dyDescent="0.25">
      <c r="A1829">
        <v>301.30363297881598</v>
      </c>
      <c r="B1829">
        <v>9.8318817221458701E-2</v>
      </c>
      <c r="C1829">
        <v>406</v>
      </c>
      <c r="D1829">
        <v>16.192165948450601</v>
      </c>
      <c r="AJ1829">
        <v>313.73731583892402</v>
      </c>
      <c r="AK1829">
        <v>0.1256725218294</v>
      </c>
      <c r="AL1829">
        <v>439</v>
      </c>
      <c r="AM1829">
        <v>14.689925557468101</v>
      </c>
    </row>
    <row r="1830" spans="1:39" x14ac:dyDescent="0.25">
      <c r="A1830">
        <v>301.30363297881598</v>
      </c>
      <c r="B1830">
        <v>9.75676896264175E-2</v>
      </c>
      <c r="C1830">
        <v>406</v>
      </c>
      <c r="D1830">
        <v>16.192165948450601</v>
      </c>
      <c r="AJ1830">
        <v>313.73731583892402</v>
      </c>
      <c r="AK1830">
        <v>0.12536601917502499</v>
      </c>
      <c r="AL1830">
        <v>439</v>
      </c>
      <c r="AM1830">
        <v>14.689925557468101</v>
      </c>
    </row>
    <row r="1831" spans="1:39" x14ac:dyDescent="0.25">
      <c r="A1831">
        <v>301.30363297881598</v>
      </c>
      <c r="B1831">
        <v>9.7107706749073902E-2</v>
      </c>
      <c r="C1831">
        <v>406</v>
      </c>
      <c r="D1831">
        <v>16.192165948450601</v>
      </c>
      <c r="AJ1831">
        <v>313.73731583892402</v>
      </c>
      <c r="AK1831">
        <v>0.125919401812394</v>
      </c>
      <c r="AL1831">
        <v>439</v>
      </c>
      <c r="AM1831">
        <v>14.689925557468101</v>
      </c>
    </row>
    <row r="1832" spans="1:39" x14ac:dyDescent="0.25">
      <c r="A1832">
        <v>301.30363297881598</v>
      </c>
      <c r="B1832">
        <v>9.7685443129865296E-2</v>
      </c>
      <c r="C1832">
        <v>406</v>
      </c>
      <c r="D1832">
        <v>16.192165948450601</v>
      </c>
      <c r="AJ1832">
        <v>313.73731583892402</v>
      </c>
      <c r="AK1832">
        <v>0.12595257212396199</v>
      </c>
      <c r="AL1832">
        <v>439</v>
      </c>
      <c r="AM1832">
        <v>14.689925557468101</v>
      </c>
    </row>
    <row r="1833" spans="1:39" x14ac:dyDescent="0.25">
      <c r="A1833">
        <v>301.30363297881598</v>
      </c>
      <c r="B1833">
        <v>9.7380911950836604E-2</v>
      </c>
      <c r="C1833">
        <v>406</v>
      </c>
      <c r="D1833">
        <v>16.192165948450601</v>
      </c>
      <c r="AJ1833">
        <v>313.73731583892402</v>
      </c>
      <c r="AK1833">
        <v>0.124464868929803</v>
      </c>
      <c r="AL1833">
        <v>439</v>
      </c>
      <c r="AM1833">
        <v>14.689925557468101</v>
      </c>
    </row>
    <row r="1834" spans="1:39" x14ac:dyDescent="0.25">
      <c r="A1834">
        <v>301.30363297881598</v>
      </c>
      <c r="B1834">
        <v>9.7550008800110999E-2</v>
      </c>
      <c r="C1834">
        <v>406</v>
      </c>
      <c r="D1834">
        <v>16.192165948450601</v>
      </c>
      <c r="AJ1834">
        <v>313.73731583892402</v>
      </c>
      <c r="AK1834">
        <v>0.12448528857459901</v>
      </c>
      <c r="AL1834">
        <v>439</v>
      </c>
      <c r="AM1834">
        <v>14.689925557468101</v>
      </c>
    </row>
    <row r="1835" spans="1:39" x14ac:dyDescent="0.25">
      <c r="A1835">
        <v>301.30363297881598</v>
      </c>
      <c r="B1835">
        <v>9.8171582347341593E-2</v>
      </c>
      <c r="C1835">
        <v>406</v>
      </c>
      <c r="D1835">
        <v>16.192165948450601</v>
      </c>
      <c r="AJ1835">
        <v>312.73610741528699</v>
      </c>
      <c r="AK1835">
        <v>0.124377894867103</v>
      </c>
      <c r="AL1835">
        <v>398</v>
      </c>
      <c r="AM1835">
        <v>14.138327661203199</v>
      </c>
    </row>
    <row r="1836" spans="1:39" x14ac:dyDescent="0.25">
      <c r="A1836">
        <v>301.30363297881598</v>
      </c>
      <c r="B1836">
        <v>9.6998732649643302E-2</v>
      </c>
      <c r="C1836">
        <v>406</v>
      </c>
      <c r="D1836">
        <v>16.192165948450601</v>
      </c>
      <c r="AJ1836">
        <v>312.73610741528699</v>
      </c>
      <c r="AK1836">
        <v>0.123100026354758</v>
      </c>
      <c r="AL1836">
        <v>398</v>
      </c>
      <c r="AM1836">
        <v>14.138327661203199</v>
      </c>
    </row>
    <row r="1837" spans="1:39" x14ac:dyDescent="0.25">
      <c r="A1837">
        <v>301.30363297881598</v>
      </c>
      <c r="B1837">
        <v>9.66979237021625E-2</v>
      </c>
      <c r="C1837">
        <v>406</v>
      </c>
      <c r="D1837">
        <v>16.192165948450601</v>
      </c>
      <c r="AJ1837">
        <v>312.73610741528699</v>
      </c>
      <c r="AK1837">
        <v>0.12291283944126399</v>
      </c>
      <c r="AL1837">
        <v>398</v>
      </c>
      <c r="AM1837">
        <v>14.138327661203199</v>
      </c>
    </row>
    <row r="1838" spans="1:39" x14ac:dyDescent="0.25">
      <c r="A1838">
        <v>301.30363297881598</v>
      </c>
      <c r="B1838">
        <v>9.8305485420232402E-2</v>
      </c>
      <c r="C1838">
        <v>406</v>
      </c>
      <c r="D1838">
        <v>16.192165948450601</v>
      </c>
      <c r="AJ1838">
        <v>312.73610741528699</v>
      </c>
      <c r="AK1838">
        <v>0.12260073809031299</v>
      </c>
      <c r="AL1838">
        <v>398</v>
      </c>
      <c r="AM1838">
        <v>14.138327661203199</v>
      </c>
    </row>
    <row r="1839" spans="1:39" x14ac:dyDescent="0.25">
      <c r="A1839">
        <v>301.30363297881598</v>
      </c>
      <c r="B1839">
        <v>9.8208274394901401E-2</v>
      </c>
      <c r="C1839">
        <v>406</v>
      </c>
      <c r="D1839">
        <v>16.192165948450601</v>
      </c>
      <c r="AJ1839">
        <v>312.17987890867499</v>
      </c>
      <c r="AK1839">
        <v>0.124936047159782</v>
      </c>
      <c r="AL1839">
        <v>427</v>
      </c>
      <c r="AM1839">
        <v>13.6537376951892</v>
      </c>
    </row>
    <row r="1840" spans="1:39" x14ac:dyDescent="0.25">
      <c r="A1840">
        <v>301.30363297881598</v>
      </c>
      <c r="B1840">
        <v>9.8514900652131407E-2</v>
      </c>
      <c r="C1840">
        <v>406</v>
      </c>
      <c r="D1840">
        <v>16.192165948450601</v>
      </c>
      <c r="AJ1840">
        <v>312.17987890867499</v>
      </c>
      <c r="AK1840">
        <v>0.12340702518858</v>
      </c>
      <c r="AL1840">
        <v>427</v>
      </c>
      <c r="AM1840">
        <v>13.6537376951892</v>
      </c>
    </row>
    <row r="1841" spans="1:39" x14ac:dyDescent="0.25">
      <c r="A1841">
        <v>301.30363297881598</v>
      </c>
      <c r="B1841">
        <v>9.7946193598527506E-2</v>
      </c>
      <c r="C1841">
        <v>406</v>
      </c>
      <c r="D1841">
        <v>16.192165948450601</v>
      </c>
      <c r="AJ1841">
        <v>312.17987890867499</v>
      </c>
      <c r="AK1841">
        <v>0.12377975073691699</v>
      </c>
      <c r="AL1841">
        <v>427</v>
      </c>
      <c r="AM1841">
        <v>13.6537376951892</v>
      </c>
    </row>
    <row r="1842" spans="1:39" x14ac:dyDescent="0.25">
      <c r="A1842">
        <v>301.30363297881598</v>
      </c>
      <c r="B1842">
        <v>9.7871746663251005E-2</v>
      </c>
      <c r="C1842">
        <v>406</v>
      </c>
      <c r="D1842">
        <v>16.192165948450601</v>
      </c>
      <c r="AJ1842">
        <v>312.17987890867499</v>
      </c>
      <c r="AK1842">
        <v>0.121417892997626</v>
      </c>
      <c r="AL1842">
        <v>427</v>
      </c>
      <c r="AM1842">
        <v>13.6537376951892</v>
      </c>
    </row>
    <row r="1843" spans="1:39" x14ac:dyDescent="0.25">
      <c r="A1843">
        <v>301.30363297881598</v>
      </c>
      <c r="B1843">
        <v>9.8451821809113799E-2</v>
      </c>
      <c r="C1843">
        <v>406</v>
      </c>
      <c r="D1843">
        <v>16.192165948450601</v>
      </c>
      <c r="AJ1843">
        <v>312.17987890867499</v>
      </c>
      <c r="AK1843">
        <v>0.121861632962842</v>
      </c>
      <c r="AL1843">
        <v>427</v>
      </c>
      <c r="AM1843">
        <v>13.6537376951892</v>
      </c>
    </row>
    <row r="1844" spans="1:39" x14ac:dyDescent="0.25">
      <c r="A1844">
        <v>301.30363297881598</v>
      </c>
      <c r="B1844">
        <v>9.8528624946996296E-2</v>
      </c>
      <c r="C1844">
        <v>406</v>
      </c>
      <c r="D1844">
        <v>16.192165948450601</v>
      </c>
      <c r="AJ1844">
        <v>312.17987890867499</v>
      </c>
      <c r="AK1844">
        <v>0.12335687138434601</v>
      </c>
      <c r="AL1844">
        <v>427</v>
      </c>
      <c r="AM1844">
        <v>13.6537376951892</v>
      </c>
    </row>
    <row r="1845" spans="1:39" x14ac:dyDescent="0.25">
      <c r="A1845">
        <v>301.30363297881598</v>
      </c>
      <c r="B1845">
        <v>9.8464270824483405E-2</v>
      </c>
      <c r="C1845">
        <v>406</v>
      </c>
      <c r="D1845">
        <v>16.192165948450601</v>
      </c>
      <c r="AJ1845">
        <v>312.17987890867499</v>
      </c>
      <c r="AK1845">
        <v>0.123239036566499</v>
      </c>
      <c r="AL1845">
        <v>427</v>
      </c>
      <c r="AM1845">
        <v>13.6537376951892</v>
      </c>
    </row>
    <row r="1846" spans="1:39" x14ac:dyDescent="0.25">
      <c r="A1846">
        <v>301.30363297881598</v>
      </c>
      <c r="B1846">
        <v>9.8585807813719895E-2</v>
      </c>
      <c r="C1846">
        <v>406</v>
      </c>
      <c r="D1846">
        <v>16.192165948450601</v>
      </c>
      <c r="AJ1846">
        <v>312.17987890867499</v>
      </c>
      <c r="AK1846">
        <v>0.122860134836088</v>
      </c>
      <c r="AL1846">
        <v>427</v>
      </c>
      <c r="AM1846">
        <v>13.6537376951892</v>
      </c>
    </row>
    <row r="1847" spans="1:39" x14ac:dyDescent="0.25">
      <c r="A1847">
        <v>301.30363297881598</v>
      </c>
      <c r="B1847">
        <v>9.7589721521803993E-2</v>
      </c>
      <c r="C1847">
        <v>406</v>
      </c>
      <c r="D1847">
        <v>16.192165948450601</v>
      </c>
      <c r="AJ1847">
        <v>312.17987890867499</v>
      </c>
      <c r="AK1847">
        <v>0.123159901172835</v>
      </c>
      <c r="AL1847">
        <v>427</v>
      </c>
      <c r="AM1847">
        <v>13.6537376951892</v>
      </c>
    </row>
    <row r="1848" spans="1:39" x14ac:dyDescent="0.25">
      <c r="A1848">
        <v>301.30363297881598</v>
      </c>
      <c r="B1848">
        <v>9.6907140933105596E-2</v>
      </c>
      <c r="C1848">
        <v>406</v>
      </c>
      <c r="D1848">
        <v>16.192165948450601</v>
      </c>
      <c r="AJ1848">
        <v>312.17987890867499</v>
      </c>
      <c r="AK1848">
        <v>0.12193137654759199</v>
      </c>
      <c r="AL1848">
        <v>427</v>
      </c>
      <c r="AM1848">
        <v>13.6537376951892</v>
      </c>
    </row>
    <row r="1849" spans="1:39" x14ac:dyDescent="0.25">
      <c r="A1849">
        <v>301.30363297881598</v>
      </c>
      <c r="B1849">
        <v>9.6192919648942096E-2</v>
      </c>
      <c r="C1849">
        <v>406</v>
      </c>
      <c r="D1849">
        <v>16.192165948450601</v>
      </c>
      <c r="AJ1849">
        <v>312.17987890867499</v>
      </c>
      <c r="AK1849">
        <v>0.12098813161281501</v>
      </c>
      <c r="AL1849">
        <v>427</v>
      </c>
      <c r="AM1849">
        <v>13.6537376951892</v>
      </c>
    </row>
    <row r="1850" spans="1:39" x14ac:dyDescent="0.25">
      <c r="A1850">
        <v>301.30363297881598</v>
      </c>
      <c r="B1850">
        <v>9.6192919648942096E-2</v>
      </c>
      <c r="C1850">
        <v>406</v>
      </c>
      <c r="D1850">
        <v>16.192165948450601</v>
      </c>
      <c r="AJ1850">
        <v>312.17987890867499</v>
      </c>
      <c r="AK1850">
        <v>0.120718146324385</v>
      </c>
      <c r="AL1850">
        <v>427</v>
      </c>
      <c r="AM1850">
        <v>13.6537376951892</v>
      </c>
    </row>
    <row r="1851" spans="1:39" x14ac:dyDescent="0.25">
      <c r="A1851">
        <v>301.30363297881598</v>
      </c>
      <c r="B1851">
        <v>9.7364296085388199E-2</v>
      </c>
      <c r="C1851">
        <v>406</v>
      </c>
      <c r="D1851">
        <v>16.192165948450601</v>
      </c>
      <c r="AJ1851">
        <v>312.17987890867499</v>
      </c>
      <c r="AK1851">
        <v>0.118911940569064</v>
      </c>
      <c r="AL1851">
        <v>427</v>
      </c>
      <c r="AM1851">
        <v>13.6537376951892</v>
      </c>
    </row>
    <row r="1852" spans="1:39" x14ac:dyDescent="0.25">
      <c r="A1852">
        <v>301.30363297881598</v>
      </c>
      <c r="B1852">
        <v>9.7331901393539699E-2</v>
      </c>
      <c r="C1852">
        <v>406</v>
      </c>
      <c r="D1852">
        <v>16.192165948450601</v>
      </c>
      <c r="AJ1852">
        <v>312.17987890867499</v>
      </c>
      <c r="AK1852">
        <v>0.11857214641234</v>
      </c>
      <c r="AL1852">
        <v>427</v>
      </c>
      <c r="AM1852">
        <v>13.6537376951892</v>
      </c>
    </row>
    <row r="1853" spans="1:39" x14ac:dyDescent="0.25">
      <c r="A1853">
        <v>301.28745554667</v>
      </c>
      <c r="B1853">
        <v>9.7251068960867701E-2</v>
      </c>
      <c r="C1853">
        <v>406</v>
      </c>
      <c r="D1853">
        <v>16.043442663736599</v>
      </c>
      <c r="AJ1853">
        <v>312.17244982114102</v>
      </c>
      <c r="AK1853">
        <v>0.118719959545276</v>
      </c>
      <c r="AL1853">
        <v>414</v>
      </c>
      <c r="AM1853">
        <v>13.8151900565717</v>
      </c>
    </row>
    <row r="1854" spans="1:39" x14ac:dyDescent="0.25">
      <c r="A1854">
        <v>301.28745554667</v>
      </c>
      <c r="B1854">
        <v>9.7522149025858998E-2</v>
      </c>
      <c r="C1854">
        <v>406</v>
      </c>
      <c r="D1854">
        <v>16.043442663736599</v>
      </c>
      <c r="AJ1854">
        <v>312.17244982114102</v>
      </c>
      <c r="AK1854">
        <v>0.117139282725493</v>
      </c>
      <c r="AL1854">
        <v>414</v>
      </c>
      <c r="AM1854">
        <v>13.8151900565717</v>
      </c>
    </row>
    <row r="1855" spans="1:39" x14ac:dyDescent="0.25">
      <c r="A1855">
        <v>301.28745554667</v>
      </c>
      <c r="B1855">
        <v>9.7386201031847502E-2</v>
      </c>
      <c r="C1855">
        <v>406</v>
      </c>
      <c r="D1855">
        <v>16.043442663736599</v>
      </c>
      <c r="AJ1855">
        <v>312.13146160542999</v>
      </c>
      <c r="AK1855">
        <v>0.11655658620171699</v>
      </c>
      <c r="AL1855">
        <v>430</v>
      </c>
      <c r="AM1855">
        <v>14.632327215746001</v>
      </c>
    </row>
    <row r="1856" spans="1:39" x14ac:dyDescent="0.25">
      <c r="A1856">
        <v>301.28745554667</v>
      </c>
      <c r="B1856">
        <v>9.5774519269019198E-2</v>
      </c>
      <c r="C1856">
        <v>406</v>
      </c>
      <c r="D1856">
        <v>16.043442663736599</v>
      </c>
      <c r="AJ1856">
        <v>312.13146160542999</v>
      </c>
      <c r="AK1856">
        <v>0.11631846696235899</v>
      </c>
      <c r="AL1856">
        <v>430</v>
      </c>
      <c r="AM1856">
        <v>14.632327215746001</v>
      </c>
    </row>
    <row r="1857" spans="1:39" x14ac:dyDescent="0.25">
      <c r="A1857">
        <v>301.28745554667</v>
      </c>
      <c r="B1857">
        <v>9.5774519269019198E-2</v>
      </c>
      <c r="C1857">
        <v>406</v>
      </c>
      <c r="D1857">
        <v>16.043442663736599</v>
      </c>
      <c r="AJ1857">
        <v>312.13146160542999</v>
      </c>
      <c r="AK1857">
        <v>0.11878938620086001</v>
      </c>
      <c r="AL1857">
        <v>430</v>
      </c>
      <c r="AM1857">
        <v>14.632327215746001</v>
      </c>
    </row>
    <row r="1858" spans="1:39" x14ac:dyDescent="0.25">
      <c r="A1858">
        <v>301.28745554667</v>
      </c>
      <c r="B1858">
        <v>9.5241220969628906E-2</v>
      </c>
      <c r="C1858">
        <v>406</v>
      </c>
      <c r="D1858">
        <v>16.043442663736599</v>
      </c>
      <c r="AJ1858">
        <v>312.13146160542999</v>
      </c>
      <c r="AK1858">
        <v>0.117732841953252</v>
      </c>
      <c r="AL1858">
        <v>430</v>
      </c>
      <c r="AM1858">
        <v>14.632327215746001</v>
      </c>
    </row>
    <row r="1859" spans="1:39" x14ac:dyDescent="0.25">
      <c r="A1859">
        <v>301.28745554667</v>
      </c>
      <c r="B1859">
        <v>9.4353068554410294E-2</v>
      </c>
      <c r="C1859">
        <v>406</v>
      </c>
      <c r="D1859">
        <v>16.043442663736599</v>
      </c>
      <c r="AJ1859">
        <v>312.13146160542999</v>
      </c>
      <c r="AK1859">
        <v>0.11824586022517999</v>
      </c>
      <c r="AL1859">
        <v>430</v>
      </c>
      <c r="AM1859">
        <v>14.632327215746001</v>
      </c>
    </row>
    <row r="1860" spans="1:39" x14ac:dyDescent="0.25">
      <c r="A1860">
        <v>301.28745554667</v>
      </c>
      <c r="B1860">
        <v>9.4179158763048706E-2</v>
      </c>
      <c r="C1860">
        <v>406</v>
      </c>
      <c r="D1860">
        <v>16.043442663736599</v>
      </c>
      <c r="AJ1860">
        <v>312.13146160542999</v>
      </c>
      <c r="AK1860">
        <v>0.117311523681917</v>
      </c>
      <c r="AL1860">
        <v>430</v>
      </c>
      <c r="AM1860">
        <v>14.632327215746001</v>
      </c>
    </row>
    <row r="1861" spans="1:39" x14ac:dyDescent="0.25">
      <c r="A1861">
        <v>301.28745554667</v>
      </c>
      <c r="B1861">
        <v>9.3788463734723396E-2</v>
      </c>
      <c r="C1861">
        <v>406</v>
      </c>
      <c r="D1861">
        <v>16.043442663736599</v>
      </c>
      <c r="AJ1861">
        <v>312.13146160542999</v>
      </c>
      <c r="AK1861">
        <v>0.116858849333799</v>
      </c>
      <c r="AL1861">
        <v>430</v>
      </c>
      <c r="AM1861">
        <v>14.632327215746001</v>
      </c>
    </row>
    <row r="1862" spans="1:39" x14ac:dyDescent="0.25">
      <c r="A1862">
        <v>301.28745554667</v>
      </c>
      <c r="B1862">
        <v>9.3916891331423696E-2</v>
      </c>
      <c r="C1862">
        <v>406</v>
      </c>
      <c r="D1862">
        <v>16.043442663736599</v>
      </c>
      <c r="AJ1862">
        <v>312.08033243776299</v>
      </c>
      <c r="AK1862">
        <v>0.115903961379116</v>
      </c>
      <c r="AL1862">
        <v>429</v>
      </c>
      <c r="AM1862">
        <v>13.992324318969599</v>
      </c>
    </row>
    <row r="1863" spans="1:39" x14ac:dyDescent="0.25">
      <c r="A1863">
        <v>301.28745554667</v>
      </c>
      <c r="B1863">
        <v>9.3916891331423696E-2</v>
      </c>
      <c r="C1863">
        <v>406</v>
      </c>
      <c r="D1863">
        <v>16.043442663736599</v>
      </c>
      <c r="AJ1863">
        <v>311.82153743249398</v>
      </c>
      <c r="AK1863">
        <v>0.115831770621349</v>
      </c>
      <c r="AL1863">
        <v>436</v>
      </c>
      <c r="AM1863">
        <v>14.1340408590622</v>
      </c>
    </row>
    <row r="1864" spans="1:39" x14ac:dyDescent="0.25">
      <c r="A1864">
        <v>301.28745554667</v>
      </c>
      <c r="B1864">
        <v>9.3916200075668393E-2</v>
      </c>
      <c r="C1864">
        <v>406</v>
      </c>
      <c r="D1864">
        <v>16.043442663736599</v>
      </c>
      <c r="AJ1864">
        <v>310.15323419380002</v>
      </c>
      <c r="AK1864">
        <v>0.115201230052541</v>
      </c>
      <c r="AL1864">
        <v>438</v>
      </c>
      <c r="AM1864">
        <v>14.531221928540599</v>
      </c>
    </row>
    <row r="1865" spans="1:39" x14ac:dyDescent="0.25">
      <c r="A1865">
        <v>301.28745554667</v>
      </c>
      <c r="B1865">
        <v>9.3612606402183607E-2</v>
      </c>
      <c r="C1865">
        <v>406</v>
      </c>
      <c r="D1865">
        <v>16.043442663736599</v>
      </c>
      <c r="AJ1865">
        <v>310.15323419380002</v>
      </c>
      <c r="AK1865">
        <v>0.11504768962167</v>
      </c>
      <c r="AL1865">
        <v>438</v>
      </c>
      <c r="AM1865">
        <v>14.531221928540599</v>
      </c>
    </row>
    <row r="1866" spans="1:39" x14ac:dyDescent="0.25">
      <c r="A1866">
        <v>301.28745554667</v>
      </c>
      <c r="B1866">
        <v>9.3380485882596301E-2</v>
      </c>
      <c r="C1866">
        <v>406</v>
      </c>
      <c r="D1866">
        <v>16.043442663736599</v>
      </c>
      <c r="AJ1866">
        <v>310.15323419380002</v>
      </c>
      <c r="AK1866">
        <v>0.114884270374231</v>
      </c>
      <c r="AL1866">
        <v>438</v>
      </c>
      <c r="AM1866">
        <v>14.531221928540599</v>
      </c>
    </row>
    <row r="1867" spans="1:39" x14ac:dyDescent="0.25">
      <c r="A1867">
        <v>301.28745554667</v>
      </c>
      <c r="B1867">
        <v>9.4588380899455898E-2</v>
      </c>
      <c r="C1867">
        <v>406</v>
      </c>
      <c r="D1867">
        <v>16.043442663736599</v>
      </c>
      <c r="AJ1867">
        <v>310.15323419380002</v>
      </c>
      <c r="AK1867">
        <v>0.114214510774893</v>
      </c>
      <c r="AL1867">
        <v>438</v>
      </c>
      <c r="AM1867">
        <v>14.531221928540599</v>
      </c>
    </row>
    <row r="1868" spans="1:39" x14ac:dyDescent="0.25">
      <c r="A1868">
        <v>301.28745554667</v>
      </c>
      <c r="B1868">
        <v>9.3742710782523095E-2</v>
      </c>
      <c r="C1868">
        <v>406</v>
      </c>
      <c r="D1868">
        <v>16.043442663736599</v>
      </c>
      <c r="AJ1868">
        <v>310.15323419380002</v>
      </c>
      <c r="AK1868">
        <v>0.11458236128393</v>
      </c>
      <c r="AL1868">
        <v>438</v>
      </c>
      <c r="AM1868">
        <v>14.531221928540599</v>
      </c>
    </row>
    <row r="1869" spans="1:39" x14ac:dyDescent="0.25">
      <c r="A1869">
        <v>301.28745554667</v>
      </c>
      <c r="B1869">
        <v>9.4084718018560401E-2</v>
      </c>
      <c r="C1869">
        <v>406</v>
      </c>
      <c r="D1869">
        <v>16.043442663736599</v>
      </c>
      <c r="AJ1869">
        <v>310.15323419380002</v>
      </c>
      <c r="AK1869">
        <v>0.11462860059105499</v>
      </c>
      <c r="AL1869">
        <v>438</v>
      </c>
      <c r="AM1869">
        <v>14.531221928540599</v>
      </c>
    </row>
    <row r="1870" spans="1:39" x14ac:dyDescent="0.25">
      <c r="A1870">
        <v>301.28745554667</v>
      </c>
      <c r="B1870">
        <v>9.4082950720250705E-2</v>
      </c>
      <c r="C1870">
        <v>406</v>
      </c>
      <c r="D1870">
        <v>16.043442663736599</v>
      </c>
      <c r="AJ1870">
        <v>310.15323419380002</v>
      </c>
      <c r="AK1870">
        <v>0.115448632034026</v>
      </c>
      <c r="AL1870">
        <v>438</v>
      </c>
      <c r="AM1870">
        <v>14.531221928540599</v>
      </c>
    </row>
    <row r="1871" spans="1:39" x14ac:dyDescent="0.25">
      <c r="A1871">
        <v>301.28745554667</v>
      </c>
      <c r="B1871">
        <v>9.3801098100658606E-2</v>
      </c>
      <c r="C1871">
        <v>406</v>
      </c>
      <c r="D1871">
        <v>16.043442663736599</v>
      </c>
      <c r="AJ1871">
        <v>310.15323419380002</v>
      </c>
      <c r="AK1871">
        <v>0.116088845008659</v>
      </c>
      <c r="AL1871">
        <v>438</v>
      </c>
      <c r="AM1871">
        <v>14.531221928540599</v>
      </c>
    </row>
    <row r="1872" spans="1:39" x14ac:dyDescent="0.25">
      <c r="A1872">
        <v>301.28745554667</v>
      </c>
      <c r="B1872">
        <v>9.3545785490066605E-2</v>
      </c>
      <c r="C1872">
        <v>406</v>
      </c>
      <c r="D1872">
        <v>16.043442663736599</v>
      </c>
      <c r="AJ1872">
        <v>310.15323419380002</v>
      </c>
      <c r="AK1872">
        <v>0.115825716076446</v>
      </c>
      <c r="AL1872">
        <v>438</v>
      </c>
      <c r="AM1872">
        <v>14.531221928540599</v>
      </c>
    </row>
    <row r="1873" spans="1:39" x14ac:dyDescent="0.25">
      <c r="A1873">
        <v>301.28745554667</v>
      </c>
      <c r="B1873">
        <v>9.3552737558503699E-2</v>
      </c>
      <c r="C1873">
        <v>406</v>
      </c>
      <c r="D1873">
        <v>16.043442663736599</v>
      </c>
      <c r="AJ1873">
        <v>310.15323419380002</v>
      </c>
      <c r="AK1873">
        <v>0.115111393788253</v>
      </c>
      <c r="AL1873">
        <v>438</v>
      </c>
      <c r="AM1873">
        <v>14.531221928540599</v>
      </c>
    </row>
    <row r="1874" spans="1:39" x14ac:dyDescent="0.25">
      <c r="A1874">
        <v>301.28745554667</v>
      </c>
      <c r="B1874">
        <v>9.3550681777175404E-2</v>
      </c>
      <c r="C1874">
        <v>406</v>
      </c>
      <c r="D1874">
        <v>16.043442663736599</v>
      </c>
      <c r="AJ1874">
        <v>310.15323419380002</v>
      </c>
      <c r="AK1874">
        <v>0.113264960319523</v>
      </c>
      <c r="AL1874">
        <v>438</v>
      </c>
      <c r="AM1874">
        <v>14.531221928540599</v>
      </c>
    </row>
    <row r="1875" spans="1:39" x14ac:dyDescent="0.25">
      <c r="A1875">
        <v>301.28745554667</v>
      </c>
      <c r="B1875">
        <v>9.3530661670813101E-2</v>
      </c>
      <c r="C1875">
        <v>406</v>
      </c>
      <c r="D1875">
        <v>16.043442663736599</v>
      </c>
      <c r="AJ1875">
        <v>310.15323419380002</v>
      </c>
      <c r="AK1875">
        <v>0.11369869976142299</v>
      </c>
      <c r="AL1875">
        <v>438</v>
      </c>
      <c r="AM1875">
        <v>14.531221928540599</v>
      </c>
    </row>
    <row r="1876" spans="1:39" x14ac:dyDescent="0.25">
      <c r="A1876">
        <v>301.28745554667</v>
      </c>
      <c r="B1876">
        <v>9.3609675813837903E-2</v>
      </c>
      <c r="C1876">
        <v>406</v>
      </c>
      <c r="D1876">
        <v>16.043442663736599</v>
      </c>
      <c r="AJ1876">
        <v>310.15323419380002</v>
      </c>
      <c r="AK1876">
        <v>0.113405503324108</v>
      </c>
      <c r="AL1876">
        <v>438</v>
      </c>
      <c r="AM1876">
        <v>14.531221928540599</v>
      </c>
    </row>
    <row r="1877" spans="1:39" x14ac:dyDescent="0.25">
      <c r="A1877">
        <v>301.28745554667</v>
      </c>
      <c r="B1877">
        <v>9.3539705597840306E-2</v>
      </c>
      <c r="C1877">
        <v>406</v>
      </c>
      <c r="D1877">
        <v>16.043442663736599</v>
      </c>
      <c r="AJ1877">
        <v>310.15323419380002</v>
      </c>
      <c r="AK1877">
        <v>0.113036936794044</v>
      </c>
      <c r="AL1877">
        <v>438</v>
      </c>
      <c r="AM1877">
        <v>14.531221928540599</v>
      </c>
    </row>
    <row r="1878" spans="1:39" x14ac:dyDescent="0.25">
      <c r="A1878">
        <v>301.28745554667</v>
      </c>
      <c r="B1878">
        <v>9.31899186253521E-2</v>
      </c>
      <c r="C1878">
        <v>406</v>
      </c>
      <c r="D1878">
        <v>16.043442663736599</v>
      </c>
      <c r="AJ1878">
        <v>310.15323419380002</v>
      </c>
      <c r="AK1878">
        <v>0.11301917645748601</v>
      </c>
      <c r="AL1878">
        <v>438</v>
      </c>
      <c r="AM1878">
        <v>14.531221928540599</v>
      </c>
    </row>
    <row r="1879" spans="1:39" x14ac:dyDescent="0.25">
      <c r="A1879">
        <v>301.28745554667</v>
      </c>
      <c r="B1879">
        <v>9.3817648432620998E-2</v>
      </c>
      <c r="C1879">
        <v>406</v>
      </c>
      <c r="D1879">
        <v>16.043442663736599</v>
      </c>
      <c r="AJ1879">
        <v>310.15323419380002</v>
      </c>
      <c r="AK1879">
        <v>0.11452203148645999</v>
      </c>
      <c r="AL1879">
        <v>438</v>
      </c>
      <c r="AM1879">
        <v>14.531221928540599</v>
      </c>
    </row>
    <row r="1880" spans="1:39" x14ac:dyDescent="0.25">
      <c r="A1880">
        <v>301.28745554667</v>
      </c>
      <c r="B1880">
        <v>9.4753214144786505E-2</v>
      </c>
      <c r="C1880">
        <v>406</v>
      </c>
      <c r="D1880">
        <v>16.043442663736599</v>
      </c>
      <c r="AJ1880">
        <v>310.15323419380002</v>
      </c>
      <c r="AK1880">
        <v>0.113747889886395</v>
      </c>
      <c r="AL1880">
        <v>438</v>
      </c>
      <c r="AM1880">
        <v>14.531221928540599</v>
      </c>
    </row>
    <row r="1881" spans="1:39" x14ac:dyDescent="0.25">
      <c r="A1881">
        <v>301.28745554667</v>
      </c>
      <c r="B1881">
        <v>9.4072796509385895E-2</v>
      </c>
      <c r="C1881">
        <v>406</v>
      </c>
      <c r="D1881">
        <v>16.043442663736599</v>
      </c>
      <c r="AJ1881">
        <v>310.15323419380002</v>
      </c>
      <c r="AK1881">
        <v>0.113812283378267</v>
      </c>
      <c r="AL1881">
        <v>438</v>
      </c>
      <c r="AM1881">
        <v>14.531221928540599</v>
      </c>
    </row>
    <row r="1882" spans="1:39" x14ac:dyDescent="0.25">
      <c r="A1882">
        <v>301.28745554667</v>
      </c>
      <c r="B1882">
        <v>9.4149879802751302E-2</v>
      </c>
      <c r="C1882">
        <v>406</v>
      </c>
      <c r="D1882">
        <v>16.043442663736599</v>
      </c>
      <c r="AJ1882">
        <v>310.15323419380002</v>
      </c>
      <c r="AK1882">
        <v>0.113603261900282</v>
      </c>
      <c r="AL1882">
        <v>438</v>
      </c>
      <c r="AM1882">
        <v>14.531221928540599</v>
      </c>
    </row>
    <row r="1883" spans="1:39" x14ac:dyDescent="0.25">
      <c r="A1883">
        <v>301.28745554667</v>
      </c>
      <c r="B1883">
        <v>9.4242585155996705E-2</v>
      </c>
      <c r="C1883">
        <v>406</v>
      </c>
      <c r="D1883">
        <v>16.043442663736599</v>
      </c>
      <c r="AJ1883">
        <v>310.15323419380002</v>
      </c>
      <c r="AK1883">
        <v>0.114105097671984</v>
      </c>
      <c r="AL1883">
        <v>438</v>
      </c>
      <c r="AM1883">
        <v>14.531221928540599</v>
      </c>
    </row>
    <row r="1884" spans="1:39" x14ac:dyDescent="0.25">
      <c r="A1884">
        <v>301.28745554667</v>
      </c>
      <c r="B1884">
        <v>9.3992542710093094E-2</v>
      </c>
      <c r="C1884">
        <v>406</v>
      </c>
      <c r="D1884">
        <v>16.043442663736599</v>
      </c>
      <c r="AJ1884">
        <v>310.15323419380002</v>
      </c>
      <c r="AK1884">
        <v>0.11149930953708601</v>
      </c>
      <c r="AL1884">
        <v>438</v>
      </c>
      <c r="AM1884">
        <v>14.531221928540599</v>
      </c>
    </row>
    <row r="1885" spans="1:39" x14ac:dyDescent="0.25">
      <c r="A1885">
        <v>301.28745554667</v>
      </c>
      <c r="B1885">
        <v>9.3912313120761301E-2</v>
      </c>
      <c r="C1885">
        <v>406</v>
      </c>
      <c r="D1885">
        <v>16.043442663736599</v>
      </c>
      <c r="AJ1885">
        <v>310.15323419380002</v>
      </c>
      <c r="AK1885">
        <v>0.110670914201941</v>
      </c>
      <c r="AL1885">
        <v>438</v>
      </c>
      <c r="AM1885">
        <v>14.531221928540599</v>
      </c>
    </row>
    <row r="1886" spans="1:39" x14ac:dyDescent="0.25">
      <c r="A1886">
        <v>301.28745554667</v>
      </c>
      <c r="B1886">
        <v>9.4126290012509703E-2</v>
      </c>
      <c r="C1886">
        <v>406</v>
      </c>
      <c r="D1886">
        <v>16.043442663736599</v>
      </c>
      <c r="AJ1886">
        <v>310.15323419380002</v>
      </c>
      <c r="AK1886">
        <v>0.110173628850105</v>
      </c>
      <c r="AL1886">
        <v>438</v>
      </c>
      <c r="AM1886">
        <v>14.531221928540599</v>
      </c>
    </row>
    <row r="1887" spans="1:39" x14ac:dyDescent="0.25">
      <c r="A1887">
        <v>301.28745554667</v>
      </c>
      <c r="B1887">
        <v>9.4006229327983401E-2</v>
      </c>
      <c r="C1887">
        <v>406</v>
      </c>
      <c r="D1887">
        <v>16.043442663736599</v>
      </c>
      <c r="AJ1887">
        <v>310.15323419380002</v>
      </c>
      <c r="AK1887">
        <v>0.109470938219443</v>
      </c>
      <c r="AL1887">
        <v>438</v>
      </c>
      <c r="AM1887">
        <v>14.531221928540599</v>
      </c>
    </row>
    <row r="1888" spans="1:39" x14ac:dyDescent="0.25">
      <c r="A1888">
        <v>301.28745554667</v>
      </c>
      <c r="B1888">
        <v>9.4006229327983401E-2</v>
      </c>
      <c r="C1888">
        <v>406</v>
      </c>
      <c r="D1888">
        <v>16.043442663736599</v>
      </c>
      <c r="AJ1888">
        <v>310.15323419380002</v>
      </c>
      <c r="AK1888">
        <v>0.109749428505687</v>
      </c>
      <c r="AL1888">
        <v>438</v>
      </c>
      <c r="AM1888">
        <v>14.531221928540599</v>
      </c>
    </row>
    <row r="1889" spans="1:39" x14ac:dyDescent="0.25">
      <c r="A1889">
        <v>301.28745554667</v>
      </c>
      <c r="B1889">
        <v>9.3641693789174904E-2</v>
      </c>
      <c r="C1889">
        <v>406</v>
      </c>
      <c r="D1889">
        <v>16.043442663736599</v>
      </c>
      <c r="AJ1889">
        <v>310.15323419380002</v>
      </c>
      <c r="AK1889">
        <v>0.109594210129887</v>
      </c>
      <c r="AL1889">
        <v>438</v>
      </c>
      <c r="AM1889">
        <v>14.531221928540599</v>
      </c>
    </row>
    <row r="1890" spans="1:39" x14ac:dyDescent="0.25">
      <c r="A1890">
        <v>301.208739965223</v>
      </c>
      <c r="B1890">
        <v>9.4027329547379995E-2</v>
      </c>
      <c r="C1890">
        <v>406</v>
      </c>
      <c r="D1890">
        <v>16.121028517605701</v>
      </c>
      <c r="AJ1890">
        <v>310.15323419380002</v>
      </c>
      <c r="AK1890">
        <v>0.110509399932779</v>
      </c>
      <c r="AL1890">
        <v>438</v>
      </c>
      <c r="AM1890">
        <v>14.531221928540599</v>
      </c>
    </row>
    <row r="1891" spans="1:39" x14ac:dyDescent="0.25">
      <c r="A1891">
        <v>301.208739965223</v>
      </c>
      <c r="B1891">
        <v>9.4173729906951997E-2</v>
      </c>
      <c r="C1891">
        <v>406</v>
      </c>
      <c r="D1891">
        <v>16.121028517605701</v>
      </c>
      <c r="AJ1891">
        <v>310.15323419380002</v>
      </c>
      <c r="AK1891">
        <v>0.111567369716343</v>
      </c>
      <c r="AL1891">
        <v>438</v>
      </c>
      <c r="AM1891">
        <v>14.531221928540599</v>
      </c>
    </row>
    <row r="1892" spans="1:39" x14ac:dyDescent="0.25">
      <c r="A1892">
        <v>301.208739965223</v>
      </c>
      <c r="B1892">
        <v>9.3958621189285899E-2</v>
      </c>
      <c r="C1892">
        <v>406</v>
      </c>
      <c r="D1892">
        <v>16.121028517605701</v>
      </c>
      <c r="AJ1892">
        <v>310.15323419380002</v>
      </c>
      <c r="AK1892">
        <v>0.111292015617169</v>
      </c>
      <c r="AL1892">
        <v>438</v>
      </c>
      <c r="AM1892">
        <v>14.531221928540599</v>
      </c>
    </row>
    <row r="1893" spans="1:39" x14ac:dyDescent="0.25">
      <c r="A1893">
        <v>301.208739965223</v>
      </c>
      <c r="B1893">
        <v>9.4128145835415705E-2</v>
      </c>
      <c r="C1893">
        <v>406</v>
      </c>
      <c r="D1893">
        <v>16.121028517605701</v>
      </c>
      <c r="AJ1893">
        <v>310.15323419380002</v>
      </c>
      <c r="AK1893">
        <v>0.10994865946863</v>
      </c>
      <c r="AL1893">
        <v>438</v>
      </c>
      <c r="AM1893">
        <v>14.531221928540599</v>
      </c>
    </row>
    <row r="1894" spans="1:39" x14ac:dyDescent="0.25">
      <c r="A1894">
        <v>301.208739965223</v>
      </c>
      <c r="B1894">
        <v>9.4981250105874104E-2</v>
      </c>
      <c r="C1894">
        <v>406</v>
      </c>
      <c r="D1894">
        <v>16.121028517605701</v>
      </c>
      <c r="AJ1894">
        <v>310.15323419380002</v>
      </c>
      <c r="AK1894">
        <v>0.109380597791183</v>
      </c>
      <c r="AL1894">
        <v>438</v>
      </c>
      <c r="AM1894">
        <v>14.531221928540599</v>
      </c>
    </row>
    <row r="1895" spans="1:39" x14ac:dyDescent="0.25">
      <c r="A1895">
        <v>301.208739965223</v>
      </c>
      <c r="B1895">
        <v>9.4951769085553098E-2</v>
      </c>
      <c r="C1895">
        <v>406</v>
      </c>
      <c r="D1895">
        <v>16.121028517605701</v>
      </c>
      <c r="AJ1895">
        <v>310.15323419380002</v>
      </c>
      <c r="AK1895">
        <v>0.10890009542194599</v>
      </c>
      <c r="AL1895">
        <v>438</v>
      </c>
      <c r="AM1895">
        <v>14.531221928540599</v>
      </c>
    </row>
    <row r="1896" spans="1:39" x14ac:dyDescent="0.25">
      <c r="A1896">
        <v>301.208739965223</v>
      </c>
      <c r="B1896">
        <v>9.5820540263857806E-2</v>
      </c>
      <c r="C1896">
        <v>406</v>
      </c>
      <c r="D1896">
        <v>16.121028517605701</v>
      </c>
      <c r="AJ1896">
        <v>310.15323419380002</v>
      </c>
      <c r="AK1896">
        <v>0.109366144299943</v>
      </c>
      <c r="AL1896">
        <v>438</v>
      </c>
      <c r="AM1896">
        <v>14.531221928540599</v>
      </c>
    </row>
    <row r="1897" spans="1:39" x14ac:dyDescent="0.25">
      <c r="A1897">
        <v>301.208739965223</v>
      </c>
      <c r="B1897">
        <v>9.5791967476846804E-2</v>
      </c>
      <c r="C1897">
        <v>406</v>
      </c>
      <c r="D1897">
        <v>16.121028517605701</v>
      </c>
      <c r="AJ1897">
        <v>310.15323419380002</v>
      </c>
      <c r="AK1897">
        <v>0.108441307439809</v>
      </c>
      <c r="AL1897">
        <v>438</v>
      </c>
      <c r="AM1897">
        <v>14.531221928540599</v>
      </c>
    </row>
    <row r="1898" spans="1:39" x14ac:dyDescent="0.25">
      <c r="A1898">
        <v>301.208739965223</v>
      </c>
      <c r="B1898">
        <v>9.5027321037866805E-2</v>
      </c>
      <c r="C1898">
        <v>406</v>
      </c>
      <c r="D1898">
        <v>16.121028517605701</v>
      </c>
      <c r="AJ1898">
        <v>310.15323419380002</v>
      </c>
      <c r="AK1898">
        <v>0.108271610755359</v>
      </c>
      <c r="AL1898">
        <v>438</v>
      </c>
      <c r="AM1898">
        <v>14.531221928540599</v>
      </c>
    </row>
    <row r="1899" spans="1:39" x14ac:dyDescent="0.25">
      <c r="A1899">
        <v>301.208739965223</v>
      </c>
      <c r="B1899">
        <v>9.43001455676091E-2</v>
      </c>
      <c r="C1899">
        <v>406</v>
      </c>
      <c r="D1899">
        <v>16.121028517605701</v>
      </c>
      <c r="AJ1899">
        <v>310.15323419380002</v>
      </c>
      <c r="AK1899">
        <v>0.108028213143664</v>
      </c>
      <c r="AL1899">
        <v>438</v>
      </c>
      <c r="AM1899">
        <v>14.531221928540599</v>
      </c>
    </row>
    <row r="1900" spans="1:39" x14ac:dyDescent="0.25">
      <c r="A1900">
        <v>301.208739965223</v>
      </c>
      <c r="B1900">
        <v>9.4286114227753806E-2</v>
      </c>
      <c r="C1900">
        <v>406</v>
      </c>
      <c r="D1900">
        <v>16.121028517605701</v>
      </c>
      <c r="AJ1900">
        <v>310.15323419380002</v>
      </c>
      <c r="AK1900">
        <v>0.107649697031393</v>
      </c>
      <c r="AL1900">
        <v>438</v>
      </c>
      <c r="AM1900">
        <v>14.531221928540599</v>
      </c>
    </row>
    <row r="1901" spans="1:39" x14ac:dyDescent="0.25">
      <c r="A1901">
        <v>301.208739965223</v>
      </c>
      <c r="B1901">
        <v>9.3936250039221098E-2</v>
      </c>
      <c r="C1901">
        <v>406</v>
      </c>
      <c r="D1901">
        <v>16.121028517605701</v>
      </c>
      <c r="AJ1901">
        <v>310.15323419380002</v>
      </c>
      <c r="AK1901">
        <v>0.10674751354951501</v>
      </c>
      <c r="AL1901">
        <v>438</v>
      </c>
      <c r="AM1901">
        <v>14.531221928540599</v>
      </c>
    </row>
    <row r="1902" spans="1:39" x14ac:dyDescent="0.25">
      <c r="A1902">
        <v>301.208739965223</v>
      </c>
      <c r="B1902">
        <v>9.4060674824425095E-2</v>
      </c>
      <c r="C1902">
        <v>406</v>
      </c>
      <c r="D1902">
        <v>16.121028517605701</v>
      </c>
      <c r="AJ1902">
        <v>310.15323419380002</v>
      </c>
      <c r="AK1902">
        <v>0.10785466775738201</v>
      </c>
      <c r="AL1902">
        <v>438</v>
      </c>
      <c r="AM1902">
        <v>14.531221928540599</v>
      </c>
    </row>
    <row r="1903" spans="1:39" x14ac:dyDescent="0.25">
      <c r="A1903">
        <v>301.208739965223</v>
      </c>
      <c r="B1903">
        <v>9.5383435248971193E-2</v>
      </c>
      <c r="C1903">
        <v>406</v>
      </c>
      <c r="D1903">
        <v>16.121028517605701</v>
      </c>
      <c r="AJ1903">
        <v>310.15323419380002</v>
      </c>
      <c r="AK1903">
        <v>0.107986285129911</v>
      </c>
      <c r="AL1903">
        <v>438</v>
      </c>
      <c r="AM1903">
        <v>14.531221928540599</v>
      </c>
    </row>
    <row r="1904" spans="1:39" x14ac:dyDescent="0.25">
      <c r="A1904">
        <v>301.208739965223</v>
      </c>
      <c r="B1904">
        <v>9.5646159358453303E-2</v>
      </c>
      <c r="C1904">
        <v>406</v>
      </c>
      <c r="D1904">
        <v>16.121028517605701</v>
      </c>
      <c r="AJ1904">
        <v>310.15323419380002</v>
      </c>
      <c r="AK1904">
        <v>0.108575933001112</v>
      </c>
      <c r="AL1904">
        <v>438</v>
      </c>
      <c r="AM1904">
        <v>14.531221928540599</v>
      </c>
    </row>
    <row r="1905" spans="1:39" x14ac:dyDescent="0.25">
      <c r="A1905">
        <v>301.208739965223</v>
      </c>
      <c r="B1905">
        <v>9.5655001063343403E-2</v>
      </c>
      <c r="C1905">
        <v>406</v>
      </c>
      <c r="D1905">
        <v>16.121028517605701</v>
      </c>
      <c r="AJ1905">
        <v>310.15323419380002</v>
      </c>
      <c r="AK1905">
        <v>0.10816008423491399</v>
      </c>
      <c r="AL1905">
        <v>438</v>
      </c>
      <c r="AM1905">
        <v>14.531221928540599</v>
      </c>
    </row>
    <row r="1906" spans="1:39" x14ac:dyDescent="0.25">
      <c r="A1906">
        <v>301.208739965223</v>
      </c>
      <c r="B1906">
        <v>9.5655001063343403E-2</v>
      </c>
      <c r="C1906">
        <v>406</v>
      </c>
      <c r="D1906">
        <v>16.121028517605701</v>
      </c>
      <c r="AJ1906">
        <v>310.15323419380002</v>
      </c>
      <c r="AK1906">
        <v>0.109185743638564</v>
      </c>
      <c r="AL1906">
        <v>438</v>
      </c>
      <c r="AM1906">
        <v>14.531221928540599</v>
      </c>
    </row>
    <row r="1907" spans="1:39" x14ac:dyDescent="0.25">
      <c r="A1907">
        <v>301.208739965223</v>
      </c>
      <c r="B1907">
        <v>9.5329857053362499E-2</v>
      </c>
      <c r="C1907">
        <v>406</v>
      </c>
      <c r="D1907">
        <v>16.121028517605701</v>
      </c>
      <c r="AJ1907">
        <v>310.15323419380002</v>
      </c>
      <c r="AK1907">
        <v>0.108661247202824</v>
      </c>
      <c r="AL1907">
        <v>438</v>
      </c>
      <c r="AM1907">
        <v>14.531221928540599</v>
      </c>
    </row>
    <row r="1908" spans="1:39" x14ac:dyDescent="0.25">
      <c r="A1908">
        <v>301.208739965223</v>
      </c>
      <c r="B1908">
        <v>9.4906113012676402E-2</v>
      </c>
      <c r="C1908">
        <v>406</v>
      </c>
      <c r="D1908">
        <v>16.121028517605701</v>
      </c>
      <c r="AJ1908">
        <v>310.00461381278001</v>
      </c>
      <c r="AK1908">
        <v>0.108696711973728</v>
      </c>
      <c r="AL1908">
        <v>468</v>
      </c>
      <c r="AM1908">
        <v>14.419925222173299</v>
      </c>
    </row>
    <row r="1909" spans="1:39" x14ac:dyDescent="0.25">
      <c r="A1909">
        <v>301.208739965223</v>
      </c>
      <c r="B1909">
        <v>9.5044051408563299E-2</v>
      </c>
      <c r="C1909">
        <v>406</v>
      </c>
      <c r="D1909">
        <v>16.121028517605701</v>
      </c>
      <c r="AJ1909">
        <v>310.00461381278001</v>
      </c>
      <c r="AK1909">
        <v>0.108745658186922</v>
      </c>
      <c r="AL1909">
        <v>468</v>
      </c>
      <c r="AM1909">
        <v>14.419925222173299</v>
      </c>
    </row>
    <row r="1910" spans="1:39" x14ac:dyDescent="0.25">
      <c r="A1910">
        <v>301.208739965223</v>
      </c>
      <c r="B1910">
        <v>9.5070926965432095E-2</v>
      </c>
      <c r="C1910">
        <v>406</v>
      </c>
      <c r="D1910">
        <v>16.121028517605701</v>
      </c>
      <c r="AJ1910">
        <v>310.00461381278001</v>
      </c>
      <c r="AK1910">
        <v>0.107239427851079</v>
      </c>
      <c r="AL1910">
        <v>468</v>
      </c>
      <c r="AM1910">
        <v>14.419925222173299</v>
      </c>
    </row>
    <row r="1911" spans="1:39" x14ac:dyDescent="0.25">
      <c r="A1911">
        <v>301.208739965223</v>
      </c>
      <c r="B1911">
        <v>9.5140451293132297E-2</v>
      </c>
      <c r="C1911">
        <v>406</v>
      </c>
      <c r="D1911">
        <v>16.121028517605701</v>
      </c>
      <c r="AJ1911">
        <v>310.00461381278001</v>
      </c>
      <c r="AK1911">
        <v>0.106731447915064</v>
      </c>
      <c r="AL1911">
        <v>468</v>
      </c>
      <c r="AM1911">
        <v>14.419925222173299</v>
      </c>
    </row>
    <row r="1912" spans="1:39" x14ac:dyDescent="0.25">
      <c r="A1912">
        <v>301.208739965223</v>
      </c>
      <c r="B1912">
        <v>9.5135035671731399E-2</v>
      </c>
      <c r="C1912">
        <v>406</v>
      </c>
      <c r="D1912">
        <v>16.121028517605701</v>
      </c>
      <c r="AJ1912">
        <v>310.00461381278001</v>
      </c>
      <c r="AK1912">
        <v>0.106547742689884</v>
      </c>
      <c r="AL1912">
        <v>468</v>
      </c>
      <c r="AM1912">
        <v>14.419925222173299</v>
      </c>
    </row>
    <row r="1913" spans="1:39" x14ac:dyDescent="0.25">
      <c r="A1913">
        <v>301.208739965223</v>
      </c>
      <c r="B1913">
        <v>9.5135035671731399E-2</v>
      </c>
      <c r="C1913">
        <v>406</v>
      </c>
      <c r="D1913">
        <v>16.121028517605701</v>
      </c>
      <c r="AJ1913">
        <v>310.00461381278001</v>
      </c>
      <c r="AK1913">
        <v>0.107081326185422</v>
      </c>
      <c r="AL1913">
        <v>468</v>
      </c>
      <c r="AM1913">
        <v>14.419925222173299</v>
      </c>
    </row>
    <row r="1914" spans="1:39" x14ac:dyDescent="0.25">
      <c r="A1914">
        <v>301.208739965223</v>
      </c>
      <c r="B1914">
        <v>9.5076297281290301E-2</v>
      </c>
      <c r="C1914">
        <v>406</v>
      </c>
      <c r="D1914">
        <v>16.121028517605701</v>
      </c>
      <c r="AJ1914">
        <v>310.00461381278001</v>
      </c>
      <c r="AK1914">
        <v>0.107927282982219</v>
      </c>
      <c r="AL1914">
        <v>468</v>
      </c>
      <c r="AM1914">
        <v>14.419925222173299</v>
      </c>
    </row>
    <row r="1915" spans="1:39" x14ac:dyDescent="0.25">
      <c r="A1915">
        <v>301.208739965223</v>
      </c>
      <c r="B1915">
        <v>9.4884975793361095E-2</v>
      </c>
      <c r="C1915">
        <v>406</v>
      </c>
      <c r="D1915">
        <v>16.121028517605701</v>
      </c>
      <c r="AJ1915">
        <v>310.00461381278001</v>
      </c>
      <c r="AK1915">
        <v>0.107632229231663</v>
      </c>
      <c r="AL1915">
        <v>468</v>
      </c>
      <c r="AM1915">
        <v>14.419925222173299</v>
      </c>
    </row>
    <row r="1916" spans="1:39" x14ac:dyDescent="0.25">
      <c r="A1916">
        <v>301.208739965223</v>
      </c>
      <c r="B1916">
        <v>9.4644176497425E-2</v>
      </c>
      <c r="C1916">
        <v>406</v>
      </c>
      <c r="D1916">
        <v>16.121028517605701</v>
      </c>
      <c r="AJ1916">
        <v>310.00461381278001</v>
      </c>
      <c r="AK1916">
        <v>0.108056251319993</v>
      </c>
      <c r="AL1916">
        <v>468</v>
      </c>
      <c r="AM1916">
        <v>14.419925222173299</v>
      </c>
    </row>
    <row r="1917" spans="1:39" x14ac:dyDescent="0.25">
      <c r="A1917">
        <v>301.208739965223</v>
      </c>
      <c r="B1917">
        <v>9.4537769935733207E-2</v>
      </c>
      <c r="C1917">
        <v>406</v>
      </c>
      <c r="D1917">
        <v>16.121028517605701</v>
      </c>
      <c r="AJ1917">
        <v>310.00461381278001</v>
      </c>
      <c r="AK1917">
        <v>0.10771496658753101</v>
      </c>
      <c r="AL1917">
        <v>468</v>
      </c>
      <c r="AM1917">
        <v>14.419925222173299</v>
      </c>
    </row>
    <row r="1918" spans="1:39" x14ac:dyDescent="0.25">
      <c r="A1918">
        <v>301.208739965223</v>
      </c>
      <c r="B1918">
        <v>9.4999022565188801E-2</v>
      </c>
      <c r="C1918">
        <v>406</v>
      </c>
      <c r="D1918">
        <v>16.121028517605701</v>
      </c>
      <c r="AJ1918">
        <v>310.00461381278001</v>
      </c>
      <c r="AK1918">
        <v>0.108723911244066</v>
      </c>
      <c r="AL1918">
        <v>468</v>
      </c>
      <c r="AM1918">
        <v>14.419925222173299</v>
      </c>
    </row>
    <row r="1919" spans="1:39" x14ac:dyDescent="0.25">
      <c r="A1919">
        <v>301.208739965223</v>
      </c>
      <c r="B1919">
        <v>9.4696172281475602E-2</v>
      </c>
      <c r="C1919">
        <v>406</v>
      </c>
      <c r="D1919">
        <v>16.121028517605701</v>
      </c>
      <c r="AJ1919">
        <v>310.00461381278001</v>
      </c>
      <c r="AK1919">
        <v>0.108427067933722</v>
      </c>
      <c r="AL1919">
        <v>468</v>
      </c>
      <c r="AM1919">
        <v>14.419925222173299</v>
      </c>
    </row>
    <row r="1920" spans="1:39" x14ac:dyDescent="0.25">
      <c r="A1920">
        <v>301.208739965223</v>
      </c>
      <c r="B1920">
        <v>9.5104865393050506E-2</v>
      </c>
      <c r="C1920">
        <v>406</v>
      </c>
      <c r="D1920">
        <v>16.121028517605701</v>
      </c>
      <c r="AJ1920">
        <v>310.00461381278001</v>
      </c>
      <c r="AK1920">
        <v>0.10981389966366201</v>
      </c>
      <c r="AL1920">
        <v>468</v>
      </c>
      <c r="AM1920">
        <v>14.419925222173299</v>
      </c>
    </row>
    <row r="1921" spans="1:39" x14ac:dyDescent="0.25">
      <c r="A1921">
        <v>301.208739965223</v>
      </c>
      <c r="B1921">
        <v>9.6678357082044405E-2</v>
      </c>
      <c r="C1921">
        <v>406</v>
      </c>
      <c r="D1921">
        <v>16.121028517605701</v>
      </c>
      <c r="AJ1921">
        <v>310.00461381278001</v>
      </c>
      <c r="AK1921">
        <v>0.109851766113414</v>
      </c>
      <c r="AL1921">
        <v>468</v>
      </c>
      <c r="AM1921">
        <v>14.419925222173299</v>
      </c>
    </row>
    <row r="1922" spans="1:39" x14ac:dyDescent="0.25">
      <c r="A1922">
        <v>301.208739965223</v>
      </c>
      <c r="B1922">
        <v>9.6483894047236701E-2</v>
      </c>
      <c r="C1922">
        <v>406</v>
      </c>
      <c r="D1922">
        <v>16.121028517605701</v>
      </c>
      <c r="AJ1922">
        <v>310.00461381278001</v>
      </c>
      <c r="AK1922">
        <v>0.109865002788975</v>
      </c>
      <c r="AL1922">
        <v>468</v>
      </c>
      <c r="AM1922">
        <v>14.419925222173299</v>
      </c>
    </row>
    <row r="1923" spans="1:39" x14ac:dyDescent="0.25">
      <c r="A1923">
        <v>301.208739965223</v>
      </c>
      <c r="B1923">
        <v>9.6483894047236701E-2</v>
      </c>
      <c r="C1923">
        <v>406</v>
      </c>
      <c r="D1923">
        <v>16.121028517605701</v>
      </c>
      <c r="AJ1923">
        <v>310.00461381278001</v>
      </c>
      <c r="AK1923">
        <v>0.11018493742301699</v>
      </c>
      <c r="AL1923">
        <v>468</v>
      </c>
      <c r="AM1923">
        <v>14.419925222173299</v>
      </c>
    </row>
    <row r="1924" spans="1:39" x14ac:dyDescent="0.25">
      <c r="A1924">
        <v>301.208739965223</v>
      </c>
      <c r="B1924">
        <v>9.6586942134451098E-2</v>
      </c>
      <c r="C1924">
        <v>406</v>
      </c>
      <c r="D1924">
        <v>16.121028517605701</v>
      </c>
      <c r="AJ1924">
        <v>310.00461381278001</v>
      </c>
      <c r="AK1924">
        <v>0.109636780277156</v>
      </c>
      <c r="AL1924">
        <v>468</v>
      </c>
      <c r="AM1924">
        <v>14.419925222173299</v>
      </c>
    </row>
    <row r="1925" spans="1:39" x14ac:dyDescent="0.25">
      <c r="A1925">
        <v>301.208739965223</v>
      </c>
      <c r="B1925">
        <v>9.6586942134451098E-2</v>
      </c>
      <c r="C1925">
        <v>406</v>
      </c>
      <c r="D1925">
        <v>16.121028517605701</v>
      </c>
      <c r="AJ1925">
        <v>310.00461381278001</v>
      </c>
      <c r="AK1925">
        <v>0.10929358108293299</v>
      </c>
      <c r="AL1925">
        <v>468</v>
      </c>
      <c r="AM1925">
        <v>14.419925222173299</v>
      </c>
    </row>
    <row r="1926" spans="1:39" x14ac:dyDescent="0.25">
      <c r="A1926">
        <v>301.208739965223</v>
      </c>
      <c r="B1926">
        <v>9.7171066186422905E-2</v>
      </c>
      <c r="C1926">
        <v>406</v>
      </c>
      <c r="D1926">
        <v>16.121028517605701</v>
      </c>
      <c r="AJ1926">
        <v>310.00461381278001</v>
      </c>
      <c r="AK1926">
        <v>0.11080705694576</v>
      </c>
      <c r="AL1926">
        <v>468</v>
      </c>
      <c r="AM1926">
        <v>14.419925222173299</v>
      </c>
    </row>
    <row r="1927" spans="1:39" x14ac:dyDescent="0.25">
      <c r="A1927">
        <v>301.208739965223</v>
      </c>
      <c r="B1927">
        <v>9.7406302318424801E-2</v>
      </c>
      <c r="C1927">
        <v>406</v>
      </c>
      <c r="D1927">
        <v>16.121028517605701</v>
      </c>
      <c r="AJ1927">
        <v>310.00461381278001</v>
      </c>
      <c r="AK1927">
        <v>0.111293066221406</v>
      </c>
      <c r="AL1927">
        <v>468</v>
      </c>
      <c r="AM1927">
        <v>14.419925222173299</v>
      </c>
    </row>
    <row r="1928" spans="1:39" x14ac:dyDescent="0.25">
      <c r="A1928">
        <v>301.208739965223</v>
      </c>
      <c r="B1928">
        <v>9.7772992035421002E-2</v>
      </c>
      <c r="C1928">
        <v>406</v>
      </c>
      <c r="D1928">
        <v>16.121028517605701</v>
      </c>
      <c r="AJ1928">
        <v>310.00461381278001</v>
      </c>
      <c r="AK1928">
        <v>0.111617868961202</v>
      </c>
      <c r="AL1928">
        <v>468</v>
      </c>
      <c r="AM1928">
        <v>14.419925222173299</v>
      </c>
    </row>
    <row r="1929" spans="1:39" x14ac:dyDescent="0.25">
      <c r="A1929">
        <v>301.208739965223</v>
      </c>
      <c r="B1929">
        <v>9.7837408590641897E-2</v>
      </c>
      <c r="C1929">
        <v>406</v>
      </c>
      <c r="D1929">
        <v>16.121028517605701</v>
      </c>
      <c r="AJ1929">
        <v>310.00461381278001</v>
      </c>
      <c r="AK1929">
        <v>0.111732926804718</v>
      </c>
      <c r="AL1929">
        <v>468</v>
      </c>
      <c r="AM1929">
        <v>14.419925222173299</v>
      </c>
    </row>
    <row r="1930" spans="1:39" x14ac:dyDescent="0.25">
      <c r="A1930">
        <v>301.208739965223</v>
      </c>
      <c r="B1930">
        <v>9.6911950009071601E-2</v>
      </c>
      <c r="C1930">
        <v>406</v>
      </c>
      <c r="D1930">
        <v>16.121028517605701</v>
      </c>
      <c r="AJ1930">
        <v>310.00461381278001</v>
      </c>
      <c r="AK1930">
        <v>0.11077955223055</v>
      </c>
      <c r="AL1930">
        <v>468</v>
      </c>
      <c r="AM1930">
        <v>14.419925222173299</v>
      </c>
    </row>
    <row r="1931" spans="1:39" x14ac:dyDescent="0.25">
      <c r="A1931">
        <v>301.208739965223</v>
      </c>
      <c r="B1931">
        <v>9.6911950009071601E-2</v>
      </c>
      <c r="C1931">
        <v>406</v>
      </c>
      <c r="D1931">
        <v>16.121028517605701</v>
      </c>
      <c r="AJ1931">
        <v>310.00461381278001</v>
      </c>
      <c r="AK1931">
        <v>0.111769396592689</v>
      </c>
      <c r="AL1931">
        <v>468</v>
      </c>
      <c r="AM1931">
        <v>14.419925222173299</v>
      </c>
    </row>
    <row r="1932" spans="1:39" x14ac:dyDescent="0.25">
      <c r="A1932">
        <v>301.208739965223</v>
      </c>
      <c r="B1932">
        <v>9.6765291312231494E-2</v>
      </c>
      <c r="C1932">
        <v>406</v>
      </c>
      <c r="D1932">
        <v>16.121028517605701</v>
      </c>
      <c r="AJ1932">
        <v>310.00461381278001</v>
      </c>
      <c r="AK1932">
        <v>0.112194825684476</v>
      </c>
      <c r="AL1932">
        <v>468</v>
      </c>
      <c r="AM1932">
        <v>14.419925222173299</v>
      </c>
    </row>
    <row r="1933" spans="1:39" x14ac:dyDescent="0.25">
      <c r="A1933">
        <v>301.208739965223</v>
      </c>
      <c r="B1933">
        <v>9.6765291312231494E-2</v>
      </c>
      <c r="C1933">
        <v>406</v>
      </c>
      <c r="D1933">
        <v>16.121028517605701</v>
      </c>
      <c r="AJ1933">
        <v>310.00461381278001</v>
      </c>
      <c r="AK1933">
        <v>0.113710908846531</v>
      </c>
      <c r="AL1933">
        <v>468</v>
      </c>
      <c r="AM1933">
        <v>14.419925222173299</v>
      </c>
    </row>
    <row r="1934" spans="1:39" x14ac:dyDescent="0.25">
      <c r="A1934">
        <v>301.208739965223</v>
      </c>
      <c r="B1934">
        <v>9.7066037951344303E-2</v>
      </c>
      <c r="C1934">
        <v>406</v>
      </c>
      <c r="D1934">
        <v>16.121028517605701</v>
      </c>
      <c r="AJ1934">
        <v>310.00461381278001</v>
      </c>
      <c r="AK1934">
        <v>0.11344825372240901</v>
      </c>
      <c r="AL1934">
        <v>468</v>
      </c>
      <c r="AM1934">
        <v>14.419925222173299</v>
      </c>
    </row>
    <row r="1935" spans="1:39" x14ac:dyDescent="0.25">
      <c r="A1935">
        <v>301.208739965223</v>
      </c>
      <c r="B1935">
        <v>9.7183582524546203E-2</v>
      </c>
      <c r="C1935">
        <v>406</v>
      </c>
      <c r="D1935">
        <v>16.121028517605701</v>
      </c>
      <c r="AJ1935">
        <v>310.00461381278001</v>
      </c>
      <c r="AK1935">
        <v>0.11344825372240901</v>
      </c>
      <c r="AL1935">
        <v>468</v>
      </c>
      <c r="AM1935">
        <v>14.419925222173299</v>
      </c>
    </row>
    <row r="1936" spans="1:39" x14ac:dyDescent="0.25">
      <c r="A1936">
        <v>301.208739965223</v>
      </c>
      <c r="B1936">
        <v>9.7458487530544993E-2</v>
      </c>
      <c r="C1936">
        <v>406</v>
      </c>
      <c r="D1936">
        <v>16.121028517605701</v>
      </c>
      <c r="AJ1936">
        <v>310.00461381278001</v>
      </c>
      <c r="AK1936">
        <v>0.11125805245506599</v>
      </c>
      <c r="AL1936">
        <v>468</v>
      </c>
      <c r="AM1936">
        <v>14.419925222173299</v>
      </c>
    </row>
    <row r="1937" spans="1:39" x14ac:dyDescent="0.25">
      <c r="A1937">
        <v>301.042393677635</v>
      </c>
      <c r="B1937">
        <v>9.8240336064684103E-2</v>
      </c>
      <c r="C1937">
        <v>403</v>
      </c>
      <c r="D1937">
        <v>15.8643493377604</v>
      </c>
      <c r="AJ1937">
        <v>310.00461381278001</v>
      </c>
      <c r="AK1937">
        <v>0.111251489768895</v>
      </c>
      <c r="AL1937">
        <v>468</v>
      </c>
      <c r="AM1937">
        <v>14.419925222173299</v>
      </c>
    </row>
    <row r="1938" spans="1:39" x14ac:dyDescent="0.25">
      <c r="A1938">
        <v>301.042393677635</v>
      </c>
      <c r="B1938">
        <v>9.8628661998829595E-2</v>
      </c>
      <c r="C1938">
        <v>403</v>
      </c>
      <c r="D1938">
        <v>15.8643493377604</v>
      </c>
      <c r="AJ1938">
        <v>310.00461381278001</v>
      </c>
      <c r="AK1938">
        <v>0.111251489768895</v>
      </c>
      <c r="AL1938">
        <v>468</v>
      </c>
      <c r="AM1938">
        <v>14.419925222173299</v>
      </c>
    </row>
    <row r="1939" spans="1:39" x14ac:dyDescent="0.25">
      <c r="A1939">
        <v>301.042393677635</v>
      </c>
      <c r="B1939">
        <v>9.89130035865734E-2</v>
      </c>
      <c r="C1939">
        <v>403</v>
      </c>
      <c r="D1939">
        <v>15.8643493377604</v>
      </c>
      <c r="AJ1939">
        <v>310.00461381278001</v>
      </c>
      <c r="AK1939">
        <v>0.110717535923242</v>
      </c>
      <c r="AL1939">
        <v>468</v>
      </c>
      <c r="AM1939">
        <v>14.419925222173299</v>
      </c>
    </row>
    <row r="1940" spans="1:39" x14ac:dyDescent="0.25">
      <c r="A1940">
        <v>301.042393677635</v>
      </c>
      <c r="B1940">
        <v>9.9186373442705505E-2</v>
      </c>
      <c r="C1940">
        <v>403</v>
      </c>
      <c r="D1940">
        <v>15.8643493377604</v>
      </c>
      <c r="AJ1940">
        <v>310.00461381278001</v>
      </c>
      <c r="AK1940">
        <v>0.113264296218098</v>
      </c>
      <c r="AL1940">
        <v>468</v>
      </c>
      <c r="AM1940">
        <v>14.419925222173299</v>
      </c>
    </row>
    <row r="1941" spans="1:39" x14ac:dyDescent="0.25">
      <c r="A1941">
        <v>301.042393677635</v>
      </c>
      <c r="B1941">
        <v>9.8767109510678006E-2</v>
      </c>
      <c r="C1941">
        <v>403</v>
      </c>
      <c r="D1941">
        <v>15.8643493377604</v>
      </c>
      <c r="AJ1941">
        <v>310.00461381278001</v>
      </c>
      <c r="AK1941">
        <v>0.113414350787332</v>
      </c>
      <c r="AL1941">
        <v>468</v>
      </c>
      <c r="AM1941">
        <v>14.419925222173299</v>
      </c>
    </row>
    <row r="1942" spans="1:39" x14ac:dyDescent="0.25">
      <c r="A1942">
        <v>301.042393677635</v>
      </c>
      <c r="B1942">
        <v>9.8472211483059E-2</v>
      </c>
      <c r="C1942">
        <v>403</v>
      </c>
      <c r="D1942">
        <v>15.8643493377604</v>
      </c>
      <c r="AJ1942">
        <v>310.00461381278001</v>
      </c>
      <c r="AK1942">
        <v>0.113597862209842</v>
      </c>
      <c r="AL1942">
        <v>468</v>
      </c>
      <c r="AM1942">
        <v>14.419925222173299</v>
      </c>
    </row>
    <row r="1943" spans="1:39" x14ac:dyDescent="0.25">
      <c r="A1943">
        <v>301.042393677635</v>
      </c>
      <c r="B1943">
        <v>9.8292486347382302E-2</v>
      </c>
      <c r="C1943">
        <v>403</v>
      </c>
      <c r="D1943">
        <v>15.8643493377604</v>
      </c>
      <c r="AJ1943">
        <v>310.00461381278001</v>
      </c>
      <c r="AK1943">
        <v>0.113597097076899</v>
      </c>
      <c r="AL1943">
        <v>468</v>
      </c>
      <c r="AM1943">
        <v>14.419925222173299</v>
      </c>
    </row>
    <row r="1944" spans="1:39" x14ac:dyDescent="0.25">
      <c r="A1944">
        <v>301.042393677635</v>
      </c>
      <c r="B1944">
        <v>9.8028058012451194E-2</v>
      </c>
      <c r="C1944">
        <v>403</v>
      </c>
      <c r="D1944">
        <v>15.8643493377604</v>
      </c>
      <c r="AJ1944">
        <v>310.00461381278001</v>
      </c>
      <c r="AK1944">
        <v>0.112962178375056</v>
      </c>
      <c r="AL1944">
        <v>468</v>
      </c>
      <c r="AM1944">
        <v>14.419925222173299</v>
      </c>
    </row>
    <row r="1945" spans="1:39" x14ac:dyDescent="0.25">
      <c r="A1945">
        <v>301.042393677635</v>
      </c>
      <c r="B1945">
        <v>9.7746594278134702E-2</v>
      </c>
      <c r="C1945">
        <v>403</v>
      </c>
      <c r="D1945">
        <v>15.8643493377604</v>
      </c>
      <c r="AJ1945">
        <v>310.00461381278001</v>
      </c>
      <c r="AK1945">
        <v>0.112775149963782</v>
      </c>
      <c r="AL1945">
        <v>468</v>
      </c>
      <c r="AM1945">
        <v>14.419925222173299</v>
      </c>
    </row>
    <row r="1946" spans="1:39" x14ac:dyDescent="0.25">
      <c r="A1946">
        <v>301.042393677635</v>
      </c>
      <c r="B1946">
        <v>9.7684519015524093E-2</v>
      </c>
      <c r="C1946">
        <v>403</v>
      </c>
      <c r="D1946">
        <v>15.8643493377604</v>
      </c>
      <c r="AJ1946">
        <v>310.00461381278001</v>
      </c>
      <c r="AK1946">
        <v>0.113171917911474</v>
      </c>
      <c r="AL1946">
        <v>468</v>
      </c>
      <c r="AM1946">
        <v>14.419925222173299</v>
      </c>
    </row>
    <row r="1947" spans="1:39" x14ac:dyDescent="0.25">
      <c r="A1947">
        <v>301.042393677635</v>
      </c>
      <c r="B1947">
        <v>9.7524402942415003E-2</v>
      </c>
      <c r="C1947">
        <v>403</v>
      </c>
      <c r="D1947">
        <v>15.8643493377604</v>
      </c>
      <c r="AJ1947">
        <v>310.00461381278001</v>
      </c>
      <c r="AK1947">
        <v>0.113470105808875</v>
      </c>
      <c r="AL1947">
        <v>468</v>
      </c>
      <c r="AM1947">
        <v>14.419925222173299</v>
      </c>
    </row>
    <row r="1948" spans="1:39" x14ac:dyDescent="0.25">
      <c r="A1948">
        <v>301.042393677635</v>
      </c>
      <c r="B1948">
        <v>9.7500804718430006E-2</v>
      </c>
      <c r="C1948">
        <v>403</v>
      </c>
      <c r="D1948">
        <v>15.8643493377604</v>
      </c>
      <c r="AJ1948">
        <v>310.00461381278001</v>
      </c>
      <c r="AK1948">
        <v>0.11452571747956999</v>
      </c>
      <c r="AL1948">
        <v>468</v>
      </c>
      <c r="AM1948">
        <v>14.419925222173299</v>
      </c>
    </row>
    <row r="1949" spans="1:39" x14ac:dyDescent="0.25">
      <c r="A1949">
        <v>301.042393677635</v>
      </c>
      <c r="B1949">
        <v>9.6333682881336105E-2</v>
      </c>
      <c r="C1949">
        <v>403</v>
      </c>
      <c r="D1949">
        <v>15.8643493377604</v>
      </c>
      <c r="AJ1949">
        <v>310.00461381278001</v>
      </c>
      <c r="AK1949">
        <v>0.11452571747956999</v>
      </c>
      <c r="AL1949">
        <v>468</v>
      </c>
      <c r="AM1949">
        <v>14.419925222173299</v>
      </c>
    </row>
    <row r="1950" spans="1:39" x14ac:dyDescent="0.25">
      <c r="A1950">
        <v>301.042393677635</v>
      </c>
      <c r="B1950">
        <v>9.62624391560193E-2</v>
      </c>
      <c r="C1950">
        <v>403</v>
      </c>
      <c r="D1950">
        <v>15.8643493377604</v>
      </c>
      <c r="AJ1950">
        <v>310.00461381278001</v>
      </c>
      <c r="AK1950">
        <v>0.115303996569477</v>
      </c>
      <c r="AL1950">
        <v>468</v>
      </c>
      <c r="AM1950">
        <v>14.419925222173299</v>
      </c>
    </row>
    <row r="1951" spans="1:39" x14ac:dyDescent="0.25">
      <c r="A1951">
        <v>301.042393677635</v>
      </c>
      <c r="B1951">
        <v>9.6493359059545897E-2</v>
      </c>
      <c r="C1951">
        <v>403</v>
      </c>
      <c r="D1951">
        <v>15.8643493377604</v>
      </c>
      <c r="AJ1951">
        <v>310.00461381278001</v>
      </c>
      <c r="AK1951">
        <v>0.114722706984015</v>
      </c>
      <c r="AL1951">
        <v>468</v>
      </c>
      <c r="AM1951">
        <v>14.419925222173299</v>
      </c>
    </row>
    <row r="1952" spans="1:39" x14ac:dyDescent="0.25">
      <c r="A1952">
        <v>301.042393677635</v>
      </c>
      <c r="B1952">
        <v>9.6493359059545897E-2</v>
      </c>
      <c r="C1952">
        <v>403</v>
      </c>
      <c r="D1952">
        <v>15.8643493377604</v>
      </c>
      <c r="AJ1952">
        <v>310.00461381278001</v>
      </c>
      <c r="AK1952">
        <v>0.114408176474826</v>
      </c>
      <c r="AL1952">
        <v>468</v>
      </c>
      <c r="AM1952">
        <v>14.419925222173299</v>
      </c>
    </row>
    <row r="1953" spans="1:39" x14ac:dyDescent="0.25">
      <c r="A1953">
        <v>301.042393677635</v>
      </c>
      <c r="B1953">
        <v>9.6493359059545897E-2</v>
      </c>
      <c r="C1953">
        <v>403</v>
      </c>
      <c r="D1953">
        <v>15.8643493377604</v>
      </c>
      <c r="AJ1953">
        <v>310.00461381278001</v>
      </c>
      <c r="AK1953">
        <v>0.114656157771481</v>
      </c>
      <c r="AL1953">
        <v>468</v>
      </c>
      <c r="AM1953">
        <v>14.419925222173299</v>
      </c>
    </row>
    <row r="1954" spans="1:39" x14ac:dyDescent="0.25">
      <c r="A1954">
        <v>301.042393677635</v>
      </c>
      <c r="B1954">
        <v>9.6813092307195897E-2</v>
      </c>
      <c r="C1954">
        <v>403</v>
      </c>
      <c r="D1954">
        <v>15.8643493377604</v>
      </c>
      <c r="AJ1954">
        <v>310.00461381278001</v>
      </c>
      <c r="AK1954">
        <v>0.114167408262503</v>
      </c>
      <c r="AL1954">
        <v>468</v>
      </c>
      <c r="AM1954">
        <v>14.419925222173299</v>
      </c>
    </row>
    <row r="1955" spans="1:39" x14ac:dyDescent="0.25">
      <c r="A1955">
        <v>301.042393677635</v>
      </c>
      <c r="B1955">
        <v>9.6623127576846907E-2</v>
      </c>
      <c r="C1955">
        <v>403</v>
      </c>
      <c r="D1955">
        <v>15.8643493377604</v>
      </c>
      <c r="AJ1955">
        <v>310.00461381278001</v>
      </c>
      <c r="AK1955">
        <v>0.11446619278277199</v>
      </c>
      <c r="AL1955">
        <v>468</v>
      </c>
      <c r="AM1955">
        <v>14.419925222173299</v>
      </c>
    </row>
    <row r="1956" spans="1:39" x14ac:dyDescent="0.25">
      <c r="A1956">
        <v>301.042393677635</v>
      </c>
      <c r="B1956">
        <v>9.6162245868508606E-2</v>
      </c>
      <c r="C1956">
        <v>403</v>
      </c>
      <c r="D1956">
        <v>15.8643493377604</v>
      </c>
      <c r="AJ1956">
        <v>310.00461381278001</v>
      </c>
      <c r="AK1956">
        <v>0.11446619278277199</v>
      </c>
      <c r="AL1956">
        <v>468</v>
      </c>
      <c r="AM1956">
        <v>14.419925222173299</v>
      </c>
    </row>
    <row r="1957" spans="1:39" x14ac:dyDescent="0.25">
      <c r="A1957">
        <v>301.042393677635</v>
      </c>
      <c r="B1957">
        <v>9.6246138103325607E-2</v>
      </c>
      <c r="C1957">
        <v>403</v>
      </c>
      <c r="D1957">
        <v>15.8643493377604</v>
      </c>
      <c r="AJ1957">
        <v>310.00461381278001</v>
      </c>
      <c r="AK1957">
        <v>0.113497642142394</v>
      </c>
      <c r="AL1957">
        <v>468</v>
      </c>
      <c r="AM1957">
        <v>14.419925222173299</v>
      </c>
    </row>
    <row r="1958" spans="1:39" x14ac:dyDescent="0.25">
      <c r="A1958">
        <v>301.042393677635</v>
      </c>
      <c r="B1958">
        <v>9.6122650349006994E-2</v>
      </c>
      <c r="C1958">
        <v>403</v>
      </c>
      <c r="D1958">
        <v>15.8643493377604</v>
      </c>
      <c r="AJ1958">
        <v>310.00461381278001</v>
      </c>
      <c r="AK1958">
        <v>0.113097820262983</v>
      </c>
      <c r="AL1958">
        <v>468</v>
      </c>
      <c r="AM1958">
        <v>14.419925222173299</v>
      </c>
    </row>
    <row r="1959" spans="1:39" x14ac:dyDescent="0.25">
      <c r="A1959">
        <v>301.042393677635</v>
      </c>
      <c r="B1959">
        <v>9.6122650349006994E-2</v>
      </c>
      <c r="C1959">
        <v>403</v>
      </c>
      <c r="D1959">
        <v>15.8643493377604</v>
      </c>
      <c r="AJ1959">
        <v>310.00461381278001</v>
      </c>
      <c r="AK1959">
        <v>0.112415038087123</v>
      </c>
      <c r="AL1959">
        <v>468</v>
      </c>
      <c r="AM1959">
        <v>14.419925222173299</v>
      </c>
    </row>
    <row r="1960" spans="1:39" x14ac:dyDescent="0.25">
      <c r="A1960">
        <v>301.042393677635</v>
      </c>
      <c r="B1960">
        <v>9.6226392998438701E-2</v>
      </c>
      <c r="C1960">
        <v>403</v>
      </c>
      <c r="D1960">
        <v>15.8643493377604</v>
      </c>
      <c r="AJ1960">
        <v>310.00461381278001</v>
      </c>
      <c r="AK1960">
        <v>0.11144480485097601</v>
      </c>
      <c r="AL1960">
        <v>468</v>
      </c>
      <c r="AM1960">
        <v>14.419925222173299</v>
      </c>
    </row>
    <row r="1961" spans="1:39" x14ac:dyDescent="0.25">
      <c r="A1961">
        <v>301.042393677635</v>
      </c>
      <c r="B1961">
        <v>9.6504709687668805E-2</v>
      </c>
      <c r="C1961">
        <v>403</v>
      </c>
      <c r="D1961">
        <v>15.8643493377604</v>
      </c>
      <c r="AJ1961">
        <v>310.00461381278001</v>
      </c>
      <c r="AK1961">
        <v>0.112338083517641</v>
      </c>
      <c r="AL1961">
        <v>468</v>
      </c>
      <c r="AM1961">
        <v>14.419925222173299</v>
      </c>
    </row>
    <row r="1962" spans="1:39" x14ac:dyDescent="0.25">
      <c r="A1962">
        <v>301.042393677635</v>
      </c>
      <c r="B1962">
        <v>9.6504709687668805E-2</v>
      </c>
      <c r="C1962">
        <v>403</v>
      </c>
      <c r="D1962">
        <v>15.8643493377604</v>
      </c>
      <c r="AJ1962">
        <v>310.00461381278001</v>
      </c>
      <c r="AK1962">
        <v>0.11332801902938899</v>
      </c>
      <c r="AL1962">
        <v>468</v>
      </c>
      <c r="AM1962">
        <v>14.419925222173299</v>
      </c>
    </row>
    <row r="1963" spans="1:39" x14ac:dyDescent="0.25">
      <c r="A1963">
        <v>300.991377930157</v>
      </c>
      <c r="B1963">
        <v>9.6221026800653198E-2</v>
      </c>
      <c r="C1963">
        <v>410</v>
      </c>
      <c r="D1963">
        <v>16.234116675565001</v>
      </c>
      <c r="AJ1963">
        <v>310.00461381278001</v>
      </c>
      <c r="AK1963">
        <v>0.113484144538379</v>
      </c>
      <c r="AL1963">
        <v>468</v>
      </c>
      <c r="AM1963">
        <v>14.419925222173299</v>
      </c>
    </row>
    <row r="1964" spans="1:39" x14ac:dyDescent="0.25">
      <c r="A1964">
        <v>300.991377930157</v>
      </c>
      <c r="B1964">
        <v>9.6302195221515202E-2</v>
      </c>
      <c r="C1964">
        <v>410</v>
      </c>
      <c r="D1964">
        <v>16.234116675565001</v>
      </c>
      <c r="AJ1964">
        <v>310.00461381278001</v>
      </c>
      <c r="AK1964">
        <v>0.113278473107242</v>
      </c>
      <c r="AL1964">
        <v>468</v>
      </c>
      <c r="AM1964">
        <v>14.419925222173299</v>
      </c>
    </row>
    <row r="1965" spans="1:39" x14ac:dyDescent="0.25">
      <c r="A1965">
        <v>300.991377930157</v>
      </c>
      <c r="B1965">
        <v>9.6147808920663394E-2</v>
      </c>
      <c r="C1965">
        <v>410</v>
      </c>
      <c r="D1965">
        <v>16.234116675565001</v>
      </c>
      <c r="AJ1965">
        <v>310.00461381278001</v>
      </c>
      <c r="AK1965">
        <v>0.113028877621884</v>
      </c>
      <c r="AL1965">
        <v>468</v>
      </c>
      <c r="AM1965">
        <v>14.419925222173299</v>
      </c>
    </row>
    <row r="1966" spans="1:39" x14ac:dyDescent="0.25">
      <c r="A1966">
        <v>300.991377930157</v>
      </c>
      <c r="B1966">
        <v>9.5909603382431499E-2</v>
      </c>
      <c r="C1966">
        <v>410</v>
      </c>
      <c r="D1966">
        <v>16.234116675565001</v>
      </c>
      <c r="AJ1966">
        <v>310.00461381278001</v>
      </c>
      <c r="AK1966">
        <v>0.11228574498506901</v>
      </c>
      <c r="AL1966">
        <v>468</v>
      </c>
      <c r="AM1966">
        <v>14.419925222173299</v>
      </c>
    </row>
    <row r="1967" spans="1:39" x14ac:dyDescent="0.25">
      <c r="A1967">
        <v>300.991377930157</v>
      </c>
      <c r="B1967">
        <v>9.5573530621901603E-2</v>
      </c>
      <c r="C1967">
        <v>410</v>
      </c>
      <c r="D1967">
        <v>16.234116675565001</v>
      </c>
      <c r="AJ1967">
        <v>310.00461381278001</v>
      </c>
      <c r="AK1967">
        <v>0.11223834789873501</v>
      </c>
      <c r="AL1967">
        <v>468</v>
      </c>
      <c r="AM1967">
        <v>14.419925222173299</v>
      </c>
    </row>
    <row r="1968" spans="1:39" x14ac:dyDescent="0.25">
      <c r="A1968">
        <v>300.991377930157</v>
      </c>
      <c r="B1968">
        <v>9.5463269465787995E-2</v>
      </c>
      <c r="C1968">
        <v>410</v>
      </c>
      <c r="D1968">
        <v>16.234116675565001</v>
      </c>
      <c r="AJ1968">
        <v>309.99700470897398</v>
      </c>
      <c r="AK1968">
        <v>0.11075969515833101</v>
      </c>
      <c r="AL1968">
        <v>455</v>
      </c>
      <c r="AM1968">
        <v>14.5858379499987</v>
      </c>
    </row>
    <row r="1969" spans="1:39" x14ac:dyDescent="0.25">
      <c r="A1969">
        <v>300.991377930157</v>
      </c>
      <c r="B1969">
        <v>9.6007303289733795E-2</v>
      </c>
      <c r="C1969">
        <v>410</v>
      </c>
      <c r="D1969">
        <v>16.234116675565001</v>
      </c>
      <c r="AJ1969">
        <v>309.99700470897398</v>
      </c>
      <c r="AK1969">
        <v>0.110617789667731</v>
      </c>
      <c r="AL1969">
        <v>455</v>
      </c>
      <c r="AM1969">
        <v>14.5858379499987</v>
      </c>
    </row>
    <row r="1970" spans="1:39" x14ac:dyDescent="0.25">
      <c r="A1970">
        <v>300.991377930157</v>
      </c>
      <c r="B1970">
        <v>9.6738684365748298E-2</v>
      </c>
      <c r="C1970">
        <v>410</v>
      </c>
      <c r="D1970">
        <v>16.234116675565001</v>
      </c>
      <c r="AJ1970">
        <v>309.84552333876502</v>
      </c>
      <c r="AK1970">
        <v>0.111348823793254</v>
      </c>
      <c r="AL1970">
        <v>436</v>
      </c>
      <c r="AM1970">
        <v>14.0485793654807</v>
      </c>
    </row>
    <row r="1971" spans="1:39" x14ac:dyDescent="0.25">
      <c r="A1971">
        <v>300.991377930157</v>
      </c>
      <c r="B1971">
        <v>9.6405661311311105E-2</v>
      </c>
      <c r="C1971">
        <v>410</v>
      </c>
      <c r="D1971">
        <v>16.234116675565001</v>
      </c>
      <c r="AJ1971">
        <v>309.84552333876502</v>
      </c>
      <c r="AK1971">
        <v>0.111109526602115</v>
      </c>
      <c r="AL1971">
        <v>436</v>
      </c>
      <c r="AM1971">
        <v>14.0485793654807</v>
      </c>
    </row>
    <row r="1972" spans="1:39" x14ac:dyDescent="0.25">
      <c r="A1972">
        <v>300.991377930157</v>
      </c>
      <c r="B1972">
        <v>9.6522622368444E-2</v>
      </c>
      <c r="C1972">
        <v>410</v>
      </c>
      <c r="D1972">
        <v>16.234116675565001</v>
      </c>
      <c r="AJ1972">
        <v>309.84552333876502</v>
      </c>
      <c r="AK1972">
        <v>0.111424635581701</v>
      </c>
      <c r="AL1972">
        <v>436</v>
      </c>
      <c r="AM1972">
        <v>14.0485793654807</v>
      </c>
    </row>
    <row r="1973" spans="1:39" x14ac:dyDescent="0.25">
      <c r="A1973">
        <v>300.991377930157</v>
      </c>
      <c r="B1973">
        <v>9.6264347945373197E-2</v>
      </c>
      <c r="C1973">
        <v>410</v>
      </c>
      <c r="D1973">
        <v>16.234116675565001</v>
      </c>
      <c r="AJ1973">
        <v>309.61606423487001</v>
      </c>
      <c r="AK1973">
        <v>0.11169366932847299</v>
      </c>
      <c r="AL1973">
        <v>424</v>
      </c>
      <c r="AM1973">
        <v>13.5931758256629</v>
      </c>
    </row>
    <row r="1974" spans="1:39" x14ac:dyDescent="0.25">
      <c r="A1974">
        <v>300.991377930157</v>
      </c>
      <c r="B1974">
        <v>9.6110370450444599E-2</v>
      </c>
      <c r="C1974">
        <v>410</v>
      </c>
      <c r="D1974">
        <v>16.234116675565001</v>
      </c>
      <c r="AJ1974">
        <v>309.61606423487001</v>
      </c>
      <c r="AK1974">
        <v>0.11146374048846899</v>
      </c>
      <c r="AL1974">
        <v>424</v>
      </c>
      <c r="AM1974">
        <v>13.5931758256629</v>
      </c>
    </row>
    <row r="1975" spans="1:39" x14ac:dyDescent="0.25">
      <c r="A1975">
        <v>300.991377930157</v>
      </c>
      <c r="B1975">
        <v>9.7150109191742204E-2</v>
      </c>
      <c r="C1975">
        <v>410</v>
      </c>
      <c r="D1975">
        <v>16.234116675565001</v>
      </c>
      <c r="AJ1975">
        <v>309.61606423487001</v>
      </c>
      <c r="AK1975">
        <v>0.11165006436123499</v>
      </c>
      <c r="AL1975">
        <v>424</v>
      </c>
      <c r="AM1975">
        <v>13.5931758256629</v>
      </c>
    </row>
    <row r="1976" spans="1:39" x14ac:dyDescent="0.25">
      <c r="A1976">
        <v>300.991377930157</v>
      </c>
      <c r="B1976">
        <v>9.7150109191742204E-2</v>
      </c>
      <c r="C1976">
        <v>410</v>
      </c>
      <c r="D1976">
        <v>16.234116675565001</v>
      </c>
      <c r="AJ1976">
        <v>309.61606423487001</v>
      </c>
      <c r="AK1976">
        <v>0.11042655689549701</v>
      </c>
      <c r="AL1976">
        <v>424</v>
      </c>
      <c r="AM1976">
        <v>13.5931758256629</v>
      </c>
    </row>
    <row r="1977" spans="1:39" x14ac:dyDescent="0.25">
      <c r="A1977">
        <v>300.991377930157</v>
      </c>
      <c r="B1977">
        <v>9.7155390232263994E-2</v>
      </c>
      <c r="C1977">
        <v>410</v>
      </c>
      <c r="D1977">
        <v>16.234116675565001</v>
      </c>
      <c r="AJ1977">
        <v>309.61606423487001</v>
      </c>
      <c r="AK1977">
        <v>0.11042655689549701</v>
      </c>
      <c r="AL1977">
        <v>424</v>
      </c>
      <c r="AM1977">
        <v>13.5931758256629</v>
      </c>
    </row>
    <row r="1978" spans="1:39" x14ac:dyDescent="0.25">
      <c r="A1978">
        <v>300.991377930157</v>
      </c>
      <c r="B1978">
        <v>9.6761466133056001E-2</v>
      </c>
      <c r="C1978">
        <v>410</v>
      </c>
      <c r="D1978">
        <v>16.234116675565001</v>
      </c>
      <c r="AJ1978">
        <v>309.61606423487001</v>
      </c>
      <c r="AK1978">
        <v>0.10967909849662</v>
      </c>
      <c r="AL1978">
        <v>424</v>
      </c>
      <c r="AM1978">
        <v>13.5931758256629</v>
      </c>
    </row>
    <row r="1979" spans="1:39" x14ac:dyDescent="0.25">
      <c r="A1979">
        <v>300.991377930157</v>
      </c>
      <c r="B1979">
        <v>9.6761466133056001E-2</v>
      </c>
      <c r="C1979">
        <v>410</v>
      </c>
      <c r="D1979">
        <v>16.234116675565001</v>
      </c>
      <c r="AJ1979">
        <v>309.49573062709499</v>
      </c>
      <c r="AK1979">
        <v>0.109965804601897</v>
      </c>
      <c r="AL1979">
        <v>447</v>
      </c>
      <c r="AM1979">
        <v>14.5457556257024</v>
      </c>
    </row>
    <row r="1980" spans="1:39" x14ac:dyDescent="0.25">
      <c r="A1980">
        <v>300.991377930157</v>
      </c>
      <c r="B1980">
        <v>9.7353752865041096E-2</v>
      </c>
      <c r="C1980">
        <v>410</v>
      </c>
      <c r="D1980">
        <v>16.234116675565001</v>
      </c>
      <c r="AJ1980">
        <v>309.49573062709499</v>
      </c>
      <c r="AK1980">
        <v>0.109784115750064</v>
      </c>
      <c r="AL1980">
        <v>447</v>
      </c>
      <c r="AM1980">
        <v>14.5457556257024</v>
      </c>
    </row>
    <row r="1981" spans="1:39" x14ac:dyDescent="0.25">
      <c r="A1981">
        <v>300.991377930157</v>
      </c>
      <c r="B1981">
        <v>9.7423014839138206E-2</v>
      </c>
      <c r="C1981">
        <v>410</v>
      </c>
      <c r="D1981">
        <v>16.234116675565001</v>
      </c>
      <c r="AJ1981">
        <v>309.49573062709499</v>
      </c>
      <c r="AK1981">
        <v>0.110141471617946</v>
      </c>
      <c r="AL1981">
        <v>447</v>
      </c>
      <c r="AM1981">
        <v>14.5457556257024</v>
      </c>
    </row>
    <row r="1982" spans="1:39" x14ac:dyDescent="0.25">
      <c r="A1982">
        <v>300.97143328958202</v>
      </c>
      <c r="B1982">
        <v>9.7387413663128794E-2</v>
      </c>
      <c r="C1982">
        <v>406</v>
      </c>
      <c r="D1982">
        <v>15.6572465982754</v>
      </c>
      <c r="AJ1982">
        <v>309.49573062709499</v>
      </c>
      <c r="AK1982">
        <v>0.10988740532756699</v>
      </c>
      <c r="AL1982">
        <v>447</v>
      </c>
      <c r="AM1982">
        <v>14.5457556257024</v>
      </c>
    </row>
    <row r="1983" spans="1:39" x14ac:dyDescent="0.25">
      <c r="A1983">
        <v>300.97143328958202</v>
      </c>
      <c r="B1983">
        <v>9.6605514989744401E-2</v>
      </c>
      <c r="C1983">
        <v>406</v>
      </c>
      <c r="D1983">
        <v>15.6572465982754</v>
      </c>
      <c r="AJ1983">
        <v>309.49573062709499</v>
      </c>
      <c r="AK1983">
        <v>0.110745168922811</v>
      </c>
      <c r="AL1983">
        <v>447</v>
      </c>
      <c r="AM1983">
        <v>14.5457556257024</v>
      </c>
    </row>
    <row r="1984" spans="1:39" x14ac:dyDescent="0.25">
      <c r="A1984">
        <v>300.97143328958202</v>
      </c>
      <c r="B1984">
        <v>9.6734807005965207E-2</v>
      </c>
      <c r="C1984">
        <v>406</v>
      </c>
      <c r="D1984">
        <v>15.6572465982754</v>
      </c>
      <c r="AJ1984">
        <v>309.49573062709499</v>
      </c>
      <c r="AK1984">
        <v>0.11015659783121499</v>
      </c>
      <c r="AL1984">
        <v>447</v>
      </c>
      <c r="AM1984">
        <v>14.5457556257024</v>
      </c>
    </row>
    <row r="1985" spans="1:39" x14ac:dyDescent="0.25">
      <c r="A1985">
        <v>300.97143328958202</v>
      </c>
      <c r="B1985">
        <v>9.8159043162569404E-2</v>
      </c>
      <c r="C1985">
        <v>406</v>
      </c>
      <c r="D1985">
        <v>15.6572465982754</v>
      </c>
      <c r="AJ1985">
        <v>309.49573062709499</v>
      </c>
      <c r="AK1985">
        <v>0.10986844375961601</v>
      </c>
      <c r="AL1985">
        <v>447</v>
      </c>
      <c r="AM1985">
        <v>14.5457556257024</v>
      </c>
    </row>
    <row r="1986" spans="1:39" x14ac:dyDescent="0.25">
      <c r="A1986">
        <v>300.97143328958202</v>
      </c>
      <c r="B1986">
        <v>9.8013856140430899E-2</v>
      </c>
      <c r="C1986">
        <v>406</v>
      </c>
      <c r="D1986">
        <v>15.6572465982754</v>
      </c>
      <c r="AJ1986">
        <v>309.49573062709499</v>
      </c>
      <c r="AK1986">
        <v>0.10990841955926101</v>
      </c>
      <c r="AL1986">
        <v>447</v>
      </c>
      <c r="AM1986">
        <v>14.5457556257024</v>
      </c>
    </row>
    <row r="1987" spans="1:39" x14ac:dyDescent="0.25">
      <c r="A1987">
        <v>300.97143328958202</v>
      </c>
      <c r="B1987">
        <v>9.8535023406771699E-2</v>
      </c>
      <c r="C1987">
        <v>406</v>
      </c>
      <c r="D1987">
        <v>15.6572465982754</v>
      </c>
      <c r="AJ1987">
        <v>309.49573062709499</v>
      </c>
      <c r="AK1987">
        <v>0.109980850820425</v>
      </c>
      <c r="AL1987">
        <v>447</v>
      </c>
      <c r="AM1987">
        <v>14.5457556257024</v>
      </c>
    </row>
    <row r="1988" spans="1:39" x14ac:dyDescent="0.25">
      <c r="A1988">
        <v>300.97143328958202</v>
      </c>
      <c r="B1988">
        <v>9.8265176232885498E-2</v>
      </c>
      <c r="C1988">
        <v>406</v>
      </c>
      <c r="D1988">
        <v>15.6572465982754</v>
      </c>
      <c r="AJ1988">
        <v>309.49573062709499</v>
      </c>
      <c r="AK1988">
        <v>0.109756726438207</v>
      </c>
      <c r="AL1988">
        <v>447</v>
      </c>
      <c r="AM1988">
        <v>14.5457556257024</v>
      </c>
    </row>
    <row r="1989" spans="1:39" x14ac:dyDescent="0.25">
      <c r="A1989">
        <v>300.97143328958202</v>
      </c>
      <c r="B1989">
        <v>9.7955175379936296E-2</v>
      </c>
      <c r="C1989">
        <v>406</v>
      </c>
      <c r="D1989">
        <v>15.6572465982754</v>
      </c>
      <c r="AJ1989">
        <v>309.49573062709499</v>
      </c>
      <c r="AK1989">
        <v>0.109673267686709</v>
      </c>
      <c r="AL1989">
        <v>447</v>
      </c>
      <c r="AM1989">
        <v>14.5457556257024</v>
      </c>
    </row>
    <row r="1990" spans="1:39" x14ac:dyDescent="0.25">
      <c r="A1990">
        <v>300.97143328958202</v>
      </c>
      <c r="B1990">
        <v>9.7955175379936296E-2</v>
      </c>
      <c r="C1990">
        <v>406</v>
      </c>
      <c r="D1990">
        <v>15.6572465982754</v>
      </c>
      <c r="AJ1990">
        <v>309.49573062709499</v>
      </c>
      <c r="AK1990">
        <v>0.10892757886542299</v>
      </c>
      <c r="AL1990">
        <v>447</v>
      </c>
      <c r="AM1990">
        <v>14.5457556257024</v>
      </c>
    </row>
    <row r="1991" spans="1:39" x14ac:dyDescent="0.25">
      <c r="A1991">
        <v>300.97143328958202</v>
      </c>
      <c r="B1991">
        <v>9.7667013214661202E-2</v>
      </c>
      <c r="C1991">
        <v>406</v>
      </c>
      <c r="D1991">
        <v>15.6572465982754</v>
      </c>
      <c r="AJ1991">
        <v>309.49573062709499</v>
      </c>
      <c r="AK1991">
        <v>0.108610482138981</v>
      </c>
      <c r="AL1991">
        <v>447</v>
      </c>
      <c r="AM1991">
        <v>14.5457556257024</v>
      </c>
    </row>
    <row r="1992" spans="1:39" x14ac:dyDescent="0.25">
      <c r="A1992">
        <v>300.97143328958202</v>
      </c>
      <c r="B1992">
        <v>9.7427250907747703E-2</v>
      </c>
      <c r="C1992">
        <v>406</v>
      </c>
      <c r="D1992">
        <v>15.6572465982754</v>
      </c>
      <c r="AJ1992">
        <v>309.49573062709499</v>
      </c>
      <c r="AK1992">
        <v>0.108722575851605</v>
      </c>
      <c r="AL1992">
        <v>447</v>
      </c>
      <c r="AM1992">
        <v>14.5457556257024</v>
      </c>
    </row>
    <row r="1993" spans="1:39" x14ac:dyDescent="0.25">
      <c r="A1993">
        <v>300.97143328958202</v>
      </c>
      <c r="B1993">
        <v>9.7249723488894699E-2</v>
      </c>
      <c r="C1993">
        <v>406</v>
      </c>
      <c r="D1993">
        <v>15.6572465982754</v>
      </c>
      <c r="AJ1993">
        <v>309.49573062709499</v>
      </c>
      <c r="AK1993">
        <v>0.108722575851605</v>
      </c>
      <c r="AL1993">
        <v>447</v>
      </c>
      <c r="AM1993">
        <v>14.5457556257024</v>
      </c>
    </row>
    <row r="1994" spans="1:39" x14ac:dyDescent="0.25">
      <c r="A1994">
        <v>300.97143328958202</v>
      </c>
      <c r="B1994">
        <v>9.7249723488894699E-2</v>
      </c>
      <c r="C1994">
        <v>406</v>
      </c>
      <c r="D1994">
        <v>15.6572465982754</v>
      </c>
      <c r="AJ1994">
        <v>309.49573062709499</v>
      </c>
      <c r="AK1994">
        <v>0.10860390583619001</v>
      </c>
      <c r="AL1994">
        <v>447</v>
      </c>
      <c r="AM1994">
        <v>14.5457556257024</v>
      </c>
    </row>
    <row r="1995" spans="1:39" x14ac:dyDescent="0.25">
      <c r="A1995">
        <v>300.97143328958202</v>
      </c>
      <c r="B1995">
        <v>9.7307286521775005E-2</v>
      </c>
      <c r="C1995">
        <v>406</v>
      </c>
      <c r="D1995">
        <v>15.6572465982754</v>
      </c>
      <c r="AJ1995">
        <v>309.49573062709499</v>
      </c>
      <c r="AK1995">
        <v>0.109290413646546</v>
      </c>
      <c r="AL1995">
        <v>447</v>
      </c>
      <c r="AM1995">
        <v>14.5457556257024</v>
      </c>
    </row>
    <row r="1996" spans="1:39" x14ac:dyDescent="0.25">
      <c r="A1996">
        <v>300.97143328958202</v>
      </c>
      <c r="B1996">
        <v>9.7014353073146806E-2</v>
      </c>
      <c r="C1996">
        <v>406</v>
      </c>
      <c r="D1996">
        <v>15.6572465982754</v>
      </c>
      <c r="AJ1996">
        <v>309.49573062709499</v>
      </c>
      <c r="AK1996">
        <v>0.109483402197828</v>
      </c>
      <c r="AL1996">
        <v>447</v>
      </c>
      <c r="AM1996">
        <v>14.5457556257024</v>
      </c>
    </row>
    <row r="1997" spans="1:39" x14ac:dyDescent="0.25">
      <c r="A1997">
        <v>300.97143328958202</v>
      </c>
      <c r="B1997">
        <v>9.6957588676045398E-2</v>
      </c>
      <c r="C1997">
        <v>406</v>
      </c>
      <c r="D1997">
        <v>15.6572465982754</v>
      </c>
      <c r="AJ1997">
        <v>309.49573062709499</v>
      </c>
      <c r="AK1997">
        <v>0.109791344573924</v>
      </c>
      <c r="AL1997">
        <v>447</v>
      </c>
      <c r="AM1997">
        <v>14.5457556257024</v>
      </c>
    </row>
    <row r="1998" spans="1:39" x14ac:dyDescent="0.25">
      <c r="A1998">
        <v>300.97143328958202</v>
      </c>
      <c r="B1998">
        <v>9.6954761477321905E-2</v>
      </c>
      <c r="C1998">
        <v>406</v>
      </c>
      <c r="D1998">
        <v>15.6572465982754</v>
      </c>
      <c r="AJ1998">
        <v>309.49573062709499</v>
      </c>
      <c r="AK1998">
        <v>0.109738756918258</v>
      </c>
      <c r="AL1998">
        <v>447</v>
      </c>
      <c r="AM1998">
        <v>14.5457556257024</v>
      </c>
    </row>
    <row r="1999" spans="1:39" x14ac:dyDescent="0.25">
      <c r="A1999">
        <v>300.97143328958202</v>
      </c>
      <c r="B1999">
        <v>9.70401387803035E-2</v>
      </c>
      <c r="C1999">
        <v>406</v>
      </c>
      <c r="D1999">
        <v>15.6572465982754</v>
      </c>
      <c r="AJ1999">
        <v>309.49573062709499</v>
      </c>
      <c r="AK1999">
        <v>0.109870298243103</v>
      </c>
      <c r="AL1999">
        <v>447</v>
      </c>
      <c r="AM1999">
        <v>14.5457556257024</v>
      </c>
    </row>
    <row r="2000" spans="1:39" x14ac:dyDescent="0.25">
      <c r="A2000">
        <v>300.97143328958202</v>
      </c>
      <c r="B2000">
        <v>9.6918882705033696E-2</v>
      </c>
      <c r="C2000">
        <v>406</v>
      </c>
      <c r="D2000">
        <v>15.6572465982754</v>
      </c>
      <c r="AJ2000">
        <v>309.49573062709499</v>
      </c>
      <c r="AK2000">
        <v>0.110940305629979</v>
      </c>
      <c r="AL2000">
        <v>447</v>
      </c>
      <c r="AM2000">
        <v>14.5457556257024</v>
      </c>
    </row>
    <row r="2001" spans="1:39" x14ac:dyDescent="0.25">
      <c r="A2001">
        <v>300.97143328958202</v>
      </c>
      <c r="B2001">
        <v>9.6918882705033696E-2</v>
      </c>
      <c r="C2001">
        <v>406</v>
      </c>
      <c r="D2001">
        <v>15.6572465982754</v>
      </c>
      <c r="AJ2001">
        <v>309.49573062709499</v>
      </c>
      <c r="AK2001">
        <v>0.110888909145231</v>
      </c>
      <c r="AL2001">
        <v>447</v>
      </c>
      <c r="AM2001">
        <v>14.5457556257024</v>
      </c>
    </row>
    <row r="2002" spans="1:39" x14ac:dyDescent="0.25">
      <c r="A2002">
        <v>300.97143328958202</v>
      </c>
      <c r="B2002">
        <v>9.6438248605376503E-2</v>
      </c>
      <c r="C2002">
        <v>406</v>
      </c>
      <c r="D2002">
        <v>15.6572465982754</v>
      </c>
      <c r="AJ2002">
        <v>309.49573062709499</v>
      </c>
      <c r="AK2002">
        <v>0.111027204798528</v>
      </c>
      <c r="AL2002">
        <v>447</v>
      </c>
      <c r="AM2002">
        <v>14.5457556257024</v>
      </c>
    </row>
    <row r="2003" spans="1:39" x14ac:dyDescent="0.25">
      <c r="A2003">
        <v>300.97143328958202</v>
      </c>
      <c r="B2003">
        <v>9.6747758205195294E-2</v>
      </c>
      <c r="C2003">
        <v>406</v>
      </c>
      <c r="D2003">
        <v>15.6572465982754</v>
      </c>
      <c r="AJ2003">
        <v>309.49573062709499</v>
      </c>
      <c r="AK2003">
        <v>0.110427762768487</v>
      </c>
      <c r="AL2003">
        <v>447</v>
      </c>
      <c r="AM2003">
        <v>14.5457556257024</v>
      </c>
    </row>
    <row r="2005" spans="1:39" x14ac:dyDescent="0.25">
      <c r="A2005" t="s">
        <v>4</v>
      </c>
      <c r="AJ2005" t="s">
        <v>4</v>
      </c>
    </row>
    <row r="2006" spans="1:39" x14ac:dyDescent="0.25">
      <c r="A2006">
        <v>745.36610823054798</v>
      </c>
      <c r="B2006">
        <v>1</v>
      </c>
      <c r="C2006">
        <v>971</v>
      </c>
      <c r="D2006">
        <v>42.858897663885699</v>
      </c>
      <c r="AJ2006">
        <v>703.53079433366702</v>
      </c>
      <c r="AK2006">
        <v>1</v>
      </c>
      <c r="AL2006">
        <v>904</v>
      </c>
      <c r="AM2006">
        <v>44.718747168080903</v>
      </c>
    </row>
    <row r="2007" spans="1:39" x14ac:dyDescent="0.25">
      <c r="A2007">
        <v>568.58203830779496</v>
      </c>
      <c r="B2007">
        <v>0.94417167166490101</v>
      </c>
      <c r="C2007">
        <v>803</v>
      </c>
      <c r="D2007">
        <v>19.565881351241799</v>
      </c>
      <c r="AJ2007">
        <v>685.374780318234</v>
      </c>
      <c r="AK2007">
        <v>1</v>
      </c>
      <c r="AL2007">
        <v>1106</v>
      </c>
      <c r="AM2007">
        <v>27.217260104138401</v>
      </c>
    </row>
    <row r="2008" spans="1:39" x14ac:dyDescent="0.25">
      <c r="A2008">
        <v>522.42963874712598</v>
      </c>
      <c r="B2008">
        <v>0.89676819088144999</v>
      </c>
      <c r="C2008">
        <v>782</v>
      </c>
      <c r="D2008">
        <v>21.744283241219801</v>
      </c>
      <c r="AJ2008">
        <v>469.50751037849102</v>
      </c>
      <c r="AK2008">
        <v>0.98061878013180104</v>
      </c>
      <c r="AL2008">
        <v>702</v>
      </c>
      <c r="AM2008">
        <v>14.483883955050301</v>
      </c>
    </row>
    <row r="2009" spans="1:39" x14ac:dyDescent="0.25">
      <c r="A2009">
        <v>506.85913485335197</v>
      </c>
      <c r="B2009">
        <v>0.84485188763580099</v>
      </c>
      <c r="C2009">
        <v>732</v>
      </c>
      <c r="D2009">
        <v>22.103711219970101</v>
      </c>
      <c r="AJ2009">
        <v>469.50751037849102</v>
      </c>
      <c r="AK2009">
        <v>0.96146167071645605</v>
      </c>
      <c r="AL2009">
        <v>702</v>
      </c>
      <c r="AM2009">
        <v>14.483883955050301</v>
      </c>
    </row>
    <row r="2010" spans="1:39" x14ac:dyDescent="0.25">
      <c r="A2010">
        <v>478.17872951202997</v>
      </c>
      <c r="B2010">
        <v>0.77148234897300505</v>
      </c>
      <c r="C2010">
        <v>654</v>
      </c>
      <c r="D2010">
        <v>18.568567127455001</v>
      </c>
      <c r="AJ2010">
        <v>469.50751037849102</v>
      </c>
      <c r="AK2010">
        <v>0.98238407865341304</v>
      </c>
      <c r="AL2010">
        <v>702</v>
      </c>
      <c r="AM2010">
        <v>14.483883955050301</v>
      </c>
    </row>
    <row r="2011" spans="1:39" x14ac:dyDescent="0.25">
      <c r="A2011">
        <v>475.51862714090402</v>
      </c>
      <c r="B2011">
        <v>0.71662910869979501</v>
      </c>
      <c r="C2011">
        <v>723</v>
      </c>
      <c r="D2011">
        <v>14.6524451265577</v>
      </c>
      <c r="AJ2011">
        <v>469.50751037849102</v>
      </c>
      <c r="AK2011">
        <v>0.972807761876613</v>
      </c>
      <c r="AL2011">
        <v>702</v>
      </c>
      <c r="AM2011">
        <v>14.483883955050301</v>
      </c>
    </row>
    <row r="2012" spans="1:39" x14ac:dyDescent="0.25">
      <c r="A2012">
        <v>468.73646010039403</v>
      </c>
      <c r="B2012">
        <v>0.66239705507854296</v>
      </c>
      <c r="C2012">
        <v>736</v>
      </c>
      <c r="D2012">
        <v>15.3668953396846</v>
      </c>
      <c r="AJ2012">
        <v>469.50751037849102</v>
      </c>
      <c r="AK2012">
        <v>0.94844511337644299</v>
      </c>
      <c r="AL2012">
        <v>702</v>
      </c>
      <c r="AM2012">
        <v>14.483883955050301</v>
      </c>
    </row>
    <row r="2013" spans="1:39" x14ac:dyDescent="0.25">
      <c r="A2013">
        <v>431.38111374760001</v>
      </c>
      <c r="B2013">
        <v>0.59737179376279403</v>
      </c>
      <c r="C2013">
        <v>588</v>
      </c>
      <c r="D2013">
        <v>12.3660731224809</v>
      </c>
      <c r="AJ2013">
        <v>463.80903120129398</v>
      </c>
      <c r="AK2013">
        <v>0.91679695195105204</v>
      </c>
      <c r="AL2013">
        <v>785</v>
      </c>
      <c r="AM2013">
        <v>15.1519388055895</v>
      </c>
    </row>
    <row r="2014" spans="1:39" x14ac:dyDescent="0.25">
      <c r="A2014">
        <v>431.38111374760001</v>
      </c>
      <c r="B2014">
        <v>0.55177964733448603</v>
      </c>
      <c r="C2014">
        <v>588</v>
      </c>
      <c r="D2014">
        <v>12.3660731224809</v>
      </c>
      <c r="AJ2014">
        <v>458.07509778696101</v>
      </c>
      <c r="AK2014">
        <v>0.89084737006747705</v>
      </c>
      <c r="AL2014">
        <v>638</v>
      </c>
      <c r="AM2014">
        <v>23.564807073213199</v>
      </c>
    </row>
    <row r="2015" spans="1:39" x14ac:dyDescent="0.25">
      <c r="A2015">
        <v>431.38111374760001</v>
      </c>
      <c r="B2015">
        <v>0.51327743546029203</v>
      </c>
      <c r="C2015">
        <v>588</v>
      </c>
      <c r="D2015">
        <v>12.3660731224809</v>
      </c>
      <c r="AJ2015">
        <v>391.74345424794598</v>
      </c>
      <c r="AK2015">
        <v>0.87087298378890199</v>
      </c>
      <c r="AL2015">
        <v>539</v>
      </c>
      <c r="AM2015">
        <v>13.0090029207058</v>
      </c>
    </row>
    <row r="2016" spans="1:39" x14ac:dyDescent="0.25">
      <c r="A2016">
        <v>421.57875368627703</v>
      </c>
      <c r="B2016">
        <v>0.47778753409205998</v>
      </c>
      <c r="C2016">
        <v>592</v>
      </c>
      <c r="D2016">
        <v>14.5196883857716</v>
      </c>
      <c r="AJ2016">
        <v>391.74345424794598</v>
      </c>
      <c r="AK2016">
        <v>0.85587151933185102</v>
      </c>
      <c r="AL2016">
        <v>539</v>
      </c>
      <c r="AM2016">
        <v>13.0090029207058</v>
      </c>
    </row>
    <row r="2017" spans="1:39" x14ac:dyDescent="0.25">
      <c r="A2017">
        <v>414.33121342817299</v>
      </c>
      <c r="B2017">
        <v>0.45286385266669998</v>
      </c>
      <c r="C2017">
        <v>562</v>
      </c>
      <c r="D2017">
        <v>15.4504475113936</v>
      </c>
      <c r="AJ2017">
        <v>391.74345424794598</v>
      </c>
      <c r="AK2017">
        <v>0.81983105583206894</v>
      </c>
      <c r="AL2017">
        <v>539</v>
      </c>
      <c r="AM2017">
        <v>13.0090029207058</v>
      </c>
    </row>
    <row r="2018" spans="1:39" x14ac:dyDescent="0.25">
      <c r="A2018">
        <v>395.61370172095502</v>
      </c>
      <c r="B2018">
        <v>0.423753667829873</v>
      </c>
      <c r="C2018">
        <v>565</v>
      </c>
      <c r="D2018">
        <v>14.404633315280099</v>
      </c>
      <c r="AJ2018">
        <v>391.74345424794598</v>
      </c>
      <c r="AK2018">
        <v>0.783058246340817</v>
      </c>
      <c r="AL2018">
        <v>539</v>
      </c>
      <c r="AM2018">
        <v>13.0090029207058</v>
      </c>
    </row>
    <row r="2019" spans="1:39" x14ac:dyDescent="0.25">
      <c r="A2019">
        <v>395.61370172095502</v>
      </c>
      <c r="B2019">
        <v>0.372112965348666</v>
      </c>
      <c r="C2019">
        <v>565</v>
      </c>
      <c r="D2019">
        <v>14.404633315280099</v>
      </c>
      <c r="AJ2019">
        <v>391.74345424794598</v>
      </c>
      <c r="AK2019">
        <v>0.74818149181968696</v>
      </c>
      <c r="AL2019">
        <v>539</v>
      </c>
      <c r="AM2019">
        <v>13.0090029207058</v>
      </c>
    </row>
    <row r="2020" spans="1:39" x14ac:dyDescent="0.25">
      <c r="A2020">
        <v>387.60207148292102</v>
      </c>
      <c r="B2020">
        <v>0.34294765815068901</v>
      </c>
      <c r="C2020">
        <v>553</v>
      </c>
      <c r="D2020">
        <v>13.533767677843599</v>
      </c>
      <c r="AJ2020">
        <v>388.75376863568101</v>
      </c>
      <c r="AK2020">
        <v>0.70356117866419898</v>
      </c>
      <c r="AL2020">
        <v>530</v>
      </c>
      <c r="AM2020">
        <v>13.4500550592784</v>
      </c>
    </row>
    <row r="2021" spans="1:39" x14ac:dyDescent="0.25">
      <c r="A2021">
        <v>383.46268008858902</v>
      </c>
      <c r="B2021">
        <v>0.32852607777288001</v>
      </c>
      <c r="C2021">
        <v>548</v>
      </c>
      <c r="D2021">
        <v>13.631043507251899</v>
      </c>
      <c r="AJ2021">
        <v>386.25389471883</v>
      </c>
      <c r="AK2021">
        <v>0.66103108805986199</v>
      </c>
      <c r="AL2021">
        <v>525</v>
      </c>
      <c r="AM2021">
        <v>21.264844892779401</v>
      </c>
    </row>
    <row r="2022" spans="1:39" x14ac:dyDescent="0.25">
      <c r="A2022">
        <v>381.467704257229</v>
      </c>
      <c r="B2022">
        <v>0.30639867724384001</v>
      </c>
      <c r="C2022">
        <v>501</v>
      </c>
      <c r="D2022">
        <v>12.7704104059376</v>
      </c>
      <c r="AJ2022">
        <v>386.25389471883</v>
      </c>
      <c r="AK2022">
        <v>0.624656210053951</v>
      </c>
      <c r="AL2022">
        <v>525</v>
      </c>
      <c r="AM2022">
        <v>21.264844892779401</v>
      </c>
    </row>
    <row r="2023" spans="1:39" x14ac:dyDescent="0.25">
      <c r="A2023">
        <v>376.00259997020498</v>
      </c>
      <c r="B2023">
        <v>0.27629720561336302</v>
      </c>
      <c r="C2023">
        <v>528</v>
      </c>
      <c r="D2023">
        <v>16.0226757631171</v>
      </c>
      <c r="AJ2023">
        <v>370.10126139759097</v>
      </c>
      <c r="AK2023">
        <v>0.58543851427805405</v>
      </c>
      <c r="AL2023">
        <v>529</v>
      </c>
      <c r="AM2023">
        <v>12.5966347777285</v>
      </c>
    </row>
    <row r="2024" spans="1:39" x14ac:dyDescent="0.25">
      <c r="A2024">
        <v>375.58326255017897</v>
      </c>
      <c r="B2024">
        <v>0.26735716987761798</v>
      </c>
      <c r="C2024">
        <v>557</v>
      </c>
      <c r="D2024">
        <v>15.5615011276677</v>
      </c>
      <c r="AJ2024">
        <v>370.10126139759097</v>
      </c>
      <c r="AK2024">
        <v>0.57694733098851902</v>
      </c>
      <c r="AL2024">
        <v>529</v>
      </c>
      <c r="AM2024">
        <v>12.5966347777285</v>
      </c>
    </row>
    <row r="2025" spans="1:39" x14ac:dyDescent="0.25">
      <c r="A2025">
        <v>371.83973183599301</v>
      </c>
      <c r="B2025">
        <v>0.25110898418772998</v>
      </c>
      <c r="C2025">
        <v>576</v>
      </c>
      <c r="D2025">
        <v>12.397318764124099</v>
      </c>
      <c r="AJ2025">
        <v>370.10126139759097</v>
      </c>
      <c r="AK2025">
        <v>0.57038363086611399</v>
      </c>
      <c r="AL2025">
        <v>529</v>
      </c>
      <c r="AM2025">
        <v>12.5966347777285</v>
      </c>
    </row>
    <row r="2026" spans="1:39" x14ac:dyDescent="0.25">
      <c r="A2026">
        <v>366.94009450892901</v>
      </c>
      <c r="B2026">
        <v>0.24434230086241401</v>
      </c>
      <c r="C2026">
        <v>542</v>
      </c>
      <c r="D2026">
        <v>14.2713656318374</v>
      </c>
      <c r="AJ2026">
        <v>370.10126139759097</v>
      </c>
      <c r="AK2026">
        <v>0.55795574373885104</v>
      </c>
      <c r="AL2026">
        <v>529</v>
      </c>
      <c r="AM2026">
        <v>12.5966347777285</v>
      </c>
    </row>
    <row r="2027" spans="1:39" x14ac:dyDescent="0.25">
      <c r="A2027">
        <v>365.95823546964698</v>
      </c>
      <c r="B2027">
        <v>0.21972543893591401</v>
      </c>
      <c r="C2027">
        <v>531</v>
      </c>
      <c r="D2027">
        <v>14.4666398440022</v>
      </c>
      <c r="AJ2027">
        <v>370.10126139759097</v>
      </c>
      <c r="AK2027">
        <v>0.539428608575242</v>
      </c>
      <c r="AL2027">
        <v>529</v>
      </c>
      <c r="AM2027">
        <v>12.5966347777285</v>
      </c>
    </row>
    <row r="2028" spans="1:39" x14ac:dyDescent="0.25">
      <c r="A2028">
        <v>362.06883640145003</v>
      </c>
      <c r="B2028">
        <v>0.21859606172931301</v>
      </c>
      <c r="C2028">
        <v>542</v>
      </c>
      <c r="D2028">
        <v>14.5241805196274</v>
      </c>
      <c r="AJ2028">
        <v>370.10126139759097</v>
      </c>
      <c r="AK2028">
        <v>0.52488175934650105</v>
      </c>
      <c r="AL2028">
        <v>529</v>
      </c>
      <c r="AM2028">
        <v>12.5966347777285</v>
      </c>
    </row>
    <row r="2029" spans="1:39" x14ac:dyDescent="0.25">
      <c r="A2029">
        <v>359.09700365574099</v>
      </c>
      <c r="B2029">
        <v>0.21627015268844399</v>
      </c>
      <c r="C2029">
        <v>466</v>
      </c>
      <c r="D2029">
        <v>15.440574219683199</v>
      </c>
      <c r="AJ2029">
        <v>370.10126139759097</v>
      </c>
      <c r="AK2029">
        <v>0.52704292893846805</v>
      </c>
      <c r="AL2029">
        <v>529</v>
      </c>
      <c r="AM2029">
        <v>12.5966347777285</v>
      </c>
    </row>
    <row r="2030" spans="1:39" x14ac:dyDescent="0.25">
      <c r="A2030">
        <v>358.955108518945</v>
      </c>
      <c r="B2030">
        <v>0.20741738614360899</v>
      </c>
      <c r="C2030">
        <v>480</v>
      </c>
      <c r="D2030">
        <v>14.551800239132699</v>
      </c>
      <c r="AJ2030">
        <v>364.11111062345998</v>
      </c>
      <c r="AK2030">
        <v>0.52362088903047799</v>
      </c>
      <c r="AL2030">
        <v>506</v>
      </c>
      <c r="AM2030">
        <v>15.846844670362801</v>
      </c>
    </row>
    <row r="2031" spans="1:39" x14ac:dyDescent="0.25">
      <c r="A2031">
        <v>355.89093501400203</v>
      </c>
      <c r="B2031">
        <v>0.203926363454175</v>
      </c>
      <c r="C2031">
        <v>500</v>
      </c>
      <c r="D2031">
        <v>14.5834573798347</v>
      </c>
      <c r="AJ2031">
        <v>364.11111062345998</v>
      </c>
      <c r="AK2031">
        <v>0.50237160493115496</v>
      </c>
      <c r="AL2031">
        <v>506</v>
      </c>
      <c r="AM2031">
        <v>15.846844670362801</v>
      </c>
    </row>
    <row r="2032" spans="1:39" x14ac:dyDescent="0.25">
      <c r="A2032">
        <v>352.978940844303</v>
      </c>
      <c r="B2032">
        <v>0.19185850970600399</v>
      </c>
      <c r="C2032">
        <v>497</v>
      </c>
      <c r="D2032">
        <v>14.4290035648737</v>
      </c>
      <c r="AJ2032">
        <v>361.22305727633602</v>
      </c>
      <c r="AK2032">
        <v>0.51138366714679795</v>
      </c>
      <c r="AL2032">
        <v>501</v>
      </c>
      <c r="AM2032">
        <v>16.064861661288901</v>
      </c>
    </row>
    <row r="2033" spans="1:39" x14ac:dyDescent="0.25">
      <c r="A2033">
        <v>351.18989380681899</v>
      </c>
      <c r="B2033">
        <v>0.18879206276604399</v>
      </c>
      <c r="C2033">
        <v>527</v>
      </c>
      <c r="D2033">
        <v>14.7755099080969</v>
      </c>
      <c r="AJ2033">
        <v>355.69776833848999</v>
      </c>
      <c r="AK2033">
        <v>0.50467359515035803</v>
      </c>
      <c r="AL2033">
        <v>499</v>
      </c>
      <c r="AM2033">
        <v>15.944646392017599</v>
      </c>
    </row>
    <row r="2034" spans="1:39" x14ac:dyDescent="0.25">
      <c r="A2034">
        <v>350.54909678665001</v>
      </c>
      <c r="B2034">
        <v>0.18088582280625801</v>
      </c>
      <c r="C2034">
        <v>491</v>
      </c>
      <c r="D2034">
        <v>14.517705099657199</v>
      </c>
      <c r="AJ2034">
        <v>346.22974583203899</v>
      </c>
      <c r="AK2034">
        <v>0.48858417194225001</v>
      </c>
      <c r="AL2034">
        <v>476</v>
      </c>
      <c r="AM2034">
        <v>14.820818454027201</v>
      </c>
    </row>
    <row r="2035" spans="1:39" x14ac:dyDescent="0.25">
      <c r="A2035">
        <v>350.54909678665001</v>
      </c>
      <c r="B2035">
        <v>0.17494814293729199</v>
      </c>
      <c r="C2035">
        <v>491</v>
      </c>
      <c r="D2035">
        <v>14.517705099657199</v>
      </c>
      <c r="AJ2035">
        <v>343.30044390098197</v>
      </c>
      <c r="AK2035">
        <v>0.48094493400438199</v>
      </c>
      <c r="AL2035">
        <v>477</v>
      </c>
      <c r="AM2035">
        <v>12.9981092161033</v>
      </c>
    </row>
    <row r="2036" spans="1:39" x14ac:dyDescent="0.25">
      <c r="A2036">
        <v>350.54909678665001</v>
      </c>
      <c r="B2036">
        <v>0.16242687691892799</v>
      </c>
      <c r="C2036">
        <v>491</v>
      </c>
      <c r="D2036">
        <v>14.517705099657199</v>
      </c>
      <c r="AJ2036">
        <v>343.30044390098197</v>
      </c>
      <c r="AK2036">
        <v>0.46545280315237098</v>
      </c>
      <c r="AL2036">
        <v>477</v>
      </c>
      <c r="AM2036">
        <v>12.9981092161033</v>
      </c>
    </row>
    <row r="2037" spans="1:39" x14ac:dyDescent="0.25">
      <c r="A2037">
        <v>348.36507114511897</v>
      </c>
      <c r="B2037">
        <v>0.15515047590025899</v>
      </c>
      <c r="C2037">
        <v>526</v>
      </c>
      <c r="D2037">
        <v>13.7506029605865</v>
      </c>
      <c r="AJ2037">
        <v>343.30044390098197</v>
      </c>
      <c r="AK2037">
        <v>0.45944184057135601</v>
      </c>
      <c r="AL2037">
        <v>477</v>
      </c>
      <c r="AM2037">
        <v>12.9981092161033</v>
      </c>
    </row>
    <row r="2038" spans="1:39" x14ac:dyDescent="0.25">
      <c r="A2038">
        <v>348.36507114511897</v>
      </c>
      <c r="B2038">
        <v>0.14689465654589101</v>
      </c>
      <c r="C2038">
        <v>526</v>
      </c>
      <c r="D2038">
        <v>13.7506029605865</v>
      </c>
      <c r="AJ2038">
        <v>342.78828840423398</v>
      </c>
      <c r="AK2038">
        <v>0.44640374783280701</v>
      </c>
      <c r="AL2038">
        <v>486</v>
      </c>
      <c r="AM2038">
        <v>12.8761376459152</v>
      </c>
    </row>
    <row r="2039" spans="1:39" x14ac:dyDescent="0.25">
      <c r="A2039">
        <v>348.25964287784899</v>
      </c>
      <c r="B2039">
        <v>0.13649637251150401</v>
      </c>
      <c r="C2039">
        <v>491</v>
      </c>
      <c r="D2039">
        <v>14.2444374938495</v>
      </c>
      <c r="AJ2039">
        <v>337.40089598041999</v>
      </c>
      <c r="AK2039">
        <v>0.43979737248536099</v>
      </c>
      <c r="AL2039">
        <v>445</v>
      </c>
      <c r="AM2039">
        <v>14.4982464932837</v>
      </c>
    </row>
    <row r="2040" spans="1:39" x14ac:dyDescent="0.25">
      <c r="A2040">
        <v>348.25964287784899</v>
      </c>
      <c r="B2040">
        <v>0.13359112096013001</v>
      </c>
      <c r="C2040">
        <v>491</v>
      </c>
      <c r="D2040">
        <v>14.2444374938495</v>
      </c>
      <c r="AJ2040">
        <v>333.92986747459503</v>
      </c>
      <c r="AK2040">
        <v>0.40940146603101002</v>
      </c>
      <c r="AL2040">
        <v>455</v>
      </c>
      <c r="AM2040">
        <v>13.279341235756901</v>
      </c>
    </row>
    <row r="2041" spans="1:39" x14ac:dyDescent="0.25">
      <c r="A2041">
        <v>348.25964287784899</v>
      </c>
      <c r="B2041">
        <v>0.129519848213798</v>
      </c>
      <c r="C2041">
        <v>491</v>
      </c>
      <c r="D2041">
        <v>14.2444374938495</v>
      </c>
      <c r="AJ2041">
        <v>330.54422316700197</v>
      </c>
      <c r="AK2041">
        <v>0.390491701551412</v>
      </c>
      <c r="AL2041">
        <v>471</v>
      </c>
      <c r="AM2041">
        <v>16.437859555007901</v>
      </c>
    </row>
    <row r="2042" spans="1:39" x14ac:dyDescent="0.25">
      <c r="A2042">
        <v>347.85531773953699</v>
      </c>
      <c r="B2042">
        <v>0.12972007400016</v>
      </c>
      <c r="C2042">
        <v>515</v>
      </c>
      <c r="D2042">
        <v>14.0978831239045</v>
      </c>
      <c r="AJ2042">
        <v>330.54422316700197</v>
      </c>
      <c r="AK2042">
        <v>0.39108590464461002</v>
      </c>
      <c r="AL2042">
        <v>471</v>
      </c>
      <c r="AM2042">
        <v>16.437859555007901</v>
      </c>
    </row>
    <row r="2043" spans="1:39" x14ac:dyDescent="0.25">
      <c r="A2043">
        <v>347.52531034569301</v>
      </c>
      <c r="B2043">
        <v>0.123979621455207</v>
      </c>
      <c r="C2043">
        <v>543</v>
      </c>
      <c r="D2043">
        <v>13.8389112250879</v>
      </c>
      <c r="AJ2043">
        <v>330.54422316700197</v>
      </c>
      <c r="AK2043">
        <v>0.38645712441094998</v>
      </c>
      <c r="AL2043">
        <v>471</v>
      </c>
      <c r="AM2043">
        <v>16.437859555007901</v>
      </c>
    </row>
    <row r="2044" spans="1:39" x14ac:dyDescent="0.25">
      <c r="A2044">
        <v>346.95590258086997</v>
      </c>
      <c r="B2044">
        <v>0.121283777816731</v>
      </c>
      <c r="C2044">
        <v>511</v>
      </c>
      <c r="D2044">
        <v>13.5189012095798</v>
      </c>
      <c r="AJ2044">
        <v>329.79251333186397</v>
      </c>
      <c r="AK2044">
        <v>0.37972324131486301</v>
      </c>
      <c r="AL2044">
        <v>467</v>
      </c>
      <c r="AM2044">
        <v>13.100839335704199</v>
      </c>
    </row>
    <row r="2045" spans="1:39" x14ac:dyDescent="0.25">
      <c r="A2045">
        <v>346.95590258086997</v>
      </c>
      <c r="B2045">
        <v>0.119232344254738</v>
      </c>
      <c r="C2045">
        <v>511</v>
      </c>
      <c r="D2045">
        <v>13.5189012095798</v>
      </c>
      <c r="AJ2045">
        <v>329.79251333186397</v>
      </c>
      <c r="AK2045">
        <v>0.36994922981424899</v>
      </c>
      <c r="AL2045">
        <v>467</v>
      </c>
      <c r="AM2045">
        <v>13.100839335704199</v>
      </c>
    </row>
    <row r="2046" spans="1:39" x14ac:dyDescent="0.25">
      <c r="A2046">
        <v>346.49607518408402</v>
      </c>
      <c r="B2046">
        <v>0.115728070542803</v>
      </c>
      <c r="C2046">
        <v>508</v>
      </c>
      <c r="D2046">
        <v>13.637950561242199</v>
      </c>
      <c r="AJ2046">
        <v>325.56399650219799</v>
      </c>
      <c r="AK2046">
        <v>0.33862180915382101</v>
      </c>
      <c r="AL2046">
        <v>450</v>
      </c>
      <c r="AM2046">
        <v>15.3233313011006</v>
      </c>
    </row>
    <row r="2047" spans="1:39" x14ac:dyDescent="0.25">
      <c r="A2047">
        <v>345.67277052882099</v>
      </c>
      <c r="B2047">
        <v>0.114001376206271</v>
      </c>
      <c r="C2047">
        <v>532</v>
      </c>
      <c r="D2047">
        <v>14.415507183410201</v>
      </c>
      <c r="AJ2047">
        <v>321.35236399550899</v>
      </c>
      <c r="AK2047">
        <v>0.33518328844740197</v>
      </c>
      <c r="AL2047">
        <v>477</v>
      </c>
      <c r="AM2047">
        <v>15.006364799337501</v>
      </c>
    </row>
    <row r="2048" spans="1:39" x14ac:dyDescent="0.25">
      <c r="A2048">
        <v>345.67277052882099</v>
      </c>
      <c r="B2048">
        <v>0.111571361011502</v>
      </c>
      <c r="C2048">
        <v>532</v>
      </c>
      <c r="D2048">
        <v>14.415507183410201</v>
      </c>
      <c r="AJ2048">
        <v>321.35236399550899</v>
      </c>
      <c r="AK2048">
        <v>0.33182494144352698</v>
      </c>
      <c r="AL2048">
        <v>477</v>
      </c>
      <c r="AM2048">
        <v>15.006364799337501</v>
      </c>
    </row>
    <row r="2049" spans="1:39" x14ac:dyDescent="0.25">
      <c r="A2049">
        <v>345.43357055354898</v>
      </c>
      <c r="B2049">
        <v>0.110354138354364</v>
      </c>
      <c r="C2049">
        <v>493</v>
      </c>
      <c r="D2049">
        <v>14.5224537630565</v>
      </c>
      <c r="AJ2049">
        <v>321.35236399550899</v>
      </c>
      <c r="AK2049">
        <v>0.33113920165132399</v>
      </c>
      <c r="AL2049">
        <v>477</v>
      </c>
      <c r="AM2049">
        <v>15.006364799337501</v>
      </c>
    </row>
    <row r="2050" spans="1:39" x14ac:dyDescent="0.25">
      <c r="A2050">
        <v>345.43357055354898</v>
      </c>
      <c r="B2050">
        <v>0.106959923199674</v>
      </c>
      <c r="C2050">
        <v>493</v>
      </c>
      <c r="D2050">
        <v>14.5224537630565</v>
      </c>
      <c r="AJ2050">
        <v>321.35236399550899</v>
      </c>
      <c r="AK2050">
        <v>0.32681334126938499</v>
      </c>
      <c r="AL2050">
        <v>477</v>
      </c>
      <c r="AM2050">
        <v>15.006364799337501</v>
      </c>
    </row>
    <row r="2051" spans="1:39" x14ac:dyDescent="0.25">
      <c r="A2051">
        <v>345.32988705183402</v>
      </c>
      <c r="B2051">
        <v>0.109040887754077</v>
      </c>
      <c r="C2051">
        <v>527</v>
      </c>
      <c r="D2051">
        <v>13.7669459946919</v>
      </c>
      <c r="AJ2051">
        <v>319.92184242140502</v>
      </c>
      <c r="AK2051">
        <v>0.31157917704849097</v>
      </c>
      <c r="AL2051">
        <v>466</v>
      </c>
      <c r="AM2051">
        <v>15.839523114264001</v>
      </c>
    </row>
    <row r="2052" spans="1:39" x14ac:dyDescent="0.25">
      <c r="A2052">
        <v>345.20241380343202</v>
      </c>
      <c r="B2052">
        <v>0.109525330415702</v>
      </c>
      <c r="C2052">
        <v>539</v>
      </c>
      <c r="D2052">
        <v>14.0334673598409</v>
      </c>
      <c r="AJ2052">
        <v>319.92184242140502</v>
      </c>
      <c r="AK2052">
        <v>0.30541353224533901</v>
      </c>
      <c r="AL2052">
        <v>466</v>
      </c>
      <c r="AM2052">
        <v>15.839523114264001</v>
      </c>
    </row>
    <row r="2053" spans="1:39" x14ac:dyDescent="0.25">
      <c r="A2053">
        <v>345.157553353813</v>
      </c>
      <c r="B2053">
        <v>0.108399991427477</v>
      </c>
      <c r="C2053">
        <v>529</v>
      </c>
      <c r="D2053">
        <v>14.329792713047899</v>
      </c>
      <c r="AJ2053">
        <v>318.96524289879</v>
      </c>
      <c r="AK2053">
        <v>0.30881526107444701</v>
      </c>
      <c r="AL2053">
        <v>434</v>
      </c>
      <c r="AM2053">
        <v>15.714940420584799</v>
      </c>
    </row>
    <row r="2054" spans="1:39" x14ac:dyDescent="0.25">
      <c r="A2054">
        <v>344.00153288454698</v>
      </c>
      <c r="B2054">
        <v>0.103172099322501</v>
      </c>
      <c r="C2054">
        <v>529</v>
      </c>
      <c r="D2054">
        <v>13.6654840433039</v>
      </c>
      <c r="AJ2054">
        <v>318.96524289879</v>
      </c>
      <c r="AK2054">
        <v>0.29681373608551698</v>
      </c>
      <c r="AL2054">
        <v>434</v>
      </c>
      <c r="AM2054">
        <v>15.714940420584799</v>
      </c>
    </row>
    <row r="2055" spans="1:39" x14ac:dyDescent="0.25">
      <c r="A2055">
        <v>344.00153288454698</v>
      </c>
      <c r="B2055">
        <v>0.100507289963428</v>
      </c>
      <c r="C2055">
        <v>529</v>
      </c>
      <c r="D2055">
        <v>13.6654840433039</v>
      </c>
      <c r="AJ2055">
        <v>314.56068806489901</v>
      </c>
      <c r="AK2055">
        <v>0.29588045676706298</v>
      </c>
      <c r="AL2055">
        <v>436</v>
      </c>
      <c r="AM2055">
        <v>14.5708921933547</v>
      </c>
    </row>
    <row r="2056" spans="1:39" x14ac:dyDescent="0.25">
      <c r="A2056">
        <v>344.00153288454698</v>
      </c>
      <c r="B2056">
        <v>9.6762173039182595E-2</v>
      </c>
      <c r="C2056">
        <v>529</v>
      </c>
      <c r="D2056">
        <v>13.6654840433039</v>
      </c>
      <c r="AJ2056">
        <v>314.56068806489901</v>
      </c>
      <c r="AK2056">
        <v>0.27471628937192899</v>
      </c>
      <c r="AL2056">
        <v>436</v>
      </c>
      <c r="AM2056">
        <v>14.5708921933547</v>
      </c>
    </row>
    <row r="2057" spans="1:39" x14ac:dyDescent="0.25">
      <c r="A2057">
        <v>344.00153288454698</v>
      </c>
      <c r="B2057">
        <v>9.3765368109581498E-2</v>
      </c>
      <c r="C2057">
        <v>529</v>
      </c>
      <c r="D2057">
        <v>13.6654840433039</v>
      </c>
      <c r="AJ2057">
        <v>314.56068806489901</v>
      </c>
      <c r="AK2057">
        <v>0.27504395394261899</v>
      </c>
      <c r="AL2057">
        <v>436</v>
      </c>
      <c r="AM2057">
        <v>14.5708921933547</v>
      </c>
    </row>
    <row r="2058" spans="1:39" x14ac:dyDescent="0.25">
      <c r="A2058">
        <v>343.98356346785999</v>
      </c>
      <c r="B2058">
        <v>9.0050454331150498E-2</v>
      </c>
      <c r="C2058">
        <v>523</v>
      </c>
      <c r="D2058">
        <v>13.3138411887921</v>
      </c>
      <c r="AJ2058">
        <v>314.56068806489901</v>
      </c>
      <c r="AK2058">
        <v>0.26968816327678302</v>
      </c>
      <c r="AL2058">
        <v>436</v>
      </c>
      <c r="AM2058">
        <v>14.5708921933547</v>
      </c>
    </row>
    <row r="2059" spans="1:39" x14ac:dyDescent="0.25">
      <c r="A2059">
        <v>343.98356346785999</v>
      </c>
      <c r="B2059">
        <v>9.04524759024007E-2</v>
      </c>
      <c r="C2059">
        <v>523</v>
      </c>
      <c r="D2059">
        <v>13.3138411887921</v>
      </c>
      <c r="AJ2059">
        <v>314.56068806489901</v>
      </c>
      <c r="AK2059">
        <v>0.25808523826330998</v>
      </c>
      <c r="AL2059">
        <v>436</v>
      </c>
      <c r="AM2059">
        <v>14.5708921933547</v>
      </c>
    </row>
    <row r="2060" spans="1:39" x14ac:dyDescent="0.25">
      <c r="A2060">
        <v>343.98356346785999</v>
      </c>
      <c r="B2060">
        <v>9.0282619951196297E-2</v>
      </c>
      <c r="C2060">
        <v>523</v>
      </c>
      <c r="D2060">
        <v>13.3138411887921</v>
      </c>
      <c r="AJ2060">
        <v>314.56068806489901</v>
      </c>
      <c r="AK2060">
        <v>0.25197372147191899</v>
      </c>
      <c r="AL2060">
        <v>436</v>
      </c>
      <c r="AM2060">
        <v>14.5708921933547</v>
      </c>
    </row>
    <row r="2061" spans="1:39" x14ac:dyDescent="0.25">
      <c r="A2061">
        <v>343.98356346785999</v>
      </c>
      <c r="B2061">
        <v>8.9951144107876094E-2</v>
      </c>
      <c r="C2061">
        <v>523</v>
      </c>
      <c r="D2061">
        <v>13.3138411887921</v>
      </c>
      <c r="AJ2061">
        <v>312.83377357106701</v>
      </c>
      <c r="AK2061">
        <v>0.248171346140448</v>
      </c>
      <c r="AL2061">
        <v>417</v>
      </c>
      <c r="AM2061">
        <v>14.9861231506802</v>
      </c>
    </row>
    <row r="2062" spans="1:39" x14ac:dyDescent="0.25">
      <c r="A2062">
        <v>343.91945354826697</v>
      </c>
      <c r="B2062">
        <v>8.87687503847885E-2</v>
      </c>
      <c r="C2062">
        <v>510</v>
      </c>
      <c r="D2062">
        <v>13.873034470016099</v>
      </c>
      <c r="AJ2062">
        <v>312.83377357106701</v>
      </c>
      <c r="AK2062">
        <v>0.23891647345914999</v>
      </c>
      <c r="AL2062">
        <v>417</v>
      </c>
      <c r="AM2062">
        <v>14.9861231506802</v>
      </c>
    </row>
    <row r="2063" spans="1:39" x14ac:dyDescent="0.25">
      <c r="A2063">
        <v>343.91945354826697</v>
      </c>
      <c r="B2063">
        <v>8.82421596401331E-2</v>
      </c>
      <c r="C2063">
        <v>510</v>
      </c>
      <c r="D2063">
        <v>13.873034470016099</v>
      </c>
      <c r="AJ2063">
        <v>312.83377357106701</v>
      </c>
      <c r="AK2063">
        <v>0.238330363870981</v>
      </c>
      <c r="AL2063">
        <v>417</v>
      </c>
      <c r="AM2063">
        <v>14.9861231506802</v>
      </c>
    </row>
    <row r="2064" spans="1:39" x14ac:dyDescent="0.25">
      <c r="A2064">
        <v>343.91945354826697</v>
      </c>
      <c r="B2064">
        <v>8.6308436567008207E-2</v>
      </c>
      <c r="C2064">
        <v>510</v>
      </c>
      <c r="D2064">
        <v>13.873034470016099</v>
      </c>
      <c r="AJ2064">
        <v>312.83377357106701</v>
      </c>
      <c r="AK2064">
        <v>0.23922462038304601</v>
      </c>
      <c r="AL2064">
        <v>417</v>
      </c>
      <c r="AM2064">
        <v>14.9861231506802</v>
      </c>
    </row>
    <row r="2065" spans="1:39" x14ac:dyDescent="0.25">
      <c r="A2065">
        <v>343.91945354826697</v>
      </c>
      <c r="B2065">
        <v>8.6695112142695305E-2</v>
      </c>
      <c r="C2065">
        <v>510</v>
      </c>
      <c r="D2065">
        <v>13.873034470016099</v>
      </c>
      <c r="AJ2065">
        <v>312.83377357106701</v>
      </c>
      <c r="AK2065">
        <v>0.22600263555421099</v>
      </c>
      <c r="AL2065">
        <v>417</v>
      </c>
      <c r="AM2065">
        <v>14.9861231506802</v>
      </c>
    </row>
    <row r="2066" spans="1:39" x14ac:dyDescent="0.25">
      <c r="A2066">
        <v>343.91945354826697</v>
      </c>
      <c r="B2066">
        <v>8.4683029337541904E-2</v>
      </c>
      <c r="C2066">
        <v>510</v>
      </c>
      <c r="D2066">
        <v>13.873034470016099</v>
      </c>
      <c r="AJ2066">
        <v>311.314228865784</v>
      </c>
      <c r="AK2066">
        <v>0.20903503977403801</v>
      </c>
      <c r="AL2066">
        <v>423</v>
      </c>
      <c r="AM2066">
        <v>15.2751404924784</v>
      </c>
    </row>
    <row r="2067" spans="1:39" x14ac:dyDescent="0.25">
      <c r="A2067">
        <v>343.91945354826697</v>
      </c>
      <c r="B2067">
        <v>8.3871613857082E-2</v>
      </c>
      <c r="C2067">
        <v>510</v>
      </c>
      <c r="D2067">
        <v>13.873034470016099</v>
      </c>
      <c r="AJ2067">
        <v>311.314228865784</v>
      </c>
      <c r="AK2067">
        <v>0.204011484358813</v>
      </c>
      <c r="AL2067">
        <v>423</v>
      </c>
      <c r="AM2067">
        <v>15.2751404924784</v>
      </c>
    </row>
    <row r="2068" spans="1:39" x14ac:dyDescent="0.25">
      <c r="A2068">
        <v>343.91945354826697</v>
      </c>
      <c r="B2068">
        <v>8.3165026816127197E-2</v>
      </c>
      <c r="C2068">
        <v>510</v>
      </c>
      <c r="D2068">
        <v>13.873034470016099</v>
      </c>
      <c r="AJ2068">
        <v>311.314228865784</v>
      </c>
      <c r="AK2068">
        <v>0.19760831109774299</v>
      </c>
      <c r="AL2068">
        <v>423</v>
      </c>
      <c r="AM2068">
        <v>15.2751404924784</v>
      </c>
    </row>
    <row r="2069" spans="1:39" x14ac:dyDescent="0.25">
      <c r="A2069">
        <v>343.91945354826697</v>
      </c>
      <c r="B2069">
        <v>8.3132239789261805E-2</v>
      </c>
      <c r="C2069">
        <v>510</v>
      </c>
      <c r="D2069">
        <v>13.873034470016099</v>
      </c>
      <c r="AJ2069">
        <v>311.314228865784</v>
      </c>
      <c r="AK2069">
        <v>0.19203862717758</v>
      </c>
      <c r="AL2069">
        <v>423</v>
      </c>
      <c r="AM2069">
        <v>15.2751404924784</v>
      </c>
    </row>
    <row r="2070" spans="1:39" x14ac:dyDescent="0.25">
      <c r="A2070">
        <v>343.91945354826697</v>
      </c>
      <c r="B2070">
        <v>8.3082129517629305E-2</v>
      </c>
      <c r="C2070">
        <v>510</v>
      </c>
      <c r="D2070">
        <v>13.873034470016099</v>
      </c>
      <c r="AJ2070">
        <v>311.314228865784</v>
      </c>
      <c r="AK2070">
        <v>0.184679643369517</v>
      </c>
      <c r="AL2070">
        <v>423</v>
      </c>
      <c r="AM2070">
        <v>15.2751404924784</v>
      </c>
    </row>
    <row r="2071" spans="1:39" x14ac:dyDescent="0.25">
      <c r="A2071">
        <v>343.91945354826697</v>
      </c>
      <c r="B2071">
        <v>8.1989852208952593E-2</v>
      </c>
      <c r="C2071">
        <v>510</v>
      </c>
      <c r="D2071">
        <v>13.873034470016099</v>
      </c>
      <c r="AJ2071">
        <v>311.314228865784</v>
      </c>
      <c r="AK2071">
        <v>0.183292860162623</v>
      </c>
      <c r="AL2071">
        <v>423</v>
      </c>
      <c r="AM2071">
        <v>15.2751404924784</v>
      </c>
    </row>
    <row r="2072" spans="1:39" x14ac:dyDescent="0.25">
      <c r="A2072">
        <v>343.37833566078899</v>
      </c>
      <c r="B2072">
        <v>8.0550870967981206E-2</v>
      </c>
      <c r="C2072">
        <v>534</v>
      </c>
      <c r="D2072">
        <v>13.1270983631257</v>
      </c>
      <c r="AJ2072">
        <v>311.22545712883601</v>
      </c>
      <c r="AK2072">
        <v>0.182218687219697</v>
      </c>
      <c r="AL2072">
        <v>427</v>
      </c>
      <c r="AM2072">
        <v>15.0533285562415</v>
      </c>
    </row>
    <row r="2073" spans="1:39" x14ac:dyDescent="0.25">
      <c r="A2073">
        <v>343.37833566078899</v>
      </c>
      <c r="B2073">
        <v>8.0906421343879195E-2</v>
      </c>
      <c r="C2073">
        <v>534</v>
      </c>
      <c r="D2073">
        <v>13.1270983631257</v>
      </c>
      <c r="AJ2073">
        <v>310.28243694081903</v>
      </c>
      <c r="AK2073">
        <v>0.18368635450317</v>
      </c>
      <c r="AL2073">
        <v>433</v>
      </c>
      <c r="AM2073">
        <v>15.4819700887892</v>
      </c>
    </row>
    <row r="2074" spans="1:39" x14ac:dyDescent="0.25">
      <c r="A2074">
        <v>343.37833566078899</v>
      </c>
      <c r="B2074">
        <v>7.8792745802592004E-2</v>
      </c>
      <c r="C2074">
        <v>534</v>
      </c>
      <c r="D2074">
        <v>13.1270983631257</v>
      </c>
      <c r="AJ2074">
        <v>310.28243694081903</v>
      </c>
      <c r="AK2074">
        <v>0.186591414025497</v>
      </c>
      <c r="AL2074">
        <v>433</v>
      </c>
      <c r="AM2074">
        <v>15.4819700887892</v>
      </c>
    </row>
    <row r="2075" spans="1:39" x14ac:dyDescent="0.25">
      <c r="A2075">
        <v>343.37833566078899</v>
      </c>
      <c r="B2075">
        <v>7.6429978165206996E-2</v>
      </c>
      <c r="C2075">
        <v>534</v>
      </c>
      <c r="D2075">
        <v>13.1270983631257</v>
      </c>
      <c r="AJ2075">
        <v>310.25108327460498</v>
      </c>
      <c r="AK2075">
        <v>0.18493223470296</v>
      </c>
      <c r="AL2075">
        <v>428</v>
      </c>
      <c r="AM2075">
        <v>15.447204210795499</v>
      </c>
    </row>
    <row r="2076" spans="1:39" x14ac:dyDescent="0.25">
      <c r="A2076">
        <v>343.37833566078899</v>
      </c>
      <c r="B2076">
        <v>7.5834770608693702E-2</v>
      </c>
      <c r="C2076">
        <v>534</v>
      </c>
      <c r="D2076">
        <v>13.1270983631257</v>
      </c>
      <c r="AJ2076">
        <v>310.25108327460498</v>
      </c>
      <c r="AK2076">
        <v>0.183141148965069</v>
      </c>
      <c r="AL2076">
        <v>428</v>
      </c>
      <c r="AM2076">
        <v>15.447204210795499</v>
      </c>
    </row>
    <row r="2077" spans="1:39" x14ac:dyDescent="0.25">
      <c r="A2077">
        <v>343.37833566078899</v>
      </c>
      <c r="B2077">
        <v>7.6829704927365794E-2</v>
      </c>
      <c r="C2077">
        <v>534</v>
      </c>
      <c r="D2077">
        <v>13.1270983631257</v>
      </c>
      <c r="AJ2077">
        <v>308.708722930867</v>
      </c>
      <c r="AK2077">
        <v>0.17821612810170501</v>
      </c>
      <c r="AL2077">
        <v>440</v>
      </c>
      <c r="AM2077">
        <v>15.9253081721254</v>
      </c>
    </row>
    <row r="2078" spans="1:39" x14ac:dyDescent="0.25">
      <c r="A2078">
        <v>343.20816877111798</v>
      </c>
      <c r="B2078">
        <v>7.7164213011550895E-2</v>
      </c>
      <c r="C2078">
        <v>517</v>
      </c>
      <c r="D2078">
        <v>13.588946767616999</v>
      </c>
      <c r="AJ2078">
        <v>308.708722930867</v>
      </c>
      <c r="AK2078">
        <v>0.17678604130258699</v>
      </c>
      <c r="AL2078">
        <v>440</v>
      </c>
      <c r="AM2078">
        <v>15.9253081721254</v>
      </c>
    </row>
    <row r="2079" spans="1:39" x14ac:dyDescent="0.25">
      <c r="A2079">
        <v>342.92982785240702</v>
      </c>
      <c r="B2079">
        <v>7.5927003358061504E-2</v>
      </c>
      <c r="C2079">
        <v>523</v>
      </c>
      <c r="D2079">
        <v>13.7133427041117</v>
      </c>
      <c r="AJ2079">
        <v>308.708722930867</v>
      </c>
      <c r="AK2079">
        <v>0.17472655290811701</v>
      </c>
      <c r="AL2079">
        <v>440</v>
      </c>
      <c r="AM2079">
        <v>15.9253081721254</v>
      </c>
    </row>
    <row r="2080" spans="1:39" x14ac:dyDescent="0.25">
      <c r="A2080">
        <v>342.92982785240702</v>
      </c>
      <c r="B2080">
        <v>7.6843732716949595E-2</v>
      </c>
      <c r="C2080">
        <v>523</v>
      </c>
      <c r="D2080">
        <v>13.7133427041117</v>
      </c>
      <c r="AJ2080">
        <v>307.39151298627303</v>
      </c>
      <c r="AK2080">
        <v>0.16751922940380201</v>
      </c>
      <c r="AL2080">
        <v>452</v>
      </c>
      <c r="AM2080">
        <v>15.221724454313501</v>
      </c>
    </row>
    <row r="2081" spans="1:39" x14ac:dyDescent="0.25">
      <c r="A2081">
        <v>342.92982785240702</v>
      </c>
      <c r="B2081">
        <v>7.5859265424775293E-2</v>
      </c>
      <c r="C2081">
        <v>523</v>
      </c>
      <c r="D2081">
        <v>13.7133427041117</v>
      </c>
      <c r="AJ2081">
        <v>307.39151298627303</v>
      </c>
      <c r="AK2081">
        <v>0.16524374078526399</v>
      </c>
      <c r="AL2081">
        <v>452</v>
      </c>
      <c r="AM2081">
        <v>15.221724454313501</v>
      </c>
    </row>
    <row r="2082" spans="1:39" x14ac:dyDescent="0.25">
      <c r="A2082">
        <v>342.92982785240702</v>
      </c>
      <c r="B2082">
        <v>7.6427483532846896E-2</v>
      </c>
      <c r="C2082">
        <v>523</v>
      </c>
      <c r="D2082">
        <v>13.7133427041117</v>
      </c>
      <c r="AJ2082">
        <v>307.39151298627303</v>
      </c>
      <c r="AK2082">
        <v>0.15949380001367999</v>
      </c>
      <c r="AL2082">
        <v>452</v>
      </c>
      <c r="AM2082">
        <v>15.221724454313501</v>
      </c>
    </row>
    <row r="2083" spans="1:39" x14ac:dyDescent="0.25">
      <c r="A2083">
        <v>342.92982785240702</v>
      </c>
      <c r="B2083">
        <v>7.2927236019380004E-2</v>
      </c>
      <c r="C2083">
        <v>523</v>
      </c>
      <c r="D2083">
        <v>13.7133427041117</v>
      </c>
      <c r="AJ2083">
        <v>307.39151298627303</v>
      </c>
      <c r="AK2083">
        <v>0.161593703268477</v>
      </c>
      <c r="AL2083">
        <v>452</v>
      </c>
      <c r="AM2083">
        <v>15.221724454313501</v>
      </c>
    </row>
    <row r="2084" spans="1:39" x14ac:dyDescent="0.25">
      <c r="A2084">
        <v>342.92982785240702</v>
      </c>
      <c r="B2084">
        <v>7.2731650367082207E-2</v>
      </c>
      <c r="C2084">
        <v>523</v>
      </c>
      <c r="D2084">
        <v>13.7133427041117</v>
      </c>
      <c r="AJ2084">
        <v>307.39151298627303</v>
      </c>
      <c r="AK2084">
        <v>0.161769527141536</v>
      </c>
      <c r="AL2084">
        <v>452</v>
      </c>
      <c r="AM2084">
        <v>15.221724454313501</v>
      </c>
    </row>
    <row r="2085" spans="1:39" x14ac:dyDescent="0.25">
      <c r="A2085">
        <v>342.92982785240702</v>
      </c>
      <c r="B2085">
        <v>7.2252150979319807E-2</v>
      </c>
      <c r="C2085">
        <v>523</v>
      </c>
      <c r="D2085">
        <v>13.7133427041117</v>
      </c>
      <c r="AJ2085">
        <v>307.39151298627303</v>
      </c>
      <c r="AK2085">
        <v>0.16542594434490601</v>
      </c>
      <c r="AL2085">
        <v>452</v>
      </c>
      <c r="AM2085">
        <v>15.221724454313501</v>
      </c>
    </row>
    <row r="2086" spans="1:39" x14ac:dyDescent="0.25">
      <c r="A2086">
        <v>342.78329050424497</v>
      </c>
      <c r="B2086">
        <v>7.2358574907963005E-2</v>
      </c>
      <c r="C2086">
        <v>499</v>
      </c>
      <c r="D2086">
        <v>13.465719113126401</v>
      </c>
      <c r="AJ2086">
        <v>307.28138389438402</v>
      </c>
      <c r="AK2086">
        <v>0.16367686957903599</v>
      </c>
      <c r="AL2086">
        <v>455</v>
      </c>
      <c r="AM2086">
        <v>15.6556812918279</v>
      </c>
    </row>
    <row r="2087" spans="1:39" x14ac:dyDescent="0.25">
      <c r="A2087">
        <v>342.78329050424497</v>
      </c>
      <c r="B2087">
        <v>7.1360890851276004E-2</v>
      </c>
      <c r="C2087">
        <v>499</v>
      </c>
      <c r="D2087">
        <v>13.465719113126401</v>
      </c>
      <c r="AJ2087">
        <v>307.28138389438402</v>
      </c>
      <c r="AK2087">
        <v>0.16306205158151901</v>
      </c>
      <c r="AL2087">
        <v>455</v>
      </c>
      <c r="AM2087">
        <v>15.6556812918279</v>
      </c>
    </row>
    <row r="2088" spans="1:39" x14ac:dyDescent="0.25">
      <c r="A2088">
        <v>342.78329050424497</v>
      </c>
      <c r="B2088">
        <v>7.2075843910685597E-2</v>
      </c>
      <c r="C2088">
        <v>499</v>
      </c>
      <c r="D2088">
        <v>13.465719113126401</v>
      </c>
      <c r="AJ2088">
        <v>307.28138389438402</v>
      </c>
      <c r="AK2088">
        <v>0.15739227289987501</v>
      </c>
      <c r="AL2088">
        <v>455</v>
      </c>
      <c r="AM2088">
        <v>15.6556812918279</v>
      </c>
    </row>
    <row r="2089" spans="1:39" x14ac:dyDescent="0.25">
      <c r="A2089">
        <v>342.78329050424497</v>
      </c>
      <c r="B2089">
        <v>7.0613942293560106E-2</v>
      </c>
      <c r="C2089">
        <v>499</v>
      </c>
      <c r="D2089">
        <v>13.465719113126401</v>
      </c>
      <c r="AJ2089">
        <v>305.65985417156497</v>
      </c>
      <c r="AK2089">
        <v>0.15515696637826701</v>
      </c>
      <c r="AL2089">
        <v>436</v>
      </c>
      <c r="AM2089">
        <v>15.312894525006399</v>
      </c>
    </row>
    <row r="2090" spans="1:39" x14ac:dyDescent="0.25">
      <c r="A2090">
        <v>342.78329050424497</v>
      </c>
      <c r="B2090">
        <v>7.01287575303529E-2</v>
      </c>
      <c r="C2090">
        <v>499</v>
      </c>
      <c r="D2090">
        <v>13.465719113126401</v>
      </c>
      <c r="AJ2090">
        <v>305.65985417156497</v>
      </c>
      <c r="AK2090">
        <v>0.151620072304291</v>
      </c>
      <c r="AL2090">
        <v>436</v>
      </c>
      <c r="AM2090">
        <v>15.312894525006399</v>
      </c>
    </row>
    <row r="2091" spans="1:39" x14ac:dyDescent="0.25">
      <c r="A2091">
        <v>342.78329050424497</v>
      </c>
      <c r="B2091">
        <v>7.1067685920137097E-2</v>
      </c>
      <c r="C2091">
        <v>499</v>
      </c>
      <c r="D2091">
        <v>13.465719113126401</v>
      </c>
      <c r="AJ2091">
        <v>305.65985417156497</v>
      </c>
      <c r="AK2091">
        <v>0.148595971831923</v>
      </c>
      <c r="AL2091">
        <v>436</v>
      </c>
      <c r="AM2091">
        <v>15.312894525006399</v>
      </c>
    </row>
    <row r="2092" spans="1:39" x14ac:dyDescent="0.25">
      <c r="A2092">
        <v>342.78329050424497</v>
      </c>
      <c r="B2092">
        <v>7.0246164133323005E-2</v>
      </c>
      <c r="C2092">
        <v>499</v>
      </c>
      <c r="D2092">
        <v>13.465719113126401</v>
      </c>
      <c r="AJ2092">
        <v>305.254450999433</v>
      </c>
      <c r="AK2092">
        <v>0.14791875740261301</v>
      </c>
      <c r="AL2092">
        <v>432</v>
      </c>
      <c r="AM2092">
        <v>15.5227038939483</v>
      </c>
    </row>
    <row r="2093" spans="1:39" x14ac:dyDescent="0.25">
      <c r="A2093">
        <v>342.78329050424497</v>
      </c>
      <c r="B2093">
        <v>6.9855428057306906E-2</v>
      </c>
      <c r="C2093">
        <v>499</v>
      </c>
      <c r="D2093">
        <v>13.465719113126401</v>
      </c>
      <c r="AJ2093">
        <v>305.254450999433</v>
      </c>
      <c r="AK2093">
        <v>0.15117426004363199</v>
      </c>
      <c r="AL2093">
        <v>432</v>
      </c>
      <c r="AM2093">
        <v>15.5227038939483</v>
      </c>
    </row>
    <row r="2094" spans="1:39" x14ac:dyDescent="0.25">
      <c r="A2094">
        <v>342.78329050424497</v>
      </c>
      <c r="B2094">
        <v>7.0736007366628106E-2</v>
      </c>
      <c r="C2094">
        <v>499</v>
      </c>
      <c r="D2094">
        <v>13.465719113126401</v>
      </c>
      <c r="AJ2094">
        <v>305.254450999433</v>
      </c>
      <c r="AK2094">
        <v>0.149926067450256</v>
      </c>
      <c r="AL2094">
        <v>432</v>
      </c>
      <c r="AM2094">
        <v>15.5227038939483</v>
      </c>
    </row>
    <row r="2095" spans="1:39" x14ac:dyDescent="0.25">
      <c r="A2095">
        <v>342.78329050424497</v>
      </c>
      <c r="B2095">
        <v>7.0308887192634201E-2</v>
      </c>
      <c r="C2095">
        <v>499</v>
      </c>
      <c r="D2095">
        <v>13.465719113126401</v>
      </c>
      <c r="AJ2095">
        <v>305.254450999433</v>
      </c>
      <c r="AK2095">
        <v>0.14939596470397701</v>
      </c>
      <c r="AL2095">
        <v>432</v>
      </c>
      <c r="AM2095">
        <v>15.5227038939483</v>
      </c>
    </row>
    <row r="2096" spans="1:39" x14ac:dyDescent="0.25">
      <c r="A2096">
        <v>342.78329050424497</v>
      </c>
      <c r="B2096">
        <v>7.0607232050555399E-2</v>
      </c>
      <c r="C2096">
        <v>499</v>
      </c>
      <c r="D2096">
        <v>13.465719113126401</v>
      </c>
      <c r="AJ2096">
        <v>305.254450999433</v>
      </c>
      <c r="AK2096">
        <v>0.144806862328548</v>
      </c>
      <c r="AL2096">
        <v>432</v>
      </c>
      <c r="AM2096">
        <v>15.5227038939483</v>
      </c>
    </row>
    <row r="2097" spans="1:39" x14ac:dyDescent="0.25">
      <c r="A2097">
        <v>342.78329050424497</v>
      </c>
      <c r="B2097">
        <v>7.0362851417106798E-2</v>
      </c>
      <c r="C2097">
        <v>499</v>
      </c>
      <c r="D2097">
        <v>13.465719113126401</v>
      </c>
      <c r="AJ2097">
        <v>305.254450999433</v>
      </c>
      <c r="AK2097">
        <v>0.14463761921433499</v>
      </c>
      <c r="AL2097">
        <v>432</v>
      </c>
      <c r="AM2097">
        <v>15.5227038939483</v>
      </c>
    </row>
    <row r="2098" spans="1:39" x14ac:dyDescent="0.25">
      <c r="A2098">
        <v>342.78329050424497</v>
      </c>
      <c r="B2098">
        <v>6.9886672434812697E-2</v>
      </c>
      <c r="C2098">
        <v>499</v>
      </c>
      <c r="D2098">
        <v>13.465719113126401</v>
      </c>
      <c r="AJ2098">
        <v>305.254450999433</v>
      </c>
      <c r="AK2098">
        <v>0.14329479658726799</v>
      </c>
      <c r="AL2098">
        <v>432</v>
      </c>
      <c r="AM2098">
        <v>15.5227038939483</v>
      </c>
    </row>
    <row r="2099" spans="1:39" x14ac:dyDescent="0.25">
      <c r="A2099">
        <v>342.78329050424497</v>
      </c>
      <c r="B2099">
        <v>7.0120499380335002E-2</v>
      </c>
      <c r="C2099">
        <v>499</v>
      </c>
      <c r="D2099">
        <v>13.465719113126401</v>
      </c>
      <c r="AJ2099">
        <v>305.254450999433</v>
      </c>
      <c r="AK2099">
        <v>0.14003837047186399</v>
      </c>
      <c r="AL2099">
        <v>432</v>
      </c>
      <c r="AM2099">
        <v>15.5227038939483</v>
      </c>
    </row>
    <row r="2100" spans="1:39" x14ac:dyDescent="0.25">
      <c r="A2100">
        <v>342.78329050424497</v>
      </c>
      <c r="B2100">
        <v>7.0303744405521895E-2</v>
      </c>
      <c r="C2100">
        <v>499</v>
      </c>
      <c r="D2100">
        <v>13.465719113126401</v>
      </c>
      <c r="AJ2100">
        <v>305.254450999433</v>
      </c>
      <c r="AK2100">
        <v>0.13935871754240201</v>
      </c>
      <c r="AL2100">
        <v>432</v>
      </c>
      <c r="AM2100">
        <v>15.5227038939483</v>
      </c>
    </row>
    <row r="2101" spans="1:39" x14ac:dyDescent="0.25">
      <c r="A2101">
        <v>342.78329050424497</v>
      </c>
      <c r="B2101">
        <v>6.9687780834752397E-2</v>
      </c>
      <c r="C2101">
        <v>499</v>
      </c>
      <c r="D2101">
        <v>13.465719113126401</v>
      </c>
      <c r="AJ2101">
        <v>305.254450999433</v>
      </c>
      <c r="AK2101">
        <v>0.14197114504282701</v>
      </c>
      <c r="AL2101">
        <v>432</v>
      </c>
      <c r="AM2101">
        <v>15.5227038939483</v>
      </c>
    </row>
    <row r="2102" spans="1:39" x14ac:dyDescent="0.25">
      <c r="A2102">
        <v>342.78329050424497</v>
      </c>
      <c r="B2102">
        <v>6.8901656579636206E-2</v>
      </c>
      <c r="C2102">
        <v>499</v>
      </c>
      <c r="D2102">
        <v>13.465719113126401</v>
      </c>
      <c r="AJ2102">
        <v>305.254450999433</v>
      </c>
      <c r="AK2102">
        <v>0.136886363068662</v>
      </c>
      <c r="AL2102">
        <v>432</v>
      </c>
      <c r="AM2102">
        <v>15.5227038939483</v>
      </c>
    </row>
    <row r="2103" spans="1:39" x14ac:dyDescent="0.25">
      <c r="A2103">
        <v>342.78329050424497</v>
      </c>
      <c r="B2103">
        <v>6.8835176964442205E-2</v>
      </c>
      <c r="C2103">
        <v>499</v>
      </c>
      <c r="D2103">
        <v>13.465719113126401</v>
      </c>
      <c r="AJ2103">
        <v>304.798727273243</v>
      </c>
      <c r="AK2103">
        <v>0.13452449537452099</v>
      </c>
      <c r="AL2103">
        <v>395</v>
      </c>
      <c r="AM2103">
        <v>14.794187666149799</v>
      </c>
    </row>
    <row r="2104" spans="1:39" x14ac:dyDescent="0.25">
      <c r="A2104">
        <v>342.70511377323402</v>
      </c>
      <c r="B2104">
        <v>6.9374986768785799E-2</v>
      </c>
      <c r="C2104">
        <v>507</v>
      </c>
      <c r="D2104">
        <v>13.4725859202445</v>
      </c>
      <c r="AJ2104">
        <v>304.798727273243</v>
      </c>
      <c r="AK2104">
        <v>0.13705670056835001</v>
      </c>
      <c r="AL2104">
        <v>395</v>
      </c>
      <c r="AM2104">
        <v>14.794187666149799</v>
      </c>
    </row>
    <row r="2105" spans="1:39" x14ac:dyDescent="0.25">
      <c r="A2105">
        <v>342.70511377323402</v>
      </c>
      <c r="B2105">
        <v>6.8694785361521404E-2</v>
      </c>
      <c r="C2105">
        <v>507</v>
      </c>
      <c r="D2105">
        <v>13.4725859202445</v>
      </c>
      <c r="AJ2105">
        <v>304.798727273243</v>
      </c>
      <c r="AK2105">
        <v>0.13661804621514201</v>
      </c>
      <c r="AL2105">
        <v>395</v>
      </c>
      <c r="AM2105">
        <v>14.794187666149799</v>
      </c>
    </row>
    <row r="2106" spans="1:39" x14ac:dyDescent="0.25">
      <c r="A2106">
        <v>342.70511377323402</v>
      </c>
      <c r="B2106">
        <v>6.9293071792799102E-2</v>
      </c>
      <c r="C2106">
        <v>507</v>
      </c>
      <c r="D2106">
        <v>13.4725859202445</v>
      </c>
      <c r="AJ2106">
        <v>304.02250737324403</v>
      </c>
      <c r="AK2106">
        <v>0.134451991594189</v>
      </c>
      <c r="AL2106">
        <v>402</v>
      </c>
      <c r="AM2106">
        <v>15.106873638927899</v>
      </c>
    </row>
    <row r="2107" spans="1:39" x14ac:dyDescent="0.25">
      <c r="A2107">
        <v>342.70511377323402</v>
      </c>
      <c r="B2107">
        <v>6.7533026188102196E-2</v>
      </c>
      <c r="C2107">
        <v>507</v>
      </c>
      <c r="D2107">
        <v>13.4725859202445</v>
      </c>
      <c r="AJ2107">
        <v>304.02250737324403</v>
      </c>
      <c r="AK2107">
        <v>0.13268754606011901</v>
      </c>
      <c r="AL2107">
        <v>402</v>
      </c>
      <c r="AM2107">
        <v>15.106873638927899</v>
      </c>
    </row>
    <row r="2108" spans="1:39" x14ac:dyDescent="0.25">
      <c r="A2108">
        <v>342.498083795654</v>
      </c>
      <c r="B2108">
        <v>6.7522409153830398E-2</v>
      </c>
      <c r="C2108">
        <v>513</v>
      </c>
      <c r="D2108">
        <v>13.1533944257535</v>
      </c>
      <c r="AJ2108">
        <v>303.17732217209402</v>
      </c>
      <c r="AK2108">
        <v>0.131398034627699</v>
      </c>
      <c r="AL2108">
        <v>431</v>
      </c>
      <c r="AM2108">
        <v>16.7620465646032</v>
      </c>
    </row>
    <row r="2109" spans="1:39" x14ac:dyDescent="0.25">
      <c r="A2109">
        <v>342.498083795654</v>
      </c>
      <c r="B2109">
        <v>6.7533798967062894E-2</v>
      </c>
      <c r="C2109">
        <v>513</v>
      </c>
      <c r="D2109">
        <v>13.1533944257535</v>
      </c>
      <c r="AJ2109">
        <v>303.17732217209402</v>
      </c>
      <c r="AK2109">
        <v>0.130324499943961</v>
      </c>
      <c r="AL2109">
        <v>431</v>
      </c>
      <c r="AM2109">
        <v>16.7620465646032</v>
      </c>
    </row>
    <row r="2110" spans="1:39" x14ac:dyDescent="0.25">
      <c r="A2110">
        <v>342.498083795654</v>
      </c>
      <c r="B2110">
        <v>6.9021745332049994E-2</v>
      </c>
      <c r="C2110">
        <v>513</v>
      </c>
      <c r="D2110">
        <v>13.1533944257535</v>
      </c>
      <c r="AJ2110">
        <v>303.17732217209402</v>
      </c>
      <c r="AK2110">
        <v>0.13047933637766701</v>
      </c>
      <c r="AL2110">
        <v>431</v>
      </c>
      <c r="AM2110">
        <v>16.7620465646032</v>
      </c>
    </row>
    <row r="2111" spans="1:39" x14ac:dyDescent="0.25">
      <c r="A2111">
        <v>342.498083795654</v>
      </c>
      <c r="B2111">
        <v>6.7678109154527197E-2</v>
      </c>
      <c r="C2111">
        <v>513</v>
      </c>
      <c r="D2111">
        <v>13.1533944257535</v>
      </c>
      <c r="AJ2111">
        <v>303.17732217209402</v>
      </c>
      <c r="AK2111">
        <v>0.13501630013481</v>
      </c>
      <c r="AL2111">
        <v>431</v>
      </c>
      <c r="AM2111">
        <v>16.7620465646032</v>
      </c>
    </row>
    <row r="2112" spans="1:39" x14ac:dyDescent="0.25">
      <c r="A2112">
        <v>342.498083795654</v>
      </c>
      <c r="B2112">
        <v>6.7615080517841694E-2</v>
      </c>
      <c r="C2112">
        <v>513</v>
      </c>
      <c r="D2112">
        <v>13.1533944257535</v>
      </c>
      <c r="AJ2112">
        <v>303.17732217209402</v>
      </c>
      <c r="AK2112">
        <v>0.131930022222115</v>
      </c>
      <c r="AL2112">
        <v>431</v>
      </c>
      <c r="AM2112">
        <v>16.7620465646032</v>
      </c>
    </row>
    <row r="2113" spans="1:39" x14ac:dyDescent="0.25">
      <c r="A2113">
        <v>342.498083795654</v>
      </c>
      <c r="B2113">
        <v>6.6896790333865405E-2</v>
      </c>
      <c r="C2113">
        <v>513</v>
      </c>
      <c r="D2113">
        <v>13.1533944257535</v>
      </c>
      <c r="AJ2113">
        <v>303.17732217209402</v>
      </c>
      <c r="AK2113">
        <v>0.13157273996773999</v>
      </c>
      <c r="AL2113">
        <v>431</v>
      </c>
      <c r="AM2113">
        <v>16.7620465646032</v>
      </c>
    </row>
    <row r="2114" spans="1:39" x14ac:dyDescent="0.25">
      <c r="A2114">
        <v>342.498083795654</v>
      </c>
      <c r="B2114">
        <v>6.5251173790873099E-2</v>
      </c>
      <c r="C2114">
        <v>513</v>
      </c>
      <c r="D2114">
        <v>13.1533944257535</v>
      </c>
      <c r="AJ2114">
        <v>303.17732217209402</v>
      </c>
      <c r="AK2114">
        <v>0.133085427748627</v>
      </c>
      <c r="AL2114">
        <v>431</v>
      </c>
      <c r="AM2114">
        <v>16.7620465646032</v>
      </c>
    </row>
    <row r="2115" spans="1:39" x14ac:dyDescent="0.25">
      <c r="A2115">
        <v>342.498083795654</v>
      </c>
      <c r="B2115">
        <v>6.53694287489512E-2</v>
      </c>
      <c r="C2115">
        <v>513</v>
      </c>
      <c r="D2115">
        <v>13.1533944257535</v>
      </c>
      <c r="AJ2115">
        <v>303.17732217209402</v>
      </c>
      <c r="AK2115">
        <v>0.130292410619093</v>
      </c>
      <c r="AL2115">
        <v>431</v>
      </c>
      <c r="AM2115">
        <v>16.7620465646032</v>
      </c>
    </row>
    <row r="2116" spans="1:39" x14ac:dyDescent="0.25">
      <c r="A2116">
        <v>342.498083795654</v>
      </c>
      <c r="B2116">
        <v>6.4274821620832104E-2</v>
      </c>
      <c r="C2116">
        <v>513</v>
      </c>
      <c r="D2116">
        <v>13.1533944257535</v>
      </c>
      <c r="AJ2116">
        <v>302.85511015681601</v>
      </c>
      <c r="AK2116">
        <v>0.13036345322186299</v>
      </c>
      <c r="AL2116">
        <v>423</v>
      </c>
      <c r="AM2116">
        <v>15.4828020848799</v>
      </c>
    </row>
    <row r="2117" spans="1:39" x14ac:dyDescent="0.25">
      <c r="A2117">
        <v>342.498083795654</v>
      </c>
      <c r="B2117">
        <v>6.5207697486469499E-2</v>
      </c>
      <c r="C2117">
        <v>513</v>
      </c>
      <c r="D2117">
        <v>13.1533944257535</v>
      </c>
      <c r="AJ2117">
        <v>302.85511015681601</v>
      </c>
      <c r="AK2117">
        <v>0.13099438601103899</v>
      </c>
      <c r="AL2117">
        <v>423</v>
      </c>
      <c r="AM2117">
        <v>15.4828020848799</v>
      </c>
    </row>
    <row r="2118" spans="1:39" x14ac:dyDescent="0.25">
      <c r="A2118">
        <v>342.40566026209899</v>
      </c>
      <c r="B2118">
        <v>6.5022547090090893E-2</v>
      </c>
      <c r="C2118">
        <v>519</v>
      </c>
      <c r="D2118">
        <v>13.4652755747084</v>
      </c>
      <c r="AJ2118">
        <v>302.85511015681601</v>
      </c>
      <c r="AK2118">
        <v>0.13148493898639901</v>
      </c>
      <c r="AL2118">
        <v>423</v>
      </c>
      <c r="AM2118">
        <v>15.4828020848799</v>
      </c>
    </row>
    <row r="2119" spans="1:39" x14ac:dyDescent="0.25">
      <c r="A2119">
        <v>342.40566026209899</v>
      </c>
      <c r="B2119">
        <v>6.4628086710889807E-2</v>
      </c>
      <c r="C2119">
        <v>519</v>
      </c>
      <c r="D2119">
        <v>13.4652755747084</v>
      </c>
      <c r="AJ2119">
        <v>302.85511015681601</v>
      </c>
      <c r="AK2119">
        <v>0.13304001730633</v>
      </c>
      <c r="AL2119">
        <v>423</v>
      </c>
      <c r="AM2119">
        <v>15.4828020848799</v>
      </c>
    </row>
    <row r="2120" spans="1:39" x14ac:dyDescent="0.25">
      <c r="A2120">
        <v>342.40566026209899</v>
      </c>
      <c r="B2120">
        <v>6.3266670572206293E-2</v>
      </c>
      <c r="C2120">
        <v>519</v>
      </c>
      <c r="D2120">
        <v>13.4652755747084</v>
      </c>
      <c r="AJ2120">
        <v>302.66097279568203</v>
      </c>
      <c r="AK2120">
        <v>0.13337535924257399</v>
      </c>
      <c r="AL2120">
        <v>408</v>
      </c>
      <c r="AM2120">
        <v>15.1243607748765</v>
      </c>
    </row>
    <row r="2121" spans="1:39" x14ac:dyDescent="0.25">
      <c r="A2121">
        <v>342.40566026209899</v>
      </c>
      <c r="B2121">
        <v>6.3464939214243496E-2</v>
      </c>
      <c r="C2121">
        <v>519</v>
      </c>
      <c r="D2121">
        <v>13.4652755747084</v>
      </c>
      <c r="AJ2121">
        <v>302.66097279568203</v>
      </c>
      <c r="AK2121">
        <v>0.13425565549305099</v>
      </c>
      <c r="AL2121">
        <v>408</v>
      </c>
      <c r="AM2121">
        <v>15.1243607748765</v>
      </c>
    </row>
    <row r="2122" spans="1:39" x14ac:dyDescent="0.25">
      <c r="A2122">
        <v>342.40566026209899</v>
      </c>
      <c r="B2122">
        <v>6.3585884842319904E-2</v>
      </c>
      <c r="C2122">
        <v>519</v>
      </c>
      <c r="D2122">
        <v>13.4652755747084</v>
      </c>
      <c r="AJ2122">
        <v>302.66097279568203</v>
      </c>
      <c r="AK2122">
        <v>0.13360508064489501</v>
      </c>
      <c r="AL2122">
        <v>408</v>
      </c>
      <c r="AM2122">
        <v>15.1243607748765</v>
      </c>
    </row>
    <row r="2123" spans="1:39" x14ac:dyDescent="0.25">
      <c r="A2123">
        <v>342.40566026209899</v>
      </c>
      <c r="B2123">
        <v>6.4200739288167705E-2</v>
      </c>
      <c r="C2123">
        <v>519</v>
      </c>
      <c r="D2123">
        <v>13.4652755747084</v>
      </c>
      <c r="AJ2123">
        <v>302.66097279568203</v>
      </c>
      <c r="AK2123">
        <v>0.13391384362707301</v>
      </c>
      <c r="AL2123">
        <v>408</v>
      </c>
      <c r="AM2123">
        <v>15.1243607748765</v>
      </c>
    </row>
    <row r="2124" spans="1:39" x14ac:dyDescent="0.25">
      <c r="A2124">
        <v>342.40566026209899</v>
      </c>
      <c r="B2124">
        <v>6.4135564173358806E-2</v>
      </c>
      <c r="C2124">
        <v>519</v>
      </c>
      <c r="D2124">
        <v>13.4652755747084</v>
      </c>
      <c r="AJ2124">
        <v>301.70429124939301</v>
      </c>
      <c r="AK2124">
        <v>0.13288815667836801</v>
      </c>
      <c r="AL2124">
        <v>399</v>
      </c>
      <c r="AM2124">
        <v>15.798528671730301</v>
      </c>
    </row>
    <row r="2125" spans="1:39" x14ac:dyDescent="0.25">
      <c r="A2125">
        <v>342.40566026209899</v>
      </c>
      <c r="B2125">
        <v>6.3047987284760895E-2</v>
      </c>
      <c r="C2125">
        <v>519</v>
      </c>
      <c r="D2125">
        <v>13.4652755747084</v>
      </c>
      <c r="AJ2125">
        <v>301.70429124939301</v>
      </c>
      <c r="AK2125">
        <v>0.133232399216237</v>
      </c>
      <c r="AL2125">
        <v>399</v>
      </c>
      <c r="AM2125">
        <v>15.798528671730301</v>
      </c>
    </row>
    <row r="2126" spans="1:39" x14ac:dyDescent="0.25">
      <c r="A2126">
        <v>342.40566026209899</v>
      </c>
      <c r="B2126">
        <v>6.3317673224421098E-2</v>
      </c>
      <c r="C2126">
        <v>519</v>
      </c>
      <c r="D2126">
        <v>13.4652755747084</v>
      </c>
      <c r="AJ2126">
        <v>301.70429124939301</v>
      </c>
      <c r="AK2126">
        <v>0.13261155174908101</v>
      </c>
      <c r="AL2126">
        <v>399</v>
      </c>
      <c r="AM2126">
        <v>15.798528671730301</v>
      </c>
    </row>
    <row r="2127" spans="1:39" x14ac:dyDescent="0.25">
      <c r="A2127">
        <v>342.40566026209899</v>
      </c>
      <c r="B2127">
        <v>6.3556997547598804E-2</v>
      </c>
      <c r="C2127">
        <v>519</v>
      </c>
      <c r="D2127">
        <v>13.4652755747084</v>
      </c>
      <c r="AJ2127">
        <v>301.70429124939301</v>
      </c>
      <c r="AK2127">
        <v>0.13185285717352599</v>
      </c>
      <c r="AL2127">
        <v>399</v>
      </c>
      <c r="AM2127">
        <v>15.798528671730301</v>
      </c>
    </row>
    <row r="2128" spans="1:39" x14ac:dyDescent="0.25">
      <c r="A2128">
        <v>342.40566026209899</v>
      </c>
      <c r="B2128">
        <v>6.2947854074684201E-2</v>
      </c>
      <c r="C2128">
        <v>519</v>
      </c>
      <c r="D2128">
        <v>13.4652755747084</v>
      </c>
      <c r="AJ2128">
        <v>301.70429124939301</v>
      </c>
      <c r="AK2128">
        <v>0.130821827953647</v>
      </c>
      <c r="AL2128">
        <v>399</v>
      </c>
      <c r="AM2128">
        <v>15.798528671730301</v>
      </c>
    </row>
    <row r="2129" spans="1:39" x14ac:dyDescent="0.25">
      <c r="A2129">
        <v>342.40566026209899</v>
      </c>
      <c r="B2129">
        <v>6.2670245502091507E-2</v>
      </c>
      <c r="C2129">
        <v>519</v>
      </c>
      <c r="D2129">
        <v>13.4652755747084</v>
      </c>
      <c r="AJ2129">
        <v>301.70429124939301</v>
      </c>
      <c r="AK2129">
        <v>0.13174088303107201</v>
      </c>
      <c r="AL2129">
        <v>399</v>
      </c>
      <c r="AM2129">
        <v>15.798528671730301</v>
      </c>
    </row>
    <row r="2130" spans="1:39" x14ac:dyDescent="0.25">
      <c r="A2130">
        <v>342.40566026209899</v>
      </c>
      <c r="B2130">
        <v>6.2652887677786998E-2</v>
      </c>
      <c r="C2130">
        <v>519</v>
      </c>
      <c r="D2130">
        <v>13.4652755747084</v>
      </c>
      <c r="AJ2130">
        <v>301.70429124939301</v>
      </c>
      <c r="AK2130">
        <v>0.130565734963182</v>
      </c>
      <c r="AL2130">
        <v>399</v>
      </c>
      <c r="AM2130">
        <v>15.798528671730301</v>
      </c>
    </row>
    <row r="2131" spans="1:39" x14ac:dyDescent="0.25">
      <c r="A2131">
        <v>342.081556612859</v>
      </c>
      <c r="B2131">
        <v>6.3149754588528104E-2</v>
      </c>
      <c r="C2131">
        <v>534</v>
      </c>
      <c r="D2131">
        <v>13.356050072470699</v>
      </c>
      <c r="AJ2131">
        <v>301.70429124939301</v>
      </c>
      <c r="AK2131">
        <v>0.130713051196851</v>
      </c>
      <c r="AL2131">
        <v>399</v>
      </c>
      <c r="AM2131">
        <v>15.798528671730301</v>
      </c>
    </row>
    <row r="2132" spans="1:39" x14ac:dyDescent="0.25">
      <c r="A2132">
        <v>342.081556612859</v>
      </c>
      <c r="B2132">
        <v>6.3707177111013202E-2</v>
      </c>
      <c r="C2132">
        <v>534</v>
      </c>
      <c r="D2132">
        <v>13.356050072470699</v>
      </c>
      <c r="AJ2132">
        <v>301.70429124939301</v>
      </c>
      <c r="AK2132">
        <v>0.128917552874286</v>
      </c>
      <c r="AL2132">
        <v>399</v>
      </c>
      <c r="AM2132">
        <v>15.798528671730301</v>
      </c>
    </row>
    <row r="2133" spans="1:39" x14ac:dyDescent="0.25">
      <c r="A2133">
        <v>342.081556612859</v>
      </c>
      <c r="B2133">
        <v>6.3532107680349795E-2</v>
      </c>
      <c r="C2133">
        <v>534</v>
      </c>
      <c r="D2133">
        <v>13.356050072470699</v>
      </c>
      <c r="AJ2133">
        <v>301.70429124939301</v>
      </c>
      <c r="AK2133">
        <v>0.127835979242544</v>
      </c>
      <c r="AL2133">
        <v>399</v>
      </c>
      <c r="AM2133">
        <v>15.798528671730301</v>
      </c>
    </row>
    <row r="2134" spans="1:39" x14ac:dyDescent="0.25">
      <c r="A2134">
        <v>342.081556612859</v>
      </c>
      <c r="B2134">
        <v>6.3678477538925596E-2</v>
      </c>
      <c r="C2134">
        <v>534</v>
      </c>
      <c r="D2134">
        <v>13.356050072470699</v>
      </c>
      <c r="AJ2134">
        <v>300.51282498217199</v>
      </c>
      <c r="AK2134">
        <v>0.12843593321032401</v>
      </c>
      <c r="AL2134">
        <v>397</v>
      </c>
      <c r="AM2134">
        <v>15.967426345218</v>
      </c>
    </row>
    <row r="2135" spans="1:39" x14ac:dyDescent="0.25">
      <c r="A2135">
        <v>342.081556612859</v>
      </c>
      <c r="B2135">
        <v>6.3856716057627494E-2</v>
      </c>
      <c r="C2135">
        <v>534</v>
      </c>
      <c r="D2135">
        <v>13.356050072470699</v>
      </c>
      <c r="AJ2135">
        <v>300.21730738226302</v>
      </c>
      <c r="AK2135">
        <v>0.12606608888342899</v>
      </c>
      <c r="AL2135">
        <v>381</v>
      </c>
      <c r="AM2135">
        <v>15.967426345218</v>
      </c>
    </row>
    <row r="2136" spans="1:39" x14ac:dyDescent="0.25">
      <c r="A2136">
        <v>342.081556612859</v>
      </c>
      <c r="B2136">
        <v>6.3535299526800898E-2</v>
      </c>
      <c r="C2136">
        <v>534</v>
      </c>
      <c r="D2136">
        <v>13.356050072470699</v>
      </c>
      <c r="AJ2136">
        <v>300.21730738226302</v>
      </c>
      <c r="AK2136">
        <v>0.12851312331036099</v>
      </c>
      <c r="AL2136">
        <v>381</v>
      </c>
      <c r="AM2136">
        <v>15.967426345218</v>
      </c>
    </row>
    <row r="2137" spans="1:39" x14ac:dyDescent="0.25">
      <c r="A2137">
        <v>342.081556612859</v>
      </c>
      <c r="B2137">
        <v>6.3034758338569197E-2</v>
      </c>
      <c r="C2137">
        <v>534</v>
      </c>
      <c r="D2137">
        <v>13.356050072470699</v>
      </c>
      <c r="AJ2137">
        <v>300.21730738226302</v>
      </c>
      <c r="AK2137">
        <v>0.126638834407234</v>
      </c>
      <c r="AL2137">
        <v>381</v>
      </c>
      <c r="AM2137">
        <v>15.967426345218</v>
      </c>
    </row>
    <row r="2138" spans="1:39" x14ac:dyDescent="0.25">
      <c r="A2138">
        <v>342.081556612859</v>
      </c>
      <c r="B2138">
        <v>6.2629404260866203E-2</v>
      </c>
      <c r="C2138">
        <v>534</v>
      </c>
      <c r="D2138">
        <v>13.356050072470699</v>
      </c>
      <c r="AJ2138">
        <v>300.21730738226302</v>
      </c>
      <c r="AK2138">
        <v>0.12645437254523301</v>
      </c>
      <c r="AL2138">
        <v>381</v>
      </c>
      <c r="AM2138">
        <v>15.967426345218</v>
      </c>
    </row>
    <row r="2139" spans="1:39" x14ac:dyDescent="0.25">
      <c r="A2139">
        <v>342.081556612859</v>
      </c>
      <c r="B2139">
        <v>6.3298866608507795E-2</v>
      </c>
      <c r="C2139">
        <v>534</v>
      </c>
      <c r="D2139">
        <v>13.356050072470699</v>
      </c>
      <c r="AJ2139">
        <v>300.21730738226302</v>
      </c>
      <c r="AK2139">
        <v>0.126597444999662</v>
      </c>
      <c r="AL2139">
        <v>381</v>
      </c>
      <c r="AM2139">
        <v>15.967426345218</v>
      </c>
    </row>
    <row r="2140" spans="1:39" x14ac:dyDescent="0.25">
      <c r="A2140">
        <v>342.081556612859</v>
      </c>
      <c r="B2140">
        <v>6.2921024623145902E-2</v>
      </c>
      <c r="C2140">
        <v>534</v>
      </c>
      <c r="D2140">
        <v>13.356050072470699</v>
      </c>
      <c r="AJ2140">
        <v>300.21730738226302</v>
      </c>
      <c r="AK2140">
        <v>0.124993535196062</v>
      </c>
      <c r="AL2140">
        <v>381</v>
      </c>
      <c r="AM2140">
        <v>15.967426345218</v>
      </c>
    </row>
    <row r="2141" spans="1:39" x14ac:dyDescent="0.25">
      <c r="A2141">
        <v>342.081556612859</v>
      </c>
      <c r="B2141">
        <v>6.3352679207266699E-2</v>
      </c>
      <c r="C2141">
        <v>534</v>
      </c>
      <c r="D2141">
        <v>13.356050072470699</v>
      </c>
      <c r="AJ2141">
        <v>300.21730738226302</v>
      </c>
      <c r="AK2141">
        <v>0.124679051364451</v>
      </c>
      <c r="AL2141">
        <v>381</v>
      </c>
      <c r="AM2141">
        <v>15.967426345218</v>
      </c>
    </row>
    <row r="2142" spans="1:39" x14ac:dyDescent="0.25">
      <c r="A2142">
        <v>342.081556612859</v>
      </c>
      <c r="B2142">
        <v>6.3251263245320502E-2</v>
      </c>
      <c r="C2142">
        <v>534</v>
      </c>
      <c r="D2142">
        <v>13.356050072470699</v>
      </c>
      <c r="AJ2142">
        <v>300.21730738226302</v>
      </c>
      <c r="AK2142">
        <v>0.124571422970174</v>
      </c>
      <c r="AL2142">
        <v>381</v>
      </c>
      <c r="AM2142">
        <v>15.967426345218</v>
      </c>
    </row>
    <row r="2143" spans="1:39" x14ac:dyDescent="0.25">
      <c r="A2143">
        <v>342.081556612859</v>
      </c>
      <c r="B2143">
        <v>6.3194120505700696E-2</v>
      </c>
      <c r="C2143">
        <v>534</v>
      </c>
      <c r="D2143">
        <v>13.356050072470699</v>
      </c>
      <c r="AJ2143">
        <v>300.21730738226302</v>
      </c>
      <c r="AK2143">
        <v>0.122377467229677</v>
      </c>
      <c r="AL2143">
        <v>381</v>
      </c>
      <c r="AM2143">
        <v>15.967426345218</v>
      </c>
    </row>
    <row r="2144" spans="1:39" x14ac:dyDescent="0.25">
      <c r="A2144">
        <v>342.081556612859</v>
      </c>
      <c r="B2144">
        <v>6.3228377446682402E-2</v>
      </c>
      <c r="C2144">
        <v>534</v>
      </c>
      <c r="D2144">
        <v>13.356050072470699</v>
      </c>
      <c r="AJ2144">
        <v>300.21730738226302</v>
      </c>
      <c r="AK2144">
        <v>0.120955340678663</v>
      </c>
      <c r="AL2144">
        <v>381</v>
      </c>
      <c r="AM2144">
        <v>15.967426345218</v>
      </c>
    </row>
    <row r="2145" spans="1:39" x14ac:dyDescent="0.25">
      <c r="A2145">
        <v>342.081556612859</v>
      </c>
      <c r="B2145">
        <v>6.38357736924135E-2</v>
      </c>
      <c r="C2145">
        <v>534</v>
      </c>
      <c r="D2145">
        <v>13.356050072470699</v>
      </c>
      <c r="AJ2145">
        <v>300.21730738226302</v>
      </c>
      <c r="AK2145">
        <v>0.12164332698378701</v>
      </c>
      <c r="AL2145">
        <v>381</v>
      </c>
      <c r="AM2145">
        <v>15.967426345218</v>
      </c>
    </row>
    <row r="2146" spans="1:39" x14ac:dyDescent="0.25">
      <c r="A2146">
        <v>342.081556612859</v>
      </c>
      <c r="B2146">
        <v>6.2941904545026295E-2</v>
      </c>
      <c r="C2146">
        <v>534</v>
      </c>
      <c r="D2146">
        <v>13.356050072470699</v>
      </c>
      <c r="AJ2146">
        <v>300.21730738226302</v>
      </c>
      <c r="AK2146">
        <v>0.120792578385554</v>
      </c>
      <c r="AL2146">
        <v>381</v>
      </c>
      <c r="AM2146">
        <v>15.967426345218</v>
      </c>
    </row>
    <row r="2147" spans="1:39" x14ac:dyDescent="0.25">
      <c r="A2147">
        <v>342.081556612859</v>
      </c>
      <c r="B2147">
        <v>6.2810444353514794E-2</v>
      </c>
      <c r="C2147">
        <v>534</v>
      </c>
      <c r="D2147">
        <v>13.356050072470699</v>
      </c>
      <c r="AJ2147">
        <v>300.21730738226302</v>
      </c>
      <c r="AK2147">
        <v>0.12204253864560199</v>
      </c>
      <c r="AL2147">
        <v>381</v>
      </c>
      <c r="AM2147">
        <v>15.967426345218</v>
      </c>
    </row>
    <row r="2148" spans="1:39" x14ac:dyDescent="0.25">
      <c r="A2148">
        <v>341.9177866627</v>
      </c>
      <c r="B2148">
        <v>6.2445055607356401E-2</v>
      </c>
      <c r="C2148">
        <v>528</v>
      </c>
      <c r="D2148">
        <v>13.2961990509648</v>
      </c>
      <c r="AJ2148">
        <v>299.94262483902298</v>
      </c>
      <c r="AK2148">
        <v>0.121821230382334</v>
      </c>
      <c r="AL2148">
        <v>403</v>
      </c>
      <c r="AM2148">
        <v>15.960401087999299</v>
      </c>
    </row>
    <row r="2149" spans="1:39" x14ac:dyDescent="0.25">
      <c r="A2149">
        <v>341.9177866627</v>
      </c>
      <c r="B2149">
        <v>6.2542337051883404E-2</v>
      </c>
      <c r="C2149">
        <v>528</v>
      </c>
      <c r="D2149">
        <v>13.2961990509648</v>
      </c>
      <c r="AJ2149">
        <v>299.94262483902298</v>
      </c>
      <c r="AK2149">
        <v>0.121159100895807</v>
      </c>
      <c r="AL2149">
        <v>403</v>
      </c>
      <c r="AM2149">
        <v>15.960401087999299</v>
      </c>
    </row>
    <row r="2150" spans="1:39" x14ac:dyDescent="0.25">
      <c r="A2150">
        <v>341.9177866627</v>
      </c>
      <c r="B2150">
        <v>6.2477501388263003E-2</v>
      </c>
      <c r="C2150">
        <v>528</v>
      </c>
      <c r="D2150">
        <v>13.2961990509648</v>
      </c>
      <c r="AJ2150">
        <v>299.94262483902298</v>
      </c>
      <c r="AK2150">
        <v>0.12138689522363599</v>
      </c>
      <c r="AL2150">
        <v>403</v>
      </c>
      <c r="AM2150">
        <v>15.960401087999299</v>
      </c>
    </row>
    <row r="2151" spans="1:39" x14ac:dyDescent="0.25">
      <c r="A2151">
        <v>341.9177866627</v>
      </c>
      <c r="B2151">
        <v>6.2753355566317601E-2</v>
      </c>
      <c r="C2151">
        <v>528</v>
      </c>
      <c r="D2151">
        <v>13.2961990509648</v>
      </c>
      <c r="AJ2151">
        <v>299.94262483902298</v>
      </c>
      <c r="AK2151">
        <v>0.12217958847435099</v>
      </c>
      <c r="AL2151">
        <v>403</v>
      </c>
      <c r="AM2151">
        <v>15.960401087999299</v>
      </c>
    </row>
    <row r="2152" spans="1:39" x14ac:dyDescent="0.25">
      <c r="A2152">
        <v>341.9177866627</v>
      </c>
      <c r="B2152">
        <v>6.2614249435047703E-2</v>
      </c>
      <c r="C2152">
        <v>528</v>
      </c>
      <c r="D2152">
        <v>13.2961990509648</v>
      </c>
      <c r="AJ2152">
        <v>299.94262483902298</v>
      </c>
      <c r="AK2152">
        <v>0.121781504461958</v>
      </c>
      <c r="AL2152">
        <v>403</v>
      </c>
      <c r="AM2152">
        <v>15.960401087999299</v>
      </c>
    </row>
    <row r="2153" spans="1:39" x14ac:dyDescent="0.25">
      <c r="A2153">
        <v>341.9177866627</v>
      </c>
      <c r="B2153">
        <v>6.2252604062661303E-2</v>
      </c>
      <c r="C2153">
        <v>528</v>
      </c>
      <c r="D2153">
        <v>13.2961990509648</v>
      </c>
      <c r="AJ2153">
        <v>299.94262483902298</v>
      </c>
      <c r="AK2153">
        <v>0.122907779920766</v>
      </c>
      <c r="AL2153">
        <v>403</v>
      </c>
      <c r="AM2153">
        <v>15.960401087999299</v>
      </c>
    </row>
    <row r="2154" spans="1:39" x14ac:dyDescent="0.25">
      <c r="A2154">
        <v>341.9177866627</v>
      </c>
      <c r="B2154">
        <v>6.2679192796932501E-2</v>
      </c>
      <c r="C2154">
        <v>528</v>
      </c>
      <c r="D2154">
        <v>13.2961990509648</v>
      </c>
      <c r="AJ2154">
        <v>299.75069696642498</v>
      </c>
      <c r="AK2154">
        <v>0.122916439256363</v>
      </c>
      <c r="AL2154">
        <v>398</v>
      </c>
      <c r="AM2154">
        <v>16.2757270899601</v>
      </c>
    </row>
    <row r="2155" spans="1:39" x14ac:dyDescent="0.25">
      <c r="A2155">
        <v>341.9177866627</v>
      </c>
      <c r="B2155">
        <v>6.2722689768311995E-2</v>
      </c>
      <c r="C2155">
        <v>528</v>
      </c>
      <c r="D2155">
        <v>13.2961990509648</v>
      </c>
      <c r="AJ2155">
        <v>299.75069696642498</v>
      </c>
      <c r="AK2155">
        <v>0.12215394020734401</v>
      </c>
      <c r="AL2155">
        <v>398</v>
      </c>
      <c r="AM2155">
        <v>16.2757270899601</v>
      </c>
    </row>
    <row r="2156" spans="1:39" x14ac:dyDescent="0.25">
      <c r="A2156">
        <v>341.9177866627</v>
      </c>
      <c r="B2156">
        <v>6.2706555659441901E-2</v>
      </c>
      <c r="C2156">
        <v>528</v>
      </c>
      <c r="D2156">
        <v>13.2961990509648</v>
      </c>
      <c r="AJ2156">
        <v>299.75069696642498</v>
      </c>
      <c r="AK2156">
        <v>0.12355296935938399</v>
      </c>
      <c r="AL2156">
        <v>398</v>
      </c>
      <c r="AM2156">
        <v>16.2757270899601</v>
      </c>
    </row>
    <row r="2157" spans="1:39" x14ac:dyDescent="0.25">
      <c r="A2157">
        <v>341.9177866627</v>
      </c>
      <c r="B2157">
        <v>6.3283055386509607E-2</v>
      </c>
      <c r="C2157">
        <v>528</v>
      </c>
      <c r="D2157">
        <v>13.2961990509648</v>
      </c>
      <c r="AJ2157">
        <v>299.75069696642498</v>
      </c>
      <c r="AK2157">
        <v>0.124827691874979</v>
      </c>
      <c r="AL2157">
        <v>398</v>
      </c>
      <c r="AM2157">
        <v>16.2757270899601</v>
      </c>
    </row>
    <row r="2158" spans="1:39" x14ac:dyDescent="0.25">
      <c r="A2158">
        <v>341.9177866627</v>
      </c>
      <c r="B2158">
        <v>6.2172572619816797E-2</v>
      </c>
      <c r="C2158">
        <v>528</v>
      </c>
      <c r="D2158">
        <v>13.2961990509648</v>
      </c>
      <c r="AJ2158">
        <v>299.75069696642498</v>
      </c>
      <c r="AK2158">
        <v>0.124697324900404</v>
      </c>
      <c r="AL2158">
        <v>398</v>
      </c>
      <c r="AM2158">
        <v>16.2757270899601</v>
      </c>
    </row>
    <row r="2159" spans="1:39" x14ac:dyDescent="0.25">
      <c r="A2159">
        <v>341.9177866627</v>
      </c>
      <c r="B2159">
        <v>6.19585241091649E-2</v>
      </c>
      <c r="C2159">
        <v>528</v>
      </c>
      <c r="D2159">
        <v>13.2961990509648</v>
      </c>
      <c r="AJ2159">
        <v>299.75069696642498</v>
      </c>
      <c r="AK2159">
        <v>0.12514083070986201</v>
      </c>
      <c r="AL2159">
        <v>398</v>
      </c>
      <c r="AM2159">
        <v>16.2757270899601</v>
      </c>
    </row>
    <row r="2160" spans="1:39" x14ac:dyDescent="0.25">
      <c r="A2160">
        <v>341.9177866627</v>
      </c>
      <c r="B2160">
        <v>6.2272458836228103E-2</v>
      </c>
      <c r="C2160">
        <v>528</v>
      </c>
      <c r="D2160">
        <v>13.2961990509648</v>
      </c>
      <c r="AJ2160">
        <v>299.75069696642498</v>
      </c>
      <c r="AK2160">
        <v>0.124680056313551</v>
      </c>
      <c r="AL2160">
        <v>398</v>
      </c>
      <c r="AM2160">
        <v>16.2757270899601</v>
      </c>
    </row>
    <row r="2161" spans="1:39" x14ac:dyDescent="0.25">
      <c r="A2161">
        <v>341.9177866627</v>
      </c>
      <c r="B2161">
        <v>6.2332393715670502E-2</v>
      </c>
      <c r="C2161">
        <v>528</v>
      </c>
      <c r="D2161">
        <v>13.2961990509648</v>
      </c>
      <c r="AJ2161">
        <v>299.75069696642498</v>
      </c>
      <c r="AK2161">
        <v>0.12667426613991301</v>
      </c>
      <c r="AL2161">
        <v>398</v>
      </c>
      <c r="AM2161">
        <v>16.2757270899601</v>
      </c>
    </row>
    <row r="2162" spans="1:39" x14ac:dyDescent="0.25">
      <c r="A2162">
        <v>341.9177866627</v>
      </c>
      <c r="B2162">
        <v>6.1872147599918902E-2</v>
      </c>
      <c r="C2162">
        <v>528</v>
      </c>
      <c r="D2162">
        <v>13.2961990509648</v>
      </c>
      <c r="AJ2162">
        <v>299.75069696642498</v>
      </c>
      <c r="AK2162">
        <v>0.12635056026913599</v>
      </c>
      <c r="AL2162">
        <v>398</v>
      </c>
      <c r="AM2162">
        <v>16.2757270899601</v>
      </c>
    </row>
    <row r="2163" spans="1:39" x14ac:dyDescent="0.25">
      <c r="A2163">
        <v>341.9177866627</v>
      </c>
      <c r="B2163">
        <v>6.1993871090494798E-2</v>
      </c>
      <c r="C2163">
        <v>528</v>
      </c>
      <c r="D2163">
        <v>13.2961990509648</v>
      </c>
      <c r="AJ2163">
        <v>299.75069696642498</v>
      </c>
      <c r="AK2163">
        <v>0.12891426408034301</v>
      </c>
      <c r="AL2163">
        <v>398</v>
      </c>
      <c r="AM2163">
        <v>16.2757270899601</v>
      </c>
    </row>
    <row r="2164" spans="1:39" x14ac:dyDescent="0.25">
      <c r="A2164">
        <v>341.9177866627</v>
      </c>
      <c r="B2164">
        <v>6.1842151315085199E-2</v>
      </c>
      <c r="C2164">
        <v>528</v>
      </c>
      <c r="D2164">
        <v>13.2961990509648</v>
      </c>
      <c r="AJ2164">
        <v>299.75069696642498</v>
      </c>
      <c r="AK2164">
        <v>0.12662975067246199</v>
      </c>
      <c r="AL2164">
        <v>398</v>
      </c>
      <c r="AM2164">
        <v>16.2757270899601</v>
      </c>
    </row>
    <row r="2165" spans="1:39" x14ac:dyDescent="0.25">
      <c r="A2165">
        <v>341.9177866627</v>
      </c>
      <c r="B2165">
        <v>6.1454255949261502E-2</v>
      </c>
      <c r="C2165">
        <v>528</v>
      </c>
      <c r="D2165">
        <v>13.2961990509648</v>
      </c>
      <c r="AJ2165">
        <v>299.75069696642498</v>
      </c>
      <c r="AK2165">
        <v>0.12810135170827699</v>
      </c>
      <c r="AL2165">
        <v>398</v>
      </c>
      <c r="AM2165">
        <v>16.2757270899601</v>
      </c>
    </row>
    <row r="2166" spans="1:39" x14ac:dyDescent="0.25">
      <c r="A2166">
        <v>341.9177866627</v>
      </c>
      <c r="B2166">
        <v>6.0708123127780803E-2</v>
      </c>
      <c r="C2166">
        <v>528</v>
      </c>
      <c r="D2166">
        <v>13.2961990509648</v>
      </c>
      <c r="AJ2166">
        <v>299.75069696642498</v>
      </c>
      <c r="AK2166">
        <v>0.12469336442329899</v>
      </c>
      <c r="AL2166">
        <v>398</v>
      </c>
      <c r="AM2166">
        <v>16.2757270899601</v>
      </c>
    </row>
    <row r="2167" spans="1:39" x14ac:dyDescent="0.25">
      <c r="A2167">
        <v>341.9177866627</v>
      </c>
      <c r="B2167">
        <v>5.9648247412124898E-2</v>
      </c>
      <c r="C2167">
        <v>528</v>
      </c>
      <c r="D2167">
        <v>13.2961990509648</v>
      </c>
      <c r="AJ2167">
        <v>299.75069696642498</v>
      </c>
      <c r="AK2167">
        <v>0.12412199211583599</v>
      </c>
      <c r="AL2167">
        <v>398</v>
      </c>
      <c r="AM2167">
        <v>16.2757270899601</v>
      </c>
    </row>
    <row r="2168" spans="1:39" x14ac:dyDescent="0.25">
      <c r="A2168">
        <v>341.9177866627</v>
      </c>
      <c r="B2168">
        <v>5.9564976174598099E-2</v>
      </c>
      <c r="C2168">
        <v>528</v>
      </c>
      <c r="D2168">
        <v>13.2961990509648</v>
      </c>
      <c r="AJ2168">
        <v>299.75069696642498</v>
      </c>
      <c r="AK2168">
        <v>0.12398861309791499</v>
      </c>
      <c r="AL2168">
        <v>398</v>
      </c>
      <c r="AM2168">
        <v>16.2757270899601</v>
      </c>
    </row>
    <row r="2169" spans="1:39" x14ac:dyDescent="0.25">
      <c r="A2169">
        <v>341.9177866627</v>
      </c>
      <c r="B2169">
        <v>5.9315720355854598E-2</v>
      </c>
      <c r="C2169">
        <v>528</v>
      </c>
      <c r="D2169">
        <v>13.2961990509648</v>
      </c>
      <c r="AJ2169">
        <v>299.75069696642498</v>
      </c>
      <c r="AK2169">
        <v>0.12340076327390299</v>
      </c>
      <c r="AL2169">
        <v>398</v>
      </c>
      <c r="AM2169">
        <v>16.2757270899601</v>
      </c>
    </row>
    <row r="2170" spans="1:39" x14ac:dyDescent="0.25">
      <c r="A2170">
        <v>341.9177866627</v>
      </c>
      <c r="B2170">
        <v>5.92703678701966E-2</v>
      </c>
      <c r="C2170">
        <v>528</v>
      </c>
      <c r="D2170">
        <v>13.2961990509648</v>
      </c>
      <c r="AJ2170">
        <v>299.75069696642498</v>
      </c>
      <c r="AK2170">
        <v>0.12597227845995701</v>
      </c>
      <c r="AL2170">
        <v>398</v>
      </c>
      <c r="AM2170">
        <v>16.2757270899601</v>
      </c>
    </row>
    <row r="2171" spans="1:39" x14ac:dyDescent="0.25">
      <c r="A2171">
        <v>341.9177866627</v>
      </c>
      <c r="B2171">
        <v>5.9009613365925397E-2</v>
      </c>
      <c r="C2171">
        <v>528</v>
      </c>
      <c r="D2171">
        <v>13.2961990509648</v>
      </c>
      <c r="AJ2171">
        <v>299.75069696642498</v>
      </c>
      <c r="AK2171">
        <v>0.12682171500419201</v>
      </c>
      <c r="AL2171">
        <v>398</v>
      </c>
      <c r="AM2171">
        <v>16.2757270899601</v>
      </c>
    </row>
    <row r="2172" spans="1:39" x14ac:dyDescent="0.25">
      <c r="A2172">
        <v>341.9177866627</v>
      </c>
      <c r="B2172">
        <v>5.8871083221671297E-2</v>
      </c>
      <c r="C2172">
        <v>528</v>
      </c>
      <c r="D2172">
        <v>13.2961990509648</v>
      </c>
      <c r="AJ2172">
        <v>299.75069696642498</v>
      </c>
      <c r="AK2172">
        <v>0.12582351007951001</v>
      </c>
      <c r="AL2172">
        <v>398</v>
      </c>
      <c r="AM2172">
        <v>16.2757270899601</v>
      </c>
    </row>
    <row r="2173" spans="1:39" x14ac:dyDescent="0.25">
      <c r="A2173">
        <v>341.9177866627</v>
      </c>
      <c r="B2173">
        <v>5.8437805673620197E-2</v>
      </c>
      <c r="C2173">
        <v>528</v>
      </c>
      <c r="D2173">
        <v>13.2961990509648</v>
      </c>
      <c r="AJ2173">
        <v>299.75069696642498</v>
      </c>
      <c r="AK2173">
        <v>0.126282953909468</v>
      </c>
      <c r="AL2173">
        <v>398</v>
      </c>
      <c r="AM2173">
        <v>16.2757270899601</v>
      </c>
    </row>
    <row r="2174" spans="1:39" x14ac:dyDescent="0.25">
      <c r="A2174">
        <v>341.9177866627</v>
      </c>
      <c r="B2174">
        <v>5.8657606508849797E-2</v>
      </c>
      <c r="C2174">
        <v>528</v>
      </c>
      <c r="D2174">
        <v>13.2961990509648</v>
      </c>
      <c r="AJ2174">
        <v>299.75069696642498</v>
      </c>
      <c r="AK2174">
        <v>0.126642386225404</v>
      </c>
      <c r="AL2174">
        <v>398</v>
      </c>
      <c r="AM2174">
        <v>16.2757270899601</v>
      </c>
    </row>
    <row r="2175" spans="1:39" x14ac:dyDescent="0.25">
      <c r="A2175">
        <v>341.9177866627</v>
      </c>
      <c r="B2175">
        <v>5.8643854618050002E-2</v>
      </c>
      <c r="C2175">
        <v>528</v>
      </c>
      <c r="D2175">
        <v>13.2961990509648</v>
      </c>
      <c r="AJ2175">
        <v>299.75069696642498</v>
      </c>
      <c r="AK2175">
        <v>0.12526570000426901</v>
      </c>
      <c r="AL2175">
        <v>398</v>
      </c>
      <c r="AM2175">
        <v>16.2757270899601</v>
      </c>
    </row>
    <row r="2176" spans="1:39" x14ac:dyDescent="0.25">
      <c r="A2176">
        <v>341.9177866627</v>
      </c>
      <c r="B2176">
        <v>5.9096761390930903E-2</v>
      </c>
      <c r="C2176">
        <v>528</v>
      </c>
      <c r="D2176">
        <v>13.2961990509648</v>
      </c>
      <c r="AJ2176">
        <v>299.75069696642498</v>
      </c>
      <c r="AK2176">
        <v>0.12253048000311099</v>
      </c>
      <c r="AL2176">
        <v>398</v>
      </c>
      <c r="AM2176">
        <v>16.2757270899601</v>
      </c>
    </row>
    <row r="2177" spans="1:39" x14ac:dyDescent="0.25">
      <c r="A2177">
        <v>341.9177866627</v>
      </c>
      <c r="B2177">
        <v>5.9337565627316201E-2</v>
      </c>
      <c r="C2177">
        <v>528</v>
      </c>
      <c r="D2177">
        <v>13.2961990509648</v>
      </c>
      <c r="AJ2177">
        <v>299.75069696642498</v>
      </c>
      <c r="AK2177">
        <v>0.121728155019677</v>
      </c>
      <c r="AL2177">
        <v>398</v>
      </c>
      <c r="AM2177">
        <v>16.2757270899601</v>
      </c>
    </row>
    <row r="2178" spans="1:39" x14ac:dyDescent="0.25">
      <c r="A2178">
        <v>341.789860686986</v>
      </c>
      <c r="B2178">
        <v>5.89895572703584E-2</v>
      </c>
      <c r="C2178">
        <v>520</v>
      </c>
      <c r="D2178">
        <v>13.453849632525801</v>
      </c>
      <c r="AJ2178">
        <v>299.75069696642498</v>
      </c>
      <c r="AK2178">
        <v>0.122105555324781</v>
      </c>
      <c r="AL2178">
        <v>398</v>
      </c>
      <c r="AM2178">
        <v>16.2757270899601</v>
      </c>
    </row>
    <row r="2179" spans="1:39" x14ac:dyDescent="0.25">
      <c r="A2179">
        <v>341.789860686986</v>
      </c>
      <c r="B2179">
        <v>5.92914512152765E-2</v>
      </c>
      <c r="C2179">
        <v>520</v>
      </c>
      <c r="D2179">
        <v>13.453849632525801</v>
      </c>
      <c r="AJ2179">
        <v>299.75069696642498</v>
      </c>
      <c r="AK2179">
        <v>0.12231558396825599</v>
      </c>
      <c r="AL2179">
        <v>398</v>
      </c>
      <c r="AM2179">
        <v>16.2757270899601</v>
      </c>
    </row>
    <row r="2180" spans="1:39" x14ac:dyDescent="0.25">
      <c r="A2180">
        <v>341.789860686986</v>
      </c>
      <c r="B2180">
        <v>6.0074168949703702E-2</v>
      </c>
      <c r="C2180">
        <v>520</v>
      </c>
      <c r="D2180">
        <v>13.453849632525801</v>
      </c>
      <c r="AJ2180">
        <v>299.75069696642498</v>
      </c>
      <c r="AK2180">
        <v>0.12209065399039699</v>
      </c>
      <c r="AL2180">
        <v>398</v>
      </c>
      <c r="AM2180">
        <v>16.2757270899601</v>
      </c>
    </row>
    <row r="2181" spans="1:39" x14ac:dyDescent="0.25">
      <c r="A2181">
        <v>341.789860686986</v>
      </c>
      <c r="B2181">
        <v>6.1939745598611699E-2</v>
      </c>
      <c r="C2181">
        <v>520</v>
      </c>
      <c r="D2181">
        <v>13.453849632525801</v>
      </c>
      <c r="AJ2181">
        <v>299.75069696642498</v>
      </c>
      <c r="AK2181">
        <v>0.121331848319967</v>
      </c>
      <c r="AL2181">
        <v>398</v>
      </c>
      <c r="AM2181">
        <v>16.2757270899601</v>
      </c>
    </row>
    <row r="2182" spans="1:39" x14ac:dyDescent="0.25">
      <c r="A2182">
        <v>341.789860686986</v>
      </c>
      <c r="B2182">
        <v>6.2265070943124397E-2</v>
      </c>
      <c r="C2182">
        <v>520</v>
      </c>
      <c r="D2182">
        <v>13.453849632525801</v>
      </c>
      <c r="AJ2182">
        <v>299.75069696642498</v>
      </c>
      <c r="AK2182">
        <v>0.122894204208671</v>
      </c>
      <c r="AL2182">
        <v>398</v>
      </c>
      <c r="AM2182">
        <v>16.2757270899601</v>
      </c>
    </row>
    <row r="2183" spans="1:39" x14ac:dyDescent="0.25">
      <c r="A2183">
        <v>341.789860686986</v>
      </c>
      <c r="B2183">
        <v>6.3529117605446703E-2</v>
      </c>
      <c r="C2183">
        <v>520</v>
      </c>
      <c r="D2183">
        <v>13.453849632525801</v>
      </c>
      <c r="AJ2183">
        <v>299.75069696642498</v>
      </c>
      <c r="AK2183">
        <v>0.121151825435989</v>
      </c>
      <c r="AL2183">
        <v>398</v>
      </c>
      <c r="AM2183">
        <v>16.2757270899601</v>
      </c>
    </row>
    <row r="2184" spans="1:39" x14ac:dyDescent="0.25">
      <c r="A2184">
        <v>341.75840170402103</v>
      </c>
      <c r="B2184">
        <v>6.2691250570697202E-2</v>
      </c>
      <c r="C2184">
        <v>502</v>
      </c>
      <c r="D2184">
        <v>13.284549499396199</v>
      </c>
      <c r="AJ2184">
        <v>299.52069379785098</v>
      </c>
      <c r="AK2184">
        <v>0.120717500485061</v>
      </c>
      <c r="AL2184">
        <v>388</v>
      </c>
      <c r="AM2184">
        <v>15.4855884285644</v>
      </c>
    </row>
    <row r="2185" spans="1:39" x14ac:dyDescent="0.25">
      <c r="A2185">
        <v>341.75840170402103</v>
      </c>
      <c r="B2185">
        <v>6.2494688751573199E-2</v>
      </c>
      <c r="C2185">
        <v>502</v>
      </c>
      <c r="D2185">
        <v>13.284549499396199</v>
      </c>
      <c r="AJ2185">
        <v>299.52069379785098</v>
      </c>
      <c r="AK2185">
        <v>0.119606432420248</v>
      </c>
      <c r="AL2185">
        <v>388</v>
      </c>
      <c r="AM2185">
        <v>15.4855884285644</v>
      </c>
    </row>
    <row r="2186" spans="1:39" x14ac:dyDescent="0.25">
      <c r="A2186">
        <v>341.75840170402103</v>
      </c>
      <c r="B2186">
        <v>6.2730644058249893E-2</v>
      </c>
      <c r="C2186">
        <v>502</v>
      </c>
      <c r="D2186">
        <v>13.284549499396199</v>
      </c>
      <c r="AJ2186">
        <v>299.52069379785098</v>
      </c>
      <c r="AK2186">
        <v>0.118526690079647</v>
      </c>
      <c r="AL2186">
        <v>388</v>
      </c>
      <c r="AM2186">
        <v>15.4855884285644</v>
      </c>
    </row>
    <row r="2187" spans="1:39" x14ac:dyDescent="0.25">
      <c r="A2187">
        <v>341.75840170402103</v>
      </c>
      <c r="B2187">
        <v>6.2750447923929906E-2</v>
      </c>
      <c r="C2187">
        <v>502</v>
      </c>
      <c r="D2187">
        <v>13.284549499396199</v>
      </c>
      <c r="AJ2187">
        <v>299.52069379785098</v>
      </c>
      <c r="AK2187">
        <v>0.11836991933855499</v>
      </c>
      <c r="AL2187">
        <v>388</v>
      </c>
      <c r="AM2187">
        <v>15.4855884285644</v>
      </c>
    </row>
    <row r="2188" spans="1:39" x14ac:dyDescent="0.25">
      <c r="A2188">
        <v>341.75840170402103</v>
      </c>
      <c r="B2188">
        <v>6.3865377417072794E-2</v>
      </c>
      <c r="C2188">
        <v>502</v>
      </c>
      <c r="D2188">
        <v>13.284549499396199</v>
      </c>
      <c r="AJ2188">
        <v>299.52069379785098</v>
      </c>
      <c r="AK2188">
        <v>0.117632380615844</v>
      </c>
      <c r="AL2188">
        <v>388</v>
      </c>
      <c r="AM2188">
        <v>15.4855884285644</v>
      </c>
    </row>
    <row r="2189" spans="1:39" x14ac:dyDescent="0.25">
      <c r="A2189">
        <v>341.75840170402103</v>
      </c>
      <c r="B2189">
        <v>6.4201274074674797E-2</v>
      </c>
      <c r="C2189">
        <v>502</v>
      </c>
      <c r="D2189">
        <v>13.284549499396199</v>
      </c>
      <c r="AJ2189">
        <v>299.52069379785098</v>
      </c>
      <c r="AK2189">
        <v>0.11937440155816099</v>
      </c>
      <c r="AL2189">
        <v>388</v>
      </c>
      <c r="AM2189">
        <v>15.4855884285644</v>
      </c>
    </row>
    <row r="2190" spans="1:39" x14ac:dyDescent="0.25">
      <c r="A2190">
        <v>341.75840170402103</v>
      </c>
      <c r="B2190">
        <v>6.4037512566928995E-2</v>
      </c>
      <c r="C2190">
        <v>502</v>
      </c>
      <c r="D2190">
        <v>13.284549499396199</v>
      </c>
      <c r="AJ2190">
        <v>299.52069379785098</v>
      </c>
      <c r="AK2190">
        <v>0.119806466605427</v>
      </c>
      <c r="AL2190">
        <v>388</v>
      </c>
      <c r="AM2190">
        <v>15.4855884285644</v>
      </c>
    </row>
    <row r="2191" spans="1:39" x14ac:dyDescent="0.25">
      <c r="A2191">
        <v>341.75840170402103</v>
      </c>
      <c r="B2191">
        <v>6.4035843785579902E-2</v>
      </c>
      <c r="C2191">
        <v>502</v>
      </c>
      <c r="D2191">
        <v>13.284549499396199</v>
      </c>
      <c r="AJ2191">
        <v>299.52069379785098</v>
      </c>
      <c r="AK2191">
        <v>0.117423711275084</v>
      </c>
      <c r="AL2191">
        <v>388</v>
      </c>
      <c r="AM2191">
        <v>15.4855884285644</v>
      </c>
    </row>
    <row r="2192" spans="1:39" x14ac:dyDescent="0.25">
      <c r="A2192">
        <v>341.75840170402103</v>
      </c>
      <c r="B2192">
        <v>6.4257514470413696E-2</v>
      </c>
      <c r="C2192">
        <v>502</v>
      </c>
      <c r="D2192">
        <v>13.284549499396199</v>
      </c>
      <c r="AJ2192">
        <v>299.52069379785098</v>
      </c>
      <c r="AK2192">
        <v>0.11470518043160099</v>
      </c>
      <c r="AL2192">
        <v>388</v>
      </c>
      <c r="AM2192">
        <v>15.4855884285644</v>
      </c>
    </row>
    <row r="2193" spans="1:39" x14ac:dyDescent="0.25">
      <c r="A2193">
        <v>341.75840170402103</v>
      </c>
      <c r="B2193">
        <v>6.3626240267127002E-2</v>
      </c>
      <c r="C2193">
        <v>502</v>
      </c>
      <c r="D2193">
        <v>13.284549499396199</v>
      </c>
      <c r="AJ2193">
        <v>299.52069379785098</v>
      </c>
      <c r="AK2193">
        <v>0.113043869342675</v>
      </c>
      <c r="AL2193">
        <v>388</v>
      </c>
      <c r="AM2193">
        <v>15.4855884285644</v>
      </c>
    </row>
    <row r="2194" spans="1:39" x14ac:dyDescent="0.25">
      <c r="A2194">
        <v>341.75840170402103</v>
      </c>
      <c r="B2194">
        <v>6.3799961321446996E-2</v>
      </c>
      <c r="C2194">
        <v>502</v>
      </c>
      <c r="D2194">
        <v>13.284549499396199</v>
      </c>
      <c r="AJ2194">
        <v>299.52069379785098</v>
      </c>
      <c r="AK2194">
        <v>0.111931215798312</v>
      </c>
      <c r="AL2194">
        <v>388</v>
      </c>
      <c r="AM2194">
        <v>15.4855884285644</v>
      </c>
    </row>
    <row r="2195" spans="1:39" x14ac:dyDescent="0.25">
      <c r="A2195">
        <v>341.33112195855898</v>
      </c>
      <c r="B2195">
        <v>6.4544969738525498E-2</v>
      </c>
      <c r="C2195">
        <v>513</v>
      </c>
      <c r="D2195">
        <v>13.2089109369554</v>
      </c>
      <c r="AJ2195">
        <v>299.52069379785098</v>
      </c>
      <c r="AK2195">
        <v>0.11172315464463201</v>
      </c>
      <c r="AL2195">
        <v>388</v>
      </c>
      <c r="AM2195">
        <v>15.4855884285644</v>
      </c>
    </row>
    <row r="2196" spans="1:39" x14ac:dyDescent="0.25">
      <c r="A2196">
        <v>341.33112195855898</v>
      </c>
      <c r="B2196">
        <v>6.4906093607154894E-2</v>
      </c>
      <c r="C2196">
        <v>513</v>
      </c>
      <c r="D2196">
        <v>13.2089109369554</v>
      </c>
      <c r="AJ2196">
        <v>299.52069379785098</v>
      </c>
      <c r="AK2196">
        <v>0.112130369160422</v>
      </c>
      <c r="AL2196">
        <v>388</v>
      </c>
      <c r="AM2196">
        <v>15.4855884285644</v>
      </c>
    </row>
    <row r="2197" spans="1:39" x14ac:dyDescent="0.25">
      <c r="A2197">
        <v>341.33112195855898</v>
      </c>
      <c r="B2197">
        <v>6.5326191699225905E-2</v>
      </c>
      <c r="C2197">
        <v>513</v>
      </c>
      <c r="D2197">
        <v>13.2089109369554</v>
      </c>
      <c r="AJ2197">
        <v>299.52069379785098</v>
      </c>
      <c r="AK2197">
        <v>0.11245605410602399</v>
      </c>
      <c r="AL2197">
        <v>388</v>
      </c>
      <c r="AM2197">
        <v>15.4855884285644</v>
      </c>
    </row>
    <row r="2198" spans="1:39" x14ac:dyDescent="0.25">
      <c r="A2198">
        <v>341.33112195855898</v>
      </c>
      <c r="B2198">
        <v>6.5719714307644297E-2</v>
      </c>
      <c r="C2198">
        <v>513</v>
      </c>
      <c r="D2198">
        <v>13.2089109369554</v>
      </c>
      <c r="AJ2198">
        <v>299.52069379785098</v>
      </c>
      <c r="AK2198">
        <v>0.111146602578443</v>
      </c>
      <c r="AL2198">
        <v>388</v>
      </c>
      <c r="AM2198">
        <v>15.4855884285644</v>
      </c>
    </row>
    <row r="2199" spans="1:39" x14ac:dyDescent="0.25">
      <c r="A2199">
        <v>340.96330157155199</v>
      </c>
      <c r="B2199">
        <v>6.5841920272254606E-2</v>
      </c>
      <c r="C2199">
        <v>500</v>
      </c>
      <c r="D2199">
        <v>13.365388745442001</v>
      </c>
      <c r="AJ2199">
        <v>299.52069379785098</v>
      </c>
      <c r="AK2199">
        <v>0.111146602578443</v>
      </c>
      <c r="AL2199">
        <v>388</v>
      </c>
      <c r="AM2199">
        <v>15.4855884285644</v>
      </c>
    </row>
    <row r="2200" spans="1:39" x14ac:dyDescent="0.25">
      <c r="A2200">
        <v>340.96330157155199</v>
      </c>
      <c r="B2200">
        <v>6.6920694980466003E-2</v>
      </c>
      <c r="C2200">
        <v>500</v>
      </c>
      <c r="D2200">
        <v>13.365388745442001</v>
      </c>
      <c r="AJ2200">
        <v>299.52069379785098</v>
      </c>
      <c r="AK2200">
        <v>0.111641607146449</v>
      </c>
      <c r="AL2200">
        <v>388</v>
      </c>
      <c r="AM2200">
        <v>15.4855884285644</v>
      </c>
    </row>
    <row r="2201" spans="1:39" x14ac:dyDescent="0.25">
      <c r="A2201">
        <v>340.96330157155199</v>
      </c>
      <c r="B2201">
        <v>6.6096331137012507E-2</v>
      </c>
      <c r="C2201">
        <v>500</v>
      </c>
      <c r="D2201">
        <v>13.365388745442001</v>
      </c>
      <c r="AJ2201">
        <v>299.34344032336998</v>
      </c>
      <c r="AK2201">
        <v>0.112218952445037</v>
      </c>
      <c r="AL2201">
        <v>389</v>
      </c>
      <c r="AM2201">
        <v>15.000933312112499</v>
      </c>
    </row>
    <row r="2202" spans="1:39" x14ac:dyDescent="0.25">
      <c r="A2202">
        <v>340.96330157155199</v>
      </c>
      <c r="B2202">
        <v>6.6497405655737196E-2</v>
      </c>
      <c r="C2202">
        <v>500</v>
      </c>
      <c r="D2202">
        <v>13.365388745442001</v>
      </c>
      <c r="AJ2202">
        <v>299.34344032336998</v>
      </c>
      <c r="AK2202">
        <v>0.111579979192063</v>
      </c>
      <c r="AL2202">
        <v>389</v>
      </c>
      <c r="AM2202">
        <v>15.000933312112499</v>
      </c>
    </row>
    <row r="2203" spans="1:39" x14ac:dyDescent="0.25">
      <c r="A2203">
        <v>340.96330157155199</v>
      </c>
      <c r="B2203">
        <v>6.6148517824612105E-2</v>
      </c>
      <c r="C2203">
        <v>500</v>
      </c>
      <c r="D2203">
        <v>13.365388745442001</v>
      </c>
      <c r="AJ2203">
        <v>299.34344032336998</v>
      </c>
      <c r="AK2203">
        <v>0.110623514800857</v>
      </c>
      <c r="AL2203">
        <v>389</v>
      </c>
      <c r="AM2203">
        <v>15.000933312112499</v>
      </c>
    </row>
    <row r="2204" spans="1:39" x14ac:dyDescent="0.25">
      <c r="A2204">
        <v>340.96330157155199</v>
      </c>
      <c r="B2204">
        <v>6.66224805581659E-2</v>
      </c>
      <c r="C2204">
        <v>500</v>
      </c>
      <c r="D2204">
        <v>13.365388745442001</v>
      </c>
      <c r="AJ2204">
        <v>299.34344032336998</v>
      </c>
      <c r="AK2204">
        <v>0.107771499786613</v>
      </c>
      <c r="AL2204">
        <v>389</v>
      </c>
      <c r="AM2204">
        <v>15.000933312112499</v>
      </c>
    </row>
    <row r="2205" spans="1:39" x14ac:dyDescent="0.25">
      <c r="A2205">
        <v>340.96330157155199</v>
      </c>
      <c r="B2205">
        <v>6.78007634503794E-2</v>
      </c>
      <c r="C2205">
        <v>500</v>
      </c>
      <c r="D2205">
        <v>13.365388745442001</v>
      </c>
      <c r="AJ2205">
        <v>299.34344032336998</v>
      </c>
      <c r="AK2205">
        <v>0.107771499786613</v>
      </c>
      <c r="AL2205">
        <v>389</v>
      </c>
      <c r="AM2205">
        <v>15.000933312112499</v>
      </c>
    </row>
    <row r="2206" spans="1:39" x14ac:dyDescent="0.25">
      <c r="A2206">
        <v>340.96330157155199</v>
      </c>
      <c r="B2206">
        <v>6.7952747657469795E-2</v>
      </c>
      <c r="C2206">
        <v>500</v>
      </c>
      <c r="D2206">
        <v>13.365388745442001</v>
      </c>
      <c r="AJ2206">
        <v>299.34344032336998</v>
      </c>
      <c r="AK2206">
        <v>0.10787492063719201</v>
      </c>
      <c r="AL2206">
        <v>389</v>
      </c>
      <c r="AM2206">
        <v>15.000933312112499</v>
      </c>
    </row>
    <row r="2207" spans="1:39" x14ac:dyDescent="0.25">
      <c r="A2207">
        <v>340.96330157155199</v>
      </c>
      <c r="B2207">
        <v>6.79064667085304E-2</v>
      </c>
      <c r="C2207">
        <v>500</v>
      </c>
      <c r="D2207">
        <v>13.365388745442001</v>
      </c>
      <c r="AJ2207">
        <v>299.34344032336998</v>
      </c>
      <c r="AK2207">
        <v>0.106852361110138</v>
      </c>
      <c r="AL2207">
        <v>389</v>
      </c>
      <c r="AM2207">
        <v>15.000933312112499</v>
      </c>
    </row>
    <row r="2208" spans="1:39" x14ac:dyDescent="0.25">
      <c r="A2208">
        <v>340.96330157155199</v>
      </c>
      <c r="B2208">
        <v>6.7983423039191401E-2</v>
      </c>
      <c r="C2208">
        <v>500</v>
      </c>
      <c r="D2208">
        <v>13.365388745442001</v>
      </c>
      <c r="AJ2208">
        <v>299.34344032336998</v>
      </c>
      <c r="AK2208">
        <v>0.105027460782461</v>
      </c>
      <c r="AL2208">
        <v>389</v>
      </c>
      <c r="AM2208">
        <v>15.000933312112499</v>
      </c>
    </row>
    <row r="2209" spans="1:39" x14ac:dyDescent="0.25">
      <c r="A2209">
        <v>340.96330157155199</v>
      </c>
      <c r="B2209">
        <v>6.7345962430561193E-2</v>
      </c>
      <c r="C2209">
        <v>500</v>
      </c>
      <c r="D2209">
        <v>13.365388745442001</v>
      </c>
      <c r="AJ2209">
        <v>299.34344032336998</v>
      </c>
      <c r="AK2209">
        <v>0.104453044326246</v>
      </c>
      <c r="AL2209">
        <v>389</v>
      </c>
      <c r="AM2209">
        <v>15.000933312112499</v>
      </c>
    </row>
    <row r="2210" spans="1:39" x14ac:dyDescent="0.25">
      <c r="A2210">
        <v>340.96330157155199</v>
      </c>
      <c r="B2210">
        <v>6.6937144798701095E-2</v>
      </c>
      <c r="C2210">
        <v>500</v>
      </c>
      <c r="D2210">
        <v>13.365388745442001</v>
      </c>
      <c r="AJ2210">
        <v>298.67225446738303</v>
      </c>
      <c r="AK2210">
        <v>0.102930143938884</v>
      </c>
      <c r="AL2210">
        <v>413</v>
      </c>
      <c r="AM2210">
        <v>15.8234372383449</v>
      </c>
    </row>
    <row r="2211" spans="1:39" x14ac:dyDescent="0.25">
      <c r="A2211">
        <v>340.96330157155199</v>
      </c>
      <c r="B2211">
        <v>6.6791373073472896E-2</v>
      </c>
      <c r="C2211">
        <v>500</v>
      </c>
      <c r="D2211">
        <v>13.365388745442001</v>
      </c>
      <c r="AJ2211">
        <v>298.67225446738303</v>
      </c>
      <c r="AK2211">
        <v>0.105677977438039</v>
      </c>
      <c r="AL2211">
        <v>413</v>
      </c>
      <c r="AM2211">
        <v>15.8234372383449</v>
      </c>
    </row>
    <row r="2212" spans="1:39" x14ac:dyDescent="0.25">
      <c r="A2212">
        <v>340.96330157155199</v>
      </c>
      <c r="B2212">
        <v>6.5865284595207199E-2</v>
      </c>
      <c r="C2212">
        <v>500</v>
      </c>
      <c r="D2212">
        <v>13.365388745442001</v>
      </c>
      <c r="AJ2212">
        <v>298.67225446738303</v>
      </c>
      <c r="AK2212">
        <v>0.10583486244417201</v>
      </c>
      <c r="AL2212">
        <v>413</v>
      </c>
      <c r="AM2212">
        <v>15.8234372383449</v>
      </c>
    </row>
    <row r="2213" spans="1:39" x14ac:dyDescent="0.25">
      <c r="A2213">
        <v>340.96330157155199</v>
      </c>
      <c r="B2213">
        <v>6.6386860279576895E-2</v>
      </c>
      <c r="C2213">
        <v>500</v>
      </c>
      <c r="D2213">
        <v>13.365388745442001</v>
      </c>
      <c r="AJ2213">
        <v>298.67225446738303</v>
      </c>
      <c r="AK2213">
        <v>0.10755611937487</v>
      </c>
      <c r="AL2213">
        <v>413</v>
      </c>
      <c r="AM2213">
        <v>15.8234372383449</v>
      </c>
    </row>
    <row r="2214" spans="1:39" x14ac:dyDescent="0.25">
      <c r="A2214">
        <v>340.96330157155199</v>
      </c>
      <c r="B2214">
        <v>6.73091558453007E-2</v>
      </c>
      <c r="C2214">
        <v>500</v>
      </c>
      <c r="D2214">
        <v>13.365388745442001</v>
      </c>
      <c r="AJ2214">
        <v>298.67225446738303</v>
      </c>
      <c r="AK2214">
        <v>0.108646996544275</v>
      </c>
      <c r="AL2214">
        <v>413</v>
      </c>
      <c r="AM2214">
        <v>15.8234372383449</v>
      </c>
    </row>
    <row r="2215" spans="1:39" x14ac:dyDescent="0.25">
      <c r="A2215">
        <v>340.96330157155199</v>
      </c>
      <c r="B2215">
        <v>6.5762443707516799E-2</v>
      </c>
      <c r="C2215">
        <v>500</v>
      </c>
      <c r="D2215">
        <v>13.365388745442001</v>
      </c>
      <c r="AJ2215">
        <v>298.67225446738303</v>
      </c>
      <c r="AK2215">
        <v>0.108181568745506</v>
      </c>
      <c r="AL2215">
        <v>413</v>
      </c>
      <c r="AM2215">
        <v>15.8234372383449</v>
      </c>
    </row>
    <row r="2216" spans="1:39" x14ac:dyDescent="0.25">
      <c r="A2216">
        <v>340.96330157155199</v>
      </c>
      <c r="B2216">
        <v>6.5089003083351596E-2</v>
      </c>
      <c r="C2216">
        <v>500</v>
      </c>
      <c r="D2216">
        <v>13.365388745442001</v>
      </c>
      <c r="AJ2216">
        <v>298.67225446738303</v>
      </c>
      <c r="AK2216">
        <v>0.107728457532844</v>
      </c>
      <c r="AL2216">
        <v>413</v>
      </c>
      <c r="AM2216">
        <v>15.8234372383449</v>
      </c>
    </row>
    <row r="2217" spans="1:39" x14ac:dyDescent="0.25">
      <c r="A2217">
        <v>340.96330157155199</v>
      </c>
      <c r="B2217">
        <v>6.4836244026958395E-2</v>
      </c>
      <c r="C2217">
        <v>500</v>
      </c>
      <c r="D2217">
        <v>13.365388745442001</v>
      </c>
      <c r="AJ2217">
        <v>298.38415706227499</v>
      </c>
      <c r="AK2217">
        <v>0.106831933922371</v>
      </c>
      <c r="AL2217">
        <v>389</v>
      </c>
      <c r="AM2217">
        <v>15.405640297569301</v>
      </c>
    </row>
    <row r="2218" spans="1:39" x14ac:dyDescent="0.25">
      <c r="A2218">
        <v>340.96330157155199</v>
      </c>
      <c r="B2218">
        <v>6.5379411526010206E-2</v>
      </c>
      <c r="C2218">
        <v>500</v>
      </c>
      <c r="D2218">
        <v>13.365388745442001</v>
      </c>
      <c r="AJ2218">
        <v>298.38415706227499</v>
      </c>
      <c r="AK2218">
        <v>0.10621712813598599</v>
      </c>
      <c r="AL2218">
        <v>389</v>
      </c>
      <c r="AM2218">
        <v>15.405640297569301</v>
      </c>
    </row>
    <row r="2219" spans="1:39" x14ac:dyDescent="0.25">
      <c r="A2219">
        <v>340.96330157155199</v>
      </c>
      <c r="B2219">
        <v>6.46469390007854E-2</v>
      </c>
      <c r="C2219">
        <v>500</v>
      </c>
      <c r="D2219">
        <v>13.365388745442001</v>
      </c>
      <c r="AJ2219">
        <v>298.38415706227499</v>
      </c>
      <c r="AK2219">
        <v>0.10702188949944701</v>
      </c>
      <c r="AL2219">
        <v>389</v>
      </c>
      <c r="AM2219">
        <v>15.405640297569301</v>
      </c>
    </row>
    <row r="2220" spans="1:39" x14ac:dyDescent="0.25">
      <c r="A2220">
        <v>340.96330157155199</v>
      </c>
      <c r="B2220">
        <v>6.3418109553652E-2</v>
      </c>
      <c r="C2220">
        <v>500</v>
      </c>
      <c r="D2220">
        <v>13.365388745442001</v>
      </c>
      <c r="AJ2220">
        <v>298.056321076117</v>
      </c>
      <c r="AK2220">
        <v>0.10887622906177</v>
      </c>
      <c r="AL2220">
        <v>410</v>
      </c>
      <c r="AM2220">
        <v>16.2492313841358</v>
      </c>
    </row>
    <row r="2221" spans="1:39" x14ac:dyDescent="0.25">
      <c r="A2221">
        <v>340.96330157155199</v>
      </c>
      <c r="B2221">
        <v>6.3273018033921796E-2</v>
      </c>
      <c r="C2221">
        <v>500</v>
      </c>
      <c r="D2221">
        <v>13.365388745442001</v>
      </c>
      <c r="AJ2221">
        <v>298.056321076117</v>
      </c>
      <c r="AK2221">
        <v>0.10953516734842</v>
      </c>
      <c r="AL2221">
        <v>410</v>
      </c>
      <c r="AM2221">
        <v>16.2492313841358</v>
      </c>
    </row>
    <row r="2222" spans="1:39" x14ac:dyDescent="0.25">
      <c r="A2222">
        <v>340.96330157155199</v>
      </c>
      <c r="B2222">
        <v>6.4037506789726306E-2</v>
      </c>
      <c r="C2222">
        <v>500</v>
      </c>
      <c r="D2222">
        <v>13.365388745442001</v>
      </c>
      <c r="AJ2222">
        <v>298.056321076117</v>
      </c>
      <c r="AK2222">
        <v>0.11139020435772901</v>
      </c>
      <c r="AL2222">
        <v>410</v>
      </c>
      <c r="AM2222">
        <v>16.2492313841358</v>
      </c>
    </row>
    <row r="2223" spans="1:39" x14ac:dyDescent="0.25">
      <c r="A2223">
        <v>340.96330157155199</v>
      </c>
      <c r="B2223">
        <v>6.4010126684553997E-2</v>
      </c>
      <c r="C2223">
        <v>500</v>
      </c>
      <c r="D2223">
        <v>13.365388745442001</v>
      </c>
      <c r="AJ2223">
        <v>298.056321076117</v>
      </c>
      <c r="AK2223">
        <v>0.10955513694621501</v>
      </c>
      <c r="AL2223">
        <v>410</v>
      </c>
      <c r="AM2223">
        <v>16.2492313841358</v>
      </c>
    </row>
    <row r="2224" spans="1:39" x14ac:dyDescent="0.25">
      <c r="A2224">
        <v>340.96330157155199</v>
      </c>
      <c r="B2224">
        <v>6.4757270411421097E-2</v>
      </c>
      <c r="C2224">
        <v>500</v>
      </c>
      <c r="D2224">
        <v>13.365388745442001</v>
      </c>
      <c r="AJ2224">
        <v>298.056321076117</v>
      </c>
      <c r="AK2224">
        <v>0.11139753839727699</v>
      </c>
      <c r="AL2224">
        <v>410</v>
      </c>
      <c r="AM2224">
        <v>16.2492313841358</v>
      </c>
    </row>
    <row r="2225" spans="1:39" x14ac:dyDescent="0.25">
      <c r="A2225">
        <v>340.96330157155199</v>
      </c>
      <c r="B2225">
        <v>6.4293869210656093E-2</v>
      </c>
      <c r="C2225">
        <v>500</v>
      </c>
      <c r="D2225">
        <v>13.365388745442001</v>
      </c>
      <c r="AJ2225">
        <v>297.46934223990002</v>
      </c>
      <c r="AK2225">
        <v>0.110360214860491</v>
      </c>
      <c r="AL2225">
        <v>393</v>
      </c>
      <c r="AM2225">
        <v>15.3767643729225</v>
      </c>
    </row>
    <row r="2226" spans="1:39" x14ac:dyDescent="0.25">
      <c r="A2226">
        <v>340.96330157155199</v>
      </c>
      <c r="B2226">
        <v>6.4165635494054005E-2</v>
      </c>
      <c r="C2226">
        <v>500</v>
      </c>
      <c r="D2226">
        <v>13.365388745442001</v>
      </c>
      <c r="AJ2226">
        <v>297.46934223990002</v>
      </c>
      <c r="AK2226">
        <v>0.11027161591086</v>
      </c>
      <c r="AL2226">
        <v>393</v>
      </c>
      <c r="AM2226">
        <v>15.3767643729225</v>
      </c>
    </row>
    <row r="2227" spans="1:39" x14ac:dyDescent="0.25">
      <c r="A2227">
        <v>340.96330157155199</v>
      </c>
      <c r="B2227">
        <v>6.4259412276119504E-2</v>
      </c>
      <c r="C2227">
        <v>500</v>
      </c>
      <c r="D2227">
        <v>13.365388745442001</v>
      </c>
      <c r="AJ2227">
        <v>297.46934223990002</v>
      </c>
      <c r="AK2227">
        <v>0.10844644478738499</v>
      </c>
      <c r="AL2227">
        <v>393</v>
      </c>
      <c r="AM2227">
        <v>15.3767643729225</v>
      </c>
    </row>
    <row r="2228" spans="1:39" x14ac:dyDescent="0.25">
      <c r="A2228">
        <v>340.96330157155199</v>
      </c>
      <c r="B2228">
        <v>6.3814663744243105E-2</v>
      </c>
      <c r="C2228">
        <v>500</v>
      </c>
      <c r="D2228">
        <v>13.365388745442001</v>
      </c>
      <c r="AJ2228">
        <v>297.46934223990002</v>
      </c>
      <c r="AK2228">
        <v>0.10842629838036601</v>
      </c>
      <c r="AL2228">
        <v>393</v>
      </c>
      <c r="AM2228">
        <v>15.3767643729225</v>
      </c>
    </row>
    <row r="2229" spans="1:39" x14ac:dyDescent="0.25">
      <c r="A2229">
        <v>340.96330157155199</v>
      </c>
      <c r="B2229">
        <v>6.4003921854275697E-2</v>
      </c>
      <c r="C2229">
        <v>500</v>
      </c>
      <c r="D2229">
        <v>13.365388745442001</v>
      </c>
      <c r="AJ2229">
        <v>297.46934223990002</v>
      </c>
      <c r="AK2229">
        <v>0.108782268366531</v>
      </c>
      <c r="AL2229">
        <v>393</v>
      </c>
      <c r="AM2229">
        <v>15.3767643729225</v>
      </c>
    </row>
    <row r="2230" spans="1:39" x14ac:dyDescent="0.25">
      <c r="A2230">
        <v>340.96330157155199</v>
      </c>
      <c r="B2230">
        <v>6.4003921854275697E-2</v>
      </c>
      <c r="C2230">
        <v>500</v>
      </c>
      <c r="D2230">
        <v>13.365388745442001</v>
      </c>
      <c r="AJ2230">
        <v>297.46934223990002</v>
      </c>
      <c r="AK2230">
        <v>0.110197441857534</v>
      </c>
      <c r="AL2230">
        <v>393</v>
      </c>
      <c r="AM2230">
        <v>15.3767643729225</v>
      </c>
    </row>
    <row r="2231" spans="1:39" x14ac:dyDescent="0.25">
      <c r="A2231">
        <v>340.96330157155199</v>
      </c>
      <c r="B2231">
        <v>6.3594255143594097E-2</v>
      </c>
      <c r="C2231">
        <v>500</v>
      </c>
      <c r="D2231">
        <v>13.365388745442001</v>
      </c>
      <c r="AJ2231">
        <v>297.46934223990002</v>
      </c>
      <c r="AK2231">
        <v>0.111710047832786</v>
      </c>
      <c r="AL2231">
        <v>393</v>
      </c>
      <c r="AM2231">
        <v>15.3767643729225</v>
      </c>
    </row>
    <row r="2232" spans="1:39" x14ac:dyDescent="0.25">
      <c r="A2232">
        <v>340.96330157155199</v>
      </c>
      <c r="B2232">
        <v>6.34546079476382E-2</v>
      </c>
      <c r="C2232">
        <v>500</v>
      </c>
      <c r="D2232">
        <v>13.365388745442001</v>
      </c>
      <c r="AJ2232">
        <v>297.46934223990002</v>
      </c>
      <c r="AK2232">
        <v>0.109528798268028</v>
      </c>
      <c r="AL2232">
        <v>393</v>
      </c>
      <c r="AM2232">
        <v>15.3767643729225</v>
      </c>
    </row>
    <row r="2233" spans="1:39" x14ac:dyDescent="0.25">
      <c r="A2233">
        <v>340.96330157155199</v>
      </c>
      <c r="B2233">
        <v>6.3754064451310502E-2</v>
      </c>
      <c r="C2233">
        <v>500</v>
      </c>
      <c r="D2233">
        <v>13.365388745442001</v>
      </c>
      <c r="AJ2233">
        <v>297.46934223990002</v>
      </c>
      <c r="AK2233">
        <v>0.10848606134609</v>
      </c>
      <c r="AL2233">
        <v>393</v>
      </c>
      <c r="AM2233">
        <v>15.3767643729225</v>
      </c>
    </row>
    <row r="2234" spans="1:39" x14ac:dyDescent="0.25">
      <c r="A2234">
        <v>340.96330157155199</v>
      </c>
      <c r="B2234">
        <v>6.3754064451310502E-2</v>
      </c>
      <c r="C2234">
        <v>500</v>
      </c>
      <c r="D2234">
        <v>13.365388745442001</v>
      </c>
      <c r="AJ2234">
        <v>297.46934223990002</v>
      </c>
      <c r="AK2234">
        <v>0.10955630265703099</v>
      </c>
      <c r="AL2234">
        <v>393</v>
      </c>
      <c r="AM2234">
        <v>15.3767643729225</v>
      </c>
    </row>
    <row r="2235" spans="1:39" x14ac:dyDescent="0.25">
      <c r="A2235">
        <v>340.797795920167</v>
      </c>
      <c r="B2235">
        <v>6.3188274433512506E-2</v>
      </c>
      <c r="C2235">
        <v>526</v>
      </c>
      <c r="D2235">
        <v>13.1684430597816</v>
      </c>
      <c r="AJ2235">
        <v>297.46934223990002</v>
      </c>
      <c r="AK2235">
        <v>0.109434320655803</v>
      </c>
      <c r="AL2235">
        <v>393</v>
      </c>
      <c r="AM2235">
        <v>15.3767643729225</v>
      </c>
    </row>
    <row r="2236" spans="1:39" x14ac:dyDescent="0.25">
      <c r="A2236">
        <v>340.797795920167</v>
      </c>
      <c r="B2236">
        <v>6.3213845921256603E-2</v>
      </c>
      <c r="C2236">
        <v>526</v>
      </c>
      <c r="D2236">
        <v>13.1684430597816</v>
      </c>
      <c r="AJ2236">
        <v>297.46934223990002</v>
      </c>
      <c r="AK2236">
        <v>0.109504531679922</v>
      </c>
      <c r="AL2236">
        <v>393</v>
      </c>
      <c r="AM2236">
        <v>15.3767643729225</v>
      </c>
    </row>
    <row r="2237" spans="1:39" x14ac:dyDescent="0.25">
      <c r="A2237">
        <v>340.797795920167</v>
      </c>
      <c r="B2237">
        <v>6.3904151632404996E-2</v>
      </c>
      <c r="C2237">
        <v>526</v>
      </c>
      <c r="D2237">
        <v>13.1684430597816</v>
      </c>
      <c r="AJ2237">
        <v>297.46934223990002</v>
      </c>
      <c r="AK2237">
        <v>0.11099041127187199</v>
      </c>
      <c r="AL2237">
        <v>393</v>
      </c>
      <c r="AM2237">
        <v>15.3767643729225</v>
      </c>
    </row>
    <row r="2238" spans="1:39" x14ac:dyDescent="0.25">
      <c r="A2238">
        <v>340.797795920167</v>
      </c>
      <c r="B2238">
        <v>6.4784153111362597E-2</v>
      </c>
      <c r="C2238">
        <v>526</v>
      </c>
      <c r="D2238">
        <v>13.1684430597816</v>
      </c>
      <c r="AJ2238">
        <v>297.46934223990002</v>
      </c>
      <c r="AK2238">
        <v>0.111634714616329</v>
      </c>
      <c r="AL2238">
        <v>393</v>
      </c>
      <c r="AM2238">
        <v>15.3767643729225</v>
      </c>
    </row>
    <row r="2239" spans="1:39" x14ac:dyDescent="0.25">
      <c r="A2239">
        <v>340.797795920167</v>
      </c>
      <c r="B2239">
        <v>6.4849480094713099E-2</v>
      </c>
      <c r="C2239">
        <v>526</v>
      </c>
      <c r="D2239">
        <v>13.1684430597816</v>
      </c>
      <c r="AJ2239">
        <v>297.46934223990002</v>
      </c>
      <c r="AK2239">
        <v>0.109720488732671</v>
      </c>
      <c r="AL2239">
        <v>393</v>
      </c>
      <c r="AM2239">
        <v>15.3767643729225</v>
      </c>
    </row>
    <row r="2240" spans="1:39" x14ac:dyDescent="0.25">
      <c r="A2240">
        <v>340.797795920167</v>
      </c>
      <c r="B2240">
        <v>6.49756481468277E-2</v>
      </c>
      <c r="C2240">
        <v>526</v>
      </c>
      <c r="D2240">
        <v>13.1684430597816</v>
      </c>
      <c r="AJ2240">
        <v>297.46934223990002</v>
      </c>
      <c r="AK2240">
        <v>0.108760483301084</v>
      </c>
      <c r="AL2240">
        <v>393</v>
      </c>
      <c r="AM2240">
        <v>15.3767643729225</v>
      </c>
    </row>
    <row r="2241" spans="1:39" x14ac:dyDescent="0.25">
      <c r="A2241">
        <v>340.55406800215098</v>
      </c>
      <c r="B2241">
        <v>6.4870505607087195E-2</v>
      </c>
      <c r="C2241">
        <v>512</v>
      </c>
      <c r="D2241">
        <v>13.1440596322063</v>
      </c>
      <c r="AJ2241">
        <v>297.46934223990002</v>
      </c>
      <c r="AK2241">
        <v>0.108634663359634</v>
      </c>
      <c r="AL2241">
        <v>393</v>
      </c>
      <c r="AM2241">
        <v>15.3767643729225</v>
      </c>
    </row>
    <row r="2242" spans="1:39" x14ac:dyDescent="0.25">
      <c r="A2242">
        <v>340.55406800215098</v>
      </c>
      <c r="B2242">
        <v>6.3412414175111106E-2</v>
      </c>
      <c r="C2242">
        <v>512</v>
      </c>
      <c r="D2242">
        <v>13.1440596322063</v>
      </c>
      <c r="AJ2242">
        <v>296.87535019358597</v>
      </c>
      <c r="AK2242">
        <v>0.108701805842224</v>
      </c>
      <c r="AL2242">
        <v>405</v>
      </c>
      <c r="AM2242">
        <v>15.521840283647199</v>
      </c>
    </row>
    <row r="2243" spans="1:39" x14ac:dyDescent="0.25">
      <c r="A2243">
        <v>340.55406800215098</v>
      </c>
      <c r="B2243">
        <v>6.3277533955640203E-2</v>
      </c>
      <c r="C2243">
        <v>512</v>
      </c>
      <c r="D2243">
        <v>13.1440596322063</v>
      </c>
      <c r="AJ2243">
        <v>296.87535019358597</v>
      </c>
      <c r="AK2243">
        <v>0.109692771192008</v>
      </c>
      <c r="AL2243">
        <v>405</v>
      </c>
      <c r="AM2243">
        <v>15.521840283647199</v>
      </c>
    </row>
    <row r="2244" spans="1:39" x14ac:dyDescent="0.25">
      <c r="A2244">
        <v>340.55406800215098</v>
      </c>
      <c r="B2244">
        <v>6.4564103798028502E-2</v>
      </c>
      <c r="C2244">
        <v>512</v>
      </c>
      <c r="D2244">
        <v>13.1440596322063</v>
      </c>
      <c r="AJ2244">
        <v>296.87535019358597</v>
      </c>
      <c r="AK2244">
        <v>0.11009979910677201</v>
      </c>
      <c r="AL2244">
        <v>405</v>
      </c>
      <c r="AM2244">
        <v>15.521840283647199</v>
      </c>
    </row>
    <row r="2245" spans="1:39" x14ac:dyDescent="0.25">
      <c r="A2245">
        <v>340.55406800215098</v>
      </c>
      <c r="B2245">
        <v>6.4291636367642999E-2</v>
      </c>
      <c r="C2245">
        <v>512</v>
      </c>
      <c r="D2245">
        <v>13.1440596322063</v>
      </c>
      <c r="AJ2245">
        <v>296.87535019358597</v>
      </c>
      <c r="AK2245">
        <v>0.110364532995283</v>
      </c>
      <c r="AL2245">
        <v>405</v>
      </c>
      <c r="AM2245">
        <v>15.521840283647199</v>
      </c>
    </row>
    <row r="2246" spans="1:39" x14ac:dyDescent="0.25">
      <c r="A2246">
        <v>340.55406800215098</v>
      </c>
      <c r="B2246">
        <v>6.4258797795979997E-2</v>
      </c>
      <c r="C2246">
        <v>512</v>
      </c>
      <c r="D2246">
        <v>13.1440596322063</v>
      </c>
      <c r="AJ2246">
        <v>296.87535019358597</v>
      </c>
      <c r="AK2246">
        <v>0.109870394097349</v>
      </c>
      <c r="AL2246">
        <v>405</v>
      </c>
      <c r="AM2246">
        <v>15.521840283647199</v>
      </c>
    </row>
    <row r="2247" spans="1:39" x14ac:dyDescent="0.25">
      <c r="A2247">
        <v>340.55406800215098</v>
      </c>
      <c r="B2247">
        <v>6.4930115162842097E-2</v>
      </c>
      <c r="C2247">
        <v>512</v>
      </c>
      <c r="D2247">
        <v>13.1440596322063</v>
      </c>
      <c r="AJ2247">
        <v>296.87535019358597</v>
      </c>
      <c r="AK2247">
        <v>0.10869523231386399</v>
      </c>
      <c r="AL2247">
        <v>405</v>
      </c>
      <c r="AM2247">
        <v>15.521840283647199</v>
      </c>
    </row>
    <row r="2248" spans="1:39" x14ac:dyDescent="0.25">
      <c r="A2248">
        <v>340.55406800215098</v>
      </c>
      <c r="B2248">
        <v>6.4107618869400695E-2</v>
      </c>
      <c r="C2248">
        <v>512</v>
      </c>
      <c r="D2248">
        <v>13.1440596322063</v>
      </c>
      <c r="AJ2248">
        <v>296.87535019358597</v>
      </c>
      <c r="AK2248">
        <v>0.109436803710737</v>
      </c>
      <c r="AL2248">
        <v>405</v>
      </c>
      <c r="AM2248">
        <v>15.521840283647199</v>
      </c>
    </row>
    <row r="2249" spans="1:39" x14ac:dyDescent="0.25">
      <c r="A2249">
        <v>340.55406800215098</v>
      </c>
      <c r="B2249">
        <v>6.4816354086030606E-2</v>
      </c>
      <c r="C2249">
        <v>512</v>
      </c>
      <c r="D2249">
        <v>13.1440596322063</v>
      </c>
      <c r="AJ2249">
        <v>296.87535019358597</v>
      </c>
      <c r="AK2249">
        <v>0.107936750080695</v>
      </c>
      <c r="AL2249">
        <v>405</v>
      </c>
      <c r="AM2249">
        <v>15.521840283647199</v>
      </c>
    </row>
    <row r="2250" spans="1:39" x14ac:dyDescent="0.25">
      <c r="A2250">
        <v>340.55406800215098</v>
      </c>
      <c r="B2250">
        <v>6.5370180647490894E-2</v>
      </c>
      <c r="C2250">
        <v>512</v>
      </c>
      <c r="D2250">
        <v>13.1440596322063</v>
      </c>
      <c r="AJ2250">
        <v>296.87535019358597</v>
      </c>
      <c r="AK2250">
        <v>0.107042680019124</v>
      </c>
      <c r="AL2250">
        <v>405</v>
      </c>
      <c r="AM2250">
        <v>15.521840283647199</v>
      </c>
    </row>
    <row r="2251" spans="1:39" x14ac:dyDescent="0.25">
      <c r="A2251">
        <v>340.55406800215098</v>
      </c>
      <c r="B2251">
        <v>6.5470902795201E-2</v>
      </c>
      <c r="C2251">
        <v>512</v>
      </c>
      <c r="D2251">
        <v>13.1440596322063</v>
      </c>
      <c r="AJ2251">
        <v>296.87535019358597</v>
      </c>
      <c r="AK2251">
        <v>0.107384879387748</v>
      </c>
      <c r="AL2251">
        <v>405</v>
      </c>
      <c r="AM2251">
        <v>15.521840283647199</v>
      </c>
    </row>
    <row r="2252" spans="1:39" x14ac:dyDescent="0.25">
      <c r="A2252">
        <v>340.55406800215098</v>
      </c>
      <c r="B2252">
        <v>6.5244175665754897E-2</v>
      </c>
      <c r="C2252">
        <v>512</v>
      </c>
      <c r="D2252">
        <v>13.1440596322063</v>
      </c>
      <c r="AJ2252">
        <v>296.87535019358597</v>
      </c>
      <c r="AK2252">
        <v>0.10785389219175701</v>
      </c>
      <c r="AL2252">
        <v>405</v>
      </c>
      <c r="AM2252">
        <v>15.521840283647199</v>
      </c>
    </row>
    <row r="2253" spans="1:39" x14ac:dyDescent="0.25">
      <c r="A2253">
        <v>340.55406800215098</v>
      </c>
      <c r="B2253">
        <v>6.4638827481770106E-2</v>
      </c>
      <c r="C2253">
        <v>512</v>
      </c>
      <c r="D2253">
        <v>13.1440596322063</v>
      </c>
      <c r="AJ2253">
        <v>296.87535019358597</v>
      </c>
      <c r="AK2253">
        <v>0.107121669650782</v>
      </c>
      <c r="AL2253">
        <v>405</v>
      </c>
      <c r="AM2253">
        <v>15.521840283647199</v>
      </c>
    </row>
    <row r="2254" spans="1:39" x14ac:dyDescent="0.25">
      <c r="A2254">
        <v>340.55406800215098</v>
      </c>
      <c r="B2254">
        <v>6.4923863083401895E-2</v>
      </c>
      <c r="C2254">
        <v>512</v>
      </c>
      <c r="D2254">
        <v>13.1440596322063</v>
      </c>
      <c r="AJ2254">
        <v>296.87535019358597</v>
      </c>
      <c r="AK2254">
        <v>0.10633465318051601</v>
      </c>
      <c r="AL2254">
        <v>405</v>
      </c>
      <c r="AM2254">
        <v>15.521840283647199</v>
      </c>
    </row>
    <row r="2255" spans="1:39" x14ac:dyDescent="0.25">
      <c r="A2255">
        <v>340.55406800215098</v>
      </c>
      <c r="B2255">
        <v>6.5008534009403499E-2</v>
      </c>
      <c r="C2255">
        <v>512</v>
      </c>
      <c r="D2255">
        <v>13.1440596322063</v>
      </c>
      <c r="AJ2255">
        <v>296.87535019358597</v>
      </c>
      <c r="AK2255">
        <v>0.106423027376973</v>
      </c>
      <c r="AL2255">
        <v>405</v>
      </c>
      <c r="AM2255">
        <v>15.521840283647199</v>
      </c>
    </row>
    <row r="2256" spans="1:39" x14ac:dyDescent="0.25">
      <c r="A2256">
        <v>340.55406800215098</v>
      </c>
      <c r="B2256">
        <v>6.5538775592310305E-2</v>
      </c>
      <c r="C2256">
        <v>512</v>
      </c>
      <c r="D2256">
        <v>13.1440596322063</v>
      </c>
      <c r="AJ2256">
        <v>296.87535019358597</v>
      </c>
      <c r="AK2256">
        <v>0.106214471348842</v>
      </c>
      <c r="AL2256">
        <v>405</v>
      </c>
      <c r="AM2256">
        <v>15.521840283647199</v>
      </c>
    </row>
    <row r="2257" spans="1:39" x14ac:dyDescent="0.25">
      <c r="A2257">
        <v>340.55406800215098</v>
      </c>
      <c r="B2257">
        <v>6.5624285587719697E-2</v>
      </c>
      <c r="C2257">
        <v>512</v>
      </c>
      <c r="D2257">
        <v>13.1440596322063</v>
      </c>
      <c r="AJ2257">
        <v>296.87535019358597</v>
      </c>
      <c r="AK2257">
        <v>0.104371142415198</v>
      </c>
      <c r="AL2257">
        <v>405</v>
      </c>
      <c r="AM2257">
        <v>15.521840283647199</v>
      </c>
    </row>
    <row r="2258" spans="1:39" x14ac:dyDescent="0.25">
      <c r="A2258">
        <v>340.55406800215098</v>
      </c>
      <c r="B2258">
        <v>6.59988897270192E-2</v>
      </c>
      <c r="C2258">
        <v>512</v>
      </c>
      <c r="D2258">
        <v>13.1440596322063</v>
      </c>
      <c r="AJ2258">
        <v>296.87535019358597</v>
      </c>
      <c r="AK2258">
        <v>0.105107090071188</v>
      </c>
      <c r="AL2258">
        <v>405</v>
      </c>
      <c r="AM2258">
        <v>15.521840283647199</v>
      </c>
    </row>
    <row r="2259" spans="1:39" x14ac:dyDescent="0.25">
      <c r="A2259">
        <v>340.55406800215098</v>
      </c>
      <c r="B2259">
        <v>6.6153177463080595E-2</v>
      </c>
      <c r="C2259">
        <v>512</v>
      </c>
      <c r="D2259">
        <v>13.1440596322063</v>
      </c>
      <c r="AJ2259">
        <v>296.87535019358597</v>
      </c>
      <c r="AK2259">
        <v>0.10648893486318101</v>
      </c>
      <c r="AL2259">
        <v>405</v>
      </c>
      <c r="AM2259">
        <v>15.521840283647199</v>
      </c>
    </row>
    <row r="2260" spans="1:39" x14ac:dyDescent="0.25">
      <c r="A2260">
        <v>340.55406800215098</v>
      </c>
      <c r="B2260">
        <v>6.6281249520311003E-2</v>
      </c>
      <c r="C2260">
        <v>512</v>
      </c>
      <c r="D2260">
        <v>13.1440596322063</v>
      </c>
      <c r="AJ2260">
        <v>296.87535019358597</v>
      </c>
      <c r="AK2260">
        <v>0.107990935060301</v>
      </c>
      <c r="AL2260">
        <v>405</v>
      </c>
      <c r="AM2260">
        <v>15.521840283647199</v>
      </c>
    </row>
    <row r="2261" spans="1:39" x14ac:dyDescent="0.25">
      <c r="A2261">
        <v>340.55406800215098</v>
      </c>
      <c r="B2261">
        <v>6.6337203606497003E-2</v>
      </c>
      <c r="C2261">
        <v>512</v>
      </c>
      <c r="D2261">
        <v>13.1440596322063</v>
      </c>
      <c r="AJ2261">
        <v>296.87535019358597</v>
      </c>
      <c r="AK2261">
        <v>0.10840883160680601</v>
      </c>
      <c r="AL2261">
        <v>405</v>
      </c>
      <c r="AM2261">
        <v>15.521840283647199</v>
      </c>
    </row>
    <row r="2262" spans="1:39" x14ac:dyDescent="0.25">
      <c r="A2262">
        <v>340.55406800215098</v>
      </c>
      <c r="B2262">
        <v>6.6079499668911898E-2</v>
      </c>
      <c r="C2262">
        <v>512</v>
      </c>
      <c r="D2262">
        <v>13.1440596322063</v>
      </c>
      <c r="AJ2262">
        <v>296.87535019358597</v>
      </c>
      <c r="AK2262">
        <v>0.107548606487301</v>
      </c>
      <c r="AL2262">
        <v>405</v>
      </c>
      <c r="AM2262">
        <v>15.521840283647199</v>
      </c>
    </row>
    <row r="2263" spans="1:39" x14ac:dyDescent="0.25">
      <c r="A2263">
        <v>340.55406800215098</v>
      </c>
      <c r="B2263">
        <v>6.6243537533297703E-2</v>
      </c>
      <c r="C2263">
        <v>512</v>
      </c>
      <c r="D2263">
        <v>13.1440596322063</v>
      </c>
      <c r="AJ2263">
        <v>296.87535019358597</v>
      </c>
      <c r="AK2263">
        <v>0.10643967330783601</v>
      </c>
      <c r="AL2263">
        <v>405</v>
      </c>
      <c r="AM2263">
        <v>15.521840283647199</v>
      </c>
    </row>
    <row r="2264" spans="1:39" x14ac:dyDescent="0.25">
      <c r="A2264">
        <v>340.55406800215098</v>
      </c>
      <c r="B2264">
        <v>6.6071788026338105E-2</v>
      </c>
      <c r="C2264">
        <v>512</v>
      </c>
      <c r="D2264">
        <v>13.1440596322063</v>
      </c>
      <c r="AJ2264">
        <v>296.87535019358597</v>
      </c>
      <c r="AK2264">
        <v>0.106011325745903</v>
      </c>
      <c r="AL2264">
        <v>405</v>
      </c>
      <c r="AM2264">
        <v>15.521840283647199</v>
      </c>
    </row>
    <row r="2265" spans="1:39" x14ac:dyDescent="0.25">
      <c r="A2265">
        <v>340.55406800215098</v>
      </c>
      <c r="B2265">
        <v>6.5301612871516798E-2</v>
      </c>
      <c r="C2265">
        <v>512</v>
      </c>
      <c r="D2265">
        <v>13.1440596322063</v>
      </c>
      <c r="AJ2265">
        <v>296.87535019358597</v>
      </c>
      <c r="AK2265">
        <v>0.10516771551370099</v>
      </c>
      <c r="AL2265">
        <v>405</v>
      </c>
      <c r="AM2265">
        <v>15.521840283647199</v>
      </c>
    </row>
    <row r="2266" spans="1:39" x14ac:dyDescent="0.25">
      <c r="A2266">
        <v>340.55406800215098</v>
      </c>
      <c r="B2266">
        <v>6.5354203011578099E-2</v>
      </c>
      <c r="C2266">
        <v>512</v>
      </c>
      <c r="D2266">
        <v>13.1440596322063</v>
      </c>
      <c r="AJ2266">
        <v>296.87535019358597</v>
      </c>
      <c r="AK2266">
        <v>0.105572633923325</v>
      </c>
      <c r="AL2266">
        <v>405</v>
      </c>
      <c r="AM2266">
        <v>15.521840283647199</v>
      </c>
    </row>
    <row r="2267" spans="1:39" x14ac:dyDescent="0.25">
      <c r="A2267">
        <v>340.55406800215098</v>
      </c>
      <c r="B2267">
        <v>6.5002346977049999E-2</v>
      </c>
      <c r="C2267">
        <v>512</v>
      </c>
      <c r="D2267">
        <v>13.1440596322063</v>
      </c>
      <c r="AJ2267">
        <v>296.87535019358597</v>
      </c>
      <c r="AK2267">
        <v>0.10417870097619</v>
      </c>
      <c r="AL2267">
        <v>405</v>
      </c>
      <c r="AM2267">
        <v>15.521840283647199</v>
      </c>
    </row>
    <row r="2268" spans="1:39" x14ac:dyDescent="0.25">
      <c r="A2268">
        <v>340.55406800215098</v>
      </c>
      <c r="B2268">
        <v>6.5002346977049999E-2</v>
      </c>
      <c r="C2268">
        <v>512</v>
      </c>
      <c r="D2268">
        <v>13.1440596322063</v>
      </c>
      <c r="AJ2268">
        <v>296.87535019358597</v>
      </c>
      <c r="AK2268">
        <v>0.10432039246550801</v>
      </c>
      <c r="AL2268">
        <v>405</v>
      </c>
      <c r="AM2268">
        <v>15.521840283647199</v>
      </c>
    </row>
    <row r="2269" spans="1:39" x14ac:dyDescent="0.25">
      <c r="A2269">
        <v>340.55406800215098</v>
      </c>
      <c r="B2269">
        <v>6.5182760842635495E-2</v>
      </c>
      <c r="C2269">
        <v>512</v>
      </c>
      <c r="D2269">
        <v>13.1440596322063</v>
      </c>
      <c r="AJ2269">
        <v>296.87535019358597</v>
      </c>
      <c r="AK2269">
        <v>0.10408342680980399</v>
      </c>
      <c r="AL2269">
        <v>405</v>
      </c>
      <c r="AM2269">
        <v>15.521840283647199</v>
      </c>
    </row>
    <row r="2270" spans="1:39" x14ac:dyDescent="0.25">
      <c r="A2270">
        <v>340.55406800215098</v>
      </c>
      <c r="B2270">
        <v>6.5304814071255296E-2</v>
      </c>
      <c r="C2270">
        <v>512</v>
      </c>
      <c r="D2270">
        <v>13.1440596322063</v>
      </c>
      <c r="AJ2270">
        <v>296.87535019358597</v>
      </c>
      <c r="AK2270">
        <v>0.105201334160284</v>
      </c>
      <c r="AL2270">
        <v>405</v>
      </c>
      <c r="AM2270">
        <v>15.521840283647199</v>
      </c>
    </row>
    <row r="2271" spans="1:39" x14ac:dyDescent="0.25">
      <c r="A2271">
        <v>340.55406800215098</v>
      </c>
      <c r="B2271">
        <v>6.5800168878267895E-2</v>
      </c>
      <c r="C2271">
        <v>512</v>
      </c>
      <c r="D2271">
        <v>13.1440596322063</v>
      </c>
      <c r="AJ2271">
        <v>296.87535019358597</v>
      </c>
      <c r="AK2271">
        <v>0.10508764248581701</v>
      </c>
      <c r="AL2271">
        <v>405</v>
      </c>
      <c r="AM2271">
        <v>15.521840283647199</v>
      </c>
    </row>
    <row r="2272" spans="1:39" x14ac:dyDescent="0.25">
      <c r="A2272">
        <v>340.55406800215098</v>
      </c>
      <c r="B2272">
        <v>6.5800168878267895E-2</v>
      </c>
      <c r="C2272">
        <v>512</v>
      </c>
      <c r="D2272">
        <v>13.1440596322063</v>
      </c>
      <c r="AJ2272">
        <v>296.87535019358597</v>
      </c>
      <c r="AK2272">
        <v>0.10684634360188899</v>
      </c>
      <c r="AL2272">
        <v>405</v>
      </c>
      <c r="AM2272">
        <v>15.521840283647199</v>
      </c>
    </row>
    <row r="2273" spans="1:39" x14ac:dyDescent="0.25">
      <c r="A2273">
        <v>340.55406800215098</v>
      </c>
      <c r="B2273">
        <v>6.53912802041451E-2</v>
      </c>
      <c r="C2273">
        <v>512</v>
      </c>
      <c r="D2273">
        <v>13.1440596322063</v>
      </c>
      <c r="AJ2273">
        <v>296.87535019358597</v>
      </c>
      <c r="AK2273">
        <v>0.107414697081216</v>
      </c>
      <c r="AL2273">
        <v>405</v>
      </c>
      <c r="AM2273">
        <v>15.521840283647199</v>
      </c>
    </row>
    <row r="2274" spans="1:39" x14ac:dyDescent="0.25">
      <c r="A2274">
        <v>340.55406800215098</v>
      </c>
      <c r="B2274">
        <v>6.5481206306667497E-2</v>
      </c>
      <c r="C2274">
        <v>512</v>
      </c>
      <c r="D2274">
        <v>13.1440596322063</v>
      </c>
      <c r="AJ2274">
        <v>296.87535019358597</v>
      </c>
      <c r="AK2274">
        <v>0.108538880807732</v>
      </c>
      <c r="AL2274">
        <v>405</v>
      </c>
      <c r="AM2274">
        <v>15.521840283647199</v>
      </c>
    </row>
    <row r="2275" spans="1:39" x14ac:dyDescent="0.25">
      <c r="A2275">
        <v>340.55406800215098</v>
      </c>
      <c r="B2275">
        <v>6.5506825316893197E-2</v>
      </c>
      <c r="C2275">
        <v>512</v>
      </c>
      <c r="D2275">
        <v>13.1440596322063</v>
      </c>
      <c r="AJ2275">
        <v>296.87535019358597</v>
      </c>
      <c r="AK2275">
        <v>0.10875587512389399</v>
      </c>
      <c r="AL2275">
        <v>405</v>
      </c>
      <c r="AM2275">
        <v>15.521840283647199</v>
      </c>
    </row>
    <row r="2276" spans="1:39" x14ac:dyDescent="0.25">
      <c r="A2276">
        <v>340.55406800215098</v>
      </c>
      <c r="B2276">
        <v>6.4419364246992197E-2</v>
      </c>
      <c r="C2276">
        <v>512</v>
      </c>
      <c r="D2276">
        <v>13.1440596322063</v>
      </c>
      <c r="AJ2276">
        <v>296.87535019358597</v>
      </c>
      <c r="AK2276">
        <v>0.108654938039907</v>
      </c>
      <c r="AL2276">
        <v>405</v>
      </c>
      <c r="AM2276">
        <v>15.521840283647199</v>
      </c>
    </row>
    <row r="2277" spans="1:39" x14ac:dyDescent="0.25">
      <c r="A2277">
        <v>340.55406800215098</v>
      </c>
      <c r="B2277">
        <v>6.4526544943743894E-2</v>
      </c>
      <c r="C2277">
        <v>512</v>
      </c>
      <c r="D2277">
        <v>13.1440596322063</v>
      </c>
      <c r="AJ2277">
        <v>296.87535019358597</v>
      </c>
      <c r="AK2277">
        <v>0.107588321828242</v>
      </c>
      <c r="AL2277">
        <v>405</v>
      </c>
      <c r="AM2277">
        <v>15.521840283647199</v>
      </c>
    </row>
    <row r="2278" spans="1:39" x14ac:dyDescent="0.25">
      <c r="A2278">
        <v>340.55406800215098</v>
      </c>
      <c r="B2278">
        <v>6.4646078657034006E-2</v>
      </c>
      <c r="C2278">
        <v>512</v>
      </c>
      <c r="D2278">
        <v>13.1440596322063</v>
      </c>
      <c r="AJ2278">
        <v>296.87535019358597</v>
      </c>
      <c r="AK2278">
        <v>0.10832675379427401</v>
      </c>
      <c r="AL2278">
        <v>405</v>
      </c>
      <c r="AM2278">
        <v>15.521840283647199</v>
      </c>
    </row>
    <row r="2279" spans="1:39" x14ac:dyDescent="0.25">
      <c r="A2279">
        <v>340.55406800215098</v>
      </c>
      <c r="B2279">
        <v>6.5263828324502393E-2</v>
      </c>
      <c r="C2279">
        <v>512</v>
      </c>
      <c r="D2279">
        <v>13.1440596322063</v>
      </c>
      <c r="AJ2279">
        <v>296.87535019358597</v>
      </c>
      <c r="AK2279">
        <v>0.10683300902220801</v>
      </c>
      <c r="AL2279">
        <v>405</v>
      </c>
      <c r="AM2279">
        <v>15.521840283647199</v>
      </c>
    </row>
    <row r="2280" spans="1:39" x14ac:dyDescent="0.25">
      <c r="A2280">
        <v>340.55406800215098</v>
      </c>
      <c r="B2280">
        <v>6.5562934861379402E-2</v>
      </c>
      <c r="C2280">
        <v>512</v>
      </c>
      <c r="D2280">
        <v>13.1440596322063</v>
      </c>
      <c r="AJ2280">
        <v>296.87535019358597</v>
      </c>
      <c r="AK2280">
        <v>0.106163059145523</v>
      </c>
      <c r="AL2280">
        <v>405</v>
      </c>
      <c r="AM2280">
        <v>15.521840283647199</v>
      </c>
    </row>
    <row r="2281" spans="1:39" x14ac:dyDescent="0.25">
      <c r="A2281">
        <v>340.55347374896502</v>
      </c>
      <c r="B2281">
        <v>6.6016213695074502E-2</v>
      </c>
      <c r="C2281">
        <v>520</v>
      </c>
      <c r="D2281">
        <v>13.2592339192051</v>
      </c>
      <c r="AJ2281">
        <v>296.87535019358597</v>
      </c>
      <c r="AK2281">
        <v>0.102094594511316</v>
      </c>
      <c r="AL2281">
        <v>405</v>
      </c>
      <c r="AM2281">
        <v>15.521840283647199</v>
      </c>
    </row>
    <row r="2282" spans="1:39" x14ac:dyDescent="0.25">
      <c r="A2282">
        <v>340.55347374896502</v>
      </c>
      <c r="B2282">
        <v>6.6783033362519104E-2</v>
      </c>
      <c r="C2282">
        <v>520</v>
      </c>
      <c r="D2282">
        <v>13.2592339192051</v>
      </c>
      <c r="AJ2282">
        <v>296.87535019358597</v>
      </c>
      <c r="AK2282">
        <v>0.102435984719701</v>
      </c>
      <c r="AL2282">
        <v>405</v>
      </c>
      <c r="AM2282">
        <v>15.521840283647199</v>
      </c>
    </row>
    <row r="2283" spans="1:39" x14ac:dyDescent="0.25">
      <c r="A2283">
        <v>340.55347374896502</v>
      </c>
      <c r="B2283">
        <v>6.6869887738115502E-2</v>
      </c>
      <c r="C2283">
        <v>520</v>
      </c>
      <c r="D2283">
        <v>13.2592339192051</v>
      </c>
      <c r="AJ2283">
        <v>296.87535019358597</v>
      </c>
      <c r="AK2283">
        <v>0.100485751537573</v>
      </c>
      <c r="AL2283">
        <v>405</v>
      </c>
      <c r="AM2283">
        <v>15.521840283647199</v>
      </c>
    </row>
    <row r="2284" spans="1:39" x14ac:dyDescent="0.25">
      <c r="A2284">
        <v>340.55347374896502</v>
      </c>
      <c r="B2284">
        <v>6.6927419037323799E-2</v>
      </c>
      <c r="C2284">
        <v>520</v>
      </c>
      <c r="D2284">
        <v>13.2592339192051</v>
      </c>
      <c r="AJ2284">
        <v>296.87535019358597</v>
      </c>
      <c r="AK2284">
        <v>0.100960672350518</v>
      </c>
      <c r="AL2284">
        <v>405</v>
      </c>
      <c r="AM2284">
        <v>15.521840283647199</v>
      </c>
    </row>
    <row r="2285" spans="1:39" x14ac:dyDescent="0.25">
      <c r="A2285">
        <v>340.55347374896502</v>
      </c>
      <c r="B2285">
        <v>6.6643280817992506E-2</v>
      </c>
      <c r="C2285">
        <v>520</v>
      </c>
      <c r="D2285">
        <v>13.2592339192051</v>
      </c>
      <c r="AJ2285">
        <v>296.87535019358597</v>
      </c>
      <c r="AK2285">
        <v>0.100568952691893</v>
      </c>
      <c r="AL2285">
        <v>405</v>
      </c>
      <c r="AM2285">
        <v>15.521840283647199</v>
      </c>
    </row>
    <row r="2286" spans="1:39" x14ac:dyDescent="0.25">
      <c r="A2286">
        <v>340.24906132556498</v>
      </c>
      <c r="B2286">
        <v>6.6380457040009E-2</v>
      </c>
      <c r="C2286">
        <v>509</v>
      </c>
      <c r="D2286">
        <v>13.3563318767119</v>
      </c>
      <c r="AJ2286">
        <v>296.87535019358597</v>
      </c>
      <c r="AK2286">
        <v>0.100568952691893</v>
      </c>
      <c r="AL2286">
        <v>405</v>
      </c>
      <c r="AM2286">
        <v>15.521840283647199</v>
      </c>
    </row>
    <row r="2287" spans="1:39" x14ac:dyDescent="0.25">
      <c r="A2287">
        <v>340.24906132556498</v>
      </c>
      <c r="B2287">
        <v>6.6215252391263496E-2</v>
      </c>
      <c r="C2287">
        <v>509</v>
      </c>
      <c r="D2287">
        <v>13.3563318767119</v>
      </c>
      <c r="AJ2287">
        <v>296.87535019358597</v>
      </c>
      <c r="AK2287">
        <v>0.101073320086437</v>
      </c>
      <c r="AL2287">
        <v>405</v>
      </c>
      <c r="AM2287">
        <v>15.521840283647199</v>
      </c>
    </row>
    <row r="2288" spans="1:39" x14ac:dyDescent="0.25">
      <c r="A2288">
        <v>340.24906132556498</v>
      </c>
      <c r="B2288">
        <v>6.5581612050756799E-2</v>
      </c>
      <c r="C2288">
        <v>509</v>
      </c>
      <c r="D2288">
        <v>13.3563318767119</v>
      </c>
      <c r="AJ2288">
        <v>296.62929613445903</v>
      </c>
      <c r="AK2288">
        <v>0.101215168544684</v>
      </c>
      <c r="AL2288">
        <v>425</v>
      </c>
      <c r="AM2288">
        <v>15.411289445357401</v>
      </c>
    </row>
    <row r="2289" spans="1:39" x14ac:dyDescent="0.25">
      <c r="A2289">
        <v>340.24906132556498</v>
      </c>
      <c r="B2289">
        <v>6.52242321824794E-2</v>
      </c>
      <c r="C2289">
        <v>509</v>
      </c>
      <c r="D2289">
        <v>13.3563318767119</v>
      </c>
      <c r="AJ2289">
        <v>296.62929613445903</v>
      </c>
      <c r="AK2289">
        <v>0.102712066575692</v>
      </c>
      <c r="AL2289">
        <v>425</v>
      </c>
      <c r="AM2289">
        <v>15.411289445357401</v>
      </c>
    </row>
    <row r="2290" spans="1:39" x14ac:dyDescent="0.25">
      <c r="A2290">
        <v>340.24906132556498</v>
      </c>
      <c r="B2290">
        <v>6.4922968102332404E-2</v>
      </c>
      <c r="C2290">
        <v>509</v>
      </c>
      <c r="D2290">
        <v>13.3563318767119</v>
      </c>
      <c r="AJ2290">
        <v>296.62929613445903</v>
      </c>
      <c r="AK2290">
        <v>0.10175639303070599</v>
      </c>
      <c r="AL2290">
        <v>425</v>
      </c>
      <c r="AM2290">
        <v>15.411289445357401</v>
      </c>
    </row>
    <row r="2291" spans="1:39" x14ac:dyDescent="0.25">
      <c r="A2291">
        <v>340.24906132556498</v>
      </c>
      <c r="B2291">
        <v>6.6034117503042597E-2</v>
      </c>
      <c r="C2291">
        <v>509</v>
      </c>
      <c r="D2291">
        <v>13.3563318767119</v>
      </c>
      <c r="AJ2291">
        <v>296.62929613445903</v>
      </c>
      <c r="AK2291">
        <v>0.101860563166706</v>
      </c>
      <c r="AL2291">
        <v>425</v>
      </c>
      <c r="AM2291">
        <v>15.411289445357401</v>
      </c>
    </row>
    <row r="2292" spans="1:39" x14ac:dyDescent="0.25">
      <c r="A2292">
        <v>340.24906132556498</v>
      </c>
      <c r="B2292">
        <v>6.5922195117392002E-2</v>
      </c>
      <c r="C2292">
        <v>509</v>
      </c>
      <c r="D2292">
        <v>13.3563318767119</v>
      </c>
      <c r="AJ2292">
        <v>296.62929613445903</v>
      </c>
      <c r="AK2292">
        <v>0.101421675285724</v>
      </c>
      <c r="AL2292">
        <v>425</v>
      </c>
      <c r="AM2292">
        <v>15.411289445357401</v>
      </c>
    </row>
    <row r="2293" spans="1:39" x14ac:dyDescent="0.25">
      <c r="A2293">
        <v>340.24906132556498</v>
      </c>
      <c r="B2293">
        <v>6.7058521131043505E-2</v>
      </c>
      <c r="C2293">
        <v>509</v>
      </c>
      <c r="D2293">
        <v>13.3563318767119</v>
      </c>
      <c r="AJ2293">
        <v>296.62929613445903</v>
      </c>
      <c r="AK2293">
        <v>0.10030014720448301</v>
      </c>
      <c r="AL2293">
        <v>425</v>
      </c>
      <c r="AM2293">
        <v>15.411289445357401</v>
      </c>
    </row>
    <row r="2294" spans="1:39" x14ac:dyDescent="0.25">
      <c r="A2294">
        <v>340.24906132556498</v>
      </c>
      <c r="B2294">
        <v>6.7266560596620895E-2</v>
      </c>
      <c r="C2294">
        <v>509</v>
      </c>
      <c r="D2294">
        <v>13.3563318767119</v>
      </c>
      <c r="AJ2294">
        <v>296.62929613445903</v>
      </c>
      <c r="AK2294">
        <v>0.10092343691212299</v>
      </c>
      <c r="AL2294">
        <v>425</v>
      </c>
      <c r="AM2294">
        <v>15.411289445357401</v>
      </c>
    </row>
    <row r="2295" spans="1:39" x14ac:dyDescent="0.25">
      <c r="A2295">
        <v>340.24906132556498</v>
      </c>
      <c r="B2295">
        <v>6.73591154634402E-2</v>
      </c>
      <c r="C2295">
        <v>509</v>
      </c>
      <c r="D2295">
        <v>13.3563318767119</v>
      </c>
      <c r="AJ2295">
        <v>296.62929613445903</v>
      </c>
      <c r="AK2295">
        <v>0.10053963553292999</v>
      </c>
      <c r="AL2295">
        <v>425</v>
      </c>
      <c r="AM2295">
        <v>15.411289445357401</v>
      </c>
    </row>
    <row r="2296" spans="1:39" x14ac:dyDescent="0.25">
      <c r="A2296">
        <v>340.24906132556498</v>
      </c>
      <c r="B2296">
        <v>6.67092869027852E-2</v>
      </c>
      <c r="C2296">
        <v>509</v>
      </c>
      <c r="D2296">
        <v>13.3563318767119</v>
      </c>
      <c r="AJ2296">
        <v>296.62929613445903</v>
      </c>
      <c r="AK2296">
        <v>0.10147186480911601</v>
      </c>
      <c r="AL2296">
        <v>425</v>
      </c>
      <c r="AM2296">
        <v>15.411289445357401</v>
      </c>
    </row>
    <row r="2297" spans="1:39" x14ac:dyDescent="0.25">
      <c r="A2297">
        <v>340.24906132556498</v>
      </c>
      <c r="B2297">
        <v>6.65854553712006E-2</v>
      </c>
      <c r="C2297">
        <v>509</v>
      </c>
      <c r="D2297">
        <v>13.3563318767119</v>
      </c>
      <c r="AJ2297">
        <v>296.62929613445903</v>
      </c>
      <c r="AK2297">
        <v>0.10199967494095501</v>
      </c>
      <c r="AL2297">
        <v>425</v>
      </c>
      <c r="AM2297">
        <v>15.411289445357401</v>
      </c>
    </row>
    <row r="2298" spans="1:39" x14ac:dyDescent="0.25">
      <c r="A2298">
        <v>340.24906132556498</v>
      </c>
      <c r="B2298">
        <v>6.5344227195664295E-2</v>
      </c>
      <c r="C2298">
        <v>509</v>
      </c>
      <c r="D2298">
        <v>13.3563318767119</v>
      </c>
      <c r="AJ2298">
        <v>296.62929613445903</v>
      </c>
      <c r="AK2298">
        <v>0.1012309350065</v>
      </c>
      <c r="AL2298">
        <v>425</v>
      </c>
      <c r="AM2298">
        <v>15.411289445357401</v>
      </c>
    </row>
    <row r="2299" spans="1:39" x14ac:dyDescent="0.25">
      <c r="A2299">
        <v>340.24906132556498</v>
      </c>
      <c r="B2299">
        <v>6.4853399977094994E-2</v>
      </c>
      <c r="C2299">
        <v>509</v>
      </c>
      <c r="D2299">
        <v>13.3563318767119</v>
      </c>
      <c r="AJ2299">
        <v>296.62929613445903</v>
      </c>
      <c r="AK2299">
        <v>0.10061373624483499</v>
      </c>
      <c r="AL2299">
        <v>425</v>
      </c>
      <c r="AM2299">
        <v>15.411289445357401</v>
      </c>
    </row>
    <row r="2300" spans="1:39" x14ac:dyDescent="0.25">
      <c r="A2300">
        <v>340.24906132556498</v>
      </c>
      <c r="B2300">
        <v>6.4721970884720995E-2</v>
      </c>
      <c r="C2300">
        <v>509</v>
      </c>
      <c r="D2300">
        <v>13.3563318767119</v>
      </c>
      <c r="AJ2300">
        <v>296.62929613445903</v>
      </c>
      <c r="AK2300">
        <v>0.10059444009816799</v>
      </c>
      <c r="AL2300">
        <v>425</v>
      </c>
      <c r="AM2300">
        <v>15.411289445357401</v>
      </c>
    </row>
    <row r="2301" spans="1:39" x14ac:dyDescent="0.25">
      <c r="A2301">
        <v>340.24906132556498</v>
      </c>
      <c r="B2301">
        <v>6.4454856192677698E-2</v>
      </c>
      <c r="C2301">
        <v>509</v>
      </c>
      <c r="D2301">
        <v>13.3563318767119</v>
      </c>
      <c r="AJ2301">
        <v>296.62929613445903</v>
      </c>
      <c r="AK2301">
        <v>0.101073078598698</v>
      </c>
      <c r="AL2301">
        <v>425</v>
      </c>
      <c r="AM2301">
        <v>15.411289445357401</v>
      </c>
    </row>
    <row r="2302" spans="1:39" x14ac:dyDescent="0.25">
      <c r="A2302">
        <v>340.08329477836401</v>
      </c>
      <c r="B2302">
        <v>6.49102278931772E-2</v>
      </c>
      <c r="C2302">
        <v>519</v>
      </c>
      <c r="D2302">
        <v>13.3563318767119</v>
      </c>
      <c r="AJ2302">
        <v>296.62929613445903</v>
      </c>
      <c r="AK2302">
        <v>0.101448843147758</v>
      </c>
      <c r="AL2302">
        <v>425</v>
      </c>
      <c r="AM2302">
        <v>15.411289445357401</v>
      </c>
    </row>
    <row r="2303" spans="1:39" x14ac:dyDescent="0.25">
      <c r="A2303">
        <v>340.08329477836401</v>
      </c>
      <c r="B2303">
        <v>6.3995361798682093E-2</v>
      </c>
      <c r="C2303">
        <v>519</v>
      </c>
      <c r="D2303">
        <v>13.3563318767119</v>
      </c>
      <c r="AJ2303">
        <v>296.62929613445903</v>
      </c>
      <c r="AK2303">
        <v>9.9845135299470394E-2</v>
      </c>
      <c r="AL2303">
        <v>425</v>
      </c>
      <c r="AM2303">
        <v>15.411289445357401</v>
      </c>
    </row>
    <row r="2304" spans="1:39" x14ac:dyDescent="0.25">
      <c r="A2304">
        <v>340.08329477836401</v>
      </c>
      <c r="B2304">
        <v>6.4217118039650203E-2</v>
      </c>
      <c r="C2304">
        <v>519</v>
      </c>
      <c r="D2304">
        <v>13.3563318767119</v>
      </c>
      <c r="AJ2304">
        <v>296.62929613445903</v>
      </c>
      <c r="AK2304">
        <v>9.9896716872226399E-2</v>
      </c>
      <c r="AL2304">
        <v>425</v>
      </c>
      <c r="AM2304">
        <v>15.411289445357401</v>
      </c>
    </row>
    <row r="2305" spans="1:39" x14ac:dyDescent="0.25">
      <c r="A2305">
        <v>340.08329477836401</v>
      </c>
      <c r="B2305">
        <v>6.4760474161045703E-2</v>
      </c>
      <c r="C2305">
        <v>519</v>
      </c>
      <c r="D2305">
        <v>13.3563318767119</v>
      </c>
      <c r="AJ2305">
        <v>296.62929613445903</v>
      </c>
      <c r="AK2305">
        <v>0.10011770512835499</v>
      </c>
      <c r="AL2305">
        <v>425</v>
      </c>
      <c r="AM2305">
        <v>15.411289445357401</v>
      </c>
    </row>
    <row r="2306" spans="1:39" x14ac:dyDescent="0.25">
      <c r="A2306">
        <v>340.08329477836401</v>
      </c>
      <c r="B2306">
        <v>6.4925078387296303E-2</v>
      </c>
      <c r="C2306">
        <v>519</v>
      </c>
      <c r="D2306">
        <v>13.3563318767119</v>
      </c>
      <c r="AJ2306">
        <v>296.62929613445903</v>
      </c>
      <c r="AK2306">
        <v>9.8771668991846306E-2</v>
      </c>
      <c r="AL2306">
        <v>425</v>
      </c>
      <c r="AM2306">
        <v>15.411289445357401</v>
      </c>
    </row>
    <row r="2307" spans="1:39" x14ac:dyDescent="0.25">
      <c r="A2307">
        <v>340.08329477836401</v>
      </c>
      <c r="B2307">
        <v>6.4450343271478999E-2</v>
      </c>
      <c r="C2307">
        <v>519</v>
      </c>
      <c r="D2307">
        <v>13.3563318767119</v>
      </c>
      <c r="AJ2307">
        <v>296.62929613445903</v>
      </c>
      <c r="AK2307">
        <v>9.9283701088111395E-2</v>
      </c>
      <c r="AL2307">
        <v>425</v>
      </c>
      <c r="AM2307">
        <v>15.411289445357401</v>
      </c>
    </row>
    <row r="2308" spans="1:39" x14ac:dyDescent="0.25">
      <c r="A2308">
        <v>340.08329477836401</v>
      </c>
      <c r="B2308">
        <v>6.4536186765025205E-2</v>
      </c>
      <c r="C2308">
        <v>519</v>
      </c>
      <c r="D2308">
        <v>13.3563318767119</v>
      </c>
      <c r="AJ2308">
        <v>296.62929613445903</v>
      </c>
      <c r="AK2308">
        <v>9.7721875623839299E-2</v>
      </c>
      <c r="AL2308">
        <v>425</v>
      </c>
      <c r="AM2308">
        <v>15.411289445357401</v>
      </c>
    </row>
    <row r="2309" spans="1:39" x14ac:dyDescent="0.25">
      <c r="A2309">
        <v>340.08329477836401</v>
      </c>
      <c r="B2309">
        <v>6.3670497255937999E-2</v>
      </c>
      <c r="C2309">
        <v>519</v>
      </c>
      <c r="D2309">
        <v>13.3563318767119</v>
      </c>
      <c r="AJ2309">
        <v>296.62929613445903</v>
      </c>
      <c r="AK2309">
        <v>9.8696830289771706E-2</v>
      </c>
      <c r="AL2309">
        <v>425</v>
      </c>
      <c r="AM2309">
        <v>15.411289445357401</v>
      </c>
    </row>
    <row r="2310" spans="1:39" x14ac:dyDescent="0.25">
      <c r="A2310">
        <v>340.08329477836401</v>
      </c>
      <c r="B2310">
        <v>6.3670497255937999E-2</v>
      </c>
      <c r="C2310">
        <v>519</v>
      </c>
      <c r="D2310">
        <v>13.3563318767119</v>
      </c>
      <c r="AJ2310">
        <v>296.62929613445903</v>
      </c>
      <c r="AK2310">
        <v>9.8696830289771706E-2</v>
      </c>
      <c r="AL2310">
        <v>425</v>
      </c>
      <c r="AM2310">
        <v>15.411289445357401</v>
      </c>
    </row>
    <row r="2311" spans="1:39" x14ac:dyDescent="0.25">
      <c r="A2311">
        <v>340.08329477836401</v>
      </c>
      <c r="B2311">
        <v>6.3793436090994401E-2</v>
      </c>
      <c r="C2311">
        <v>519</v>
      </c>
      <c r="D2311">
        <v>13.3563318767119</v>
      </c>
      <c r="AJ2311">
        <v>296.62929613445903</v>
      </c>
      <c r="AK2311">
        <v>9.8626113935528503E-2</v>
      </c>
      <c r="AL2311">
        <v>425</v>
      </c>
      <c r="AM2311">
        <v>15.411289445357401</v>
      </c>
    </row>
    <row r="2312" spans="1:39" x14ac:dyDescent="0.25">
      <c r="A2312">
        <v>340.08329477836401</v>
      </c>
      <c r="B2312">
        <v>6.4275890752599596E-2</v>
      </c>
      <c r="C2312">
        <v>519</v>
      </c>
      <c r="D2312">
        <v>13.3563318767119</v>
      </c>
      <c r="AJ2312">
        <v>296.62929613445903</v>
      </c>
      <c r="AK2312">
        <v>9.8345303727422201E-2</v>
      </c>
      <c r="AL2312">
        <v>425</v>
      </c>
      <c r="AM2312">
        <v>15.411289445357401</v>
      </c>
    </row>
    <row r="2313" spans="1:39" x14ac:dyDescent="0.25">
      <c r="A2313">
        <v>340.08329477836401</v>
      </c>
      <c r="B2313">
        <v>6.4368913178531106E-2</v>
      </c>
      <c r="C2313">
        <v>519</v>
      </c>
      <c r="D2313">
        <v>13.3563318767119</v>
      </c>
      <c r="AJ2313">
        <v>296.62929613445903</v>
      </c>
      <c r="AK2313">
        <v>9.8352337250125696E-2</v>
      </c>
      <c r="AL2313">
        <v>425</v>
      </c>
      <c r="AM2313">
        <v>15.411289445357401</v>
      </c>
    </row>
    <row r="2314" spans="1:39" x14ac:dyDescent="0.25">
      <c r="A2314">
        <v>340.08329477836401</v>
      </c>
      <c r="B2314">
        <v>6.4276710092978098E-2</v>
      </c>
      <c r="C2314">
        <v>519</v>
      </c>
      <c r="D2314">
        <v>13.3563318767119</v>
      </c>
      <c r="AJ2314">
        <v>296.62929613445903</v>
      </c>
      <c r="AK2314">
        <v>9.8045012924500893E-2</v>
      </c>
      <c r="AL2314">
        <v>425</v>
      </c>
      <c r="AM2314">
        <v>15.411289445357401</v>
      </c>
    </row>
    <row r="2315" spans="1:39" x14ac:dyDescent="0.25">
      <c r="A2315">
        <v>340.08329477836401</v>
      </c>
      <c r="B2315">
        <v>6.43377643853945E-2</v>
      </c>
      <c r="C2315">
        <v>519</v>
      </c>
      <c r="D2315">
        <v>13.3563318767119</v>
      </c>
      <c r="AJ2315">
        <v>296.54370552534198</v>
      </c>
      <c r="AK2315">
        <v>9.7604329317626401E-2</v>
      </c>
      <c r="AL2315">
        <v>392</v>
      </c>
      <c r="AM2315">
        <v>15.5292126354761</v>
      </c>
    </row>
    <row r="2316" spans="1:39" x14ac:dyDescent="0.25">
      <c r="A2316">
        <v>340.08329477836401</v>
      </c>
      <c r="B2316">
        <v>6.4258702811698806E-2</v>
      </c>
      <c r="C2316">
        <v>519</v>
      </c>
      <c r="D2316">
        <v>13.3563318767119</v>
      </c>
      <c r="AJ2316">
        <v>296.54370552534198</v>
      </c>
      <c r="AK2316">
        <v>9.7309247162862003E-2</v>
      </c>
      <c r="AL2316">
        <v>392</v>
      </c>
      <c r="AM2316">
        <v>15.5292126354761</v>
      </c>
    </row>
    <row r="2317" spans="1:39" x14ac:dyDescent="0.25">
      <c r="A2317">
        <v>340.08329477836401</v>
      </c>
      <c r="B2317">
        <v>6.3739989473602099E-2</v>
      </c>
      <c r="C2317">
        <v>519</v>
      </c>
      <c r="D2317">
        <v>13.3563318767119</v>
      </c>
      <c r="AJ2317">
        <v>296.54370552534198</v>
      </c>
      <c r="AK2317">
        <v>9.6762262136930302E-2</v>
      </c>
      <c r="AL2317">
        <v>392</v>
      </c>
      <c r="AM2317">
        <v>15.5292126354761</v>
      </c>
    </row>
    <row r="2318" spans="1:39" x14ac:dyDescent="0.25">
      <c r="A2318">
        <v>340.08329477836401</v>
      </c>
      <c r="B2318">
        <v>6.4152574757002895E-2</v>
      </c>
      <c r="C2318">
        <v>519</v>
      </c>
      <c r="D2318">
        <v>13.3563318767119</v>
      </c>
      <c r="AJ2318">
        <v>296.54370552534198</v>
      </c>
      <c r="AK2318">
        <v>9.6527948819634904E-2</v>
      </c>
      <c r="AL2318">
        <v>392</v>
      </c>
      <c r="AM2318">
        <v>15.5292126354761</v>
      </c>
    </row>
    <row r="2319" spans="1:39" x14ac:dyDescent="0.25">
      <c r="A2319">
        <v>340.08329477836401</v>
      </c>
      <c r="B2319">
        <v>6.4508475899876794E-2</v>
      </c>
      <c r="C2319">
        <v>519</v>
      </c>
      <c r="D2319">
        <v>13.3563318767119</v>
      </c>
      <c r="AJ2319">
        <v>296.54370552534198</v>
      </c>
      <c r="AK2319">
        <v>9.6340052855868497E-2</v>
      </c>
      <c r="AL2319">
        <v>392</v>
      </c>
      <c r="AM2319">
        <v>15.5292126354761</v>
      </c>
    </row>
    <row r="2320" spans="1:39" x14ac:dyDescent="0.25">
      <c r="A2320">
        <v>340.08329477836401</v>
      </c>
      <c r="B2320">
        <v>6.5034597277675299E-2</v>
      </c>
      <c r="C2320">
        <v>519</v>
      </c>
      <c r="D2320">
        <v>13.3563318767119</v>
      </c>
      <c r="AJ2320">
        <v>296.54370552534198</v>
      </c>
      <c r="AK2320">
        <v>9.5918523392153204E-2</v>
      </c>
      <c r="AL2320">
        <v>392</v>
      </c>
      <c r="AM2320">
        <v>15.5292126354761</v>
      </c>
    </row>
    <row r="2321" spans="1:39" x14ac:dyDescent="0.25">
      <c r="A2321">
        <v>340.08329477836401</v>
      </c>
      <c r="B2321">
        <v>6.5509883355781506E-2</v>
      </c>
      <c r="C2321">
        <v>519</v>
      </c>
      <c r="D2321">
        <v>13.3563318767119</v>
      </c>
      <c r="AJ2321">
        <v>296.54370552534198</v>
      </c>
      <c r="AK2321">
        <v>9.6513703730501596E-2</v>
      </c>
      <c r="AL2321">
        <v>392</v>
      </c>
      <c r="AM2321">
        <v>15.5292126354761</v>
      </c>
    </row>
    <row r="2322" spans="1:39" x14ac:dyDescent="0.25">
      <c r="A2322">
        <v>340.08329477836401</v>
      </c>
      <c r="B2322">
        <v>6.5659456969793695E-2</v>
      </c>
      <c r="C2322">
        <v>519</v>
      </c>
      <c r="D2322">
        <v>13.3563318767119</v>
      </c>
      <c r="AJ2322">
        <v>296.54370552534198</v>
      </c>
      <c r="AK2322">
        <v>9.6570601672437695E-2</v>
      </c>
      <c r="AL2322">
        <v>392</v>
      </c>
      <c r="AM2322">
        <v>15.5292126354761</v>
      </c>
    </row>
    <row r="2323" spans="1:39" x14ac:dyDescent="0.25">
      <c r="A2323">
        <v>340.08329477836401</v>
      </c>
      <c r="B2323">
        <v>6.6034636555551904E-2</v>
      </c>
      <c r="C2323">
        <v>519</v>
      </c>
      <c r="D2323">
        <v>13.3563318767119</v>
      </c>
      <c r="AJ2323">
        <v>296.54370552534198</v>
      </c>
      <c r="AK2323">
        <v>9.6273160443280395E-2</v>
      </c>
      <c r="AL2323">
        <v>392</v>
      </c>
      <c r="AM2323">
        <v>15.5292126354761</v>
      </c>
    </row>
    <row r="2324" spans="1:39" x14ac:dyDescent="0.25">
      <c r="A2324">
        <v>340.08329477836401</v>
      </c>
      <c r="B2324">
        <v>6.7185161443458194E-2</v>
      </c>
      <c r="C2324">
        <v>519</v>
      </c>
      <c r="D2324">
        <v>13.3563318767119</v>
      </c>
      <c r="AJ2324">
        <v>296.54370552534198</v>
      </c>
      <c r="AK2324">
        <v>9.8304638896999405E-2</v>
      </c>
      <c r="AL2324">
        <v>392</v>
      </c>
      <c r="AM2324">
        <v>15.5292126354761</v>
      </c>
    </row>
    <row r="2325" spans="1:39" x14ac:dyDescent="0.25">
      <c r="A2325">
        <v>340.08329477836401</v>
      </c>
      <c r="B2325">
        <v>6.7694380782770805E-2</v>
      </c>
      <c r="C2325">
        <v>519</v>
      </c>
      <c r="D2325">
        <v>13.3563318767119</v>
      </c>
      <c r="AJ2325">
        <v>296.54370552534198</v>
      </c>
      <c r="AK2325">
        <v>0.100012151518998</v>
      </c>
      <c r="AL2325">
        <v>392</v>
      </c>
      <c r="AM2325">
        <v>15.5292126354761</v>
      </c>
    </row>
    <row r="2326" spans="1:39" x14ac:dyDescent="0.25">
      <c r="A2326">
        <v>340.08329477836401</v>
      </c>
      <c r="B2326">
        <v>6.8245294382510896E-2</v>
      </c>
      <c r="C2326">
        <v>519</v>
      </c>
      <c r="D2326">
        <v>13.3563318767119</v>
      </c>
      <c r="AJ2326">
        <v>296.54370552534198</v>
      </c>
      <c r="AK2326">
        <v>0.100798307979166</v>
      </c>
      <c r="AL2326">
        <v>392</v>
      </c>
      <c r="AM2326">
        <v>15.5292126354761</v>
      </c>
    </row>
    <row r="2327" spans="1:39" x14ac:dyDescent="0.25">
      <c r="A2327">
        <v>340.08329477836401</v>
      </c>
      <c r="B2327">
        <v>6.8793247936478993E-2</v>
      </c>
      <c r="C2327">
        <v>519</v>
      </c>
      <c r="D2327">
        <v>13.3563318767119</v>
      </c>
      <c r="AJ2327">
        <v>296.54370552534198</v>
      </c>
      <c r="AK2327">
        <v>9.8340428424360804E-2</v>
      </c>
      <c r="AL2327">
        <v>392</v>
      </c>
      <c r="AM2327">
        <v>15.5292126354761</v>
      </c>
    </row>
    <row r="2328" spans="1:39" x14ac:dyDescent="0.25">
      <c r="A2328">
        <v>340.08329477836401</v>
      </c>
      <c r="B2328">
        <v>6.9378752111947301E-2</v>
      </c>
      <c r="C2328">
        <v>519</v>
      </c>
      <c r="D2328">
        <v>13.3563318767119</v>
      </c>
      <c r="AJ2328">
        <v>296.49182126042399</v>
      </c>
      <c r="AK2328">
        <v>9.8205435746376801E-2</v>
      </c>
      <c r="AL2328">
        <v>393</v>
      </c>
      <c r="AM2328">
        <v>15.5651966268197</v>
      </c>
    </row>
    <row r="2329" spans="1:39" x14ac:dyDescent="0.25">
      <c r="A2329">
        <v>340.08329477836401</v>
      </c>
      <c r="B2329">
        <v>6.9735876100088703E-2</v>
      </c>
      <c r="C2329">
        <v>519</v>
      </c>
      <c r="D2329">
        <v>13.3563318767119</v>
      </c>
      <c r="AJ2329">
        <v>296.49182126042399</v>
      </c>
      <c r="AK2329">
        <v>9.8315259861633503E-2</v>
      </c>
      <c r="AL2329">
        <v>393</v>
      </c>
      <c r="AM2329">
        <v>15.5651966268197</v>
      </c>
    </row>
    <row r="2330" spans="1:39" x14ac:dyDescent="0.25">
      <c r="A2330">
        <v>340.08329477836401</v>
      </c>
      <c r="B2330">
        <v>7.0348476225526493E-2</v>
      </c>
      <c r="C2330">
        <v>519</v>
      </c>
      <c r="D2330">
        <v>13.3563318767119</v>
      </c>
      <c r="AJ2330">
        <v>296.49182126042399</v>
      </c>
      <c r="AK2330">
        <v>9.82259757328975E-2</v>
      </c>
      <c r="AL2330">
        <v>393</v>
      </c>
      <c r="AM2330">
        <v>15.5651966268197</v>
      </c>
    </row>
    <row r="2331" spans="1:39" x14ac:dyDescent="0.25">
      <c r="A2331">
        <v>340.08329477836401</v>
      </c>
      <c r="B2331">
        <v>7.02066408157377E-2</v>
      </c>
      <c r="C2331">
        <v>519</v>
      </c>
      <c r="D2331">
        <v>13.3563318767119</v>
      </c>
      <c r="AJ2331">
        <v>296.42311614705301</v>
      </c>
      <c r="AK2331">
        <v>9.6869482413199495E-2</v>
      </c>
      <c r="AL2331">
        <v>411</v>
      </c>
      <c r="AM2331">
        <v>16.0379902110435</v>
      </c>
    </row>
    <row r="2332" spans="1:39" x14ac:dyDescent="0.25">
      <c r="A2332">
        <v>340.08329477836401</v>
      </c>
      <c r="B2332">
        <v>7.1375500325044E-2</v>
      </c>
      <c r="C2332">
        <v>519</v>
      </c>
      <c r="D2332">
        <v>13.3563318767119</v>
      </c>
      <c r="AJ2332">
        <v>296.42311614705301</v>
      </c>
      <c r="AK2332">
        <v>9.6501730948404807E-2</v>
      </c>
      <c r="AL2332">
        <v>411</v>
      </c>
      <c r="AM2332">
        <v>16.0379902110435</v>
      </c>
    </row>
    <row r="2333" spans="1:39" x14ac:dyDescent="0.25">
      <c r="A2333">
        <v>340.08329477836401</v>
      </c>
      <c r="B2333">
        <v>7.2675490196215706E-2</v>
      </c>
      <c r="C2333">
        <v>519</v>
      </c>
      <c r="D2333">
        <v>13.3563318767119</v>
      </c>
      <c r="AJ2333">
        <v>296.42311614705301</v>
      </c>
      <c r="AK2333">
        <v>9.6811361641706006E-2</v>
      </c>
      <c r="AL2333">
        <v>411</v>
      </c>
      <c r="AM2333">
        <v>16.0379902110435</v>
      </c>
    </row>
    <row r="2334" spans="1:39" x14ac:dyDescent="0.25">
      <c r="A2334">
        <v>340.08329477836401</v>
      </c>
      <c r="B2334">
        <v>7.2426984097137506E-2</v>
      </c>
      <c r="C2334">
        <v>519</v>
      </c>
      <c r="D2334">
        <v>13.3563318767119</v>
      </c>
      <c r="AJ2334">
        <v>296.42311614705301</v>
      </c>
      <c r="AK2334">
        <v>9.6078473521585897E-2</v>
      </c>
      <c r="AL2334">
        <v>411</v>
      </c>
      <c r="AM2334">
        <v>16.0379902110435</v>
      </c>
    </row>
    <row r="2335" spans="1:39" x14ac:dyDescent="0.25">
      <c r="A2335">
        <v>340.08329477836401</v>
      </c>
      <c r="B2335">
        <v>7.2343381249581201E-2</v>
      </c>
      <c r="C2335">
        <v>519</v>
      </c>
      <c r="D2335">
        <v>13.3563318767119</v>
      </c>
      <c r="AJ2335">
        <v>296.42311614705301</v>
      </c>
      <c r="AK2335">
        <v>9.7157015094526303E-2</v>
      </c>
      <c r="AL2335">
        <v>411</v>
      </c>
      <c r="AM2335">
        <v>16.0379902110435</v>
      </c>
    </row>
    <row r="2336" spans="1:39" x14ac:dyDescent="0.25">
      <c r="A2336">
        <v>340.08329477836401</v>
      </c>
      <c r="B2336">
        <v>7.2759232214857E-2</v>
      </c>
      <c r="C2336">
        <v>519</v>
      </c>
      <c r="D2336">
        <v>13.3563318767119</v>
      </c>
      <c r="AJ2336">
        <v>296.42311614705301</v>
      </c>
      <c r="AK2336">
        <v>9.7157015094526303E-2</v>
      </c>
      <c r="AL2336">
        <v>411</v>
      </c>
      <c r="AM2336">
        <v>16.0379902110435</v>
      </c>
    </row>
    <row r="2337" spans="1:39" x14ac:dyDescent="0.25">
      <c r="A2337">
        <v>340.08329477836401</v>
      </c>
      <c r="B2337">
        <v>7.2995914060781195E-2</v>
      </c>
      <c r="C2337">
        <v>519</v>
      </c>
      <c r="D2337">
        <v>13.3563318767119</v>
      </c>
      <c r="AJ2337">
        <v>296.42311614705301</v>
      </c>
      <c r="AK2337">
        <v>9.6994925882805602E-2</v>
      </c>
      <c r="AL2337">
        <v>411</v>
      </c>
      <c r="AM2337">
        <v>16.0379902110435</v>
      </c>
    </row>
    <row r="2338" spans="1:39" x14ac:dyDescent="0.25">
      <c r="A2338">
        <v>340.08329477836401</v>
      </c>
      <c r="B2338">
        <v>7.3057784687660499E-2</v>
      </c>
      <c r="C2338">
        <v>519</v>
      </c>
      <c r="D2338">
        <v>13.3563318767119</v>
      </c>
      <c r="AJ2338">
        <v>296.36604825593503</v>
      </c>
      <c r="AK2338">
        <v>9.73637486201962E-2</v>
      </c>
      <c r="AL2338">
        <v>395</v>
      </c>
      <c r="AM2338">
        <v>15.655748117948001</v>
      </c>
    </row>
    <row r="2339" spans="1:39" x14ac:dyDescent="0.25">
      <c r="A2339">
        <v>340.08329477836401</v>
      </c>
      <c r="B2339">
        <v>7.3977974584610695E-2</v>
      </c>
      <c r="C2339">
        <v>519</v>
      </c>
      <c r="D2339">
        <v>13.3563318767119</v>
      </c>
      <c r="AJ2339">
        <v>296.36604825593503</v>
      </c>
      <c r="AK2339">
        <v>9.8001156107084694E-2</v>
      </c>
      <c r="AL2339">
        <v>395</v>
      </c>
      <c r="AM2339">
        <v>15.655748117948001</v>
      </c>
    </row>
    <row r="2340" spans="1:39" x14ac:dyDescent="0.25">
      <c r="A2340">
        <v>340.08329477836401</v>
      </c>
      <c r="B2340">
        <v>7.3890005755451002E-2</v>
      </c>
      <c r="C2340">
        <v>519</v>
      </c>
      <c r="D2340">
        <v>13.3563318767119</v>
      </c>
      <c r="AJ2340">
        <v>296.36604825593503</v>
      </c>
      <c r="AK2340">
        <v>9.7473482398163599E-2</v>
      </c>
      <c r="AL2340">
        <v>395</v>
      </c>
      <c r="AM2340">
        <v>15.655748117948001</v>
      </c>
    </row>
    <row r="2341" spans="1:39" x14ac:dyDescent="0.25">
      <c r="A2341">
        <v>340.08329477836401</v>
      </c>
      <c r="B2341">
        <v>7.4242230423379796E-2</v>
      </c>
      <c r="C2341">
        <v>519</v>
      </c>
      <c r="D2341">
        <v>13.3563318767119</v>
      </c>
      <c r="AJ2341">
        <v>296.36604825593503</v>
      </c>
      <c r="AK2341">
        <v>9.6196131457428197E-2</v>
      </c>
      <c r="AL2341">
        <v>395</v>
      </c>
      <c r="AM2341">
        <v>15.655748117948001</v>
      </c>
    </row>
    <row r="2342" spans="1:39" x14ac:dyDescent="0.25">
      <c r="A2342">
        <v>340.08329477836401</v>
      </c>
      <c r="B2342">
        <v>7.4242230423379796E-2</v>
      </c>
      <c r="C2342">
        <v>519</v>
      </c>
      <c r="D2342">
        <v>13.3563318767119</v>
      </c>
      <c r="AJ2342">
        <v>296.36604825593503</v>
      </c>
      <c r="AK2342">
        <v>9.5156021346123901E-2</v>
      </c>
      <c r="AL2342">
        <v>395</v>
      </c>
      <c r="AM2342">
        <v>15.655748117948001</v>
      </c>
    </row>
    <row r="2343" spans="1:39" x14ac:dyDescent="0.25">
      <c r="A2343">
        <v>340.08329477836401</v>
      </c>
      <c r="B2343">
        <v>7.4981614565859597E-2</v>
      </c>
      <c r="C2343">
        <v>519</v>
      </c>
      <c r="D2343">
        <v>13.3563318767119</v>
      </c>
      <c r="AJ2343">
        <v>296.36604825593503</v>
      </c>
      <c r="AK2343">
        <v>9.4922239685788806E-2</v>
      </c>
      <c r="AL2343">
        <v>395</v>
      </c>
      <c r="AM2343">
        <v>15.655748117948001</v>
      </c>
    </row>
    <row r="2344" spans="1:39" x14ac:dyDescent="0.25">
      <c r="A2344">
        <v>340.08329477836401</v>
      </c>
      <c r="B2344">
        <v>7.4316053069002005E-2</v>
      </c>
      <c r="C2344">
        <v>519</v>
      </c>
      <c r="D2344">
        <v>13.3563318767119</v>
      </c>
      <c r="AJ2344">
        <v>296.36604825593503</v>
      </c>
      <c r="AK2344">
        <v>9.4057076544647206E-2</v>
      </c>
      <c r="AL2344">
        <v>395</v>
      </c>
      <c r="AM2344">
        <v>15.655748117948001</v>
      </c>
    </row>
    <row r="2345" spans="1:39" x14ac:dyDescent="0.25">
      <c r="A2345">
        <v>340.08329477836401</v>
      </c>
      <c r="B2345">
        <v>7.4757970267325405E-2</v>
      </c>
      <c r="C2345">
        <v>519</v>
      </c>
      <c r="D2345">
        <v>13.3563318767119</v>
      </c>
      <c r="AJ2345">
        <v>296.36604825593503</v>
      </c>
      <c r="AK2345">
        <v>9.4236511320848204E-2</v>
      </c>
      <c r="AL2345">
        <v>395</v>
      </c>
      <c r="AM2345">
        <v>15.655748117948001</v>
      </c>
    </row>
    <row r="2346" spans="1:39" x14ac:dyDescent="0.25">
      <c r="A2346">
        <v>340.08329477836401</v>
      </c>
      <c r="B2346">
        <v>7.4236506777721201E-2</v>
      </c>
      <c r="C2346">
        <v>519</v>
      </c>
      <c r="D2346">
        <v>13.3563318767119</v>
      </c>
      <c r="AJ2346">
        <v>296.36604825593503</v>
      </c>
      <c r="AK2346">
        <v>9.43578173484248E-2</v>
      </c>
      <c r="AL2346">
        <v>395</v>
      </c>
      <c r="AM2346">
        <v>15.655748117948001</v>
      </c>
    </row>
    <row r="2347" spans="1:39" x14ac:dyDescent="0.25">
      <c r="A2347">
        <v>340.08329477836401</v>
      </c>
      <c r="B2347">
        <v>7.3884066847963406E-2</v>
      </c>
      <c r="C2347">
        <v>519</v>
      </c>
      <c r="D2347">
        <v>13.3563318767119</v>
      </c>
      <c r="AJ2347">
        <v>296.36604825593503</v>
      </c>
      <c r="AK2347">
        <v>9.48030341468869E-2</v>
      </c>
      <c r="AL2347">
        <v>395</v>
      </c>
      <c r="AM2347">
        <v>15.655748117948001</v>
      </c>
    </row>
    <row r="2348" spans="1:39" x14ac:dyDescent="0.25">
      <c r="A2348">
        <v>340.08329477836401</v>
      </c>
      <c r="B2348">
        <v>7.3650099602116895E-2</v>
      </c>
      <c r="C2348">
        <v>519</v>
      </c>
      <c r="D2348">
        <v>13.3563318767119</v>
      </c>
      <c r="AJ2348">
        <v>296.36604825593503</v>
      </c>
      <c r="AK2348">
        <v>9.45961337116039E-2</v>
      </c>
      <c r="AL2348">
        <v>395</v>
      </c>
      <c r="AM2348">
        <v>15.655748117948001</v>
      </c>
    </row>
    <row r="2349" spans="1:39" x14ac:dyDescent="0.25">
      <c r="A2349">
        <v>340.08329477836401</v>
      </c>
      <c r="B2349">
        <v>7.3650099602116895E-2</v>
      </c>
      <c r="C2349">
        <v>519</v>
      </c>
      <c r="D2349">
        <v>13.3563318767119</v>
      </c>
      <c r="AJ2349">
        <v>296.36604825593503</v>
      </c>
      <c r="AK2349">
        <v>9.4648093886419093E-2</v>
      </c>
      <c r="AL2349">
        <v>395</v>
      </c>
      <c r="AM2349">
        <v>15.655748117948001</v>
      </c>
    </row>
    <row r="2350" spans="1:39" x14ac:dyDescent="0.25">
      <c r="A2350">
        <v>340.08329477836401</v>
      </c>
      <c r="B2350">
        <v>7.28681348921109E-2</v>
      </c>
      <c r="C2350">
        <v>519</v>
      </c>
      <c r="D2350">
        <v>13.3563318767119</v>
      </c>
      <c r="AJ2350">
        <v>296.36574009596399</v>
      </c>
      <c r="AK2350">
        <v>9.4531906709491104E-2</v>
      </c>
      <c r="AL2350">
        <v>393</v>
      </c>
      <c r="AM2350">
        <v>15.161810413003</v>
      </c>
    </row>
    <row r="2351" spans="1:39" x14ac:dyDescent="0.25">
      <c r="A2351">
        <v>340.08329477836401</v>
      </c>
      <c r="B2351">
        <v>7.2704810279080601E-2</v>
      </c>
      <c r="C2351">
        <v>519</v>
      </c>
      <c r="D2351">
        <v>13.3563318767119</v>
      </c>
      <c r="AJ2351">
        <v>296.36574009596399</v>
      </c>
      <c r="AK2351">
        <v>9.3303339119050296E-2</v>
      </c>
      <c r="AL2351">
        <v>393</v>
      </c>
      <c r="AM2351">
        <v>15.161810413003</v>
      </c>
    </row>
    <row r="2352" spans="1:39" x14ac:dyDescent="0.25">
      <c r="A2352">
        <v>340.08329477836401</v>
      </c>
      <c r="B2352">
        <v>7.2884010594642903E-2</v>
      </c>
      <c r="C2352">
        <v>519</v>
      </c>
      <c r="D2352">
        <v>13.3563318767119</v>
      </c>
      <c r="AJ2352">
        <v>296.36574009596399</v>
      </c>
      <c r="AK2352">
        <v>8.9139184479714598E-2</v>
      </c>
      <c r="AL2352">
        <v>393</v>
      </c>
      <c r="AM2352">
        <v>15.161810413003</v>
      </c>
    </row>
    <row r="2353" spans="1:39" x14ac:dyDescent="0.25">
      <c r="A2353">
        <v>340.08329477836401</v>
      </c>
      <c r="B2353">
        <v>7.2884010594642903E-2</v>
      </c>
      <c r="C2353">
        <v>519</v>
      </c>
      <c r="D2353">
        <v>13.3563318767119</v>
      </c>
      <c r="AJ2353">
        <v>296.36574009596399</v>
      </c>
      <c r="AK2353">
        <v>8.87441080989015E-2</v>
      </c>
      <c r="AL2353">
        <v>393</v>
      </c>
      <c r="AM2353">
        <v>15.161810413003</v>
      </c>
    </row>
    <row r="2354" spans="1:39" x14ac:dyDescent="0.25">
      <c r="A2354">
        <v>340.08329477836401</v>
      </c>
      <c r="B2354">
        <v>7.2696576353625905E-2</v>
      </c>
      <c r="C2354">
        <v>519</v>
      </c>
      <c r="D2354">
        <v>13.3563318767119</v>
      </c>
      <c r="AJ2354">
        <v>296.36574009596399</v>
      </c>
      <c r="AK2354">
        <v>8.8531063897820506E-2</v>
      </c>
      <c r="AL2354">
        <v>393</v>
      </c>
      <c r="AM2354">
        <v>15.161810413003</v>
      </c>
    </row>
    <row r="2355" spans="1:39" x14ac:dyDescent="0.25">
      <c r="A2355">
        <v>340.08329477836401</v>
      </c>
      <c r="B2355">
        <v>7.2757662494973493E-2</v>
      </c>
      <c r="C2355">
        <v>519</v>
      </c>
      <c r="D2355">
        <v>13.3563318767119</v>
      </c>
      <c r="AJ2355">
        <v>296.36574009596399</v>
      </c>
      <c r="AK2355">
        <v>8.8017905033128396E-2</v>
      </c>
      <c r="AL2355">
        <v>393</v>
      </c>
      <c r="AM2355">
        <v>15.161810413003</v>
      </c>
    </row>
    <row r="2356" spans="1:39" x14ac:dyDescent="0.25">
      <c r="A2356">
        <v>340.08329477836401</v>
      </c>
      <c r="B2356">
        <v>7.2537946134630105E-2</v>
      </c>
      <c r="C2356">
        <v>519</v>
      </c>
      <c r="D2356">
        <v>13.3563318767119</v>
      </c>
      <c r="AJ2356">
        <v>296.36574009596399</v>
      </c>
      <c r="AK2356">
        <v>8.8379591580763195E-2</v>
      </c>
      <c r="AL2356">
        <v>393</v>
      </c>
      <c r="AM2356">
        <v>15.161810413003</v>
      </c>
    </row>
    <row r="2357" spans="1:39" x14ac:dyDescent="0.25">
      <c r="A2357">
        <v>340.08329477836401</v>
      </c>
      <c r="B2357">
        <v>7.2759660112843599E-2</v>
      </c>
      <c r="C2357">
        <v>519</v>
      </c>
      <c r="D2357">
        <v>13.3563318767119</v>
      </c>
      <c r="AJ2357">
        <v>296.36574009596399</v>
      </c>
      <c r="AK2357">
        <v>8.92008938691152E-2</v>
      </c>
      <c r="AL2357">
        <v>393</v>
      </c>
      <c r="AM2357">
        <v>15.161810413003</v>
      </c>
    </row>
    <row r="2358" spans="1:39" x14ac:dyDescent="0.25">
      <c r="A2358">
        <v>340.08329477836401</v>
      </c>
      <c r="B2358">
        <v>7.2759660112843599E-2</v>
      </c>
      <c r="C2358">
        <v>519</v>
      </c>
      <c r="D2358">
        <v>13.3563318767119</v>
      </c>
      <c r="AJ2358">
        <v>296.36101316264802</v>
      </c>
      <c r="AK2358">
        <v>8.9111466526817104E-2</v>
      </c>
      <c r="AL2358">
        <v>387</v>
      </c>
      <c r="AM2358">
        <v>15.2638710532337</v>
      </c>
    </row>
    <row r="2359" spans="1:39" x14ac:dyDescent="0.25">
      <c r="A2359">
        <v>340.08329477836401</v>
      </c>
      <c r="B2359">
        <v>7.2726625031044406E-2</v>
      </c>
      <c r="C2359">
        <v>519</v>
      </c>
      <c r="D2359">
        <v>13.3563318767119</v>
      </c>
      <c r="AJ2359">
        <v>296.36101316264802</v>
      </c>
      <c r="AK2359">
        <v>8.8933732632059601E-2</v>
      </c>
      <c r="AL2359">
        <v>387</v>
      </c>
      <c r="AM2359">
        <v>15.2638710532337</v>
      </c>
    </row>
    <row r="2360" spans="1:39" x14ac:dyDescent="0.25">
      <c r="A2360">
        <v>340.08329477836401</v>
      </c>
      <c r="B2360">
        <v>7.3098702641100494E-2</v>
      </c>
      <c r="C2360">
        <v>519</v>
      </c>
      <c r="D2360">
        <v>13.3563318767119</v>
      </c>
      <c r="AJ2360">
        <v>296.36101316264802</v>
      </c>
      <c r="AK2360">
        <v>8.8463718134118505E-2</v>
      </c>
      <c r="AL2360">
        <v>387</v>
      </c>
      <c r="AM2360">
        <v>15.2638710532337</v>
      </c>
    </row>
    <row r="2361" spans="1:39" x14ac:dyDescent="0.25">
      <c r="A2361">
        <v>340.08329477836401</v>
      </c>
      <c r="B2361">
        <v>7.3098702641100494E-2</v>
      </c>
      <c r="C2361">
        <v>519</v>
      </c>
      <c r="D2361">
        <v>13.3563318767119</v>
      </c>
      <c r="AJ2361">
        <v>296.36101316264802</v>
      </c>
      <c r="AK2361">
        <v>8.8463718134118505E-2</v>
      </c>
      <c r="AL2361">
        <v>387</v>
      </c>
      <c r="AM2361">
        <v>15.2638710532337</v>
      </c>
    </row>
    <row r="2362" spans="1:39" x14ac:dyDescent="0.25">
      <c r="A2362">
        <v>340.08329477836401</v>
      </c>
      <c r="B2362">
        <v>7.3189816472291502E-2</v>
      </c>
      <c r="C2362">
        <v>519</v>
      </c>
      <c r="D2362">
        <v>13.3563318767119</v>
      </c>
      <c r="AJ2362">
        <v>296.36101316264802</v>
      </c>
      <c r="AK2362">
        <v>8.8964031623498793E-2</v>
      </c>
      <c r="AL2362">
        <v>387</v>
      </c>
      <c r="AM2362">
        <v>15.2638710532337</v>
      </c>
    </row>
    <row r="2363" spans="1:39" x14ac:dyDescent="0.25">
      <c r="A2363">
        <v>340.08329477836401</v>
      </c>
      <c r="B2363">
        <v>7.3374970255858304E-2</v>
      </c>
      <c r="C2363">
        <v>519</v>
      </c>
      <c r="D2363">
        <v>13.3563318767119</v>
      </c>
      <c r="AJ2363">
        <v>296.36101316264802</v>
      </c>
      <c r="AK2363">
        <v>8.9651652240298793E-2</v>
      </c>
      <c r="AL2363">
        <v>387</v>
      </c>
      <c r="AM2363">
        <v>15.2638710532337</v>
      </c>
    </row>
    <row r="2364" spans="1:39" x14ac:dyDescent="0.25">
      <c r="A2364">
        <v>340.08329477836401</v>
      </c>
      <c r="B2364">
        <v>7.4857053344105806E-2</v>
      </c>
      <c r="C2364">
        <v>519</v>
      </c>
      <c r="D2364">
        <v>13.3563318767119</v>
      </c>
      <c r="AJ2364">
        <v>296.36101316264802</v>
      </c>
      <c r="AK2364">
        <v>8.9651652240298793E-2</v>
      </c>
      <c r="AL2364">
        <v>387</v>
      </c>
      <c r="AM2364">
        <v>15.2638710532337</v>
      </c>
    </row>
    <row r="2365" spans="1:39" x14ac:dyDescent="0.25">
      <c r="A2365">
        <v>340.08329477836401</v>
      </c>
      <c r="B2365">
        <v>7.4822118799876006E-2</v>
      </c>
      <c r="C2365">
        <v>519</v>
      </c>
      <c r="D2365">
        <v>13.3563318767119</v>
      </c>
      <c r="AJ2365">
        <v>296.36101316264802</v>
      </c>
      <c r="AK2365">
        <v>8.9752104883319E-2</v>
      </c>
      <c r="AL2365">
        <v>387</v>
      </c>
      <c r="AM2365">
        <v>15.2638710532337</v>
      </c>
    </row>
    <row r="2366" spans="1:39" x14ac:dyDescent="0.25">
      <c r="A2366">
        <v>340.08329477836401</v>
      </c>
      <c r="B2366">
        <v>7.4676166725464704E-2</v>
      </c>
      <c r="C2366">
        <v>519</v>
      </c>
      <c r="D2366">
        <v>13.3563318767119</v>
      </c>
      <c r="AJ2366">
        <v>296.36101316264802</v>
      </c>
      <c r="AK2366">
        <v>8.9957145920754197E-2</v>
      </c>
      <c r="AL2366">
        <v>387</v>
      </c>
      <c r="AM2366">
        <v>15.2638710532337</v>
      </c>
    </row>
    <row r="2367" spans="1:39" x14ac:dyDescent="0.25">
      <c r="A2367">
        <v>340.08329477836401</v>
      </c>
      <c r="B2367">
        <v>7.5091387145899899E-2</v>
      </c>
      <c r="C2367">
        <v>519</v>
      </c>
      <c r="D2367">
        <v>13.3563318767119</v>
      </c>
      <c r="AJ2367">
        <v>296.01784770144201</v>
      </c>
      <c r="AK2367">
        <v>8.9465564744825907E-2</v>
      </c>
      <c r="AL2367">
        <v>389</v>
      </c>
      <c r="AM2367">
        <v>15.340061214054</v>
      </c>
    </row>
    <row r="2368" spans="1:39" x14ac:dyDescent="0.25">
      <c r="A2368">
        <v>340.08329477836401</v>
      </c>
      <c r="B2368">
        <v>7.5149115279301695E-2</v>
      </c>
      <c r="C2368">
        <v>519</v>
      </c>
      <c r="D2368">
        <v>13.3563318767119</v>
      </c>
      <c r="AJ2368">
        <v>296.01784770144201</v>
      </c>
      <c r="AK2368">
        <v>9.0020985917907997E-2</v>
      </c>
      <c r="AL2368">
        <v>389</v>
      </c>
      <c r="AM2368">
        <v>15.340061214054</v>
      </c>
    </row>
    <row r="2369" spans="1:39" x14ac:dyDescent="0.25">
      <c r="A2369">
        <v>340.08329477836401</v>
      </c>
      <c r="B2369">
        <v>7.4804328601564996E-2</v>
      </c>
      <c r="C2369">
        <v>519</v>
      </c>
      <c r="D2369">
        <v>13.3563318767119</v>
      </c>
      <c r="AJ2369">
        <v>296.01784770144201</v>
      </c>
      <c r="AK2369">
        <v>8.9894161976763101E-2</v>
      </c>
      <c r="AL2369">
        <v>389</v>
      </c>
      <c r="AM2369">
        <v>15.340061214054</v>
      </c>
    </row>
    <row r="2370" spans="1:39" x14ac:dyDescent="0.25">
      <c r="A2370">
        <v>340.08329477836401</v>
      </c>
      <c r="B2370">
        <v>7.5361858937747703E-2</v>
      </c>
      <c r="C2370">
        <v>519</v>
      </c>
      <c r="D2370">
        <v>13.3563318767119</v>
      </c>
      <c r="AJ2370">
        <v>296.01784770144201</v>
      </c>
      <c r="AK2370">
        <v>9.0369052533530905E-2</v>
      </c>
      <c r="AL2370">
        <v>389</v>
      </c>
      <c r="AM2370">
        <v>15.340061214054</v>
      </c>
    </row>
    <row r="2371" spans="1:39" x14ac:dyDescent="0.25">
      <c r="A2371">
        <v>340.08329477836401</v>
      </c>
      <c r="B2371">
        <v>7.5092800741193899E-2</v>
      </c>
      <c r="C2371">
        <v>519</v>
      </c>
      <c r="D2371">
        <v>13.3563318767119</v>
      </c>
      <c r="AJ2371">
        <v>296.01784770144201</v>
      </c>
      <c r="AK2371">
        <v>9.0843116879903804E-2</v>
      </c>
      <c r="AL2371">
        <v>389</v>
      </c>
      <c r="AM2371">
        <v>15.340061214054</v>
      </c>
    </row>
    <row r="2372" spans="1:39" x14ac:dyDescent="0.25">
      <c r="A2372">
        <v>340.08329477836401</v>
      </c>
      <c r="B2372">
        <v>7.5092800741193899E-2</v>
      </c>
      <c r="C2372">
        <v>519</v>
      </c>
      <c r="D2372">
        <v>13.3563318767119</v>
      </c>
      <c r="AJ2372">
        <v>296.01784770144201</v>
      </c>
      <c r="AK2372">
        <v>9.0843116879903804E-2</v>
      </c>
      <c r="AL2372">
        <v>389</v>
      </c>
      <c r="AM2372">
        <v>15.340061214054</v>
      </c>
    </row>
    <row r="2373" spans="1:39" x14ac:dyDescent="0.25">
      <c r="A2373">
        <v>340.08329477836401</v>
      </c>
      <c r="B2373">
        <v>7.5092800741193899E-2</v>
      </c>
      <c r="C2373">
        <v>519</v>
      </c>
      <c r="D2373">
        <v>13.3563318767119</v>
      </c>
      <c r="AJ2373">
        <v>295.79980107885802</v>
      </c>
      <c r="AK2373">
        <v>9.1111650801288593E-2</v>
      </c>
      <c r="AL2373">
        <v>405</v>
      </c>
      <c r="AM2373">
        <v>16.0624018330127</v>
      </c>
    </row>
    <row r="2374" spans="1:39" x14ac:dyDescent="0.25">
      <c r="A2374">
        <v>340.08329477836401</v>
      </c>
      <c r="B2374">
        <v>7.5197557720661501E-2</v>
      </c>
      <c r="C2374">
        <v>519</v>
      </c>
      <c r="D2374">
        <v>13.3563318767119</v>
      </c>
      <c r="AJ2374">
        <v>295.79980107885802</v>
      </c>
      <c r="AK2374">
        <v>9.1472112147872195E-2</v>
      </c>
      <c r="AL2374">
        <v>405</v>
      </c>
      <c r="AM2374">
        <v>16.0624018330127</v>
      </c>
    </row>
    <row r="2375" spans="1:39" x14ac:dyDescent="0.25">
      <c r="A2375">
        <v>340.08329477836401</v>
      </c>
      <c r="B2375">
        <v>7.5888640986195494E-2</v>
      </c>
      <c r="C2375">
        <v>519</v>
      </c>
      <c r="D2375">
        <v>13.3563318767119</v>
      </c>
      <c r="AJ2375">
        <v>295.79980107885802</v>
      </c>
      <c r="AK2375">
        <v>9.1519677372931596E-2</v>
      </c>
      <c r="AL2375">
        <v>405</v>
      </c>
      <c r="AM2375">
        <v>16.0624018330127</v>
      </c>
    </row>
    <row r="2376" spans="1:39" x14ac:dyDescent="0.25">
      <c r="A2376">
        <v>340.08329477836401</v>
      </c>
      <c r="B2376">
        <v>7.5888640986195494E-2</v>
      </c>
      <c r="C2376">
        <v>519</v>
      </c>
      <c r="D2376">
        <v>13.3563318767119</v>
      </c>
      <c r="AJ2376">
        <v>295.79980107885802</v>
      </c>
      <c r="AK2376">
        <v>9.0789230861913706E-2</v>
      </c>
      <c r="AL2376">
        <v>405</v>
      </c>
      <c r="AM2376">
        <v>16.0624018330127</v>
      </c>
    </row>
    <row r="2377" spans="1:39" x14ac:dyDescent="0.25">
      <c r="A2377">
        <v>340.08329477836401</v>
      </c>
      <c r="B2377">
        <v>7.5888640986195494E-2</v>
      </c>
      <c r="C2377">
        <v>519</v>
      </c>
      <c r="D2377">
        <v>13.3563318767119</v>
      </c>
      <c r="AJ2377">
        <v>295.79980107885802</v>
      </c>
      <c r="AK2377">
        <v>8.9689139266285994E-2</v>
      </c>
      <c r="AL2377">
        <v>405</v>
      </c>
      <c r="AM2377">
        <v>16.0624018330127</v>
      </c>
    </row>
    <row r="2378" spans="1:39" x14ac:dyDescent="0.25">
      <c r="A2378">
        <v>340.08329477836401</v>
      </c>
      <c r="B2378">
        <v>7.4351750330118593E-2</v>
      </c>
      <c r="C2378">
        <v>519</v>
      </c>
      <c r="D2378">
        <v>13.3563318767119</v>
      </c>
      <c r="AJ2378">
        <v>295.79980107885802</v>
      </c>
      <c r="AK2378">
        <v>8.7572517385137993E-2</v>
      </c>
      <c r="AL2378">
        <v>405</v>
      </c>
      <c r="AM2378">
        <v>16.0624018330127</v>
      </c>
    </row>
    <row r="2379" spans="1:39" x14ac:dyDescent="0.25">
      <c r="A2379">
        <v>340.08329477836401</v>
      </c>
      <c r="B2379">
        <v>7.3552608781542003E-2</v>
      </c>
      <c r="C2379">
        <v>519</v>
      </c>
      <c r="D2379">
        <v>13.3563318767119</v>
      </c>
      <c r="AJ2379">
        <v>295.79980107885802</v>
      </c>
      <c r="AK2379">
        <v>8.6928598479510594E-2</v>
      </c>
      <c r="AL2379">
        <v>405</v>
      </c>
      <c r="AM2379">
        <v>16.0624018330127</v>
      </c>
    </row>
    <row r="2380" spans="1:39" x14ac:dyDescent="0.25">
      <c r="A2380">
        <v>340.08329477836401</v>
      </c>
      <c r="B2380">
        <v>7.4492848966697306E-2</v>
      </c>
      <c r="C2380">
        <v>519</v>
      </c>
      <c r="D2380">
        <v>13.3563318767119</v>
      </c>
      <c r="AJ2380">
        <v>295.79980107885802</v>
      </c>
      <c r="AK2380">
        <v>8.6897962700843906E-2</v>
      </c>
      <c r="AL2380">
        <v>405</v>
      </c>
      <c r="AM2380">
        <v>16.0624018330127</v>
      </c>
    </row>
    <row r="2381" spans="1:39" x14ac:dyDescent="0.25">
      <c r="A2381">
        <v>340.08329477836401</v>
      </c>
      <c r="B2381">
        <v>7.4492848966697306E-2</v>
      </c>
      <c r="C2381">
        <v>519</v>
      </c>
      <c r="D2381">
        <v>13.3563318767119</v>
      </c>
      <c r="AJ2381">
        <v>295.79980107885802</v>
      </c>
      <c r="AK2381">
        <v>8.7261618593155593E-2</v>
      </c>
      <c r="AL2381">
        <v>405</v>
      </c>
      <c r="AM2381">
        <v>16.0624018330127</v>
      </c>
    </row>
    <row r="2382" spans="1:39" x14ac:dyDescent="0.25">
      <c r="A2382">
        <v>340.08329477836401</v>
      </c>
      <c r="B2382">
        <v>7.4492848966697306E-2</v>
      </c>
      <c r="C2382">
        <v>519</v>
      </c>
      <c r="D2382">
        <v>13.3563318767119</v>
      </c>
      <c r="AJ2382">
        <v>295.79980107885802</v>
      </c>
      <c r="AK2382">
        <v>8.66848702638673E-2</v>
      </c>
      <c r="AL2382">
        <v>405</v>
      </c>
      <c r="AM2382">
        <v>16.0624018330127</v>
      </c>
    </row>
    <row r="2383" spans="1:39" x14ac:dyDescent="0.25">
      <c r="A2383">
        <v>340.08329477836401</v>
      </c>
      <c r="B2383">
        <v>7.3467426337870206E-2</v>
      </c>
      <c r="C2383">
        <v>519</v>
      </c>
      <c r="D2383">
        <v>13.3563318767119</v>
      </c>
      <c r="AJ2383">
        <v>295.79980107885802</v>
      </c>
      <c r="AK2383">
        <v>8.6909011674972905E-2</v>
      </c>
      <c r="AL2383">
        <v>405</v>
      </c>
      <c r="AM2383">
        <v>16.0624018330127</v>
      </c>
    </row>
    <row r="2384" spans="1:39" x14ac:dyDescent="0.25">
      <c r="A2384">
        <v>340.08329477836401</v>
      </c>
      <c r="B2384">
        <v>7.3004873016896302E-2</v>
      </c>
      <c r="C2384">
        <v>519</v>
      </c>
      <c r="D2384">
        <v>13.3563318767119</v>
      </c>
      <c r="AJ2384">
        <v>295.79980107885802</v>
      </c>
      <c r="AK2384">
        <v>8.7105466948074806E-2</v>
      </c>
      <c r="AL2384">
        <v>405</v>
      </c>
      <c r="AM2384">
        <v>16.0624018330127</v>
      </c>
    </row>
    <row r="2385" spans="1:39" x14ac:dyDescent="0.25">
      <c r="A2385">
        <v>340.08329477836401</v>
      </c>
      <c r="B2385">
        <v>7.3004873016896302E-2</v>
      </c>
      <c r="C2385">
        <v>519</v>
      </c>
      <c r="D2385">
        <v>13.3563318767119</v>
      </c>
      <c r="AJ2385">
        <v>295.79980107885802</v>
      </c>
      <c r="AK2385">
        <v>8.8034406774207402E-2</v>
      </c>
      <c r="AL2385">
        <v>405</v>
      </c>
      <c r="AM2385">
        <v>16.0624018330127</v>
      </c>
    </row>
    <row r="2386" spans="1:39" x14ac:dyDescent="0.25">
      <c r="A2386">
        <v>340.08329477836401</v>
      </c>
      <c r="B2386">
        <v>7.4061359061506904E-2</v>
      </c>
      <c r="C2386">
        <v>519</v>
      </c>
      <c r="D2386">
        <v>13.3563318767119</v>
      </c>
      <c r="AJ2386">
        <v>295.79980107885802</v>
      </c>
      <c r="AK2386">
        <v>8.8070104189095597E-2</v>
      </c>
      <c r="AL2386">
        <v>405</v>
      </c>
      <c r="AM2386">
        <v>16.0624018330127</v>
      </c>
    </row>
    <row r="2387" spans="1:39" x14ac:dyDescent="0.25">
      <c r="A2387">
        <v>340.08329477836401</v>
      </c>
      <c r="B2387">
        <v>7.4841100285168494E-2</v>
      </c>
      <c r="C2387">
        <v>519</v>
      </c>
      <c r="D2387">
        <v>13.3563318767119</v>
      </c>
      <c r="AJ2387">
        <v>295.79980107885802</v>
      </c>
      <c r="AK2387">
        <v>8.8064223616396597E-2</v>
      </c>
      <c r="AL2387">
        <v>405</v>
      </c>
      <c r="AM2387">
        <v>16.0624018330127</v>
      </c>
    </row>
    <row r="2388" spans="1:39" x14ac:dyDescent="0.25">
      <c r="A2388">
        <v>340.08329477836401</v>
      </c>
      <c r="B2388">
        <v>7.4935667984128998E-2</v>
      </c>
      <c r="C2388">
        <v>519</v>
      </c>
      <c r="D2388">
        <v>13.3563318767119</v>
      </c>
      <c r="AJ2388">
        <v>295.79980107885802</v>
      </c>
      <c r="AK2388">
        <v>8.8492527100419896E-2</v>
      </c>
      <c r="AL2388">
        <v>405</v>
      </c>
      <c r="AM2388">
        <v>16.0624018330127</v>
      </c>
    </row>
    <row r="2389" spans="1:39" x14ac:dyDescent="0.25">
      <c r="A2389">
        <v>340.08329477836401</v>
      </c>
      <c r="B2389">
        <v>7.5313336714145501E-2</v>
      </c>
      <c r="C2389">
        <v>519</v>
      </c>
      <c r="D2389">
        <v>13.3563318767119</v>
      </c>
      <c r="AJ2389">
        <v>295.79980107885802</v>
      </c>
      <c r="AK2389">
        <v>8.9960377170609396E-2</v>
      </c>
      <c r="AL2389">
        <v>405</v>
      </c>
      <c r="AM2389">
        <v>16.0624018330127</v>
      </c>
    </row>
    <row r="2390" spans="1:39" x14ac:dyDescent="0.25">
      <c r="A2390">
        <v>340.08329477836401</v>
      </c>
      <c r="B2390">
        <v>7.5283000642746095E-2</v>
      </c>
      <c r="C2390">
        <v>519</v>
      </c>
      <c r="D2390">
        <v>13.3563318767119</v>
      </c>
      <c r="AJ2390">
        <v>295.79980107885802</v>
      </c>
      <c r="AK2390">
        <v>9.0121860018635994E-2</v>
      </c>
      <c r="AL2390">
        <v>405</v>
      </c>
      <c r="AM2390">
        <v>16.0624018330127</v>
      </c>
    </row>
    <row r="2391" spans="1:39" x14ac:dyDescent="0.25">
      <c r="A2391">
        <v>340.08329477836401</v>
      </c>
      <c r="B2391">
        <v>7.3580486395038697E-2</v>
      </c>
      <c r="C2391">
        <v>519</v>
      </c>
      <c r="D2391">
        <v>13.3563318767119</v>
      </c>
      <c r="AJ2391">
        <v>295.79980107885802</v>
      </c>
      <c r="AK2391">
        <v>8.9852861982507498E-2</v>
      </c>
      <c r="AL2391">
        <v>405</v>
      </c>
      <c r="AM2391">
        <v>16.0624018330127</v>
      </c>
    </row>
    <row r="2392" spans="1:39" x14ac:dyDescent="0.25">
      <c r="A2392">
        <v>340.08329477836401</v>
      </c>
      <c r="B2392">
        <v>7.3781645854702094E-2</v>
      </c>
      <c r="C2392">
        <v>519</v>
      </c>
      <c r="D2392">
        <v>13.3563318767119</v>
      </c>
      <c r="AJ2392">
        <v>295.79980107885802</v>
      </c>
      <c r="AK2392">
        <v>8.9707440980824102E-2</v>
      </c>
      <c r="AL2392">
        <v>405</v>
      </c>
      <c r="AM2392">
        <v>16.0624018330127</v>
      </c>
    </row>
    <row r="2393" spans="1:39" x14ac:dyDescent="0.25">
      <c r="A2393">
        <v>340.08329477836401</v>
      </c>
      <c r="B2393">
        <v>7.3685367194914406E-2</v>
      </c>
      <c r="C2393">
        <v>519</v>
      </c>
      <c r="D2393">
        <v>13.3563318767119</v>
      </c>
      <c r="AJ2393">
        <v>295.79980107885802</v>
      </c>
      <c r="AK2393">
        <v>8.9272738947956107E-2</v>
      </c>
      <c r="AL2393">
        <v>405</v>
      </c>
      <c r="AM2393">
        <v>16.0624018330127</v>
      </c>
    </row>
    <row r="2394" spans="1:39" x14ac:dyDescent="0.25">
      <c r="A2394">
        <v>340.08329477836401</v>
      </c>
      <c r="B2394">
        <v>7.2964218037223E-2</v>
      </c>
      <c r="C2394">
        <v>519</v>
      </c>
      <c r="D2394">
        <v>13.3563318767119</v>
      </c>
      <c r="AJ2394">
        <v>295.79980107885802</v>
      </c>
      <c r="AK2394">
        <v>8.8008628014604601E-2</v>
      </c>
      <c r="AL2394">
        <v>405</v>
      </c>
      <c r="AM2394">
        <v>16.0624018330127</v>
      </c>
    </row>
    <row r="2395" spans="1:39" x14ac:dyDescent="0.25">
      <c r="A2395">
        <v>340.08329477836401</v>
      </c>
      <c r="B2395">
        <v>7.2964964822423206E-2</v>
      </c>
      <c r="C2395">
        <v>519</v>
      </c>
      <c r="D2395">
        <v>13.3563318767119</v>
      </c>
      <c r="AJ2395">
        <v>295.72057707887097</v>
      </c>
      <c r="AK2395">
        <v>8.8327701409106493E-2</v>
      </c>
      <c r="AL2395">
        <v>403</v>
      </c>
      <c r="AM2395">
        <v>15.647634794004301</v>
      </c>
    </row>
    <row r="2396" spans="1:39" x14ac:dyDescent="0.25">
      <c r="A2396">
        <v>340.08329477836401</v>
      </c>
      <c r="B2396">
        <v>7.2400109990630096E-2</v>
      </c>
      <c r="C2396">
        <v>519</v>
      </c>
      <c r="D2396">
        <v>13.3563318767119</v>
      </c>
      <c r="AJ2396">
        <v>295.72057707887097</v>
      </c>
      <c r="AK2396">
        <v>8.8349468005298595E-2</v>
      </c>
      <c r="AL2396">
        <v>403</v>
      </c>
      <c r="AM2396">
        <v>15.647634794004301</v>
      </c>
    </row>
    <row r="2397" spans="1:39" x14ac:dyDescent="0.25">
      <c r="A2397">
        <v>340.08329477836401</v>
      </c>
      <c r="B2397">
        <v>7.2400109990630096E-2</v>
      </c>
      <c r="C2397">
        <v>519</v>
      </c>
      <c r="D2397">
        <v>13.3563318767119</v>
      </c>
      <c r="AJ2397">
        <v>295.72057707887097</v>
      </c>
      <c r="AK2397">
        <v>8.8165372627818997E-2</v>
      </c>
      <c r="AL2397">
        <v>403</v>
      </c>
      <c r="AM2397">
        <v>15.647634794004301</v>
      </c>
    </row>
    <row r="2398" spans="1:39" x14ac:dyDescent="0.25">
      <c r="A2398">
        <v>340.08329477836401</v>
      </c>
      <c r="B2398">
        <v>7.2298136417387596E-2</v>
      </c>
      <c r="C2398">
        <v>519</v>
      </c>
      <c r="D2398">
        <v>13.3563318767119</v>
      </c>
      <c r="AJ2398">
        <v>295.72057707887097</v>
      </c>
      <c r="AK2398">
        <v>8.8625786782291605E-2</v>
      </c>
      <c r="AL2398">
        <v>403</v>
      </c>
      <c r="AM2398">
        <v>15.647634794004301</v>
      </c>
    </row>
    <row r="2399" spans="1:39" x14ac:dyDescent="0.25">
      <c r="A2399">
        <v>340.08329477836401</v>
      </c>
      <c r="B2399">
        <v>7.2899116192207195E-2</v>
      </c>
      <c r="C2399">
        <v>519</v>
      </c>
      <c r="D2399">
        <v>13.3563318767119</v>
      </c>
      <c r="AJ2399">
        <v>295.72057707887097</v>
      </c>
      <c r="AK2399">
        <v>8.8863792906819603E-2</v>
      </c>
      <c r="AL2399">
        <v>403</v>
      </c>
      <c r="AM2399">
        <v>15.647634794004301</v>
      </c>
    </row>
    <row r="2400" spans="1:39" x14ac:dyDescent="0.25">
      <c r="A2400">
        <v>340.08329477836401</v>
      </c>
      <c r="B2400">
        <v>7.2473246014133796E-2</v>
      </c>
      <c r="C2400">
        <v>519</v>
      </c>
      <c r="D2400">
        <v>13.3563318767119</v>
      </c>
      <c r="AJ2400">
        <v>295.72057707887097</v>
      </c>
      <c r="AK2400">
        <v>8.8863792906819603E-2</v>
      </c>
      <c r="AL2400">
        <v>403</v>
      </c>
      <c r="AM2400">
        <v>15.647634794004301</v>
      </c>
    </row>
    <row r="2401" spans="1:39" x14ac:dyDescent="0.25">
      <c r="A2401">
        <v>340.08329477836401</v>
      </c>
      <c r="B2401">
        <v>7.2473246014133796E-2</v>
      </c>
      <c r="C2401">
        <v>519</v>
      </c>
      <c r="D2401">
        <v>13.3563318767119</v>
      </c>
      <c r="AJ2401">
        <v>295.72057707887097</v>
      </c>
      <c r="AK2401">
        <v>8.8778042335114604E-2</v>
      </c>
      <c r="AL2401">
        <v>403</v>
      </c>
      <c r="AM2401">
        <v>15.647634794004301</v>
      </c>
    </row>
    <row r="2402" spans="1:39" x14ac:dyDescent="0.25">
      <c r="A2402">
        <v>340.08329477836401</v>
      </c>
      <c r="B2402">
        <v>7.2473246014133796E-2</v>
      </c>
      <c r="C2402">
        <v>519</v>
      </c>
      <c r="D2402">
        <v>13.3563318767119</v>
      </c>
      <c r="AJ2402">
        <v>295.65802082163299</v>
      </c>
      <c r="AK2402">
        <v>8.8880779072046806E-2</v>
      </c>
      <c r="AL2402">
        <v>411</v>
      </c>
      <c r="AM2402">
        <v>16.164104919182101</v>
      </c>
    </row>
    <row r="2403" spans="1:39" x14ac:dyDescent="0.25">
      <c r="A2403">
        <v>340.08329477836401</v>
      </c>
      <c r="B2403">
        <v>7.2375030945969906E-2</v>
      </c>
      <c r="C2403">
        <v>519</v>
      </c>
      <c r="D2403">
        <v>13.3563318767119</v>
      </c>
      <c r="AJ2403">
        <v>295.65802082163299</v>
      </c>
      <c r="AK2403">
        <v>8.7931422285301597E-2</v>
      </c>
      <c r="AL2403">
        <v>411</v>
      </c>
      <c r="AM2403">
        <v>16.164104919182101</v>
      </c>
    </row>
    <row r="2404" spans="1:39" x14ac:dyDescent="0.25">
      <c r="A2404">
        <v>340.08329477836401</v>
      </c>
      <c r="B2404">
        <v>7.2159524563564198E-2</v>
      </c>
      <c r="C2404">
        <v>519</v>
      </c>
      <c r="D2404">
        <v>13.3563318767119</v>
      </c>
      <c r="AJ2404">
        <v>295.65802082163299</v>
      </c>
      <c r="AK2404">
        <v>8.7344229812308494E-2</v>
      </c>
      <c r="AL2404">
        <v>411</v>
      </c>
      <c r="AM2404">
        <v>16.164104919182101</v>
      </c>
    </row>
    <row r="2405" spans="1:39" x14ac:dyDescent="0.25">
      <c r="A2405">
        <v>340.08329477836401</v>
      </c>
      <c r="B2405">
        <v>7.2192225118756795E-2</v>
      </c>
      <c r="C2405">
        <v>519</v>
      </c>
      <c r="D2405">
        <v>13.3563318767119</v>
      </c>
      <c r="AJ2405">
        <v>295.65802082163299</v>
      </c>
      <c r="AK2405">
        <v>8.6725503504924806E-2</v>
      </c>
      <c r="AL2405">
        <v>411</v>
      </c>
      <c r="AM2405">
        <v>16.164104919182101</v>
      </c>
    </row>
    <row r="2406" spans="1:39" x14ac:dyDescent="0.25">
      <c r="A2406">
        <v>340.08329477836401</v>
      </c>
      <c r="B2406">
        <v>7.1967412124565894E-2</v>
      </c>
      <c r="C2406">
        <v>519</v>
      </c>
      <c r="D2406">
        <v>13.3563318767119</v>
      </c>
      <c r="AJ2406">
        <v>295.65802082163299</v>
      </c>
      <c r="AK2406">
        <v>8.70187094098267E-2</v>
      </c>
      <c r="AL2406">
        <v>411</v>
      </c>
      <c r="AM2406">
        <v>16.164104919182101</v>
      </c>
    </row>
    <row r="2407" spans="1:39" x14ac:dyDescent="0.25">
      <c r="A2407">
        <v>340.08329477836401</v>
      </c>
      <c r="B2407">
        <v>7.2415118577710602E-2</v>
      </c>
      <c r="C2407">
        <v>519</v>
      </c>
      <c r="D2407">
        <v>13.3563318767119</v>
      </c>
      <c r="AJ2407">
        <v>295.65802082163299</v>
      </c>
      <c r="AK2407">
        <v>8.6745003167791004E-2</v>
      </c>
      <c r="AL2407">
        <v>411</v>
      </c>
      <c r="AM2407">
        <v>16.164104919182101</v>
      </c>
    </row>
    <row r="2408" spans="1:39" x14ac:dyDescent="0.25">
      <c r="A2408">
        <v>340.08329477836401</v>
      </c>
      <c r="B2408">
        <v>7.2599243864832894E-2</v>
      </c>
      <c r="C2408">
        <v>519</v>
      </c>
      <c r="D2408">
        <v>13.3563318767119</v>
      </c>
      <c r="AJ2408">
        <v>295.65802082163299</v>
      </c>
      <c r="AK2408">
        <v>8.7117066996546103E-2</v>
      </c>
      <c r="AL2408">
        <v>411</v>
      </c>
      <c r="AM2408">
        <v>16.164104919182101</v>
      </c>
    </row>
    <row r="2409" spans="1:39" x14ac:dyDescent="0.25">
      <c r="A2409">
        <v>340.08329477836401</v>
      </c>
      <c r="B2409">
        <v>7.2174129610749801E-2</v>
      </c>
      <c r="C2409">
        <v>519</v>
      </c>
      <c r="D2409">
        <v>13.3563318767119</v>
      </c>
      <c r="AJ2409">
        <v>295.58860425674402</v>
      </c>
      <c r="AK2409">
        <v>8.7847486357826896E-2</v>
      </c>
      <c r="AL2409">
        <v>406</v>
      </c>
      <c r="AM2409">
        <v>15.9877274977043</v>
      </c>
    </row>
    <row r="2410" spans="1:39" x14ac:dyDescent="0.25">
      <c r="A2410">
        <v>340.08329477836401</v>
      </c>
      <c r="B2410">
        <v>7.2030668948647597E-2</v>
      </c>
      <c r="C2410">
        <v>519</v>
      </c>
      <c r="D2410">
        <v>13.3563318767119</v>
      </c>
      <c r="AJ2410">
        <v>295.58860425674402</v>
      </c>
      <c r="AK2410">
        <v>8.7535126233055705E-2</v>
      </c>
      <c r="AL2410">
        <v>406</v>
      </c>
      <c r="AM2410">
        <v>15.9877274977043</v>
      </c>
    </row>
    <row r="2411" spans="1:39" x14ac:dyDescent="0.25">
      <c r="A2411">
        <v>340.08329477836401</v>
      </c>
      <c r="B2411">
        <v>7.1769599268888304E-2</v>
      </c>
      <c r="C2411">
        <v>519</v>
      </c>
      <c r="D2411">
        <v>13.3563318767119</v>
      </c>
      <c r="AJ2411">
        <v>295.58860425674402</v>
      </c>
      <c r="AK2411">
        <v>8.8550226723124195E-2</v>
      </c>
      <c r="AL2411">
        <v>406</v>
      </c>
      <c r="AM2411">
        <v>15.9877274977043</v>
      </c>
    </row>
    <row r="2412" spans="1:39" x14ac:dyDescent="0.25">
      <c r="A2412">
        <v>340.08329477836401</v>
      </c>
      <c r="B2412">
        <v>7.1348085408483503E-2</v>
      </c>
      <c r="C2412">
        <v>519</v>
      </c>
      <c r="D2412">
        <v>13.3563318767119</v>
      </c>
      <c r="AJ2412">
        <v>295.58860425674402</v>
      </c>
      <c r="AK2412">
        <v>8.8006416538477697E-2</v>
      </c>
      <c r="AL2412">
        <v>406</v>
      </c>
      <c r="AM2412">
        <v>15.9877274977043</v>
      </c>
    </row>
    <row r="2413" spans="1:39" x14ac:dyDescent="0.25">
      <c r="A2413">
        <v>340.08329477836401</v>
      </c>
      <c r="B2413">
        <v>7.11217192483872E-2</v>
      </c>
      <c r="C2413">
        <v>519</v>
      </c>
      <c r="D2413">
        <v>13.3563318767119</v>
      </c>
      <c r="AJ2413">
        <v>295.58860425674402</v>
      </c>
      <c r="AK2413">
        <v>8.7092880472023307E-2</v>
      </c>
      <c r="AL2413">
        <v>406</v>
      </c>
      <c r="AM2413">
        <v>15.9877274977043</v>
      </c>
    </row>
    <row r="2414" spans="1:39" x14ac:dyDescent="0.25">
      <c r="A2414">
        <v>340.08329477836401</v>
      </c>
      <c r="B2414">
        <v>7.10641747830352E-2</v>
      </c>
      <c r="C2414">
        <v>519</v>
      </c>
      <c r="D2414">
        <v>13.3563318767119</v>
      </c>
      <c r="AJ2414">
        <v>295.58860425674402</v>
      </c>
      <c r="AK2414">
        <v>8.7543954056741202E-2</v>
      </c>
      <c r="AL2414">
        <v>406</v>
      </c>
      <c r="AM2414">
        <v>15.9877274977043</v>
      </c>
    </row>
    <row r="2415" spans="1:39" x14ac:dyDescent="0.25">
      <c r="A2415">
        <v>340.08329477836401</v>
      </c>
      <c r="B2415">
        <v>7.1144744879646005E-2</v>
      </c>
      <c r="C2415">
        <v>519</v>
      </c>
      <c r="D2415">
        <v>13.3563318767119</v>
      </c>
      <c r="AJ2415">
        <v>295.58860425674402</v>
      </c>
      <c r="AK2415">
        <v>8.8273992821011393E-2</v>
      </c>
      <c r="AL2415">
        <v>406</v>
      </c>
      <c r="AM2415">
        <v>15.9877274977043</v>
      </c>
    </row>
    <row r="2416" spans="1:39" x14ac:dyDescent="0.25">
      <c r="A2416">
        <v>340.08329477836401</v>
      </c>
      <c r="B2416">
        <v>7.1699818524363704E-2</v>
      </c>
      <c r="C2416">
        <v>519</v>
      </c>
      <c r="D2416">
        <v>13.3563318767119</v>
      </c>
      <c r="AJ2416">
        <v>295.58860425674402</v>
      </c>
      <c r="AK2416">
        <v>8.8173127620015002E-2</v>
      </c>
      <c r="AL2416">
        <v>406</v>
      </c>
      <c r="AM2416">
        <v>15.9877274977043</v>
      </c>
    </row>
    <row r="2417" spans="1:39" x14ac:dyDescent="0.25">
      <c r="A2417">
        <v>340.08329477836401</v>
      </c>
      <c r="B2417">
        <v>7.2899554313847995E-2</v>
      </c>
      <c r="C2417">
        <v>519</v>
      </c>
      <c r="D2417">
        <v>13.3563318767119</v>
      </c>
      <c r="AJ2417">
        <v>295.58860425674402</v>
      </c>
      <c r="AK2417">
        <v>8.6948312667685296E-2</v>
      </c>
      <c r="AL2417">
        <v>406</v>
      </c>
      <c r="AM2417">
        <v>15.9877274977043</v>
      </c>
    </row>
    <row r="2418" spans="1:39" x14ac:dyDescent="0.25">
      <c r="A2418">
        <v>340.08329477836401</v>
      </c>
      <c r="B2418">
        <v>7.2915552451966903E-2</v>
      </c>
      <c r="C2418">
        <v>519</v>
      </c>
      <c r="D2418">
        <v>13.3563318767119</v>
      </c>
      <c r="AJ2418">
        <v>295.58860425674402</v>
      </c>
      <c r="AK2418">
        <v>8.7014175148301801E-2</v>
      </c>
      <c r="AL2418">
        <v>406</v>
      </c>
      <c r="AM2418">
        <v>15.9877274977043</v>
      </c>
    </row>
    <row r="2419" spans="1:39" x14ac:dyDescent="0.25">
      <c r="A2419">
        <v>340.08329477836401</v>
      </c>
      <c r="B2419">
        <v>7.3203270762713504E-2</v>
      </c>
      <c r="C2419">
        <v>519</v>
      </c>
      <c r="D2419">
        <v>13.3563318767119</v>
      </c>
      <c r="AJ2419">
        <v>295.58860425674402</v>
      </c>
      <c r="AK2419">
        <v>8.6368691092924596E-2</v>
      </c>
      <c r="AL2419">
        <v>406</v>
      </c>
      <c r="AM2419">
        <v>15.9877274977043</v>
      </c>
    </row>
    <row r="2420" spans="1:39" x14ac:dyDescent="0.25">
      <c r="A2420">
        <v>340.08329477836401</v>
      </c>
      <c r="B2420">
        <v>7.3203270762713504E-2</v>
      </c>
      <c r="C2420">
        <v>519</v>
      </c>
      <c r="D2420">
        <v>13.3563318767119</v>
      </c>
      <c r="AJ2420">
        <v>295.58860425674402</v>
      </c>
      <c r="AK2420">
        <v>8.7008944535548402E-2</v>
      </c>
      <c r="AL2420">
        <v>406</v>
      </c>
      <c r="AM2420">
        <v>15.9877274977043</v>
      </c>
    </row>
    <row r="2421" spans="1:39" x14ac:dyDescent="0.25">
      <c r="A2421">
        <v>340.08329477836401</v>
      </c>
      <c r="B2421">
        <v>7.2879441424308702E-2</v>
      </c>
      <c r="C2421">
        <v>519</v>
      </c>
      <c r="D2421">
        <v>13.3563318767119</v>
      </c>
      <c r="AJ2421">
        <v>295.58860425674402</v>
      </c>
      <c r="AK2421">
        <v>8.6360117594623198E-2</v>
      </c>
      <c r="AL2421">
        <v>406</v>
      </c>
      <c r="AM2421">
        <v>15.9877274977043</v>
      </c>
    </row>
    <row r="2422" spans="1:39" x14ac:dyDescent="0.25">
      <c r="A2422">
        <v>340.08329477836401</v>
      </c>
      <c r="B2422">
        <v>7.3340232907039393E-2</v>
      </c>
      <c r="C2422">
        <v>519</v>
      </c>
      <c r="D2422">
        <v>13.3563318767119</v>
      </c>
      <c r="AJ2422">
        <v>295.58860425674402</v>
      </c>
      <c r="AK2422">
        <v>8.6325218376528207E-2</v>
      </c>
      <c r="AL2422">
        <v>406</v>
      </c>
      <c r="AM2422">
        <v>15.9877274977043</v>
      </c>
    </row>
    <row r="2423" spans="1:39" x14ac:dyDescent="0.25">
      <c r="A2423">
        <v>340.08329477836401</v>
      </c>
      <c r="B2423">
        <v>7.3429020960003893E-2</v>
      </c>
      <c r="C2423">
        <v>519</v>
      </c>
      <c r="D2423">
        <v>13.3563318767119</v>
      </c>
      <c r="AJ2423">
        <v>295.58860425674402</v>
      </c>
      <c r="AK2423">
        <v>8.6001052407939593E-2</v>
      </c>
      <c r="AL2423">
        <v>406</v>
      </c>
      <c r="AM2423">
        <v>15.9877274977043</v>
      </c>
    </row>
    <row r="2424" spans="1:39" x14ac:dyDescent="0.25">
      <c r="A2424">
        <v>340.08329477836401</v>
      </c>
      <c r="B2424">
        <v>7.3368364837481506E-2</v>
      </c>
      <c r="C2424">
        <v>519</v>
      </c>
      <c r="D2424">
        <v>13.3563318767119</v>
      </c>
      <c r="AJ2424">
        <v>295.58860425674402</v>
      </c>
      <c r="AK2424">
        <v>8.6670764109425702E-2</v>
      </c>
      <c r="AL2424">
        <v>406</v>
      </c>
      <c r="AM2424">
        <v>15.9877274977043</v>
      </c>
    </row>
    <row r="2425" spans="1:39" x14ac:dyDescent="0.25">
      <c r="A2425">
        <v>340.08329477836401</v>
      </c>
      <c r="B2425">
        <v>7.3426614864228301E-2</v>
      </c>
      <c r="C2425">
        <v>519</v>
      </c>
      <c r="D2425">
        <v>13.3563318767119</v>
      </c>
      <c r="AJ2425">
        <v>295.58860425674402</v>
      </c>
      <c r="AK2425">
        <v>8.6391970336485796E-2</v>
      </c>
      <c r="AL2425">
        <v>406</v>
      </c>
      <c r="AM2425">
        <v>15.9877274977043</v>
      </c>
    </row>
    <row r="2426" spans="1:39" x14ac:dyDescent="0.25">
      <c r="A2426">
        <v>340.08329477836401</v>
      </c>
      <c r="B2426">
        <v>7.2924594691002195E-2</v>
      </c>
      <c r="C2426">
        <v>519</v>
      </c>
      <c r="D2426">
        <v>13.3563318767119</v>
      </c>
      <c r="AJ2426">
        <v>295.58860425674402</v>
      </c>
      <c r="AK2426">
        <v>8.6674661986091195E-2</v>
      </c>
      <c r="AL2426">
        <v>406</v>
      </c>
      <c r="AM2426">
        <v>15.9877274977043</v>
      </c>
    </row>
    <row r="2427" spans="1:39" x14ac:dyDescent="0.25">
      <c r="A2427">
        <v>340.08329477836401</v>
      </c>
      <c r="B2427">
        <v>7.3152351066643501E-2</v>
      </c>
      <c r="C2427">
        <v>519</v>
      </c>
      <c r="D2427">
        <v>13.3563318767119</v>
      </c>
      <c r="AJ2427">
        <v>295.58860425674402</v>
      </c>
      <c r="AK2427">
        <v>8.6114685974469196E-2</v>
      </c>
      <c r="AL2427">
        <v>406</v>
      </c>
      <c r="AM2427">
        <v>15.9877274977043</v>
      </c>
    </row>
    <row r="2428" spans="1:39" x14ac:dyDescent="0.25">
      <c r="A2428">
        <v>340.08329477836401</v>
      </c>
      <c r="B2428">
        <v>7.2990067898092204E-2</v>
      </c>
      <c r="C2428">
        <v>519</v>
      </c>
      <c r="D2428">
        <v>13.3563318767119</v>
      </c>
      <c r="AJ2428">
        <v>295.54582957900101</v>
      </c>
      <c r="AK2428">
        <v>8.6014655409664298E-2</v>
      </c>
      <c r="AL2428">
        <v>402</v>
      </c>
      <c r="AM2428">
        <v>16.073197671212299</v>
      </c>
    </row>
    <row r="2429" spans="1:39" x14ac:dyDescent="0.25">
      <c r="A2429">
        <v>340.08329477836401</v>
      </c>
      <c r="B2429">
        <v>7.3145255228749706E-2</v>
      </c>
      <c r="C2429">
        <v>519</v>
      </c>
      <c r="D2429">
        <v>13.3563318767119</v>
      </c>
      <c r="AJ2429">
        <v>295.54582957900101</v>
      </c>
      <c r="AK2429">
        <v>8.6508677952665203E-2</v>
      </c>
      <c r="AL2429">
        <v>402</v>
      </c>
      <c r="AM2429">
        <v>16.073197671212299</v>
      </c>
    </row>
    <row r="2430" spans="1:39" x14ac:dyDescent="0.25">
      <c r="A2430">
        <v>340.08329477836401</v>
      </c>
      <c r="B2430">
        <v>7.2729957575409898E-2</v>
      </c>
      <c r="C2430">
        <v>519</v>
      </c>
      <c r="D2430">
        <v>13.3563318767119</v>
      </c>
      <c r="AJ2430">
        <v>295.54582957900101</v>
      </c>
      <c r="AK2430">
        <v>8.6619248529395995E-2</v>
      </c>
      <c r="AL2430">
        <v>402</v>
      </c>
      <c r="AM2430">
        <v>16.073197671212299</v>
      </c>
    </row>
    <row r="2431" spans="1:39" x14ac:dyDescent="0.25">
      <c r="A2431">
        <v>340.08329477836401</v>
      </c>
      <c r="B2431">
        <v>7.2620437781927796E-2</v>
      </c>
      <c r="C2431">
        <v>519</v>
      </c>
      <c r="D2431">
        <v>13.3563318767119</v>
      </c>
      <c r="AJ2431">
        <v>295.54582957900101</v>
      </c>
      <c r="AK2431">
        <v>8.6521005110460694E-2</v>
      </c>
      <c r="AL2431">
        <v>402</v>
      </c>
      <c r="AM2431">
        <v>16.073197671212299</v>
      </c>
    </row>
    <row r="2432" spans="1:39" x14ac:dyDescent="0.25">
      <c r="A2432">
        <v>340.08329477836401</v>
      </c>
      <c r="B2432">
        <v>7.18836408136872E-2</v>
      </c>
      <c r="C2432">
        <v>519</v>
      </c>
      <c r="D2432">
        <v>13.3563318767119</v>
      </c>
      <c r="AJ2432">
        <v>295.54582957900101</v>
      </c>
      <c r="AK2432">
        <v>8.6584485640415099E-2</v>
      </c>
      <c r="AL2432">
        <v>402</v>
      </c>
      <c r="AM2432">
        <v>16.073197671212299</v>
      </c>
    </row>
    <row r="2433" spans="1:39" x14ac:dyDescent="0.25">
      <c r="A2433">
        <v>340.08329477836401</v>
      </c>
      <c r="B2433">
        <v>7.1972991016704194E-2</v>
      </c>
      <c r="C2433">
        <v>519</v>
      </c>
      <c r="D2433">
        <v>13.3563318767119</v>
      </c>
      <c r="AJ2433">
        <v>295.54582957900101</v>
      </c>
      <c r="AK2433">
        <v>8.6872189355662002E-2</v>
      </c>
      <c r="AL2433">
        <v>402</v>
      </c>
      <c r="AM2433">
        <v>16.073197671212299</v>
      </c>
    </row>
    <row r="2434" spans="1:39" x14ac:dyDescent="0.25">
      <c r="A2434">
        <v>340.08329477836401</v>
      </c>
      <c r="B2434">
        <v>7.1972991016704194E-2</v>
      </c>
      <c r="C2434">
        <v>519</v>
      </c>
      <c r="D2434">
        <v>13.3563318767119</v>
      </c>
      <c r="AJ2434">
        <v>295.54582957900101</v>
      </c>
      <c r="AK2434">
        <v>8.6902986520692602E-2</v>
      </c>
      <c r="AL2434">
        <v>402</v>
      </c>
      <c r="AM2434">
        <v>16.073197671212299</v>
      </c>
    </row>
    <row r="2435" spans="1:39" x14ac:dyDescent="0.25">
      <c r="A2435">
        <v>340.08329477836401</v>
      </c>
      <c r="B2435">
        <v>7.14290435854502E-2</v>
      </c>
      <c r="C2435">
        <v>519</v>
      </c>
      <c r="D2435">
        <v>13.3563318767119</v>
      </c>
      <c r="AJ2435">
        <v>295.54582957900101</v>
      </c>
      <c r="AK2435">
        <v>8.7280092948964494E-2</v>
      </c>
      <c r="AL2435">
        <v>402</v>
      </c>
      <c r="AM2435">
        <v>16.073197671212299</v>
      </c>
    </row>
    <row r="2436" spans="1:39" x14ac:dyDescent="0.25">
      <c r="A2436">
        <v>340.08329477836401</v>
      </c>
      <c r="B2436">
        <v>7.1270014053051695E-2</v>
      </c>
      <c r="C2436">
        <v>519</v>
      </c>
      <c r="D2436">
        <v>13.3563318767119</v>
      </c>
      <c r="AJ2436">
        <v>295.54582957900101</v>
      </c>
      <c r="AK2436">
        <v>8.6808124058354794E-2</v>
      </c>
      <c r="AL2436">
        <v>402</v>
      </c>
      <c r="AM2436">
        <v>16.073197671212299</v>
      </c>
    </row>
    <row r="2437" spans="1:39" x14ac:dyDescent="0.25">
      <c r="A2437">
        <v>340.08329477836401</v>
      </c>
      <c r="B2437">
        <v>7.1270014053051695E-2</v>
      </c>
      <c r="C2437">
        <v>519</v>
      </c>
      <c r="D2437">
        <v>13.3563318767119</v>
      </c>
      <c r="AJ2437">
        <v>295.54582957900101</v>
      </c>
      <c r="AK2437">
        <v>8.6732567466755603E-2</v>
      </c>
      <c r="AL2437">
        <v>402</v>
      </c>
      <c r="AM2437">
        <v>16.073197671212299</v>
      </c>
    </row>
    <row r="2438" spans="1:39" x14ac:dyDescent="0.25">
      <c r="A2438">
        <v>340.08329477836401</v>
      </c>
      <c r="B2438">
        <v>7.0507208545937894E-2</v>
      </c>
      <c r="C2438">
        <v>519</v>
      </c>
      <c r="D2438">
        <v>13.3563318767119</v>
      </c>
      <c r="AJ2438">
        <v>295.54582957900101</v>
      </c>
      <c r="AK2438">
        <v>8.6466486980375595E-2</v>
      </c>
      <c r="AL2438">
        <v>402</v>
      </c>
      <c r="AM2438">
        <v>16.073197671212299</v>
      </c>
    </row>
    <row r="2439" spans="1:39" x14ac:dyDescent="0.25">
      <c r="A2439">
        <v>340.08329477836401</v>
      </c>
      <c r="B2439">
        <v>7.0882678305605296E-2</v>
      </c>
      <c r="C2439">
        <v>519</v>
      </c>
      <c r="D2439">
        <v>13.3563318767119</v>
      </c>
      <c r="AJ2439">
        <v>295.54582957900101</v>
      </c>
      <c r="AK2439">
        <v>8.6305699112205495E-2</v>
      </c>
      <c r="AL2439">
        <v>402</v>
      </c>
      <c r="AM2439">
        <v>16.073197671212299</v>
      </c>
    </row>
    <row r="2440" spans="1:39" x14ac:dyDescent="0.25">
      <c r="A2440">
        <v>339.95777990203402</v>
      </c>
      <c r="B2440">
        <v>7.1692741516410405E-2</v>
      </c>
      <c r="C2440">
        <v>498</v>
      </c>
      <c r="D2440">
        <v>13.4948864944745</v>
      </c>
      <c r="AJ2440">
        <v>295.54582957900101</v>
      </c>
      <c r="AK2440">
        <v>8.3955872489182695E-2</v>
      </c>
      <c r="AL2440">
        <v>402</v>
      </c>
      <c r="AM2440">
        <v>16.073197671212299</v>
      </c>
    </row>
    <row r="2441" spans="1:39" x14ac:dyDescent="0.25">
      <c r="A2441">
        <v>339.83141038450401</v>
      </c>
      <c r="B2441">
        <v>7.2074116443275896E-2</v>
      </c>
      <c r="C2441">
        <v>503</v>
      </c>
      <c r="D2441">
        <v>13.6848907733802</v>
      </c>
      <c r="AJ2441">
        <v>295.54582957900101</v>
      </c>
      <c r="AK2441">
        <v>8.4297378379694504E-2</v>
      </c>
      <c r="AL2441">
        <v>402</v>
      </c>
      <c r="AM2441">
        <v>16.073197671212299</v>
      </c>
    </row>
    <row r="2442" spans="1:39" x14ac:dyDescent="0.25">
      <c r="A2442">
        <v>339.83141038450401</v>
      </c>
      <c r="B2442">
        <v>7.2835901154267496E-2</v>
      </c>
      <c r="C2442">
        <v>503</v>
      </c>
      <c r="D2442">
        <v>13.6848907733802</v>
      </c>
      <c r="AJ2442">
        <v>295.44718370842702</v>
      </c>
      <c r="AK2442">
        <v>8.4676832622967199E-2</v>
      </c>
      <c r="AL2442">
        <v>394</v>
      </c>
      <c r="AM2442">
        <v>15.5585844898596</v>
      </c>
    </row>
    <row r="2443" spans="1:39" x14ac:dyDescent="0.25">
      <c r="A2443">
        <v>339.83141038450401</v>
      </c>
      <c r="B2443">
        <v>7.2486390173235299E-2</v>
      </c>
      <c r="C2443">
        <v>503</v>
      </c>
      <c r="D2443">
        <v>13.6848907733802</v>
      </c>
      <c r="AJ2443">
        <v>295.44718370842702</v>
      </c>
      <c r="AK2443">
        <v>8.4647078093730801E-2</v>
      </c>
      <c r="AL2443">
        <v>394</v>
      </c>
      <c r="AM2443">
        <v>15.5585844898596</v>
      </c>
    </row>
    <row r="2444" spans="1:39" x14ac:dyDescent="0.25">
      <c r="A2444">
        <v>339.78797070216399</v>
      </c>
      <c r="B2444">
        <v>7.3554810474736596E-2</v>
      </c>
      <c r="C2444">
        <v>478</v>
      </c>
      <c r="D2444">
        <v>14.6400131289847</v>
      </c>
      <c r="AJ2444">
        <v>295.44718370842702</v>
      </c>
      <c r="AK2444">
        <v>8.4679247159971105E-2</v>
      </c>
      <c r="AL2444">
        <v>394</v>
      </c>
      <c r="AM2444">
        <v>15.5585844898596</v>
      </c>
    </row>
    <row r="2445" spans="1:39" x14ac:dyDescent="0.25">
      <c r="A2445">
        <v>339.00999631988799</v>
      </c>
      <c r="B2445">
        <v>7.4351943811315296E-2</v>
      </c>
      <c r="C2445">
        <v>472</v>
      </c>
      <c r="D2445">
        <v>14.592295306036201</v>
      </c>
      <c r="AJ2445">
        <v>295.44718370842702</v>
      </c>
      <c r="AK2445">
        <v>8.4006483533284507E-2</v>
      </c>
      <c r="AL2445">
        <v>394</v>
      </c>
      <c r="AM2445">
        <v>15.5585844898596</v>
      </c>
    </row>
    <row r="2446" spans="1:39" x14ac:dyDescent="0.25">
      <c r="A2446">
        <v>339.00999631988799</v>
      </c>
      <c r="B2446">
        <v>7.4756973964282797E-2</v>
      </c>
      <c r="C2446">
        <v>472</v>
      </c>
      <c r="D2446">
        <v>14.592295306036201</v>
      </c>
      <c r="AJ2446">
        <v>295.44718370842702</v>
      </c>
      <c r="AK2446">
        <v>8.4762478124317503E-2</v>
      </c>
      <c r="AL2446">
        <v>394</v>
      </c>
      <c r="AM2446">
        <v>15.5585844898596</v>
      </c>
    </row>
    <row r="2447" spans="1:39" x14ac:dyDescent="0.25">
      <c r="A2447">
        <v>339.00999631988799</v>
      </c>
      <c r="B2447">
        <v>7.5860806529892993E-2</v>
      </c>
      <c r="C2447">
        <v>472</v>
      </c>
      <c r="D2447">
        <v>14.592295306036201</v>
      </c>
      <c r="AJ2447">
        <v>295.44718370842702</v>
      </c>
      <c r="AK2447">
        <v>8.4502762928734598E-2</v>
      </c>
      <c r="AL2447">
        <v>394</v>
      </c>
      <c r="AM2447">
        <v>15.5585844898596</v>
      </c>
    </row>
    <row r="2448" spans="1:39" x14ac:dyDescent="0.25">
      <c r="A2448">
        <v>339.00999631988799</v>
      </c>
      <c r="B2448">
        <v>7.6083050034594799E-2</v>
      </c>
      <c r="C2448">
        <v>472</v>
      </c>
      <c r="D2448">
        <v>14.592295306036201</v>
      </c>
      <c r="AJ2448">
        <v>295.44718370842702</v>
      </c>
      <c r="AK2448">
        <v>8.4408166182184094E-2</v>
      </c>
      <c r="AL2448">
        <v>394</v>
      </c>
      <c r="AM2448">
        <v>15.5585844898596</v>
      </c>
    </row>
    <row r="2449" spans="1:39" x14ac:dyDescent="0.25">
      <c r="A2449">
        <v>339.00999631988799</v>
      </c>
      <c r="B2449">
        <v>7.70984928466176E-2</v>
      </c>
      <c r="C2449">
        <v>472</v>
      </c>
      <c r="D2449">
        <v>14.592295306036201</v>
      </c>
      <c r="AJ2449">
        <v>295.44718370842702</v>
      </c>
      <c r="AK2449">
        <v>8.4755089088285204E-2</v>
      </c>
      <c r="AL2449">
        <v>394</v>
      </c>
      <c r="AM2449">
        <v>15.5585844898596</v>
      </c>
    </row>
    <row r="2450" spans="1:39" x14ac:dyDescent="0.25">
      <c r="A2450">
        <v>339.00999631988799</v>
      </c>
      <c r="B2450">
        <v>7.7588904616968296E-2</v>
      </c>
      <c r="C2450">
        <v>472</v>
      </c>
      <c r="D2450">
        <v>14.592295306036201</v>
      </c>
      <c r="AJ2450">
        <v>295.44718370842702</v>
      </c>
      <c r="AK2450">
        <v>8.5154729808467097E-2</v>
      </c>
      <c r="AL2450">
        <v>394</v>
      </c>
      <c r="AM2450">
        <v>15.5585844898596</v>
      </c>
    </row>
    <row r="2451" spans="1:39" x14ac:dyDescent="0.25">
      <c r="A2451">
        <v>339.00999631988799</v>
      </c>
      <c r="B2451">
        <v>7.8000771776192607E-2</v>
      </c>
      <c r="C2451">
        <v>472</v>
      </c>
      <c r="D2451">
        <v>14.592295306036201</v>
      </c>
      <c r="AJ2451">
        <v>295.44718370842702</v>
      </c>
      <c r="AK2451">
        <v>8.5168777503634496E-2</v>
      </c>
      <c r="AL2451">
        <v>394</v>
      </c>
      <c r="AM2451">
        <v>15.5585844898596</v>
      </c>
    </row>
    <row r="2452" spans="1:39" x14ac:dyDescent="0.25">
      <c r="A2452">
        <v>339.00999631988799</v>
      </c>
      <c r="B2452">
        <v>7.6486650212961402E-2</v>
      </c>
      <c r="C2452">
        <v>472</v>
      </c>
      <c r="D2452">
        <v>14.592295306036201</v>
      </c>
      <c r="AJ2452">
        <v>295.44718370842702</v>
      </c>
      <c r="AK2452">
        <v>8.4635352018429102E-2</v>
      </c>
      <c r="AL2452">
        <v>394</v>
      </c>
      <c r="AM2452">
        <v>15.5585844898596</v>
      </c>
    </row>
    <row r="2453" spans="1:39" x14ac:dyDescent="0.25">
      <c r="A2453">
        <v>339.00999631988799</v>
      </c>
      <c r="B2453">
        <v>7.6524647178329602E-2</v>
      </c>
      <c r="C2453">
        <v>472</v>
      </c>
      <c r="D2453">
        <v>14.592295306036201</v>
      </c>
      <c r="AJ2453">
        <v>295.44718370842702</v>
      </c>
      <c r="AK2453">
        <v>8.5048276071686205E-2</v>
      </c>
      <c r="AL2453">
        <v>394</v>
      </c>
      <c r="AM2453">
        <v>15.5585844898596</v>
      </c>
    </row>
    <row r="2454" spans="1:39" x14ac:dyDescent="0.25">
      <c r="A2454">
        <v>339.00999631988799</v>
      </c>
      <c r="B2454">
        <v>7.7210114037807004E-2</v>
      </c>
      <c r="C2454">
        <v>472</v>
      </c>
      <c r="D2454">
        <v>14.592295306036201</v>
      </c>
      <c r="AJ2454">
        <v>295.44718370842702</v>
      </c>
      <c r="AK2454">
        <v>8.4906345727138594E-2</v>
      </c>
      <c r="AL2454">
        <v>394</v>
      </c>
      <c r="AM2454">
        <v>15.5585844898596</v>
      </c>
    </row>
    <row r="2455" spans="1:39" x14ac:dyDescent="0.25">
      <c r="A2455">
        <v>339.00999631988799</v>
      </c>
      <c r="B2455">
        <v>7.8775276495506003E-2</v>
      </c>
      <c r="C2455">
        <v>472</v>
      </c>
      <c r="D2455">
        <v>14.592295306036201</v>
      </c>
      <c r="AJ2455">
        <v>295.44718370842702</v>
      </c>
      <c r="AK2455">
        <v>8.5031679701761897E-2</v>
      </c>
      <c r="AL2455">
        <v>394</v>
      </c>
      <c r="AM2455">
        <v>15.5585844898596</v>
      </c>
    </row>
    <row r="2456" spans="1:39" x14ac:dyDescent="0.25">
      <c r="A2456">
        <v>339.00999631988799</v>
      </c>
      <c r="B2456">
        <v>7.8262702005977097E-2</v>
      </c>
      <c r="C2456">
        <v>472</v>
      </c>
      <c r="D2456">
        <v>14.592295306036201</v>
      </c>
      <c r="AJ2456">
        <v>295.44718370842702</v>
      </c>
      <c r="AK2456">
        <v>8.4536326279674306E-2</v>
      </c>
      <c r="AL2456">
        <v>394</v>
      </c>
      <c r="AM2456">
        <v>15.5585844898596</v>
      </c>
    </row>
    <row r="2457" spans="1:39" x14ac:dyDescent="0.25">
      <c r="A2457">
        <v>339.00999631988799</v>
      </c>
      <c r="B2457">
        <v>7.7842445075658698E-2</v>
      </c>
      <c r="C2457">
        <v>472</v>
      </c>
      <c r="D2457">
        <v>14.592295306036201</v>
      </c>
      <c r="AJ2457">
        <v>295.44718370842702</v>
      </c>
      <c r="AK2457">
        <v>8.4394858204594206E-2</v>
      </c>
      <c r="AL2457">
        <v>394</v>
      </c>
      <c r="AM2457">
        <v>15.5585844898596</v>
      </c>
    </row>
    <row r="2458" spans="1:39" x14ac:dyDescent="0.25">
      <c r="A2458">
        <v>339.00999631988799</v>
      </c>
      <c r="B2458">
        <v>7.7802516127877502E-2</v>
      </c>
      <c r="C2458">
        <v>472</v>
      </c>
      <c r="D2458">
        <v>14.592295306036201</v>
      </c>
      <c r="AJ2458">
        <v>295.44718370842702</v>
      </c>
      <c r="AK2458">
        <v>8.3834471662507001E-2</v>
      </c>
      <c r="AL2458">
        <v>394</v>
      </c>
      <c r="AM2458">
        <v>15.5585844898596</v>
      </c>
    </row>
    <row r="2459" spans="1:39" x14ac:dyDescent="0.25">
      <c r="A2459">
        <v>339.00999631988799</v>
      </c>
      <c r="B2459">
        <v>7.6522138613732693E-2</v>
      </c>
      <c r="C2459">
        <v>472</v>
      </c>
      <c r="D2459">
        <v>14.592295306036201</v>
      </c>
      <c r="AJ2459">
        <v>295.43306268192799</v>
      </c>
      <c r="AK2459">
        <v>8.3592810466739095E-2</v>
      </c>
      <c r="AL2459">
        <v>404</v>
      </c>
      <c r="AM2459">
        <v>15.6692858685274</v>
      </c>
    </row>
    <row r="2460" spans="1:39" x14ac:dyDescent="0.25">
      <c r="A2460">
        <v>339.00999631988799</v>
      </c>
      <c r="B2460">
        <v>7.6648309760841193E-2</v>
      </c>
      <c r="C2460">
        <v>472</v>
      </c>
      <c r="D2460">
        <v>14.592295306036201</v>
      </c>
      <c r="AJ2460">
        <v>295.43306268192799</v>
      </c>
      <c r="AK2460">
        <v>8.3369960233191195E-2</v>
      </c>
      <c r="AL2460">
        <v>404</v>
      </c>
      <c r="AM2460">
        <v>15.6692858685274</v>
      </c>
    </row>
    <row r="2461" spans="1:39" x14ac:dyDescent="0.25">
      <c r="A2461">
        <v>339.00999631988799</v>
      </c>
      <c r="B2461">
        <v>7.6404681332779695E-2</v>
      </c>
      <c r="C2461">
        <v>472</v>
      </c>
      <c r="D2461">
        <v>14.592295306036201</v>
      </c>
      <c r="AJ2461">
        <v>295.43306268192799</v>
      </c>
      <c r="AK2461">
        <v>8.4390667843460401E-2</v>
      </c>
      <c r="AL2461">
        <v>404</v>
      </c>
      <c r="AM2461">
        <v>15.6692858685274</v>
      </c>
    </row>
    <row r="2462" spans="1:39" x14ac:dyDescent="0.25">
      <c r="A2462">
        <v>339.00999631988799</v>
      </c>
      <c r="B2462">
        <v>7.7262290737991193E-2</v>
      </c>
      <c r="C2462">
        <v>472</v>
      </c>
      <c r="D2462">
        <v>14.592295306036201</v>
      </c>
      <c r="AJ2462">
        <v>295.43306268192799</v>
      </c>
      <c r="AK2462">
        <v>8.4414262554633496E-2</v>
      </c>
      <c r="AL2462">
        <v>404</v>
      </c>
      <c r="AM2462">
        <v>15.6692858685274</v>
      </c>
    </row>
    <row r="2463" spans="1:39" x14ac:dyDescent="0.25">
      <c r="A2463">
        <v>339.00999631988799</v>
      </c>
      <c r="B2463">
        <v>7.6581264999822998E-2</v>
      </c>
      <c r="C2463">
        <v>472</v>
      </c>
      <c r="D2463">
        <v>14.592295306036201</v>
      </c>
      <c r="AJ2463">
        <v>295.43306268192799</v>
      </c>
      <c r="AK2463">
        <v>8.4401013287588394E-2</v>
      </c>
      <c r="AL2463">
        <v>404</v>
      </c>
      <c r="AM2463">
        <v>15.6692858685274</v>
      </c>
    </row>
    <row r="2464" spans="1:39" x14ac:dyDescent="0.25">
      <c r="A2464">
        <v>339.00999631988799</v>
      </c>
      <c r="B2464">
        <v>7.6679567322561301E-2</v>
      </c>
      <c r="C2464">
        <v>472</v>
      </c>
      <c r="D2464">
        <v>14.592295306036201</v>
      </c>
      <c r="AJ2464">
        <v>295.43306268192799</v>
      </c>
      <c r="AK2464">
        <v>8.40940898444313E-2</v>
      </c>
      <c r="AL2464">
        <v>404</v>
      </c>
      <c r="AM2464">
        <v>15.6692858685274</v>
      </c>
    </row>
    <row r="2465" spans="1:39" x14ac:dyDescent="0.25">
      <c r="A2465">
        <v>339.00999631988799</v>
      </c>
      <c r="B2465">
        <v>7.6281843066916599E-2</v>
      </c>
      <c r="C2465">
        <v>472</v>
      </c>
      <c r="D2465">
        <v>14.592295306036201</v>
      </c>
      <c r="AJ2465">
        <v>295.43306268192799</v>
      </c>
      <c r="AK2465">
        <v>8.4745292117440599E-2</v>
      </c>
      <c r="AL2465">
        <v>404</v>
      </c>
      <c r="AM2465">
        <v>15.6692858685274</v>
      </c>
    </row>
    <row r="2466" spans="1:39" x14ac:dyDescent="0.25">
      <c r="A2466">
        <v>338.81450208183401</v>
      </c>
      <c r="B2466">
        <v>7.5907274014486395E-2</v>
      </c>
      <c r="C2466">
        <v>461</v>
      </c>
      <c r="D2466">
        <v>14.396465052384899</v>
      </c>
      <c r="AJ2466">
        <v>295.43306268192799</v>
      </c>
      <c r="AK2466">
        <v>8.4871621346388301E-2</v>
      </c>
      <c r="AL2466">
        <v>404</v>
      </c>
      <c r="AM2466">
        <v>15.6692858685274</v>
      </c>
    </row>
    <row r="2467" spans="1:39" x14ac:dyDescent="0.25">
      <c r="A2467">
        <v>338.81450208183401</v>
      </c>
      <c r="B2467">
        <v>7.5931317816656699E-2</v>
      </c>
      <c r="C2467">
        <v>461</v>
      </c>
      <c r="D2467">
        <v>14.396465052384899</v>
      </c>
      <c r="AJ2467">
        <v>295.43306268192799</v>
      </c>
      <c r="AK2467">
        <v>8.5609639088528297E-2</v>
      </c>
      <c r="AL2467">
        <v>404</v>
      </c>
      <c r="AM2467">
        <v>15.6692858685274</v>
      </c>
    </row>
    <row r="2468" spans="1:39" x14ac:dyDescent="0.25">
      <c r="A2468">
        <v>338.81450208183401</v>
      </c>
      <c r="B2468">
        <v>7.6665169324645704E-2</v>
      </c>
      <c r="C2468">
        <v>461</v>
      </c>
      <c r="D2468">
        <v>14.396465052384899</v>
      </c>
      <c r="AJ2468">
        <v>295.43306268192799</v>
      </c>
      <c r="AK2468">
        <v>8.5627858980960106E-2</v>
      </c>
      <c r="AL2468">
        <v>404</v>
      </c>
      <c r="AM2468">
        <v>15.6692858685274</v>
      </c>
    </row>
    <row r="2469" spans="1:39" x14ac:dyDescent="0.25">
      <c r="A2469">
        <v>338.81450208183401</v>
      </c>
      <c r="B2469">
        <v>7.6184629348735003E-2</v>
      </c>
      <c r="C2469">
        <v>461</v>
      </c>
      <c r="D2469">
        <v>14.396465052384899</v>
      </c>
      <c r="AJ2469">
        <v>294.72375743161001</v>
      </c>
      <c r="AK2469">
        <v>8.5136697951565504E-2</v>
      </c>
      <c r="AL2469">
        <v>401</v>
      </c>
      <c r="AM2469">
        <v>15.3454428168479</v>
      </c>
    </row>
    <row r="2470" spans="1:39" x14ac:dyDescent="0.25">
      <c r="A2470">
        <v>338.81450208183401</v>
      </c>
      <c r="B2470">
        <v>7.6026475720468001E-2</v>
      </c>
      <c r="C2470">
        <v>461</v>
      </c>
      <c r="D2470">
        <v>14.396465052384899</v>
      </c>
      <c r="AJ2470">
        <v>294.72375743161001</v>
      </c>
      <c r="AK2470">
        <v>8.5803887444134294E-2</v>
      </c>
      <c r="AL2470">
        <v>401</v>
      </c>
      <c r="AM2470">
        <v>15.3454428168479</v>
      </c>
    </row>
    <row r="2471" spans="1:39" x14ac:dyDescent="0.25">
      <c r="A2471">
        <v>338.81450208183401</v>
      </c>
      <c r="B2471">
        <v>7.6610511796304404E-2</v>
      </c>
      <c r="C2471">
        <v>461</v>
      </c>
      <c r="D2471">
        <v>14.396465052384899</v>
      </c>
      <c r="AJ2471">
        <v>294.72375743161001</v>
      </c>
      <c r="AK2471">
        <v>8.5060550299534896E-2</v>
      </c>
      <c r="AL2471">
        <v>401</v>
      </c>
      <c r="AM2471">
        <v>15.3454428168479</v>
      </c>
    </row>
    <row r="2472" spans="1:39" x14ac:dyDescent="0.25">
      <c r="A2472">
        <v>338.81450208183401</v>
      </c>
      <c r="B2472">
        <v>7.6721816328112993E-2</v>
      </c>
      <c r="C2472">
        <v>461</v>
      </c>
      <c r="D2472">
        <v>14.396465052384899</v>
      </c>
      <c r="AJ2472">
        <v>294.72375743161001</v>
      </c>
      <c r="AK2472">
        <v>8.5396838175205797E-2</v>
      </c>
      <c r="AL2472">
        <v>401</v>
      </c>
      <c r="AM2472">
        <v>15.3454428168479</v>
      </c>
    </row>
    <row r="2473" spans="1:39" x14ac:dyDescent="0.25">
      <c r="A2473">
        <v>338.81450208183401</v>
      </c>
      <c r="B2473">
        <v>7.6799224947830202E-2</v>
      </c>
      <c r="C2473">
        <v>461</v>
      </c>
      <c r="D2473">
        <v>14.396465052384899</v>
      </c>
      <c r="AJ2473">
        <v>294.72375743161001</v>
      </c>
      <c r="AK2473">
        <v>8.5010331571951106E-2</v>
      </c>
      <c r="AL2473">
        <v>401</v>
      </c>
      <c r="AM2473">
        <v>15.3454428168479</v>
      </c>
    </row>
    <row r="2474" spans="1:39" x14ac:dyDescent="0.25">
      <c r="A2474">
        <v>338.81450208183401</v>
      </c>
      <c r="B2474">
        <v>7.6939044974552395E-2</v>
      </c>
      <c r="C2474">
        <v>461</v>
      </c>
      <c r="D2474">
        <v>14.396465052384899</v>
      </c>
      <c r="AJ2474">
        <v>294.72375743161001</v>
      </c>
      <c r="AK2474">
        <v>8.5172918875461301E-2</v>
      </c>
      <c r="AL2474">
        <v>401</v>
      </c>
      <c r="AM2474">
        <v>15.3454428168479</v>
      </c>
    </row>
    <row r="2475" spans="1:39" x14ac:dyDescent="0.25">
      <c r="A2475">
        <v>338.81450208183401</v>
      </c>
      <c r="B2475">
        <v>7.6522985378879804E-2</v>
      </c>
      <c r="C2475">
        <v>461</v>
      </c>
      <c r="D2475">
        <v>14.396465052384899</v>
      </c>
      <c r="AJ2475">
        <v>294.72375743161001</v>
      </c>
      <c r="AK2475">
        <v>8.3393077543045799E-2</v>
      </c>
      <c r="AL2475">
        <v>401</v>
      </c>
      <c r="AM2475">
        <v>15.3454428168479</v>
      </c>
    </row>
    <row r="2476" spans="1:39" x14ac:dyDescent="0.25">
      <c r="A2476">
        <v>338.81450208183401</v>
      </c>
      <c r="B2476">
        <v>7.6668377403462398E-2</v>
      </c>
      <c r="C2476">
        <v>461</v>
      </c>
      <c r="D2476">
        <v>14.396465052384899</v>
      </c>
      <c r="AJ2476">
        <v>294.72375743161001</v>
      </c>
      <c r="AK2476">
        <v>8.2695075164277404E-2</v>
      </c>
      <c r="AL2476">
        <v>401</v>
      </c>
      <c r="AM2476">
        <v>15.3454428168479</v>
      </c>
    </row>
    <row r="2477" spans="1:39" x14ac:dyDescent="0.25">
      <c r="A2477">
        <v>338.81450208183401</v>
      </c>
      <c r="B2477">
        <v>7.8127992783500202E-2</v>
      </c>
      <c r="C2477">
        <v>461</v>
      </c>
      <c r="D2477">
        <v>14.396465052384899</v>
      </c>
      <c r="AJ2477">
        <v>294.72375743161001</v>
      </c>
      <c r="AK2477">
        <v>8.24106199606634E-2</v>
      </c>
      <c r="AL2477">
        <v>401</v>
      </c>
      <c r="AM2477">
        <v>15.3454428168479</v>
      </c>
    </row>
    <row r="2478" spans="1:39" x14ac:dyDescent="0.25">
      <c r="A2478">
        <v>338.81450208183401</v>
      </c>
      <c r="B2478">
        <v>7.8087580013706803E-2</v>
      </c>
      <c r="C2478">
        <v>461</v>
      </c>
      <c r="D2478">
        <v>14.396465052384899</v>
      </c>
      <c r="AJ2478">
        <v>294.72375743161001</v>
      </c>
      <c r="AK2478">
        <v>8.2502317706709904E-2</v>
      </c>
      <c r="AL2478">
        <v>401</v>
      </c>
      <c r="AM2478">
        <v>15.3454428168479</v>
      </c>
    </row>
    <row r="2479" spans="1:39" x14ac:dyDescent="0.25">
      <c r="A2479">
        <v>338.81450208183401</v>
      </c>
      <c r="B2479">
        <v>7.7899854006006797E-2</v>
      </c>
      <c r="C2479">
        <v>461</v>
      </c>
      <c r="D2479">
        <v>14.396465052384899</v>
      </c>
      <c r="AJ2479">
        <v>294.72375743161001</v>
      </c>
      <c r="AK2479">
        <v>8.1335345719689103E-2</v>
      </c>
      <c r="AL2479">
        <v>401</v>
      </c>
      <c r="AM2479">
        <v>15.3454428168479</v>
      </c>
    </row>
    <row r="2480" spans="1:39" x14ac:dyDescent="0.25">
      <c r="A2480">
        <v>338.81450208183401</v>
      </c>
      <c r="B2480">
        <v>7.7967753505615703E-2</v>
      </c>
      <c r="C2480">
        <v>461</v>
      </c>
      <c r="D2480">
        <v>14.396465052384899</v>
      </c>
      <c r="AJ2480">
        <v>294.72375743161001</v>
      </c>
      <c r="AK2480">
        <v>8.24762854382248E-2</v>
      </c>
      <c r="AL2480">
        <v>401</v>
      </c>
      <c r="AM2480">
        <v>15.3454428168479</v>
      </c>
    </row>
    <row r="2481" spans="1:39" x14ac:dyDescent="0.25">
      <c r="A2481">
        <v>338.81450208183401</v>
      </c>
      <c r="B2481">
        <v>7.8642977252441404E-2</v>
      </c>
      <c r="C2481">
        <v>461</v>
      </c>
      <c r="D2481">
        <v>14.396465052384899</v>
      </c>
      <c r="AJ2481">
        <v>294.72375743161001</v>
      </c>
      <c r="AK2481">
        <v>8.2187797961747106E-2</v>
      </c>
      <c r="AL2481">
        <v>401</v>
      </c>
      <c r="AM2481">
        <v>15.3454428168479</v>
      </c>
    </row>
    <row r="2482" spans="1:39" x14ac:dyDescent="0.25">
      <c r="A2482">
        <v>338.81450208183401</v>
      </c>
      <c r="B2482">
        <v>7.8642977252441404E-2</v>
      </c>
      <c r="C2482">
        <v>461</v>
      </c>
      <c r="D2482">
        <v>14.396465052384899</v>
      </c>
      <c r="AJ2482">
        <v>294.72375743161001</v>
      </c>
      <c r="AK2482">
        <v>8.3875025294476199E-2</v>
      </c>
      <c r="AL2482">
        <v>401</v>
      </c>
      <c r="AM2482">
        <v>15.3454428168479</v>
      </c>
    </row>
    <row r="2483" spans="1:39" x14ac:dyDescent="0.25">
      <c r="A2483">
        <v>338.81450208183401</v>
      </c>
      <c r="B2483">
        <v>7.8167264329980404E-2</v>
      </c>
      <c r="C2483">
        <v>461</v>
      </c>
      <c r="D2483">
        <v>14.396465052384899</v>
      </c>
      <c r="AJ2483">
        <v>294.72375743161001</v>
      </c>
      <c r="AK2483">
        <v>8.4054101467523207E-2</v>
      </c>
      <c r="AL2483">
        <v>401</v>
      </c>
      <c r="AM2483">
        <v>15.3454428168479</v>
      </c>
    </row>
    <row r="2484" spans="1:39" x14ac:dyDescent="0.25">
      <c r="A2484">
        <v>338.81450208183401</v>
      </c>
      <c r="B2484">
        <v>7.7940906644371394E-2</v>
      </c>
      <c r="C2484">
        <v>461</v>
      </c>
      <c r="D2484">
        <v>14.396465052384899</v>
      </c>
      <c r="AJ2484">
        <v>294.72375743161001</v>
      </c>
      <c r="AK2484">
        <v>8.4025719953880806E-2</v>
      </c>
      <c r="AL2484">
        <v>401</v>
      </c>
      <c r="AM2484">
        <v>15.3454428168479</v>
      </c>
    </row>
    <row r="2485" spans="1:39" x14ac:dyDescent="0.25">
      <c r="A2485">
        <v>338.81450208183401</v>
      </c>
      <c r="B2485">
        <v>7.7940906644371394E-2</v>
      </c>
      <c r="C2485">
        <v>461</v>
      </c>
      <c r="D2485">
        <v>14.396465052384899</v>
      </c>
      <c r="AJ2485">
        <v>294.72375743161001</v>
      </c>
      <c r="AK2485">
        <v>8.3688651900296895E-2</v>
      </c>
      <c r="AL2485">
        <v>401</v>
      </c>
      <c r="AM2485">
        <v>15.3454428168479</v>
      </c>
    </row>
    <row r="2486" spans="1:39" x14ac:dyDescent="0.25">
      <c r="A2486">
        <v>338.81450208183401</v>
      </c>
      <c r="B2486">
        <v>7.7781315910198004E-2</v>
      </c>
      <c r="C2486">
        <v>461</v>
      </c>
      <c r="D2486">
        <v>14.396465052384899</v>
      </c>
      <c r="AJ2486">
        <v>294.72375743161001</v>
      </c>
      <c r="AK2486">
        <v>8.4213245325710506E-2</v>
      </c>
      <c r="AL2486">
        <v>401</v>
      </c>
      <c r="AM2486">
        <v>15.3454428168479</v>
      </c>
    </row>
    <row r="2487" spans="1:39" x14ac:dyDescent="0.25">
      <c r="A2487">
        <v>338.81450208183401</v>
      </c>
      <c r="B2487">
        <v>7.7915525132457503E-2</v>
      </c>
      <c r="C2487">
        <v>461</v>
      </c>
      <c r="D2487">
        <v>14.396465052384899</v>
      </c>
      <c r="AJ2487">
        <v>294.72375743161001</v>
      </c>
      <c r="AK2487">
        <v>8.4146588544164805E-2</v>
      </c>
      <c r="AL2487">
        <v>401</v>
      </c>
      <c r="AM2487">
        <v>15.3454428168479</v>
      </c>
    </row>
    <row r="2488" spans="1:39" x14ac:dyDescent="0.25">
      <c r="A2488">
        <v>338.81450208183401</v>
      </c>
      <c r="B2488">
        <v>7.8128086912084796E-2</v>
      </c>
      <c r="C2488">
        <v>461</v>
      </c>
      <c r="D2488">
        <v>14.396465052384899</v>
      </c>
      <c r="AJ2488">
        <v>294.72375743161001</v>
      </c>
      <c r="AK2488">
        <v>8.4075142071006304E-2</v>
      </c>
      <c r="AL2488">
        <v>401</v>
      </c>
      <c r="AM2488">
        <v>15.3454428168479</v>
      </c>
    </row>
    <row r="2489" spans="1:39" x14ac:dyDescent="0.25">
      <c r="A2489">
        <v>338.81450208183401</v>
      </c>
      <c r="B2489">
        <v>7.8786146693837406E-2</v>
      </c>
      <c r="C2489">
        <v>461</v>
      </c>
      <c r="D2489">
        <v>14.396465052384899</v>
      </c>
      <c r="AJ2489">
        <v>294.72375743161001</v>
      </c>
      <c r="AK2489">
        <v>8.5027709949803104E-2</v>
      </c>
      <c r="AL2489">
        <v>401</v>
      </c>
      <c r="AM2489">
        <v>15.3454428168479</v>
      </c>
    </row>
    <row r="2490" spans="1:39" x14ac:dyDescent="0.25">
      <c r="A2490">
        <v>338.81450208183401</v>
      </c>
      <c r="B2490">
        <v>7.8880241806980306E-2</v>
      </c>
      <c r="C2490">
        <v>461</v>
      </c>
      <c r="D2490">
        <v>14.396465052384899</v>
      </c>
      <c r="AJ2490">
        <v>294.72375743161001</v>
      </c>
      <c r="AK2490">
        <v>8.4797630375670799E-2</v>
      </c>
      <c r="AL2490">
        <v>401</v>
      </c>
      <c r="AM2490">
        <v>15.3454428168479</v>
      </c>
    </row>
    <row r="2491" spans="1:39" x14ac:dyDescent="0.25">
      <c r="A2491">
        <v>338.81450208183401</v>
      </c>
      <c r="B2491">
        <v>7.8768735613109597E-2</v>
      </c>
      <c r="C2491">
        <v>461</v>
      </c>
      <c r="D2491">
        <v>14.396465052384899</v>
      </c>
      <c r="AJ2491">
        <v>294.72375743161001</v>
      </c>
      <c r="AK2491">
        <v>8.4935760166298599E-2</v>
      </c>
      <c r="AL2491">
        <v>401</v>
      </c>
      <c r="AM2491">
        <v>15.3454428168479</v>
      </c>
    </row>
    <row r="2492" spans="1:39" x14ac:dyDescent="0.25">
      <c r="A2492">
        <v>338.81450208183401</v>
      </c>
      <c r="B2492">
        <v>7.8239733362119895E-2</v>
      </c>
      <c r="C2492">
        <v>461</v>
      </c>
      <c r="D2492">
        <v>14.396465052384899</v>
      </c>
      <c r="AJ2492">
        <v>294.72375743161001</v>
      </c>
      <c r="AK2492">
        <v>8.5828433631985196E-2</v>
      </c>
      <c r="AL2492">
        <v>401</v>
      </c>
      <c r="AM2492">
        <v>15.3454428168479</v>
      </c>
    </row>
    <row r="2493" spans="1:39" x14ac:dyDescent="0.25">
      <c r="A2493">
        <v>338.81450208183401</v>
      </c>
      <c r="B2493">
        <v>7.8206569637474702E-2</v>
      </c>
      <c r="C2493">
        <v>461</v>
      </c>
      <c r="D2493">
        <v>14.396465052384899</v>
      </c>
      <c r="AJ2493">
        <v>294.72375743161001</v>
      </c>
      <c r="AK2493">
        <v>8.6003519487581698E-2</v>
      </c>
      <c r="AL2493">
        <v>401</v>
      </c>
      <c r="AM2493">
        <v>15.3454428168479</v>
      </c>
    </row>
    <row r="2494" spans="1:39" x14ac:dyDescent="0.25">
      <c r="A2494">
        <v>338.81450208183401</v>
      </c>
      <c r="B2494">
        <v>7.8101238157365305E-2</v>
      </c>
      <c r="C2494">
        <v>461</v>
      </c>
      <c r="D2494">
        <v>14.396465052384899</v>
      </c>
      <c r="AJ2494">
        <v>294.72375743161001</v>
      </c>
      <c r="AK2494">
        <v>8.67957997773042E-2</v>
      </c>
      <c r="AL2494">
        <v>401</v>
      </c>
      <c r="AM2494">
        <v>15.3454428168479</v>
      </c>
    </row>
    <row r="2495" spans="1:39" x14ac:dyDescent="0.25">
      <c r="A2495">
        <v>338.81450208183401</v>
      </c>
      <c r="B2495">
        <v>7.7950474123609101E-2</v>
      </c>
      <c r="C2495">
        <v>461</v>
      </c>
      <c r="D2495">
        <v>14.396465052384899</v>
      </c>
      <c r="AJ2495">
        <v>294.72375743161001</v>
      </c>
      <c r="AK2495">
        <v>8.6047893149499899E-2</v>
      </c>
      <c r="AL2495">
        <v>401</v>
      </c>
      <c r="AM2495">
        <v>15.3454428168479</v>
      </c>
    </row>
    <row r="2496" spans="1:39" x14ac:dyDescent="0.25">
      <c r="A2496">
        <v>338.81450208183401</v>
      </c>
      <c r="B2496">
        <v>7.7950474123609101E-2</v>
      </c>
      <c r="C2496">
        <v>461</v>
      </c>
      <c r="D2496">
        <v>14.396465052384899</v>
      </c>
      <c r="AJ2496">
        <v>294.72375743161001</v>
      </c>
      <c r="AK2496">
        <v>8.6045876317619299E-2</v>
      </c>
      <c r="AL2496">
        <v>401</v>
      </c>
      <c r="AM2496">
        <v>15.3454428168479</v>
      </c>
    </row>
    <row r="2497" spans="1:39" x14ac:dyDescent="0.25">
      <c r="A2497">
        <v>338.81450208183401</v>
      </c>
      <c r="B2497">
        <v>7.9031769954943598E-2</v>
      </c>
      <c r="C2497">
        <v>461</v>
      </c>
      <c r="D2497">
        <v>14.396465052384899</v>
      </c>
      <c r="AJ2497">
        <v>294.72375743161001</v>
      </c>
      <c r="AK2497">
        <v>8.6106561358076095E-2</v>
      </c>
      <c r="AL2497">
        <v>401</v>
      </c>
      <c r="AM2497">
        <v>15.3454428168479</v>
      </c>
    </row>
    <row r="2498" spans="1:39" x14ac:dyDescent="0.25">
      <c r="A2498">
        <v>338.81450208183401</v>
      </c>
      <c r="B2498">
        <v>7.8967708055988295E-2</v>
      </c>
      <c r="C2498">
        <v>461</v>
      </c>
      <c r="D2498">
        <v>14.396465052384899</v>
      </c>
      <c r="AJ2498">
        <v>294.72375743161001</v>
      </c>
      <c r="AK2498">
        <v>8.6247975147503E-2</v>
      </c>
      <c r="AL2498">
        <v>401</v>
      </c>
      <c r="AM2498">
        <v>15.3454428168479</v>
      </c>
    </row>
    <row r="2499" spans="1:39" x14ac:dyDescent="0.25">
      <c r="A2499">
        <v>338.81450208183401</v>
      </c>
      <c r="B2499">
        <v>7.7530162549142301E-2</v>
      </c>
      <c r="C2499">
        <v>461</v>
      </c>
      <c r="D2499">
        <v>14.396465052384899</v>
      </c>
      <c r="AJ2499">
        <v>294.72375743161001</v>
      </c>
      <c r="AK2499">
        <v>8.6329839803674299E-2</v>
      </c>
      <c r="AL2499">
        <v>401</v>
      </c>
      <c r="AM2499">
        <v>15.3454428168479</v>
      </c>
    </row>
    <row r="2500" spans="1:39" x14ac:dyDescent="0.25">
      <c r="A2500">
        <v>338.81450208183401</v>
      </c>
      <c r="B2500">
        <v>7.7365572773030897E-2</v>
      </c>
      <c r="C2500">
        <v>461</v>
      </c>
      <c r="D2500">
        <v>14.396465052384899</v>
      </c>
      <c r="AJ2500">
        <v>294.72375743161001</v>
      </c>
      <c r="AK2500">
        <v>8.6329839803674299E-2</v>
      </c>
      <c r="AL2500">
        <v>401</v>
      </c>
      <c r="AM2500">
        <v>15.3454428168479</v>
      </c>
    </row>
    <row r="2501" spans="1:39" x14ac:dyDescent="0.25">
      <c r="A2501">
        <v>338.81450208183401</v>
      </c>
      <c r="B2501">
        <v>7.7523433686077406E-2</v>
      </c>
      <c r="C2501">
        <v>461</v>
      </c>
      <c r="D2501">
        <v>14.396465052384899</v>
      </c>
      <c r="AJ2501">
        <v>294.72375743161001</v>
      </c>
      <c r="AK2501">
        <v>8.6204466404461597E-2</v>
      </c>
      <c r="AL2501">
        <v>401</v>
      </c>
      <c r="AM2501">
        <v>15.3454428168479</v>
      </c>
    </row>
    <row r="2502" spans="1:39" x14ac:dyDescent="0.25">
      <c r="A2502">
        <v>338.81450208183401</v>
      </c>
      <c r="B2502">
        <v>7.7366471302866099E-2</v>
      </c>
      <c r="C2502">
        <v>461</v>
      </c>
      <c r="D2502">
        <v>14.396465052384899</v>
      </c>
      <c r="AJ2502">
        <v>294.72375743161001</v>
      </c>
      <c r="AK2502">
        <v>8.6204466404461597E-2</v>
      </c>
      <c r="AL2502">
        <v>401</v>
      </c>
      <c r="AM2502">
        <v>15.3454428168479</v>
      </c>
    </row>
    <row r="2503" spans="1:39" x14ac:dyDescent="0.25">
      <c r="A2503">
        <v>338.81450208183401</v>
      </c>
      <c r="B2503">
        <v>7.7055767807712894E-2</v>
      </c>
      <c r="C2503">
        <v>461</v>
      </c>
      <c r="D2503">
        <v>14.396465052384899</v>
      </c>
      <c r="AJ2503">
        <v>294.72375743161001</v>
      </c>
      <c r="AK2503">
        <v>8.6127548033941903E-2</v>
      </c>
      <c r="AL2503">
        <v>401</v>
      </c>
      <c r="AM2503">
        <v>15.3454428168479</v>
      </c>
    </row>
    <row r="2504" spans="1:39" x14ac:dyDescent="0.25">
      <c r="A2504">
        <v>338.81450208183401</v>
      </c>
      <c r="B2504">
        <v>7.7064175736733895E-2</v>
      </c>
      <c r="C2504">
        <v>461</v>
      </c>
      <c r="D2504">
        <v>14.396465052384899</v>
      </c>
      <c r="AJ2504">
        <v>294.72375743161001</v>
      </c>
      <c r="AK2504">
        <v>8.6211794846072498E-2</v>
      </c>
      <c r="AL2504">
        <v>401</v>
      </c>
      <c r="AM2504">
        <v>15.3454428168479</v>
      </c>
    </row>
    <row r="2506" spans="1:39" x14ac:dyDescent="0.25">
      <c r="A2506" t="s">
        <v>5</v>
      </c>
      <c r="AJ2506" t="s">
        <v>5</v>
      </c>
    </row>
    <row r="2507" spans="1:39" x14ac:dyDescent="0.25">
      <c r="A2507">
        <v>668.60502356523602</v>
      </c>
      <c r="B2507">
        <v>1</v>
      </c>
      <c r="C2507">
        <v>948</v>
      </c>
      <c r="D2507">
        <v>24.564027616754199</v>
      </c>
      <c r="AJ2507">
        <v>906.48124424484604</v>
      </c>
      <c r="AK2507">
        <v>1</v>
      </c>
      <c r="AL2507">
        <v>1159</v>
      </c>
      <c r="AM2507">
        <v>39.713293395237997</v>
      </c>
    </row>
    <row r="2508" spans="1:39" x14ac:dyDescent="0.25">
      <c r="A2508">
        <v>668.60502356523602</v>
      </c>
      <c r="B2508">
        <v>0.91734922213665804</v>
      </c>
      <c r="C2508">
        <v>948</v>
      </c>
      <c r="D2508">
        <v>24.564027616754199</v>
      </c>
      <c r="AJ2508">
        <v>808.84939282340895</v>
      </c>
      <c r="AK2508">
        <v>0.98526314507414403</v>
      </c>
      <c r="AL2508">
        <v>1037</v>
      </c>
      <c r="AM2508">
        <v>43.799742517061503</v>
      </c>
    </row>
    <row r="2509" spans="1:39" x14ac:dyDescent="0.25">
      <c r="A2509">
        <v>570.02205875725497</v>
      </c>
      <c r="B2509">
        <v>0.81894139975982305</v>
      </c>
      <c r="C2509">
        <v>792</v>
      </c>
      <c r="D2509">
        <v>31.728015535045401</v>
      </c>
      <c r="AJ2509">
        <v>808.84939282340895</v>
      </c>
      <c r="AK2509">
        <v>0.98931968807477699</v>
      </c>
      <c r="AL2509">
        <v>1037</v>
      </c>
      <c r="AM2509">
        <v>43.799742517061503</v>
      </c>
    </row>
    <row r="2510" spans="1:39" x14ac:dyDescent="0.25">
      <c r="A2510">
        <v>537.90773331606795</v>
      </c>
      <c r="B2510">
        <v>0.78224629551373903</v>
      </c>
      <c r="C2510">
        <v>727</v>
      </c>
      <c r="D2510">
        <v>19.683235757518599</v>
      </c>
      <c r="AJ2510">
        <v>702.27340227970899</v>
      </c>
      <c r="AK2510">
        <v>0.99133136626068696</v>
      </c>
      <c r="AL2510">
        <v>902</v>
      </c>
      <c r="AM2510">
        <v>26.7034733456094</v>
      </c>
    </row>
    <row r="2511" spans="1:39" x14ac:dyDescent="0.25">
      <c r="A2511">
        <v>491.71286646160303</v>
      </c>
      <c r="B2511">
        <v>0.700801393259183</v>
      </c>
      <c r="C2511">
        <v>711</v>
      </c>
      <c r="D2511">
        <v>20.154339709552001</v>
      </c>
      <c r="AJ2511">
        <v>600.09912643046096</v>
      </c>
      <c r="AK2511">
        <v>0.998684932362364</v>
      </c>
      <c r="AL2511">
        <v>788</v>
      </c>
      <c r="AM2511">
        <v>22.450931478524598</v>
      </c>
    </row>
    <row r="2512" spans="1:39" x14ac:dyDescent="0.25">
      <c r="A2512">
        <v>467.53439243231003</v>
      </c>
      <c r="B2512">
        <v>0.66242332102591295</v>
      </c>
      <c r="C2512">
        <v>612</v>
      </c>
      <c r="D2512">
        <v>16.748108047992002</v>
      </c>
      <c r="AJ2512">
        <v>550.39189802738804</v>
      </c>
      <c r="AK2512">
        <v>0.97355851498851298</v>
      </c>
      <c r="AL2512">
        <v>998</v>
      </c>
      <c r="AM2512">
        <v>25.615622819401299</v>
      </c>
    </row>
    <row r="2513" spans="1:39" x14ac:dyDescent="0.25">
      <c r="A2513">
        <v>457.20274448534502</v>
      </c>
      <c r="B2513">
        <v>0.62431514632089502</v>
      </c>
      <c r="C2513">
        <v>640</v>
      </c>
      <c r="D2513">
        <v>17.612723732367201</v>
      </c>
      <c r="AJ2513">
        <v>522.149485781556</v>
      </c>
      <c r="AK2513">
        <v>0.95416420209478903</v>
      </c>
      <c r="AL2513">
        <v>852</v>
      </c>
      <c r="AM2513">
        <v>24.516548746265499</v>
      </c>
    </row>
    <row r="2514" spans="1:39" x14ac:dyDescent="0.25">
      <c r="A2514">
        <v>448.193374989321</v>
      </c>
      <c r="B2514">
        <v>0.59241367486142704</v>
      </c>
      <c r="C2514">
        <v>635</v>
      </c>
      <c r="D2514">
        <v>16.974083820823601</v>
      </c>
      <c r="AJ2514">
        <v>476.91147930850298</v>
      </c>
      <c r="AK2514">
        <v>0.91484720848939505</v>
      </c>
      <c r="AL2514">
        <v>715</v>
      </c>
      <c r="AM2514">
        <v>20.1560890623368</v>
      </c>
    </row>
    <row r="2515" spans="1:39" x14ac:dyDescent="0.25">
      <c r="A2515">
        <v>432.42826195806299</v>
      </c>
      <c r="B2515">
        <v>0.55920202853261902</v>
      </c>
      <c r="C2515">
        <v>585</v>
      </c>
      <c r="D2515">
        <v>15.358251058496499</v>
      </c>
      <c r="AJ2515">
        <v>476.91147930850298</v>
      </c>
      <c r="AK2515">
        <v>0.92604080929549104</v>
      </c>
      <c r="AL2515">
        <v>715</v>
      </c>
      <c r="AM2515">
        <v>20.1560890623368</v>
      </c>
    </row>
    <row r="2516" spans="1:39" x14ac:dyDescent="0.25">
      <c r="A2516">
        <v>421.96880909916899</v>
      </c>
      <c r="B2516">
        <v>0.55385068584539499</v>
      </c>
      <c r="C2516">
        <v>603</v>
      </c>
      <c r="D2516">
        <v>13.5751905499492</v>
      </c>
      <c r="AJ2516">
        <v>476.91147930850298</v>
      </c>
      <c r="AK2516">
        <v>0.91666971194079405</v>
      </c>
      <c r="AL2516">
        <v>715</v>
      </c>
      <c r="AM2516">
        <v>20.1560890623368</v>
      </c>
    </row>
    <row r="2517" spans="1:39" x14ac:dyDescent="0.25">
      <c r="A2517">
        <v>421.96880909916899</v>
      </c>
      <c r="B2517">
        <v>0.52096076533101099</v>
      </c>
      <c r="C2517">
        <v>603</v>
      </c>
      <c r="D2517">
        <v>13.5751905499492</v>
      </c>
      <c r="AJ2517">
        <v>476.91147930850298</v>
      </c>
      <c r="AK2517">
        <v>0.91268835759766298</v>
      </c>
      <c r="AL2517">
        <v>715</v>
      </c>
      <c r="AM2517">
        <v>20.1560890623368</v>
      </c>
    </row>
    <row r="2518" spans="1:39" x14ac:dyDescent="0.25">
      <c r="A2518">
        <v>421.96880909916899</v>
      </c>
      <c r="B2518">
        <v>0.484988165842827</v>
      </c>
      <c r="C2518">
        <v>603</v>
      </c>
      <c r="D2518">
        <v>13.5751905499492</v>
      </c>
      <c r="AJ2518">
        <v>476.91147930850298</v>
      </c>
      <c r="AK2518">
        <v>0.875035756276896</v>
      </c>
      <c r="AL2518">
        <v>715</v>
      </c>
      <c r="AM2518">
        <v>20.1560890623368</v>
      </c>
    </row>
    <row r="2519" spans="1:39" x14ac:dyDescent="0.25">
      <c r="A2519">
        <v>417.23241949570399</v>
      </c>
      <c r="B2519">
        <v>0.43305756541288198</v>
      </c>
      <c r="C2519">
        <v>589</v>
      </c>
      <c r="D2519">
        <v>12.403171940241</v>
      </c>
      <c r="AJ2519">
        <v>476.91147930850298</v>
      </c>
      <c r="AK2519">
        <v>0.87578860547543602</v>
      </c>
      <c r="AL2519">
        <v>715</v>
      </c>
      <c r="AM2519">
        <v>20.1560890623368</v>
      </c>
    </row>
    <row r="2520" spans="1:39" x14ac:dyDescent="0.25">
      <c r="A2520">
        <v>412.63655264419498</v>
      </c>
      <c r="B2520">
        <v>0.42485366652747603</v>
      </c>
      <c r="C2520">
        <v>601</v>
      </c>
      <c r="D2520">
        <v>13.9017463105265</v>
      </c>
      <c r="AJ2520">
        <v>448.73113050521403</v>
      </c>
      <c r="AK2520">
        <v>0.840961429031995</v>
      </c>
      <c r="AL2520">
        <v>830</v>
      </c>
      <c r="AM2520">
        <v>20.884038747288301</v>
      </c>
    </row>
    <row r="2521" spans="1:39" x14ac:dyDescent="0.25">
      <c r="A2521">
        <v>409.452123227762</v>
      </c>
      <c r="B2521">
        <v>0.406914362954861</v>
      </c>
      <c r="C2521">
        <v>596</v>
      </c>
      <c r="D2521">
        <v>11.8393514696509</v>
      </c>
      <c r="AJ2521">
        <v>438.30180786084401</v>
      </c>
      <c r="AK2521">
        <v>0.82641470519964699</v>
      </c>
      <c r="AL2521">
        <v>690</v>
      </c>
      <c r="AM2521">
        <v>18.0767868184485</v>
      </c>
    </row>
    <row r="2522" spans="1:39" x14ac:dyDescent="0.25">
      <c r="A2522">
        <v>391.850422340911</v>
      </c>
      <c r="B2522">
        <v>0.386029001457106</v>
      </c>
      <c r="C2522">
        <v>549</v>
      </c>
      <c r="D2522">
        <v>13.188412425341101</v>
      </c>
      <c r="AJ2522">
        <v>438.30180786084401</v>
      </c>
      <c r="AK2522">
        <v>0.81219305109471096</v>
      </c>
      <c r="AL2522">
        <v>690</v>
      </c>
      <c r="AM2522">
        <v>18.0767868184485</v>
      </c>
    </row>
    <row r="2523" spans="1:39" x14ac:dyDescent="0.25">
      <c r="A2523">
        <v>390.183820462553</v>
      </c>
      <c r="B2523">
        <v>0.33470737333303502</v>
      </c>
      <c r="C2523">
        <v>546</v>
      </c>
      <c r="D2523">
        <v>13.596821040147899</v>
      </c>
      <c r="AJ2523">
        <v>438.30180786084401</v>
      </c>
      <c r="AK2523">
        <v>0.75424362736288297</v>
      </c>
      <c r="AL2523">
        <v>690</v>
      </c>
      <c r="AM2523">
        <v>18.0767868184485</v>
      </c>
    </row>
    <row r="2524" spans="1:39" x14ac:dyDescent="0.25">
      <c r="A2524">
        <v>388.25708103226498</v>
      </c>
      <c r="B2524">
        <v>0.324150006069166</v>
      </c>
      <c r="C2524">
        <v>543</v>
      </c>
      <c r="D2524">
        <v>14.3963746337686</v>
      </c>
      <c r="AJ2524">
        <v>425.32201780402102</v>
      </c>
      <c r="AK2524">
        <v>0.72817471972483305</v>
      </c>
      <c r="AL2524">
        <v>1047</v>
      </c>
      <c r="AM2524">
        <v>14.0335886725225</v>
      </c>
    </row>
    <row r="2525" spans="1:39" x14ac:dyDescent="0.25">
      <c r="A2525">
        <v>383.771682844032</v>
      </c>
      <c r="B2525">
        <v>0.29935732459525399</v>
      </c>
      <c r="C2525">
        <v>549</v>
      </c>
      <c r="D2525">
        <v>15.6082539544441</v>
      </c>
      <c r="AJ2525">
        <v>425.32201780402102</v>
      </c>
      <c r="AK2525">
        <v>0.71908947929143696</v>
      </c>
      <c r="AL2525">
        <v>1047</v>
      </c>
      <c r="AM2525">
        <v>14.0335886725225</v>
      </c>
    </row>
    <row r="2526" spans="1:39" x14ac:dyDescent="0.25">
      <c r="A2526">
        <v>380.048166633351</v>
      </c>
      <c r="B2526">
        <v>0.27215851332225899</v>
      </c>
      <c r="C2526">
        <v>504</v>
      </c>
      <c r="D2526">
        <v>16.747244366444601</v>
      </c>
      <c r="AJ2526">
        <v>425.32201780402102</v>
      </c>
      <c r="AK2526">
        <v>0.69375532162480102</v>
      </c>
      <c r="AL2526">
        <v>1047</v>
      </c>
      <c r="AM2526">
        <v>14.0335886725225</v>
      </c>
    </row>
    <row r="2527" spans="1:39" x14ac:dyDescent="0.25">
      <c r="A2527">
        <v>378.78539838595299</v>
      </c>
      <c r="B2527">
        <v>0.26532591568875302</v>
      </c>
      <c r="C2527">
        <v>506</v>
      </c>
      <c r="D2527">
        <v>13.7737483002711</v>
      </c>
      <c r="AJ2527">
        <v>423.24173532985202</v>
      </c>
      <c r="AK2527">
        <v>0.65764347083791097</v>
      </c>
      <c r="AL2527">
        <v>1119</v>
      </c>
      <c r="AM2527">
        <v>14.395832268754001</v>
      </c>
    </row>
    <row r="2528" spans="1:39" x14ac:dyDescent="0.25">
      <c r="A2528">
        <v>374.72577590052998</v>
      </c>
      <c r="B2528">
        <v>0.25722901849354302</v>
      </c>
      <c r="C2528">
        <v>530</v>
      </c>
      <c r="D2528">
        <v>12.4185731806792</v>
      </c>
      <c r="AJ2528">
        <v>417.29941842984402</v>
      </c>
      <c r="AK2528">
        <v>0.64221685959108699</v>
      </c>
      <c r="AL2528">
        <v>1082</v>
      </c>
      <c r="AM2528">
        <v>12.949131357017899</v>
      </c>
    </row>
    <row r="2529" spans="1:39" x14ac:dyDescent="0.25">
      <c r="A2529">
        <v>368.02716276352299</v>
      </c>
      <c r="B2529">
        <v>0.24843031212636299</v>
      </c>
      <c r="C2529">
        <v>495</v>
      </c>
      <c r="D2529">
        <v>12.9739692518488</v>
      </c>
      <c r="AJ2529">
        <v>414.47505901753902</v>
      </c>
      <c r="AK2529">
        <v>0.58353310949185599</v>
      </c>
      <c r="AL2529">
        <v>914</v>
      </c>
      <c r="AM2529">
        <v>12.722287124255701</v>
      </c>
    </row>
    <row r="2530" spans="1:39" x14ac:dyDescent="0.25">
      <c r="A2530">
        <v>368.02716276352299</v>
      </c>
      <c r="B2530">
        <v>0.23534206026620499</v>
      </c>
      <c r="C2530">
        <v>495</v>
      </c>
      <c r="D2530">
        <v>12.9739692518488</v>
      </c>
      <c r="AJ2530">
        <v>413.59555592061997</v>
      </c>
      <c r="AK2530">
        <v>0.55038137035853096</v>
      </c>
      <c r="AL2530">
        <v>1138</v>
      </c>
      <c r="AM2530">
        <v>14.280354552902301</v>
      </c>
    </row>
    <row r="2531" spans="1:39" x14ac:dyDescent="0.25">
      <c r="A2531">
        <v>365.629830276826</v>
      </c>
      <c r="B2531">
        <v>0.21399918880886301</v>
      </c>
      <c r="C2531">
        <v>526</v>
      </c>
      <c r="D2531">
        <v>12.368696786928901</v>
      </c>
      <c r="AJ2531">
        <v>408.10296626016498</v>
      </c>
      <c r="AK2531">
        <v>0.53167589897646905</v>
      </c>
      <c r="AL2531">
        <v>819</v>
      </c>
      <c r="AM2531">
        <v>15.379939042264599</v>
      </c>
    </row>
    <row r="2532" spans="1:39" x14ac:dyDescent="0.25">
      <c r="A2532">
        <v>361.55303917778701</v>
      </c>
      <c r="B2532">
        <v>0.207469426943067</v>
      </c>
      <c r="C2532">
        <v>492</v>
      </c>
      <c r="D2532">
        <v>14.017403990030299</v>
      </c>
      <c r="AJ2532">
        <v>408.10296626016498</v>
      </c>
      <c r="AK2532">
        <v>0.51483664985431499</v>
      </c>
      <c r="AL2532">
        <v>819</v>
      </c>
      <c r="AM2532">
        <v>15.379939042264599</v>
      </c>
    </row>
    <row r="2533" spans="1:39" x14ac:dyDescent="0.25">
      <c r="A2533">
        <v>361.55303917778701</v>
      </c>
      <c r="B2533">
        <v>0.198906492351624</v>
      </c>
      <c r="C2533">
        <v>492</v>
      </c>
      <c r="D2533">
        <v>14.017403990030299</v>
      </c>
      <c r="AJ2533">
        <v>399.50575888971798</v>
      </c>
      <c r="AK2533">
        <v>0.50472990780684601</v>
      </c>
      <c r="AL2533">
        <v>884</v>
      </c>
      <c r="AM2533">
        <v>13.1032097120769</v>
      </c>
    </row>
    <row r="2534" spans="1:39" x14ac:dyDescent="0.25">
      <c r="A2534">
        <v>359.70975668588699</v>
      </c>
      <c r="B2534">
        <v>0.19539721873652199</v>
      </c>
      <c r="C2534">
        <v>493</v>
      </c>
      <c r="D2534">
        <v>13.1162644282449</v>
      </c>
      <c r="AJ2534">
        <v>399.50575888971798</v>
      </c>
      <c r="AK2534">
        <v>0.48655467963113203</v>
      </c>
      <c r="AL2534">
        <v>884</v>
      </c>
      <c r="AM2534">
        <v>13.1032097120769</v>
      </c>
    </row>
    <row r="2535" spans="1:39" x14ac:dyDescent="0.25">
      <c r="A2535">
        <v>352.52095252601401</v>
      </c>
      <c r="B2535">
        <v>0.194016559017548</v>
      </c>
      <c r="C2535">
        <v>501</v>
      </c>
      <c r="D2535">
        <v>13.0340501782484</v>
      </c>
      <c r="AJ2535">
        <v>399.50575888971798</v>
      </c>
      <c r="AK2535">
        <v>0.47402788909270299</v>
      </c>
      <c r="AL2535">
        <v>884</v>
      </c>
      <c r="AM2535">
        <v>13.1032097120769</v>
      </c>
    </row>
    <row r="2536" spans="1:39" x14ac:dyDescent="0.25">
      <c r="A2536">
        <v>352.52095252601401</v>
      </c>
      <c r="B2536">
        <v>0.17996530842487801</v>
      </c>
      <c r="C2536">
        <v>501</v>
      </c>
      <c r="D2536">
        <v>13.0340501782484</v>
      </c>
      <c r="AJ2536">
        <v>396.258712068899</v>
      </c>
      <c r="AK2536">
        <v>0.46432925593097202</v>
      </c>
      <c r="AL2536">
        <v>736</v>
      </c>
      <c r="AM2536">
        <v>13.676985081518101</v>
      </c>
    </row>
    <row r="2537" spans="1:39" x14ac:dyDescent="0.25">
      <c r="A2537">
        <v>352.52095252601401</v>
      </c>
      <c r="B2537">
        <v>0.167485299009795</v>
      </c>
      <c r="C2537">
        <v>501</v>
      </c>
      <c r="D2537">
        <v>13.0340501782484</v>
      </c>
      <c r="AJ2537">
        <v>390.61409223615198</v>
      </c>
      <c r="AK2537">
        <v>0.43741448955742801</v>
      </c>
      <c r="AL2537">
        <v>827</v>
      </c>
      <c r="AM2537">
        <v>13.1385405960027</v>
      </c>
    </row>
    <row r="2538" spans="1:39" x14ac:dyDescent="0.25">
      <c r="A2538">
        <v>352.52095252601401</v>
      </c>
      <c r="B2538">
        <v>0.157494244171584</v>
      </c>
      <c r="C2538">
        <v>501</v>
      </c>
      <c r="D2538">
        <v>13.0340501782484</v>
      </c>
      <c r="AJ2538">
        <v>390.61409223615198</v>
      </c>
      <c r="AK2538">
        <v>0.43211396288814802</v>
      </c>
      <c r="AL2538">
        <v>827</v>
      </c>
      <c r="AM2538">
        <v>13.1385405960027</v>
      </c>
    </row>
    <row r="2539" spans="1:39" x14ac:dyDescent="0.25">
      <c r="A2539">
        <v>352.43472691113101</v>
      </c>
      <c r="B2539">
        <v>0.150732255700152</v>
      </c>
      <c r="C2539">
        <v>500</v>
      </c>
      <c r="D2539">
        <v>12.958468739176199</v>
      </c>
      <c r="AJ2539">
        <v>390.529272978893</v>
      </c>
      <c r="AK2539">
        <v>0.43740537400037999</v>
      </c>
      <c r="AL2539">
        <v>718</v>
      </c>
      <c r="AM2539">
        <v>10.762772008078199</v>
      </c>
    </row>
    <row r="2540" spans="1:39" x14ac:dyDescent="0.25">
      <c r="A2540">
        <v>352.43472691113101</v>
      </c>
      <c r="B2540">
        <v>0.14484005605318601</v>
      </c>
      <c r="C2540">
        <v>500</v>
      </c>
      <c r="D2540">
        <v>12.958468739176199</v>
      </c>
      <c r="AJ2540">
        <v>388.32755854912102</v>
      </c>
      <c r="AK2540">
        <v>0.43119449178158797</v>
      </c>
      <c r="AL2540">
        <v>738</v>
      </c>
      <c r="AM2540">
        <v>12.547516432823601</v>
      </c>
    </row>
    <row r="2541" spans="1:39" x14ac:dyDescent="0.25">
      <c r="A2541">
        <v>352.43472691113101</v>
      </c>
      <c r="B2541">
        <v>0.14447985851217399</v>
      </c>
      <c r="C2541">
        <v>500</v>
      </c>
      <c r="D2541">
        <v>12.958468739176199</v>
      </c>
      <c r="AJ2541">
        <v>388.32755854912102</v>
      </c>
      <c r="AK2541">
        <v>0.42656741173149598</v>
      </c>
      <c r="AL2541">
        <v>738</v>
      </c>
      <c r="AM2541">
        <v>12.547516432823601</v>
      </c>
    </row>
    <row r="2542" spans="1:39" x14ac:dyDescent="0.25">
      <c r="A2542">
        <v>350.00183535949299</v>
      </c>
      <c r="B2542">
        <v>0.14316748862953901</v>
      </c>
      <c r="C2542">
        <v>489</v>
      </c>
      <c r="D2542">
        <v>12.3780712841544</v>
      </c>
      <c r="AJ2542">
        <v>384.50036203535302</v>
      </c>
      <c r="AK2542">
        <v>0.38934087553003599</v>
      </c>
      <c r="AL2542">
        <v>750</v>
      </c>
      <c r="AM2542">
        <v>12.390262037515599</v>
      </c>
    </row>
    <row r="2543" spans="1:39" x14ac:dyDescent="0.25">
      <c r="A2543">
        <v>350.00183535949299</v>
      </c>
      <c r="B2543">
        <v>0.13985268076337401</v>
      </c>
      <c r="C2543">
        <v>489</v>
      </c>
      <c r="D2543">
        <v>12.3780712841544</v>
      </c>
      <c r="AJ2543">
        <v>380.95059566153202</v>
      </c>
      <c r="AK2543">
        <v>0.38384540793566801</v>
      </c>
      <c r="AL2543">
        <v>705</v>
      </c>
      <c r="AM2543">
        <v>12.642631877679401</v>
      </c>
    </row>
    <row r="2544" spans="1:39" x14ac:dyDescent="0.25">
      <c r="A2544">
        <v>348.05814231466502</v>
      </c>
      <c r="B2544">
        <v>0.140321239524169</v>
      </c>
      <c r="C2544">
        <v>468</v>
      </c>
      <c r="D2544">
        <v>13.6699251339305</v>
      </c>
      <c r="AJ2544">
        <v>380.95059566153202</v>
      </c>
      <c r="AK2544">
        <v>0.37119881721888798</v>
      </c>
      <c r="AL2544">
        <v>705</v>
      </c>
      <c r="AM2544">
        <v>12.642631877679401</v>
      </c>
    </row>
    <row r="2545" spans="1:39" x14ac:dyDescent="0.25">
      <c r="A2545">
        <v>345.021599635482</v>
      </c>
      <c r="B2545">
        <v>0.14102256213574199</v>
      </c>
      <c r="C2545">
        <v>455</v>
      </c>
      <c r="D2545">
        <v>13.248579393373801</v>
      </c>
      <c r="AJ2545">
        <v>379.787461273605</v>
      </c>
      <c r="AK2545">
        <v>0.35493751154659697</v>
      </c>
      <c r="AL2545">
        <v>670</v>
      </c>
      <c r="AM2545">
        <v>10.898256392451</v>
      </c>
    </row>
    <row r="2546" spans="1:39" x14ac:dyDescent="0.25">
      <c r="A2546">
        <v>345.021599635482</v>
      </c>
      <c r="B2546">
        <v>0.13739689567994001</v>
      </c>
      <c r="C2546">
        <v>455</v>
      </c>
      <c r="D2546">
        <v>13.248579393373801</v>
      </c>
      <c r="AJ2546">
        <v>379.787461273605</v>
      </c>
      <c r="AK2546">
        <v>0.34876843122310902</v>
      </c>
      <c r="AL2546">
        <v>670</v>
      </c>
      <c r="AM2546">
        <v>10.898256392451</v>
      </c>
    </row>
    <row r="2547" spans="1:39" x14ac:dyDescent="0.25">
      <c r="A2547">
        <v>345.021599635482</v>
      </c>
      <c r="B2547">
        <v>0.13588658384094199</v>
      </c>
      <c r="C2547">
        <v>455</v>
      </c>
      <c r="D2547">
        <v>13.248579393373801</v>
      </c>
      <c r="AJ2547">
        <v>373.57995919440901</v>
      </c>
      <c r="AK2547">
        <v>0.34275329741671701</v>
      </c>
      <c r="AL2547">
        <v>578</v>
      </c>
      <c r="AM2547">
        <v>13.046114012831801</v>
      </c>
    </row>
    <row r="2548" spans="1:39" x14ac:dyDescent="0.25">
      <c r="A2548">
        <v>345.021599635482</v>
      </c>
      <c r="B2548">
        <v>0.13414703214116699</v>
      </c>
      <c r="C2548">
        <v>455</v>
      </c>
      <c r="D2548">
        <v>13.248579393373801</v>
      </c>
      <c r="AJ2548">
        <v>372.37798093934498</v>
      </c>
      <c r="AK2548">
        <v>0.35081953883226002</v>
      </c>
      <c r="AL2548">
        <v>565</v>
      </c>
      <c r="AM2548">
        <v>12.267817940795799</v>
      </c>
    </row>
    <row r="2549" spans="1:39" x14ac:dyDescent="0.25">
      <c r="A2549">
        <v>345.021599635482</v>
      </c>
      <c r="B2549">
        <v>0.12867422068384099</v>
      </c>
      <c r="C2549">
        <v>455</v>
      </c>
      <c r="D2549">
        <v>13.248579393373801</v>
      </c>
      <c r="AJ2549">
        <v>372.08127062348598</v>
      </c>
      <c r="AK2549">
        <v>0.34595916988029202</v>
      </c>
      <c r="AL2549">
        <v>568</v>
      </c>
      <c r="AM2549">
        <v>13.8563363824505</v>
      </c>
    </row>
    <row r="2550" spans="1:39" x14ac:dyDescent="0.25">
      <c r="A2550">
        <v>344.90275666885998</v>
      </c>
      <c r="B2550">
        <v>0.12601312778922999</v>
      </c>
      <c r="C2550">
        <v>449</v>
      </c>
      <c r="D2550">
        <v>13.1986084477976</v>
      </c>
      <c r="AJ2550">
        <v>364.67794678197203</v>
      </c>
      <c r="AK2550">
        <v>0.35056512847520899</v>
      </c>
      <c r="AL2550">
        <v>642</v>
      </c>
      <c r="AM2550">
        <v>12.8408265302423</v>
      </c>
    </row>
    <row r="2551" spans="1:39" x14ac:dyDescent="0.25">
      <c r="A2551">
        <v>344.90275666885998</v>
      </c>
      <c r="B2551">
        <v>0.12681314574674599</v>
      </c>
      <c r="C2551">
        <v>449</v>
      </c>
      <c r="D2551">
        <v>13.1986084477976</v>
      </c>
      <c r="AJ2551">
        <v>356.009783766</v>
      </c>
      <c r="AK2551">
        <v>0.33978918305584899</v>
      </c>
      <c r="AL2551">
        <v>559</v>
      </c>
      <c r="AM2551">
        <v>11.739858875284</v>
      </c>
    </row>
    <row r="2552" spans="1:39" x14ac:dyDescent="0.25">
      <c r="A2552">
        <v>344.90275666885998</v>
      </c>
      <c r="B2552">
        <v>0.124756276376672</v>
      </c>
      <c r="C2552">
        <v>449</v>
      </c>
      <c r="D2552">
        <v>13.1986084477976</v>
      </c>
      <c r="AJ2552">
        <v>356.009783766</v>
      </c>
      <c r="AK2552">
        <v>0.32207988350334599</v>
      </c>
      <c r="AL2552">
        <v>559</v>
      </c>
      <c r="AM2552">
        <v>11.739858875284</v>
      </c>
    </row>
    <row r="2553" spans="1:39" x14ac:dyDescent="0.25">
      <c r="A2553">
        <v>344.90275666885998</v>
      </c>
      <c r="B2553">
        <v>0.124297586884803</v>
      </c>
      <c r="C2553">
        <v>449</v>
      </c>
      <c r="D2553">
        <v>13.1986084477976</v>
      </c>
      <c r="AJ2553">
        <v>356.009783766</v>
      </c>
      <c r="AK2553">
        <v>0.328522415815584</v>
      </c>
      <c r="AL2553">
        <v>559</v>
      </c>
      <c r="AM2553">
        <v>11.739858875284</v>
      </c>
    </row>
    <row r="2554" spans="1:39" x14ac:dyDescent="0.25">
      <c r="A2554">
        <v>344.90275666885998</v>
      </c>
      <c r="B2554">
        <v>0.122511719603124</v>
      </c>
      <c r="C2554">
        <v>449</v>
      </c>
      <c r="D2554">
        <v>13.1986084477976</v>
      </c>
      <c r="AJ2554">
        <v>356.009783766</v>
      </c>
      <c r="AK2554">
        <v>0.32907776353148699</v>
      </c>
      <c r="AL2554">
        <v>559</v>
      </c>
      <c r="AM2554">
        <v>11.739858875284</v>
      </c>
    </row>
    <row r="2555" spans="1:39" x14ac:dyDescent="0.25">
      <c r="A2555">
        <v>344.28043905552499</v>
      </c>
      <c r="B2555">
        <v>0.119906318660876</v>
      </c>
      <c r="C2555">
        <v>460</v>
      </c>
      <c r="D2555">
        <v>13.9824168507475</v>
      </c>
      <c r="AJ2555">
        <v>356.009783766</v>
      </c>
      <c r="AK2555">
        <v>0.32136060025263602</v>
      </c>
      <c r="AL2555">
        <v>559</v>
      </c>
      <c r="AM2555">
        <v>11.739858875284</v>
      </c>
    </row>
    <row r="2556" spans="1:39" x14ac:dyDescent="0.25">
      <c r="A2556">
        <v>344.28043905552499</v>
      </c>
      <c r="B2556">
        <v>0.116083031115499</v>
      </c>
      <c r="C2556">
        <v>460</v>
      </c>
      <c r="D2556">
        <v>13.9824168507475</v>
      </c>
      <c r="AJ2556">
        <v>354.54621246224298</v>
      </c>
      <c r="AK2556">
        <v>0.31655427958668603</v>
      </c>
      <c r="AL2556">
        <v>515</v>
      </c>
      <c r="AM2556">
        <v>13.067794692935401</v>
      </c>
    </row>
    <row r="2557" spans="1:39" x14ac:dyDescent="0.25">
      <c r="A2557">
        <v>343.73863183381002</v>
      </c>
      <c r="B2557">
        <v>0.11278529586406399</v>
      </c>
      <c r="C2557">
        <v>446</v>
      </c>
      <c r="D2557">
        <v>13.8776004298124</v>
      </c>
      <c r="AJ2557">
        <v>352.28066628239998</v>
      </c>
      <c r="AK2557">
        <v>0.30296441313782002</v>
      </c>
      <c r="AL2557">
        <v>540</v>
      </c>
      <c r="AM2557">
        <v>12.8465148082469</v>
      </c>
    </row>
    <row r="2558" spans="1:39" x14ac:dyDescent="0.25">
      <c r="A2558">
        <v>342.75788331800101</v>
      </c>
      <c r="B2558">
        <v>0.112173252059382</v>
      </c>
      <c r="C2558">
        <v>445</v>
      </c>
      <c r="D2558">
        <v>14.197657619603</v>
      </c>
      <c r="AJ2558">
        <v>352.12061281292699</v>
      </c>
      <c r="AK2558">
        <v>0.28820643909732002</v>
      </c>
      <c r="AL2558">
        <v>540</v>
      </c>
      <c r="AM2558">
        <v>12.8025487274863</v>
      </c>
    </row>
    <row r="2559" spans="1:39" x14ac:dyDescent="0.25">
      <c r="A2559">
        <v>341.594435195904</v>
      </c>
      <c r="B2559">
        <v>0.107027428836455</v>
      </c>
      <c r="C2559">
        <v>438</v>
      </c>
      <c r="D2559">
        <v>13.6534051534254</v>
      </c>
      <c r="AJ2559">
        <v>346.587016953854</v>
      </c>
      <c r="AK2559">
        <v>0.28541604512118002</v>
      </c>
      <c r="AL2559">
        <v>587</v>
      </c>
      <c r="AM2559">
        <v>11.959145683795199</v>
      </c>
    </row>
    <row r="2560" spans="1:39" x14ac:dyDescent="0.25">
      <c r="A2560">
        <v>341.594435195904</v>
      </c>
      <c r="B2560">
        <v>0.109269435510375</v>
      </c>
      <c r="C2560">
        <v>438</v>
      </c>
      <c r="D2560">
        <v>13.6534051534254</v>
      </c>
      <c r="AJ2560">
        <v>344.17547157290397</v>
      </c>
      <c r="AK2560">
        <v>0.27661138595371698</v>
      </c>
      <c r="AL2560">
        <v>614</v>
      </c>
      <c r="AM2560">
        <v>12.771461070748</v>
      </c>
    </row>
    <row r="2561" spans="1:39" x14ac:dyDescent="0.25">
      <c r="A2561">
        <v>341.594435195904</v>
      </c>
      <c r="B2561">
        <v>0.107560951903676</v>
      </c>
      <c r="C2561">
        <v>438</v>
      </c>
      <c r="D2561">
        <v>13.6534051534254</v>
      </c>
      <c r="AJ2561">
        <v>344.17547157290397</v>
      </c>
      <c r="AK2561">
        <v>0.26593791388987997</v>
      </c>
      <c r="AL2561">
        <v>614</v>
      </c>
      <c r="AM2561">
        <v>12.771461070748</v>
      </c>
    </row>
    <row r="2562" spans="1:39" x14ac:dyDescent="0.25">
      <c r="A2562">
        <v>341.594435195904</v>
      </c>
      <c r="B2562">
        <v>0.10665683512811</v>
      </c>
      <c r="C2562">
        <v>438</v>
      </c>
      <c r="D2562">
        <v>13.6534051534254</v>
      </c>
      <c r="AJ2562">
        <v>342.95582872489501</v>
      </c>
      <c r="AK2562">
        <v>0.27093811262309198</v>
      </c>
      <c r="AL2562">
        <v>545</v>
      </c>
      <c r="AM2562">
        <v>14.2105152739678</v>
      </c>
    </row>
    <row r="2563" spans="1:39" x14ac:dyDescent="0.25">
      <c r="A2563">
        <v>340.80131937819499</v>
      </c>
      <c r="B2563">
        <v>0.107998230602788</v>
      </c>
      <c r="C2563">
        <v>428</v>
      </c>
      <c r="D2563">
        <v>13.812246118206501</v>
      </c>
      <c r="AJ2563">
        <v>342.95582872489501</v>
      </c>
      <c r="AK2563">
        <v>0.26764365655140498</v>
      </c>
      <c r="AL2563">
        <v>545</v>
      </c>
      <c r="AM2563">
        <v>14.2105152739678</v>
      </c>
    </row>
    <row r="2564" spans="1:39" x14ac:dyDescent="0.25">
      <c r="A2564">
        <v>340.80131937819499</v>
      </c>
      <c r="B2564">
        <v>0.108854604471582</v>
      </c>
      <c r="C2564">
        <v>428</v>
      </c>
      <c r="D2564">
        <v>13.812246118206501</v>
      </c>
      <c r="AJ2564">
        <v>342.77141651045503</v>
      </c>
      <c r="AK2564">
        <v>0.263863853177079</v>
      </c>
      <c r="AL2564">
        <v>540</v>
      </c>
      <c r="AM2564">
        <v>12.13287508348</v>
      </c>
    </row>
    <row r="2565" spans="1:39" x14ac:dyDescent="0.25">
      <c r="A2565">
        <v>340.80131937819499</v>
      </c>
      <c r="B2565">
        <v>0.110375702179055</v>
      </c>
      <c r="C2565">
        <v>428</v>
      </c>
      <c r="D2565">
        <v>13.812246118206501</v>
      </c>
      <c r="AJ2565">
        <v>342.77141651045503</v>
      </c>
      <c r="AK2565">
        <v>0.244952414479748</v>
      </c>
      <c r="AL2565">
        <v>540</v>
      </c>
      <c r="AM2565">
        <v>12.13287508348</v>
      </c>
    </row>
    <row r="2566" spans="1:39" x14ac:dyDescent="0.25">
      <c r="A2566">
        <v>340.430183014134</v>
      </c>
      <c r="B2566">
        <v>0.110428350503494</v>
      </c>
      <c r="C2566">
        <v>434</v>
      </c>
      <c r="D2566">
        <v>13.6946718732361</v>
      </c>
      <c r="AJ2566">
        <v>342.18972990382503</v>
      </c>
      <c r="AK2566">
        <v>0.24141182703758099</v>
      </c>
      <c r="AL2566">
        <v>603</v>
      </c>
      <c r="AM2566">
        <v>12.473573210882</v>
      </c>
    </row>
    <row r="2567" spans="1:39" x14ac:dyDescent="0.25">
      <c r="A2567">
        <v>340.430183014134</v>
      </c>
      <c r="B2567">
        <v>0.105725996011115</v>
      </c>
      <c r="C2567">
        <v>434</v>
      </c>
      <c r="D2567">
        <v>13.6946718732361</v>
      </c>
      <c r="AJ2567">
        <v>338.03328760969498</v>
      </c>
      <c r="AK2567">
        <v>0.237776454951343</v>
      </c>
      <c r="AL2567">
        <v>573</v>
      </c>
      <c r="AM2567">
        <v>13.0714689553715</v>
      </c>
    </row>
    <row r="2568" spans="1:39" x14ac:dyDescent="0.25">
      <c r="A2568">
        <v>339.189912061207</v>
      </c>
      <c r="B2568">
        <v>0.10503792769888901</v>
      </c>
      <c r="C2568">
        <v>446</v>
      </c>
      <c r="D2568">
        <v>13.6651434118394</v>
      </c>
      <c r="AJ2568">
        <v>330.182150244713</v>
      </c>
      <c r="AK2568">
        <v>0.23775256465591901</v>
      </c>
      <c r="AL2568">
        <v>551</v>
      </c>
      <c r="AM2568">
        <v>13.477710549254001</v>
      </c>
    </row>
    <row r="2569" spans="1:39" x14ac:dyDescent="0.25">
      <c r="A2569">
        <v>339.189912061207</v>
      </c>
      <c r="B2569">
        <v>0.10535232286169199</v>
      </c>
      <c r="C2569">
        <v>446</v>
      </c>
      <c r="D2569">
        <v>13.6651434118394</v>
      </c>
      <c r="AJ2569">
        <v>330.182150244713</v>
      </c>
      <c r="AK2569">
        <v>0.24327888237064799</v>
      </c>
      <c r="AL2569">
        <v>551</v>
      </c>
      <c r="AM2569">
        <v>13.477710549254001</v>
      </c>
    </row>
    <row r="2570" spans="1:39" x14ac:dyDescent="0.25">
      <c r="A2570">
        <v>339.189912061207</v>
      </c>
      <c r="B2570">
        <v>0.106776089377783</v>
      </c>
      <c r="C2570">
        <v>446</v>
      </c>
      <c r="D2570">
        <v>13.6651434118394</v>
      </c>
      <c r="AJ2570">
        <v>330.182150244713</v>
      </c>
      <c r="AK2570">
        <v>0.23922229806052001</v>
      </c>
      <c r="AL2570">
        <v>551</v>
      </c>
      <c r="AM2570">
        <v>13.477710549254001</v>
      </c>
    </row>
    <row r="2571" spans="1:39" x14ac:dyDescent="0.25">
      <c r="A2571">
        <v>338.04545871843601</v>
      </c>
      <c r="B2571">
        <v>0.109096584001126</v>
      </c>
      <c r="C2571">
        <v>440</v>
      </c>
      <c r="D2571">
        <v>13.580373307922899</v>
      </c>
      <c r="AJ2571">
        <v>328.01301558851299</v>
      </c>
      <c r="AK2571">
        <v>0.22381402238043399</v>
      </c>
      <c r="AL2571">
        <v>522</v>
      </c>
      <c r="AM2571">
        <v>14.4428440381307</v>
      </c>
    </row>
    <row r="2572" spans="1:39" x14ac:dyDescent="0.25">
      <c r="A2572">
        <v>338.04545871843601</v>
      </c>
      <c r="B2572">
        <v>0.11140907726256701</v>
      </c>
      <c r="C2572">
        <v>440</v>
      </c>
      <c r="D2572">
        <v>13.580373307922899</v>
      </c>
      <c r="AJ2572">
        <v>328.01301558851299</v>
      </c>
      <c r="AK2572">
        <v>0.21853630673587601</v>
      </c>
      <c r="AL2572">
        <v>522</v>
      </c>
      <c r="AM2572">
        <v>14.4428440381307</v>
      </c>
    </row>
    <row r="2573" spans="1:39" x14ac:dyDescent="0.25">
      <c r="A2573">
        <v>336.79450803785602</v>
      </c>
      <c r="B2573">
        <v>0.110837045597123</v>
      </c>
      <c r="C2573">
        <v>470</v>
      </c>
      <c r="D2573">
        <v>13.8027998292819</v>
      </c>
      <c r="AJ2573">
        <v>328.01301558851299</v>
      </c>
      <c r="AK2573">
        <v>0.21837045215058701</v>
      </c>
      <c r="AL2573">
        <v>522</v>
      </c>
      <c r="AM2573">
        <v>14.4428440381307</v>
      </c>
    </row>
    <row r="2574" spans="1:39" x14ac:dyDescent="0.25">
      <c r="A2574">
        <v>336.79450803785602</v>
      </c>
      <c r="B2574">
        <v>0.11885396132694601</v>
      </c>
      <c r="C2574">
        <v>470</v>
      </c>
      <c r="D2574">
        <v>13.8027998292819</v>
      </c>
      <c r="AJ2574">
        <v>327.693564451067</v>
      </c>
      <c r="AK2574">
        <v>0.21065311362036401</v>
      </c>
      <c r="AL2574">
        <v>511</v>
      </c>
      <c r="AM2574">
        <v>14.592545286053801</v>
      </c>
    </row>
    <row r="2575" spans="1:39" x14ac:dyDescent="0.25">
      <c r="A2575">
        <v>336.79450803785602</v>
      </c>
      <c r="B2575">
        <v>0.12121355543559501</v>
      </c>
      <c r="C2575">
        <v>470</v>
      </c>
      <c r="D2575">
        <v>13.8027998292819</v>
      </c>
      <c r="AJ2575">
        <v>327.48410220001801</v>
      </c>
      <c r="AK2575">
        <v>0.20877143910162399</v>
      </c>
      <c r="AL2575">
        <v>539</v>
      </c>
      <c r="AM2575">
        <v>11.4330423094798</v>
      </c>
    </row>
    <row r="2576" spans="1:39" x14ac:dyDescent="0.25">
      <c r="A2576">
        <v>336.79450803785602</v>
      </c>
      <c r="B2576">
        <v>0.11547404753144699</v>
      </c>
      <c r="C2576">
        <v>470</v>
      </c>
      <c r="D2576">
        <v>13.8027998292819</v>
      </c>
      <c r="AJ2576">
        <v>324.314248836366</v>
      </c>
      <c r="AK2576">
        <v>0.207060414506199</v>
      </c>
      <c r="AL2576">
        <v>545</v>
      </c>
      <c r="AM2576">
        <v>11.149191939272001</v>
      </c>
    </row>
    <row r="2577" spans="1:39" x14ac:dyDescent="0.25">
      <c r="A2577">
        <v>336.23935499624298</v>
      </c>
      <c r="B2577">
        <v>0.117365479504662</v>
      </c>
      <c r="C2577">
        <v>455</v>
      </c>
      <c r="D2577">
        <v>14.0571823169012</v>
      </c>
      <c r="AJ2577">
        <v>324.314248836366</v>
      </c>
      <c r="AK2577">
        <v>0.20265706360392699</v>
      </c>
      <c r="AL2577">
        <v>545</v>
      </c>
      <c r="AM2577">
        <v>11.149191939272001</v>
      </c>
    </row>
    <row r="2578" spans="1:39" x14ac:dyDescent="0.25">
      <c r="A2578">
        <v>336.013225092553</v>
      </c>
      <c r="B2578">
        <v>0.115535550269832</v>
      </c>
      <c r="C2578">
        <v>445</v>
      </c>
      <c r="D2578">
        <v>14.1730963373557</v>
      </c>
      <c r="AJ2578">
        <v>324.314248836366</v>
      </c>
      <c r="AK2578">
        <v>0.19817947449128501</v>
      </c>
      <c r="AL2578">
        <v>545</v>
      </c>
      <c r="AM2578">
        <v>11.149191939272001</v>
      </c>
    </row>
    <row r="2579" spans="1:39" x14ac:dyDescent="0.25">
      <c r="A2579">
        <v>335.94806082430301</v>
      </c>
      <c r="B2579">
        <v>0.112043513916012</v>
      </c>
      <c r="C2579">
        <v>453</v>
      </c>
      <c r="D2579">
        <v>13.9051645735744</v>
      </c>
      <c r="AJ2579">
        <v>324.314248836366</v>
      </c>
      <c r="AK2579">
        <v>0.200572136230458</v>
      </c>
      <c r="AL2579">
        <v>545</v>
      </c>
      <c r="AM2579">
        <v>11.149191939272001</v>
      </c>
    </row>
    <row r="2580" spans="1:39" x14ac:dyDescent="0.25">
      <c r="A2580">
        <v>335.94806082430301</v>
      </c>
      <c r="B2580">
        <v>0.109690304526641</v>
      </c>
      <c r="C2580">
        <v>453</v>
      </c>
      <c r="D2580">
        <v>13.9051645735744</v>
      </c>
      <c r="AJ2580">
        <v>324.314248836366</v>
      </c>
      <c r="AK2580">
        <v>0.19388483496925099</v>
      </c>
      <c r="AL2580">
        <v>545</v>
      </c>
      <c r="AM2580">
        <v>11.149191939272001</v>
      </c>
    </row>
    <row r="2581" spans="1:39" x14ac:dyDescent="0.25">
      <c r="A2581">
        <v>335.94806082430301</v>
      </c>
      <c r="B2581">
        <v>0.108315852969171</v>
      </c>
      <c r="C2581">
        <v>453</v>
      </c>
      <c r="D2581">
        <v>13.9051645735744</v>
      </c>
      <c r="AJ2581">
        <v>324.314248836366</v>
      </c>
      <c r="AK2581">
        <v>0.18565798617029999</v>
      </c>
      <c r="AL2581">
        <v>545</v>
      </c>
      <c r="AM2581">
        <v>11.149191939272001</v>
      </c>
    </row>
    <row r="2582" spans="1:39" x14ac:dyDescent="0.25">
      <c r="A2582">
        <v>335.88525993889198</v>
      </c>
      <c r="B2582">
        <v>0.103421558340748</v>
      </c>
      <c r="C2582">
        <v>442</v>
      </c>
      <c r="D2582">
        <v>13.594452427700199</v>
      </c>
      <c r="AJ2582">
        <v>324.314248836366</v>
      </c>
      <c r="AK2582">
        <v>0.187666215580129</v>
      </c>
      <c r="AL2582">
        <v>545</v>
      </c>
      <c r="AM2582">
        <v>11.149191939272001</v>
      </c>
    </row>
    <row r="2583" spans="1:39" x14ac:dyDescent="0.25">
      <c r="A2583">
        <v>335.636534483172</v>
      </c>
      <c r="B2583">
        <v>9.9117482130636203E-2</v>
      </c>
      <c r="C2583">
        <v>447</v>
      </c>
      <c r="D2583">
        <v>13.609337661648199</v>
      </c>
      <c r="AJ2583">
        <v>322.89212792855699</v>
      </c>
      <c r="AK2583">
        <v>0.18196393716797399</v>
      </c>
      <c r="AL2583">
        <v>542</v>
      </c>
      <c r="AM2583">
        <v>12.013866582885401</v>
      </c>
    </row>
    <row r="2584" spans="1:39" x14ac:dyDescent="0.25">
      <c r="A2584">
        <v>335.636534483172</v>
      </c>
      <c r="B2584">
        <v>9.9105008983982307E-2</v>
      </c>
      <c r="C2584">
        <v>447</v>
      </c>
      <c r="D2584">
        <v>13.609337661648199</v>
      </c>
      <c r="AJ2584">
        <v>322.89212792855699</v>
      </c>
      <c r="AK2584">
        <v>0.17818896013964899</v>
      </c>
      <c r="AL2584">
        <v>542</v>
      </c>
      <c r="AM2584">
        <v>12.013866582885401</v>
      </c>
    </row>
    <row r="2585" spans="1:39" x14ac:dyDescent="0.25">
      <c r="A2585">
        <v>335.08611198421602</v>
      </c>
      <c r="B2585">
        <v>9.4954663264226302E-2</v>
      </c>
      <c r="C2585">
        <v>450</v>
      </c>
      <c r="D2585">
        <v>13.6363421026617</v>
      </c>
      <c r="AJ2585">
        <v>322.89212792855699</v>
      </c>
      <c r="AK2585">
        <v>0.17526661147157099</v>
      </c>
      <c r="AL2585">
        <v>542</v>
      </c>
      <c r="AM2585">
        <v>12.013866582885401</v>
      </c>
    </row>
    <row r="2586" spans="1:39" x14ac:dyDescent="0.25">
      <c r="A2586">
        <v>335.08611198421602</v>
      </c>
      <c r="B2586">
        <v>9.5362076855368696E-2</v>
      </c>
      <c r="C2586">
        <v>450</v>
      </c>
      <c r="D2586">
        <v>13.6363421026617</v>
      </c>
      <c r="AJ2586">
        <v>322.174418580718</v>
      </c>
      <c r="AK2586">
        <v>0.1723562373501</v>
      </c>
      <c r="AL2586">
        <v>516</v>
      </c>
      <c r="AM2586">
        <v>12.4049802571535</v>
      </c>
    </row>
    <row r="2587" spans="1:39" x14ac:dyDescent="0.25">
      <c r="A2587">
        <v>334.95111268595798</v>
      </c>
      <c r="B2587">
        <v>9.5307884732882805E-2</v>
      </c>
      <c r="C2587">
        <v>458</v>
      </c>
      <c r="D2587">
        <v>14.0168269716669</v>
      </c>
      <c r="AJ2587">
        <v>321.02074279286899</v>
      </c>
      <c r="AK2587">
        <v>0.168088671490599</v>
      </c>
      <c r="AL2587">
        <v>567</v>
      </c>
      <c r="AM2587">
        <v>11.411456540226901</v>
      </c>
    </row>
    <row r="2588" spans="1:39" x14ac:dyDescent="0.25">
      <c r="A2588">
        <v>334.95111268595798</v>
      </c>
      <c r="B2588">
        <v>9.4318469309020797E-2</v>
      </c>
      <c r="C2588">
        <v>458</v>
      </c>
      <c r="D2588">
        <v>14.0168269716669</v>
      </c>
      <c r="AJ2588">
        <v>321.02074279286899</v>
      </c>
      <c r="AK2588">
        <v>0.16863042919479501</v>
      </c>
      <c r="AL2588">
        <v>567</v>
      </c>
      <c r="AM2588">
        <v>11.411456540226901</v>
      </c>
    </row>
    <row r="2589" spans="1:39" x14ac:dyDescent="0.25">
      <c r="A2589">
        <v>334.35484153218601</v>
      </c>
      <c r="B2589">
        <v>9.3732736666660002E-2</v>
      </c>
      <c r="C2589">
        <v>451</v>
      </c>
      <c r="D2589">
        <v>14.085527241695701</v>
      </c>
      <c r="AJ2589">
        <v>320.971710361075</v>
      </c>
      <c r="AK2589">
        <v>0.16450208914391701</v>
      </c>
      <c r="AL2589">
        <v>560</v>
      </c>
      <c r="AM2589">
        <v>12.037670195568399</v>
      </c>
    </row>
    <row r="2590" spans="1:39" x14ac:dyDescent="0.25">
      <c r="A2590">
        <v>334.35484153218601</v>
      </c>
      <c r="B2590">
        <v>9.3714338853527701E-2</v>
      </c>
      <c r="C2590">
        <v>451</v>
      </c>
      <c r="D2590">
        <v>14.085527241695701</v>
      </c>
      <c r="AJ2590">
        <v>320.971710361075</v>
      </c>
      <c r="AK2590">
        <v>0.160000433917417</v>
      </c>
      <c r="AL2590">
        <v>560</v>
      </c>
      <c r="AM2590">
        <v>12.037670195568399</v>
      </c>
    </row>
    <row r="2591" spans="1:39" x14ac:dyDescent="0.25">
      <c r="A2591">
        <v>334.35484153218601</v>
      </c>
      <c r="B2591">
        <v>9.3398425263543902E-2</v>
      </c>
      <c r="C2591">
        <v>451</v>
      </c>
      <c r="D2591">
        <v>14.085527241695701</v>
      </c>
      <c r="AJ2591">
        <v>320.971710361075</v>
      </c>
      <c r="AK2591">
        <v>0.16007454525362999</v>
      </c>
      <c r="AL2591">
        <v>560</v>
      </c>
      <c r="AM2591">
        <v>12.037670195568399</v>
      </c>
    </row>
    <row r="2592" spans="1:39" x14ac:dyDescent="0.25">
      <c r="A2592">
        <v>334.35484153218601</v>
      </c>
      <c r="B2592">
        <v>9.4049709678601198E-2</v>
      </c>
      <c r="C2592">
        <v>451</v>
      </c>
      <c r="D2592">
        <v>14.085527241695701</v>
      </c>
      <c r="AJ2592">
        <v>320.971710361075</v>
      </c>
      <c r="AK2592">
        <v>0.15769378949271601</v>
      </c>
      <c r="AL2592">
        <v>560</v>
      </c>
      <c r="AM2592">
        <v>12.037670195568399</v>
      </c>
    </row>
    <row r="2593" spans="1:39" x14ac:dyDescent="0.25">
      <c r="A2593">
        <v>334.35484153218601</v>
      </c>
      <c r="B2593">
        <v>8.9925309546560903E-2</v>
      </c>
      <c r="C2593">
        <v>451</v>
      </c>
      <c r="D2593">
        <v>14.085527241695701</v>
      </c>
      <c r="AJ2593">
        <v>320.556778728263</v>
      </c>
      <c r="AK2593">
        <v>0.157914386105202</v>
      </c>
      <c r="AL2593">
        <v>513</v>
      </c>
      <c r="AM2593">
        <v>12.217995923245301</v>
      </c>
    </row>
    <row r="2594" spans="1:39" x14ac:dyDescent="0.25">
      <c r="A2594">
        <v>334.35484153218601</v>
      </c>
      <c r="B2594">
        <v>8.7861958390721001E-2</v>
      </c>
      <c r="C2594">
        <v>451</v>
      </c>
      <c r="D2594">
        <v>14.085527241695701</v>
      </c>
      <c r="AJ2594">
        <v>318.946221831022</v>
      </c>
      <c r="AK2594">
        <v>0.152709302267277</v>
      </c>
      <c r="AL2594">
        <v>503</v>
      </c>
      <c r="AM2594">
        <v>11.999115153448701</v>
      </c>
    </row>
    <row r="2595" spans="1:39" x14ac:dyDescent="0.25">
      <c r="A2595">
        <v>334.35484153218601</v>
      </c>
      <c r="B2595">
        <v>8.6783760252278699E-2</v>
      </c>
      <c r="C2595">
        <v>451</v>
      </c>
      <c r="D2595">
        <v>14.085527241695701</v>
      </c>
      <c r="AJ2595">
        <v>318.946221831022</v>
      </c>
      <c r="AK2595">
        <v>0.15472446786833199</v>
      </c>
      <c r="AL2595">
        <v>503</v>
      </c>
      <c r="AM2595">
        <v>11.999115153448701</v>
      </c>
    </row>
    <row r="2596" spans="1:39" x14ac:dyDescent="0.25">
      <c r="A2596">
        <v>334.35484153218601</v>
      </c>
      <c r="B2596">
        <v>8.4592885545137594E-2</v>
      </c>
      <c r="C2596">
        <v>451</v>
      </c>
      <c r="D2596">
        <v>14.085527241695701</v>
      </c>
      <c r="AJ2596">
        <v>318.71132217859798</v>
      </c>
      <c r="AK2596">
        <v>0.153531224855395</v>
      </c>
      <c r="AL2596">
        <v>495</v>
      </c>
      <c r="AM2596">
        <v>11.682591637829301</v>
      </c>
    </row>
    <row r="2597" spans="1:39" x14ac:dyDescent="0.25">
      <c r="A2597">
        <v>333.85537549899902</v>
      </c>
      <c r="B2597">
        <v>8.4413087410560306E-2</v>
      </c>
      <c r="C2597">
        <v>449</v>
      </c>
      <c r="D2597">
        <v>14.1869276394136</v>
      </c>
      <c r="AJ2597">
        <v>317.37771131633798</v>
      </c>
      <c r="AK2597">
        <v>0.15365463999814399</v>
      </c>
      <c r="AL2597">
        <v>511</v>
      </c>
      <c r="AM2597">
        <v>12.0635448736139</v>
      </c>
    </row>
    <row r="2598" spans="1:39" x14ac:dyDescent="0.25">
      <c r="A2598">
        <v>333.85537549899902</v>
      </c>
      <c r="B2598">
        <v>8.7369685224945398E-2</v>
      </c>
      <c r="C2598">
        <v>449</v>
      </c>
      <c r="D2598">
        <v>14.1869276394136</v>
      </c>
      <c r="AJ2598">
        <v>317.37771131633798</v>
      </c>
      <c r="AK2598">
        <v>0.148955077025371</v>
      </c>
      <c r="AL2598">
        <v>511</v>
      </c>
      <c r="AM2598">
        <v>12.0635448736139</v>
      </c>
    </row>
    <row r="2599" spans="1:39" x14ac:dyDescent="0.25">
      <c r="A2599">
        <v>333.85537549899902</v>
      </c>
      <c r="B2599">
        <v>8.4771726035702502E-2</v>
      </c>
      <c r="C2599">
        <v>449</v>
      </c>
      <c r="D2599">
        <v>14.1869276394136</v>
      </c>
      <c r="AJ2599">
        <v>317.37771131633798</v>
      </c>
      <c r="AK2599">
        <v>0.14899394197965499</v>
      </c>
      <c r="AL2599">
        <v>511</v>
      </c>
      <c r="AM2599">
        <v>12.0635448736139</v>
      </c>
    </row>
    <row r="2600" spans="1:39" x14ac:dyDescent="0.25">
      <c r="A2600">
        <v>333.66339328186598</v>
      </c>
      <c r="B2600">
        <v>8.4990054813363802E-2</v>
      </c>
      <c r="C2600">
        <v>449</v>
      </c>
      <c r="D2600">
        <v>14.3672269072849</v>
      </c>
      <c r="AJ2600">
        <v>317.37771131633798</v>
      </c>
      <c r="AK2600">
        <v>0.147556378374787</v>
      </c>
      <c r="AL2600">
        <v>511</v>
      </c>
      <c r="AM2600">
        <v>12.0635448736139</v>
      </c>
    </row>
    <row r="2601" spans="1:39" x14ac:dyDescent="0.25">
      <c r="A2601">
        <v>333.07021271716798</v>
      </c>
      <c r="B2601">
        <v>8.2727627286390701E-2</v>
      </c>
      <c r="C2601">
        <v>437</v>
      </c>
      <c r="D2601">
        <v>14.4009239657316</v>
      </c>
      <c r="AJ2601">
        <v>317.37771131633798</v>
      </c>
      <c r="AK2601">
        <v>0.14906625731699299</v>
      </c>
      <c r="AL2601">
        <v>511</v>
      </c>
      <c r="AM2601">
        <v>12.0635448736139</v>
      </c>
    </row>
    <row r="2602" spans="1:39" x14ac:dyDescent="0.25">
      <c r="A2602">
        <v>333.07021271716798</v>
      </c>
      <c r="B2602">
        <v>8.2785880907496903E-2</v>
      </c>
      <c r="C2602">
        <v>437</v>
      </c>
      <c r="D2602">
        <v>14.4009239657316</v>
      </c>
      <c r="AJ2602">
        <v>317.37771131633798</v>
      </c>
      <c r="AK2602">
        <v>0.148853891955848</v>
      </c>
      <c r="AL2602">
        <v>511</v>
      </c>
      <c r="AM2602">
        <v>12.0635448736139</v>
      </c>
    </row>
    <row r="2603" spans="1:39" x14ac:dyDescent="0.25">
      <c r="A2603">
        <v>333.07021271716798</v>
      </c>
      <c r="B2603">
        <v>8.4393817663101903E-2</v>
      </c>
      <c r="C2603">
        <v>437</v>
      </c>
      <c r="D2603">
        <v>14.4009239657316</v>
      </c>
      <c r="AJ2603">
        <v>315.97971819085097</v>
      </c>
      <c r="AK2603">
        <v>0.14743086893684901</v>
      </c>
      <c r="AL2603">
        <v>509</v>
      </c>
      <c r="AM2603">
        <v>11.973528709728299</v>
      </c>
    </row>
    <row r="2604" spans="1:39" x14ac:dyDescent="0.25">
      <c r="A2604">
        <v>333.07021271716798</v>
      </c>
      <c r="B2604">
        <v>8.4701067909668096E-2</v>
      </c>
      <c r="C2604">
        <v>437</v>
      </c>
      <c r="D2604">
        <v>14.4009239657316</v>
      </c>
      <c r="AJ2604">
        <v>315.97971819085097</v>
      </c>
      <c r="AK2604">
        <v>0.14988540366564099</v>
      </c>
      <c r="AL2604">
        <v>509</v>
      </c>
      <c r="AM2604">
        <v>11.973528709728299</v>
      </c>
    </row>
    <row r="2605" spans="1:39" x14ac:dyDescent="0.25">
      <c r="A2605">
        <v>333.07021271716798</v>
      </c>
      <c r="B2605">
        <v>8.4910305672115202E-2</v>
      </c>
      <c r="C2605">
        <v>437</v>
      </c>
      <c r="D2605">
        <v>14.4009239657316</v>
      </c>
      <c r="AJ2605">
        <v>315.97971819085097</v>
      </c>
      <c r="AK2605">
        <v>0.15311449999835799</v>
      </c>
      <c r="AL2605">
        <v>509</v>
      </c>
      <c r="AM2605">
        <v>11.973528709728299</v>
      </c>
    </row>
    <row r="2606" spans="1:39" x14ac:dyDescent="0.25">
      <c r="A2606">
        <v>333.07021271716798</v>
      </c>
      <c r="B2606">
        <v>8.5725829259093195E-2</v>
      </c>
      <c r="C2606">
        <v>437</v>
      </c>
      <c r="D2606">
        <v>14.4009239657316</v>
      </c>
      <c r="AJ2606">
        <v>315.97971819085097</v>
      </c>
      <c r="AK2606">
        <v>0.15293755875894199</v>
      </c>
      <c r="AL2606">
        <v>509</v>
      </c>
      <c r="AM2606">
        <v>11.973528709728299</v>
      </c>
    </row>
    <row r="2607" spans="1:39" x14ac:dyDescent="0.25">
      <c r="A2607">
        <v>331.88711104262597</v>
      </c>
      <c r="B2607">
        <v>8.6737143554833099E-2</v>
      </c>
      <c r="C2607">
        <v>443</v>
      </c>
      <c r="D2607">
        <v>14.447169617982601</v>
      </c>
      <c r="AJ2607">
        <v>315.97971819085097</v>
      </c>
      <c r="AK2607">
        <v>0.151982579639548</v>
      </c>
      <c r="AL2607">
        <v>509</v>
      </c>
      <c r="AM2607">
        <v>11.973528709728299</v>
      </c>
    </row>
    <row r="2608" spans="1:39" x14ac:dyDescent="0.25">
      <c r="A2608">
        <v>331.88711104262597</v>
      </c>
      <c r="B2608">
        <v>8.6430823495073805E-2</v>
      </c>
      <c r="C2608">
        <v>443</v>
      </c>
      <c r="D2608">
        <v>14.447169617982601</v>
      </c>
      <c r="AJ2608">
        <v>315.97971819085097</v>
      </c>
      <c r="AK2608">
        <v>0.15087251778657701</v>
      </c>
      <c r="AL2608">
        <v>509</v>
      </c>
      <c r="AM2608">
        <v>11.973528709728299</v>
      </c>
    </row>
    <row r="2609" spans="1:39" x14ac:dyDescent="0.25">
      <c r="A2609">
        <v>331.88711104262597</v>
      </c>
      <c r="B2609">
        <v>8.6918381005633302E-2</v>
      </c>
      <c r="C2609">
        <v>443</v>
      </c>
      <c r="D2609">
        <v>14.447169617982601</v>
      </c>
      <c r="AJ2609">
        <v>315.62925027473801</v>
      </c>
      <c r="AK2609">
        <v>0.148386904917713</v>
      </c>
      <c r="AL2609">
        <v>504</v>
      </c>
      <c r="AM2609">
        <v>12.020158494357</v>
      </c>
    </row>
    <row r="2610" spans="1:39" x14ac:dyDescent="0.25">
      <c r="A2610">
        <v>331.88711104262597</v>
      </c>
      <c r="B2610">
        <v>8.7663441801696496E-2</v>
      </c>
      <c r="C2610">
        <v>443</v>
      </c>
      <c r="D2610">
        <v>14.447169617982601</v>
      </c>
      <c r="AJ2610">
        <v>315.24669177690498</v>
      </c>
      <c r="AK2610">
        <v>0.15139206991350501</v>
      </c>
      <c r="AL2610">
        <v>510</v>
      </c>
      <c r="AM2610">
        <v>12.665473670931499</v>
      </c>
    </row>
    <row r="2611" spans="1:39" x14ac:dyDescent="0.25">
      <c r="A2611">
        <v>331.88711104262597</v>
      </c>
      <c r="B2611">
        <v>8.66947526016313E-2</v>
      </c>
      <c r="C2611">
        <v>443</v>
      </c>
      <c r="D2611">
        <v>14.447169617982601</v>
      </c>
      <c r="AJ2611">
        <v>315.24669177690498</v>
      </c>
      <c r="AK2611">
        <v>0.148802544022236</v>
      </c>
      <c r="AL2611">
        <v>510</v>
      </c>
      <c r="AM2611">
        <v>12.665473670931499</v>
      </c>
    </row>
    <row r="2612" spans="1:39" x14ac:dyDescent="0.25">
      <c r="A2612">
        <v>331.88711104262597</v>
      </c>
      <c r="B2612">
        <v>8.6464633887747097E-2</v>
      </c>
      <c r="C2612">
        <v>443</v>
      </c>
      <c r="D2612">
        <v>14.447169617982601</v>
      </c>
      <c r="AJ2612">
        <v>315.24669177690498</v>
      </c>
      <c r="AK2612">
        <v>0.14952931145554199</v>
      </c>
      <c r="AL2612">
        <v>510</v>
      </c>
      <c r="AM2612">
        <v>12.665473670931499</v>
      </c>
    </row>
    <row r="2613" spans="1:39" x14ac:dyDescent="0.25">
      <c r="A2613">
        <v>331.88711104262597</v>
      </c>
      <c r="B2613">
        <v>8.5780135387100998E-2</v>
      </c>
      <c r="C2613">
        <v>443</v>
      </c>
      <c r="D2613">
        <v>14.447169617982601</v>
      </c>
      <c r="AJ2613">
        <v>315.24669177690498</v>
      </c>
      <c r="AK2613">
        <v>0.147367777844125</v>
      </c>
      <c r="AL2613">
        <v>510</v>
      </c>
      <c r="AM2613">
        <v>12.665473670931499</v>
      </c>
    </row>
    <row r="2614" spans="1:39" x14ac:dyDescent="0.25">
      <c r="A2614">
        <v>331.88711104262597</v>
      </c>
      <c r="B2614">
        <v>8.4546575780104299E-2</v>
      </c>
      <c r="C2614">
        <v>443</v>
      </c>
      <c r="D2614">
        <v>14.447169617982601</v>
      </c>
      <c r="AJ2614">
        <v>315.24669177690498</v>
      </c>
      <c r="AK2614">
        <v>0.14595747478478499</v>
      </c>
      <c r="AL2614">
        <v>510</v>
      </c>
      <c r="AM2614">
        <v>12.665473670931499</v>
      </c>
    </row>
    <row r="2615" spans="1:39" x14ac:dyDescent="0.25">
      <c r="A2615">
        <v>331.88711104262597</v>
      </c>
      <c r="B2615">
        <v>8.3041738891135697E-2</v>
      </c>
      <c r="C2615">
        <v>443</v>
      </c>
      <c r="D2615">
        <v>14.447169617982601</v>
      </c>
      <c r="AJ2615">
        <v>315.24669177690498</v>
      </c>
      <c r="AK2615">
        <v>0.14641801473086299</v>
      </c>
      <c r="AL2615">
        <v>510</v>
      </c>
      <c r="AM2615">
        <v>12.665473670931499</v>
      </c>
    </row>
    <row r="2616" spans="1:39" x14ac:dyDescent="0.25">
      <c r="A2616">
        <v>331.88711104262597</v>
      </c>
      <c r="B2616">
        <v>8.2647166444449902E-2</v>
      </c>
      <c r="C2616">
        <v>443</v>
      </c>
      <c r="D2616">
        <v>14.447169617982601</v>
      </c>
      <c r="AJ2616">
        <v>315.24669177690498</v>
      </c>
      <c r="AK2616">
        <v>0.14918085329394901</v>
      </c>
      <c r="AL2616">
        <v>510</v>
      </c>
      <c r="AM2616">
        <v>12.665473670931499</v>
      </c>
    </row>
    <row r="2617" spans="1:39" x14ac:dyDescent="0.25">
      <c r="A2617">
        <v>331.88711104262597</v>
      </c>
      <c r="B2617">
        <v>8.3099521717812097E-2</v>
      </c>
      <c r="C2617">
        <v>443</v>
      </c>
      <c r="D2617">
        <v>14.447169617982601</v>
      </c>
      <c r="AJ2617">
        <v>315.24669177690498</v>
      </c>
      <c r="AK2617">
        <v>0.149383874099942</v>
      </c>
      <c r="AL2617">
        <v>510</v>
      </c>
      <c r="AM2617">
        <v>12.665473670931499</v>
      </c>
    </row>
    <row r="2618" spans="1:39" x14ac:dyDescent="0.25">
      <c r="A2618">
        <v>331.88711104262597</v>
      </c>
      <c r="B2618">
        <v>8.2146452773644907E-2</v>
      </c>
      <c r="C2618">
        <v>443</v>
      </c>
      <c r="D2618">
        <v>14.447169617982601</v>
      </c>
      <c r="AJ2618">
        <v>315.24669177690498</v>
      </c>
      <c r="AK2618">
        <v>0.14844654906961099</v>
      </c>
      <c r="AL2618">
        <v>510</v>
      </c>
      <c r="AM2618">
        <v>12.665473670931499</v>
      </c>
    </row>
    <row r="2619" spans="1:39" x14ac:dyDescent="0.25">
      <c r="A2619">
        <v>331.88711104262597</v>
      </c>
      <c r="B2619">
        <v>8.2219126798007094E-2</v>
      </c>
      <c r="C2619">
        <v>443</v>
      </c>
      <c r="D2619">
        <v>14.447169617982601</v>
      </c>
      <c r="AJ2619">
        <v>315.24669177690498</v>
      </c>
      <c r="AK2619">
        <v>0.14519493431199099</v>
      </c>
      <c r="AL2619">
        <v>510</v>
      </c>
      <c r="AM2619">
        <v>12.665473670931499</v>
      </c>
    </row>
    <row r="2620" spans="1:39" x14ac:dyDescent="0.25">
      <c r="A2620">
        <v>331.88711104262597</v>
      </c>
      <c r="B2620">
        <v>8.0656546919129005E-2</v>
      </c>
      <c r="C2620">
        <v>443</v>
      </c>
      <c r="D2620">
        <v>14.447169617982601</v>
      </c>
      <c r="AJ2620">
        <v>315.24669177690498</v>
      </c>
      <c r="AK2620">
        <v>0.14509797610574099</v>
      </c>
      <c r="AL2620">
        <v>510</v>
      </c>
      <c r="AM2620">
        <v>12.665473670931499</v>
      </c>
    </row>
    <row r="2621" spans="1:39" x14ac:dyDescent="0.25">
      <c r="A2621">
        <v>331.88711104262597</v>
      </c>
      <c r="B2621">
        <v>7.9378664993619202E-2</v>
      </c>
      <c r="C2621">
        <v>443</v>
      </c>
      <c r="D2621">
        <v>14.447169617982601</v>
      </c>
      <c r="AJ2621">
        <v>315.24669177690498</v>
      </c>
      <c r="AK2621">
        <v>0.14374355415898399</v>
      </c>
      <c r="AL2621">
        <v>510</v>
      </c>
      <c r="AM2621">
        <v>12.665473670931499</v>
      </c>
    </row>
    <row r="2622" spans="1:39" x14ac:dyDescent="0.25">
      <c r="A2622">
        <v>331.88711104262597</v>
      </c>
      <c r="B2622">
        <v>7.9711382498961994E-2</v>
      </c>
      <c r="C2622">
        <v>443</v>
      </c>
      <c r="D2622">
        <v>14.447169617982601</v>
      </c>
      <c r="AJ2622">
        <v>314.74012771621301</v>
      </c>
      <c r="AK2622">
        <v>0.14517117922047301</v>
      </c>
      <c r="AL2622">
        <v>500</v>
      </c>
      <c r="AM2622">
        <v>11.2535244768951</v>
      </c>
    </row>
    <row r="2623" spans="1:39" x14ac:dyDescent="0.25">
      <c r="A2623">
        <v>331.68327333219298</v>
      </c>
      <c r="B2623">
        <v>7.7042220392335894E-2</v>
      </c>
      <c r="C2623">
        <v>451</v>
      </c>
      <c r="D2623">
        <v>14.5502969175577</v>
      </c>
      <c r="AJ2623">
        <v>314.74012771621301</v>
      </c>
      <c r="AK2623">
        <v>0.14861796858795101</v>
      </c>
      <c r="AL2623">
        <v>500</v>
      </c>
      <c r="AM2623">
        <v>11.2535244768951</v>
      </c>
    </row>
    <row r="2624" spans="1:39" x14ac:dyDescent="0.25">
      <c r="A2624">
        <v>331.68327333219298</v>
      </c>
      <c r="B2624">
        <v>7.6169016264721098E-2</v>
      </c>
      <c r="C2624">
        <v>451</v>
      </c>
      <c r="D2624">
        <v>14.5502969175577</v>
      </c>
      <c r="AJ2624">
        <v>313.20982565172</v>
      </c>
      <c r="AK2624">
        <v>0.149157349725144</v>
      </c>
      <c r="AL2624">
        <v>510</v>
      </c>
      <c r="AM2624">
        <v>12.6001864080317</v>
      </c>
    </row>
    <row r="2625" spans="1:39" x14ac:dyDescent="0.25">
      <c r="A2625">
        <v>331.68327333219298</v>
      </c>
      <c r="B2625">
        <v>7.5618214773187906E-2</v>
      </c>
      <c r="C2625">
        <v>451</v>
      </c>
      <c r="D2625">
        <v>14.5502969175577</v>
      </c>
      <c r="AJ2625">
        <v>313.20982565172</v>
      </c>
      <c r="AK2625">
        <v>0.151526692370266</v>
      </c>
      <c r="AL2625">
        <v>510</v>
      </c>
      <c r="AM2625">
        <v>12.6001864080317</v>
      </c>
    </row>
    <row r="2626" spans="1:39" x14ac:dyDescent="0.25">
      <c r="A2626">
        <v>331.68327333219298</v>
      </c>
      <c r="B2626">
        <v>7.3034561059252101E-2</v>
      </c>
      <c r="C2626">
        <v>451</v>
      </c>
      <c r="D2626">
        <v>14.5502969175577</v>
      </c>
      <c r="AJ2626">
        <v>313.20982565172</v>
      </c>
      <c r="AK2626">
        <v>0.15147681938329299</v>
      </c>
      <c r="AL2626">
        <v>510</v>
      </c>
      <c r="AM2626">
        <v>12.6001864080317</v>
      </c>
    </row>
    <row r="2627" spans="1:39" x14ac:dyDescent="0.25">
      <c r="A2627">
        <v>331.68327333219298</v>
      </c>
      <c r="B2627">
        <v>7.3744249104196594E-2</v>
      </c>
      <c r="C2627">
        <v>451</v>
      </c>
      <c r="D2627">
        <v>14.5502969175577</v>
      </c>
      <c r="AJ2627">
        <v>313.20982565172</v>
      </c>
      <c r="AK2627">
        <v>0.15292758812715501</v>
      </c>
      <c r="AL2627">
        <v>510</v>
      </c>
      <c r="AM2627">
        <v>12.6001864080317</v>
      </c>
    </row>
    <row r="2628" spans="1:39" x14ac:dyDescent="0.25">
      <c r="A2628">
        <v>331.68327333219298</v>
      </c>
      <c r="B2628">
        <v>7.2954255543362906E-2</v>
      </c>
      <c r="C2628">
        <v>451</v>
      </c>
      <c r="D2628">
        <v>14.5502969175577</v>
      </c>
      <c r="AJ2628">
        <v>313.20982565172</v>
      </c>
      <c r="AK2628">
        <v>0.15431396911043799</v>
      </c>
      <c r="AL2628">
        <v>510</v>
      </c>
      <c r="AM2628">
        <v>12.6001864080317</v>
      </c>
    </row>
    <row r="2629" spans="1:39" x14ac:dyDescent="0.25">
      <c r="A2629">
        <v>331.68327333219298</v>
      </c>
      <c r="B2629">
        <v>7.3114500663439996E-2</v>
      </c>
      <c r="C2629">
        <v>451</v>
      </c>
      <c r="D2629">
        <v>14.5502969175577</v>
      </c>
      <c r="AJ2629">
        <v>313.20982565172</v>
      </c>
      <c r="AK2629">
        <v>0.15574655251066999</v>
      </c>
      <c r="AL2629">
        <v>510</v>
      </c>
      <c r="AM2629">
        <v>12.6001864080317</v>
      </c>
    </row>
    <row r="2630" spans="1:39" x14ac:dyDescent="0.25">
      <c r="A2630">
        <v>331.68327333219298</v>
      </c>
      <c r="B2630">
        <v>7.3583571864448499E-2</v>
      </c>
      <c r="C2630">
        <v>451</v>
      </c>
      <c r="D2630">
        <v>14.5502969175577</v>
      </c>
      <c r="AJ2630">
        <v>313.20982565172</v>
      </c>
      <c r="AK2630">
        <v>0.15335782419187299</v>
      </c>
      <c r="AL2630">
        <v>510</v>
      </c>
      <c r="AM2630">
        <v>12.6001864080317</v>
      </c>
    </row>
    <row r="2631" spans="1:39" x14ac:dyDescent="0.25">
      <c r="A2631">
        <v>331.26876801950903</v>
      </c>
      <c r="B2631">
        <v>7.0627296772041395E-2</v>
      </c>
      <c r="C2631">
        <v>439</v>
      </c>
      <c r="D2631">
        <v>14.588516432093501</v>
      </c>
      <c r="AJ2631">
        <v>312.85608837171497</v>
      </c>
      <c r="AK2631">
        <v>0.15305089603284</v>
      </c>
      <c r="AL2631">
        <v>508</v>
      </c>
      <c r="AM2631">
        <v>12.024145920760899</v>
      </c>
    </row>
    <row r="2632" spans="1:39" x14ac:dyDescent="0.25">
      <c r="A2632">
        <v>331.26876801950903</v>
      </c>
      <c r="B2632">
        <v>7.2541891888642296E-2</v>
      </c>
      <c r="C2632">
        <v>439</v>
      </c>
      <c r="D2632">
        <v>14.588516432093501</v>
      </c>
      <c r="AJ2632">
        <v>312.85608837171497</v>
      </c>
      <c r="AK2632">
        <v>0.15373017152547899</v>
      </c>
      <c r="AL2632">
        <v>508</v>
      </c>
      <c r="AM2632">
        <v>12.024145920760899</v>
      </c>
    </row>
    <row r="2633" spans="1:39" x14ac:dyDescent="0.25">
      <c r="A2633">
        <v>331.26876801950903</v>
      </c>
      <c r="B2633">
        <v>7.4523882861824098E-2</v>
      </c>
      <c r="C2633">
        <v>439</v>
      </c>
      <c r="D2633">
        <v>14.588516432093501</v>
      </c>
      <c r="AJ2633">
        <v>312.85608837171497</v>
      </c>
      <c r="AK2633">
        <v>0.152463410210743</v>
      </c>
      <c r="AL2633">
        <v>508</v>
      </c>
      <c r="AM2633">
        <v>12.024145920760899</v>
      </c>
    </row>
    <row r="2634" spans="1:39" x14ac:dyDescent="0.25">
      <c r="A2634">
        <v>331.26876801950903</v>
      </c>
      <c r="B2634">
        <v>7.5295921007773603E-2</v>
      </c>
      <c r="C2634">
        <v>439</v>
      </c>
      <c r="D2634">
        <v>14.588516432093501</v>
      </c>
      <c r="AJ2634">
        <v>312.85608837171497</v>
      </c>
      <c r="AK2634">
        <v>0.151679739581176</v>
      </c>
      <c r="AL2634">
        <v>508</v>
      </c>
      <c r="AM2634">
        <v>12.024145920760899</v>
      </c>
    </row>
    <row r="2635" spans="1:39" x14ac:dyDescent="0.25">
      <c r="A2635">
        <v>331.26876801950903</v>
      </c>
      <c r="B2635">
        <v>7.4026022912486403E-2</v>
      </c>
      <c r="C2635">
        <v>439</v>
      </c>
      <c r="D2635">
        <v>14.588516432093501</v>
      </c>
      <c r="AJ2635">
        <v>312.85608837171497</v>
      </c>
      <c r="AK2635">
        <v>0.15139728504361599</v>
      </c>
      <c r="AL2635">
        <v>508</v>
      </c>
      <c r="AM2635">
        <v>12.024145920760899</v>
      </c>
    </row>
    <row r="2636" spans="1:39" x14ac:dyDescent="0.25">
      <c r="A2636">
        <v>331.26876801950903</v>
      </c>
      <c r="B2636">
        <v>7.2911929580613197E-2</v>
      </c>
      <c r="C2636">
        <v>439</v>
      </c>
      <c r="D2636">
        <v>14.588516432093501</v>
      </c>
      <c r="AJ2636">
        <v>312.85608837171497</v>
      </c>
      <c r="AK2636">
        <v>0.148859396990278</v>
      </c>
      <c r="AL2636">
        <v>508</v>
      </c>
      <c r="AM2636">
        <v>12.024145920760899</v>
      </c>
    </row>
    <row r="2637" spans="1:39" x14ac:dyDescent="0.25">
      <c r="A2637">
        <v>331.26876801950903</v>
      </c>
      <c r="B2637">
        <v>7.31959096317326E-2</v>
      </c>
      <c r="C2637">
        <v>439</v>
      </c>
      <c r="D2637">
        <v>14.588516432093501</v>
      </c>
      <c r="AJ2637">
        <v>312.85608837171497</v>
      </c>
      <c r="AK2637">
        <v>0.14676779197426101</v>
      </c>
      <c r="AL2637">
        <v>508</v>
      </c>
      <c r="AM2637">
        <v>12.024145920760899</v>
      </c>
    </row>
    <row r="2638" spans="1:39" x14ac:dyDescent="0.25">
      <c r="A2638">
        <v>331.26876801950903</v>
      </c>
      <c r="B2638">
        <v>7.1955136117533902E-2</v>
      </c>
      <c r="C2638">
        <v>439</v>
      </c>
      <c r="D2638">
        <v>14.588516432093501</v>
      </c>
      <c r="AJ2638">
        <v>312.85608837171497</v>
      </c>
      <c r="AK2638">
        <v>0.14958166453868901</v>
      </c>
      <c r="AL2638">
        <v>508</v>
      </c>
      <c r="AM2638">
        <v>12.024145920760899</v>
      </c>
    </row>
    <row r="2639" spans="1:39" x14ac:dyDescent="0.25">
      <c r="A2639">
        <v>331.26876801950903</v>
      </c>
      <c r="B2639">
        <v>7.2764886141495094E-2</v>
      </c>
      <c r="C2639">
        <v>439</v>
      </c>
      <c r="D2639">
        <v>14.588516432093501</v>
      </c>
      <c r="AJ2639">
        <v>312.85608837171497</v>
      </c>
      <c r="AK2639">
        <v>0.147907959660498</v>
      </c>
      <c r="AL2639">
        <v>508</v>
      </c>
      <c r="AM2639">
        <v>12.024145920760899</v>
      </c>
    </row>
    <row r="2640" spans="1:39" x14ac:dyDescent="0.25">
      <c r="A2640">
        <v>331.26876801950903</v>
      </c>
      <c r="B2640">
        <v>7.0620011233405805E-2</v>
      </c>
      <c r="C2640">
        <v>439</v>
      </c>
      <c r="D2640">
        <v>14.588516432093501</v>
      </c>
      <c r="AJ2640">
        <v>312.688679849496</v>
      </c>
      <c r="AK2640">
        <v>0.153190759332718</v>
      </c>
      <c r="AL2640">
        <v>510</v>
      </c>
      <c r="AM2640">
        <v>11.564162806607801</v>
      </c>
    </row>
    <row r="2641" spans="1:39" x14ac:dyDescent="0.25">
      <c r="A2641">
        <v>331.26876801950903</v>
      </c>
      <c r="B2641">
        <v>7.06699618878186E-2</v>
      </c>
      <c r="C2641">
        <v>439</v>
      </c>
      <c r="D2641">
        <v>14.588516432093501</v>
      </c>
      <c r="AJ2641">
        <v>312.688679849496</v>
      </c>
      <c r="AK2641">
        <v>0.15139106182140999</v>
      </c>
      <c r="AL2641">
        <v>510</v>
      </c>
      <c r="AM2641">
        <v>11.564162806607801</v>
      </c>
    </row>
    <row r="2642" spans="1:39" x14ac:dyDescent="0.25">
      <c r="A2642">
        <v>331.26876801950903</v>
      </c>
      <c r="B2642">
        <v>6.9553316125493897E-2</v>
      </c>
      <c r="C2642">
        <v>439</v>
      </c>
      <c r="D2642">
        <v>14.588516432093501</v>
      </c>
      <c r="AJ2642">
        <v>312.53595557343198</v>
      </c>
      <c r="AK2642">
        <v>0.15208392596782699</v>
      </c>
      <c r="AL2642">
        <v>496</v>
      </c>
      <c r="AM2642">
        <v>11.3178195303772</v>
      </c>
    </row>
    <row r="2643" spans="1:39" x14ac:dyDescent="0.25">
      <c r="A2643">
        <v>331.26876801950903</v>
      </c>
      <c r="B2643">
        <v>6.9600303048167403E-2</v>
      </c>
      <c r="C2643">
        <v>439</v>
      </c>
      <c r="D2643">
        <v>14.588516432093501</v>
      </c>
      <c r="AJ2643">
        <v>312.53595557343198</v>
      </c>
      <c r="AK2643">
        <v>0.153525630214604</v>
      </c>
      <c r="AL2643">
        <v>496</v>
      </c>
      <c r="AM2643">
        <v>11.3178195303772</v>
      </c>
    </row>
    <row r="2644" spans="1:39" x14ac:dyDescent="0.25">
      <c r="A2644">
        <v>331.26876801950903</v>
      </c>
      <c r="B2644">
        <v>6.8439086921084399E-2</v>
      </c>
      <c r="C2644">
        <v>439</v>
      </c>
      <c r="D2644">
        <v>14.588516432093501</v>
      </c>
      <c r="AJ2644">
        <v>312.32075352850399</v>
      </c>
      <c r="AK2644">
        <v>0.15084452172478499</v>
      </c>
      <c r="AL2644">
        <v>498</v>
      </c>
      <c r="AM2644">
        <v>11.3178195303772</v>
      </c>
    </row>
    <row r="2645" spans="1:39" x14ac:dyDescent="0.25">
      <c r="A2645">
        <v>331.26876801950903</v>
      </c>
      <c r="B2645">
        <v>6.6578187476212206E-2</v>
      </c>
      <c r="C2645">
        <v>439</v>
      </c>
      <c r="D2645">
        <v>14.588516432093501</v>
      </c>
      <c r="AJ2645">
        <v>312.32075352850399</v>
      </c>
      <c r="AK2645">
        <v>0.148787654677106</v>
      </c>
      <c r="AL2645">
        <v>498</v>
      </c>
      <c r="AM2645">
        <v>11.3178195303772</v>
      </c>
    </row>
    <row r="2646" spans="1:39" x14ac:dyDescent="0.25">
      <c r="A2646">
        <v>331.26876801950903</v>
      </c>
      <c r="B2646">
        <v>6.7075387652696106E-2</v>
      </c>
      <c r="C2646">
        <v>439</v>
      </c>
      <c r="D2646">
        <v>14.588516432093501</v>
      </c>
      <c r="AJ2646">
        <v>312.32075352850399</v>
      </c>
      <c r="AK2646">
        <v>0.15021754555990099</v>
      </c>
      <c r="AL2646">
        <v>498</v>
      </c>
      <c r="AM2646">
        <v>11.3178195303772</v>
      </c>
    </row>
    <row r="2647" spans="1:39" x14ac:dyDescent="0.25">
      <c r="A2647">
        <v>331.26876801950903</v>
      </c>
      <c r="B2647">
        <v>6.7393604231539103E-2</v>
      </c>
      <c r="C2647">
        <v>439</v>
      </c>
      <c r="D2647">
        <v>14.588516432093501</v>
      </c>
      <c r="AJ2647">
        <v>312.32075352850399</v>
      </c>
      <c r="AK2647">
        <v>0.14968808635677899</v>
      </c>
      <c r="AL2647">
        <v>498</v>
      </c>
      <c r="AM2647">
        <v>11.3178195303772</v>
      </c>
    </row>
    <row r="2648" spans="1:39" x14ac:dyDescent="0.25">
      <c r="A2648">
        <v>331.088855120353</v>
      </c>
      <c r="B2648">
        <v>6.6604387674623594E-2</v>
      </c>
      <c r="C2648">
        <v>453</v>
      </c>
      <c r="D2648">
        <v>14.238754271064</v>
      </c>
      <c r="AJ2648">
        <v>312.32075352850399</v>
      </c>
      <c r="AK2648">
        <v>0.14826538061705899</v>
      </c>
      <c r="AL2648">
        <v>498</v>
      </c>
      <c r="AM2648">
        <v>11.3178195303772</v>
      </c>
    </row>
    <row r="2649" spans="1:39" x14ac:dyDescent="0.25">
      <c r="A2649">
        <v>331.088855120353</v>
      </c>
      <c r="B2649">
        <v>6.9943716450676499E-2</v>
      </c>
      <c r="C2649">
        <v>453</v>
      </c>
      <c r="D2649">
        <v>14.238754271064</v>
      </c>
      <c r="AJ2649">
        <v>312.32075352850399</v>
      </c>
      <c r="AK2649">
        <v>0.149099877591403</v>
      </c>
      <c r="AL2649">
        <v>498</v>
      </c>
      <c r="AM2649">
        <v>11.3178195303772</v>
      </c>
    </row>
    <row r="2650" spans="1:39" x14ac:dyDescent="0.25">
      <c r="A2650">
        <v>330.92989298887602</v>
      </c>
      <c r="B2650">
        <v>6.9704388778416407E-2</v>
      </c>
      <c r="C2650">
        <v>437</v>
      </c>
      <c r="D2650">
        <v>14.2966388259083</v>
      </c>
      <c r="AJ2650">
        <v>312.32075352850399</v>
      </c>
      <c r="AK2650">
        <v>0.14973993542130301</v>
      </c>
      <c r="AL2650">
        <v>498</v>
      </c>
      <c r="AM2650">
        <v>11.3178195303772</v>
      </c>
    </row>
    <row r="2651" spans="1:39" x14ac:dyDescent="0.25">
      <c r="A2651">
        <v>330.92989298887602</v>
      </c>
      <c r="B2651">
        <v>6.9662044960268399E-2</v>
      </c>
      <c r="C2651">
        <v>437</v>
      </c>
      <c r="D2651">
        <v>14.2966388259083</v>
      </c>
      <c r="AJ2651">
        <v>312.32075352850399</v>
      </c>
      <c r="AK2651">
        <v>0.148883225900623</v>
      </c>
      <c r="AL2651">
        <v>498</v>
      </c>
      <c r="AM2651">
        <v>11.3178195303772</v>
      </c>
    </row>
    <row r="2652" spans="1:39" x14ac:dyDescent="0.25">
      <c r="A2652">
        <v>330.92989298887602</v>
      </c>
      <c r="B2652">
        <v>6.9194037043333406E-2</v>
      </c>
      <c r="C2652">
        <v>437</v>
      </c>
      <c r="D2652">
        <v>14.2966388259083</v>
      </c>
      <c r="AJ2652">
        <v>312.32075352850399</v>
      </c>
      <c r="AK2652">
        <v>0.148889517598319</v>
      </c>
      <c r="AL2652">
        <v>498</v>
      </c>
      <c r="AM2652">
        <v>11.3178195303772</v>
      </c>
    </row>
    <row r="2653" spans="1:39" x14ac:dyDescent="0.25">
      <c r="A2653">
        <v>330.92989298887602</v>
      </c>
      <c r="B2653">
        <v>6.9909930397162298E-2</v>
      </c>
      <c r="C2653">
        <v>437</v>
      </c>
      <c r="D2653">
        <v>14.2966388259083</v>
      </c>
      <c r="AJ2653">
        <v>312.32075352850399</v>
      </c>
      <c r="AK2653">
        <v>0.14930609579995599</v>
      </c>
      <c r="AL2653">
        <v>498</v>
      </c>
      <c r="AM2653">
        <v>11.3178195303772</v>
      </c>
    </row>
    <row r="2654" spans="1:39" x14ac:dyDescent="0.25">
      <c r="A2654">
        <v>330.92989298887602</v>
      </c>
      <c r="B2654">
        <v>6.9681643865994E-2</v>
      </c>
      <c r="C2654">
        <v>437</v>
      </c>
      <c r="D2654">
        <v>14.2966388259083</v>
      </c>
      <c r="AJ2654">
        <v>312.32075352850399</v>
      </c>
      <c r="AK2654">
        <v>0.14762362877444701</v>
      </c>
      <c r="AL2654">
        <v>498</v>
      </c>
      <c r="AM2654">
        <v>11.3178195303772</v>
      </c>
    </row>
    <row r="2655" spans="1:39" x14ac:dyDescent="0.25">
      <c r="A2655">
        <v>330.85221496969501</v>
      </c>
      <c r="B2655">
        <v>6.90802214554119E-2</v>
      </c>
      <c r="C2655">
        <v>429</v>
      </c>
      <c r="D2655">
        <v>14.469061927171399</v>
      </c>
      <c r="AJ2655">
        <v>312.10049038729602</v>
      </c>
      <c r="AK2655">
        <v>0.147948807987588</v>
      </c>
      <c r="AL2655">
        <v>494</v>
      </c>
      <c r="AM2655">
        <v>10.839373183436701</v>
      </c>
    </row>
    <row r="2656" spans="1:39" x14ac:dyDescent="0.25">
      <c r="A2656">
        <v>330.85221496969501</v>
      </c>
      <c r="B2656">
        <v>6.8870714374269296E-2</v>
      </c>
      <c r="C2656">
        <v>429</v>
      </c>
      <c r="D2656">
        <v>14.469061927171399</v>
      </c>
      <c r="AJ2656">
        <v>311.27237413963297</v>
      </c>
      <c r="AK2656">
        <v>0.148388667624408</v>
      </c>
      <c r="AL2656">
        <v>518</v>
      </c>
      <c r="AM2656">
        <v>11.3204398669768</v>
      </c>
    </row>
    <row r="2657" spans="1:39" x14ac:dyDescent="0.25">
      <c r="A2657">
        <v>330.85221496969501</v>
      </c>
      <c r="B2657">
        <v>6.8799485673367897E-2</v>
      </c>
      <c r="C2657">
        <v>429</v>
      </c>
      <c r="D2657">
        <v>14.469061927171399</v>
      </c>
      <c r="AJ2657">
        <v>311.14969816291699</v>
      </c>
      <c r="AK2657">
        <v>0.150747612140123</v>
      </c>
      <c r="AL2657">
        <v>484</v>
      </c>
      <c r="AM2657">
        <v>11.937836724566299</v>
      </c>
    </row>
    <row r="2658" spans="1:39" x14ac:dyDescent="0.25">
      <c r="A2658">
        <v>330.85221496969501</v>
      </c>
      <c r="B2658">
        <v>6.8269118550089797E-2</v>
      </c>
      <c r="C2658">
        <v>429</v>
      </c>
      <c r="D2658">
        <v>14.469061927171399</v>
      </c>
      <c r="AJ2658">
        <v>311.14969816291699</v>
      </c>
      <c r="AK2658">
        <v>0.150818169076881</v>
      </c>
      <c r="AL2658">
        <v>484</v>
      </c>
      <c r="AM2658">
        <v>11.937836724566299</v>
      </c>
    </row>
    <row r="2659" spans="1:39" x14ac:dyDescent="0.25">
      <c r="A2659">
        <v>330.85221496969501</v>
      </c>
      <c r="B2659">
        <v>6.86701991846696E-2</v>
      </c>
      <c r="C2659">
        <v>429</v>
      </c>
      <c r="D2659">
        <v>14.469061927171399</v>
      </c>
      <c r="AJ2659">
        <v>311.14969816291699</v>
      </c>
      <c r="AK2659">
        <v>0.150065668733183</v>
      </c>
      <c r="AL2659">
        <v>484</v>
      </c>
      <c r="AM2659">
        <v>11.937836724566299</v>
      </c>
    </row>
    <row r="2660" spans="1:39" x14ac:dyDescent="0.25">
      <c r="A2660">
        <v>330.85221496969501</v>
      </c>
      <c r="B2660">
        <v>6.8090760444657006E-2</v>
      </c>
      <c r="C2660">
        <v>429</v>
      </c>
      <c r="D2660">
        <v>14.469061927171399</v>
      </c>
      <c r="AJ2660">
        <v>311.14969816291699</v>
      </c>
      <c r="AK2660">
        <v>0.14999976001979701</v>
      </c>
      <c r="AL2660">
        <v>484</v>
      </c>
      <c r="AM2660">
        <v>11.937836724566299</v>
      </c>
    </row>
    <row r="2661" spans="1:39" x14ac:dyDescent="0.25">
      <c r="A2661">
        <v>330.85221496969501</v>
      </c>
      <c r="B2661">
        <v>6.8273468616352098E-2</v>
      </c>
      <c r="C2661">
        <v>429</v>
      </c>
      <c r="D2661">
        <v>14.469061927171399</v>
      </c>
      <c r="AJ2661">
        <v>311.14969816291699</v>
      </c>
      <c r="AK2661">
        <v>0.15065282755672199</v>
      </c>
      <c r="AL2661">
        <v>484</v>
      </c>
      <c r="AM2661">
        <v>11.937836724566299</v>
      </c>
    </row>
    <row r="2662" spans="1:39" x14ac:dyDescent="0.25">
      <c r="A2662">
        <v>330.85221496969501</v>
      </c>
      <c r="B2662">
        <v>6.7647577394769398E-2</v>
      </c>
      <c r="C2662">
        <v>429</v>
      </c>
      <c r="D2662">
        <v>14.469061927171399</v>
      </c>
      <c r="AJ2662">
        <v>310.79238433344301</v>
      </c>
      <c r="AK2662">
        <v>0.14811130791150401</v>
      </c>
      <c r="AL2662">
        <v>505</v>
      </c>
      <c r="AM2662">
        <v>12.0827392928768</v>
      </c>
    </row>
    <row r="2663" spans="1:39" x14ac:dyDescent="0.25">
      <c r="A2663">
        <v>330.85221496969501</v>
      </c>
      <c r="B2663">
        <v>6.8867624409902795E-2</v>
      </c>
      <c r="C2663">
        <v>429</v>
      </c>
      <c r="D2663">
        <v>14.469061927171399</v>
      </c>
      <c r="AJ2663">
        <v>310.79238433344301</v>
      </c>
      <c r="AK2663">
        <v>0.14775398219729999</v>
      </c>
      <c r="AL2663">
        <v>505</v>
      </c>
      <c r="AM2663">
        <v>12.0827392928768</v>
      </c>
    </row>
    <row r="2664" spans="1:39" x14ac:dyDescent="0.25">
      <c r="A2664">
        <v>330.85221496969501</v>
      </c>
      <c r="B2664">
        <v>6.8217460408413505E-2</v>
      </c>
      <c r="C2664">
        <v>429</v>
      </c>
      <c r="D2664">
        <v>14.469061927171399</v>
      </c>
      <c r="AJ2664">
        <v>310.79238433344301</v>
      </c>
      <c r="AK2664">
        <v>0.15031536466291001</v>
      </c>
      <c r="AL2664">
        <v>505</v>
      </c>
      <c r="AM2664">
        <v>12.0827392928768</v>
      </c>
    </row>
    <row r="2665" spans="1:39" x14ac:dyDescent="0.25">
      <c r="A2665">
        <v>330.773896378465</v>
      </c>
      <c r="B2665">
        <v>6.7851335631431101E-2</v>
      </c>
      <c r="C2665">
        <v>427</v>
      </c>
      <c r="D2665">
        <v>14.628463265718899</v>
      </c>
      <c r="AJ2665">
        <v>310.79238433344301</v>
      </c>
      <c r="AK2665">
        <v>0.153303766176694</v>
      </c>
      <c r="AL2665">
        <v>505</v>
      </c>
      <c r="AM2665">
        <v>12.0827392928768</v>
      </c>
    </row>
    <row r="2666" spans="1:39" x14ac:dyDescent="0.25">
      <c r="A2666">
        <v>330.773896378465</v>
      </c>
      <c r="B2666">
        <v>6.8225245490929801E-2</v>
      </c>
      <c r="C2666">
        <v>427</v>
      </c>
      <c r="D2666">
        <v>14.628463265718899</v>
      </c>
      <c r="AJ2666">
        <v>310.79238433344301</v>
      </c>
      <c r="AK2666">
        <v>0.15175636562561101</v>
      </c>
      <c r="AL2666">
        <v>505</v>
      </c>
      <c r="AM2666">
        <v>12.0827392928768</v>
      </c>
    </row>
    <row r="2667" spans="1:39" x14ac:dyDescent="0.25">
      <c r="A2667">
        <v>330.773896378465</v>
      </c>
      <c r="B2667">
        <v>6.8510788534011102E-2</v>
      </c>
      <c r="C2667">
        <v>427</v>
      </c>
      <c r="D2667">
        <v>14.628463265718899</v>
      </c>
      <c r="AJ2667">
        <v>310.79238433344301</v>
      </c>
      <c r="AK2667">
        <v>0.15145438239033501</v>
      </c>
      <c r="AL2667">
        <v>505</v>
      </c>
      <c r="AM2667">
        <v>12.0827392928768</v>
      </c>
    </row>
    <row r="2668" spans="1:39" x14ac:dyDescent="0.25">
      <c r="A2668">
        <v>330.773896378465</v>
      </c>
      <c r="B2668">
        <v>6.8238540373948206E-2</v>
      </c>
      <c r="C2668">
        <v>427</v>
      </c>
      <c r="D2668">
        <v>14.628463265718899</v>
      </c>
      <c r="AJ2668">
        <v>310.79238433344301</v>
      </c>
      <c r="AK2668">
        <v>0.14773006221884499</v>
      </c>
      <c r="AL2668">
        <v>505</v>
      </c>
      <c r="AM2668">
        <v>12.0827392928768</v>
      </c>
    </row>
    <row r="2669" spans="1:39" x14ac:dyDescent="0.25">
      <c r="A2669">
        <v>330.773896378465</v>
      </c>
      <c r="B2669">
        <v>6.7556229573750098E-2</v>
      </c>
      <c r="C2669">
        <v>427</v>
      </c>
      <c r="D2669">
        <v>14.628463265718899</v>
      </c>
      <c r="AJ2669">
        <v>310.79238433344301</v>
      </c>
      <c r="AK2669">
        <v>0.149383101931686</v>
      </c>
      <c r="AL2669">
        <v>505</v>
      </c>
      <c r="AM2669">
        <v>12.0827392928768</v>
      </c>
    </row>
    <row r="2670" spans="1:39" x14ac:dyDescent="0.25">
      <c r="A2670">
        <v>330.773896378465</v>
      </c>
      <c r="B2670">
        <v>6.7312700650782903E-2</v>
      </c>
      <c r="C2670">
        <v>427</v>
      </c>
      <c r="D2670">
        <v>14.628463265718899</v>
      </c>
      <c r="AJ2670">
        <v>310.701866544317</v>
      </c>
      <c r="AK2670">
        <v>0.147785116015445</v>
      </c>
      <c r="AL2670">
        <v>487</v>
      </c>
      <c r="AM2670">
        <v>10.6812777672894</v>
      </c>
    </row>
    <row r="2671" spans="1:39" x14ac:dyDescent="0.25">
      <c r="A2671">
        <v>330.773896378465</v>
      </c>
      <c r="B2671">
        <v>6.7452954626023104E-2</v>
      </c>
      <c r="C2671">
        <v>427</v>
      </c>
      <c r="D2671">
        <v>14.628463265718899</v>
      </c>
      <c r="AJ2671">
        <v>310.701866544317</v>
      </c>
      <c r="AK2671">
        <v>0.14808640561064301</v>
      </c>
      <c r="AL2671">
        <v>487</v>
      </c>
      <c r="AM2671">
        <v>10.6812777672894</v>
      </c>
    </row>
    <row r="2672" spans="1:39" x14ac:dyDescent="0.25">
      <c r="A2672">
        <v>330.773896378465</v>
      </c>
      <c r="B2672">
        <v>6.7252841565006299E-2</v>
      </c>
      <c r="C2672">
        <v>427</v>
      </c>
      <c r="D2672">
        <v>14.628463265718899</v>
      </c>
      <c r="AJ2672">
        <v>310.701866544317</v>
      </c>
      <c r="AK2672">
        <v>0.14626424506661101</v>
      </c>
      <c r="AL2672">
        <v>487</v>
      </c>
      <c r="AM2672">
        <v>10.6812777672894</v>
      </c>
    </row>
    <row r="2673" spans="1:39" x14ac:dyDescent="0.25">
      <c r="A2673">
        <v>330.641007430851</v>
      </c>
      <c r="B2673">
        <v>6.7312242745557999E-2</v>
      </c>
      <c r="C2673">
        <v>443</v>
      </c>
      <c r="D2673">
        <v>14.2890177958179</v>
      </c>
      <c r="AJ2673">
        <v>310.701866544317</v>
      </c>
      <c r="AK2673">
        <v>0.146290363907774</v>
      </c>
      <c r="AL2673">
        <v>487</v>
      </c>
      <c r="AM2673">
        <v>10.6812777672894</v>
      </c>
    </row>
    <row r="2674" spans="1:39" x14ac:dyDescent="0.25">
      <c r="A2674">
        <v>330.641007430851</v>
      </c>
      <c r="B2674">
        <v>6.7012773485656194E-2</v>
      </c>
      <c r="C2674">
        <v>443</v>
      </c>
      <c r="D2674">
        <v>14.2890177958179</v>
      </c>
      <c r="AJ2674">
        <v>310.44043706660199</v>
      </c>
      <c r="AK2674">
        <v>0.145916334815194</v>
      </c>
      <c r="AL2674">
        <v>512</v>
      </c>
      <c r="AM2674">
        <v>10.840012635337199</v>
      </c>
    </row>
    <row r="2675" spans="1:39" x14ac:dyDescent="0.25">
      <c r="A2675">
        <v>330.641007430851</v>
      </c>
      <c r="B2675">
        <v>6.9068472805756495E-2</v>
      </c>
      <c r="C2675">
        <v>443</v>
      </c>
      <c r="D2675">
        <v>14.2890177958179</v>
      </c>
      <c r="AJ2675">
        <v>309.34360304032498</v>
      </c>
      <c r="AK2675">
        <v>0.149591515630286</v>
      </c>
      <c r="AL2675">
        <v>497</v>
      </c>
      <c r="AM2675">
        <v>10.894236299442101</v>
      </c>
    </row>
    <row r="2676" spans="1:39" x14ac:dyDescent="0.25">
      <c r="A2676">
        <v>330.641007430851</v>
      </c>
      <c r="B2676">
        <v>6.8592971465299593E-2</v>
      </c>
      <c r="C2676">
        <v>443</v>
      </c>
      <c r="D2676">
        <v>14.2890177958179</v>
      </c>
      <c r="AJ2676">
        <v>309.34360304032498</v>
      </c>
      <c r="AK2676">
        <v>0.15028216402564401</v>
      </c>
      <c r="AL2676">
        <v>497</v>
      </c>
      <c r="AM2676">
        <v>10.894236299442101</v>
      </c>
    </row>
    <row r="2677" spans="1:39" x14ac:dyDescent="0.25">
      <c r="A2677">
        <v>330.641007430851</v>
      </c>
      <c r="B2677">
        <v>6.7715440983066005E-2</v>
      </c>
      <c r="C2677">
        <v>443</v>
      </c>
      <c r="D2677">
        <v>14.2890177958179</v>
      </c>
      <c r="AJ2677">
        <v>309.34360304032498</v>
      </c>
      <c r="AK2677">
        <v>0.14940903241586601</v>
      </c>
      <c r="AL2677">
        <v>497</v>
      </c>
      <c r="AM2677">
        <v>10.894236299442101</v>
      </c>
    </row>
    <row r="2678" spans="1:39" x14ac:dyDescent="0.25">
      <c r="A2678">
        <v>330.56143918237598</v>
      </c>
      <c r="B2678">
        <v>6.9413145925222894E-2</v>
      </c>
      <c r="C2678">
        <v>444</v>
      </c>
      <c r="D2678">
        <v>14.328386536100901</v>
      </c>
      <c r="AJ2678">
        <v>309.34360304032498</v>
      </c>
      <c r="AK2678">
        <v>0.15002317748987501</v>
      </c>
      <c r="AL2678">
        <v>497</v>
      </c>
      <c r="AM2678">
        <v>10.894236299442101</v>
      </c>
    </row>
    <row r="2679" spans="1:39" x14ac:dyDescent="0.25">
      <c r="A2679">
        <v>330.56143918237598</v>
      </c>
      <c r="B2679">
        <v>7.0391722468107404E-2</v>
      </c>
      <c r="C2679">
        <v>444</v>
      </c>
      <c r="D2679">
        <v>14.328386536100901</v>
      </c>
      <c r="AJ2679">
        <v>309.34360304032498</v>
      </c>
      <c r="AK2679">
        <v>0.15077493837387901</v>
      </c>
      <c r="AL2679">
        <v>497</v>
      </c>
      <c r="AM2679">
        <v>10.894236299442101</v>
      </c>
    </row>
    <row r="2680" spans="1:39" x14ac:dyDescent="0.25">
      <c r="A2680">
        <v>330.56143918237598</v>
      </c>
      <c r="B2680">
        <v>6.9855330941739693E-2</v>
      </c>
      <c r="C2680">
        <v>444</v>
      </c>
      <c r="D2680">
        <v>14.328386536100901</v>
      </c>
      <c r="AJ2680">
        <v>309.34360304032498</v>
      </c>
      <c r="AK2680">
        <v>0.15233753300341499</v>
      </c>
      <c r="AL2680">
        <v>497</v>
      </c>
      <c r="AM2680">
        <v>10.894236299442101</v>
      </c>
    </row>
    <row r="2681" spans="1:39" x14ac:dyDescent="0.25">
      <c r="A2681">
        <v>330.56143918237598</v>
      </c>
      <c r="B2681">
        <v>6.9915385931144894E-2</v>
      </c>
      <c r="C2681">
        <v>444</v>
      </c>
      <c r="D2681">
        <v>14.328386536100901</v>
      </c>
      <c r="AJ2681">
        <v>309.34360304032498</v>
      </c>
      <c r="AK2681">
        <v>0.15199197520742699</v>
      </c>
      <c r="AL2681">
        <v>497</v>
      </c>
      <c r="AM2681">
        <v>10.894236299442101</v>
      </c>
    </row>
    <row r="2682" spans="1:39" x14ac:dyDescent="0.25">
      <c r="A2682">
        <v>329.92267141956802</v>
      </c>
      <c r="B2682">
        <v>6.9611244766699096E-2</v>
      </c>
      <c r="C2682">
        <v>439</v>
      </c>
      <c r="D2682">
        <v>14.573244568193299</v>
      </c>
      <c r="AJ2682">
        <v>308.86443640082098</v>
      </c>
      <c r="AK2682">
        <v>0.152911612150816</v>
      </c>
      <c r="AL2682">
        <v>499</v>
      </c>
      <c r="AM2682">
        <v>10.5327427764423</v>
      </c>
    </row>
    <row r="2683" spans="1:39" x14ac:dyDescent="0.25">
      <c r="A2683">
        <v>329.92267141956802</v>
      </c>
      <c r="B2683">
        <v>6.9767038855717597E-2</v>
      </c>
      <c r="C2683">
        <v>439</v>
      </c>
      <c r="D2683">
        <v>14.573244568193299</v>
      </c>
      <c r="AJ2683">
        <v>308.86443640082098</v>
      </c>
      <c r="AK2683">
        <v>0.15230830076334601</v>
      </c>
      <c r="AL2683">
        <v>499</v>
      </c>
      <c r="AM2683">
        <v>10.5327427764423</v>
      </c>
    </row>
    <row r="2684" spans="1:39" x14ac:dyDescent="0.25">
      <c r="A2684">
        <v>329.92267141956802</v>
      </c>
      <c r="B2684">
        <v>7.0055755021677504E-2</v>
      </c>
      <c r="C2684">
        <v>439</v>
      </c>
      <c r="D2684">
        <v>14.573244568193299</v>
      </c>
      <c r="AJ2684">
        <v>308.86443640082098</v>
      </c>
      <c r="AK2684">
        <v>0.15128519223959</v>
      </c>
      <c r="AL2684">
        <v>499</v>
      </c>
      <c r="AM2684">
        <v>10.5327427764423</v>
      </c>
    </row>
    <row r="2685" spans="1:39" x14ac:dyDescent="0.25">
      <c r="A2685">
        <v>329.92267141956802</v>
      </c>
      <c r="B2685">
        <v>7.0570069933167695E-2</v>
      </c>
      <c r="C2685">
        <v>439</v>
      </c>
      <c r="D2685">
        <v>14.573244568193299</v>
      </c>
      <c r="AJ2685">
        <v>307.79725690442098</v>
      </c>
      <c r="AK2685">
        <v>0.15391597834234699</v>
      </c>
      <c r="AL2685">
        <v>501</v>
      </c>
      <c r="AM2685">
        <v>11.7221291214228</v>
      </c>
    </row>
    <row r="2686" spans="1:39" x14ac:dyDescent="0.25">
      <c r="A2686">
        <v>329.84564257133798</v>
      </c>
      <c r="B2686">
        <v>7.1105306352384004E-2</v>
      </c>
      <c r="C2686">
        <v>446</v>
      </c>
      <c r="D2686">
        <v>14.2134730988182</v>
      </c>
      <c r="AJ2686">
        <v>307.79725690442098</v>
      </c>
      <c r="AK2686">
        <v>0.155638127711132</v>
      </c>
      <c r="AL2686">
        <v>501</v>
      </c>
      <c r="AM2686">
        <v>11.7221291214228</v>
      </c>
    </row>
    <row r="2687" spans="1:39" x14ac:dyDescent="0.25">
      <c r="A2687">
        <v>329.84564257133798</v>
      </c>
      <c r="B2687">
        <v>7.0247324396091798E-2</v>
      </c>
      <c r="C2687">
        <v>446</v>
      </c>
      <c r="D2687">
        <v>14.2134730988182</v>
      </c>
      <c r="AJ2687">
        <v>307.79725690442098</v>
      </c>
      <c r="AK2687">
        <v>0.16162270069652199</v>
      </c>
      <c r="AL2687">
        <v>501</v>
      </c>
      <c r="AM2687">
        <v>11.7221291214228</v>
      </c>
    </row>
    <row r="2688" spans="1:39" x14ac:dyDescent="0.25">
      <c r="A2688">
        <v>329.84564257133798</v>
      </c>
      <c r="B2688">
        <v>7.1569049660816397E-2</v>
      </c>
      <c r="C2688">
        <v>446</v>
      </c>
      <c r="D2688">
        <v>14.2134730988182</v>
      </c>
      <c r="AJ2688">
        <v>307.79725690442098</v>
      </c>
      <c r="AK2688">
        <v>0.16322423581825801</v>
      </c>
      <c r="AL2688">
        <v>501</v>
      </c>
      <c r="AM2688">
        <v>11.7221291214228</v>
      </c>
    </row>
    <row r="2689" spans="1:39" x14ac:dyDescent="0.25">
      <c r="A2689">
        <v>329.84564257133798</v>
      </c>
      <c r="B2689">
        <v>7.1640162625655299E-2</v>
      </c>
      <c r="C2689">
        <v>446</v>
      </c>
      <c r="D2689">
        <v>14.2134730988182</v>
      </c>
      <c r="AJ2689">
        <v>307.79725690442098</v>
      </c>
      <c r="AK2689">
        <v>0.169048976825283</v>
      </c>
      <c r="AL2689">
        <v>501</v>
      </c>
      <c r="AM2689">
        <v>11.7221291214228</v>
      </c>
    </row>
    <row r="2690" spans="1:39" x14ac:dyDescent="0.25">
      <c r="A2690">
        <v>329.84564257133798</v>
      </c>
      <c r="B2690">
        <v>7.1729577276409995E-2</v>
      </c>
      <c r="C2690">
        <v>446</v>
      </c>
      <c r="D2690">
        <v>14.2134730988182</v>
      </c>
      <c r="AJ2690">
        <v>307.79725690442098</v>
      </c>
      <c r="AK2690">
        <v>0.172949538298726</v>
      </c>
      <c r="AL2690">
        <v>501</v>
      </c>
      <c r="AM2690">
        <v>11.7221291214228</v>
      </c>
    </row>
    <row r="2691" spans="1:39" x14ac:dyDescent="0.25">
      <c r="A2691">
        <v>329.84564257133798</v>
      </c>
      <c r="B2691">
        <v>7.2276558340334904E-2</v>
      </c>
      <c r="C2691">
        <v>446</v>
      </c>
      <c r="D2691">
        <v>14.2134730988182</v>
      </c>
      <c r="AJ2691">
        <v>307.79725690442098</v>
      </c>
      <c r="AK2691">
        <v>0.17385350342067199</v>
      </c>
      <c r="AL2691">
        <v>501</v>
      </c>
      <c r="AM2691">
        <v>11.7221291214228</v>
      </c>
    </row>
    <row r="2692" spans="1:39" x14ac:dyDescent="0.25">
      <c r="A2692">
        <v>329.84564257133798</v>
      </c>
      <c r="B2692">
        <v>7.3347521954137601E-2</v>
      </c>
      <c r="C2692">
        <v>446</v>
      </c>
      <c r="D2692">
        <v>14.2134730988182</v>
      </c>
      <c r="AJ2692">
        <v>307.79725690442098</v>
      </c>
      <c r="AK2692">
        <v>0.175201957359784</v>
      </c>
      <c r="AL2692">
        <v>501</v>
      </c>
      <c r="AM2692">
        <v>11.7221291214228</v>
      </c>
    </row>
    <row r="2693" spans="1:39" x14ac:dyDescent="0.25">
      <c r="A2693">
        <v>329.84564257133798</v>
      </c>
      <c r="B2693">
        <v>7.3040286724151901E-2</v>
      </c>
      <c r="C2693">
        <v>446</v>
      </c>
      <c r="D2693">
        <v>14.2134730988182</v>
      </c>
      <c r="AJ2693">
        <v>307.79725690442098</v>
      </c>
      <c r="AK2693">
        <v>0.17593558653531299</v>
      </c>
      <c r="AL2693">
        <v>501</v>
      </c>
      <c r="AM2693">
        <v>11.7221291214228</v>
      </c>
    </row>
    <row r="2694" spans="1:39" x14ac:dyDescent="0.25">
      <c r="A2694">
        <v>329.84564257133798</v>
      </c>
      <c r="B2694">
        <v>7.2809543605483501E-2</v>
      </c>
      <c r="C2694">
        <v>446</v>
      </c>
      <c r="D2694">
        <v>14.2134730988182</v>
      </c>
      <c r="AJ2694">
        <v>307.44519272237102</v>
      </c>
      <c r="AK2694">
        <v>0.17584222466235699</v>
      </c>
      <c r="AL2694">
        <v>518</v>
      </c>
      <c r="AM2694">
        <v>10.4461980436463</v>
      </c>
    </row>
    <row r="2695" spans="1:39" x14ac:dyDescent="0.25">
      <c r="A2695">
        <v>329.84564257133798</v>
      </c>
      <c r="B2695">
        <v>7.2191449936132607E-2</v>
      </c>
      <c r="C2695">
        <v>446</v>
      </c>
      <c r="D2695">
        <v>14.2134730988182</v>
      </c>
      <c r="AJ2695">
        <v>307.44519272237102</v>
      </c>
      <c r="AK2695">
        <v>0.17617615098914299</v>
      </c>
      <c r="AL2695">
        <v>518</v>
      </c>
      <c r="AM2695">
        <v>10.4461980436463</v>
      </c>
    </row>
    <row r="2696" spans="1:39" x14ac:dyDescent="0.25">
      <c r="A2696">
        <v>329.84564257133798</v>
      </c>
      <c r="B2696">
        <v>7.2324803064133705E-2</v>
      </c>
      <c r="C2696">
        <v>446</v>
      </c>
      <c r="D2696">
        <v>14.2134730988182</v>
      </c>
      <c r="AJ2696">
        <v>307.44519272237102</v>
      </c>
      <c r="AK2696">
        <v>0.17617615098914299</v>
      </c>
      <c r="AL2696">
        <v>518</v>
      </c>
      <c r="AM2696">
        <v>10.4461980436463</v>
      </c>
    </row>
    <row r="2697" spans="1:39" x14ac:dyDescent="0.25">
      <c r="A2697">
        <v>329.84564257133798</v>
      </c>
      <c r="B2697">
        <v>7.2408390323984703E-2</v>
      </c>
      <c r="C2697">
        <v>446</v>
      </c>
      <c r="D2697">
        <v>14.2134730988182</v>
      </c>
      <c r="AJ2697">
        <v>307.44519272237102</v>
      </c>
      <c r="AK2697">
        <v>0.17218974435796</v>
      </c>
      <c r="AL2697">
        <v>518</v>
      </c>
      <c r="AM2697">
        <v>10.4461980436463</v>
      </c>
    </row>
    <row r="2698" spans="1:39" x14ac:dyDescent="0.25">
      <c r="A2698">
        <v>329.84564257133798</v>
      </c>
      <c r="B2698">
        <v>7.2609786974024398E-2</v>
      </c>
      <c r="C2698">
        <v>446</v>
      </c>
      <c r="D2698">
        <v>14.2134730988182</v>
      </c>
      <c r="AJ2698">
        <v>304.91141372476699</v>
      </c>
      <c r="AK2698">
        <v>0.17072610511094699</v>
      </c>
      <c r="AL2698">
        <v>509</v>
      </c>
      <c r="AM2698">
        <v>11.3309961454943</v>
      </c>
    </row>
    <row r="2699" spans="1:39" x14ac:dyDescent="0.25">
      <c r="A2699">
        <v>329.84564257133798</v>
      </c>
      <c r="B2699">
        <v>7.2298831376992598E-2</v>
      </c>
      <c r="C2699">
        <v>446</v>
      </c>
      <c r="D2699">
        <v>14.2134730988182</v>
      </c>
      <c r="AJ2699">
        <v>304.91141372476699</v>
      </c>
      <c r="AK2699">
        <v>0.17219317554130201</v>
      </c>
      <c r="AL2699">
        <v>509</v>
      </c>
      <c r="AM2699">
        <v>11.3309961454943</v>
      </c>
    </row>
    <row r="2700" spans="1:39" x14ac:dyDescent="0.25">
      <c r="A2700">
        <v>329.84564257133798</v>
      </c>
      <c r="B2700">
        <v>7.2087039420693402E-2</v>
      </c>
      <c r="C2700">
        <v>446</v>
      </c>
      <c r="D2700">
        <v>14.2134730988182</v>
      </c>
      <c r="AJ2700">
        <v>304.91141372476699</v>
      </c>
      <c r="AK2700">
        <v>0.17066178988896899</v>
      </c>
      <c r="AL2700">
        <v>509</v>
      </c>
      <c r="AM2700">
        <v>11.3309961454943</v>
      </c>
    </row>
    <row r="2701" spans="1:39" x14ac:dyDescent="0.25">
      <c r="A2701">
        <v>329.84564257133798</v>
      </c>
      <c r="B2701">
        <v>7.2304083946510306E-2</v>
      </c>
      <c r="C2701">
        <v>446</v>
      </c>
      <c r="D2701">
        <v>14.2134730988182</v>
      </c>
      <c r="AJ2701">
        <v>304.91141372476699</v>
      </c>
      <c r="AK2701">
        <v>0.16984588200705</v>
      </c>
      <c r="AL2701">
        <v>509</v>
      </c>
      <c r="AM2701">
        <v>11.3309961454943</v>
      </c>
    </row>
    <row r="2702" spans="1:39" x14ac:dyDescent="0.25">
      <c r="A2702">
        <v>329.84564257133798</v>
      </c>
      <c r="B2702">
        <v>7.1649529160955697E-2</v>
      </c>
      <c r="C2702">
        <v>446</v>
      </c>
      <c r="D2702">
        <v>14.2134730988182</v>
      </c>
      <c r="AJ2702">
        <v>304.91141372476699</v>
      </c>
      <c r="AK2702">
        <v>0.17079753806818801</v>
      </c>
      <c r="AL2702">
        <v>509</v>
      </c>
      <c r="AM2702">
        <v>11.3309961454943</v>
      </c>
    </row>
    <row r="2703" spans="1:39" x14ac:dyDescent="0.25">
      <c r="A2703">
        <v>329.84564257133798</v>
      </c>
      <c r="B2703">
        <v>7.0623423326276205E-2</v>
      </c>
      <c r="C2703">
        <v>446</v>
      </c>
      <c r="D2703">
        <v>14.2134730988182</v>
      </c>
      <c r="AJ2703">
        <v>304.91141372476699</v>
      </c>
      <c r="AK2703">
        <v>0.17043237842079001</v>
      </c>
      <c r="AL2703">
        <v>509</v>
      </c>
      <c r="AM2703">
        <v>11.3309961454943</v>
      </c>
    </row>
    <row r="2704" spans="1:39" x14ac:dyDescent="0.25">
      <c r="A2704">
        <v>329.84564257133798</v>
      </c>
      <c r="B2704">
        <v>6.9859765234440999E-2</v>
      </c>
      <c r="C2704">
        <v>446</v>
      </c>
      <c r="D2704">
        <v>14.2134730988182</v>
      </c>
      <c r="AJ2704">
        <v>304.91141372476699</v>
      </c>
      <c r="AK2704">
        <v>0.16930597638443001</v>
      </c>
      <c r="AL2704">
        <v>509</v>
      </c>
      <c r="AM2704">
        <v>11.3309961454943</v>
      </c>
    </row>
    <row r="2705" spans="1:39" x14ac:dyDescent="0.25">
      <c r="A2705">
        <v>329.84564257133798</v>
      </c>
      <c r="B2705">
        <v>6.9471273054186503E-2</v>
      </c>
      <c r="C2705">
        <v>446</v>
      </c>
      <c r="D2705">
        <v>14.2134730988182</v>
      </c>
      <c r="AJ2705">
        <v>304.91141372476699</v>
      </c>
      <c r="AK2705">
        <v>0.17255718692715</v>
      </c>
      <c r="AL2705">
        <v>509</v>
      </c>
      <c r="AM2705">
        <v>11.3309961454943</v>
      </c>
    </row>
    <row r="2706" spans="1:39" x14ac:dyDescent="0.25">
      <c r="A2706">
        <v>329.69971659523401</v>
      </c>
      <c r="B2706">
        <v>6.8741761255416103E-2</v>
      </c>
      <c r="C2706">
        <v>438</v>
      </c>
      <c r="D2706">
        <v>14.555959254968901</v>
      </c>
      <c r="AJ2706">
        <v>304.91141372476699</v>
      </c>
      <c r="AK2706">
        <v>0.1720374108529</v>
      </c>
      <c r="AL2706">
        <v>509</v>
      </c>
      <c r="AM2706">
        <v>11.3309961454943</v>
      </c>
    </row>
    <row r="2707" spans="1:39" x14ac:dyDescent="0.25">
      <c r="A2707">
        <v>329.69971659523401</v>
      </c>
      <c r="B2707">
        <v>6.8813227503434701E-2</v>
      </c>
      <c r="C2707">
        <v>438</v>
      </c>
      <c r="D2707">
        <v>14.555959254968901</v>
      </c>
      <c r="AJ2707">
        <v>304.91141372476699</v>
      </c>
      <c r="AK2707">
        <v>0.175542188850316</v>
      </c>
      <c r="AL2707">
        <v>509</v>
      </c>
      <c r="AM2707">
        <v>11.3309961454943</v>
      </c>
    </row>
    <row r="2708" spans="1:39" x14ac:dyDescent="0.25">
      <c r="A2708">
        <v>329.69971659523401</v>
      </c>
      <c r="B2708">
        <v>6.9780725613698899E-2</v>
      </c>
      <c r="C2708">
        <v>438</v>
      </c>
      <c r="D2708">
        <v>14.555959254968901</v>
      </c>
      <c r="AJ2708">
        <v>304.79216884542302</v>
      </c>
      <c r="AK2708">
        <v>0.178000536521187</v>
      </c>
      <c r="AL2708">
        <v>505</v>
      </c>
      <c r="AM2708">
        <v>11.3731567454524</v>
      </c>
    </row>
    <row r="2709" spans="1:39" x14ac:dyDescent="0.25">
      <c r="A2709">
        <v>329.69971659523401</v>
      </c>
      <c r="B2709">
        <v>6.9403828999366105E-2</v>
      </c>
      <c r="C2709">
        <v>438</v>
      </c>
      <c r="D2709">
        <v>14.555959254968901</v>
      </c>
      <c r="AJ2709">
        <v>304.79216884542302</v>
      </c>
      <c r="AK2709">
        <v>0.17669772800433001</v>
      </c>
      <c r="AL2709">
        <v>505</v>
      </c>
      <c r="AM2709">
        <v>11.3731567454524</v>
      </c>
    </row>
    <row r="2710" spans="1:39" x14ac:dyDescent="0.25">
      <c r="A2710">
        <v>329.69971659523401</v>
      </c>
      <c r="B2710">
        <v>7.0265205222156304E-2</v>
      </c>
      <c r="C2710">
        <v>438</v>
      </c>
      <c r="D2710">
        <v>14.555959254968901</v>
      </c>
      <c r="AJ2710">
        <v>304.79216884542302</v>
      </c>
      <c r="AK2710">
        <v>0.17751481075127001</v>
      </c>
      <c r="AL2710">
        <v>505</v>
      </c>
      <c r="AM2710">
        <v>11.3731567454524</v>
      </c>
    </row>
    <row r="2711" spans="1:39" x14ac:dyDescent="0.25">
      <c r="A2711">
        <v>329.48732078285002</v>
      </c>
      <c r="B2711">
        <v>7.0277748945703697E-2</v>
      </c>
      <c r="C2711">
        <v>425</v>
      </c>
      <c r="D2711">
        <v>14.529018860776</v>
      </c>
      <c r="AJ2711">
        <v>304.79216884542302</v>
      </c>
      <c r="AK2711">
        <v>0.17939211728828</v>
      </c>
      <c r="AL2711">
        <v>505</v>
      </c>
      <c r="AM2711">
        <v>11.3731567454524</v>
      </c>
    </row>
    <row r="2712" spans="1:39" x14ac:dyDescent="0.25">
      <c r="A2712">
        <v>329.48732078285002</v>
      </c>
      <c r="B2712">
        <v>6.9849178335977702E-2</v>
      </c>
      <c r="C2712">
        <v>425</v>
      </c>
      <c r="D2712">
        <v>14.529018860776</v>
      </c>
      <c r="AJ2712">
        <v>304.79216884542302</v>
      </c>
      <c r="AK2712">
        <v>0.17764644392471399</v>
      </c>
      <c r="AL2712">
        <v>505</v>
      </c>
      <c r="AM2712">
        <v>11.3731567454524</v>
      </c>
    </row>
    <row r="2713" spans="1:39" x14ac:dyDescent="0.25">
      <c r="A2713">
        <v>329.48732078285002</v>
      </c>
      <c r="B2713">
        <v>6.8252666736570794E-2</v>
      </c>
      <c r="C2713">
        <v>425</v>
      </c>
      <c r="D2713">
        <v>14.529018860776</v>
      </c>
      <c r="AJ2713">
        <v>304.79216884542302</v>
      </c>
      <c r="AK2713">
        <v>0.17716176064018099</v>
      </c>
      <c r="AL2713">
        <v>505</v>
      </c>
      <c r="AM2713">
        <v>11.3731567454524</v>
      </c>
    </row>
    <row r="2714" spans="1:39" x14ac:dyDescent="0.25">
      <c r="A2714">
        <v>329.48732078285002</v>
      </c>
      <c r="B2714">
        <v>6.7482030477883398E-2</v>
      </c>
      <c r="C2714">
        <v>425</v>
      </c>
      <c r="D2714">
        <v>14.529018860776</v>
      </c>
      <c r="AJ2714">
        <v>304.79216884542302</v>
      </c>
      <c r="AK2714">
        <v>0.17710895077640401</v>
      </c>
      <c r="AL2714">
        <v>505</v>
      </c>
      <c r="AM2714">
        <v>11.3731567454524</v>
      </c>
    </row>
    <row r="2715" spans="1:39" x14ac:dyDescent="0.25">
      <c r="A2715">
        <v>329.48732078285002</v>
      </c>
      <c r="B2715">
        <v>6.6797596803058107E-2</v>
      </c>
      <c r="C2715">
        <v>425</v>
      </c>
      <c r="D2715">
        <v>14.529018860776</v>
      </c>
      <c r="AJ2715">
        <v>304.79216884542302</v>
      </c>
      <c r="AK2715">
        <v>0.179746965548261</v>
      </c>
      <c r="AL2715">
        <v>505</v>
      </c>
      <c r="AM2715">
        <v>11.3731567454524</v>
      </c>
    </row>
    <row r="2716" spans="1:39" x14ac:dyDescent="0.25">
      <c r="A2716">
        <v>329.48732078285002</v>
      </c>
      <c r="B2716">
        <v>6.6769979736421403E-2</v>
      </c>
      <c r="C2716">
        <v>425</v>
      </c>
      <c r="D2716">
        <v>14.529018860776</v>
      </c>
      <c r="AJ2716">
        <v>304.79216884542302</v>
      </c>
      <c r="AK2716">
        <v>0.180280610888885</v>
      </c>
      <c r="AL2716">
        <v>505</v>
      </c>
      <c r="AM2716">
        <v>11.3731567454524</v>
      </c>
    </row>
    <row r="2717" spans="1:39" x14ac:dyDescent="0.25">
      <c r="A2717">
        <v>329.48732078285002</v>
      </c>
      <c r="B2717">
        <v>6.6793898861646495E-2</v>
      </c>
      <c r="C2717">
        <v>425</v>
      </c>
      <c r="D2717">
        <v>14.529018860776</v>
      </c>
      <c r="AJ2717">
        <v>304.79216884542302</v>
      </c>
      <c r="AK2717">
        <v>0.17970495034998701</v>
      </c>
      <c r="AL2717">
        <v>505</v>
      </c>
      <c r="AM2717">
        <v>11.3731567454524</v>
      </c>
    </row>
    <row r="2718" spans="1:39" x14ac:dyDescent="0.25">
      <c r="A2718">
        <v>329.48732078285002</v>
      </c>
      <c r="B2718">
        <v>6.6059429418190305E-2</v>
      </c>
      <c r="C2718">
        <v>425</v>
      </c>
      <c r="D2718">
        <v>14.529018860776</v>
      </c>
      <c r="AJ2718">
        <v>304.79216884542302</v>
      </c>
      <c r="AK2718">
        <v>0.17929449501438499</v>
      </c>
      <c r="AL2718">
        <v>505</v>
      </c>
      <c r="AM2718">
        <v>11.3731567454524</v>
      </c>
    </row>
    <row r="2719" spans="1:39" x14ac:dyDescent="0.25">
      <c r="A2719">
        <v>329.48732078285002</v>
      </c>
      <c r="B2719">
        <v>6.6188159952877898E-2</v>
      </c>
      <c r="C2719">
        <v>425</v>
      </c>
      <c r="D2719">
        <v>14.529018860776</v>
      </c>
      <c r="AJ2719">
        <v>304.79216884542302</v>
      </c>
      <c r="AK2719">
        <v>0.17901402416037701</v>
      </c>
      <c r="AL2719">
        <v>505</v>
      </c>
      <c r="AM2719">
        <v>11.3731567454524</v>
      </c>
    </row>
    <row r="2720" spans="1:39" x14ac:dyDescent="0.25">
      <c r="A2720">
        <v>329.48732078285002</v>
      </c>
      <c r="B2720">
        <v>6.5926681534497197E-2</v>
      </c>
      <c r="C2720">
        <v>425</v>
      </c>
      <c r="D2720">
        <v>14.529018860776</v>
      </c>
      <c r="AJ2720">
        <v>303.15928641450603</v>
      </c>
      <c r="AK2720">
        <v>0.17746653280917701</v>
      </c>
      <c r="AL2720">
        <v>492</v>
      </c>
      <c r="AM2720">
        <v>10.695347204804399</v>
      </c>
    </row>
    <row r="2721" spans="1:39" x14ac:dyDescent="0.25">
      <c r="A2721">
        <v>329.48732078285002</v>
      </c>
      <c r="B2721">
        <v>6.5711281602079105E-2</v>
      </c>
      <c r="C2721">
        <v>425</v>
      </c>
      <c r="D2721">
        <v>14.529018860776</v>
      </c>
      <c r="AJ2721">
        <v>303.15928641450603</v>
      </c>
      <c r="AK2721">
        <v>0.17710404246221101</v>
      </c>
      <c r="AL2721">
        <v>492</v>
      </c>
      <c r="AM2721">
        <v>10.695347204804399</v>
      </c>
    </row>
    <row r="2722" spans="1:39" x14ac:dyDescent="0.25">
      <c r="A2722">
        <v>329.48732078285002</v>
      </c>
      <c r="B2722">
        <v>6.6374378675021495E-2</v>
      </c>
      <c r="C2722">
        <v>425</v>
      </c>
      <c r="D2722">
        <v>14.529018860776</v>
      </c>
      <c r="AJ2722">
        <v>303.15928641450603</v>
      </c>
      <c r="AK2722">
        <v>0.180372746138378</v>
      </c>
      <c r="AL2722">
        <v>492</v>
      </c>
      <c r="AM2722">
        <v>10.695347204804399</v>
      </c>
    </row>
    <row r="2723" spans="1:39" x14ac:dyDescent="0.25">
      <c r="A2723">
        <v>329.48732078285002</v>
      </c>
      <c r="B2723">
        <v>6.6659402177320207E-2</v>
      </c>
      <c r="C2723">
        <v>425</v>
      </c>
      <c r="D2723">
        <v>14.529018860776</v>
      </c>
      <c r="AJ2723">
        <v>303.15928641450603</v>
      </c>
      <c r="AK2723">
        <v>0.179713902137486</v>
      </c>
      <c r="AL2723">
        <v>492</v>
      </c>
      <c r="AM2723">
        <v>10.695347204804399</v>
      </c>
    </row>
    <row r="2724" spans="1:39" x14ac:dyDescent="0.25">
      <c r="A2724">
        <v>329.48732078285002</v>
      </c>
      <c r="B2724">
        <v>6.6452329605875604E-2</v>
      </c>
      <c r="C2724">
        <v>425</v>
      </c>
      <c r="D2724">
        <v>14.529018860776</v>
      </c>
      <c r="AJ2724">
        <v>303.15928641450603</v>
      </c>
      <c r="AK2724">
        <v>0.18422973413760099</v>
      </c>
      <c r="AL2724">
        <v>492</v>
      </c>
      <c r="AM2724">
        <v>10.695347204804399</v>
      </c>
    </row>
    <row r="2725" spans="1:39" x14ac:dyDescent="0.25">
      <c r="A2725">
        <v>329.48732078285002</v>
      </c>
      <c r="B2725">
        <v>6.6654946150318098E-2</v>
      </c>
      <c r="C2725">
        <v>425</v>
      </c>
      <c r="D2725">
        <v>14.529018860776</v>
      </c>
      <c r="AJ2725">
        <v>303.15928641450603</v>
      </c>
      <c r="AK2725">
        <v>0.18435065910495901</v>
      </c>
      <c r="AL2725">
        <v>492</v>
      </c>
      <c r="AM2725">
        <v>10.695347204804399</v>
      </c>
    </row>
    <row r="2726" spans="1:39" x14ac:dyDescent="0.25">
      <c r="A2726">
        <v>329.48732078285002</v>
      </c>
      <c r="B2726">
        <v>6.5463478371563605E-2</v>
      </c>
      <c r="C2726">
        <v>425</v>
      </c>
      <c r="D2726">
        <v>14.529018860776</v>
      </c>
      <c r="AJ2726">
        <v>303.15928641450603</v>
      </c>
      <c r="AK2726">
        <v>0.18465972343623599</v>
      </c>
      <c r="AL2726">
        <v>492</v>
      </c>
      <c r="AM2726">
        <v>10.695347204804399</v>
      </c>
    </row>
    <row r="2727" spans="1:39" x14ac:dyDescent="0.25">
      <c r="A2727">
        <v>329.48732078285002</v>
      </c>
      <c r="B2727">
        <v>6.5303838925388602E-2</v>
      </c>
      <c r="C2727">
        <v>425</v>
      </c>
      <c r="D2727">
        <v>14.529018860776</v>
      </c>
      <c r="AJ2727">
        <v>303.15928641450603</v>
      </c>
      <c r="AK2727">
        <v>0.185314248473535</v>
      </c>
      <c r="AL2727">
        <v>492</v>
      </c>
      <c r="AM2727">
        <v>10.695347204804399</v>
      </c>
    </row>
    <row r="2728" spans="1:39" x14ac:dyDescent="0.25">
      <c r="A2728">
        <v>329.48732078285002</v>
      </c>
      <c r="B2728">
        <v>6.4963481674433707E-2</v>
      </c>
      <c r="C2728">
        <v>425</v>
      </c>
      <c r="D2728">
        <v>14.529018860776</v>
      </c>
      <c r="AJ2728">
        <v>303.15928641450603</v>
      </c>
      <c r="AK2728">
        <v>0.186102101299951</v>
      </c>
      <c r="AL2728">
        <v>492</v>
      </c>
      <c r="AM2728">
        <v>10.695347204804399</v>
      </c>
    </row>
    <row r="2729" spans="1:39" x14ac:dyDescent="0.25">
      <c r="A2729">
        <v>329.48732078285002</v>
      </c>
      <c r="B2729">
        <v>6.4880963925266405E-2</v>
      </c>
      <c r="C2729">
        <v>425</v>
      </c>
      <c r="D2729">
        <v>14.529018860776</v>
      </c>
      <c r="AJ2729">
        <v>303.15928641450603</v>
      </c>
      <c r="AK2729">
        <v>0.184126586617918</v>
      </c>
      <c r="AL2729">
        <v>492</v>
      </c>
      <c r="AM2729">
        <v>10.695347204804399</v>
      </c>
    </row>
    <row r="2730" spans="1:39" x14ac:dyDescent="0.25">
      <c r="A2730">
        <v>329.48732078285002</v>
      </c>
      <c r="B2730">
        <v>6.4526651518289999E-2</v>
      </c>
      <c r="C2730">
        <v>425</v>
      </c>
      <c r="D2730">
        <v>14.529018860776</v>
      </c>
      <c r="AJ2730">
        <v>303.15928641450603</v>
      </c>
      <c r="AK2730">
        <v>0.186263929060346</v>
      </c>
      <c r="AL2730">
        <v>492</v>
      </c>
      <c r="AM2730">
        <v>10.695347204804399</v>
      </c>
    </row>
    <row r="2731" spans="1:39" x14ac:dyDescent="0.25">
      <c r="A2731">
        <v>329.48732078285002</v>
      </c>
      <c r="B2731">
        <v>6.4605564327202797E-2</v>
      </c>
      <c r="C2731">
        <v>425</v>
      </c>
      <c r="D2731">
        <v>14.529018860776</v>
      </c>
      <c r="AJ2731">
        <v>302.22008122573601</v>
      </c>
      <c r="AK2731">
        <v>0.18676266684700199</v>
      </c>
      <c r="AL2731">
        <v>492</v>
      </c>
      <c r="AM2731">
        <v>10.5485354785342</v>
      </c>
    </row>
    <row r="2732" spans="1:39" x14ac:dyDescent="0.25">
      <c r="A2732">
        <v>329.48732078285002</v>
      </c>
      <c r="B2732">
        <v>6.4613381231789599E-2</v>
      </c>
      <c r="C2732">
        <v>425</v>
      </c>
      <c r="D2732">
        <v>14.529018860776</v>
      </c>
      <c r="AJ2732">
        <v>302.22008122573601</v>
      </c>
      <c r="AK2732">
        <v>0.18711034459951401</v>
      </c>
      <c r="AL2732">
        <v>492</v>
      </c>
      <c r="AM2732">
        <v>10.5485354785342</v>
      </c>
    </row>
    <row r="2733" spans="1:39" x14ac:dyDescent="0.25">
      <c r="A2733">
        <v>329.48732078285002</v>
      </c>
      <c r="B2733">
        <v>6.3921568366967205E-2</v>
      </c>
      <c r="C2733">
        <v>425</v>
      </c>
      <c r="D2733">
        <v>14.529018860776</v>
      </c>
      <c r="AJ2733">
        <v>302.22008122573601</v>
      </c>
      <c r="AK2733">
        <v>0.186952179012847</v>
      </c>
      <c r="AL2733">
        <v>492</v>
      </c>
      <c r="AM2733">
        <v>10.5485354785342</v>
      </c>
    </row>
    <row r="2734" spans="1:39" x14ac:dyDescent="0.25">
      <c r="A2734">
        <v>329.48732078285002</v>
      </c>
      <c r="B2734">
        <v>6.3859626943887193E-2</v>
      </c>
      <c r="C2734">
        <v>425</v>
      </c>
      <c r="D2734">
        <v>14.529018860776</v>
      </c>
      <c r="AJ2734">
        <v>302.22008122573601</v>
      </c>
      <c r="AK2734">
        <v>0.18066864429071</v>
      </c>
      <c r="AL2734">
        <v>492</v>
      </c>
      <c r="AM2734">
        <v>10.5485354785342</v>
      </c>
    </row>
    <row r="2735" spans="1:39" x14ac:dyDescent="0.25">
      <c r="A2735">
        <v>329.48732078285002</v>
      </c>
      <c r="B2735">
        <v>6.4193449637596503E-2</v>
      </c>
      <c r="C2735">
        <v>425</v>
      </c>
      <c r="D2735">
        <v>14.529018860776</v>
      </c>
      <c r="AJ2735">
        <v>302.22008122573601</v>
      </c>
      <c r="AK2735">
        <v>0.176256892814182</v>
      </c>
      <c r="AL2735">
        <v>492</v>
      </c>
      <c r="AM2735">
        <v>10.5485354785342</v>
      </c>
    </row>
    <row r="2736" spans="1:39" x14ac:dyDescent="0.25">
      <c r="A2736">
        <v>329.48732078285002</v>
      </c>
      <c r="B2736">
        <v>6.4335142680824298E-2</v>
      </c>
      <c r="C2736">
        <v>425</v>
      </c>
      <c r="D2736">
        <v>14.529018860776</v>
      </c>
      <c r="AJ2736">
        <v>302.22008122573601</v>
      </c>
      <c r="AK2736">
        <v>0.17259621500289499</v>
      </c>
      <c r="AL2736">
        <v>492</v>
      </c>
      <c r="AM2736">
        <v>10.5485354785342</v>
      </c>
    </row>
    <row r="2737" spans="1:39" x14ac:dyDescent="0.25">
      <c r="A2737">
        <v>329.48732078285002</v>
      </c>
      <c r="B2737">
        <v>6.3423118994880304E-2</v>
      </c>
      <c r="C2737">
        <v>425</v>
      </c>
      <c r="D2737">
        <v>14.529018860776</v>
      </c>
      <c r="AJ2737">
        <v>302.22008122573601</v>
      </c>
      <c r="AK2737">
        <v>0.16836497756889299</v>
      </c>
      <c r="AL2737">
        <v>492</v>
      </c>
      <c r="AM2737">
        <v>10.5485354785342</v>
      </c>
    </row>
    <row r="2738" spans="1:39" x14ac:dyDescent="0.25">
      <c r="A2738">
        <v>329.48732078285002</v>
      </c>
      <c r="B2738">
        <v>6.2652041025393901E-2</v>
      </c>
      <c r="C2738">
        <v>425</v>
      </c>
      <c r="D2738">
        <v>14.529018860776</v>
      </c>
      <c r="AJ2738">
        <v>302.22008122573601</v>
      </c>
      <c r="AK2738">
        <v>0.169877736095703</v>
      </c>
      <c r="AL2738">
        <v>492</v>
      </c>
      <c r="AM2738">
        <v>10.5485354785342</v>
      </c>
    </row>
    <row r="2739" spans="1:39" x14ac:dyDescent="0.25">
      <c r="A2739">
        <v>329.48732078285002</v>
      </c>
      <c r="B2739">
        <v>6.3126694420288204E-2</v>
      </c>
      <c r="C2739">
        <v>425</v>
      </c>
      <c r="D2739">
        <v>14.529018860776</v>
      </c>
      <c r="AJ2739">
        <v>302.22008122573601</v>
      </c>
      <c r="AK2739">
        <v>0.17529748278617499</v>
      </c>
      <c r="AL2739">
        <v>492</v>
      </c>
      <c r="AM2739">
        <v>10.5485354785342</v>
      </c>
    </row>
    <row r="2740" spans="1:39" x14ac:dyDescent="0.25">
      <c r="A2740">
        <v>329.48732078285002</v>
      </c>
      <c r="B2740">
        <v>6.2750180669082195E-2</v>
      </c>
      <c r="C2740">
        <v>425</v>
      </c>
      <c r="D2740">
        <v>14.529018860776</v>
      </c>
      <c r="AJ2740">
        <v>302.22008122573601</v>
      </c>
      <c r="AK2740">
        <v>0.18007289888967301</v>
      </c>
      <c r="AL2740">
        <v>492</v>
      </c>
      <c r="AM2740">
        <v>10.5485354785342</v>
      </c>
    </row>
    <row r="2741" spans="1:39" x14ac:dyDescent="0.25">
      <c r="A2741">
        <v>329.48732078285002</v>
      </c>
      <c r="B2741">
        <v>6.3190004696442703E-2</v>
      </c>
      <c r="C2741">
        <v>425</v>
      </c>
      <c r="D2741">
        <v>14.529018860776</v>
      </c>
      <c r="AJ2741">
        <v>302.22008122573601</v>
      </c>
      <c r="AK2741">
        <v>0.18144049762636799</v>
      </c>
      <c r="AL2741">
        <v>492</v>
      </c>
      <c r="AM2741">
        <v>10.5485354785342</v>
      </c>
    </row>
    <row r="2742" spans="1:39" x14ac:dyDescent="0.25">
      <c r="A2742">
        <v>329.48732078285002</v>
      </c>
      <c r="B2742">
        <v>6.2792990915312194E-2</v>
      </c>
      <c r="C2742">
        <v>425</v>
      </c>
      <c r="D2742">
        <v>14.529018860776</v>
      </c>
      <c r="AJ2742">
        <v>302.22008122573601</v>
      </c>
      <c r="AK2742">
        <v>0.18223845716935599</v>
      </c>
      <c r="AL2742">
        <v>492</v>
      </c>
      <c r="AM2742">
        <v>10.5485354785342</v>
      </c>
    </row>
    <row r="2743" spans="1:39" x14ac:dyDescent="0.25">
      <c r="A2743">
        <v>329.48732078285002</v>
      </c>
      <c r="B2743">
        <v>6.2647106203694694E-2</v>
      </c>
      <c r="C2743">
        <v>425</v>
      </c>
      <c r="D2743">
        <v>14.529018860776</v>
      </c>
      <c r="AJ2743">
        <v>302.22008122573601</v>
      </c>
      <c r="AK2743">
        <v>0.18253556306845001</v>
      </c>
      <c r="AL2743">
        <v>492</v>
      </c>
      <c r="AM2743">
        <v>10.5485354785342</v>
      </c>
    </row>
    <row r="2744" spans="1:39" x14ac:dyDescent="0.25">
      <c r="A2744">
        <v>329.48732078285002</v>
      </c>
      <c r="B2744">
        <v>6.24751753488215E-2</v>
      </c>
      <c r="C2744">
        <v>425</v>
      </c>
      <c r="D2744">
        <v>14.529018860776</v>
      </c>
      <c r="AJ2744">
        <v>302.22008122573601</v>
      </c>
      <c r="AK2744">
        <v>0.18253556306845001</v>
      </c>
      <c r="AL2744">
        <v>492</v>
      </c>
      <c r="AM2744">
        <v>10.5485354785342</v>
      </c>
    </row>
    <row r="2745" spans="1:39" x14ac:dyDescent="0.25">
      <c r="A2745">
        <v>329.38312934967701</v>
      </c>
      <c r="B2745">
        <v>6.1239769415569301E-2</v>
      </c>
      <c r="C2745">
        <v>433</v>
      </c>
      <c r="D2745">
        <v>14.520707894116599</v>
      </c>
      <c r="AJ2745">
        <v>302.22008122573601</v>
      </c>
      <c r="AK2745">
        <v>0.179742638274977</v>
      </c>
      <c r="AL2745">
        <v>492</v>
      </c>
      <c r="AM2745">
        <v>10.5485354785342</v>
      </c>
    </row>
    <row r="2746" spans="1:39" x14ac:dyDescent="0.25">
      <c r="A2746">
        <v>329.38312934967701</v>
      </c>
      <c r="B2746">
        <v>6.1465760723313001E-2</v>
      </c>
      <c r="C2746">
        <v>433</v>
      </c>
      <c r="D2746">
        <v>14.520707894116599</v>
      </c>
      <c r="AJ2746">
        <v>302.22008122573601</v>
      </c>
      <c r="AK2746">
        <v>0.18068638652493699</v>
      </c>
      <c r="AL2746">
        <v>492</v>
      </c>
      <c r="AM2746">
        <v>10.5485354785342</v>
      </c>
    </row>
    <row r="2747" spans="1:39" x14ac:dyDescent="0.25">
      <c r="A2747">
        <v>329.38312934967701</v>
      </c>
      <c r="B2747">
        <v>6.1440588196804397E-2</v>
      </c>
      <c r="C2747">
        <v>433</v>
      </c>
      <c r="D2747">
        <v>14.520707894116599</v>
      </c>
      <c r="AJ2747">
        <v>302.22008122573601</v>
      </c>
      <c r="AK2747">
        <v>0.18075826215962301</v>
      </c>
      <c r="AL2747">
        <v>492</v>
      </c>
      <c r="AM2747">
        <v>10.5485354785342</v>
      </c>
    </row>
    <row r="2748" spans="1:39" x14ac:dyDescent="0.25">
      <c r="A2748">
        <v>329.38312934967701</v>
      </c>
      <c r="B2748">
        <v>6.0771338855353803E-2</v>
      </c>
      <c r="C2748">
        <v>433</v>
      </c>
      <c r="D2748">
        <v>14.520707894116599</v>
      </c>
      <c r="AJ2748">
        <v>302.22008122573601</v>
      </c>
      <c r="AK2748">
        <v>0.18226811101822499</v>
      </c>
      <c r="AL2748">
        <v>492</v>
      </c>
      <c r="AM2748">
        <v>10.5485354785342</v>
      </c>
    </row>
    <row r="2749" spans="1:39" x14ac:dyDescent="0.25">
      <c r="A2749">
        <v>329.38312934967701</v>
      </c>
      <c r="B2749">
        <v>6.0831824295041199E-2</v>
      </c>
      <c r="C2749">
        <v>433</v>
      </c>
      <c r="D2749">
        <v>14.520707894116599</v>
      </c>
      <c r="AJ2749">
        <v>302.22008122573601</v>
      </c>
      <c r="AK2749">
        <v>0.181871218872456</v>
      </c>
      <c r="AL2749">
        <v>492</v>
      </c>
      <c r="AM2749">
        <v>10.5485354785342</v>
      </c>
    </row>
    <row r="2750" spans="1:39" x14ac:dyDescent="0.25">
      <c r="A2750">
        <v>329.38312934967701</v>
      </c>
      <c r="B2750">
        <v>6.0762474201930497E-2</v>
      </c>
      <c r="C2750">
        <v>433</v>
      </c>
      <c r="D2750">
        <v>14.520707894116599</v>
      </c>
      <c r="AJ2750">
        <v>302.22008122573601</v>
      </c>
      <c r="AK2750">
        <v>0.17912098070985599</v>
      </c>
      <c r="AL2750">
        <v>492</v>
      </c>
      <c r="AM2750">
        <v>10.5485354785342</v>
      </c>
    </row>
    <row r="2751" spans="1:39" x14ac:dyDescent="0.25">
      <c r="A2751">
        <v>329.38312934967701</v>
      </c>
      <c r="B2751">
        <v>6.0709020730675599E-2</v>
      </c>
      <c r="C2751">
        <v>433</v>
      </c>
      <c r="D2751">
        <v>14.520707894116599</v>
      </c>
      <c r="AJ2751">
        <v>302.22008122573601</v>
      </c>
      <c r="AK2751">
        <v>0.18089223588866499</v>
      </c>
      <c r="AL2751">
        <v>492</v>
      </c>
      <c r="AM2751">
        <v>10.5485354785342</v>
      </c>
    </row>
    <row r="2752" spans="1:39" x14ac:dyDescent="0.25">
      <c r="A2752">
        <v>329.38312934967701</v>
      </c>
      <c r="B2752">
        <v>6.0753240466586401E-2</v>
      </c>
      <c r="C2752">
        <v>433</v>
      </c>
      <c r="D2752">
        <v>14.520707894116599</v>
      </c>
      <c r="AJ2752">
        <v>302.22008122573601</v>
      </c>
      <c r="AK2752">
        <v>0.17927088729323001</v>
      </c>
      <c r="AL2752">
        <v>492</v>
      </c>
      <c r="AM2752">
        <v>10.5485354785342</v>
      </c>
    </row>
    <row r="2753" spans="1:39" x14ac:dyDescent="0.25">
      <c r="A2753">
        <v>329.38312934967701</v>
      </c>
      <c r="B2753">
        <v>6.0767107367921402E-2</v>
      </c>
      <c r="C2753">
        <v>433</v>
      </c>
      <c r="D2753">
        <v>14.520707894116599</v>
      </c>
      <c r="AJ2753">
        <v>302.22008122573601</v>
      </c>
      <c r="AK2753">
        <v>0.17908464016134601</v>
      </c>
      <c r="AL2753">
        <v>492</v>
      </c>
      <c r="AM2753">
        <v>10.5485354785342</v>
      </c>
    </row>
    <row r="2754" spans="1:39" x14ac:dyDescent="0.25">
      <c r="A2754">
        <v>329.38312934967701</v>
      </c>
      <c r="B2754">
        <v>6.02569215872975E-2</v>
      </c>
      <c r="C2754">
        <v>433</v>
      </c>
      <c r="D2754">
        <v>14.520707894116599</v>
      </c>
      <c r="AJ2754">
        <v>302.22008122573601</v>
      </c>
      <c r="AK2754">
        <v>0.17952983872432701</v>
      </c>
      <c r="AL2754">
        <v>492</v>
      </c>
      <c r="AM2754">
        <v>10.5485354785342</v>
      </c>
    </row>
    <row r="2755" spans="1:39" x14ac:dyDescent="0.25">
      <c r="A2755">
        <v>329.38312934967701</v>
      </c>
      <c r="B2755">
        <v>6.0195456017984698E-2</v>
      </c>
      <c r="C2755">
        <v>433</v>
      </c>
      <c r="D2755">
        <v>14.520707894116599</v>
      </c>
      <c r="AJ2755">
        <v>302.22008122573601</v>
      </c>
      <c r="AK2755">
        <v>0.17854047072974899</v>
      </c>
      <c r="AL2755">
        <v>492</v>
      </c>
      <c r="AM2755">
        <v>10.5485354785342</v>
      </c>
    </row>
    <row r="2756" spans="1:39" x14ac:dyDescent="0.25">
      <c r="A2756">
        <v>329.38312934967701</v>
      </c>
      <c r="B2756">
        <v>6.00739682337708E-2</v>
      </c>
      <c r="C2756">
        <v>433</v>
      </c>
      <c r="D2756">
        <v>14.520707894116599</v>
      </c>
      <c r="AJ2756">
        <v>302.22008122573601</v>
      </c>
      <c r="AK2756">
        <v>0.17347065968808301</v>
      </c>
      <c r="AL2756">
        <v>492</v>
      </c>
      <c r="AM2756">
        <v>10.5485354785342</v>
      </c>
    </row>
    <row r="2757" spans="1:39" x14ac:dyDescent="0.25">
      <c r="A2757">
        <v>329.38312934967701</v>
      </c>
      <c r="B2757">
        <v>6.0058631175192799E-2</v>
      </c>
      <c r="C2757">
        <v>433</v>
      </c>
      <c r="D2757">
        <v>14.520707894116599</v>
      </c>
      <c r="AJ2757">
        <v>302.22008122573601</v>
      </c>
      <c r="AK2757">
        <v>0.17504064216795401</v>
      </c>
      <c r="AL2757">
        <v>492</v>
      </c>
      <c r="AM2757">
        <v>10.5485354785342</v>
      </c>
    </row>
    <row r="2758" spans="1:39" x14ac:dyDescent="0.25">
      <c r="A2758">
        <v>329.38312934967701</v>
      </c>
      <c r="B2758">
        <v>5.9913832779495101E-2</v>
      </c>
      <c r="C2758">
        <v>433</v>
      </c>
      <c r="D2758">
        <v>14.520707894116599</v>
      </c>
      <c r="AJ2758">
        <v>302.22008122573601</v>
      </c>
      <c r="AK2758">
        <v>0.17507791868314501</v>
      </c>
      <c r="AL2758">
        <v>492</v>
      </c>
      <c r="AM2758">
        <v>10.5485354785342</v>
      </c>
    </row>
    <row r="2759" spans="1:39" x14ac:dyDescent="0.25">
      <c r="A2759">
        <v>329.38312934967701</v>
      </c>
      <c r="B2759">
        <v>6.0448167723378E-2</v>
      </c>
      <c r="C2759">
        <v>433</v>
      </c>
      <c r="D2759">
        <v>14.520707894116599</v>
      </c>
      <c r="AJ2759">
        <v>302.22008122573601</v>
      </c>
      <c r="AK2759">
        <v>0.17164830934953901</v>
      </c>
      <c r="AL2759">
        <v>492</v>
      </c>
      <c r="AM2759">
        <v>10.5485354785342</v>
      </c>
    </row>
    <row r="2760" spans="1:39" x14ac:dyDescent="0.25">
      <c r="A2760">
        <v>329.38312934967701</v>
      </c>
      <c r="B2760">
        <v>6.0224017484576599E-2</v>
      </c>
      <c r="C2760">
        <v>433</v>
      </c>
      <c r="D2760">
        <v>14.520707894116599</v>
      </c>
      <c r="AJ2760">
        <v>302.22008122573601</v>
      </c>
      <c r="AK2760">
        <v>0.16997837454428</v>
      </c>
      <c r="AL2760">
        <v>492</v>
      </c>
      <c r="AM2760">
        <v>10.5485354785342</v>
      </c>
    </row>
    <row r="2761" spans="1:39" x14ac:dyDescent="0.25">
      <c r="A2761">
        <v>329.38312934967701</v>
      </c>
      <c r="B2761">
        <v>5.9555948498923497E-2</v>
      </c>
      <c r="C2761">
        <v>433</v>
      </c>
      <c r="D2761">
        <v>14.520707894116599</v>
      </c>
      <c r="AJ2761">
        <v>302.22008122573601</v>
      </c>
      <c r="AK2761">
        <v>0.17018175908336799</v>
      </c>
      <c r="AL2761">
        <v>492</v>
      </c>
      <c r="AM2761">
        <v>10.5485354785342</v>
      </c>
    </row>
    <row r="2762" spans="1:39" x14ac:dyDescent="0.25">
      <c r="A2762">
        <v>329.38312934967701</v>
      </c>
      <c r="B2762">
        <v>5.9586346495644697E-2</v>
      </c>
      <c r="C2762">
        <v>433</v>
      </c>
      <c r="D2762">
        <v>14.520707894116599</v>
      </c>
      <c r="AJ2762">
        <v>302.22008122573601</v>
      </c>
      <c r="AK2762">
        <v>0.17160581586287901</v>
      </c>
      <c r="AL2762">
        <v>492</v>
      </c>
      <c r="AM2762">
        <v>10.5485354785342</v>
      </c>
    </row>
    <row r="2763" spans="1:39" x14ac:dyDescent="0.25">
      <c r="A2763">
        <v>329.38312934967701</v>
      </c>
      <c r="B2763">
        <v>5.9087870896626503E-2</v>
      </c>
      <c r="C2763">
        <v>433</v>
      </c>
      <c r="D2763">
        <v>14.520707894116599</v>
      </c>
      <c r="AJ2763">
        <v>302.22008122573601</v>
      </c>
      <c r="AK2763">
        <v>0.173555442856825</v>
      </c>
      <c r="AL2763">
        <v>492</v>
      </c>
      <c r="AM2763">
        <v>10.5485354785342</v>
      </c>
    </row>
    <row r="2764" spans="1:39" x14ac:dyDescent="0.25">
      <c r="A2764">
        <v>329.38312934967701</v>
      </c>
      <c r="B2764">
        <v>5.8807231244808501E-2</v>
      </c>
      <c r="C2764">
        <v>433</v>
      </c>
      <c r="D2764">
        <v>14.520707894116599</v>
      </c>
      <c r="AJ2764">
        <v>302.22008122573601</v>
      </c>
      <c r="AK2764">
        <v>0.174443091021665</v>
      </c>
      <c r="AL2764">
        <v>492</v>
      </c>
      <c r="AM2764">
        <v>10.5485354785342</v>
      </c>
    </row>
    <row r="2765" spans="1:39" x14ac:dyDescent="0.25">
      <c r="A2765">
        <v>329.38312934967701</v>
      </c>
      <c r="B2765">
        <v>5.82942431141543E-2</v>
      </c>
      <c r="C2765">
        <v>433</v>
      </c>
      <c r="D2765">
        <v>14.520707894116599</v>
      </c>
      <c r="AJ2765">
        <v>302.22008122573601</v>
      </c>
      <c r="AK2765">
        <v>0.17444621010203601</v>
      </c>
      <c r="AL2765">
        <v>492</v>
      </c>
      <c r="AM2765">
        <v>10.5485354785342</v>
      </c>
    </row>
    <row r="2766" spans="1:39" x14ac:dyDescent="0.25">
      <c r="A2766">
        <v>329.38312934967701</v>
      </c>
      <c r="B2766">
        <v>5.82942431141543E-2</v>
      </c>
      <c r="C2766">
        <v>433</v>
      </c>
      <c r="D2766">
        <v>14.520707894116599</v>
      </c>
      <c r="AJ2766">
        <v>302.22008122573601</v>
      </c>
      <c r="AK2766">
        <v>0.17567144338056501</v>
      </c>
      <c r="AL2766">
        <v>492</v>
      </c>
      <c r="AM2766">
        <v>10.5485354785342</v>
      </c>
    </row>
    <row r="2767" spans="1:39" x14ac:dyDescent="0.25">
      <c r="A2767">
        <v>329.38312934967701</v>
      </c>
      <c r="B2767">
        <v>5.8323107159965901E-2</v>
      </c>
      <c r="C2767">
        <v>433</v>
      </c>
      <c r="D2767">
        <v>14.520707894116599</v>
      </c>
      <c r="AJ2767">
        <v>302.07298189168802</v>
      </c>
      <c r="AK2767">
        <v>0.17620216342922301</v>
      </c>
      <c r="AL2767">
        <v>507</v>
      </c>
      <c r="AM2767">
        <v>10.4959977876861</v>
      </c>
    </row>
    <row r="2768" spans="1:39" x14ac:dyDescent="0.25">
      <c r="A2768">
        <v>329.38312934967701</v>
      </c>
      <c r="B2768">
        <v>5.7828486336973302E-2</v>
      </c>
      <c r="C2768">
        <v>433</v>
      </c>
      <c r="D2768">
        <v>14.520707894116599</v>
      </c>
      <c r="AJ2768">
        <v>302.07298189168802</v>
      </c>
      <c r="AK2768">
        <v>0.176056768251071</v>
      </c>
      <c r="AL2768">
        <v>507</v>
      </c>
      <c r="AM2768">
        <v>10.4959977876861</v>
      </c>
    </row>
    <row r="2769" spans="1:39" x14ac:dyDescent="0.25">
      <c r="A2769">
        <v>329.38312934967701</v>
      </c>
      <c r="B2769">
        <v>5.7852959261870701E-2</v>
      </c>
      <c r="C2769">
        <v>433</v>
      </c>
      <c r="D2769">
        <v>14.520707894116599</v>
      </c>
      <c r="AJ2769">
        <v>302.07298189168802</v>
      </c>
      <c r="AK2769">
        <v>0.17679575341413101</v>
      </c>
      <c r="AL2769">
        <v>507</v>
      </c>
      <c r="AM2769">
        <v>10.4959977876861</v>
      </c>
    </row>
    <row r="2770" spans="1:39" x14ac:dyDescent="0.25">
      <c r="A2770">
        <v>329.38312934967701</v>
      </c>
      <c r="B2770">
        <v>5.7488949635886598E-2</v>
      </c>
      <c r="C2770">
        <v>433</v>
      </c>
      <c r="D2770">
        <v>14.520707894116599</v>
      </c>
      <c r="AJ2770">
        <v>302.07298189168802</v>
      </c>
      <c r="AK2770">
        <v>0.178476126953687</v>
      </c>
      <c r="AL2770">
        <v>507</v>
      </c>
      <c r="AM2770">
        <v>10.4959977876861</v>
      </c>
    </row>
    <row r="2771" spans="1:39" x14ac:dyDescent="0.25">
      <c r="A2771">
        <v>329.38312934967701</v>
      </c>
      <c r="B2771">
        <v>5.7607551964820002E-2</v>
      </c>
      <c r="C2771">
        <v>433</v>
      </c>
      <c r="D2771">
        <v>14.520707894116599</v>
      </c>
      <c r="AJ2771">
        <v>302.07298189168802</v>
      </c>
      <c r="AK2771">
        <v>0.178372143479329</v>
      </c>
      <c r="AL2771">
        <v>507</v>
      </c>
      <c r="AM2771">
        <v>10.4959977876861</v>
      </c>
    </row>
    <row r="2772" spans="1:39" x14ac:dyDescent="0.25">
      <c r="A2772">
        <v>329.36574854166201</v>
      </c>
      <c r="B2772">
        <v>5.8531873054372699E-2</v>
      </c>
      <c r="C2772">
        <v>444</v>
      </c>
      <c r="D2772">
        <v>14.3722000168636</v>
      </c>
      <c r="AJ2772">
        <v>302.07298189168802</v>
      </c>
      <c r="AK2772">
        <v>0.178702253927255</v>
      </c>
      <c r="AL2772">
        <v>507</v>
      </c>
      <c r="AM2772">
        <v>10.4959977876861</v>
      </c>
    </row>
    <row r="2773" spans="1:39" x14ac:dyDescent="0.25">
      <c r="A2773">
        <v>329.36574854166201</v>
      </c>
      <c r="B2773">
        <v>5.8885013150432701E-2</v>
      </c>
      <c r="C2773">
        <v>444</v>
      </c>
      <c r="D2773">
        <v>14.3722000168636</v>
      </c>
      <c r="AJ2773">
        <v>302.07298189168802</v>
      </c>
      <c r="AK2773">
        <v>0.179364163833069</v>
      </c>
      <c r="AL2773">
        <v>507</v>
      </c>
      <c r="AM2773">
        <v>10.4959977876861</v>
      </c>
    </row>
    <row r="2774" spans="1:39" x14ac:dyDescent="0.25">
      <c r="A2774">
        <v>329.36574854166201</v>
      </c>
      <c r="B2774">
        <v>5.8621271267483697E-2</v>
      </c>
      <c r="C2774">
        <v>444</v>
      </c>
      <c r="D2774">
        <v>14.3722000168636</v>
      </c>
      <c r="AJ2774">
        <v>302.07298189168802</v>
      </c>
      <c r="AK2774">
        <v>0.18031901788600099</v>
      </c>
      <c r="AL2774">
        <v>507</v>
      </c>
      <c r="AM2774">
        <v>10.4959977876861</v>
      </c>
    </row>
    <row r="2775" spans="1:39" x14ac:dyDescent="0.25">
      <c r="A2775">
        <v>329.36574854166201</v>
      </c>
      <c r="B2775">
        <v>5.83776328389915E-2</v>
      </c>
      <c r="C2775">
        <v>444</v>
      </c>
      <c r="D2775">
        <v>14.3722000168636</v>
      </c>
      <c r="AJ2775">
        <v>302.07298189168802</v>
      </c>
      <c r="AK2775">
        <v>0.17869226477691</v>
      </c>
      <c r="AL2775">
        <v>507</v>
      </c>
      <c r="AM2775">
        <v>10.4959977876861</v>
      </c>
    </row>
    <row r="2776" spans="1:39" x14ac:dyDescent="0.25">
      <c r="A2776">
        <v>329.36574854166201</v>
      </c>
      <c r="B2776">
        <v>5.8399393428075402E-2</v>
      </c>
      <c r="C2776">
        <v>444</v>
      </c>
      <c r="D2776">
        <v>14.3722000168636</v>
      </c>
      <c r="AJ2776">
        <v>302.07298189168802</v>
      </c>
      <c r="AK2776">
        <v>0.17929690725242001</v>
      </c>
      <c r="AL2776">
        <v>507</v>
      </c>
      <c r="AM2776">
        <v>10.4959977876861</v>
      </c>
    </row>
    <row r="2777" spans="1:39" x14ac:dyDescent="0.25">
      <c r="A2777">
        <v>329.36574854166201</v>
      </c>
      <c r="B2777">
        <v>5.8512299257614898E-2</v>
      </c>
      <c r="C2777">
        <v>444</v>
      </c>
      <c r="D2777">
        <v>14.3722000168636</v>
      </c>
      <c r="AJ2777">
        <v>302.07298189168802</v>
      </c>
      <c r="AK2777">
        <v>0.18048914757258999</v>
      </c>
      <c r="AL2777">
        <v>507</v>
      </c>
      <c r="AM2777">
        <v>10.4959977876861</v>
      </c>
    </row>
    <row r="2778" spans="1:39" x14ac:dyDescent="0.25">
      <c r="A2778">
        <v>329.36574854166201</v>
      </c>
      <c r="B2778">
        <v>5.7973294233457998E-2</v>
      </c>
      <c r="C2778">
        <v>444</v>
      </c>
      <c r="D2778">
        <v>14.3722000168636</v>
      </c>
      <c r="AJ2778">
        <v>302.07298189168802</v>
      </c>
      <c r="AK2778">
        <v>0.17705324895788599</v>
      </c>
      <c r="AL2778">
        <v>507</v>
      </c>
      <c r="AM2778">
        <v>10.4959977876861</v>
      </c>
    </row>
    <row r="2779" spans="1:39" x14ac:dyDescent="0.25">
      <c r="A2779">
        <v>329.36574854166201</v>
      </c>
      <c r="B2779">
        <v>5.7395722574410897E-2</v>
      </c>
      <c r="C2779">
        <v>444</v>
      </c>
      <c r="D2779">
        <v>14.3722000168636</v>
      </c>
      <c r="AJ2779">
        <v>302.07298189168802</v>
      </c>
      <c r="AK2779">
        <v>0.17664367879645801</v>
      </c>
      <c r="AL2779">
        <v>507</v>
      </c>
      <c r="AM2779">
        <v>10.4959977876861</v>
      </c>
    </row>
    <row r="2780" spans="1:39" x14ac:dyDescent="0.25">
      <c r="A2780">
        <v>329.36574854166201</v>
      </c>
      <c r="B2780">
        <v>5.6790017579025902E-2</v>
      </c>
      <c r="C2780">
        <v>444</v>
      </c>
      <c r="D2780">
        <v>14.3722000168636</v>
      </c>
      <c r="AJ2780">
        <v>302.07298189168802</v>
      </c>
      <c r="AK2780">
        <v>0.17738201972716</v>
      </c>
      <c r="AL2780">
        <v>507</v>
      </c>
      <c r="AM2780">
        <v>10.4959977876861</v>
      </c>
    </row>
    <row r="2781" spans="1:39" x14ac:dyDescent="0.25">
      <c r="A2781">
        <v>329.32626491482398</v>
      </c>
      <c r="B2781">
        <v>5.6845160518464603E-2</v>
      </c>
      <c r="C2781">
        <v>434</v>
      </c>
      <c r="D2781">
        <v>14.5667432490736</v>
      </c>
      <c r="AJ2781">
        <v>302.07298189168802</v>
      </c>
      <c r="AK2781">
        <v>0.17789302351644901</v>
      </c>
      <c r="AL2781">
        <v>507</v>
      </c>
      <c r="AM2781">
        <v>10.4959977876861</v>
      </c>
    </row>
    <row r="2782" spans="1:39" x14ac:dyDescent="0.25">
      <c r="A2782">
        <v>329.32626491482398</v>
      </c>
      <c r="B2782">
        <v>5.67793017301398E-2</v>
      </c>
      <c r="C2782">
        <v>434</v>
      </c>
      <c r="D2782">
        <v>14.5667432490736</v>
      </c>
      <c r="AJ2782">
        <v>301.52583034476299</v>
      </c>
      <c r="AK2782">
        <v>0.177689591233086</v>
      </c>
      <c r="AL2782">
        <v>481</v>
      </c>
      <c r="AM2782">
        <v>10.970384406391499</v>
      </c>
    </row>
    <row r="2783" spans="1:39" x14ac:dyDescent="0.25">
      <c r="A2783">
        <v>329.32626491482398</v>
      </c>
      <c r="B2783">
        <v>5.6749796266386099E-2</v>
      </c>
      <c r="C2783">
        <v>434</v>
      </c>
      <c r="D2783">
        <v>14.5667432490736</v>
      </c>
      <c r="AJ2783">
        <v>301.52583034476299</v>
      </c>
      <c r="AK2783">
        <v>0.17679170719207901</v>
      </c>
      <c r="AL2783">
        <v>481</v>
      </c>
      <c r="AM2783">
        <v>10.970384406391499</v>
      </c>
    </row>
    <row r="2784" spans="1:39" x14ac:dyDescent="0.25">
      <c r="A2784">
        <v>329.32626491482398</v>
      </c>
      <c r="B2784">
        <v>5.6945904913004303E-2</v>
      </c>
      <c r="C2784">
        <v>434</v>
      </c>
      <c r="D2784">
        <v>14.5667432490736</v>
      </c>
      <c r="AJ2784">
        <v>301.52583034476299</v>
      </c>
      <c r="AK2784">
        <v>0.17633285762259099</v>
      </c>
      <c r="AL2784">
        <v>481</v>
      </c>
      <c r="AM2784">
        <v>10.970384406391499</v>
      </c>
    </row>
    <row r="2785" spans="1:39" x14ac:dyDescent="0.25">
      <c r="A2785">
        <v>329.32626491482398</v>
      </c>
      <c r="B2785">
        <v>5.6656484876185999E-2</v>
      </c>
      <c r="C2785">
        <v>434</v>
      </c>
      <c r="D2785">
        <v>14.5667432490736</v>
      </c>
      <c r="AJ2785">
        <v>301.52583034476299</v>
      </c>
      <c r="AK2785">
        <v>0.175905701276479</v>
      </c>
      <c r="AL2785">
        <v>481</v>
      </c>
      <c r="AM2785">
        <v>10.970384406391499</v>
      </c>
    </row>
    <row r="2786" spans="1:39" x14ac:dyDescent="0.25">
      <c r="A2786">
        <v>329.32626491482398</v>
      </c>
      <c r="B2786">
        <v>5.6709337305926602E-2</v>
      </c>
      <c r="C2786">
        <v>434</v>
      </c>
      <c r="D2786">
        <v>14.5667432490736</v>
      </c>
      <c r="AJ2786">
        <v>301.52583034476299</v>
      </c>
      <c r="AK2786">
        <v>0.176799318256254</v>
      </c>
      <c r="AL2786">
        <v>481</v>
      </c>
      <c r="AM2786">
        <v>10.970384406391499</v>
      </c>
    </row>
    <row r="2787" spans="1:39" x14ac:dyDescent="0.25">
      <c r="A2787">
        <v>329.32626491482398</v>
      </c>
      <c r="B2787">
        <v>5.6536242966725603E-2</v>
      </c>
      <c r="C2787">
        <v>434</v>
      </c>
      <c r="D2787">
        <v>14.5667432490736</v>
      </c>
      <c r="AJ2787">
        <v>300.72909767436801</v>
      </c>
      <c r="AK2787">
        <v>0.17732375821218299</v>
      </c>
      <c r="AL2787">
        <v>481</v>
      </c>
      <c r="AM2787">
        <v>11.194467894965801</v>
      </c>
    </row>
    <row r="2788" spans="1:39" x14ac:dyDescent="0.25">
      <c r="A2788">
        <v>329.32626491482398</v>
      </c>
      <c r="B2788">
        <v>5.6515656998073198E-2</v>
      </c>
      <c r="C2788">
        <v>434</v>
      </c>
      <c r="D2788">
        <v>14.5667432490736</v>
      </c>
      <c r="AJ2788">
        <v>300.72909767436801</v>
      </c>
      <c r="AK2788">
        <v>0.17318561179990599</v>
      </c>
      <c r="AL2788">
        <v>481</v>
      </c>
      <c r="AM2788">
        <v>11.194467894965801</v>
      </c>
    </row>
    <row r="2789" spans="1:39" x14ac:dyDescent="0.25">
      <c r="A2789">
        <v>329.32626491482398</v>
      </c>
      <c r="B2789">
        <v>5.6823406203509598E-2</v>
      </c>
      <c r="C2789">
        <v>434</v>
      </c>
      <c r="D2789">
        <v>14.5667432490736</v>
      </c>
      <c r="AJ2789">
        <v>300.72909767436801</v>
      </c>
      <c r="AK2789">
        <v>0.17076576258961601</v>
      </c>
      <c r="AL2789">
        <v>481</v>
      </c>
      <c r="AM2789">
        <v>11.194467894965801</v>
      </c>
    </row>
    <row r="2790" spans="1:39" x14ac:dyDescent="0.25">
      <c r="A2790">
        <v>329.32626491482398</v>
      </c>
      <c r="B2790">
        <v>5.7099603510537798E-2</v>
      </c>
      <c r="C2790">
        <v>434</v>
      </c>
      <c r="D2790">
        <v>14.5667432490736</v>
      </c>
      <c r="AJ2790">
        <v>300.72909767436801</v>
      </c>
      <c r="AK2790">
        <v>0.17144595112130001</v>
      </c>
      <c r="AL2790">
        <v>481</v>
      </c>
      <c r="AM2790">
        <v>11.194467894965801</v>
      </c>
    </row>
    <row r="2791" spans="1:39" x14ac:dyDescent="0.25">
      <c r="A2791">
        <v>329.32626491482398</v>
      </c>
      <c r="B2791">
        <v>5.6500563164268103E-2</v>
      </c>
      <c r="C2791">
        <v>434</v>
      </c>
      <c r="D2791">
        <v>14.5667432490736</v>
      </c>
      <c r="AJ2791">
        <v>300.08335426775699</v>
      </c>
      <c r="AK2791">
        <v>0.17292360601805801</v>
      </c>
      <c r="AL2791">
        <v>466</v>
      </c>
      <c r="AM2791">
        <v>11.4099500060547</v>
      </c>
    </row>
    <row r="2792" spans="1:39" x14ac:dyDescent="0.25">
      <c r="A2792">
        <v>329.32626491482398</v>
      </c>
      <c r="B2792">
        <v>5.6536575649989103E-2</v>
      </c>
      <c r="C2792">
        <v>434</v>
      </c>
      <c r="D2792">
        <v>14.5667432490736</v>
      </c>
      <c r="AJ2792">
        <v>300.08335426775699</v>
      </c>
      <c r="AK2792">
        <v>0.17658053653483899</v>
      </c>
      <c r="AL2792">
        <v>466</v>
      </c>
      <c r="AM2792">
        <v>11.4099500060547</v>
      </c>
    </row>
    <row r="2793" spans="1:39" x14ac:dyDescent="0.25">
      <c r="A2793">
        <v>329.32626491482398</v>
      </c>
      <c r="B2793">
        <v>5.66462621372191E-2</v>
      </c>
      <c r="C2793">
        <v>434</v>
      </c>
      <c r="D2793">
        <v>14.5667432490736</v>
      </c>
      <c r="AJ2793">
        <v>300.08335426775699</v>
      </c>
      <c r="AK2793">
        <v>0.17658053653483899</v>
      </c>
      <c r="AL2793">
        <v>466</v>
      </c>
      <c r="AM2793">
        <v>11.4099500060547</v>
      </c>
    </row>
    <row r="2794" spans="1:39" x14ac:dyDescent="0.25">
      <c r="A2794">
        <v>329.32626491482398</v>
      </c>
      <c r="B2794">
        <v>5.66462621372191E-2</v>
      </c>
      <c r="C2794">
        <v>434</v>
      </c>
      <c r="D2794">
        <v>14.5667432490736</v>
      </c>
      <c r="AJ2794">
        <v>300.08335426775699</v>
      </c>
      <c r="AK2794">
        <v>0.17616326437351801</v>
      </c>
      <c r="AL2794">
        <v>466</v>
      </c>
      <c r="AM2794">
        <v>11.4099500060547</v>
      </c>
    </row>
    <row r="2795" spans="1:39" x14ac:dyDescent="0.25">
      <c r="A2795">
        <v>329.32626491482398</v>
      </c>
      <c r="B2795">
        <v>5.6717059629045899E-2</v>
      </c>
      <c r="C2795">
        <v>434</v>
      </c>
      <c r="D2795">
        <v>14.5667432490736</v>
      </c>
      <c r="AJ2795">
        <v>300.08335426775699</v>
      </c>
      <c r="AK2795">
        <v>0.17726701428320699</v>
      </c>
      <c r="AL2795">
        <v>466</v>
      </c>
      <c r="AM2795">
        <v>11.4099500060547</v>
      </c>
    </row>
    <row r="2796" spans="1:39" x14ac:dyDescent="0.25">
      <c r="A2796">
        <v>329.32626491482398</v>
      </c>
      <c r="B2796">
        <v>5.6813132699690197E-2</v>
      </c>
      <c r="C2796">
        <v>434</v>
      </c>
      <c r="D2796">
        <v>14.5667432490736</v>
      </c>
      <c r="AJ2796">
        <v>300.08335426775699</v>
      </c>
      <c r="AK2796">
        <v>0.17702166062213001</v>
      </c>
      <c r="AL2796">
        <v>466</v>
      </c>
      <c r="AM2796">
        <v>11.4099500060547</v>
      </c>
    </row>
    <row r="2797" spans="1:39" x14ac:dyDescent="0.25">
      <c r="A2797">
        <v>329.32626491482398</v>
      </c>
      <c r="B2797">
        <v>5.70555375944196E-2</v>
      </c>
      <c r="C2797">
        <v>434</v>
      </c>
      <c r="D2797">
        <v>14.5667432490736</v>
      </c>
      <c r="AJ2797">
        <v>300.08335426775699</v>
      </c>
      <c r="AK2797">
        <v>0.17473016977236999</v>
      </c>
      <c r="AL2797">
        <v>466</v>
      </c>
      <c r="AM2797">
        <v>11.4099500060547</v>
      </c>
    </row>
    <row r="2798" spans="1:39" x14ac:dyDescent="0.25">
      <c r="A2798">
        <v>329.32626491482398</v>
      </c>
      <c r="B2798">
        <v>5.7050645456780298E-2</v>
      </c>
      <c r="C2798">
        <v>434</v>
      </c>
      <c r="D2798">
        <v>14.5667432490736</v>
      </c>
      <c r="AJ2798">
        <v>300.08335426775699</v>
      </c>
      <c r="AK2798">
        <v>0.17444338323796199</v>
      </c>
      <c r="AL2798">
        <v>466</v>
      </c>
      <c r="AM2798">
        <v>11.4099500060547</v>
      </c>
    </row>
    <row r="2799" spans="1:39" x14ac:dyDescent="0.25">
      <c r="A2799">
        <v>329.15033379616199</v>
      </c>
      <c r="B2799">
        <v>5.6853006645111802E-2</v>
      </c>
      <c r="C2799">
        <v>439</v>
      </c>
      <c r="D2799">
        <v>14.2935280923266</v>
      </c>
      <c r="AJ2799">
        <v>299.19737187866099</v>
      </c>
      <c r="AK2799">
        <v>0.174369237425853</v>
      </c>
      <c r="AL2799">
        <v>469</v>
      </c>
      <c r="AM2799">
        <v>11.703651441493999</v>
      </c>
    </row>
    <row r="2800" spans="1:39" x14ac:dyDescent="0.25">
      <c r="A2800">
        <v>329.15033379616199</v>
      </c>
      <c r="B2800">
        <v>5.6667468447293097E-2</v>
      </c>
      <c r="C2800">
        <v>439</v>
      </c>
      <c r="D2800">
        <v>14.2935280923266</v>
      </c>
      <c r="AJ2800">
        <v>299.19737187866099</v>
      </c>
      <c r="AK2800">
        <v>0.17286066596117</v>
      </c>
      <c r="AL2800">
        <v>469</v>
      </c>
      <c r="AM2800">
        <v>11.703651441493999</v>
      </c>
    </row>
    <row r="2801" spans="1:39" x14ac:dyDescent="0.25">
      <c r="A2801">
        <v>329.15033379616199</v>
      </c>
      <c r="B2801">
        <v>5.6567029240205902E-2</v>
      </c>
      <c r="C2801">
        <v>439</v>
      </c>
      <c r="D2801">
        <v>14.2935280923266</v>
      </c>
      <c r="AJ2801">
        <v>299.19737187866099</v>
      </c>
      <c r="AK2801">
        <v>0.17484690835073699</v>
      </c>
      <c r="AL2801">
        <v>469</v>
      </c>
      <c r="AM2801">
        <v>11.703651441493999</v>
      </c>
    </row>
    <row r="2802" spans="1:39" x14ac:dyDescent="0.25">
      <c r="A2802">
        <v>329.131690873764</v>
      </c>
      <c r="B2802">
        <v>5.6731851541629498E-2</v>
      </c>
      <c r="C2802">
        <v>439</v>
      </c>
      <c r="D2802">
        <v>14.311731236288299</v>
      </c>
      <c r="AJ2802">
        <v>299.19737187866099</v>
      </c>
      <c r="AK2802">
        <v>0.17241848258013301</v>
      </c>
      <c r="AL2802">
        <v>469</v>
      </c>
      <c r="AM2802">
        <v>11.703651441493999</v>
      </c>
    </row>
    <row r="2803" spans="1:39" x14ac:dyDescent="0.25">
      <c r="A2803">
        <v>329.131690873764</v>
      </c>
      <c r="B2803">
        <v>5.7789678622597797E-2</v>
      </c>
      <c r="C2803">
        <v>439</v>
      </c>
      <c r="D2803">
        <v>14.311731236288299</v>
      </c>
      <c r="AJ2803">
        <v>299.19737187866099</v>
      </c>
      <c r="AK2803">
        <v>0.17208934918114699</v>
      </c>
      <c r="AL2803">
        <v>469</v>
      </c>
      <c r="AM2803">
        <v>11.703651441493999</v>
      </c>
    </row>
    <row r="2804" spans="1:39" x14ac:dyDescent="0.25">
      <c r="A2804">
        <v>329.131690873764</v>
      </c>
      <c r="B2804">
        <v>5.8137815100404999E-2</v>
      </c>
      <c r="C2804">
        <v>439</v>
      </c>
      <c r="D2804">
        <v>14.311731236288299</v>
      </c>
      <c r="AJ2804">
        <v>299.19737187866099</v>
      </c>
      <c r="AK2804">
        <v>0.177868762284354</v>
      </c>
      <c r="AL2804">
        <v>469</v>
      </c>
      <c r="AM2804">
        <v>11.703651441493999</v>
      </c>
    </row>
    <row r="2805" spans="1:39" x14ac:dyDescent="0.25">
      <c r="A2805">
        <v>329.131690873764</v>
      </c>
      <c r="B2805">
        <v>5.8214400444737399E-2</v>
      </c>
      <c r="C2805">
        <v>439</v>
      </c>
      <c r="D2805">
        <v>14.311731236288299</v>
      </c>
      <c r="AJ2805">
        <v>299.19737187866099</v>
      </c>
      <c r="AK2805">
        <v>0.177544598314894</v>
      </c>
      <c r="AL2805">
        <v>469</v>
      </c>
      <c r="AM2805">
        <v>11.703651441493999</v>
      </c>
    </row>
    <row r="2806" spans="1:39" x14ac:dyDescent="0.25">
      <c r="A2806">
        <v>329.131690873764</v>
      </c>
      <c r="B2806">
        <v>5.8228203800017302E-2</v>
      </c>
      <c r="C2806">
        <v>439</v>
      </c>
      <c r="D2806">
        <v>14.311731236288299</v>
      </c>
      <c r="AJ2806">
        <v>299.19737187866099</v>
      </c>
      <c r="AK2806">
        <v>0.178874511508543</v>
      </c>
      <c r="AL2806">
        <v>469</v>
      </c>
      <c r="AM2806">
        <v>11.703651441493999</v>
      </c>
    </row>
    <row r="2807" spans="1:39" x14ac:dyDescent="0.25">
      <c r="A2807">
        <v>329.131690873764</v>
      </c>
      <c r="B2807">
        <v>5.7951742123406397E-2</v>
      </c>
      <c r="C2807">
        <v>439</v>
      </c>
      <c r="D2807">
        <v>14.311731236288299</v>
      </c>
      <c r="AJ2807">
        <v>299.19737187866099</v>
      </c>
      <c r="AK2807">
        <v>0.17184937178649901</v>
      </c>
      <c r="AL2807">
        <v>469</v>
      </c>
      <c r="AM2807">
        <v>11.703651441493999</v>
      </c>
    </row>
    <row r="2808" spans="1:39" x14ac:dyDescent="0.25">
      <c r="A2808">
        <v>329.131690873764</v>
      </c>
      <c r="B2808">
        <v>5.8276928886363599E-2</v>
      </c>
      <c r="C2808">
        <v>439</v>
      </c>
      <c r="D2808">
        <v>14.311731236288299</v>
      </c>
      <c r="AJ2808">
        <v>299.19737187866099</v>
      </c>
      <c r="AK2808">
        <v>0.17077859139828599</v>
      </c>
      <c r="AL2808">
        <v>469</v>
      </c>
      <c r="AM2808">
        <v>11.703651441493999</v>
      </c>
    </row>
    <row r="2809" spans="1:39" x14ac:dyDescent="0.25">
      <c r="A2809">
        <v>329.131690873764</v>
      </c>
      <c r="B2809">
        <v>5.8251235363593203E-2</v>
      </c>
      <c r="C2809">
        <v>439</v>
      </c>
      <c r="D2809">
        <v>14.311731236288299</v>
      </c>
      <c r="AJ2809">
        <v>299.19737187866099</v>
      </c>
      <c r="AK2809">
        <v>0.16983216232182599</v>
      </c>
      <c r="AL2809">
        <v>469</v>
      </c>
      <c r="AM2809">
        <v>11.703651441493999</v>
      </c>
    </row>
    <row r="2810" spans="1:39" x14ac:dyDescent="0.25">
      <c r="A2810">
        <v>329.131690873764</v>
      </c>
      <c r="B2810">
        <v>5.7987113642465601E-2</v>
      </c>
      <c r="C2810">
        <v>439</v>
      </c>
      <c r="D2810">
        <v>14.311731236288299</v>
      </c>
      <c r="AJ2810">
        <v>299.19737187866099</v>
      </c>
      <c r="AK2810">
        <v>0.16914970422874701</v>
      </c>
      <c r="AL2810">
        <v>469</v>
      </c>
      <c r="AM2810">
        <v>11.703651441493999</v>
      </c>
    </row>
    <row r="2811" spans="1:39" x14ac:dyDescent="0.25">
      <c r="A2811">
        <v>329.131690873764</v>
      </c>
      <c r="B2811">
        <v>5.8065812938327799E-2</v>
      </c>
      <c r="C2811">
        <v>439</v>
      </c>
      <c r="D2811">
        <v>14.311731236288299</v>
      </c>
      <c r="AJ2811">
        <v>299.19737187866099</v>
      </c>
      <c r="AK2811">
        <v>0.169180652617408</v>
      </c>
      <c r="AL2811">
        <v>469</v>
      </c>
      <c r="AM2811">
        <v>11.703651441493999</v>
      </c>
    </row>
    <row r="2812" spans="1:39" x14ac:dyDescent="0.25">
      <c r="A2812">
        <v>329.131690873764</v>
      </c>
      <c r="B2812">
        <v>5.7898355575619301E-2</v>
      </c>
      <c r="C2812">
        <v>439</v>
      </c>
      <c r="D2812">
        <v>14.311731236288299</v>
      </c>
      <c r="AJ2812">
        <v>299.19737187866099</v>
      </c>
      <c r="AK2812">
        <v>0.168832862647745</v>
      </c>
      <c r="AL2812">
        <v>469</v>
      </c>
      <c r="AM2812">
        <v>11.703651441493999</v>
      </c>
    </row>
    <row r="2813" spans="1:39" x14ac:dyDescent="0.25">
      <c r="A2813">
        <v>329.131690873764</v>
      </c>
      <c r="B2813">
        <v>5.8256407209714901E-2</v>
      </c>
      <c r="C2813">
        <v>439</v>
      </c>
      <c r="D2813">
        <v>14.311731236288299</v>
      </c>
      <c r="AJ2813">
        <v>299.19737187866099</v>
      </c>
      <c r="AK2813">
        <v>0.16898249669373799</v>
      </c>
      <c r="AL2813">
        <v>469</v>
      </c>
      <c r="AM2813">
        <v>11.703651441493999</v>
      </c>
    </row>
    <row r="2814" spans="1:39" x14ac:dyDescent="0.25">
      <c r="A2814">
        <v>329.131690873764</v>
      </c>
      <c r="B2814">
        <v>5.7640736250037197E-2</v>
      </c>
      <c r="C2814">
        <v>439</v>
      </c>
      <c r="D2814">
        <v>14.311731236288299</v>
      </c>
      <c r="AJ2814">
        <v>299.19737187866099</v>
      </c>
      <c r="AK2814">
        <v>0.16760583105985999</v>
      </c>
      <c r="AL2814">
        <v>469</v>
      </c>
      <c r="AM2814">
        <v>11.703651441493999</v>
      </c>
    </row>
    <row r="2815" spans="1:39" x14ac:dyDescent="0.25">
      <c r="A2815">
        <v>329.131690873764</v>
      </c>
      <c r="B2815">
        <v>5.7524543806712701E-2</v>
      </c>
      <c r="C2815">
        <v>439</v>
      </c>
      <c r="D2815">
        <v>14.311731236288299</v>
      </c>
      <c r="AJ2815">
        <v>299.19737187866099</v>
      </c>
      <c r="AK2815">
        <v>0.16709888353809399</v>
      </c>
      <c r="AL2815">
        <v>469</v>
      </c>
      <c r="AM2815">
        <v>11.703651441493999</v>
      </c>
    </row>
    <row r="2816" spans="1:39" x14ac:dyDescent="0.25">
      <c r="A2816">
        <v>329.131690873764</v>
      </c>
      <c r="B2816">
        <v>5.7554238994158603E-2</v>
      </c>
      <c r="C2816">
        <v>439</v>
      </c>
      <c r="D2816">
        <v>14.311731236288299</v>
      </c>
      <c r="AJ2816">
        <v>299.19737187866099</v>
      </c>
      <c r="AK2816">
        <v>0.165004363804856</v>
      </c>
      <c r="AL2816">
        <v>469</v>
      </c>
      <c r="AM2816">
        <v>11.703651441493999</v>
      </c>
    </row>
    <row r="2817" spans="1:39" x14ac:dyDescent="0.25">
      <c r="A2817">
        <v>329.131690873764</v>
      </c>
      <c r="B2817">
        <v>5.7662703865846099E-2</v>
      </c>
      <c r="C2817">
        <v>439</v>
      </c>
      <c r="D2817">
        <v>14.311731236288299</v>
      </c>
      <c r="AJ2817">
        <v>299.19737187866099</v>
      </c>
      <c r="AK2817">
        <v>0.16355190746907</v>
      </c>
      <c r="AL2817">
        <v>469</v>
      </c>
      <c r="AM2817">
        <v>11.703651441493999</v>
      </c>
    </row>
    <row r="2818" spans="1:39" x14ac:dyDescent="0.25">
      <c r="A2818">
        <v>329.131690873764</v>
      </c>
      <c r="B2818">
        <v>5.8020843885229802E-2</v>
      </c>
      <c r="C2818">
        <v>439</v>
      </c>
      <c r="D2818">
        <v>14.311731236288299</v>
      </c>
      <c r="AJ2818">
        <v>299.19737187866099</v>
      </c>
      <c r="AK2818">
        <v>0.16319826292237399</v>
      </c>
      <c r="AL2818">
        <v>469</v>
      </c>
      <c r="AM2818">
        <v>11.703651441493999</v>
      </c>
    </row>
    <row r="2819" spans="1:39" x14ac:dyDescent="0.25">
      <c r="A2819">
        <v>329.131690873764</v>
      </c>
      <c r="B2819">
        <v>5.7712412170448403E-2</v>
      </c>
      <c r="C2819">
        <v>439</v>
      </c>
      <c r="D2819">
        <v>14.311731236288299</v>
      </c>
      <c r="AJ2819">
        <v>299.19737187866099</v>
      </c>
      <c r="AK2819">
        <v>0.16243635823689301</v>
      </c>
      <c r="AL2819">
        <v>469</v>
      </c>
      <c r="AM2819">
        <v>11.703651441493999</v>
      </c>
    </row>
    <row r="2820" spans="1:39" x14ac:dyDescent="0.25">
      <c r="A2820">
        <v>329.131690873764</v>
      </c>
      <c r="B2820">
        <v>5.8254927965305299E-2</v>
      </c>
      <c r="C2820">
        <v>439</v>
      </c>
      <c r="D2820">
        <v>14.311731236288299</v>
      </c>
      <c r="AJ2820">
        <v>299.19737187866099</v>
      </c>
      <c r="AK2820">
        <v>0.16349495140770401</v>
      </c>
      <c r="AL2820">
        <v>469</v>
      </c>
      <c r="AM2820">
        <v>11.703651441493999</v>
      </c>
    </row>
    <row r="2821" spans="1:39" x14ac:dyDescent="0.25">
      <c r="A2821">
        <v>329.131690873764</v>
      </c>
      <c r="B2821">
        <v>5.8096042267242701E-2</v>
      </c>
      <c r="C2821">
        <v>439</v>
      </c>
      <c r="D2821">
        <v>14.311731236288299</v>
      </c>
      <c r="AJ2821">
        <v>299.19737187866099</v>
      </c>
      <c r="AK2821">
        <v>0.16296682079800001</v>
      </c>
      <c r="AL2821">
        <v>469</v>
      </c>
      <c r="AM2821">
        <v>11.703651441493999</v>
      </c>
    </row>
    <row r="2822" spans="1:39" x14ac:dyDescent="0.25">
      <c r="A2822">
        <v>329.131690873764</v>
      </c>
      <c r="B2822">
        <v>5.85886716498265E-2</v>
      </c>
      <c r="C2822">
        <v>439</v>
      </c>
      <c r="D2822">
        <v>14.311731236288299</v>
      </c>
      <c r="AJ2822">
        <v>299.19737187866099</v>
      </c>
      <c r="AK2822">
        <v>0.16216903103743299</v>
      </c>
      <c r="AL2822">
        <v>469</v>
      </c>
      <c r="AM2822">
        <v>11.703651441493999</v>
      </c>
    </row>
    <row r="2823" spans="1:39" x14ac:dyDescent="0.25">
      <c r="A2823">
        <v>329.131690873764</v>
      </c>
      <c r="B2823">
        <v>5.8493203127234897E-2</v>
      </c>
      <c r="C2823">
        <v>439</v>
      </c>
      <c r="D2823">
        <v>14.311731236288299</v>
      </c>
      <c r="AJ2823">
        <v>299.19737187866099</v>
      </c>
      <c r="AK2823">
        <v>0.159633998475851</v>
      </c>
      <c r="AL2823">
        <v>469</v>
      </c>
      <c r="AM2823">
        <v>11.703651441493999</v>
      </c>
    </row>
    <row r="2824" spans="1:39" x14ac:dyDescent="0.25">
      <c r="A2824">
        <v>329.131690873764</v>
      </c>
      <c r="B2824">
        <v>5.8565045939266397E-2</v>
      </c>
      <c r="C2824">
        <v>439</v>
      </c>
      <c r="D2824">
        <v>14.311731236288299</v>
      </c>
      <c r="AJ2824">
        <v>299.19737187866099</v>
      </c>
      <c r="AK2824">
        <v>0.15777019629775399</v>
      </c>
      <c r="AL2824">
        <v>469</v>
      </c>
      <c r="AM2824">
        <v>11.703651441493999</v>
      </c>
    </row>
    <row r="2825" spans="1:39" x14ac:dyDescent="0.25">
      <c r="A2825">
        <v>329.131690873764</v>
      </c>
      <c r="B2825">
        <v>5.8566142523073801E-2</v>
      </c>
      <c r="C2825">
        <v>439</v>
      </c>
      <c r="D2825">
        <v>14.311731236288299</v>
      </c>
      <c r="AJ2825">
        <v>299.19737187866099</v>
      </c>
      <c r="AK2825">
        <v>0.15980392044373401</v>
      </c>
      <c r="AL2825">
        <v>469</v>
      </c>
      <c r="AM2825">
        <v>11.703651441493999</v>
      </c>
    </row>
    <row r="2826" spans="1:39" x14ac:dyDescent="0.25">
      <c r="A2826">
        <v>329.131690873764</v>
      </c>
      <c r="B2826">
        <v>5.84758966324661E-2</v>
      </c>
      <c r="C2826">
        <v>439</v>
      </c>
      <c r="D2826">
        <v>14.311731236288299</v>
      </c>
      <c r="AJ2826">
        <v>299.19737187866099</v>
      </c>
      <c r="AK2826">
        <v>0.157335662151731</v>
      </c>
      <c r="AL2826">
        <v>469</v>
      </c>
      <c r="AM2826">
        <v>11.703651441493999</v>
      </c>
    </row>
    <row r="2827" spans="1:39" x14ac:dyDescent="0.25">
      <c r="A2827">
        <v>329.131690873764</v>
      </c>
      <c r="B2827">
        <v>5.8464447397575302E-2</v>
      </c>
      <c r="C2827">
        <v>439</v>
      </c>
      <c r="D2827">
        <v>14.311731236288299</v>
      </c>
      <c r="AJ2827">
        <v>299.19737187866099</v>
      </c>
      <c r="AK2827">
        <v>0.158532353897573</v>
      </c>
      <c r="AL2827">
        <v>469</v>
      </c>
      <c r="AM2827">
        <v>11.703651441493999</v>
      </c>
    </row>
    <row r="2828" spans="1:39" x14ac:dyDescent="0.25">
      <c r="A2828">
        <v>329.131690873764</v>
      </c>
      <c r="B2828">
        <v>5.8060110545077002E-2</v>
      </c>
      <c r="C2828">
        <v>439</v>
      </c>
      <c r="D2828">
        <v>14.311731236288299</v>
      </c>
      <c r="AJ2828">
        <v>299.19737187866099</v>
      </c>
      <c r="AK2828">
        <v>0.15719014381390101</v>
      </c>
      <c r="AL2828">
        <v>469</v>
      </c>
      <c r="AM2828">
        <v>11.703651441493999</v>
      </c>
    </row>
    <row r="2829" spans="1:39" x14ac:dyDescent="0.25">
      <c r="A2829">
        <v>329.131690873764</v>
      </c>
      <c r="B2829">
        <v>5.8078303515765199E-2</v>
      </c>
      <c r="C2829">
        <v>439</v>
      </c>
      <c r="D2829">
        <v>14.311731236288299</v>
      </c>
      <c r="AJ2829">
        <v>299.19737187866099</v>
      </c>
      <c r="AK2829">
        <v>0.15572333379169001</v>
      </c>
      <c r="AL2829">
        <v>469</v>
      </c>
      <c r="AM2829">
        <v>11.703651441493999</v>
      </c>
    </row>
    <row r="2830" spans="1:39" x14ac:dyDescent="0.25">
      <c r="A2830">
        <v>329.131690873764</v>
      </c>
      <c r="B2830">
        <v>5.78324272111716E-2</v>
      </c>
      <c r="C2830">
        <v>439</v>
      </c>
      <c r="D2830">
        <v>14.311731236288299</v>
      </c>
      <c r="AJ2830">
        <v>299.19737187866099</v>
      </c>
      <c r="AK2830">
        <v>0.155768364682565</v>
      </c>
      <c r="AL2830">
        <v>469</v>
      </c>
      <c r="AM2830">
        <v>11.703651441493999</v>
      </c>
    </row>
    <row r="2831" spans="1:39" x14ac:dyDescent="0.25">
      <c r="A2831">
        <v>329.131690873764</v>
      </c>
      <c r="B2831">
        <v>5.76782370165035E-2</v>
      </c>
      <c r="C2831">
        <v>439</v>
      </c>
      <c r="D2831">
        <v>14.311731236288299</v>
      </c>
      <c r="AJ2831">
        <v>299.19737187866099</v>
      </c>
      <c r="AK2831">
        <v>0.15507865932496101</v>
      </c>
      <c r="AL2831">
        <v>469</v>
      </c>
      <c r="AM2831">
        <v>11.703651441493999</v>
      </c>
    </row>
    <row r="2832" spans="1:39" x14ac:dyDescent="0.25">
      <c r="A2832">
        <v>329.131690873764</v>
      </c>
      <c r="B2832">
        <v>5.7954279096989803E-2</v>
      </c>
      <c r="C2832">
        <v>439</v>
      </c>
      <c r="D2832">
        <v>14.311731236288299</v>
      </c>
      <c r="AJ2832">
        <v>299.19737187866099</v>
      </c>
      <c r="AK2832">
        <v>0.15499709578061599</v>
      </c>
      <c r="AL2832">
        <v>469</v>
      </c>
      <c r="AM2832">
        <v>11.703651441493999</v>
      </c>
    </row>
    <row r="2833" spans="1:39" x14ac:dyDescent="0.25">
      <c r="A2833">
        <v>329.131690873764</v>
      </c>
      <c r="B2833">
        <v>5.7917466465572803E-2</v>
      </c>
      <c r="C2833">
        <v>439</v>
      </c>
      <c r="D2833">
        <v>14.311731236288299</v>
      </c>
      <c r="AJ2833">
        <v>299.19737187866099</v>
      </c>
      <c r="AK2833">
        <v>0.15878209259618301</v>
      </c>
      <c r="AL2833">
        <v>469</v>
      </c>
      <c r="AM2833">
        <v>11.703651441493999</v>
      </c>
    </row>
    <row r="2834" spans="1:39" x14ac:dyDescent="0.25">
      <c r="A2834">
        <v>329.131690873764</v>
      </c>
      <c r="B2834">
        <v>5.78037037222442E-2</v>
      </c>
      <c r="C2834">
        <v>439</v>
      </c>
      <c r="D2834">
        <v>14.311731236288299</v>
      </c>
      <c r="AJ2834">
        <v>299.19737187866099</v>
      </c>
      <c r="AK2834">
        <v>0.15811147612809001</v>
      </c>
      <c r="AL2834">
        <v>469</v>
      </c>
      <c r="AM2834">
        <v>11.703651441493999</v>
      </c>
    </row>
    <row r="2835" spans="1:39" x14ac:dyDescent="0.25">
      <c r="A2835">
        <v>329.131690873764</v>
      </c>
      <c r="B2835">
        <v>5.6861998134893899E-2</v>
      </c>
      <c r="C2835">
        <v>439</v>
      </c>
      <c r="D2835">
        <v>14.311731236288299</v>
      </c>
      <c r="AJ2835">
        <v>299.19737187866099</v>
      </c>
      <c r="AK2835">
        <v>0.15854664227624299</v>
      </c>
      <c r="AL2835">
        <v>469</v>
      </c>
      <c r="AM2835">
        <v>11.703651441493999</v>
      </c>
    </row>
    <row r="2836" spans="1:39" x14ac:dyDescent="0.25">
      <c r="A2836">
        <v>329.131690873764</v>
      </c>
      <c r="B2836">
        <v>5.66738276270684E-2</v>
      </c>
      <c r="C2836">
        <v>439</v>
      </c>
      <c r="D2836">
        <v>14.311731236288299</v>
      </c>
      <c r="AJ2836">
        <v>299.19737187866099</v>
      </c>
      <c r="AK2836">
        <v>0.15850694334752799</v>
      </c>
      <c r="AL2836">
        <v>469</v>
      </c>
      <c r="AM2836">
        <v>11.703651441493999</v>
      </c>
    </row>
    <row r="2837" spans="1:39" x14ac:dyDescent="0.25">
      <c r="A2837">
        <v>328.717456476763</v>
      </c>
      <c r="B2837">
        <v>5.64186231313758E-2</v>
      </c>
      <c r="C2837">
        <v>434</v>
      </c>
      <c r="D2837">
        <v>14.4175618896261</v>
      </c>
      <c r="AJ2837">
        <v>299.19737187866099</v>
      </c>
      <c r="AK2837">
        <v>0.15940498211283899</v>
      </c>
      <c r="AL2837">
        <v>469</v>
      </c>
      <c r="AM2837">
        <v>11.703651441493999</v>
      </c>
    </row>
    <row r="2838" spans="1:39" x14ac:dyDescent="0.25">
      <c r="A2838">
        <v>328.717456476763</v>
      </c>
      <c r="B2838">
        <v>5.74346152890233E-2</v>
      </c>
      <c r="C2838">
        <v>434</v>
      </c>
      <c r="D2838">
        <v>14.4175618896261</v>
      </c>
      <c r="AJ2838">
        <v>299.19737187866099</v>
      </c>
      <c r="AK2838">
        <v>0.15884696653585401</v>
      </c>
      <c r="AL2838">
        <v>469</v>
      </c>
      <c r="AM2838">
        <v>11.703651441493999</v>
      </c>
    </row>
    <row r="2839" spans="1:39" x14ac:dyDescent="0.25">
      <c r="A2839">
        <v>328.717456476763</v>
      </c>
      <c r="B2839">
        <v>5.78674101612928E-2</v>
      </c>
      <c r="C2839">
        <v>434</v>
      </c>
      <c r="D2839">
        <v>14.4175618896261</v>
      </c>
      <c r="AJ2839">
        <v>299.19737187866099</v>
      </c>
      <c r="AK2839">
        <v>0.15849911006701101</v>
      </c>
      <c r="AL2839">
        <v>469</v>
      </c>
      <c r="AM2839">
        <v>11.703651441493999</v>
      </c>
    </row>
    <row r="2840" spans="1:39" x14ac:dyDescent="0.25">
      <c r="A2840">
        <v>328.717456476763</v>
      </c>
      <c r="B2840">
        <v>5.79146520801141E-2</v>
      </c>
      <c r="C2840">
        <v>434</v>
      </c>
      <c r="D2840">
        <v>14.4175618896261</v>
      </c>
      <c r="AJ2840">
        <v>299.19737187866099</v>
      </c>
      <c r="AK2840">
        <v>0.159013729549496</v>
      </c>
      <c r="AL2840">
        <v>469</v>
      </c>
      <c r="AM2840">
        <v>11.703651441493999</v>
      </c>
    </row>
    <row r="2841" spans="1:39" x14ac:dyDescent="0.25">
      <c r="A2841">
        <v>328.717456476763</v>
      </c>
      <c r="B2841">
        <v>5.8042369268133803E-2</v>
      </c>
      <c r="C2841">
        <v>434</v>
      </c>
      <c r="D2841">
        <v>14.4175618896261</v>
      </c>
      <c r="AJ2841">
        <v>299.19737187866099</v>
      </c>
      <c r="AK2841">
        <v>0.157941957839314</v>
      </c>
      <c r="AL2841">
        <v>469</v>
      </c>
      <c r="AM2841">
        <v>11.703651441493999</v>
      </c>
    </row>
    <row r="2842" spans="1:39" x14ac:dyDescent="0.25">
      <c r="A2842">
        <v>328.717456476763</v>
      </c>
      <c r="B2842">
        <v>5.8360522052567802E-2</v>
      </c>
      <c r="C2842">
        <v>434</v>
      </c>
      <c r="D2842">
        <v>14.4175618896261</v>
      </c>
      <c r="AJ2842">
        <v>299.19737187866099</v>
      </c>
      <c r="AK2842">
        <v>0.158164619443176</v>
      </c>
      <c r="AL2842">
        <v>469</v>
      </c>
      <c r="AM2842">
        <v>11.703651441493999</v>
      </c>
    </row>
    <row r="2843" spans="1:39" x14ac:dyDescent="0.25">
      <c r="A2843">
        <v>328.717456476763</v>
      </c>
      <c r="B2843">
        <v>5.7616576590814497E-2</v>
      </c>
      <c r="C2843">
        <v>434</v>
      </c>
      <c r="D2843">
        <v>14.4175618896261</v>
      </c>
      <c r="AJ2843">
        <v>299.19737187866099</v>
      </c>
      <c r="AK2843">
        <v>0.161303704809791</v>
      </c>
      <c r="AL2843">
        <v>469</v>
      </c>
      <c r="AM2843">
        <v>11.703651441493999</v>
      </c>
    </row>
    <row r="2844" spans="1:39" x14ac:dyDescent="0.25">
      <c r="A2844">
        <v>328.717456476763</v>
      </c>
      <c r="B2844">
        <v>5.7308231981127999E-2</v>
      </c>
      <c r="C2844">
        <v>434</v>
      </c>
      <c r="D2844">
        <v>14.4175618896261</v>
      </c>
      <c r="AJ2844">
        <v>299.19737187866099</v>
      </c>
      <c r="AK2844">
        <v>0.161303704809791</v>
      </c>
      <c r="AL2844">
        <v>469</v>
      </c>
      <c r="AM2844">
        <v>11.703651441493999</v>
      </c>
    </row>
    <row r="2845" spans="1:39" x14ac:dyDescent="0.25">
      <c r="A2845">
        <v>328.717456476763</v>
      </c>
      <c r="B2845">
        <v>5.73022931871843E-2</v>
      </c>
      <c r="C2845">
        <v>434</v>
      </c>
      <c r="D2845">
        <v>14.4175618896261</v>
      </c>
      <c r="AJ2845">
        <v>299.19737187866099</v>
      </c>
      <c r="AK2845">
        <v>0.15848300125272399</v>
      </c>
      <c r="AL2845">
        <v>469</v>
      </c>
      <c r="AM2845">
        <v>11.703651441493999</v>
      </c>
    </row>
    <row r="2846" spans="1:39" x14ac:dyDescent="0.25">
      <c r="A2846">
        <v>328.717456476763</v>
      </c>
      <c r="B2846">
        <v>5.72548232070655E-2</v>
      </c>
      <c r="C2846">
        <v>434</v>
      </c>
      <c r="D2846">
        <v>14.4175618896261</v>
      </c>
      <c r="AJ2846">
        <v>298.97744507598702</v>
      </c>
      <c r="AK2846">
        <v>0.15799425314242699</v>
      </c>
      <c r="AL2846">
        <v>489</v>
      </c>
      <c r="AM2846">
        <v>11.597549127647699</v>
      </c>
    </row>
    <row r="2847" spans="1:39" x14ac:dyDescent="0.25">
      <c r="A2847">
        <v>328.717456476763</v>
      </c>
      <c r="B2847">
        <v>5.7482319355868297E-2</v>
      </c>
      <c r="C2847">
        <v>434</v>
      </c>
      <c r="D2847">
        <v>14.4175618896261</v>
      </c>
      <c r="AJ2847">
        <v>298.97744507598702</v>
      </c>
      <c r="AK2847">
        <v>0.15812882134390799</v>
      </c>
      <c r="AL2847">
        <v>489</v>
      </c>
      <c r="AM2847">
        <v>11.597549127647699</v>
      </c>
    </row>
    <row r="2848" spans="1:39" x14ac:dyDescent="0.25">
      <c r="A2848">
        <v>328.717456476763</v>
      </c>
      <c r="B2848">
        <v>5.7006437383112403E-2</v>
      </c>
      <c r="C2848">
        <v>434</v>
      </c>
      <c r="D2848">
        <v>14.4175618896261</v>
      </c>
      <c r="AJ2848">
        <v>298.97744507598702</v>
      </c>
      <c r="AK2848">
        <v>0.16075488019911199</v>
      </c>
      <c r="AL2848">
        <v>489</v>
      </c>
      <c r="AM2848">
        <v>11.597549127647699</v>
      </c>
    </row>
    <row r="2849" spans="1:39" x14ac:dyDescent="0.25">
      <c r="A2849">
        <v>328.717456476763</v>
      </c>
      <c r="B2849">
        <v>5.6355548770801803E-2</v>
      </c>
      <c r="C2849">
        <v>434</v>
      </c>
      <c r="D2849">
        <v>14.4175618896261</v>
      </c>
      <c r="AJ2849">
        <v>298.97744507598702</v>
      </c>
      <c r="AK2849">
        <v>0.15786204578968099</v>
      </c>
      <c r="AL2849">
        <v>489</v>
      </c>
      <c r="AM2849">
        <v>11.597549127647699</v>
      </c>
    </row>
    <row r="2850" spans="1:39" x14ac:dyDescent="0.25">
      <c r="A2850">
        <v>328.717456476763</v>
      </c>
      <c r="B2850">
        <v>5.6563155631450597E-2</v>
      </c>
      <c r="C2850">
        <v>434</v>
      </c>
      <c r="D2850">
        <v>14.4175618896261</v>
      </c>
      <c r="AJ2850">
        <v>298.97744507598702</v>
      </c>
      <c r="AK2850">
        <v>0.15568907624040701</v>
      </c>
      <c r="AL2850">
        <v>489</v>
      </c>
      <c r="AM2850">
        <v>11.597549127647699</v>
      </c>
    </row>
    <row r="2851" spans="1:39" x14ac:dyDescent="0.25">
      <c r="A2851">
        <v>328.717456476763</v>
      </c>
      <c r="B2851">
        <v>5.65678635280508E-2</v>
      </c>
      <c r="C2851">
        <v>434</v>
      </c>
      <c r="D2851">
        <v>14.4175618896261</v>
      </c>
      <c r="AJ2851">
        <v>298.97744507598702</v>
      </c>
      <c r="AK2851">
        <v>0.15421441170591499</v>
      </c>
      <c r="AL2851">
        <v>489</v>
      </c>
      <c r="AM2851">
        <v>11.597549127647699</v>
      </c>
    </row>
    <row r="2852" spans="1:39" x14ac:dyDescent="0.25">
      <c r="A2852">
        <v>328.49281696439698</v>
      </c>
      <c r="B2852">
        <v>5.6059998983008098E-2</v>
      </c>
      <c r="C2852">
        <v>433</v>
      </c>
      <c r="D2852">
        <v>14.4940861896612</v>
      </c>
      <c r="AJ2852">
        <v>298.97744507598702</v>
      </c>
      <c r="AK2852">
        <v>0.15404820443081901</v>
      </c>
      <c r="AL2852">
        <v>489</v>
      </c>
      <c r="AM2852">
        <v>11.597549127647699</v>
      </c>
    </row>
    <row r="2853" spans="1:39" x14ac:dyDescent="0.25">
      <c r="A2853">
        <v>328.49281696439698</v>
      </c>
      <c r="B2853">
        <v>5.66663542987998E-2</v>
      </c>
      <c r="C2853">
        <v>433</v>
      </c>
      <c r="D2853">
        <v>14.4940861896612</v>
      </c>
      <c r="AJ2853">
        <v>298.97744507598702</v>
      </c>
      <c r="AK2853">
        <v>0.15361237890971499</v>
      </c>
      <c r="AL2853">
        <v>489</v>
      </c>
      <c r="AM2853">
        <v>11.597549127647699</v>
      </c>
    </row>
    <row r="2854" spans="1:39" x14ac:dyDescent="0.25">
      <c r="A2854">
        <v>328.49281696439698</v>
      </c>
      <c r="B2854">
        <v>5.6755738766036297E-2</v>
      </c>
      <c r="C2854">
        <v>433</v>
      </c>
      <c r="D2854">
        <v>14.4940861896612</v>
      </c>
      <c r="AJ2854">
        <v>298.76973146595998</v>
      </c>
      <c r="AK2854">
        <v>0.15484024845542399</v>
      </c>
      <c r="AL2854">
        <v>481</v>
      </c>
      <c r="AM2854">
        <v>11.145825848449</v>
      </c>
    </row>
    <row r="2855" spans="1:39" x14ac:dyDescent="0.25">
      <c r="A2855">
        <v>328.49281696439698</v>
      </c>
      <c r="B2855">
        <v>5.6244381524296401E-2</v>
      </c>
      <c r="C2855">
        <v>433</v>
      </c>
      <c r="D2855">
        <v>14.4940861896612</v>
      </c>
      <c r="AJ2855">
        <v>298.76973146595998</v>
      </c>
      <c r="AK2855">
        <v>0.153984854949519</v>
      </c>
      <c r="AL2855">
        <v>481</v>
      </c>
      <c r="AM2855">
        <v>11.145825848449</v>
      </c>
    </row>
    <row r="2856" spans="1:39" x14ac:dyDescent="0.25">
      <c r="A2856">
        <v>328.49281696439698</v>
      </c>
      <c r="B2856">
        <v>5.66785372633824E-2</v>
      </c>
      <c r="C2856">
        <v>433</v>
      </c>
      <c r="D2856">
        <v>14.4940861896612</v>
      </c>
      <c r="AJ2856">
        <v>298.76973146595998</v>
      </c>
      <c r="AK2856">
        <v>0.154785490631903</v>
      </c>
      <c r="AL2856">
        <v>481</v>
      </c>
      <c r="AM2856">
        <v>11.145825848449</v>
      </c>
    </row>
    <row r="2857" spans="1:39" x14ac:dyDescent="0.25">
      <c r="A2857">
        <v>328.49281696439698</v>
      </c>
      <c r="B2857">
        <v>5.6716728323387901E-2</v>
      </c>
      <c r="C2857">
        <v>433</v>
      </c>
      <c r="D2857">
        <v>14.4940861896612</v>
      </c>
      <c r="AJ2857">
        <v>298.76973146595998</v>
      </c>
      <c r="AK2857">
        <v>0.15504914005576001</v>
      </c>
      <c r="AL2857">
        <v>481</v>
      </c>
      <c r="AM2857">
        <v>11.145825848449</v>
      </c>
    </row>
    <row r="2858" spans="1:39" x14ac:dyDescent="0.25">
      <c r="A2858">
        <v>328.49281696439698</v>
      </c>
      <c r="B2858">
        <v>5.6869212659256901E-2</v>
      </c>
      <c r="C2858">
        <v>433</v>
      </c>
      <c r="D2858">
        <v>14.4940861896612</v>
      </c>
      <c r="AJ2858">
        <v>298.76973146595998</v>
      </c>
      <c r="AK2858">
        <v>0.155488406937483</v>
      </c>
      <c r="AL2858">
        <v>481</v>
      </c>
      <c r="AM2858">
        <v>11.145825848449</v>
      </c>
    </row>
    <row r="2859" spans="1:39" x14ac:dyDescent="0.25">
      <c r="A2859">
        <v>328.49281696439698</v>
      </c>
      <c r="B2859">
        <v>5.7380708635255899E-2</v>
      </c>
      <c r="C2859">
        <v>433</v>
      </c>
      <c r="D2859">
        <v>14.4940861896612</v>
      </c>
      <c r="AJ2859">
        <v>298.76973146595998</v>
      </c>
      <c r="AK2859">
        <v>0.155762425995776</v>
      </c>
      <c r="AL2859">
        <v>481</v>
      </c>
      <c r="AM2859">
        <v>11.145825848449</v>
      </c>
    </row>
    <row r="2860" spans="1:39" x14ac:dyDescent="0.25">
      <c r="A2860">
        <v>328.49281696439698</v>
      </c>
      <c r="B2860">
        <v>5.7278694926081203E-2</v>
      </c>
      <c r="C2860">
        <v>433</v>
      </c>
      <c r="D2860">
        <v>14.4940861896612</v>
      </c>
      <c r="AJ2860">
        <v>298.76973146595998</v>
      </c>
      <c r="AK2860">
        <v>0.15433970119571</v>
      </c>
      <c r="AL2860">
        <v>481</v>
      </c>
      <c r="AM2860">
        <v>11.145825848449</v>
      </c>
    </row>
    <row r="2861" spans="1:39" x14ac:dyDescent="0.25">
      <c r="A2861">
        <v>328.17032638075801</v>
      </c>
      <c r="B2861">
        <v>5.6823756199157097E-2</v>
      </c>
      <c r="C2861">
        <v>429</v>
      </c>
      <c r="D2861">
        <v>14.4881355895195</v>
      </c>
      <c r="AJ2861">
        <v>298.76973146595998</v>
      </c>
      <c r="AK2861">
        <v>0.155537560152545</v>
      </c>
      <c r="AL2861">
        <v>481</v>
      </c>
      <c r="AM2861">
        <v>11.145825848449</v>
      </c>
    </row>
    <row r="2862" spans="1:39" x14ac:dyDescent="0.25">
      <c r="A2862">
        <v>328.17032638075801</v>
      </c>
      <c r="B2862">
        <v>5.6721756795713403E-2</v>
      </c>
      <c r="C2862">
        <v>429</v>
      </c>
      <c r="D2862">
        <v>14.4881355895195</v>
      </c>
      <c r="AJ2862">
        <v>298.41632983065199</v>
      </c>
      <c r="AK2862">
        <v>0.15728854912322501</v>
      </c>
      <c r="AL2862">
        <v>519</v>
      </c>
      <c r="AM2862">
        <v>10.864975546486701</v>
      </c>
    </row>
    <row r="2863" spans="1:39" x14ac:dyDescent="0.25">
      <c r="A2863">
        <v>328.17032638075801</v>
      </c>
      <c r="B2863">
        <v>5.7139952353189097E-2</v>
      </c>
      <c r="C2863">
        <v>429</v>
      </c>
      <c r="D2863">
        <v>14.4881355895195</v>
      </c>
      <c r="AJ2863">
        <v>298.41632983065199</v>
      </c>
      <c r="AK2863">
        <v>0.156343358782634</v>
      </c>
      <c r="AL2863">
        <v>519</v>
      </c>
      <c r="AM2863">
        <v>10.864975546486701</v>
      </c>
    </row>
    <row r="2864" spans="1:39" x14ac:dyDescent="0.25">
      <c r="A2864">
        <v>328.17032638075801</v>
      </c>
      <c r="B2864">
        <v>5.7395166894539398E-2</v>
      </c>
      <c r="C2864">
        <v>429</v>
      </c>
      <c r="D2864">
        <v>14.4881355895195</v>
      </c>
      <c r="AJ2864">
        <v>298.41632983065199</v>
      </c>
      <c r="AK2864">
        <v>0.155998159345135</v>
      </c>
      <c r="AL2864">
        <v>519</v>
      </c>
      <c r="AM2864">
        <v>10.864975546486701</v>
      </c>
    </row>
    <row r="2865" spans="1:39" x14ac:dyDescent="0.25">
      <c r="A2865">
        <v>328.17032638075801</v>
      </c>
      <c r="B2865">
        <v>5.75398820561899E-2</v>
      </c>
      <c r="C2865">
        <v>429</v>
      </c>
      <c r="D2865">
        <v>14.4881355895195</v>
      </c>
      <c r="AJ2865">
        <v>298.41632983065199</v>
      </c>
      <c r="AK2865">
        <v>0.15438963707325301</v>
      </c>
      <c r="AL2865">
        <v>519</v>
      </c>
      <c r="AM2865">
        <v>10.864975546486701</v>
      </c>
    </row>
    <row r="2866" spans="1:39" x14ac:dyDescent="0.25">
      <c r="A2866">
        <v>328.17032638075801</v>
      </c>
      <c r="B2866">
        <v>5.7415740775918302E-2</v>
      </c>
      <c r="C2866">
        <v>429</v>
      </c>
      <c r="D2866">
        <v>14.4881355895195</v>
      </c>
      <c r="AJ2866">
        <v>298.41632983065199</v>
      </c>
      <c r="AK2866">
        <v>0.15384228077472001</v>
      </c>
      <c r="AL2866">
        <v>519</v>
      </c>
      <c r="AM2866">
        <v>10.864975546486701</v>
      </c>
    </row>
    <row r="2867" spans="1:39" x14ac:dyDescent="0.25">
      <c r="A2867">
        <v>328.17032638075801</v>
      </c>
      <c r="B2867">
        <v>5.8083605841423601E-2</v>
      </c>
      <c r="C2867">
        <v>429</v>
      </c>
      <c r="D2867">
        <v>14.4881355895195</v>
      </c>
      <c r="AJ2867">
        <v>298.41632983065199</v>
      </c>
      <c r="AK2867">
        <v>0.15027797369726101</v>
      </c>
      <c r="AL2867">
        <v>519</v>
      </c>
      <c r="AM2867">
        <v>10.864975546486701</v>
      </c>
    </row>
    <row r="2868" spans="1:39" x14ac:dyDescent="0.25">
      <c r="A2868">
        <v>328.17032638075801</v>
      </c>
      <c r="B2868">
        <v>5.7798281744889303E-2</v>
      </c>
      <c r="C2868">
        <v>429</v>
      </c>
      <c r="D2868">
        <v>14.4881355895195</v>
      </c>
      <c r="AJ2868">
        <v>298.41632983065199</v>
      </c>
      <c r="AK2868">
        <v>0.15092428051088</v>
      </c>
      <c r="AL2868">
        <v>519</v>
      </c>
      <c r="AM2868">
        <v>10.864975546486701</v>
      </c>
    </row>
    <row r="2869" spans="1:39" x14ac:dyDescent="0.25">
      <c r="A2869">
        <v>328.17032638075801</v>
      </c>
      <c r="B2869">
        <v>5.8158601662215897E-2</v>
      </c>
      <c r="C2869">
        <v>429</v>
      </c>
      <c r="D2869">
        <v>14.4881355895195</v>
      </c>
      <c r="AJ2869">
        <v>298.41632983065199</v>
      </c>
      <c r="AK2869">
        <v>0.151255592865737</v>
      </c>
      <c r="AL2869">
        <v>519</v>
      </c>
      <c r="AM2869">
        <v>10.864975546486701</v>
      </c>
    </row>
    <row r="2870" spans="1:39" x14ac:dyDescent="0.25">
      <c r="A2870">
        <v>328.17032638075801</v>
      </c>
      <c r="B2870">
        <v>5.8208621726639098E-2</v>
      </c>
      <c r="C2870">
        <v>429</v>
      </c>
      <c r="D2870">
        <v>14.4881355895195</v>
      </c>
      <c r="AJ2870">
        <v>298.41632983065199</v>
      </c>
      <c r="AK2870">
        <v>0.15119479596165</v>
      </c>
      <c r="AL2870">
        <v>519</v>
      </c>
      <c r="AM2870">
        <v>10.864975546486701</v>
      </c>
    </row>
    <row r="2871" spans="1:39" x14ac:dyDescent="0.25">
      <c r="A2871">
        <v>328.17032638075801</v>
      </c>
      <c r="B2871">
        <v>5.8372249195707E-2</v>
      </c>
      <c r="C2871">
        <v>429</v>
      </c>
      <c r="D2871">
        <v>14.4881355895195</v>
      </c>
      <c r="AJ2871">
        <v>298.41632983065199</v>
      </c>
      <c r="AK2871">
        <v>0.15185189886046599</v>
      </c>
      <c r="AL2871">
        <v>519</v>
      </c>
      <c r="AM2871">
        <v>10.864975546486701</v>
      </c>
    </row>
    <row r="2872" spans="1:39" x14ac:dyDescent="0.25">
      <c r="A2872">
        <v>328.17032638075801</v>
      </c>
      <c r="B2872">
        <v>5.8289442299651002E-2</v>
      </c>
      <c r="C2872">
        <v>429</v>
      </c>
      <c r="D2872">
        <v>14.4881355895195</v>
      </c>
      <c r="AJ2872">
        <v>298.41632983065199</v>
      </c>
      <c r="AK2872">
        <v>0.152806105868146</v>
      </c>
      <c r="AL2872">
        <v>519</v>
      </c>
      <c r="AM2872">
        <v>10.864975546486701</v>
      </c>
    </row>
    <row r="2873" spans="1:39" x14ac:dyDescent="0.25">
      <c r="A2873">
        <v>328.17032638075801</v>
      </c>
      <c r="B2873">
        <v>5.81389792383568E-2</v>
      </c>
      <c r="C2873">
        <v>429</v>
      </c>
      <c r="D2873">
        <v>14.4881355895195</v>
      </c>
      <c r="AJ2873">
        <v>298.41632983065199</v>
      </c>
      <c r="AK2873">
        <v>0.15277523420910499</v>
      </c>
      <c r="AL2873">
        <v>519</v>
      </c>
      <c r="AM2873">
        <v>10.864975546486701</v>
      </c>
    </row>
    <row r="2874" spans="1:39" x14ac:dyDescent="0.25">
      <c r="A2874">
        <v>328.17032638075801</v>
      </c>
      <c r="B2874">
        <v>5.7065038202221002E-2</v>
      </c>
      <c r="C2874">
        <v>429</v>
      </c>
      <c r="D2874">
        <v>14.4881355895195</v>
      </c>
      <c r="AJ2874">
        <v>298.41632983065199</v>
      </c>
      <c r="AK2874">
        <v>0.15579871500231701</v>
      </c>
      <c r="AL2874">
        <v>519</v>
      </c>
      <c r="AM2874">
        <v>10.864975546486701</v>
      </c>
    </row>
    <row r="2875" spans="1:39" x14ac:dyDescent="0.25">
      <c r="A2875">
        <v>328.17032638075801</v>
      </c>
      <c r="B2875">
        <v>5.7224371005893199E-2</v>
      </c>
      <c r="C2875">
        <v>429</v>
      </c>
      <c r="D2875">
        <v>14.4881355895195</v>
      </c>
      <c r="AJ2875">
        <v>298.41632983065199</v>
      </c>
      <c r="AK2875">
        <v>0.15718314459785199</v>
      </c>
      <c r="AL2875">
        <v>519</v>
      </c>
      <c r="AM2875">
        <v>10.864975546486701</v>
      </c>
    </row>
    <row r="2876" spans="1:39" x14ac:dyDescent="0.25">
      <c r="A2876">
        <v>328.17032638075801</v>
      </c>
      <c r="B2876">
        <v>5.72186901314626E-2</v>
      </c>
      <c r="C2876">
        <v>429</v>
      </c>
      <c r="D2876">
        <v>14.4881355895195</v>
      </c>
      <c r="AJ2876">
        <v>298.41632983065199</v>
      </c>
      <c r="AK2876">
        <v>0.157279301011124</v>
      </c>
      <c r="AL2876">
        <v>519</v>
      </c>
      <c r="AM2876">
        <v>10.864975546486701</v>
      </c>
    </row>
    <row r="2877" spans="1:39" x14ac:dyDescent="0.25">
      <c r="A2877">
        <v>328.011897395598</v>
      </c>
      <c r="B2877">
        <v>5.7597296364224997E-2</v>
      </c>
      <c r="C2877">
        <v>433</v>
      </c>
      <c r="D2877">
        <v>14.3965614442714</v>
      </c>
      <c r="AJ2877">
        <v>297.90661698719498</v>
      </c>
      <c r="AK2877">
        <v>0.156545755011958</v>
      </c>
      <c r="AL2877">
        <v>491</v>
      </c>
      <c r="AM2877">
        <v>11.5470692145173</v>
      </c>
    </row>
    <row r="2878" spans="1:39" x14ac:dyDescent="0.25">
      <c r="A2878">
        <v>328.011897395598</v>
      </c>
      <c r="B2878">
        <v>5.7612409589969799E-2</v>
      </c>
      <c r="C2878">
        <v>433</v>
      </c>
      <c r="D2878">
        <v>14.3965614442714</v>
      </c>
      <c r="AJ2878">
        <v>297.90661698719498</v>
      </c>
      <c r="AK2878">
        <v>0.15737358345511299</v>
      </c>
      <c r="AL2878">
        <v>491</v>
      </c>
      <c r="AM2878">
        <v>11.5470692145173</v>
      </c>
    </row>
    <row r="2879" spans="1:39" x14ac:dyDescent="0.25">
      <c r="A2879">
        <v>328.011897395598</v>
      </c>
      <c r="B2879">
        <v>5.7221034402304E-2</v>
      </c>
      <c r="C2879">
        <v>433</v>
      </c>
      <c r="D2879">
        <v>14.3965614442714</v>
      </c>
      <c r="AJ2879">
        <v>297.90661698719498</v>
      </c>
      <c r="AK2879">
        <v>0.158367506275953</v>
      </c>
      <c r="AL2879">
        <v>491</v>
      </c>
      <c r="AM2879">
        <v>11.5470692145173</v>
      </c>
    </row>
    <row r="2880" spans="1:39" x14ac:dyDescent="0.25">
      <c r="A2880">
        <v>328.011897395598</v>
      </c>
      <c r="B2880">
        <v>5.7400516078586497E-2</v>
      </c>
      <c r="C2880">
        <v>433</v>
      </c>
      <c r="D2880">
        <v>14.3965614442714</v>
      </c>
      <c r="AJ2880">
        <v>297.90661698719498</v>
      </c>
      <c r="AK2880">
        <v>0.158712141924746</v>
      </c>
      <c r="AL2880">
        <v>491</v>
      </c>
      <c r="AM2880">
        <v>11.5470692145173</v>
      </c>
    </row>
    <row r="2881" spans="1:39" x14ac:dyDescent="0.25">
      <c r="A2881">
        <v>328.011897395598</v>
      </c>
      <c r="B2881">
        <v>5.7724806721009297E-2</v>
      </c>
      <c r="C2881">
        <v>433</v>
      </c>
      <c r="D2881">
        <v>14.3965614442714</v>
      </c>
      <c r="AJ2881">
        <v>297.90661698719498</v>
      </c>
      <c r="AK2881">
        <v>0.158280878945465</v>
      </c>
      <c r="AL2881">
        <v>491</v>
      </c>
      <c r="AM2881">
        <v>11.5470692145173</v>
      </c>
    </row>
    <row r="2882" spans="1:39" x14ac:dyDescent="0.25">
      <c r="A2882">
        <v>328.011897395598</v>
      </c>
      <c r="B2882">
        <v>5.7923617090117702E-2</v>
      </c>
      <c r="C2882">
        <v>433</v>
      </c>
      <c r="D2882">
        <v>14.3965614442714</v>
      </c>
      <c r="AJ2882">
        <v>297.89108930830798</v>
      </c>
      <c r="AK2882">
        <v>0.15832338358897199</v>
      </c>
      <c r="AL2882">
        <v>489</v>
      </c>
      <c r="AM2882">
        <v>11.6877138998825</v>
      </c>
    </row>
    <row r="2883" spans="1:39" x14ac:dyDescent="0.25">
      <c r="A2883">
        <v>328.011897395598</v>
      </c>
      <c r="B2883">
        <v>5.7563170452495399E-2</v>
      </c>
      <c r="C2883">
        <v>433</v>
      </c>
      <c r="D2883">
        <v>14.3965614442714</v>
      </c>
      <c r="AJ2883">
        <v>297.89108930830798</v>
      </c>
      <c r="AK2883">
        <v>0.158090274065358</v>
      </c>
      <c r="AL2883">
        <v>489</v>
      </c>
      <c r="AM2883">
        <v>11.6877138998825</v>
      </c>
    </row>
    <row r="2884" spans="1:39" x14ac:dyDescent="0.25">
      <c r="A2884">
        <v>328.011897395598</v>
      </c>
      <c r="B2884">
        <v>5.7348149530702601E-2</v>
      </c>
      <c r="C2884">
        <v>433</v>
      </c>
      <c r="D2884">
        <v>14.3965614442714</v>
      </c>
      <c r="AJ2884">
        <v>297.89108930830798</v>
      </c>
      <c r="AK2884">
        <v>0.15747516373590001</v>
      </c>
      <c r="AL2884">
        <v>489</v>
      </c>
      <c r="AM2884">
        <v>11.6877138998825</v>
      </c>
    </row>
    <row r="2885" spans="1:39" x14ac:dyDescent="0.25">
      <c r="A2885">
        <v>328.011897395598</v>
      </c>
      <c r="B2885">
        <v>5.76398951576058E-2</v>
      </c>
      <c r="C2885">
        <v>433</v>
      </c>
      <c r="D2885">
        <v>14.3965614442714</v>
      </c>
      <c r="AJ2885">
        <v>297.89108930830798</v>
      </c>
      <c r="AK2885">
        <v>0.15619940618143999</v>
      </c>
      <c r="AL2885">
        <v>489</v>
      </c>
      <c r="AM2885">
        <v>11.6877138998825</v>
      </c>
    </row>
    <row r="2886" spans="1:39" x14ac:dyDescent="0.25">
      <c r="A2886">
        <v>328.011897395598</v>
      </c>
      <c r="B2886">
        <v>5.8330015147897402E-2</v>
      </c>
      <c r="C2886">
        <v>433</v>
      </c>
      <c r="D2886">
        <v>14.3965614442714</v>
      </c>
      <c r="AJ2886">
        <v>297.89108930830798</v>
      </c>
      <c r="AK2886">
        <v>0.157652538906673</v>
      </c>
      <c r="AL2886">
        <v>489</v>
      </c>
      <c r="AM2886">
        <v>11.6877138998825</v>
      </c>
    </row>
    <row r="2887" spans="1:39" x14ac:dyDescent="0.25">
      <c r="A2887">
        <v>328.011897395598</v>
      </c>
      <c r="B2887">
        <v>5.8337895214815701E-2</v>
      </c>
      <c r="C2887">
        <v>433</v>
      </c>
      <c r="D2887">
        <v>14.3965614442714</v>
      </c>
      <c r="AJ2887">
        <v>297.89108930830798</v>
      </c>
      <c r="AK2887">
        <v>0.15826883887224599</v>
      </c>
      <c r="AL2887">
        <v>489</v>
      </c>
      <c r="AM2887">
        <v>11.6877138998825</v>
      </c>
    </row>
    <row r="2888" spans="1:39" x14ac:dyDescent="0.25">
      <c r="A2888">
        <v>328.011897395598</v>
      </c>
      <c r="B2888">
        <v>5.87749504737103E-2</v>
      </c>
      <c r="C2888">
        <v>433</v>
      </c>
      <c r="D2888">
        <v>14.3965614442714</v>
      </c>
      <c r="AJ2888">
        <v>297.77418510755501</v>
      </c>
      <c r="AK2888">
        <v>0.156974718337687</v>
      </c>
      <c r="AL2888">
        <v>482</v>
      </c>
      <c r="AM2888">
        <v>11.330193642526901</v>
      </c>
    </row>
    <row r="2889" spans="1:39" x14ac:dyDescent="0.25">
      <c r="A2889">
        <v>328.011897395598</v>
      </c>
      <c r="B2889">
        <v>5.8711375322951703E-2</v>
      </c>
      <c r="C2889">
        <v>433</v>
      </c>
      <c r="D2889">
        <v>14.3965614442714</v>
      </c>
      <c r="AJ2889">
        <v>297.77418510755501</v>
      </c>
      <c r="AK2889">
        <v>0.15807755626683201</v>
      </c>
      <c r="AL2889">
        <v>482</v>
      </c>
      <c r="AM2889">
        <v>11.330193642526901</v>
      </c>
    </row>
    <row r="2890" spans="1:39" x14ac:dyDescent="0.25">
      <c r="A2890">
        <v>328.011897395598</v>
      </c>
      <c r="B2890">
        <v>5.8694939906733003E-2</v>
      </c>
      <c r="C2890">
        <v>433</v>
      </c>
      <c r="D2890">
        <v>14.3965614442714</v>
      </c>
      <c r="AJ2890">
        <v>297.77418510755501</v>
      </c>
      <c r="AK2890">
        <v>0.16008475929017199</v>
      </c>
      <c r="AL2890">
        <v>482</v>
      </c>
      <c r="AM2890">
        <v>11.330193642526901</v>
      </c>
    </row>
    <row r="2891" spans="1:39" x14ac:dyDescent="0.25">
      <c r="A2891">
        <v>328.011897395598</v>
      </c>
      <c r="B2891">
        <v>5.9044386216660701E-2</v>
      </c>
      <c r="C2891">
        <v>433</v>
      </c>
      <c r="D2891">
        <v>14.3965614442714</v>
      </c>
      <c r="AJ2891">
        <v>297.77418510755501</v>
      </c>
      <c r="AK2891">
        <v>0.159914769700332</v>
      </c>
      <c r="AL2891">
        <v>482</v>
      </c>
      <c r="AM2891">
        <v>11.330193642526901</v>
      </c>
    </row>
    <row r="2892" spans="1:39" x14ac:dyDescent="0.25">
      <c r="A2892">
        <v>328.011897395598</v>
      </c>
      <c r="B2892">
        <v>5.8873219535415001E-2</v>
      </c>
      <c r="C2892">
        <v>433</v>
      </c>
      <c r="D2892">
        <v>14.3965614442714</v>
      </c>
      <c r="AJ2892">
        <v>297.77418510755501</v>
      </c>
      <c r="AK2892">
        <v>0.160820577551573</v>
      </c>
      <c r="AL2892">
        <v>482</v>
      </c>
      <c r="AM2892">
        <v>11.330193642526901</v>
      </c>
    </row>
    <row r="2893" spans="1:39" x14ac:dyDescent="0.25">
      <c r="A2893">
        <v>328.011897395598</v>
      </c>
      <c r="B2893">
        <v>5.9137026080825203E-2</v>
      </c>
      <c r="C2893">
        <v>433</v>
      </c>
      <c r="D2893">
        <v>14.3965614442714</v>
      </c>
      <c r="AJ2893">
        <v>297.77418510755501</v>
      </c>
      <c r="AK2893">
        <v>0.16116700582369101</v>
      </c>
      <c r="AL2893">
        <v>482</v>
      </c>
      <c r="AM2893">
        <v>11.330193642526901</v>
      </c>
    </row>
    <row r="2894" spans="1:39" x14ac:dyDescent="0.25">
      <c r="A2894">
        <v>328.011897395598</v>
      </c>
      <c r="B2894">
        <v>5.9124794953245803E-2</v>
      </c>
      <c r="C2894">
        <v>433</v>
      </c>
      <c r="D2894">
        <v>14.3965614442714</v>
      </c>
      <c r="AJ2894">
        <v>297.77418510755501</v>
      </c>
      <c r="AK2894">
        <v>0.167133455088879</v>
      </c>
      <c r="AL2894">
        <v>482</v>
      </c>
      <c r="AM2894">
        <v>11.330193642526901</v>
      </c>
    </row>
    <row r="2895" spans="1:39" x14ac:dyDescent="0.25">
      <c r="A2895">
        <v>328.011897395598</v>
      </c>
      <c r="B2895">
        <v>5.8895624652455202E-2</v>
      </c>
      <c r="C2895">
        <v>433</v>
      </c>
      <c r="D2895">
        <v>14.3965614442714</v>
      </c>
      <c r="AJ2895">
        <v>297.77418510755501</v>
      </c>
      <c r="AK2895">
        <v>0.16837112668933499</v>
      </c>
      <c r="AL2895">
        <v>482</v>
      </c>
      <c r="AM2895">
        <v>11.330193642526901</v>
      </c>
    </row>
    <row r="2896" spans="1:39" x14ac:dyDescent="0.25">
      <c r="A2896">
        <v>328.011897395598</v>
      </c>
      <c r="B2896">
        <v>5.8701169764815403E-2</v>
      </c>
      <c r="C2896">
        <v>433</v>
      </c>
      <c r="D2896">
        <v>14.3965614442714</v>
      </c>
      <c r="AJ2896">
        <v>297.77418510755501</v>
      </c>
      <c r="AK2896">
        <v>0.16924523682317799</v>
      </c>
      <c r="AL2896">
        <v>482</v>
      </c>
      <c r="AM2896">
        <v>11.330193642526901</v>
      </c>
    </row>
    <row r="2897" spans="1:39" x14ac:dyDescent="0.25">
      <c r="A2897">
        <v>328.011897395598</v>
      </c>
      <c r="B2897">
        <v>5.8479823770431802E-2</v>
      </c>
      <c r="C2897">
        <v>433</v>
      </c>
      <c r="D2897">
        <v>14.3965614442714</v>
      </c>
      <c r="AJ2897">
        <v>297.77418510755501</v>
      </c>
      <c r="AK2897">
        <v>0.17026949912915301</v>
      </c>
      <c r="AL2897">
        <v>482</v>
      </c>
      <c r="AM2897">
        <v>11.330193642526901</v>
      </c>
    </row>
    <row r="2898" spans="1:39" x14ac:dyDescent="0.25">
      <c r="A2898">
        <v>328.011897395598</v>
      </c>
      <c r="B2898">
        <v>5.8194218432524897E-2</v>
      </c>
      <c r="C2898">
        <v>433</v>
      </c>
      <c r="D2898">
        <v>14.3965614442714</v>
      </c>
      <c r="AJ2898">
        <v>297.77418510755501</v>
      </c>
      <c r="AK2898">
        <v>0.169106756580235</v>
      </c>
      <c r="AL2898">
        <v>482</v>
      </c>
      <c r="AM2898">
        <v>11.330193642526901</v>
      </c>
    </row>
    <row r="2899" spans="1:39" x14ac:dyDescent="0.25">
      <c r="A2899">
        <v>328.011897395598</v>
      </c>
      <c r="B2899">
        <v>5.8006439823901197E-2</v>
      </c>
      <c r="C2899">
        <v>433</v>
      </c>
      <c r="D2899">
        <v>14.3965614442714</v>
      </c>
      <c r="AJ2899">
        <v>297.77418510755501</v>
      </c>
      <c r="AK2899">
        <v>0.16623207829827899</v>
      </c>
      <c r="AL2899">
        <v>482</v>
      </c>
      <c r="AM2899">
        <v>11.330193642526901</v>
      </c>
    </row>
    <row r="2900" spans="1:39" x14ac:dyDescent="0.25">
      <c r="A2900">
        <v>328.011897395598</v>
      </c>
      <c r="B2900">
        <v>5.8617713259706002E-2</v>
      </c>
      <c r="C2900">
        <v>433</v>
      </c>
      <c r="D2900">
        <v>14.3965614442714</v>
      </c>
      <c r="AJ2900">
        <v>297.77418510755501</v>
      </c>
      <c r="AK2900">
        <v>0.16582643583696599</v>
      </c>
      <c r="AL2900">
        <v>482</v>
      </c>
      <c r="AM2900">
        <v>11.330193642526901</v>
      </c>
    </row>
    <row r="2901" spans="1:39" x14ac:dyDescent="0.25">
      <c r="A2901">
        <v>328.011897395598</v>
      </c>
      <c r="B2901">
        <v>5.8734480812919397E-2</v>
      </c>
      <c r="C2901">
        <v>433</v>
      </c>
      <c r="D2901">
        <v>14.3965614442714</v>
      </c>
      <c r="AJ2901">
        <v>297.77418510755501</v>
      </c>
      <c r="AK2901">
        <v>0.167465282551295</v>
      </c>
      <c r="AL2901">
        <v>482</v>
      </c>
      <c r="AM2901">
        <v>11.330193642526901</v>
      </c>
    </row>
    <row r="2902" spans="1:39" x14ac:dyDescent="0.25">
      <c r="A2902">
        <v>328.011897395598</v>
      </c>
      <c r="B2902">
        <v>5.8670346752822303E-2</v>
      </c>
      <c r="C2902">
        <v>433</v>
      </c>
      <c r="D2902">
        <v>14.3965614442714</v>
      </c>
      <c r="AJ2902">
        <v>297.77418510755501</v>
      </c>
      <c r="AK2902">
        <v>0.16685424941891999</v>
      </c>
      <c r="AL2902">
        <v>482</v>
      </c>
      <c r="AM2902">
        <v>11.330193642526901</v>
      </c>
    </row>
    <row r="2903" spans="1:39" x14ac:dyDescent="0.25">
      <c r="A2903">
        <v>328.011897395598</v>
      </c>
      <c r="B2903">
        <v>5.8566796314435399E-2</v>
      </c>
      <c r="C2903">
        <v>433</v>
      </c>
      <c r="D2903">
        <v>14.3965614442714</v>
      </c>
      <c r="AJ2903">
        <v>297.77418510755501</v>
      </c>
      <c r="AK2903">
        <v>0.16731430843459699</v>
      </c>
      <c r="AL2903">
        <v>482</v>
      </c>
      <c r="AM2903">
        <v>11.330193642526901</v>
      </c>
    </row>
    <row r="2904" spans="1:39" x14ac:dyDescent="0.25">
      <c r="A2904">
        <v>328.011897395598</v>
      </c>
      <c r="B2904">
        <v>5.8501481605942797E-2</v>
      </c>
      <c r="C2904">
        <v>433</v>
      </c>
      <c r="D2904">
        <v>14.3965614442714</v>
      </c>
      <c r="AJ2904">
        <v>297.77418510755501</v>
      </c>
      <c r="AK2904">
        <v>0.16766903506612901</v>
      </c>
      <c r="AL2904">
        <v>482</v>
      </c>
      <c r="AM2904">
        <v>11.330193642526901</v>
      </c>
    </row>
    <row r="2905" spans="1:39" x14ac:dyDescent="0.25">
      <c r="A2905">
        <v>328.011897395598</v>
      </c>
      <c r="B2905">
        <v>5.8448631615404298E-2</v>
      </c>
      <c r="C2905">
        <v>433</v>
      </c>
      <c r="D2905">
        <v>14.3965614442714</v>
      </c>
      <c r="AJ2905">
        <v>297.77418510755501</v>
      </c>
      <c r="AK2905">
        <v>0.16856922717529799</v>
      </c>
      <c r="AL2905">
        <v>482</v>
      </c>
      <c r="AM2905">
        <v>11.330193642526901</v>
      </c>
    </row>
    <row r="2906" spans="1:39" x14ac:dyDescent="0.25">
      <c r="A2906">
        <v>328.011897395598</v>
      </c>
      <c r="B2906">
        <v>5.8526560562051001E-2</v>
      </c>
      <c r="C2906">
        <v>433</v>
      </c>
      <c r="D2906">
        <v>14.3965614442714</v>
      </c>
      <c r="AJ2906">
        <v>297.77418510755501</v>
      </c>
      <c r="AK2906">
        <v>0.16638215874299001</v>
      </c>
      <c r="AL2906">
        <v>482</v>
      </c>
      <c r="AM2906">
        <v>11.330193642526901</v>
      </c>
    </row>
    <row r="2907" spans="1:39" x14ac:dyDescent="0.25">
      <c r="A2907">
        <v>328.011897395598</v>
      </c>
      <c r="B2907">
        <v>5.8371056648308703E-2</v>
      </c>
      <c r="C2907">
        <v>433</v>
      </c>
      <c r="D2907">
        <v>14.3965614442714</v>
      </c>
      <c r="AJ2907">
        <v>297.77418510755501</v>
      </c>
      <c r="AK2907">
        <v>0.164397576471292</v>
      </c>
      <c r="AL2907">
        <v>482</v>
      </c>
      <c r="AM2907">
        <v>11.330193642526901</v>
      </c>
    </row>
    <row r="2908" spans="1:39" x14ac:dyDescent="0.25">
      <c r="A2908">
        <v>328.011897395598</v>
      </c>
      <c r="B2908">
        <v>5.81186852434055E-2</v>
      </c>
      <c r="C2908">
        <v>433</v>
      </c>
      <c r="D2908">
        <v>14.3965614442714</v>
      </c>
      <c r="AJ2908">
        <v>297.77418510755501</v>
      </c>
      <c r="AK2908">
        <v>0.163196002139368</v>
      </c>
      <c r="AL2908">
        <v>482</v>
      </c>
      <c r="AM2908">
        <v>11.330193642526901</v>
      </c>
    </row>
    <row r="2909" spans="1:39" x14ac:dyDescent="0.25">
      <c r="A2909">
        <v>328.011897395598</v>
      </c>
      <c r="B2909">
        <v>5.8871770407368899E-2</v>
      </c>
      <c r="C2909">
        <v>433</v>
      </c>
      <c r="D2909">
        <v>14.3965614442714</v>
      </c>
      <c r="AJ2909">
        <v>297.77418510755501</v>
      </c>
      <c r="AK2909">
        <v>0.16262617938141</v>
      </c>
      <c r="AL2909">
        <v>482</v>
      </c>
      <c r="AM2909">
        <v>11.330193642526901</v>
      </c>
    </row>
    <row r="2910" spans="1:39" x14ac:dyDescent="0.25">
      <c r="A2910">
        <v>328.011897395598</v>
      </c>
      <c r="B2910">
        <v>5.8871770407368899E-2</v>
      </c>
      <c r="C2910">
        <v>433</v>
      </c>
      <c r="D2910">
        <v>14.3965614442714</v>
      </c>
      <c r="AJ2910">
        <v>297.77418510755501</v>
      </c>
      <c r="AK2910">
        <v>0.16419682817792799</v>
      </c>
      <c r="AL2910">
        <v>482</v>
      </c>
      <c r="AM2910">
        <v>11.330193642526901</v>
      </c>
    </row>
    <row r="2911" spans="1:39" x14ac:dyDescent="0.25">
      <c r="A2911">
        <v>328.011897395598</v>
      </c>
      <c r="B2911">
        <v>5.8986378482779697E-2</v>
      </c>
      <c r="C2911">
        <v>433</v>
      </c>
      <c r="D2911">
        <v>14.3965614442714</v>
      </c>
      <c r="AJ2911">
        <v>297.70897518214798</v>
      </c>
      <c r="AK2911">
        <v>0.16279146704571801</v>
      </c>
      <c r="AL2911">
        <v>503</v>
      </c>
      <c r="AM2911">
        <v>11.0369001051877</v>
      </c>
    </row>
    <row r="2912" spans="1:39" x14ac:dyDescent="0.25">
      <c r="A2912">
        <v>328.011897395598</v>
      </c>
      <c r="B2912">
        <v>5.8531578297290901E-2</v>
      </c>
      <c r="C2912">
        <v>433</v>
      </c>
      <c r="D2912">
        <v>14.3965614442714</v>
      </c>
      <c r="AJ2912">
        <v>297.70897518214798</v>
      </c>
      <c r="AK2912">
        <v>0.16616528200890901</v>
      </c>
      <c r="AL2912">
        <v>503</v>
      </c>
      <c r="AM2912">
        <v>11.0369001051877</v>
      </c>
    </row>
    <row r="2913" spans="1:39" x14ac:dyDescent="0.25">
      <c r="A2913">
        <v>328.011897395598</v>
      </c>
      <c r="B2913">
        <v>5.8749012646277597E-2</v>
      </c>
      <c r="C2913">
        <v>433</v>
      </c>
      <c r="D2913">
        <v>14.3965614442714</v>
      </c>
      <c r="AJ2913">
        <v>297.11906333128002</v>
      </c>
      <c r="AK2913">
        <v>0.16631415139022401</v>
      </c>
      <c r="AL2913">
        <v>481</v>
      </c>
      <c r="AM2913">
        <v>11.901045414153501</v>
      </c>
    </row>
    <row r="2914" spans="1:39" x14ac:dyDescent="0.25">
      <c r="A2914">
        <v>328.011897395598</v>
      </c>
      <c r="B2914">
        <v>5.8795413898612502E-2</v>
      </c>
      <c r="C2914">
        <v>433</v>
      </c>
      <c r="D2914">
        <v>14.3965614442714</v>
      </c>
      <c r="AJ2914">
        <v>297.11906333128002</v>
      </c>
      <c r="AK2914">
        <v>0.16772594256342199</v>
      </c>
      <c r="AL2914">
        <v>481</v>
      </c>
      <c r="AM2914">
        <v>11.901045414153501</v>
      </c>
    </row>
    <row r="2915" spans="1:39" x14ac:dyDescent="0.25">
      <c r="A2915">
        <v>328.011897395598</v>
      </c>
      <c r="B2915">
        <v>5.8788467986830802E-2</v>
      </c>
      <c r="C2915">
        <v>433</v>
      </c>
      <c r="D2915">
        <v>14.3965614442714</v>
      </c>
      <c r="AJ2915">
        <v>297.11906333128002</v>
      </c>
      <c r="AK2915">
        <v>0.16782292132225601</v>
      </c>
      <c r="AL2915">
        <v>481</v>
      </c>
      <c r="AM2915">
        <v>11.901045414153501</v>
      </c>
    </row>
    <row r="2916" spans="1:39" x14ac:dyDescent="0.25">
      <c r="A2916">
        <v>328.011897395598</v>
      </c>
      <c r="B2916">
        <v>5.9507490800491003E-2</v>
      </c>
      <c r="C2916">
        <v>433</v>
      </c>
      <c r="D2916">
        <v>14.3965614442714</v>
      </c>
      <c r="AJ2916">
        <v>297.11906333128002</v>
      </c>
      <c r="AK2916">
        <v>0.166427084688891</v>
      </c>
      <c r="AL2916">
        <v>481</v>
      </c>
      <c r="AM2916">
        <v>11.901045414153501</v>
      </c>
    </row>
    <row r="2917" spans="1:39" x14ac:dyDescent="0.25">
      <c r="A2917">
        <v>328.011897395598</v>
      </c>
      <c r="B2917">
        <v>5.96262732765638E-2</v>
      </c>
      <c r="C2917">
        <v>433</v>
      </c>
      <c r="D2917">
        <v>14.3965614442714</v>
      </c>
      <c r="AJ2917">
        <v>297.11906333128002</v>
      </c>
      <c r="AK2917">
        <v>0.16718403702014101</v>
      </c>
      <c r="AL2917">
        <v>481</v>
      </c>
      <c r="AM2917">
        <v>11.901045414153501</v>
      </c>
    </row>
    <row r="2918" spans="1:39" x14ac:dyDescent="0.25">
      <c r="A2918">
        <v>328.011897395598</v>
      </c>
      <c r="B2918">
        <v>5.8758141253662799E-2</v>
      </c>
      <c r="C2918">
        <v>433</v>
      </c>
      <c r="D2918">
        <v>14.3965614442714</v>
      </c>
      <c r="AJ2918">
        <v>297.11906333128002</v>
      </c>
      <c r="AK2918">
        <v>0.16587384209222</v>
      </c>
      <c r="AL2918">
        <v>481</v>
      </c>
      <c r="AM2918">
        <v>11.901045414153501</v>
      </c>
    </row>
    <row r="2919" spans="1:39" x14ac:dyDescent="0.25">
      <c r="A2919">
        <v>328.011897395598</v>
      </c>
      <c r="B2919">
        <v>5.8597885332244602E-2</v>
      </c>
      <c r="C2919">
        <v>433</v>
      </c>
      <c r="D2919">
        <v>14.3965614442714</v>
      </c>
      <c r="AJ2919">
        <v>297.11906333128002</v>
      </c>
      <c r="AK2919">
        <v>0.16507270983945099</v>
      </c>
      <c r="AL2919">
        <v>481</v>
      </c>
      <c r="AM2919">
        <v>11.901045414153501</v>
      </c>
    </row>
    <row r="2920" spans="1:39" x14ac:dyDescent="0.25">
      <c r="A2920">
        <v>328.011897395598</v>
      </c>
      <c r="B2920">
        <v>5.88356504076352E-2</v>
      </c>
      <c r="C2920">
        <v>433</v>
      </c>
      <c r="D2920">
        <v>14.3965614442714</v>
      </c>
      <c r="AJ2920">
        <v>297.11906333128002</v>
      </c>
      <c r="AK2920">
        <v>0.16639767685222201</v>
      </c>
      <c r="AL2920">
        <v>481</v>
      </c>
      <c r="AM2920">
        <v>11.901045414153501</v>
      </c>
    </row>
    <row r="2921" spans="1:39" x14ac:dyDescent="0.25">
      <c r="A2921">
        <v>328.011897395598</v>
      </c>
      <c r="B2921">
        <v>5.8829494626424901E-2</v>
      </c>
      <c r="C2921">
        <v>433</v>
      </c>
      <c r="D2921">
        <v>14.3965614442714</v>
      </c>
      <c r="AJ2921">
        <v>297.11906333128002</v>
      </c>
      <c r="AK2921">
        <v>0.16639767685222201</v>
      </c>
      <c r="AL2921">
        <v>481</v>
      </c>
      <c r="AM2921">
        <v>11.901045414153501</v>
      </c>
    </row>
    <row r="2922" spans="1:39" x14ac:dyDescent="0.25">
      <c r="A2922">
        <v>328.011897395598</v>
      </c>
      <c r="B2922">
        <v>5.8803635226224102E-2</v>
      </c>
      <c r="C2922">
        <v>433</v>
      </c>
      <c r="D2922">
        <v>14.3965614442714</v>
      </c>
      <c r="AJ2922">
        <v>297.11906333128002</v>
      </c>
      <c r="AK2922">
        <v>0.16554410429648</v>
      </c>
      <c r="AL2922">
        <v>481</v>
      </c>
      <c r="AM2922">
        <v>11.901045414153501</v>
      </c>
    </row>
    <row r="2923" spans="1:39" x14ac:dyDescent="0.25">
      <c r="A2923">
        <v>328.011897395598</v>
      </c>
      <c r="B2923">
        <v>5.8629908791173399E-2</v>
      </c>
      <c r="C2923">
        <v>433</v>
      </c>
      <c r="D2923">
        <v>14.3965614442714</v>
      </c>
      <c r="AJ2923">
        <v>297.11906333128002</v>
      </c>
      <c r="AK2923">
        <v>0.16521922207827799</v>
      </c>
      <c r="AL2923">
        <v>481</v>
      </c>
      <c r="AM2923">
        <v>11.901045414153501</v>
      </c>
    </row>
    <row r="2924" spans="1:39" x14ac:dyDescent="0.25">
      <c r="A2924">
        <v>328.011897395598</v>
      </c>
      <c r="B2924">
        <v>5.85897250173468E-2</v>
      </c>
      <c r="C2924">
        <v>433</v>
      </c>
      <c r="D2924">
        <v>14.3965614442714</v>
      </c>
      <c r="AJ2924">
        <v>296.15457257348999</v>
      </c>
      <c r="AK2924">
        <v>0.163975165328025</v>
      </c>
      <c r="AL2924">
        <v>494</v>
      </c>
      <c r="AM2924">
        <v>11.3013066584244</v>
      </c>
    </row>
    <row r="2925" spans="1:39" x14ac:dyDescent="0.25">
      <c r="A2925">
        <v>328.011897395598</v>
      </c>
      <c r="B2925">
        <v>5.82682340088964E-2</v>
      </c>
      <c r="C2925">
        <v>433</v>
      </c>
      <c r="D2925">
        <v>14.3965614442714</v>
      </c>
      <c r="AJ2925">
        <v>296.15457257348999</v>
      </c>
      <c r="AK2925">
        <v>0.160968645660795</v>
      </c>
      <c r="AL2925">
        <v>494</v>
      </c>
      <c r="AM2925">
        <v>11.3013066584244</v>
      </c>
    </row>
    <row r="2926" spans="1:39" x14ac:dyDescent="0.25">
      <c r="A2926">
        <v>328.011897395598</v>
      </c>
      <c r="B2926">
        <v>5.8391336853859402E-2</v>
      </c>
      <c r="C2926">
        <v>433</v>
      </c>
      <c r="D2926">
        <v>14.3965614442714</v>
      </c>
      <c r="AJ2926">
        <v>296.15457257348999</v>
      </c>
      <c r="AK2926">
        <v>0.15933623183409801</v>
      </c>
      <c r="AL2926">
        <v>494</v>
      </c>
      <c r="AM2926">
        <v>11.3013066584244</v>
      </c>
    </row>
    <row r="2927" spans="1:39" x14ac:dyDescent="0.25">
      <c r="A2927">
        <v>328.011897395598</v>
      </c>
      <c r="B2927">
        <v>5.80803435459522E-2</v>
      </c>
      <c r="C2927">
        <v>433</v>
      </c>
      <c r="D2927">
        <v>14.3965614442714</v>
      </c>
      <c r="AJ2927">
        <v>296.15457257348999</v>
      </c>
      <c r="AK2927">
        <v>0.159437665816273</v>
      </c>
      <c r="AL2927">
        <v>494</v>
      </c>
      <c r="AM2927">
        <v>11.3013066584244</v>
      </c>
    </row>
    <row r="2928" spans="1:39" x14ac:dyDescent="0.25">
      <c r="A2928">
        <v>328.011897395598</v>
      </c>
      <c r="B2928">
        <v>5.8212115429893803E-2</v>
      </c>
      <c r="C2928">
        <v>433</v>
      </c>
      <c r="D2928">
        <v>14.3965614442714</v>
      </c>
      <c r="AJ2928">
        <v>296.15457257348999</v>
      </c>
      <c r="AK2928">
        <v>0.157720358060494</v>
      </c>
      <c r="AL2928">
        <v>494</v>
      </c>
      <c r="AM2928">
        <v>11.3013066584244</v>
      </c>
    </row>
    <row r="2929" spans="1:39" x14ac:dyDescent="0.25">
      <c r="A2929">
        <v>328.011897395598</v>
      </c>
      <c r="B2929">
        <v>5.8196930604983099E-2</v>
      </c>
      <c r="C2929">
        <v>433</v>
      </c>
      <c r="D2929">
        <v>14.3965614442714</v>
      </c>
      <c r="AJ2929">
        <v>296.15457257348999</v>
      </c>
      <c r="AK2929">
        <v>0.16049752788311999</v>
      </c>
      <c r="AL2929">
        <v>494</v>
      </c>
      <c r="AM2929">
        <v>11.3013066584244</v>
      </c>
    </row>
    <row r="2930" spans="1:39" x14ac:dyDescent="0.25">
      <c r="A2930">
        <v>328.011897395598</v>
      </c>
      <c r="B2930">
        <v>5.8557114704182699E-2</v>
      </c>
      <c r="C2930">
        <v>433</v>
      </c>
      <c r="D2930">
        <v>14.3965614442714</v>
      </c>
      <c r="AJ2930">
        <v>296.15457257348999</v>
      </c>
      <c r="AK2930">
        <v>0.16070252357624201</v>
      </c>
      <c r="AL2930">
        <v>494</v>
      </c>
      <c r="AM2930">
        <v>11.3013066584244</v>
      </c>
    </row>
    <row r="2931" spans="1:39" x14ac:dyDescent="0.25">
      <c r="A2931">
        <v>328.011897395598</v>
      </c>
      <c r="B2931">
        <v>5.8879502972297201E-2</v>
      </c>
      <c r="C2931">
        <v>433</v>
      </c>
      <c r="D2931">
        <v>14.3965614442714</v>
      </c>
      <c r="AJ2931">
        <v>296.15457257348999</v>
      </c>
      <c r="AK2931">
        <v>0.16232811855159501</v>
      </c>
      <c r="AL2931">
        <v>494</v>
      </c>
      <c r="AM2931">
        <v>11.3013066584244</v>
      </c>
    </row>
    <row r="2932" spans="1:39" x14ac:dyDescent="0.25">
      <c r="A2932">
        <v>328.011897395598</v>
      </c>
      <c r="B2932">
        <v>5.8812773641543303E-2</v>
      </c>
      <c r="C2932">
        <v>433</v>
      </c>
      <c r="D2932">
        <v>14.3965614442714</v>
      </c>
      <c r="AJ2932">
        <v>296.15457257348999</v>
      </c>
      <c r="AK2932">
        <v>0.161578898072124</v>
      </c>
      <c r="AL2932">
        <v>494</v>
      </c>
      <c r="AM2932">
        <v>11.3013066584244</v>
      </c>
    </row>
    <row r="2933" spans="1:39" x14ac:dyDescent="0.25">
      <c r="A2933">
        <v>328.011897395598</v>
      </c>
      <c r="B2933">
        <v>5.8897892873291301E-2</v>
      </c>
      <c r="C2933">
        <v>433</v>
      </c>
      <c r="D2933">
        <v>14.3965614442714</v>
      </c>
      <c r="AJ2933">
        <v>296.15457257348999</v>
      </c>
      <c r="AK2933">
        <v>0.16143134510564799</v>
      </c>
      <c r="AL2933">
        <v>494</v>
      </c>
      <c r="AM2933">
        <v>11.3013066584244</v>
      </c>
    </row>
    <row r="2934" spans="1:39" x14ac:dyDescent="0.25">
      <c r="A2934">
        <v>328.011897395598</v>
      </c>
      <c r="B2934">
        <v>5.8932450669232098E-2</v>
      </c>
      <c r="C2934">
        <v>433</v>
      </c>
      <c r="D2934">
        <v>14.3965614442714</v>
      </c>
      <c r="AJ2934">
        <v>296.15457257348999</v>
      </c>
      <c r="AK2934">
        <v>0.16179631207167899</v>
      </c>
      <c r="AL2934">
        <v>494</v>
      </c>
      <c r="AM2934">
        <v>11.3013066584244</v>
      </c>
    </row>
    <row r="2935" spans="1:39" x14ac:dyDescent="0.25">
      <c r="A2935">
        <v>328.011897395598</v>
      </c>
      <c r="B2935">
        <v>5.8777678704695101E-2</v>
      </c>
      <c r="C2935">
        <v>433</v>
      </c>
      <c r="D2935">
        <v>14.3965614442714</v>
      </c>
      <c r="AJ2935">
        <v>296.15457257348999</v>
      </c>
      <c r="AK2935">
        <v>0.16135370934050899</v>
      </c>
      <c r="AL2935">
        <v>494</v>
      </c>
      <c r="AM2935">
        <v>11.3013066584244</v>
      </c>
    </row>
    <row r="2936" spans="1:39" x14ac:dyDescent="0.25">
      <c r="A2936">
        <v>328.011897395598</v>
      </c>
      <c r="B2936">
        <v>5.8730952660760401E-2</v>
      </c>
      <c r="C2936">
        <v>433</v>
      </c>
      <c r="D2936">
        <v>14.3965614442714</v>
      </c>
      <c r="AJ2936">
        <v>296.15457257348999</v>
      </c>
      <c r="AK2936">
        <v>0.16073890872254001</v>
      </c>
      <c r="AL2936">
        <v>494</v>
      </c>
      <c r="AM2936">
        <v>11.3013066584244</v>
      </c>
    </row>
    <row r="2937" spans="1:39" x14ac:dyDescent="0.25">
      <c r="A2937">
        <v>328.011897395598</v>
      </c>
      <c r="B2937">
        <v>5.8820907854289402E-2</v>
      </c>
      <c r="C2937">
        <v>433</v>
      </c>
      <c r="D2937">
        <v>14.3965614442714</v>
      </c>
      <c r="AJ2937">
        <v>296.15457257348999</v>
      </c>
      <c r="AK2937">
        <v>0.15805195807995501</v>
      </c>
      <c r="AL2937">
        <v>494</v>
      </c>
      <c r="AM2937">
        <v>11.3013066584244</v>
      </c>
    </row>
    <row r="2938" spans="1:39" x14ac:dyDescent="0.25">
      <c r="A2938">
        <v>328.011897395598</v>
      </c>
      <c r="B2938">
        <v>5.90755283172225E-2</v>
      </c>
      <c r="C2938">
        <v>433</v>
      </c>
      <c r="D2938">
        <v>14.3965614442714</v>
      </c>
      <c r="AJ2938">
        <v>296.15457257348999</v>
      </c>
      <c r="AK2938">
        <v>0.159922755456018</v>
      </c>
      <c r="AL2938">
        <v>494</v>
      </c>
      <c r="AM2938">
        <v>11.3013066584244</v>
      </c>
    </row>
    <row r="2939" spans="1:39" x14ac:dyDescent="0.25">
      <c r="A2939">
        <v>328.011897395598</v>
      </c>
      <c r="B2939">
        <v>5.90755283172225E-2</v>
      </c>
      <c r="C2939">
        <v>433</v>
      </c>
      <c r="D2939">
        <v>14.3965614442714</v>
      </c>
      <c r="AJ2939">
        <v>296.15457257348999</v>
      </c>
      <c r="AK2939">
        <v>0.15960321937101099</v>
      </c>
      <c r="AL2939">
        <v>494</v>
      </c>
      <c r="AM2939">
        <v>11.3013066584244</v>
      </c>
    </row>
    <row r="2940" spans="1:39" x14ac:dyDescent="0.25">
      <c r="A2940">
        <v>328.011897395598</v>
      </c>
      <c r="B2940">
        <v>5.9065663883113198E-2</v>
      </c>
      <c r="C2940">
        <v>433</v>
      </c>
      <c r="D2940">
        <v>14.3965614442714</v>
      </c>
      <c r="AJ2940">
        <v>296.15457257348999</v>
      </c>
      <c r="AK2940">
        <v>0.15870634687910901</v>
      </c>
      <c r="AL2940">
        <v>494</v>
      </c>
      <c r="AM2940">
        <v>11.3013066584244</v>
      </c>
    </row>
    <row r="2941" spans="1:39" x14ac:dyDescent="0.25">
      <c r="A2941">
        <v>328.011897395598</v>
      </c>
      <c r="B2941">
        <v>5.9085483386997997E-2</v>
      </c>
      <c r="C2941">
        <v>433</v>
      </c>
      <c r="D2941">
        <v>14.3965614442714</v>
      </c>
      <c r="AJ2941">
        <v>296.15457257348999</v>
      </c>
      <c r="AK2941">
        <v>0.15870634687910901</v>
      </c>
      <c r="AL2941">
        <v>494</v>
      </c>
      <c r="AM2941">
        <v>11.3013066584244</v>
      </c>
    </row>
    <row r="2942" spans="1:39" x14ac:dyDescent="0.25">
      <c r="A2942">
        <v>328.011897395598</v>
      </c>
      <c r="B2942">
        <v>5.8920370993403297E-2</v>
      </c>
      <c r="C2942">
        <v>433</v>
      </c>
      <c r="D2942">
        <v>14.3965614442714</v>
      </c>
      <c r="AJ2942">
        <v>296.15457257348999</v>
      </c>
      <c r="AK2942">
        <v>0.15802911362225699</v>
      </c>
      <c r="AL2942">
        <v>494</v>
      </c>
      <c r="AM2942">
        <v>11.3013066584244</v>
      </c>
    </row>
    <row r="2943" spans="1:39" x14ac:dyDescent="0.25">
      <c r="A2943">
        <v>328.011897395598</v>
      </c>
      <c r="B2943">
        <v>5.9647389617624003E-2</v>
      </c>
      <c r="C2943">
        <v>433</v>
      </c>
      <c r="D2943">
        <v>14.3965614442714</v>
      </c>
      <c r="AJ2943">
        <v>296.15457257348999</v>
      </c>
      <c r="AK2943">
        <v>0.158687540957796</v>
      </c>
      <c r="AL2943">
        <v>494</v>
      </c>
      <c r="AM2943">
        <v>11.3013066584244</v>
      </c>
    </row>
    <row r="2944" spans="1:39" x14ac:dyDescent="0.25">
      <c r="A2944">
        <v>328.011897395598</v>
      </c>
      <c r="B2944">
        <v>5.9656269617398103E-2</v>
      </c>
      <c r="C2944">
        <v>433</v>
      </c>
      <c r="D2944">
        <v>14.3965614442714</v>
      </c>
      <c r="AJ2944">
        <v>296.15457257348999</v>
      </c>
      <c r="AK2944">
        <v>0.15820841505916</v>
      </c>
      <c r="AL2944">
        <v>494</v>
      </c>
      <c r="AM2944">
        <v>11.3013066584244</v>
      </c>
    </row>
    <row r="2945" spans="1:39" x14ac:dyDescent="0.25">
      <c r="A2945">
        <v>328.011897395598</v>
      </c>
      <c r="B2945">
        <v>5.9414970368594201E-2</v>
      </c>
      <c r="C2945">
        <v>433</v>
      </c>
      <c r="D2945">
        <v>14.3965614442714</v>
      </c>
      <c r="AJ2945">
        <v>296.15457257348999</v>
      </c>
      <c r="AK2945">
        <v>0.159710167419366</v>
      </c>
      <c r="AL2945">
        <v>494</v>
      </c>
      <c r="AM2945">
        <v>11.3013066584244</v>
      </c>
    </row>
    <row r="2946" spans="1:39" x14ac:dyDescent="0.25">
      <c r="A2946">
        <v>328.011897395598</v>
      </c>
      <c r="B2946">
        <v>5.9448927501816698E-2</v>
      </c>
      <c r="C2946">
        <v>433</v>
      </c>
      <c r="D2946">
        <v>14.3965614442714</v>
      </c>
      <c r="AJ2946">
        <v>296.15457257348999</v>
      </c>
      <c r="AK2946">
        <v>0.15954683812544401</v>
      </c>
      <c r="AL2946">
        <v>494</v>
      </c>
      <c r="AM2946">
        <v>11.3013066584244</v>
      </c>
    </row>
    <row r="2947" spans="1:39" x14ac:dyDescent="0.25">
      <c r="A2947">
        <v>328.011897395598</v>
      </c>
      <c r="B2947">
        <v>5.9465097500596101E-2</v>
      </c>
      <c r="C2947">
        <v>433</v>
      </c>
      <c r="D2947">
        <v>14.3965614442714</v>
      </c>
      <c r="AJ2947">
        <v>296.15457257348999</v>
      </c>
      <c r="AK2947">
        <v>0.159876055204866</v>
      </c>
      <c r="AL2947">
        <v>494</v>
      </c>
      <c r="AM2947">
        <v>11.3013066584244</v>
      </c>
    </row>
    <row r="2948" spans="1:39" x14ac:dyDescent="0.25">
      <c r="A2948">
        <v>328.011897395598</v>
      </c>
      <c r="B2948">
        <v>5.9478173985979099E-2</v>
      </c>
      <c r="C2948">
        <v>433</v>
      </c>
      <c r="D2948">
        <v>14.3965614442714</v>
      </c>
      <c r="AJ2948">
        <v>296.15457257348999</v>
      </c>
      <c r="AK2948">
        <v>0.159411377805002</v>
      </c>
      <c r="AL2948">
        <v>494</v>
      </c>
      <c r="AM2948">
        <v>11.3013066584244</v>
      </c>
    </row>
    <row r="2949" spans="1:39" x14ac:dyDescent="0.25">
      <c r="A2949">
        <v>328.011897395598</v>
      </c>
      <c r="B2949">
        <v>5.9166279784306303E-2</v>
      </c>
      <c r="C2949">
        <v>433</v>
      </c>
      <c r="D2949">
        <v>14.3965614442714</v>
      </c>
      <c r="AJ2949">
        <v>296.15457257348999</v>
      </c>
      <c r="AK2949">
        <v>0.16071253856470399</v>
      </c>
      <c r="AL2949">
        <v>494</v>
      </c>
      <c r="AM2949">
        <v>11.3013066584244</v>
      </c>
    </row>
    <row r="2950" spans="1:39" x14ac:dyDescent="0.25">
      <c r="A2950">
        <v>328.011897395598</v>
      </c>
      <c r="B2950">
        <v>5.9268974376366301E-2</v>
      </c>
      <c r="C2950">
        <v>433</v>
      </c>
      <c r="D2950">
        <v>14.3965614442714</v>
      </c>
      <c r="AJ2950">
        <v>296.15457257348999</v>
      </c>
      <c r="AK2950">
        <v>0.160245510239655</v>
      </c>
      <c r="AL2950">
        <v>494</v>
      </c>
      <c r="AM2950">
        <v>11.3013066584244</v>
      </c>
    </row>
    <row r="2951" spans="1:39" x14ac:dyDescent="0.25">
      <c r="A2951">
        <v>327.93027999927301</v>
      </c>
      <c r="B2951">
        <v>5.9367177682943001E-2</v>
      </c>
      <c r="C2951">
        <v>422</v>
      </c>
      <c r="D2951">
        <v>14.5061006781179</v>
      </c>
      <c r="AJ2951">
        <v>296.15457257348999</v>
      </c>
      <c r="AK2951">
        <v>0.15957115999580199</v>
      </c>
      <c r="AL2951">
        <v>494</v>
      </c>
      <c r="AM2951">
        <v>11.3013066584244</v>
      </c>
    </row>
    <row r="2952" spans="1:39" x14ac:dyDescent="0.25">
      <c r="A2952">
        <v>327.92189465160499</v>
      </c>
      <c r="B2952">
        <v>5.9692661913615802E-2</v>
      </c>
      <c r="C2952">
        <v>434</v>
      </c>
      <c r="D2952">
        <v>14.560481130378299</v>
      </c>
      <c r="AJ2952">
        <v>296.15457257348999</v>
      </c>
      <c r="AK2952">
        <v>0.15900393417606201</v>
      </c>
      <c r="AL2952">
        <v>494</v>
      </c>
      <c r="AM2952">
        <v>11.3013066584244</v>
      </c>
    </row>
    <row r="2953" spans="1:39" x14ac:dyDescent="0.25">
      <c r="A2953">
        <v>327.92189465160499</v>
      </c>
      <c r="B2953">
        <v>5.9866484356505101E-2</v>
      </c>
      <c r="C2953">
        <v>434</v>
      </c>
      <c r="D2953">
        <v>14.560481130378299</v>
      </c>
      <c r="AJ2953">
        <v>296.15457257348999</v>
      </c>
      <c r="AK2953">
        <v>0.16077414548455701</v>
      </c>
      <c r="AL2953">
        <v>494</v>
      </c>
      <c r="AM2953">
        <v>11.3013066584244</v>
      </c>
    </row>
    <row r="2954" spans="1:39" x14ac:dyDescent="0.25">
      <c r="A2954">
        <v>327.88567906059302</v>
      </c>
      <c r="B2954">
        <v>5.9909525052163799E-2</v>
      </c>
      <c r="C2954">
        <v>435</v>
      </c>
      <c r="D2954">
        <v>14.5872189742513</v>
      </c>
      <c r="AJ2954">
        <v>296.15457257348999</v>
      </c>
      <c r="AK2954">
        <v>0.162519500729146</v>
      </c>
      <c r="AL2954">
        <v>494</v>
      </c>
      <c r="AM2954">
        <v>11.3013066584244</v>
      </c>
    </row>
    <row r="2955" spans="1:39" x14ac:dyDescent="0.25">
      <c r="A2955">
        <v>327.88567906059302</v>
      </c>
      <c r="B2955">
        <v>6.0226080981931301E-2</v>
      </c>
      <c r="C2955">
        <v>435</v>
      </c>
      <c r="D2955">
        <v>14.5872189742513</v>
      </c>
      <c r="AJ2955">
        <v>296.15457257348999</v>
      </c>
      <c r="AK2955">
        <v>0.16246472820506</v>
      </c>
      <c r="AL2955">
        <v>494</v>
      </c>
      <c r="AM2955">
        <v>11.3013066584244</v>
      </c>
    </row>
    <row r="2956" spans="1:39" x14ac:dyDescent="0.25">
      <c r="A2956">
        <v>327.88567906059302</v>
      </c>
      <c r="B2956">
        <v>6.0462638958245003E-2</v>
      </c>
      <c r="C2956">
        <v>435</v>
      </c>
      <c r="D2956">
        <v>14.5872189742513</v>
      </c>
      <c r="AJ2956">
        <v>296.15457257348999</v>
      </c>
      <c r="AK2956">
        <v>0.161530293503791</v>
      </c>
      <c r="AL2956">
        <v>494</v>
      </c>
      <c r="AM2956">
        <v>11.3013066584244</v>
      </c>
    </row>
    <row r="2957" spans="1:39" x14ac:dyDescent="0.25">
      <c r="A2957">
        <v>327.88567906059302</v>
      </c>
      <c r="B2957">
        <v>6.0701383894618703E-2</v>
      </c>
      <c r="C2957">
        <v>435</v>
      </c>
      <c r="D2957">
        <v>14.5872189742513</v>
      </c>
      <c r="AJ2957">
        <v>296.15457257348999</v>
      </c>
      <c r="AK2957">
        <v>0.159176571103125</v>
      </c>
      <c r="AL2957">
        <v>494</v>
      </c>
      <c r="AM2957">
        <v>11.3013066584244</v>
      </c>
    </row>
    <row r="2958" spans="1:39" x14ac:dyDescent="0.25">
      <c r="A2958">
        <v>327.88567906059302</v>
      </c>
      <c r="B2958">
        <v>6.0587653658122798E-2</v>
      </c>
      <c r="C2958">
        <v>435</v>
      </c>
      <c r="D2958">
        <v>14.5872189742513</v>
      </c>
      <c r="AJ2958">
        <v>296.15457257348999</v>
      </c>
      <c r="AK2958">
        <v>0.159176571103125</v>
      </c>
      <c r="AL2958">
        <v>494</v>
      </c>
      <c r="AM2958">
        <v>11.3013066584244</v>
      </c>
    </row>
    <row r="2959" spans="1:39" x14ac:dyDescent="0.25">
      <c r="A2959">
        <v>327.88567906059302</v>
      </c>
      <c r="B2959">
        <v>6.0262717224871198E-2</v>
      </c>
      <c r="C2959">
        <v>435</v>
      </c>
      <c r="D2959">
        <v>14.5872189742513</v>
      </c>
      <c r="AJ2959">
        <v>296.15457257348999</v>
      </c>
      <c r="AK2959">
        <v>0.159176571103125</v>
      </c>
      <c r="AL2959">
        <v>494</v>
      </c>
      <c r="AM2959">
        <v>11.3013066584244</v>
      </c>
    </row>
    <row r="2960" spans="1:39" x14ac:dyDescent="0.25">
      <c r="A2960">
        <v>327.88567906059302</v>
      </c>
      <c r="B2960">
        <v>6.04817903537819E-2</v>
      </c>
      <c r="C2960">
        <v>435</v>
      </c>
      <c r="D2960">
        <v>14.5872189742513</v>
      </c>
      <c r="AJ2960">
        <v>296.15457257348999</v>
      </c>
      <c r="AK2960">
        <v>0.159468351936319</v>
      </c>
      <c r="AL2960">
        <v>494</v>
      </c>
      <c r="AM2960">
        <v>11.3013066584244</v>
      </c>
    </row>
    <row r="2961" spans="1:39" x14ac:dyDescent="0.25">
      <c r="A2961">
        <v>327.88567906059302</v>
      </c>
      <c r="B2961">
        <v>6.0517732847146503E-2</v>
      </c>
      <c r="C2961">
        <v>435</v>
      </c>
      <c r="D2961">
        <v>14.5872189742513</v>
      </c>
      <c r="AJ2961">
        <v>296.15457257348999</v>
      </c>
      <c r="AK2961">
        <v>0.15940232111458399</v>
      </c>
      <c r="AL2961">
        <v>494</v>
      </c>
      <c r="AM2961">
        <v>11.3013066584244</v>
      </c>
    </row>
    <row r="2962" spans="1:39" x14ac:dyDescent="0.25">
      <c r="A2962">
        <v>327.88567906059302</v>
      </c>
      <c r="B2962">
        <v>6.0403642452827699E-2</v>
      </c>
      <c r="C2962">
        <v>435</v>
      </c>
      <c r="D2962">
        <v>14.5872189742513</v>
      </c>
      <c r="AJ2962">
        <v>296.15457257348999</v>
      </c>
      <c r="AK2962">
        <v>0.159336319135259</v>
      </c>
      <c r="AL2962">
        <v>494</v>
      </c>
      <c r="AM2962">
        <v>11.3013066584244</v>
      </c>
    </row>
    <row r="2963" spans="1:39" x14ac:dyDescent="0.25">
      <c r="A2963">
        <v>327.49343344569201</v>
      </c>
      <c r="B2963">
        <v>6.0089605602704203E-2</v>
      </c>
      <c r="C2963">
        <v>435</v>
      </c>
      <c r="D2963">
        <v>14.466905298177201</v>
      </c>
      <c r="AJ2963">
        <v>296.15457257348999</v>
      </c>
      <c r="AK2963">
        <v>0.160364381824357</v>
      </c>
      <c r="AL2963">
        <v>494</v>
      </c>
      <c r="AM2963">
        <v>11.3013066584244</v>
      </c>
    </row>
    <row r="2964" spans="1:39" x14ac:dyDescent="0.25">
      <c r="A2964">
        <v>327.49343344569201</v>
      </c>
      <c r="B2964">
        <v>5.9964010499070901E-2</v>
      </c>
      <c r="C2964">
        <v>435</v>
      </c>
      <c r="D2964">
        <v>14.466905298177201</v>
      </c>
      <c r="AJ2964">
        <v>296.15457257348999</v>
      </c>
      <c r="AK2964">
        <v>0.16220242671968299</v>
      </c>
      <c r="AL2964">
        <v>494</v>
      </c>
      <c r="AM2964">
        <v>11.3013066584244</v>
      </c>
    </row>
    <row r="2965" spans="1:39" x14ac:dyDescent="0.25">
      <c r="A2965">
        <v>327.49343344569201</v>
      </c>
      <c r="B2965">
        <v>6.0051386236619202E-2</v>
      </c>
      <c r="C2965">
        <v>435</v>
      </c>
      <c r="D2965">
        <v>14.466905298177201</v>
      </c>
      <c r="AJ2965">
        <v>296.15457257348999</v>
      </c>
      <c r="AK2965">
        <v>0.160060771747075</v>
      </c>
      <c r="AL2965">
        <v>494</v>
      </c>
      <c r="AM2965">
        <v>11.3013066584244</v>
      </c>
    </row>
    <row r="2966" spans="1:39" x14ac:dyDescent="0.25">
      <c r="A2966">
        <v>327.49343344569201</v>
      </c>
      <c r="B2966">
        <v>6.0547004400349803E-2</v>
      </c>
      <c r="C2966">
        <v>435</v>
      </c>
      <c r="D2966">
        <v>14.466905298177201</v>
      </c>
      <c r="AJ2966">
        <v>296.15457257348999</v>
      </c>
      <c r="AK2966">
        <v>0.160095378175549</v>
      </c>
      <c r="AL2966">
        <v>494</v>
      </c>
      <c r="AM2966">
        <v>11.3013066584244</v>
      </c>
    </row>
    <row r="2967" spans="1:39" x14ac:dyDescent="0.25">
      <c r="A2967">
        <v>327.49343344569201</v>
      </c>
      <c r="B2967">
        <v>6.0233931658546701E-2</v>
      </c>
      <c r="C2967">
        <v>435</v>
      </c>
      <c r="D2967">
        <v>14.466905298177201</v>
      </c>
      <c r="AJ2967">
        <v>296.15457257348999</v>
      </c>
      <c r="AK2967">
        <v>0.15989667007108499</v>
      </c>
      <c r="AL2967">
        <v>494</v>
      </c>
      <c r="AM2967">
        <v>11.3013066584244</v>
      </c>
    </row>
    <row r="2968" spans="1:39" x14ac:dyDescent="0.25">
      <c r="A2968">
        <v>327.49343344569201</v>
      </c>
      <c r="B2968">
        <v>6.0170177596644503E-2</v>
      </c>
      <c r="C2968">
        <v>435</v>
      </c>
      <c r="D2968">
        <v>14.466905298177201</v>
      </c>
      <c r="AJ2968">
        <v>296.15457257348999</v>
      </c>
      <c r="AK2968">
        <v>0.157681953298792</v>
      </c>
      <c r="AL2968">
        <v>494</v>
      </c>
      <c r="AM2968">
        <v>11.3013066584244</v>
      </c>
    </row>
    <row r="2969" spans="1:39" x14ac:dyDescent="0.25">
      <c r="A2969">
        <v>327.49343344569201</v>
      </c>
      <c r="B2969">
        <v>6.03383277673709E-2</v>
      </c>
      <c r="C2969">
        <v>435</v>
      </c>
      <c r="D2969">
        <v>14.466905298177201</v>
      </c>
      <c r="AJ2969">
        <v>296.15457257348999</v>
      </c>
      <c r="AK2969">
        <v>0.15852491160846699</v>
      </c>
      <c r="AL2969">
        <v>494</v>
      </c>
      <c r="AM2969">
        <v>11.3013066584244</v>
      </c>
    </row>
    <row r="2970" spans="1:39" x14ac:dyDescent="0.25">
      <c r="A2970">
        <v>327.49343344569201</v>
      </c>
      <c r="B2970">
        <v>6.1678849376369999E-2</v>
      </c>
      <c r="C2970">
        <v>435</v>
      </c>
      <c r="D2970">
        <v>14.466905298177201</v>
      </c>
      <c r="AJ2970">
        <v>296.15457257348999</v>
      </c>
      <c r="AK2970">
        <v>0.15777799768558101</v>
      </c>
      <c r="AL2970">
        <v>494</v>
      </c>
      <c r="AM2970">
        <v>11.3013066584244</v>
      </c>
    </row>
    <row r="2971" spans="1:39" x14ac:dyDescent="0.25">
      <c r="A2971">
        <v>327.49343344569201</v>
      </c>
      <c r="B2971">
        <v>6.2065080774722101E-2</v>
      </c>
      <c r="C2971">
        <v>435</v>
      </c>
      <c r="D2971">
        <v>14.466905298177201</v>
      </c>
      <c r="AJ2971">
        <v>296.15457257348999</v>
      </c>
      <c r="AK2971">
        <v>0.15820646613054901</v>
      </c>
      <c r="AL2971">
        <v>494</v>
      </c>
      <c r="AM2971">
        <v>11.3013066584244</v>
      </c>
    </row>
    <row r="2972" spans="1:39" x14ac:dyDescent="0.25">
      <c r="A2972">
        <v>327.49343344569201</v>
      </c>
      <c r="B2972">
        <v>6.2130677382230097E-2</v>
      </c>
      <c r="C2972">
        <v>435</v>
      </c>
      <c r="D2972">
        <v>14.466905298177201</v>
      </c>
      <c r="AJ2972">
        <v>296.15457257348999</v>
      </c>
      <c r="AK2972">
        <v>0.15751808011122001</v>
      </c>
      <c r="AL2972">
        <v>494</v>
      </c>
      <c r="AM2972">
        <v>11.3013066584244</v>
      </c>
    </row>
    <row r="2973" spans="1:39" x14ac:dyDescent="0.25">
      <c r="A2973">
        <v>327.49343344569201</v>
      </c>
      <c r="B2973">
        <v>6.23440069868752E-2</v>
      </c>
      <c r="C2973">
        <v>435</v>
      </c>
      <c r="D2973">
        <v>14.466905298177201</v>
      </c>
      <c r="AJ2973">
        <v>296.15457257348999</v>
      </c>
      <c r="AK2973">
        <v>0.15629605785482301</v>
      </c>
      <c r="AL2973">
        <v>494</v>
      </c>
      <c r="AM2973">
        <v>11.3013066584244</v>
      </c>
    </row>
    <row r="2974" spans="1:39" x14ac:dyDescent="0.25">
      <c r="A2974">
        <v>327.49343344569201</v>
      </c>
      <c r="B2974">
        <v>6.2473597693937601E-2</v>
      </c>
      <c r="C2974">
        <v>435</v>
      </c>
      <c r="D2974">
        <v>14.466905298177201</v>
      </c>
      <c r="AJ2974">
        <v>296.15457257348999</v>
      </c>
      <c r="AK2974">
        <v>0.15539367935381601</v>
      </c>
      <c r="AL2974">
        <v>494</v>
      </c>
      <c r="AM2974">
        <v>11.3013066584244</v>
      </c>
    </row>
    <row r="2975" spans="1:39" x14ac:dyDescent="0.25">
      <c r="A2975">
        <v>327.49343344569201</v>
      </c>
      <c r="B2975">
        <v>6.2524943437359107E-2</v>
      </c>
      <c r="C2975">
        <v>435</v>
      </c>
      <c r="D2975">
        <v>14.466905298177201</v>
      </c>
      <c r="AJ2975">
        <v>296.15457257348999</v>
      </c>
      <c r="AK2975">
        <v>0.15734411387373401</v>
      </c>
      <c r="AL2975">
        <v>494</v>
      </c>
      <c r="AM2975">
        <v>11.3013066584244</v>
      </c>
    </row>
    <row r="2976" spans="1:39" x14ac:dyDescent="0.25">
      <c r="A2976">
        <v>327.49343344569201</v>
      </c>
      <c r="B2976">
        <v>6.2813749407226893E-2</v>
      </c>
      <c r="C2976">
        <v>435</v>
      </c>
      <c r="D2976">
        <v>14.466905298177201</v>
      </c>
      <c r="AJ2976">
        <v>296.15457257348999</v>
      </c>
      <c r="AK2976">
        <v>0.157783731512042</v>
      </c>
      <c r="AL2976">
        <v>494</v>
      </c>
      <c r="AM2976">
        <v>11.3013066584244</v>
      </c>
    </row>
    <row r="2977" spans="1:39" x14ac:dyDescent="0.25">
      <c r="A2977">
        <v>327.49343344569201</v>
      </c>
      <c r="B2977">
        <v>6.3090088208194506E-2</v>
      </c>
      <c r="C2977">
        <v>435</v>
      </c>
      <c r="D2977">
        <v>14.466905298177201</v>
      </c>
      <c r="AJ2977">
        <v>296.15457257348999</v>
      </c>
      <c r="AK2977">
        <v>0.15734493875167799</v>
      </c>
      <c r="AL2977">
        <v>494</v>
      </c>
      <c r="AM2977">
        <v>11.3013066584244</v>
      </c>
    </row>
    <row r="2978" spans="1:39" x14ac:dyDescent="0.25">
      <c r="A2978">
        <v>327.49343344569201</v>
      </c>
      <c r="B2978">
        <v>6.30207485558439E-2</v>
      </c>
      <c r="C2978">
        <v>435</v>
      </c>
      <c r="D2978">
        <v>14.466905298177201</v>
      </c>
      <c r="AJ2978">
        <v>296.15457257348999</v>
      </c>
      <c r="AK2978">
        <v>0.15482128202665099</v>
      </c>
      <c r="AL2978">
        <v>494</v>
      </c>
      <c r="AM2978">
        <v>11.3013066584244</v>
      </c>
    </row>
    <row r="2979" spans="1:39" x14ac:dyDescent="0.25">
      <c r="A2979">
        <v>327.49343344569201</v>
      </c>
      <c r="B2979">
        <v>6.3522086837527095E-2</v>
      </c>
      <c r="C2979">
        <v>435</v>
      </c>
      <c r="D2979">
        <v>14.466905298177201</v>
      </c>
      <c r="AJ2979">
        <v>296.15457257348999</v>
      </c>
      <c r="AK2979">
        <v>0.15591832921070201</v>
      </c>
      <c r="AL2979">
        <v>494</v>
      </c>
      <c r="AM2979">
        <v>11.3013066584244</v>
      </c>
    </row>
    <row r="2980" spans="1:39" x14ac:dyDescent="0.25">
      <c r="A2980">
        <v>327.49343344569201</v>
      </c>
      <c r="B2980">
        <v>6.2424574885798799E-2</v>
      </c>
      <c r="C2980">
        <v>435</v>
      </c>
      <c r="D2980">
        <v>14.466905298177201</v>
      </c>
      <c r="AJ2980">
        <v>296.15457257348999</v>
      </c>
      <c r="AK2980">
        <v>0.15601925722235299</v>
      </c>
      <c r="AL2980">
        <v>494</v>
      </c>
      <c r="AM2980">
        <v>11.3013066584244</v>
      </c>
    </row>
    <row r="2981" spans="1:39" x14ac:dyDescent="0.25">
      <c r="A2981">
        <v>327.49343344569201</v>
      </c>
      <c r="B2981">
        <v>6.2585252698543106E-2</v>
      </c>
      <c r="C2981">
        <v>435</v>
      </c>
      <c r="D2981">
        <v>14.466905298177201</v>
      </c>
      <c r="AJ2981">
        <v>296.15457257348999</v>
      </c>
      <c r="AK2981">
        <v>0.15614049351332501</v>
      </c>
      <c r="AL2981">
        <v>494</v>
      </c>
      <c r="AM2981">
        <v>11.3013066584244</v>
      </c>
    </row>
    <row r="2982" spans="1:39" x14ac:dyDescent="0.25">
      <c r="A2982">
        <v>327.49343344569201</v>
      </c>
      <c r="B2982">
        <v>6.2772840690835302E-2</v>
      </c>
      <c r="C2982">
        <v>435</v>
      </c>
      <c r="D2982">
        <v>14.466905298177201</v>
      </c>
      <c r="AJ2982">
        <v>296.15457257348999</v>
      </c>
      <c r="AK2982">
        <v>0.15447931144589899</v>
      </c>
      <c r="AL2982">
        <v>494</v>
      </c>
      <c r="AM2982">
        <v>11.3013066584244</v>
      </c>
    </row>
    <row r="2983" spans="1:39" x14ac:dyDescent="0.25">
      <c r="A2983">
        <v>327.49343344569201</v>
      </c>
      <c r="B2983">
        <v>6.2723318952249099E-2</v>
      </c>
      <c r="C2983">
        <v>435</v>
      </c>
      <c r="D2983">
        <v>14.466905298177201</v>
      </c>
      <c r="AJ2983">
        <v>296.15457257348999</v>
      </c>
      <c r="AK2983">
        <v>0.15712875401273299</v>
      </c>
      <c r="AL2983">
        <v>494</v>
      </c>
      <c r="AM2983">
        <v>11.3013066584244</v>
      </c>
    </row>
    <row r="2984" spans="1:39" x14ac:dyDescent="0.25">
      <c r="A2984">
        <v>327.49343344569201</v>
      </c>
      <c r="B2984">
        <v>6.2767801109990903E-2</v>
      </c>
      <c r="C2984">
        <v>435</v>
      </c>
      <c r="D2984">
        <v>14.466905298177201</v>
      </c>
      <c r="AJ2984">
        <v>296.15457257348999</v>
      </c>
      <c r="AK2984">
        <v>0.15718136365416399</v>
      </c>
      <c r="AL2984">
        <v>494</v>
      </c>
      <c r="AM2984">
        <v>11.3013066584244</v>
      </c>
    </row>
    <row r="2985" spans="1:39" x14ac:dyDescent="0.25">
      <c r="A2985">
        <v>327.36343948869001</v>
      </c>
      <c r="B2985">
        <v>6.2900468679418495E-2</v>
      </c>
      <c r="C2985">
        <v>442</v>
      </c>
      <c r="D2985">
        <v>14.4669843458105</v>
      </c>
      <c r="AJ2985">
        <v>296.15457257348999</v>
      </c>
      <c r="AK2985">
        <v>0.15764742012267999</v>
      </c>
      <c r="AL2985">
        <v>494</v>
      </c>
      <c r="AM2985">
        <v>11.3013066584244</v>
      </c>
    </row>
    <row r="2986" spans="1:39" x14ac:dyDescent="0.25">
      <c r="A2986">
        <v>327.36343948869001</v>
      </c>
      <c r="B2986">
        <v>6.26509196631274E-2</v>
      </c>
      <c r="C2986">
        <v>442</v>
      </c>
      <c r="D2986">
        <v>14.4669843458105</v>
      </c>
      <c r="AJ2986">
        <v>296.13624540320598</v>
      </c>
      <c r="AK2986">
        <v>0.15724463572768899</v>
      </c>
      <c r="AL2986">
        <v>481</v>
      </c>
      <c r="AM2986">
        <v>10.553296667058</v>
      </c>
    </row>
    <row r="2987" spans="1:39" x14ac:dyDescent="0.25">
      <c r="A2987">
        <v>327.36343948869001</v>
      </c>
      <c r="B2987">
        <v>6.2729317581072905E-2</v>
      </c>
      <c r="C2987">
        <v>442</v>
      </c>
      <c r="D2987">
        <v>14.4669843458105</v>
      </c>
      <c r="AJ2987">
        <v>296.13624540320598</v>
      </c>
      <c r="AK2987">
        <v>0.15840587277929299</v>
      </c>
      <c r="AL2987">
        <v>481</v>
      </c>
      <c r="AM2987">
        <v>10.553296667058</v>
      </c>
    </row>
    <row r="2988" spans="1:39" x14ac:dyDescent="0.25">
      <c r="A2988">
        <v>327.36343948869001</v>
      </c>
      <c r="B2988">
        <v>6.2416657448272898E-2</v>
      </c>
      <c r="C2988">
        <v>442</v>
      </c>
      <c r="D2988">
        <v>14.4669843458105</v>
      </c>
      <c r="AJ2988">
        <v>296.13624540320598</v>
      </c>
      <c r="AK2988">
        <v>0.15720440842018399</v>
      </c>
      <c r="AL2988">
        <v>481</v>
      </c>
      <c r="AM2988">
        <v>10.553296667058</v>
      </c>
    </row>
    <row r="2989" spans="1:39" x14ac:dyDescent="0.25">
      <c r="A2989">
        <v>327.36343948869001</v>
      </c>
      <c r="B2989">
        <v>6.2519786151964699E-2</v>
      </c>
      <c r="C2989">
        <v>442</v>
      </c>
      <c r="D2989">
        <v>14.4669843458105</v>
      </c>
      <c r="AJ2989">
        <v>296.13624540320598</v>
      </c>
      <c r="AK2989">
        <v>0.15605113819114999</v>
      </c>
      <c r="AL2989">
        <v>481</v>
      </c>
      <c r="AM2989">
        <v>10.553296667058</v>
      </c>
    </row>
    <row r="2990" spans="1:39" x14ac:dyDescent="0.25">
      <c r="A2990">
        <v>327.36343948869001</v>
      </c>
      <c r="B2990">
        <v>6.2083618868767801E-2</v>
      </c>
      <c r="C2990">
        <v>442</v>
      </c>
      <c r="D2990">
        <v>14.4669843458105</v>
      </c>
      <c r="AJ2990">
        <v>295.54174829879798</v>
      </c>
      <c r="AK2990">
        <v>0.157259707198529</v>
      </c>
      <c r="AL2990">
        <v>477</v>
      </c>
      <c r="AM2990">
        <v>12.3537938308436</v>
      </c>
    </row>
    <row r="2991" spans="1:39" x14ac:dyDescent="0.25">
      <c r="A2991">
        <v>327.36343948869001</v>
      </c>
      <c r="B2991">
        <v>6.20996564230386E-2</v>
      </c>
      <c r="C2991">
        <v>442</v>
      </c>
      <c r="D2991">
        <v>14.4669843458105</v>
      </c>
      <c r="AJ2991">
        <v>295.54174829879798</v>
      </c>
      <c r="AK2991">
        <v>0.155119278654541</v>
      </c>
      <c r="AL2991">
        <v>477</v>
      </c>
      <c r="AM2991">
        <v>12.3537938308436</v>
      </c>
    </row>
    <row r="2992" spans="1:39" x14ac:dyDescent="0.25">
      <c r="A2992">
        <v>327.36343948869001</v>
      </c>
      <c r="B2992">
        <v>6.20307576474022E-2</v>
      </c>
      <c r="C2992">
        <v>442</v>
      </c>
      <c r="D2992">
        <v>14.4669843458105</v>
      </c>
      <c r="AJ2992">
        <v>295.54174829879798</v>
      </c>
      <c r="AK2992">
        <v>0.15522254014561601</v>
      </c>
      <c r="AL2992">
        <v>477</v>
      </c>
      <c r="AM2992">
        <v>12.3537938308436</v>
      </c>
    </row>
    <row r="2993" spans="1:39" x14ac:dyDescent="0.25">
      <c r="A2993">
        <v>327.36343948869001</v>
      </c>
      <c r="B2993">
        <v>6.1982160391142203E-2</v>
      </c>
      <c r="C2993">
        <v>442</v>
      </c>
      <c r="D2993">
        <v>14.4669843458105</v>
      </c>
      <c r="AJ2993">
        <v>295.54174829879798</v>
      </c>
      <c r="AK2993">
        <v>0.152407293816883</v>
      </c>
      <c r="AL2993">
        <v>477</v>
      </c>
      <c r="AM2993">
        <v>12.3537938308436</v>
      </c>
    </row>
    <row r="2994" spans="1:39" x14ac:dyDescent="0.25">
      <c r="A2994">
        <v>327.36343948869001</v>
      </c>
      <c r="B2994">
        <v>6.2478967689873099E-2</v>
      </c>
      <c r="C2994">
        <v>442</v>
      </c>
      <c r="D2994">
        <v>14.4669843458105</v>
      </c>
      <c r="AJ2994">
        <v>295.05998854665103</v>
      </c>
      <c r="AK2994">
        <v>0.15160966506043499</v>
      </c>
      <c r="AL2994">
        <v>504</v>
      </c>
      <c r="AM2994">
        <v>12.8637678669766</v>
      </c>
    </row>
    <row r="2995" spans="1:39" x14ac:dyDescent="0.25">
      <c r="A2995">
        <v>327.36343948869001</v>
      </c>
      <c r="B2995">
        <v>6.23626308064575E-2</v>
      </c>
      <c r="C2995">
        <v>442</v>
      </c>
      <c r="D2995">
        <v>14.4669843458105</v>
      </c>
      <c r="AJ2995">
        <v>295.05998854665103</v>
      </c>
      <c r="AK2995">
        <v>0.15262131614131599</v>
      </c>
      <c r="AL2995">
        <v>504</v>
      </c>
      <c r="AM2995">
        <v>12.8637678669766</v>
      </c>
    </row>
    <row r="2996" spans="1:39" x14ac:dyDescent="0.25">
      <c r="A2996">
        <v>327.36343948869001</v>
      </c>
      <c r="B2996">
        <v>6.1587509077567798E-2</v>
      </c>
      <c r="C2996">
        <v>442</v>
      </c>
      <c r="D2996">
        <v>14.4669843458105</v>
      </c>
      <c r="AJ2996">
        <v>295.05998854665103</v>
      </c>
      <c r="AK2996">
        <v>0.15262131614131599</v>
      </c>
      <c r="AL2996">
        <v>504</v>
      </c>
      <c r="AM2996">
        <v>12.8637678669766</v>
      </c>
    </row>
    <row r="2997" spans="1:39" x14ac:dyDescent="0.25">
      <c r="A2997">
        <v>327.36343948869001</v>
      </c>
      <c r="B2997">
        <v>6.1023485399602402E-2</v>
      </c>
      <c r="C2997">
        <v>442</v>
      </c>
      <c r="D2997">
        <v>14.4669843458105</v>
      </c>
      <c r="AJ2997">
        <v>295.05998854665103</v>
      </c>
      <c r="AK2997">
        <v>0.154555362981113</v>
      </c>
      <c r="AL2997">
        <v>504</v>
      </c>
      <c r="AM2997">
        <v>12.8637678669766</v>
      </c>
    </row>
    <row r="2998" spans="1:39" x14ac:dyDescent="0.25">
      <c r="A2998">
        <v>327.36343948869001</v>
      </c>
      <c r="B2998">
        <v>6.0954688210510803E-2</v>
      </c>
      <c r="C2998">
        <v>442</v>
      </c>
      <c r="D2998">
        <v>14.4669843458105</v>
      </c>
      <c r="AJ2998">
        <v>295.05998854665103</v>
      </c>
      <c r="AK2998">
        <v>0.16275677732312999</v>
      </c>
      <c r="AL2998">
        <v>504</v>
      </c>
      <c r="AM2998">
        <v>12.8637678669766</v>
      </c>
    </row>
    <row r="2999" spans="1:39" x14ac:dyDescent="0.25">
      <c r="A2999">
        <v>327.36343948869001</v>
      </c>
      <c r="B2999">
        <v>6.0939989699142799E-2</v>
      </c>
      <c r="C2999">
        <v>442</v>
      </c>
      <c r="D2999">
        <v>14.4669843458105</v>
      </c>
      <c r="AJ2999">
        <v>295.05998854665103</v>
      </c>
      <c r="AK2999">
        <v>0.16275677732312999</v>
      </c>
      <c r="AL2999">
        <v>504</v>
      </c>
      <c r="AM2999">
        <v>12.8637678669766</v>
      </c>
    </row>
    <row r="3000" spans="1:39" x14ac:dyDescent="0.25">
      <c r="A3000">
        <v>327.17197590670497</v>
      </c>
      <c r="B3000">
        <v>6.0825625364241999E-2</v>
      </c>
      <c r="C3000">
        <v>442</v>
      </c>
      <c r="D3000">
        <v>14.7505628042854</v>
      </c>
      <c r="AJ3000">
        <v>295.05998854665103</v>
      </c>
      <c r="AK3000">
        <v>0.16134848484036399</v>
      </c>
      <c r="AL3000">
        <v>504</v>
      </c>
      <c r="AM3000">
        <v>12.8637678669766</v>
      </c>
    </row>
    <row r="3001" spans="1:39" x14ac:dyDescent="0.25">
      <c r="A3001">
        <v>327.17197590670497</v>
      </c>
      <c r="B3001">
        <v>6.1386934635164203E-2</v>
      </c>
      <c r="C3001">
        <v>442</v>
      </c>
      <c r="D3001">
        <v>14.7505628042854</v>
      </c>
      <c r="AJ3001">
        <v>295.05998854665103</v>
      </c>
      <c r="AK3001">
        <v>0.16230368713148399</v>
      </c>
      <c r="AL3001">
        <v>504</v>
      </c>
      <c r="AM3001">
        <v>12.8637678669766</v>
      </c>
    </row>
    <row r="3002" spans="1:39" x14ac:dyDescent="0.25">
      <c r="A3002">
        <v>327.17197590670497</v>
      </c>
      <c r="B3002">
        <v>6.0950312565517799E-2</v>
      </c>
      <c r="C3002">
        <v>442</v>
      </c>
      <c r="D3002">
        <v>14.7505628042854</v>
      </c>
      <c r="AJ3002">
        <v>295.05998854665103</v>
      </c>
      <c r="AK3002">
        <v>0.163248601951302</v>
      </c>
      <c r="AL3002">
        <v>504</v>
      </c>
      <c r="AM3002">
        <v>12.8637678669766</v>
      </c>
    </row>
    <row r="3003" spans="1:39" x14ac:dyDescent="0.25">
      <c r="A3003">
        <v>327.17197590670497</v>
      </c>
      <c r="B3003">
        <v>6.1140391487793398E-2</v>
      </c>
      <c r="C3003">
        <v>442</v>
      </c>
      <c r="D3003">
        <v>14.7505628042854</v>
      </c>
      <c r="AJ3003">
        <v>295.05998854665103</v>
      </c>
      <c r="AK3003">
        <v>0.16325983138504799</v>
      </c>
      <c r="AL3003">
        <v>504</v>
      </c>
      <c r="AM3003">
        <v>12.8637678669766</v>
      </c>
    </row>
    <row r="3004" spans="1:39" x14ac:dyDescent="0.25">
      <c r="A3004">
        <v>327.17197590670497</v>
      </c>
      <c r="B3004">
        <v>6.1235451832014801E-2</v>
      </c>
      <c r="C3004">
        <v>442</v>
      </c>
      <c r="D3004">
        <v>14.7505628042854</v>
      </c>
      <c r="AJ3004">
        <v>295.05998854665103</v>
      </c>
      <c r="AK3004">
        <v>0.16388036019636601</v>
      </c>
      <c r="AL3004">
        <v>504</v>
      </c>
      <c r="AM3004">
        <v>12.8637678669766</v>
      </c>
    </row>
    <row r="3005" spans="1:39" x14ac:dyDescent="0.25">
      <c r="A3005">
        <v>327.17197590670497</v>
      </c>
      <c r="B3005">
        <v>6.10275488521414E-2</v>
      </c>
      <c r="C3005">
        <v>442</v>
      </c>
      <c r="D3005">
        <v>14.7505628042854</v>
      </c>
      <c r="AJ3005">
        <v>295.05998854665103</v>
      </c>
      <c r="AK3005">
        <v>0.16424193787739599</v>
      </c>
      <c r="AL3005">
        <v>504</v>
      </c>
      <c r="AM3005">
        <v>12.8637678669766</v>
      </c>
    </row>
    <row r="3007" spans="1:39" x14ac:dyDescent="0.25">
      <c r="A3007" t="s">
        <v>6</v>
      </c>
      <c r="AJ3007" t="s">
        <v>6</v>
      </c>
    </row>
    <row r="3008" spans="1:39" x14ac:dyDescent="0.25">
      <c r="A3008">
        <v>815.71096516912803</v>
      </c>
      <c r="B3008">
        <v>1</v>
      </c>
      <c r="C3008">
        <v>1100</v>
      </c>
      <c r="D3008">
        <v>26.402489126659901</v>
      </c>
      <c r="AJ3008">
        <v>726.51020937459498</v>
      </c>
      <c r="AK3008">
        <v>1</v>
      </c>
      <c r="AL3008">
        <v>898</v>
      </c>
      <c r="AM3008">
        <v>48.076049706432997</v>
      </c>
    </row>
    <row r="3009" spans="1:39" x14ac:dyDescent="0.25">
      <c r="A3009">
        <v>757.86613515624799</v>
      </c>
      <c r="B3009">
        <v>0.93364737230569095</v>
      </c>
      <c r="C3009">
        <v>1013</v>
      </c>
      <c r="D3009">
        <v>36.904872645158299</v>
      </c>
      <c r="AJ3009">
        <v>644.95015514129796</v>
      </c>
      <c r="AK3009">
        <v>1</v>
      </c>
      <c r="AL3009">
        <v>848</v>
      </c>
      <c r="AM3009">
        <v>35.360233198152898</v>
      </c>
    </row>
    <row r="3010" spans="1:39" x14ac:dyDescent="0.25">
      <c r="A3010">
        <v>644.45302207814495</v>
      </c>
      <c r="B3010">
        <v>0.88461322873153603</v>
      </c>
      <c r="C3010">
        <v>789</v>
      </c>
      <c r="D3010">
        <v>27.561476671136901</v>
      </c>
      <c r="AJ3010">
        <v>595.80420692334906</v>
      </c>
      <c r="AK3010">
        <v>0.95294790262195395</v>
      </c>
      <c r="AL3010">
        <v>818</v>
      </c>
      <c r="AM3010">
        <v>21.671799799660199</v>
      </c>
    </row>
    <row r="3011" spans="1:39" x14ac:dyDescent="0.25">
      <c r="A3011">
        <v>577.701541927177</v>
      </c>
      <c r="B3011">
        <v>0.83013963175383099</v>
      </c>
      <c r="C3011">
        <v>720</v>
      </c>
      <c r="D3011">
        <v>25.132944722892699</v>
      </c>
      <c r="AJ3011">
        <v>533.56687304982904</v>
      </c>
      <c r="AK3011">
        <v>0.92411980076327704</v>
      </c>
      <c r="AL3011">
        <v>734</v>
      </c>
      <c r="AM3011">
        <v>26.615567101631299</v>
      </c>
    </row>
    <row r="3012" spans="1:39" x14ac:dyDescent="0.25">
      <c r="A3012">
        <v>541.442520017736</v>
      </c>
      <c r="B3012">
        <v>0.79010179928265101</v>
      </c>
      <c r="C3012">
        <v>723</v>
      </c>
      <c r="D3012">
        <v>23.013983963523099</v>
      </c>
      <c r="AJ3012">
        <v>533.56687304982904</v>
      </c>
      <c r="AK3012">
        <v>0.90471128222708197</v>
      </c>
      <c r="AL3012">
        <v>734</v>
      </c>
      <c r="AM3012">
        <v>26.615567101631299</v>
      </c>
    </row>
    <row r="3013" spans="1:39" x14ac:dyDescent="0.25">
      <c r="A3013">
        <v>515.95285555324494</v>
      </c>
      <c r="B3013">
        <v>0.71169212980838303</v>
      </c>
      <c r="C3013">
        <v>719</v>
      </c>
      <c r="D3013">
        <v>23.041268281871499</v>
      </c>
      <c r="AJ3013">
        <v>497.63731351587899</v>
      </c>
      <c r="AK3013">
        <v>0.85706909260310804</v>
      </c>
      <c r="AL3013">
        <v>698</v>
      </c>
      <c r="AM3013">
        <v>23.8833333970979</v>
      </c>
    </row>
    <row r="3014" spans="1:39" x14ac:dyDescent="0.25">
      <c r="A3014">
        <v>471.48110157065099</v>
      </c>
      <c r="B3014">
        <v>0.66339593819448295</v>
      </c>
      <c r="C3014">
        <v>625</v>
      </c>
      <c r="D3014">
        <v>18.673477047355799</v>
      </c>
      <c r="AJ3014">
        <v>450.24175490066398</v>
      </c>
      <c r="AK3014">
        <v>0.82486742984671002</v>
      </c>
      <c r="AL3014">
        <v>571</v>
      </c>
      <c r="AM3014">
        <v>25.710921935969999</v>
      </c>
    </row>
    <row r="3015" spans="1:39" x14ac:dyDescent="0.25">
      <c r="A3015">
        <v>471.48110157065099</v>
      </c>
      <c r="B3015">
        <v>0.61354428577277897</v>
      </c>
      <c r="C3015">
        <v>625</v>
      </c>
      <c r="D3015">
        <v>18.673477047355799</v>
      </c>
      <c r="AJ3015">
        <v>420.67234411346698</v>
      </c>
      <c r="AK3015">
        <v>0.80985148164263798</v>
      </c>
      <c r="AL3015">
        <v>583</v>
      </c>
      <c r="AM3015">
        <v>17.561175423907098</v>
      </c>
    </row>
    <row r="3016" spans="1:39" x14ac:dyDescent="0.25">
      <c r="A3016">
        <v>460.38555490807602</v>
      </c>
      <c r="B3016">
        <v>0.560675465010534</v>
      </c>
      <c r="C3016">
        <v>610</v>
      </c>
      <c r="D3016">
        <v>19.546272666193499</v>
      </c>
      <c r="AJ3016">
        <v>420.67234411346698</v>
      </c>
      <c r="AK3016">
        <v>0.77190306836487299</v>
      </c>
      <c r="AL3016">
        <v>583</v>
      </c>
      <c r="AM3016">
        <v>17.561175423907098</v>
      </c>
    </row>
    <row r="3017" spans="1:39" x14ac:dyDescent="0.25">
      <c r="A3017">
        <v>460.38555490807602</v>
      </c>
      <c r="B3017">
        <v>0.53810687490370501</v>
      </c>
      <c r="C3017">
        <v>610</v>
      </c>
      <c r="D3017">
        <v>19.546272666193499</v>
      </c>
      <c r="AJ3017">
        <v>420.67234411346698</v>
      </c>
      <c r="AK3017">
        <v>0.75302514917305896</v>
      </c>
      <c r="AL3017">
        <v>583</v>
      </c>
      <c r="AM3017">
        <v>17.561175423907098</v>
      </c>
    </row>
    <row r="3018" spans="1:39" x14ac:dyDescent="0.25">
      <c r="A3018">
        <v>460.38555490807602</v>
      </c>
      <c r="B3018">
        <v>0.51000862694204196</v>
      </c>
      <c r="C3018">
        <v>610</v>
      </c>
      <c r="D3018">
        <v>19.546272666193499</v>
      </c>
      <c r="AJ3018">
        <v>394.19233667547797</v>
      </c>
      <c r="AK3018">
        <v>0.72789044407026005</v>
      </c>
      <c r="AL3018">
        <v>558</v>
      </c>
      <c r="AM3018">
        <v>14.3803771652747</v>
      </c>
    </row>
    <row r="3019" spans="1:39" x14ac:dyDescent="0.25">
      <c r="A3019">
        <v>443.83870885823899</v>
      </c>
      <c r="B3019">
        <v>0.45929064669917202</v>
      </c>
      <c r="C3019">
        <v>597</v>
      </c>
      <c r="D3019">
        <v>17.158181509235899</v>
      </c>
      <c r="AJ3019">
        <v>392.48657728871302</v>
      </c>
      <c r="AK3019">
        <v>0.70436249594941702</v>
      </c>
      <c r="AL3019">
        <v>567</v>
      </c>
      <c r="AM3019">
        <v>16.306959705660098</v>
      </c>
    </row>
    <row r="3020" spans="1:39" x14ac:dyDescent="0.25">
      <c r="A3020">
        <v>436.15715774730802</v>
      </c>
      <c r="B3020">
        <v>0.43450888443083802</v>
      </c>
      <c r="C3020">
        <v>559</v>
      </c>
      <c r="D3020">
        <v>16.763027098495499</v>
      </c>
      <c r="AJ3020">
        <v>392.48657728871302</v>
      </c>
      <c r="AK3020">
        <v>0.687374882684333</v>
      </c>
      <c r="AL3020">
        <v>567</v>
      </c>
      <c r="AM3020">
        <v>16.306959705660098</v>
      </c>
    </row>
    <row r="3021" spans="1:39" x14ac:dyDescent="0.25">
      <c r="A3021">
        <v>431.28858422255098</v>
      </c>
      <c r="B3021">
        <v>0.41431965416984501</v>
      </c>
      <c r="C3021">
        <v>597</v>
      </c>
      <c r="D3021">
        <v>17.664963649818699</v>
      </c>
      <c r="AJ3021">
        <v>376.62600746913802</v>
      </c>
      <c r="AK3021">
        <v>0.64250899627537195</v>
      </c>
      <c r="AL3021">
        <v>489</v>
      </c>
      <c r="AM3021">
        <v>16.185038755880701</v>
      </c>
    </row>
    <row r="3022" spans="1:39" x14ac:dyDescent="0.25">
      <c r="A3022">
        <v>422.829093463719</v>
      </c>
      <c r="B3022">
        <v>0.37999664754128698</v>
      </c>
      <c r="C3022">
        <v>576</v>
      </c>
      <c r="D3022">
        <v>15.815737731754799</v>
      </c>
      <c r="AJ3022">
        <v>369.61123396456202</v>
      </c>
      <c r="AK3022">
        <v>0.61221511592494504</v>
      </c>
      <c r="AL3022">
        <v>474</v>
      </c>
      <c r="AM3022">
        <v>15.3826349556912</v>
      </c>
    </row>
    <row r="3023" spans="1:39" x14ac:dyDescent="0.25">
      <c r="A3023">
        <v>414.15639801206999</v>
      </c>
      <c r="B3023">
        <v>0.34586073675361401</v>
      </c>
      <c r="C3023">
        <v>537</v>
      </c>
      <c r="D3023">
        <v>15.8934692416806</v>
      </c>
      <c r="AJ3023">
        <v>352.958317694953</v>
      </c>
      <c r="AK3023">
        <v>0.59509892596990299</v>
      </c>
      <c r="AL3023">
        <v>498</v>
      </c>
      <c r="AM3023">
        <v>16.552887029247401</v>
      </c>
    </row>
    <row r="3024" spans="1:39" x14ac:dyDescent="0.25">
      <c r="A3024">
        <v>406.93017471069498</v>
      </c>
      <c r="B3024">
        <v>0.32311925501933803</v>
      </c>
      <c r="C3024">
        <v>530</v>
      </c>
      <c r="D3024">
        <v>14.219441291410501</v>
      </c>
      <c r="AJ3024">
        <v>352.958317694953</v>
      </c>
      <c r="AK3024">
        <v>0.55096226449831898</v>
      </c>
      <c r="AL3024">
        <v>498</v>
      </c>
      <c r="AM3024">
        <v>16.552887029247401</v>
      </c>
    </row>
    <row r="3025" spans="1:39" x14ac:dyDescent="0.25">
      <c r="A3025">
        <v>384.1341956791</v>
      </c>
      <c r="B3025">
        <v>0.30608925619426602</v>
      </c>
      <c r="C3025">
        <v>529</v>
      </c>
      <c r="D3025">
        <v>13.5972524904646</v>
      </c>
      <c r="AJ3025">
        <v>352.958317694953</v>
      </c>
      <c r="AK3025">
        <v>0.53617680843934301</v>
      </c>
      <c r="AL3025">
        <v>498</v>
      </c>
      <c r="AM3025">
        <v>16.552887029247401</v>
      </c>
    </row>
    <row r="3026" spans="1:39" x14ac:dyDescent="0.25">
      <c r="A3026">
        <v>384.1341956791</v>
      </c>
      <c r="B3026">
        <v>0.29658024436085001</v>
      </c>
      <c r="C3026">
        <v>529</v>
      </c>
      <c r="D3026">
        <v>13.5972524904646</v>
      </c>
      <c r="AJ3026">
        <v>352.958317694953</v>
      </c>
      <c r="AK3026">
        <v>0.52808506625859997</v>
      </c>
      <c r="AL3026">
        <v>498</v>
      </c>
      <c r="AM3026">
        <v>16.552887029247401</v>
      </c>
    </row>
    <row r="3027" spans="1:39" x14ac:dyDescent="0.25">
      <c r="A3027">
        <v>381.01736098155402</v>
      </c>
      <c r="B3027">
        <v>0.28936481526788399</v>
      </c>
      <c r="C3027">
        <v>536</v>
      </c>
      <c r="D3027">
        <v>12.883608507225301</v>
      </c>
      <c r="AJ3027">
        <v>352.958317694953</v>
      </c>
      <c r="AK3027">
        <v>0.50970511657984596</v>
      </c>
      <c r="AL3027">
        <v>498</v>
      </c>
      <c r="AM3027">
        <v>16.552887029247401</v>
      </c>
    </row>
    <row r="3028" spans="1:39" x14ac:dyDescent="0.25">
      <c r="A3028">
        <v>381.01736098155402</v>
      </c>
      <c r="B3028">
        <v>0.26865271383351702</v>
      </c>
      <c r="C3028">
        <v>536</v>
      </c>
      <c r="D3028">
        <v>12.883608507225301</v>
      </c>
      <c r="AJ3028">
        <v>352.10601652413601</v>
      </c>
      <c r="AK3028">
        <v>0.50220909972740901</v>
      </c>
      <c r="AL3028">
        <v>486</v>
      </c>
      <c r="AM3028">
        <v>16.584536154288799</v>
      </c>
    </row>
    <row r="3029" spans="1:39" x14ac:dyDescent="0.25">
      <c r="A3029">
        <v>368.56513720890501</v>
      </c>
      <c r="B3029">
        <v>0.26349851952655901</v>
      </c>
      <c r="C3029">
        <v>517</v>
      </c>
      <c r="D3029">
        <v>14.1539246516768</v>
      </c>
      <c r="AJ3029">
        <v>346.14571825158799</v>
      </c>
      <c r="AK3029">
        <v>0.50193003003876402</v>
      </c>
      <c r="AL3029">
        <v>447</v>
      </c>
      <c r="AM3029">
        <v>13.851656558457799</v>
      </c>
    </row>
    <row r="3030" spans="1:39" x14ac:dyDescent="0.25">
      <c r="A3030">
        <v>368.56513720890501</v>
      </c>
      <c r="B3030">
        <v>0.25533126209764001</v>
      </c>
      <c r="C3030">
        <v>517</v>
      </c>
      <c r="D3030">
        <v>14.1539246516768</v>
      </c>
      <c r="AJ3030">
        <v>336.16281699342699</v>
      </c>
      <c r="AK3030">
        <v>0.47577429032634799</v>
      </c>
      <c r="AL3030">
        <v>471</v>
      </c>
      <c r="AM3030">
        <v>14.826070541981601</v>
      </c>
    </row>
    <row r="3031" spans="1:39" x14ac:dyDescent="0.25">
      <c r="A3031">
        <v>368.56513720890501</v>
      </c>
      <c r="B3031">
        <v>0.247743199832828</v>
      </c>
      <c r="C3031">
        <v>517</v>
      </c>
      <c r="D3031">
        <v>14.1539246516768</v>
      </c>
      <c r="AJ3031">
        <v>335.74068733979902</v>
      </c>
      <c r="AK3031">
        <v>0.462209345402186</v>
      </c>
      <c r="AL3031">
        <v>470</v>
      </c>
      <c r="AM3031">
        <v>13.5211925704498</v>
      </c>
    </row>
    <row r="3032" spans="1:39" x14ac:dyDescent="0.25">
      <c r="A3032">
        <v>368.56513720890501</v>
      </c>
      <c r="B3032">
        <v>0.23334529156591399</v>
      </c>
      <c r="C3032">
        <v>517</v>
      </c>
      <c r="D3032">
        <v>14.1539246516768</v>
      </c>
      <c r="AJ3032">
        <v>322.730239873286</v>
      </c>
      <c r="AK3032">
        <v>0.44888075585315401</v>
      </c>
      <c r="AL3032">
        <v>458</v>
      </c>
      <c r="AM3032">
        <v>13.9525151052512</v>
      </c>
    </row>
    <row r="3033" spans="1:39" x14ac:dyDescent="0.25">
      <c r="A3033">
        <v>367.54427816369599</v>
      </c>
      <c r="B3033">
        <v>0.21986790527570399</v>
      </c>
      <c r="C3033">
        <v>502</v>
      </c>
      <c r="D3033">
        <v>16.413750712061301</v>
      </c>
      <c r="AJ3033">
        <v>322.730239873286</v>
      </c>
      <c r="AK3033">
        <v>0.45218516133046199</v>
      </c>
      <c r="AL3033">
        <v>458</v>
      </c>
      <c r="AM3033">
        <v>13.9525151052512</v>
      </c>
    </row>
    <row r="3034" spans="1:39" x14ac:dyDescent="0.25">
      <c r="A3034">
        <v>366.138021468185</v>
      </c>
      <c r="B3034">
        <v>0.22050752628019901</v>
      </c>
      <c r="C3034">
        <v>497</v>
      </c>
      <c r="D3034">
        <v>15.1018214062788</v>
      </c>
      <c r="AJ3034">
        <v>322.730239873286</v>
      </c>
      <c r="AK3034">
        <v>0.446119232428003</v>
      </c>
      <c r="AL3034">
        <v>458</v>
      </c>
      <c r="AM3034">
        <v>13.9525151052512</v>
      </c>
    </row>
    <row r="3035" spans="1:39" x14ac:dyDescent="0.25">
      <c r="A3035">
        <v>354.40732916002202</v>
      </c>
      <c r="B3035">
        <v>0.21837537211298699</v>
      </c>
      <c r="C3035">
        <v>522</v>
      </c>
      <c r="D3035">
        <v>14.2156484492589</v>
      </c>
      <c r="AJ3035">
        <v>322.730239873286</v>
      </c>
      <c r="AK3035">
        <v>0.41756907503666701</v>
      </c>
      <c r="AL3035">
        <v>458</v>
      </c>
      <c r="AM3035">
        <v>13.9525151052512</v>
      </c>
    </row>
    <row r="3036" spans="1:39" x14ac:dyDescent="0.25">
      <c r="A3036">
        <v>354.40732916002202</v>
      </c>
      <c r="B3036">
        <v>0.21731711528914999</v>
      </c>
      <c r="C3036">
        <v>522</v>
      </c>
      <c r="D3036">
        <v>14.2156484492589</v>
      </c>
      <c r="AJ3036">
        <v>318.53859999496501</v>
      </c>
      <c r="AK3036">
        <v>0.39045537934071101</v>
      </c>
      <c r="AL3036">
        <v>436</v>
      </c>
      <c r="AM3036">
        <v>14.2456549634226</v>
      </c>
    </row>
    <row r="3037" spans="1:39" x14ac:dyDescent="0.25">
      <c r="A3037">
        <v>354.40732916002202</v>
      </c>
      <c r="B3037">
        <v>0.19889888841741701</v>
      </c>
      <c r="C3037">
        <v>522</v>
      </c>
      <c r="D3037">
        <v>14.2156484492589</v>
      </c>
      <c r="AJ3037">
        <v>318.53859999496501</v>
      </c>
      <c r="AK3037">
        <v>0.36903079199262401</v>
      </c>
      <c r="AL3037">
        <v>436</v>
      </c>
      <c r="AM3037">
        <v>14.2456549634226</v>
      </c>
    </row>
    <row r="3038" spans="1:39" x14ac:dyDescent="0.25">
      <c r="A3038">
        <v>351.32520035468002</v>
      </c>
      <c r="B3038">
        <v>0.191942706073057</v>
      </c>
      <c r="C3038">
        <v>489</v>
      </c>
      <c r="D3038">
        <v>14.8844219879247</v>
      </c>
      <c r="AJ3038">
        <v>318.53859999496501</v>
      </c>
      <c r="AK3038">
        <v>0.35086126977186999</v>
      </c>
      <c r="AL3038">
        <v>436</v>
      </c>
      <c r="AM3038">
        <v>14.2456549634226</v>
      </c>
    </row>
    <row r="3039" spans="1:39" x14ac:dyDescent="0.25">
      <c r="A3039">
        <v>351.32520035468002</v>
      </c>
      <c r="B3039">
        <v>0.18897594869735301</v>
      </c>
      <c r="C3039">
        <v>489</v>
      </c>
      <c r="D3039">
        <v>14.8844219879247</v>
      </c>
      <c r="AJ3039">
        <v>317.03667532349903</v>
      </c>
      <c r="AK3039">
        <v>0.34004704567426902</v>
      </c>
      <c r="AL3039">
        <v>425</v>
      </c>
      <c r="AM3039">
        <v>13.9657635116018</v>
      </c>
    </row>
    <row r="3040" spans="1:39" x14ac:dyDescent="0.25">
      <c r="A3040">
        <v>350.65108029195102</v>
      </c>
      <c r="B3040">
        <v>0.18996461541819801</v>
      </c>
      <c r="C3040">
        <v>462</v>
      </c>
      <c r="D3040">
        <v>16.158473950810698</v>
      </c>
      <c r="AJ3040">
        <v>313.50642266753101</v>
      </c>
      <c r="AK3040">
        <v>0.32151331442931602</v>
      </c>
      <c r="AL3040">
        <v>460</v>
      </c>
      <c r="AM3040">
        <v>13.371585935819899</v>
      </c>
    </row>
    <row r="3041" spans="1:39" x14ac:dyDescent="0.25">
      <c r="A3041">
        <v>350.65108029195102</v>
      </c>
      <c r="B3041">
        <v>0.18263618918285099</v>
      </c>
      <c r="C3041">
        <v>462</v>
      </c>
      <c r="D3041">
        <v>16.158473950810698</v>
      </c>
      <c r="AJ3041">
        <v>313.50642266753101</v>
      </c>
      <c r="AK3041">
        <v>0.326274511992588</v>
      </c>
      <c r="AL3041">
        <v>460</v>
      </c>
      <c r="AM3041">
        <v>13.371585935819899</v>
      </c>
    </row>
    <row r="3042" spans="1:39" x14ac:dyDescent="0.25">
      <c r="A3042">
        <v>350.20232724817498</v>
      </c>
      <c r="B3042">
        <v>0.18141714373256601</v>
      </c>
      <c r="C3042">
        <v>452</v>
      </c>
      <c r="D3042">
        <v>15.120561152929399</v>
      </c>
      <c r="AJ3042">
        <v>309.77476753108198</v>
      </c>
      <c r="AK3042">
        <v>0.327312701737066</v>
      </c>
      <c r="AL3042">
        <v>405</v>
      </c>
      <c r="AM3042">
        <v>15.962602483341501</v>
      </c>
    </row>
    <row r="3043" spans="1:39" x14ac:dyDescent="0.25">
      <c r="A3043">
        <v>350.20232724817498</v>
      </c>
      <c r="B3043">
        <v>0.18412044117328799</v>
      </c>
      <c r="C3043">
        <v>452</v>
      </c>
      <c r="D3043">
        <v>15.120561152929399</v>
      </c>
      <c r="AJ3043">
        <v>309.77476753108198</v>
      </c>
      <c r="AK3043">
        <v>0.328074751263147</v>
      </c>
      <c r="AL3043">
        <v>405</v>
      </c>
      <c r="AM3043">
        <v>15.962602483341501</v>
      </c>
    </row>
    <row r="3044" spans="1:39" x14ac:dyDescent="0.25">
      <c r="A3044">
        <v>349.80276951147198</v>
      </c>
      <c r="B3044">
        <v>0.18145859756607799</v>
      </c>
      <c r="C3044">
        <v>453</v>
      </c>
      <c r="D3044">
        <v>15.4433084921911</v>
      </c>
      <c r="AJ3044">
        <v>309.77476753108198</v>
      </c>
      <c r="AK3044">
        <v>0.32167951413053097</v>
      </c>
      <c r="AL3044">
        <v>405</v>
      </c>
      <c r="AM3044">
        <v>15.962602483341501</v>
      </c>
    </row>
    <row r="3045" spans="1:39" x14ac:dyDescent="0.25">
      <c r="A3045">
        <v>349.57748362445301</v>
      </c>
      <c r="B3045">
        <v>0.17778273729835301</v>
      </c>
      <c r="C3045">
        <v>449</v>
      </c>
      <c r="D3045">
        <v>16.1639682615642</v>
      </c>
      <c r="AJ3045">
        <v>309.77476753108198</v>
      </c>
      <c r="AK3045">
        <v>0.30981377826649298</v>
      </c>
      <c r="AL3045">
        <v>405</v>
      </c>
      <c r="AM3045">
        <v>15.962602483341501</v>
      </c>
    </row>
    <row r="3046" spans="1:39" x14ac:dyDescent="0.25">
      <c r="A3046">
        <v>346.50861733453303</v>
      </c>
      <c r="B3046">
        <v>0.17643470584843701</v>
      </c>
      <c r="C3046">
        <v>430</v>
      </c>
      <c r="D3046">
        <v>16.9051980779041</v>
      </c>
      <c r="AJ3046">
        <v>308.80637456919101</v>
      </c>
      <c r="AK3046">
        <v>0.308042292928697</v>
      </c>
      <c r="AL3046">
        <v>402</v>
      </c>
      <c r="AM3046">
        <v>14.2216169240419</v>
      </c>
    </row>
    <row r="3047" spans="1:39" x14ac:dyDescent="0.25">
      <c r="A3047">
        <v>346.06326191825798</v>
      </c>
      <c r="B3047">
        <v>0.182254566603332</v>
      </c>
      <c r="C3047">
        <v>469</v>
      </c>
      <c r="D3047">
        <v>15.1851471555419</v>
      </c>
      <c r="AJ3047">
        <v>308.365124999778</v>
      </c>
      <c r="AK3047">
        <v>0.30237344200760902</v>
      </c>
      <c r="AL3047">
        <v>411</v>
      </c>
      <c r="AM3047">
        <v>15.321939773857601</v>
      </c>
    </row>
    <row r="3048" spans="1:39" x14ac:dyDescent="0.25">
      <c r="A3048">
        <v>339.21364162629499</v>
      </c>
      <c r="B3048">
        <v>0.18333088094651201</v>
      </c>
      <c r="C3048">
        <v>463</v>
      </c>
      <c r="D3048">
        <v>14.8369017769583</v>
      </c>
      <c r="AJ3048">
        <v>303.200328231556</v>
      </c>
      <c r="AK3048">
        <v>0.29244872589645998</v>
      </c>
      <c r="AL3048">
        <v>393</v>
      </c>
      <c r="AM3048">
        <v>14.323287268169199</v>
      </c>
    </row>
    <row r="3049" spans="1:39" x14ac:dyDescent="0.25">
      <c r="A3049">
        <v>339.21364162629499</v>
      </c>
      <c r="B3049">
        <v>0.17466648093079201</v>
      </c>
      <c r="C3049">
        <v>463</v>
      </c>
      <c r="D3049">
        <v>14.8369017769583</v>
      </c>
      <c r="AJ3049">
        <v>301.84927191445598</v>
      </c>
      <c r="AK3049">
        <v>0.30440488608261901</v>
      </c>
      <c r="AL3049">
        <v>400</v>
      </c>
      <c r="AM3049">
        <v>15.1586940200068</v>
      </c>
    </row>
    <row r="3050" spans="1:39" x14ac:dyDescent="0.25">
      <c r="A3050">
        <v>339.21364162629499</v>
      </c>
      <c r="B3050">
        <v>0.161562142276688</v>
      </c>
      <c r="C3050">
        <v>463</v>
      </c>
      <c r="D3050">
        <v>14.8369017769583</v>
      </c>
      <c r="AJ3050">
        <v>301.84927191445598</v>
      </c>
      <c r="AK3050">
        <v>0.29884754949067299</v>
      </c>
      <c r="AL3050">
        <v>400</v>
      </c>
      <c r="AM3050">
        <v>15.1586940200068</v>
      </c>
    </row>
    <row r="3051" spans="1:39" x14ac:dyDescent="0.25">
      <c r="A3051">
        <v>338.55711530824198</v>
      </c>
      <c r="B3051">
        <v>0.15905752279326099</v>
      </c>
      <c r="C3051">
        <v>460</v>
      </c>
      <c r="D3051">
        <v>14.606504509691099</v>
      </c>
      <c r="AJ3051">
        <v>301.84927191445598</v>
      </c>
      <c r="AK3051">
        <v>0.29093318313840999</v>
      </c>
      <c r="AL3051">
        <v>400</v>
      </c>
      <c r="AM3051">
        <v>15.1586940200068</v>
      </c>
    </row>
    <row r="3052" spans="1:39" x14ac:dyDescent="0.25">
      <c r="A3052">
        <v>338.55711530824198</v>
      </c>
      <c r="B3052">
        <v>0.158192294821348</v>
      </c>
      <c r="C3052">
        <v>460</v>
      </c>
      <c r="D3052">
        <v>14.606504509691099</v>
      </c>
      <c r="AJ3052">
        <v>300.87266621552402</v>
      </c>
      <c r="AK3052">
        <v>0.286100765890622</v>
      </c>
      <c r="AL3052">
        <v>393</v>
      </c>
      <c r="AM3052">
        <v>14.3165106291417</v>
      </c>
    </row>
    <row r="3053" spans="1:39" x14ac:dyDescent="0.25">
      <c r="A3053">
        <v>338.55711530824198</v>
      </c>
      <c r="B3053">
        <v>0.156476021624881</v>
      </c>
      <c r="C3053">
        <v>460</v>
      </c>
      <c r="D3053">
        <v>14.606504509691099</v>
      </c>
      <c r="AJ3053">
        <v>300.87266621552402</v>
      </c>
      <c r="AK3053">
        <v>0.28879481446091898</v>
      </c>
      <c r="AL3053">
        <v>393</v>
      </c>
      <c r="AM3053">
        <v>14.3165106291417</v>
      </c>
    </row>
    <row r="3054" spans="1:39" x14ac:dyDescent="0.25">
      <c r="A3054">
        <v>336.84186423406902</v>
      </c>
      <c r="B3054">
        <v>0.15382348493675299</v>
      </c>
      <c r="C3054">
        <v>441</v>
      </c>
      <c r="D3054">
        <v>15.381498966598899</v>
      </c>
      <c r="AJ3054">
        <v>300.87266621552402</v>
      </c>
      <c r="AK3054">
        <v>0.29655816531373103</v>
      </c>
      <c r="AL3054">
        <v>393</v>
      </c>
      <c r="AM3054">
        <v>14.3165106291417</v>
      </c>
    </row>
    <row r="3055" spans="1:39" x14ac:dyDescent="0.25">
      <c r="A3055">
        <v>336.84186423406902</v>
      </c>
      <c r="B3055">
        <v>0.150362736954296</v>
      </c>
      <c r="C3055">
        <v>441</v>
      </c>
      <c r="D3055">
        <v>15.381498966598899</v>
      </c>
      <c r="AJ3055">
        <v>300.87266621552402</v>
      </c>
      <c r="AK3055">
        <v>0.29933738205418198</v>
      </c>
      <c r="AL3055">
        <v>393</v>
      </c>
      <c r="AM3055">
        <v>14.3165106291417</v>
      </c>
    </row>
    <row r="3056" spans="1:39" x14ac:dyDescent="0.25">
      <c r="A3056">
        <v>336.84186423406902</v>
      </c>
      <c r="B3056">
        <v>0.149918218204658</v>
      </c>
      <c r="C3056">
        <v>441</v>
      </c>
      <c r="D3056">
        <v>15.381498966598899</v>
      </c>
      <c r="AJ3056">
        <v>298.72951960773202</v>
      </c>
      <c r="AK3056">
        <v>0.29985845894605401</v>
      </c>
      <c r="AL3056">
        <v>379</v>
      </c>
      <c r="AM3056">
        <v>15.1952696873341</v>
      </c>
    </row>
    <row r="3057" spans="1:39" x14ac:dyDescent="0.25">
      <c r="A3057">
        <v>336.84186423406902</v>
      </c>
      <c r="B3057">
        <v>0.147524741039394</v>
      </c>
      <c r="C3057">
        <v>441</v>
      </c>
      <c r="D3057">
        <v>15.381498966598899</v>
      </c>
      <c r="AJ3057">
        <v>293.97211912437302</v>
      </c>
      <c r="AK3057">
        <v>0.29603689135681799</v>
      </c>
      <c r="AL3057">
        <v>372</v>
      </c>
      <c r="AM3057">
        <v>13.9929696919862</v>
      </c>
    </row>
    <row r="3058" spans="1:39" x14ac:dyDescent="0.25">
      <c r="A3058">
        <v>336.84186423406902</v>
      </c>
      <c r="B3058">
        <v>0.14704885265329301</v>
      </c>
      <c r="C3058">
        <v>441</v>
      </c>
      <c r="D3058">
        <v>15.381498966598899</v>
      </c>
      <c r="AJ3058">
        <v>290.11522330273903</v>
      </c>
      <c r="AK3058">
        <v>0.296509086394803</v>
      </c>
      <c r="AL3058">
        <v>393</v>
      </c>
      <c r="AM3058">
        <v>15.6072486955673</v>
      </c>
    </row>
    <row r="3059" spans="1:39" x14ac:dyDescent="0.25">
      <c r="A3059">
        <v>335.77807580144099</v>
      </c>
      <c r="B3059">
        <v>0.14882846110909401</v>
      </c>
      <c r="C3059">
        <v>429</v>
      </c>
      <c r="D3059">
        <v>15.867315837182099</v>
      </c>
      <c r="AJ3059">
        <v>290.11522330273903</v>
      </c>
      <c r="AK3059">
        <v>0.29792341576181902</v>
      </c>
      <c r="AL3059">
        <v>393</v>
      </c>
      <c r="AM3059">
        <v>15.6072486955673</v>
      </c>
    </row>
    <row r="3060" spans="1:39" x14ac:dyDescent="0.25">
      <c r="A3060">
        <v>335.77807580144099</v>
      </c>
      <c r="B3060">
        <v>0.14805589950319401</v>
      </c>
      <c r="C3060">
        <v>429</v>
      </c>
      <c r="D3060">
        <v>15.867315837182099</v>
      </c>
      <c r="AJ3060">
        <v>289.14068051544001</v>
      </c>
      <c r="AK3060">
        <v>0.29757917254280403</v>
      </c>
      <c r="AL3060">
        <v>401</v>
      </c>
      <c r="AM3060">
        <v>15.3752110453788</v>
      </c>
    </row>
    <row r="3061" spans="1:39" x14ac:dyDescent="0.25">
      <c r="A3061">
        <v>335.38339219708001</v>
      </c>
      <c r="B3061">
        <v>0.14770747613237301</v>
      </c>
      <c r="C3061">
        <v>456</v>
      </c>
      <c r="D3061">
        <v>15.4932713222224</v>
      </c>
      <c r="AJ3061">
        <v>289.14068051544001</v>
      </c>
      <c r="AK3061">
        <v>0.29674569021642799</v>
      </c>
      <c r="AL3061">
        <v>401</v>
      </c>
      <c r="AM3061">
        <v>15.3752110453788</v>
      </c>
    </row>
    <row r="3062" spans="1:39" x14ac:dyDescent="0.25">
      <c r="A3062">
        <v>335.38339219708001</v>
      </c>
      <c r="B3062">
        <v>0.142624787655869</v>
      </c>
      <c r="C3062">
        <v>456</v>
      </c>
      <c r="D3062">
        <v>15.4932713222224</v>
      </c>
      <c r="AJ3062">
        <v>289.14068051544001</v>
      </c>
      <c r="AK3062">
        <v>0.29866245621647203</v>
      </c>
      <c r="AL3062">
        <v>401</v>
      </c>
      <c r="AM3062">
        <v>15.3752110453788</v>
      </c>
    </row>
    <row r="3063" spans="1:39" x14ac:dyDescent="0.25">
      <c r="A3063">
        <v>335.38339219708001</v>
      </c>
      <c r="B3063">
        <v>0.13814750778409901</v>
      </c>
      <c r="C3063">
        <v>456</v>
      </c>
      <c r="D3063">
        <v>15.4932713222224</v>
      </c>
      <c r="AJ3063">
        <v>284.65228699334</v>
      </c>
      <c r="AK3063">
        <v>0.29902286240198001</v>
      </c>
      <c r="AL3063">
        <v>354</v>
      </c>
      <c r="AM3063">
        <v>15.904850322986</v>
      </c>
    </row>
    <row r="3064" spans="1:39" x14ac:dyDescent="0.25">
      <c r="A3064">
        <v>332.04562640283302</v>
      </c>
      <c r="B3064">
        <v>0.13952915740365401</v>
      </c>
      <c r="C3064">
        <v>442</v>
      </c>
      <c r="D3064">
        <v>16.028313799994098</v>
      </c>
      <c r="AJ3064">
        <v>284.65228699334</v>
      </c>
      <c r="AK3064">
        <v>0.29487991190406598</v>
      </c>
      <c r="AL3064">
        <v>354</v>
      </c>
      <c r="AM3064">
        <v>15.904850322986</v>
      </c>
    </row>
    <row r="3065" spans="1:39" x14ac:dyDescent="0.25">
      <c r="A3065">
        <v>332.04562640283302</v>
      </c>
      <c r="B3065">
        <v>0.13586824216375601</v>
      </c>
      <c r="C3065">
        <v>442</v>
      </c>
      <c r="D3065">
        <v>16.028313799994098</v>
      </c>
      <c r="AJ3065">
        <v>284.65228699334</v>
      </c>
      <c r="AK3065">
        <v>0.297136538276288</v>
      </c>
      <c r="AL3065">
        <v>354</v>
      </c>
      <c r="AM3065">
        <v>15.904850322986</v>
      </c>
    </row>
    <row r="3066" spans="1:39" x14ac:dyDescent="0.25">
      <c r="A3066">
        <v>332.04562640283302</v>
      </c>
      <c r="B3066">
        <v>0.135909666500175</v>
      </c>
      <c r="C3066">
        <v>442</v>
      </c>
      <c r="D3066">
        <v>16.028313799994098</v>
      </c>
      <c r="AJ3066">
        <v>280.18444007169501</v>
      </c>
      <c r="AK3066">
        <v>0.28822370054783097</v>
      </c>
      <c r="AL3066">
        <v>382</v>
      </c>
      <c r="AM3066">
        <v>14.026958928676301</v>
      </c>
    </row>
    <row r="3067" spans="1:39" x14ac:dyDescent="0.25">
      <c r="A3067">
        <v>332.04562640283302</v>
      </c>
      <c r="B3067">
        <v>0.132745679214439</v>
      </c>
      <c r="C3067">
        <v>442</v>
      </c>
      <c r="D3067">
        <v>16.028313799994098</v>
      </c>
      <c r="AJ3067">
        <v>280.18444007169501</v>
      </c>
      <c r="AK3067">
        <v>0.28899092858097403</v>
      </c>
      <c r="AL3067">
        <v>382</v>
      </c>
      <c r="AM3067">
        <v>14.026958928676301</v>
      </c>
    </row>
    <row r="3068" spans="1:39" x14ac:dyDescent="0.25">
      <c r="A3068">
        <v>330.08710653265001</v>
      </c>
      <c r="B3068">
        <v>0.13221843213835399</v>
      </c>
      <c r="C3068">
        <v>444</v>
      </c>
      <c r="D3068">
        <v>15.992449647281299</v>
      </c>
      <c r="AJ3068">
        <v>280.18444007169501</v>
      </c>
      <c r="AK3068">
        <v>0.29175623875101803</v>
      </c>
      <c r="AL3068">
        <v>382</v>
      </c>
      <c r="AM3068">
        <v>14.026958928676301</v>
      </c>
    </row>
    <row r="3069" spans="1:39" x14ac:dyDescent="0.25">
      <c r="A3069">
        <v>330.08710653265001</v>
      </c>
      <c r="B3069">
        <v>0.130110350037036</v>
      </c>
      <c r="C3069">
        <v>444</v>
      </c>
      <c r="D3069">
        <v>15.992449647281299</v>
      </c>
      <c r="AJ3069">
        <v>280.18444007169501</v>
      </c>
      <c r="AK3069">
        <v>0.28668030916757398</v>
      </c>
      <c r="AL3069">
        <v>382</v>
      </c>
      <c r="AM3069">
        <v>14.026958928676301</v>
      </c>
    </row>
    <row r="3070" spans="1:39" x14ac:dyDescent="0.25">
      <c r="A3070">
        <v>330.08710653265001</v>
      </c>
      <c r="B3070">
        <v>0.12756932914098401</v>
      </c>
      <c r="C3070">
        <v>444</v>
      </c>
      <c r="D3070">
        <v>15.992449647281299</v>
      </c>
      <c r="AJ3070">
        <v>280.18444007169501</v>
      </c>
      <c r="AK3070">
        <v>0.28158789012675201</v>
      </c>
      <c r="AL3070">
        <v>382</v>
      </c>
      <c r="AM3070">
        <v>14.026958928676301</v>
      </c>
    </row>
    <row r="3071" spans="1:39" x14ac:dyDescent="0.25">
      <c r="A3071">
        <v>330.08710653265001</v>
      </c>
      <c r="B3071">
        <v>0.12575916235127199</v>
      </c>
      <c r="C3071">
        <v>444</v>
      </c>
      <c r="D3071">
        <v>15.992449647281299</v>
      </c>
      <c r="AJ3071">
        <v>280.18444007169501</v>
      </c>
      <c r="AK3071">
        <v>0.26947078610737701</v>
      </c>
      <c r="AL3071">
        <v>382</v>
      </c>
      <c r="AM3071">
        <v>14.026958928676301</v>
      </c>
    </row>
    <row r="3072" spans="1:39" x14ac:dyDescent="0.25">
      <c r="A3072">
        <v>330.08710653265001</v>
      </c>
      <c r="B3072">
        <v>0.123433691476909</v>
      </c>
      <c r="C3072">
        <v>444</v>
      </c>
      <c r="D3072">
        <v>15.992449647281299</v>
      </c>
      <c r="AJ3072">
        <v>279.25752761866897</v>
      </c>
      <c r="AK3072">
        <v>0.26302119749517899</v>
      </c>
      <c r="AL3072">
        <v>358</v>
      </c>
      <c r="AM3072">
        <v>14.3936734739691</v>
      </c>
    </row>
    <row r="3073" spans="1:39" x14ac:dyDescent="0.25">
      <c r="A3073">
        <v>330.08710653265001</v>
      </c>
      <c r="B3073">
        <v>0.120621097163601</v>
      </c>
      <c r="C3073">
        <v>444</v>
      </c>
      <c r="D3073">
        <v>15.992449647281299</v>
      </c>
      <c r="AJ3073">
        <v>278.81411029933997</v>
      </c>
      <c r="AK3073">
        <v>0.24970460853578699</v>
      </c>
      <c r="AL3073">
        <v>361</v>
      </c>
      <c r="AM3073">
        <v>15.6735751063097</v>
      </c>
    </row>
    <row r="3074" spans="1:39" x14ac:dyDescent="0.25">
      <c r="A3074">
        <v>327.44533218978899</v>
      </c>
      <c r="B3074">
        <v>0.11770171529027</v>
      </c>
      <c r="C3074">
        <v>431</v>
      </c>
      <c r="D3074">
        <v>15.9127536457963</v>
      </c>
      <c r="AJ3074">
        <v>275.823748156894</v>
      </c>
      <c r="AK3074">
        <v>0.25272940061488502</v>
      </c>
      <c r="AL3074">
        <v>369</v>
      </c>
      <c r="AM3074">
        <v>13.325482518412199</v>
      </c>
    </row>
    <row r="3075" spans="1:39" x14ac:dyDescent="0.25">
      <c r="A3075">
        <v>327.44533218978899</v>
      </c>
      <c r="B3075">
        <v>0.11804600744115901</v>
      </c>
      <c r="C3075">
        <v>431</v>
      </c>
      <c r="D3075">
        <v>15.9127536457963</v>
      </c>
      <c r="AJ3075">
        <v>275.823748156894</v>
      </c>
      <c r="AK3075">
        <v>0.26783458058235499</v>
      </c>
      <c r="AL3075">
        <v>369</v>
      </c>
      <c r="AM3075">
        <v>13.325482518412199</v>
      </c>
    </row>
    <row r="3076" spans="1:39" x14ac:dyDescent="0.25">
      <c r="A3076">
        <v>327.44533218978899</v>
      </c>
      <c r="B3076">
        <v>0.11857600547871699</v>
      </c>
      <c r="C3076">
        <v>431</v>
      </c>
      <c r="D3076">
        <v>15.9127536457963</v>
      </c>
      <c r="AJ3076">
        <v>274.11267216014699</v>
      </c>
      <c r="AK3076">
        <v>0.26969653809919097</v>
      </c>
      <c r="AL3076">
        <v>382</v>
      </c>
      <c r="AM3076">
        <v>15.2387939193286</v>
      </c>
    </row>
    <row r="3077" spans="1:39" x14ac:dyDescent="0.25">
      <c r="A3077">
        <v>327.44533218978899</v>
      </c>
      <c r="B3077">
        <v>0.112224622072899</v>
      </c>
      <c r="C3077">
        <v>431</v>
      </c>
      <c r="D3077">
        <v>15.9127536457963</v>
      </c>
      <c r="AJ3077">
        <v>274.11267216014699</v>
      </c>
      <c r="AK3077">
        <v>0.27037603532771498</v>
      </c>
      <c r="AL3077">
        <v>382</v>
      </c>
      <c r="AM3077">
        <v>15.2387939193286</v>
      </c>
    </row>
    <row r="3078" spans="1:39" x14ac:dyDescent="0.25">
      <c r="A3078">
        <v>327.44533218978899</v>
      </c>
      <c r="B3078">
        <v>0.11193074266248</v>
      </c>
      <c r="C3078">
        <v>431</v>
      </c>
      <c r="D3078">
        <v>15.9127536457963</v>
      </c>
      <c r="AJ3078">
        <v>272.86867107218097</v>
      </c>
      <c r="AK3078">
        <v>0.2644255998726</v>
      </c>
      <c r="AL3078">
        <v>344</v>
      </c>
      <c r="AM3078">
        <v>13.3072383296676</v>
      </c>
    </row>
    <row r="3079" spans="1:39" x14ac:dyDescent="0.25">
      <c r="A3079">
        <v>327.44533218978899</v>
      </c>
      <c r="B3079">
        <v>0.109348703898193</v>
      </c>
      <c r="C3079">
        <v>431</v>
      </c>
      <c r="D3079">
        <v>15.9127536457963</v>
      </c>
      <c r="AJ3079">
        <v>272.250159663381</v>
      </c>
      <c r="AK3079">
        <v>0.25734126428128901</v>
      </c>
      <c r="AL3079">
        <v>352</v>
      </c>
      <c r="AM3079">
        <v>14.7138642240316</v>
      </c>
    </row>
    <row r="3080" spans="1:39" x14ac:dyDescent="0.25">
      <c r="A3080">
        <v>327.44533218978899</v>
      </c>
      <c r="B3080">
        <v>0.10643275792244</v>
      </c>
      <c r="C3080">
        <v>431</v>
      </c>
      <c r="D3080">
        <v>15.9127536457963</v>
      </c>
      <c r="AJ3080">
        <v>272.250159663381</v>
      </c>
      <c r="AK3080">
        <v>0.25260661531393702</v>
      </c>
      <c r="AL3080">
        <v>352</v>
      </c>
      <c r="AM3080">
        <v>14.7138642240316</v>
      </c>
    </row>
    <row r="3081" spans="1:39" x14ac:dyDescent="0.25">
      <c r="A3081">
        <v>326.679661400849</v>
      </c>
      <c r="B3081">
        <v>0.106864048263804</v>
      </c>
      <c r="C3081">
        <v>435</v>
      </c>
      <c r="D3081">
        <v>15.7186786283273</v>
      </c>
      <c r="AJ3081">
        <v>272.250159663381</v>
      </c>
      <c r="AK3081">
        <v>0.248287542468692</v>
      </c>
      <c r="AL3081">
        <v>352</v>
      </c>
      <c r="AM3081">
        <v>14.7138642240316</v>
      </c>
    </row>
    <row r="3082" spans="1:39" x14ac:dyDescent="0.25">
      <c r="A3082">
        <v>325.00275965244498</v>
      </c>
      <c r="B3082">
        <v>0.10655132202802201</v>
      </c>
      <c r="C3082">
        <v>440</v>
      </c>
      <c r="D3082">
        <v>16.0831231293269</v>
      </c>
      <c r="AJ3082">
        <v>269.04141139565002</v>
      </c>
      <c r="AK3082">
        <v>0.236142891514109</v>
      </c>
      <c r="AL3082">
        <v>347</v>
      </c>
      <c r="AM3082">
        <v>14.491553028114099</v>
      </c>
    </row>
    <row r="3083" spans="1:39" x14ac:dyDescent="0.25">
      <c r="A3083">
        <v>325.00275965244498</v>
      </c>
      <c r="B3083">
        <v>0.10559890508331</v>
      </c>
      <c r="C3083">
        <v>440</v>
      </c>
      <c r="D3083">
        <v>16.0831231293269</v>
      </c>
      <c r="AJ3083">
        <v>269.04141139565002</v>
      </c>
      <c r="AK3083">
        <v>0.23500609345383999</v>
      </c>
      <c r="AL3083">
        <v>347</v>
      </c>
      <c r="AM3083">
        <v>14.491553028114099</v>
      </c>
    </row>
    <row r="3084" spans="1:39" x14ac:dyDescent="0.25">
      <c r="A3084">
        <v>324.21406110189901</v>
      </c>
      <c r="B3084">
        <v>0.10363560130086</v>
      </c>
      <c r="C3084">
        <v>440</v>
      </c>
      <c r="D3084">
        <v>15.690487578976899</v>
      </c>
      <c r="AJ3084">
        <v>269.04141139565002</v>
      </c>
      <c r="AK3084">
        <v>0.23612757826904399</v>
      </c>
      <c r="AL3084">
        <v>347</v>
      </c>
      <c r="AM3084">
        <v>14.491553028114099</v>
      </c>
    </row>
    <row r="3085" spans="1:39" x14ac:dyDescent="0.25">
      <c r="A3085">
        <v>324.21406110189901</v>
      </c>
      <c r="B3085">
        <v>0.104180132080002</v>
      </c>
      <c r="C3085">
        <v>440</v>
      </c>
      <c r="D3085">
        <v>15.690487578976899</v>
      </c>
      <c r="AJ3085">
        <v>269.04141139565002</v>
      </c>
      <c r="AK3085">
        <v>0.22742363908882399</v>
      </c>
      <c r="AL3085">
        <v>347</v>
      </c>
      <c r="AM3085">
        <v>14.491553028114099</v>
      </c>
    </row>
    <row r="3086" spans="1:39" x14ac:dyDescent="0.25">
      <c r="A3086">
        <v>324.21406110189901</v>
      </c>
      <c r="B3086">
        <v>0.104006463776257</v>
      </c>
      <c r="C3086">
        <v>440</v>
      </c>
      <c r="D3086">
        <v>15.690487578976899</v>
      </c>
      <c r="AJ3086">
        <v>269.04141139565002</v>
      </c>
      <c r="AK3086">
        <v>0.22729481074369701</v>
      </c>
      <c r="AL3086">
        <v>347</v>
      </c>
      <c r="AM3086">
        <v>14.491553028114099</v>
      </c>
    </row>
    <row r="3087" spans="1:39" x14ac:dyDescent="0.25">
      <c r="A3087">
        <v>324.21406110189901</v>
      </c>
      <c r="B3087">
        <v>0.102988567404145</v>
      </c>
      <c r="C3087">
        <v>440</v>
      </c>
      <c r="D3087">
        <v>15.690487578976899</v>
      </c>
      <c r="AJ3087">
        <v>269.04141139565002</v>
      </c>
      <c r="AK3087">
        <v>0.226414861691765</v>
      </c>
      <c r="AL3087">
        <v>347</v>
      </c>
      <c r="AM3087">
        <v>14.491553028114099</v>
      </c>
    </row>
    <row r="3088" spans="1:39" x14ac:dyDescent="0.25">
      <c r="A3088">
        <v>324.21406110189901</v>
      </c>
      <c r="B3088">
        <v>0.102105505913536</v>
      </c>
      <c r="C3088">
        <v>440</v>
      </c>
      <c r="D3088">
        <v>15.690487578976899</v>
      </c>
      <c r="AJ3088">
        <v>269.04141139565002</v>
      </c>
      <c r="AK3088">
        <v>0.22784447003203401</v>
      </c>
      <c r="AL3088">
        <v>347</v>
      </c>
      <c r="AM3088">
        <v>14.491553028114099</v>
      </c>
    </row>
    <row r="3089" spans="1:39" x14ac:dyDescent="0.25">
      <c r="A3089">
        <v>324.21406110189901</v>
      </c>
      <c r="B3089">
        <v>0.102016577463848</v>
      </c>
      <c r="C3089">
        <v>440</v>
      </c>
      <c r="D3089">
        <v>15.690487578976899</v>
      </c>
      <c r="AJ3089">
        <v>267.58387844590499</v>
      </c>
      <c r="AK3089">
        <v>0.23012731872804701</v>
      </c>
      <c r="AL3089">
        <v>351</v>
      </c>
      <c r="AM3089">
        <v>15.126022038049999</v>
      </c>
    </row>
    <row r="3090" spans="1:39" x14ac:dyDescent="0.25">
      <c r="A3090">
        <v>324.21406110189901</v>
      </c>
      <c r="B3090">
        <v>0.10200782009184201</v>
      </c>
      <c r="C3090">
        <v>440</v>
      </c>
      <c r="D3090">
        <v>15.690487578976899</v>
      </c>
      <c r="AJ3090">
        <v>265.23144266568102</v>
      </c>
      <c r="AK3090">
        <v>0.234420608430262</v>
      </c>
      <c r="AL3090">
        <v>333</v>
      </c>
      <c r="AM3090">
        <v>13.512904122471801</v>
      </c>
    </row>
    <row r="3091" spans="1:39" x14ac:dyDescent="0.25">
      <c r="A3091">
        <v>324.21406110189901</v>
      </c>
      <c r="B3091">
        <v>0.10263607200797401</v>
      </c>
      <c r="C3091">
        <v>440</v>
      </c>
      <c r="D3091">
        <v>15.690487578976899</v>
      </c>
      <c r="AJ3091">
        <v>265.23144266568102</v>
      </c>
      <c r="AK3091">
        <v>0.23065373458407901</v>
      </c>
      <c r="AL3091">
        <v>333</v>
      </c>
      <c r="AM3091">
        <v>13.512904122471801</v>
      </c>
    </row>
    <row r="3092" spans="1:39" x14ac:dyDescent="0.25">
      <c r="A3092">
        <v>324.21406110189901</v>
      </c>
      <c r="B3092">
        <v>0.10437224235240999</v>
      </c>
      <c r="C3092">
        <v>440</v>
      </c>
      <c r="D3092">
        <v>15.690487578976899</v>
      </c>
      <c r="AJ3092">
        <v>265.23144266568102</v>
      </c>
      <c r="AK3092">
        <v>0.23040291177121</v>
      </c>
      <c r="AL3092">
        <v>333</v>
      </c>
      <c r="AM3092">
        <v>13.512904122471801</v>
      </c>
    </row>
    <row r="3093" spans="1:39" x14ac:dyDescent="0.25">
      <c r="A3093">
        <v>324.21406110189901</v>
      </c>
      <c r="B3093">
        <v>0.104132426703576</v>
      </c>
      <c r="C3093">
        <v>440</v>
      </c>
      <c r="D3093">
        <v>15.690487578976899</v>
      </c>
      <c r="AJ3093">
        <v>265.23144266568102</v>
      </c>
      <c r="AK3093">
        <v>0.23030830339983999</v>
      </c>
      <c r="AL3093">
        <v>333</v>
      </c>
      <c r="AM3093">
        <v>13.512904122471801</v>
      </c>
    </row>
    <row r="3094" spans="1:39" x14ac:dyDescent="0.25">
      <c r="A3094">
        <v>324.21406110189901</v>
      </c>
      <c r="B3094">
        <v>0.102559747128287</v>
      </c>
      <c r="C3094">
        <v>440</v>
      </c>
      <c r="D3094">
        <v>15.690487578976899</v>
      </c>
      <c r="AJ3094">
        <v>265.23144266568102</v>
      </c>
      <c r="AK3094">
        <v>0.23136097058798799</v>
      </c>
      <c r="AL3094">
        <v>333</v>
      </c>
      <c r="AM3094">
        <v>13.512904122471801</v>
      </c>
    </row>
    <row r="3095" spans="1:39" x14ac:dyDescent="0.25">
      <c r="A3095">
        <v>324.21406110189901</v>
      </c>
      <c r="B3095">
        <v>0.104508096343746</v>
      </c>
      <c r="C3095">
        <v>440</v>
      </c>
      <c r="D3095">
        <v>15.690487578976899</v>
      </c>
      <c r="AJ3095">
        <v>265.23144266568102</v>
      </c>
      <c r="AK3095">
        <v>0.22896599312124</v>
      </c>
      <c r="AL3095">
        <v>333</v>
      </c>
      <c r="AM3095">
        <v>13.512904122471801</v>
      </c>
    </row>
    <row r="3096" spans="1:39" x14ac:dyDescent="0.25">
      <c r="A3096">
        <v>324.21406110189901</v>
      </c>
      <c r="B3096">
        <v>0.103298485543102</v>
      </c>
      <c r="C3096">
        <v>440</v>
      </c>
      <c r="D3096">
        <v>15.690487578976899</v>
      </c>
      <c r="AJ3096">
        <v>263.64518827782001</v>
      </c>
      <c r="AK3096">
        <v>0.22441785759947799</v>
      </c>
      <c r="AL3096">
        <v>359</v>
      </c>
      <c r="AM3096">
        <v>14.020987440133499</v>
      </c>
    </row>
    <row r="3097" spans="1:39" x14ac:dyDescent="0.25">
      <c r="A3097">
        <v>324.21406110189901</v>
      </c>
      <c r="B3097">
        <v>0.103174797948086</v>
      </c>
      <c r="C3097">
        <v>440</v>
      </c>
      <c r="D3097">
        <v>15.690487578976899</v>
      </c>
      <c r="AJ3097">
        <v>263.64518827782001</v>
      </c>
      <c r="AK3097">
        <v>0.230863299633184</v>
      </c>
      <c r="AL3097">
        <v>359</v>
      </c>
      <c r="AM3097">
        <v>14.020987440133499</v>
      </c>
    </row>
    <row r="3098" spans="1:39" x14ac:dyDescent="0.25">
      <c r="A3098">
        <v>324.21406110189901</v>
      </c>
      <c r="B3098">
        <v>0.104049862912845</v>
      </c>
      <c r="C3098">
        <v>440</v>
      </c>
      <c r="D3098">
        <v>15.690487578976899</v>
      </c>
      <c r="AJ3098">
        <v>263.64518827782001</v>
      </c>
      <c r="AK3098">
        <v>0.226941269822384</v>
      </c>
      <c r="AL3098">
        <v>359</v>
      </c>
      <c r="AM3098">
        <v>14.020987440133499</v>
      </c>
    </row>
    <row r="3099" spans="1:39" x14ac:dyDescent="0.25">
      <c r="A3099">
        <v>324.21406110189901</v>
      </c>
      <c r="B3099">
        <v>0.101631391560993</v>
      </c>
      <c r="C3099">
        <v>440</v>
      </c>
      <c r="D3099">
        <v>15.690487578976899</v>
      </c>
      <c r="AJ3099">
        <v>262.80255480296898</v>
      </c>
      <c r="AK3099">
        <v>0.22439310372448101</v>
      </c>
      <c r="AL3099">
        <v>348</v>
      </c>
      <c r="AM3099">
        <v>14.8663033025805</v>
      </c>
    </row>
    <row r="3100" spans="1:39" x14ac:dyDescent="0.25">
      <c r="A3100">
        <v>324.21406110189901</v>
      </c>
      <c r="B3100">
        <v>0.100281852070202</v>
      </c>
      <c r="C3100">
        <v>440</v>
      </c>
      <c r="D3100">
        <v>15.690487578976899</v>
      </c>
      <c r="AJ3100">
        <v>262.11812610644802</v>
      </c>
      <c r="AK3100">
        <v>0.22177306276258499</v>
      </c>
      <c r="AL3100">
        <v>353</v>
      </c>
      <c r="AM3100">
        <v>14.625892841257199</v>
      </c>
    </row>
    <row r="3101" spans="1:39" x14ac:dyDescent="0.25">
      <c r="A3101">
        <v>322.51191580528399</v>
      </c>
      <c r="B3101">
        <v>0.100257259947432</v>
      </c>
      <c r="C3101">
        <v>444</v>
      </c>
      <c r="D3101">
        <v>16.141724035376701</v>
      </c>
      <c r="AJ3101">
        <v>262.11812610644802</v>
      </c>
      <c r="AK3101">
        <v>0.218523583836471</v>
      </c>
      <c r="AL3101">
        <v>353</v>
      </c>
      <c r="AM3101">
        <v>14.625892841257199</v>
      </c>
    </row>
    <row r="3102" spans="1:39" x14ac:dyDescent="0.25">
      <c r="A3102">
        <v>321.84393131174102</v>
      </c>
      <c r="B3102">
        <v>9.9495176109677202E-2</v>
      </c>
      <c r="C3102">
        <v>425</v>
      </c>
      <c r="D3102">
        <v>16.224361942149699</v>
      </c>
      <c r="AJ3102">
        <v>262.11812610644802</v>
      </c>
      <c r="AK3102">
        <v>0.216855886051004</v>
      </c>
      <c r="AL3102">
        <v>353</v>
      </c>
      <c r="AM3102">
        <v>14.625892841257199</v>
      </c>
    </row>
    <row r="3103" spans="1:39" x14ac:dyDescent="0.25">
      <c r="A3103">
        <v>321.84393131174102</v>
      </c>
      <c r="B3103">
        <v>0.100496121934007</v>
      </c>
      <c r="C3103">
        <v>425</v>
      </c>
      <c r="D3103">
        <v>16.224361942149699</v>
      </c>
      <c r="AJ3103">
        <v>260.283796932315</v>
      </c>
      <c r="AK3103">
        <v>0.21462030105212099</v>
      </c>
      <c r="AL3103">
        <v>345</v>
      </c>
      <c r="AM3103">
        <v>13.514053528429899</v>
      </c>
    </row>
    <row r="3104" spans="1:39" x14ac:dyDescent="0.25">
      <c r="A3104">
        <v>321.84393131174102</v>
      </c>
      <c r="B3104">
        <v>0.100805634144784</v>
      </c>
      <c r="C3104">
        <v>425</v>
      </c>
      <c r="D3104">
        <v>16.224361942149699</v>
      </c>
      <c r="AJ3104">
        <v>260.283796932315</v>
      </c>
      <c r="AK3104">
        <v>0.21234488109698299</v>
      </c>
      <c r="AL3104">
        <v>345</v>
      </c>
      <c r="AM3104">
        <v>13.514053528429899</v>
      </c>
    </row>
    <row r="3105" spans="1:39" x14ac:dyDescent="0.25">
      <c r="A3105">
        <v>321.84393131174102</v>
      </c>
      <c r="B3105">
        <v>9.7963296290950103E-2</v>
      </c>
      <c r="C3105">
        <v>425</v>
      </c>
      <c r="D3105">
        <v>16.224361942149699</v>
      </c>
      <c r="AJ3105">
        <v>260.283796932315</v>
      </c>
      <c r="AK3105">
        <v>0.20561758024537199</v>
      </c>
      <c r="AL3105">
        <v>345</v>
      </c>
      <c r="AM3105">
        <v>13.514053528429899</v>
      </c>
    </row>
    <row r="3106" spans="1:39" x14ac:dyDescent="0.25">
      <c r="A3106">
        <v>320.87477390631102</v>
      </c>
      <c r="B3106">
        <v>9.8627388740927496E-2</v>
      </c>
      <c r="C3106">
        <v>449</v>
      </c>
      <c r="D3106">
        <v>15.899806814268199</v>
      </c>
      <c r="AJ3106">
        <v>260.283796932315</v>
      </c>
      <c r="AK3106">
        <v>0.20525269599478799</v>
      </c>
      <c r="AL3106">
        <v>345</v>
      </c>
      <c r="AM3106">
        <v>13.514053528429899</v>
      </c>
    </row>
    <row r="3107" spans="1:39" x14ac:dyDescent="0.25">
      <c r="A3107">
        <v>320.87477390631102</v>
      </c>
      <c r="B3107">
        <v>9.8671718702507794E-2</v>
      </c>
      <c r="C3107">
        <v>449</v>
      </c>
      <c r="D3107">
        <v>15.899806814268199</v>
      </c>
      <c r="AJ3107">
        <v>260.283796932315</v>
      </c>
      <c r="AK3107">
        <v>0.202453614370951</v>
      </c>
      <c r="AL3107">
        <v>345</v>
      </c>
      <c r="AM3107">
        <v>13.514053528429899</v>
      </c>
    </row>
    <row r="3108" spans="1:39" x14ac:dyDescent="0.25">
      <c r="A3108">
        <v>320.87477390631102</v>
      </c>
      <c r="B3108">
        <v>0.101003293588304</v>
      </c>
      <c r="C3108">
        <v>449</v>
      </c>
      <c r="D3108">
        <v>15.899806814268199</v>
      </c>
      <c r="AJ3108">
        <v>258.96957452525402</v>
      </c>
      <c r="AK3108">
        <v>0.200628830280628</v>
      </c>
      <c r="AL3108">
        <v>333</v>
      </c>
      <c r="AM3108">
        <v>14.0225612709764</v>
      </c>
    </row>
    <row r="3109" spans="1:39" x14ac:dyDescent="0.25">
      <c r="A3109">
        <v>318.42131291143602</v>
      </c>
      <c r="B3109">
        <v>0.10178448066974199</v>
      </c>
      <c r="C3109">
        <v>429</v>
      </c>
      <c r="D3109">
        <v>16.458932603942198</v>
      </c>
      <c r="AJ3109">
        <v>258.96957452525402</v>
      </c>
      <c r="AK3109">
        <v>0.20566798667363401</v>
      </c>
      <c r="AL3109">
        <v>333</v>
      </c>
      <c r="AM3109">
        <v>14.0225612709764</v>
      </c>
    </row>
    <row r="3110" spans="1:39" x14ac:dyDescent="0.25">
      <c r="A3110">
        <v>318.42131291143602</v>
      </c>
      <c r="B3110">
        <v>0.10185669177625201</v>
      </c>
      <c r="C3110">
        <v>429</v>
      </c>
      <c r="D3110">
        <v>16.458932603942198</v>
      </c>
      <c r="AJ3110">
        <v>258.96957452525402</v>
      </c>
      <c r="AK3110">
        <v>0.20423776952415701</v>
      </c>
      <c r="AL3110">
        <v>333</v>
      </c>
      <c r="AM3110">
        <v>14.0225612709764</v>
      </c>
    </row>
    <row r="3111" spans="1:39" x14ac:dyDescent="0.25">
      <c r="A3111">
        <v>318.42131291143602</v>
      </c>
      <c r="B3111">
        <v>0.103105144928029</v>
      </c>
      <c r="C3111">
        <v>429</v>
      </c>
      <c r="D3111">
        <v>16.458932603942198</v>
      </c>
      <c r="AJ3111">
        <v>258.96957452525402</v>
      </c>
      <c r="AK3111">
        <v>0.201593353488527</v>
      </c>
      <c r="AL3111">
        <v>333</v>
      </c>
      <c r="AM3111">
        <v>14.0225612709764</v>
      </c>
    </row>
    <row r="3112" spans="1:39" x14ac:dyDescent="0.25">
      <c r="A3112">
        <v>318.42131291143602</v>
      </c>
      <c r="B3112">
        <v>0.107866254943682</v>
      </c>
      <c r="C3112">
        <v>429</v>
      </c>
      <c r="D3112">
        <v>16.458932603942198</v>
      </c>
      <c r="AJ3112">
        <v>258.96957452525402</v>
      </c>
      <c r="AK3112">
        <v>0.201651758432109</v>
      </c>
      <c r="AL3112">
        <v>333</v>
      </c>
      <c r="AM3112">
        <v>14.0225612709764</v>
      </c>
    </row>
    <row r="3113" spans="1:39" x14ac:dyDescent="0.25">
      <c r="A3113">
        <v>318.42131291143602</v>
      </c>
      <c r="B3113">
        <v>0.106833321248386</v>
      </c>
      <c r="C3113">
        <v>429</v>
      </c>
      <c r="D3113">
        <v>16.458932603942198</v>
      </c>
      <c r="AJ3113">
        <v>258.96957452525402</v>
      </c>
      <c r="AK3113">
        <v>0.19815249159196099</v>
      </c>
      <c r="AL3113">
        <v>333</v>
      </c>
      <c r="AM3113">
        <v>14.0225612709764</v>
      </c>
    </row>
    <row r="3114" spans="1:39" x14ac:dyDescent="0.25">
      <c r="A3114">
        <v>318.42131291143602</v>
      </c>
      <c r="B3114">
        <v>0.109263353496531</v>
      </c>
      <c r="C3114">
        <v>429</v>
      </c>
      <c r="D3114">
        <v>16.458932603942198</v>
      </c>
      <c r="AJ3114">
        <v>258.96957452525402</v>
      </c>
      <c r="AK3114">
        <v>0.19517852163873001</v>
      </c>
      <c r="AL3114">
        <v>333</v>
      </c>
      <c r="AM3114">
        <v>14.0225612709764</v>
      </c>
    </row>
    <row r="3115" spans="1:39" x14ac:dyDescent="0.25">
      <c r="A3115">
        <v>318.42131291143602</v>
      </c>
      <c r="B3115">
        <v>0.109214083920695</v>
      </c>
      <c r="C3115">
        <v>429</v>
      </c>
      <c r="D3115">
        <v>16.458932603942198</v>
      </c>
      <c r="AJ3115">
        <v>258.96957452525402</v>
      </c>
      <c r="AK3115">
        <v>0.189278387219244</v>
      </c>
      <c r="AL3115">
        <v>333</v>
      </c>
      <c r="AM3115">
        <v>14.0225612709764</v>
      </c>
    </row>
    <row r="3116" spans="1:39" x14ac:dyDescent="0.25">
      <c r="A3116">
        <v>317.54000244522501</v>
      </c>
      <c r="B3116">
        <v>0.10778738187564001</v>
      </c>
      <c r="C3116">
        <v>417</v>
      </c>
      <c r="D3116">
        <v>16.2955692785326</v>
      </c>
      <c r="AJ3116">
        <v>258.96957452525402</v>
      </c>
      <c r="AK3116">
        <v>0.18936174497540301</v>
      </c>
      <c r="AL3116">
        <v>333</v>
      </c>
      <c r="AM3116">
        <v>14.0225612709764</v>
      </c>
    </row>
    <row r="3117" spans="1:39" x14ac:dyDescent="0.25">
      <c r="A3117">
        <v>317.54000244522501</v>
      </c>
      <c r="B3117">
        <v>0.105773826474861</v>
      </c>
      <c r="C3117">
        <v>417</v>
      </c>
      <c r="D3117">
        <v>16.2955692785326</v>
      </c>
      <c r="AJ3117">
        <v>258.96957452525402</v>
      </c>
      <c r="AK3117">
        <v>0.18757640703813999</v>
      </c>
      <c r="AL3117">
        <v>333</v>
      </c>
      <c r="AM3117">
        <v>14.0225612709764</v>
      </c>
    </row>
    <row r="3118" spans="1:39" x14ac:dyDescent="0.25">
      <c r="A3118">
        <v>317.54000244522501</v>
      </c>
      <c r="B3118">
        <v>0.10542315784864301</v>
      </c>
      <c r="C3118">
        <v>417</v>
      </c>
      <c r="D3118">
        <v>16.2955692785326</v>
      </c>
      <c r="AJ3118">
        <v>258.96957452525402</v>
      </c>
      <c r="AK3118">
        <v>0.185636193581875</v>
      </c>
      <c r="AL3118">
        <v>333</v>
      </c>
      <c r="AM3118">
        <v>14.0225612709764</v>
      </c>
    </row>
    <row r="3119" spans="1:39" x14ac:dyDescent="0.25">
      <c r="A3119">
        <v>317.54000244522501</v>
      </c>
      <c r="B3119">
        <v>0.104272091037429</v>
      </c>
      <c r="C3119">
        <v>417</v>
      </c>
      <c r="D3119">
        <v>16.2955692785326</v>
      </c>
      <c r="AJ3119">
        <v>258.96957452525402</v>
      </c>
      <c r="AK3119">
        <v>0.18406367382032901</v>
      </c>
      <c r="AL3119">
        <v>333</v>
      </c>
      <c r="AM3119">
        <v>14.0225612709764</v>
      </c>
    </row>
    <row r="3120" spans="1:39" x14ac:dyDescent="0.25">
      <c r="A3120">
        <v>317.54000244522501</v>
      </c>
      <c r="B3120">
        <v>0.103160910832111</v>
      </c>
      <c r="C3120">
        <v>417</v>
      </c>
      <c r="D3120">
        <v>16.2955692785326</v>
      </c>
      <c r="AJ3120">
        <v>258.51823629951099</v>
      </c>
      <c r="AK3120">
        <v>0.18359026240071799</v>
      </c>
      <c r="AL3120">
        <v>320</v>
      </c>
      <c r="AM3120">
        <v>14.3345730029978</v>
      </c>
    </row>
    <row r="3121" spans="1:39" x14ac:dyDescent="0.25">
      <c r="A3121">
        <v>317.54000244522501</v>
      </c>
      <c r="B3121">
        <v>0.103857230343452</v>
      </c>
      <c r="C3121">
        <v>417</v>
      </c>
      <c r="D3121">
        <v>16.2955692785326</v>
      </c>
      <c r="AJ3121">
        <v>258.51823629951099</v>
      </c>
      <c r="AK3121">
        <v>0.183988839748842</v>
      </c>
      <c r="AL3121">
        <v>320</v>
      </c>
      <c r="AM3121">
        <v>14.3345730029978</v>
      </c>
    </row>
    <row r="3122" spans="1:39" x14ac:dyDescent="0.25">
      <c r="A3122">
        <v>317.54000244522501</v>
      </c>
      <c r="B3122">
        <v>0.106836221012197</v>
      </c>
      <c r="C3122">
        <v>417</v>
      </c>
      <c r="D3122">
        <v>16.2955692785326</v>
      </c>
      <c r="AJ3122">
        <v>258.30424563307298</v>
      </c>
      <c r="AK3122">
        <v>0.18423727532918799</v>
      </c>
      <c r="AL3122">
        <v>341</v>
      </c>
      <c r="AM3122">
        <v>14.0095678800717</v>
      </c>
    </row>
    <row r="3123" spans="1:39" x14ac:dyDescent="0.25">
      <c r="A3123">
        <v>317.54000244522501</v>
      </c>
      <c r="B3123">
        <v>0.102672031270629</v>
      </c>
      <c r="C3123">
        <v>417</v>
      </c>
      <c r="D3123">
        <v>16.2955692785326</v>
      </c>
      <c r="AJ3123">
        <v>258.30424563307298</v>
      </c>
      <c r="AK3123">
        <v>0.18248314289712</v>
      </c>
      <c r="AL3123">
        <v>341</v>
      </c>
      <c r="AM3123">
        <v>14.0095678800717</v>
      </c>
    </row>
    <row r="3124" spans="1:39" x14ac:dyDescent="0.25">
      <c r="A3124">
        <v>317.54000244522501</v>
      </c>
      <c r="B3124">
        <v>0.102732810852511</v>
      </c>
      <c r="C3124">
        <v>417</v>
      </c>
      <c r="D3124">
        <v>16.2955692785326</v>
      </c>
      <c r="AJ3124">
        <v>255.89924348867501</v>
      </c>
      <c r="AK3124">
        <v>0.181581376955426</v>
      </c>
      <c r="AL3124">
        <v>327</v>
      </c>
      <c r="AM3124">
        <v>14.138508753851101</v>
      </c>
    </row>
    <row r="3125" spans="1:39" x14ac:dyDescent="0.25">
      <c r="A3125">
        <v>317.54000244522501</v>
      </c>
      <c r="B3125">
        <v>9.85544303385716E-2</v>
      </c>
      <c r="C3125">
        <v>417</v>
      </c>
      <c r="D3125">
        <v>16.2955692785326</v>
      </c>
      <c r="AJ3125">
        <v>255.89924348867501</v>
      </c>
      <c r="AK3125">
        <v>0.18445796897720301</v>
      </c>
      <c r="AL3125">
        <v>327</v>
      </c>
      <c r="AM3125">
        <v>14.138508753851101</v>
      </c>
    </row>
    <row r="3126" spans="1:39" x14ac:dyDescent="0.25">
      <c r="A3126">
        <v>317.54000244522501</v>
      </c>
      <c r="B3126">
        <v>9.7682837256470395E-2</v>
      </c>
      <c r="C3126">
        <v>417</v>
      </c>
      <c r="D3126">
        <v>16.2955692785326</v>
      </c>
      <c r="AJ3126">
        <v>255.89924348867501</v>
      </c>
      <c r="AK3126">
        <v>0.18385742701694099</v>
      </c>
      <c r="AL3126">
        <v>327</v>
      </c>
      <c r="AM3126">
        <v>14.138508753851101</v>
      </c>
    </row>
    <row r="3127" spans="1:39" x14ac:dyDescent="0.25">
      <c r="A3127">
        <v>317.54000244522501</v>
      </c>
      <c r="B3127">
        <v>9.7353562558369203E-2</v>
      </c>
      <c r="C3127">
        <v>417</v>
      </c>
      <c r="D3127">
        <v>16.2955692785326</v>
      </c>
      <c r="AJ3127">
        <v>255.89924348867501</v>
      </c>
      <c r="AK3127">
        <v>0.18400275458087401</v>
      </c>
      <c r="AL3127">
        <v>327</v>
      </c>
      <c r="AM3127">
        <v>14.138508753851101</v>
      </c>
    </row>
    <row r="3128" spans="1:39" x14ac:dyDescent="0.25">
      <c r="A3128">
        <v>317.54000244522501</v>
      </c>
      <c r="B3128">
        <v>9.8031366035559203E-2</v>
      </c>
      <c r="C3128">
        <v>417</v>
      </c>
      <c r="D3128">
        <v>16.2955692785326</v>
      </c>
      <c r="AJ3128">
        <v>255.89924348867501</v>
      </c>
      <c r="AK3128">
        <v>0.18266706907638799</v>
      </c>
      <c r="AL3128">
        <v>327</v>
      </c>
      <c r="AM3128">
        <v>14.138508753851101</v>
      </c>
    </row>
    <row r="3129" spans="1:39" x14ac:dyDescent="0.25">
      <c r="A3129">
        <v>317.54000244522501</v>
      </c>
      <c r="B3129">
        <v>9.8030519189803697E-2</v>
      </c>
      <c r="C3129">
        <v>417</v>
      </c>
      <c r="D3129">
        <v>16.2955692785326</v>
      </c>
      <c r="AJ3129">
        <v>255.89924348867501</v>
      </c>
      <c r="AK3129">
        <v>0.18107537494453299</v>
      </c>
      <c r="AL3129">
        <v>327</v>
      </c>
      <c r="AM3129">
        <v>14.138508753851101</v>
      </c>
    </row>
    <row r="3130" spans="1:39" x14ac:dyDescent="0.25">
      <c r="A3130">
        <v>317.54000244522501</v>
      </c>
      <c r="B3130">
        <v>9.8011786108571197E-2</v>
      </c>
      <c r="C3130">
        <v>417</v>
      </c>
      <c r="D3130">
        <v>16.2955692785326</v>
      </c>
      <c r="AJ3130">
        <v>255.89924348867501</v>
      </c>
      <c r="AK3130">
        <v>0.18040861017972101</v>
      </c>
      <c r="AL3130">
        <v>327</v>
      </c>
      <c r="AM3130">
        <v>14.138508753851101</v>
      </c>
    </row>
    <row r="3131" spans="1:39" x14ac:dyDescent="0.25">
      <c r="A3131">
        <v>317.54000244522501</v>
      </c>
      <c r="B3131">
        <v>9.7247177951354596E-2</v>
      </c>
      <c r="C3131">
        <v>417</v>
      </c>
      <c r="D3131">
        <v>16.2955692785326</v>
      </c>
      <c r="AJ3131">
        <v>255.89924348867501</v>
      </c>
      <c r="AK3131">
        <v>0.177924895762471</v>
      </c>
      <c r="AL3131">
        <v>327</v>
      </c>
      <c r="AM3131">
        <v>14.138508753851101</v>
      </c>
    </row>
    <row r="3132" spans="1:39" x14ac:dyDescent="0.25">
      <c r="A3132">
        <v>317.54000244522501</v>
      </c>
      <c r="B3132">
        <v>9.6908202935716906E-2</v>
      </c>
      <c r="C3132">
        <v>417</v>
      </c>
      <c r="D3132">
        <v>16.2955692785326</v>
      </c>
      <c r="AJ3132">
        <v>255.89924348867501</v>
      </c>
      <c r="AK3132">
        <v>0.17639889908375</v>
      </c>
      <c r="AL3132">
        <v>327</v>
      </c>
      <c r="AM3132">
        <v>14.138508753851101</v>
      </c>
    </row>
    <row r="3133" spans="1:39" x14ac:dyDescent="0.25">
      <c r="A3133">
        <v>317.54000244522501</v>
      </c>
      <c r="B3133">
        <v>9.6741358366341706E-2</v>
      </c>
      <c r="C3133">
        <v>417</v>
      </c>
      <c r="D3133">
        <v>16.2955692785326</v>
      </c>
      <c r="AJ3133">
        <v>255.89924348867501</v>
      </c>
      <c r="AK3133">
        <v>0.175050890631094</v>
      </c>
      <c r="AL3133">
        <v>327</v>
      </c>
      <c r="AM3133">
        <v>14.138508753851101</v>
      </c>
    </row>
    <row r="3134" spans="1:39" x14ac:dyDescent="0.25">
      <c r="A3134">
        <v>317.54000244522501</v>
      </c>
      <c r="B3134">
        <v>9.5437877369429505E-2</v>
      </c>
      <c r="C3134">
        <v>417</v>
      </c>
      <c r="D3134">
        <v>16.2955692785326</v>
      </c>
      <c r="AJ3134">
        <v>255.89924348867501</v>
      </c>
      <c r="AK3134">
        <v>0.17453407112466701</v>
      </c>
      <c r="AL3134">
        <v>327</v>
      </c>
      <c r="AM3134">
        <v>14.138508753851101</v>
      </c>
    </row>
    <row r="3135" spans="1:39" x14ac:dyDescent="0.25">
      <c r="A3135">
        <v>317.54000244522501</v>
      </c>
      <c r="B3135">
        <v>9.5766313107707293E-2</v>
      </c>
      <c r="C3135">
        <v>417</v>
      </c>
      <c r="D3135">
        <v>16.2955692785326</v>
      </c>
      <c r="AJ3135">
        <v>255.89924348867501</v>
      </c>
      <c r="AK3135">
        <v>0.17295123524028799</v>
      </c>
      <c r="AL3135">
        <v>327</v>
      </c>
      <c r="AM3135">
        <v>14.138508753851101</v>
      </c>
    </row>
    <row r="3136" spans="1:39" x14ac:dyDescent="0.25">
      <c r="A3136">
        <v>317.54000244522501</v>
      </c>
      <c r="B3136">
        <v>9.6136978240197499E-2</v>
      </c>
      <c r="C3136">
        <v>417</v>
      </c>
      <c r="D3136">
        <v>16.2955692785326</v>
      </c>
      <c r="AJ3136">
        <v>255.89924348867501</v>
      </c>
      <c r="AK3136">
        <v>0.17208389327611601</v>
      </c>
      <c r="AL3136">
        <v>327</v>
      </c>
      <c r="AM3136">
        <v>14.138508753851101</v>
      </c>
    </row>
    <row r="3137" spans="1:39" x14ac:dyDescent="0.25">
      <c r="A3137">
        <v>317.54000244522501</v>
      </c>
      <c r="B3137">
        <v>9.5763187907161595E-2</v>
      </c>
      <c r="C3137">
        <v>417</v>
      </c>
      <c r="D3137">
        <v>16.2955692785326</v>
      </c>
      <c r="AJ3137">
        <v>255.89924348867501</v>
      </c>
      <c r="AK3137">
        <v>0.170872482826573</v>
      </c>
      <c r="AL3137">
        <v>327</v>
      </c>
      <c r="AM3137">
        <v>14.138508753851101</v>
      </c>
    </row>
    <row r="3138" spans="1:39" x14ac:dyDescent="0.25">
      <c r="A3138">
        <v>316.77651400305302</v>
      </c>
      <c r="B3138">
        <v>9.6228950431551497E-2</v>
      </c>
      <c r="C3138">
        <v>429</v>
      </c>
      <c r="D3138">
        <v>16.357410829979901</v>
      </c>
      <c r="AJ3138">
        <v>255.89924348867501</v>
      </c>
      <c r="AK3138">
        <v>0.17178251223614299</v>
      </c>
      <c r="AL3138">
        <v>327</v>
      </c>
      <c r="AM3138">
        <v>14.138508753851101</v>
      </c>
    </row>
    <row r="3139" spans="1:39" x14ac:dyDescent="0.25">
      <c r="A3139">
        <v>316.72127536684297</v>
      </c>
      <c r="B3139">
        <v>9.5544869184372494E-2</v>
      </c>
      <c r="C3139">
        <v>409</v>
      </c>
      <c r="D3139">
        <v>16.5697535232175</v>
      </c>
      <c r="AJ3139">
        <v>255.89924348867501</v>
      </c>
      <c r="AK3139">
        <v>0.169428686037006</v>
      </c>
      <c r="AL3139">
        <v>327</v>
      </c>
      <c r="AM3139">
        <v>14.138508753851101</v>
      </c>
    </row>
    <row r="3140" spans="1:39" x14ac:dyDescent="0.25">
      <c r="A3140">
        <v>316.45684143411899</v>
      </c>
      <c r="B3140">
        <v>9.3460096829007494E-2</v>
      </c>
      <c r="C3140">
        <v>435</v>
      </c>
      <c r="D3140">
        <v>15.229002798441799</v>
      </c>
      <c r="AJ3140">
        <v>255.89924348867501</v>
      </c>
      <c r="AK3140">
        <v>0.16909763189409399</v>
      </c>
      <c r="AL3140">
        <v>327</v>
      </c>
      <c r="AM3140">
        <v>14.138508753851101</v>
      </c>
    </row>
    <row r="3141" spans="1:39" x14ac:dyDescent="0.25">
      <c r="A3141">
        <v>315.62112414208201</v>
      </c>
      <c r="B3141">
        <v>9.3547617162570096E-2</v>
      </c>
      <c r="C3141">
        <v>446</v>
      </c>
      <c r="D3141">
        <v>15.8053126542363</v>
      </c>
      <c r="AJ3141">
        <v>255.89924348867501</v>
      </c>
      <c r="AK3141">
        <v>0.17212881421620599</v>
      </c>
      <c r="AL3141">
        <v>327</v>
      </c>
      <c r="AM3141">
        <v>14.138508753851101</v>
      </c>
    </row>
    <row r="3142" spans="1:39" x14ac:dyDescent="0.25">
      <c r="A3142">
        <v>315.62112414208201</v>
      </c>
      <c r="B3142">
        <v>9.4316071025184606E-2</v>
      </c>
      <c r="C3142">
        <v>446</v>
      </c>
      <c r="D3142">
        <v>15.8053126542363</v>
      </c>
      <c r="AJ3142">
        <v>255.89924348867501</v>
      </c>
      <c r="AK3142">
        <v>0.170464216498808</v>
      </c>
      <c r="AL3142">
        <v>327</v>
      </c>
      <c r="AM3142">
        <v>14.138508753851101</v>
      </c>
    </row>
    <row r="3143" spans="1:39" x14ac:dyDescent="0.25">
      <c r="A3143">
        <v>315.62112414208201</v>
      </c>
      <c r="B3143">
        <v>9.4051508803376205E-2</v>
      </c>
      <c r="C3143">
        <v>446</v>
      </c>
      <c r="D3143">
        <v>15.8053126542363</v>
      </c>
      <c r="AJ3143">
        <v>255.89924348867501</v>
      </c>
      <c r="AK3143">
        <v>0.168581266656843</v>
      </c>
      <c r="AL3143">
        <v>327</v>
      </c>
      <c r="AM3143">
        <v>14.138508753851101</v>
      </c>
    </row>
    <row r="3144" spans="1:39" x14ac:dyDescent="0.25">
      <c r="A3144">
        <v>315.62112414208201</v>
      </c>
      <c r="B3144">
        <v>9.3685313645898396E-2</v>
      </c>
      <c r="C3144">
        <v>446</v>
      </c>
      <c r="D3144">
        <v>15.8053126542363</v>
      </c>
      <c r="AJ3144">
        <v>255.89924348867501</v>
      </c>
      <c r="AK3144">
        <v>0.16773862034044801</v>
      </c>
      <c r="AL3144">
        <v>327</v>
      </c>
      <c r="AM3144">
        <v>14.138508753851101</v>
      </c>
    </row>
    <row r="3145" spans="1:39" x14ac:dyDescent="0.25">
      <c r="A3145">
        <v>315.62112414208201</v>
      </c>
      <c r="B3145">
        <v>9.2599285346702503E-2</v>
      </c>
      <c r="C3145">
        <v>446</v>
      </c>
      <c r="D3145">
        <v>15.8053126542363</v>
      </c>
      <c r="AJ3145">
        <v>255.89924348867501</v>
      </c>
      <c r="AK3145">
        <v>0.16648288243619899</v>
      </c>
      <c r="AL3145">
        <v>327</v>
      </c>
      <c r="AM3145">
        <v>14.138508753851101</v>
      </c>
    </row>
    <row r="3146" spans="1:39" x14ac:dyDescent="0.25">
      <c r="A3146">
        <v>315.62112414208201</v>
      </c>
      <c r="B3146">
        <v>9.3428360381668796E-2</v>
      </c>
      <c r="C3146">
        <v>446</v>
      </c>
      <c r="D3146">
        <v>15.8053126542363</v>
      </c>
      <c r="AJ3146">
        <v>255.89924348867501</v>
      </c>
      <c r="AK3146">
        <v>0.166694300364024</v>
      </c>
      <c r="AL3146">
        <v>327</v>
      </c>
      <c r="AM3146">
        <v>14.138508753851101</v>
      </c>
    </row>
    <row r="3147" spans="1:39" x14ac:dyDescent="0.25">
      <c r="A3147">
        <v>315.62112414208201</v>
      </c>
      <c r="B3147">
        <v>9.3441610482189102E-2</v>
      </c>
      <c r="C3147">
        <v>446</v>
      </c>
      <c r="D3147">
        <v>15.8053126542363</v>
      </c>
      <c r="AJ3147">
        <v>255.89924348867501</v>
      </c>
      <c r="AK3147">
        <v>0.166089336461861</v>
      </c>
      <c r="AL3147">
        <v>327</v>
      </c>
      <c r="AM3147">
        <v>14.138508753851101</v>
      </c>
    </row>
    <row r="3148" spans="1:39" x14ac:dyDescent="0.25">
      <c r="A3148">
        <v>314.66247659479302</v>
      </c>
      <c r="B3148">
        <v>9.5518258211608101E-2</v>
      </c>
      <c r="C3148">
        <v>407</v>
      </c>
      <c r="D3148">
        <v>16.033383971313</v>
      </c>
      <c r="AJ3148">
        <v>255.89924348867501</v>
      </c>
      <c r="AK3148">
        <v>0.16612097718610699</v>
      </c>
      <c r="AL3148">
        <v>327</v>
      </c>
      <c r="AM3148">
        <v>14.138508753851101</v>
      </c>
    </row>
    <row r="3149" spans="1:39" x14ac:dyDescent="0.25">
      <c r="A3149">
        <v>314.66247659479302</v>
      </c>
      <c r="B3149">
        <v>9.7217490305060897E-2</v>
      </c>
      <c r="C3149">
        <v>407</v>
      </c>
      <c r="D3149">
        <v>16.033383971313</v>
      </c>
      <c r="AJ3149">
        <v>255.89924348867501</v>
      </c>
      <c r="AK3149">
        <v>0.16850963536725</v>
      </c>
      <c r="AL3149">
        <v>327</v>
      </c>
      <c r="AM3149">
        <v>14.138508753851101</v>
      </c>
    </row>
    <row r="3150" spans="1:39" x14ac:dyDescent="0.25">
      <c r="A3150">
        <v>314.58781116595497</v>
      </c>
      <c r="B3150">
        <v>9.8726465283844503E-2</v>
      </c>
      <c r="C3150">
        <v>425</v>
      </c>
      <c r="D3150">
        <v>15.743996613659</v>
      </c>
      <c r="AJ3150">
        <v>254.958500270965</v>
      </c>
      <c r="AK3150">
        <v>0.166587127438029</v>
      </c>
      <c r="AL3150">
        <v>342</v>
      </c>
      <c r="AM3150">
        <v>14.0808343300596</v>
      </c>
    </row>
    <row r="3151" spans="1:39" x14ac:dyDescent="0.25">
      <c r="A3151">
        <v>314.58781116595497</v>
      </c>
      <c r="B3151">
        <v>9.8721517559758096E-2</v>
      </c>
      <c r="C3151">
        <v>425</v>
      </c>
      <c r="D3151">
        <v>15.743996613659</v>
      </c>
      <c r="AJ3151">
        <v>254.958500270965</v>
      </c>
      <c r="AK3151">
        <v>0.16864136545613501</v>
      </c>
      <c r="AL3151">
        <v>342</v>
      </c>
      <c r="AM3151">
        <v>14.0808343300596</v>
      </c>
    </row>
    <row r="3152" spans="1:39" x14ac:dyDescent="0.25">
      <c r="A3152">
        <v>314.58781116595497</v>
      </c>
      <c r="B3152">
        <v>9.8067725129780806E-2</v>
      </c>
      <c r="C3152">
        <v>425</v>
      </c>
      <c r="D3152">
        <v>15.743996613659</v>
      </c>
      <c r="AJ3152">
        <v>254.958500270965</v>
      </c>
      <c r="AK3152">
        <v>0.17234974423177299</v>
      </c>
      <c r="AL3152">
        <v>342</v>
      </c>
      <c r="AM3152">
        <v>14.0808343300596</v>
      </c>
    </row>
    <row r="3153" spans="1:39" x14ac:dyDescent="0.25">
      <c r="A3153">
        <v>314.58781116595497</v>
      </c>
      <c r="B3153">
        <v>0.10077773073245</v>
      </c>
      <c r="C3153">
        <v>425</v>
      </c>
      <c r="D3153">
        <v>15.743996613659</v>
      </c>
      <c r="AJ3153">
        <v>254.958500270965</v>
      </c>
      <c r="AK3153">
        <v>0.172799741456236</v>
      </c>
      <c r="AL3153">
        <v>342</v>
      </c>
      <c r="AM3153">
        <v>14.0808343300596</v>
      </c>
    </row>
    <row r="3154" spans="1:39" x14ac:dyDescent="0.25">
      <c r="A3154">
        <v>314.58781116595497</v>
      </c>
      <c r="B3154">
        <v>9.8836321959924103E-2</v>
      </c>
      <c r="C3154">
        <v>425</v>
      </c>
      <c r="D3154">
        <v>15.743996613659</v>
      </c>
      <c r="AJ3154">
        <v>254.958500270965</v>
      </c>
      <c r="AK3154">
        <v>0.172402330855916</v>
      </c>
      <c r="AL3154">
        <v>342</v>
      </c>
      <c r="AM3154">
        <v>14.0808343300596</v>
      </c>
    </row>
    <row r="3155" spans="1:39" x14ac:dyDescent="0.25">
      <c r="A3155">
        <v>314.58781116595497</v>
      </c>
      <c r="B3155">
        <v>9.7295456044403997E-2</v>
      </c>
      <c r="C3155">
        <v>425</v>
      </c>
      <c r="D3155">
        <v>15.743996613659</v>
      </c>
      <c r="AJ3155">
        <v>254.958500270965</v>
      </c>
      <c r="AK3155">
        <v>0.16944689067256999</v>
      </c>
      <c r="AL3155">
        <v>342</v>
      </c>
      <c r="AM3155">
        <v>14.0808343300596</v>
      </c>
    </row>
    <row r="3156" spans="1:39" x14ac:dyDescent="0.25">
      <c r="A3156">
        <v>314.58781116595497</v>
      </c>
      <c r="B3156">
        <v>9.4873595582525796E-2</v>
      </c>
      <c r="C3156">
        <v>425</v>
      </c>
      <c r="D3156">
        <v>15.743996613659</v>
      </c>
      <c r="AJ3156">
        <v>254.958500270965</v>
      </c>
      <c r="AK3156">
        <v>0.16592323764574099</v>
      </c>
      <c r="AL3156">
        <v>342</v>
      </c>
      <c r="AM3156">
        <v>14.0808343300596</v>
      </c>
    </row>
    <row r="3157" spans="1:39" x14ac:dyDescent="0.25">
      <c r="A3157">
        <v>314.58781116595497</v>
      </c>
      <c r="B3157">
        <v>9.5015468755035595E-2</v>
      </c>
      <c r="C3157">
        <v>425</v>
      </c>
      <c r="D3157">
        <v>15.743996613659</v>
      </c>
      <c r="AJ3157">
        <v>254.958500270965</v>
      </c>
      <c r="AK3157">
        <v>0.16677751174868299</v>
      </c>
      <c r="AL3157">
        <v>342</v>
      </c>
      <c r="AM3157">
        <v>14.0808343300596</v>
      </c>
    </row>
    <row r="3158" spans="1:39" x14ac:dyDescent="0.25">
      <c r="A3158">
        <v>314.58781116595497</v>
      </c>
      <c r="B3158">
        <v>9.3890360265435402E-2</v>
      </c>
      <c r="C3158">
        <v>425</v>
      </c>
      <c r="D3158">
        <v>15.743996613659</v>
      </c>
      <c r="AJ3158">
        <v>254.958500270965</v>
      </c>
      <c r="AK3158">
        <v>0.16509923866763601</v>
      </c>
      <c r="AL3158">
        <v>342</v>
      </c>
      <c r="AM3158">
        <v>14.0808343300596</v>
      </c>
    </row>
    <row r="3159" spans="1:39" x14ac:dyDescent="0.25">
      <c r="A3159">
        <v>314.58781116595497</v>
      </c>
      <c r="B3159">
        <v>9.2430329946599402E-2</v>
      </c>
      <c r="C3159">
        <v>425</v>
      </c>
      <c r="D3159">
        <v>15.743996613659</v>
      </c>
      <c r="AJ3159">
        <v>254.601961257868</v>
      </c>
      <c r="AK3159">
        <v>0.16543240233762099</v>
      </c>
      <c r="AL3159">
        <v>351</v>
      </c>
      <c r="AM3159">
        <v>13.319917294429599</v>
      </c>
    </row>
    <row r="3160" spans="1:39" x14ac:dyDescent="0.25">
      <c r="A3160">
        <v>314.58781116595497</v>
      </c>
      <c r="B3160">
        <v>9.21594097804323E-2</v>
      </c>
      <c r="C3160">
        <v>425</v>
      </c>
      <c r="D3160">
        <v>15.743996613659</v>
      </c>
      <c r="AJ3160">
        <v>254.601961257868</v>
      </c>
      <c r="AK3160">
        <v>0.16174543071858699</v>
      </c>
      <c r="AL3160">
        <v>351</v>
      </c>
      <c r="AM3160">
        <v>13.319917294429599</v>
      </c>
    </row>
    <row r="3161" spans="1:39" x14ac:dyDescent="0.25">
      <c r="A3161">
        <v>314.58781116595497</v>
      </c>
      <c r="B3161">
        <v>9.1111284497008199E-2</v>
      </c>
      <c r="C3161">
        <v>425</v>
      </c>
      <c r="D3161">
        <v>15.743996613659</v>
      </c>
      <c r="AJ3161">
        <v>254.601961257868</v>
      </c>
      <c r="AK3161">
        <v>0.16226403320388499</v>
      </c>
      <c r="AL3161">
        <v>351</v>
      </c>
      <c r="AM3161">
        <v>13.319917294429599</v>
      </c>
    </row>
    <row r="3162" spans="1:39" x14ac:dyDescent="0.25">
      <c r="A3162">
        <v>314.58781116595497</v>
      </c>
      <c r="B3162">
        <v>9.0371095516229502E-2</v>
      </c>
      <c r="C3162">
        <v>425</v>
      </c>
      <c r="D3162">
        <v>15.743996613659</v>
      </c>
      <c r="AJ3162">
        <v>254.601961257868</v>
      </c>
      <c r="AK3162">
        <v>0.161357852669578</v>
      </c>
      <c r="AL3162">
        <v>351</v>
      </c>
      <c r="AM3162">
        <v>13.319917294429599</v>
      </c>
    </row>
    <row r="3163" spans="1:39" x14ac:dyDescent="0.25">
      <c r="A3163">
        <v>314.58781116595497</v>
      </c>
      <c r="B3163">
        <v>9.00251763479884E-2</v>
      </c>
      <c r="C3163">
        <v>425</v>
      </c>
      <c r="D3163">
        <v>15.743996613659</v>
      </c>
      <c r="AJ3163">
        <v>254.20893573225499</v>
      </c>
      <c r="AK3163">
        <v>0.160807328979237</v>
      </c>
      <c r="AL3163">
        <v>308</v>
      </c>
      <c r="AM3163">
        <v>13.4667939173523</v>
      </c>
    </row>
    <row r="3164" spans="1:39" x14ac:dyDescent="0.25">
      <c r="A3164">
        <v>314.58781116595497</v>
      </c>
      <c r="B3164">
        <v>8.7067538990298995E-2</v>
      </c>
      <c r="C3164">
        <v>425</v>
      </c>
      <c r="D3164">
        <v>15.743996613659</v>
      </c>
      <c r="AJ3164">
        <v>254.20893573225499</v>
      </c>
      <c r="AK3164">
        <v>0.15989737262635501</v>
      </c>
      <c r="AL3164">
        <v>308</v>
      </c>
      <c r="AM3164">
        <v>13.4667939173523</v>
      </c>
    </row>
    <row r="3165" spans="1:39" x14ac:dyDescent="0.25">
      <c r="A3165">
        <v>314.58781116595497</v>
      </c>
      <c r="B3165">
        <v>8.6929899353521203E-2</v>
      </c>
      <c r="C3165">
        <v>425</v>
      </c>
      <c r="D3165">
        <v>15.743996613659</v>
      </c>
      <c r="AJ3165">
        <v>254.20893573225499</v>
      </c>
      <c r="AK3165">
        <v>0.15734617302791501</v>
      </c>
      <c r="AL3165">
        <v>308</v>
      </c>
      <c r="AM3165">
        <v>13.4667939173523</v>
      </c>
    </row>
    <row r="3166" spans="1:39" x14ac:dyDescent="0.25">
      <c r="A3166">
        <v>314.58781116595497</v>
      </c>
      <c r="B3166">
        <v>8.6393653786132604E-2</v>
      </c>
      <c r="C3166">
        <v>425</v>
      </c>
      <c r="D3166">
        <v>15.743996613659</v>
      </c>
      <c r="AJ3166">
        <v>254.20893573225499</v>
      </c>
      <c r="AK3166">
        <v>0.156930610962143</v>
      </c>
      <c r="AL3166">
        <v>308</v>
      </c>
      <c r="AM3166">
        <v>13.4667939173523</v>
      </c>
    </row>
    <row r="3167" spans="1:39" x14ac:dyDescent="0.25">
      <c r="A3167">
        <v>314.53058408573298</v>
      </c>
      <c r="B3167">
        <v>8.67299846756628E-2</v>
      </c>
      <c r="C3167">
        <v>429</v>
      </c>
      <c r="D3167">
        <v>15.960892752045799</v>
      </c>
      <c r="AJ3167">
        <v>254.20893573225499</v>
      </c>
      <c r="AK3167">
        <v>0.15571783756111399</v>
      </c>
      <c r="AL3167">
        <v>308</v>
      </c>
      <c r="AM3167">
        <v>13.4667939173523</v>
      </c>
    </row>
    <row r="3168" spans="1:39" x14ac:dyDescent="0.25">
      <c r="A3168">
        <v>314.53058408573298</v>
      </c>
      <c r="B3168">
        <v>8.8535069514557904E-2</v>
      </c>
      <c r="C3168">
        <v>429</v>
      </c>
      <c r="D3168">
        <v>15.960892752045799</v>
      </c>
      <c r="AJ3168">
        <v>254.20893573225499</v>
      </c>
      <c r="AK3168">
        <v>0.15559063855289501</v>
      </c>
      <c r="AL3168">
        <v>308</v>
      </c>
      <c r="AM3168">
        <v>13.4667939173523</v>
      </c>
    </row>
    <row r="3169" spans="1:39" x14ac:dyDescent="0.25">
      <c r="A3169">
        <v>314.53058408573298</v>
      </c>
      <c r="B3169">
        <v>8.6417840152876194E-2</v>
      </c>
      <c r="C3169">
        <v>429</v>
      </c>
      <c r="D3169">
        <v>15.960892752045799</v>
      </c>
      <c r="AJ3169">
        <v>254.20893573225499</v>
      </c>
      <c r="AK3169">
        <v>0.15590321856204101</v>
      </c>
      <c r="AL3169">
        <v>308</v>
      </c>
      <c r="AM3169">
        <v>13.4667939173523</v>
      </c>
    </row>
    <row r="3170" spans="1:39" x14ac:dyDescent="0.25">
      <c r="A3170">
        <v>314.53058408573298</v>
      </c>
      <c r="B3170">
        <v>8.7134436157355194E-2</v>
      </c>
      <c r="C3170">
        <v>429</v>
      </c>
      <c r="D3170">
        <v>15.960892752045799</v>
      </c>
      <c r="AJ3170">
        <v>254.20893573225499</v>
      </c>
      <c r="AK3170">
        <v>0.158507845725984</v>
      </c>
      <c r="AL3170">
        <v>308</v>
      </c>
      <c r="AM3170">
        <v>13.4667939173523</v>
      </c>
    </row>
    <row r="3171" spans="1:39" x14ac:dyDescent="0.25">
      <c r="A3171">
        <v>313.95971339219301</v>
      </c>
      <c r="B3171">
        <v>8.7889719162228305E-2</v>
      </c>
      <c r="C3171">
        <v>435</v>
      </c>
      <c r="D3171">
        <v>15.2445914191194</v>
      </c>
      <c r="AJ3171">
        <v>254.20893573225499</v>
      </c>
      <c r="AK3171">
        <v>0.158655279686545</v>
      </c>
      <c r="AL3171">
        <v>308</v>
      </c>
      <c r="AM3171">
        <v>13.4667939173523</v>
      </c>
    </row>
    <row r="3172" spans="1:39" x14ac:dyDescent="0.25">
      <c r="A3172">
        <v>313.95971339219301</v>
      </c>
      <c r="B3172">
        <v>8.8374356497005493E-2</v>
      </c>
      <c r="C3172">
        <v>435</v>
      </c>
      <c r="D3172">
        <v>15.2445914191194</v>
      </c>
      <c r="AJ3172">
        <v>254.20893573225499</v>
      </c>
      <c r="AK3172">
        <v>0.15821210482800499</v>
      </c>
      <c r="AL3172">
        <v>308</v>
      </c>
      <c r="AM3172">
        <v>13.4667939173523</v>
      </c>
    </row>
    <row r="3173" spans="1:39" x14ac:dyDescent="0.25">
      <c r="A3173">
        <v>313.95971339219301</v>
      </c>
      <c r="B3173">
        <v>8.6983926279836907E-2</v>
      </c>
      <c r="C3173">
        <v>435</v>
      </c>
      <c r="D3173">
        <v>15.2445914191194</v>
      </c>
      <c r="AJ3173">
        <v>254.20893573225499</v>
      </c>
      <c r="AK3173">
        <v>0.159288449204147</v>
      </c>
      <c r="AL3173">
        <v>308</v>
      </c>
      <c r="AM3173">
        <v>13.4667939173523</v>
      </c>
    </row>
    <row r="3174" spans="1:39" x14ac:dyDescent="0.25">
      <c r="A3174">
        <v>313.95971339219301</v>
      </c>
      <c r="B3174">
        <v>8.8149751524191994E-2</v>
      </c>
      <c r="C3174">
        <v>435</v>
      </c>
      <c r="D3174">
        <v>15.2445914191194</v>
      </c>
      <c r="AJ3174">
        <v>253.77548131486401</v>
      </c>
      <c r="AK3174">
        <v>0.158971089050405</v>
      </c>
      <c r="AL3174">
        <v>349</v>
      </c>
      <c r="AM3174">
        <v>12.7229537696112</v>
      </c>
    </row>
    <row r="3175" spans="1:39" x14ac:dyDescent="0.25">
      <c r="A3175">
        <v>313.45210394472798</v>
      </c>
      <c r="B3175">
        <v>8.7561016028381206E-2</v>
      </c>
      <c r="C3175">
        <v>428</v>
      </c>
      <c r="D3175">
        <v>15.736841131234501</v>
      </c>
      <c r="AJ3175">
        <v>253.77548131486401</v>
      </c>
      <c r="AK3175">
        <v>0.15784790312917901</v>
      </c>
      <c r="AL3175">
        <v>349</v>
      </c>
      <c r="AM3175">
        <v>12.7229537696112</v>
      </c>
    </row>
    <row r="3176" spans="1:39" x14ac:dyDescent="0.25">
      <c r="A3176">
        <v>312.85598270036297</v>
      </c>
      <c r="B3176">
        <v>8.6300035166594499E-2</v>
      </c>
      <c r="C3176">
        <v>407</v>
      </c>
      <c r="D3176">
        <v>16.005164813716</v>
      </c>
      <c r="AJ3176">
        <v>253.77548131486401</v>
      </c>
      <c r="AK3176">
        <v>0.15673957020634</v>
      </c>
      <c r="AL3176">
        <v>349</v>
      </c>
      <c r="AM3176">
        <v>12.7229537696112</v>
      </c>
    </row>
    <row r="3177" spans="1:39" x14ac:dyDescent="0.25">
      <c r="A3177">
        <v>312.85598270036297</v>
      </c>
      <c r="B3177">
        <v>8.7633092059672596E-2</v>
      </c>
      <c r="C3177">
        <v>407</v>
      </c>
      <c r="D3177">
        <v>16.005164813716</v>
      </c>
      <c r="AJ3177">
        <v>253.77548131486401</v>
      </c>
      <c r="AK3177">
        <v>0.15877315279677201</v>
      </c>
      <c r="AL3177">
        <v>349</v>
      </c>
      <c r="AM3177">
        <v>12.7229537696112</v>
      </c>
    </row>
    <row r="3178" spans="1:39" x14ac:dyDescent="0.25">
      <c r="A3178">
        <v>312.85598270036297</v>
      </c>
      <c r="B3178">
        <v>8.8180677760228907E-2</v>
      </c>
      <c r="C3178">
        <v>407</v>
      </c>
      <c r="D3178">
        <v>16.005164813716</v>
      </c>
      <c r="AJ3178">
        <v>253.77548131486401</v>
      </c>
      <c r="AK3178">
        <v>0.156307531401918</v>
      </c>
      <c r="AL3178">
        <v>349</v>
      </c>
      <c r="AM3178">
        <v>12.7229537696112</v>
      </c>
    </row>
    <row r="3179" spans="1:39" x14ac:dyDescent="0.25">
      <c r="A3179">
        <v>312.85598270036297</v>
      </c>
      <c r="B3179">
        <v>8.7528549195055996E-2</v>
      </c>
      <c r="C3179">
        <v>407</v>
      </c>
      <c r="D3179">
        <v>16.005164813716</v>
      </c>
      <c r="AJ3179">
        <v>253.77548131486401</v>
      </c>
      <c r="AK3179">
        <v>0.156617739514161</v>
      </c>
      <c r="AL3179">
        <v>349</v>
      </c>
      <c r="AM3179">
        <v>12.7229537696112</v>
      </c>
    </row>
    <row r="3180" spans="1:39" x14ac:dyDescent="0.25">
      <c r="A3180">
        <v>312.85598270036297</v>
      </c>
      <c r="B3180">
        <v>8.7248049915941595E-2</v>
      </c>
      <c r="C3180">
        <v>407</v>
      </c>
      <c r="D3180">
        <v>16.005164813716</v>
      </c>
      <c r="AJ3180">
        <v>253.77548131486401</v>
      </c>
      <c r="AK3180">
        <v>0.156224393977588</v>
      </c>
      <c r="AL3180">
        <v>349</v>
      </c>
      <c r="AM3180">
        <v>12.7229537696112</v>
      </c>
    </row>
    <row r="3181" spans="1:39" x14ac:dyDescent="0.25">
      <c r="A3181">
        <v>312.85598270036297</v>
      </c>
      <c r="B3181">
        <v>8.6851245642471597E-2</v>
      </c>
      <c r="C3181">
        <v>407</v>
      </c>
      <c r="D3181">
        <v>16.005164813716</v>
      </c>
      <c r="AJ3181">
        <v>253.77548131486401</v>
      </c>
      <c r="AK3181">
        <v>0.15497144098020199</v>
      </c>
      <c r="AL3181">
        <v>349</v>
      </c>
      <c r="AM3181">
        <v>12.7229537696112</v>
      </c>
    </row>
    <row r="3182" spans="1:39" x14ac:dyDescent="0.25">
      <c r="A3182">
        <v>312.85598270036297</v>
      </c>
      <c r="B3182">
        <v>8.7589854887203E-2</v>
      </c>
      <c r="C3182">
        <v>407</v>
      </c>
      <c r="D3182">
        <v>16.005164813716</v>
      </c>
      <c r="AJ3182">
        <v>253.77548131486401</v>
      </c>
      <c r="AK3182">
        <v>0.15463565204309701</v>
      </c>
      <c r="AL3182">
        <v>349</v>
      </c>
      <c r="AM3182">
        <v>12.7229537696112</v>
      </c>
    </row>
    <row r="3183" spans="1:39" x14ac:dyDescent="0.25">
      <c r="A3183">
        <v>312.85598270036297</v>
      </c>
      <c r="B3183">
        <v>8.7491404123675703E-2</v>
      </c>
      <c r="C3183">
        <v>407</v>
      </c>
      <c r="D3183">
        <v>16.005164813716</v>
      </c>
      <c r="AJ3183">
        <v>253.77548131486401</v>
      </c>
      <c r="AK3183">
        <v>0.15378821322514399</v>
      </c>
      <c r="AL3183">
        <v>349</v>
      </c>
      <c r="AM3183">
        <v>12.7229537696112</v>
      </c>
    </row>
    <row r="3184" spans="1:39" x14ac:dyDescent="0.25">
      <c r="A3184">
        <v>312.85598270036297</v>
      </c>
      <c r="B3184">
        <v>8.7437166461019594E-2</v>
      </c>
      <c r="C3184">
        <v>407</v>
      </c>
      <c r="D3184">
        <v>16.005164813716</v>
      </c>
      <c r="AJ3184">
        <v>253.77548131486401</v>
      </c>
      <c r="AK3184">
        <v>0.15457401309998101</v>
      </c>
      <c r="AL3184">
        <v>349</v>
      </c>
      <c r="AM3184">
        <v>12.7229537696112</v>
      </c>
    </row>
    <row r="3185" spans="1:39" x14ac:dyDescent="0.25">
      <c r="A3185">
        <v>311.51962389610702</v>
      </c>
      <c r="B3185">
        <v>8.7527660671235796E-2</v>
      </c>
      <c r="C3185">
        <v>383</v>
      </c>
      <c r="D3185">
        <v>15.8231926937588</v>
      </c>
      <c r="AJ3185">
        <v>253.02946631517301</v>
      </c>
      <c r="AK3185">
        <v>0.15562695739487001</v>
      </c>
      <c r="AL3185">
        <v>347</v>
      </c>
      <c r="AM3185">
        <v>13.0818025872577</v>
      </c>
    </row>
    <row r="3186" spans="1:39" x14ac:dyDescent="0.25">
      <c r="A3186">
        <v>311.51962389610702</v>
      </c>
      <c r="B3186">
        <v>9.1898549020887593E-2</v>
      </c>
      <c r="C3186">
        <v>383</v>
      </c>
      <c r="D3186">
        <v>15.8231926937588</v>
      </c>
      <c r="AJ3186">
        <v>253.02946631517301</v>
      </c>
      <c r="AK3186">
        <v>0.15503839248774701</v>
      </c>
      <c r="AL3186">
        <v>347</v>
      </c>
      <c r="AM3186">
        <v>13.0818025872577</v>
      </c>
    </row>
    <row r="3187" spans="1:39" x14ac:dyDescent="0.25">
      <c r="A3187">
        <v>311.51962389610702</v>
      </c>
      <c r="B3187">
        <v>9.4067154786917406E-2</v>
      </c>
      <c r="C3187">
        <v>383</v>
      </c>
      <c r="D3187">
        <v>15.8231926937588</v>
      </c>
      <c r="AJ3187">
        <v>251.477782885777</v>
      </c>
      <c r="AK3187">
        <v>0.151199727669486</v>
      </c>
      <c r="AL3187">
        <v>338</v>
      </c>
      <c r="AM3187">
        <v>12.8721249783412</v>
      </c>
    </row>
    <row r="3188" spans="1:39" x14ac:dyDescent="0.25">
      <c r="A3188">
        <v>311.51962389610702</v>
      </c>
      <c r="B3188">
        <v>9.3991000617687004E-2</v>
      </c>
      <c r="C3188">
        <v>383</v>
      </c>
      <c r="D3188">
        <v>15.8231926937588</v>
      </c>
      <c r="AJ3188">
        <v>251.477782885777</v>
      </c>
      <c r="AK3188">
        <v>0.15118820151047799</v>
      </c>
      <c r="AL3188">
        <v>338</v>
      </c>
      <c r="AM3188">
        <v>12.8721249783412</v>
      </c>
    </row>
    <row r="3189" spans="1:39" x14ac:dyDescent="0.25">
      <c r="A3189">
        <v>311.19488008902402</v>
      </c>
      <c r="B3189">
        <v>9.5660148976227294E-2</v>
      </c>
      <c r="C3189">
        <v>415</v>
      </c>
      <c r="D3189">
        <v>14.8180848632473</v>
      </c>
      <c r="AJ3189">
        <v>251.477782885777</v>
      </c>
      <c r="AK3189">
        <v>0.15386165621777201</v>
      </c>
      <c r="AL3189">
        <v>338</v>
      </c>
      <c r="AM3189">
        <v>12.8721249783412</v>
      </c>
    </row>
    <row r="3190" spans="1:39" x14ac:dyDescent="0.25">
      <c r="A3190">
        <v>311.19488008902402</v>
      </c>
      <c r="B3190">
        <v>9.4672103214112999E-2</v>
      </c>
      <c r="C3190">
        <v>415</v>
      </c>
      <c r="D3190">
        <v>14.8180848632473</v>
      </c>
      <c r="AJ3190">
        <v>251.477782885777</v>
      </c>
      <c r="AK3190">
        <v>0.15445555839012201</v>
      </c>
      <c r="AL3190">
        <v>338</v>
      </c>
      <c r="AM3190">
        <v>12.8721249783412</v>
      </c>
    </row>
    <row r="3191" spans="1:39" x14ac:dyDescent="0.25">
      <c r="A3191">
        <v>311.19488008902402</v>
      </c>
      <c r="B3191">
        <v>9.4411959239566801E-2</v>
      </c>
      <c r="C3191">
        <v>415</v>
      </c>
      <c r="D3191">
        <v>14.8180848632473</v>
      </c>
      <c r="AJ3191">
        <v>251.477782885777</v>
      </c>
      <c r="AK3191">
        <v>0.153342862707984</v>
      </c>
      <c r="AL3191">
        <v>338</v>
      </c>
      <c r="AM3191">
        <v>12.8721249783412</v>
      </c>
    </row>
    <row r="3192" spans="1:39" x14ac:dyDescent="0.25">
      <c r="A3192">
        <v>311.19488008902402</v>
      </c>
      <c r="B3192">
        <v>9.3824046038446796E-2</v>
      </c>
      <c r="C3192">
        <v>415</v>
      </c>
      <c r="D3192">
        <v>14.8180848632473</v>
      </c>
      <c r="AJ3192">
        <v>251.477782885777</v>
      </c>
      <c r="AK3192">
        <v>0.15278904375520999</v>
      </c>
      <c r="AL3192">
        <v>338</v>
      </c>
      <c r="AM3192">
        <v>12.8721249783412</v>
      </c>
    </row>
    <row r="3193" spans="1:39" x14ac:dyDescent="0.25">
      <c r="A3193">
        <v>311.19488008902402</v>
      </c>
      <c r="B3193">
        <v>9.3203585378879503E-2</v>
      </c>
      <c r="C3193">
        <v>415</v>
      </c>
      <c r="D3193">
        <v>14.8180848632473</v>
      </c>
      <c r="AJ3193">
        <v>251.477782885777</v>
      </c>
      <c r="AK3193">
        <v>0.15454647770500801</v>
      </c>
      <c r="AL3193">
        <v>338</v>
      </c>
      <c r="AM3193">
        <v>12.8721249783412</v>
      </c>
    </row>
    <row r="3194" spans="1:39" x14ac:dyDescent="0.25">
      <c r="A3194">
        <v>311.19488008902402</v>
      </c>
      <c r="B3194">
        <v>9.3417375878094303E-2</v>
      </c>
      <c r="C3194">
        <v>415</v>
      </c>
      <c r="D3194">
        <v>14.8180848632473</v>
      </c>
      <c r="AJ3194">
        <v>251.477782885777</v>
      </c>
      <c r="AK3194">
        <v>0.15405460378987901</v>
      </c>
      <c r="AL3194">
        <v>338</v>
      </c>
      <c r="AM3194">
        <v>12.8721249783412</v>
      </c>
    </row>
    <row r="3195" spans="1:39" x14ac:dyDescent="0.25">
      <c r="A3195">
        <v>311.19488008902402</v>
      </c>
      <c r="B3195">
        <v>9.3444496812844502E-2</v>
      </c>
      <c r="C3195">
        <v>415</v>
      </c>
      <c r="D3195">
        <v>14.8180848632473</v>
      </c>
      <c r="AJ3195">
        <v>251.477782885777</v>
      </c>
      <c r="AK3195">
        <v>0.15414721997793299</v>
      </c>
      <c r="AL3195">
        <v>338</v>
      </c>
      <c r="AM3195">
        <v>12.8721249783412</v>
      </c>
    </row>
    <row r="3196" spans="1:39" x14ac:dyDescent="0.25">
      <c r="A3196">
        <v>311.19488008902402</v>
      </c>
      <c r="B3196">
        <v>9.3339001627832999E-2</v>
      </c>
      <c r="C3196">
        <v>415</v>
      </c>
      <c r="D3196">
        <v>14.8180848632473</v>
      </c>
      <c r="AJ3196">
        <v>251.477782885777</v>
      </c>
      <c r="AK3196">
        <v>0.15483490920895099</v>
      </c>
      <c r="AL3196">
        <v>338</v>
      </c>
      <c r="AM3196">
        <v>12.8721249783412</v>
      </c>
    </row>
    <row r="3197" spans="1:39" x14ac:dyDescent="0.25">
      <c r="A3197">
        <v>311.19488008902402</v>
      </c>
      <c r="B3197">
        <v>9.3350731144039106E-2</v>
      </c>
      <c r="C3197">
        <v>415</v>
      </c>
      <c r="D3197">
        <v>14.8180848632473</v>
      </c>
      <c r="AJ3197">
        <v>251.477782885777</v>
      </c>
      <c r="AK3197">
        <v>0.15483490920895099</v>
      </c>
      <c r="AL3197">
        <v>338</v>
      </c>
      <c r="AM3197">
        <v>12.8721249783412</v>
      </c>
    </row>
    <row r="3198" spans="1:39" x14ac:dyDescent="0.25">
      <c r="A3198">
        <v>311.19488008902402</v>
      </c>
      <c r="B3198">
        <v>9.3871414339276704E-2</v>
      </c>
      <c r="C3198">
        <v>415</v>
      </c>
      <c r="D3198">
        <v>14.8180848632473</v>
      </c>
      <c r="AJ3198">
        <v>251.477782885777</v>
      </c>
      <c r="AK3198">
        <v>0.15523439930812399</v>
      </c>
      <c r="AL3198">
        <v>338</v>
      </c>
      <c r="AM3198">
        <v>12.8721249783412</v>
      </c>
    </row>
    <row r="3199" spans="1:39" x14ac:dyDescent="0.25">
      <c r="A3199">
        <v>308.59762939810798</v>
      </c>
      <c r="B3199">
        <v>9.3871484023569596E-2</v>
      </c>
      <c r="C3199">
        <v>409</v>
      </c>
      <c r="D3199">
        <v>14.5026748080272</v>
      </c>
      <c r="AJ3199">
        <v>251.477782885777</v>
      </c>
      <c r="AK3199">
        <v>0.15374943344501499</v>
      </c>
      <c r="AL3199">
        <v>338</v>
      </c>
      <c r="AM3199">
        <v>12.8721249783412</v>
      </c>
    </row>
    <row r="3200" spans="1:39" x14ac:dyDescent="0.25">
      <c r="A3200">
        <v>308.59762939810798</v>
      </c>
      <c r="B3200">
        <v>9.5147643461292203E-2</v>
      </c>
      <c r="C3200">
        <v>409</v>
      </c>
      <c r="D3200">
        <v>14.5026748080272</v>
      </c>
      <c r="AJ3200">
        <v>251.477782885777</v>
      </c>
      <c r="AK3200">
        <v>0.15339904354362599</v>
      </c>
      <c r="AL3200">
        <v>338</v>
      </c>
      <c r="AM3200">
        <v>12.8721249783412</v>
      </c>
    </row>
    <row r="3201" spans="1:39" x14ac:dyDescent="0.25">
      <c r="A3201">
        <v>308.59762939810798</v>
      </c>
      <c r="B3201">
        <v>9.4329566255308903E-2</v>
      </c>
      <c r="C3201">
        <v>409</v>
      </c>
      <c r="D3201">
        <v>14.5026748080272</v>
      </c>
      <c r="AJ3201">
        <v>251.477782885777</v>
      </c>
      <c r="AK3201">
        <v>0.15407490768645499</v>
      </c>
      <c r="AL3201">
        <v>338</v>
      </c>
      <c r="AM3201">
        <v>12.8721249783412</v>
      </c>
    </row>
    <row r="3202" spans="1:39" x14ac:dyDescent="0.25">
      <c r="A3202">
        <v>308.59762939810798</v>
      </c>
      <c r="B3202">
        <v>9.8757598206413499E-2</v>
      </c>
      <c r="C3202">
        <v>409</v>
      </c>
      <c r="D3202">
        <v>14.5026748080272</v>
      </c>
      <c r="AJ3202">
        <v>251.477782885777</v>
      </c>
      <c r="AK3202">
        <v>0.154400307275535</v>
      </c>
      <c r="AL3202">
        <v>338</v>
      </c>
      <c r="AM3202">
        <v>12.8721249783412</v>
      </c>
    </row>
    <row r="3203" spans="1:39" x14ac:dyDescent="0.25">
      <c r="A3203">
        <v>308.59762939810798</v>
      </c>
      <c r="B3203">
        <v>9.9557234604269504E-2</v>
      </c>
      <c r="C3203">
        <v>409</v>
      </c>
      <c r="D3203">
        <v>14.5026748080272</v>
      </c>
      <c r="AJ3203">
        <v>251.477782885777</v>
      </c>
      <c r="AK3203">
        <v>0.154577735638701</v>
      </c>
      <c r="AL3203">
        <v>338</v>
      </c>
      <c r="AM3203">
        <v>12.8721249783412</v>
      </c>
    </row>
    <row r="3204" spans="1:39" x14ac:dyDescent="0.25">
      <c r="A3204">
        <v>308.59762939810798</v>
      </c>
      <c r="B3204">
        <v>9.7969239849368894E-2</v>
      </c>
      <c r="C3204">
        <v>409</v>
      </c>
      <c r="D3204">
        <v>14.5026748080272</v>
      </c>
      <c r="AJ3204">
        <v>251.477782885777</v>
      </c>
      <c r="AK3204">
        <v>0.15344991503477101</v>
      </c>
      <c r="AL3204">
        <v>338</v>
      </c>
      <c r="AM3204">
        <v>12.8721249783412</v>
      </c>
    </row>
    <row r="3205" spans="1:39" x14ac:dyDescent="0.25">
      <c r="A3205">
        <v>308.59762939810798</v>
      </c>
      <c r="B3205">
        <v>9.7354415645600101E-2</v>
      </c>
      <c r="C3205">
        <v>409</v>
      </c>
      <c r="D3205">
        <v>14.5026748080272</v>
      </c>
      <c r="AJ3205">
        <v>251.477782885777</v>
      </c>
      <c r="AK3205">
        <v>0.152862457291295</v>
      </c>
      <c r="AL3205">
        <v>338</v>
      </c>
      <c r="AM3205">
        <v>12.8721249783412</v>
      </c>
    </row>
    <row r="3206" spans="1:39" x14ac:dyDescent="0.25">
      <c r="A3206">
        <v>308.59762939810798</v>
      </c>
      <c r="B3206">
        <v>9.5778736306113998E-2</v>
      </c>
      <c r="C3206">
        <v>409</v>
      </c>
      <c r="D3206">
        <v>14.5026748080272</v>
      </c>
      <c r="AJ3206">
        <v>251.477782885777</v>
      </c>
      <c r="AK3206">
        <v>0.15270461305674701</v>
      </c>
      <c r="AL3206">
        <v>338</v>
      </c>
      <c r="AM3206">
        <v>12.8721249783412</v>
      </c>
    </row>
    <row r="3207" spans="1:39" x14ac:dyDescent="0.25">
      <c r="A3207">
        <v>308.59762939810798</v>
      </c>
      <c r="B3207">
        <v>9.9336909189666006E-2</v>
      </c>
      <c r="C3207">
        <v>409</v>
      </c>
      <c r="D3207">
        <v>14.5026748080272</v>
      </c>
      <c r="AJ3207">
        <v>251.477782885777</v>
      </c>
      <c r="AK3207">
        <v>0.152003098961002</v>
      </c>
      <c r="AL3207">
        <v>338</v>
      </c>
      <c r="AM3207">
        <v>12.8721249783412</v>
      </c>
    </row>
    <row r="3208" spans="1:39" x14ac:dyDescent="0.25">
      <c r="A3208">
        <v>308.59762939810798</v>
      </c>
      <c r="B3208">
        <v>0.10046143753549</v>
      </c>
      <c r="C3208">
        <v>409</v>
      </c>
      <c r="D3208">
        <v>14.5026748080272</v>
      </c>
      <c r="AJ3208">
        <v>251.477782885777</v>
      </c>
      <c r="AK3208">
        <v>0.15222479732759001</v>
      </c>
      <c r="AL3208">
        <v>338</v>
      </c>
      <c r="AM3208">
        <v>12.8721249783412</v>
      </c>
    </row>
    <row r="3209" spans="1:39" x14ac:dyDescent="0.25">
      <c r="A3209">
        <v>308.59762939810798</v>
      </c>
      <c r="B3209">
        <v>0.10091781894615</v>
      </c>
      <c r="C3209">
        <v>409</v>
      </c>
      <c r="D3209">
        <v>14.5026748080272</v>
      </c>
      <c r="AJ3209">
        <v>251.477782885777</v>
      </c>
      <c r="AK3209">
        <v>0.151805378338949</v>
      </c>
      <c r="AL3209">
        <v>338</v>
      </c>
      <c r="AM3209">
        <v>12.8721249783412</v>
      </c>
    </row>
    <row r="3210" spans="1:39" x14ac:dyDescent="0.25">
      <c r="A3210">
        <v>308.59762939810798</v>
      </c>
      <c r="B3210">
        <v>0.100671227963015</v>
      </c>
      <c r="C3210">
        <v>409</v>
      </c>
      <c r="D3210">
        <v>14.5026748080272</v>
      </c>
      <c r="AJ3210">
        <v>251.477782885777</v>
      </c>
      <c r="AK3210">
        <v>0.151087669272567</v>
      </c>
      <c r="AL3210">
        <v>338</v>
      </c>
      <c r="AM3210">
        <v>12.8721249783412</v>
      </c>
    </row>
    <row r="3211" spans="1:39" x14ac:dyDescent="0.25">
      <c r="A3211">
        <v>308.59762939810798</v>
      </c>
      <c r="B3211">
        <v>0.101667428759752</v>
      </c>
      <c r="C3211">
        <v>409</v>
      </c>
      <c r="D3211">
        <v>14.5026748080272</v>
      </c>
      <c r="AJ3211">
        <v>251.477782885777</v>
      </c>
      <c r="AK3211">
        <v>0.15213575471183499</v>
      </c>
      <c r="AL3211">
        <v>338</v>
      </c>
      <c r="AM3211">
        <v>12.8721249783412</v>
      </c>
    </row>
    <row r="3212" spans="1:39" x14ac:dyDescent="0.25">
      <c r="A3212">
        <v>308.59762939810798</v>
      </c>
      <c r="B3212">
        <v>0.100202851804562</v>
      </c>
      <c r="C3212">
        <v>409</v>
      </c>
      <c r="D3212">
        <v>14.5026748080272</v>
      </c>
      <c r="AJ3212">
        <v>251.477782885777</v>
      </c>
      <c r="AK3212">
        <v>0.14831805155230299</v>
      </c>
      <c r="AL3212">
        <v>338</v>
      </c>
      <c r="AM3212">
        <v>12.8721249783412</v>
      </c>
    </row>
    <row r="3213" spans="1:39" x14ac:dyDescent="0.25">
      <c r="A3213">
        <v>308.59762939810798</v>
      </c>
      <c r="B3213">
        <v>0.100541594317598</v>
      </c>
      <c r="C3213">
        <v>409</v>
      </c>
      <c r="D3213">
        <v>14.5026748080272</v>
      </c>
      <c r="AJ3213">
        <v>251.477782885777</v>
      </c>
      <c r="AK3213">
        <v>0.14831805155230299</v>
      </c>
      <c r="AL3213">
        <v>338</v>
      </c>
      <c r="AM3213">
        <v>12.8721249783412</v>
      </c>
    </row>
    <row r="3214" spans="1:39" x14ac:dyDescent="0.25">
      <c r="A3214">
        <v>308.59762939810798</v>
      </c>
      <c r="B3214">
        <v>9.9928365399471503E-2</v>
      </c>
      <c r="C3214">
        <v>409</v>
      </c>
      <c r="D3214">
        <v>14.5026748080272</v>
      </c>
      <c r="AJ3214">
        <v>251.477782885777</v>
      </c>
      <c r="AK3214">
        <v>0.14936643355475501</v>
      </c>
      <c r="AL3214">
        <v>338</v>
      </c>
      <c r="AM3214">
        <v>12.8721249783412</v>
      </c>
    </row>
    <row r="3215" spans="1:39" x14ac:dyDescent="0.25">
      <c r="A3215">
        <v>307.80738427513302</v>
      </c>
      <c r="B3215">
        <v>9.9227512178146404E-2</v>
      </c>
      <c r="C3215">
        <v>401</v>
      </c>
      <c r="D3215">
        <v>14.314796469407201</v>
      </c>
      <c r="AJ3215">
        <v>251.477782885777</v>
      </c>
      <c r="AK3215">
        <v>0.14797218927810499</v>
      </c>
      <c r="AL3215">
        <v>338</v>
      </c>
      <c r="AM3215">
        <v>12.8721249783412</v>
      </c>
    </row>
    <row r="3216" spans="1:39" x14ac:dyDescent="0.25">
      <c r="A3216">
        <v>307.80738427513302</v>
      </c>
      <c r="B3216">
        <v>0.100692694796523</v>
      </c>
      <c r="C3216">
        <v>401</v>
      </c>
      <c r="D3216">
        <v>14.314796469407201</v>
      </c>
      <c r="AJ3216">
        <v>251.477782885777</v>
      </c>
      <c r="AK3216">
        <v>0.148042186488172</v>
      </c>
      <c r="AL3216">
        <v>338</v>
      </c>
      <c r="AM3216">
        <v>12.8721249783412</v>
      </c>
    </row>
    <row r="3217" spans="1:39" x14ac:dyDescent="0.25">
      <c r="A3217">
        <v>307.80738427513302</v>
      </c>
      <c r="B3217">
        <v>0.10168274823238201</v>
      </c>
      <c r="C3217">
        <v>401</v>
      </c>
      <c r="D3217">
        <v>14.314796469407201</v>
      </c>
      <c r="AJ3217">
        <v>251.11376464436799</v>
      </c>
      <c r="AK3217">
        <v>0.150863236268997</v>
      </c>
      <c r="AL3217">
        <v>350</v>
      </c>
      <c r="AM3217">
        <v>13.0925508216023</v>
      </c>
    </row>
    <row r="3218" spans="1:39" x14ac:dyDescent="0.25">
      <c r="A3218">
        <v>307.80738427513302</v>
      </c>
      <c r="B3218">
        <v>0.104146279705722</v>
      </c>
      <c r="C3218">
        <v>401</v>
      </c>
      <c r="D3218">
        <v>14.314796469407201</v>
      </c>
      <c r="AJ3218">
        <v>251.11376464436799</v>
      </c>
      <c r="AK3218">
        <v>0.150879398106429</v>
      </c>
      <c r="AL3218">
        <v>350</v>
      </c>
      <c r="AM3218">
        <v>13.0925508216023</v>
      </c>
    </row>
    <row r="3219" spans="1:39" x14ac:dyDescent="0.25">
      <c r="A3219">
        <v>307.80738427513302</v>
      </c>
      <c r="B3219">
        <v>0.105281906201749</v>
      </c>
      <c r="C3219">
        <v>401</v>
      </c>
      <c r="D3219">
        <v>14.314796469407201</v>
      </c>
      <c r="AJ3219">
        <v>251.11376464436799</v>
      </c>
      <c r="AK3219">
        <v>0.15099224211843501</v>
      </c>
      <c r="AL3219">
        <v>350</v>
      </c>
      <c r="AM3219">
        <v>13.0925508216023</v>
      </c>
    </row>
    <row r="3220" spans="1:39" x14ac:dyDescent="0.25">
      <c r="A3220">
        <v>307.80738427513302</v>
      </c>
      <c r="B3220">
        <v>0.105838991264452</v>
      </c>
      <c r="C3220">
        <v>401</v>
      </c>
      <c r="D3220">
        <v>14.314796469407201</v>
      </c>
      <c r="AJ3220">
        <v>251.11376464436799</v>
      </c>
      <c r="AK3220">
        <v>0.15118813722417901</v>
      </c>
      <c r="AL3220">
        <v>350</v>
      </c>
      <c r="AM3220">
        <v>13.0925508216023</v>
      </c>
    </row>
    <row r="3221" spans="1:39" x14ac:dyDescent="0.25">
      <c r="A3221">
        <v>307.80738427513302</v>
      </c>
      <c r="B3221">
        <v>0.102555567209621</v>
      </c>
      <c r="C3221">
        <v>401</v>
      </c>
      <c r="D3221">
        <v>14.314796469407201</v>
      </c>
      <c r="AJ3221">
        <v>251.11376464436799</v>
      </c>
      <c r="AK3221">
        <v>0.15223433012569401</v>
      </c>
      <c r="AL3221">
        <v>350</v>
      </c>
      <c r="AM3221">
        <v>13.0925508216023</v>
      </c>
    </row>
    <row r="3222" spans="1:39" x14ac:dyDescent="0.25">
      <c r="A3222">
        <v>307.80738427513302</v>
      </c>
      <c r="B3222">
        <v>0.103045566750987</v>
      </c>
      <c r="C3222">
        <v>401</v>
      </c>
      <c r="D3222">
        <v>14.314796469407201</v>
      </c>
      <c r="AJ3222">
        <v>251.11376464436799</v>
      </c>
      <c r="AK3222">
        <v>0.15257277592508001</v>
      </c>
      <c r="AL3222">
        <v>350</v>
      </c>
      <c r="AM3222">
        <v>13.0925508216023</v>
      </c>
    </row>
    <row r="3223" spans="1:39" x14ac:dyDescent="0.25">
      <c r="A3223">
        <v>307.80738427513302</v>
      </c>
      <c r="B3223">
        <v>0.10168560052046099</v>
      </c>
      <c r="C3223">
        <v>401</v>
      </c>
      <c r="D3223">
        <v>14.314796469407201</v>
      </c>
      <c r="AJ3223">
        <v>251.11376464436799</v>
      </c>
      <c r="AK3223">
        <v>0.149775714111825</v>
      </c>
      <c r="AL3223">
        <v>350</v>
      </c>
      <c r="AM3223">
        <v>13.0925508216023</v>
      </c>
    </row>
    <row r="3224" spans="1:39" x14ac:dyDescent="0.25">
      <c r="A3224">
        <v>307.80738427513302</v>
      </c>
      <c r="B3224">
        <v>0.100963774283749</v>
      </c>
      <c r="C3224">
        <v>401</v>
      </c>
      <c r="D3224">
        <v>14.314796469407201</v>
      </c>
      <c r="AJ3224">
        <v>251.11376464436799</v>
      </c>
      <c r="AK3224">
        <v>0.14976672673133101</v>
      </c>
      <c r="AL3224">
        <v>350</v>
      </c>
      <c r="AM3224">
        <v>13.0925508216023</v>
      </c>
    </row>
    <row r="3225" spans="1:39" x14ac:dyDescent="0.25">
      <c r="A3225">
        <v>307.80738427513302</v>
      </c>
      <c r="B3225">
        <v>0.102109828106973</v>
      </c>
      <c r="C3225">
        <v>401</v>
      </c>
      <c r="D3225">
        <v>14.314796469407201</v>
      </c>
      <c r="AJ3225">
        <v>251.11376464436799</v>
      </c>
      <c r="AK3225">
        <v>0.14957175202255199</v>
      </c>
      <c r="AL3225">
        <v>350</v>
      </c>
      <c r="AM3225">
        <v>13.0925508216023</v>
      </c>
    </row>
    <row r="3226" spans="1:39" x14ac:dyDescent="0.25">
      <c r="A3226">
        <v>307.80738427513302</v>
      </c>
      <c r="B3226">
        <v>0.10231503748047099</v>
      </c>
      <c r="C3226">
        <v>401</v>
      </c>
      <c r="D3226">
        <v>14.314796469407201</v>
      </c>
      <c r="AJ3226">
        <v>251.11376464436799</v>
      </c>
      <c r="AK3226">
        <v>0.149742210387735</v>
      </c>
      <c r="AL3226">
        <v>350</v>
      </c>
      <c r="AM3226">
        <v>13.0925508216023</v>
      </c>
    </row>
    <row r="3227" spans="1:39" x14ac:dyDescent="0.25">
      <c r="A3227">
        <v>307.80738427513302</v>
      </c>
      <c r="B3227">
        <v>0.103109180104397</v>
      </c>
      <c r="C3227">
        <v>401</v>
      </c>
      <c r="D3227">
        <v>14.314796469407201</v>
      </c>
      <c r="AJ3227">
        <v>251.11376464436799</v>
      </c>
      <c r="AK3227">
        <v>0.14906179671564901</v>
      </c>
      <c r="AL3227">
        <v>350</v>
      </c>
      <c r="AM3227">
        <v>13.0925508216023</v>
      </c>
    </row>
    <row r="3228" spans="1:39" x14ac:dyDescent="0.25">
      <c r="A3228">
        <v>307.80738427513302</v>
      </c>
      <c r="B3228">
        <v>0.101191493986985</v>
      </c>
      <c r="C3228">
        <v>401</v>
      </c>
      <c r="D3228">
        <v>14.314796469407201</v>
      </c>
      <c r="AJ3228">
        <v>251.11376464436799</v>
      </c>
      <c r="AK3228">
        <v>0.14863890383782499</v>
      </c>
      <c r="AL3228">
        <v>350</v>
      </c>
      <c r="AM3228">
        <v>13.0925508216023</v>
      </c>
    </row>
    <row r="3229" spans="1:39" x14ac:dyDescent="0.25">
      <c r="A3229">
        <v>307.70213596033898</v>
      </c>
      <c r="B3229">
        <v>0.101133012461705</v>
      </c>
      <c r="C3229">
        <v>410</v>
      </c>
      <c r="D3229">
        <v>14.3567283137236</v>
      </c>
      <c r="AJ3229">
        <v>251.11376464436799</v>
      </c>
      <c r="AK3229">
        <v>0.149660037507891</v>
      </c>
      <c r="AL3229">
        <v>350</v>
      </c>
      <c r="AM3229">
        <v>13.0925508216023</v>
      </c>
    </row>
    <row r="3230" spans="1:39" x14ac:dyDescent="0.25">
      <c r="A3230">
        <v>307.70213596033898</v>
      </c>
      <c r="B3230">
        <v>9.9015249116824397E-2</v>
      </c>
      <c r="C3230">
        <v>410</v>
      </c>
      <c r="D3230">
        <v>14.3567283137236</v>
      </c>
      <c r="AJ3230">
        <v>251.11376464436799</v>
      </c>
      <c r="AK3230">
        <v>0.14929788311582401</v>
      </c>
      <c r="AL3230">
        <v>350</v>
      </c>
      <c r="AM3230">
        <v>13.0925508216023</v>
      </c>
    </row>
    <row r="3231" spans="1:39" x14ac:dyDescent="0.25">
      <c r="A3231">
        <v>307.70213596033898</v>
      </c>
      <c r="B3231">
        <v>0.10205025586394301</v>
      </c>
      <c r="C3231">
        <v>410</v>
      </c>
      <c r="D3231">
        <v>14.3567283137236</v>
      </c>
      <c r="AJ3231">
        <v>251.11376464436799</v>
      </c>
      <c r="AK3231">
        <v>0.14912551146200001</v>
      </c>
      <c r="AL3231">
        <v>350</v>
      </c>
      <c r="AM3231">
        <v>13.0925508216023</v>
      </c>
    </row>
    <row r="3232" spans="1:39" x14ac:dyDescent="0.25">
      <c r="A3232">
        <v>307.70213596033898</v>
      </c>
      <c r="B3232">
        <v>0.105276465619374</v>
      </c>
      <c r="C3232">
        <v>410</v>
      </c>
      <c r="D3232">
        <v>14.3567283137236</v>
      </c>
      <c r="AJ3232">
        <v>250.89942689891899</v>
      </c>
      <c r="AK3232">
        <v>0.14695668145586499</v>
      </c>
      <c r="AL3232">
        <v>344</v>
      </c>
      <c r="AM3232">
        <v>13.325830007437601</v>
      </c>
    </row>
    <row r="3233" spans="1:39" x14ac:dyDescent="0.25">
      <c r="A3233">
        <v>307.70213596033898</v>
      </c>
      <c r="B3233">
        <v>0.104403997833441</v>
      </c>
      <c r="C3233">
        <v>410</v>
      </c>
      <c r="D3233">
        <v>14.3567283137236</v>
      </c>
      <c r="AJ3233">
        <v>250.89942689891899</v>
      </c>
      <c r="AK3233">
        <v>0.14704737079739899</v>
      </c>
      <c r="AL3233">
        <v>344</v>
      </c>
      <c r="AM3233">
        <v>13.325830007437601</v>
      </c>
    </row>
    <row r="3234" spans="1:39" x14ac:dyDescent="0.25">
      <c r="A3234">
        <v>307.70213596033898</v>
      </c>
      <c r="B3234">
        <v>0.106555966414437</v>
      </c>
      <c r="C3234">
        <v>410</v>
      </c>
      <c r="D3234">
        <v>14.3567283137236</v>
      </c>
      <c r="AJ3234">
        <v>250.89942689891899</v>
      </c>
      <c r="AK3234">
        <v>0.147719951781417</v>
      </c>
      <c r="AL3234">
        <v>344</v>
      </c>
      <c r="AM3234">
        <v>13.325830007437601</v>
      </c>
    </row>
    <row r="3235" spans="1:39" x14ac:dyDescent="0.25">
      <c r="A3235">
        <v>307.70213596033898</v>
      </c>
      <c r="B3235">
        <v>0.107926735561158</v>
      </c>
      <c r="C3235">
        <v>410</v>
      </c>
      <c r="D3235">
        <v>14.3567283137236</v>
      </c>
      <c r="AJ3235">
        <v>250.89942689891899</v>
      </c>
      <c r="AK3235">
        <v>0.14726003747828001</v>
      </c>
      <c r="AL3235">
        <v>344</v>
      </c>
      <c r="AM3235">
        <v>13.325830007437601</v>
      </c>
    </row>
    <row r="3236" spans="1:39" x14ac:dyDescent="0.25">
      <c r="A3236">
        <v>307.70213596033898</v>
      </c>
      <c r="B3236">
        <v>0.10747197048124101</v>
      </c>
      <c r="C3236">
        <v>410</v>
      </c>
      <c r="D3236">
        <v>14.3567283137236</v>
      </c>
      <c r="AJ3236">
        <v>250.89942689891899</v>
      </c>
      <c r="AK3236">
        <v>0.14913010827697301</v>
      </c>
      <c r="AL3236">
        <v>344</v>
      </c>
      <c r="AM3236">
        <v>13.325830007437601</v>
      </c>
    </row>
    <row r="3237" spans="1:39" x14ac:dyDescent="0.25">
      <c r="A3237">
        <v>307.70213596033898</v>
      </c>
      <c r="B3237">
        <v>0.105199556688037</v>
      </c>
      <c r="C3237">
        <v>410</v>
      </c>
      <c r="D3237">
        <v>14.3567283137236</v>
      </c>
      <c r="AJ3237">
        <v>250.89942689891899</v>
      </c>
      <c r="AK3237">
        <v>0.14924814546876</v>
      </c>
      <c r="AL3237">
        <v>344</v>
      </c>
      <c r="AM3237">
        <v>13.325830007437601</v>
      </c>
    </row>
    <row r="3238" spans="1:39" x14ac:dyDescent="0.25">
      <c r="A3238">
        <v>306.40389083162898</v>
      </c>
      <c r="B3238">
        <v>0.105164561001257</v>
      </c>
      <c r="C3238">
        <v>405</v>
      </c>
      <c r="D3238">
        <v>14.9749888491351</v>
      </c>
      <c r="AJ3238">
        <v>250.89942689891899</v>
      </c>
      <c r="AK3238">
        <v>0.15121855644266799</v>
      </c>
      <c r="AL3238">
        <v>344</v>
      </c>
      <c r="AM3238">
        <v>13.325830007437601</v>
      </c>
    </row>
    <row r="3239" spans="1:39" x14ac:dyDescent="0.25">
      <c r="A3239">
        <v>306.40389083162898</v>
      </c>
      <c r="B3239">
        <v>0.103863620747986</v>
      </c>
      <c r="C3239">
        <v>405</v>
      </c>
      <c r="D3239">
        <v>14.9749888491351</v>
      </c>
      <c r="AJ3239">
        <v>250.89942689891899</v>
      </c>
      <c r="AK3239">
        <v>0.1504953304651</v>
      </c>
      <c r="AL3239">
        <v>344</v>
      </c>
      <c r="AM3239">
        <v>13.325830007437601</v>
      </c>
    </row>
    <row r="3240" spans="1:39" x14ac:dyDescent="0.25">
      <c r="A3240">
        <v>306.40389083162898</v>
      </c>
      <c r="B3240">
        <v>0.100629109995982</v>
      </c>
      <c r="C3240">
        <v>405</v>
      </c>
      <c r="D3240">
        <v>14.9749888491351</v>
      </c>
      <c r="AJ3240">
        <v>250.89942689891899</v>
      </c>
      <c r="AK3240">
        <v>0.15069546679718601</v>
      </c>
      <c r="AL3240">
        <v>344</v>
      </c>
      <c r="AM3240">
        <v>13.325830007437601</v>
      </c>
    </row>
    <row r="3241" spans="1:39" x14ac:dyDescent="0.25">
      <c r="A3241">
        <v>306.40389083162898</v>
      </c>
      <c r="B3241">
        <v>9.6904755014147095E-2</v>
      </c>
      <c r="C3241">
        <v>405</v>
      </c>
      <c r="D3241">
        <v>14.9749888491351</v>
      </c>
      <c r="AJ3241">
        <v>250.89942689891899</v>
      </c>
      <c r="AK3241">
        <v>0.151228678335946</v>
      </c>
      <c r="AL3241">
        <v>344</v>
      </c>
      <c r="AM3241">
        <v>13.325830007437601</v>
      </c>
    </row>
    <row r="3242" spans="1:39" x14ac:dyDescent="0.25">
      <c r="A3242">
        <v>306.40389083162898</v>
      </c>
      <c r="B3242">
        <v>9.6519781052697901E-2</v>
      </c>
      <c r="C3242">
        <v>405</v>
      </c>
      <c r="D3242">
        <v>14.9749888491351</v>
      </c>
      <c r="AJ3242">
        <v>250.89942689891899</v>
      </c>
      <c r="AK3242">
        <v>0.150612337300845</v>
      </c>
      <c r="AL3242">
        <v>344</v>
      </c>
      <c r="AM3242">
        <v>13.325830007437601</v>
      </c>
    </row>
    <row r="3243" spans="1:39" x14ac:dyDescent="0.25">
      <c r="A3243">
        <v>306.40389083162898</v>
      </c>
      <c r="B3243">
        <v>9.4865535454919506E-2</v>
      </c>
      <c r="C3243">
        <v>405</v>
      </c>
      <c r="D3243">
        <v>14.9749888491351</v>
      </c>
      <c r="AJ3243">
        <v>250.89942689891899</v>
      </c>
      <c r="AK3243">
        <v>0.15050273351979401</v>
      </c>
      <c r="AL3243">
        <v>344</v>
      </c>
      <c r="AM3243">
        <v>13.325830007437601</v>
      </c>
    </row>
    <row r="3244" spans="1:39" x14ac:dyDescent="0.25">
      <c r="A3244">
        <v>306.40389083162898</v>
      </c>
      <c r="B3244">
        <v>9.3747714010278205E-2</v>
      </c>
      <c r="C3244">
        <v>405</v>
      </c>
      <c r="D3244">
        <v>14.9749888491351</v>
      </c>
      <c r="AJ3244">
        <v>250.89942689891899</v>
      </c>
      <c r="AK3244">
        <v>0.151302291718107</v>
      </c>
      <c r="AL3244">
        <v>344</v>
      </c>
      <c r="AM3244">
        <v>13.325830007437601</v>
      </c>
    </row>
    <row r="3245" spans="1:39" x14ac:dyDescent="0.25">
      <c r="A3245">
        <v>306.40389083162898</v>
      </c>
      <c r="B3245">
        <v>9.6383184179287804E-2</v>
      </c>
      <c r="C3245">
        <v>405</v>
      </c>
      <c r="D3245">
        <v>14.9749888491351</v>
      </c>
      <c r="AJ3245">
        <v>250.89942689891899</v>
      </c>
      <c r="AK3245">
        <v>0.150964752161279</v>
      </c>
      <c r="AL3245">
        <v>344</v>
      </c>
      <c r="AM3245">
        <v>13.325830007437601</v>
      </c>
    </row>
    <row r="3246" spans="1:39" x14ac:dyDescent="0.25">
      <c r="A3246">
        <v>306.40389083162898</v>
      </c>
      <c r="B3246">
        <v>9.5809719547832503E-2</v>
      </c>
      <c r="C3246">
        <v>405</v>
      </c>
      <c r="D3246">
        <v>14.9749888491351</v>
      </c>
      <c r="AJ3246">
        <v>250.89942689891899</v>
      </c>
      <c r="AK3246">
        <v>0.15203774597599501</v>
      </c>
      <c r="AL3246">
        <v>344</v>
      </c>
      <c r="AM3246">
        <v>13.325830007437601</v>
      </c>
    </row>
    <row r="3247" spans="1:39" x14ac:dyDescent="0.25">
      <c r="A3247">
        <v>306.40389083162898</v>
      </c>
      <c r="B3247">
        <v>9.4293544637808799E-2</v>
      </c>
      <c r="C3247">
        <v>405</v>
      </c>
      <c r="D3247">
        <v>14.9749888491351</v>
      </c>
      <c r="AJ3247">
        <v>250.89942689891899</v>
      </c>
      <c r="AK3247">
        <v>0.152081031903682</v>
      </c>
      <c r="AL3247">
        <v>344</v>
      </c>
      <c r="AM3247">
        <v>13.325830007437601</v>
      </c>
    </row>
    <row r="3248" spans="1:39" x14ac:dyDescent="0.25">
      <c r="A3248">
        <v>306.40389083162898</v>
      </c>
      <c r="B3248">
        <v>9.3841508321843695E-2</v>
      </c>
      <c r="C3248">
        <v>405</v>
      </c>
      <c r="D3248">
        <v>14.9749888491351</v>
      </c>
      <c r="AJ3248">
        <v>250.89942689891899</v>
      </c>
      <c r="AK3248">
        <v>0.152081031903682</v>
      </c>
      <c r="AL3248">
        <v>344</v>
      </c>
      <c r="AM3248">
        <v>13.325830007437601</v>
      </c>
    </row>
    <row r="3249" spans="1:39" x14ac:dyDescent="0.25">
      <c r="A3249">
        <v>306.40389083162898</v>
      </c>
      <c r="B3249">
        <v>9.4138467889420499E-2</v>
      </c>
      <c r="C3249">
        <v>405</v>
      </c>
      <c r="D3249">
        <v>14.9749888491351</v>
      </c>
      <c r="AJ3249">
        <v>250.89942689891899</v>
      </c>
      <c r="AK3249">
        <v>0.14906080270015601</v>
      </c>
      <c r="AL3249">
        <v>344</v>
      </c>
      <c r="AM3249">
        <v>13.325830007437601</v>
      </c>
    </row>
    <row r="3250" spans="1:39" x14ac:dyDescent="0.25">
      <c r="A3250">
        <v>306.40389083162898</v>
      </c>
      <c r="B3250">
        <v>9.2394560966265596E-2</v>
      </c>
      <c r="C3250">
        <v>405</v>
      </c>
      <c r="D3250">
        <v>14.9749888491351</v>
      </c>
      <c r="AJ3250">
        <v>250.89942689891899</v>
      </c>
      <c r="AK3250">
        <v>0.150181079702842</v>
      </c>
      <c r="AL3250">
        <v>344</v>
      </c>
      <c r="AM3250">
        <v>13.325830007437601</v>
      </c>
    </row>
    <row r="3251" spans="1:39" x14ac:dyDescent="0.25">
      <c r="A3251">
        <v>306.40389083162898</v>
      </c>
      <c r="B3251">
        <v>9.1024326476628406E-2</v>
      </c>
      <c r="C3251">
        <v>405</v>
      </c>
      <c r="D3251">
        <v>14.9749888491351</v>
      </c>
      <c r="AJ3251">
        <v>250.89942689891899</v>
      </c>
      <c r="AK3251">
        <v>0.14981500184000501</v>
      </c>
      <c r="AL3251">
        <v>344</v>
      </c>
      <c r="AM3251">
        <v>13.325830007437601</v>
      </c>
    </row>
    <row r="3252" spans="1:39" x14ac:dyDescent="0.25">
      <c r="A3252">
        <v>306.40389083162898</v>
      </c>
      <c r="B3252">
        <v>9.05161554263927E-2</v>
      </c>
      <c r="C3252">
        <v>405</v>
      </c>
      <c r="D3252">
        <v>14.9749888491351</v>
      </c>
      <c r="AJ3252">
        <v>250.89942689891899</v>
      </c>
      <c r="AK3252">
        <v>0.15339278284558999</v>
      </c>
      <c r="AL3252">
        <v>344</v>
      </c>
      <c r="AM3252">
        <v>13.325830007437601</v>
      </c>
    </row>
    <row r="3253" spans="1:39" x14ac:dyDescent="0.25">
      <c r="A3253">
        <v>306.40389083162898</v>
      </c>
      <c r="B3253">
        <v>9.1941927313934205E-2</v>
      </c>
      <c r="C3253">
        <v>405</v>
      </c>
      <c r="D3253">
        <v>14.9749888491351</v>
      </c>
      <c r="AJ3253">
        <v>250.89942689891899</v>
      </c>
      <c r="AK3253">
        <v>0.15330140176104001</v>
      </c>
      <c r="AL3253">
        <v>344</v>
      </c>
      <c r="AM3253">
        <v>13.325830007437601</v>
      </c>
    </row>
    <row r="3254" spans="1:39" x14ac:dyDescent="0.25">
      <c r="A3254">
        <v>306.40389083162898</v>
      </c>
      <c r="B3254">
        <v>9.0554836141019002E-2</v>
      </c>
      <c r="C3254">
        <v>405</v>
      </c>
      <c r="D3254">
        <v>14.9749888491351</v>
      </c>
      <c r="AJ3254">
        <v>250.89942689891899</v>
      </c>
      <c r="AK3254">
        <v>0.15266702382654901</v>
      </c>
      <c r="AL3254">
        <v>344</v>
      </c>
      <c r="AM3254">
        <v>13.325830007437601</v>
      </c>
    </row>
    <row r="3255" spans="1:39" x14ac:dyDescent="0.25">
      <c r="A3255">
        <v>306.40389083162898</v>
      </c>
      <c r="B3255">
        <v>8.7609696294248293E-2</v>
      </c>
      <c r="C3255">
        <v>405</v>
      </c>
      <c r="D3255">
        <v>14.9749888491351</v>
      </c>
      <c r="AJ3255">
        <v>250.89942689891899</v>
      </c>
      <c r="AK3255">
        <v>0.153761246376418</v>
      </c>
      <c r="AL3255">
        <v>344</v>
      </c>
      <c r="AM3255">
        <v>13.325830007437601</v>
      </c>
    </row>
    <row r="3256" spans="1:39" x14ac:dyDescent="0.25">
      <c r="A3256">
        <v>306.40389083162898</v>
      </c>
      <c r="B3256">
        <v>8.6958832041593201E-2</v>
      </c>
      <c r="C3256">
        <v>405</v>
      </c>
      <c r="D3256">
        <v>14.9749888491351</v>
      </c>
      <c r="AJ3256">
        <v>250.89942689891899</v>
      </c>
      <c r="AK3256">
        <v>0.153761246376418</v>
      </c>
      <c r="AL3256">
        <v>344</v>
      </c>
      <c r="AM3256">
        <v>13.325830007437601</v>
      </c>
    </row>
    <row r="3257" spans="1:39" x14ac:dyDescent="0.25">
      <c r="A3257">
        <v>305.922584713204</v>
      </c>
      <c r="B3257">
        <v>8.5931949499566507E-2</v>
      </c>
      <c r="C3257">
        <v>407</v>
      </c>
      <c r="D3257">
        <v>14.608458304777701</v>
      </c>
      <c r="AJ3257">
        <v>250.89942689891899</v>
      </c>
      <c r="AK3257">
        <v>0.15520407072003001</v>
      </c>
      <c r="AL3257">
        <v>344</v>
      </c>
      <c r="AM3257">
        <v>13.325830007437601</v>
      </c>
    </row>
    <row r="3258" spans="1:39" x14ac:dyDescent="0.25">
      <c r="A3258">
        <v>305.922584713204</v>
      </c>
      <c r="B3258">
        <v>8.4509801216996194E-2</v>
      </c>
      <c r="C3258">
        <v>407</v>
      </c>
      <c r="D3258">
        <v>14.608458304777701</v>
      </c>
      <c r="AJ3258">
        <v>250.89942689891899</v>
      </c>
      <c r="AK3258">
        <v>0.15266331348537501</v>
      </c>
      <c r="AL3258">
        <v>344</v>
      </c>
      <c r="AM3258">
        <v>13.325830007437601</v>
      </c>
    </row>
    <row r="3259" spans="1:39" x14ac:dyDescent="0.25">
      <c r="A3259">
        <v>305.922584713204</v>
      </c>
      <c r="B3259">
        <v>8.3013303346219702E-2</v>
      </c>
      <c r="C3259">
        <v>407</v>
      </c>
      <c r="D3259">
        <v>14.608458304777701</v>
      </c>
      <c r="AJ3259">
        <v>250.89942689891899</v>
      </c>
      <c r="AK3259">
        <v>0.15447472627539799</v>
      </c>
      <c r="AL3259">
        <v>344</v>
      </c>
      <c r="AM3259">
        <v>13.325830007437601</v>
      </c>
    </row>
    <row r="3260" spans="1:39" x14ac:dyDescent="0.25">
      <c r="A3260">
        <v>305.922584713204</v>
      </c>
      <c r="B3260">
        <v>8.08246601016476E-2</v>
      </c>
      <c r="C3260">
        <v>407</v>
      </c>
      <c r="D3260">
        <v>14.608458304777701</v>
      </c>
      <c r="AJ3260">
        <v>249.98307247739299</v>
      </c>
      <c r="AK3260">
        <v>0.15255074402636701</v>
      </c>
      <c r="AL3260">
        <v>348</v>
      </c>
      <c r="AM3260">
        <v>12.996983983088301</v>
      </c>
    </row>
    <row r="3261" spans="1:39" x14ac:dyDescent="0.25">
      <c r="A3261">
        <v>305.922584713204</v>
      </c>
      <c r="B3261">
        <v>8.2081376005831097E-2</v>
      </c>
      <c r="C3261">
        <v>407</v>
      </c>
      <c r="D3261">
        <v>14.608458304777701</v>
      </c>
      <c r="AJ3261">
        <v>249.98307247739299</v>
      </c>
      <c r="AK3261">
        <v>0.154373455342315</v>
      </c>
      <c r="AL3261">
        <v>348</v>
      </c>
      <c r="AM3261">
        <v>12.996983983088301</v>
      </c>
    </row>
    <row r="3262" spans="1:39" x14ac:dyDescent="0.25">
      <c r="A3262">
        <v>305.922584713204</v>
      </c>
      <c r="B3262">
        <v>8.0606335462046694E-2</v>
      </c>
      <c r="C3262">
        <v>407</v>
      </c>
      <c r="D3262">
        <v>14.608458304777701</v>
      </c>
      <c r="AJ3262">
        <v>249.98307247739299</v>
      </c>
      <c r="AK3262">
        <v>0.15340781612642501</v>
      </c>
      <c r="AL3262">
        <v>348</v>
      </c>
      <c r="AM3262">
        <v>12.996983983088301</v>
      </c>
    </row>
    <row r="3263" spans="1:39" x14ac:dyDescent="0.25">
      <c r="A3263">
        <v>305.922584713204</v>
      </c>
      <c r="B3263">
        <v>7.8940532055021301E-2</v>
      </c>
      <c r="C3263">
        <v>407</v>
      </c>
      <c r="D3263">
        <v>14.608458304777701</v>
      </c>
      <c r="AJ3263">
        <v>249.23757501319099</v>
      </c>
      <c r="AK3263">
        <v>0.15713248962513501</v>
      </c>
      <c r="AL3263">
        <v>337</v>
      </c>
      <c r="AM3263">
        <v>13.2832270471845</v>
      </c>
    </row>
    <row r="3264" spans="1:39" x14ac:dyDescent="0.25">
      <c r="A3264">
        <v>305.922584713204</v>
      </c>
      <c r="B3264">
        <v>7.9654919919451103E-2</v>
      </c>
      <c r="C3264">
        <v>407</v>
      </c>
      <c r="D3264">
        <v>14.608458304777701</v>
      </c>
      <c r="AJ3264">
        <v>249.02482299902499</v>
      </c>
      <c r="AK3264">
        <v>0.15775801541887699</v>
      </c>
      <c r="AL3264">
        <v>326</v>
      </c>
      <c r="AM3264">
        <v>12.539677286986301</v>
      </c>
    </row>
    <row r="3265" spans="1:39" x14ac:dyDescent="0.25">
      <c r="A3265">
        <v>305.922584713204</v>
      </c>
      <c r="B3265">
        <v>7.8385294842061901E-2</v>
      </c>
      <c r="C3265">
        <v>407</v>
      </c>
      <c r="D3265">
        <v>14.608458304777701</v>
      </c>
      <c r="AJ3265">
        <v>247.94058819324701</v>
      </c>
      <c r="AK3265">
        <v>0.16051354335493101</v>
      </c>
      <c r="AL3265">
        <v>325</v>
      </c>
      <c r="AM3265">
        <v>13.312035168055401</v>
      </c>
    </row>
    <row r="3266" spans="1:39" x14ac:dyDescent="0.25">
      <c r="A3266">
        <v>305.34092395170597</v>
      </c>
      <c r="B3266">
        <v>7.8813042385382504E-2</v>
      </c>
      <c r="C3266">
        <v>395</v>
      </c>
      <c r="D3266">
        <v>15.2357875921298</v>
      </c>
      <c r="AJ3266">
        <v>247.94058819324701</v>
      </c>
      <c r="AK3266">
        <v>0.161242763469018</v>
      </c>
      <c r="AL3266">
        <v>325</v>
      </c>
      <c r="AM3266">
        <v>13.312035168055401</v>
      </c>
    </row>
    <row r="3267" spans="1:39" x14ac:dyDescent="0.25">
      <c r="A3267">
        <v>305.34092395170597</v>
      </c>
      <c r="B3267">
        <v>7.7828755001842803E-2</v>
      </c>
      <c r="C3267">
        <v>395</v>
      </c>
      <c r="D3267">
        <v>15.2357875921298</v>
      </c>
      <c r="AJ3267">
        <v>247.94058819324701</v>
      </c>
      <c r="AK3267">
        <v>0.16443583296734501</v>
      </c>
      <c r="AL3267">
        <v>325</v>
      </c>
      <c r="AM3267">
        <v>13.312035168055401</v>
      </c>
    </row>
    <row r="3268" spans="1:39" x14ac:dyDescent="0.25">
      <c r="A3268">
        <v>305.34092395170597</v>
      </c>
      <c r="B3268">
        <v>7.6841187930360794E-2</v>
      </c>
      <c r="C3268">
        <v>395</v>
      </c>
      <c r="D3268">
        <v>15.2357875921298</v>
      </c>
      <c r="AJ3268">
        <v>247.94058819324701</v>
      </c>
      <c r="AK3268">
        <v>0.165712690194109</v>
      </c>
      <c r="AL3268">
        <v>325</v>
      </c>
      <c r="AM3268">
        <v>13.312035168055401</v>
      </c>
    </row>
    <row r="3269" spans="1:39" x14ac:dyDescent="0.25">
      <c r="A3269">
        <v>305.34092395170597</v>
      </c>
      <c r="B3269">
        <v>7.5236902453495097E-2</v>
      </c>
      <c r="C3269">
        <v>395</v>
      </c>
      <c r="D3269">
        <v>15.2357875921298</v>
      </c>
      <c r="AJ3269">
        <v>247.94058819324701</v>
      </c>
      <c r="AK3269">
        <v>0.1640929528191</v>
      </c>
      <c r="AL3269">
        <v>325</v>
      </c>
      <c r="AM3269">
        <v>13.312035168055401</v>
      </c>
    </row>
    <row r="3270" spans="1:39" x14ac:dyDescent="0.25">
      <c r="A3270">
        <v>305.34092395170597</v>
      </c>
      <c r="B3270">
        <v>7.3993994487312698E-2</v>
      </c>
      <c r="C3270">
        <v>395</v>
      </c>
      <c r="D3270">
        <v>15.2357875921298</v>
      </c>
      <c r="AJ3270">
        <v>247.94058819324701</v>
      </c>
      <c r="AK3270">
        <v>0.164596967458006</v>
      </c>
      <c r="AL3270">
        <v>325</v>
      </c>
      <c r="AM3270">
        <v>13.312035168055401</v>
      </c>
    </row>
    <row r="3271" spans="1:39" x14ac:dyDescent="0.25">
      <c r="A3271">
        <v>305.34092395170597</v>
      </c>
      <c r="B3271">
        <v>7.5195797369237705E-2</v>
      </c>
      <c r="C3271">
        <v>395</v>
      </c>
      <c r="D3271">
        <v>15.2357875921298</v>
      </c>
      <c r="AJ3271">
        <v>247.94058819324701</v>
      </c>
      <c r="AK3271">
        <v>0.16457996880350501</v>
      </c>
      <c r="AL3271">
        <v>325</v>
      </c>
      <c r="AM3271">
        <v>13.312035168055401</v>
      </c>
    </row>
    <row r="3272" spans="1:39" x14ac:dyDescent="0.25">
      <c r="A3272">
        <v>304.94470848864898</v>
      </c>
      <c r="B3272">
        <v>7.4243906386694605E-2</v>
      </c>
      <c r="C3272">
        <v>401</v>
      </c>
      <c r="D3272">
        <v>14.9061009299476</v>
      </c>
      <c r="AJ3272">
        <v>247.94058819324701</v>
      </c>
      <c r="AK3272">
        <v>0.16503261488990101</v>
      </c>
      <c r="AL3272">
        <v>325</v>
      </c>
      <c r="AM3272">
        <v>13.312035168055401</v>
      </c>
    </row>
    <row r="3273" spans="1:39" x14ac:dyDescent="0.25">
      <c r="A3273">
        <v>304.94470848864898</v>
      </c>
      <c r="B3273">
        <v>7.7661016666517299E-2</v>
      </c>
      <c r="C3273">
        <v>401</v>
      </c>
      <c r="D3273">
        <v>14.9061009299476</v>
      </c>
      <c r="AJ3273">
        <v>247.94058819324701</v>
      </c>
      <c r="AK3273">
        <v>0.16544976393371</v>
      </c>
      <c r="AL3273">
        <v>325</v>
      </c>
      <c r="AM3273">
        <v>13.312035168055401</v>
      </c>
    </row>
    <row r="3274" spans="1:39" x14ac:dyDescent="0.25">
      <c r="A3274">
        <v>304.86967429774802</v>
      </c>
      <c r="B3274">
        <v>7.62412715403957E-2</v>
      </c>
      <c r="C3274">
        <v>418</v>
      </c>
      <c r="D3274">
        <v>14.502401288831599</v>
      </c>
      <c r="AJ3274">
        <v>247.94058819324701</v>
      </c>
      <c r="AK3274">
        <v>0.16344603181999601</v>
      </c>
      <c r="AL3274">
        <v>325</v>
      </c>
      <c r="AM3274">
        <v>13.312035168055401</v>
      </c>
    </row>
    <row r="3275" spans="1:39" x14ac:dyDescent="0.25">
      <c r="A3275">
        <v>304.86967429774802</v>
      </c>
      <c r="B3275">
        <v>7.55674451096017E-2</v>
      </c>
      <c r="C3275">
        <v>418</v>
      </c>
      <c r="D3275">
        <v>14.502401288831599</v>
      </c>
      <c r="AJ3275">
        <v>247.94058819324701</v>
      </c>
      <c r="AK3275">
        <v>0.164477858910276</v>
      </c>
      <c r="AL3275">
        <v>325</v>
      </c>
      <c r="AM3275">
        <v>13.312035168055401</v>
      </c>
    </row>
    <row r="3276" spans="1:39" x14ac:dyDescent="0.25">
      <c r="A3276">
        <v>303.45791148906602</v>
      </c>
      <c r="B3276">
        <v>7.5943830067130694E-2</v>
      </c>
      <c r="C3276">
        <v>424</v>
      </c>
      <c r="D3276">
        <v>14.270951049402401</v>
      </c>
      <c r="AJ3276">
        <v>247.46717362175701</v>
      </c>
      <c r="AK3276">
        <v>0.162725137516432</v>
      </c>
      <c r="AL3276">
        <v>331</v>
      </c>
      <c r="AM3276">
        <v>12.325645944336401</v>
      </c>
    </row>
    <row r="3277" spans="1:39" x14ac:dyDescent="0.25">
      <c r="A3277">
        <v>302.29576614056703</v>
      </c>
      <c r="B3277">
        <v>7.6534492683969793E-2</v>
      </c>
      <c r="C3277">
        <v>408</v>
      </c>
      <c r="D3277">
        <v>13.7519331064541</v>
      </c>
      <c r="AJ3277">
        <v>247.46717362175701</v>
      </c>
      <c r="AK3277">
        <v>0.16248263300569099</v>
      </c>
      <c r="AL3277">
        <v>331</v>
      </c>
      <c r="AM3277">
        <v>12.325645944336401</v>
      </c>
    </row>
    <row r="3278" spans="1:39" x14ac:dyDescent="0.25">
      <c r="A3278">
        <v>302.29576614056703</v>
      </c>
      <c r="B3278">
        <v>7.7281865379079495E-2</v>
      </c>
      <c r="C3278">
        <v>408</v>
      </c>
      <c r="D3278">
        <v>13.7519331064541</v>
      </c>
      <c r="AJ3278">
        <v>247.46717362175701</v>
      </c>
      <c r="AK3278">
        <v>0.16142751535069699</v>
      </c>
      <c r="AL3278">
        <v>331</v>
      </c>
      <c r="AM3278">
        <v>12.325645944336401</v>
      </c>
    </row>
    <row r="3279" spans="1:39" x14ac:dyDescent="0.25">
      <c r="A3279">
        <v>302.29576614056703</v>
      </c>
      <c r="B3279">
        <v>7.6812513072447505E-2</v>
      </c>
      <c r="C3279">
        <v>408</v>
      </c>
      <c r="D3279">
        <v>13.7519331064541</v>
      </c>
      <c r="AJ3279">
        <v>247.46717362175701</v>
      </c>
      <c r="AK3279">
        <v>0.16167938576923399</v>
      </c>
      <c r="AL3279">
        <v>331</v>
      </c>
      <c r="AM3279">
        <v>12.325645944336401</v>
      </c>
    </row>
    <row r="3280" spans="1:39" x14ac:dyDescent="0.25">
      <c r="A3280">
        <v>302.29576614056703</v>
      </c>
      <c r="B3280">
        <v>7.4837878878543498E-2</v>
      </c>
      <c r="C3280">
        <v>408</v>
      </c>
      <c r="D3280">
        <v>13.7519331064541</v>
      </c>
      <c r="AJ3280">
        <v>247.46717362175701</v>
      </c>
      <c r="AK3280">
        <v>0.16102426344601201</v>
      </c>
      <c r="AL3280">
        <v>331</v>
      </c>
      <c r="AM3280">
        <v>12.325645944336401</v>
      </c>
    </row>
    <row r="3281" spans="1:39" x14ac:dyDescent="0.25">
      <c r="A3281">
        <v>302.29576614056703</v>
      </c>
      <c r="B3281">
        <v>7.28436497515631E-2</v>
      </c>
      <c r="C3281">
        <v>408</v>
      </c>
      <c r="D3281">
        <v>13.7519331064541</v>
      </c>
      <c r="AJ3281">
        <v>247.46717362175701</v>
      </c>
      <c r="AK3281">
        <v>0.16156594617495901</v>
      </c>
      <c r="AL3281">
        <v>331</v>
      </c>
      <c r="AM3281">
        <v>12.325645944336401</v>
      </c>
    </row>
    <row r="3282" spans="1:39" x14ac:dyDescent="0.25">
      <c r="A3282">
        <v>302.29576614056703</v>
      </c>
      <c r="B3282">
        <v>7.4659194063056294E-2</v>
      </c>
      <c r="C3282">
        <v>408</v>
      </c>
      <c r="D3282">
        <v>13.7519331064541</v>
      </c>
      <c r="AJ3282">
        <v>247.46717362175701</v>
      </c>
      <c r="AK3282">
        <v>0.16239468946862301</v>
      </c>
      <c r="AL3282">
        <v>331</v>
      </c>
      <c r="AM3282">
        <v>12.325645944336401</v>
      </c>
    </row>
    <row r="3283" spans="1:39" x14ac:dyDescent="0.25">
      <c r="A3283">
        <v>302.29576614056703</v>
      </c>
      <c r="B3283">
        <v>7.4952154779487995E-2</v>
      </c>
      <c r="C3283">
        <v>408</v>
      </c>
      <c r="D3283">
        <v>13.7519331064541</v>
      </c>
      <c r="AJ3283">
        <v>247.46717362175701</v>
      </c>
      <c r="AK3283">
        <v>0.16239468946862301</v>
      </c>
      <c r="AL3283">
        <v>331</v>
      </c>
      <c r="AM3283">
        <v>12.325645944336401</v>
      </c>
    </row>
    <row r="3284" spans="1:39" x14ac:dyDescent="0.25">
      <c r="A3284">
        <v>302.29576614056703</v>
      </c>
      <c r="B3284">
        <v>7.4197329863703906E-2</v>
      </c>
      <c r="C3284">
        <v>408</v>
      </c>
      <c r="D3284">
        <v>13.7519331064541</v>
      </c>
      <c r="AJ3284">
        <v>247.46717362175701</v>
      </c>
      <c r="AK3284">
        <v>0.16477457975868801</v>
      </c>
      <c r="AL3284">
        <v>331</v>
      </c>
      <c r="AM3284">
        <v>12.325645944336401</v>
      </c>
    </row>
    <row r="3285" spans="1:39" x14ac:dyDescent="0.25">
      <c r="A3285">
        <v>302.29576614056703</v>
      </c>
      <c r="B3285">
        <v>7.4188572980921394E-2</v>
      </c>
      <c r="C3285">
        <v>408</v>
      </c>
      <c r="D3285">
        <v>13.7519331064541</v>
      </c>
      <c r="AJ3285">
        <v>246.938774031121</v>
      </c>
      <c r="AK3285">
        <v>0.165054451123232</v>
      </c>
      <c r="AL3285">
        <v>327</v>
      </c>
      <c r="AM3285">
        <v>13.5742617968936</v>
      </c>
    </row>
    <row r="3286" spans="1:39" x14ac:dyDescent="0.25">
      <c r="A3286">
        <v>302.29576614056703</v>
      </c>
      <c r="B3286">
        <v>7.4250692395260207E-2</v>
      </c>
      <c r="C3286">
        <v>408</v>
      </c>
      <c r="D3286">
        <v>13.7519331064541</v>
      </c>
      <c r="AJ3286">
        <v>246.938774031121</v>
      </c>
      <c r="AK3286">
        <v>0.16508492598542601</v>
      </c>
      <c r="AL3286">
        <v>327</v>
      </c>
      <c r="AM3286">
        <v>13.5742617968936</v>
      </c>
    </row>
    <row r="3287" spans="1:39" x14ac:dyDescent="0.25">
      <c r="A3287">
        <v>302.29576614056703</v>
      </c>
      <c r="B3287">
        <v>7.3676014511430604E-2</v>
      </c>
      <c r="C3287">
        <v>408</v>
      </c>
      <c r="D3287">
        <v>13.7519331064541</v>
      </c>
      <c r="AJ3287">
        <v>246.938774031121</v>
      </c>
      <c r="AK3287">
        <v>0.165418062069495</v>
      </c>
      <c r="AL3287">
        <v>327</v>
      </c>
      <c r="AM3287">
        <v>13.5742617968936</v>
      </c>
    </row>
    <row r="3288" spans="1:39" x14ac:dyDescent="0.25">
      <c r="A3288">
        <v>302.29576614056703</v>
      </c>
      <c r="B3288">
        <v>7.2863170012403902E-2</v>
      </c>
      <c r="C3288">
        <v>408</v>
      </c>
      <c r="D3288">
        <v>13.7519331064541</v>
      </c>
      <c r="AJ3288">
        <v>246.938774031121</v>
      </c>
      <c r="AK3288">
        <v>0.169152116636304</v>
      </c>
      <c r="AL3288">
        <v>327</v>
      </c>
      <c r="AM3288">
        <v>13.5742617968936</v>
      </c>
    </row>
    <row r="3289" spans="1:39" x14ac:dyDescent="0.25">
      <c r="A3289">
        <v>302.29576614056703</v>
      </c>
      <c r="B3289">
        <v>7.3789799259812494E-2</v>
      </c>
      <c r="C3289">
        <v>408</v>
      </c>
      <c r="D3289">
        <v>13.7519331064541</v>
      </c>
      <c r="AJ3289">
        <v>246.938774031121</v>
      </c>
      <c r="AK3289">
        <v>0.16951996370382599</v>
      </c>
      <c r="AL3289">
        <v>327</v>
      </c>
      <c r="AM3289">
        <v>13.5742617968936</v>
      </c>
    </row>
    <row r="3290" spans="1:39" x14ac:dyDescent="0.25">
      <c r="A3290">
        <v>302.29576614056703</v>
      </c>
      <c r="B3290">
        <v>7.4353970273828202E-2</v>
      </c>
      <c r="C3290">
        <v>408</v>
      </c>
      <c r="D3290">
        <v>13.7519331064541</v>
      </c>
      <c r="AJ3290">
        <v>246.938774031121</v>
      </c>
      <c r="AK3290">
        <v>0.17023377126980699</v>
      </c>
      <c r="AL3290">
        <v>327</v>
      </c>
      <c r="AM3290">
        <v>13.5742617968936</v>
      </c>
    </row>
    <row r="3291" spans="1:39" x14ac:dyDescent="0.25">
      <c r="A3291">
        <v>302.20271494705202</v>
      </c>
      <c r="B3291">
        <v>7.45747589294187E-2</v>
      </c>
      <c r="C3291">
        <v>410</v>
      </c>
      <c r="D3291">
        <v>14.0220054462552</v>
      </c>
      <c r="AJ3291">
        <v>246.938774031121</v>
      </c>
      <c r="AK3291">
        <v>0.17083160629063501</v>
      </c>
      <c r="AL3291">
        <v>327</v>
      </c>
      <c r="AM3291">
        <v>13.5742617968936</v>
      </c>
    </row>
    <row r="3292" spans="1:39" x14ac:dyDescent="0.25">
      <c r="A3292">
        <v>302.20271494705202</v>
      </c>
      <c r="B3292">
        <v>7.5381273581942604E-2</v>
      </c>
      <c r="C3292">
        <v>410</v>
      </c>
      <c r="D3292">
        <v>14.0220054462552</v>
      </c>
      <c r="AJ3292">
        <v>246.938774031121</v>
      </c>
      <c r="AK3292">
        <v>0.168830585826868</v>
      </c>
      <c r="AL3292">
        <v>327</v>
      </c>
      <c r="AM3292">
        <v>13.5742617968936</v>
      </c>
    </row>
    <row r="3293" spans="1:39" x14ac:dyDescent="0.25">
      <c r="A3293">
        <v>302.20271494705202</v>
      </c>
      <c r="B3293">
        <v>7.5473005879940699E-2</v>
      </c>
      <c r="C3293">
        <v>410</v>
      </c>
      <c r="D3293">
        <v>14.0220054462552</v>
      </c>
      <c r="AJ3293">
        <v>246.938774031121</v>
      </c>
      <c r="AK3293">
        <v>0.167734192437933</v>
      </c>
      <c r="AL3293">
        <v>327</v>
      </c>
      <c r="AM3293">
        <v>13.5742617968936</v>
      </c>
    </row>
    <row r="3294" spans="1:39" x14ac:dyDescent="0.25">
      <c r="A3294">
        <v>302.20271494705202</v>
      </c>
      <c r="B3294">
        <v>7.5313579315820806E-2</v>
      </c>
      <c r="C3294">
        <v>410</v>
      </c>
      <c r="D3294">
        <v>14.0220054462552</v>
      </c>
      <c r="AJ3294">
        <v>246.938774031121</v>
      </c>
      <c r="AK3294">
        <v>0.16835950250562501</v>
      </c>
      <c r="AL3294">
        <v>327</v>
      </c>
      <c r="AM3294">
        <v>13.5742617968936</v>
      </c>
    </row>
    <row r="3295" spans="1:39" x14ac:dyDescent="0.25">
      <c r="A3295">
        <v>302.20271494705202</v>
      </c>
      <c r="B3295">
        <v>7.4764451448314395E-2</v>
      </c>
      <c r="C3295">
        <v>410</v>
      </c>
      <c r="D3295">
        <v>14.0220054462552</v>
      </c>
      <c r="AJ3295">
        <v>246.938774031121</v>
      </c>
      <c r="AK3295">
        <v>0.16807125246177801</v>
      </c>
      <c r="AL3295">
        <v>327</v>
      </c>
      <c r="AM3295">
        <v>13.5742617968936</v>
      </c>
    </row>
    <row r="3296" spans="1:39" x14ac:dyDescent="0.25">
      <c r="A3296">
        <v>302.20271494705202</v>
      </c>
      <c r="B3296">
        <v>7.4431818300192798E-2</v>
      </c>
      <c r="C3296">
        <v>410</v>
      </c>
      <c r="D3296">
        <v>14.0220054462552</v>
      </c>
      <c r="AJ3296">
        <v>246.938774031121</v>
      </c>
      <c r="AK3296">
        <v>0.16677049840619801</v>
      </c>
      <c r="AL3296">
        <v>327</v>
      </c>
      <c r="AM3296">
        <v>13.5742617968936</v>
      </c>
    </row>
    <row r="3297" spans="1:39" x14ac:dyDescent="0.25">
      <c r="A3297">
        <v>302.20271494705202</v>
      </c>
      <c r="B3297">
        <v>7.46270285521341E-2</v>
      </c>
      <c r="C3297">
        <v>410</v>
      </c>
      <c r="D3297">
        <v>14.0220054462552</v>
      </c>
      <c r="AJ3297">
        <v>246.938774031121</v>
      </c>
      <c r="AK3297">
        <v>0.16502588113906599</v>
      </c>
      <c r="AL3297">
        <v>327</v>
      </c>
      <c r="AM3297">
        <v>13.5742617968936</v>
      </c>
    </row>
    <row r="3298" spans="1:39" x14ac:dyDescent="0.25">
      <c r="A3298">
        <v>302.20271494705202</v>
      </c>
      <c r="B3298">
        <v>7.4287042361980998E-2</v>
      </c>
      <c r="C3298">
        <v>410</v>
      </c>
      <c r="D3298">
        <v>14.0220054462552</v>
      </c>
      <c r="AJ3298">
        <v>246.938774031121</v>
      </c>
      <c r="AK3298">
        <v>0.165936418678542</v>
      </c>
      <c r="AL3298">
        <v>327</v>
      </c>
      <c r="AM3298">
        <v>13.5742617968936</v>
      </c>
    </row>
    <row r="3299" spans="1:39" x14ac:dyDescent="0.25">
      <c r="A3299">
        <v>302.20271494705202</v>
      </c>
      <c r="B3299">
        <v>7.2606305440242505E-2</v>
      </c>
      <c r="C3299">
        <v>410</v>
      </c>
      <c r="D3299">
        <v>14.0220054462552</v>
      </c>
      <c r="AJ3299">
        <v>246.938774031121</v>
      </c>
      <c r="AK3299">
        <v>0.165936418678542</v>
      </c>
      <c r="AL3299">
        <v>327</v>
      </c>
      <c r="AM3299">
        <v>13.5742617968936</v>
      </c>
    </row>
    <row r="3300" spans="1:39" x14ac:dyDescent="0.25">
      <c r="A3300">
        <v>302.20271494705202</v>
      </c>
      <c r="B3300">
        <v>7.2611667229353E-2</v>
      </c>
      <c r="C3300">
        <v>410</v>
      </c>
      <c r="D3300">
        <v>14.0220054462552</v>
      </c>
      <c r="AJ3300">
        <v>246.938774031121</v>
      </c>
      <c r="AK3300">
        <v>0.16676292897664699</v>
      </c>
      <c r="AL3300">
        <v>327</v>
      </c>
      <c r="AM3300">
        <v>13.5742617968936</v>
      </c>
    </row>
    <row r="3301" spans="1:39" x14ac:dyDescent="0.25">
      <c r="A3301">
        <v>302.20271494705202</v>
      </c>
      <c r="B3301">
        <v>7.3115915375944904E-2</v>
      </c>
      <c r="C3301">
        <v>410</v>
      </c>
      <c r="D3301">
        <v>14.0220054462552</v>
      </c>
      <c r="AJ3301">
        <v>246.938774031121</v>
      </c>
      <c r="AK3301">
        <v>0.166635655773406</v>
      </c>
      <c r="AL3301">
        <v>327</v>
      </c>
      <c r="AM3301">
        <v>13.5742617968936</v>
      </c>
    </row>
    <row r="3302" spans="1:39" x14ac:dyDescent="0.25">
      <c r="A3302">
        <v>302.20271494705202</v>
      </c>
      <c r="B3302">
        <v>7.2688026175678794E-2</v>
      </c>
      <c r="C3302">
        <v>410</v>
      </c>
      <c r="D3302">
        <v>14.0220054462552</v>
      </c>
      <c r="AJ3302">
        <v>246.938774031121</v>
      </c>
      <c r="AK3302">
        <v>0.16584773889405899</v>
      </c>
      <c r="AL3302">
        <v>327</v>
      </c>
      <c r="AM3302">
        <v>13.5742617968936</v>
      </c>
    </row>
    <row r="3303" spans="1:39" x14ac:dyDescent="0.25">
      <c r="A3303">
        <v>302.20271494705202</v>
      </c>
      <c r="B3303">
        <v>7.2132384451690401E-2</v>
      </c>
      <c r="C3303">
        <v>410</v>
      </c>
      <c r="D3303">
        <v>14.0220054462552</v>
      </c>
      <c r="AJ3303">
        <v>246.938774031121</v>
      </c>
      <c r="AK3303">
        <v>0.165688365760222</v>
      </c>
      <c r="AL3303">
        <v>327</v>
      </c>
      <c r="AM3303">
        <v>13.5742617968936</v>
      </c>
    </row>
    <row r="3304" spans="1:39" x14ac:dyDescent="0.25">
      <c r="A3304">
        <v>302.20271494705202</v>
      </c>
      <c r="B3304">
        <v>7.1779379837573501E-2</v>
      </c>
      <c r="C3304">
        <v>410</v>
      </c>
      <c r="D3304">
        <v>14.0220054462552</v>
      </c>
      <c r="AJ3304">
        <v>246.938774031121</v>
      </c>
      <c r="AK3304">
        <v>0.166221727438049</v>
      </c>
      <c r="AL3304">
        <v>327</v>
      </c>
      <c r="AM3304">
        <v>13.5742617968936</v>
      </c>
    </row>
    <row r="3305" spans="1:39" x14ac:dyDescent="0.25">
      <c r="A3305">
        <v>301.86490288749297</v>
      </c>
      <c r="B3305">
        <v>7.1924280317067296E-2</v>
      </c>
      <c r="C3305">
        <v>410</v>
      </c>
      <c r="D3305">
        <v>13.744436414213901</v>
      </c>
      <c r="AJ3305">
        <v>246.938774031121</v>
      </c>
      <c r="AK3305">
        <v>0.165842787455036</v>
      </c>
      <c r="AL3305">
        <v>327</v>
      </c>
      <c r="AM3305">
        <v>13.5742617968936</v>
      </c>
    </row>
    <row r="3306" spans="1:39" x14ac:dyDescent="0.25">
      <c r="A3306">
        <v>301.86490288749297</v>
      </c>
      <c r="B3306">
        <v>7.1382229159149393E-2</v>
      </c>
      <c r="C3306">
        <v>410</v>
      </c>
      <c r="D3306">
        <v>13.744436414213901</v>
      </c>
      <c r="AJ3306">
        <v>246.938774031121</v>
      </c>
      <c r="AK3306">
        <v>0.164994757457535</v>
      </c>
      <c r="AL3306">
        <v>327</v>
      </c>
      <c r="AM3306">
        <v>13.5742617968936</v>
      </c>
    </row>
    <row r="3307" spans="1:39" x14ac:dyDescent="0.25">
      <c r="A3307">
        <v>301.86490288749297</v>
      </c>
      <c r="B3307">
        <v>7.1691696165116503E-2</v>
      </c>
      <c r="C3307">
        <v>410</v>
      </c>
      <c r="D3307">
        <v>13.744436414213901</v>
      </c>
      <c r="AJ3307">
        <v>246.938774031121</v>
      </c>
      <c r="AK3307">
        <v>0.16741240177268599</v>
      </c>
      <c r="AL3307">
        <v>327</v>
      </c>
      <c r="AM3307">
        <v>13.5742617968936</v>
      </c>
    </row>
    <row r="3308" spans="1:39" x14ac:dyDescent="0.25">
      <c r="A3308">
        <v>301.86490288749297</v>
      </c>
      <c r="B3308">
        <v>7.0765774275050097E-2</v>
      </c>
      <c r="C3308">
        <v>410</v>
      </c>
      <c r="D3308">
        <v>13.744436414213901</v>
      </c>
      <c r="AJ3308">
        <v>246.938774031121</v>
      </c>
      <c r="AK3308">
        <v>0.16681013976414</v>
      </c>
      <c r="AL3308">
        <v>327</v>
      </c>
      <c r="AM3308">
        <v>13.5742617968936</v>
      </c>
    </row>
    <row r="3309" spans="1:39" x14ac:dyDescent="0.25">
      <c r="A3309">
        <v>301.86490288749297</v>
      </c>
      <c r="B3309">
        <v>6.9066338899417698E-2</v>
      </c>
      <c r="C3309">
        <v>410</v>
      </c>
      <c r="D3309">
        <v>13.744436414213901</v>
      </c>
      <c r="AJ3309">
        <v>246.938774031121</v>
      </c>
      <c r="AK3309">
        <v>0.16532123956883299</v>
      </c>
      <c r="AL3309">
        <v>327</v>
      </c>
      <c r="AM3309">
        <v>13.5742617968936</v>
      </c>
    </row>
    <row r="3310" spans="1:39" x14ac:dyDescent="0.25">
      <c r="A3310">
        <v>301.86490288749297</v>
      </c>
      <c r="B3310">
        <v>6.8520900674026899E-2</v>
      </c>
      <c r="C3310">
        <v>410</v>
      </c>
      <c r="D3310">
        <v>13.744436414213901</v>
      </c>
      <c r="AJ3310">
        <v>246.938774031121</v>
      </c>
      <c r="AK3310">
        <v>0.16463545606446001</v>
      </c>
      <c r="AL3310">
        <v>327</v>
      </c>
      <c r="AM3310">
        <v>13.5742617968936</v>
      </c>
    </row>
    <row r="3311" spans="1:39" x14ac:dyDescent="0.25">
      <c r="A3311">
        <v>301.86490288749297</v>
      </c>
      <c r="B3311">
        <v>6.6568881110101799E-2</v>
      </c>
      <c r="C3311">
        <v>410</v>
      </c>
      <c r="D3311">
        <v>13.744436414213901</v>
      </c>
      <c r="AJ3311">
        <v>246.938774031121</v>
      </c>
      <c r="AK3311">
        <v>0.16464223214368601</v>
      </c>
      <c r="AL3311">
        <v>327</v>
      </c>
      <c r="AM3311">
        <v>13.5742617968936</v>
      </c>
    </row>
    <row r="3312" spans="1:39" x14ac:dyDescent="0.25">
      <c r="A3312">
        <v>301.86490288749297</v>
      </c>
      <c r="B3312">
        <v>6.5811149784040901E-2</v>
      </c>
      <c r="C3312">
        <v>410</v>
      </c>
      <c r="D3312">
        <v>13.744436414213901</v>
      </c>
      <c r="AJ3312">
        <v>246.938774031121</v>
      </c>
      <c r="AK3312">
        <v>0.163364911903846</v>
      </c>
      <c r="AL3312">
        <v>327</v>
      </c>
      <c r="AM3312">
        <v>13.5742617968936</v>
      </c>
    </row>
    <row r="3313" spans="1:39" x14ac:dyDescent="0.25">
      <c r="A3313">
        <v>301.86490288749297</v>
      </c>
      <c r="B3313">
        <v>6.5264071743453694E-2</v>
      </c>
      <c r="C3313">
        <v>410</v>
      </c>
      <c r="D3313">
        <v>13.744436414213901</v>
      </c>
      <c r="AJ3313">
        <v>246.938774031121</v>
      </c>
      <c r="AK3313">
        <v>0.16147742681656699</v>
      </c>
      <c r="AL3313">
        <v>327</v>
      </c>
      <c r="AM3313">
        <v>13.5742617968936</v>
      </c>
    </row>
    <row r="3314" spans="1:39" x14ac:dyDescent="0.25">
      <c r="A3314">
        <v>301.86490288749297</v>
      </c>
      <c r="B3314">
        <v>6.5389852531562098E-2</v>
      </c>
      <c r="C3314">
        <v>410</v>
      </c>
      <c r="D3314">
        <v>13.744436414213901</v>
      </c>
      <c r="AJ3314">
        <v>246.938774031121</v>
      </c>
      <c r="AK3314">
        <v>0.16235679979430401</v>
      </c>
      <c r="AL3314">
        <v>327</v>
      </c>
      <c r="AM3314">
        <v>13.5742617968936</v>
      </c>
    </row>
    <row r="3315" spans="1:39" x14ac:dyDescent="0.25">
      <c r="A3315">
        <v>301.86490288749297</v>
      </c>
      <c r="B3315">
        <v>6.5437610828105605E-2</v>
      </c>
      <c r="C3315">
        <v>410</v>
      </c>
      <c r="D3315">
        <v>13.744436414213901</v>
      </c>
      <c r="AJ3315">
        <v>246.938774031121</v>
      </c>
      <c r="AK3315">
        <v>0.16231047135203999</v>
      </c>
      <c r="AL3315">
        <v>327</v>
      </c>
      <c r="AM3315">
        <v>13.5742617968936</v>
      </c>
    </row>
    <row r="3316" spans="1:39" x14ac:dyDescent="0.25">
      <c r="A3316">
        <v>301.86490288749297</v>
      </c>
      <c r="B3316">
        <v>6.4755812594998297E-2</v>
      </c>
      <c r="C3316">
        <v>410</v>
      </c>
      <c r="D3316">
        <v>13.744436414213901</v>
      </c>
      <c r="AJ3316">
        <v>246.938774031121</v>
      </c>
      <c r="AK3316">
        <v>0.162363185077852</v>
      </c>
      <c r="AL3316">
        <v>327</v>
      </c>
      <c r="AM3316">
        <v>13.5742617968936</v>
      </c>
    </row>
    <row r="3317" spans="1:39" x14ac:dyDescent="0.25">
      <c r="A3317">
        <v>301.86490288749297</v>
      </c>
      <c r="B3317">
        <v>6.4273216376527706E-2</v>
      </c>
      <c r="C3317">
        <v>410</v>
      </c>
      <c r="D3317">
        <v>13.744436414213901</v>
      </c>
      <c r="AJ3317">
        <v>246.938774031121</v>
      </c>
      <c r="AK3317">
        <v>0.16208026909499901</v>
      </c>
      <c r="AL3317">
        <v>327</v>
      </c>
      <c r="AM3317">
        <v>13.5742617968936</v>
      </c>
    </row>
    <row r="3318" spans="1:39" x14ac:dyDescent="0.25">
      <c r="A3318">
        <v>301.86490288749297</v>
      </c>
      <c r="B3318">
        <v>6.3444196134090095E-2</v>
      </c>
      <c r="C3318">
        <v>410</v>
      </c>
      <c r="D3318">
        <v>13.744436414213901</v>
      </c>
      <c r="AJ3318">
        <v>246.938774031121</v>
      </c>
      <c r="AK3318">
        <v>0.16209685770131199</v>
      </c>
      <c r="AL3318">
        <v>327</v>
      </c>
      <c r="AM3318">
        <v>13.5742617968936</v>
      </c>
    </row>
    <row r="3319" spans="1:39" x14ac:dyDescent="0.25">
      <c r="A3319">
        <v>301.86490288749297</v>
      </c>
      <c r="B3319">
        <v>6.3311446328091298E-2</v>
      </c>
      <c r="C3319">
        <v>410</v>
      </c>
      <c r="D3319">
        <v>13.744436414213901</v>
      </c>
      <c r="AJ3319">
        <v>246.938774031121</v>
      </c>
      <c r="AK3319">
        <v>0.16255515198835199</v>
      </c>
      <c r="AL3319">
        <v>327</v>
      </c>
      <c r="AM3319">
        <v>13.5742617968936</v>
      </c>
    </row>
    <row r="3320" spans="1:39" x14ac:dyDescent="0.25">
      <c r="A3320">
        <v>301.86490288749297</v>
      </c>
      <c r="B3320">
        <v>6.3404248598788293E-2</v>
      </c>
      <c r="C3320">
        <v>410</v>
      </c>
      <c r="D3320">
        <v>13.744436414213901</v>
      </c>
      <c r="AJ3320">
        <v>246.938774031121</v>
      </c>
      <c r="AK3320">
        <v>0.16175803080289999</v>
      </c>
      <c r="AL3320">
        <v>327</v>
      </c>
      <c r="AM3320">
        <v>13.5742617968936</v>
      </c>
    </row>
    <row r="3321" spans="1:39" x14ac:dyDescent="0.25">
      <c r="A3321">
        <v>301.86490288749297</v>
      </c>
      <c r="B3321">
        <v>6.31955736276055E-2</v>
      </c>
      <c r="C3321">
        <v>410</v>
      </c>
      <c r="D3321">
        <v>13.744436414213901</v>
      </c>
      <c r="AJ3321">
        <v>246.938774031121</v>
      </c>
      <c r="AK3321">
        <v>0.16175803080289999</v>
      </c>
      <c r="AL3321">
        <v>327</v>
      </c>
      <c r="AM3321">
        <v>13.5742617968936</v>
      </c>
    </row>
    <row r="3322" spans="1:39" x14ac:dyDescent="0.25">
      <c r="A3322">
        <v>301.86490288749297</v>
      </c>
      <c r="B3322">
        <v>6.2510152935446206E-2</v>
      </c>
      <c r="C3322">
        <v>410</v>
      </c>
      <c r="D3322">
        <v>13.744436414213901</v>
      </c>
      <c r="AJ3322">
        <v>246.938774031121</v>
      </c>
      <c r="AK3322">
        <v>0.162108987646636</v>
      </c>
      <c r="AL3322">
        <v>327</v>
      </c>
      <c r="AM3322">
        <v>13.5742617968936</v>
      </c>
    </row>
    <row r="3323" spans="1:39" x14ac:dyDescent="0.25">
      <c r="A3323">
        <v>301.86490288749297</v>
      </c>
      <c r="B3323">
        <v>6.2276814282371203E-2</v>
      </c>
      <c r="C3323">
        <v>410</v>
      </c>
      <c r="D3323">
        <v>13.744436414213901</v>
      </c>
      <c r="AJ3323">
        <v>246.938774031121</v>
      </c>
      <c r="AK3323">
        <v>0.162108987646636</v>
      </c>
      <c r="AL3323">
        <v>327</v>
      </c>
      <c r="AM3323">
        <v>13.5742617968936</v>
      </c>
    </row>
    <row r="3324" spans="1:39" x14ac:dyDescent="0.25">
      <c r="A3324">
        <v>301.86490288749297</v>
      </c>
      <c r="B3324">
        <v>6.1569483019221299E-2</v>
      </c>
      <c r="C3324">
        <v>410</v>
      </c>
      <c r="D3324">
        <v>13.744436414213901</v>
      </c>
      <c r="AJ3324">
        <v>246.938774031121</v>
      </c>
      <c r="AK3324">
        <v>0.162835663712361</v>
      </c>
      <c r="AL3324">
        <v>327</v>
      </c>
      <c r="AM3324">
        <v>13.5742617968936</v>
      </c>
    </row>
    <row r="3325" spans="1:39" x14ac:dyDescent="0.25">
      <c r="A3325">
        <v>301.86490288749297</v>
      </c>
      <c r="B3325">
        <v>6.1364542018153799E-2</v>
      </c>
      <c r="C3325">
        <v>410</v>
      </c>
      <c r="D3325">
        <v>13.744436414213901</v>
      </c>
      <c r="AJ3325">
        <v>246.938774031121</v>
      </c>
      <c r="AK3325">
        <v>0.16327123741493901</v>
      </c>
      <c r="AL3325">
        <v>327</v>
      </c>
      <c r="AM3325">
        <v>13.5742617968936</v>
      </c>
    </row>
    <row r="3326" spans="1:39" x14ac:dyDescent="0.25">
      <c r="A3326">
        <v>301.86490288749297</v>
      </c>
      <c r="B3326">
        <v>6.0733159659908803E-2</v>
      </c>
      <c r="C3326">
        <v>410</v>
      </c>
      <c r="D3326">
        <v>13.744436414213901</v>
      </c>
      <c r="AJ3326">
        <v>246.938774031121</v>
      </c>
      <c r="AK3326">
        <v>0.16248441231454999</v>
      </c>
      <c r="AL3326">
        <v>327</v>
      </c>
      <c r="AM3326">
        <v>13.5742617968936</v>
      </c>
    </row>
    <row r="3327" spans="1:39" x14ac:dyDescent="0.25">
      <c r="A3327">
        <v>301.86490288749297</v>
      </c>
      <c r="B3327">
        <v>6.0801421475244297E-2</v>
      </c>
      <c r="C3327">
        <v>410</v>
      </c>
      <c r="D3327">
        <v>13.744436414213901</v>
      </c>
      <c r="AJ3327">
        <v>246.938774031121</v>
      </c>
      <c r="AK3327">
        <v>0.16248441231454999</v>
      </c>
      <c r="AL3327">
        <v>327</v>
      </c>
      <c r="AM3327">
        <v>13.5742617968936</v>
      </c>
    </row>
    <row r="3328" spans="1:39" x14ac:dyDescent="0.25">
      <c r="A3328">
        <v>301.86490288749297</v>
      </c>
      <c r="B3328">
        <v>6.1388973300951E-2</v>
      </c>
      <c r="C3328">
        <v>410</v>
      </c>
      <c r="D3328">
        <v>13.744436414213901</v>
      </c>
      <c r="AJ3328">
        <v>246.938774031121</v>
      </c>
      <c r="AK3328">
        <v>0.165236624036252</v>
      </c>
      <c r="AL3328">
        <v>327</v>
      </c>
      <c r="AM3328">
        <v>13.5742617968936</v>
      </c>
    </row>
    <row r="3329" spans="1:39" x14ac:dyDescent="0.25">
      <c r="A3329">
        <v>301.86490288749297</v>
      </c>
      <c r="B3329">
        <v>6.0451373738764601E-2</v>
      </c>
      <c r="C3329">
        <v>410</v>
      </c>
      <c r="D3329">
        <v>13.744436414213901</v>
      </c>
      <c r="AJ3329">
        <v>246.938774031121</v>
      </c>
      <c r="AK3329">
        <v>0.16606034963716201</v>
      </c>
      <c r="AL3329">
        <v>327</v>
      </c>
      <c r="AM3329">
        <v>13.5742617968936</v>
      </c>
    </row>
    <row r="3330" spans="1:39" x14ac:dyDescent="0.25">
      <c r="A3330">
        <v>301.86490288749297</v>
      </c>
      <c r="B3330">
        <v>6.0497270791812698E-2</v>
      </c>
      <c r="C3330">
        <v>410</v>
      </c>
      <c r="D3330">
        <v>13.744436414213901</v>
      </c>
      <c r="AJ3330">
        <v>246.938774031121</v>
      </c>
      <c r="AK3330">
        <v>0.166329792369806</v>
      </c>
      <c r="AL3330">
        <v>327</v>
      </c>
      <c r="AM3330">
        <v>13.5742617968936</v>
      </c>
    </row>
    <row r="3331" spans="1:39" x14ac:dyDescent="0.25">
      <c r="A3331">
        <v>301.86490288749297</v>
      </c>
      <c r="B3331">
        <v>6.0421089135891497E-2</v>
      </c>
      <c r="C3331">
        <v>410</v>
      </c>
      <c r="D3331">
        <v>13.744436414213901</v>
      </c>
      <c r="AJ3331">
        <v>246.938774031121</v>
      </c>
      <c r="AK3331">
        <v>0.166329792369806</v>
      </c>
      <c r="AL3331">
        <v>327</v>
      </c>
      <c r="AM3331">
        <v>13.5742617968936</v>
      </c>
    </row>
    <row r="3332" spans="1:39" x14ac:dyDescent="0.25">
      <c r="A3332">
        <v>301.86490288749297</v>
      </c>
      <c r="B3332">
        <v>6.0107481556678603E-2</v>
      </c>
      <c r="C3332">
        <v>410</v>
      </c>
      <c r="D3332">
        <v>13.744436414213901</v>
      </c>
      <c r="AJ3332">
        <v>246.938774031121</v>
      </c>
      <c r="AK3332">
        <v>0.16600577535835401</v>
      </c>
      <c r="AL3332">
        <v>327</v>
      </c>
      <c r="AM3332">
        <v>13.5742617968936</v>
      </c>
    </row>
    <row r="3333" spans="1:39" x14ac:dyDescent="0.25">
      <c r="A3333">
        <v>301.86490288749297</v>
      </c>
      <c r="B3333">
        <v>6.0107481556678603E-2</v>
      </c>
      <c r="C3333">
        <v>410</v>
      </c>
      <c r="D3333">
        <v>13.744436414213901</v>
      </c>
      <c r="AJ3333">
        <v>246.938774031121</v>
      </c>
      <c r="AK3333">
        <v>0.16623827290653601</v>
      </c>
      <c r="AL3333">
        <v>327</v>
      </c>
      <c r="AM3333">
        <v>13.5742617968936</v>
      </c>
    </row>
    <row r="3334" spans="1:39" x14ac:dyDescent="0.25">
      <c r="A3334">
        <v>301.86490288749297</v>
      </c>
      <c r="B3334">
        <v>6.0517953289602702E-2</v>
      </c>
      <c r="C3334">
        <v>410</v>
      </c>
      <c r="D3334">
        <v>13.744436414213901</v>
      </c>
      <c r="AJ3334">
        <v>246.938774031121</v>
      </c>
      <c r="AK3334">
        <v>0.167023791346398</v>
      </c>
      <c r="AL3334">
        <v>327</v>
      </c>
      <c r="AM3334">
        <v>13.5742617968936</v>
      </c>
    </row>
    <row r="3335" spans="1:39" x14ac:dyDescent="0.25">
      <c r="A3335">
        <v>301.86490288749297</v>
      </c>
      <c r="B3335">
        <v>6.0364082532277902E-2</v>
      </c>
      <c r="C3335">
        <v>410</v>
      </c>
      <c r="D3335">
        <v>13.744436414213901</v>
      </c>
      <c r="AJ3335">
        <v>246.938774031121</v>
      </c>
      <c r="AK3335">
        <v>0.167023791346398</v>
      </c>
      <c r="AL3335">
        <v>327</v>
      </c>
      <c r="AM3335">
        <v>13.5742617968936</v>
      </c>
    </row>
    <row r="3336" spans="1:39" x14ac:dyDescent="0.25">
      <c r="A3336">
        <v>301.76003771135601</v>
      </c>
      <c r="B3336">
        <v>6.0654455775441797E-2</v>
      </c>
      <c r="C3336">
        <v>412</v>
      </c>
      <c r="D3336">
        <v>13.596692918334201</v>
      </c>
      <c r="AJ3336">
        <v>246.938774031121</v>
      </c>
      <c r="AK3336">
        <v>0.16836085430070699</v>
      </c>
      <c r="AL3336">
        <v>327</v>
      </c>
      <c r="AM3336">
        <v>13.5742617968936</v>
      </c>
    </row>
    <row r="3337" spans="1:39" x14ac:dyDescent="0.25">
      <c r="A3337">
        <v>301.76003771135601</v>
      </c>
      <c r="B3337">
        <v>6.0503933022311503E-2</v>
      </c>
      <c r="C3337">
        <v>412</v>
      </c>
      <c r="D3337">
        <v>13.596692918334201</v>
      </c>
      <c r="AJ3337">
        <v>246.938774031121</v>
      </c>
      <c r="AK3337">
        <v>0.169974581693735</v>
      </c>
      <c r="AL3337">
        <v>327</v>
      </c>
      <c r="AM3337">
        <v>13.5742617968936</v>
      </c>
    </row>
    <row r="3338" spans="1:39" x14ac:dyDescent="0.25">
      <c r="A3338">
        <v>301.76003771135601</v>
      </c>
      <c r="B3338">
        <v>5.8869533355946399E-2</v>
      </c>
      <c r="C3338">
        <v>412</v>
      </c>
      <c r="D3338">
        <v>13.596692918334201</v>
      </c>
      <c r="AJ3338">
        <v>246.938774031121</v>
      </c>
      <c r="AK3338">
        <v>0.16949621969436299</v>
      </c>
      <c r="AL3338">
        <v>327</v>
      </c>
      <c r="AM3338">
        <v>13.5742617968936</v>
      </c>
    </row>
    <row r="3339" spans="1:39" x14ac:dyDescent="0.25">
      <c r="A3339">
        <v>301.76003771135601</v>
      </c>
      <c r="B3339">
        <v>5.9238059294707497E-2</v>
      </c>
      <c r="C3339">
        <v>412</v>
      </c>
      <c r="D3339">
        <v>13.596692918334201</v>
      </c>
      <c r="AJ3339">
        <v>246.938774031121</v>
      </c>
      <c r="AK3339">
        <v>0.169110775235362</v>
      </c>
      <c r="AL3339">
        <v>327</v>
      </c>
      <c r="AM3339">
        <v>13.5742617968936</v>
      </c>
    </row>
    <row r="3340" spans="1:39" x14ac:dyDescent="0.25">
      <c r="A3340">
        <v>301.76003771135601</v>
      </c>
      <c r="B3340">
        <v>5.9453239994257397E-2</v>
      </c>
      <c r="C3340">
        <v>412</v>
      </c>
      <c r="D3340">
        <v>13.596692918334201</v>
      </c>
      <c r="AJ3340">
        <v>246.938774031121</v>
      </c>
      <c r="AK3340">
        <v>0.16967192351510599</v>
      </c>
      <c r="AL3340">
        <v>327</v>
      </c>
      <c r="AM3340">
        <v>13.5742617968936</v>
      </c>
    </row>
    <row r="3341" spans="1:39" x14ac:dyDescent="0.25">
      <c r="A3341">
        <v>301.76003771135601</v>
      </c>
      <c r="B3341">
        <v>5.9694225746071299E-2</v>
      </c>
      <c r="C3341">
        <v>412</v>
      </c>
      <c r="D3341">
        <v>13.596692918334201</v>
      </c>
      <c r="AJ3341">
        <v>246.938774031121</v>
      </c>
      <c r="AK3341">
        <v>0.16975234036700701</v>
      </c>
      <c r="AL3341">
        <v>327</v>
      </c>
      <c r="AM3341">
        <v>13.5742617968936</v>
      </c>
    </row>
    <row r="3342" spans="1:39" x14ac:dyDescent="0.25">
      <c r="A3342">
        <v>301.76003771135601</v>
      </c>
      <c r="B3342">
        <v>5.8512336307901099E-2</v>
      </c>
      <c r="C3342">
        <v>412</v>
      </c>
      <c r="D3342">
        <v>13.596692918334201</v>
      </c>
      <c r="AJ3342">
        <v>246.46943684783801</v>
      </c>
      <c r="AK3342">
        <v>0.16827249252183499</v>
      </c>
      <c r="AL3342">
        <v>327</v>
      </c>
      <c r="AM3342">
        <v>12.8769795850385</v>
      </c>
    </row>
    <row r="3343" spans="1:39" x14ac:dyDescent="0.25">
      <c r="A3343">
        <v>301.76003771135601</v>
      </c>
      <c r="B3343">
        <v>5.8628269011509901E-2</v>
      </c>
      <c r="C3343">
        <v>412</v>
      </c>
      <c r="D3343">
        <v>13.596692918334201</v>
      </c>
      <c r="AJ3343">
        <v>246.46943684783801</v>
      </c>
      <c r="AK3343">
        <v>0.167335993411418</v>
      </c>
      <c r="AL3343">
        <v>327</v>
      </c>
      <c r="AM3343">
        <v>12.8769795850385</v>
      </c>
    </row>
    <row r="3344" spans="1:39" x14ac:dyDescent="0.25">
      <c r="A3344">
        <v>301.76003771135601</v>
      </c>
      <c r="B3344">
        <v>5.8350677851076997E-2</v>
      </c>
      <c r="C3344">
        <v>412</v>
      </c>
      <c r="D3344">
        <v>13.596692918334201</v>
      </c>
      <c r="AJ3344">
        <v>246.46943684783801</v>
      </c>
      <c r="AK3344">
        <v>0.16702223405200201</v>
      </c>
      <c r="AL3344">
        <v>327</v>
      </c>
      <c r="AM3344">
        <v>12.8769795850385</v>
      </c>
    </row>
    <row r="3345" spans="1:39" x14ac:dyDescent="0.25">
      <c r="A3345">
        <v>301.76003771135601</v>
      </c>
      <c r="B3345">
        <v>5.80899561703015E-2</v>
      </c>
      <c r="C3345">
        <v>412</v>
      </c>
      <c r="D3345">
        <v>13.596692918334201</v>
      </c>
      <c r="AJ3345">
        <v>246.46943684783801</v>
      </c>
      <c r="AK3345">
        <v>0.16503987754538099</v>
      </c>
      <c r="AL3345">
        <v>327</v>
      </c>
      <c r="AM3345">
        <v>12.8769795850385</v>
      </c>
    </row>
    <row r="3346" spans="1:39" x14ac:dyDescent="0.25">
      <c r="A3346">
        <v>301.76003771135601</v>
      </c>
      <c r="B3346">
        <v>5.7651682584705002E-2</v>
      </c>
      <c r="C3346">
        <v>412</v>
      </c>
      <c r="D3346">
        <v>13.596692918334201</v>
      </c>
      <c r="AJ3346">
        <v>246.46943684783801</v>
      </c>
      <c r="AK3346">
        <v>0.16460089891538701</v>
      </c>
      <c r="AL3346">
        <v>327</v>
      </c>
      <c r="AM3346">
        <v>12.8769795850385</v>
      </c>
    </row>
    <row r="3347" spans="1:39" x14ac:dyDescent="0.25">
      <c r="A3347">
        <v>301.76003771135601</v>
      </c>
      <c r="B3347">
        <v>5.7200206030564998E-2</v>
      </c>
      <c r="C3347">
        <v>412</v>
      </c>
      <c r="D3347">
        <v>13.596692918334201</v>
      </c>
      <c r="AJ3347">
        <v>246.46943684783801</v>
      </c>
      <c r="AK3347">
        <v>0.16473775398207</v>
      </c>
      <c r="AL3347">
        <v>327</v>
      </c>
      <c r="AM3347">
        <v>12.8769795850385</v>
      </c>
    </row>
    <row r="3348" spans="1:39" x14ac:dyDescent="0.25">
      <c r="A3348">
        <v>301.76003771135601</v>
      </c>
      <c r="B3348">
        <v>5.7546142187273802E-2</v>
      </c>
      <c r="C3348">
        <v>412</v>
      </c>
      <c r="D3348">
        <v>13.596692918334201</v>
      </c>
      <c r="AJ3348">
        <v>246.46943684783801</v>
      </c>
      <c r="AK3348">
        <v>0.167667546773027</v>
      </c>
      <c r="AL3348">
        <v>327</v>
      </c>
      <c r="AM3348">
        <v>12.8769795850385</v>
      </c>
    </row>
    <row r="3349" spans="1:39" x14ac:dyDescent="0.25">
      <c r="A3349">
        <v>301.51548695867001</v>
      </c>
      <c r="B3349">
        <v>5.7352734305157797E-2</v>
      </c>
      <c r="C3349">
        <v>410</v>
      </c>
      <c r="D3349">
        <v>13.7148499512114</v>
      </c>
      <c r="AJ3349">
        <v>246.23668588022699</v>
      </c>
      <c r="AK3349">
        <v>0.16841094858907599</v>
      </c>
      <c r="AL3349">
        <v>311</v>
      </c>
      <c r="AM3349">
        <v>13.995836919406401</v>
      </c>
    </row>
    <row r="3350" spans="1:39" x14ac:dyDescent="0.25">
      <c r="A3350">
        <v>301.51548695867001</v>
      </c>
      <c r="B3350">
        <v>5.78903004240863E-2</v>
      </c>
      <c r="C3350">
        <v>410</v>
      </c>
      <c r="D3350">
        <v>13.7148499512114</v>
      </c>
      <c r="AJ3350">
        <v>246.23668588022699</v>
      </c>
      <c r="AK3350">
        <v>0.167232804745616</v>
      </c>
      <c r="AL3350">
        <v>311</v>
      </c>
      <c r="AM3350">
        <v>13.995836919406401</v>
      </c>
    </row>
    <row r="3351" spans="1:39" x14ac:dyDescent="0.25">
      <c r="A3351">
        <v>301.51548695867001</v>
      </c>
      <c r="B3351">
        <v>5.7652619890134899E-2</v>
      </c>
      <c r="C3351">
        <v>410</v>
      </c>
      <c r="D3351">
        <v>13.7148499512114</v>
      </c>
      <c r="AJ3351">
        <v>246.23668588022699</v>
      </c>
      <c r="AK3351">
        <v>0.16685779888399499</v>
      </c>
      <c r="AL3351">
        <v>311</v>
      </c>
      <c r="AM3351">
        <v>13.995836919406401</v>
      </c>
    </row>
    <row r="3352" spans="1:39" x14ac:dyDescent="0.25">
      <c r="A3352">
        <v>301.51548695867001</v>
      </c>
      <c r="B3352">
        <v>5.78874379708239E-2</v>
      </c>
      <c r="C3352">
        <v>410</v>
      </c>
      <c r="D3352">
        <v>13.7148499512114</v>
      </c>
      <c r="AJ3352">
        <v>246.23668588022699</v>
      </c>
      <c r="AK3352">
        <v>0.16700827016858699</v>
      </c>
      <c r="AL3352">
        <v>311</v>
      </c>
      <c r="AM3352">
        <v>13.995836919406401</v>
      </c>
    </row>
    <row r="3353" spans="1:39" x14ac:dyDescent="0.25">
      <c r="A3353">
        <v>301.51548695867001</v>
      </c>
      <c r="B3353">
        <v>5.7507308022216201E-2</v>
      </c>
      <c r="C3353">
        <v>410</v>
      </c>
      <c r="D3353">
        <v>13.7148499512114</v>
      </c>
      <c r="AJ3353">
        <v>246.23668588022699</v>
      </c>
      <c r="AK3353">
        <v>0.16700827016858699</v>
      </c>
      <c r="AL3353">
        <v>311</v>
      </c>
      <c r="AM3353">
        <v>13.995836919406401</v>
      </c>
    </row>
    <row r="3354" spans="1:39" x14ac:dyDescent="0.25">
      <c r="A3354">
        <v>301.51548695867001</v>
      </c>
      <c r="B3354">
        <v>5.7256393866420403E-2</v>
      </c>
      <c r="C3354">
        <v>410</v>
      </c>
      <c r="D3354">
        <v>13.7148499512114</v>
      </c>
      <c r="AJ3354">
        <v>246.23668588022699</v>
      </c>
      <c r="AK3354">
        <v>0.16896074458025101</v>
      </c>
      <c r="AL3354">
        <v>311</v>
      </c>
      <c r="AM3354">
        <v>13.995836919406401</v>
      </c>
    </row>
    <row r="3355" spans="1:39" x14ac:dyDescent="0.25">
      <c r="A3355">
        <v>301.51548695867001</v>
      </c>
      <c r="B3355">
        <v>5.7189947418955403E-2</v>
      </c>
      <c r="C3355">
        <v>410</v>
      </c>
      <c r="D3355">
        <v>13.7148499512114</v>
      </c>
      <c r="AJ3355">
        <v>246.23668588022699</v>
      </c>
      <c r="AK3355">
        <v>0.16956612207167299</v>
      </c>
      <c r="AL3355">
        <v>311</v>
      </c>
      <c r="AM3355">
        <v>13.995836919406401</v>
      </c>
    </row>
    <row r="3356" spans="1:39" x14ac:dyDescent="0.25">
      <c r="A3356">
        <v>301.51548695867001</v>
      </c>
      <c r="B3356">
        <v>5.7411295857388502E-2</v>
      </c>
      <c r="C3356">
        <v>410</v>
      </c>
      <c r="D3356">
        <v>13.7148499512114</v>
      </c>
      <c r="AJ3356">
        <v>246.23668588022699</v>
      </c>
      <c r="AK3356">
        <v>0.17000052761345499</v>
      </c>
      <c r="AL3356">
        <v>311</v>
      </c>
      <c r="AM3356">
        <v>13.995836919406401</v>
      </c>
    </row>
    <row r="3357" spans="1:39" x14ac:dyDescent="0.25">
      <c r="A3357">
        <v>301.51548695867001</v>
      </c>
      <c r="B3357">
        <v>5.6507852358677703E-2</v>
      </c>
      <c r="C3357">
        <v>410</v>
      </c>
      <c r="D3357">
        <v>13.7148499512114</v>
      </c>
      <c r="AJ3357">
        <v>246.23668588022699</v>
      </c>
      <c r="AK3357">
        <v>0.170313215847441</v>
      </c>
      <c r="AL3357">
        <v>311</v>
      </c>
      <c r="AM3357">
        <v>13.995836919406401</v>
      </c>
    </row>
    <row r="3358" spans="1:39" x14ac:dyDescent="0.25">
      <c r="A3358">
        <v>301.51548695867001</v>
      </c>
      <c r="B3358">
        <v>5.7194394256150201E-2</v>
      </c>
      <c r="C3358">
        <v>410</v>
      </c>
      <c r="D3358">
        <v>13.7148499512114</v>
      </c>
      <c r="AJ3358">
        <v>246.23668588022699</v>
      </c>
      <c r="AK3358">
        <v>0.169545019305755</v>
      </c>
      <c r="AL3358">
        <v>311</v>
      </c>
      <c r="AM3358">
        <v>13.995836919406401</v>
      </c>
    </row>
    <row r="3359" spans="1:39" x14ac:dyDescent="0.25">
      <c r="A3359">
        <v>301.51548695867001</v>
      </c>
      <c r="B3359">
        <v>5.71007540516811E-2</v>
      </c>
      <c r="C3359">
        <v>410</v>
      </c>
      <c r="D3359">
        <v>13.7148499512114</v>
      </c>
      <c r="AJ3359">
        <v>246.23668588022699</v>
      </c>
      <c r="AK3359">
        <v>0.169545019305755</v>
      </c>
      <c r="AL3359">
        <v>311</v>
      </c>
      <c r="AM3359">
        <v>13.995836919406401</v>
      </c>
    </row>
    <row r="3360" spans="1:39" x14ac:dyDescent="0.25">
      <c r="A3360">
        <v>301.51548695867001</v>
      </c>
      <c r="B3360">
        <v>5.7245595693649301E-2</v>
      </c>
      <c r="C3360">
        <v>410</v>
      </c>
      <c r="D3360">
        <v>13.7148499512114</v>
      </c>
      <c r="AJ3360">
        <v>246.23668588022699</v>
      </c>
      <c r="AK3360">
        <v>0.17010546761267001</v>
      </c>
      <c r="AL3360">
        <v>311</v>
      </c>
      <c r="AM3360">
        <v>13.995836919406401</v>
      </c>
    </row>
    <row r="3361" spans="1:39" x14ac:dyDescent="0.25">
      <c r="A3361">
        <v>301.51548695867001</v>
      </c>
      <c r="B3361">
        <v>5.7055010790537097E-2</v>
      </c>
      <c r="C3361">
        <v>410</v>
      </c>
      <c r="D3361">
        <v>13.7148499512114</v>
      </c>
      <c r="AJ3361">
        <v>246.23668588022699</v>
      </c>
      <c r="AK3361">
        <v>0.17159747851727</v>
      </c>
      <c r="AL3361">
        <v>311</v>
      </c>
      <c r="AM3361">
        <v>13.995836919406401</v>
      </c>
    </row>
    <row r="3362" spans="1:39" x14ac:dyDescent="0.25">
      <c r="A3362">
        <v>301.51548695867001</v>
      </c>
      <c r="B3362">
        <v>5.6859540054691501E-2</v>
      </c>
      <c r="C3362">
        <v>410</v>
      </c>
      <c r="D3362">
        <v>13.7148499512114</v>
      </c>
      <c r="AJ3362">
        <v>246.23668588022699</v>
      </c>
      <c r="AK3362">
        <v>0.17159747851727</v>
      </c>
      <c r="AL3362">
        <v>311</v>
      </c>
      <c r="AM3362">
        <v>13.995836919406401</v>
      </c>
    </row>
    <row r="3363" spans="1:39" x14ac:dyDescent="0.25">
      <c r="A3363">
        <v>301.51548695867001</v>
      </c>
      <c r="B3363">
        <v>5.7635921507448298E-2</v>
      </c>
      <c r="C3363">
        <v>410</v>
      </c>
      <c r="D3363">
        <v>13.7148499512114</v>
      </c>
      <c r="AJ3363">
        <v>246.23668588022699</v>
      </c>
      <c r="AK3363">
        <v>0.17159747851727</v>
      </c>
      <c r="AL3363">
        <v>311</v>
      </c>
      <c r="AM3363">
        <v>13.995836919406401</v>
      </c>
    </row>
    <row r="3364" spans="1:39" x14ac:dyDescent="0.25">
      <c r="A3364">
        <v>301.51548695867001</v>
      </c>
      <c r="B3364">
        <v>5.7373034523273803E-2</v>
      </c>
      <c r="C3364">
        <v>410</v>
      </c>
      <c r="D3364">
        <v>13.7148499512114</v>
      </c>
      <c r="AJ3364">
        <v>246.23668588022699</v>
      </c>
      <c r="AK3364">
        <v>0.171819179287653</v>
      </c>
      <c r="AL3364">
        <v>311</v>
      </c>
      <c r="AM3364">
        <v>13.995836919406401</v>
      </c>
    </row>
    <row r="3365" spans="1:39" x14ac:dyDescent="0.25">
      <c r="A3365">
        <v>301.51548695867001</v>
      </c>
      <c r="B3365">
        <v>5.7479191801791299E-2</v>
      </c>
      <c r="C3365">
        <v>410</v>
      </c>
      <c r="D3365">
        <v>13.7148499512114</v>
      </c>
      <c r="AJ3365">
        <v>246.23668588022699</v>
      </c>
      <c r="AK3365">
        <v>0.17275636006988901</v>
      </c>
      <c r="AL3365">
        <v>311</v>
      </c>
      <c r="AM3365">
        <v>13.995836919406401</v>
      </c>
    </row>
    <row r="3366" spans="1:39" x14ac:dyDescent="0.25">
      <c r="A3366">
        <v>301.51548695867001</v>
      </c>
      <c r="B3366">
        <v>5.7510987078830102E-2</v>
      </c>
      <c r="C3366">
        <v>410</v>
      </c>
      <c r="D3366">
        <v>13.7148499512114</v>
      </c>
      <c r="AJ3366">
        <v>246.23668588022699</v>
      </c>
      <c r="AK3366">
        <v>0.17223565607196001</v>
      </c>
      <c r="AL3366">
        <v>311</v>
      </c>
      <c r="AM3366">
        <v>13.995836919406401</v>
      </c>
    </row>
    <row r="3367" spans="1:39" x14ac:dyDescent="0.25">
      <c r="A3367">
        <v>301.51548695867001</v>
      </c>
      <c r="B3367">
        <v>5.7510987078830102E-2</v>
      </c>
      <c r="C3367">
        <v>410</v>
      </c>
      <c r="D3367">
        <v>13.7148499512114</v>
      </c>
      <c r="AJ3367">
        <v>246.23668588022699</v>
      </c>
      <c r="AK3367">
        <v>0.17291304603076901</v>
      </c>
      <c r="AL3367">
        <v>311</v>
      </c>
      <c r="AM3367">
        <v>13.995836919406401</v>
      </c>
    </row>
    <row r="3368" spans="1:39" x14ac:dyDescent="0.25">
      <c r="A3368">
        <v>301.51548695867001</v>
      </c>
      <c r="B3368">
        <v>5.7601631698488399E-2</v>
      </c>
      <c r="C3368">
        <v>410</v>
      </c>
      <c r="D3368">
        <v>13.7148499512114</v>
      </c>
      <c r="AJ3368">
        <v>246.23668588022699</v>
      </c>
      <c r="AK3368">
        <v>0.17311628952425301</v>
      </c>
      <c r="AL3368">
        <v>311</v>
      </c>
      <c r="AM3368">
        <v>13.995836919406401</v>
      </c>
    </row>
    <row r="3369" spans="1:39" x14ac:dyDescent="0.25">
      <c r="A3369">
        <v>301.51548695867001</v>
      </c>
      <c r="B3369">
        <v>5.81134873854088E-2</v>
      </c>
      <c r="C3369">
        <v>410</v>
      </c>
      <c r="D3369">
        <v>13.7148499512114</v>
      </c>
      <c r="AJ3369">
        <v>246.23668588022699</v>
      </c>
      <c r="AK3369">
        <v>0.17311628952425301</v>
      </c>
      <c r="AL3369">
        <v>311</v>
      </c>
      <c r="AM3369">
        <v>13.995836919406401</v>
      </c>
    </row>
    <row r="3370" spans="1:39" x14ac:dyDescent="0.25">
      <c r="A3370">
        <v>301.51548695867001</v>
      </c>
      <c r="B3370">
        <v>5.7751874439014299E-2</v>
      </c>
      <c r="C3370">
        <v>410</v>
      </c>
      <c r="D3370">
        <v>13.7148499512114</v>
      </c>
      <c r="AJ3370">
        <v>246.23668588022699</v>
      </c>
      <c r="AK3370">
        <v>0.17311628952425301</v>
      </c>
      <c r="AL3370">
        <v>311</v>
      </c>
      <c r="AM3370">
        <v>13.995836919406401</v>
      </c>
    </row>
    <row r="3371" spans="1:39" x14ac:dyDescent="0.25">
      <c r="A3371">
        <v>301.51548695867001</v>
      </c>
      <c r="B3371">
        <v>5.78341174926724E-2</v>
      </c>
      <c r="C3371">
        <v>410</v>
      </c>
      <c r="D3371">
        <v>13.7148499512114</v>
      </c>
      <c r="AJ3371">
        <v>246.23668588022699</v>
      </c>
      <c r="AK3371">
        <v>0.174370861091621</v>
      </c>
      <c r="AL3371">
        <v>311</v>
      </c>
      <c r="AM3371">
        <v>13.995836919406401</v>
      </c>
    </row>
    <row r="3372" spans="1:39" x14ac:dyDescent="0.25">
      <c r="A3372">
        <v>301.51548695867001</v>
      </c>
      <c r="B3372">
        <v>5.7904197693351901E-2</v>
      </c>
      <c r="C3372">
        <v>410</v>
      </c>
      <c r="D3372">
        <v>13.7148499512114</v>
      </c>
      <c r="AJ3372">
        <v>245.990602050908</v>
      </c>
      <c r="AK3372">
        <v>0.17347465285712799</v>
      </c>
      <c r="AL3372">
        <v>327</v>
      </c>
      <c r="AM3372">
        <v>13.2775642930064</v>
      </c>
    </row>
    <row r="3373" spans="1:39" x14ac:dyDescent="0.25">
      <c r="A3373">
        <v>301.51548695867001</v>
      </c>
      <c r="B3373">
        <v>5.8010071818703698E-2</v>
      </c>
      <c r="C3373">
        <v>410</v>
      </c>
      <c r="D3373">
        <v>13.7148499512114</v>
      </c>
      <c r="AJ3373">
        <v>245.990602050908</v>
      </c>
      <c r="AK3373">
        <v>0.173661262419225</v>
      </c>
      <c r="AL3373">
        <v>327</v>
      </c>
      <c r="AM3373">
        <v>13.2775642930064</v>
      </c>
    </row>
    <row r="3374" spans="1:39" x14ac:dyDescent="0.25">
      <c r="A3374">
        <v>301.51548695867001</v>
      </c>
      <c r="B3374">
        <v>5.7904612053271201E-2</v>
      </c>
      <c r="C3374">
        <v>410</v>
      </c>
      <c r="D3374">
        <v>13.7148499512114</v>
      </c>
      <c r="AJ3374">
        <v>245.990602050908</v>
      </c>
      <c r="AK3374">
        <v>0.173661262419225</v>
      </c>
      <c r="AL3374">
        <v>327</v>
      </c>
      <c r="AM3374">
        <v>13.2775642930064</v>
      </c>
    </row>
    <row r="3375" spans="1:39" x14ac:dyDescent="0.25">
      <c r="A3375">
        <v>301.51548695867001</v>
      </c>
      <c r="B3375">
        <v>5.7709743427860803E-2</v>
      </c>
      <c r="C3375">
        <v>410</v>
      </c>
      <c r="D3375">
        <v>13.7148499512114</v>
      </c>
      <c r="AJ3375">
        <v>245.990602050908</v>
      </c>
      <c r="AK3375">
        <v>0.17364011883917499</v>
      </c>
      <c r="AL3375">
        <v>327</v>
      </c>
      <c r="AM3375">
        <v>13.2775642930064</v>
      </c>
    </row>
    <row r="3376" spans="1:39" x14ac:dyDescent="0.25">
      <c r="A3376">
        <v>301.51548695867001</v>
      </c>
      <c r="B3376">
        <v>5.7763284709768201E-2</v>
      </c>
      <c r="C3376">
        <v>410</v>
      </c>
      <c r="D3376">
        <v>13.7148499512114</v>
      </c>
      <c r="AJ3376">
        <v>245.990602050908</v>
      </c>
      <c r="AK3376">
        <v>0.17364011883917499</v>
      </c>
      <c r="AL3376">
        <v>327</v>
      </c>
      <c r="AM3376">
        <v>13.2775642930064</v>
      </c>
    </row>
    <row r="3377" spans="1:39" x14ac:dyDescent="0.25">
      <c r="A3377">
        <v>301.38778436044203</v>
      </c>
      <c r="B3377">
        <v>5.7256501566680003E-2</v>
      </c>
      <c r="C3377">
        <v>424</v>
      </c>
      <c r="D3377">
        <v>13.664652303792501</v>
      </c>
      <c r="AJ3377">
        <v>245.990602050908</v>
      </c>
      <c r="AK3377">
        <v>0.17321248198891001</v>
      </c>
      <c r="AL3377">
        <v>327</v>
      </c>
      <c r="AM3377">
        <v>13.2775642930064</v>
      </c>
    </row>
    <row r="3378" spans="1:39" x14ac:dyDescent="0.25">
      <c r="A3378">
        <v>301.38778436044203</v>
      </c>
      <c r="B3378">
        <v>5.7614924904070802E-2</v>
      </c>
      <c r="C3378">
        <v>424</v>
      </c>
      <c r="D3378">
        <v>13.664652303792501</v>
      </c>
      <c r="AJ3378">
        <v>245.990602050908</v>
      </c>
      <c r="AK3378">
        <v>0.174200521821163</v>
      </c>
      <c r="AL3378">
        <v>327</v>
      </c>
      <c r="AM3378">
        <v>13.2775642930064</v>
      </c>
    </row>
    <row r="3379" spans="1:39" x14ac:dyDescent="0.25">
      <c r="A3379">
        <v>301.38778436044203</v>
      </c>
      <c r="B3379">
        <v>5.7588060315629699E-2</v>
      </c>
      <c r="C3379">
        <v>424</v>
      </c>
      <c r="D3379">
        <v>13.664652303792501</v>
      </c>
      <c r="AJ3379">
        <v>245.990602050908</v>
      </c>
      <c r="AK3379">
        <v>0.174200521821163</v>
      </c>
      <c r="AL3379">
        <v>327</v>
      </c>
      <c r="AM3379">
        <v>13.2775642930064</v>
      </c>
    </row>
    <row r="3380" spans="1:39" x14ac:dyDescent="0.25">
      <c r="A3380">
        <v>301.38778436044203</v>
      </c>
      <c r="B3380">
        <v>5.7701905901586699E-2</v>
      </c>
      <c r="C3380">
        <v>424</v>
      </c>
      <c r="D3380">
        <v>13.664652303792501</v>
      </c>
      <c r="AJ3380">
        <v>245.990602050908</v>
      </c>
      <c r="AK3380">
        <v>0.17377987946910101</v>
      </c>
      <c r="AL3380">
        <v>327</v>
      </c>
      <c r="AM3380">
        <v>13.2775642930064</v>
      </c>
    </row>
    <row r="3381" spans="1:39" x14ac:dyDescent="0.25">
      <c r="A3381">
        <v>301.38778436044203</v>
      </c>
      <c r="B3381">
        <v>5.7529556367956002E-2</v>
      </c>
      <c r="C3381">
        <v>424</v>
      </c>
      <c r="D3381">
        <v>13.664652303792501</v>
      </c>
      <c r="AJ3381">
        <v>245.990602050908</v>
      </c>
      <c r="AK3381">
        <v>0.17581118849904401</v>
      </c>
      <c r="AL3381">
        <v>327</v>
      </c>
      <c r="AM3381">
        <v>13.2775642930064</v>
      </c>
    </row>
    <row r="3382" spans="1:39" x14ac:dyDescent="0.25">
      <c r="A3382">
        <v>301.38778436044203</v>
      </c>
      <c r="B3382">
        <v>5.7253776469118098E-2</v>
      </c>
      <c r="C3382">
        <v>424</v>
      </c>
      <c r="D3382">
        <v>13.664652303792501</v>
      </c>
      <c r="AJ3382">
        <v>245.990602050908</v>
      </c>
      <c r="AK3382">
        <v>0.17581118849904401</v>
      </c>
      <c r="AL3382">
        <v>327</v>
      </c>
      <c r="AM3382">
        <v>13.2775642930064</v>
      </c>
    </row>
    <row r="3383" spans="1:39" x14ac:dyDescent="0.25">
      <c r="A3383">
        <v>301.38778436044203</v>
      </c>
      <c r="B3383">
        <v>5.7549831930170499E-2</v>
      </c>
      <c r="C3383">
        <v>424</v>
      </c>
      <c r="D3383">
        <v>13.664652303792501</v>
      </c>
      <c r="AJ3383">
        <v>245.990602050908</v>
      </c>
      <c r="AK3383">
        <v>0.17610813910898199</v>
      </c>
      <c r="AL3383">
        <v>327</v>
      </c>
      <c r="AM3383">
        <v>13.2775642930064</v>
      </c>
    </row>
    <row r="3384" spans="1:39" x14ac:dyDescent="0.25">
      <c r="A3384">
        <v>301.38778436044203</v>
      </c>
      <c r="B3384">
        <v>5.7214956295736301E-2</v>
      </c>
      <c r="C3384">
        <v>424</v>
      </c>
      <c r="D3384">
        <v>13.664652303792501</v>
      </c>
      <c r="AJ3384">
        <v>245.057563567534</v>
      </c>
      <c r="AK3384">
        <v>0.17418168520561</v>
      </c>
      <c r="AL3384">
        <v>314</v>
      </c>
      <c r="AM3384">
        <v>12.994631462730499</v>
      </c>
    </row>
    <row r="3385" spans="1:39" x14ac:dyDescent="0.25">
      <c r="A3385">
        <v>301.38778436044203</v>
      </c>
      <c r="B3385">
        <v>5.7273245209447703E-2</v>
      </c>
      <c r="C3385">
        <v>424</v>
      </c>
      <c r="D3385">
        <v>13.664652303792501</v>
      </c>
      <c r="AJ3385">
        <v>245.057563567534</v>
      </c>
      <c r="AK3385">
        <v>0.17409090060611401</v>
      </c>
      <c r="AL3385">
        <v>314</v>
      </c>
      <c r="AM3385">
        <v>12.994631462730499</v>
      </c>
    </row>
    <row r="3386" spans="1:39" x14ac:dyDescent="0.25">
      <c r="A3386">
        <v>301.38778436044203</v>
      </c>
      <c r="B3386">
        <v>5.7289769939259903E-2</v>
      </c>
      <c r="C3386">
        <v>424</v>
      </c>
      <c r="D3386">
        <v>13.664652303792501</v>
      </c>
      <c r="AJ3386">
        <v>245.057563567534</v>
      </c>
      <c r="AK3386">
        <v>0.17311231626218199</v>
      </c>
      <c r="AL3386">
        <v>314</v>
      </c>
      <c r="AM3386">
        <v>12.994631462730499</v>
      </c>
    </row>
    <row r="3387" spans="1:39" x14ac:dyDescent="0.25">
      <c r="A3387">
        <v>301.38778436044203</v>
      </c>
      <c r="B3387">
        <v>5.7278549319016998E-2</v>
      </c>
      <c r="C3387">
        <v>424</v>
      </c>
      <c r="D3387">
        <v>13.664652303792501</v>
      </c>
      <c r="AJ3387">
        <v>245.057563567534</v>
      </c>
      <c r="AK3387">
        <v>0.172731391075477</v>
      </c>
      <c r="AL3387">
        <v>314</v>
      </c>
      <c r="AM3387">
        <v>12.994631462730499</v>
      </c>
    </row>
    <row r="3388" spans="1:39" x14ac:dyDescent="0.25">
      <c r="A3388">
        <v>301.38778436044203</v>
      </c>
      <c r="B3388">
        <v>5.7899744446892498E-2</v>
      </c>
      <c r="C3388">
        <v>424</v>
      </c>
      <c r="D3388">
        <v>13.664652303792501</v>
      </c>
      <c r="AJ3388">
        <v>245.057563567534</v>
      </c>
      <c r="AK3388">
        <v>0.172731391075477</v>
      </c>
      <c r="AL3388">
        <v>314</v>
      </c>
      <c r="AM3388">
        <v>12.994631462730499</v>
      </c>
    </row>
    <row r="3389" spans="1:39" x14ac:dyDescent="0.25">
      <c r="A3389">
        <v>301.38778436044203</v>
      </c>
      <c r="B3389">
        <v>5.8581698051762297E-2</v>
      </c>
      <c r="C3389">
        <v>424</v>
      </c>
      <c r="D3389">
        <v>13.664652303792501</v>
      </c>
      <c r="AJ3389">
        <v>245.057563567534</v>
      </c>
      <c r="AK3389">
        <v>0.172888003104301</v>
      </c>
      <c r="AL3389">
        <v>314</v>
      </c>
      <c r="AM3389">
        <v>12.994631462730499</v>
      </c>
    </row>
    <row r="3390" spans="1:39" x14ac:dyDescent="0.25">
      <c r="A3390">
        <v>301.38778436044203</v>
      </c>
      <c r="B3390">
        <v>5.8468227719139398E-2</v>
      </c>
      <c r="C3390">
        <v>424</v>
      </c>
      <c r="D3390">
        <v>13.664652303792501</v>
      </c>
      <c r="AJ3390">
        <v>245.057563567534</v>
      </c>
      <c r="AK3390">
        <v>0.173245195656586</v>
      </c>
      <c r="AL3390">
        <v>314</v>
      </c>
      <c r="AM3390">
        <v>12.994631462730499</v>
      </c>
    </row>
    <row r="3391" spans="1:39" x14ac:dyDescent="0.25">
      <c r="A3391">
        <v>301.38778436044203</v>
      </c>
      <c r="B3391">
        <v>5.8131264342192998E-2</v>
      </c>
      <c r="C3391">
        <v>424</v>
      </c>
      <c r="D3391">
        <v>13.664652303792501</v>
      </c>
      <c r="AJ3391">
        <v>245.057563567534</v>
      </c>
      <c r="AK3391">
        <v>0.173563359096884</v>
      </c>
      <c r="AL3391">
        <v>314</v>
      </c>
      <c r="AM3391">
        <v>12.994631462730499</v>
      </c>
    </row>
    <row r="3392" spans="1:39" x14ac:dyDescent="0.25">
      <c r="A3392">
        <v>301.38778436044203</v>
      </c>
      <c r="B3392">
        <v>5.7444858807012902E-2</v>
      </c>
      <c r="C3392">
        <v>424</v>
      </c>
      <c r="D3392">
        <v>13.664652303792501</v>
      </c>
      <c r="AJ3392">
        <v>245.057563567534</v>
      </c>
      <c r="AK3392">
        <v>0.17388056160895199</v>
      </c>
      <c r="AL3392">
        <v>314</v>
      </c>
      <c r="AM3392">
        <v>12.994631462730499</v>
      </c>
    </row>
    <row r="3393" spans="1:39" x14ac:dyDescent="0.25">
      <c r="A3393">
        <v>301.38778436044203</v>
      </c>
      <c r="B3393">
        <v>5.7282620752863798E-2</v>
      </c>
      <c r="C3393">
        <v>424</v>
      </c>
      <c r="D3393">
        <v>13.664652303792501</v>
      </c>
      <c r="AJ3393">
        <v>245.057563567534</v>
      </c>
      <c r="AK3393">
        <v>0.17426222819016701</v>
      </c>
      <c r="AL3393">
        <v>314</v>
      </c>
      <c r="AM3393">
        <v>12.994631462730499</v>
      </c>
    </row>
    <row r="3394" spans="1:39" x14ac:dyDescent="0.25">
      <c r="A3394">
        <v>301.38778436044203</v>
      </c>
      <c r="B3394">
        <v>5.7305640774453097E-2</v>
      </c>
      <c r="C3394">
        <v>424</v>
      </c>
      <c r="D3394">
        <v>13.664652303792501</v>
      </c>
      <c r="AJ3394">
        <v>245.057563567534</v>
      </c>
      <c r="AK3394">
        <v>0.17305185142162499</v>
      </c>
      <c r="AL3394">
        <v>314</v>
      </c>
      <c r="AM3394">
        <v>12.994631462730499</v>
      </c>
    </row>
    <row r="3395" spans="1:39" x14ac:dyDescent="0.25">
      <c r="A3395">
        <v>301.38778436044203</v>
      </c>
      <c r="B3395">
        <v>5.7161700600919803E-2</v>
      </c>
      <c r="C3395">
        <v>424</v>
      </c>
      <c r="D3395">
        <v>13.664652303792501</v>
      </c>
      <c r="AJ3395">
        <v>245.057563567534</v>
      </c>
      <c r="AK3395">
        <v>0.172901196063559</v>
      </c>
      <c r="AL3395">
        <v>314</v>
      </c>
      <c r="AM3395">
        <v>12.994631462730499</v>
      </c>
    </row>
    <row r="3396" spans="1:39" x14ac:dyDescent="0.25">
      <c r="A3396">
        <v>301.38778436044203</v>
      </c>
      <c r="B3396">
        <v>5.7165146410652297E-2</v>
      </c>
      <c r="C3396">
        <v>424</v>
      </c>
      <c r="D3396">
        <v>13.664652303792501</v>
      </c>
      <c r="AJ3396">
        <v>245.057563567534</v>
      </c>
      <c r="AK3396">
        <v>0.17318916910969201</v>
      </c>
      <c r="AL3396">
        <v>314</v>
      </c>
      <c r="AM3396">
        <v>12.994631462730499</v>
      </c>
    </row>
    <row r="3397" spans="1:39" x14ac:dyDescent="0.25">
      <c r="A3397">
        <v>301.38778436044203</v>
      </c>
      <c r="B3397">
        <v>5.68877074294094E-2</v>
      </c>
      <c r="C3397">
        <v>424</v>
      </c>
      <c r="D3397">
        <v>13.664652303792501</v>
      </c>
      <c r="AJ3397">
        <v>245.057563567534</v>
      </c>
      <c r="AK3397">
        <v>0.17341580848837099</v>
      </c>
      <c r="AL3397">
        <v>314</v>
      </c>
      <c r="AM3397">
        <v>12.994631462730499</v>
      </c>
    </row>
    <row r="3398" spans="1:39" x14ac:dyDescent="0.25">
      <c r="A3398">
        <v>301.38778436044203</v>
      </c>
      <c r="B3398">
        <v>5.7046904474419201E-2</v>
      </c>
      <c r="C3398">
        <v>424</v>
      </c>
      <c r="D3398">
        <v>13.664652303792501</v>
      </c>
      <c r="AJ3398">
        <v>244.93127678963401</v>
      </c>
      <c r="AK3398">
        <v>0.17426064063499</v>
      </c>
      <c r="AL3398">
        <v>298</v>
      </c>
      <c r="AM3398">
        <v>12.727663802215799</v>
      </c>
    </row>
    <row r="3399" spans="1:39" x14ac:dyDescent="0.25">
      <c r="A3399">
        <v>301.38778436044203</v>
      </c>
      <c r="B3399">
        <v>5.6969374972599303E-2</v>
      </c>
      <c r="C3399">
        <v>424</v>
      </c>
      <c r="D3399">
        <v>13.664652303792501</v>
      </c>
      <c r="AJ3399">
        <v>244.91368051129399</v>
      </c>
      <c r="AK3399">
        <v>0.174258640689058</v>
      </c>
      <c r="AL3399">
        <v>309</v>
      </c>
      <c r="AM3399">
        <v>12.7418767719064</v>
      </c>
    </row>
    <row r="3400" spans="1:39" x14ac:dyDescent="0.25">
      <c r="A3400">
        <v>301.38778436044203</v>
      </c>
      <c r="B3400">
        <v>5.6927585939198E-2</v>
      </c>
      <c r="C3400">
        <v>424</v>
      </c>
      <c r="D3400">
        <v>13.664652303792501</v>
      </c>
      <c r="AJ3400">
        <v>244.358229932841</v>
      </c>
      <c r="AK3400">
        <v>0.17438698204963399</v>
      </c>
      <c r="AL3400">
        <v>302</v>
      </c>
      <c r="AM3400">
        <v>12.728741303551899</v>
      </c>
    </row>
    <row r="3401" spans="1:39" x14ac:dyDescent="0.25">
      <c r="A3401">
        <v>301.38778436044203</v>
      </c>
      <c r="B3401">
        <v>5.6853313639868501E-2</v>
      </c>
      <c r="C3401">
        <v>424</v>
      </c>
      <c r="D3401">
        <v>13.664652303792501</v>
      </c>
      <c r="AJ3401">
        <v>244.358229932841</v>
      </c>
      <c r="AK3401">
        <v>0.174612445370012</v>
      </c>
      <c r="AL3401">
        <v>302</v>
      </c>
      <c r="AM3401">
        <v>12.728741303551899</v>
      </c>
    </row>
    <row r="3402" spans="1:39" x14ac:dyDescent="0.25">
      <c r="A3402">
        <v>301.38778436044203</v>
      </c>
      <c r="B3402">
        <v>5.6832730816079202E-2</v>
      </c>
      <c r="C3402">
        <v>424</v>
      </c>
      <c r="D3402">
        <v>13.664652303792501</v>
      </c>
      <c r="AJ3402">
        <v>244.358229932841</v>
      </c>
      <c r="AK3402">
        <v>0.173987838319865</v>
      </c>
      <c r="AL3402">
        <v>302</v>
      </c>
      <c r="AM3402">
        <v>12.728741303551899</v>
      </c>
    </row>
    <row r="3403" spans="1:39" x14ac:dyDescent="0.25">
      <c r="A3403">
        <v>301.38778436044203</v>
      </c>
      <c r="B3403">
        <v>5.6243955154580201E-2</v>
      </c>
      <c r="C3403">
        <v>424</v>
      </c>
      <c r="D3403">
        <v>13.664652303792501</v>
      </c>
      <c r="AJ3403">
        <v>244.358229932841</v>
      </c>
      <c r="AK3403">
        <v>0.174195254041768</v>
      </c>
      <c r="AL3403">
        <v>302</v>
      </c>
      <c r="AM3403">
        <v>12.728741303551899</v>
      </c>
    </row>
    <row r="3404" spans="1:39" x14ac:dyDescent="0.25">
      <c r="A3404">
        <v>301.38778436044203</v>
      </c>
      <c r="B3404">
        <v>5.6243955154580201E-2</v>
      </c>
      <c r="C3404">
        <v>424</v>
      </c>
      <c r="D3404">
        <v>13.664652303792501</v>
      </c>
      <c r="AJ3404">
        <v>244.358229932841</v>
      </c>
      <c r="AK3404">
        <v>0.173774495238364</v>
      </c>
      <c r="AL3404">
        <v>302</v>
      </c>
      <c r="AM3404">
        <v>12.728741303551899</v>
      </c>
    </row>
    <row r="3405" spans="1:39" x14ac:dyDescent="0.25">
      <c r="A3405">
        <v>301.38778436044203</v>
      </c>
      <c r="B3405">
        <v>5.6566389997578202E-2</v>
      </c>
      <c r="C3405">
        <v>424</v>
      </c>
      <c r="D3405">
        <v>13.664652303792501</v>
      </c>
      <c r="AJ3405">
        <v>244.358229932841</v>
      </c>
      <c r="AK3405">
        <v>0.173774495238364</v>
      </c>
      <c r="AL3405">
        <v>302</v>
      </c>
      <c r="AM3405">
        <v>12.728741303551899</v>
      </c>
    </row>
    <row r="3406" spans="1:39" x14ac:dyDescent="0.25">
      <c r="A3406">
        <v>301.38778436044203</v>
      </c>
      <c r="B3406">
        <v>5.6511589406949198E-2</v>
      </c>
      <c r="C3406">
        <v>424</v>
      </c>
      <c r="D3406">
        <v>13.664652303792501</v>
      </c>
      <c r="AJ3406">
        <v>244.358229932841</v>
      </c>
      <c r="AK3406">
        <v>0.17399431025606699</v>
      </c>
      <c r="AL3406">
        <v>302</v>
      </c>
      <c r="AM3406">
        <v>12.728741303551899</v>
      </c>
    </row>
    <row r="3407" spans="1:39" x14ac:dyDescent="0.25">
      <c r="A3407">
        <v>301.38778436044203</v>
      </c>
      <c r="B3407">
        <v>5.6508366313864598E-2</v>
      </c>
      <c r="C3407">
        <v>424</v>
      </c>
      <c r="D3407">
        <v>13.664652303792501</v>
      </c>
      <c r="AJ3407">
        <v>244.358229932841</v>
      </c>
      <c r="AK3407">
        <v>0.17353996937882499</v>
      </c>
      <c r="AL3407">
        <v>302</v>
      </c>
      <c r="AM3407">
        <v>12.728741303551899</v>
      </c>
    </row>
    <row r="3408" spans="1:39" x14ac:dyDescent="0.25">
      <c r="A3408">
        <v>301.38778436044203</v>
      </c>
      <c r="B3408">
        <v>5.5802138057838499E-2</v>
      </c>
      <c r="C3408">
        <v>424</v>
      </c>
      <c r="D3408">
        <v>13.664652303792501</v>
      </c>
      <c r="AJ3408">
        <v>244.358229932841</v>
      </c>
      <c r="AK3408">
        <v>0.175728357503906</v>
      </c>
      <c r="AL3408">
        <v>302</v>
      </c>
      <c r="AM3408">
        <v>12.728741303551899</v>
      </c>
    </row>
    <row r="3409" spans="1:39" x14ac:dyDescent="0.25">
      <c r="A3409">
        <v>301.38778436044203</v>
      </c>
      <c r="B3409">
        <v>5.5312792762705697E-2</v>
      </c>
      <c r="C3409">
        <v>424</v>
      </c>
      <c r="D3409">
        <v>13.664652303792501</v>
      </c>
      <c r="AJ3409">
        <v>244.358229932841</v>
      </c>
      <c r="AK3409">
        <v>0.17498750886279099</v>
      </c>
      <c r="AL3409">
        <v>302</v>
      </c>
      <c r="AM3409">
        <v>12.728741303551899</v>
      </c>
    </row>
    <row r="3410" spans="1:39" x14ac:dyDescent="0.25">
      <c r="A3410">
        <v>301.38778436044203</v>
      </c>
      <c r="B3410">
        <v>5.5312792762705697E-2</v>
      </c>
      <c r="C3410">
        <v>424</v>
      </c>
      <c r="D3410">
        <v>13.664652303792501</v>
      </c>
      <c r="AJ3410">
        <v>244.358229932841</v>
      </c>
      <c r="AK3410">
        <v>0.17664864255120699</v>
      </c>
      <c r="AL3410">
        <v>302</v>
      </c>
      <c r="AM3410">
        <v>12.728741303551899</v>
      </c>
    </row>
    <row r="3411" spans="1:39" x14ac:dyDescent="0.25">
      <c r="A3411">
        <v>301.38778436044203</v>
      </c>
      <c r="B3411">
        <v>5.5691293019639099E-2</v>
      </c>
      <c r="C3411">
        <v>424</v>
      </c>
      <c r="D3411">
        <v>13.664652303792501</v>
      </c>
      <c r="AJ3411">
        <v>244.358229932841</v>
      </c>
      <c r="AK3411">
        <v>0.17699105139758101</v>
      </c>
      <c r="AL3411">
        <v>302</v>
      </c>
      <c r="AM3411">
        <v>12.728741303551899</v>
      </c>
    </row>
    <row r="3412" spans="1:39" x14ac:dyDescent="0.25">
      <c r="A3412">
        <v>301.38778436044203</v>
      </c>
      <c r="B3412">
        <v>5.6092881100248598E-2</v>
      </c>
      <c r="C3412">
        <v>424</v>
      </c>
      <c r="D3412">
        <v>13.664652303792501</v>
      </c>
      <c r="AJ3412">
        <v>244.358229932841</v>
      </c>
      <c r="AK3412">
        <v>0.17699105139758101</v>
      </c>
      <c r="AL3412">
        <v>302</v>
      </c>
      <c r="AM3412">
        <v>12.728741303551899</v>
      </c>
    </row>
    <row r="3413" spans="1:39" x14ac:dyDescent="0.25">
      <c r="A3413">
        <v>301.38778436044203</v>
      </c>
      <c r="B3413">
        <v>5.66302917616954E-2</v>
      </c>
      <c r="C3413">
        <v>424</v>
      </c>
      <c r="D3413">
        <v>13.664652303792501</v>
      </c>
      <c r="AJ3413">
        <v>244.358229932841</v>
      </c>
      <c r="AK3413">
        <v>0.17749861520334601</v>
      </c>
      <c r="AL3413">
        <v>302</v>
      </c>
      <c r="AM3413">
        <v>12.728741303551899</v>
      </c>
    </row>
    <row r="3414" spans="1:39" x14ac:dyDescent="0.25">
      <c r="A3414">
        <v>301.38778436044203</v>
      </c>
      <c r="B3414">
        <v>5.6534179894160201E-2</v>
      </c>
      <c r="C3414">
        <v>424</v>
      </c>
      <c r="D3414">
        <v>13.664652303792501</v>
      </c>
      <c r="AJ3414">
        <v>244.358229932841</v>
      </c>
      <c r="AK3414">
        <v>0.17745474959580701</v>
      </c>
      <c r="AL3414">
        <v>302</v>
      </c>
      <c r="AM3414">
        <v>12.728741303551899</v>
      </c>
    </row>
    <row r="3415" spans="1:39" x14ac:dyDescent="0.25">
      <c r="A3415">
        <v>301.38778436044203</v>
      </c>
      <c r="B3415">
        <v>5.6458344699929698E-2</v>
      </c>
      <c r="C3415">
        <v>424</v>
      </c>
      <c r="D3415">
        <v>13.664652303792501</v>
      </c>
      <c r="AJ3415">
        <v>244.358229932841</v>
      </c>
      <c r="AK3415">
        <v>0.175718791813539</v>
      </c>
      <c r="AL3415">
        <v>302</v>
      </c>
      <c r="AM3415">
        <v>12.728741303551899</v>
      </c>
    </row>
    <row r="3416" spans="1:39" x14ac:dyDescent="0.25">
      <c r="A3416">
        <v>301.38778436044203</v>
      </c>
      <c r="B3416">
        <v>5.6473050002829601E-2</v>
      </c>
      <c r="C3416">
        <v>424</v>
      </c>
      <c r="D3416">
        <v>13.664652303792501</v>
      </c>
      <c r="AJ3416">
        <v>244.20739762135801</v>
      </c>
      <c r="AK3416">
        <v>0.175970970824637</v>
      </c>
      <c r="AL3416">
        <v>304</v>
      </c>
      <c r="AM3416">
        <v>12.513145915465399</v>
      </c>
    </row>
    <row r="3417" spans="1:39" x14ac:dyDescent="0.25">
      <c r="A3417">
        <v>301.38778436044203</v>
      </c>
      <c r="B3417">
        <v>5.6878341616318398E-2</v>
      </c>
      <c r="C3417">
        <v>424</v>
      </c>
      <c r="D3417">
        <v>13.664652303792501</v>
      </c>
      <c r="AJ3417">
        <v>244.20739762135801</v>
      </c>
      <c r="AK3417">
        <v>0.175970970824637</v>
      </c>
      <c r="AL3417">
        <v>304</v>
      </c>
      <c r="AM3417">
        <v>12.513145915465399</v>
      </c>
    </row>
    <row r="3418" spans="1:39" x14ac:dyDescent="0.25">
      <c r="A3418">
        <v>301.36273010703701</v>
      </c>
      <c r="B3418">
        <v>5.7619876573644098E-2</v>
      </c>
      <c r="C3418">
        <v>405</v>
      </c>
      <c r="D3418">
        <v>13.8234056404326</v>
      </c>
      <c r="AJ3418">
        <v>244.20739762135801</v>
      </c>
      <c r="AK3418">
        <v>0.17455045736916</v>
      </c>
      <c r="AL3418">
        <v>304</v>
      </c>
      <c r="AM3418">
        <v>12.513145915465399</v>
      </c>
    </row>
    <row r="3419" spans="1:39" x14ac:dyDescent="0.25">
      <c r="A3419">
        <v>301.36273010703701</v>
      </c>
      <c r="B3419">
        <v>5.8156387401672199E-2</v>
      </c>
      <c r="C3419">
        <v>405</v>
      </c>
      <c r="D3419">
        <v>13.8234056404326</v>
      </c>
      <c r="AJ3419">
        <v>244.20739762135801</v>
      </c>
      <c r="AK3419">
        <v>0.173552295746978</v>
      </c>
      <c r="AL3419">
        <v>304</v>
      </c>
      <c r="AM3419">
        <v>12.513145915465399</v>
      </c>
    </row>
    <row r="3420" spans="1:39" x14ac:dyDescent="0.25">
      <c r="A3420">
        <v>301.36273010703701</v>
      </c>
      <c r="B3420">
        <v>5.7580204234884302E-2</v>
      </c>
      <c r="C3420">
        <v>405</v>
      </c>
      <c r="D3420">
        <v>13.8234056404326</v>
      </c>
      <c r="AJ3420">
        <v>244.20739762135801</v>
      </c>
      <c r="AK3420">
        <v>0.17495202751071601</v>
      </c>
      <c r="AL3420">
        <v>304</v>
      </c>
      <c r="AM3420">
        <v>12.513145915465399</v>
      </c>
    </row>
    <row r="3421" spans="1:39" x14ac:dyDescent="0.25">
      <c r="A3421">
        <v>301.36273010703701</v>
      </c>
      <c r="B3421">
        <v>5.7753260820029802E-2</v>
      </c>
      <c r="C3421">
        <v>405</v>
      </c>
      <c r="D3421">
        <v>13.8234056404326</v>
      </c>
      <c r="AJ3421">
        <v>244.20739762135801</v>
      </c>
      <c r="AK3421">
        <v>0.17468505014541</v>
      </c>
      <c r="AL3421">
        <v>304</v>
      </c>
      <c r="AM3421">
        <v>12.513145915465399</v>
      </c>
    </row>
    <row r="3422" spans="1:39" x14ac:dyDescent="0.25">
      <c r="A3422">
        <v>301.353936472442</v>
      </c>
      <c r="B3422">
        <v>5.79674401582796E-2</v>
      </c>
      <c r="C3422">
        <v>412</v>
      </c>
      <c r="D3422">
        <v>13.8940609190613</v>
      </c>
      <c r="AJ3422">
        <v>244.20739762135801</v>
      </c>
      <c r="AK3422">
        <v>0.17411505718284501</v>
      </c>
      <c r="AL3422">
        <v>304</v>
      </c>
      <c r="AM3422">
        <v>12.513145915465399</v>
      </c>
    </row>
    <row r="3423" spans="1:39" x14ac:dyDescent="0.25">
      <c r="A3423">
        <v>301.353936472442</v>
      </c>
      <c r="B3423">
        <v>5.8286787148939999E-2</v>
      </c>
      <c r="C3423">
        <v>412</v>
      </c>
      <c r="D3423">
        <v>13.8940609190613</v>
      </c>
      <c r="AJ3423">
        <v>244.20739762135801</v>
      </c>
      <c r="AK3423">
        <v>0.174015794749665</v>
      </c>
      <c r="AL3423">
        <v>304</v>
      </c>
      <c r="AM3423">
        <v>12.513145915465399</v>
      </c>
    </row>
    <row r="3424" spans="1:39" x14ac:dyDescent="0.25">
      <c r="A3424">
        <v>301.353936472442</v>
      </c>
      <c r="B3424">
        <v>5.8757408231554897E-2</v>
      </c>
      <c r="C3424">
        <v>412</v>
      </c>
      <c r="D3424">
        <v>13.8940609190613</v>
      </c>
      <c r="AJ3424">
        <v>244.20739762135801</v>
      </c>
      <c r="AK3424">
        <v>0.17163394852341099</v>
      </c>
      <c r="AL3424">
        <v>304</v>
      </c>
      <c r="AM3424">
        <v>12.513145915465399</v>
      </c>
    </row>
    <row r="3425" spans="1:39" x14ac:dyDescent="0.25">
      <c r="A3425">
        <v>301.353936472442</v>
      </c>
      <c r="B3425">
        <v>5.8747040035281299E-2</v>
      </c>
      <c r="C3425">
        <v>412</v>
      </c>
      <c r="D3425">
        <v>13.8940609190613</v>
      </c>
      <c r="AJ3425">
        <v>244.20739762135801</v>
      </c>
      <c r="AK3425">
        <v>0.17205942033012001</v>
      </c>
      <c r="AL3425">
        <v>304</v>
      </c>
      <c r="AM3425">
        <v>12.513145915465399</v>
      </c>
    </row>
    <row r="3426" spans="1:39" x14ac:dyDescent="0.25">
      <c r="A3426">
        <v>301.33190790284402</v>
      </c>
      <c r="B3426">
        <v>5.9206254751577897E-2</v>
      </c>
      <c r="C3426">
        <v>412</v>
      </c>
      <c r="D3426">
        <v>13.887978889979401</v>
      </c>
      <c r="AJ3426">
        <v>244.20739762135801</v>
      </c>
      <c r="AK3426">
        <v>0.172234840265126</v>
      </c>
      <c r="AL3426">
        <v>304</v>
      </c>
      <c r="AM3426">
        <v>12.513145915465399</v>
      </c>
    </row>
    <row r="3427" spans="1:39" x14ac:dyDescent="0.25">
      <c r="A3427">
        <v>301.33190790284402</v>
      </c>
      <c r="B3427">
        <v>5.9053010308173101E-2</v>
      </c>
      <c r="C3427">
        <v>412</v>
      </c>
      <c r="D3427">
        <v>13.887978889979401</v>
      </c>
      <c r="AJ3427">
        <v>244.20739762135801</v>
      </c>
      <c r="AK3427">
        <v>0.171989413935805</v>
      </c>
      <c r="AL3427">
        <v>304</v>
      </c>
      <c r="AM3427">
        <v>12.513145915465399</v>
      </c>
    </row>
    <row r="3428" spans="1:39" x14ac:dyDescent="0.25">
      <c r="A3428">
        <v>301.33190790284402</v>
      </c>
      <c r="B3428">
        <v>5.9595448444067799E-2</v>
      </c>
      <c r="C3428">
        <v>412</v>
      </c>
      <c r="D3428">
        <v>13.887978889979401</v>
      </c>
      <c r="AJ3428">
        <v>244.20739762135801</v>
      </c>
      <c r="AK3428">
        <v>0.171989413935805</v>
      </c>
      <c r="AL3428">
        <v>304</v>
      </c>
      <c r="AM3428">
        <v>12.513145915465399</v>
      </c>
    </row>
    <row r="3429" spans="1:39" x14ac:dyDescent="0.25">
      <c r="A3429">
        <v>301.33190790284402</v>
      </c>
      <c r="B3429">
        <v>5.9726021692312802E-2</v>
      </c>
      <c r="C3429">
        <v>412</v>
      </c>
      <c r="D3429">
        <v>13.887978889979401</v>
      </c>
      <c r="AJ3429">
        <v>244.20739762135801</v>
      </c>
      <c r="AK3429">
        <v>0.17217085159077899</v>
      </c>
      <c r="AL3429">
        <v>304</v>
      </c>
      <c r="AM3429">
        <v>12.513145915465399</v>
      </c>
    </row>
    <row r="3430" spans="1:39" x14ac:dyDescent="0.25">
      <c r="A3430">
        <v>301.31559440144298</v>
      </c>
      <c r="B3430">
        <v>6.0307058954374798E-2</v>
      </c>
      <c r="C3430">
        <v>427</v>
      </c>
      <c r="D3430">
        <v>14.037205821368801</v>
      </c>
      <c r="AJ3430">
        <v>244.20739762135801</v>
      </c>
      <c r="AK3430">
        <v>0.17273235524896199</v>
      </c>
      <c r="AL3430">
        <v>304</v>
      </c>
      <c r="AM3430">
        <v>12.513145915465399</v>
      </c>
    </row>
    <row r="3431" spans="1:39" x14ac:dyDescent="0.25">
      <c r="A3431">
        <v>301.31559440144298</v>
      </c>
      <c r="B3431">
        <v>6.1081156661054702E-2</v>
      </c>
      <c r="C3431">
        <v>427</v>
      </c>
      <c r="D3431">
        <v>14.037205821368801</v>
      </c>
      <c r="AJ3431">
        <v>244.20739762135801</v>
      </c>
      <c r="AK3431">
        <v>0.17275837846163</v>
      </c>
      <c r="AL3431">
        <v>304</v>
      </c>
      <c r="AM3431">
        <v>12.513145915465399</v>
      </c>
    </row>
    <row r="3432" spans="1:39" x14ac:dyDescent="0.25">
      <c r="A3432">
        <v>301.31559440144298</v>
      </c>
      <c r="B3432">
        <v>6.02669478191971E-2</v>
      </c>
      <c r="C3432">
        <v>427</v>
      </c>
      <c r="D3432">
        <v>14.037205821368801</v>
      </c>
      <c r="AJ3432">
        <v>244.20739762135801</v>
      </c>
      <c r="AK3432">
        <v>0.17373401030382901</v>
      </c>
      <c r="AL3432">
        <v>304</v>
      </c>
      <c r="AM3432">
        <v>12.513145915465399</v>
      </c>
    </row>
    <row r="3433" spans="1:39" x14ac:dyDescent="0.25">
      <c r="A3433">
        <v>301.31559440144298</v>
      </c>
      <c r="B3433">
        <v>6.02272763854396E-2</v>
      </c>
      <c r="C3433">
        <v>427</v>
      </c>
      <c r="D3433">
        <v>14.037205821368801</v>
      </c>
      <c r="AJ3433">
        <v>244.20739762135801</v>
      </c>
      <c r="AK3433">
        <v>0.173782976814923</v>
      </c>
      <c r="AL3433">
        <v>304</v>
      </c>
      <c r="AM3433">
        <v>12.513145915465399</v>
      </c>
    </row>
    <row r="3434" spans="1:39" x14ac:dyDescent="0.25">
      <c r="A3434">
        <v>301.31559440144298</v>
      </c>
      <c r="B3434">
        <v>5.9563816649121498E-2</v>
      </c>
      <c r="C3434">
        <v>427</v>
      </c>
      <c r="D3434">
        <v>14.037205821368801</v>
      </c>
      <c r="AJ3434">
        <v>244.20739762135801</v>
      </c>
      <c r="AK3434">
        <v>0.17413946565374799</v>
      </c>
      <c r="AL3434">
        <v>304</v>
      </c>
      <c r="AM3434">
        <v>12.513145915465399</v>
      </c>
    </row>
    <row r="3435" spans="1:39" x14ac:dyDescent="0.25">
      <c r="A3435">
        <v>301.31559440144298</v>
      </c>
      <c r="B3435">
        <v>6.08860767855419E-2</v>
      </c>
      <c r="C3435">
        <v>427</v>
      </c>
      <c r="D3435">
        <v>14.037205821368801</v>
      </c>
      <c r="AJ3435">
        <v>244.20739762135801</v>
      </c>
      <c r="AK3435">
        <v>0.17341217228636899</v>
      </c>
      <c r="AL3435">
        <v>304</v>
      </c>
      <c r="AM3435">
        <v>12.513145915465399</v>
      </c>
    </row>
    <row r="3436" spans="1:39" x14ac:dyDescent="0.25">
      <c r="A3436">
        <v>301.31559440144298</v>
      </c>
      <c r="B3436">
        <v>6.1087942489015903E-2</v>
      </c>
      <c r="C3436">
        <v>427</v>
      </c>
      <c r="D3436">
        <v>14.037205821368801</v>
      </c>
      <c r="AJ3436">
        <v>244.20739762135801</v>
      </c>
      <c r="AK3436">
        <v>0.17310097105199901</v>
      </c>
      <c r="AL3436">
        <v>304</v>
      </c>
      <c r="AM3436">
        <v>12.513145915465399</v>
      </c>
    </row>
    <row r="3437" spans="1:39" x14ac:dyDescent="0.25">
      <c r="A3437">
        <v>301.31559440144298</v>
      </c>
      <c r="B3437">
        <v>6.1228779399029203E-2</v>
      </c>
      <c r="C3437">
        <v>427</v>
      </c>
      <c r="D3437">
        <v>14.037205821368801</v>
      </c>
      <c r="AJ3437">
        <v>244.20739762135801</v>
      </c>
      <c r="AK3437">
        <v>0.172854008439393</v>
      </c>
      <c r="AL3437">
        <v>304</v>
      </c>
      <c r="AM3437">
        <v>12.513145915465399</v>
      </c>
    </row>
    <row r="3438" spans="1:39" x14ac:dyDescent="0.25">
      <c r="A3438">
        <v>301.31559440144298</v>
      </c>
      <c r="B3438">
        <v>6.1059498421597302E-2</v>
      </c>
      <c r="C3438">
        <v>427</v>
      </c>
      <c r="D3438">
        <v>14.037205821368801</v>
      </c>
      <c r="AJ3438">
        <v>244.20739762135801</v>
      </c>
      <c r="AK3438">
        <v>0.175430955312705</v>
      </c>
      <c r="AL3438">
        <v>304</v>
      </c>
      <c r="AM3438">
        <v>12.513145915465399</v>
      </c>
    </row>
    <row r="3439" spans="1:39" x14ac:dyDescent="0.25">
      <c r="A3439">
        <v>301.31559440144298</v>
      </c>
      <c r="B3439">
        <v>6.0912472673425297E-2</v>
      </c>
      <c r="C3439">
        <v>427</v>
      </c>
      <c r="D3439">
        <v>14.037205821368801</v>
      </c>
      <c r="AJ3439">
        <v>244.20739762135801</v>
      </c>
      <c r="AK3439">
        <v>0.175430955312705</v>
      </c>
      <c r="AL3439">
        <v>304</v>
      </c>
      <c r="AM3439">
        <v>12.513145915465399</v>
      </c>
    </row>
    <row r="3440" spans="1:39" x14ac:dyDescent="0.25">
      <c r="A3440">
        <v>301.31559440144298</v>
      </c>
      <c r="B3440">
        <v>6.1006838395776697E-2</v>
      </c>
      <c r="C3440">
        <v>427</v>
      </c>
      <c r="D3440">
        <v>14.037205821368801</v>
      </c>
      <c r="AJ3440">
        <v>244.20739762135801</v>
      </c>
      <c r="AK3440">
        <v>0.176281192512346</v>
      </c>
      <c r="AL3440">
        <v>304</v>
      </c>
      <c r="AM3440">
        <v>12.513145915465399</v>
      </c>
    </row>
    <row r="3441" spans="1:39" x14ac:dyDescent="0.25">
      <c r="A3441">
        <v>301.31559440144298</v>
      </c>
      <c r="B3441">
        <v>6.09999432967714E-2</v>
      </c>
      <c r="C3441">
        <v>427</v>
      </c>
      <c r="D3441">
        <v>14.037205821368801</v>
      </c>
      <c r="AJ3441">
        <v>244.20739762135801</v>
      </c>
      <c r="AK3441">
        <v>0.17704847665286699</v>
      </c>
      <c r="AL3441">
        <v>304</v>
      </c>
      <c r="AM3441">
        <v>12.513145915465399</v>
      </c>
    </row>
    <row r="3442" spans="1:39" x14ac:dyDescent="0.25">
      <c r="A3442">
        <v>301.31559440144298</v>
      </c>
      <c r="B3442">
        <v>6.0330076076953502E-2</v>
      </c>
      <c r="C3442">
        <v>427</v>
      </c>
      <c r="D3442">
        <v>14.037205821368801</v>
      </c>
      <c r="AJ3442">
        <v>244.20739762135801</v>
      </c>
      <c r="AK3442">
        <v>0.178438116830129</v>
      </c>
      <c r="AL3442">
        <v>304</v>
      </c>
      <c r="AM3442">
        <v>12.513145915465399</v>
      </c>
    </row>
    <row r="3443" spans="1:39" x14ac:dyDescent="0.25">
      <c r="A3443">
        <v>301.31559440144298</v>
      </c>
      <c r="B3443">
        <v>6.0877555435006003E-2</v>
      </c>
      <c r="C3443">
        <v>427</v>
      </c>
      <c r="D3443">
        <v>14.037205821368801</v>
      </c>
      <c r="AJ3443">
        <v>244.20739762135801</v>
      </c>
      <c r="AK3443">
        <v>0.177679983295401</v>
      </c>
      <c r="AL3443">
        <v>304</v>
      </c>
      <c r="AM3443">
        <v>12.513145915465399</v>
      </c>
    </row>
    <row r="3444" spans="1:39" x14ac:dyDescent="0.25">
      <c r="A3444">
        <v>301.31559440144298</v>
      </c>
      <c r="B3444">
        <v>6.0841680383395803E-2</v>
      </c>
      <c r="C3444">
        <v>427</v>
      </c>
      <c r="D3444">
        <v>14.037205821368801</v>
      </c>
      <c r="AJ3444">
        <v>244.20739762135801</v>
      </c>
      <c r="AK3444">
        <v>0.177679983295401</v>
      </c>
      <c r="AL3444">
        <v>304</v>
      </c>
      <c r="AM3444">
        <v>12.513145915465399</v>
      </c>
    </row>
    <row r="3445" spans="1:39" x14ac:dyDescent="0.25">
      <c r="A3445">
        <v>301.31559440144298</v>
      </c>
      <c r="B3445">
        <v>6.2179016497834499E-2</v>
      </c>
      <c r="C3445">
        <v>427</v>
      </c>
      <c r="D3445">
        <v>14.037205821368801</v>
      </c>
      <c r="AJ3445">
        <v>244.20739762135801</v>
      </c>
      <c r="AK3445">
        <v>0.17868299465319201</v>
      </c>
      <c r="AL3445">
        <v>304</v>
      </c>
      <c r="AM3445">
        <v>12.513145915465399</v>
      </c>
    </row>
    <row r="3446" spans="1:39" x14ac:dyDescent="0.25">
      <c r="A3446">
        <v>301.31559440144298</v>
      </c>
      <c r="B3446">
        <v>6.2605129447502197E-2</v>
      </c>
      <c r="C3446">
        <v>427</v>
      </c>
      <c r="D3446">
        <v>14.037205821368801</v>
      </c>
      <c r="AJ3446">
        <v>242.90714788204099</v>
      </c>
      <c r="AK3446">
        <v>0.17903499269525799</v>
      </c>
      <c r="AL3446">
        <v>337</v>
      </c>
      <c r="AM3446">
        <v>12.6438909324352</v>
      </c>
    </row>
    <row r="3447" spans="1:39" x14ac:dyDescent="0.25">
      <c r="A3447">
        <v>301.31559440144298</v>
      </c>
      <c r="B3447">
        <v>6.2676680523591904E-2</v>
      </c>
      <c r="C3447">
        <v>427</v>
      </c>
      <c r="D3447">
        <v>14.037205821368801</v>
      </c>
      <c r="AJ3447">
        <v>242.90714788204099</v>
      </c>
      <c r="AK3447">
        <v>0.178546898349139</v>
      </c>
      <c r="AL3447">
        <v>337</v>
      </c>
      <c r="AM3447">
        <v>12.6438909324352</v>
      </c>
    </row>
    <row r="3448" spans="1:39" x14ac:dyDescent="0.25">
      <c r="A3448">
        <v>301.31559440144298</v>
      </c>
      <c r="B3448">
        <v>6.2676680523591904E-2</v>
      </c>
      <c r="C3448">
        <v>427</v>
      </c>
      <c r="D3448">
        <v>14.037205821368801</v>
      </c>
      <c r="AJ3448">
        <v>242.90714788204099</v>
      </c>
      <c r="AK3448">
        <v>0.17837066155377199</v>
      </c>
      <c r="AL3448">
        <v>337</v>
      </c>
      <c r="AM3448">
        <v>12.6438909324352</v>
      </c>
    </row>
    <row r="3449" spans="1:39" x14ac:dyDescent="0.25">
      <c r="A3449">
        <v>301.31559440144298</v>
      </c>
      <c r="B3449">
        <v>6.24774874684891E-2</v>
      </c>
      <c r="C3449">
        <v>427</v>
      </c>
      <c r="D3449">
        <v>14.037205821368801</v>
      </c>
      <c r="AJ3449">
        <v>242.90714788204099</v>
      </c>
      <c r="AK3449">
        <v>0.180176171133277</v>
      </c>
      <c r="AL3449">
        <v>337</v>
      </c>
      <c r="AM3449">
        <v>12.6438909324352</v>
      </c>
    </row>
    <row r="3450" spans="1:39" x14ac:dyDescent="0.25">
      <c r="A3450">
        <v>301.31559440144298</v>
      </c>
      <c r="B3450">
        <v>6.2549091223607606E-2</v>
      </c>
      <c r="C3450">
        <v>427</v>
      </c>
      <c r="D3450">
        <v>14.037205821368801</v>
      </c>
      <c r="AJ3450">
        <v>242.90714788204099</v>
      </c>
      <c r="AK3450">
        <v>0.175417482796525</v>
      </c>
      <c r="AL3450">
        <v>337</v>
      </c>
      <c r="AM3450">
        <v>12.6438909324352</v>
      </c>
    </row>
    <row r="3451" spans="1:39" x14ac:dyDescent="0.25">
      <c r="A3451">
        <v>301.31559440144298</v>
      </c>
      <c r="B3451">
        <v>6.2298496280954199E-2</v>
      </c>
      <c r="C3451">
        <v>427</v>
      </c>
      <c r="D3451">
        <v>14.037205821368801</v>
      </c>
      <c r="AJ3451">
        <v>242.90714788204099</v>
      </c>
      <c r="AK3451">
        <v>0.17538811582817801</v>
      </c>
      <c r="AL3451">
        <v>337</v>
      </c>
      <c r="AM3451">
        <v>12.6438909324352</v>
      </c>
    </row>
    <row r="3452" spans="1:39" x14ac:dyDescent="0.25">
      <c r="A3452">
        <v>301.31559440144298</v>
      </c>
      <c r="B3452">
        <v>6.2347620319165402E-2</v>
      </c>
      <c r="C3452">
        <v>427</v>
      </c>
      <c r="D3452">
        <v>14.037205821368801</v>
      </c>
      <c r="AJ3452">
        <v>242.90714788204099</v>
      </c>
      <c r="AK3452">
        <v>0.175268428944444</v>
      </c>
      <c r="AL3452">
        <v>337</v>
      </c>
      <c r="AM3452">
        <v>12.6438909324352</v>
      </c>
    </row>
    <row r="3453" spans="1:39" x14ac:dyDescent="0.25">
      <c r="A3453">
        <v>301.31559440144298</v>
      </c>
      <c r="B3453">
        <v>6.2140176937735998E-2</v>
      </c>
      <c r="C3453">
        <v>427</v>
      </c>
      <c r="D3453">
        <v>14.037205821368801</v>
      </c>
      <c r="AJ3453">
        <v>242.90714788204099</v>
      </c>
      <c r="AK3453">
        <v>0.175268428944444</v>
      </c>
      <c r="AL3453">
        <v>337</v>
      </c>
      <c r="AM3453">
        <v>12.6438909324352</v>
      </c>
    </row>
    <row r="3454" spans="1:39" x14ac:dyDescent="0.25">
      <c r="A3454">
        <v>301.31559440144298</v>
      </c>
      <c r="B3454">
        <v>6.2812049030156802E-2</v>
      </c>
      <c r="C3454">
        <v>427</v>
      </c>
      <c r="D3454">
        <v>14.037205821368801</v>
      </c>
      <c r="AJ3454">
        <v>242.90714788204099</v>
      </c>
      <c r="AK3454">
        <v>0.17492655071657001</v>
      </c>
      <c r="AL3454">
        <v>337</v>
      </c>
      <c r="AM3454">
        <v>12.6438909324352</v>
      </c>
    </row>
    <row r="3455" spans="1:39" x14ac:dyDescent="0.25">
      <c r="A3455">
        <v>301.31559440144298</v>
      </c>
      <c r="B3455">
        <v>6.2837177217543505E-2</v>
      </c>
      <c r="C3455">
        <v>427</v>
      </c>
      <c r="D3455">
        <v>14.037205821368801</v>
      </c>
      <c r="AJ3455">
        <v>242.90714788204099</v>
      </c>
      <c r="AK3455">
        <v>0.176758983166099</v>
      </c>
      <c r="AL3455">
        <v>337</v>
      </c>
      <c r="AM3455">
        <v>12.6438909324352</v>
      </c>
    </row>
    <row r="3456" spans="1:39" x14ac:dyDescent="0.25">
      <c r="A3456">
        <v>301.31559440144298</v>
      </c>
      <c r="B3456">
        <v>6.2153717762668197E-2</v>
      </c>
      <c r="C3456">
        <v>427</v>
      </c>
      <c r="D3456">
        <v>14.037205821368801</v>
      </c>
      <c r="AJ3456">
        <v>242.90714788204099</v>
      </c>
      <c r="AK3456">
        <v>0.17697093660171201</v>
      </c>
      <c r="AL3456">
        <v>337</v>
      </c>
      <c r="AM3456">
        <v>12.6438909324352</v>
      </c>
    </row>
    <row r="3457" spans="1:39" x14ac:dyDescent="0.25">
      <c r="A3457">
        <v>301.31559440144298</v>
      </c>
      <c r="B3457">
        <v>6.1579861543663898E-2</v>
      </c>
      <c r="C3457">
        <v>427</v>
      </c>
      <c r="D3457">
        <v>14.037205821368801</v>
      </c>
      <c r="AJ3457">
        <v>242.90714788204099</v>
      </c>
      <c r="AK3457">
        <v>0.17697093660171201</v>
      </c>
      <c r="AL3457">
        <v>337</v>
      </c>
      <c r="AM3457">
        <v>12.6438909324352</v>
      </c>
    </row>
    <row r="3458" spans="1:39" x14ac:dyDescent="0.25">
      <c r="A3458">
        <v>301.31559440144298</v>
      </c>
      <c r="B3458">
        <v>6.1585843601003103E-2</v>
      </c>
      <c r="C3458">
        <v>427</v>
      </c>
      <c r="D3458">
        <v>14.037205821368801</v>
      </c>
      <c r="AJ3458">
        <v>242.90714788204099</v>
      </c>
      <c r="AK3458">
        <v>0.17870044982040101</v>
      </c>
      <c r="AL3458">
        <v>337</v>
      </c>
      <c r="AM3458">
        <v>12.6438909324352</v>
      </c>
    </row>
    <row r="3459" spans="1:39" x14ac:dyDescent="0.25">
      <c r="A3459">
        <v>301.31559440144298</v>
      </c>
      <c r="B3459">
        <v>6.2023445036485103E-2</v>
      </c>
      <c r="C3459">
        <v>427</v>
      </c>
      <c r="D3459">
        <v>14.037205821368801</v>
      </c>
      <c r="AJ3459">
        <v>242.90714788204099</v>
      </c>
      <c r="AK3459">
        <v>0.17870044982040101</v>
      </c>
      <c r="AL3459">
        <v>337</v>
      </c>
      <c r="AM3459">
        <v>12.6438909324352</v>
      </c>
    </row>
    <row r="3460" spans="1:39" x14ac:dyDescent="0.25">
      <c r="A3460">
        <v>301.31559440144298</v>
      </c>
      <c r="B3460">
        <v>6.1782958643625298E-2</v>
      </c>
      <c r="C3460">
        <v>427</v>
      </c>
      <c r="D3460">
        <v>14.037205821368801</v>
      </c>
      <c r="AJ3460">
        <v>242.90714788204099</v>
      </c>
      <c r="AK3460">
        <v>0.17745050011038099</v>
      </c>
      <c r="AL3460">
        <v>337</v>
      </c>
      <c r="AM3460">
        <v>12.6438909324352</v>
      </c>
    </row>
    <row r="3461" spans="1:39" x14ac:dyDescent="0.25">
      <c r="A3461">
        <v>301.31559440144298</v>
      </c>
      <c r="B3461">
        <v>6.0740277750555897E-2</v>
      </c>
      <c r="C3461">
        <v>427</v>
      </c>
      <c r="D3461">
        <v>14.037205821368801</v>
      </c>
      <c r="AJ3461">
        <v>242.90714788204099</v>
      </c>
      <c r="AK3461">
        <v>0.177054649911255</v>
      </c>
      <c r="AL3461">
        <v>337</v>
      </c>
      <c r="AM3461">
        <v>12.6438909324352</v>
      </c>
    </row>
    <row r="3462" spans="1:39" x14ac:dyDescent="0.25">
      <c r="A3462">
        <v>301.31559440144298</v>
      </c>
      <c r="B3462">
        <v>6.06505317621596E-2</v>
      </c>
      <c r="C3462">
        <v>427</v>
      </c>
      <c r="D3462">
        <v>14.037205821368801</v>
      </c>
      <c r="AJ3462">
        <v>242.90714788204099</v>
      </c>
      <c r="AK3462">
        <v>0.17626649388898399</v>
      </c>
      <c r="AL3462">
        <v>337</v>
      </c>
      <c r="AM3462">
        <v>12.6438909324352</v>
      </c>
    </row>
    <row r="3463" spans="1:39" x14ac:dyDescent="0.25">
      <c r="A3463">
        <v>301.31559440144298</v>
      </c>
      <c r="B3463">
        <v>6.02577751502145E-2</v>
      </c>
      <c r="C3463">
        <v>427</v>
      </c>
      <c r="D3463">
        <v>14.037205821368801</v>
      </c>
      <c r="AJ3463">
        <v>242.90714788204099</v>
      </c>
      <c r="AK3463">
        <v>0.17656351406080101</v>
      </c>
      <c r="AL3463">
        <v>337</v>
      </c>
      <c r="AM3463">
        <v>12.6438909324352</v>
      </c>
    </row>
    <row r="3464" spans="1:39" x14ac:dyDescent="0.25">
      <c r="A3464">
        <v>301.31559440144298</v>
      </c>
      <c r="B3464">
        <v>6.02577751502145E-2</v>
      </c>
      <c r="C3464">
        <v>427</v>
      </c>
      <c r="D3464">
        <v>14.037205821368801</v>
      </c>
      <c r="AJ3464">
        <v>242.90714788204099</v>
      </c>
      <c r="AK3464">
        <v>0.177173810639566</v>
      </c>
      <c r="AL3464">
        <v>337</v>
      </c>
      <c r="AM3464">
        <v>12.6438909324352</v>
      </c>
    </row>
    <row r="3465" spans="1:39" x14ac:dyDescent="0.25">
      <c r="A3465">
        <v>301.31559440144298</v>
      </c>
      <c r="B3465">
        <v>6.0096508620349397E-2</v>
      </c>
      <c r="C3465">
        <v>427</v>
      </c>
      <c r="D3465">
        <v>14.037205821368801</v>
      </c>
      <c r="AJ3465">
        <v>242.90714788204099</v>
      </c>
      <c r="AK3465">
        <v>0.17693426735166501</v>
      </c>
      <c r="AL3465">
        <v>337</v>
      </c>
      <c r="AM3465">
        <v>12.6438909324352</v>
      </c>
    </row>
    <row r="3466" spans="1:39" x14ac:dyDescent="0.25">
      <c r="A3466">
        <v>301.31559440144298</v>
      </c>
      <c r="B3466">
        <v>6.06238351136138E-2</v>
      </c>
      <c r="C3466">
        <v>427</v>
      </c>
      <c r="D3466">
        <v>14.037205821368801</v>
      </c>
      <c r="AJ3466">
        <v>242.90714788204099</v>
      </c>
      <c r="AK3466">
        <v>0.17693426735166501</v>
      </c>
      <c r="AL3466">
        <v>337</v>
      </c>
      <c r="AM3466">
        <v>12.6438909324352</v>
      </c>
    </row>
    <row r="3467" spans="1:39" x14ac:dyDescent="0.25">
      <c r="A3467">
        <v>301.31559440144298</v>
      </c>
      <c r="B3467">
        <v>6.0746173356637199E-2</v>
      </c>
      <c r="C3467">
        <v>427</v>
      </c>
      <c r="D3467">
        <v>14.037205821368801</v>
      </c>
      <c r="AJ3467">
        <v>242.90714788204099</v>
      </c>
      <c r="AK3467">
        <v>0.17719369285885</v>
      </c>
      <c r="AL3467">
        <v>337</v>
      </c>
      <c r="AM3467">
        <v>12.6438909324352</v>
      </c>
    </row>
    <row r="3468" spans="1:39" x14ac:dyDescent="0.25">
      <c r="A3468">
        <v>301.31559440144298</v>
      </c>
      <c r="B3468">
        <v>6.0549244895856898E-2</v>
      </c>
      <c r="C3468">
        <v>427</v>
      </c>
      <c r="D3468">
        <v>14.037205821368801</v>
      </c>
      <c r="AJ3468">
        <v>242.90714788204099</v>
      </c>
      <c r="AK3468">
        <v>0.17659092691711001</v>
      </c>
      <c r="AL3468">
        <v>337</v>
      </c>
      <c r="AM3468">
        <v>12.6438909324352</v>
      </c>
    </row>
    <row r="3469" spans="1:39" x14ac:dyDescent="0.25">
      <c r="A3469">
        <v>301.31559440144298</v>
      </c>
      <c r="B3469">
        <v>6.0597652430593202E-2</v>
      </c>
      <c r="C3469">
        <v>427</v>
      </c>
      <c r="D3469">
        <v>14.037205821368801</v>
      </c>
      <c r="AJ3469">
        <v>242.90714788204099</v>
      </c>
      <c r="AK3469">
        <v>0.17659092691711001</v>
      </c>
      <c r="AL3469">
        <v>337</v>
      </c>
      <c r="AM3469">
        <v>12.6438909324352</v>
      </c>
    </row>
    <row r="3470" spans="1:39" x14ac:dyDescent="0.25">
      <c r="A3470">
        <v>301.31559440144298</v>
      </c>
      <c r="B3470">
        <v>6.0925438682528699E-2</v>
      </c>
      <c r="C3470">
        <v>427</v>
      </c>
      <c r="D3470">
        <v>14.037205821368801</v>
      </c>
      <c r="AJ3470">
        <v>242.90714788204099</v>
      </c>
      <c r="AK3470">
        <v>0.17548037156664401</v>
      </c>
      <c r="AL3470">
        <v>337</v>
      </c>
      <c r="AM3470">
        <v>12.6438909324352</v>
      </c>
    </row>
    <row r="3471" spans="1:39" x14ac:dyDescent="0.25">
      <c r="A3471">
        <v>301.31559440144298</v>
      </c>
      <c r="B3471">
        <v>6.1416646113776299E-2</v>
      </c>
      <c r="C3471">
        <v>427</v>
      </c>
      <c r="D3471">
        <v>14.037205821368801</v>
      </c>
      <c r="AJ3471">
        <v>242.90714788204099</v>
      </c>
      <c r="AK3471">
        <v>0.17656202955186401</v>
      </c>
      <c r="AL3471">
        <v>337</v>
      </c>
      <c r="AM3471">
        <v>12.6438909324352</v>
      </c>
    </row>
    <row r="3472" spans="1:39" x14ac:dyDescent="0.25">
      <c r="A3472">
        <v>301.31559440144298</v>
      </c>
      <c r="B3472">
        <v>6.1566326856755602E-2</v>
      </c>
      <c r="C3472">
        <v>427</v>
      </c>
      <c r="D3472">
        <v>14.037205821368801</v>
      </c>
      <c r="AJ3472">
        <v>242.90714788204099</v>
      </c>
      <c r="AK3472">
        <v>0.17658227823296599</v>
      </c>
      <c r="AL3472">
        <v>337</v>
      </c>
      <c r="AM3472">
        <v>12.6438909324352</v>
      </c>
    </row>
    <row r="3473" spans="1:39" x14ac:dyDescent="0.25">
      <c r="A3473">
        <v>301.31559440144298</v>
      </c>
      <c r="B3473">
        <v>6.1261631762859203E-2</v>
      </c>
      <c r="C3473">
        <v>427</v>
      </c>
      <c r="D3473">
        <v>14.037205821368801</v>
      </c>
      <c r="AJ3473">
        <v>242.90714788204099</v>
      </c>
      <c r="AK3473">
        <v>0.176417936300927</v>
      </c>
      <c r="AL3473">
        <v>337</v>
      </c>
      <c r="AM3473">
        <v>12.6438909324352</v>
      </c>
    </row>
    <row r="3474" spans="1:39" x14ac:dyDescent="0.25">
      <c r="A3474">
        <v>301.31559440144298</v>
      </c>
      <c r="B3474">
        <v>6.1137874004559903E-2</v>
      </c>
      <c r="C3474">
        <v>427</v>
      </c>
      <c r="D3474">
        <v>14.037205821368801</v>
      </c>
      <c r="AJ3474">
        <v>242.90714788204099</v>
      </c>
      <c r="AK3474">
        <v>0.17668174788987401</v>
      </c>
      <c r="AL3474">
        <v>337</v>
      </c>
      <c r="AM3474">
        <v>12.6438909324352</v>
      </c>
    </row>
    <row r="3475" spans="1:39" x14ac:dyDescent="0.25">
      <c r="A3475">
        <v>301.31559440144298</v>
      </c>
      <c r="B3475">
        <v>6.1109306883352602E-2</v>
      </c>
      <c r="C3475">
        <v>427</v>
      </c>
      <c r="D3475">
        <v>14.037205821368801</v>
      </c>
      <c r="AJ3475">
        <v>242.90714788204099</v>
      </c>
      <c r="AK3475">
        <v>0.17551574937230499</v>
      </c>
      <c r="AL3475">
        <v>337</v>
      </c>
      <c r="AM3475">
        <v>12.6438909324352</v>
      </c>
    </row>
    <row r="3476" spans="1:39" x14ac:dyDescent="0.25">
      <c r="A3476">
        <v>301.31559440144298</v>
      </c>
      <c r="B3476">
        <v>6.1227763691946199E-2</v>
      </c>
      <c r="C3476">
        <v>427</v>
      </c>
      <c r="D3476">
        <v>14.037205821368801</v>
      </c>
      <c r="AJ3476">
        <v>242.90714788204099</v>
      </c>
      <c r="AK3476">
        <v>0.176103226406016</v>
      </c>
      <c r="AL3476">
        <v>337</v>
      </c>
      <c r="AM3476">
        <v>12.6438909324352</v>
      </c>
    </row>
    <row r="3477" spans="1:39" x14ac:dyDescent="0.25">
      <c r="A3477">
        <v>301.31559440144298</v>
      </c>
      <c r="B3477">
        <v>6.1839549516857398E-2</v>
      </c>
      <c r="C3477">
        <v>427</v>
      </c>
      <c r="D3477">
        <v>14.037205821368801</v>
      </c>
      <c r="AJ3477">
        <v>242.90714788204099</v>
      </c>
      <c r="AK3477">
        <v>0.175684692417825</v>
      </c>
      <c r="AL3477">
        <v>337</v>
      </c>
      <c r="AM3477">
        <v>12.6438909324352</v>
      </c>
    </row>
    <row r="3478" spans="1:39" x14ac:dyDescent="0.25">
      <c r="A3478">
        <v>301.31559440144298</v>
      </c>
      <c r="B3478">
        <v>6.1800643347125102E-2</v>
      </c>
      <c r="C3478">
        <v>427</v>
      </c>
      <c r="D3478">
        <v>14.037205821368801</v>
      </c>
      <c r="AJ3478">
        <v>242.90714788204099</v>
      </c>
      <c r="AK3478">
        <v>0.175684692417825</v>
      </c>
      <c r="AL3478">
        <v>337</v>
      </c>
      <c r="AM3478">
        <v>12.6438909324352</v>
      </c>
    </row>
    <row r="3479" spans="1:39" x14ac:dyDescent="0.25">
      <c r="A3479">
        <v>301.31559440144298</v>
      </c>
      <c r="B3479">
        <v>6.1829935680159702E-2</v>
      </c>
      <c r="C3479">
        <v>427</v>
      </c>
      <c r="D3479">
        <v>14.037205821368801</v>
      </c>
      <c r="AJ3479">
        <v>242.90714788204099</v>
      </c>
      <c r="AK3479">
        <v>0.175684692417825</v>
      </c>
      <c r="AL3479">
        <v>337</v>
      </c>
      <c r="AM3479">
        <v>12.6438909324352</v>
      </c>
    </row>
    <row r="3480" spans="1:39" x14ac:dyDescent="0.25">
      <c r="A3480">
        <v>301.31559440144298</v>
      </c>
      <c r="B3480">
        <v>6.1159589750270402E-2</v>
      </c>
      <c r="C3480">
        <v>427</v>
      </c>
      <c r="D3480">
        <v>14.037205821368801</v>
      </c>
      <c r="AJ3480">
        <v>242.90714788204099</v>
      </c>
      <c r="AK3480">
        <v>0.175684692417825</v>
      </c>
      <c r="AL3480">
        <v>337</v>
      </c>
      <c r="AM3480">
        <v>12.6438909324352</v>
      </c>
    </row>
    <row r="3481" spans="1:39" x14ac:dyDescent="0.25">
      <c r="A3481">
        <v>301.31559440144298</v>
      </c>
      <c r="B3481">
        <v>6.0826139090100803E-2</v>
      </c>
      <c r="C3481">
        <v>427</v>
      </c>
      <c r="D3481">
        <v>14.037205821368801</v>
      </c>
      <c r="AJ3481">
        <v>242.90714788204099</v>
      </c>
      <c r="AK3481">
        <v>0.17570038048613701</v>
      </c>
      <c r="AL3481">
        <v>337</v>
      </c>
      <c r="AM3481">
        <v>12.6438909324352</v>
      </c>
    </row>
    <row r="3482" spans="1:39" x14ac:dyDescent="0.25">
      <c r="A3482">
        <v>301.31559440144298</v>
      </c>
      <c r="B3482">
        <v>6.1389292480505502E-2</v>
      </c>
      <c r="C3482">
        <v>427</v>
      </c>
      <c r="D3482">
        <v>14.037205821368801</v>
      </c>
      <c r="AJ3482">
        <v>242.90714788204099</v>
      </c>
      <c r="AK3482">
        <v>0.17724564317802199</v>
      </c>
      <c r="AL3482">
        <v>337</v>
      </c>
      <c r="AM3482">
        <v>12.6438909324352</v>
      </c>
    </row>
    <row r="3483" spans="1:39" x14ac:dyDescent="0.25">
      <c r="A3483">
        <v>301.31559440144298</v>
      </c>
      <c r="B3483">
        <v>6.1479320704184097E-2</v>
      </c>
      <c r="C3483">
        <v>427</v>
      </c>
      <c r="D3483">
        <v>14.037205821368801</v>
      </c>
      <c r="AJ3483">
        <v>242.90714788204099</v>
      </c>
      <c r="AK3483">
        <v>0.17724564317802199</v>
      </c>
      <c r="AL3483">
        <v>337</v>
      </c>
      <c r="AM3483">
        <v>12.6438909324352</v>
      </c>
    </row>
    <row r="3484" spans="1:39" x14ac:dyDescent="0.25">
      <c r="A3484">
        <v>301.31559440144298</v>
      </c>
      <c r="B3484">
        <v>6.0636132650040697E-2</v>
      </c>
      <c r="C3484">
        <v>427</v>
      </c>
      <c r="D3484">
        <v>14.037205821368801</v>
      </c>
      <c r="AJ3484">
        <v>242.90714788204099</v>
      </c>
      <c r="AK3484">
        <v>0.17774872120521101</v>
      </c>
      <c r="AL3484">
        <v>337</v>
      </c>
      <c r="AM3484">
        <v>12.6438909324352</v>
      </c>
    </row>
    <row r="3485" spans="1:39" x14ac:dyDescent="0.25">
      <c r="A3485">
        <v>301.31559440144298</v>
      </c>
      <c r="B3485">
        <v>6.0653527895629299E-2</v>
      </c>
      <c r="C3485">
        <v>427</v>
      </c>
      <c r="D3485">
        <v>14.037205821368801</v>
      </c>
      <c r="AJ3485">
        <v>242.90714788204099</v>
      </c>
      <c r="AK3485">
        <v>0.17778356193470701</v>
      </c>
      <c r="AL3485">
        <v>337</v>
      </c>
      <c r="AM3485">
        <v>12.6438909324352</v>
      </c>
    </row>
    <row r="3486" spans="1:39" x14ac:dyDescent="0.25">
      <c r="A3486">
        <v>301.31559440144298</v>
      </c>
      <c r="B3486">
        <v>6.0278611887824199E-2</v>
      </c>
      <c r="C3486">
        <v>427</v>
      </c>
      <c r="D3486">
        <v>14.037205821368801</v>
      </c>
      <c r="AJ3486">
        <v>242.90714788204099</v>
      </c>
      <c r="AK3486">
        <v>0.17778356193470701</v>
      </c>
      <c r="AL3486">
        <v>337</v>
      </c>
      <c r="AM3486">
        <v>12.6438909324352</v>
      </c>
    </row>
    <row r="3487" spans="1:39" x14ac:dyDescent="0.25">
      <c r="A3487">
        <v>301.31559440144298</v>
      </c>
      <c r="B3487">
        <v>6.0183843192037102E-2</v>
      </c>
      <c r="C3487">
        <v>427</v>
      </c>
      <c r="D3487">
        <v>14.037205821368801</v>
      </c>
      <c r="AJ3487">
        <v>242.90714788204099</v>
      </c>
      <c r="AK3487">
        <v>0.17679594684295999</v>
      </c>
      <c r="AL3487">
        <v>337</v>
      </c>
      <c r="AM3487">
        <v>12.6438909324352</v>
      </c>
    </row>
    <row r="3488" spans="1:39" x14ac:dyDescent="0.25">
      <c r="A3488">
        <v>301.31559440144298</v>
      </c>
      <c r="B3488">
        <v>5.9962757760856099E-2</v>
      </c>
      <c r="C3488">
        <v>427</v>
      </c>
      <c r="D3488">
        <v>14.037205821368801</v>
      </c>
      <c r="AJ3488">
        <v>242.90714788204099</v>
      </c>
      <c r="AK3488">
        <v>0.176990804080528</v>
      </c>
      <c r="AL3488">
        <v>337</v>
      </c>
      <c r="AM3488">
        <v>12.6438909324352</v>
      </c>
    </row>
    <row r="3489" spans="1:39" x14ac:dyDescent="0.25">
      <c r="A3489">
        <v>301.31559440144298</v>
      </c>
      <c r="B3489">
        <v>5.9861647841070599E-2</v>
      </c>
      <c r="C3489">
        <v>427</v>
      </c>
      <c r="D3489">
        <v>14.037205821368801</v>
      </c>
      <c r="AJ3489">
        <v>242.90714788204099</v>
      </c>
      <c r="AK3489">
        <v>0.176990804080528</v>
      </c>
      <c r="AL3489">
        <v>337</v>
      </c>
      <c r="AM3489">
        <v>12.6438909324352</v>
      </c>
    </row>
    <row r="3490" spans="1:39" x14ac:dyDescent="0.25">
      <c r="A3490">
        <v>301.31559440144298</v>
      </c>
      <c r="B3490">
        <v>5.95251204677947E-2</v>
      </c>
      <c r="C3490">
        <v>427</v>
      </c>
      <c r="D3490">
        <v>14.037205821368801</v>
      </c>
      <c r="AJ3490">
        <v>242.90714788204099</v>
      </c>
      <c r="AK3490">
        <v>0.177161956658731</v>
      </c>
      <c r="AL3490">
        <v>337</v>
      </c>
      <c r="AM3490">
        <v>12.6438909324352</v>
      </c>
    </row>
    <row r="3491" spans="1:39" x14ac:dyDescent="0.25">
      <c r="A3491">
        <v>301.31559440144298</v>
      </c>
      <c r="B3491">
        <v>6.0143159138827597E-2</v>
      </c>
      <c r="C3491">
        <v>427</v>
      </c>
      <c r="D3491">
        <v>14.037205821368801</v>
      </c>
      <c r="AJ3491">
        <v>242.90714788204099</v>
      </c>
      <c r="AK3491">
        <v>0.177161956658731</v>
      </c>
      <c r="AL3491">
        <v>337</v>
      </c>
      <c r="AM3491">
        <v>12.6438909324352</v>
      </c>
    </row>
    <row r="3492" spans="1:39" x14ac:dyDescent="0.25">
      <c r="A3492">
        <v>301.31559440144298</v>
      </c>
      <c r="B3492">
        <v>6.0252412748145301E-2</v>
      </c>
      <c r="C3492">
        <v>427</v>
      </c>
      <c r="D3492">
        <v>14.037205821368801</v>
      </c>
      <c r="AJ3492">
        <v>242.90714788204099</v>
      </c>
      <c r="AK3492">
        <v>0.177161956658731</v>
      </c>
      <c r="AL3492">
        <v>337</v>
      </c>
      <c r="AM3492">
        <v>12.6438909324352</v>
      </c>
    </row>
    <row r="3493" spans="1:39" x14ac:dyDescent="0.25">
      <c r="A3493">
        <v>301.31559440144298</v>
      </c>
      <c r="B3493">
        <v>6.0628791984484898E-2</v>
      </c>
      <c r="C3493">
        <v>427</v>
      </c>
      <c r="D3493">
        <v>14.037205821368801</v>
      </c>
      <c r="AJ3493">
        <v>242.90714788204099</v>
      </c>
      <c r="AK3493">
        <v>0.178373614336924</v>
      </c>
      <c r="AL3493">
        <v>337</v>
      </c>
      <c r="AM3493">
        <v>12.6438909324352</v>
      </c>
    </row>
    <row r="3494" spans="1:39" x14ac:dyDescent="0.25">
      <c r="A3494">
        <v>301.31559440144298</v>
      </c>
      <c r="B3494">
        <v>6.0628791984484898E-2</v>
      </c>
      <c r="C3494">
        <v>427</v>
      </c>
      <c r="D3494">
        <v>14.037205821368801</v>
      </c>
      <c r="AJ3494">
        <v>242.90714788204099</v>
      </c>
      <c r="AK3494">
        <v>0.17821005434218101</v>
      </c>
      <c r="AL3494">
        <v>337</v>
      </c>
      <c r="AM3494">
        <v>12.6438909324352</v>
      </c>
    </row>
    <row r="3495" spans="1:39" x14ac:dyDescent="0.25">
      <c r="A3495">
        <v>301.31559440144298</v>
      </c>
      <c r="B3495">
        <v>6.0974065353760001E-2</v>
      </c>
      <c r="C3495">
        <v>427</v>
      </c>
      <c r="D3495">
        <v>14.037205821368801</v>
      </c>
      <c r="AJ3495">
        <v>242.90714788204099</v>
      </c>
      <c r="AK3495">
        <v>0.17821005434218101</v>
      </c>
      <c r="AL3495">
        <v>337</v>
      </c>
      <c r="AM3495">
        <v>12.6438909324352</v>
      </c>
    </row>
    <row r="3496" spans="1:39" x14ac:dyDescent="0.25">
      <c r="A3496">
        <v>301.31559440144298</v>
      </c>
      <c r="B3496">
        <v>6.0998808800572499E-2</v>
      </c>
      <c r="C3496">
        <v>427</v>
      </c>
      <c r="D3496">
        <v>14.037205821368801</v>
      </c>
      <c r="AJ3496">
        <v>242.90714788204099</v>
      </c>
      <c r="AK3496">
        <v>0.17821005434218101</v>
      </c>
      <c r="AL3496">
        <v>337</v>
      </c>
      <c r="AM3496">
        <v>12.6438909324352</v>
      </c>
    </row>
    <row r="3497" spans="1:39" x14ac:dyDescent="0.25">
      <c r="A3497">
        <v>301.31559440144298</v>
      </c>
      <c r="B3497">
        <v>6.09623021201511E-2</v>
      </c>
      <c r="C3497">
        <v>427</v>
      </c>
      <c r="D3497">
        <v>14.037205821368801</v>
      </c>
      <c r="AJ3497">
        <v>242.90714788204099</v>
      </c>
      <c r="AK3497">
        <v>0.177424155348887</v>
      </c>
      <c r="AL3497">
        <v>337</v>
      </c>
      <c r="AM3497">
        <v>12.6438909324352</v>
      </c>
    </row>
    <row r="3498" spans="1:39" x14ac:dyDescent="0.25">
      <c r="A3498">
        <v>301.31559440144298</v>
      </c>
      <c r="B3498">
        <v>6.14323597734922E-2</v>
      </c>
      <c r="C3498">
        <v>427</v>
      </c>
      <c r="D3498">
        <v>14.037205821368801</v>
      </c>
      <c r="AJ3498">
        <v>242.90714788204099</v>
      </c>
      <c r="AK3498">
        <v>0.177424155348887</v>
      </c>
      <c r="AL3498">
        <v>337</v>
      </c>
      <c r="AM3498">
        <v>12.6438909324352</v>
      </c>
    </row>
    <row r="3499" spans="1:39" x14ac:dyDescent="0.25">
      <c r="A3499">
        <v>301.31559440144298</v>
      </c>
      <c r="B3499">
        <v>6.1245488525613602E-2</v>
      </c>
      <c r="C3499">
        <v>427</v>
      </c>
      <c r="D3499">
        <v>14.037205821368801</v>
      </c>
      <c r="AJ3499">
        <v>242.90714788204099</v>
      </c>
      <c r="AK3499">
        <v>0.178946248763621</v>
      </c>
      <c r="AL3499">
        <v>337</v>
      </c>
      <c r="AM3499">
        <v>12.6438909324352</v>
      </c>
    </row>
    <row r="3500" spans="1:39" x14ac:dyDescent="0.25">
      <c r="A3500">
        <v>301.31559440144298</v>
      </c>
      <c r="B3500">
        <v>6.0891781303218297E-2</v>
      </c>
      <c r="C3500">
        <v>427</v>
      </c>
      <c r="D3500">
        <v>14.037205821368801</v>
      </c>
      <c r="AJ3500">
        <v>242.90714788204099</v>
      </c>
      <c r="AK3500">
        <v>0.178946248763621</v>
      </c>
      <c r="AL3500">
        <v>337</v>
      </c>
      <c r="AM3500">
        <v>12.6438909324352</v>
      </c>
    </row>
    <row r="3501" spans="1:39" x14ac:dyDescent="0.25">
      <c r="A3501">
        <v>301.31559440144298</v>
      </c>
      <c r="B3501">
        <v>6.1998031818230999E-2</v>
      </c>
      <c r="C3501">
        <v>427</v>
      </c>
      <c r="D3501">
        <v>14.037205821368801</v>
      </c>
      <c r="AJ3501">
        <v>242.90714788204099</v>
      </c>
      <c r="AK3501">
        <v>0.17799257101891799</v>
      </c>
      <c r="AL3501">
        <v>337</v>
      </c>
      <c r="AM3501">
        <v>12.6438909324352</v>
      </c>
    </row>
    <row r="3502" spans="1:39" x14ac:dyDescent="0.25">
      <c r="A3502">
        <v>301.31559440144298</v>
      </c>
      <c r="B3502">
        <v>6.1986670748329101E-2</v>
      </c>
      <c r="C3502">
        <v>427</v>
      </c>
      <c r="D3502">
        <v>14.037205821368801</v>
      </c>
      <c r="AJ3502">
        <v>242.90714788204099</v>
      </c>
      <c r="AK3502">
        <v>0.17799257101891799</v>
      </c>
      <c r="AL3502">
        <v>337</v>
      </c>
      <c r="AM3502">
        <v>12.6438909324352</v>
      </c>
    </row>
    <row r="3503" spans="1:39" x14ac:dyDescent="0.25">
      <c r="A3503">
        <v>301.31559440144298</v>
      </c>
      <c r="B3503">
        <v>6.1978053766238002E-2</v>
      </c>
      <c r="C3503">
        <v>427</v>
      </c>
      <c r="D3503">
        <v>14.037205821368801</v>
      </c>
      <c r="AJ3503">
        <v>242.90714788204099</v>
      </c>
      <c r="AK3503">
        <v>0.17799257101891799</v>
      </c>
      <c r="AL3503">
        <v>337</v>
      </c>
      <c r="AM3503">
        <v>12.6438909324352</v>
      </c>
    </row>
    <row r="3504" spans="1:39" x14ac:dyDescent="0.25">
      <c r="A3504">
        <v>301.31559440144298</v>
      </c>
      <c r="B3504">
        <v>6.2331794246779301E-2</v>
      </c>
      <c r="C3504">
        <v>427</v>
      </c>
      <c r="D3504">
        <v>14.037205821368801</v>
      </c>
      <c r="AJ3504">
        <v>242.90714788204099</v>
      </c>
      <c r="AK3504">
        <v>0.17799257101891799</v>
      </c>
      <c r="AL3504">
        <v>337</v>
      </c>
      <c r="AM3504">
        <v>12.6438909324352</v>
      </c>
    </row>
    <row r="3505" spans="1:39" x14ac:dyDescent="0.25">
      <c r="A3505">
        <v>301.31559440144298</v>
      </c>
      <c r="B3505">
        <v>6.2331794246779301E-2</v>
      </c>
      <c r="C3505">
        <v>427</v>
      </c>
      <c r="D3505">
        <v>14.037205821368801</v>
      </c>
      <c r="AJ3505">
        <v>242.90714788204099</v>
      </c>
      <c r="AK3505">
        <v>0.17872078022805399</v>
      </c>
      <c r="AL3505">
        <v>337</v>
      </c>
      <c r="AM3505">
        <v>12.6438909324352</v>
      </c>
    </row>
    <row r="3506" spans="1:39" x14ac:dyDescent="0.25">
      <c r="A3506">
        <v>301.31559440144298</v>
      </c>
      <c r="B3506">
        <v>6.1736370217234202E-2</v>
      </c>
      <c r="C3506">
        <v>427</v>
      </c>
      <c r="D3506">
        <v>14.037205821368801</v>
      </c>
      <c r="AJ3506">
        <v>242.90714788204099</v>
      </c>
      <c r="AK3506">
        <v>0.18030939059592299</v>
      </c>
      <c r="AL3506">
        <v>337</v>
      </c>
      <c r="AM3506">
        <v>12.6438909324352</v>
      </c>
    </row>
    <row r="3508" spans="1:39" x14ac:dyDescent="0.25">
      <c r="A3508" t="s">
        <v>7</v>
      </c>
      <c r="AJ3508" t="s">
        <v>7</v>
      </c>
    </row>
    <row r="3509" spans="1:39" x14ac:dyDescent="0.25">
      <c r="A3509">
        <v>750.587514142739</v>
      </c>
      <c r="B3509">
        <v>1</v>
      </c>
      <c r="C3509">
        <v>941</v>
      </c>
      <c r="D3509">
        <v>40.487859155284198</v>
      </c>
      <c r="AJ3509">
        <v>932.13834132906004</v>
      </c>
      <c r="AK3509">
        <v>1</v>
      </c>
      <c r="AL3509">
        <v>1274</v>
      </c>
      <c r="AM3509">
        <v>33.814697752241003</v>
      </c>
    </row>
    <row r="3510" spans="1:39" x14ac:dyDescent="0.25">
      <c r="A3510">
        <v>644.99649969139102</v>
      </c>
      <c r="B3510">
        <v>0.90259350354398005</v>
      </c>
      <c r="C3510">
        <v>806</v>
      </c>
      <c r="D3510">
        <v>28.173373975092499</v>
      </c>
      <c r="AJ3510">
        <v>612.67279554554295</v>
      </c>
      <c r="AK3510">
        <v>0.984793665576712</v>
      </c>
      <c r="AL3510">
        <v>801</v>
      </c>
      <c r="AM3510">
        <v>34.8857393721119</v>
      </c>
    </row>
    <row r="3511" spans="1:39" x14ac:dyDescent="0.25">
      <c r="A3511">
        <v>644.99649969139102</v>
      </c>
      <c r="B3511">
        <v>0.85775751926343202</v>
      </c>
      <c r="C3511">
        <v>806</v>
      </c>
      <c r="D3511">
        <v>28.173373975092499</v>
      </c>
      <c r="AJ3511">
        <v>612.67279554554295</v>
      </c>
      <c r="AK3511">
        <v>0.99433000945833305</v>
      </c>
      <c r="AL3511">
        <v>801</v>
      </c>
      <c r="AM3511">
        <v>34.8857393721119</v>
      </c>
    </row>
    <row r="3512" spans="1:39" x14ac:dyDescent="0.25">
      <c r="A3512">
        <v>544.70245017576997</v>
      </c>
      <c r="B3512">
        <v>0.79725041564750998</v>
      </c>
      <c r="C3512">
        <v>697</v>
      </c>
      <c r="D3512">
        <v>19.561911089578601</v>
      </c>
      <c r="AJ3512">
        <v>497.49566418700903</v>
      </c>
      <c r="AK3512">
        <v>0.92875953382187104</v>
      </c>
      <c r="AL3512">
        <v>798</v>
      </c>
      <c r="AM3512">
        <v>26.032965199323399</v>
      </c>
    </row>
    <row r="3513" spans="1:39" x14ac:dyDescent="0.25">
      <c r="A3513">
        <v>513.50272644404299</v>
      </c>
      <c r="B3513">
        <v>0.73391336949653496</v>
      </c>
      <c r="C3513">
        <v>699</v>
      </c>
      <c r="D3513">
        <v>20.365545555250701</v>
      </c>
      <c r="AJ3513">
        <v>442.00376468780502</v>
      </c>
      <c r="AK3513">
        <v>0.907969480380586</v>
      </c>
      <c r="AL3513">
        <v>644</v>
      </c>
      <c r="AM3513">
        <v>15.658028323669001</v>
      </c>
    </row>
    <row r="3514" spans="1:39" x14ac:dyDescent="0.25">
      <c r="A3514">
        <v>486.19960574037401</v>
      </c>
      <c r="B3514">
        <v>0.69018528663407996</v>
      </c>
      <c r="C3514">
        <v>603</v>
      </c>
      <c r="D3514">
        <v>19.964900669874599</v>
      </c>
      <c r="AJ3514">
        <v>442.00376468780502</v>
      </c>
      <c r="AK3514">
        <v>0.87709800919208403</v>
      </c>
      <c r="AL3514">
        <v>644</v>
      </c>
      <c r="AM3514">
        <v>15.658028323669001</v>
      </c>
    </row>
    <row r="3515" spans="1:39" x14ac:dyDescent="0.25">
      <c r="A3515">
        <v>451.40467277448602</v>
      </c>
      <c r="B3515">
        <v>0.62551762166777802</v>
      </c>
      <c r="C3515">
        <v>590</v>
      </c>
      <c r="D3515">
        <v>16.3866100052837</v>
      </c>
      <c r="AJ3515">
        <v>442.00376468780502</v>
      </c>
      <c r="AK3515">
        <v>0.83377265215825902</v>
      </c>
      <c r="AL3515">
        <v>644</v>
      </c>
      <c r="AM3515">
        <v>15.658028323669001</v>
      </c>
    </row>
    <row r="3516" spans="1:39" x14ac:dyDescent="0.25">
      <c r="A3516">
        <v>433.06119034579001</v>
      </c>
      <c r="B3516">
        <v>0.59465592132112499</v>
      </c>
      <c r="C3516">
        <v>558</v>
      </c>
      <c r="D3516">
        <v>15.2807962358929</v>
      </c>
      <c r="AJ3516">
        <v>442.00376468780502</v>
      </c>
      <c r="AK3516">
        <v>0.79575262192794705</v>
      </c>
      <c r="AL3516">
        <v>644</v>
      </c>
      <c r="AM3516">
        <v>15.658028323669001</v>
      </c>
    </row>
    <row r="3517" spans="1:39" x14ac:dyDescent="0.25">
      <c r="A3517">
        <v>424.503744634334</v>
      </c>
      <c r="B3517">
        <v>0.54627264666379405</v>
      </c>
      <c r="C3517">
        <v>593</v>
      </c>
      <c r="D3517">
        <v>20.515181190567102</v>
      </c>
      <c r="AJ3517">
        <v>434.74703842704201</v>
      </c>
      <c r="AK3517">
        <v>0.766399526173419</v>
      </c>
      <c r="AL3517">
        <v>671</v>
      </c>
      <c r="AM3517">
        <v>17.300185181433299</v>
      </c>
    </row>
    <row r="3518" spans="1:39" x14ac:dyDescent="0.25">
      <c r="A3518">
        <v>400.45648295781598</v>
      </c>
      <c r="B3518">
        <v>0.51619248390338301</v>
      </c>
      <c r="C3518">
        <v>514</v>
      </c>
      <c r="D3518">
        <v>14.912895245943201</v>
      </c>
      <c r="AJ3518">
        <v>434.74703842704201</v>
      </c>
      <c r="AK3518">
        <v>0.73394465431395195</v>
      </c>
      <c r="AL3518">
        <v>671</v>
      </c>
      <c r="AM3518">
        <v>17.300185181433299</v>
      </c>
    </row>
    <row r="3519" spans="1:39" x14ac:dyDescent="0.25">
      <c r="A3519">
        <v>400.45648295781598</v>
      </c>
      <c r="B3519">
        <v>0.49412192851167203</v>
      </c>
      <c r="C3519">
        <v>514</v>
      </c>
      <c r="D3519">
        <v>14.912895245943201</v>
      </c>
      <c r="AJ3519">
        <v>419.30805587628902</v>
      </c>
      <c r="AK3519">
        <v>0.69711901535712795</v>
      </c>
      <c r="AL3519">
        <v>687</v>
      </c>
      <c r="AM3519">
        <v>15.9226697229315</v>
      </c>
    </row>
    <row r="3520" spans="1:39" x14ac:dyDescent="0.25">
      <c r="A3520">
        <v>389.93915970716603</v>
      </c>
      <c r="B3520">
        <v>0.46962931441494998</v>
      </c>
      <c r="C3520">
        <v>555</v>
      </c>
      <c r="D3520">
        <v>13.2960061051417</v>
      </c>
      <c r="AJ3520">
        <v>400.885734396288</v>
      </c>
      <c r="AK3520">
        <v>0.652189673770315</v>
      </c>
      <c r="AL3520">
        <v>550</v>
      </c>
      <c r="AM3520">
        <v>18.129900562809802</v>
      </c>
    </row>
    <row r="3521" spans="1:39" x14ac:dyDescent="0.25">
      <c r="A3521">
        <v>386.80114572751302</v>
      </c>
      <c r="B3521">
        <v>0.43799439861181599</v>
      </c>
      <c r="C3521">
        <v>544</v>
      </c>
      <c r="D3521">
        <v>17.737151836045101</v>
      </c>
      <c r="AJ3521">
        <v>400.885734396288</v>
      </c>
      <c r="AK3521">
        <v>0.63050218569556804</v>
      </c>
      <c r="AL3521">
        <v>550</v>
      </c>
      <c r="AM3521">
        <v>18.129900562809802</v>
      </c>
    </row>
    <row r="3522" spans="1:39" x14ac:dyDescent="0.25">
      <c r="A3522">
        <v>376.05837473645801</v>
      </c>
      <c r="B3522">
        <v>0.40246859986933797</v>
      </c>
      <c r="C3522">
        <v>533</v>
      </c>
      <c r="D3522">
        <v>16.676385298371301</v>
      </c>
      <c r="AJ3522">
        <v>400.885734396288</v>
      </c>
      <c r="AK3522">
        <v>0.58769514806729894</v>
      </c>
      <c r="AL3522">
        <v>550</v>
      </c>
      <c r="AM3522">
        <v>18.129900562809802</v>
      </c>
    </row>
    <row r="3523" spans="1:39" x14ac:dyDescent="0.25">
      <c r="A3523">
        <v>368.08533227304002</v>
      </c>
      <c r="B3523">
        <v>0.37690485810130298</v>
      </c>
      <c r="C3523">
        <v>541</v>
      </c>
      <c r="D3523">
        <v>15.387780264485601</v>
      </c>
      <c r="AJ3523">
        <v>393.032292294782</v>
      </c>
      <c r="AK3523">
        <v>0.56209434306218398</v>
      </c>
      <c r="AL3523">
        <v>505</v>
      </c>
      <c r="AM3523">
        <v>16.926881973631701</v>
      </c>
    </row>
    <row r="3524" spans="1:39" x14ac:dyDescent="0.25">
      <c r="A3524">
        <v>360.41058575967298</v>
      </c>
      <c r="B3524">
        <v>0.35612129194340802</v>
      </c>
      <c r="C3524">
        <v>514</v>
      </c>
      <c r="D3524">
        <v>12.8939843887929</v>
      </c>
      <c r="AJ3524">
        <v>393.032292294782</v>
      </c>
      <c r="AK3524">
        <v>0.55043044855340495</v>
      </c>
      <c r="AL3524">
        <v>505</v>
      </c>
      <c r="AM3524">
        <v>16.926881973631701</v>
      </c>
    </row>
    <row r="3525" spans="1:39" x14ac:dyDescent="0.25">
      <c r="A3525">
        <v>356.27005854737899</v>
      </c>
      <c r="B3525">
        <v>0.33292973729351799</v>
      </c>
      <c r="C3525">
        <v>480</v>
      </c>
      <c r="D3525">
        <v>16.209288941929099</v>
      </c>
      <c r="AJ3525">
        <v>393.032292294782</v>
      </c>
      <c r="AK3525">
        <v>0.53730361605320198</v>
      </c>
      <c r="AL3525">
        <v>505</v>
      </c>
      <c r="AM3525">
        <v>16.926881973631701</v>
      </c>
    </row>
    <row r="3526" spans="1:39" x14ac:dyDescent="0.25">
      <c r="A3526">
        <v>350.11310688219999</v>
      </c>
      <c r="B3526">
        <v>0.30762805111043101</v>
      </c>
      <c r="C3526">
        <v>500</v>
      </c>
      <c r="D3526">
        <v>16.026856928365302</v>
      </c>
      <c r="AJ3526">
        <v>388.31885733525303</v>
      </c>
      <c r="AK3526">
        <v>0.51646717081953897</v>
      </c>
      <c r="AL3526">
        <v>515</v>
      </c>
      <c r="AM3526">
        <v>19.7981121996418</v>
      </c>
    </row>
    <row r="3527" spans="1:39" x14ac:dyDescent="0.25">
      <c r="A3527">
        <v>344.51676561636901</v>
      </c>
      <c r="B3527">
        <v>0.290294158696278</v>
      </c>
      <c r="C3527">
        <v>461</v>
      </c>
      <c r="D3527">
        <v>15.9160043755546</v>
      </c>
      <c r="AJ3527">
        <v>375.71571355313102</v>
      </c>
      <c r="AK3527">
        <v>0.51892191250247199</v>
      </c>
      <c r="AL3527">
        <v>550</v>
      </c>
      <c r="AM3527">
        <v>15.693581673549501</v>
      </c>
    </row>
    <row r="3528" spans="1:39" x14ac:dyDescent="0.25">
      <c r="A3528">
        <v>335.018907760037</v>
      </c>
      <c r="B3528">
        <v>0.266849419332292</v>
      </c>
      <c r="C3528">
        <v>479</v>
      </c>
      <c r="D3528">
        <v>14.859240467893001</v>
      </c>
      <c r="AJ3528">
        <v>358.05825656792098</v>
      </c>
      <c r="AK3528">
        <v>0.528172953670485</v>
      </c>
      <c r="AL3528">
        <v>459</v>
      </c>
      <c r="AM3528">
        <v>14.864251332357499</v>
      </c>
    </row>
    <row r="3529" spans="1:39" x14ac:dyDescent="0.25">
      <c r="A3529">
        <v>335.018907760037</v>
      </c>
      <c r="B3529">
        <v>0.26739258452010001</v>
      </c>
      <c r="C3529">
        <v>479</v>
      </c>
      <c r="D3529">
        <v>14.859240467893001</v>
      </c>
      <c r="AJ3529">
        <v>358.05825656792098</v>
      </c>
      <c r="AK3529">
        <v>0.509855203151234</v>
      </c>
      <c r="AL3529">
        <v>459</v>
      </c>
      <c r="AM3529">
        <v>14.864251332357499</v>
      </c>
    </row>
    <row r="3530" spans="1:39" x14ac:dyDescent="0.25">
      <c r="A3530">
        <v>330.35562456259498</v>
      </c>
      <c r="B3530">
        <v>0.245733686192494</v>
      </c>
      <c r="C3530">
        <v>448</v>
      </c>
      <c r="D3530">
        <v>17.483381123282001</v>
      </c>
      <c r="AJ3530">
        <v>358.05825656792098</v>
      </c>
      <c r="AK3530">
        <v>0.51110700845596602</v>
      </c>
      <c r="AL3530">
        <v>459</v>
      </c>
      <c r="AM3530">
        <v>14.864251332357499</v>
      </c>
    </row>
    <row r="3531" spans="1:39" x14ac:dyDescent="0.25">
      <c r="A3531">
        <v>330.244167816127</v>
      </c>
      <c r="B3531">
        <v>0.23359160743924401</v>
      </c>
      <c r="C3531">
        <v>492</v>
      </c>
      <c r="D3531">
        <v>15.8963669524528</v>
      </c>
      <c r="AJ3531">
        <v>358.05825656792098</v>
      </c>
      <c r="AK3531">
        <v>0.50807859310055103</v>
      </c>
      <c r="AL3531">
        <v>459</v>
      </c>
      <c r="AM3531">
        <v>14.864251332357499</v>
      </c>
    </row>
    <row r="3532" spans="1:39" x14ac:dyDescent="0.25">
      <c r="A3532">
        <v>325.54828194016602</v>
      </c>
      <c r="B3532">
        <v>0.22343803603555101</v>
      </c>
      <c r="C3532">
        <v>452</v>
      </c>
      <c r="D3532">
        <v>16.6215560084675</v>
      </c>
      <c r="AJ3532">
        <v>348.31877503288001</v>
      </c>
      <c r="AK3532">
        <v>0.48419609665306301</v>
      </c>
      <c r="AL3532">
        <v>456</v>
      </c>
      <c r="AM3532">
        <v>15.110658316407401</v>
      </c>
    </row>
    <row r="3533" spans="1:39" x14ac:dyDescent="0.25">
      <c r="A3533">
        <v>323.97222601226503</v>
      </c>
      <c r="B3533">
        <v>0.21881411429911801</v>
      </c>
      <c r="C3533">
        <v>428</v>
      </c>
      <c r="D3533">
        <v>16.854515738785299</v>
      </c>
      <c r="AJ3533">
        <v>348.31877503288001</v>
      </c>
      <c r="AK3533">
        <v>0.48658655064568501</v>
      </c>
      <c r="AL3533">
        <v>456</v>
      </c>
      <c r="AM3533">
        <v>15.110658316407401</v>
      </c>
    </row>
    <row r="3534" spans="1:39" x14ac:dyDescent="0.25">
      <c r="A3534">
        <v>323.03836481505999</v>
      </c>
      <c r="B3534">
        <v>0.205659196212398</v>
      </c>
      <c r="C3534">
        <v>459</v>
      </c>
      <c r="D3534">
        <v>16.9960690457374</v>
      </c>
      <c r="AJ3534">
        <v>348.31877503288001</v>
      </c>
      <c r="AK3534">
        <v>0.465056729291215</v>
      </c>
      <c r="AL3534">
        <v>456</v>
      </c>
      <c r="AM3534">
        <v>15.110658316407401</v>
      </c>
    </row>
    <row r="3535" spans="1:39" x14ac:dyDescent="0.25">
      <c r="A3535">
        <v>323.03836481505999</v>
      </c>
      <c r="B3535">
        <v>0.20045490345948899</v>
      </c>
      <c r="C3535">
        <v>459</v>
      </c>
      <c r="D3535">
        <v>16.9960690457374</v>
      </c>
      <c r="AJ3535">
        <v>348.31877503288001</v>
      </c>
      <c r="AK3535">
        <v>0.451314828981151</v>
      </c>
      <c r="AL3535">
        <v>456</v>
      </c>
      <c r="AM3535">
        <v>15.110658316407401</v>
      </c>
    </row>
    <row r="3536" spans="1:39" x14ac:dyDescent="0.25">
      <c r="A3536">
        <v>322.42860116064497</v>
      </c>
      <c r="B3536">
        <v>0.19561552109361399</v>
      </c>
      <c r="C3536">
        <v>448</v>
      </c>
      <c r="D3536">
        <v>14.132004478015</v>
      </c>
      <c r="AJ3536">
        <v>348.31877503288001</v>
      </c>
      <c r="AK3536">
        <v>0.432011920968709</v>
      </c>
      <c r="AL3536">
        <v>456</v>
      </c>
      <c r="AM3536">
        <v>15.110658316407401</v>
      </c>
    </row>
    <row r="3537" spans="1:39" x14ac:dyDescent="0.25">
      <c r="A3537">
        <v>320.946723957546</v>
      </c>
      <c r="B3537">
        <v>0.19393937367810801</v>
      </c>
      <c r="C3537">
        <v>452</v>
      </c>
      <c r="D3537">
        <v>15.7275929742027</v>
      </c>
      <c r="AJ3537">
        <v>344.48666059342202</v>
      </c>
      <c r="AK3537">
        <v>0.42391335406113601</v>
      </c>
      <c r="AL3537">
        <v>495</v>
      </c>
      <c r="AM3537">
        <v>12.969517322490001</v>
      </c>
    </row>
    <row r="3538" spans="1:39" x14ac:dyDescent="0.25">
      <c r="A3538">
        <v>319.441294697346</v>
      </c>
      <c r="B3538">
        <v>0.196567546579343</v>
      </c>
      <c r="C3538">
        <v>438</v>
      </c>
      <c r="D3538">
        <v>16.195811862126</v>
      </c>
      <c r="AJ3538">
        <v>339.375308010727</v>
      </c>
      <c r="AK3538">
        <v>0.41324547390268601</v>
      </c>
      <c r="AL3538">
        <v>456</v>
      </c>
      <c r="AM3538">
        <v>15.105459477985301</v>
      </c>
    </row>
    <row r="3539" spans="1:39" x14ac:dyDescent="0.25">
      <c r="A3539">
        <v>318.19454371975701</v>
      </c>
      <c r="B3539">
        <v>0.19455405635865</v>
      </c>
      <c r="C3539">
        <v>458</v>
      </c>
      <c r="D3539">
        <v>16.884941733675099</v>
      </c>
      <c r="AJ3539">
        <v>339.375308010727</v>
      </c>
      <c r="AK3539">
        <v>0.39976953921951103</v>
      </c>
      <c r="AL3539">
        <v>456</v>
      </c>
      <c r="AM3539">
        <v>15.105459477985301</v>
      </c>
    </row>
    <row r="3540" spans="1:39" x14ac:dyDescent="0.25">
      <c r="A3540">
        <v>317.60056421230502</v>
      </c>
      <c r="B3540">
        <v>0.19253679260275799</v>
      </c>
      <c r="C3540">
        <v>458</v>
      </c>
      <c r="D3540">
        <v>16.176392947323599</v>
      </c>
      <c r="AJ3540">
        <v>339.375308010727</v>
      </c>
      <c r="AK3540">
        <v>0.38699188617554903</v>
      </c>
      <c r="AL3540">
        <v>456</v>
      </c>
      <c r="AM3540">
        <v>15.105459477985301</v>
      </c>
    </row>
    <row r="3541" spans="1:39" x14ac:dyDescent="0.25">
      <c r="A3541">
        <v>317.60056421230502</v>
      </c>
      <c r="B3541">
        <v>0.18955543764507399</v>
      </c>
      <c r="C3541">
        <v>458</v>
      </c>
      <c r="D3541">
        <v>16.176392947323599</v>
      </c>
      <c r="AJ3541">
        <v>338.13133329991302</v>
      </c>
      <c r="AK3541">
        <v>0.36513304729865298</v>
      </c>
      <c r="AL3541">
        <v>420</v>
      </c>
      <c r="AM3541">
        <v>16.9470313016791</v>
      </c>
    </row>
    <row r="3542" spans="1:39" x14ac:dyDescent="0.25">
      <c r="A3542">
        <v>316.78983262157999</v>
      </c>
      <c r="B3542">
        <v>0.184321724127263</v>
      </c>
      <c r="C3542">
        <v>453</v>
      </c>
      <c r="D3542">
        <v>14.7891260741744</v>
      </c>
      <c r="AJ3542">
        <v>334.11977435136203</v>
      </c>
      <c r="AK3542">
        <v>0.34377665899543802</v>
      </c>
      <c r="AL3542">
        <v>475</v>
      </c>
      <c r="AM3542">
        <v>13.0203627992887</v>
      </c>
    </row>
    <row r="3543" spans="1:39" x14ac:dyDescent="0.25">
      <c r="A3543">
        <v>316.455447226297</v>
      </c>
      <c r="B3543">
        <v>0.17906129034437801</v>
      </c>
      <c r="C3543">
        <v>469</v>
      </c>
      <c r="D3543">
        <v>15.2160666093696</v>
      </c>
      <c r="AJ3543">
        <v>334.11977435136203</v>
      </c>
      <c r="AK3543">
        <v>0.337513521674143</v>
      </c>
      <c r="AL3543">
        <v>475</v>
      </c>
      <c r="AM3543">
        <v>13.0203627992887</v>
      </c>
    </row>
    <row r="3544" spans="1:39" x14ac:dyDescent="0.25">
      <c r="A3544">
        <v>314.90594786382297</v>
      </c>
      <c r="B3544">
        <v>0.18071892625175501</v>
      </c>
      <c r="C3544">
        <v>424</v>
      </c>
      <c r="D3544">
        <v>15.4343989365734</v>
      </c>
      <c r="AJ3544">
        <v>332.589357709745</v>
      </c>
      <c r="AK3544">
        <v>0.332791434313572</v>
      </c>
      <c r="AL3544">
        <v>464</v>
      </c>
      <c r="AM3544">
        <v>12.820463516982301</v>
      </c>
    </row>
    <row r="3545" spans="1:39" x14ac:dyDescent="0.25">
      <c r="A3545">
        <v>314.52486622822499</v>
      </c>
      <c r="B3545">
        <v>0.17680105926294001</v>
      </c>
      <c r="C3545">
        <v>453</v>
      </c>
      <c r="D3545">
        <v>15.684996542055201</v>
      </c>
      <c r="AJ3545">
        <v>329.804511307506</v>
      </c>
      <c r="AK3545">
        <v>0.32581602942001697</v>
      </c>
      <c r="AL3545">
        <v>438</v>
      </c>
      <c r="AM3545">
        <v>16.221135557861999</v>
      </c>
    </row>
    <row r="3546" spans="1:39" x14ac:dyDescent="0.25">
      <c r="A3546">
        <v>314.37792090536101</v>
      </c>
      <c r="B3546">
        <v>0.17561474119055301</v>
      </c>
      <c r="C3546">
        <v>455</v>
      </c>
      <c r="D3546">
        <v>14.907024146057701</v>
      </c>
      <c r="AJ3546">
        <v>326.77091195620602</v>
      </c>
      <c r="AK3546">
        <v>0.327679637855394</v>
      </c>
      <c r="AL3546">
        <v>434</v>
      </c>
      <c r="AM3546">
        <v>18.162006382131899</v>
      </c>
    </row>
    <row r="3547" spans="1:39" x14ac:dyDescent="0.25">
      <c r="A3547">
        <v>311.47729661920999</v>
      </c>
      <c r="B3547">
        <v>0.17751805179642899</v>
      </c>
      <c r="C3547">
        <v>439</v>
      </c>
      <c r="D3547">
        <v>14.969750897260401</v>
      </c>
      <c r="AJ3547">
        <v>326.77091195620602</v>
      </c>
      <c r="AK3547">
        <v>0.32503158010690297</v>
      </c>
      <c r="AL3547">
        <v>434</v>
      </c>
      <c r="AM3547">
        <v>18.162006382131899</v>
      </c>
    </row>
    <row r="3548" spans="1:39" x14ac:dyDescent="0.25">
      <c r="A3548">
        <v>311.47729661920999</v>
      </c>
      <c r="B3548">
        <v>0.178454357164537</v>
      </c>
      <c r="C3548">
        <v>439</v>
      </c>
      <c r="D3548">
        <v>14.969750897260401</v>
      </c>
      <c r="AJ3548">
        <v>326.77091195620602</v>
      </c>
      <c r="AK3548">
        <v>0.32787861074660801</v>
      </c>
      <c r="AL3548">
        <v>434</v>
      </c>
      <c r="AM3548">
        <v>18.162006382131899</v>
      </c>
    </row>
    <row r="3549" spans="1:39" x14ac:dyDescent="0.25">
      <c r="A3549">
        <v>311.47729661920999</v>
      </c>
      <c r="B3549">
        <v>0.17911842501768499</v>
      </c>
      <c r="C3549">
        <v>439</v>
      </c>
      <c r="D3549">
        <v>14.969750897260401</v>
      </c>
      <c r="AJ3549">
        <v>326.77091195620602</v>
      </c>
      <c r="AK3549">
        <v>0.32241319042703998</v>
      </c>
      <c r="AL3549">
        <v>434</v>
      </c>
      <c r="AM3549">
        <v>18.162006382131899</v>
      </c>
    </row>
    <row r="3550" spans="1:39" x14ac:dyDescent="0.25">
      <c r="A3550">
        <v>311.47729661920999</v>
      </c>
      <c r="B3550">
        <v>0.175859991057464</v>
      </c>
      <c r="C3550">
        <v>439</v>
      </c>
      <c r="D3550">
        <v>14.969750897260401</v>
      </c>
      <c r="AJ3550">
        <v>326.515861205524</v>
      </c>
      <c r="AK3550">
        <v>0.32057883326169201</v>
      </c>
      <c r="AL3550">
        <v>460</v>
      </c>
      <c r="AM3550">
        <v>16.431877700844801</v>
      </c>
    </row>
    <row r="3551" spans="1:39" x14ac:dyDescent="0.25">
      <c r="A3551">
        <v>311.47729661920999</v>
      </c>
      <c r="B3551">
        <v>0.17197381514079901</v>
      </c>
      <c r="C3551">
        <v>439</v>
      </c>
      <c r="D3551">
        <v>14.969750897260401</v>
      </c>
      <c r="AJ3551">
        <v>326.515861205524</v>
      </c>
      <c r="AK3551">
        <v>0.31339504736060902</v>
      </c>
      <c r="AL3551">
        <v>460</v>
      </c>
      <c r="AM3551">
        <v>16.431877700844801</v>
      </c>
    </row>
    <row r="3552" spans="1:39" x14ac:dyDescent="0.25">
      <c r="A3552">
        <v>310.42579923966002</v>
      </c>
      <c r="B3552">
        <v>0.17107541867509199</v>
      </c>
      <c r="C3552">
        <v>439</v>
      </c>
      <c r="D3552">
        <v>13.831556638004299</v>
      </c>
      <c r="AJ3552">
        <v>326.30704228579998</v>
      </c>
      <c r="AK3552">
        <v>0.31010082406877998</v>
      </c>
      <c r="AL3552">
        <v>453</v>
      </c>
      <c r="AM3552">
        <v>14.256717867450799</v>
      </c>
    </row>
    <row r="3553" spans="1:39" x14ac:dyDescent="0.25">
      <c r="A3553">
        <v>310.42579923966002</v>
      </c>
      <c r="B3553">
        <v>0.17007307614675701</v>
      </c>
      <c r="C3553">
        <v>439</v>
      </c>
      <c r="D3553">
        <v>13.831556638004299</v>
      </c>
      <c r="AJ3553">
        <v>320.62858173577098</v>
      </c>
      <c r="AK3553">
        <v>0.30459652089327499</v>
      </c>
      <c r="AL3553">
        <v>448</v>
      </c>
      <c r="AM3553">
        <v>16.0780247219373</v>
      </c>
    </row>
    <row r="3554" spans="1:39" x14ac:dyDescent="0.25">
      <c r="A3554">
        <v>310.42579923966002</v>
      </c>
      <c r="B3554">
        <v>0.16614109115294401</v>
      </c>
      <c r="C3554">
        <v>439</v>
      </c>
      <c r="D3554">
        <v>13.831556638004299</v>
      </c>
      <c r="AJ3554">
        <v>320.62858173577098</v>
      </c>
      <c r="AK3554">
        <v>0.29903298724875599</v>
      </c>
      <c r="AL3554">
        <v>448</v>
      </c>
      <c r="AM3554">
        <v>16.0780247219373</v>
      </c>
    </row>
    <row r="3555" spans="1:39" x14ac:dyDescent="0.25">
      <c r="A3555">
        <v>310.42579923966002</v>
      </c>
      <c r="B3555">
        <v>0.16257710113076901</v>
      </c>
      <c r="C3555">
        <v>439</v>
      </c>
      <c r="D3555">
        <v>13.831556638004299</v>
      </c>
      <c r="AJ3555">
        <v>320.62858173577098</v>
      </c>
      <c r="AK3555">
        <v>0.30545479245606899</v>
      </c>
      <c r="AL3555">
        <v>448</v>
      </c>
      <c r="AM3555">
        <v>16.0780247219373</v>
      </c>
    </row>
    <row r="3556" spans="1:39" x14ac:dyDescent="0.25">
      <c r="A3556">
        <v>310.42579923966002</v>
      </c>
      <c r="B3556">
        <v>0.16412132413789901</v>
      </c>
      <c r="C3556">
        <v>439</v>
      </c>
      <c r="D3556">
        <v>13.831556638004299</v>
      </c>
      <c r="AJ3556">
        <v>320.62858173577098</v>
      </c>
      <c r="AK3556">
        <v>0.30535726691140602</v>
      </c>
      <c r="AL3556">
        <v>448</v>
      </c>
      <c r="AM3556">
        <v>16.0780247219373</v>
      </c>
    </row>
    <row r="3557" spans="1:39" x14ac:dyDescent="0.25">
      <c r="A3557">
        <v>310.42579923966002</v>
      </c>
      <c r="B3557">
        <v>0.16566631637379201</v>
      </c>
      <c r="C3557">
        <v>439</v>
      </c>
      <c r="D3557">
        <v>13.831556638004299</v>
      </c>
      <c r="AJ3557">
        <v>320.62858173577098</v>
      </c>
      <c r="AK3557">
        <v>0.30092703630661</v>
      </c>
      <c r="AL3557">
        <v>448</v>
      </c>
      <c r="AM3557">
        <v>16.0780247219373</v>
      </c>
    </row>
    <row r="3558" spans="1:39" x14ac:dyDescent="0.25">
      <c r="A3558">
        <v>310.42579923966002</v>
      </c>
      <c r="B3558">
        <v>0.16644079168716999</v>
      </c>
      <c r="C3558">
        <v>439</v>
      </c>
      <c r="D3558">
        <v>13.831556638004299</v>
      </c>
      <c r="AJ3558">
        <v>320.62858173577098</v>
      </c>
      <c r="AK3558">
        <v>0.28967232001377202</v>
      </c>
      <c r="AL3558">
        <v>448</v>
      </c>
      <c r="AM3558">
        <v>16.0780247219373</v>
      </c>
    </row>
    <row r="3559" spans="1:39" x14ac:dyDescent="0.25">
      <c r="A3559">
        <v>310.42579923966002</v>
      </c>
      <c r="B3559">
        <v>0.165159535310931</v>
      </c>
      <c r="C3559">
        <v>439</v>
      </c>
      <c r="D3559">
        <v>13.831556638004299</v>
      </c>
      <c r="AJ3559">
        <v>318.66804981976702</v>
      </c>
      <c r="AK3559">
        <v>0.28559117311672999</v>
      </c>
      <c r="AL3559">
        <v>418</v>
      </c>
      <c r="AM3559">
        <v>14.195821106899499</v>
      </c>
    </row>
    <row r="3560" spans="1:39" x14ac:dyDescent="0.25">
      <c r="A3560">
        <v>310.42579923966002</v>
      </c>
      <c r="B3560">
        <v>0.16381218736860301</v>
      </c>
      <c r="C3560">
        <v>439</v>
      </c>
      <c r="D3560">
        <v>13.831556638004299</v>
      </c>
      <c r="AJ3560">
        <v>318.66804981976702</v>
      </c>
      <c r="AK3560">
        <v>0.28675539396733102</v>
      </c>
      <c r="AL3560">
        <v>418</v>
      </c>
      <c r="AM3560">
        <v>14.195821106899499</v>
      </c>
    </row>
    <row r="3561" spans="1:39" x14ac:dyDescent="0.25">
      <c r="A3561">
        <v>310.298429563642</v>
      </c>
      <c r="B3561">
        <v>0.16545413240101101</v>
      </c>
      <c r="C3561">
        <v>447</v>
      </c>
      <c r="D3561">
        <v>13.470911497250199</v>
      </c>
      <c r="AJ3561">
        <v>315.492923042271</v>
      </c>
      <c r="AK3561">
        <v>0.28203273620501701</v>
      </c>
      <c r="AL3561">
        <v>436</v>
      </c>
      <c r="AM3561">
        <v>15.6987580959685</v>
      </c>
    </row>
    <row r="3562" spans="1:39" x14ac:dyDescent="0.25">
      <c r="A3562">
        <v>308.89120554341901</v>
      </c>
      <c r="B3562">
        <v>0.16587538995503201</v>
      </c>
      <c r="C3562">
        <v>428</v>
      </c>
      <c r="D3562">
        <v>13.8515038997866</v>
      </c>
      <c r="AJ3562">
        <v>315.492923042271</v>
      </c>
      <c r="AK3562">
        <v>0.28119333985821399</v>
      </c>
      <c r="AL3562">
        <v>436</v>
      </c>
      <c r="AM3562">
        <v>15.6987580959685</v>
      </c>
    </row>
    <row r="3563" spans="1:39" x14ac:dyDescent="0.25">
      <c r="A3563">
        <v>307.889858337818</v>
      </c>
      <c r="B3563">
        <v>0.16479842668415501</v>
      </c>
      <c r="C3563">
        <v>428</v>
      </c>
      <c r="D3563">
        <v>14.770462556276501</v>
      </c>
      <c r="AJ3563">
        <v>315.41722809127498</v>
      </c>
      <c r="AK3563">
        <v>0.27263952166042499</v>
      </c>
      <c r="AL3563">
        <v>415</v>
      </c>
      <c r="AM3563">
        <v>16.845407456625299</v>
      </c>
    </row>
    <row r="3564" spans="1:39" x14ac:dyDescent="0.25">
      <c r="A3564">
        <v>307.889858337818</v>
      </c>
      <c r="B3564">
        <v>0.166843200384447</v>
      </c>
      <c r="C3564">
        <v>428</v>
      </c>
      <c r="D3564">
        <v>14.770462556276501</v>
      </c>
      <c r="AJ3564">
        <v>315.31830317759898</v>
      </c>
      <c r="AK3564">
        <v>0.27100203527635103</v>
      </c>
      <c r="AL3564">
        <v>415</v>
      </c>
      <c r="AM3564">
        <v>16.917048261733701</v>
      </c>
    </row>
    <row r="3565" spans="1:39" x14ac:dyDescent="0.25">
      <c r="A3565">
        <v>307.889858337818</v>
      </c>
      <c r="B3565">
        <v>0.16360203465595199</v>
      </c>
      <c r="C3565">
        <v>428</v>
      </c>
      <c r="D3565">
        <v>14.770462556276501</v>
      </c>
      <c r="AJ3565">
        <v>315.31830317759898</v>
      </c>
      <c r="AK3565">
        <v>0.27123458442085302</v>
      </c>
      <c r="AL3565">
        <v>415</v>
      </c>
      <c r="AM3565">
        <v>16.917048261733701</v>
      </c>
    </row>
    <row r="3566" spans="1:39" x14ac:dyDescent="0.25">
      <c r="A3566">
        <v>307.889858337818</v>
      </c>
      <c r="B3566">
        <v>0.16312081608077</v>
      </c>
      <c r="C3566">
        <v>428</v>
      </c>
      <c r="D3566">
        <v>14.770462556276501</v>
      </c>
      <c r="AJ3566">
        <v>315.31830317759898</v>
      </c>
      <c r="AK3566">
        <v>0.26857803503323002</v>
      </c>
      <c r="AL3566">
        <v>415</v>
      </c>
      <c r="AM3566">
        <v>16.917048261733701</v>
      </c>
    </row>
    <row r="3567" spans="1:39" x14ac:dyDescent="0.25">
      <c r="A3567">
        <v>307.889858337818</v>
      </c>
      <c r="B3567">
        <v>0.163175378734603</v>
      </c>
      <c r="C3567">
        <v>428</v>
      </c>
      <c r="D3567">
        <v>14.770462556276501</v>
      </c>
      <c r="AJ3567">
        <v>315.31167276622699</v>
      </c>
      <c r="AK3567">
        <v>0.25990101497343798</v>
      </c>
      <c r="AL3567">
        <v>423</v>
      </c>
      <c r="AM3567">
        <v>17.1759039687458</v>
      </c>
    </row>
    <row r="3568" spans="1:39" x14ac:dyDescent="0.25">
      <c r="A3568">
        <v>307.889858337818</v>
      </c>
      <c r="B3568">
        <v>0.16257699780867299</v>
      </c>
      <c r="C3568">
        <v>428</v>
      </c>
      <c r="D3568">
        <v>14.770462556276501</v>
      </c>
      <c r="AJ3568">
        <v>315.31167276622699</v>
      </c>
      <c r="AK3568">
        <v>0.25230982703141203</v>
      </c>
      <c r="AL3568">
        <v>423</v>
      </c>
      <c r="AM3568">
        <v>17.1759039687458</v>
      </c>
    </row>
    <row r="3569" spans="1:39" x14ac:dyDescent="0.25">
      <c r="A3569">
        <v>307.889858337818</v>
      </c>
      <c r="B3569">
        <v>0.16409688915661599</v>
      </c>
      <c r="C3569">
        <v>428</v>
      </c>
      <c r="D3569">
        <v>14.770462556276501</v>
      </c>
      <c r="AJ3569">
        <v>315.31167276622699</v>
      </c>
      <c r="AK3569">
        <v>0.24496998793118999</v>
      </c>
      <c r="AL3569">
        <v>423</v>
      </c>
      <c r="AM3569">
        <v>17.1759039687458</v>
      </c>
    </row>
    <row r="3570" spans="1:39" x14ac:dyDescent="0.25">
      <c r="A3570">
        <v>307.889858337818</v>
      </c>
      <c r="B3570">
        <v>0.16403613929791999</v>
      </c>
      <c r="C3570">
        <v>428</v>
      </c>
      <c r="D3570">
        <v>14.770462556276501</v>
      </c>
      <c r="AJ3570">
        <v>315.31167276622699</v>
      </c>
      <c r="AK3570">
        <v>0.24842447771366</v>
      </c>
      <c r="AL3570">
        <v>423</v>
      </c>
      <c r="AM3570">
        <v>17.1759039687458</v>
      </c>
    </row>
    <row r="3571" spans="1:39" x14ac:dyDescent="0.25">
      <c r="A3571">
        <v>307.889858337818</v>
      </c>
      <c r="B3571">
        <v>0.16509520405186501</v>
      </c>
      <c r="C3571">
        <v>428</v>
      </c>
      <c r="D3571">
        <v>14.770462556276501</v>
      </c>
      <c r="AJ3571">
        <v>312.665484821191</v>
      </c>
      <c r="AK3571">
        <v>0.248848117657684</v>
      </c>
      <c r="AL3571">
        <v>421</v>
      </c>
      <c r="AM3571">
        <v>15.020582406083101</v>
      </c>
    </row>
    <row r="3572" spans="1:39" x14ac:dyDescent="0.25">
      <c r="A3572">
        <v>307.889858337818</v>
      </c>
      <c r="B3572">
        <v>0.165012836010066</v>
      </c>
      <c r="C3572">
        <v>428</v>
      </c>
      <c r="D3572">
        <v>14.770462556276501</v>
      </c>
      <c r="AJ3572">
        <v>312.665484821191</v>
      </c>
      <c r="AK3572">
        <v>0.24843462059465099</v>
      </c>
      <c r="AL3572">
        <v>421</v>
      </c>
      <c r="AM3572">
        <v>15.020582406083101</v>
      </c>
    </row>
    <row r="3573" spans="1:39" x14ac:dyDescent="0.25">
      <c r="A3573">
        <v>307.889858337818</v>
      </c>
      <c r="B3573">
        <v>0.16170402500893999</v>
      </c>
      <c r="C3573">
        <v>428</v>
      </c>
      <c r="D3573">
        <v>14.770462556276501</v>
      </c>
      <c r="AJ3573">
        <v>312.665484821191</v>
      </c>
      <c r="AK3573">
        <v>0.24480524683900701</v>
      </c>
      <c r="AL3573">
        <v>421</v>
      </c>
      <c r="AM3573">
        <v>15.020582406083101</v>
      </c>
    </row>
    <row r="3574" spans="1:39" x14ac:dyDescent="0.25">
      <c r="A3574">
        <v>307.889858337818</v>
      </c>
      <c r="B3574">
        <v>0.158503912584776</v>
      </c>
      <c r="C3574">
        <v>428</v>
      </c>
      <c r="D3574">
        <v>14.770462556276501</v>
      </c>
      <c r="AJ3574">
        <v>312.61044257087599</v>
      </c>
      <c r="AK3574">
        <v>0.24258533652533901</v>
      </c>
      <c r="AL3574">
        <v>423</v>
      </c>
      <c r="AM3574">
        <v>15.753392056561999</v>
      </c>
    </row>
    <row r="3575" spans="1:39" x14ac:dyDescent="0.25">
      <c r="A3575">
        <v>307.889858337818</v>
      </c>
      <c r="B3575">
        <v>0.158123135047335</v>
      </c>
      <c r="C3575">
        <v>428</v>
      </c>
      <c r="D3575">
        <v>14.770462556276501</v>
      </c>
      <c r="AJ3575">
        <v>310.91247685323498</v>
      </c>
      <c r="AK3575">
        <v>0.24218028915488701</v>
      </c>
      <c r="AL3575">
        <v>455</v>
      </c>
      <c r="AM3575">
        <v>16.073194164782802</v>
      </c>
    </row>
    <row r="3576" spans="1:39" x14ac:dyDescent="0.25">
      <c r="A3576">
        <v>307.889858337818</v>
      </c>
      <c r="B3576">
        <v>0.15800849074581899</v>
      </c>
      <c r="C3576">
        <v>428</v>
      </c>
      <c r="D3576">
        <v>14.770462556276501</v>
      </c>
      <c r="AJ3576">
        <v>310.74637152976402</v>
      </c>
      <c r="AK3576">
        <v>0.23761357866896399</v>
      </c>
      <c r="AL3576">
        <v>418</v>
      </c>
      <c r="AM3576">
        <v>14.962649727240199</v>
      </c>
    </row>
    <row r="3577" spans="1:39" x14ac:dyDescent="0.25">
      <c r="A3577">
        <v>307.889858337818</v>
      </c>
      <c r="B3577">
        <v>0.15240716643626601</v>
      </c>
      <c r="C3577">
        <v>428</v>
      </c>
      <c r="D3577">
        <v>14.770462556276501</v>
      </c>
      <c r="AJ3577">
        <v>310.74637152976402</v>
      </c>
      <c r="AK3577">
        <v>0.22804325996230301</v>
      </c>
      <c r="AL3577">
        <v>418</v>
      </c>
      <c r="AM3577">
        <v>14.962649727240199</v>
      </c>
    </row>
    <row r="3578" spans="1:39" x14ac:dyDescent="0.25">
      <c r="A3578">
        <v>307.889858337818</v>
      </c>
      <c r="B3578">
        <v>0.15106759415554699</v>
      </c>
      <c r="C3578">
        <v>428</v>
      </c>
      <c r="D3578">
        <v>14.770462556276501</v>
      </c>
      <c r="AJ3578">
        <v>310.74637152976402</v>
      </c>
      <c r="AK3578">
        <v>0.218622154903408</v>
      </c>
      <c r="AL3578">
        <v>418</v>
      </c>
      <c r="AM3578">
        <v>14.962649727240199</v>
      </c>
    </row>
    <row r="3579" spans="1:39" x14ac:dyDescent="0.25">
      <c r="A3579">
        <v>307.889858337818</v>
      </c>
      <c r="B3579">
        <v>0.15006123266382301</v>
      </c>
      <c r="C3579">
        <v>428</v>
      </c>
      <c r="D3579">
        <v>14.770462556276501</v>
      </c>
      <c r="AJ3579">
        <v>310.74637152976402</v>
      </c>
      <c r="AK3579">
        <v>0.216187011094992</v>
      </c>
      <c r="AL3579">
        <v>418</v>
      </c>
      <c r="AM3579">
        <v>14.962649727240199</v>
      </c>
    </row>
    <row r="3580" spans="1:39" x14ac:dyDescent="0.25">
      <c r="A3580">
        <v>307.889858337818</v>
      </c>
      <c r="B3580">
        <v>0.147949782970594</v>
      </c>
      <c r="C3580">
        <v>428</v>
      </c>
      <c r="D3580">
        <v>14.770462556276501</v>
      </c>
      <c r="AJ3580">
        <v>310.74637152976402</v>
      </c>
      <c r="AK3580">
        <v>0.21257620111184</v>
      </c>
      <c r="AL3580">
        <v>418</v>
      </c>
      <c r="AM3580">
        <v>14.962649727240199</v>
      </c>
    </row>
    <row r="3581" spans="1:39" x14ac:dyDescent="0.25">
      <c r="A3581">
        <v>307.889858337818</v>
      </c>
      <c r="B3581">
        <v>0.14887052443662399</v>
      </c>
      <c r="C3581">
        <v>428</v>
      </c>
      <c r="D3581">
        <v>14.770462556276501</v>
      </c>
      <c r="AJ3581">
        <v>310.74637152976402</v>
      </c>
      <c r="AK3581">
        <v>0.21711628201507199</v>
      </c>
      <c r="AL3581">
        <v>418</v>
      </c>
      <c r="AM3581">
        <v>14.962649727240199</v>
      </c>
    </row>
    <row r="3582" spans="1:39" x14ac:dyDescent="0.25">
      <c r="A3582">
        <v>307.889858337818</v>
      </c>
      <c r="B3582">
        <v>0.14990385240298501</v>
      </c>
      <c r="C3582">
        <v>428</v>
      </c>
      <c r="D3582">
        <v>14.770462556276501</v>
      </c>
      <c r="AJ3582">
        <v>310.74637152976402</v>
      </c>
      <c r="AK3582">
        <v>0.220224397266054</v>
      </c>
      <c r="AL3582">
        <v>418</v>
      </c>
      <c r="AM3582">
        <v>14.962649727240199</v>
      </c>
    </row>
    <row r="3583" spans="1:39" x14ac:dyDescent="0.25">
      <c r="A3583">
        <v>307.889858337818</v>
      </c>
      <c r="B3583">
        <v>0.14958109999767</v>
      </c>
      <c r="C3583">
        <v>428</v>
      </c>
      <c r="D3583">
        <v>14.770462556276501</v>
      </c>
      <c r="AJ3583">
        <v>309.940521888202</v>
      </c>
      <c r="AK3583">
        <v>0.21856541416769701</v>
      </c>
      <c r="AL3583">
        <v>420</v>
      </c>
      <c r="AM3583">
        <v>15.8345600483008</v>
      </c>
    </row>
    <row r="3584" spans="1:39" x14ac:dyDescent="0.25">
      <c r="A3584">
        <v>307.69891516421899</v>
      </c>
      <c r="B3584">
        <v>0.14868220302822199</v>
      </c>
      <c r="C3584">
        <v>415</v>
      </c>
      <c r="D3584">
        <v>13.8746755321044</v>
      </c>
      <c r="AJ3584">
        <v>309.67841768381197</v>
      </c>
      <c r="AK3584">
        <v>0.218391032998829</v>
      </c>
      <c r="AL3584">
        <v>459</v>
      </c>
      <c r="AM3584">
        <v>16.614882613066602</v>
      </c>
    </row>
    <row r="3585" spans="1:39" x14ac:dyDescent="0.25">
      <c r="A3585">
        <v>307.69891516421899</v>
      </c>
      <c r="B3585">
        <v>0.14908409616621801</v>
      </c>
      <c r="C3585">
        <v>415</v>
      </c>
      <c r="D3585">
        <v>13.8746755321044</v>
      </c>
      <c r="AJ3585">
        <v>309.67841768381197</v>
      </c>
      <c r="AK3585">
        <v>0.22056585921619501</v>
      </c>
      <c r="AL3585">
        <v>459</v>
      </c>
      <c r="AM3585">
        <v>16.614882613066602</v>
      </c>
    </row>
    <row r="3586" spans="1:39" x14ac:dyDescent="0.25">
      <c r="A3586">
        <v>307.69891516421899</v>
      </c>
      <c r="B3586">
        <v>0.14835643595661899</v>
      </c>
      <c r="C3586">
        <v>415</v>
      </c>
      <c r="D3586">
        <v>13.8746755321044</v>
      </c>
      <c r="AJ3586">
        <v>309.67841768381197</v>
      </c>
      <c r="AK3586">
        <v>0.21797105545196499</v>
      </c>
      <c r="AL3586">
        <v>459</v>
      </c>
      <c r="AM3586">
        <v>16.614882613066602</v>
      </c>
    </row>
    <row r="3587" spans="1:39" x14ac:dyDescent="0.25">
      <c r="A3587">
        <v>307.69891516421899</v>
      </c>
      <c r="B3587">
        <v>0.150011591733587</v>
      </c>
      <c r="C3587">
        <v>415</v>
      </c>
      <c r="D3587">
        <v>13.8746755321044</v>
      </c>
      <c r="AJ3587">
        <v>307.33200917835302</v>
      </c>
      <c r="AK3587">
        <v>0.214310857074165</v>
      </c>
      <c r="AL3587">
        <v>407</v>
      </c>
      <c r="AM3587">
        <v>15.8204908673652</v>
      </c>
    </row>
    <row r="3588" spans="1:39" x14ac:dyDescent="0.25">
      <c r="A3588">
        <v>307.69891516421899</v>
      </c>
      <c r="B3588">
        <v>0.14860956956190599</v>
      </c>
      <c r="C3588">
        <v>415</v>
      </c>
      <c r="D3588">
        <v>13.8746755321044</v>
      </c>
      <c r="AJ3588">
        <v>307.33200917835302</v>
      </c>
      <c r="AK3588">
        <v>0.211749134048316</v>
      </c>
      <c r="AL3588">
        <v>407</v>
      </c>
      <c r="AM3588">
        <v>15.8204908673652</v>
      </c>
    </row>
    <row r="3589" spans="1:39" x14ac:dyDescent="0.25">
      <c r="A3589">
        <v>307.69891516421899</v>
      </c>
      <c r="B3589">
        <v>0.149443121503682</v>
      </c>
      <c r="C3589">
        <v>415</v>
      </c>
      <c r="D3589">
        <v>13.8746755321044</v>
      </c>
      <c r="AJ3589">
        <v>307.33200917835302</v>
      </c>
      <c r="AK3589">
        <v>0.203566282000917</v>
      </c>
      <c r="AL3589">
        <v>407</v>
      </c>
      <c r="AM3589">
        <v>15.8204908673652</v>
      </c>
    </row>
    <row r="3590" spans="1:39" x14ac:dyDescent="0.25">
      <c r="A3590">
        <v>307.69891516421899</v>
      </c>
      <c r="B3590">
        <v>0.14964205044585999</v>
      </c>
      <c r="C3590">
        <v>415</v>
      </c>
      <c r="D3590">
        <v>13.8746755321044</v>
      </c>
      <c r="AJ3590">
        <v>307.33200917835302</v>
      </c>
      <c r="AK3590">
        <v>0.199747302584628</v>
      </c>
      <c r="AL3590">
        <v>407</v>
      </c>
      <c r="AM3590">
        <v>15.8204908673652</v>
      </c>
    </row>
    <row r="3591" spans="1:39" x14ac:dyDescent="0.25">
      <c r="A3591">
        <v>307.69891516421899</v>
      </c>
      <c r="B3591">
        <v>0.147989702061948</v>
      </c>
      <c r="C3591">
        <v>415</v>
      </c>
      <c r="D3591">
        <v>13.8746755321044</v>
      </c>
      <c r="AJ3591">
        <v>307.33200917835302</v>
      </c>
      <c r="AK3591">
        <v>0.19982013172532301</v>
      </c>
      <c r="AL3591">
        <v>407</v>
      </c>
      <c r="AM3591">
        <v>15.8204908673652</v>
      </c>
    </row>
    <row r="3592" spans="1:39" x14ac:dyDescent="0.25">
      <c r="A3592">
        <v>307.69891516421899</v>
      </c>
      <c r="B3592">
        <v>0.14908418638297</v>
      </c>
      <c r="C3592">
        <v>415</v>
      </c>
      <c r="D3592">
        <v>13.8746755321044</v>
      </c>
      <c r="AJ3592">
        <v>307.33200917835302</v>
      </c>
      <c r="AK3592">
        <v>0.20043793058677301</v>
      </c>
      <c r="AL3592">
        <v>407</v>
      </c>
      <c r="AM3592">
        <v>15.8204908673652</v>
      </c>
    </row>
    <row r="3593" spans="1:39" x14ac:dyDescent="0.25">
      <c r="A3593">
        <v>307.69891516421899</v>
      </c>
      <c r="B3593">
        <v>0.146980441774475</v>
      </c>
      <c r="C3593">
        <v>415</v>
      </c>
      <c r="D3593">
        <v>13.8746755321044</v>
      </c>
      <c r="AJ3593">
        <v>307.30732062854798</v>
      </c>
      <c r="AK3593">
        <v>0.19845364028023099</v>
      </c>
      <c r="AL3593">
        <v>443</v>
      </c>
      <c r="AM3593">
        <v>17.027833141619301</v>
      </c>
    </row>
    <row r="3594" spans="1:39" x14ac:dyDescent="0.25">
      <c r="A3594">
        <v>307.69891516421899</v>
      </c>
      <c r="B3594">
        <v>0.145293051000004</v>
      </c>
      <c r="C3594">
        <v>415</v>
      </c>
      <c r="D3594">
        <v>13.8746755321044</v>
      </c>
      <c r="AJ3594">
        <v>307.30732062854798</v>
      </c>
      <c r="AK3594">
        <v>0.19466621668967499</v>
      </c>
      <c r="AL3594">
        <v>443</v>
      </c>
      <c r="AM3594">
        <v>17.027833141619301</v>
      </c>
    </row>
    <row r="3595" spans="1:39" x14ac:dyDescent="0.25">
      <c r="A3595">
        <v>307.68030528374902</v>
      </c>
      <c r="B3595">
        <v>0.14720877410890401</v>
      </c>
      <c r="C3595">
        <v>408</v>
      </c>
      <c r="D3595">
        <v>15.417285956442401</v>
      </c>
      <c r="AJ3595">
        <v>307.30732062854798</v>
      </c>
      <c r="AK3595">
        <v>0.19147703758236201</v>
      </c>
      <c r="AL3595">
        <v>443</v>
      </c>
      <c r="AM3595">
        <v>17.027833141619301</v>
      </c>
    </row>
    <row r="3596" spans="1:39" x14ac:dyDescent="0.25">
      <c r="A3596">
        <v>307.68030528374902</v>
      </c>
      <c r="B3596">
        <v>0.14748648561332001</v>
      </c>
      <c r="C3596">
        <v>408</v>
      </c>
      <c r="D3596">
        <v>15.417285956442401</v>
      </c>
      <c r="AJ3596">
        <v>307.30732062854798</v>
      </c>
      <c r="AK3596">
        <v>0.188770793954111</v>
      </c>
      <c r="AL3596">
        <v>443</v>
      </c>
      <c r="AM3596">
        <v>17.027833141619301</v>
      </c>
    </row>
    <row r="3597" spans="1:39" x14ac:dyDescent="0.25">
      <c r="A3597">
        <v>307.68030528374902</v>
      </c>
      <c r="B3597">
        <v>0.14741793185076699</v>
      </c>
      <c r="C3597">
        <v>408</v>
      </c>
      <c r="D3597">
        <v>15.417285956442401</v>
      </c>
      <c r="AJ3597">
        <v>307.30732062854798</v>
      </c>
      <c r="AK3597">
        <v>0.18791618162664001</v>
      </c>
      <c r="AL3597">
        <v>443</v>
      </c>
      <c r="AM3597">
        <v>17.027833141619301</v>
      </c>
    </row>
    <row r="3598" spans="1:39" x14ac:dyDescent="0.25">
      <c r="A3598">
        <v>307.68030528374902</v>
      </c>
      <c r="B3598">
        <v>0.14640725962092299</v>
      </c>
      <c r="C3598">
        <v>408</v>
      </c>
      <c r="D3598">
        <v>15.417285956442401</v>
      </c>
      <c r="AJ3598">
        <v>307.30732062854798</v>
      </c>
      <c r="AK3598">
        <v>0.18044623468424201</v>
      </c>
      <c r="AL3598">
        <v>443</v>
      </c>
      <c r="AM3598">
        <v>17.027833141619301</v>
      </c>
    </row>
    <row r="3599" spans="1:39" x14ac:dyDescent="0.25">
      <c r="A3599">
        <v>307.68030528374902</v>
      </c>
      <c r="B3599">
        <v>0.14722469878956801</v>
      </c>
      <c r="C3599">
        <v>408</v>
      </c>
      <c r="D3599">
        <v>15.417285956442401</v>
      </c>
      <c r="AJ3599">
        <v>307.30732062854798</v>
      </c>
      <c r="AK3599">
        <v>0.18050232631069699</v>
      </c>
      <c r="AL3599">
        <v>443</v>
      </c>
      <c r="AM3599">
        <v>17.027833141619301</v>
      </c>
    </row>
    <row r="3600" spans="1:39" x14ac:dyDescent="0.25">
      <c r="A3600">
        <v>307.68030528374902</v>
      </c>
      <c r="B3600">
        <v>0.148519756396018</v>
      </c>
      <c r="C3600">
        <v>408</v>
      </c>
      <c r="D3600">
        <v>15.417285956442401</v>
      </c>
      <c r="AJ3600">
        <v>307.10570422699698</v>
      </c>
      <c r="AK3600">
        <v>0.18102702444837901</v>
      </c>
      <c r="AL3600">
        <v>460</v>
      </c>
      <c r="AM3600">
        <v>16.087261114735199</v>
      </c>
    </row>
    <row r="3601" spans="1:39" x14ac:dyDescent="0.25">
      <c r="A3601">
        <v>307.68030528374902</v>
      </c>
      <c r="B3601">
        <v>0.14962765189586899</v>
      </c>
      <c r="C3601">
        <v>408</v>
      </c>
      <c r="D3601">
        <v>15.417285956442401</v>
      </c>
      <c r="AJ3601">
        <v>307.10570422699698</v>
      </c>
      <c r="AK3601">
        <v>0.17925048886322101</v>
      </c>
      <c r="AL3601">
        <v>460</v>
      </c>
      <c r="AM3601">
        <v>16.087261114735199</v>
      </c>
    </row>
    <row r="3602" spans="1:39" x14ac:dyDescent="0.25">
      <c r="A3602">
        <v>307.68030528374902</v>
      </c>
      <c r="B3602">
        <v>0.14858614066686601</v>
      </c>
      <c r="C3602">
        <v>408</v>
      </c>
      <c r="D3602">
        <v>15.417285956442401</v>
      </c>
      <c r="AJ3602">
        <v>307.10570422699698</v>
      </c>
      <c r="AK3602">
        <v>0.18115664107597601</v>
      </c>
      <c r="AL3602">
        <v>460</v>
      </c>
      <c r="AM3602">
        <v>16.087261114735199</v>
      </c>
    </row>
    <row r="3603" spans="1:39" x14ac:dyDescent="0.25">
      <c r="A3603">
        <v>307.68030528374902</v>
      </c>
      <c r="B3603">
        <v>0.147215664045422</v>
      </c>
      <c r="C3603">
        <v>408</v>
      </c>
      <c r="D3603">
        <v>15.417285956442401</v>
      </c>
      <c r="AJ3603">
        <v>307.10570422699698</v>
      </c>
      <c r="AK3603">
        <v>0.17913346578181399</v>
      </c>
      <c r="AL3603">
        <v>460</v>
      </c>
      <c r="AM3603">
        <v>16.087261114735199</v>
      </c>
    </row>
    <row r="3604" spans="1:39" x14ac:dyDescent="0.25">
      <c r="A3604">
        <v>307.68030528374902</v>
      </c>
      <c r="B3604">
        <v>0.14785101543792301</v>
      </c>
      <c r="C3604">
        <v>408</v>
      </c>
      <c r="D3604">
        <v>15.417285956442401</v>
      </c>
      <c r="AJ3604">
        <v>307.10570422699698</v>
      </c>
      <c r="AK3604">
        <v>0.174487216969547</v>
      </c>
      <c r="AL3604">
        <v>460</v>
      </c>
      <c r="AM3604">
        <v>16.087261114735199</v>
      </c>
    </row>
    <row r="3605" spans="1:39" x14ac:dyDescent="0.25">
      <c r="A3605">
        <v>307.68030528374902</v>
      </c>
      <c r="B3605">
        <v>0.147575005188572</v>
      </c>
      <c r="C3605">
        <v>408</v>
      </c>
      <c r="D3605">
        <v>15.417285956442401</v>
      </c>
      <c r="AJ3605">
        <v>307.10570422699698</v>
      </c>
      <c r="AK3605">
        <v>0.173326343709507</v>
      </c>
      <c r="AL3605">
        <v>460</v>
      </c>
      <c r="AM3605">
        <v>16.087261114735199</v>
      </c>
    </row>
    <row r="3606" spans="1:39" x14ac:dyDescent="0.25">
      <c r="A3606">
        <v>307.68030528374902</v>
      </c>
      <c r="B3606">
        <v>0.14750185312088199</v>
      </c>
      <c r="C3606">
        <v>408</v>
      </c>
      <c r="D3606">
        <v>15.417285956442401</v>
      </c>
      <c r="AJ3606">
        <v>307.10570422699698</v>
      </c>
      <c r="AK3606">
        <v>0.17348719550435701</v>
      </c>
      <c r="AL3606">
        <v>460</v>
      </c>
      <c r="AM3606">
        <v>16.087261114735199</v>
      </c>
    </row>
    <row r="3607" spans="1:39" x14ac:dyDescent="0.25">
      <c r="A3607">
        <v>307.38385144178801</v>
      </c>
      <c r="B3607">
        <v>0.146751394399213</v>
      </c>
      <c r="C3607">
        <v>447</v>
      </c>
      <c r="D3607">
        <v>14.665855844505099</v>
      </c>
      <c r="AJ3607">
        <v>307.10570422699698</v>
      </c>
      <c r="AK3607">
        <v>0.16626937111208701</v>
      </c>
      <c r="AL3607">
        <v>460</v>
      </c>
      <c r="AM3607">
        <v>16.087261114735199</v>
      </c>
    </row>
    <row r="3608" spans="1:39" x14ac:dyDescent="0.25">
      <c r="A3608">
        <v>307.38385144178801</v>
      </c>
      <c r="B3608">
        <v>0.146751394399213</v>
      </c>
      <c r="C3608">
        <v>447</v>
      </c>
      <c r="D3608">
        <v>14.665855844505099</v>
      </c>
      <c r="AJ3608">
        <v>307.10570422699698</v>
      </c>
      <c r="AK3608">
        <v>0.16510485944119299</v>
      </c>
      <c r="AL3608">
        <v>460</v>
      </c>
      <c r="AM3608">
        <v>16.087261114735199</v>
      </c>
    </row>
    <row r="3609" spans="1:39" x14ac:dyDescent="0.25">
      <c r="A3609">
        <v>307.38385144178801</v>
      </c>
      <c r="B3609">
        <v>0.14972060037549501</v>
      </c>
      <c r="C3609">
        <v>447</v>
      </c>
      <c r="D3609">
        <v>14.665855844505099</v>
      </c>
      <c r="AJ3609">
        <v>307.10570422699698</v>
      </c>
      <c r="AK3609">
        <v>0.16474759906222999</v>
      </c>
      <c r="AL3609">
        <v>460</v>
      </c>
      <c r="AM3609">
        <v>16.087261114735199</v>
      </c>
    </row>
    <row r="3610" spans="1:39" x14ac:dyDescent="0.25">
      <c r="A3610">
        <v>307.38385144178801</v>
      </c>
      <c r="B3610">
        <v>0.150486324746018</v>
      </c>
      <c r="C3610">
        <v>447</v>
      </c>
      <c r="D3610">
        <v>14.665855844505099</v>
      </c>
      <c r="AJ3610">
        <v>305.89444210915798</v>
      </c>
      <c r="AK3610">
        <v>0.16217177509504199</v>
      </c>
      <c r="AL3610">
        <v>427</v>
      </c>
      <c r="AM3610">
        <v>15.1028815445025</v>
      </c>
    </row>
    <row r="3611" spans="1:39" x14ac:dyDescent="0.25">
      <c r="A3611">
        <v>307.38385144178801</v>
      </c>
      <c r="B3611">
        <v>0.15222003865894301</v>
      </c>
      <c r="C3611">
        <v>447</v>
      </c>
      <c r="D3611">
        <v>14.665855844505099</v>
      </c>
      <c r="AJ3611">
        <v>304.09010246652201</v>
      </c>
      <c r="AK3611">
        <v>0.16089576279027201</v>
      </c>
      <c r="AL3611">
        <v>423</v>
      </c>
      <c r="AM3611">
        <v>15.603058861801401</v>
      </c>
    </row>
    <row r="3612" spans="1:39" x14ac:dyDescent="0.25">
      <c r="A3612">
        <v>307.38385144178801</v>
      </c>
      <c r="B3612">
        <v>0.15311484506918299</v>
      </c>
      <c r="C3612">
        <v>447</v>
      </c>
      <c r="D3612">
        <v>14.665855844505099</v>
      </c>
      <c r="AJ3612">
        <v>304.09010246652201</v>
      </c>
      <c r="AK3612">
        <v>0.16080314283635</v>
      </c>
      <c r="AL3612">
        <v>423</v>
      </c>
      <c r="AM3612">
        <v>15.603058861801401</v>
      </c>
    </row>
    <row r="3613" spans="1:39" x14ac:dyDescent="0.25">
      <c r="A3613">
        <v>307.09590039704898</v>
      </c>
      <c r="B3613">
        <v>0.15411717135328001</v>
      </c>
      <c r="C3613">
        <v>417</v>
      </c>
      <c r="D3613">
        <v>14.6818041545339</v>
      </c>
      <c r="AJ3613">
        <v>304.09010246652201</v>
      </c>
      <c r="AK3613">
        <v>0.16250907316951299</v>
      </c>
      <c r="AL3613">
        <v>423</v>
      </c>
      <c r="AM3613">
        <v>15.603058861801401</v>
      </c>
    </row>
    <row r="3614" spans="1:39" x14ac:dyDescent="0.25">
      <c r="A3614">
        <v>307.09590039704898</v>
      </c>
      <c r="B3614">
        <v>0.15417664836077499</v>
      </c>
      <c r="C3614">
        <v>417</v>
      </c>
      <c r="D3614">
        <v>14.6818041545339</v>
      </c>
      <c r="AJ3614">
        <v>304.09010246652201</v>
      </c>
      <c r="AK3614">
        <v>0.161073974652336</v>
      </c>
      <c r="AL3614">
        <v>423</v>
      </c>
      <c r="AM3614">
        <v>15.603058861801401</v>
      </c>
    </row>
    <row r="3615" spans="1:39" x14ac:dyDescent="0.25">
      <c r="A3615">
        <v>307.09590039704898</v>
      </c>
      <c r="B3615">
        <v>0.15426212916955701</v>
      </c>
      <c r="C3615">
        <v>417</v>
      </c>
      <c r="D3615">
        <v>14.6818041545339</v>
      </c>
      <c r="AJ3615">
        <v>304.09010246652201</v>
      </c>
      <c r="AK3615">
        <v>0.16100641706729499</v>
      </c>
      <c r="AL3615">
        <v>423</v>
      </c>
      <c r="AM3615">
        <v>15.603058861801401</v>
      </c>
    </row>
    <row r="3616" spans="1:39" x14ac:dyDescent="0.25">
      <c r="A3616">
        <v>307.09590039704898</v>
      </c>
      <c r="B3616">
        <v>0.155887777399039</v>
      </c>
      <c r="C3616">
        <v>417</v>
      </c>
      <c r="D3616">
        <v>14.6818041545339</v>
      </c>
      <c r="AJ3616">
        <v>304.09010246652201</v>
      </c>
      <c r="AK3616">
        <v>0.15885695130789601</v>
      </c>
      <c r="AL3616">
        <v>423</v>
      </c>
      <c r="AM3616">
        <v>15.603058861801401</v>
      </c>
    </row>
    <row r="3617" spans="1:39" x14ac:dyDescent="0.25">
      <c r="A3617">
        <v>306.05975043005299</v>
      </c>
      <c r="B3617">
        <v>0.15755610708391901</v>
      </c>
      <c r="C3617">
        <v>415</v>
      </c>
      <c r="D3617">
        <v>14.384980881586699</v>
      </c>
      <c r="AJ3617">
        <v>304.09010246652201</v>
      </c>
      <c r="AK3617">
        <v>0.15486252831488601</v>
      </c>
      <c r="AL3617">
        <v>423</v>
      </c>
      <c r="AM3617">
        <v>15.603058861801401</v>
      </c>
    </row>
    <row r="3618" spans="1:39" x14ac:dyDescent="0.25">
      <c r="A3618">
        <v>306.05975043005299</v>
      </c>
      <c r="B3618">
        <v>0.15828594810427299</v>
      </c>
      <c r="C3618">
        <v>415</v>
      </c>
      <c r="D3618">
        <v>14.384980881586699</v>
      </c>
      <c r="AJ3618">
        <v>304.09010246652201</v>
      </c>
      <c r="AK3618">
        <v>0.15660241915704501</v>
      </c>
      <c r="AL3618">
        <v>423</v>
      </c>
      <c r="AM3618">
        <v>15.603058861801401</v>
      </c>
    </row>
    <row r="3619" spans="1:39" x14ac:dyDescent="0.25">
      <c r="A3619">
        <v>306.05975043005299</v>
      </c>
      <c r="B3619">
        <v>0.15878547670746501</v>
      </c>
      <c r="C3619">
        <v>415</v>
      </c>
      <c r="D3619">
        <v>14.384980881586699</v>
      </c>
      <c r="AJ3619">
        <v>304.09010246652201</v>
      </c>
      <c r="AK3619">
        <v>0.15479820856397</v>
      </c>
      <c r="AL3619">
        <v>423</v>
      </c>
      <c r="AM3619">
        <v>15.603058861801401</v>
      </c>
    </row>
    <row r="3620" spans="1:39" x14ac:dyDescent="0.25">
      <c r="A3620">
        <v>306.05975043005299</v>
      </c>
      <c r="B3620">
        <v>0.16026227827938599</v>
      </c>
      <c r="C3620">
        <v>415</v>
      </c>
      <c r="D3620">
        <v>14.384980881586699</v>
      </c>
      <c r="AJ3620">
        <v>304.09010246652201</v>
      </c>
      <c r="AK3620">
        <v>0.15813861509978799</v>
      </c>
      <c r="AL3620">
        <v>423</v>
      </c>
      <c r="AM3620">
        <v>15.603058861801401</v>
      </c>
    </row>
    <row r="3621" spans="1:39" x14ac:dyDescent="0.25">
      <c r="A3621">
        <v>306.05975043005299</v>
      </c>
      <c r="B3621">
        <v>0.16052959777831599</v>
      </c>
      <c r="C3621">
        <v>415</v>
      </c>
      <c r="D3621">
        <v>14.384980881586699</v>
      </c>
      <c r="AJ3621">
        <v>304.09010246652201</v>
      </c>
      <c r="AK3621">
        <v>0.15717737741799001</v>
      </c>
      <c r="AL3621">
        <v>423</v>
      </c>
      <c r="AM3621">
        <v>15.603058861801401</v>
      </c>
    </row>
    <row r="3622" spans="1:39" x14ac:dyDescent="0.25">
      <c r="A3622">
        <v>306.05975043005299</v>
      </c>
      <c r="B3622">
        <v>0.15833257931348199</v>
      </c>
      <c r="C3622">
        <v>415</v>
      </c>
      <c r="D3622">
        <v>14.384980881586699</v>
      </c>
      <c r="AJ3622">
        <v>303.90407932852401</v>
      </c>
      <c r="AK3622">
        <v>0.16095739270981901</v>
      </c>
      <c r="AL3622">
        <v>411</v>
      </c>
      <c r="AM3622">
        <v>15.0357019198127</v>
      </c>
    </row>
    <row r="3623" spans="1:39" x14ac:dyDescent="0.25">
      <c r="A3623">
        <v>306.05975043005299</v>
      </c>
      <c r="B3623">
        <v>0.160206416279327</v>
      </c>
      <c r="C3623">
        <v>415</v>
      </c>
      <c r="D3623">
        <v>14.384980881586699</v>
      </c>
      <c r="AJ3623">
        <v>303.90407932852401</v>
      </c>
      <c r="AK3623">
        <v>0.160130017176912</v>
      </c>
      <c r="AL3623">
        <v>411</v>
      </c>
      <c r="AM3623">
        <v>15.0357019198127</v>
      </c>
    </row>
    <row r="3624" spans="1:39" x14ac:dyDescent="0.25">
      <c r="A3624">
        <v>306.05975043005299</v>
      </c>
      <c r="B3624">
        <v>0.159745155977605</v>
      </c>
      <c r="C3624">
        <v>415</v>
      </c>
      <c r="D3624">
        <v>14.384980881586699</v>
      </c>
      <c r="AJ3624">
        <v>303.90407932852401</v>
      </c>
      <c r="AK3624">
        <v>0.156937630020476</v>
      </c>
      <c r="AL3624">
        <v>411</v>
      </c>
      <c r="AM3624">
        <v>15.0357019198127</v>
      </c>
    </row>
    <row r="3625" spans="1:39" x14ac:dyDescent="0.25">
      <c r="A3625">
        <v>306.05975043005299</v>
      </c>
      <c r="B3625">
        <v>0.161097503000875</v>
      </c>
      <c r="C3625">
        <v>415</v>
      </c>
      <c r="D3625">
        <v>14.384980881586699</v>
      </c>
      <c r="AJ3625">
        <v>303.90407932852401</v>
      </c>
      <c r="AK3625">
        <v>0.15713426045374099</v>
      </c>
      <c r="AL3625">
        <v>411</v>
      </c>
      <c r="AM3625">
        <v>15.0357019198127</v>
      </c>
    </row>
    <row r="3626" spans="1:39" x14ac:dyDescent="0.25">
      <c r="A3626">
        <v>306.05975043005299</v>
      </c>
      <c r="B3626">
        <v>0.157777818201257</v>
      </c>
      <c r="C3626">
        <v>415</v>
      </c>
      <c r="D3626">
        <v>14.384980881586699</v>
      </c>
      <c r="AJ3626">
        <v>303.90407932852401</v>
      </c>
      <c r="AK3626">
        <v>0.15659281365825201</v>
      </c>
      <c r="AL3626">
        <v>411</v>
      </c>
      <c r="AM3626">
        <v>15.0357019198127</v>
      </c>
    </row>
    <row r="3627" spans="1:39" x14ac:dyDescent="0.25">
      <c r="A3627">
        <v>306.05975043005299</v>
      </c>
      <c r="B3627">
        <v>0.15854925603421099</v>
      </c>
      <c r="C3627">
        <v>415</v>
      </c>
      <c r="D3627">
        <v>14.384980881586699</v>
      </c>
      <c r="AJ3627">
        <v>303.90407932852401</v>
      </c>
      <c r="AK3627">
        <v>0.15812702756368699</v>
      </c>
      <c r="AL3627">
        <v>411</v>
      </c>
      <c r="AM3627">
        <v>15.0357019198127</v>
      </c>
    </row>
    <row r="3628" spans="1:39" x14ac:dyDescent="0.25">
      <c r="A3628">
        <v>305.364208291983</v>
      </c>
      <c r="B3628">
        <v>0.15848359443752999</v>
      </c>
      <c r="C3628">
        <v>431</v>
      </c>
      <c r="D3628">
        <v>15.682131413836</v>
      </c>
      <c r="AJ3628">
        <v>303.90407932852401</v>
      </c>
      <c r="AK3628">
        <v>0.15588414392709499</v>
      </c>
      <c r="AL3628">
        <v>411</v>
      </c>
      <c r="AM3628">
        <v>15.0357019198127</v>
      </c>
    </row>
    <row r="3629" spans="1:39" x14ac:dyDescent="0.25">
      <c r="A3629">
        <v>305.364208291983</v>
      </c>
      <c r="B3629">
        <v>0.16142397054848501</v>
      </c>
      <c r="C3629">
        <v>431</v>
      </c>
      <c r="D3629">
        <v>15.682131413836</v>
      </c>
      <c r="AJ3629">
        <v>303.90407932852401</v>
      </c>
      <c r="AK3629">
        <v>0.15508211964267199</v>
      </c>
      <c r="AL3629">
        <v>411</v>
      </c>
      <c r="AM3629">
        <v>15.0357019198127</v>
      </c>
    </row>
    <row r="3630" spans="1:39" x14ac:dyDescent="0.25">
      <c r="A3630">
        <v>305.364208291983</v>
      </c>
      <c r="B3630">
        <v>0.16170221539554899</v>
      </c>
      <c r="C3630">
        <v>431</v>
      </c>
      <c r="D3630">
        <v>15.682131413836</v>
      </c>
      <c r="AJ3630">
        <v>303.90407932852401</v>
      </c>
      <c r="AK3630">
        <v>0.15255146034710099</v>
      </c>
      <c r="AL3630">
        <v>411</v>
      </c>
      <c r="AM3630">
        <v>15.0357019198127</v>
      </c>
    </row>
    <row r="3631" spans="1:39" x14ac:dyDescent="0.25">
      <c r="A3631">
        <v>305.364208291983</v>
      </c>
      <c r="B3631">
        <v>0.16073181151503901</v>
      </c>
      <c r="C3631">
        <v>431</v>
      </c>
      <c r="D3631">
        <v>15.682131413836</v>
      </c>
      <c r="AJ3631">
        <v>303.90407932852401</v>
      </c>
      <c r="AK3631">
        <v>0.15413478978032999</v>
      </c>
      <c r="AL3631">
        <v>411</v>
      </c>
      <c r="AM3631">
        <v>15.0357019198127</v>
      </c>
    </row>
    <row r="3632" spans="1:39" x14ac:dyDescent="0.25">
      <c r="A3632">
        <v>305.364208291983</v>
      </c>
      <c r="B3632">
        <v>0.16094510805877801</v>
      </c>
      <c r="C3632">
        <v>431</v>
      </c>
      <c r="D3632">
        <v>15.682131413836</v>
      </c>
      <c r="AJ3632">
        <v>303.90407932852401</v>
      </c>
      <c r="AK3632">
        <v>0.15408416630782901</v>
      </c>
      <c r="AL3632">
        <v>411</v>
      </c>
      <c r="AM3632">
        <v>15.0357019198127</v>
      </c>
    </row>
    <row r="3633" spans="1:39" x14ac:dyDescent="0.25">
      <c r="A3633">
        <v>305.364208291983</v>
      </c>
      <c r="B3633">
        <v>0.15956498358002599</v>
      </c>
      <c r="C3633">
        <v>431</v>
      </c>
      <c r="D3633">
        <v>15.682131413836</v>
      </c>
      <c r="AJ3633">
        <v>303.90407932852401</v>
      </c>
      <c r="AK3633">
        <v>0.15295501669013101</v>
      </c>
      <c r="AL3633">
        <v>411</v>
      </c>
      <c r="AM3633">
        <v>15.0357019198127</v>
      </c>
    </row>
    <row r="3634" spans="1:39" x14ac:dyDescent="0.25">
      <c r="A3634">
        <v>305.364208291983</v>
      </c>
      <c r="B3634">
        <v>0.15959314311765299</v>
      </c>
      <c r="C3634">
        <v>431</v>
      </c>
      <c r="D3634">
        <v>15.682131413836</v>
      </c>
      <c r="AJ3634">
        <v>303.90407932852401</v>
      </c>
      <c r="AK3634">
        <v>0.152683922653396</v>
      </c>
      <c r="AL3634">
        <v>411</v>
      </c>
      <c r="AM3634">
        <v>15.0357019198127</v>
      </c>
    </row>
    <row r="3635" spans="1:39" x14ac:dyDescent="0.25">
      <c r="A3635">
        <v>305.364208291983</v>
      </c>
      <c r="B3635">
        <v>0.16128685261845399</v>
      </c>
      <c r="C3635">
        <v>431</v>
      </c>
      <c r="D3635">
        <v>15.682131413836</v>
      </c>
      <c r="AJ3635">
        <v>303.90407932852401</v>
      </c>
      <c r="AK3635">
        <v>0.15179087869694299</v>
      </c>
      <c r="AL3635">
        <v>411</v>
      </c>
      <c r="AM3635">
        <v>15.0357019198127</v>
      </c>
    </row>
    <row r="3636" spans="1:39" x14ac:dyDescent="0.25">
      <c r="A3636">
        <v>305.364208291983</v>
      </c>
      <c r="B3636">
        <v>0.16071046178741599</v>
      </c>
      <c r="C3636">
        <v>431</v>
      </c>
      <c r="D3636">
        <v>15.682131413836</v>
      </c>
      <c r="AJ3636">
        <v>303.90407932852401</v>
      </c>
      <c r="AK3636">
        <v>0.152768539529965</v>
      </c>
      <c r="AL3636">
        <v>411</v>
      </c>
      <c r="AM3636">
        <v>15.0357019198127</v>
      </c>
    </row>
    <row r="3637" spans="1:39" x14ac:dyDescent="0.25">
      <c r="A3637">
        <v>305.364208291983</v>
      </c>
      <c r="B3637">
        <v>0.160084533168425</v>
      </c>
      <c r="C3637">
        <v>431</v>
      </c>
      <c r="D3637">
        <v>15.682131413836</v>
      </c>
      <c r="AJ3637">
        <v>303.90407932852401</v>
      </c>
      <c r="AK3637">
        <v>0.153682794613544</v>
      </c>
      <c r="AL3637">
        <v>411</v>
      </c>
      <c r="AM3637">
        <v>15.0357019198127</v>
      </c>
    </row>
    <row r="3638" spans="1:39" x14ac:dyDescent="0.25">
      <c r="A3638">
        <v>305.364208291983</v>
      </c>
      <c r="B3638">
        <v>0.159394509127572</v>
      </c>
      <c r="C3638">
        <v>431</v>
      </c>
      <c r="D3638">
        <v>15.682131413836</v>
      </c>
      <c r="AJ3638">
        <v>303.90407932852401</v>
      </c>
      <c r="AK3638">
        <v>0.154973274929945</v>
      </c>
      <c r="AL3638">
        <v>411</v>
      </c>
      <c r="AM3638">
        <v>15.0357019198127</v>
      </c>
    </row>
    <row r="3639" spans="1:39" x14ac:dyDescent="0.25">
      <c r="A3639">
        <v>305.364208291983</v>
      </c>
      <c r="B3639">
        <v>0.15863315744267201</v>
      </c>
      <c r="C3639">
        <v>431</v>
      </c>
      <c r="D3639">
        <v>15.682131413836</v>
      </c>
      <c r="AJ3639">
        <v>303.90407932852401</v>
      </c>
      <c r="AK3639">
        <v>0.15209453746475399</v>
      </c>
      <c r="AL3639">
        <v>411</v>
      </c>
      <c r="AM3639">
        <v>15.0357019198127</v>
      </c>
    </row>
    <row r="3640" spans="1:39" x14ac:dyDescent="0.25">
      <c r="A3640">
        <v>305.364208291983</v>
      </c>
      <c r="B3640">
        <v>0.15686384116907201</v>
      </c>
      <c r="C3640">
        <v>431</v>
      </c>
      <c r="D3640">
        <v>15.682131413836</v>
      </c>
      <c r="AJ3640">
        <v>303.90407932852401</v>
      </c>
      <c r="AK3640">
        <v>0.15246149956410701</v>
      </c>
      <c r="AL3640">
        <v>411</v>
      </c>
      <c r="AM3640">
        <v>15.0357019198127</v>
      </c>
    </row>
    <row r="3641" spans="1:39" x14ac:dyDescent="0.25">
      <c r="A3641">
        <v>305.364208291983</v>
      </c>
      <c r="B3641">
        <v>0.156664866198298</v>
      </c>
      <c r="C3641">
        <v>431</v>
      </c>
      <c r="D3641">
        <v>15.682131413836</v>
      </c>
      <c r="AJ3641">
        <v>303.90407932852401</v>
      </c>
      <c r="AK3641">
        <v>0.15374373486166101</v>
      </c>
      <c r="AL3641">
        <v>411</v>
      </c>
      <c r="AM3641">
        <v>15.0357019198127</v>
      </c>
    </row>
    <row r="3642" spans="1:39" x14ac:dyDescent="0.25">
      <c r="A3642">
        <v>305.364208291983</v>
      </c>
      <c r="B3642">
        <v>0.15849342688100501</v>
      </c>
      <c r="C3642">
        <v>431</v>
      </c>
      <c r="D3642">
        <v>15.682131413836</v>
      </c>
      <c r="AJ3642">
        <v>303.90407932852401</v>
      </c>
      <c r="AK3642">
        <v>0.151242827450707</v>
      </c>
      <c r="AL3642">
        <v>411</v>
      </c>
      <c r="AM3642">
        <v>15.0357019198127</v>
      </c>
    </row>
    <row r="3643" spans="1:39" x14ac:dyDescent="0.25">
      <c r="A3643">
        <v>305.364208291983</v>
      </c>
      <c r="B3643">
        <v>0.15968603445746199</v>
      </c>
      <c r="C3643">
        <v>431</v>
      </c>
      <c r="D3643">
        <v>15.682131413836</v>
      </c>
      <c r="AJ3643">
        <v>303.90407932852401</v>
      </c>
      <c r="AK3643">
        <v>0.15090722337368101</v>
      </c>
      <c r="AL3643">
        <v>411</v>
      </c>
      <c r="AM3643">
        <v>15.0357019198127</v>
      </c>
    </row>
    <row r="3644" spans="1:39" x14ac:dyDescent="0.25">
      <c r="A3644">
        <v>305.364208291983</v>
      </c>
      <c r="B3644">
        <v>0.161930993217617</v>
      </c>
      <c r="C3644">
        <v>431</v>
      </c>
      <c r="D3644">
        <v>15.682131413836</v>
      </c>
      <c r="AJ3644">
        <v>303.90407932852401</v>
      </c>
      <c r="AK3644">
        <v>0.15066407488709199</v>
      </c>
      <c r="AL3644">
        <v>411</v>
      </c>
      <c r="AM3644">
        <v>15.0357019198127</v>
      </c>
    </row>
    <row r="3645" spans="1:39" x14ac:dyDescent="0.25">
      <c r="A3645">
        <v>305.364208291983</v>
      </c>
      <c r="B3645">
        <v>0.16150520375379199</v>
      </c>
      <c r="C3645">
        <v>431</v>
      </c>
      <c r="D3645">
        <v>15.682131413836</v>
      </c>
      <c r="AJ3645">
        <v>303.90407932852401</v>
      </c>
      <c r="AK3645">
        <v>0.14770978235429499</v>
      </c>
      <c r="AL3645">
        <v>411</v>
      </c>
      <c r="AM3645">
        <v>15.0357019198127</v>
      </c>
    </row>
    <row r="3646" spans="1:39" x14ac:dyDescent="0.25">
      <c r="A3646">
        <v>305.364208291983</v>
      </c>
      <c r="B3646">
        <v>0.16069535431304599</v>
      </c>
      <c r="C3646">
        <v>431</v>
      </c>
      <c r="D3646">
        <v>15.682131413836</v>
      </c>
      <c r="AJ3646">
        <v>303.90407932852401</v>
      </c>
      <c r="AK3646">
        <v>0.14759222671848499</v>
      </c>
      <c r="AL3646">
        <v>411</v>
      </c>
      <c r="AM3646">
        <v>15.0357019198127</v>
      </c>
    </row>
    <row r="3647" spans="1:39" x14ac:dyDescent="0.25">
      <c r="A3647">
        <v>305.364208291983</v>
      </c>
      <c r="B3647">
        <v>0.16135567101138201</v>
      </c>
      <c r="C3647">
        <v>431</v>
      </c>
      <c r="D3647">
        <v>15.682131413836</v>
      </c>
      <c r="AJ3647">
        <v>303.34992473199998</v>
      </c>
      <c r="AK3647">
        <v>0.14511497273989399</v>
      </c>
      <c r="AL3647">
        <v>405</v>
      </c>
      <c r="AM3647">
        <v>14.602001291932501</v>
      </c>
    </row>
    <row r="3648" spans="1:39" x14ac:dyDescent="0.25">
      <c r="A3648">
        <v>305.364208291983</v>
      </c>
      <c r="B3648">
        <v>0.16210344752519601</v>
      </c>
      <c r="C3648">
        <v>431</v>
      </c>
      <c r="D3648">
        <v>15.682131413836</v>
      </c>
      <c r="AJ3648">
        <v>303.34992473199998</v>
      </c>
      <c r="AK3648">
        <v>0.147735975270855</v>
      </c>
      <c r="AL3648">
        <v>405</v>
      </c>
      <c r="AM3648">
        <v>14.602001291932501</v>
      </c>
    </row>
    <row r="3649" spans="1:39" x14ac:dyDescent="0.25">
      <c r="A3649">
        <v>305.364208291983</v>
      </c>
      <c r="B3649">
        <v>0.162541114276644</v>
      </c>
      <c r="C3649">
        <v>431</v>
      </c>
      <c r="D3649">
        <v>15.682131413836</v>
      </c>
      <c r="AJ3649">
        <v>303.34992473199998</v>
      </c>
      <c r="AK3649">
        <v>0.14973052145285801</v>
      </c>
      <c r="AL3649">
        <v>405</v>
      </c>
      <c r="AM3649">
        <v>14.602001291932501</v>
      </c>
    </row>
    <row r="3650" spans="1:39" x14ac:dyDescent="0.25">
      <c r="A3650">
        <v>305.364208291983</v>
      </c>
      <c r="B3650">
        <v>0.16219116051261301</v>
      </c>
      <c r="C3650">
        <v>431</v>
      </c>
      <c r="D3650">
        <v>15.682131413836</v>
      </c>
      <c r="AJ3650">
        <v>303.34992473199998</v>
      </c>
      <c r="AK3650">
        <v>0.15136889357665401</v>
      </c>
      <c r="AL3650">
        <v>405</v>
      </c>
      <c r="AM3650">
        <v>14.602001291932501</v>
      </c>
    </row>
    <row r="3651" spans="1:39" x14ac:dyDescent="0.25">
      <c r="A3651">
        <v>305.364208291983</v>
      </c>
      <c r="B3651">
        <v>0.16414805500996801</v>
      </c>
      <c r="C3651">
        <v>431</v>
      </c>
      <c r="D3651">
        <v>15.682131413836</v>
      </c>
      <c r="AJ3651">
        <v>303.34992473199998</v>
      </c>
      <c r="AK3651">
        <v>0.149983806468654</v>
      </c>
      <c r="AL3651">
        <v>405</v>
      </c>
      <c r="AM3651">
        <v>14.602001291932501</v>
      </c>
    </row>
    <row r="3652" spans="1:39" x14ac:dyDescent="0.25">
      <c r="A3652">
        <v>305.364208291983</v>
      </c>
      <c r="B3652">
        <v>0.16422343818010801</v>
      </c>
      <c r="C3652">
        <v>431</v>
      </c>
      <c r="D3652">
        <v>15.682131413836</v>
      </c>
      <c r="AJ3652">
        <v>302.41453020554002</v>
      </c>
      <c r="AK3652">
        <v>0.150023640478054</v>
      </c>
      <c r="AL3652">
        <v>413</v>
      </c>
      <c r="AM3652">
        <v>14.1253455348779</v>
      </c>
    </row>
    <row r="3653" spans="1:39" x14ac:dyDescent="0.25">
      <c r="A3653">
        <v>305.364208291983</v>
      </c>
      <c r="B3653">
        <v>0.16375070837816499</v>
      </c>
      <c r="C3653">
        <v>431</v>
      </c>
      <c r="D3653">
        <v>15.682131413836</v>
      </c>
      <c r="AJ3653">
        <v>302.41453020554002</v>
      </c>
      <c r="AK3653">
        <v>0.15223267547922101</v>
      </c>
      <c r="AL3653">
        <v>413</v>
      </c>
      <c r="AM3653">
        <v>14.1253455348779</v>
      </c>
    </row>
    <row r="3654" spans="1:39" x14ac:dyDescent="0.25">
      <c r="A3654">
        <v>305.364208291983</v>
      </c>
      <c r="B3654">
        <v>0.16254720794838101</v>
      </c>
      <c r="C3654">
        <v>431</v>
      </c>
      <c r="D3654">
        <v>15.682131413836</v>
      </c>
      <c r="AJ3654">
        <v>301.87974946736398</v>
      </c>
      <c r="AK3654">
        <v>0.15300859848144799</v>
      </c>
      <c r="AL3654">
        <v>404</v>
      </c>
      <c r="AM3654">
        <v>13.5875355296303</v>
      </c>
    </row>
    <row r="3655" spans="1:39" x14ac:dyDescent="0.25">
      <c r="A3655">
        <v>305.364208291983</v>
      </c>
      <c r="B3655">
        <v>0.162505757836581</v>
      </c>
      <c r="C3655">
        <v>431</v>
      </c>
      <c r="D3655">
        <v>15.682131413836</v>
      </c>
      <c r="AJ3655">
        <v>301.87974946736398</v>
      </c>
      <c r="AK3655">
        <v>0.15186112368670701</v>
      </c>
      <c r="AL3655">
        <v>404</v>
      </c>
      <c r="AM3655">
        <v>13.5875355296303</v>
      </c>
    </row>
    <row r="3656" spans="1:39" x14ac:dyDescent="0.25">
      <c r="A3656">
        <v>305.364208291983</v>
      </c>
      <c r="B3656">
        <v>0.162505757836581</v>
      </c>
      <c r="C3656">
        <v>431</v>
      </c>
      <c r="D3656">
        <v>15.682131413836</v>
      </c>
      <c r="AJ3656">
        <v>301.87974946736398</v>
      </c>
      <c r="AK3656">
        <v>0.15132157837410601</v>
      </c>
      <c r="AL3656">
        <v>404</v>
      </c>
      <c r="AM3656">
        <v>13.5875355296303</v>
      </c>
    </row>
    <row r="3657" spans="1:39" x14ac:dyDescent="0.25">
      <c r="A3657">
        <v>305.364208291983</v>
      </c>
      <c r="B3657">
        <v>0.162357002522692</v>
      </c>
      <c r="C3657">
        <v>431</v>
      </c>
      <c r="D3657">
        <v>15.682131413836</v>
      </c>
      <c r="AJ3657">
        <v>301.87974946736398</v>
      </c>
      <c r="AK3657">
        <v>0.15203075950964201</v>
      </c>
      <c r="AL3657">
        <v>404</v>
      </c>
      <c r="AM3657">
        <v>13.5875355296303</v>
      </c>
    </row>
    <row r="3658" spans="1:39" x14ac:dyDescent="0.25">
      <c r="A3658">
        <v>305.364208291983</v>
      </c>
      <c r="B3658">
        <v>0.16246482475871399</v>
      </c>
      <c r="C3658">
        <v>431</v>
      </c>
      <c r="D3658">
        <v>15.682131413836</v>
      </c>
      <c r="AJ3658">
        <v>301.87974946736398</v>
      </c>
      <c r="AK3658">
        <v>0.14804497385061099</v>
      </c>
      <c r="AL3658">
        <v>404</v>
      </c>
      <c r="AM3658">
        <v>13.5875355296303</v>
      </c>
    </row>
    <row r="3659" spans="1:39" x14ac:dyDescent="0.25">
      <c r="A3659">
        <v>305.364208291983</v>
      </c>
      <c r="B3659">
        <v>0.16258277174632799</v>
      </c>
      <c r="C3659">
        <v>431</v>
      </c>
      <c r="D3659">
        <v>15.682131413836</v>
      </c>
      <c r="AJ3659">
        <v>301.87974946736398</v>
      </c>
      <c r="AK3659">
        <v>0.15283117630915599</v>
      </c>
      <c r="AL3659">
        <v>404</v>
      </c>
      <c r="AM3659">
        <v>13.5875355296303</v>
      </c>
    </row>
    <row r="3660" spans="1:39" x14ac:dyDescent="0.25">
      <c r="A3660">
        <v>305.364208291983</v>
      </c>
      <c r="B3660">
        <v>0.162635228938526</v>
      </c>
      <c r="C3660">
        <v>431</v>
      </c>
      <c r="D3660">
        <v>15.682131413836</v>
      </c>
      <c r="AJ3660">
        <v>301.87974946736398</v>
      </c>
      <c r="AK3660">
        <v>0.156201548767672</v>
      </c>
      <c r="AL3660">
        <v>404</v>
      </c>
      <c r="AM3660">
        <v>13.5875355296303</v>
      </c>
    </row>
    <row r="3661" spans="1:39" x14ac:dyDescent="0.25">
      <c r="A3661">
        <v>305.364208291983</v>
      </c>
      <c r="B3661">
        <v>0.16058143567060701</v>
      </c>
      <c r="C3661">
        <v>431</v>
      </c>
      <c r="D3661">
        <v>15.682131413836</v>
      </c>
      <c r="AJ3661">
        <v>301.87974946736398</v>
      </c>
      <c r="AK3661">
        <v>0.153279756597371</v>
      </c>
      <c r="AL3661">
        <v>404</v>
      </c>
      <c r="AM3661">
        <v>13.5875355296303</v>
      </c>
    </row>
    <row r="3662" spans="1:39" x14ac:dyDescent="0.25">
      <c r="A3662">
        <v>305.364208291983</v>
      </c>
      <c r="B3662">
        <v>0.16084177382283801</v>
      </c>
      <c r="C3662">
        <v>431</v>
      </c>
      <c r="D3662">
        <v>15.682131413836</v>
      </c>
      <c r="AJ3662">
        <v>301.87974946736398</v>
      </c>
      <c r="AK3662">
        <v>0.15382505988350401</v>
      </c>
      <c r="AL3662">
        <v>404</v>
      </c>
      <c r="AM3662">
        <v>13.5875355296303</v>
      </c>
    </row>
    <row r="3663" spans="1:39" x14ac:dyDescent="0.25">
      <c r="A3663">
        <v>305.364208291983</v>
      </c>
      <c r="B3663">
        <v>0.160672051508394</v>
      </c>
      <c r="C3663">
        <v>431</v>
      </c>
      <c r="D3663">
        <v>15.682131413836</v>
      </c>
      <c r="AJ3663">
        <v>301.87974946736398</v>
      </c>
      <c r="AK3663">
        <v>0.158684748045921</v>
      </c>
      <c r="AL3663">
        <v>404</v>
      </c>
      <c r="AM3663">
        <v>13.5875355296303</v>
      </c>
    </row>
    <row r="3664" spans="1:39" x14ac:dyDescent="0.25">
      <c r="A3664">
        <v>305.364208291983</v>
      </c>
      <c r="B3664">
        <v>0.16134911922971301</v>
      </c>
      <c r="C3664">
        <v>431</v>
      </c>
      <c r="D3664">
        <v>15.682131413836</v>
      </c>
      <c r="AJ3664">
        <v>301.87974946736398</v>
      </c>
      <c r="AK3664">
        <v>0.159232880011903</v>
      </c>
      <c r="AL3664">
        <v>404</v>
      </c>
      <c r="AM3664">
        <v>13.5875355296303</v>
      </c>
    </row>
    <row r="3665" spans="1:39" x14ac:dyDescent="0.25">
      <c r="A3665">
        <v>304.835081670433</v>
      </c>
      <c r="B3665">
        <v>0.15988125569804501</v>
      </c>
      <c r="C3665">
        <v>432</v>
      </c>
      <c r="D3665">
        <v>15.4476201499347</v>
      </c>
      <c r="AJ3665">
        <v>301.43323399568902</v>
      </c>
      <c r="AK3665">
        <v>0.159769254713654</v>
      </c>
      <c r="AL3665">
        <v>409</v>
      </c>
      <c r="AM3665">
        <v>14.6404354425613</v>
      </c>
    </row>
    <row r="3666" spans="1:39" x14ac:dyDescent="0.25">
      <c r="A3666">
        <v>304.835081670433</v>
      </c>
      <c r="B3666">
        <v>0.159074174832014</v>
      </c>
      <c r="C3666">
        <v>432</v>
      </c>
      <c r="D3666">
        <v>15.4476201499347</v>
      </c>
      <c r="AJ3666">
        <v>301.43323399568902</v>
      </c>
      <c r="AK3666">
        <v>0.16231450979186099</v>
      </c>
      <c r="AL3666">
        <v>409</v>
      </c>
      <c r="AM3666">
        <v>14.6404354425613</v>
      </c>
    </row>
    <row r="3667" spans="1:39" x14ac:dyDescent="0.25">
      <c r="A3667">
        <v>304.835081670433</v>
      </c>
      <c r="B3667">
        <v>0.16345344137297399</v>
      </c>
      <c r="C3667">
        <v>432</v>
      </c>
      <c r="D3667">
        <v>15.4476201499347</v>
      </c>
      <c r="AJ3667">
        <v>299.12974116182897</v>
      </c>
      <c r="AK3667">
        <v>0.16202735764609799</v>
      </c>
      <c r="AL3667">
        <v>423</v>
      </c>
      <c r="AM3667">
        <v>14.4422299165744</v>
      </c>
    </row>
    <row r="3668" spans="1:39" x14ac:dyDescent="0.25">
      <c r="A3668">
        <v>304.835081670433</v>
      </c>
      <c r="B3668">
        <v>0.162855321382219</v>
      </c>
      <c r="C3668">
        <v>432</v>
      </c>
      <c r="D3668">
        <v>15.4476201499347</v>
      </c>
      <c r="AJ3668">
        <v>299.12974116182897</v>
      </c>
      <c r="AK3668">
        <v>0.162571744068568</v>
      </c>
      <c r="AL3668">
        <v>423</v>
      </c>
      <c r="AM3668">
        <v>14.4422299165744</v>
      </c>
    </row>
    <row r="3669" spans="1:39" x14ac:dyDescent="0.25">
      <c r="A3669">
        <v>304.835081670433</v>
      </c>
      <c r="B3669">
        <v>0.16190096673989701</v>
      </c>
      <c r="C3669">
        <v>432</v>
      </c>
      <c r="D3669">
        <v>15.4476201499347</v>
      </c>
      <c r="AJ3669">
        <v>299.12974116182897</v>
      </c>
      <c r="AK3669">
        <v>0.16375458945355201</v>
      </c>
      <c r="AL3669">
        <v>423</v>
      </c>
      <c r="AM3669">
        <v>14.4422299165744</v>
      </c>
    </row>
    <row r="3670" spans="1:39" x14ac:dyDescent="0.25">
      <c r="A3670">
        <v>304.835081670433</v>
      </c>
      <c r="B3670">
        <v>0.16418950024286699</v>
      </c>
      <c r="C3670">
        <v>432</v>
      </c>
      <c r="D3670">
        <v>15.4476201499347</v>
      </c>
      <c r="AJ3670">
        <v>299.12974116182897</v>
      </c>
      <c r="AK3670">
        <v>0.16629843277370199</v>
      </c>
      <c r="AL3670">
        <v>423</v>
      </c>
      <c r="AM3670">
        <v>14.4422299165744</v>
      </c>
    </row>
    <row r="3671" spans="1:39" x14ac:dyDescent="0.25">
      <c r="A3671">
        <v>304.835081670433</v>
      </c>
      <c r="B3671">
        <v>0.16590657428220301</v>
      </c>
      <c r="C3671">
        <v>432</v>
      </c>
      <c r="D3671">
        <v>15.4476201499347</v>
      </c>
      <c r="AJ3671">
        <v>299.12974116182897</v>
      </c>
      <c r="AK3671">
        <v>0.16530042467943501</v>
      </c>
      <c r="AL3671">
        <v>423</v>
      </c>
      <c r="AM3671">
        <v>14.4422299165744</v>
      </c>
    </row>
    <row r="3672" spans="1:39" x14ac:dyDescent="0.25">
      <c r="A3672">
        <v>304.835081670433</v>
      </c>
      <c r="B3672">
        <v>0.16512794580581999</v>
      </c>
      <c r="C3672">
        <v>432</v>
      </c>
      <c r="D3672">
        <v>15.4476201499347</v>
      </c>
      <c r="AJ3672">
        <v>299.12974116182897</v>
      </c>
      <c r="AK3672">
        <v>0.16385729437275801</v>
      </c>
      <c r="AL3672">
        <v>423</v>
      </c>
      <c r="AM3672">
        <v>14.4422299165744</v>
      </c>
    </row>
    <row r="3673" spans="1:39" x14ac:dyDescent="0.25">
      <c r="A3673">
        <v>304.835081670433</v>
      </c>
      <c r="B3673">
        <v>0.16512794580581999</v>
      </c>
      <c r="C3673">
        <v>432</v>
      </c>
      <c r="D3673">
        <v>15.4476201499347</v>
      </c>
      <c r="AJ3673">
        <v>299.12974116182897</v>
      </c>
      <c r="AK3673">
        <v>0.166571166060621</v>
      </c>
      <c r="AL3673">
        <v>423</v>
      </c>
      <c r="AM3673">
        <v>14.4422299165744</v>
      </c>
    </row>
    <row r="3674" spans="1:39" x14ac:dyDescent="0.25">
      <c r="A3674">
        <v>304.835081670433</v>
      </c>
      <c r="B3674">
        <v>0.16504471220959699</v>
      </c>
      <c r="C3674">
        <v>432</v>
      </c>
      <c r="D3674">
        <v>15.4476201499347</v>
      </c>
      <c r="AJ3674">
        <v>299.12974116182897</v>
      </c>
      <c r="AK3674">
        <v>0.16716178885015501</v>
      </c>
      <c r="AL3674">
        <v>423</v>
      </c>
      <c r="AM3674">
        <v>14.4422299165744</v>
      </c>
    </row>
    <row r="3675" spans="1:39" x14ac:dyDescent="0.25">
      <c r="A3675">
        <v>304.835081670433</v>
      </c>
      <c r="B3675">
        <v>0.16353003667513599</v>
      </c>
      <c r="C3675">
        <v>432</v>
      </c>
      <c r="D3675">
        <v>15.4476201499347</v>
      </c>
      <c r="AJ3675">
        <v>299.12974116182897</v>
      </c>
      <c r="AK3675">
        <v>0.169164640136998</v>
      </c>
      <c r="AL3675">
        <v>423</v>
      </c>
      <c r="AM3675">
        <v>14.4422299165744</v>
      </c>
    </row>
    <row r="3676" spans="1:39" x14ac:dyDescent="0.25">
      <c r="A3676">
        <v>304.835081670433</v>
      </c>
      <c r="B3676">
        <v>0.163255246489864</v>
      </c>
      <c r="C3676">
        <v>432</v>
      </c>
      <c r="D3676">
        <v>15.4476201499347</v>
      </c>
      <c r="AJ3676">
        <v>299.12974116182897</v>
      </c>
      <c r="AK3676">
        <v>0.17318877331461099</v>
      </c>
      <c r="AL3676">
        <v>423</v>
      </c>
      <c r="AM3676">
        <v>14.4422299165744</v>
      </c>
    </row>
    <row r="3677" spans="1:39" x14ac:dyDescent="0.25">
      <c r="A3677">
        <v>304.835081670433</v>
      </c>
      <c r="B3677">
        <v>0.16393688138205001</v>
      </c>
      <c r="C3677">
        <v>432</v>
      </c>
      <c r="D3677">
        <v>15.4476201499347</v>
      </c>
      <c r="AJ3677">
        <v>299.12974116182897</v>
      </c>
      <c r="AK3677">
        <v>0.170078927537785</v>
      </c>
      <c r="AL3677">
        <v>423</v>
      </c>
      <c r="AM3677">
        <v>14.4422299165744</v>
      </c>
    </row>
    <row r="3678" spans="1:39" x14ac:dyDescent="0.25">
      <c r="A3678">
        <v>304.835081670433</v>
      </c>
      <c r="B3678">
        <v>0.162397449559188</v>
      </c>
      <c r="C3678">
        <v>432</v>
      </c>
      <c r="D3678">
        <v>15.4476201499347</v>
      </c>
      <c r="AJ3678">
        <v>299.12974116182897</v>
      </c>
      <c r="AK3678">
        <v>0.17408485761213799</v>
      </c>
      <c r="AL3678">
        <v>423</v>
      </c>
      <c r="AM3678">
        <v>14.4422299165744</v>
      </c>
    </row>
    <row r="3679" spans="1:39" x14ac:dyDescent="0.25">
      <c r="A3679">
        <v>304.835081670433</v>
      </c>
      <c r="B3679">
        <v>0.164368500679517</v>
      </c>
      <c r="C3679">
        <v>432</v>
      </c>
      <c r="D3679">
        <v>15.4476201499347</v>
      </c>
      <c r="AJ3679">
        <v>299.12974116182897</v>
      </c>
      <c r="AK3679">
        <v>0.172271564575984</v>
      </c>
      <c r="AL3679">
        <v>423</v>
      </c>
      <c r="AM3679">
        <v>14.4422299165744</v>
      </c>
    </row>
    <row r="3680" spans="1:39" x14ac:dyDescent="0.25">
      <c r="A3680">
        <v>304.835081670433</v>
      </c>
      <c r="B3680">
        <v>0.172697966734394</v>
      </c>
      <c r="C3680">
        <v>432</v>
      </c>
      <c r="D3680">
        <v>15.4476201499347</v>
      </c>
      <c r="AJ3680">
        <v>299.12974116182897</v>
      </c>
      <c r="AK3680">
        <v>0.17155842462673301</v>
      </c>
      <c r="AL3680">
        <v>423</v>
      </c>
      <c r="AM3680">
        <v>14.4422299165744</v>
      </c>
    </row>
    <row r="3681" spans="1:39" x14ac:dyDescent="0.25">
      <c r="A3681">
        <v>304.26111871353402</v>
      </c>
      <c r="B3681">
        <v>0.17422702535017101</v>
      </c>
      <c r="C3681">
        <v>417</v>
      </c>
      <c r="D3681">
        <v>14.793038462521499</v>
      </c>
      <c r="AJ3681">
        <v>298.79799409816002</v>
      </c>
      <c r="AK3681">
        <v>0.172521330263955</v>
      </c>
      <c r="AL3681">
        <v>407</v>
      </c>
      <c r="AM3681">
        <v>15.668689605314301</v>
      </c>
    </row>
    <row r="3682" spans="1:39" x14ac:dyDescent="0.25">
      <c r="A3682">
        <v>304.26111871353402</v>
      </c>
      <c r="B3682">
        <v>0.17416070858699401</v>
      </c>
      <c r="C3682">
        <v>417</v>
      </c>
      <c r="D3682">
        <v>14.793038462521499</v>
      </c>
      <c r="AJ3682">
        <v>295.82707295357301</v>
      </c>
      <c r="AK3682">
        <v>0.16734399987257201</v>
      </c>
      <c r="AL3682">
        <v>404</v>
      </c>
      <c r="AM3682">
        <v>14.926100461976599</v>
      </c>
    </row>
    <row r="3683" spans="1:39" x14ac:dyDescent="0.25">
      <c r="A3683">
        <v>304.26111871353402</v>
      </c>
      <c r="B3683">
        <v>0.17366558326895801</v>
      </c>
      <c r="C3683">
        <v>417</v>
      </c>
      <c r="D3683">
        <v>14.793038462521499</v>
      </c>
      <c r="AJ3683">
        <v>295.82707295357301</v>
      </c>
      <c r="AK3683">
        <v>0.172548140831878</v>
      </c>
      <c r="AL3683">
        <v>404</v>
      </c>
      <c r="AM3683">
        <v>14.926100461976599</v>
      </c>
    </row>
    <row r="3684" spans="1:39" x14ac:dyDescent="0.25">
      <c r="A3684">
        <v>304.26111871353402</v>
      </c>
      <c r="B3684">
        <v>0.176457849486921</v>
      </c>
      <c r="C3684">
        <v>417</v>
      </c>
      <c r="D3684">
        <v>14.793038462521499</v>
      </c>
      <c r="AJ3684">
        <v>295.82707295357301</v>
      </c>
      <c r="AK3684">
        <v>0.17495954901677799</v>
      </c>
      <c r="AL3684">
        <v>404</v>
      </c>
      <c r="AM3684">
        <v>14.926100461976599</v>
      </c>
    </row>
    <row r="3685" spans="1:39" x14ac:dyDescent="0.25">
      <c r="A3685">
        <v>304.26111871353402</v>
      </c>
      <c r="B3685">
        <v>0.17628044865464801</v>
      </c>
      <c r="C3685">
        <v>417</v>
      </c>
      <c r="D3685">
        <v>14.793038462521499</v>
      </c>
      <c r="AJ3685">
        <v>295.82707295357301</v>
      </c>
      <c r="AK3685">
        <v>0.17589626462211899</v>
      </c>
      <c r="AL3685">
        <v>404</v>
      </c>
      <c r="AM3685">
        <v>14.926100461976599</v>
      </c>
    </row>
    <row r="3686" spans="1:39" x14ac:dyDescent="0.25">
      <c r="A3686">
        <v>304.26111871353402</v>
      </c>
      <c r="B3686">
        <v>0.17278525346169701</v>
      </c>
      <c r="C3686">
        <v>417</v>
      </c>
      <c r="D3686">
        <v>14.793038462521499</v>
      </c>
      <c r="AJ3686">
        <v>294.34926352207498</v>
      </c>
      <c r="AK3686">
        <v>0.17981344290146101</v>
      </c>
      <c r="AL3686">
        <v>392</v>
      </c>
      <c r="AM3686">
        <v>14.9794731980655</v>
      </c>
    </row>
    <row r="3687" spans="1:39" x14ac:dyDescent="0.25">
      <c r="A3687">
        <v>304.26111871353402</v>
      </c>
      <c r="B3687">
        <v>0.17227642856466299</v>
      </c>
      <c r="C3687">
        <v>417</v>
      </c>
      <c r="D3687">
        <v>14.793038462521499</v>
      </c>
      <c r="AJ3687">
        <v>293.93162611988402</v>
      </c>
      <c r="AK3687">
        <v>0.181243592597646</v>
      </c>
      <c r="AL3687">
        <v>399</v>
      </c>
      <c r="AM3687">
        <v>15.746274489210901</v>
      </c>
    </row>
    <row r="3688" spans="1:39" x14ac:dyDescent="0.25">
      <c r="A3688">
        <v>304.26111871353402</v>
      </c>
      <c r="B3688">
        <v>0.16987706540526201</v>
      </c>
      <c r="C3688">
        <v>417</v>
      </c>
      <c r="D3688">
        <v>14.793038462521499</v>
      </c>
      <c r="AJ3688">
        <v>293.93162611988402</v>
      </c>
      <c r="AK3688">
        <v>0.18263032557836401</v>
      </c>
      <c r="AL3688">
        <v>399</v>
      </c>
      <c r="AM3688">
        <v>15.746274489210901</v>
      </c>
    </row>
    <row r="3689" spans="1:39" x14ac:dyDescent="0.25">
      <c r="A3689">
        <v>304.26111871353402</v>
      </c>
      <c r="B3689">
        <v>0.169437364892811</v>
      </c>
      <c r="C3689">
        <v>417</v>
      </c>
      <c r="D3689">
        <v>14.793038462521499</v>
      </c>
      <c r="AJ3689">
        <v>293.93162611988402</v>
      </c>
      <c r="AK3689">
        <v>0.18733659258409999</v>
      </c>
      <c r="AL3689">
        <v>399</v>
      </c>
      <c r="AM3689">
        <v>15.746274489210901</v>
      </c>
    </row>
    <row r="3690" spans="1:39" x14ac:dyDescent="0.25">
      <c r="A3690">
        <v>304.26111871353402</v>
      </c>
      <c r="B3690">
        <v>0.17014255410080401</v>
      </c>
      <c r="C3690">
        <v>417</v>
      </c>
      <c r="D3690">
        <v>14.793038462521499</v>
      </c>
      <c r="AJ3690">
        <v>293.93162611988402</v>
      </c>
      <c r="AK3690">
        <v>0.18758038901123</v>
      </c>
      <c r="AL3690">
        <v>399</v>
      </c>
      <c r="AM3690">
        <v>15.746274489210901</v>
      </c>
    </row>
    <row r="3691" spans="1:39" x14ac:dyDescent="0.25">
      <c r="A3691">
        <v>304.26111871353402</v>
      </c>
      <c r="B3691">
        <v>0.17173950243259101</v>
      </c>
      <c r="C3691">
        <v>417</v>
      </c>
      <c r="D3691">
        <v>14.793038462521499</v>
      </c>
      <c r="AJ3691">
        <v>293.93162611988402</v>
      </c>
      <c r="AK3691">
        <v>0.18185684471671301</v>
      </c>
      <c r="AL3691">
        <v>399</v>
      </c>
      <c r="AM3691">
        <v>15.746274489210901</v>
      </c>
    </row>
    <row r="3692" spans="1:39" x14ac:dyDescent="0.25">
      <c r="A3692">
        <v>304.26111871353402</v>
      </c>
      <c r="B3692">
        <v>0.17056978103224199</v>
      </c>
      <c r="C3692">
        <v>417</v>
      </c>
      <c r="D3692">
        <v>14.793038462521499</v>
      </c>
      <c r="AJ3692">
        <v>293.93162611988402</v>
      </c>
      <c r="AK3692">
        <v>0.18480382654726299</v>
      </c>
      <c r="AL3692">
        <v>399</v>
      </c>
      <c r="AM3692">
        <v>15.746274489210901</v>
      </c>
    </row>
    <row r="3693" spans="1:39" x14ac:dyDescent="0.25">
      <c r="A3693">
        <v>304.26111871353402</v>
      </c>
      <c r="B3693">
        <v>0.16916656603744801</v>
      </c>
      <c r="C3693">
        <v>417</v>
      </c>
      <c r="D3693">
        <v>14.793038462521499</v>
      </c>
      <c r="AJ3693">
        <v>293.16951275500497</v>
      </c>
      <c r="AK3693">
        <v>0.1901838020521</v>
      </c>
      <c r="AL3693">
        <v>378</v>
      </c>
      <c r="AM3693">
        <v>15.739200900541601</v>
      </c>
    </row>
    <row r="3694" spans="1:39" x14ac:dyDescent="0.25">
      <c r="A3694">
        <v>304.26111871353402</v>
      </c>
      <c r="B3694">
        <v>0.167512008652689</v>
      </c>
      <c r="C3694">
        <v>417</v>
      </c>
      <c r="D3694">
        <v>14.793038462521499</v>
      </c>
      <c r="AJ3694">
        <v>293.16951275500497</v>
      </c>
      <c r="AK3694">
        <v>0.19553118969555999</v>
      </c>
      <c r="AL3694">
        <v>378</v>
      </c>
      <c r="AM3694">
        <v>15.739200900541601</v>
      </c>
    </row>
    <row r="3695" spans="1:39" x14ac:dyDescent="0.25">
      <c r="A3695">
        <v>304.26111871353402</v>
      </c>
      <c r="B3695">
        <v>0.16665743505915201</v>
      </c>
      <c r="C3695">
        <v>417</v>
      </c>
      <c r="D3695">
        <v>14.793038462521499</v>
      </c>
      <c r="AJ3695">
        <v>289.09557957761001</v>
      </c>
      <c r="AK3695">
        <v>0.197715409046646</v>
      </c>
      <c r="AL3695">
        <v>375</v>
      </c>
      <c r="AM3695">
        <v>14.3277865671553</v>
      </c>
    </row>
    <row r="3696" spans="1:39" x14ac:dyDescent="0.25">
      <c r="A3696">
        <v>304.26111871353402</v>
      </c>
      <c r="B3696">
        <v>0.16774359496118599</v>
      </c>
      <c r="C3696">
        <v>417</v>
      </c>
      <c r="D3696">
        <v>14.793038462521499</v>
      </c>
      <c r="AJ3696">
        <v>288.82113367947801</v>
      </c>
      <c r="AK3696">
        <v>0.19830914932301699</v>
      </c>
      <c r="AL3696">
        <v>368</v>
      </c>
      <c r="AM3696">
        <v>14.764804818201799</v>
      </c>
    </row>
    <row r="3697" spans="1:39" x14ac:dyDescent="0.25">
      <c r="A3697">
        <v>304.26111871353402</v>
      </c>
      <c r="B3697">
        <v>0.166347013126246</v>
      </c>
      <c r="C3697">
        <v>417</v>
      </c>
      <c r="D3697">
        <v>14.793038462521499</v>
      </c>
      <c r="AJ3697">
        <v>287.28947760956402</v>
      </c>
      <c r="AK3697">
        <v>0.19256747643092101</v>
      </c>
      <c r="AL3697">
        <v>370</v>
      </c>
      <c r="AM3697">
        <v>14.318689025239999</v>
      </c>
    </row>
    <row r="3698" spans="1:39" x14ac:dyDescent="0.25">
      <c r="A3698">
        <v>304.26111871353402</v>
      </c>
      <c r="B3698">
        <v>0.16305461088409501</v>
      </c>
      <c r="C3698">
        <v>417</v>
      </c>
      <c r="D3698">
        <v>14.793038462521499</v>
      </c>
      <c r="AJ3698">
        <v>286.15425222693</v>
      </c>
      <c r="AK3698">
        <v>0.19275923937582001</v>
      </c>
      <c r="AL3698">
        <v>386</v>
      </c>
      <c r="AM3698">
        <v>15.069655295694201</v>
      </c>
    </row>
    <row r="3699" spans="1:39" x14ac:dyDescent="0.25">
      <c r="A3699">
        <v>304.26111871353402</v>
      </c>
      <c r="B3699">
        <v>0.16282400555078499</v>
      </c>
      <c r="C3699">
        <v>417</v>
      </c>
      <c r="D3699">
        <v>14.793038462521499</v>
      </c>
      <c r="AJ3699">
        <v>286.15425222693</v>
      </c>
      <c r="AK3699">
        <v>0.19815388203489701</v>
      </c>
      <c r="AL3699">
        <v>386</v>
      </c>
      <c r="AM3699">
        <v>15.069655295694201</v>
      </c>
    </row>
    <row r="3700" spans="1:39" x14ac:dyDescent="0.25">
      <c r="A3700">
        <v>304.12255201791402</v>
      </c>
      <c r="B3700">
        <v>0.16040043243263299</v>
      </c>
      <c r="C3700">
        <v>443</v>
      </c>
      <c r="D3700">
        <v>14.601065077120399</v>
      </c>
      <c r="AJ3700">
        <v>285.773957902333</v>
      </c>
      <c r="AK3700">
        <v>0.20580439556451499</v>
      </c>
      <c r="AL3700">
        <v>384</v>
      </c>
      <c r="AM3700">
        <v>14.682494271779399</v>
      </c>
    </row>
    <row r="3701" spans="1:39" x14ac:dyDescent="0.25">
      <c r="A3701">
        <v>304.12255201791402</v>
      </c>
      <c r="B3701">
        <v>0.16085573479246801</v>
      </c>
      <c r="C3701">
        <v>443</v>
      </c>
      <c r="D3701">
        <v>14.601065077120399</v>
      </c>
      <c r="AJ3701">
        <v>285.773957902333</v>
      </c>
      <c r="AK3701">
        <v>0.20491520257992099</v>
      </c>
      <c r="AL3701">
        <v>384</v>
      </c>
      <c r="AM3701">
        <v>14.682494271779399</v>
      </c>
    </row>
    <row r="3702" spans="1:39" x14ac:dyDescent="0.25">
      <c r="A3702">
        <v>304.12255201791402</v>
      </c>
      <c r="B3702">
        <v>0.16142915413485601</v>
      </c>
      <c r="C3702">
        <v>443</v>
      </c>
      <c r="D3702">
        <v>14.601065077120399</v>
      </c>
      <c r="AJ3702">
        <v>285.77235841471702</v>
      </c>
      <c r="AK3702">
        <v>0.20865653532179601</v>
      </c>
      <c r="AL3702">
        <v>360</v>
      </c>
      <c r="AM3702">
        <v>13.892192437546299</v>
      </c>
    </row>
    <row r="3703" spans="1:39" x14ac:dyDescent="0.25">
      <c r="A3703">
        <v>304.12255201791402</v>
      </c>
      <c r="B3703">
        <v>0.16155262072607901</v>
      </c>
      <c r="C3703">
        <v>443</v>
      </c>
      <c r="D3703">
        <v>14.601065077120399</v>
      </c>
      <c r="AJ3703">
        <v>284.68558524432598</v>
      </c>
      <c r="AK3703">
        <v>0.216636860887466</v>
      </c>
      <c r="AL3703">
        <v>364</v>
      </c>
      <c r="AM3703">
        <v>15.4300619605929</v>
      </c>
    </row>
    <row r="3704" spans="1:39" x14ac:dyDescent="0.25">
      <c r="A3704">
        <v>304.12255201791402</v>
      </c>
      <c r="B3704">
        <v>0.162339597461261</v>
      </c>
      <c r="C3704">
        <v>443</v>
      </c>
      <c r="D3704">
        <v>14.601065077120399</v>
      </c>
      <c r="AJ3704">
        <v>284.68558524432598</v>
      </c>
      <c r="AK3704">
        <v>0.216902330580339</v>
      </c>
      <c r="AL3704">
        <v>364</v>
      </c>
      <c r="AM3704">
        <v>15.4300619605929</v>
      </c>
    </row>
    <row r="3705" spans="1:39" x14ac:dyDescent="0.25">
      <c r="A3705">
        <v>304.12255201791402</v>
      </c>
      <c r="B3705">
        <v>0.16248439744738899</v>
      </c>
      <c r="C3705">
        <v>443</v>
      </c>
      <c r="D3705">
        <v>14.601065077120399</v>
      </c>
      <c r="AJ3705">
        <v>283.793971468927</v>
      </c>
      <c r="AK3705">
        <v>0.20911794834257499</v>
      </c>
      <c r="AL3705">
        <v>372</v>
      </c>
      <c r="AM3705">
        <v>14.6110124664847</v>
      </c>
    </row>
    <row r="3706" spans="1:39" x14ac:dyDescent="0.25">
      <c r="A3706">
        <v>304.12255201791402</v>
      </c>
      <c r="B3706">
        <v>0.161221034486982</v>
      </c>
      <c r="C3706">
        <v>443</v>
      </c>
      <c r="D3706">
        <v>14.601065077120399</v>
      </c>
      <c r="AJ3706">
        <v>283.793971468927</v>
      </c>
      <c r="AK3706">
        <v>0.21313203214792001</v>
      </c>
      <c r="AL3706">
        <v>372</v>
      </c>
      <c r="AM3706">
        <v>14.6110124664847</v>
      </c>
    </row>
    <row r="3707" spans="1:39" x14ac:dyDescent="0.25">
      <c r="A3707">
        <v>304.12255201791402</v>
      </c>
      <c r="B3707">
        <v>0.15966118339608501</v>
      </c>
      <c r="C3707">
        <v>443</v>
      </c>
      <c r="D3707">
        <v>14.601065077120399</v>
      </c>
      <c r="AJ3707">
        <v>281.65145923197298</v>
      </c>
      <c r="AK3707">
        <v>0.21613039944051299</v>
      </c>
      <c r="AL3707">
        <v>362</v>
      </c>
      <c r="AM3707">
        <v>14.7234679320827</v>
      </c>
    </row>
    <row r="3708" spans="1:39" x14ac:dyDescent="0.25">
      <c r="A3708">
        <v>304.12255201791402</v>
      </c>
      <c r="B3708">
        <v>0.15693600151840301</v>
      </c>
      <c r="C3708">
        <v>443</v>
      </c>
      <c r="D3708">
        <v>14.601065077120399</v>
      </c>
      <c r="AJ3708">
        <v>281.65145923197298</v>
      </c>
      <c r="AK3708">
        <v>0.21304052341018101</v>
      </c>
      <c r="AL3708">
        <v>362</v>
      </c>
      <c r="AM3708">
        <v>14.7234679320827</v>
      </c>
    </row>
    <row r="3709" spans="1:39" x14ac:dyDescent="0.25">
      <c r="A3709">
        <v>304.12255201791402</v>
      </c>
      <c r="B3709">
        <v>0.15781294622389799</v>
      </c>
      <c r="C3709">
        <v>443</v>
      </c>
      <c r="D3709">
        <v>14.601065077120399</v>
      </c>
      <c r="AJ3709">
        <v>281.65145923197298</v>
      </c>
      <c r="AK3709">
        <v>0.21146983956495199</v>
      </c>
      <c r="AL3709">
        <v>362</v>
      </c>
      <c r="AM3709">
        <v>14.7234679320827</v>
      </c>
    </row>
    <row r="3710" spans="1:39" x14ac:dyDescent="0.25">
      <c r="A3710">
        <v>304.12255201791402</v>
      </c>
      <c r="B3710">
        <v>0.15700082443657201</v>
      </c>
      <c r="C3710">
        <v>443</v>
      </c>
      <c r="D3710">
        <v>14.601065077120399</v>
      </c>
      <c r="AJ3710">
        <v>281.65145923197298</v>
      </c>
      <c r="AK3710">
        <v>0.20774070385799101</v>
      </c>
      <c r="AL3710">
        <v>362</v>
      </c>
      <c r="AM3710">
        <v>14.7234679320827</v>
      </c>
    </row>
    <row r="3711" spans="1:39" x14ac:dyDescent="0.25">
      <c r="A3711">
        <v>304.12255201791402</v>
      </c>
      <c r="B3711">
        <v>0.155540146745835</v>
      </c>
      <c r="C3711">
        <v>443</v>
      </c>
      <c r="D3711">
        <v>14.601065077120399</v>
      </c>
      <c r="AJ3711">
        <v>281.65145923197298</v>
      </c>
      <c r="AK3711">
        <v>0.21101362264397999</v>
      </c>
      <c r="AL3711">
        <v>362</v>
      </c>
      <c r="AM3711">
        <v>14.7234679320827</v>
      </c>
    </row>
    <row r="3712" spans="1:39" x14ac:dyDescent="0.25">
      <c r="A3712">
        <v>304.12255201791402</v>
      </c>
      <c r="B3712">
        <v>0.15397257611322801</v>
      </c>
      <c r="C3712">
        <v>443</v>
      </c>
      <c r="D3712">
        <v>14.601065077120399</v>
      </c>
      <c r="AJ3712">
        <v>281.65145923197298</v>
      </c>
      <c r="AK3712">
        <v>0.218730538515405</v>
      </c>
      <c r="AL3712">
        <v>362</v>
      </c>
      <c r="AM3712">
        <v>14.7234679320827</v>
      </c>
    </row>
    <row r="3713" spans="1:39" x14ac:dyDescent="0.25">
      <c r="A3713">
        <v>304.12255201791402</v>
      </c>
      <c r="B3713">
        <v>0.154097931159727</v>
      </c>
      <c r="C3713">
        <v>443</v>
      </c>
      <c r="D3713">
        <v>14.601065077120399</v>
      </c>
      <c r="AJ3713">
        <v>281.65145923197298</v>
      </c>
      <c r="AK3713">
        <v>0.21182681525053501</v>
      </c>
      <c r="AL3713">
        <v>362</v>
      </c>
      <c r="AM3713">
        <v>14.7234679320827</v>
      </c>
    </row>
    <row r="3714" spans="1:39" x14ac:dyDescent="0.25">
      <c r="A3714">
        <v>304.12255201791402</v>
      </c>
      <c r="B3714">
        <v>0.152849166963125</v>
      </c>
      <c r="C3714">
        <v>443</v>
      </c>
      <c r="D3714">
        <v>14.601065077120399</v>
      </c>
      <c r="AJ3714">
        <v>281.65145923197298</v>
      </c>
      <c r="AK3714">
        <v>0.21241031112863801</v>
      </c>
      <c r="AL3714">
        <v>362</v>
      </c>
      <c r="AM3714">
        <v>14.7234679320827</v>
      </c>
    </row>
    <row r="3715" spans="1:39" x14ac:dyDescent="0.25">
      <c r="A3715">
        <v>304.12255201791402</v>
      </c>
      <c r="B3715">
        <v>0.15152899250903901</v>
      </c>
      <c r="C3715">
        <v>443</v>
      </c>
      <c r="D3715">
        <v>14.601065077120399</v>
      </c>
      <c r="AJ3715">
        <v>281.65145923197298</v>
      </c>
      <c r="AK3715">
        <v>0.21519164704008401</v>
      </c>
      <c r="AL3715">
        <v>362</v>
      </c>
      <c r="AM3715">
        <v>14.7234679320827</v>
      </c>
    </row>
    <row r="3716" spans="1:39" x14ac:dyDescent="0.25">
      <c r="A3716">
        <v>304.12255201791402</v>
      </c>
      <c r="B3716">
        <v>0.151852278586217</v>
      </c>
      <c r="C3716">
        <v>443</v>
      </c>
      <c r="D3716">
        <v>14.601065077120399</v>
      </c>
      <c r="AJ3716">
        <v>281.65145923197298</v>
      </c>
      <c r="AK3716">
        <v>0.216440904550044</v>
      </c>
      <c r="AL3716">
        <v>362</v>
      </c>
      <c r="AM3716">
        <v>14.7234679320827</v>
      </c>
    </row>
    <row r="3717" spans="1:39" x14ac:dyDescent="0.25">
      <c r="A3717">
        <v>304.12255201791402</v>
      </c>
      <c r="B3717">
        <v>0.15141046120157001</v>
      </c>
      <c r="C3717">
        <v>443</v>
      </c>
      <c r="D3717">
        <v>14.601065077120399</v>
      </c>
      <c r="AJ3717">
        <v>281.65145923197298</v>
      </c>
      <c r="AK3717">
        <v>0.209206444425486</v>
      </c>
      <c r="AL3717">
        <v>362</v>
      </c>
      <c r="AM3717">
        <v>14.7234679320827</v>
      </c>
    </row>
    <row r="3718" spans="1:39" x14ac:dyDescent="0.25">
      <c r="A3718">
        <v>304.12255201791402</v>
      </c>
      <c r="B3718">
        <v>0.14885811646092101</v>
      </c>
      <c r="C3718">
        <v>443</v>
      </c>
      <c r="D3718">
        <v>14.601065077120399</v>
      </c>
      <c r="AJ3718">
        <v>280.79451868892602</v>
      </c>
      <c r="AK3718">
        <v>0.20338888454658599</v>
      </c>
      <c r="AL3718">
        <v>376</v>
      </c>
      <c r="AM3718">
        <v>14.7931115909014</v>
      </c>
    </row>
    <row r="3719" spans="1:39" x14ac:dyDescent="0.25">
      <c r="A3719">
        <v>304.12255201791402</v>
      </c>
      <c r="B3719">
        <v>0.14902184563658599</v>
      </c>
      <c r="C3719">
        <v>443</v>
      </c>
      <c r="D3719">
        <v>14.601065077120399</v>
      </c>
      <c r="AJ3719">
        <v>280.79451868892602</v>
      </c>
      <c r="AK3719">
        <v>0.20250310566969701</v>
      </c>
      <c r="AL3719">
        <v>376</v>
      </c>
      <c r="AM3719">
        <v>14.7931115909014</v>
      </c>
    </row>
    <row r="3720" spans="1:39" x14ac:dyDescent="0.25">
      <c r="A3720">
        <v>304.12255201791402</v>
      </c>
      <c r="B3720">
        <v>0.14837340302718</v>
      </c>
      <c r="C3720">
        <v>443</v>
      </c>
      <c r="D3720">
        <v>14.601065077120399</v>
      </c>
      <c r="AJ3720">
        <v>280.79451868892602</v>
      </c>
      <c r="AK3720">
        <v>0.20068045170471999</v>
      </c>
      <c r="AL3720">
        <v>376</v>
      </c>
      <c r="AM3720">
        <v>14.7931115909014</v>
      </c>
    </row>
    <row r="3721" spans="1:39" x14ac:dyDescent="0.25">
      <c r="A3721">
        <v>304.12255201791402</v>
      </c>
      <c r="B3721">
        <v>0.14392970462302901</v>
      </c>
      <c r="C3721">
        <v>443</v>
      </c>
      <c r="D3721">
        <v>14.601065077120399</v>
      </c>
      <c r="AJ3721">
        <v>280.79451868892602</v>
      </c>
      <c r="AK3721">
        <v>0.18781844241477899</v>
      </c>
      <c r="AL3721">
        <v>376</v>
      </c>
      <c r="AM3721">
        <v>14.7931115909014</v>
      </c>
    </row>
    <row r="3722" spans="1:39" x14ac:dyDescent="0.25">
      <c r="A3722">
        <v>304.12255201791402</v>
      </c>
      <c r="B3722">
        <v>0.13306994778330899</v>
      </c>
      <c r="C3722">
        <v>443</v>
      </c>
      <c r="D3722">
        <v>14.601065077120399</v>
      </c>
      <c r="AJ3722">
        <v>280.79451868892602</v>
      </c>
      <c r="AK3722">
        <v>0.18681442573575299</v>
      </c>
      <c r="AL3722">
        <v>376</v>
      </c>
      <c r="AM3722">
        <v>14.7931115909014</v>
      </c>
    </row>
    <row r="3723" spans="1:39" x14ac:dyDescent="0.25">
      <c r="A3723">
        <v>304.12255201791402</v>
      </c>
      <c r="B3723">
        <v>0.13331898671762599</v>
      </c>
      <c r="C3723">
        <v>443</v>
      </c>
      <c r="D3723">
        <v>14.601065077120399</v>
      </c>
      <c r="AJ3723">
        <v>280.79451868892602</v>
      </c>
      <c r="AK3723">
        <v>0.186457821307808</v>
      </c>
      <c r="AL3723">
        <v>376</v>
      </c>
      <c r="AM3723">
        <v>14.7931115909014</v>
      </c>
    </row>
    <row r="3724" spans="1:39" x14ac:dyDescent="0.25">
      <c r="A3724">
        <v>304.12255201791402</v>
      </c>
      <c r="B3724">
        <v>0.132818558260343</v>
      </c>
      <c r="C3724">
        <v>443</v>
      </c>
      <c r="D3724">
        <v>14.601065077120399</v>
      </c>
      <c r="AJ3724">
        <v>280.79451868892602</v>
      </c>
      <c r="AK3724">
        <v>0.18786588189912401</v>
      </c>
      <c r="AL3724">
        <v>376</v>
      </c>
      <c r="AM3724">
        <v>14.7931115909014</v>
      </c>
    </row>
    <row r="3725" spans="1:39" x14ac:dyDescent="0.25">
      <c r="A3725">
        <v>304.12255201791402</v>
      </c>
      <c r="B3725">
        <v>0.132899142775843</v>
      </c>
      <c r="C3725">
        <v>443</v>
      </c>
      <c r="D3725">
        <v>14.601065077120399</v>
      </c>
      <c r="AJ3725">
        <v>280.79451868892602</v>
      </c>
      <c r="AK3725">
        <v>0.19135709711955701</v>
      </c>
      <c r="AL3725">
        <v>376</v>
      </c>
      <c r="AM3725">
        <v>14.7931115909014</v>
      </c>
    </row>
    <row r="3726" spans="1:39" x14ac:dyDescent="0.25">
      <c r="A3726">
        <v>304.12255201791402</v>
      </c>
      <c r="B3726">
        <v>0.13385524247053901</v>
      </c>
      <c r="C3726">
        <v>443</v>
      </c>
      <c r="D3726">
        <v>14.601065077120399</v>
      </c>
      <c r="AJ3726">
        <v>280.79451868892602</v>
      </c>
      <c r="AK3726">
        <v>0.192446404276856</v>
      </c>
      <c r="AL3726">
        <v>376</v>
      </c>
      <c r="AM3726">
        <v>14.7931115909014</v>
      </c>
    </row>
    <row r="3727" spans="1:39" x14ac:dyDescent="0.25">
      <c r="A3727">
        <v>304.12255201791402</v>
      </c>
      <c r="B3727">
        <v>0.13390993430769299</v>
      </c>
      <c r="C3727">
        <v>443</v>
      </c>
      <c r="D3727">
        <v>14.601065077120399</v>
      </c>
      <c r="AJ3727">
        <v>280.79451868892602</v>
      </c>
      <c r="AK3727">
        <v>0.189562876210006</v>
      </c>
      <c r="AL3727">
        <v>376</v>
      </c>
      <c r="AM3727">
        <v>14.7931115909014</v>
      </c>
    </row>
    <row r="3728" spans="1:39" x14ac:dyDescent="0.25">
      <c r="A3728">
        <v>304.12255201791402</v>
      </c>
      <c r="B3728">
        <v>0.133940573113495</v>
      </c>
      <c r="C3728">
        <v>443</v>
      </c>
      <c r="D3728">
        <v>14.601065077120399</v>
      </c>
      <c r="AJ3728">
        <v>280.79451868892602</v>
      </c>
      <c r="AK3728">
        <v>0.18749340924404601</v>
      </c>
      <c r="AL3728">
        <v>376</v>
      </c>
      <c r="AM3728">
        <v>14.7931115909014</v>
      </c>
    </row>
    <row r="3729" spans="1:39" x14ac:dyDescent="0.25">
      <c r="A3729">
        <v>304.12255201791402</v>
      </c>
      <c r="B3729">
        <v>0.13430397905460301</v>
      </c>
      <c r="C3729">
        <v>443</v>
      </c>
      <c r="D3729">
        <v>14.601065077120399</v>
      </c>
      <c r="AJ3729">
        <v>280.79451868892602</v>
      </c>
      <c r="AK3729">
        <v>0.18630191811438401</v>
      </c>
      <c r="AL3729">
        <v>376</v>
      </c>
      <c r="AM3729">
        <v>14.7931115909014</v>
      </c>
    </row>
    <row r="3730" spans="1:39" x14ac:dyDescent="0.25">
      <c r="A3730">
        <v>304.12255201791402</v>
      </c>
      <c r="B3730">
        <v>0.13364603857084401</v>
      </c>
      <c r="C3730">
        <v>443</v>
      </c>
      <c r="D3730">
        <v>14.601065077120399</v>
      </c>
      <c r="AJ3730">
        <v>280.79451868892602</v>
      </c>
      <c r="AK3730">
        <v>0.183052017850486</v>
      </c>
      <c r="AL3730">
        <v>376</v>
      </c>
      <c r="AM3730">
        <v>14.7931115909014</v>
      </c>
    </row>
    <row r="3731" spans="1:39" x14ac:dyDescent="0.25">
      <c r="A3731">
        <v>304.12255201791402</v>
      </c>
      <c r="B3731">
        <v>0.131565403413097</v>
      </c>
      <c r="C3731">
        <v>443</v>
      </c>
      <c r="D3731">
        <v>14.601065077120399</v>
      </c>
      <c r="AJ3731">
        <v>280.79451868892602</v>
      </c>
      <c r="AK3731">
        <v>0.17872652636658701</v>
      </c>
      <c r="AL3731">
        <v>376</v>
      </c>
      <c r="AM3731">
        <v>14.7931115909014</v>
      </c>
    </row>
    <row r="3732" spans="1:39" x14ac:dyDescent="0.25">
      <c r="A3732">
        <v>304.12255201791402</v>
      </c>
      <c r="B3732">
        <v>0.13111374661327899</v>
      </c>
      <c r="C3732">
        <v>443</v>
      </c>
      <c r="D3732">
        <v>14.601065077120399</v>
      </c>
      <c r="AJ3732">
        <v>280.79451868892602</v>
      </c>
      <c r="AK3732">
        <v>0.17577987186834401</v>
      </c>
      <c r="AL3732">
        <v>376</v>
      </c>
      <c r="AM3732">
        <v>14.7931115909014</v>
      </c>
    </row>
    <row r="3733" spans="1:39" x14ac:dyDescent="0.25">
      <c r="A3733">
        <v>304.12255201791402</v>
      </c>
      <c r="B3733">
        <v>0.13146546547910801</v>
      </c>
      <c r="C3733">
        <v>443</v>
      </c>
      <c r="D3733">
        <v>14.601065077120399</v>
      </c>
      <c r="AJ3733">
        <v>280.79451868892602</v>
      </c>
      <c r="AK3733">
        <v>0.17439154225240899</v>
      </c>
      <c r="AL3733">
        <v>376</v>
      </c>
      <c r="AM3733">
        <v>14.7931115909014</v>
      </c>
    </row>
    <row r="3734" spans="1:39" x14ac:dyDescent="0.25">
      <c r="A3734">
        <v>304.12255201791402</v>
      </c>
      <c r="B3734">
        <v>0.13083681511169101</v>
      </c>
      <c r="C3734">
        <v>443</v>
      </c>
      <c r="D3734">
        <v>14.601065077120399</v>
      </c>
      <c r="AJ3734">
        <v>280.79451868892602</v>
      </c>
      <c r="AK3734">
        <v>0.175276242360833</v>
      </c>
      <c r="AL3734">
        <v>376</v>
      </c>
      <c r="AM3734">
        <v>14.7931115909014</v>
      </c>
    </row>
    <row r="3735" spans="1:39" x14ac:dyDescent="0.25">
      <c r="A3735">
        <v>304.12255201791402</v>
      </c>
      <c r="B3735">
        <v>0.13060185039435401</v>
      </c>
      <c r="C3735">
        <v>443</v>
      </c>
      <c r="D3735">
        <v>14.601065077120399</v>
      </c>
      <c r="AJ3735">
        <v>280.79451868892602</v>
      </c>
      <c r="AK3735">
        <v>0.176382454783374</v>
      </c>
      <c r="AL3735">
        <v>376</v>
      </c>
      <c r="AM3735">
        <v>14.7931115909014</v>
      </c>
    </row>
    <row r="3736" spans="1:39" x14ac:dyDescent="0.25">
      <c r="A3736">
        <v>304.12255201791402</v>
      </c>
      <c r="B3736">
        <v>0.13097649666158101</v>
      </c>
      <c r="C3736">
        <v>443</v>
      </c>
      <c r="D3736">
        <v>14.601065077120399</v>
      </c>
      <c r="AJ3736">
        <v>280.79451868892602</v>
      </c>
      <c r="AK3736">
        <v>0.175480856237892</v>
      </c>
      <c r="AL3736">
        <v>376</v>
      </c>
      <c r="AM3736">
        <v>14.7931115909014</v>
      </c>
    </row>
    <row r="3737" spans="1:39" x14ac:dyDescent="0.25">
      <c r="A3737">
        <v>304.12255201791402</v>
      </c>
      <c r="B3737">
        <v>0.130775851499671</v>
      </c>
      <c r="C3737">
        <v>443</v>
      </c>
      <c r="D3737">
        <v>14.601065077120399</v>
      </c>
      <c r="AJ3737">
        <v>280.79451868892602</v>
      </c>
      <c r="AK3737">
        <v>0.177701442359567</v>
      </c>
      <c r="AL3737">
        <v>376</v>
      </c>
      <c r="AM3737">
        <v>14.7931115909014</v>
      </c>
    </row>
    <row r="3738" spans="1:39" x14ac:dyDescent="0.25">
      <c r="A3738">
        <v>304.12255201791402</v>
      </c>
      <c r="B3738">
        <v>0.13070326668865401</v>
      </c>
      <c r="C3738">
        <v>443</v>
      </c>
      <c r="D3738">
        <v>14.601065077120399</v>
      </c>
      <c r="AJ3738">
        <v>280.41358286747698</v>
      </c>
      <c r="AK3738">
        <v>0.174357096133716</v>
      </c>
      <c r="AL3738">
        <v>362</v>
      </c>
      <c r="AM3738">
        <v>14.551443047123</v>
      </c>
    </row>
    <row r="3739" spans="1:39" x14ac:dyDescent="0.25">
      <c r="A3739">
        <v>304.12255201791402</v>
      </c>
      <c r="B3739">
        <v>0.13044786576760001</v>
      </c>
      <c r="C3739">
        <v>443</v>
      </c>
      <c r="D3739">
        <v>14.601065077120399</v>
      </c>
      <c r="AJ3739">
        <v>280.41358286747698</v>
      </c>
      <c r="AK3739">
        <v>0.17123335083208099</v>
      </c>
      <c r="AL3739">
        <v>362</v>
      </c>
      <c r="AM3739">
        <v>14.551443047123</v>
      </c>
    </row>
    <row r="3740" spans="1:39" x14ac:dyDescent="0.25">
      <c r="A3740">
        <v>304.096856692806</v>
      </c>
      <c r="B3740">
        <v>0.13043791976479999</v>
      </c>
      <c r="C3740">
        <v>430</v>
      </c>
      <c r="D3740">
        <v>14.3116109678522</v>
      </c>
      <c r="AJ3740">
        <v>280.41358286747698</v>
      </c>
      <c r="AK3740">
        <v>0.169413387548741</v>
      </c>
      <c r="AL3740">
        <v>362</v>
      </c>
      <c r="AM3740">
        <v>14.551443047123</v>
      </c>
    </row>
    <row r="3741" spans="1:39" x14ac:dyDescent="0.25">
      <c r="A3741">
        <v>304.096856692806</v>
      </c>
      <c r="B3741">
        <v>0.13066347164421099</v>
      </c>
      <c r="C3741">
        <v>430</v>
      </c>
      <c r="D3741">
        <v>14.3116109678522</v>
      </c>
      <c r="AJ3741">
        <v>280.300902843708</v>
      </c>
      <c r="AK3741">
        <v>0.16874237331257499</v>
      </c>
      <c r="AL3741">
        <v>385</v>
      </c>
      <c r="AM3741">
        <v>13.9241243004799</v>
      </c>
    </row>
    <row r="3742" spans="1:39" x14ac:dyDescent="0.25">
      <c r="A3742">
        <v>304.096856692806</v>
      </c>
      <c r="B3742">
        <v>0.130282726668315</v>
      </c>
      <c r="C3742">
        <v>430</v>
      </c>
      <c r="D3742">
        <v>14.3116109678522</v>
      </c>
      <c r="AJ3742">
        <v>280.300902843708</v>
      </c>
      <c r="AK3742">
        <v>0.168634212155825</v>
      </c>
      <c r="AL3742">
        <v>385</v>
      </c>
      <c r="AM3742">
        <v>13.9241243004799</v>
      </c>
    </row>
    <row r="3743" spans="1:39" x14ac:dyDescent="0.25">
      <c r="A3743">
        <v>304.096856692806</v>
      </c>
      <c r="B3743">
        <v>0.129710166495315</v>
      </c>
      <c r="C3743">
        <v>430</v>
      </c>
      <c r="D3743">
        <v>14.3116109678522</v>
      </c>
      <c r="AJ3743">
        <v>280.300902843708</v>
      </c>
      <c r="AK3743">
        <v>0.165210038914546</v>
      </c>
      <c r="AL3743">
        <v>385</v>
      </c>
      <c r="AM3743">
        <v>13.9241243004799</v>
      </c>
    </row>
    <row r="3744" spans="1:39" x14ac:dyDescent="0.25">
      <c r="A3744">
        <v>304.096856692806</v>
      </c>
      <c r="B3744">
        <v>0.128564150757738</v>
      </c>
      <c r="C3744">
        <v>430</v>
      </c>
      <c r="D3744">
        <v>14.3116109678522</v>
      </c>
      <c r="AJ3744">
        <v>278.39139055158</v>
      </c>
      <c r="AK3744">
        <v>0.16580181169656899</v>
      </c>
      <c r="AL3744">
        <v>371</v>
      </c>
      <c r="AM3744">
        <v>14.494758429238599</v>
      </c>
    </row>
    <row r="3745" spans="1:39" x14ac:dyDescent="0.25">
      <c r="A3745">
        <v>304.096856692806</v>
      </c>
      <c r="B3745">
        <v>0.12819990564021799</v>
      </c>
      <c r="C3745">
        <v>430</v>
      </c>
      <c r="D3745">
        <v>14.3116109678522</v>
      </c>
      <c r="AJ3745">
        <v>278.39139055158</v>
      </c>
      <c r="AK3745">
        <v>0.16505127996915001</v>
      </c>
      <c r="AL3745">
        <v>371</v>
      </c>
      <c r="AM3745">
        <v>14.494758429238599</v>
      </c>
    </row>
    <row r="3746" spans="1:39" x14ac:dyDescent="0.25">
      <c r="A3746">
        <v>304.096856692806</v>
      </c>
      <c r="B3746">
        <v>0.130460478237308</v>
      </c>
      <c r="C3746">
        <v>430</v>
      </c>
      <c r="D3746">
        <v>14.3116109678522</v>
      </c>
      <c r="AJ3746">
        <v>278.39139055158</v>
      </c>
      <c r="AK3746">
        <v>0.16575165489659799</v>
      </c>
      <c r="AL3746">
        <v>371</v>
      </c>
      <c r="AM3746">
        <v>14.494758429238599</v>
      </c>
    </row>
    <row r="3747" spans="1:39" x14ac:dyDescent="0.25">
      <c r="A3747">
        <v>304.096856692806</v>
      </c>
      <c r="B3747">
        <v>0.12979364104625199</v>
      </c>
      <c r="C3747">
        <v>430</v>
      </c>
      <c r="D3747">
        <v>14.3116109678522</v>
      </c>
      <c r="AJ3747">
        <v>278.39139055158</v>
      </c>
      <c r="AK3747">
        <v>0.168669520936548</v>
      </c>
      <c r="AL3747">
        <v>371</v>
      </c>
      <c r="AM3747">
        <v>14.494758429238599</v>
      </c>
    </row>
    <row r="3748" spans="1:39" x14ac:dyDescent="0.25">
      <c r="A3748">
        <v>304.096856692806</v>
      </c>
      <c r="B3748">
        <v>0.12957164862920501</v>
      </c>
      <c r="C3748">
        <v>430</v>
      </c>
      <c r="D3748">
        <v>14.3116109678522</v>
      </c>
      <c r="AJ3748">
        <v>278.31994290440298</v>
      </c>
      <c r="AK3748">
        <v>0.169025370618057</v>
      </c>
      <c r="AL3748">
        <v>394</v>
      </c>
      <c r="AM3748">
        <v>12.9605332503561</v>
      </c>
    </row>
    <row r="3749" spans="1:39" x14ac:dyDescent="0.25">
      <c r="A3749">
        <v>304.096856692806</v>
      </c>
      <c r="B3749">
        <v>0.12926590033106899</v>
      </c>
      <c r="C3749">
        <v>430</v>
      </c>
      <c r="D3749">
        <v>14.3116109678522</v>
      </c>
      <c r="AJ3749">
        <v>278.31994290440298</v>
      </c>
      <c r="AK3749">
        <v>0.16898383799861899</v>
      </c>
      <c r="AL3749">
        <v>394</v>
      </c>
      <c r="AM3749">
        <v>12.9605332503561</v>
      </c>
    </row>
    <row r="3750" spans="1:39" x14ac:dyDescent="0.25">
      <c r="A3750">
        <v>304.096856692806</v>
      </c>
      <c r="B3750">
        <v>0.127938985019797</v>
      </c>
      <c r="C3750">
        <v>430</v>
      </c>
      <c r="D3750">
        <v>14.3116109678522</v>
      </c>
      <c r="AJ3750">
        <v>278.31994290440298</v>
      </c>
      <c r="AK3750">
        <v>0.16968325848309301</v>
      </c>
      <c r="AL3750">
        <v>394</v>
      </c>
      <c r="AM3750">
        <v>12.9605332503561</v>
      </c>
    </row>
    <row r="3751" spans="1:39" x14ac:dyDescent="0.25">
      <c r="A3751">
        <v>304.096856692806</v>
      </c>
      <c r="B3751">
        <v>0.126540978521408</v>
      </c>
      <c r="C3751">
        <v>430</v>
      </c>
      <c r="D3751">
        <v>14.3116109678522</v>
      </c>
      <c r="AJ3751">
        <v>278.31994290440298</v>
      </c>
      <c r="AK3751">
        <v>0.17227746184297499</v>
      </c>
      <c r="AL3751">
        <v>394</v>
      </c>
      <c r="AM3751">
        <v>12.9605332503561</v>
      </c>
    </row>
    <row r="3752" spans="1:39" x14ac:dyDescent="0.25">
      <c r="A3752">
        <v>304.096856692806</v>
      </c>
      <c r="B3752">
        <v>0.124396918493086</v>
      </c>
      <c r="C3752">
        <v>430</v>
      </c>
      <c r="D3752">
        <v>14.3116109678522</v>
      </c>
      <c r="AJ3752">
        <v>278.31994290440298</v>
      </c>
      <c r="AK3752">
        <v>0.17560048270058901</v>
      </c>
      <c r="AL3752">
        <v>394</v>
      </c>
      <c r="AM3752">
        <v>12.9605332503561</v>
      </c>
    </row>
    <row r="3753" spans="1:39" x14ac:dyDescent="0.25">
      <c r="A3753">
        <v>304.096856692806</v>
      </c>
      <c r="B3753">
        <v>0.12415553733688001</v>
      </c>
      <c r="C3753">
        <v>430</v>
      </c>
      <c r="D3753">
        <v>14.3116109678522</v>
      </c>
      <c r="AJ3753">
        <v>278.31994290440298</v>
      </c>
      <c r="AK3753">
        <v>0.175851306626329</v>
      </c>
      <c r="AL3753">
        <v>394</v>
      </c>
      <c r="AM3753">
        <v>12.9605332503561</v>
      </c>
    </row>
    <row r="3754" spans="1:39" x14ac:dyDescent="0.25">
      <c r="A3754">
        <v>304.096856692806</v>
      </c>
      <c r="B3754">
        <v>0.124756601655546</v>
      </c>
      <c r="C3754">
        <v>430</v>
      </c>
      <c r="D3754">
        <v>14.3116109678522</v>
      </c>
      <c r="AJ3754">
        <v>278.31994290440298</v>
      </c>
      <c r="AK3754">
        <v>0.17308128725117</v>
      </c>
      <c r="AL3754">
        <v>394</v>
      </c>
      <c r="AM3754">
        <v>12.9605332503561</v>
      </c>
    </row>
    <row r="3755" spans="1:39" x14ac:dyDescent="0.25">
      <c r="A3755">
        <v>304.096856692806</v>
      </c>
      <c r="B3755">
        <v>0.123816404054834</v>
      </c>
      <c r="C3755">
        <v>430</v>
      </c>
      <c r="D3755">
        <v>14.3116109678522</v>
      </c>
      <c r="AJ3755">
        <v>278.31994290440298</v>
      </c>
      <c r="AK3755">
        <v>0.173639924657112</v>
      </c>
      <c r="AL3755">
        <v>394</v>
      </c>
      <c r="AM3755">
        <v>12.9605332503561</v>
      </c>
    </row>
    <row r="3756" spans="1:39" x14ac:dyDescent="0.25">
      <c r="A3756">
        <v>304.096856692806</v>
      </c>
      <c r="B3756">
        <v>0.123820328567165</v>
      </c>
      <c r="C3756">
        <v>430</v>
      </c>
      <c r="D3756">
        <v>14.3116109678522</v>
      </c>
      <c r="AJ3756">
        <v>278.31994290440298</v>
      </c>
      <c r="AK3756">
        <v>0.17279857194884499</v>
      </c>
      <c r="AL3756">
        <v>394</v>
      </c>
      <c r="AM3756">
        <v>12.9605332503561</v>
      </c>
    </row>
    <row r="3757" spans="1:39" x14ac:dyDescent="0.25">
      <c r="A3757">
        <v>304.096856692806</v>
      </c>
      <c r="B3757">
        <v>0.123597472503747</v>
      </c>
      <c r="C3757">
        <v>430</v>
      </c>
      <c r="D3757">
        <v>14.3116109678522</v>
      </c>
      <c r="AJ3757">
        <v>278.31994290440298</v>
      </c>
      <c r="AK3757">
        <v>0.17380462024737001</v>
      </c>
      <c r="AL3757">
        <v>394</v>
      </c>
      <c r="AM3757">
        <v>12.9605332503561</v>
      </c>
    </row>
    <row r="3758" spans="1:39" x14ac:dyDescent="0.25">
      <c r="A3758">
        <v>304.096856692806</v>
      </c>
      <c r="B3758">
        <v>0.123450628270172</v>
      </c>
      <c r="C3758">
        <v>430</v>
      </c>
      <c r="D3758">
        <v>14.3116109678522</v>
      </c>
      <c r="AJ3758">
        <v>278.31994290440298</v>
      </c>
      <c r="AK3758">
        <v>0.17515336452078401</v>
      </c>
      <c r="AL3758">
        <v>394</v>
      </c>
      <c r="AM3758">
        <v>12.9605332503561</v>
      </c>
    </row>
    <row r="3759" spans="1:39" x14ac:dyDescent="0.25">
      <c r="A3759">
        <v>304.096856692806</v>
      </c>
      <c r="B3759">
        <v>0.123114163278123</v>
      </c>
      <c r="C3759">
        <v>430</v>
      </c>
      <c r="D3759">
        <v>14.3116109678522</v>
      </c>
      <c r="AJ3759">
        <v>278.31994290440298</v>
      </c>
      <c r="AK3759">
        <v>0.175618036694942</v>
      </c>
      <c r="AL3759">
        <v>394</v>
      </c>
      <c r="AM3759">
        <v>12.9605332503561</v>
      </c>
    </row>
    <row r="3760" spans="1:39" x14ac:dyDescent="0.25">
      <c r="A3760">
        <v>304.096856692806</v>
      </c>
      <c r="B3760">
        <v>0.12285667639573999</v>
      </c>
      <c r="C3760">
        <v>430</v>
      </c>
      <c r="D3760">
        <v>14.3116109678522</v>
      </c>
      <c r="AJ3760">
        <v>278.31994290440298</v>
      </c>
      <c r="AK3760">
        <v>0.17296200089534999</v>
      </c>
      <c r="AL3760">
        <v>394</v>
      </c>
      <c r="AM3760">
        <v>12.9605332503561</v>
      </c>
    </row>
    <row r="3761" spans="1:39" x14ac:dyDescent="0.25">
      <c r="A3761">
        <v>304.096856692806</v>
      </c>
      <c r="B3761">
        <v>0.123006867858408</v>
      </c>
      <c r="C3761">
        <v>430</v>
      </c>
      <c r="D3761">
        <v>14.3116109678522</v>
      </c>
      <c r="AJ3761">
        <v>278.31994290440298</v>
      </c>
      <c r="AK3761">
        <v>0.174002306484729</v>
      </c>
      <c r="AL3761">
        <v>394</v>
      </c>
      <c r="AM3761">
        <v>12.9605332503561</v>
      </c>
    </row>
    <row r="3762" spans="1:39" x14ac:dyDescent="0.25">
      <c r="A3762">
        <v>304.096856692806</v>
      </c>
      <c r="B3762">
        <v>0.124394204770032</v>
      </c>
      <c r="C3762">
        <v>430</v>
      </c>
      <c r="D3762">
        <v>14.3116109678522</v>
      </c>
      <c r="AJ3762">
        <v>278.31994290440298</v>
      </c>
      <c r="AK3762">
        <v>0.17744471918906299</v>
      </c>
      <c r="AL3762">
        <v>394</v>
      </c>
      <c r="AM3762">
        <v>12.9605332503561</v>
      </c>
    </row>
    <row r="3763" spans="1:39" x14ac:dyDescent="0.25">
      <c r="A3763">
        <v>304.096856692806</v>
      </c>
      <c r="B3763">
        <v>0.124331809352725</v>
      </c>
      <c r="C3763">
        <v>430</v>
      </c>
      <c r="D3763">
        <v>14.3116109678522</v>
      </c>
      <c r="AJ3763">
        <v>278.31994290440298</v>
      </c>
      <c r="AK3763">
        <v>0.17818284043764601</v>
      </c>
      <c r="AL3763">
        <v>394</v>
      </c>
      <c r="AM3763">
        <v>12.9605332503561</v>
      </c>
    </row>
    <row r="3764" spans="1:39" x14ac:dyDescent="0.25">
      <c r="A3764">
        <v>303.76137951691601</v>
      </c>
      <c r="B3764">
        <v>0.124166091419063</v>
      </c>
      <c r="C3764">
        <v>431</v>
      </c>
      <c r="D3764">
        <v>14.4274339904077</v>
      </c>
      <c r="AJ3764">
        <v>276.19606515974698</v>
      </c>
      <c r="AK3764">
        <v>0.17723777905400301</v>
      </c>
      <c r="AL3764">
        <v>374</v>
      </c>
      <c r="AM3764">
        <v>13.756370013812599</v>
      </c>
    </row>
    <row r="3765" spans="1:39" x14ac:dyDescent="0.25">
      <c r="A3765">
        <v>303.76137951691601</v>
      </c>
      <c r="B3765">
        <v>0.12435251704754299</v>
      </c>
      <c r="C3765">
        <v>431</v>
      </c>
      <c r="D3765">
        <v>14.4274339904077</v>
      </c>
      <c r="AJ3765">
        <v>276.19606515974698</v>
      </c>
      <c r="AK3765">
        <v>0.172814355400118</v>
      </c>
      <c r="AL3765">
        <v>374</v>
      </c>
      <c r="AM3765">
        <v>13.756370013812599</v>
      </c>
    </row>
    <row r="3766" spans="1:39" x14ac:dyDescent="0.25">
      <c r="A3766">
        <v>303.76137951691601</v>
      </c>
      <c r="B3766">
        <v>0.124148442664285</v>
      </c>
      <c r="C3766">
        <v>431</v>
      </c>
      <c r="D3766">
        <v>14.4274339904077</v>
      </c>
      <c r="AJ3766">
        <v>276.19606515974698</v>
      </c>
      <c r="AK3766">
        <v>0.16819434189451099</v>
      </c>
      <c r="AL3766">
        <v>374</v>
      </c>
      <c r="AM3766">
        <v>13.756370013812599</v>
      </c>
    </row>
    <row r="3767" spans="1:39" x14ac:dyDescent="0.25">
      <c r="A3767">
        <v>303.76137951691601</v>
      </c>
      <c r="B3767">
        <v>0.123856617238322</v>
      </c>
      <c r="C3767">
        <v>431</v>
      </c>
      <c r="D3767">
        <v>14.4274339904077</v>
      </c>
      <c r="AJ3767">
        <v>276.19606515974698</v>
      </c>
      <c r="AK3767">
        <v>0.16687573252342799</v>
      </c>
      <c r="AL3767">
        <v>374</v>
      </c>
      <c r="AM3767">
        <v>13.756370013812599</v>
      </c>
    </row>
    <row r="3768" spans="1:39" x14ac:dyDescent="0.25">
      <c r="A3768">
        <v>303.76137951691601</v>
      </c>
      <c r="B3768">
        <v>0.122638043857179</v>
      </c>
      <c r="C3768">
        <v>431</v>
      </c>
      <c r="D3768">
        <v>14.4274339904077</v>
      </c>
      <c r="AJ3768">
        <v>276.19606515974698</v>
      </c>
      <c r="AK3768">
        <v>0.158237192535923</v>
      </c>
      <c r="AL3768">
        <v>374</v>
      </c>
      <c r="AM3768">
        <v>13.756370013812599</v>
      </c>
    </row>
    <row r="3769" spans="1:39" x14ac:dyDescent="0.25">
      <c r="A3769">
        <v>303.76137951691601</v>
      </c>
      <c r="B3769">
        <v>0.124396745314376</v>
      </c>
      <c r="C3769">
        <v>431</v>
      </c>
      <c r="D3769">
        <v>14.4274339904077</v>
      </c>
      <c r="AJ3769">
        <v>276.19606515974698</v>
      </c>
      <c r="AK3769">
        <v>0.15663659512754999</v>
      </c>
      <c r="AL3769">
        <v>374</v>
      </c>
      <c r="AM3769">
        <v>13.756370013812599</v>
      </c>
    </row>
    <row r="3770" spans="1:39" x14ac:dyDescent="0.25">
      <c r="A3770">
        <v>303.76137951691601</v>
      </c>
      <c r="B3770">
        <v>0.122838061131747</v>
      </c>
      <c r="C3770">
        <v>431</v>
      </c>
      <c r="D3770">
        <v>14.4274339904077</v>
      </c>
      <c r="AJ3770">
        <v>276.19606515974698</v>
      </c>
      <c r="AK3770">
        <v>0.157403313407426</v>
      </c>
      <c r="AL3770">
        <v>374</v>
      </c>
      <c r="AM3770">
        <v>13.756370013812599</v>
      </c>
    </row>
    <row r="3771" spans="1:39" x14ac:dyDescent="0.25">
      <c r="A3771">
        <v>303.76137951691601</v>
      </c>
      <c r="B3771">
        <v>0.122474257729074</v>
      </c>
      <c r="C3771">
        <v>431</v>
      </c>
      <c r="D3771">
        <v>14.4274339904077</v>
      </c>
      <c r="AJ3771">
        <v>276.19606515974698</v>
      </c>
      <c r="AK3771">
        <v>0.15690395383226399</v>
      </c>
      <c r="AL3771">
        <v>374</v>
      </c>
      <c r="AM3771">
        <v>13.756370013812599</v>
      </c>
    </row>
    <row r="3772" spans="1:39" x14ac:dyDescent="0.25">
      <c r="A3772">
        <v>303.76137951691601</v>
      </c>
      <c r="B3772">
        <v>0.122469018410645</v>
      </c>
      <c r="C3772">
        <v>431</v>
      </c>
      <c r="D3772">
        <v>14.4274339904077</v>
      </c>
      <c r="AJ3772">
        <v>276.19606515974698</v>
      </c>
      <c r="AK3772">
        <v>0.15366119499755301</v>
      </c>
      <c r="AL3772">
        <v>374</v>
      </c>
      <c r="AM3772">
        <v>13.756370013812599</v>
      </c>
    </row>
    <row r="3773" spans="1:39" x14ac:dyDescent="0.25">
      <c r="A3773">
        <v>303.76137951691601</v>
      </c>
      <c r="B3773">
        <v>0.12313819991498701</v>
      </c>
      <c r="C3773">
        <v>431</v>
      </c>
      <c r="D3773">
        <v>14.4274339904077</v>
      </c>
      <c r="AJ3773">
        <v>275.22728498186899</v>
      </c>
      <c r="AK3773">
        <v>0.15432233507550699</v>
      </c>
      <c r="AL3773">
        <v>372</v>
      </c>
      <c r="AM3773">
        <v>13.495196737349</v>
      </c>
    </row>
    <row r="3774" spans="1:39" x14ac:dyDescent="0.25">
      <c r="A3774">
        <v>303.76137951691601</v>
      </c>
      <c r="B3774">
        <v>0.12313819991498701</v>
      </c>
      <c r="C3774">
        <v>431</v>
      </c>
      <c r="D3774">
        <v>14.4274339904077</v>
      </c>
      <c r="AJ3774">
        <v>275.22728498186899</v>
      </c>
      <c r="AK3774">
        <v>0.156023412165784</v>
      </c>
      <c r="AL3774">
        <v>372</v>
      </c>
      <c r="AM3774">
        <v>13.495196737349</v>
      </c>
    </row>
    <row r="3775" spans="1:39" x14ac:dyDescent="0.25">
      <c r="A3775">
        <v>303.76137951691601</v>
      </c>
      <c r="B3775">
        <v>0.123390031743269</v>
      </c>
      <c r="C3775">
        <v>431</v>
      </c>
      <c r="D3775">
        <v>14.4274339904077</v>
      </c>
      <c r="AJ3775">
        <v>275.22728498186899</v>
      </c>
      <c r="AK3775">
        <v>0.155777053182553</v>
      </c>
      <c r="AL3775">
        <v>372</v>
      </c>
      <c r="AM3775">
        <v>13.495196737349</v>
      </c>
    </row>
    <row r="3776" spans="1:39" x14ac:dyDescent="0.25">
      <c r="A3776">
        <v>303.76137951691601</v>
      </c>
      <c r="B3776">
        <v>0.12272454565245999</v>
      </c>
      <c r="C3776">
        <v>431</v>
      </c>
      <c r="D3776">
        <v>14.4274339904077</v>
      </c>
      <c r="AJ3776">
        <v>275.22728498186899</v>
      </c>
      <c r="AK3776">
        <v>0.153066686598021</v>
      </c>
      <c r="AL3776">
        <v>372</v>
      </c>
      <c r="AM3776">
        <v>13.495196737349</v>
      </c>
    </row>
    <row r="3777" spans="1:39" x14ac:dyDescent="0.25">
      <c r="A3777">
        <v>303.76137951691601</v>
      </c>
      <c r="B3777">
        <v>0.12253107505701299</v>
      </c>
      <c r="C3777">
        <v>431</v>
      </c>
      <c r="D3777">
        <v>14.4274339904077</v>
      </c>
      <c r="AJ3777">
        <v>275.22728498186899</v>
      </c>
      <c r="AK3777">
        <v>0.14819119799174901</v>
      </c>
      <c r="AL3777">
        <v>372</v>
      </c>
      <c r="AM3777">
        <v>13.495196737349</v>
      </c>
    </row>
    <row r="3778" spans="1:39" x14ac:dyDescent="0.25">
      <c r="A3778">
        <v>303.76137951691601</v>
      </c>
      <c r="B3778">
        <v>0.122078143231343</v>
      </c>
      <c r="C3778">
        <v>431</v>
      </c>
      <c r="D3778">
        <v>14.4274339904077</v>
      </c>
      <c r="AJ3778">
        <v>275.22728498186899</v>
      </c>
      <c r="AK3778">
        <v>0.14851541391998099</v>
      </c>
      <c r="AL3778">
        <v>372</v>
      </c>
      <c r="AM3778">
        <v>13.495196737349</v>
      </c>
    </row>
    <row r="3779" spans="1:39" x14ac:dyDescent="0.25">
      <c r="A3779">
        <v>303.76137951691601</v>
      </c>
      <c r="B3779">
        <v>0.120773732643295</v>
      </c>
      <c r="C3779">
        <v>431</v>
      </c>
      <c r="D3779">
        <v>14.4274339904077</v>
      </c>
      <c r="AJ3779">
        <v>274.979690175271</v>
      </c>
      <c r="AK3779">
        <v>0.147898471177041</v>
      </c>
      <c r="AL3779">
        <v>371</v>
      </c>
      <c r="AM3779">
        <v>13.6357385267038</v>
      </c>
    </row>
    <row r="3780" spans="1:39" x14ac:dyDescent="0.25">
      <c r="A3780">
        <v>303.76137951691601</v>
      </c>
      <c r="B3780">
        <v>0.12055083577273699</v>
      </c>
      <c r="C3780">
        <v>431</v>
      </c>
      <c r="D3780">
        <v>14.4274339904077</v>
      </c>
      <c r="AJ3780">
        <v>274.979690175271</v>
      </c>
      <c r="AK3780">
        <v>0.14775491672070501</v>
      </c>
      <c r="AL3780">
        <v>371</v>
      </c>
      <c r="AM3780">
        <v>13.6357385267038</v>
      </c>
    </row>
    <row r="3781" spans="1:39" x14ac:dyDescent="0.25">
      <c r="A3781">
        <v>303.76137951691601</v>
      </c>
      <c r="B3781">
        <v>0.120321000174075</v>
      </c>
      <c r="C3781">
        <v>431</v>
      </c>
      <c r="D3781">
        <v>14.4274339904077</v>
      </c>
      <c r="AJ3781">
        <v>274.75059949420398</v>
      </c>
      <c r="AK3781">
        <v>0.14748424210865699</v>
      </c>
      <c r="AL3781">
        <v>382</v>
      </c>
      <c r="AM3781">
        <v>13.0766617835034</v>
      </c>
    </row>
    <row r="3782" spans="1:39" x14ac:dyDescent="0.25">
      <c r="A3782">
        <v>303.76137951691601</v>
      </c>
      <c r="B3782">
        <v>0.11993815912292501</v>
      </c>
      <c r="C3782">
        <v>431</v>
      </c>
      <c r="D3782">
        <v>14.4274339904077</v>
      </c>
      <c r="AJ3782">
        <v>274.75059949420398</v>
      </c>
      <c r="AK3782">
        <v>0.14817992232924901</v>
      </c>
      <c r="AL3782">
        <v>382</v>
      </c>
      <c r="AM3782">
        <v>13.0766617835034</v>
      </c>
    </row>
    <row r="3783" spans="1:39" x14ac:dyDescent="0.25">
      <c r="A3783">
        <v>303.76137951691601</v>
      </c>
      <c r="B3783">
        <v>0.117725699235205</v>
      </c>
      <c r="C3783">
        <v>431</v>
      </c>
      <c r="D3783">
        <v>14.4274339904077</v>
      </c>
      <c r="AJ3783">
        <v>274.75059949420398</v>
      </c>
      <c r="AK3783">
        <v>0.14952167927054699</v>
      </c>
      <c r="AL3783">
        <v>382</v>
      </c>
      <c r="AM3783">
        <v>13.0766617835034</v>
      </c>
    </row>
    <row r="3784" spans="1:39" x14ac:dyDescent="0.25">
      <c r="A3784">
        <v>303.76137951691601</v>
      </c>
      <c r="B3784">
        <v>0.11718313288377299</v>
      </c>
      <c r="C3784">
        <v>431</v>
      </c>
      <c r="D3784">
        <v>14.4274339904077</v>
      </c>
      <c r="AJ3784">
        <v>274.24790886440297</v>
      </c>
      <c r="AK3784">
        <v>0.145311592492046</v>
      </c>
      <c r="AL3784">
        <v>384</v>
      </c>
      <c r="AM3784">
        <v>13.2772343815304</v>
      </c>
    </row>
    <row r="3785" spans="1:39" x14ac:dyDescent="0.25">
      <c r="A3785">
        <v>303.76137951691601</v>
      </c>
      <c r="B3785">
        <v>0.117822632541406</v>
      </c>
      <c r="C3785">
        <v>431</v>
      </c>
      <c r="D3785">
        <v>14.4274339904077</v>
      </c>
      <c r="AJ3785">
        <v>274.24790886440297</v>
      </c>
      <c r="AK3785">
        <v>0.14586732510276099</v>
      </c>
      <c r="AL3785">
        <v>384</v>
      </c>
      <c r="AM3785">
        <v>13.2772343815304</v>
      </c>
    </row>
    <row r="3786" spans="1:39" x14ac:dyDescent="0.25">
      <c r="A3786">
        <v>303.76137951691601</v>
      </c>
      <c r="B3786">
        <v>0.117223200073666</v>
      </c>
      <c r="C3786">
        <v>431</v>
      </c>
      <c r="D3786">
        <v>14.4274339904077</v>
      </c>
      <c r="AJ3786">
        <v>274.02681981469499</v>
      </c>
      <c r="AK3786">
        <v>0.14433766635224601</v>
      </c>
      <c r="AL3786">
        <v>355</v>
      </c>
      <c r="AM3786">
        <v>13.8779939154629</v>
      </c>
    </row>
    <row r="3787" spans="1:39" x14ac:dyDescent="0.25">
      <c r="A3787">
        <v>303.76137951691601</v>
      </c>
      <c r="B3787">
        <v>0.116922658909844</v>
      </c>
      <c r="C3787">
        <v>431</v>
      </c>
      <c r="D3787">
        <v>14.4274339904077</v>
      </c>
      <c r="AJ3787">
        <v>274.02681981469499</v>
      </c>
      <c r="AK3787">
        <v>0.144679816585156</v>
      </c>
      <c r="AL3787">
        <v>355</v>
      </c>
      <c r="AM3787">
        <v>13.8779939154629</v>
      </c>
    </row>
    <row r="3788" spans="1:39" x14ac:dyDescent="0.25">
      <c r="A3788">
        <v>303.76137951691601</v>
      </c>
      <c r="B3788">
        <v>0.11675035989966</v>
      </c>
      <c r="C3788">
        <v>431</v>
      </c>
      <c r="D3788">
        <v>14.4274339904077</v>
      </c>
      <c r="AJ3788">
        <v>273.82394444360398</v>
      </c>
      <c r="AK3788">
        <v>0.147050489392792</v>
      </c>
      <c r="AL3788">
        <v>364</v>
      </c>
      <c r="AM3788">
        <v>13.9143740443978</v>
      </c>
    </row>
    <row r="3789" spans="1:39" x14ac:dyDescent="0.25">
      <c r="A3789">
        <v>303.76137951691601</v>
      </c>
      <c r="B3789">
        <v>0.116423150424861</v>
      </c>
      <c r="C3789">
        <v>431</v>
      </c>
      <c r="D3789">
        <v>14.4274339904077</v>
      </c>
      <c r="AJ3789">
        <v>273.82394444360398</v>
      </c>
      <c r="AK3789">
        <v>0.147050489392792</v>
      </c>
      <c r="AL3789">
        <v>364</v>
      </c>
      <c r="AM3789">
        <v>13.9143740443978</v>
      </c>
    </row>
    <row r="3790" spans="1:39" x14ac:dyDescent="0.25">
      <c r="A3790">
        <v>303.76137951691601</v>
      </c>
      <c r="B3790">
        <v>0.11557017754339299</v>
      </c>
      <c r="C3790">
        <v>431</v>
      </c>
      <c r="D3790">
        <v>14.4274339904077</v>
      </c>
      <c r="AJ3790">
        <v>273.82394444360398</v>
      </c>
      <c r="AK3790">
        <v>0.14494698257893501</v>
      </c>
      <c r="AL3790">
        <v>364</v>
      </c>
      <c r="AM3790">
        <v>13.9143740443978</v>
      </c>
    </row>
    <row r="3791" spans="1:39" x14ac:dyDescent="0.25">
      <c r="A3791">
        <v>303.76137951691601</v>
      </c>
      <c r="B3791">
        <v>0.11560484923499099</v>
      </c>
      <c r="C3791">
        <v>431</v>
      </c>
      <c r="D3791">
        <v>14.4274339904077</v>
      </c>
      <c r="AJ3791">
        <v>273.82394444360398</v>
      </c>
      <c r="AK3791">
        <v>0.14612653572435499</v>
      </c>
      <c r="AL3791">
        <v>364</v>
      </c>
      <c r="AM3791">
        <v>13.9143740443978</v>
      </c>
    </row>
    <row r="3792" spans="1:39" x14ac:dyDescent="0.25">
      <c r="A3792">
        <v>303.76137951691601</v>
      </c>
      <c r="B3792">
        <v>0.114591105184927</v>
      </c>
      <c r="C3792">
        <v>431</v>
      </c>
      <c r="D3792">
        <v>14.4274339904077</v>
      </c>
      <c r="AJ3792">
        <v>273.82394444360398</v>
      </c>
      <c r="AK3792">
        <v>0.14349015582607599</v>
      </c>
      <c r="AL3792">
        <v>364</v>
      </c>
      <c r="AM3792">
        <v>13.9143740443978</v>
      </c>
    </row>
    <row r="3793" spans="1:39" x14ac:dyDescent="0.25">
      <c r="A3793">
        <v>303.76137951691601</v>
      </c>
      <c r="B3793">
        <v>0.113796049477836</v>
      </c>
      <c r="C3793">
        <v>431</v>
      </c>
      <c r="D3793">
        <v>14.4274339904077</v>
      </c>
      <c r="AJ3793">
        <v>273.54711485071999</v>
      </c>
      <c r="AK3793">
        <v>0.14430131319492401</v>
      </c>
      <c r="AL3793">
        <v>398</v>
      </c>
      <c r="AM3793">
        <v>13.5117186629213</v>
      </c>
    </row>
    <row r="3794" spans="1:39" x14ac:dyDescent="0.25">
      <c r="A3794">
        <v>303.76137951691601</v>
      </c>
      <c r="B3794">
        <v>0.11405829417968</v>
      </c>
      <c r="C3794">
        <v>431</v>
      </c>
      <c r="D3794">
        <v>14.4274339904077</v>
      </c>
      <c r="AJ3794">
        <v>273.54711485071999</v>
      </c>
      <c r="AK3794">
        <v>0.141530082939163</v>
      </c>
      <c r="AL3794">
        <v>398</v>
      </c>
      <c r="AM3794">
        <v>13.5117186629213</v>
      </c>
    </row>
    <row r="3795" spans="1:39" x14ac:dyDescent="0.25">
      <c r="A3795">
        <v>303.76137951691601</v>
      </c>
      <c r="B3795">
        <v>0.11235055848245599</v>
      </c>
      <c r="C3795">
        <v>431</v>
      </c>
      <c r="D3795">
        <v>14.4274339904077</v>
      </c>
      <c r="AJ3795">
        <v>273.54711485071999</v>
      </c>
      <c r="AK3795">
        <v>0.143037533040448</v>
      </c>
      <c r="AL3795">
        <v>398</v>
      </c>
      <c r="AM3795">
        <v>13.5117186629213</v>
      </c>
    </row>
    <row r="3796" spans="1:39" x14ac:dyDescent="0.25">
      <c r="A3796">
        <v>303.76137951691601</v>
      </c>
      <c r="B3796">
        <v>0.11190236183987901</v>
      </c>
      <c r="C3796">
        <v>431</v>
      </c>
      <c r="D3796">
        <v>14.4274339904077</v>
      </c>
      <c r="AJ3796">
        <v>273.54711485071999</v>
      </c>
      <c r="AK3796">
        <v>0.14251794270637799</v>
      </c>
      <c r="AL3796">
        <v>398</v>
      </c>
      <c r="AM3796">
        <v>13.5117186629213</v>
      </c>
    </row>
    <row r="3797" spans="1:39" x14ac:dyDescent="0.25">
      <c r="A3797">
        <v>303.76137951691601</v>
      </c>
      <c r="B3797">
        <v>0.11182515326230701</v>
      </c>
      <c r="C3797">
        <v>431</v>
      </c>
      <c r="D3797">
        <v>14.4274339904077</v>
      </c>
      <c r="AJ3797">
        <v>273.54711485071999</v>
      </c>
      <c r="AK3797">
        <v>0.14387023112723399</v>
      </c>
      <c r="AL3797">
        <v>398</v>
      </c>
      <c r="AM3797">
        <v>13.5117186629213</v>
      </c>
    </row>
    <row r="3798" spans="1:39" x14ac:dyDescent="0.25">
      <c r="A3798">
        <v>303.76137951691601</v>
      </c>
      <c r="B3798">
        <v>0.11302843279720599</v>
      </c>
      <c r="C3798">
        <v>431</v>
      </c>
      <c r="D3798">
        <v>14.4274339904077</v>
      </c>
      <c r="AJ3798">
        <v>273.54711485071999</v>
      </c>
      <c r="AK3798">
        <v>0.14400618241480601</v>
      </c>
      <c r="AL3798">
        <v>398</v>
      </c>
      <c r="AM3798">
        <v>13.5117186629213</v>
      </c>
    </row>
    <row r="3799" spans="1:39" x14ac:dyDescent="0.25">
      <c r="A3799">
        <v>303.76137951691601</v>
      </c>
      <c r="B3799">
        <v>0.111896422048524</v>
      </c>
      <c r="C3799">
        <v>431</v>
      </c>
      <c r="D3799">
        <v>14.4274339904077</v>
      </c>
      <c r="AJ3799">
        <v>273.54711485071999</v>
      </c>
      <c r="AK3799">
        <v>0.14482760931819999</v>
      </c>
      <c r="AL3799">
        <v>398</v>
      </c>
      <c r="AM3799">
        <v>13.5117186629213</v>
      </c>
    </row>
    <row r="3800" spans="1:39" x14ac:dyDescent="0.25">
      <c r="A3800">
        <v>303.76137951691601</v>
      </c>
      <c r="B3800">
        <v>0.110554877478185</v>
      </c>
      <c r="C3800">
        <v>431</v>
      </c>
      <c r="D3800">
        <v>14.4274339904077</v>
      </c>
      <c r="AJ3800">
        <v>273.54711485071999</v>
      </c>
      <c r="AK3800">
        <v>0.14343326240314999</v>
      </c>
      <c r="AL3800">
        <v>398</v>
      </c>
      <c r="AM3800">
        <v>13.5117186629213</v>
      </c>
    </row>
    <row r="3801" spans="1:39" x14ac:dyDescent="0.25">
      <c r="A3801">
        <v>303.76137951691601</v>
      </c>
      <c r="B3801">
        <v>0.110836681285903</v>
      </c>
      <c r="C3801">
        <v>431</v>
      </c>
      <c r="D3801">
        <v>14.4274339904077</v>
      </c>
      <c r="AJ3801">
        <v>273.54711485071999</v>
      </c>
      <c r="AK3801">
        <v>0.14133750514388699</v>
      </c>
      <c r="AL3801">
        <v>398</v>
      </c>
      <c r="AM3801">
        <v>13.5117186629213</v>
      </c>
    </row>
    <row r="3802" spans="1:39" x14ac:dyDescent="0.25">
      <c r="A3802">
        <v>303.76137951691601</v>
      </c>
      <c r="B3802">
        <v>0.11056206212472</v>
      </c>
      <c r="C3802">
        <v>431</v>
      </c>
      <c r="D3802">
        <v>14.4274339904077</v>
      </c>
      <c r="AJ3802">
        <v>273.54711485071999</v>
      </c>
      <c r="AK3802">
        <v>0.14101897353794901</v>
      </c>
      <c r="AL3802">
        <v>398</v>
      </c>
      <c r="AM3802">
        <v>13.5117186629213</v>
      </c>
    </row>
    <row r="3803" spans="1:39" x14ac:dyDescent="0.25">
      <c r="A3803">
        <v>303.76137951691601</v>
      </c>
      <c r="B3803">
        <v>0.110250018856484</v>
      </c>
      <c r="C3803">
        <v>431</v>
      </c>
      <c r="D3803">
        <v>14.4274339904077</v>
      </c>
      <c r="AJ3803">
        <v>273.54711485071999</v>
      </c>
      <c r="AK3803">
        <v>0.14032214977971399</v>
      </c>
      <c r="AL3803">
        <v>398</v>
      </c>
      <c r="AM3803">
        <v>13.5117186629213</v>
      </c>
    </row>
    <row r="3804" spans="1:39" x14ac:dyDescent="0.25">
      <c r="A3804">
        <v>303.76137951691601</v>
      </c>
      <c r="B3804">
        <v>0.11096014012127201</v>
      </c>
      <c r="C3804">
        <v>431</v>
      </c>
      <c r="D3804">
        <v>14.4274339904077</v>
      </c>
      <c r="AJ3804">
        <v>273.54711485071999</v>
      </c>
      <c r="AK3804">
        <v>0.138904761471491</v>
      </c>
      <c r="AL3804">
        <v>398</v>
      </c>
      <c r="AM3804">
        <v>13.5117186629213</v>
      </c>
    </row>
    <row r="3805" spans="1:39" x14ac:dyDescent="0.25">
      <c r="A3805">
        <v>303.76137951691601</v>
      </c>
      <c r="B3805">
        <v>0.11088410332241801</v>
      </c>
      <c r="C3805">
        <v>431</v>
      </c>
      <c r="D3805">
        <v>14.4274339904077</v>
      </c>
      <c r="AJ3805">
        <v>273.54711485071999</v>
      </c>
      <c r="AK3805">
        <v>0.14379728528359101</v>
      </c>
      <c r="AL3805">
        <v>398</v>
      </c>
      <c r="AM3805">
        <v>13.5117186629213</v>
      </c>
    </row>
    <row r="3806" spans="1:39" x14ac:dyDescent="0.25">
      <c r="A3806">
        <v>303.76137951691601</v>
      </c>
      <c r="B3806">
        <v>0.11079612646587</v>
      </c>
      <c r="C3806">
        <v>431</v>
      </c>
      <c r="D3806">
        <v>14.4274339904077</v>
      </c>
      <c r="AJ3806">
        <v>273.54711485071999</v>
      </c>
      <c r="AK3806">
        <v>0.144165668688052</v>
      </c>
      <c r="AL3806">
        <v>398</v>
      </c>
      <c r="AM3806">
        <v>13.5117186629213</v>
      </c>
    </row>
    <row r="3807" spans="1:39" x14ac:dyDescent="0.25">
      <c r="A3807">
        <v>303.76137951691601</v>
      </c>
      <c r="B3807">
        <v>0.110533560131968</v>
      </c>
      <c r="C3807">
        <v>431</v>
      </c>
      <c r="D3807">
        <v>14.4274339904077</v>
      </c>
      <c r="AJ3807">
        <v>273.54711485071999</v>
      </c>
      <c r="AK3807">
        <v>0.14488118047061199</v>
      </c>
      <c r="AL3807">
        <v>398</v>
      </c>
      <c r="AM3807">
        <v>13.5117186629213</v>
      </c>
    </row>
    <row r="3808" spans="1:39" x14ac:dyDescent="0.25">
      <c r="A3808">
        <v>303.76137951691601</v>
      </c>
      <c r="B3808">
        <v>0.108773789770296</v>
      </c>
      <c r="C3808">
        <v>431</v>
      </c>
      <c r="D3808">
        <v>14.4274339904077</v>
      </c>
      <c r="AJ3808">
        <v>273.285793167306</v>
      </c>
      <c r="AK3808">
        <v>0.144984355318449</v>
      </c>
      <c r="AL3808">
        <v>368</v>
      </c>
      <c r="AM3808">
        <v>13.4899015009869</v>
      </c>
    </row>
    <row r="3809" spans="1:39" x14ac:dyDescent="0.25">
      <c r="A3809">
        <v>303.76137951691601</v>
      </c>
      <c r="B3809">
        <v>0.108429887972151</v>
      </c>
      <c r="C3809">
        <v>431</v>
      </c>
      <c r="D3809">
        <v>14.4274339904077</v>
      </c>
      <c r="AJ3809">
        <v>273.285793167306</v>
      </c>
      <c r="AK3809">
        <v>0.14492628378794101</v>
      </c>
      <c r="AL3809">
        <v>368</v>
      </c>
      <c r="AM3809">
        <v>13.4899015009869</v>
      </c>
    </row>
    <row r="3810" spans="1:39" x14ac:dyDescent="0.25">
      <c r="A3810">
        <v>303.76137951691601</v>
      </c>
      <c r="B3810">
        <v>0.108596453292785</v>
      </c>
      <c r="C3810">
        <v>431</v>
      </c>
      <c r="D3810">
        <v>14.4274339904077</v>
      </c>
      <c r="AJ3810">
        <v>273.285793167306</v>
      </c>
      <c r="AK3810">
        <v>0.144854620229488</v>
      </c>
      <c r="AL3810">
        <v>368</v>
      </c>
      <c r="AM3810">
        <v>13.4899015009869</v>
      </c>
    </row>
    <row r="3811" spans="1:39" x14ac:dyDescent="0.25">
      <c r="A3811">
        <v>303.76137951691601</v>
      </c>
      <c r="B3811">
        <v>0.109111761753539</v>
      </c>
      <c r="C3811">
        <v>431</v>
      </c>
      <c r="D3811">
        <v>14.4274339904077</v>
      </c>
      <c r="AJ3811">
        <v>273.25001754192601</v>
      </c>
      <c r="AK3811">
        <v>0.145718338326913</v>
      </c>
      <c r="AL3811">
        <v>377</v>
      </c>
      <c r="AM3811">
        <v>13.0696568046696</v>
      </c>
    </row>
    <row r="3812" spans="1:39" x14ac:dyDescent="0.25">
      <c r="A3812">
        <v>303.76137951691601</v>
      </c>
      <c r="B3812">
        <v>0.10909618442416601</v>
      </c>
      <c r="C3812">
        <v>431</v>
      </c>
      <c r="D3812">
        <v>14.4274339904077</v>
      </c>
      <c r="AJ3812">
        <v>273.25001754192601</v>
      </c>
      <c r="AK3812">
        <v>0.14569133914926</v>
      </c>
      <c r="AL3812">
        <v>377</v>
      </c>
      <c r="AM3812">
        <v>13.0696568046696</v>
      </c>
    </row>
    <row r="3813" spans="1:39" x14ac:dyDescent="0.25">
      <c r="A3813">
        <v>303.76137951691601</v>
      </c>
      <c r="B3813">
        <v>0.108949980278533</v>
      </c>
      <c r="C3813">
        <v>431</v>
      </c>
      <c r="D3813">
        <v>14.4274339904077</v>
      </c>
      <c r="AJ3813">
        <v>273.25001754192601</v>
      </c>
      <c r="AK3813">
        <v>0.146622185535384</v>
      </c>
      <c r="AL3813">
        <v>377</v>
      </c>
      <c r="AM3813">
        <v>13.0696568046696</v>
      </c>
    </row>
    <row r="3814" spans="1:39" x14ac:dyDescent="0.25">
      <c r="A3814">
        <v>303.76137951691601</v>
      </c>
      <c r="B3814">
        <v>0.10900001986076201</v>
      </c>
      <c r="C3814">
        <v>431</v>
      </c>
      <c r="D3814">
        <v>14.4274339904077</v>
      </c>
      <c r="AJ3814">
        <v>273.25001754192601</v>
      </c>
      <c r="AK3814">
        <v>0.14672170478058399</v>
      </c>
      <c r="AL3814">
        <v>377</v>
      </c>
      <c r="AM3814">
        <v>13.0696568046696</v>
      </c>
    </row>
    <row r="3815" spans="1:39" x14ac:dyDescent="0.25">
      <c r="A3815">
        <v>303.76137951691601</v>
      </c>
      <c r="B3815">
        <v>0.108083498606534</v>
      </c>
      <c r="C3815">
        <v>431</v>
      </c>
      <c r="D3815">
        <v>14.4274339904077</v>
      </c>
      <c r="AJ3815">
        <v>273.25001754192601</v>
      </c>
      <c r="AK3815">
        <v>0.146172210291063</v>
      </c>
      <c r="AL3815">
        <v>377</v>
      </c>
      <c r="AM3815">
        <v>13.0696568046696</v>
      </c>
    </row>
    <row r="3816" spans="1:39" x14ac:dyDescent="0.25">
      <c r="A3816">
        <v>303.76137951691601</v>
      </c>
      <c r="B3816">
        <v>0.106787881721712</v>
      </c>
      <c r="C3816">
        <v>431</v>
      </c>
      <c r="D3816">
        <v>14.4274339904077</v>
      </c>
      <c r="AJ3816">
        <v>273.25001754192601</v>
      </c>
      <c r="AK3816">
        <v>0.14536914249038899</v>
      </c>
      <c r="AL3816">
        <v>377</v>
      </c>
      <c r="AM3816">
        <v>13.0696568046696</v>
      </c>
    </row>
    <row r="3817" spans="1:39" x14ac:dyDescent="0.25">
      <c r="A3817">
        <v>303.76137951691601</v>
      </c>
      <c r="B3817">
        <v>0.10738974963044499</v>
      </c>
      <c r="C3817">
        <v>431</v>
      </c>
      <c r="D3817">
        <v>14.4274339904077</v>
      </c>
      <c r="AJ3817">
        <v>273.25001754192601</v>
      </c>
      <c r="AK3817">
        <v>0.146900971678534</v>
      </c>
      <c r="AL3817">
        <v>377</v>
      </c>
      <c r="AM3817">
        <v>13.0696568046696</v>
      </c>
    </row>
    <row r="3818" spans="1:39" x14ac:dyDescent="0.25">
      <c r="A3818">
        <v>303.76137951691601</v>
      </c>
      <c r="B3818">
        <v>0.10698092029190601</v>
      </c>
      <c r="C3818">
        <v>431</v>
      </c>
      <c r="D3818">
        <v>14.4274339904077</v>
      </c>
      <c r="AJ3818">
        <v>273.03448648867197</v>
      </c>
      <c r="AK3818">
        <v>0.14861300903233199</v>
      </c>
      <c r="AL3818">
        <v>386</v>
      </c>
      <c r="AM3818">
        <v>13.0786037447397</v>
      </c>
    </row>
    <row r="3819" spans="1:39" x14ac:dyDescent="0.25">
      <c r="A3819">
        <v>303.76137951691601</v>
      </c>
      <c r="B3819">
        <v>0.107808049630817</v>
      </c>
      <c r="C3819">
        <v>431</v>
      </c>
      <c r="D3819">
        <v>14.4274339904077</v>
      </c>
      <c r="AJ3819">
        <v>273.03448648867197</v>
      </c>
      <c r="AK3819">
        <v>0.149609174406067</v>
      </c>
      <c r="AL3819">
        <v>386</v>
      </c>
      <c r="AM3819">
        <v>13.0786037447397</v>
      </c>
    </row>
    <row r="3820" spans="1:39" x14ac:dyDescent="0.25">
      <c r="A3820">
        <v>303.76137951691601</v>
      </c>
      <c r="B3820">
        <v>0.107808049630817</v>
      </c>
      <c r="C3820">
        <v>431</v>
      </c>
      <c r="D3820">
        <v>14.4274339904077</v>
      </c>
      <c r="AJ3820">
        <v>273.03448648867197</v>
      </c>
      <c r="AK3820">
        <v>0.14991121625033399</v>
      </c>
      <c r="AL3820">
        <v>386</v>
      </c>
      <c r="AM3820">
        <v>13.0786037447397</v>
      </c>
    </row>
    <row r="3821" spans="1:39" x14ac:dyDescent="0.25">
      <c r="A3821">
        <v>303.76137951691601</v>
      </c>
      <c r="B3821">
        <v>0.10751363386433301</v>
      </c>
      <c r="C3821">
        <v>431</v>
      </c>
      <c r="D3821">
        <v>14.4274339904077</v>
      </c>
      <c r="AJ3821">
        <v>273.03448648867197</v>
      </c>
      <c r="AK3821">
        <v>0.15130443353607001</v>
      </c>
      <c r="AL3821">
        <v>386</v>
      </c>
      <c r="AM3821">
        <v>13.0786037447397</v>
      </c>
    </row>
    <row r="3822" spans="1:39" x14ac:dyDescent="0.25">
      <c r="A3822">
        <v>303.76137951691601</v>
      </c>
      <c r="B3822">
        <v>0.107533331142428</v>
      </c>
      <c r="C3822">
        <v>431</v>
      </c>
      <c r="D3822">
        <v>14.4274339904077</v>
      </c>
      <c r="AJ3822">
        <v>273.03448648867197</v>
      </c>
      <c r="AK3822">
        <v>0.15162780318590899</v>
      </c>
      <c r="AL3822">
        <v>386</v>
      </c>
      <c r="AM3822">
        <v>13.0786037447397</v>
      </c>
    </row>
    <row r="3823" spans="1:39" x14ac:dyDescent="0.25">
      <c r="A3823">
        <v>303.76137951691601</v>
      </c>
      <c r="B3823">
        <v>0.107217101240764</v>
      </c>
      <c r="C3823">
        <v>431</v>
      </c>
      <c r="D3823">
        <v>14.4274339904077</v>
      </c>
      <c r="AJ3823">
        <v>273.03448648867197</v>
      </c>
      <c r="AK3823">
        <v>0.149461636500133</v>
      </c>
      <c r="AL3823">
        <v>386</v>
      </c>
      <c r="AM3823">
        <v>13.0786037447397</v>
      </c>
    </row>
    <row r="3824" spans="1:39" x14ac:dyDescent="0.25">
      <c r="A3824">
        <v>303.76137951691601</v>
      </c>
      <c r="B3824">
        <v>0.106055729071812</v>
      </c>
      <c r="C3824">
        <v>431</v>
      </c>
      <c r="D3824">
        <v>14.4274339904077</v>
      </c>
      <c r="AJ3824">
        <v>273.03448648867197</v>
      </c>
      <c r="AK3824">
        <v>0.14991583344997</v>
      </c>
      <c r="AL3824">
        <v>386</v>
      </c>
      <c r="AM3824">
        <v>13.0786037447397</v>
      </c>
    </row>
    <row r="3825" spans="1:39" x14ac:dyDescent="0.25">
      <c r="A3825">
        <v>303.76137951691601</v>
      </c>
      <c r="B3825">
        <v>0.106089451200269</v>
      </c>
      <c r="C3825">
        <v>431</v>
      </c>
      <c r="D3825">
        <v>14.4274339904077</v>
      </c>
      <c r="AJ3825">
        <v>273.03448648867197</v>
      </c>
      <c r="AK3825">
        <v>0.15215255234411601</v>
      </c>
      <c r="AL3825">
        <v>386</v>
      </c>
      <c r="AM3825">
        <v>13.0786037447397</v>
      </c>
    </row>
    <row r="3826" spans="1:39" x14ac:dyDescent="0.25">
      <c r="A3826">
        <v>303.76137951691601</v>
      </c>
      <c r="B3826">
        <v>0.105277110299015</v>
      </c>
      <c r="C3826">
        <v>431</v>
      </c>
      <c r="D3826">
        <v>14.4274339904077</v>
      </c>
      <c r="AJ3826">
        <v>273.03448648867197</v>
      </c>
      <c r="AK3826">
        <v>0.15242315416097499</v>
      </c>
      <c r="AL3826">
        <v>386</v>
      </c>
      <c r="AM3826">
        <v>13.0786037447397</v>
      </c>
    </row>
    <row r="3827" spans="1:39" x14ac:dyDescent="0.25">
      <c r="A3827">
        <v>303.76137951691601</v>
      </c>
      <c r="B3827">
        <v>0.105277110299015</v>
      </c>
      <c r="C3827">
        <v>431</v>
      </c>
      <c r="D3827">
        <v>14.4274339904077</v>
      </c>
      <c r="AJ3827">
        <v>273.03448648867197</v>
      </c>
      <c r="AK3827">
        <v>0.15242315416097499</v>
      </c>
      <c r="AL3827">
        <v>386</v>
      </c>
      <c r="AM3827">
        <v>13.0786037447397</v>
      </c>
    </row>
    <row r="3828" spans="1:39" x14ac:dyDescent="0.25">
      <c r="A3828">
        <v>303.76137951691601</v>
      </c>
      <c r="B3828">
        <v>0.105277110299015</v>
      </c>
      <c r="C3828">
        <v>431</v>
      </c>
      <c r="D3828">
        <v>14.4274339904077</v>
      </c>
      <c r="AJ3828">
        <v>273.03448648867197</v>
      </c>
      <c r="AK3828">
        <v>0.152477519265904</v>
      </c>
      <c r="AL3828">
        <v>386</v>
      </c>
      <c r="AM3828">
        <v>13.0786037447397</v>
      </c>
    </row>
    <row r="3829" spans="1:39" x14ac:dyDescent="0.25">
      <c r="A3829">
        <v>303.76137951691601</v>
      </c>
      <c r="B3829">
        <v>0.104586785067039</v>
      </c>
      <c r="C3829">
        <v>431</v>
      </c>
      <c r="D3829">
        <v>14.4274339904077</v>
      </c>
      <c r="AJ3829">
        <v>272.36936933849898</v>
      </c>
      <c r="AK3829">
        <v>0.15215354524234401</v>
      </c>
      <c r="AL3829">
        <v>368</v>
      </c>
      <c r="AM3829">
        <v>13.580888230353599</v>
      </c>
    </row>
    <row r="3830" spans="1:39" x14ac:dyDescent="0.25">
      <c r="A3830">
        <v>303.76137951691601</v>
      </c>
      <c r="B3830">
        <v>0.104334516117336</v>
      </c>
      <c r="C3830">
        <v>431</v>
      </c>
      <c r="D3830">
        <v>14.4274339904077</v>
      </c>
      <c r="AJ3830">
        <v>272.36936933849898</v>
      </c>
      <c r="AK3830">
        <v>0.154350199401595</v>
      </c>
      <c r="AL3830">
        <v>368</v>
      </c>
      <c r="AM3830">
        <v>13.580888230353599</v>
      </c>
    </row>
    <row r="3831" spans="1:39" x14ac:dyDescent="0.25">
      <c r="A3831">
        <v>303.76137951691601</v>
      </c>
      <c r="B3831">
        <v>0.104740049207486</v>
      </c>
      <c r="C3831">
        <v>431</v>
      </c>
      <c r="D3831">
        <v>14.4274339904077</v>
      </c>
      <c r="AJ3831">
        <v>272.36936933849898</v>
      </c>
      <c r="AK3831">
        <v>0.15171501644867</v>
      </c>
      <c r="AL3831">
        <v>368</v>
      </c>
      <c r="AM3831">
        <v>13.580888230353599</v>
      </c>
    </row>
    <row r="3832" spans="1:39" x14ac:dyDescent="0.25">
      <c r="A3832">
        <v>303.76137951691601</v>
      </c>
      <c r="B3832">
        <v>0.104740049207486</v>
      </c>
      <c r="C3832">
        <v>431</v>
      </c>
      <c r="D3832">
        <v>14.4274339904077</v>
      </c>
      <c r="AJ3832">
        <v>272.36936933849898</v>
      </c>
      <c r="AK3832">
        <v>0.15202496902158799</v>
      </c>
      <c r="AL3832">
        <v>368</v>
      </c>
      <c r="AM3832">
        <v>13.580888230353599</v>
      </c>
    </row>
    <row r="3833" spans="1:39" x14ac:dyDescent="0.25">
      <c r="A3833">
        <v>303.76137951691601</v>
      </c>
      <c r="B3833">
        <v>0.10394881518284201</v>
      </c>
      <c r="C3833">
        <v>431</v>
      </c>
      <c r="D3833">
        <v>14.4274339904077</v>
      </c>
      <c r="AJ3833">
        <v>272.36936933849898</v>
      </c>
      <c r="AK3833">
        <v>0.15628934900517699</v>
      </c>
      <c r="AL3833">
        <v>368</v>
      </c>
      <c r="AM3833">
        <v>13.580888230353599</v>
      </c>
    </row>
    <row r="3834" spans="1:39" x14ac:dyDescent="0.25">
      <c r="A3834">
        <v>303.76137951691601</v>
      </c>
      <c r="B3834">
        <v>0.102622839892705</v>
      </c>
      <c r="C3834">
        <v>431</v>
      </c>
      <c r="D3834">
        <v>14.4274339904077</v>
      </c>
      <c r="AJ3834">
        <v>272.36936933849898</v>
      </c>
      <c r="AK3834">
        <v>0.15496823204437701</v>
      </c>
      <c r="AL3834">
        <v>368</v>
      </c>
      <c r="AM3834">
        <v>13.580888230353599</v>
      </c>
    </row>
    <row r="3835" spans="1:39" x14ac:dyDescent="0.25">
      <c r="A3835">
        <v>303.76137951691601</v>
      </c>
      <c r="B3835">
        <v>0.10289830303207401</v>
      </c>
      <c r="C3835">
        <v>431</v>
      </c>
      <c r="D3835">
        <v>14.4274339904077</v>
      </c>
      <c r="AJ3835">
        <v>272.36936933849898</v>
      </c>
      <c r="AK3835">
        <v>0.15471627114373099</v>
      </c>
      <c r="AL3835">
        <v>368</v>
      </c>
      <c r="AM3835">
        <v>13.580888230353599</v>
      </c>
    </row>
    <row r="3836" spans="1:39" x14ac:dyDescent="0.25">
      <c r="A3836">
        <v>303.76137951691601</v>
      </c>
      <c r="B3836">
        <v>0.10224944776166001</v>
      </c>
      <c r="C3836">
        <v>431</v>
      </c>
      <c r="D3836">
        <v>14.4274339904077</v>
      </c>
      <c r="AJ3836">
        <v>272.36936933849898</v>
      </c>
      <c r="AK3836">
        <v>0.15498879777717101</v>
      </c>
      <c r="AL3836">
        <v>368</v>
      </c>
      <c r="AM3836">
        <v>13.580888230353599</v>
      </c>
    </row>
    <row r="3837" spans="1:39" x14ac:dyDescent="0.25">
      <c r="A3837">
        <v>303.76137951691601</v>
      </c>
      <c r="B3837">
        <v>0.102181788976829</v>
      </c>
      <c r="C3837">
        <v>431</v>
      </c>
      <c r="D3837">
        <v>14.4274339904077</v>
      </c>
      <c r="AJ3837">
        <v>272.36936933849898</v>
      </c>
      <c r="AK3837">
        <v>0.15541457876164699</v>
      </c>
      <c r="AL3837">
        <v>368</v>
      </c>
      <c r="AM3837">
        <v>13.580888230353599</v>
      </c>
    </row>
    <row r="3838" spans="1:39" x14ac:dyDescent="0.25">
      <c r="A3838">
        <v>303.76137951691601</v>
      </c>
      <c r="B3838">
        <v>0.10202544483470501</v>
      </c>
      <c r="C3838">
        <v>431</v>
      </c>
      <c r="D3838">
        <v>14.4274339904077</v>
      </c>
      <c r="AJ3838">
        <v>272.36936933849898</v>
      </c>
      <c r="AK3838">
        <v>0.15569043904101201</v>
      </c>
      <c r="AL3838">
        <v>368</v>
      </c>
      <c r="AM3838">
        <v>13.580888230353599</v>
      </c>
    </row>
    <row r="3839" spans="1:39" x14ac:dyDescent="0.25">
      <c r="A3839">
        <v>303.76137951691601</v>
      </c>
      <c r="B3839">
        <v>0.10202544483470501</v>
      </c>
      <c r="C3839">
        <v>431</v>
      </c>
      <c r="D3839">
        <v>14.4274339904077</v>
      </c>
      <c r="AJ3839">
        <v>272.36936933849898</v>
      </c>
      <c r="AK3839">
        <v>0.15652999872364901</v>
      </c>
      <c r="AL3839">
        <v>368</v>
      </c>
      <c r="AM3839">
        <v>13.580888230353599</v>
      </c>
    </row>
    <row r="3840" spans="1:39" x14ac:dyDescent="0.25">
      <c r="A3840">
        <v>303.76137951691601</v>
      </c>
      <c r="B3840">
        <v>0.101678016601098</v>
      </c>
      <c r="C3840">
        <v>431</v>
      </c>
      <c r="D3840">
        <v>14.4274339904077</v>
      </c>
      <c r="AJ3840">
        <v>272.36936933849898</v>
      </c>
      <c r="AK3840">
        <v>0.15625324619234099</v>
      </c>
      <c r="AL3840">
        <v>368</v>
      </c>
      <c r="AM3840">
        <v>13.580888230353599</v>
      </c>
    </row>
    <row r="3841" spans="1:39" x14ac:dyDescent="0.25">
      <c r="A3841">
        <v>303.76137951691601</v>
      </c>
      <c r="B3841">
        <v>0.10158180547364699</v>
      </c>
      <c r="C3841">
        <v>431</v>
      </c>
      <c r="D3841">
        <v>14.4274339904077</v>
      </c>
      <c r="AJ3841">
        <v>272.36936933849898</v>
      </c>
      <c r="AK3841">
        <v>0.15454651546800399</v>
      </c>
      <c r="AL3841">
        <v>368</v>
      </c>
      <c r="AM3841">
        <v>13.580888230353599</v>
      </c>
    </row>
    <row r="3842" spans="1:39" x14ac:dyDescent="0.25">
      <c r="A3842">
        <v>303.76137951691601</v>
      </c>
      <c r="B3842">
        <v>0.101477964392628</v>
      </c>
      <c r="C3842">
        <v>431</v>
      </c>
      <c r="D3842">
        <v>14.4274339904077</v>
      </c>
      <c r="AJ3842">
        <v>272.36936933849898</v>
      </c>
      <c r="AK3842">
        <v>0.15145211962872199</v>
      </c>
      <c r="AL3842">
        <v>368</v>
      </c>
      <c r="AM3842">
        <v>13.580888230353599</v>
      </c>
    </row>
    <row r="3843" spans="1:39" x14ac:dyDescent="0.25">
      <c r="A3843">
        <v>303.76137951691601</v>
      </c>
      <c r="B3843">
        <v>0.10156789333435499</v>
      </c>
      <c r="C3843">
        <v>431</v>
      </c>
      <c r="D3843">
        <v>14.4274339904077</v>
      </c>
      <c r="AJ3843">
        <v>272.36936933849898</v>
      </c>
      <c r="AK3843">
        <v>0.150993402214116</v>
      </c>
      <c r="AL3843">
        <v>368</v>
      </c>
      <c r="AM3843">
        <v>13.580888230353599</v>
      </c>
    </row>
    <row r="3844" spans="1:39" x14ac:dyDescent="0.25">
      <c r="A3844">
        <v>303.76137951691601</v>
      </c>
      <c r="B3844">
        <v>0.101506688713038</v>
      </c>
      <c r="C3844">
        <v>431</v>
      </c>
      <c r="D3844">
        <v>14.4274339904077</v>
      </c>
      <c r="AJ3844">
        <v>272.36936933849898</v>
      </c>
      <c r="AK3844">
        <v>0.15165931604108601</v>
      </c>
      <c r="AL3844">
        <v>368</v>
      </c>
      <c r="AM3844">
        <v>13.580888230353599</v>
      </c>
    </row>
    <row r="3845" spans="1:39" x14ac:dyDescent="0.25">
      <c r="A3845">
        <v>303.76137951691601</v>
      </c>
      <c r="B3845">
        <v>0.10168126980023599</v>
      </c>
      <c r="C3845">
        <v>431</v>
      </c>
      <c r="D3845">
        <v>14.4274339904077</v>
      </c>
      <c r="AJ3845">
        <v>272.36936933849898</v>
      </c>
      <c r="AK3845">
        <v>0.14904165831739299</v>
      </c>
      <c r="AL3845">
        <v>368</v>
      </c>
      <c r="AM3845">
        <v>13.580888230353599</v>
      </c>
    </row>
    <row r="3846" spans="1:39" x14ac:dyDescent="0.25">
      <c r="A3846">
        <v>303.76137951691601</v>
      </c>
      <c r="B3846">
        <v>0.101692057295237</v>
      </c>
      <c r="C3846">
        <v>431</v>
      </c>
      <c r="D3846">
        <v>14.4274339904077</v>
      </c>
      <c r="AJ3846">
        <v>272.36936933849898</v>
      </c>
      <c r="AK3846">
        <v>0.15052071874224099</v>
      </c>
      <c r="AL3846">
        <v>368</v>
      </c>
      <c r="AM3846">
        <v>13.580888230353599</v>
      </c>
    </row>
    <row r="3847" spans="1:39" x14ac:dyDescent="0.25">
      <c r="A3847">
        <v>303.76137951691601</v>
      </c>
      <c r="B3847">
        <v>0.102339570276753</v>
      </c>
      <c r="C3847">
        <v>431</v>
      </c>
      <c r="D3847">
        <v>14.4274339904077</v>
      </c>
      <c r="AJ3847">
        <v>272.36936933849898</v>
      </c>
      <c r="AK3847">
        <v>0.148929815104001</v>
      </c>
      <c r="AL3847">
        <v>368</v>
      </c>
      <c r="AM3847">
        <v>13.580888230353599</v>
      </c>
    </row>
    <row r="3848" spans="1:39" x14ac:dyDescent="0.25">
      <c r="A3848">
        <v>303.76137951691601</v>
      </c>
      <c r="B3848">
        <v>0.102288954119012</v>
      </c>
      <c r="C3848">
        <v>431</v>
      </c>
      <c r="D3848">
        <v>14.4274339904077</v>
      </c>
      <c r="AJ3848">
        <v>272.36936933849898</v>
      </c>
      <c r="AK3848">
        <v>0.14892404281569599</v>
      </c>
      <c r="AL3848">
        <v>368</v>
      </c>
      <c r="AM3848">
        <v>13.580888230353599</v>
      </c>
    </row>
    <row r="3849" spans="1:39" x14ac:dyDescent="0.25">
      <c r="A3849">
        <v>303.76137951691601</v>
      </c>
      <c r="B3849">
        <v>0.102288954119012</v>
      </c>
      <c r="C3849">
        <v>431</v>
      </c>
      <c r="D3849">
        <v>14.4274339904077</v>
      </c>
      <c r="AJ3849">
        <v>272.36936933849898</v>
      </c>
      <c r="AK3849">
        <v>0.15004208258777699</v>
      </c>
      <c r="AL3849">
        <v>368</v>
      </c>
      <c r="AM3849">
        <v>13.580888230353599</v>
      </c>
    </row>
    <row r="3850" spans="1:39" x14ac:dyDescent="0.25">
      <c r="A3850">
        <v>303.76137951691601</v>
      </c>
      <c r="B3850">
        <v>0.102348394104052</v>
      </c>
      <c r="C3850">
        <v>431</v>
      </c>
      <c r="D3850">
        <v>14.4274339904077</v>
      </c>
      <c r="AJ3850">
        <v>272.36936933849898</v>
      </c>
      <c r="AK3850">
        <v>0.14961426580180301</v>
      </c>
      <c r="AL3850">
        <v>368</v>
      </c>
      <c r="AM3850">
        <v>13.580888230353599</v>
      </c>
    </row>
    <row r="3851" spans="1:39" x14ac:dyDescent="0.25">
      <c r="A3851">
        <v>303.76137951691601</v>
      </c>
      <c r="B3851">
        <v>0.102348394104052</v>
      </c>
      <c r="C3851">
        <v>431</v>
      </c>
      <c r="D3851">
        <v>14.4274339904077</v>
      </c>
      <c r="AJ3851">
        <v>272.36936933849898</v>
      </c>
      <c r="AK3851">
        <v>0.148852239415947</v>
      </c>
      <c r="AL3851">
        <v>368</v>
      </c>
      <c r="AM3851">
        <v>13.580888230353599</v>
      </c>
    </row>
    <row r="3852" spans="1:39" x14ac:dyDescent="0.25">
      <c r="A3852">
        <v>303.76137951691601</v>
      </c>
      <c r="B3852">
        <v>0.102237004439023</v>
      </c>
      <c r="C3852">
        <v>431</v>
      </c>
      <c r="D3852">
        <v>14.4274339904077</v>
      </c>
      <c r="AJ3852">
        <v>272.36936933849898</v>
      </c>
      <c r="AK3852">
        <v>0.14836095495995999</v>
      </c>
      <c r="AL3852">
        <v>368</v>
      </c>
      <c r="AM3852">
        <v>13.580888230353599</v>
      </c>
    </row>
    <row r="3853" spans="1:39" x14ac:dyDescent="0.25">
      <c r="A3853">
        <v>303.76137951691601</v>
      </c>
      <c r="B3853">
        <v>0.102237004439023</v>
      </c>
      <c r="C3853">
        <v>431</v>
      </c>
      <c r="D3853">
        <v>14.4274339904077</v>
      </c>
      <c r="AJ3853">
        <v>272.36936933849898</v>
      </c>
      <c r="AK3853">
        <v>0.14816571308938001</v>
      </c>
      <c r="AL3853">
        <v>368</v>
      </c>
      <c r="AM3853">
        <v>13.580888230353599</v>
      </c>
    </row>
    <row r="3854" spans="1:39" x14ac:dyDescent="0.25">
      <c r="A3854">
        <v>303.76137951691601</v>
      </c>
      <c r="B3854">
        <v>0.102315569704216</v>
      </c>
      <c r="C3854">
        <v>431</v>
      </c>
      <c r="D3854">
        <v>14.4274339904077</v>
      </c>
      <c r="AJ3854">
        <v>272.36936933849898</v>
      </c>
      <c r="AK3854">
        <v>0.146441980567768</v>
      </c>
      <c r="AL3854">
        <v>368</v>
      </c>
      <c r="AM3854">
        <v>13.580888230353599</v>
      </c>
    </row>
    <row r="3855" spans="1:39" x14ac:dyDescent="0.25">
      <c r="A3855">
        <v>303.76137951691601</v>
      </c>
      <c r="B3855">
        <v>0.102315569704216</v>
      </c>
      <c r="C3855">
        <v>431</v>
      </c>
      <c r="D3855">
        <v>14.4274339904077</v>
      </c>
      <c r="AJ3855">
        <v>272.36936933849898</v>
      </c>
      <c r="AK3855">
        <v>0.146485817803685</v>
      </c>
      <c r="AL3855">
        <v>368</v>
      </c>
      <c r="AM3855">
        <v>13.580888230353599</v>
      </c>
    </row>
    <row r="3856" spans="1:39" x14ac:dyDescent="0.25">
      <c r="A3856">
        <v>303.76137951691601</v>
      </c>
      <c r="B3856">
        <v>0.102347298452342</v>
      </c>
      <c r="C3856">
        <v>431</v>
      </c>
      <c r="D3856">
        <v>14.4274339904077</v>
      </c>
      <c r="AJ3856">
        <v>272.36936933849898</v>
      </c>
      <c r="AK3856">
        <v>0.14653278277734499</v>
      </c>
      <c r="AL3856">
        <v>368</v>
      </c>
      <c r="AM3856">
        <v>13.580888230353599</v>
      </c>
    </row>
    <row r="3857" spans="1:39" x14ac:dyDescent="0.25">
      <c r="A3857">
        <v>303.76137951691601</v>
      </c>
      <c r="B3857">
        <v>0.10234677740984301</v>
      </c>
      <c r="C3857">
        <v>431</v>
      </c>
      <c r="D3857">
        <v>14.4274339904077</v>
      </c>
      <c r="AJ3857">
        <v>272.36936933849898</v>
      </c>
      <c r="AK3857">
        <v>0.14669448004226801</v>
      </c>
      <c r="AL3857">
        <v>368</v>
      </c>
      <c r="AM3857">
        <v>13.580888230353599</v>
      </c>
    </row>
    <row r="3858" spans="1:39" x14ac:dyDescent="0.25">
      <c r="A3858">
        <v>303.76137951691601</v>
      </c>
      <c r="B3858">
        <v>0.10234677740984301</v>
      </c>
      <c r="C3858">
        <v>431</v>
      </c>
      <c r="D3858">
        <v>14.4274339904077</v>
      </c>
      <c r="AJ3858">
        <v>272.36936933849898</v>
      </c>
      <c r="AK3858">
        <v>0.14600399413920001</v>
      </c>
      <c r="AL3858">
        <v>368</v>
      </c>
      <c r="AM3858">
        <v>13.580888230353599</v>
      </c>
    </row>
    <row r="3859" spans="1:39" x14ac:dyDescent="0.25">
      <c r="A3859">
        <v>303.76137951691601</v>
      </c>
      <c r="B3859">
        <v>0.102418564881272</v>
      </c>
      <c r="C3859">
        <v>431</v>
      </c>
      <c r="D3859">
        <v>14.4274339904077</v>
      </c>
      <c r="AJ3859">
        <v>272.36936933849898</v>
      </c>
      <c r="AK3859">
        <v>0.14557446137920599</v>
      </c>
      <c r="AL3859">
        <v>368</v>
      </c>
      <c r="AM3859">
        <v>13.580888230353599</v>
      </c>
    </row>
    <row r="3860" spans="1:39" x14ac:dyDescent="0.25">
      <c r="A3860">
        <v>303.70073841931298</v>
      </c>
      <c r="B3860">
        <v>0.10217693889169201</v>
      </c>
      <c r="C3860">
        <v>426</v>
      </c>
      <c r="D3860">
        <v>14.3039811581839</v>
      </c>
      <c r="AJ3860">
        <v>272.36936933849898</v>
      </c>
      <c r="AK3860">
        <v>0.14537676933715801</v>
      </c>
      <c r="AL3860">
        <v>368</v>
      </c>
      <c r="AM3860">
        <v>13.580888230353599</v>
      </c>
    </row>
    <row r="3861" spans="1:39" x14ac:dyDescent="0.25">
      <c r="A3861">
        <v>303.70073841931298</v>
      </c>
      <c r="B3861">
        <v>0.10239508360872999</v>
      </c>
      <c r="C3861">
        <v>426</v>
      </c>
      <c r="D3861">
        <v>14.3039811581839</v>
      </c>
      <c r="AJ3861">
        <v>272.36936933849898</v>
      </c>
      <c r="AK3861">
        <v>0.14492054127354101</v>
      </c>
      <c r="AL3861">
        <v>368</v>
      </c>
      <c r="AM3861">
        <v>13.580888230353599</v>
      </c>
    </row>
    <row r="3862" spans="1:39" x14ac:dyDescent="0.25">
      <c r="A3862">
        <v>303.635754181072</v>
      </c>
      <c r="B3862">
        <v>0.10247018309028399</v>
      </c>
      <c r="C3862">
        <v>428</v>
      </c>
      <c r="D3862">
        <v>14.497621909016701</v>
      </c>
      <c r="AJ3862">
        <v>272.36936933849898</v>
      </c>
      <c r="AK3862">
        <v>0.14492054127354101</v>
      </c>
      <c r="AL3862">
        <v>368</v>
      </c>
      <c r="AM3862">
        <v>13.580888230353599</v>
      </c>
    </row>
    <row r="3863" spans="1:39" x14ac:dyDescent="0.25">
      <c r="A3863">
        <v>303.635754181072</v>
      </c>
      <c r="B3863">
        <v>0.10246840556204501</v>
      </c>
      <c r="C3863">
        <v>428</v>
      </c>
      <c r="D3863">
        <v>14.497621909016701</v>
      </c>
      <c r="AJ3863">
        <v>272.36936933849898</v>
      </c>
      <c r="AK3863">
        <v>0.143656382160436</v>
      </c>
      <c r="AL3863">
        <v>368</v>
      </c>
      <c r="AM3863">
        <v>13.580888230353599</v>
      </c>
    </row>
    <row r="3864" spans="1:39" x14ac:dyDescent="0.25">
      <c r="A3864">
        <v>303.635754181072</v>
      </c>
      <c r="B3864">
        <v>0.101514144975135</v>
      </c>
      <c r="C3864">
        <v>428</v>
      </c>
      <c r="D3864">
        <v>14.497621909016701</v>
      </c>
      <c r="AJ3864">
        <v>272.36936933849898</v>
      </c>
      <c r="AK3864">
        <v>0.14194843835521001</v>
      </c>
      <c r="AL3864">
        <v>368</v>
      </c>
      <c r="AM3864">
        <v>13.580888230353599</v>
      </c>
    </row>
    <row r="3865" spans="1:39" x14ac:dyDescent="0.25">
      <c r="A3865">
        <v>303.635754181072</v>
      </c>
      <c r="B3865">
        <v>0.103318625978431</v>
      </c>
      <c r="C3865">
        <v>428</v>
      </c>
      <c r="D3865">
        <v>14.497621909016701</v>
      </c>
      <c r="AJ3865">
        <v>272.36936933849898</v>
      </c>
      <c r="AK3865">
        <v>0.13980929233996001</v>
      </c>
      <c r="AL3865">
        <v>368</v>
      </c>
      <c r="AM3865">
        <v>13.580888230353599</v>
      </c>
    </row>
    <row r="3866" spans="1:39" x14ac:dyDescent="0.25">
      <c r="A3866">
        <v>303.635754181072</v>
      </c>
      <c r="B3866">
        <v>0.103137023413697</v>
      </c>
      <c r="C3866">
        <v>428</v>
      </c>
      <c r="D3866">
        <v>14.497621909016701</v>
      </c>
      <c r="AJ3866">
        <v>272.36936933849898</v>
      </c>
      <c r="AK3866">
        <v>0.141569520106125</v>
      </c>
      <c r="AL3866">
        <v>368</v>
      </c>
      <c r="AM3866">
        <v>13.580888230353599</v>
      </c>
    </row>
    <row r="3867" spans="1:39" x14ac:dyDescent="0.25">
      <c r="A3867">
        <v>303.635754181072</v>
      </c>
      <c r="B3867">
        <v>0.103137023413697</v>
      </c>
      <c r="C3867">
        <v>428</v>
      </c>
      <c r="D3867">
        <v>14.497621909016701</v>
      </c>
      <c r="AJ3867">
        <v>272.36936933849898</v>
      </c>
      <c r="AK3867">
        <v>0.14117100031467</v>
      </c>
      <c r="AL3867">
        <v>368</v>
      </c>
      <c r="AM3867">
        <v>13.580888230353599</v>
      </c>
    </row>
    <row r="3868" spans="1:39" x14ac:dyDescent="0.25">
      <c r="A3868">
        <v>303.635754181072</v>
      </c>
      <c r="B3868">
        <v>0.10431081202601</v>
      </c>
      <c r="C3868">
        <v>428</v>
      </c>
      <c r="D3868">
        <v>14.497621909016701</v>
      </c>
      <c r="AJ3868">
        <v>272.36936933849898</v>
      </c>
      <c r="AK3868">
        <v>0.141582990581748</v>
      </c>
      <c r="AL3868">
        <v>368</v>
      </c>
      <c r="AM3868">
        <v>13.580888230353599</v>
      </c>
    </row>
    <row r="3869" spans="1:39" x14ac:dyDescent="0.25">
      <c r="A3869">
        <v>303.635754181072</v>
      </c>
      <c r="B3869">
        <v>0.104752399895918</v>
      </c>
      <c r="C3869">
        <v>428</v>
      </c>
      <c r="D3869">
        <v>14.497621909016701</v>
      </c>
      <c r="AJ3869">
        <v>272.36936933849898</v>
      </c>
      <c r="AK3869">
        <v>0.14086277137988901</v>
      </c>
      <c r="AL3869">
        <v>368</v>
      </c>
      <c r="AM3869">
        <v>13.580888230353599</v>
      </c>
    </row>
    <row r="3870" spans="1:39" x14ac:dyDescent="0.25">
      <c r="A3870">
        <v>303.635754181072</v>
      </c>
      <c r="B3870">
        <v>0.104568974465644</v>
      </c>
      <c r="C3870">
        <v>428</v>
      </c>
      <c r="D3870">
        <v>14.497621909016701</v>
      </c>
      <c r="AJ3870">
        <v>272.36936933849898</v>
      </c>
      <c r="AK3870">
        <v>0.141570515087447</v>
      </c>
      <c r="AL3870">
        <v>368</v>
      </c>
      <c r="AM3870">
        <v>13.580888230353599</v>
      </c>
    </row>
    <row r="3871" spans="1:39" x14ac:dyDescent="0.25">
      <c r="A3871">
        <v>303.635754181072</v>
      </c>
      <c r="B3871">
        <v>0.10338504482877101</v>
      </c>
      <c r="C3871">
        <v>428</v>
      </c>
      <c r="D3871">
        <v>14.497621909016701</v>
      </c>
      <c r="AJ3871">
        <v>272.36936933849898</v>
      </c>
      <c r="AK3871">
        <v>0.146269147668705</v>
      </c>
      <c r="AL3871">
        <v>368</v>
      </c>
      <c r="AM3871">
        <v>13.580888230353599</v>
      </c>
    </row>
    <row r="3872" spans="1:39" x14ac:dyDescent="0.25">
      <c r="A3872">
        <v>303.635754181072</v>
      </c>
      <c r="B3872">
        <v>0.102280786395321</v>
      </c>
      <c r="C3872">
        <v>428</v>
      </c>
      <c r="D3872">
        <v>14.497621909016701</v>
      </c>
      <c r="AJ3872">
        <v>272.36936933849898</v>
      </c>
      <c r="AK3872">
        <v>0.14769584255232901</v>
      </c>
      <c r="AL3872">
        <v>368</v>
      </c>
      <c r="AM3872">
        <v>13.580888230353599</v>
      </c>
    </row>
    <row r="3873" spans="1:39" x14ac:dyDescent="0.25">
      <c r="A3873">
        <v>303.635754181072</v>
      </c>
      <c r="B3873">
        <v>0.102590431005269</v>
      </c>
      <c r="C3873">
        <v>428</v>
      </c>
      <c r="D3873">
        <v>14.497621909016701</v>
      </c>
      <c r="AJ3873">
        <v>272.36936933849898</v>
      </c>
      <c r="AK3873">
        <v>0.15232589631466201</v>
      </c>
      <c r="AL3873">
        <v>368</v>
      </c>
      <c r="AM3873">
        <v>13.580888230353599</v>
      </c>
    </row>
    <row r="3874" spans="1:39" x14ac:dyDescent="0.25">
      <c r="A3874">
        <v>303.635754181072</v>
      </c>
      <c r="B3874">
        <v>0.102339551804289</v>
      </c>
      <c r="C3874">
        <v>428</v>
      </c>
      <c r="D3874">
        <v>14.497621909016701</v>
      </c>
      <c r="AJ3874">
        <v>272.36936933849898</v>
      </c>
      <c r="AK3874">
        <v>0.15230509959775501</v>
      </c>
      <c r="AL3874">
        <v>368</v>
      </c>
      <c r="AM3874">
        <v>13.580888230353599</v>
      </c>
    </row>
    <row r="3875" spans="1:39" x14ac:dyDescent="0.25">
      <c r="A3875">
        <v>303.635754181072</v>
      </c>
      <c r="B3875">
        <v>0.102175629208986</v>
      </c>
      <c r="C3875">
        <v>428</v>
      </c>
      <c r="D3875">
        <v>14.497621909016701</v>
      </c>
      <c r="AJ3875">
        <v>272.36936933849898</v>
      </c>
      <c r="AK3875">
        <v>0.148520876993913</v>
      </c>
      <c r="AL3875">
        <v>368</v>
      </c>
      <c r="AM3875">
        <v>13.580888230353599</v>
      </c>
    </row>
    <row r="3876" spans="1:39" x14ac:dyDescent="0.25">
      <c r="A3876">
        <v>303.635754181072</v>
      </c>
      <c r="B3876">
        <v>0.10224814773336</v>
      </c>
      <c r="C3876">
        <v>428</v>
      </c>
      <c r="D3876">
        <v>14.497621909016701</v>
      </c>
      <c r="AJ3876">
        <v>272.36936933849898</v>
      </c>
      <c r="AK3876">
        <v>0.14760716227892801</v>
      </c>
      <c r="AL3876">
        <v>368</v>
      </c>
      <c r="AM3876">
        <v>13.580888230353599</v>
      </c>
    </row>
    <row r="3877" spans="1:39" x14ac:dyDescent="0.25">
      <c r="A3877">
        <v>303.635754181072</v>
      </c>
      <c r="B3877">
        <v>0.101836456920982</v>
      </c>
      <c r="C3877">
        <v>428</v>
      </c>
      <c r="D3877">
        <v>14.497621909016701</v>
      </c>
      <c r="AJ3877">
        <v>272.36936933849898</v>
      </c>
      <c r="AK3877">
        <v>0.14747608824410099</v>
      </c>
      <c r="AL3877">
        <v>368</v>
      </c>
      <c r="AM3877">
        <v>13.580888230353599</v>
      </c>
    </row>
    <row r="3878" spans="1:39" x14ac:dyDescent="0.25">
      <c r="A3878">
        <v>303.635754181072</v>
      </c>
      <c r="B3878">
        <v>0.102378904686473</v>
      </c>
      <c r="C3878">
        <v>428</v>
      </c>
      <c r="D3878">
        <v>14.497621909016701</v>
      </c>
      <c r="AJ3878">
        <v>272.18989536748302</v>
      </c>
      <c r="AK3878">
        <v>0.14801092247866399</v>
      </c>
      <c r="AL3878">
        <v>367</v>
      </c>
      <c r="AM3878">
        <v>13.3438230836764</v>
      </c>
    </row>
    <row r="3879" spans="1:39" x14ac:dyDescent="0.25">
      <c r="A3879">
        <v>303.635754181072</v>
      </c>
      <c r="B3879">
        <v>0.10281688463538401</v>
      </c>
      <c r="C3879">
        <v>428</v>
      </c>
      <c r="D3879">
        <v>14.497621909016701</v>
      </c>
      <c r="AJ3879">
        <v>272.18989536748302</v>
      </c>
      <c r="AK3879">
        <v>0.147231608004746</v>
      </c>
      <c r="AL3879">
        <v>367</v>
      </c>
      <c r="AM3879">
        <v>13.3438230836764</v>
      </c>
    </row>
    <row r="3880" spans="1:39" x14ac:dyDescent="0.25">
      <c r="A3880">
        <v>303.635754181072</v>
      </c>
      <c r="B3880">
        <v>0.102803092422034</v>
      </c>
      <c r="C3880">
        <v>428</v>
      </c>
      <c r="D3880">
        <v>14.497621909016701</v>
      </c>
      <c r="AJ3880">
        <v>272.18989536748302</v>
      </c>
      <c r="AK3880">
        <v>0.14651324296656801</v>
      </c>
      <c r="AL3880">
        <v>367</v>
      </c>
      <c r="AM3880">
        <v>13.3438230836764</v>
      </c>
    </row>
    <row r="3881" spans="1:39" x14ac:dyDescent="0.25">
      <c r="A3881">
        <v>303.635754181072</v>
      </c>
      <c r="B3881">
        <v>0.10286827672921101</v>
      </c>
      <c r="C3881">
        <v>428</v>
      </c>
      <c r="D3881">
        <v>14.497621909016701</v>
      </c>
      <c r="AJ3881">
        <v>272.18989536748302</v>
      </c>
      <c r="AK3881">
        <v>0.146087656239834</v>
      </c>
      <c r="AL3881">
        <v>367</v>
      </c>
      <c r="AM3881">
        <v>13.3438230836764</v>
      </c>
    </row>
    <row r="3882" spans="1:39" x14ac:dyDescent="0.25">
      <c r="A3882">
        <v>303.635754181072</v>
      </c>
      <c r="B3882">
        <v>0.10220640625859199</v>
      </c>
      <c r="C3882">
        <v>428</v>
      </c>
      <c r="D3882">
        <v>14.497621909016701</v>
      </c>
      <c r="AJ3882">
        <v>272.18989536748302</v>
      </c>
      <c r="AK3882">
        <v>0.145568415869998</v>
      </c>
      <c r="AL3882">
        <v>367</v>
      </c>
      <c r="AM3882">
        <v>13.3438230836764</v>
      </c>
    </row>
    <row r="3883" spans="1:39" x14ac:dyDescent="0.25">
      <c r="A3883">
        <v>303.635754181072</v>
      </c>
      <c r="B3883">
        <v>0.102053618025055</v>
      </c>
      <c r="C3883">
        <v>428</v>
      </c>
      <c r="D3883">
        <v>14.497621909016701</v>
      </c>
      <c r="AJ3883">
        <v>272.18989536748302</v>
      </c>
      <c r="AK3883">
        <v>0.147783492471389</v>
      </c>
      <c r="AL3883">
        <v>367</v>
      </c>
      <c r="AM3883">
        <v>13.3438230836764</v>
      </c>
    </row>
    <row r="3884" spans="1:39" x14ac:dyDescent="0.25">
      <c r="A3884">
        <v>303.635754181072</v>
      </c>
      <c r="B3884">
        <v>0.10194453857821199</v>
      </c>
      <c r="C3884">
        <v>428</v>
      </c>
      <c r="D3884">
        <v>14.497621909016701</v>
      </c>
      <c r="AJ3884">
        <v>272.18989536748302</v>
      </c>
      <c r="AK3884">
        <v>0.147583104509976</v>
      </c>
      <c r="AL3884">
        <v>367</v>
      </c>
      <c r="AM3884">
        <v>13.3438230836764</v>
      </c>
    </row>
    <row r="3885" spans="1:39" x14ac:dyDescent="0.25">
      <c r="A3885">
        <v>303.635754181072</v>
      </c>
      <c r="B3885">
        <v>0.102249548702166</v>
      </c>
      <c r="C3885">
        <v>428</v>
      </c>
      <c r="D3885">
        <v>14.497621909016701</v>
      </c>
      <c r="AJ3885">
        <v>272.18989536748302</v>
      </c>
      <c r="AK3885">
        <v>0.14903830337565099</v>
      </c>
      <c r="AL3885">
        <v>367</v>
      </c>
      <c r="AM3885">
        <v>13.3438230836764</v>
      </c>
    </row>
    <row r="3886" spans="1:39" x14ac:dyDescent="0.25">
      <c r="A3886">
        <v>303.635754181072</v>
      </c>
      <c r="B3886">
        <v>0.101712243890538</v>
      </c>
      <c r="C3886">
        <v>428</v>
      </c>
      <c r="D3886">
        <v>14.497621909016701</v>
      </c>
      <c r="AJ3886">
        <v>272.18989536748302</v>
      </c>
      <c r="AK3886">
        <v>0.14903830337565099</v>
      </c>
      <c r="AL3886">
        <v>367</v>
      </c>
      <c r="AM3886">
        <v>13.3438230836764</v>
      </c>
    </row>
    <row r="3887" spans="1:39" x14ac:dyDescent="0.25">
      <c r="A3887">
        <v>303.635754181072</v>
      </c>
      <c r="B3887">
        <v>0.10140907077221301</v>
      </c>
      <c r="C3887">
        <v>428</v>
      </c>
      <c r="D3887">
        <v>14.497621909016701</v>
      </c>
      <c r="AJ3887">
        <v>272.18989536748302</v>
      </c>
      <c r="AK3887">
        <v>0.147525942754757</v>
      </c>
      <c r="AL3887">
        <v>367</v>
      </c>
      <c r="AM3887">
        <v>13.3438230836764</v>
      </c>
    </row>
    <row r="3888" spans="1:39" x14ac:dyDescent="0.25">
      <c r="A3888">
        <v>303.635754181072</v>
      </c>
      <c r="B3888">
        <v>0.10140907077221301</v>
      </c>
      <c r="C3888">
        <v>428</v>
      </c>
      <c r="D3888">
        <v>14.497621909016701</v>
      </c>
      <c r="AJ3888">
        <v>272.18989536748302</v>
      </c>
      <c r="AK3888">
        <v>0.14676755113564499</v>
      </c>
      <c r="AL3888">
        <v>367</v>
      </c>
      <c r="AM3888">
        <v>13.3438230836764</v>
      </c>
    </row>
    <row r="3889" spans="1:39" x14ac:dyDescent="0.25">
      <c r="A3889">
        <v>303.635754181072</v>
      </c>
      <c r="B3889">
        <v>0.101524953836444</v>
      </c>
      <c r="C3889">
        <v>428</v>
      </c>
      <c r="D3889">
        <v>14.497621909016701</v>
      </c>
      <c r="AJ3889">
        <v>272.18989536748302</v>
      </c>
      <c r="AK3889">
        <v>0.14739174445835501</v>
      </c>
      <c r="AL3889">
        <v>367</v>
      </c>
      <c r="AM3889">
        <v>13.3438230836764</v>
      </c>
    </row>
    <row r="3890" spans="1:39" x14ac:dyDescent="0.25">
      <c r="A3890">
        <v>303.635754181072</v>
      </c>
      <c r="B3890">
        <v>0.101388186351316</v>
      </c>
      <c r="C3890">
        <v>428</v>
      </c>
      <c r="D3890">
        <v>14.497621909016701</v>
      </c>
      <c r="AJ3890">
        <v>272.18989536748302</v>
      </c>
      <c r="AK3890">
        <v>0.14782746163365101</v>
      </c>
      <c r="AL3890">
        <v>367</v>
      </c>
      <c r="AM3890">
        <v>13.3438230836764</v>
      </c>
    </row>
    <row r="3891" spans="1:39" x14ac:dyDescent="0.25">
      <c r="A3891">
        <v>303.635754181072</v>
      </c>
      <c r="B3891">
        <v>0.101454180371454</v>
      </c>
      <c r="C3891">
        <v>428</v>
      </c>
      <c r="D3891">
        <v>14.497621909016701</v>
      </c>
      <c r="AJ3891">
        <v>272.18989536748302</v>
      </c>
      <c r="AK3891">
        <v>0.14688213831980301</v>
      </c>
      <c r="AL3891">
        <v>367</v>
      </c>
      <c r="AM3891">
        <v>13.3438230836764</v>
      </c>
    </row>
    <row r="3892" spans="1:39" x14ac:dyDescent="0.25">
      <c r="A3892">
        <v>303.635754181072</v>
      </c>
      <c r="B3892">
        <v>0.100541676794795</v>
      </c>
      <c r="C3892">
        <v>428</v>
      </c>
      <c r="D3892">
        <v>14.497621909016701</v>
      </c>
      <c r="AJ3892">
        <v>272.18989536748302</v>
      </c>
      <c r="AK3892">
        <v>0.14689298389590799</v>
      </c>
      <c r="AL3892">
        <v>367</v>
      </c>
      <c r="AM3892">
        <v>13.3438230836764</v>
      </c>
    </row>
    <row r="3893" spans="1:39" x14ac:dyDescent="0.25">
      <c r="A3893">
        <v>303.635754181072</v>
      </c>
      <c r="B3893">
        <v>0.100864864046479</v>
      </c>
      <c r="C3893">
        <v>428</v>
      </c>
      <c r="D3893">
        <v>14.497621909016701</v>
      </c>
      <c r="AJ3893">
        <v>272.18989536748302</v>
      </c>
      <c r="AK3893">
        <v>0.14755857399123101</v>
      </c>
      <c r="AL3893">
        <v>367</v>
      </c>
      <c r="AM3893">
        <v>13.3438230836764</v>
      </c>
    </row>
    <row r="3894" spans="1:39" x14ac:dyDescent="0.25">
      <c r="A3894">
        <v>303.635754181072</v>
      </c>
      <c r="B3894">
        <v>0.100804240436068</v>
      </c>
      <c r="C3894">
        <v>428</v>
      </c>
      <c r="D3894">
        <v>14.497621909016701</v>
      </c>
      <c r="AJ3894">
        <v>272.18989536748302</v>
      </c>
      <c r="AK3894">
        <v>0.14659882648348699</v>
      </c>
      <c r="AL3894">
        <v>367</v>
      </c>
      <c r="AM3894">
        <v>13.3438230836764</v>
      </c>
    </row>
    <row r="3895" spans="1:39" x14ac:dyDescent="0.25">
      <c r="A3895">
        <v>303.635754181072</v>
      </c>
      <c r="B3895">
        <v>0.100804240436068</v>
      </c>
      <c r="C3895">
        <v>428</v>
      </c>
      <c r="D3895">
        <v>14.497621909016701</v>
      </c>
      <c r="AJ3895">
        <v>272.18989536748302</v>
      </c>
      <c r="AK3895">
        <v>0.144624327230195</v>
      </c>
      <c r="AL3895">
        <v>367</v>
      </c>
      <c r="AM3895">
        <v>13.3438230836764</v>
      </c>
    </row>
    <row r="3896" spans="1:39" x14ac:dyDescent="0.25">
      <c r="A3896">
        <v>303.635754181072</v>
      </c>
      <c r="B3896">
        <v>0.100003756937236</v>
      </c>
      <c r="C3896">
        <v>428</v>
      </c>
      <c r="D3896">
        <v>14.497621909016701</v>
      </c>
      <c r="AJ3896">
        <v>272.18989536748302</v>
      </c>
      <c r="AK3896">
        <v>0.14515299048583299</v>
      </c>
      <c r="AL3896">
        <v>367</v>
      </c>
      <c r="AM3896">
        <v>13.3438230836764</v>
      </c>
    </row>
    <row r="3897" spans="1:39" x14ac:dyDescent="0.25">
      <c r="A3897">
        <v>303.635754181072</v>
      </c>
      <c r="B3897">
        <v>9.9974491955108005E-2</v>
      </c>
      <c r="C3897">
        <v>428</v>
      </c>
      <c r="D3897">
        <v>14.497621909016701</v>
      </c>
      <c r="AJ3897">
        <v>272.18989536748302</v>
      </c>
      <c r="AK3897">
        <v>0.145675670421411</v>
      </c>
      <c r="AL3897">
        <v>367</v>
      </c>
      <c r="AM3897">
        <v>13.3438230836764</v>
      </c>
    </row>
    <row r="3898" spans="1:39" x14ac:dyDescent="0.25">
      <c r="A3898">
        <v>303.635754181072</v>
      </c>
      <c r="B3898">
        <v>9.9502108565931793E-2</v>
      </c>
      <c r="C3898">
        <v>428</v>
      </c>
      <c r="D3898">
        <v>14.497621909016701</v>
      </c>
      <c r="AJ3898">
        <v>272.18989536748302</v>
      </c>
      <c r="AK3898">
        <v>0.14649787048616</v>
      </c>
      <c r="AL3898">
        <v>367</v>
      </c>
      <c r="AM3898">
        <v>13.3438230836764</v>
      </c>
    </row>
    <row r="3899" spans="1:39" x14ac:dyDescent="0.25">
      <c r="A3899">
        <v>303.635754181072</v>
      </c>
      <c r="B3899">
        <v>9.9560451738827896E-2</v>
      </c>
      <c r="C3899">
        <v>428</v>
      </c>
      <c r="D3899">
        <v>14.497621909016701</v>
      </c>
      <c r="AJ3899">
        <v>272.18989536748302</v>
      </c>
      <c r="AK3899">
        <v>0.14626920359846299</v>
      </c>
      <c r="AL3899">
        <v>367</v>
      </c>
      <c r="AM3899">
        <v>13.3438230836764</v>
      </c>
    </row>
    <row r="3900" spans="1:39" x14ac:dyDescent="0.25">
      <c r="A3900">
        <v>303.635754181072</v>
      </c>
      <c r="B3900">
        <v>9.8755938621399197E-2</v>
      </c>
      <c r="C3900">
        <v>428</v>
      </c>
      <c r="D3900">
        <v>14.497621909016701</v>
      </c>
      <c r="AJ3900">
        <v>272.18989536748302</v>
      </c>
      <c r="AK3900">
        <v>0.146392061040718</v>
      </c>
      <c r="AL3900">
        <v>367</v>
      </c>
      <c r="AM3900">
        <v>13.3438230836764</v>
      </c>
    </row>
    <row r="3901" spans="1:39" x14ac:dyDescent="0.25">
      <c r="A3901">
        <v>303.635754181072</v>
      </c>
      <c r="B3901">
        <v>9.8900892382949301E-2</v>
      </c>
      <c r="C3901">
        <v>428</v>
      </c>
      <c r="D3901">
        <v>14.497621909016701</v>
      </c>
      <c r="AJ3901">
        <v>272.18989536748302</v>
      </c>
      <c r="AK3901">
        <v>0.145982705004846</v>
      </c>
      <c r="AL3901">
        <v>367</v>
      </c>
      <c r="AM3901">
        <v>13.3438230836764</v>
      </c>
    </row>
    <row r="3902" spans="1:39" x14ac:dyDescent="0.25">
      <c r="A3902">
        <v>303.635754181072</v>
      </c>
      <c r="B3902">
        <v>9.9270818782360798E-2</v>
      </c>
      <c r="C3902">
        <v>428</v>
      </c>
      <c r="D3902">
        <v>14.497621909016701</v>
      </c>
      <c r="AJ3902">
        <v>272.18989536748302</v>
      </c>
      <c r="AK3902">
        <v>0.14666666828717301</v>
      </c>
      <c r="AL3902">
        <v>367</v>
      </c>
      <c r="AM3902">
        <v>13.3438230836764</v>
      </c>
    </row>
    <row r="3903" spans="1:39" x14ac:dyDescent="0.25">
      <c r="A3903">
        <v>303.635754181072</v>
      </c>
      <c r="B3903">
        <v>9.9570423032913594E-2</v>
      </c>
      <c r="C3903">
        <v>428</v>
      </c>
      <c r="D3903">
        <v>14.497621909016701</v>
      </c>
      <c r="AJ3903">
        <v>271.055511699058</v>
      </c>
      <c r="AK3903">
        <v>0.147107835273277</v>
      </c>
      <c r="AL3903">
        <v>341</v>
      </c>
      <c r="AM3903">
        <v>13.8561135055497</v>
      </c>
    </row>
    <row r="3904" spans="1:39" x14ac:dyDescent="0.25">
      <c r="A3904">
        <v>303.635754181072</v>
      </c>
      <c r="B3904">
        <v>9.9917168523327798E-2</v>
      </c>
      <c r="C3904">
        <v>428</v>
      </c>
      <c r="D3904">
        <v>14.497621909016701</v>
      </c>
      <c r="AJ3904">
        <v>271.055511699058</v>
      </c>
      <c r="AK3904">
        <v>0.14654019474320801</v>
      </c>
      <c r="AL3904">
        <v>341</v>
      </c>
      <c r="AM3904">
        <v>13.8561135055497</v>
      </c>
    </row>
    <row r="3905" spans="1:39" x14ac:dyDescent="0.25">
      <c r="A3905">
        <v>303.635754181072</v>
      </c>
      <c r="B3905">
        <v>9.9917168523327798E-2</v>
      </c>
      <c r="C3905">
        <v>428</v>
      </c>
      <c r="D3905">
        <v>14.497621909016701</v>
      </c>
      <c r="AJ3905">
        <v>271.055511699058</v>
      </c>
      <c r="AK3905">
        <v>0.14626761755027701</v>
      </c>
      <c r="AL3905">
        <v>341</v>
      </c>
      <c r="AM3905">
        <v>13.8561135055497</v>
      </c>
    </row>
    <row r="3906" spans="1:39" x14ac:dyDescent="0.25">
      <c r="A3906">
        <v>303.635754181072</v>
      </c>
      <c r="B3906">
        <v>9.9911631969462802E-2</v>
      </c>
      <c r="C3906">
        <v>428</v>
      </c>
      <c r="D3906">
        <v>14.497621909016701</v>
      </c>
      <c r="AJ3906">
        <v>271.055511699058</v>
      </c>
      <c r="AK3906">
        <v>0.14700542508613301</v>
      </c>
      <c r="AL3906">
        <v>341</v>
      </c>
      <c r="AM3906">
        <v>13.8561135055497</v>
      </c>
    </row>
    <row r="3907" spans="1:39" x14ac:dyDescent="0.25">
      <c r="A3907">
        <v>303.635754181072</v>
      </c>
      <c r="B3907">
        <v>0.10012339722136</v>
      </c>
      <c r="C3907">
        <v>428</v>
      </c>
      <c r="D3907">
        <v>14.497621909016701</v>
      </c>
      <c r="AJ3907">
        <v>271.055511699058</v>
      </c>
      <c r="AK3907">
        <v>0.146258594496989</v>
      </c>
      <c r="AL3907">
        <v>341</v>
      </c>
      <c r="AM3907">
        <v>13.8561135055497</v>
      </c>
    </row>
    <row r="3908" spans="1:39" x14ac:dyDescent="0.25">
      <c r="A3908">
        <v>303.635754181072</v>
      </c>
      <c r="B3908">
        <v>9.9413903483344307E-2</v>
      </c>
      <c r="C3908">
        <v>428</v>
      </c>
      <c r="D3908">
        <v>14.497621909016701</v>
      </c>
      <c r="AJ3908">
        <v>271.055511699058</v>
      </c>
      <c r="AK3908">
        <v>0.14726560360875199</v>
      </c>
      <c r="AL3908">
        <v>341</v>
      </c>
      <c r="AM3908">
        <v>13.8561135055497</v>
      </c>
    </row>
    <row r="3909" spans="1:39" x14ac:dyDescent="0.25">
      <c r="A3909">
        <v>303.635754181072</v>
      </c>
      <c r="B3909">
        <v>9.9260054897452904E-2</v>
      </c>
      <c r="C3909">
        <v>428</v>
      </c>
      <c r="D3909">
        <v>14.497621909016701</v>
      </c>
      <c r="AJ3909">
        <v>271.055511699058</v>
      </c>
      <c r="AK3909">
        <v>0.14558128314192301</v>
      </c>
      <c r="AL3909">
        <v>341</v>
      </c>
      <c r="AM3909">
        <v>13.8561135055497</v>
      </c>
    </row>
    <row r="3910" spans="1:39" x14ac:dyDescent="0.25">
      <c r="A3910">
        <v>303.635754181072</v>
      </c>
      <c r="B3910">
        <v>9.9090294966935805E-2</v>
      </c>
      <c r="C3910">
        <v>428</v>
      </c>
      <c r="D3910">
        <v>14.497621909016701</v>
      </c>
      <c r="AJ3910">
        <v>271.055511699058</v>
      </c>
      <c r="AK3910">
        <v>0.146108996163269</v>
      </c>
      <c r="AL3910">
        <v>341</v>
      </c>
      <c r="AM3910">
        <v>13.8561135055497</v>
      </c>
    </row>
    <row r="3911" spans="1:39" x14ac:dyDescent="0.25">
      <c r="A3911">
        <v>303.635754181072</v>
      </c>
      <c r="B3911">
        <v>9.9033123488101005E-2</v>
      </c>
      <c r="C3911">
        <v>428</v>
      </c>
      <c r="D3911">
        <v>14.497621909016701</v>
      </c>
      <c r="AJ3911">
        <v>271.055511699058</v>
      </c>
      <c r="AK3911">
        <v>0.146108996163269</v>
      </c>
      <c r="AL3911">
        <v>341</v>
      </c>
      <c r="AM3911">
        <v>13.8561135055497</v>
      </c>
    </row>
    <row r="3912" spans="1:39" x14ac:dyDescent="0.25">
      <c r="A3912">
        <v>303.635754181072</v>
      </c>
      <c r="B3912">
        <v>9.8952714699370295E-2</v>
      </c>
      <c r="C3912">
        <v>428</v>
      </c>
      <c r="D3912">
        <v>14.497621909016701</v>
      </c>
      <c r="AJ3912">
        <v>271.055511699058</v>
      </c>
      <c r="AK3912">
        <v>0.14638949326131001</v>
      </c>
      <c r="AL3912">
        <v>341</v>
      </c>
      <c r="AM3912">
        <v>13.8561135055497</v>
      </c>
    </row>
    <row r="3913" spans="1:39" x14ac:dyDescent="0.25">
      <c r="A3913">
        <v>303.635754181072</v>
      </c>
      <c r="B3913">
        <v>9.8826682618327902E-2</v>
      </c>
      <c r="C3913">
        <v>428</v>
      </c>
      <c r="D3913">
        <v>14.497621909016701</v>
      </c>
      <c r="AJ3913">
        <v>271.055511699058</v>
      </c>
      <c r="AK3913">
        <v>0.14643763321002601</v>
      </c>
      <c r="AL3913">
        <v>341</v>
      </c>
      <c r="AM3913">
        <v>13.8561135055497</v>
      </c>
    </row>
    <row r="3914" spans="1:39" x14ac:dyDescent="0.25">
      <c r="A3914">
        <v>303.635754181072</v>
      </c>
      <c r="B3914">
        <v>9.8525549272739599E-2</v>
      </c>
      <c r="C3914">
        <v>428</v>
      </c>
      <c r="D3914">
        <v>14.497621909016701</v>
      </c>
      <c r="AJ3914">
        <v>271.055511699058</v>
      </c>
      <c r="AK3914">
        <v>0.14643763321002601</v>
      </c>
      <c r="AL3914">
        <v>341</v>
      </c>
      <c r="AM3914">
        <v>13.8561135055497</v>
      </c>
    </row>
    <row r="3915" spans="1:39" x14ac:dyDescent="0.25">
      <c r="A3915">
        <v>303.635754181072</v>
      </c>
      <c r="B3915">
        <v>9.8379141726204905E-2</v>
      </c>
      <c r="C3915">
        <v>428</v>
      </c>
      <c r="D3915">
        <v>14.497621909016701</v>
      </c>
      <c r="AJ3915">
        <v>271.055511699058</v>
      </c>
      <c r="AK3915">
        <v>0.14681995645791901</v>
      </c>
      <c r="AL3915">
        <v>341</v>
      </c>
      <c r="AM3915">
        <v>13.8561135055497</v>
      </c>
    </row>
    <row r="3916" spans="1:39" x14ac:dyDescent="0.25">
      <c r="A3916">
        <v>303.635754181072</v>
      </c>
      <c r="B3916">
        <v>9.8143481708632699E-2</v>
      </c>
      <c r="C3916">
        <v>428</v>
      </c>
      <c r="D3916">
        <v>14.497621909016701</v>
      </c>
      <c r="AJ3916">
        <v>271.055511699058</v>
      </c>
      <c r="AK3916">
        <v>0.146729320868732</v>
      </c>
      <c r="AL3916">
        <v>341</v>
      </c>
      <c r="AM3916">
        <v>13.8561135055497</v>
      </c>
    </row>
    <row r="3917" spans="1:39" x14ac:dyDescent="0.25">
      <c r="A3917">
        <v>303.635754181072</v>
      </c>
      <c r="B3917">
        <v>9.7602837742107304E-2</v>
      </c>
      <c r="C3917">
        <v>428</v>
      </c>
      <c r="D3917">
        <v>14.497621909016701</v>
      </c>
      <c r="AJ3917">
        <v>271.055511699058</v>
      </c>
      <c r="AK3917">
        <v>0.146909627182712</v>
      </c>
      <c r="AL3917">
        <v>341</v>
      </c>
      <c r="AM3917">
        <v>13.8561135055497</v>
      </c>
    </row>
    <row r="3918" spans="1:39" x14ac:dyDescent="0.25">
      <c r="A3918">
        <v>303.635754181072</v>
      </c>
      <c r="B3918">
        <v>9.7472150589703793E-2</v>
      </c>
      <c r="C3918">
        <v>428</v>
      </c>
      <c r="D3918">
        <v>14.497621909016701</v>
      </c>
      <c r="AJ3918">
        <v>271.055511699058</v>
      </c>
      <c r="AK3918">
        <v>0.14703366941083901</v>
      </c>
      <c r="AL3918">
        <v>341</v>
      </c>
      <c r="AM3918">
        <v>13.8561135055497</v>
      </c>
    </row>
    <row r="3919" spans="1:39" x14ac:dyDescent="0.25">
      <c r="A3919">
        <v>303.635754181072</v>
      </c>
      <c r="B3919">
        <v>9.7634223240245302E-2</v>
      </c>
      <c r="C3919">
        <v>428</v>
      </c>
      <c r="D3919">
        <v>14.497621909016701</v>
      </c>
      <c r="AJ3919">
        <v>271.055511699058</v>
      </c>
      <c r="AK3919">
        <v>0.14703366941083901</v>
      </c>
      <c r="AL3919">
        <v>341</v>
      </c>
      <c r="AM3919">
        <v>13.8561135055497</v>
      </c>
    </row>
    <row r="3920" spans="1:39" x14ac:dyDescent="0.25">
      <c r="A3920">
        <v>303.635754181072</v>
      </c>
      <c r="B3920">
        <v>9.7634223240245302E-2</v>
      </c>
      <c r="C3920">
        <v>428</v>
      </c>
      <c r="D3920">
        <v>14.497621909016701</v>
      </c>
      <c r="AJ3920">
        <v>271.055511699058</v>
      </c>
      <c r="AK3920">
        <v>0.14581796580061701</v>
      </c>
      <c r="AL3920">
        <v>341</v>
      </c>
      <c r="AM3920">
        <v>13.8561135055497</v>
      </c>
    </row>
    <row r="3921" spans="1:39" x14ac:dyDescent="0.25">
      <c r="A3921">
        <v>303.635754181072</v>
      </c>
      <c r="B3921">
        <v>9.7669677459455803E-2</v>
      </c>
      <c r="C3921">
        <v>428</v>
      </c>
      <c r="D3921">
        <v>14.497621909016701</v>
      </c>
      <c r="AJ3921">
        <v>271.055511699058</v>
      </c>
      <c r="AK3921">
        <v>0.14608180880348701</v>
      </c>
      <c r="AL3921">
        <v>341</v>
      </c>
      <c r="AM3921">
        <v>13.8561135055497</v>
      </c>
    </row>
    <row r="3922" spans="1:39" x14ac:dyDescent="0.25">
      <c r="A3922">
        <v>303.635754181072</v>
      </c>
      <c r="B3922">
        <v>9.7391595763181293E-2</v>
      </c>
      <c r="C3922">
        <v>428</v>
      </c>
      <c r="D3922">
        <v>14.497621909016701</v>
      </c>
      <c r="AJ3922">
        <v>271.055511699058</v>
      </c>
      <c r="AK3922">
        <v>0.14623209811218299</v>
      </c>
      <c r="AL3922">
        <v>341</v>
      </c>
      <c r="AM3922">
        <v>13.8561135055497</v>
      </c>
    </row>
    <row r="3923" spans="1:39" x14ac:dyDescent="0.25">
      <c r="A3923">
        <v>303.635754181072</v>
      </c>
      <c r="B3923">
        <v>9.7229585928506598E-2</v>
      </c>
      <c r="C3923">
        <v>428</v>
      </c>
      <c r="D3923">
        <v>14.497621909016701</v>
      </c>
      <c r="AJ3923">
        <v>271.055511699058</v>
      </c>
      <c r="AK3923">
        <v>0.14676843745725901</v>
      </c>
      <c r="AL3923">
        <v>341</v>
      </c>
      <c r="AM3923">
        <v>13.8561135055497</v>
      </c>
    </row>
    <row r="3924" spans="1:39" x14ac:dyDescent="0.25">
      <c r="A3924">
        <v>303.635754181072</v>
      </c>
      <c r="B3924">
        <v>9.5612374680644693E-2</v>
      </c>
      <c r="C3924">
        <v>428</v>
      </c>
      <c r="D3924">
        <v>14.497621909016701</v>
      </c>
      <c r="AJ3924">
        <v>271.055511699058</v>
      </c>
      <c r="AK3924">
        <v>0.14676843745725901</v>
      </c>
      <c r="AL3924">
        <v>341</v>
      </c>
      <c r="AM3924">
        <v>13.8561135055497</v>
      </c>
    </row>
    <row r="3925" spans="1:39" x14ac:dyDescent="0.25">
      <c r="A3925">
        <v>303.31637944257801</v>
      </c>
      <c r="B3925">
        <v>9.6950196471569799E-2</v>
      </c>
      <c r="C3925">
        <v>427</v>
      </c>
      <c r="D3925">
        <v>14.509420579765001</v>
      </c>
      <c r="AJ3925">
        <v>271.055511699058</v>
      </c>
      <c r="AK3925">
        <v>0.14523040761314601</v>
      </c>
      <c r="AL3925">
        <v>341</v>
      </c>
      <c r="AM3925">
        <v>13.8561135055497</v>
      </c>
    </row>
    <row r="3926" spans="1:39" x14ac:dyDescent="0.25">
      <c r="A3926">
        <v>303.31637944257801</v>
      </c>
      <c r="B3926">
        <v>9.7046501370584001E-2</v>
      </c>
      <c r="C3926">
        <v>427</v>
      </c>
      <c r="D3926">
        <v>14.509420579765001</v>
      </c>
      <c r="AJ3926">
        <v>271.055511699058</v>
      </c>
      <c r="AK3926">
        <v>0.141097266932146</v>
      </c>
      <c r="AL3926">
        <v>341</v>
      </c>
      <c r="AM3926">
        <v>13.8561135055497</v>
      </c>
    </row>
    <row r="3927" spans="1:39" x14ac:dyDescent="0.25">
      <c r="A3927">
        <v>303.31637944257801</v>
      </c>
      <c r="B3927">
        <v>9.6798192471367006E-2</v>
      </c>
      <c r="C3927">
        <v>427</v>
      </c>
      <c r="D3927">
        <v>14.509420579765001</v>
      </c>
      <c r="AJ3927">
        <v>271.055511699058</v>
      </c>
      <c r="AK3927">
        <v>0.141097266932146</v>
      </c>
      <c r="AL3927">
        <v>341</v>
      </c>
      <c r="AM3927">
        <v>13.8561135055497</v>
      </c>
    </row>
    <row r="3928" spans="1:39" x14ac:dyDescent="0.25">
      <c r="A3928">
        <v>303.31637944257801</v>
      </c>
      <c r="B3928">
        <v>9.6603800821561406E-2</v>
      </c>
      <c r="C3928">
        <v>427</v>
      </c>
      <c r="D3928">
        <v>14.509420579765001</v>
      </c>
      <c r="AJ3928">
        <v>271.055511699058</v>
      </c>
      <c r="AK3928">
        <v>0.14030184878072199</v>
      </c>
      <c r="AL3928">
        <v>341</v>
      </c>
      <c r="AM3928">
        <v>13.8561135055497</v>
      </c>
    </row>
    <row r="3929" spans="1:39" x14ac:dyDescent="0.25">
      <c r="A3929">
        <v>303.31637944257801</v>
      </c>
      <c r="B3929">
        <v>9.6603800821561406E-2</v>
      </c>
      <c r="C3929">
        <v>427</v>
      </c>
      <c r="D3929">
        <v>14.509420579765001</v>
      </c>
      <c r="AJ3929">
        <v>271.055511699058</v>
      </c>
      <c r="AK3929">
        <v>0.14047717983842101</v>
      </c>
      <c r="AL3929">
        <v>341</v>
      </c>
      <c r="AM3929">
        <v>13.8561135055497</v>
      </c>
    </row>
    <row r="3930" spans="1:39" x14ac:dyDescent="0.25">
      <c r="A3930">
        <v>303.31637944257801</v>
      </c>
      <c r="B3930">
        <v>9.6720119970816198E-2</v>
      </c>
      <c r="C3930">
        <v>427</v>
      </c>
      <c r="D3930">
        <v>14.509420579765001</v>
      </c>
      <c r="AJ3930">
        <v>271.055511699058</v>
      </c>
      <c r="AK3930">
        <v>0.14034052594346599</v>
      </c>
      <c r="AL3930">
        <v>341</v>
      </c>
      <c r="AM3930">
        <v>13.8561135055497</v>
      </c>
    </row>
    <row r="3931" spans="1:39" x14ac:dyDescent="0.25">
      <c r="A3931">
        <v>303.31637944257801</v>
      </c>
      <c r="B3931">
        <v>9.7006342158055703E-2</v>
      </c>
      <c r="C3931">
        <v>427</v>
      </c>
      <c r="D3931">
        <v>14.509420579765001</v>
      </c>
      <c r="AJ3931">
        <v>271.055511699058</v>
      </c>
      <c r="AK3931">
        <v>0.141512626939887</v>
      </c>
      <c r="AL3931">
        <v>341</v>
      </c>
      <c r="AM3931">
        <v>13.8561135055497</v>
      </c>
    </row>
    <row r="3932" spans="1:39" x14ac:dyDescent="0.25">
      <c r="A3932">
        <v>303.31637944257801</v>
      </c>
      <c r="B3932">
        <v>9.6463177607106099E-2</v>
      </c>
      <c r="C3932">
        <v>427</v>
      </c>
      <c r="D3932">
        <v>14.509420579765001</v>
      </c>
      <c r="AJ3932">
        <v>271.055511699058</v>
      </c>
      <c r="AK3932">
        <v>0.141512626939887</v>
      </c>
      <c r="AL3932">
        <v>341</v>
      </c>
      <c r="AM3932">
        <v>13.8561135055497</v>
      </c>
    </row>
    <row r="3933" spans="1:39" x14ac:dyDescent="0.25">
      <c r="A3933">
        <v>303.31637944257801</v>
      </c>
      <c r="B3933">
        <v>9.6463177607106099E-2</v>
      </c>
      <c r="C3933">
        <v>427</v>
      </c>
      <c r="D3933">
        <v>14.509420579765001</v>
      </c>
      <c r="AJ3933">
        <v>271.055511699058</v>
      </c>
      <c r="AK3933">
        <v>0.136529189682042</v>
      </c>
      <c r="AL3933">
        <v>341</v>
      </c>
      <c r="AM3933">
        <v>13.8561135055497</v>
      </c>
    </row>
    <row r="3934" spans="1:39" x14ac:dyDescent="0.25">
      <c r="A3934">
        <v>303.31637944257801</v>
      </c>
      <c r="B3934">
        <v>9.6412853816084207E-2</v>
      </c>
      <c r="C3934">
        <v>427</v>
      </c>
      <c r="D3934">
        <v>14.509420579765001</v>
      </c>
      <c r="AJ3934">
        <v>271.055511699058</v>
      </c>
      <c r="AK3934">
        <v>0.137453350659306</v>
      </c>
      <c r="AL3934">
        <v>341</v>
      </c>
      <c r="AM3934">
        <v>13.8561135055497</v>
      </c>
    </row>
    <row r="3935" spans="1:39" x14ac:dyDescent="0.25">
      <c r="A3935">
        <v>303.31637944257801</v>
      </c>
      <c r="B3935">
        <v>9.6033162093448102E-2</v>
      </c>
      <c r="C3935">
        <v>427</v>
      </c>
      <c r="D3935">
        <v>14.509420579765001</v>
      </c>
      <c r="AJ3935">
        <v>271.055511699058</v>
      </c>
      <c r="AK3935">
        <v>0.13641632896436001</v>
      </c>
      <c r="AL3935">
        <v>341</v>
      </c>
      <c r="AM3935">
        <v>13.8561135055497</v>
      </c>
    </row>
    <row r="3936" spans="1:39" x14ac:dyDescent="0.25">
      <c r="A3936">
        <v>303.31637944257801</v>
      </c>
      <c r="B3936">
        <v>9.5782580619226898E-2</v>
      </c>
      <c r="C3936">
        <v>427</v>
      </c>
      <c r="D3936">
        <v>14.509420579765001</v>
      </c>
      <c r="AJ3936">
        <v>271.055511699058</v>
      </c>
      <c r="AK3936">
        <v>0.13711518792732799</v>
      </c>
      <c r="AL3936">
        <v>341</v>
      </c>
      <c r="AM3936">
        <v>13.8561135055497</v>
      </c>
    </row>
    <row r="3937" spans="1:39" x14ac:dyDescent="0.25">
      <c r="A3937">
        <v>303.31637944257801</v>
      </c>
      <c r="B3937">
        <v>9.5835147485744995E-2</v>
      </c>
      <c r="C3937">
        <v>427</v>
      </c>
      <c r="D3937">
        <v>14.509420579765001</v>
      </c>
      <c r="AJ3937">
        <v>271.055511699058</v>
      </c>
      <c r="AK3937">
        <v>0.13700546941705399</v>
      </c>
      <c r="AL3937">
        <v>341</v>
      </c>
      <c r="AM3937">
        <v>13.8561135055497</v>
      </c>
    </row>
    <row r="3938" spans="1:39" x14ac:dyDescent="0.25">
      <c r="A3938">
        <v>303.31637944257801</v>
      </c>
      <c r="B3938">
        <v>9.5766734288839098E-2</v>
      </c>
      <c r="C3938">
        <v>427</v>
      </c>
      <c r="D3938">
        <v>14.509420579765001</v>
      </c>
      <c r="AJ3938">
        <v>271.055511699058</v>
      </c>
      <c r="AK3938">
        <v>0.13700546941705399</v>
      </c>
      <c r="AL3938">
        <v>341</v>
      </c>
      <c r="AM3938">
        <v>13.8561135055497</v>
      </c>
    </row>
    <row r="3939" spans="1:39" x14ac:dyDescent="0.25">
      <c r="A3939">
        <v>303.31637944257801</v>
      </c>
      <c r="B3939">
        <v>9.5766734288839098E-2</v>
      </c>
      <c r="C3939">
        <v>427</v>
      </c>
      <c r="D3939">
        <v>14.509420579765001</v>
      </c>
      <c r="AJ3939">
        <v>271.055511699058</v>
      </c>
      <c r="AK3939">
        <v>0.13613016791409599</v>
      </c>
      <c r="AL3939">
        <v>341</v>
      </c>
      <c r="AM3939">
        <v>13.8561135055497</v>
      </c>
    </row>
    <row r="3940" spans="1:39" x14ac:dyDescent="0.25">
      <c r="A3940">
        <v>303.31637944257801</v>
      </c>
      <c r="B3940">
        <v>9.56073787829992E-2</v>
      </c>
      <c r="C3940">
        <v>427</v>
      </c>
      <c r="D3940">
        <v>14.509420579765001</v>
      </c>
      <c r="AJ3940">
        <v>271.055511699058</v>
      </c>
      <c r="AK3940">
        <v>0.13613016791409599</v>
      </c>
      <c r="AL3940">
        <v>341</v>
      </c>
      <c r="AM3940">
        <v>13.8561135055497</v>
      </c>
    </row>
    <row r="3941" spans="1:39" x14ac:dyDescent="0.25">
      <c r="A3941">
        <v>303.31637944257801</v>
      </c>
      <c r="B3941">
        <v>9.56073787829992E-2</v>
      </c>
      <c r="C3941">
        <v>427</v>
      </c>
      <c r="D3941">
        <v>14.509420579765001</v>
      </c>
      <c r="AJ3941">
        <v>271.055511699058</v>
      </c>
      <c r="AK3941">
        <v>0.13582229950991301</v>
      </c>
      <c r="AL3941">
        <v>341</v>
      </c>
      <c r="AM3941">
        <v>13.8561135055497</v>
      </c>
    </row>
    <row r="3942" spans="1:39" x14ac:dyDescent="0.25">
      <c r="A3942">
        <v>303.31637944257801</v>
      </c>
      <c r="B3942">
        <v>9.5457092722461001E-2</v>
      </c>
      <c r="C3942">
        <v>427</v>
      </c>
      <c r="D3942">
        <v>14.509420579765001</v>
      </c>
      <c r="AJ3942">
        <v>271.055511699058</v>
      </c>
      <c r="AK3942">
        <v>0.13546356470959001</v>
      </c>
      <c r="AL3942">
        <v>341</v>
      </c>
      <c r="AM3942">
        <v>13.8561135055497</v>
      </c>
    </row>
    <row r="3943" spans="1:39" x14ac:dyDescent="0.25">
      <c r="A3943">
        <v>303.31637944257801</v>
      </c>
      <c r="B3943">
        <v>9.5223193850779903E-2</v>
      </c>
      <c r="C3943">
        <v>427</v>
      </c>
      <c r="D3943">
        <v>14.509420579765001</v>
      </c>
      <c r="AJ3943">
        <v>270.738446024712</v>
      </c>
      <c r="AK3943">
        <v>0.13519742847388</v>
      </c>
      <c r="AL3943">
        <v>369</v>
      </c>
      <c r="AM3943">
        <v>13.272997169289701</v>
      </c>
    </row>
    <row r="3944" spans="1:39" x14ac:dyDescent="0.25">
      <c r="A3944">
        <v>303.31637944257801</v>
      </c>
      <c r="B3944">
        <v>9.4892460958148198E-2</v>
      </c>
      <c r="C3944">
        <v>427</v>
      </c>
      <c r="D3944">
        <v>14.509420579765001</v>
      </c>
      <c r="AJ3944">
        <v>270.738446024712</v>
      </c>
      <c r="AK3944">
        <v>0.13519742847388</v>
      </c>
      <c r="AL3944">
        <v>369</v>
      </c>
      <c r="AM3944">
        <v>13.272997169289701</v>
      </c>
    </row>
    <row r="3945" spans="1:39" x14ac:dyDescent="0.25">
      <c r="A3945">
        <v>303.31637944257801</v>
      </c>
      <c r="B3945">
        <v>9.4892460958148198E-2</v>
      </c>
      <c r="C3945">
        <v>427</v>
      </c>
      <c r="D3945">
        <v>14.509420579765001</v>
      </c>
      <c r="AJ3945">
        <v>270.738446024712</v>
      </c>
      <c r="AK3945">
        <v>0.13628863697972901</v>
      </c>
      <c r="AL3945">
        <v>369</v>
      </c>
      <c r="AM3945">
        <v>13.272997169289701</v>
      </c>
    </row>
    <row r="3946" spans="1:39" x14ac:dyDescent="0.25">
      <c r="A3946">
        <v>303.31637944257801</v>
      </c>
      <c r="B3946">
        <v>9.4892460958148198E-2</v>
      </c>
      <c r="C3946">
        <v>427</v>
      </c>
      <c r="D3946">
        <v>14.509420579765001</v>
      </c>
      <c r="AJ3946">
        <v>270.738446024712</v>
      </c>
      <c r="AK3946">
        <v>0.13667910481704301</v>
      </c>
      <c r="AL3946">
        <v>369</v>
      </c>
      <c r="AM3946">
        <v>13.272997169289701</v>
      </c>
    </row>
    <row r="3947" spans="1:39" x14ac:dyDescent="0.25">
      <c r="A3947">
        <v>303.31637944257801</v>
      </c>
      <c r="B3947">
        <v>9.46724689654629E-2</v>
      </c>
      <c r="C3947">
        <v>427</v>
      </c>
      <c r="D3947">
        <v>14.509420579765001</v>
      </c>
      <c r="AJ3947">
        <v>270.738446024712</v>
      </c>
      <c r="AK3947">
        <v>0.13635989094824</v>
      </c>
      <c r="AL3947">
        <v>369</v>
      </c>
      <c r="AM3947">
        <v>13.272997169289701</v>
      </c>
    </row>
    <row r="3948" spans="1:39" x14ac:dyDescent="0.25">
      <c r="A3948">
        <v>303.31637944257801</v>
      </c>
      <c r="B3948">
        <v>9.55035283950985E-2</v>
      </c>
      <c r="C3948">
        <v>427</v>
      </c>
      <c r="D3948">
        <v>14.509420579765001</v>
      </c>
      <c r="AJ3948">
        <v>270.738446024712</v>
      </c>
      <c r="AK3948">
        <v>0.13659846532712899</v>
      </c>
      <c r="AL3948">
        <v>369</v>
      </c>
      <c r="AM3948">
        <v>13.272997169289701</v>
      </c>
    </row>
    <row r="3949" spans="1:39" x14ac:dyDescent="0.25">
      <c r="A3949">
        <v>303.31637944257801</v>
      </c>
      <c r="B3949">
        <v>9.5024540029312002E-2</v>
      </c>
      <c r="C3949">
        <v>427</v>
      </c>
      <c r="D3949">
        <v>14.509420579765001</v>
      </c>
      <c r="AJ3949">
        <v>270.738446024712</v>
      </c>
      <c r="AK3949">
        <v>0.135585611627872</v>
      </c>
      <c r="AL3949">
        <v>369</v>
      </c>
      <c r="AM3949">
        <v>13.272997169289701</v>
      </c>
    </row>
    <row r="3950" spans="1:39" x14ac:dyDescent="0.25">
      <c r="A3950">
        <v>303.31637944257801</v>
      </c>
      <c r="B3950">
        <v>9.4851727149769194E-2</v>
      </c>
      <c r="C3950">
        <v>427</v>
      </c>
      <c r="D3950">
        <v>14.509420579765001</v>
      </c>
      <c r="AJ3950">
        <v>270.738446024712</v>
      </c>
      <c r="AK3950">
        <v>0.13676050407404</v>
      </c>
      <c r="AL3950">
        <v>369</v>
      </c>
      <c r="AM3950">
        <v>13.272997169289701</v>
      </c>
    </row>
    <row r="3951" spans="1:39" x14ac:dyDescent="0.25">
      <c r="A3951">
        <v>303.31637944257801</v>
      </c>
      <c r="B3951">
        <v>9.4206780331975298E-2</v>
      </c>
      <c r="C3951">
        <v>427</v>
      </c>
      <c r="D3951">
        <v>14.509420579765001</v>
      </c>
      <c r="AJ3951">
        <v>270.738446024712</v>
      </c>
      <c r="AK3951">
        <v>0.13676050407404</v>
      </c>
      <c r="AL3951">
        <v>369</v>
      </c>
      <c r="AM3951">
        <v>13.272997169289701</v>
      </c>
    </row>
    <row r="3952" spans="1:39" x14ac:dyDescent="0.25">
      <c r="A3952">
        <v>303.31637944257801</v>
      </c>
      <c r="B3952">
        <v>9.4418126470478606E-2</v>
      </c>
      <c r="C3952">
        <v>427</v>
      </c>
      <c r="D3952">
        <v>14.509420579765001</v>
      </c>
      <c r="AJ3952">
        <v>270.738446024712</v>
      </c>
      <c r="AK3952">
        <v>0.135666391075287</v>
      </c>
      <c r="AL3952">
        <v>369</v>
      </c>
      <c r="AM3952">
        <v>13.272997169289701</v>
      </c>
    </row>
    <row r="3953" spans="1:39" x14ac:dyDescent="0.25">
      <c r="A3953">
        <v>303.31637944257801</v>
      </c>
      <c r="B3953">
        <v>9.4671675486319301E-2</v>
      </c>
      <c r="C3953">
        <v>427</v>
      </c>
      <c r="D3953">
        <v>14.509420579765001</v>
      </c>
      <c r="AJ3953">
        <v>270.738446024712</v>
      </c>
      <c r="AK3953">
        <v>0.13633697034476899</v>
      </c>
      <c r="AL3953">
        <v>369</v>
      </c>
      <c r="AM3953">
        <v>13.272997169289701</v>
      </c>
    </row>
    <row r="3954" spans="1:39" x14ac:dyDescent="0.25">
      <c r="A3954">
        <v>303.31637944257801</v>
      </c>
      <c r="B3954">
        <v>9.5134732668911398E-2</v>
      </c>
      <c r="C3954">
        <v>427</v>
      </c>
      <c r="D3954">
        <v>14.509420579765001</v>
      </c>
      <c r="AJ3954">
        <v>270.738446024712</v>
      </c>
      <c r="AK3954">
        <v>0.13551741043492899</v>
      </c>
      <c r="AL3954">
        <v>369</v>
      </c>
      <c r="AM3954">
        <v>13.272997169289701</v>
      </c>
    </row>
    <row r="3955" spans="1:39" x14ac:dyDescent="0.25">
      <c r="A3955">
        <v>303.31637944257801</v>
      </c>
      <c r="B3955">
        <v>9.5134732668911398E-2</v>
      </c>
      <c r="C3955">
        <v>427</v>
      </c>
      <c r="D3955">
        <v>14.509420579765001</v>
      </c>
      <c r="AJ3955">
        <v>270.738446024712</v>
      </c>
      <c r="AK3955">
        <v>0.13551741043492899</v>
      </c>
      <c r="AL3955">
        <v>369</v>
      </c>
      <c r="AM3955">
        <v>13.272997169289701</v>
      </c>
    </row>
    <row r="3956" spans="1:39" x14ac:dyDescent="0.25">
      <c r="A3956">
        <v>303.31637944257801</v>
      </c>
      <c r="B3956">
        <v>9.5055432464446393E-2</v>
      </c>
      <c r="C3956">
        <v>427</v>
      </c>
      <c r="D3956">
        <v>14.509420579765001</v>
      </c>
      <c r="AJ3956">
        <v>270.738446024712</v>
      </c>
      <c r="AK3956">
        <v>0.136139404209629</v>
      </c>
      <c r="AL3956">
        <v>369</v>
      </c>
      <c r="AM3956">
        <v>13.272997169289701</v>
      </c>
    </row>
    <row r="3957" spans="1:39" x14ac:dyDescent="0.25">
      <c r="A3957">
        <v>303.31637944257801</v>
      </c>
      <c r="B3957">
        <v>9.4722890387949593E-2</v>
      </c>
      <c r="C3957">
        <v>427</v>
      </c>
      <c r="D3957">
        <v>14.509420579765001</v>
      </c>
      <c r="AJ3957">
        <v>270.738446024712</v>
      </c>
      <c r="AK3957">
        <v>0.13599175146598499</v>
      </c>
      <c r="AL3957">
        <v>369</v>
      </c>
      <c r="AM3957">
        <v>13.272997169289701</v>
      </c>
    </row>
    <row r="3958" spans="1:39" x14ac:dyDescent="0.25">
      <c r="A3958">
        <v>303.31637944257801</v>
      </c>
      <c r="B3958">
        <v>9.4319666904607594E-2</v>
      </c>
      <c r="C3958">
        <v>427</v>
      </c>
      <c r="D3958">
        <v>14.509420579765001</v>
      </c>
      <c r="AJ3958">
        <v>270.738446024712</v>
      </c>
      <c r="AK3958">
        <v>0.13651697433660101</v>
      </c>
      <c r="AL3958">
        <v>369</v>
      </c>
      <c r="AM3958">
        <v>13.272997169289701</v>
      </c>
    </row>
    <row r="3959" spans="1:39" x14ac:dyDescent="0.25">
      <c r="A3959">
        <v>303.31637944257801</v>
      </c>
      <c r="B3959">
        <v>9.4600582370751293E-2</v>
      </c>
      <c r="C3959">
        <v>427</v>
      </c>
      <c r="D3959">
        <v>14.509420579765001</v>
      </c>
      <c r="AJ3959">
        <v>270.738446024712</v>
      </c>
      <c r="AK3959">
        <v>0.13624228196969501</v>
      </c>
      <c r="AL3959">
        <v>369</v>
      </c>
      <c r="AM3959">
        <v>13.272997169289701</v>
      </c>
    </row>
    <row r="3960" spans="1:39" x14ac:dyDescent="0.25">
      <c r="A3960">
        <v>303.31637944257801</v>
      </c>
      <c r="B3960">
        <v>9.4828626658253701E-2</v>
      </c>
      <c r="C3960">
        <v>427</v>
      </c>
      <c r="D3960">
        <v>14.509420579765001</v>
      </c>
      <c r="AJ3960">
        <v>270.738446024712</v>
      </c>
      <c r="AK3960">
        <v>0.13581163906001301</v>
      </c>
      <c r="AL3960">
        <v>369</v>
      </c>
      <c r="AM3960">
        <v>13.272997169289701</v>
      </c>
    </row>
    <row r="3961" spans="1:39" x14ac:dyDescent="0.25">
      <c r="A3961">
        <v>303.31637944257801</v>
      </c>
      <c r="B3961">
        <v>9.4828626658253701E-2</v>
      </c>
      <c r="C3961">
        <v>427</v>
      </c>
      <c r="D3961">
        <v>14.509420579765001</v>
      </c>
      <c r="AJ3961">
        <v>270.738446024712</v>
      </c>
      <c r="AK3961">
        <v>0.135580365119052</v>
      </c>
      <c r="AL3961">
        <v>369</v>
      </c>
      <c r="AM3961">
        <v>13.272997169289701</v>
      </c>
    </row>
    <row r="3962" spans="1:39" x14ac:dyDescent="0.25">
      <c r="A3962">
        <v>303.31637944257801</v>
      </c>
      <c r="B3962">
        <v>9.4828626658253701E-2</v>
      </c>
      <c r="C3962">
        <v>427</v>
      </c>
      <c r="D3962">
        <v>14.509420579765001</v>
      </c>
      <c r="AJ3962">
        <v>270.738446024712</v>
      </c>
      <c r="AK3962">
        <v>0.13643635453719299</v>
      </c>
      <c r="AL3962">
        <v>369</v>
      </c>
      <c r="AM3962">
        <v>13.272997169289701</v>
      </c>
    </row>
    <row r="3963" spans="1:39" x14ac:dyDescent="0.25">
      <c r="A3963">
        <v>303.31637944257801</v>
      </c>
      <c r="B3963">
        <v>9.4919506669968595E-2</v>
      </c>
      <c r="C3963">
        <v>427</v>
      </c>
      <c r="D3963">
        <v>14.509420579765001</v>
      </c>
      <c r="AJ3963">
        <v>270.738446024712</v>
      </c>
      <c r="AK3963">
        <v>0.13557039463229201</v>
      </c>
      <c r="AL3963">
        <v>369</v>
      </c>
      <c r="AM3963">
        <v>13.272997169289701</v>
      </c>
    </row>
    <row r="3964" spans="1:39" x14ac:dyDescent="0.25">
      <c r="A3964">
        <v>303.31637944257801</v>
      </c>
      <c r="B3964">
        <v>9.4545220188799697E-2</v>
      </c>
      <c r="C3964">
        <v>427</v>
      </c>
      <c r="D3964">
        <v>14.509420579765001</v>
      </c>
      <c r="AJ3964">
        <v>270.738446024712</v>
      </c>
      <c r="AK3964">
        <v>0.135005112765583</v>
      </c>
      <c r="AL3964">
        <v>369</v>
      </c>
      <c r="AM3964">
        <v>13.272997169289701</v>
      </c>
    </row>
    <row r="3965" spans="1:39" x14ac:dyDescent="0.25">
      <c r="A3965">
        <v>303.31637944257801</v>
      </c>
      <c r="B3965">
        <v>9.4041782647466099E-2</v>
      </c>
      <c r="C3965">
        <v>427</v>
      </c>
      <c r="D3965">
        <v>14.509420579765001</v>
      </c>
      <c r="AJ3965">
        <v>270.738446024712</v>
      </c>
      <c r="AK3965">
        <v>0.133673906238334</v>
      </c>
      <c r="AL3965">
        <v>369</v>
      </c>
      <c r="AM3965">
        <v>13.272997169289701</v>
      </c>
    </row>
    <row r="3966" spans="1:39" x14ac:dyDescent="0.25">
      <c r="A3966">
        <v>303.31637944257801</v>
      </c>
      <c r="B3966">
        <v>9.3774283579894605E-2</v>
      </c>
      <c r="C3966">
        <v>427</v>
      </c>
      <c r="D3966">
        <v>14.509420579765001</v>
      </c>
      <c r="AJ3966">
        <v>270.738446024712</v>
      </c>
      <c r="AK3966">
        <v>0.13405120232669701</v>
      </c>
      <c r="AL3966">
        <v>369</v>
      </c>
      <c r="AM3966">
        <v>13.272997169289701</v>
      </c>
    </row>
    <row r="3967" spans="1:39" x14ac:dyDescent="0.25">
      <c r="A3967">
        <v>303.31637944257801</v>
      </c>
      <c r="B3967">
        <v>9.3796252175366801E-2</v>
      </c>
      <c r="C3967">
        <v>427</v>
      </c>
      <c r="D3967">
        <v>14.509420579765001</v>
      </c>
      <c r="AJ3967">
        <v>270.738446024712</v>
      </c>
      <c r="AK3967">
        <v>0.13565792630861701</v>
      </c>
      <c r="AL3967">
        <v>369</v>
      </c>
      <c r="AM3967">
        <v>13.272997169289701</v>
      </c>
    </row>
    <row r="3968" spans="1:39" x14ac:dyDescent="0.25">
      <c r="A3968">
        <v>303.31637944257801</v>
      </c>
      <c r="B3968">
        <v>9.3658386728336998E-2</v>
      </c>
      <c r="C3968">
        <v>427</v>
      </c>
      <c r="D3968">
        <v>14.509420579765001</v>
      </c>
      <c r="AJ3968">
        <v>270.738446024712</v>
      </c>
      <c r="AK3968">
        <v>0.13553117908252199</v>
      </c>
      <c r="AL3968">
        <v>369</v>
      </c>
      <c r="AM3968">
        <v>13.272997169289701</v>
      </c>
    </row>
    <row r="3969" spans="1:39" x14ac:dyDescent="0.25">
      <c r="A3969">
        <v>303.31637944257801</v>
      </c>
      <c r="B3969">
        <v>9.3503169327296798E-2</v>
      </c>
      <c r="C3969">
        <v>427</v>
      </c>
      <c r="D3969">
        <v>14.509420579765001</v>
      </c>
      <c r="AJ3969">
        <v>270.738446024712</v>
      </c>
      <c r="AK3969">
        <v>0.13472202748210699</v>
      </c>
      <c r="AL3969">
        <v>369</v>
      </c>
      <c r="AM3969">
        <v>13.272997169289701</v>
      </c>
    </row>
    <row r="3970" spans="1:39" x14ac:dyDescent="0.25">
      <c r="A3970">
        <v>303.31637944257801</v>
      </c>
      <c r="B3970">
        <v>9.3416826646748996E-2</v>
      </c>
      <c r="C3970">
        <v>427</v>
      </c>
      <c r="D3970">
        <v>14.509420579765001</v>
      </c>
      <c r="AJ3970">
        <v>270.738446024712</v>
      </c>
      <c r="AK3970">
        <v>0.134606627064047</v>
      </c>
      <c r="AL3970">
        <v>369</v>
      </c>
      <c r="AM3970">
        <v>13.272997169289701</v>
      </c>
    </row>
    <row r="3971" spans="1:39" x14ac:dyDescent="0.25">
      <c r="A3971">
        <v>303.31637944257801</v>
      </c>
      <c r="B3971">
        <v>9.3419110239034403E-2</v>
      </c>
      <c r="C3971">
        <v>427</v>
      </c>
      <c r="D3971">
        <v>14.509420579765001</v>
      </c>
      <c r="AJ3971">
        <v>270.738446024712</v>
      </c>
      <c r="AK3971">
        <v>0.133093588558511</v>
      </c>
      <c r="AL3971">
        <v>369</v>
      </c>
      <c r="AM3971">
        <v>13.272997169289701</v>
      </c>
    </row>
    <row r="3972" spans="1:39" x14ac:dyDescent="0.25">
      <c r="A3972">
        <v>303.31637944257801</v>
      </c>
      <c r="B3972">
        <v>9.3419005295486607E-2</v>
      </c>
      <c r="C3972">
        <v>427</v>
      </c>
      <c r="D3972">
        <v>14.509420579765001</v>
      </c>
      <c r="AJ3972">
        <v>270.738446024712</v>
      </c>
      <c r="AK3972">
        <v>0.13259577961354199</v>
      </c>
      <c r="AL3972">
        <v>369</v>
      </c>
      <c r="AM3972">
        <v>13.272997169289701</v>
      </c>
    </row>
    <row r="3973" spans="1:39" x14ac:dyDescent="0.25">
      <c r="A3973">
        <v>303.31637944257801</v>
      </c>
      <c r="B3973">
        <v>9.3220733950641094E-2</v>
      </c>
      <c r="C3973">
        <v>427</v>
      </c>
      <c r="D3973">
        <v>14.509420579765001</v>
      </c>
      <c r="AJ3973">
        <v>270.738446024712</v>
      </c>
      <c r="AK3973">
        <v>0.132735774228356</v>
      </c>
      <c r="AL3973">
        <v>369</v>
      </c>
      <c r="AM3973">
        <v>13.272997169289701</v>
      </c>
    </row>
    <row r="3974" spans="1:39" x14ac:dyDescent="0.25">
      <c r="A3974">
        <v>303.31637944257801</v>
      </c>
      <c r="B3974">
        <v>9.3220733950641094E-2</v>
      </c>
      <c r="C3974">
        <v>427</v>
      </c>
      <c r="D3974">
        <v>14.509420579765001</v>
      </c>
      <c r="AJ3974">
        <v>270.738446024712</v>
      </c>
      <c r="AK3974">
        <v>0.13228281728864699</v>
      </c>
      <c r="AL3974">
        <v>369</v>
      </c>
      <c r="AM3974">
        <v>13.272997169289701</v>
      </c>
    </row>
    <row r="3975" spans="1:39" x14ac:dyDescent="0.25">
      <c r="A3975">
        <v>303.31637944257801</v>
      </c>
      <c r="B3975">
        <v>9.3220733950641094E-2</v>
      </c>
      <c r="C3975">
        <v>427</v>
      </c>
      <c r="D3975">
        <v>14.509420579765001</v>
      </c>
      <c r="AJ3975">
        <v>270.738446024712</v>
      </c>
      <c r="AK3975">
        <v>0.13372913713021201</v>
      </c>
      <c r="AL3975">
        <v>369</v>
      </c>
      <c r="AM3975">
        <v>13.272997169289701</v>
      </c>
    </row>
    <row r="3976" spans="1:39" x14ac:dyDescent="0.25">
      <c r="A3976">
        <v>303.31637944257801</v>
      </c>
      <c r="B3976">
        <v>9.3210076637462697E-2</v>
      </c>
      <c r="C3976">
        <v>427</v>
      </c>
      <c r="D3976">
        <v>14.509420579765001</v>
      </c>
      <c r="AJ3976">
        <v>270.738446024712</v>
      </c>
      <c r="AK3976">
        <v>0.13372913713021201</v>
      </c>
      <c r="AL3976">
        <v>369</v>
      </c>
      <c r="AM3976">
        <v>13.272997169289701</v>
      </c>
    </row>
    <row r="3977" spans="1:39" x14ac:dyDescent="0.25">
      <c r="A3977">
        <v>303.31637944257801</v>
      </c>
      <c r="B3977">
        <v>9.3465836545752704E-2</v>
      </c>
      <c r="C3977">
        <v>427</v>
      </c>
      <c r="D3977">
        <v>14.509420579765001</v>
      </c>
      <c r="AJ3977">
        <v>270.738446024712</v>
      </c>
      <c r="AK3977">
        <v>0.13386065647224801</v>
      </c>
      <c r="AL3977">
        <v>369</v>
      </c>
      <c r="AM3977">
        <v>13.272997169289701</v>
      </c>
    </row>
    <row r="3978" spans="1:39" x14ac:dyDescent="0.25">
      <c r="A3978">
        <v>303.31637944257801</v>
      </c>
      <c r="B3978">
        <v>9.3360702278381405E-2</v>
      </c>
      <c r="C3978">
        <v>427</v>
      </c>
      <c r="D3978">
        <v>14.509420579765001</v>
      </c>
      <c r="AJ3978">
        <v>270.738446024712</v>
      </c>
      <c r="AK3978">
        <v>0.13386065647224801</v>
      </c>
      <c r="AL3978">
        <v>369</v>
      </c>
      <c r="AM3978">
        <v>13.272997169289701</v>
      </c>
    </row>
    <row r="3979" spans="1:39" x14ac:dyDescent="0.25">
      <c r="A3979">
        <v>303.31637944257801</v>
      </c>
      <c r="B3979">
        <v>9.3535922191472096E-2</v>
      </c>
      <c r="C3979">
        <v>427</v>
      </c>
      <c r="D3979">
        <v>14.509420579765001</v>
      </c>
      <c r="AJ3979">
        <v>270.738446024712</v>
      </c>
      <c r="AK3979">
        <v>0.13373508485373301</v>
      </c>
      <c r="AL3979">
        <v>369</v>
      </c>
      <c r="AM3979">
        <v>13.272997169289701</v>
      </c>
    </row>
    <row r="3980" spans="1:39" x14ac:dyDescent="0.25">
      <c r="A3980">
        <v>303.31637944257801</v>
      </c>
      <c r="B3980">
        <v>9.3446169489088404E-2</v>
      </c>
      <c r="C3980">
        <v>427</v>
      </c>
      <c r="D3980">
        <v>14.509420579765001</v>
      </c>
      <c r="AJ3980">
        <v>270.738446024712</v>
      </c>
      <c r="AK3980">
        <v>0.13372880201803999</v>
      </c>
      <c r="AL3980">
        <v>369</v>
      </c>
      <c r="AM3980">
        <v>13.272997169289701</v>
      </c>
    </row>
    <row r="3981" spans="1:39" x14ac:dyDescent="0.25">
      <c r="A3981">
        <v>303.31637944257801</v>
      </c>
      <c r="B3981">
        <v>9.3654932805072102E-2</v>
      </c>
      <c r="C3981">
        <v>427</v>
      </c>
      <c r="D3981">
        <v>14.509420579765001</v>
      </c>
      <c r="AJ3981">
        <v>270.738446024712</v>
      </c>
      <c r="AK3981">
        <v>0.13401026345337499</v>
      </c>
      <c r="AL3981">
        <v>369</v>
      </c>
      <c r="AM3981">
        <v>13.272997169289701</v>
      </c>
    </row>
    <row r="3982" spans="1:39" x14ac:dyDescent="0.25">
      <c r="A3982">
        <v>303.31637944257801</v>
      </c>
      <c r="B3982">
        <v>9.3804913440481003E-2</v>
      </c>
      <c r="C3982">
        <v>427</v>
      </c>
      <c r="D3982">
        <v>14.509420579765001</v>
      </c>
      <c r="AJ3982">
        <v>270.738446024712</v>
      </c>
      <c r="AK3982">
        <v>0.13489668126079199</v>
      </c>
      <c r="AL3982">
        <v>369</v>
      </c>
      <c r="AM3982">
        <v>13.272997169289701</v>
      </c>
    </row>
    <row r="3983" spans="1:39" x14ac:dyDescent="0.25">
      <c r="A3983">
        <v>303.31637944257801</v>
      </c>
      <c r="B3983">
        <v>9.3804913440481003E-2</v>
      </c>
      <c r="C3983">
        <v>427</v>
      </c>
      <c r="D3983">
        <v>14.509420579765001</v>
      </c>
      <c r="AJ3983">
        <v>270.738446024712</v>
      </c>
      <c r="AK3983">
        <v>0.13489668126079199</v>
      </c>
      <c r="AL3983">
        <v>369</v>
      </c>
      <c r="AM3983">
        <v>13.272997169289701</v>
      </c>
    </row>
    <row r="3984" spans="1:39" x14ac:dyDescent="0.25">
      <c r="A3984">
        <v>303.31637944257801</v>
      </c>
      <c r="B3984">
        <v>9.3616911872411598E-2</v>
      </c>
      <c r="C3984">
        <v>427</v>
      </c>
      <c r="D3984">
        <v>14.509420579765001</v>
      </c>
      <c r="AJ3984">
        <v>270.738446024712</v>
      </c>
      <c r="AK3984">
        <v>0.134102856111737</v>
      </c>
      <c r="AL3984">
        <v>369</v>
      </c>
      <c r="AM3984">
        <v>13.272997169289701</v>
      </c>
    </row>
    <row r="3985" spans="1:39" x14ac:dyDescent="0.25">
      <c r="A3985">
        <v>303.31637944257801</v>
      </c>
      <c r="B3985">
        <v>9.3441669079360495E-2</v>
      </c>
      <c r="C3985">
        <v>427</v>
      </c>
      <c r="D3985">
        <v>14.509420579765001</v>
      </c>
      <c r="AJ3985">
        <v>270.738446024712</v>
      </c>
      <c r="AK3985">
        <v>0.134102856111737</v>
      </c>
      <c r="AL3985">
        <v>369</v>
      </c>
      <c r="AM3985">
        <v>13.272997169289701</v>
      </c>
    </row>
    <row r="3986" spans="1:39" x14ac:dyDescent="0.25">
      <c r="A3986">
        <v>303.31637944257801</v>
      </c>
      <c r="B3986">
        <v>9.3441669079360495E-2</v>
      </c>
      <c r="C3986">
        <v>427</v>
      </c>
      <c r="D3986">
        <v>14.509420579765001</v>
      </c>
      <c r="AJ3986">
        <v>270.738446024712</v>
      </c>
      <c r="AK3986">
        <v>0.13324475080862</v>
      </c>
      <c r="AL3986">
        <v>369</v>
      </c>
      <c r="AM3986">
        <v>13.272997169289701</v>
      </c>
    </row>
    <row r="3987" spans="1:39" x14ac:dyDescent="0.25">
      <c r="A3987">
        <v>303.31637944257801</v>
      </c>
      <c r="B3987">
        <v>9.3441669079360495E-2</v>
      </c>
      <c r="C3987">
        <v>427</v>
      </c>
      <c r="D3987">
        <v>14.509420579765001</v>
      </c>
      <c r="AJ3987">
        <v>270.738446024712</v>
      </c>
      <c r="AK3987">
        <v>0.13324475080862</v>
      </c>
      <c r="AL3987">
        <v>369</v>
      </c>
      <c r="AM3987">
        <v>13.272997169289701</v>
      </c>
    </row>
    <row r="3988" spans="1:39" x14ac:dyDescent="0.25">
      <c r="A3988">
        <v>303.31637944257801</v>
      </c>
      <c r="B3988">
        <v>9.3441669079360495E-2</v>
      </c>
      <c r="C3988">
        <v>427</v>
      </c>
      <c r="D3988">
        <v>14.509420579765001</v>
      </c>
      <c r="AJ3988">
        <v>270.738446024712</v>
      </c>
      <c r="AK3988">
        <v>0.13324475080862</v>
      </c>
      <c r="AL3988">
        <v>369</v>
      </c>
      <c r="AM3988">
        <v>13.272997169289701</v>
      </c>
    </row>
    <row r="3989" spans="1:39" x14ac:dyDescent="0.25">
      <c r="A3989">
        <v>303.31637944257801</v>
      </c>
      <c r="B3989">
        <v>9.3247418429458495E-2</v>
      </c>
      <c r="C3989">
        <v>427</v>
      </c>
      <c r="D3989">
        <v>14.509420579765001</v>
      </c>
      <c r="AJ3989">
        <v>270.738446024712</v>
      </c>
      <c r="AK3989">
        <v>0.13319096436599101</v>
      </c>
      <c r="AL3989">
        <v>369</v>
      </c>
      <c r="AM3989">
        <v>13.272997169289701</v>
      </c>
    </row>
    <row r="3990" spans="1:39" x14ac:dyDescent="0.25">
      <c r="A3990">
        <v>303.31637944257801</v>
      </c>
      <c r="B3990">
        <v>9.3279459128212699E-2</v>
      </c>
      <c r="C3990">
        <v>427</v>
      </c>
      <c r="D3990">
        <v>14.509420579765001</v>
      </c>
      <c r="AJ3990">
        <v>270.738446024712</v>
      </c>
      <c r="AK3990">
        <v>0.13319096436599101</v>
      </c>
      <c r="AL3990">
        <v>369</v>
      </c>
      <c r="AM3990">
        <v>13.272997169289701</v>
      </c>
    </row>
    <row r="3991" spans="1:39" x14ac:dyDescent="0.25">
      <c r="A3991">
        <v>303.31637944257801</v>
      </c>
      <c r="B3991">
        <v>9.3956040944595601E-2</v>
      </c>
      <c r="C3991">
        <v>427</v>
      </c>
      <c r="D3991">
        <v>14.509420579765001</v>
      </c>
      <c r="AJ3991">
        <v>270.738446024712</v>
      </c>
      <c r="AK3991">
        <v>0.13272172825935</v>
      </c>
      <c r="AL3991">
        <v>369</v>
      </c>
      <c r="AM3991">
        <v>13.272997169289701</v>
      </c>
    </row>
    <row r="3992" spans="1:39" x14ac:dyDescent="0.25">
      <c r="A3992">
        <v>303.31637944257801</v>
      </c>
      <c r="B3992">
        <v>9.3956040944595601E-2</v>
      </c>
      <c r="C3992">
        <v>427</v>
      </c>
      <c r="D3992">
        <v>14.509420579765001</v>
      </c>
      <c r="AJ3992">
        <v>270.738446024712</v>
      </c>
      <c r="AK3992">
        <v>0.13258533995893501</v>
      </c>
      <c r="AL3992">
        <v>369</v>
      </c>
      <c r="AM3992">
        <v>13.272997169289701</v>
      </c>
    </row>
    <row r="3993" spans="1:39" x14ac:dyDescent="0.25">
      <c r="A3993">
        <v>303.31637944257801</v>
      </c>
      <c r="B3993">
        <v>9.3612069522741106E-2</v>
      </c>
      <c r="C3993">
        <v>427</v>
      </c>
      <c r="D3993">
        <v>14.509420579765001</v>
      </c>
      <c r="AJ3993">
        <v>270.738446024712</v>
      </c>
      <c r="AK3993">
        <v>0.13263699377673199</v>
      </c>
      <c r="AL3993">
        <v>369</v>
      </c>
      <c r="AM3993">
        <v>13.272997169289701</v>
      </c>
    </row>
    <row r="3994" spans="1:39" x14ac:dyDescent="0.25">
      <c r="A3994">
        <v>303.31637944257801</v>
      </c>
      <c r="B3994">
        <v>9.3612069522741106E-2</v>
      </c>
      <c r="C3994">
        <v>427</v>
      </c>
      <c r="D3994">
        <v>14.509420579765001</v>
      </c>
      <c r="AJ3994">
        <v>270.738446024712</v>
      </c>
      <c r="AK3994">
        <v>0.13263699377673199</v>
      </c>
      <c r="AL3994">
        <v>369</v>
      </c>
      <c r="AM3994">
        <v>13.272997169289701</v>
      </c>
    </row>
    <row r="3995" spans="1:39" x14ac:dyDescent="0.25">
      <c r="A3995">
        <v>303.31637944257801</v>
      </c>
      <c r="B3995">
        <v>9.3611412112904996E-2</v>
      </c>
      <c r="C3995">
        <v>427</v>
      </c>
      <c r="D3995">
        <v>14.509420579765001</v>
      </c>
      <c r="AJ3995">
        <v>270.738446024712</v>
      </c>
      <c r="AK3995">
        <v>0.13295331547609399</v>
      </c>
      <c r="AL3995">
        <v>369</v>
      </c>
      <c r="AM3995">
        <v>13.272997169289701</v>
      </c>
    </row>
    <row r="3996" spans="1:39" x14ac:dyDescent="0.25">
      <c r="A3996">
        <v>303.31637944257801</v>
      </c>
      <c r="B3996">
        <v>9.3611412112904996E-2</v>
      </c>
      <c r="C3996">
        <v>427</v>
      </c>
      <c r="D3996">
        <v>14.509420579765001</v>
      </c>
      <c r="AJ3996">
        <v>270.738446024712</v>
      </c>
      <c r="AK3996">
        <v>0.13295331547609399</v>
      </c>
      <c r="AL3996">
        <v>369</v>
      </c>
      <c r="AM3996">
        <v>13.272997169289701</v>
      </c>
    </row>
    <row r="3997" spans="1:39" x14ac:dyDescent="0.25">
      <c r="A3997">
        <v>303.31637944257801</v>
      </c>
      <c r="B3997">
        <v>9.3485546616515994E-2</v>
      </c>
      <c r="C3997">
        <v>427</v>
      </c>
      <c r="D3997">
        <v>14.509420579765001</v>
      </c>
      <c r="AJ3997">
        <v>270.738446024712</v>
      </c>
      <c r="AK3997">
        <v>0.13295331547609399</v>
      </c>
      <c r="AL3997">
        <v>369</v>
      </c>
      <c r="AM3997">
        <v>13.272997169289701</v>
      </c>
    </row>
    <row r="3998" spans="1:39" x14ac:dyDescent="0.25">
      <c r="A3998">
        <v>303.31637944257801</v>
      </c>
      <c r="B3998">
        <v>9.4213725432364101E-2</v>
      </c>
      <c r="C3998">
        <v>427</v>
      </c>
      <c r="D3998">
        <v>14.509420579765001</v>
      </c>
      <c r="AJ3998">
        <v>270.738446024712</v>
      </c>
      <c r="AK3998">
        <v>0.132616005734005</v>
      </c>
      <c r="AL3998">
        <v>369</v>
      </c>
      <c r="AM3998">
        <v>13.272997169289701</v>
      </c>
    </row>
    <row r="3999" spans="1:39" x14ac:dyDescent="0.25">
      <c r="A3999">
        <v>303.31637944257801</v>
      </c>
      <c r="B3999">
        <v>9.4255004947862805E-2</v>
      </c>
      <c r="C3999">
        <v>427</v>
      </c>
      <c r="D3999">
        <v>14.509420579765001</v>
      </c>
      <c r="AJ3999">
        <v>270.738446024712</v>
      </c>
      <c r="AK3999">
        <v>0.132147591788705</v>
      </c>
      <c r="AL3999">
        <v>369</v>
      </c>
      <c r="AM3999">
        <v>13.272997169289701</v>
      </c>
    </row>
    <row r="4000" spans="1:39" x14ac:dyDescent="0.25">
      <c r="A4000">
        <v>303.31637944257801</v>
      </c>
      <c r="B4000">
        <v>9.4011494350908803E-2</v>
      </c>
      <c r="C4000">
        <v>427</v>
      </c>
      <c r="D4000">
        <v>14.509420579765001</v>
      </c>
      <c r="AJ4000">
        <v>270.738446024712</v>
      </c>
      <c r="AK4000">
        <v>0.132147591788705</v>
      </c>
      <c r="AL4000">
        <v>369</v>
      </c>
      <c r="AM4000">
        <v>13.272997169289701</v>
      </c>
    </row>
    <row r="4001" spans="1:39" x14ac:dyDescent="0.25">
      <c r="A4001">
        <v>303.31637944257801</v>
      </c>
      <c r="B4001">
        <v>9.4200857718626102E-2</v>
      </c>
      <c r="C4001">
        <v>427</v>
      </c>
      <c r="D4001">
        <v>14.509420579765001</v>
      </c>
      <c r="AJ4001">
        <v>270.738446024712</v>
      </c>
      <c r="AK4001">
        <v>0.13263171922064401</v>
      </c>
      <c r="AL4001">
        <v>369</v>
      </c>
      <c r="AM4001">
        <v>13.272997169289701</v>
      </c>
    </row>
    <row r="4002" spans="1:39" x14ac:dyDescent="0.25">
      <c r="A4002">
        <v>303.31637944257801</v>
      </c>
      <c r="B4002">
        <v>9.4200857718626102E-2</v>
      </c>
      <c r="C4002">
        <v>427</v>
      </c>
      <c r="D4002">
        <v>14.509420579765001</v>
      </c>
      <c r="AJ4002">
        <v>270.738446024712</v>
      </c>
      <c r="AK4002">
        <v>0.131630380099265</v>
      </c>
      <c r="AL4002">
        <v>369</v>
      </c>
      <c r="AM4002">
        <v>13.272997169289701</v>
      </c>
    </row>
    <row r="4003" spans="1:39" x14ac:dyDescent="0.25">
      <c r="A4003">
        <v>303.31637944257801</v>
      </c>
      <c r="B4003">
        <v>9.4348644409259594E-2</v>
      </c>
      <c r="C4003">
        <v>427</v>
      </c>
      <c r="D4003">
        <v>14.509420579765001</v>
      </c>
      <c r="AJ4003">
        <v>270.738446024712</v>
      </c>
      <c r="AK4003">
        <v>0.131630380099265</v>
      </c>
      <c r="AL4003">
        <v>369</v>
      </c>
      <c r="AM4003">
        <v>13.272997169289701</v>
      </c>
    </row>
    <row r="4004" spans="1:39" x14ac:dyDescent="0.25">
      <c r="A4004">
        <v>303.31637944257801</v>
      </c>
      <c r="B4004">
        <v>9.4348644409259594E-2</v>
      </c>
      <c r="C4004">
        <v>427</v>
      </c>
      <c r="D4004">
        <v>14.509420579765001</v>
      </c>
      <c r="AJ4004">
        <v>270.738446024712</v>
      </c>
      <c r="AK4004">
        <v>0.13169160428809301</v>
      </c>
      <c r="AL4004">
        <v>369</v>
      </c>
      <c r="AM4004">
        <v>13.272997169289701</v>
      </c>
    </row>
    <row r="4005" spans="1:39" x14ac:dyDescent="0.25">
      <c r="A4005">
        <v>303.31637944257801</v>
      </c>
      <c r="B4005">
        <v>9.4612475023497594E-2</v>
      </c>
      <c r="C4005">
        <v>427</v>
      </c>
      <c r="D4005">
        <v>14.509420579765001</v>
      </c>
      <c r="AJ4005">
        <v>270.738446024712</v>
      </c>
      <c r="AK4005">
        <v>0.13169160428809301</v>
      </c>
      <c r="AL4005">
        <v>369</v>
      </c>
      <c r="AM4005">
        <v>13.272997169289701</v>
      </c>
    </row>
    <row r="4006" spans="1:39" x14ac:dyDescent="0.25">
      <c r="A4006">
        <v>303.31637944257801</v>
      </c>
      <c r="B4006">
        <v>9.4594818369956896E-2</v>
      </c>
      <c r="C4006">
        <v>427</v>
      </c>
      <c r="D4006">
        <v>14.509420579765001</v>
      </c>
      <c r="AJ4006">
        <v>270.738446024712</v>
      </c>
      <c r="AK4006">
        <v>0.13169160428809301</v>
      </c>
      <c r="AL4006">
        <v>369</v>
      </c>
      <c r="AM4006">
        <v>13.272997169289701</v>
      </c>
    </row>
    <row r="4007" spans="1:39" x14ac:dyDescent="0.25">
      <c r="A4007">
        <v>303.31637944257801</v>
      </c>
      <c r="B4007">
        <v>9.4476557769812397E-2</v>
      </c>
      <c r="C4007">
        <v>427</v>
      </c>
      <c r="D4007">
        <v>14.509420579765001</v>
      </c>
      <c r="AJ4007">
        <v>270.738446024712</v>
      </c>
      <c r="AK4007">
        <v>0.131959387663168</v>
      </c>
      <c r="AL4007">
        <v>369</v>
      </c>
      <c r="AM4007">
        <v>13.272997169289701</v>
      </c>
    </row>
    <row r="4009" spans="1:39" x14ac:dyDescent="0.25">
      <c r="A4009" t="s">
        <v>0</v>
      </c>
      <c r="AJ4009" t="s">
        <v>8</v>
      </c>
    </row>
    <row r="4010" spans="1:39" x14ac:dyDescent="0.25">
      <c r="A4010">
        <v>864.29939890396804</v>
      </c>
      <c r="B4010">
        <v>1</v>
      </c>
      <c r="C4010">
        <v>1123</v>
      </c>
      <c r="D4010">
        <v>28.106347633991401</v>
      </c>
      <c r="AJ4010">
        <v>863.88397107622598</v>
      </c>
      <c r="AK4010">
        <v>1</v>
      </c>
      <c r="AL4010">
        <v>1094</v>
      </c>
      <c r="AM4010">
        <v>43.754462836543098</v>
      </c>
    </row>
    <row r="4011" spans="1:39" x14ac:dyDescent="0.25">
      <c r="A4011">
        <v>860.63190146326099</v>
      </c>
      <c r="B4011">
        <v>0.94948769403601097</v>
      </c>
      <c r="C4011">
        <v>1050</v>
      </c>
      <c r="D4011">
        <v>42.910594224231303</v>
      </c>
      <c r="AJ4011">
        <v>692.42808942450199</v>
      </c>
      <c r="AK4011">
        <v>0.94147024468597096</v>
      </c>
      <c r="AL4011">
        <v>899</v>
      </c>
      <c r="AM4011">
        <v>43.779701739782503</v>
      </c>
    </row>
    <row r="4012" spans="1:39" x14ac:dyDescent="0.25">
      <c r="A4012">
        <v>691.96094518038399</v>
      </c>
      <c r="B4012">
        <v>0.89672551806591305</v>
      </c>
      <c r="C4012">
        <v>954</v>
      </c>
      <c r="D4012">
        <v>36.228296185145197</v>
      </c>
      <c r="AJ4012">
        <v>669.81888040574302</v>
      </c>
      <c r="AK4012">
        <v>0.91568094889057305</v>
      </c>
      <c r="AL4012">
        <v>881</v>
      </c>
      <c r="AM4012">
        <v>27.477234380785401</v>
      </c>
    </row>
    <row r="4013" spans="1:39" x14ac:dyDescent="0.25">
      <c r="A4013">
        <v>668.53188318712603</v>
      </c>
      <c r="B4013">
        <v>0.83331699752810495</v>
      </c>
      <c r="C4013">
        <v>955</v>
      </c>
      <c r="D4013">
        <v>27.756115554133402</v>
      </c>
      <c r="AJ4013">
        <v>621.86783314263403</v>
      </c>
      <c r="AK4013">
        <v>0.90523554121309502</v>
      </c>
      <c r="AL4013">
        <v>822</v>
      </c>
      <c r="AM4013">
        <v>27.977680456824601</v>
      </c>
    </row>
    <row r="4014" spans="1:39" x14ac:dyDescent="0.25">
      <c r="A4014">
        <v>550.77051343792095</v>
      </c>
      <c r="B4014">
        <v>0.78621392427695203</v>
      </c>
      <c r="C4014">
        <v>749</v>
      </c>
      <c r="D4014">
        <v>27.730237540323301</v>
      </c>
      <c r="AJ4014">
        <v>520.65268067922398</v>
      </c>
      <c r="AK4014">
        <v>0.84193570190008205</v>
      </c>
      <c r="AL4014">
        <v>681</v>
      </c>
      <c r="AM4014">
        <v>29.1698975157924</v>
      </c>
    </row>
    <row r="4015" spans="1:39" x14ac:dyDescent="0.25">
      <c r="A4015">
        <v>514.83254201989598</v>
      </c>
      <c r="B4015">
        <v>0.72824908009595102</v>
      </c>
      <c r="C4015">
        <v>678</v>
      </c>
      <c r="D4015">
        <v>26.040053771808701</v>
      </c>
      <c r="AJ4015">
        <v>520.65268067922398</v>
      </c>
      <c r="AK4015">
        <v>0.84275966781067801</v>
      </c>
      <c r="AL4015">
        <v>681</v>
      </c>
      <c r="AM4015">
        <v>29.1698975157924</v>
      </c>
    </row>
    <row r="4016" spans="1:39" x14ac:dyDescent="0.25">
      <c r="A4016">
        <v>487.28490618243802</v>
      </c>
      <c r="B4016">
        <v>0.67606448409747599</v>
      </c>
      <c r="C4016">
        <v>665</v>
      </c>
      <c r="D4016">
        <v>21.685858853394201</v>
      </c>
      <c r="AJ4016">
        <v>452.28494212706602</v>
      </c>
      <c r="AK4016">
        <v>0.80447384265767696</v>
      </c>
      <c r="AL4016">
        <v>631</v>
      </c>
      <c r="AM4016">
        <v>14.3003579119686</v>
      </c>
    </row>
    <row r="4017" spans="1:39" x14ac:dyDescent="0.25">
      <c r="A4017">
        <v>423.48457789723801</v>
      </c>
      <c r="B4017">
        <v>0.63403285283421196</v>
      </c>
      <c r="C4017">
        <v>580</v>
      </c>
      <c r="D4017">
        <v>16.6756601270754</v>
      </c>
      <c r="AJ4017">
        <v>422.22050791070802</v>
      </c>
      <c r="AK4017">
        <v>0.78067574617878199</v>
      </c>
      <c r="AL4017">
        <v>571</v>
      </c>
      <c r="AM4017">
        <v>16.926558899926</v>
      </c>
    </row>
    <row r="4018" spans="1:39" x14ac:dyDescent="0.25">
      <c r="A4018">
        <v>401.07219029800001</v>
      </c>
      <c r="B4018">
        <v>0.58790619511062203</v>
      </c>
      <c r="C4018">
        <v>587</v>
      </c>
      <c r="D4018">
        <v>13.4996074591763</v>
      </c>
      <c r="AJ4018">
        <v>422.22050791070802</v>
      </c>
      <c r="AK4018">
        <v>0.75185421713195699</v>
      </c>
      <c r="AL4018">
        <v>571</v>
      </c>
      <c r="AM4018">
        <v>16.926558899926</v>
      </c>
    </row>
    <row r="4019" spans="1:39" x14ac:dyDescent="0.25">
      <c r="A4019">
        <v>394.32693116087501</v>
      </c>
      <c r="B4019">
        <v>0.54207645786650505</v>
      </c>
      <c r="C4019">
        <v>523</v>
      </c>
      <c r="D4019">
        <v>12.3741161928046</v>
      </c>
      <c r="AJ4019">
        <v>417.98890011128998</v>
      </c>
      <c r="AK4019">
        <v>0.74633852404623502</v>
      </c>
      <c r="AL4019">
        <v>517</v>
      </c>
      <c r="AM4019">
        <v>23.4382539335638</v>
      </c>
    </row>
    <row r="4020" spans="1:39" x14ac:dyDescent="0.25">
      <c r="A4020">
        <v>394.32693116087501</v>
      </c>
      <c r="B4020">
        <v>0.48792111412920403</v>
      </c>
      <c r="C4020">
        <v>523</v>
      </c>
      <c r="D4020">
        <v>12.3741161928046</v>
      </c>
      <c r="AJ4020">
        <v>417.98890011128998</v>
      </c>
      <c r="AK4020">
        <v>0.73215841923136105</v>
      </c>
      <c r="AL4020">
        <v>517</v>
      </c>
      <c r="AM4020">
        <v>23.4382539335638</v>
      </c>
    </row>
    <row r="4021" spans="1:39" x14ac:dyDescent="0.25">
      <c r="A4021">
        <v>376.69371421029803</v>
      </c>
      <c r="B4021">
        <v>0.45698855698412799</v>
      </c>
      <c r="C4021">
        <v>511</v>
      </c>
      <c r="D4021">
        <v>16.085754622705299</v>
      </c>
      <c r="AJ4021">
        <v>400.088064278709</v>
      </c>
      <c r="AK4021">
        <v>0.71402499513308504</v>
      </c>
      <c r="AL4021">
        <v>520</v>
      </c>
      <c r="AM4021">
        <v>15.0375515231863</v>
      </c>
    </row>
    <row r="4022" spans="1:39" x14ac:dyDescent="0.25">
      <c r="A4022">
        <v>368.245564519195</v>
      </c>
      <c r="B4022">
        <v>0.43510421406085997</v>
      </c>
      <c r="C4022">
        <v>536</v>
      </c>
      <c r="D4022">
        <v>16.469448914052901</v>
      </c>
      <c r="AJ4022">
        <v>385.91325888154103</v>
      </c>
      <c r="AK4022">
        <v>0.70546275687613802</v>
      </c>
      <c r="AL4022">
        <v>535</v>
      </c>
      <c r="AM4022">
        <v>14.147350863087899</v>
      </c>
    </row>
    <row r="4023" spans="1:39" x14ac:dyDescent="0.25">
      <c r="A4023">
        <v>364.73957525775802</v>
      </c>
      <c r="B4023">
        <v>0.40493150793171401</v>
      </c>
      <c r="C4023">
        <v>490</v>
      </c>
      <c r="D4023">
        <v>13.1673483040649</v>
      </c>
      <c r="AJ4023">
        <v>361.54691702872498</v>
      </c>
      <c r="AK4023">
        <v>0.67964872609846705</v>
      </c>
      <c r="AL4023">
        <v>484</v>
      </c>
      <c r="AM4023">
        <v>19.269599763909401</v>
      </c>
    </row>
    <row r="4024" spans="1:39" x14ac:dyDescent="0.25">
      <c r="A4024">
        <v>356.99952245573502</v>
      </c>
      <c r="B4024">
        <v>0.36613073096745302</v>
      </c>
      <c r="C4024">
        <v>460</v>
      </c>
      <c r="D4024">
        <v>13.917356205172799</v>
      </c>
      <c r="AJ4024">
        <v>361.54691702872498</v>
      </c>
      <c r="AK4024">
        <v>0.65496490839180399</v>
      </c>
      <c r="AL4024">
        <v>484</v>
      </c>
      <c r="AM4024">
        <v>19.269599763909401</v>
      </c>
    </row>
    <row r="4025" spans="1:39" x14ac:dyDescent="0.25">
      <c r="A4025">
        <v>351.82594009884599</v>
      </c>
      <c r="B4025">
        <v>0.34867089091849401</v>
      </c>
      <c r="C4025">
        <v>504</v>
      </c>
      <c r="D4025">
        <v>14.4978298807982</v>
      </c>
      <c r="AJ4025">
        <v>361.54691702872498</v>
      </c>
      <c r="AK4025">
        <v>0.62842625444096201</v>
      </c>
      <c r="AL4025">
        <v>484</v>
      </c>
      <c r="AM4025">
        <v>19.269599763909401</v>
      </c>
    </row>
    <row r="4026" spans="1:39" x14ac:dyDescent="0.25">
      <c r="A4026">
        <v>347.46641315659502</v>
      </c>
      <c r="B4026">
        <v>0.323514814148125</v>
      </c>
      <c r="C4026">
        <v>482</v>
      </c>
      <c r="D4026">
        <v>13.913466658676001</v>
      </c>
      <c r="AJ4026">
        <v>361.54691702872498</v>
      </c>
      <c r="AK4026">
        <v>0.62070893446097697</v>
      </c>
      <c r="AL4026">
        <v>484</v>
      </c>
      <c r="AM4026">
        <v>19.269599763909401</v>
      </c>
    </row>
    <row r="4027" spans="1:39" x14ac:dyDescent="0.25">
      <c r="A4027">
        <v>339.72003421094303</v>
      </c>
      <c r="B4027">
        <v>0.28865811221406901</v>
      </c>
      <c r="C4027">
        <v>446</v>
      </c>
      <c r="D4027">
        <v>13.7977939306293</v>
      </c>
      <c r="AJ4027">
        <v>346.050975143909</v>
      </c>
      <c r="AK4027">
        <v>0.59582236145545597</v>
      </c>
      <c r="AL4027">
        <v>478</v>
      </c>
      <c r="AM4027">
        <v>17.796681831823701</v>
      </c>
    </row>
    <row r="4028" spans="1:39" x14ac:dyDescent="0.25">
      <c r="A4028">
        <v>339.72003421094303</v>
      </c>
      <c r="B4028">
        <v>0.27793565725074298</v>
      </c>
      <c r="C4028">
        <v>446</v>
      </c>
      <c r="D4028">
        <v>13.7977939306293</v>
      </c>
      <c r="AJ4028">
        <v>346.050975143909</v>
      </c>
      <c r="AK4028">
        <v>0.57536676033538803</v>
      </c>
      <c r="AL4028">
        <v>478</v>
      </c>
      <c r="AM4028">
        <v>17.796681831823701</v>
      </c>
    </row>
    <row r="4029" spans="1:39" x14ac:dyDescent="0.25">
      <c r="A4029">
        <v>339.72003421094303</v>
      </c>
      <c r="B4029">
        <v>0.25070991328817399</v>
      </c>
      <c r="C4029">
        <v>446</v>
      </c>
      <c r="D4029">
        <v>13.7977939306293</v>
      </c>
      <c r="AJ4029">
        <v>336.35073893936402</v>
      </c>
      <c r="AK4029">
        <v>0.55734337438242798</v>
      </c>
      <c r="AL4029">
        <v>463</v>
      </c>
      <c r="AM4029">
        <v>15.6686790578533</v>
      </c>
    </row>
    <row r="4030" spans="1:39" x14ac:dyDescent="0.25">
      <c r="A4030">
        <v>338.48724442115099</v>
      </c>
      <c r="B4030">
        <v>0.24167686845977401</v>
      </c>
      <c r="C4030">
        <v>490</v>
      </c>
      <c r="D4030">
        <v>14.6408046011347</v>
      </c>
      <c r="AJ4030">
        <v>336.35073893936402</v>
      </c>
      <c r="AK4030">
        <v>0.52626252374048998</v>
      </c>
      <c r="AL4030">
        <v>463</v>
      </c>
      <c r="AM4030">
        <v>15.6686790578533</v>
      </c>
    </row>
    <row r="4031" spans="1:39" x14ac:dyDescent="0.25">
      <c r="A4031">
        <v>337.63419050956099</v>
      </c>
      <c r="B4031">
        <v>0.225653604468184</v>
      </c>
      <c r="C4031">
        <v>467</v>
      </c>
      <c r="D4031">
        <v>13.325956851243999</v>
      </c>
      <c r="AJ4031">
        <v>332.86666580825101</v>
      </c>
      <c r="AK4031">
        <v>0.51816564322824998</v>
      </c>
      <c r="AL4031">
        <v>452</v>
      </c>
      <c r="AM4031">
        <v>14.954382822848901</v>
      </c>
    </row>
    <row r="4032" spans="1:39" x14ac:dyDescent="0.25">
      <c r="A4032">
        <v>334.40963451657399</v>
      </c>
      <c r="B4032">
        <v>0.22572857441021399</v>
      </c>
      <c r="C4032">
        <v>452</v>
      </c>
      <c r="D4032">
        <v>15.073368922341601</v>
      </c>
      <c r="AJ4032">
        <v>324.680428640917</v>
      </c>
      <c r="AK4032">
        <v>0.50407002910776899</v>
      </c>
      <c r="AL4032">
        <v>414</v>
      </c>
      <c r="AM4032">
        <v>14.806423865724399</v>
      </c>
    </row>
    <row r="4033" spans="1:39" x14ac:dyDescent="0.25">
      <c r="A4033">
        <v>330.72390692983799</v>
      </c>
      <c r="B4033">
        <v>0.21600680964621899</v>
      </c>
      <c r="C4033">
        <v>452</v>
      </c>
      <c r="D4033">
        <v>14.711427499773</v>
      </c>
      <c r="AJ4033">
        <v>324.680428640917</v>
      </c>
      <c r="AK4033">
        <v>0.48850059178909899</v>
      </c>
      <c r="AL4033">
        <v>414</v>
      </c>
      <c r="AM4033">
        <v>14.806423865724399</v>
      </c>
    </row>
    <row r="4034" spans="1:39" x14ac:dyDescent="0.25">
      <c r="A4034">
        <v>330.72390692983799</v>
      </c>
      <c r="B4034">
        <v>0.208365399497424</v>
      </c>
      <c r="C4034">
        <v>452</v>
      </c>
      <c r="D4034">
        <v>14.711427499773</v>
      </c>
      <c r="AJ4034">
        <v>324.680428640917</v>
      </c>
      <c r="AK4034">
        <v>0.47264191917458798</v>
      </c>
      <c r="AL4034">
        <v>414</v>
      </c>
      <c r="AM4034">
        <v>14.806423865724399</v>
      </c>
    </row>
    <row r="4035" spans="1:39" x14ac:dyDescent="0.25">
      <c r="A4035">
        <v>330.72390692983799</v>
      </c>
      <c r="B4035">
        <v>0.195108022601928</v>
      </c>
      <c r="C4035">
        <v>452</v>
      </c>
      <c r="D4035">
        <v>14.711427499773</v>
      </c>
      <c r="AJ4035">
        <v>324.680428640917</v>
      </c>
      <c r="AK4035">
        <v>0.46222398232936701</v>
      </c>
      <c r="AL4035">
        <v>414</v>
      </c>
      <c r="AM4035">
        <v>14.806423865724399</v>
      </c>
    </row>
    <row r="4036" spans="1:39" x14ac:dyDescent="0.25">
      <c r="A4036">
        <v>330.72390692983799</v>
      </c>
      <c r="B4036">
        <v>0.17868593321908699</v>
      </c>
      <c r="C4036">
        <v>452</v>
      </c>
      <c r="D4036">
        <v>14.711427499773</v>
      </c>
      <c r="AJ4036">
        <v>318.65722264023498</v>
      </c>
      <c r="AK4036">
        <v>0.44574102324180598</v>
      </c>
      <c r="AL4036">
        <v>405</v>
      </c>
      <c r="AM4036">
        <v>16.4804482543841</v>
      </c>
    </row>
    <row r="4037" spans="1:39" x14ac:dyDescent="0.25">
      <c r="A4037">
        <v>329.69673537672497</v>
      </c>
      <c r="B4037">
        <v>0.17916723364735501</v>
      </c>
      <c r="C4037">
        <v>438</v>
      </c>
      <c r="D4037">
        <v>14.7957238578238</v>
      </c>
      <c r="AJ4037">
        <v>316.10592169640603</v>
      </c>
      <c r="AK4037">
        <v>0.42956232035583602</v>
      </c>
      <c r="AL4037">
        <v>421</v>
      </c>
      <c r="AM4037">
        <v>14.8477450062055</v>
      </c>
    </row>
    <row r="4038" spans="1:39" x14ac:dyDescent="0.25">
      <c r="A4038">
        <v>327.17809037515002</v>
      </c>
      <c r="B4038">
        <v>0.173871466144014</v>
      </c>
      <c r="C4038">
        <v>437</v>
      </c>
      <c r="D4038">
        <v>14.173173657851301</v>
      </c>
      <c r="AJ4038">
        <v>316.10592169640603</v>
      </c>
      <c r="AK4038">
        <v>0.41740870594934298</v>
      </c>
      <c r="AL4038">
        <v>421</v>
      </c>
      <c r="AM4038">
        <v>14.8477450062055</v>
      </c>
    </row>
    <row r="4039" spans="1:39" x14ac:dyDescent="0.25">
      <c r="A4039">
        <v>327.17334577836999</v>
      </c>
      <c r="B4039">
        <v>0.16235161243611701</v>
      </c>
      <c r="C4039">
        <v>459</v>
      </c>
      <c r="D4039">
        <v>14.3090233774856</v>
      </c>
      <c r="AJ4039">
        <v>313.18559373426302</v>
      </c>
      <c r="AK4039">
        <v>0.41416753561630198</v>
      </c>
      <c r="AL4039">
        <v>417</v>
      </c>
      <c r="AM4039">
        <v>14.935342515120301</v>
      </c>
    </row>
    <row r="4040" spans="1:39" x14ac:dyDescent="0.25">
      <c r="A4040">
        <v>326.65121581475302</v>
      </c>
      <c r="B4040">
        <v>0.15819703561923401</v>
      </c>
      <c r="C4040">
        <v>422</v>
      </c>
      <c r="D4040">
        <v>13.031829596729899</v>
      </c>
      <c r="AJ4040">
        <v>311.152540578041</v>
      </c>
      <c r="AK4040">
        <v>0.40131563140965498</v>
      </c>
      <c r="AL4040">
        <v>408</v>
      </c>
      <c r="AM4040">
        <v>15.3632631944492</v>
      </c>
    </row>
    <row r="4041" spans="1:39" x14ac:dyDescent="0.25">
      <c r="A4041">
        <v>326.65121581475302</v>
      </c>
      <c r="B4041">
        <v>0.160297500367929</v>
      </c>
      <c r="C4041">
        <v>422</v>
      </c>
      <c r="D4041">
        <v>13.031829596729899</v>
      </c>
      <c r="AJ4041">
        <v>311.152540578041</v>
      </c>
      <c r="AK4041">
        <v>0.39914458465311897</v>
      </c>
      <c r="AL4041">
        <v>408</v>
      </c>
      <c r="AM4041">
        <v>15.3632631944492</v>
      </c>
    </row>
    <row r="4042" spans="1:39" x14ac:dyDescent="0.25">
      <c r="A4042">
        <v>322.29895919328601</v>
      </c>
      <c r="B4042">
        <v>0.16386481509197101</v>
      </c>
      <c r="C4042">
        <v>457</v>
      </c>
      <c r="D4042">
        <v>13.7125651969109</v>
      </c>
      <c r="AJ4042">
        <v>307.35591107327502</v>
      </c>
      <c r="AK4042">
        <v>0.38820616345831699</v>
      </c>
      <c r="AL4042">
        <v>423</v>
      </c>
      <c r="AM4042">
        <v>16.347804685356099</v>
      </c>
    </row>
    <row r="4043" spans="1:39" x14ac:dyDescent="0.25">
      <c r="A4043">
        <v>321.94623682019301</v>
      </c>
      <c r="B4043">
        <v>0.160604941667324</v>
      </c>
      <c r="C4043">
        <v>441</v>
      </c>
      <c r="D4043">
        <v>13.6964797079563</v>
      </c>
      <c r="AJ4043">
        <v>303.66998128546402</v>
      </c>
      <c r="AK4043">
        <v>0.38867247342947903</v>
      </c>
      <c r="AL4043">
        <v>433</v>
      </c>
      <c r="AM4043">
        <v>13.971752530196699</v>
      </c>
    </row>
    <row r="4044" spans="1:39" x14ac:dyDescent="0.25">
      <c r="A4044">
        <v>321.52497837226798</v>
      </c>
      <c r="B4044">
        <v>0.155000060248873</v>
      </c>
      <c r="C4044">
        <v>435</v>
      </c>
      <c r="D4044">
        <v>13.9103362802416</v>
      </c>
      <c r="AJ4044">
        <v>303.66998128546402</v>
      </c>
      <c r="AK4044">
        <v>0.39437299922400498</v>
      </c>
      <c r="AL4044">
        <v>433</v>
      </c>
      <c r="AM4044">
        <v>13.971752530196699</v>
      </c>
    </row>
    <row r="4045" spans="1:39" x14ac:dyDescent="0.25">
      <c r="A4045">
        <v>319.16766797285499</v>
      </c>
      <c r="B4045">
        <v>0.150404178070697</v>
      </c>
      <c r="C4045">
        <v>453</v>
      </c>
      <c r="D4045">
        <v>13.7576978118159</v>
      </c>
      <c r="AJ4045">
        <v>303.66998128546402</v>
      </c>
      <c r="AK4045">
        <v>0.38320445088646798</v>
      </c>
      <c r="AL4045">
        <v>433</v>
      </c>
      <c r="AM4045">
        <v>13.971752530196699</v>
      </c>
    </row>
    <row r="4046" spans="1:39" x14ac:dyDescent="0.25">
      <c r="A4046">
        <v>317.92936635366601</v>
      </c>
      <c r="B4046">
        <v>0.144794413620288</v>
      </c>
      <c r="C4046">
        <v>448</v>
      </c>
      <c r="D4046">
        <v>13.5739266695455</v>
      </c>
      <c r="AJ4046">
        <v>296.26199041190603</v>
      </c>
      <c r="AK4046">
        <v>0.38045465176133703</v>
      </c>
      <c r="AL4046">
        <v>383</v>
      </c>
      <c r="AM4046">
        <v>14.5595074081793</v>
      </c>
    </row>
    <row r="4047" spans="1:39" x14ac:dyDescent="0.25">
      <c r="A4047">
        <v>315.98018012847803</v>
      </c>
      <c r="B4047">
        <v>0.14676618170789801</v>
      </c>
      <c r="C4047">
        <v>426</v>
      </c>
      <c r="D4047">
        <v>14.4854298124555</v>
      </c>
      <c r="AJ4047">
        <v>296.26199041190603</v>
      </c>
      <c r="AK4047">
        <v>0.381017081236804</v>
      </c>
      <c r="AL4047">
        <v>383</v>
      </c>
      <c r="AM4047">
        <v>14.5595074081793</v>
      </c>
    </row>
    <row r="4048" spans="1:39" x14ac:dyDescent="0.25">
      <c r="A4048">
        <v>315.98018012847803</v>
      </c>
      <c r="B4048">
        <v>0.14266791985375901</v>
      </c>
      <c r="C4048">
        <v>426</v>
      </c>
      <c r="D4048">
        <v>14.4854298124555</v>
      </c>
      <c r="AJ4048">
        <v>295.50542379473302</v>
      </c>
      <c r="AK4048">
        <v>0.36536795850110898</v>
      </c>
      <c r="AL4048">
        <v>395</v>
      </c>
      <c r="AM4048">
        <v>14.9557230779901</v>
      </c>
    </row>
    <row r="4049" spans="1:39" x14ac:dyDescent="0.25">
      <c r="A4049">
        <v>315.98018012847803</v>
      </c>
      <c r="B4049">
        <v>0.13789566573567699</v>
      </c>
      <c r="C4049">
        <v>426</v>
      </c>
      <c r="D4049">
        <v>14.4854298124555</v>
      </c>
      <c r="AJ4049">
        <v>295.50542379473302</v>
      </c>
      <c r="AK4049">
        <v>0.36542858572818698</v>
      </c>
      <c r="AL4049">
        <v>395</v>
      </c>
      <c r="AM4049">
        <v>14.9557230779901</v>
      </c>
    </row>
    <row r="4050" spans="1:39" x14ac:dyDescent="0.25">
      <c r="A4050">
        <v>313.88151578046399</v>
      </c>
      <c r="B4050">
        <v>0.133290468336135</v>
      </c>
      <c r="C4050">
        <v>423</v>
      </c>
      <c r="D4050">
        <v>14.022795419441501</v>
      </c>
      <c r="AJ4050">
        <v>293.64031824865401</v>
      </c>
      <c r="AK4050">
        <v>0.35309707118681499</v>
      </c>
      <c r="AL4050">
        <v>373</v>
      </c>
      <c r="AM4050">
        <v>14.548882114002501</v>
      </c>
    </row>
    <row r="4051" spans="1:39" x14ac:dyDescent="0.25">
      <c r="A4051">
        <v>313.88151578046399</v>
      </c>
      <c r="B4051">
        <v>0.12553178767805201</v>
      </c>
      <c r="C4051">
        <v>423</v>
      </c>
      <c r="D4051">
        <v>14.022795419441501</v>
      </c>
      <c r="AJ4051">
        <v>292.299053197028</v>
      </c>
      <c r="AK4051">
        <v>0.34953553925565101</v>
      </c>
      <c r="AL4051">
        <v>403</v>
      </c>
      <c r="AM4051">
        <v>14.058184323133901</v>
      </c>
    </row>
    <row r="4052" spans="1:39" x14ac:dyDescent="0.25">
      <c r="A4052">
        <v>313.88151578046399</v>
      </c>
      <c r="B4052">
        <v>0.120276120316584</v>
      </c>
      <c r="C4052">
        <v>423</v>
      </c>
      <c r="D4052">
        <v>14.022795419441501</v>
      </c>
      <c r="AJ4052">
        <v>290.50619420222898</v>
      </c>
      <c r="AK4052">
        <v>0.342293073057025</v>
      </c>
      <c r="AL4052">
        <v>386</v>
      </c>
      <c r="AM4052">
        <v>13.890634250128601</v>
      </c>
    </row>
    <row r="4053" spans="1:39" x14ac:dyDescent="0.25">
      <c r="A4053">
        <v>313.88151578046399</v>
      </c>
      <c r="B4053">
        <v>0.117743188675383</v>
      </c>
      <c r="C4053">
        <v>423</v>
      </c>
      <c r="D4053">
        <v>14.022795419441501</v>
      </c>
      <c r="AJ4053">
        <v>290.105719872983</v>
      </c>
      <c r="AK4053">
        <v>0.347362348532614</v>
      </c>
      <c r="AL4053">
        <v>367</v>
      </c>
      <c r="AM4053">
        <v>14.8781634767074</v>
      </c>
    </row>
    <row r="4054" spans="1:39" x14ac:dyDescent="0.25">
      <c r="A4054">
        <v>313.88151578046399</v>
      </c>
      <c r="B4054">
        <v>0.11564738107559</v>
      </c>
      <c r="C4054">
        <v>423</v>
      </c>
      <c r="D4054">
        <v>14.022795419441501</v>
      </c>
      <c r="AJ4054">
        <v>290.105719872983</v>
      </c>
      <c r="AK4054">
        <v>0.340467093222872</v>
      </c>
      <c r="AL4054">
        <v>367</v>
      </c>
      <c r="AM4054">
        <v>14.8781634767074</v>
      </c>
    </row>
    <row r="4055" spans="1:39" x14ac:dyDescent="0.25">
      <c r="A4055">
        <v>313.88151578046399</v>
      </c>
      <c r="B4055">
        <v>0.113876521758341</v>
      </c>
      <c r="C4055">
        <v>423</v>
      </c>
      <c r="D4055">
        <v>14.022795419441501</v>
      </c>
      <c r="AJ4055">
        <v>290.105719872983</v>
      </c>
      <c r="AK4055">
        <v>0.33234933609377099</v>
      </c>
      <c r="AL4055">
        <v>367</v>
      </c>
      <c r="AM4055">
        <v>14.8781634767074</v>
      </c>
    </row>
    <row r="4056" spans="1:39" x14ac:dyDescent="0.25">
      <c r="A4056">
        <v>313.79922149982298</v>
      </c>
      <c r="B4056">
        <v>0.108958804464202</v>
      </c>
      <c r="C4056">
        <v>410</v>
      </c>
      <c r="D4056">
        <v>13.8895603874698</v>
      </c>
      <c r="AJ4056">
        <v>290.105719872983</v>
      </c>
      <c r="AK4056">
        <v>0.31789244133586497</v>
      </c>
      <c r="AL4056">
        <v>367</v>
      </c>
      <c r="AM4056">
        <v>14.8781634767074</v>
      </c>
    </row>
    <row r="4057" spans="1:39" x14ac:dyDescent="0.25">
      <c r="A4057">
        <v>313.79922149982298</v>
      </c>
      <c r="B4057">
        <v>0.10273983958869</v>
      </c>
      <c r="C4057">
        <v>410</v>
      </c>
      <c r="D4057">
        <v>13.8895603874698</v>
      </c>
      <c r="AJ4057">
        <v>290.105719872983</v>
      </c>
      <c r="AK4057">
        <v>0.31667989102344002</v>
      </c>
      <c r="AL4057">
        <v>367</v>
      </c>
      <c r="AM4057">
        <v>14.8781634767074</v>
      </c>
    </row>
    <row r="4058" spans="1:39" x14ac:dyDescent="0.25">
      <c r="A4058">
        <v>313.79922149982298</v>
      </c>
      <c r="B4058">
        <v>9.7052688285305402E-2</v>
      </c>
      <c r="C4058">
        <v>410</v>
      </c>
      <c r="D4058">
        <v>13.8895603874698</v>
      </c>
      <c r="AJ4058">
        <v>287.03944811737199</v>
      </c>
      <c r="AK4058">
        <v>0.31390911511419001</v>
      </c>
      <c r="AL4058">
        <v>387</v>
      </c>
      <c r="AM4058">
        <v>13.667631427990299</v>
      </c>
    </row>
    <row r="4059" spans="1:39" x14ac:dyDescent="0.25">
      <c r="A4059">
        <v>313.79922149982298</v>
      </c>
      <c r="B4059">
        <v>9.4011344893896204E-2</v>
      </c>
      <c r="C4059">
        <v>410</v>
      </c>
      <c r="D4059">
        <v>13.8895603874698</v>
      </c>
      <c r="AJ4059">
        <v>281.16032237117201</v>
      </c>
      <c r="AK4059">
        <v>0.30943738414880601</v>
      </c>
      <c r="AL4059">
        <v>382</v>
      </c>
      <c r="AM4059">
        <v>13.7219646167941</v>
      </c>
    </row>
    <row r="4060" spans="1:39" x14ac:dyDescent="0.25">
      <c r="A4060">
        <v>313.79922149982298</v>
      </c>
      <c r="B4060">
        <v>9.0646179750094799E-2</v>
      </c>
      <c r="C4060">
        <v>410</v>
      </c>
      <c r="D4060">
        <v>13.8895603874698</v>
      </c>
      <c r="AJ4060">
        <v>281.16032237117201</v>
      </c>
      <c r="AK4060">
        <v>0.31142724637046598</v>
      </c>
      <c r="AL4060">
        <v>382</v>
      </c>
      <c r="AM4060">
        <v>13.7219646167941</v>
      </c>
    </row>
    <row r="4061" spans="1:39" x14ac:dyDescent="0.25">
      <c r="A4061">
        <v>312.23841796116898</v>
      </c>
      <c r="B4061">
        <v>8.9946367728525198E-2</v>
      </c>
      <c r="C4061">
        <v>407</v>
      </c>
      <c r="D4061">
        <v>13.6997297969647</v>
      </c>
      <c r="AJ4061">
        <v>281.16032237117201</v>
      </c>
      <c r="AK4061">
        <v>0.31235282818730098</v>
      </c>
      <c r="AL4061">
        <v>382</v>
      </c>
      <c r="AM4061">
        <v>13.7219646167941</v>
      </c>
    </row>
    <row r="4062" spans="1:39" x14ac:dyDescent="0.25">
      <c r="A4062">
        <v>312.14560611825402</v>
      </c>
      <c r="B4062">
        <v>8.7943583698053898E-2</v>
      </c>
      <c r="C4062">
        <v>416</v>
      </c>
      <c r="D4062">
        <v>13.728607709752399</v>
      </c>
      <c r="AJ4062">
        <v>281.16032237117201</v>
      </c>
      <c r="AK4062">
        <v>0.30264839514307901</v>
      </c>
      <c r="AL4062">
        <v>382</v>
      </c>
      <c r="AM4062">
        <v>13.7219646167941</v>
      </c>
    </row>
    <row r="4063" spans="1:39" x14ac:dyDescent="0.25">
      <c r="A4063">
        <v>312.14560611825402</v>
      </c>
      <c r="B4063">
        <v>8.5993168703456205E-2</v>
      </c>
      <c r="C4063">
        <v>416</v>
      </c>
      <c r="D4063">
        <v>13.728607709752399</v>
      </c>
      <c r="AJ4063">
        <v>281.16032237117201</v>
      </c>
      <c r="AK4063">
        <v>0.292859985921815</v>
      </c>
      <c r="AL4063">
        <v>382</v>
      </c>
      <c r="AM4063">
        <v>13.7219646167941</v>
      </c>
    </row>
    <row r="4064" spans="1:39" x14ac:dyDescent="0.25">
      <c r="A4064">
        <v>311.60705746733601</v>
      </c>
      <c r="B4064">
        <v>8.4702598536223805E-2</v>
      </c>
      <c r="C4064">
        <v>433</v>
      </c>
      <c r="D4064">
        <v>13.688775722403101</v>
      </c>
      <c r="AJ4064">
        <v>281.16032237117201</v>
      </c>
      <c r="AK4064">
        <v>0.28013033606704502</v>
      </c>
      <c r="AL4064">
        <v>382</v>
      </c>
      <c r="AM4064">
        <v>13.7219646167941</v>
      </c>
    </row>
    <row r="4065" spans="1:39" x14ac:dyDescent="0.25">
      <c r="A4065">
        <v>311.60705746733601</v>
      </c>
      <c r="B4065">
        <v>8.5847614545358705E-2</v>
      </c>
      <c r="C4065">
        <v>433</v>
      </c>
      <c r="D4065">
        <v>13.688775722403101</v>
      </c>
      <c r="AJ4065">
        <v>281.16032237117201</v>
      </c>
      <c r="AK4065">
        <v>0.26828922219130402</v>
      </c>
      <c r="AL4065">
        <v>382</v>
      </c>
      <c r="AM4065">
        <v>13.7219646167941</v>
      </c>
    </row>
    <row r="4066" spans="1:39" x14ac:dyDescent="0.25">
      <c r="A4066">
        <v>311.53987575997598</v>
      </c>
      <c r="B4066">
        <v>8.4720981533853101E-2</v>
      </c>
      <c r="C4066">
        <v>447</v>
      </c>
      <c r="D4066">
        <v>13.0082724934909</v>
      </c>
      <c r="AJ4066">
        <v>279.91796500538499</v>
      </c>
      <c r="AK4066">
        <v>0.26297551648235401</v>
      </c>
      <c r="AL4066">
        <v>380</v>
      </c>
      <c r="AM4066">
        <v>13.4074470610358</v>
      </c>
    </row>
    <row r="4067" spans="1:39" x14ac:dyDescent="0.25">
      <c r="A4067">
        <v>311.53987575997598</v>
      </c>
      <c r="B4067">
        <v>8.2836405429563706E-2</v>
      </c>
      <c r="C4067">
        <v>447</v>
      </c>
      <c r="D4067">
        <v>13.0082724934909</v>
      </c>
      <c r="AJ4067">
        <v>279.31244279420901</v>
      </c>
      <c r="AK4067">
        <v>0.25823490207319899</v>
      </c>
      <c r="AL4067">
        <v>379</v>
      </c>
      <c r="AM4067">
        <v>13.394583377288701</v>
      </c>
    </row>
    <row r="4068" spans="1:39" x14ac:dyDescent="0.25">
      <c r="A4068">
        <v>311.30882871034601</v>
      </c>
      <c r="B4068">
        <v>8.08233962628188E-2</v>
      </c>
      <c r="C4068">
        <v>420</v>
      </c>
      <c r="D4068">
        <v>13.6830705034081</v>
      </c>
      <c r="AJ4068">
        <v>279.31244279420901</v>
      </c>
      <c r="AK4068">
        <v>0.24987565763835701</v>
      </c>
      <c r="AL4068">
        <v>379</v>
      </c>
      <c r="AM4068">
        <v>13.394583377288701</v>
      </c>
    </row>
    <row r="4069" spans="1:39" x14ac:dyDescent="0.25">
      <c r="A4069">
        <v>311.30882871034601</v>
      </c>
      <c r="B4069">
        <v>7.9102005821046303E-2</v>
      </c>
      <c r="C4069">
        <v>420</v>
      </c>
      <c r="D4069">
        <v>13.6830705034081</v>
      </c>
      <c r="AJ4069">
        <v>276.23317400598899</v>
      </c>
      <c r="AK4069">
        <v>0.24542164641505701</v>
      </c>
      <c r="AL4069">
        <v>382</v>
      </c>
      <c r="AM4069">
        <v>15.427976931678099</v>
      </c>
    </row>
    <row r="4070" spans="1:39" x14ac:dyDescent="0.25">
      <c r="A4070">
        <v>311.30882871034601</v>
      </c>
      <c r="B4070">
        <v>7.7022688923382501E-2</v>
      </c>
      <c r="C4070">
        <v>420</v>
      </c>
      <c r="D4070">
        <v>13.6830705034081</v>
      </c>
      <c r="AJ4070">
        <v>272.00914237229199</v>
      </c>
      <c r="AK4070">
        <v>0.24243536944482899</v>
      </c>
      <c r="AL4070">
        <v>381</v>
      </c>
      <c r="AM4070">
        <v>13.5871261202265</v>
      </c>
    </row>
    <row r="4071" spans="1:39" x14ac:dyDescent="0.25">
      <c r="A4071">
        <v>310.79578073159797</v>
      </c>
      <c r="B4071">
        <v>7.5860299807168796E-2</v>
      </c>
      <c r="C4071">
        <v>412</v>
      </c>
      <c r="D4071">
        <v>13.2924164368305</v>
      </c>
      <c r="AJ4071">
        <v>272.00914237229199</v>
      </c>
      <c r="AK4071">
        <v>0.2432599749862</v>
      </c>
      <c r="AL4071">
        <v>381</v>
      </c>
      <c r="AM4071">
        <v>13.5871261202265</v>
      </c>
    </row>
    <row r="4072" spans="1:39" x14ac:dyDescent="0.25">
      <c r="A4072">
        <v>310.79578073159797</v>
      </c>
      <c r="B4072">
        <v>7.3970695205418602E-2</v>
      </c>
      <c r="C4072">
        <v>412</v>
      </c>
      <c r="D4072">
        <v>13.2924164368305</v>
      </c>
      <c r="AJ4072">
        <v>272.00914237229199</v>
      </c>
      <c r="AK4072">
        <v>0.24056991068417799</v>
      </c>
      <c r="AL4072">
        <v>381</v>
      </c>
      <c r="AM4072">
        <v>13.5871261202265</v>
      </c>
    </row>
    <row r="4073" spans="1:39" x14ac:dyDescent="0.25">
      <c r="A4073">
        <v>310.79578073159797</v>
      </c>
      <c r="B4073">
        <v>7.2206957800571597E-2</v>
      </c>
      <c r="C4073">
        <v>412</v>
      </c>
      <c r="D4073">
        <v>13.2924164368305</v>
      </c>
      <c r="AJ4073">
        <v>272.00914237229199</v>
      </c>
      <c r="AK4073">
        <v>0.23767018278431101</v>
      </c>
      <c r="AL4073">
        <v>381</v>
      </c>
      <c r="AM4073">
        <v>13.5871261202265</v>
      </c>
    </row>
    <row r="4074" spans="1:39" x14ac:dyDescent="0.25">
      <c r="A4074">
        <v>310.79578073159797</v>
      </c>
      <c r="B4074">
        <v>6.9821690396310004E-2</v>
      </c>
      <c r="C4074">
        <v>412</v>
      </c>
      <c r="D4074">
        <v>13.2924164368305</v>
      </c>
      <c r="AJ4074">
        <v>272.00914237229199</v>
      </c>
      <c r="AK4074">
        <v>0.22856706251023101</v>
      </c>
      <c r="AL4074">
        <v>381</v>
      </c>
      <c r="AM4074">
        <v>13.5871261202265</v>
      </c>
    </row>
    <row r="4075" spans="1:39" x14ac:dyDescent="0.25">
      <c r="A4075">
        <v>310.79578073159797</v>
      </c>
      <c r="B4075">
        <v>7.0379011316815399E-2</v>
      </c>
      <c r="C4075">
        <v>412</v>
      </c>
      <c r="D4075">
        <v>13.2924164368305</v>
      </c>
      <c r="AJ4075">
        <v>272.00914237229199</v>
      </c>
      <c r="AK4075">
        <v>0.22527487992978101</v>
      </c>
      <c r="AL4075">
        <v>381</v>
      </c>
      <c r="AM4075">
        <v>13.5871261202265</v>
      </c>
    </row>
    <row r="4076" spans="1:39" x14ac:dyDescent="0.25">
      <c r="A4076">
        <v>310.79578073159797</v>
      </c>
      <c r="B4076">
        <v>6.9426567135630501E-2</v>
      </c>
      <c r="C4076">
        <v>412</v>
      </c>
      <c r="D4076">
        <v>13.2924164368305</v>
      </c>
      <c r="AJ4076">
        <v>269.57104309252497</v>
      </c>
      <c r="AK4076">
        <v>0.22858067963426801</v>
      </c>
      <c r="AL4076">
        <v>357</v>
      </c>
      <c r="AM4076">
        <v>13.5783278872259</v>
      </c>
    </row>
    <row r="4077" spans="1:39" x14ac:dyDescent="0.25">
      <c r="A4077">
        <v>310.79578073159797</v>
      </c>
      <c r="B4077">
        <v>6.9011240659818604E-2</v>
      </c>
      <c r="C4077">
        <v>412</v>
      </c>
      <c r="D4077">
        <v>13.2924164368305</v>
      </c>
      <c r="AJ4077">
        <v>269.57104309252497</v>
      </c>
      <c r="AK4077">
        <v>0.220519016625571</v>
      </c>
      <c r="AL4077">
        <v>357</v>
      </c>
      <c r="AM4077">
        <v>13.5783278872259</v>
      </c>
    </row>
    <row r="4078" spans="1:39" x14ac:dyDescent="0.25">
      <c r="A4078">
        <v>310.79578073159797</v>
      </c>
      <c r="B4078">
        <v>6.8366599158518504E-2</v>
      </c>
      <c r="C4078">
        <v>412</v>
      </c>
      <c r="D4078">
        <v>13.2924164368305</v>
      </c>
      <c r="AJ4078">
        <v>269.57104309252497</v>
      </c>
      <c r="AK4078">
        <v>0.223097640442183</v>
      </c>
      <c r="AL4078">
        <v>357</v>
      </c>
      <c r="AM4078">
        <v>13.5783278872259</v>
      </c>
    </row>
    <row r="4079" spans="1:39" x14ac:dyDescent="0.25">
      <c r="A4079">
        <v>309.97906134370697</v>
      </c>
      <c r="B4079">
        <v>6.83353663728965E-2</v>
      </c>
      <c r="C4079">
        <v>419</v>
      </c>
      <c r="D4079">
        <v>13.4017183748074</v>
      </c>
      <c r="AJ4079">
        <v>269.57104309252497</v>
      </c>
      <c r="AK4079">
        <v>0.23498483049816901</v>
      </c>
      <c r="AL4079">
        <v>357</v>
      </c>
      <c r="AM4079">
        <v>13.5783278872259</v>
      </c>
    </row>
    <row r="4080" spans="1:39" x14ac:dyDescent="0.25">
      <c r="A4080">
        <v>309.97906134370697</v>
      </c>
      <c r="B4080">
        <v>6.7551216250019003E-2</v>
      </c>
      <c r="C4080">
        <v>419</v>
      </c>
      <c r="D4080">
        <v>13.4017183748074</v>
      </c>
      <c r="AJ4080">
        <v>269.57104309252497</v>
      </c>
      <c r="AK4080">
        <v>0.234762766848156</v>
      </c>
      <c r="AL4080">
        <v>357</v>
      </c>
      <c r="AM4080">
        <v>13.5783278872259</v>
      </c>
    </row>
    <row r="4081" spans="1:39" x14ac:dyDescent="0.25">
      <c r="A4081">
        <v>309.97906134370697</v>
      </c>
      <c r="B4081">
        <v>6.7742966935643106E-2</v>
      </c>
      <c r="C4081">
        <v>419</v>
      </c>
      <c r="D4081">
        <v>13.4017183748074</v>
      </c>
      <c r="AJ4081">
        <v>269.57104309252497</v>
      </c>
      <c r="AK4081">
        <v>0.23703117640537399</v>
      </c>
      <c r="AL4081">
        <v>357</v>
      </c>
      <c r="AM4081">
        <v>13.5783278872259</v>
      </c>
    </row>
    <row r="4082" spans="1:39" x14ac:dyDescent="0.25">
      <c r="A4082">
        <v>309.93033598479798</v>
      </c>
      <c r="B4082">
        <v>6.6874926882015295E-2</v>
      </c>
      <c r="C4082">
        <v>411</v>
      </c>
      <c r="D4082">
        <v>13.0020853751339</v>
      </c>
      <c r="AJ4082">
        <v>269.57104309252497</v>
      </c>
      <c r="AK4082">
        <v>0.22867055405182299</v>
      </c>
      <c r="AL4082">
        <v>357</v>
      </c>
      <c r="AM4082">
        <v>13.5783278872259</v>
      </c>
    </row>
    <row r="4083" spans="1:39" x14ac:dyDescent="0.25">
      <c r="A4083">
        <v>309.93033598479798</v>
      </c>
      <c r="B4083">
        <v>6.6849368367578099E-2</v>
      </c>
      <c r="C4083">
        <v>411</v>
      </c>
      <c r="D4083">
        <v>13.0020853751339</v>
      </c>
      <c r="AJ4083">
        <v>269.57104309252497</v>
      </c>
      <c r="AK4083">
        <v>0.22125703996832799</v>
      </c>
      <c r="AL4083">
        <v>357</v>
      </c>
      <c r="AM4083">
        <v>13.5783278872259</v>
      </c>
    </row>
    <row r="4084" spans="1:39" x14ac:dyDescent="0.25">
      <c r="A4084">
        <v>309.93033598479798</v>
      </c>
      <c r="B4084">
        <v>6.6752932415083704E-2</v>
      </c>
      <c r="C4084">
        <v>411</v>
      </c>
      <c r="D4084">
        <v>13.0020853751339</v>
      </c>
      <c r="AJ4084">
        <v>269.57104309252497</v>
      </c>
      <c r="AK4084">
        <v>0.22524702217850101</v>
      </c>
      <c r="AL4084">
        <v>357</v>
      </c>
      <c r="AM4084">
        <v>13.5783278872259</v>
      </c>
    </row>
    <row r="4085" spans="1:39" x14ac:dyDescent="0.25">
      <c r="A4085">
        <v>309.87929780571699</v>
      </c>
      <c r="B4085">
        <v>6.7341364638401693E-2</v>
      </c>
      <c r="C4085">
        <v>421</v>
      </c>
      <c r="D4085">
        <v>12.7718209126033</v>
      </c>
      <c r="AJ4085">
        <v>269.57104309252497</v>
      </c>
      <c r="AK4085">
        <v>0.22441943211933699</v>
      </c>
      <c r="AL4085">
        <v>357</v>
      </c>
      <c r="AM4085">
        <v>13.5783278872259</v>
      </c>
    </row>
    <row r="4086" spans="1:39" x14ac:dyDescent="0.25">
      <c r="A4086">
        <v>309.48414860246697</v>
      </c>
      <c r="B4086">
        <v>6.8624468088881604E-2</v>
      </c>
      <c r="C4086">
        <v>414</v>
      </c>
      <c r="D4086">
        <v>12.9543327633291</v>
      </c>
      <c r="AJ4086">
        <v>269.45511040650302</v>
      </c>
      <c r="AK4086">
        <v>0.22217328363132</v>
      </c>
      <c r="AL4086">
        <v>359</v>
      </c>
      <c r="AM4086">
        <v>13.9180163387209</v>
      </c>
    </row>
    <row r="4087" spans="1:39" x14ac:dyDescent="0.25">
      <c r="A4087">
        <v>309.48414860246697</v>
      </c>
      <c r="B4087">
        <v>6.7190776884068604E-2</v>
      </c>
      <c r="C4087">
        <v>414</v>
      </c>
      <c r="D4087">
        <v>12.9543327633291</v>
      </c>
      <c r="AJ4087">
        <v>269.45511040650302</v>
      </c>
      <c r="AK4087">
        <v>0.22383272753271499</v>
      </c>
      <c r="AL4087">
        <v>359</v>
      </c>
      <c r="AM4087">
        <v>13.9180163387209</v>
      </c>
    </row>
    <row r="4088" spans="1:39" x14ac:dyDescent="0.25">
      <c r="A4088">
        <v>309.48414860246697</v>
      </c>
      <c r="B4088">
        <v>6.5714566652324405E-2</v>
      </c>
      <c r="C4088">
        <v>414</v>
      </c>
      <c r="D4088">
        <v>12.9543327633291</v>
      </c>
      <c r="AJ4088">
        <v>269.45511040650302</v>
      </c>
      <c r="AK4088">
        <v>0.22311075593007701</v>
      </c>
      <c r="AL4088">
        <v>359</v>
      </c>
      <c r="AM4088">
        <v>13.9180163387209</v>
      </c>
    </row>
    <row r="4089" spans="1:39" x14ac:dyDescent="0.25">
      <c r="A4089">
        <v>309.48414860246697</v>
      </c>
      <c r="B4089">
        <v>6.5215602466882003E-2</v>
      </c>
      <c r="C4089">
        <v>414</v>
      </c>
      <c r="D4089">
        <v>12.9543327633291</v>
      </c>
      <c r="AJ4089">
        <v>269.15137845347601</v>
      </c>
      <c r="AK4089">
        <v>0.221619713372285</v>
      </c>
      <c r="AL4089">
        <v>359</v>
      </c>
      <c r="AM4089">
        <v>13.5072242305614</v>
      </c>
    </row>
    <row r="4090" spans="1:39" x14ac:dyDescent="0.25">
      <c r="A4090">
        <v>309.48414860246697</v>
      </c>
      <c r="B4090">
        <v>6.5568584019459294E-2</v>
      </c>
      <c r="C4090">
        <v>414</v>
      </c>
      <c r="D4090">
        <v>12.9543327633291</v>
      </c>
      <c r="AJ4090">
        <v>268.85431061429</v>
      </c>
      <c r="AK4090">
        <v>0.220351439426588</v>
      </c>
      <c r="AL4090">
        <v>340</v>
      </c>
      <c r="AM4090">
        <v>14.9516883923206</v>
      </c>
    </row>
    <row r="4091" spans="1:39" x14ac:dyDescent="0.25">
      <c r="A4091">
        <v>309.48414860246697</v>
      </c>
      <c r="B4091">
        <v>6.4899975353151798E-2</v>
      </c>
      <c r="C4091">
        <v>414</v>
      </c>
      <c r="D4091">
        <v>12.9543327633291</v>
      </c>
      <c r="AJ4091">
        <v>268.85431061429</v>
      </c>
      <c r="AK4091">
        <v>0.21439744985900699</v>
      </c>
      <c r="AL4091">
        <v>340</v>
      </c>
      <c r="AM4091">
        <v>14.9516883923206</v>
      </c>
    </row>
    <row r="4092" spans="1:39" x14ac:dyDescent="0.25">
      <c r="A4092">
        <v>309.48414860246697</v>
      </c>
      <c r="B4092">
        <v>6.4448273137971204E-2</v>
      </c>
      <c r="C4092">
        <v>414</v>
      </c>
      <c r="D4092">
        <v>12.9543327633291</v>
      </c>
      <c r="AJ4092">
        <v>268.85431061429</v>
      </c>
      <c r="AK4092">
        <v>0.21352924175983401</v>
      </c>
      <c r="AL4092">
        <v>340</v>
      </c>
      <c r="AM4092">
        <v>14.9516883923206</v>
      </c>
    </row>
    <row r="4093" spans="1:39" x14ac:dyDescent="0.25">
      <c r="A4093">
        <v>308.90335960104102</v>
      </c>
      <c r="B4093">
        <v>6.4427892395576405E-2</v>
      </c>
      <c r="C4093">
        <v>427</v>
      </c>
      <c r="D4093">
        <v>12.8768760983367</v>
      </c>
      <c r="AJ4093">
        <v>268.85431061429</v>
      </c>
      <c r="AK4093">
        <v>0.214009267662817</v>
      </c>
      <c r="AL4093">
        <v>340</v>
      </c>
      <c r="AM4093">
        <v>14.9516883923206</v>
      </c>
    </row>
    <row r="4094" spans="1:39" x14ac:dyDescent="0.25">
      <c r="A4094">
        <v>308.90335960104102</v>
      </c>
      <c r="B4094">
        <v>6.3568295002251807E-2</v>
      </c>
      <c r="C4094">
        <v>427</v>
      </c>
      <c r="D4094">
        <v>12.8768760983367</v>
      </c>
      <c r="AJ4094">
        <v>267.31207196414499</v>
      </c>
      <c r="AK4094">
        <v>0.213354091121328</v>
      </c>
      <c r="AL4094">
        <v>334</v>
      </c>
      <c r="AM4094">
        <v>14.341049216920499</v>
      </c>
    </row>
    <row r="4095" spans="1:39" x14ac:dyDescent="0.25">
      <c r="A4095">
        <v>308.90335960104102</v>
      </c>
      <c r="B4095">
        <v>6.2962847186732104E-2</v>
      </c>
      <c r="C4095">
        <v>427</v>
      </c>
      <c r="D4095">
        <v>12.8768760983367</v>
      </c>
      <c r="AJ4095">
        <v>267.31207196414499</v>
      </c>
      <c r="AK4095">
        <v>0.21347137607126301</v>
      </c>
      <c r="AL4095">
        <v>334</v>
      </c>
      <c r="AM4095">
        <v>14.341049216920499</v>
      </c>
    </row>
    <row r="4096" spans="1:39" x14ac:dyDescent="0.25">
      <c r="A4096">
        <v>308.43479481991398</v>
      </c>
      <c r="B4096">
        <v>6.2393890122289901E-2</v>
      </c>
      <c r="C4096">
        <v>418</v>
      </c>
      <c r="D4096">
        <v>12.9711886981968</v>
      </c>
      <c r="AJ4096">
        <v>267.31207196414499</v>
      </c>
      <c r="AK4096">
        <v>0.21617453784955801</v>
      </c>
      <c r="AL4096">
        <v>334</v>
      </c>
      <c r="AM4096">
        <v>14.341049216920499</v>
      </c>
    </row>
    <row r="4097" spans="1:39" x14ac:dyDescent="0.25">
      <c r="A4097">
        <v>308.43479481991398</v>
      </c>
      <c r="B4097">
        <v>6.1319039669169101E-2</v>
      </c>
      <c r="C4097">
        <v>418</v>
      </c>
      <c r="D4097">
        <v>12.9711886981968</v>
      </c>
      <c r="AJ4097">
        <v>267.22575320722501</v>
      </c>
      <c r="AK4097">
        <v>0.21113749856818201</v>
      </c>
      <c r="AL4097">
        <v>335</v>
      </c>
      <c r="AM4097">
        <v>13.7536369499285</v>
      </c>
    </row>
    <row r="4098" spans="1:39" x14ac:dyDescent="0.25">
      <c r="A4098">
        <v>308.43479481991398</v>
      </c>
      <c r="B4098">
        <v>6.1392955848392002E-2</v>
      </c>
      <c r="C4098">
        <v>418</v>
      </c>
      <c r="D4098">
        <v>12.9711886981968</v>
      </c>
      <c r="AJ4098">
        <v>267.22575320722501</v>
      </c>
      <c r="AK4098">
        <v>0.21246562349029699</v>
      </c>
      <c r="AL4098">
        <v>335</v>
      </c>
      <c r="AM4098">
        <v>13.7536369499285</v>
      </c>
    </row>
    <row r="4099" spans="1:39" x14ac:dyDescent="0.25">
      <c r="A4099">
        <v>308.43479481991398</v>
      </c>
      <c r="B4099">
        <v>6.0465812359865E-2</v>
      </c>
      <c r="C4099">
        <v>418</v>
      </c>
      <c r="D4099">
        <v>12.9711886981968</v>
      </c>
      <c r="AJ4099">
        <v>267.22575320722501</v>
      </c>
      <c r="AK4099">
        <v>0.215621420887636</v>
      </c>
      <c r="AL4099">
        <v>335</v>
      </c>
      <c r="AM4099">
        <v>13.7536369499285</v>
      </c>
    </row>
    <row r="4100" spans="1:39" x14ac:dyDescent="0.25">
      <c r="A4100">
        <v>308.43479481991398</v>
      </c>
      <c r="B4100">
        <v>5.9423655051599703E-2</v>
      </c>
      <c r="C4100">
        <v>418</v>
      </c>
      <c r="D4100">
        <v>12.9711886981968</v>
      </c>
      <c r="AJ4100">
        <v>267.09116373001598</v>
      </c>
      <c r="AK4100">
        <v>0.21800006843188499</v>
      </c>
      <c r="AL4100">
        <v>347</v>
      </c>
      <c r="AM4100">
        <v>13.652292223880099</v>
      </c>
    </row>
    <row r="4101" spans="1:39" x14ac:dyDescent="0.25">
      <c r="A4101">
        <v>308.43479481991398</v>
      </c>
      <c r="B4101">
        <v>5.9141199102945498E-2</v>
      </c>
      <c r="C4101">
        <v>418</v>
      </c>
      <c r="D4101">
        <v>12.9711886981968</v>
      </c>
      <c r="AJ4101">
        <v>265.825113653671</v>
      </c>
      <c r="AK4101">
        <v>0.21547049415313599</v>
      </c>
      <c r="AL4101">
        <v>330</v>
      </c>
      <c r="AM4101">
        <v>14.8822116036899</v>
      </c>
    </row>
    <row r="4102" spans="1:39" x14ac:dyDescent="0.25">
      <c r="A4102">
        <v>308.02012978191499</v>
      </c>
      <c r="B4102">
        <v>5.9235801627777598E-2</v>
      </c>
      <c r="C4102">
        <v>425</v>
      </c>
      <c r="D4102">
        <v>13.088222994003401</v>
      </c>
      <c r="AJ4102">
        <v>265.825113653671</v>
      </c>
      <c r="AK4102">
        <v>0.216359995081707</v>
      </c>
      <c r="AL4102">
        <v>330</v>
      </c>
      <c r="AM4102">
        <v>14.8822116036899</v>
      </c>
    </row>
    <row r="4103" spans="1:39" x14ac:dyDescent="0.25">
      <c r="A4103">
        <v>307.90876776818197</v>
      </c>
      <c r="B4103">
        <v>5.6488864442198701E-2</v>
      </c>
      <c r="C4103">
        <v>406</v>
      </c>
      <c r="D4103">
        <v>13.1626022928394</v>
      </c>
      <c r="AJ4103">
        <v>265.50744655635202</v>
      </c>
      <c r="AK4103">
        <v>0.215922292767354</v>
      </c>
      <c r="AL4103">
        <v>368</v>
      </c>
      <c r="AM4103">
        <v>14.3451832332648</v>
      </c>
    </row>
    <row r="4104" spans="1:39" x14ac:dyDescent="0.25">
      <c r="A4104">
        <v>307.90876776818197</v>
      </c>
      <c r="B4104">
        <v>5.6212378639596897E-2</v>
      </c>
      <c r="C4104">
        <v>406</v>
      </c>
      <c r="D4104">
        <v>13.1626022928394</v>
      </c>
      <c r="AJ4104">
        <v>265.50744655635202</v>
      </c>
      <c r="AK4104">
        <v>0.21641771036694701</v>
      </c>
      <c r="AL4104">
        <v>368</v>
      </c>
      <c r="AM4104">
        <v>14.3451832332648</v>
      </c>
    </row>
    <row r="4105" spans="1:39" x14ac:dyDescent="0.25">
      <c r="A4105">
        <v>307.90876776818197</v>
      </c>
      <c r="B4105">
        <v>5.6674022024691802E-2</v>
      </c>
      <c r="C4105">
        <v>406</v>
      </c>
      <c r="D4105">
        <v>13.1626022928394</v>
      </c>
      <c r="AJ4105">
        <v>265.50744655635202</v>
      </c>
      <c r="AK4105">
        <v>0.21283036397197899</v>
      </c>
      <c r="AL4105">
        <v>368</v>
      </c>
      <c r="AM4105">
        <v>14.3451832332648</v>
      </c>
    </row>
    <row r="4106" spans="1:39" x14ac:dyDescent="0.25">
      <c r="A4106">
        <v>307.90876776818197</v>
      </c>
      <c r="B4106">
        <v>5.7333269662546399E-2</v>
      </c>
      <c r="C4106">
        <v>406</v>
      </c>
      <c r="D4106">
        <v>13.1626022928394</v>
      </c>
      <c r="AJ4106">
        <v>265.50744655635202</v>
      </c>
      <c r="AK4106">
        <v>0.21580292707104401</v>
      </c>
      <c r="AL4106">
        <v>368</v>
      </c>
      <c r="AM4106">
        <v>14.3451832332648</v>
      </c>
    </row>
    <row r="4107" spans="1:39" x14ac:dyDescent="0.25">
      <c r="A4107">
        <v>307.90876776818197</v>
      </c>
      <c r="B4107">
        <v>5.6713351171495903E-2</v>
      </c>
      <c r="C4107">
        <v>406</v>
      </c>
      <c r="D4107">
        <v>13.1626022928394</v>
      </c>
      <c r="AJ4107">
        <v>265.50744655635202</v>
      </c>
      <c r="AK4107">
        <v>0.214754826514655</v>
      </c>
      <c r="AL4107">
        <v>368</v>
      </c>
      <c r="AM4107">
        <v>14.3451832332648</v>
      </c>
    </row>
    <row r="4108" spans="1:39" x14ac:dyDescent="0.25">
      <c r="A4108">
        <v>307.86064874567103</v>
      </c>
      <c r="B4108">
        <v>5.6453657707999802E-2</v>
      </c>
      <c r="C4108">
        <v>414</v>
      </c>
      <c r="D4108">
        <v>13.576526755932701</v>
      </c>
      <c r="AJ4108">
        <v>265.50744655635202</v>
      </c>
      <c r="AK4108">
        <v>0.21388202436040399</v>
      </c>
      <c r="AL4108">
        <v>368</v>
      </c>
      <c r="AM4108">
        <v>14.3451832332648</v>
      </c>
    </row>
    <row r="4109" spans="1:39" x14ac:dyDescent="0.25">
      <c r="A4109">
        <v>307.65715412003902</v>
      </c>
      <c r="B4109">
        <v>5.7792728134772202E-2</v>
      </c>
      <c r="C4109">
        <v>417</v>
      </c>
      <c r="D4109">
        <v>13.604712900239999</v>
      </c>
      <c r="AJ4109">
        <v>265.50744655635202</v>
      </c>
      <c r="AK4109">
        <v>0.21886777133516999</v>
      </c>
      <c r="AL4109">
        <v>368</v>
      </c>
      <c r="AM4109">
        <v>14.3451832332648</v>
      </c>
    </row>
    <row r="4110" spans="1:39" x14ac:dyDescent="0.25">
      <c r="A4110">
        <v>307.58050723839602</v>
      </c>
      <c r="B4110">
        <v>5.8802937083688903E-2</v>
      </c>
      <c r="C4110">
        <v>416</v>
      </c>
      <c r="D4110">
        <v>13.6084917767439</v>
      </c>
      <c r="AJ4110">
        <v>265.50744655635202</v>
      </c>
      <c r="AK4110">
        <v>0.21336772245420599</v>
      </c>
      <c r="AL4110">
        <v>368</v>
      </c>
      <c r="AM4110">
        <v>14.3451832332648</v>
      </c>
    </row>
    <row r="4111" spans="1:39" x14ac:dyDescent="0.25">
      <c r="A4111">
        <v>307.58050723839602</v>
      </c>
      <c r="B4111">
        <v>5.8234720470978801E-2</v>
      </c>
      <c r="C4111">
        <v>416</v>
      </c>
      <c r="D4111">
        <v>13.6084917767439</v>
      </c>
      <c r="AJ4111">
        <v>265.50744655635202</v>
      </c>
      <c r="AK4111">
        <v>0.21032663624269299</v>
      </c>
      <c r="AL4111">
        <v>368</v>
      </c>
      <c r="AM4111">
        <v>14.3451832332648</v>
      </c>
    </row>
    <row r="4112" spans="1:39" x14ac:dyDescent="0.25">
      <c r="A4112">
        <v>307.24090744345398</v>
      </c>
      <c r="B4112">
        <v>5.8337658854857699E-2</v>
      </c>
      <c r="C4112">
        <v>414</v>
      </c>
      <c r="D4112">
        <v>13.685724610695599</v>
      </c>
      <c r="AJ4112">
        <v>264.982450403972</v>
      </c>
      <c r="AK4112">
        <v>0.20503168587383</v>
      </c>
      <c r="AL4112">
        <v>356</v>
      </c>
      <c r="AM4112">
        <v>14.0371457790025</v>
      </c>
    </row>
    <row r="4113" spans="1:39" x14ac:dyDescent="0.25">
      <c r="A4113">
        <v>307.24090744345398</v>
      </c>
      <c r="B4113">
        <v>5.9505008357915799E-2</v>
      </c>
      <c r="C4113">
        <v>414</v>
      </c>
      <c r="D4113">
        <v>13.685724610695599</v>
      </c>
      <c r="AJ4113">
        <v>264.982450403972</v>
      </c>
      <c r="AK4113">
        <v>0.20437485592372301</v>
      </c>
      <c r="AL4113">
        <v>356</v>
      </c>
      <c r="AM4113">
        <v>14.0371457790025</v>
      </c>
    </row>
    <row r="4114" spans="1:39" x14ac:dyDescent="0.25">
      <c r="A4114">
        <v>307.24090744345398</v>
      </c>
      <c r="B4114">
        <v>5.90975072055804E-2</v>
      </c>
      <c r="C4114">
        <v>414</v>
      </c>
      <c r="D4114">
        <v>13.685724610695599</v>
      </c>
      <c r="AJ4114">
        <v>264.982450403972</v>
      </c>
      <c r="AK4114">
        <v>0.202239612995808</v>
      </c>
      <c r="AL4114">
        <v>356</v>
      </c>
      <c r="AM4114">
        <v>14.0371457790025</v>
      </c>
    </row>
    <row r="4115" spans="1:39" x14ac:dyDescent="0.25">
      <c r="A4115">
        <v>307.24090744345398</v>
      </c>
      <c r="B4115">
        <v>5.7701623445849198E-2</v>
      </c>
      <c r="C4115">
        <v>414</v>
      </c>
      <c r="D4115">
        <v>13.685724610695599</v>
      </c>
      <c r="AJ4115">
        <v>264.982450403972</v>
      </c>
      <c r="AK4115">
        <v>0.19902804213264899</v>
      </c>
      <c r="AL4115">
        <v>356</v>
      </c>
      <c r="AM4115">
        <v>14.0371457790025</v>
      </c>
    </row>
    <row r="4116" spans="1:39" x14ac:dyDescent="0.25">
      <c r="A4116">
        <v>307.24090744345398</v>
      </c>
      <c r="B4116">
        <v>5.8364180282939201E-2</v>
      </c>
      <c r="C4116">
        <v>414</v>
      </c>
      <c r="D4116">
        <v>13.685724610695599</v>
      </c>
      <c r="AJ4116">
        <v>264.982450403972</v>
      </c>
      <c r="AK4116">
        <v>0.198131881645392</v>
      </c>
      <c r="AL4116">
        <v>356</v>
      </c>
      <c r="AM4116">
        <v>14.0371457790025</v>
      </c>
    </row>
    <row r="4117" spans="1:39" x14ac:dyDescent="0.25">
      <c r="A4117">
        <v>307.24090744345398</v>
      </c>
      <c r="B4117">
        <v>5.72728189765652E-2</v>
      </c>
      <c r="C4117">
        <v>414</v>
      </c>
      <c r="D4117">
        <v>13.685724610695599</v>
      </c>
      <c r="AJ4117">
        <v>264.982450403972</v>
      </c>
      <c r="AK4117">
        <v>0.19457238179565001</v>
      </c>
      <c r="AL4117">
        <v>356</v>
      </c>
      <c r="AM4117">
        <v>14.0371457790025</v>
      </c>
    </row>
    <row r="4118" spans="1:39" x14ac:dyDescent="0.25">
      <c r="A4118">
        <v>307.24090744345398</v>
      </c>
      <c r="B4118">
        <v>5.65919157553708E-2</v>
      </c>
      <c r="C4118">
        <v>414</v>
      </c>
      <c r="D4118">
        <v>13.685724610695599</v>
      </c>
      <c r="AJ4118">
        <v>264.982450403972</v>
      </c>
      <c r="AK4118">
        <v>0.19482340945564999</v>
      </c>
      <c r="AL4118">
        <v>356</v>
      </c>
      <c r="AM4118">
        <v>14.0371457790025</v>
      </c>
    </row>
    <row r="4119" spans="1:39" x14ac:dyDescent="0.25">
      <c r="A4119">
        <v>307.24090744345398</v>
      </c>
      <c r="B4119">
        <v>5.6827845672633298E-2</v>
      </c>
      <c r="C4119">
        <v>414</v>
      </c>
      <c r="D4119">
        <v>13.685724610695599</v>
      </c>
      <c r="AJ4119">
        <v>264.982450403972</v>
      </c>
      <c r="AK4119">
        <v>0.19139825647774</v>
      </c>
      <c r="AL4119">
        <v>356</v>
      </c>
      <c r="AM4119">
        <v>14.0371457790025</v>
      </c>
    </row>
    <row r="4120" spans="1:39" x14ac:dyDescent="0.25">
      <c r="A4120">
        <v>307.04772222857002</v>
      </c>
      <c r="B4120">
        <v>5.6908217711308599E-2</v>
      </c>
      <c r="C4120">
        <v>413</v>
      </c>
      <c r="D4120">
        <v>13.7180239020381</v>
      </c>
      <c r="AJ4120">
        <v>264.982450403972</v>
      </c>
      <c r="AK4120">
        <v>0.18944107739166799</v>
      </c>
      <c r="AL4120">
        <v>356</v>
      </c>
      <c r="AM4120">
        <v>14.0371457790025</v>
      </c>
    </row>
    <row r="4121" spans="1:39" x14ac:dyDescent="0.25">
      <c r="A4121">
        <v>307.04772222857002</v>
      </c>
      <c r="B4121">
        <v>5.6067492172742102E-2</v>
      </c>
      <c r="C4121">
        <v>413</v>
      </c>
      <c r="D4121">
        <v>13.7180239020381</v>
      </c>
      <c r="AJ4121">
        <v>264.982450403972</v>
      </c>
      <c r="AK4121">
        <v>0.18808347668594599</v>
      </c>
      <c r="AL4121">
        <v>356</v>
      </c>
      <c r="AM4121">
        <v>14.0371457790025</v>
      </c>
    </row>
    <row r="4122" spans="1:39" x14ac:dyDescent="0.25">
      <c r="A4122">
        <v>307.04772222857002</v>
      </c>
      <c r="B4122">
        <v>5.6614660402806098E-2</v>
      </c>
      <c r="C4122">
        <v>413</v>
      </c>
      <c r="D4122">
        <v>13.7180239020381</v>
      </c>
      <c r="AJ4122">
        <v>264.982450403972</v>
      </c>
      <c r="AK4122">
        <v>0.18124808939998599</v>
      </c>
      <c r="AL4122">
        <v>356</v>
      </c>
      <c r="AM4122">
        <v>14.0371457790025</v>
      </c>
    </row>
    <row r="4123" spans="1:39" x14ac:dyDescent="0.25">
      <c r="A4123">
        <v>306.82264463510398</v>
      </c>
      <c r="B4123">
        <v>5.5701733426994797E-2</v>
      </c>
      <c r="C4123">
        <v>412</v>
      </c>
      <c r="D4123">
        <v>13.506822544382899</v>
      </c>
      <c r="AJ4123">
        <v>264.982450403972</v>
      </c>
      <c r="AK4123">
        <v>0.184427671736305</v>
      </c>
      <c r="AL4123">
        <v>356</v>
      </c>
      <c r="AM4123">
        <v>14.0371457790025</v>
      </c>
    </row>
    <row r="4124" spans="1:39" x14ac:dyDescent="0.25">
      <c r="A4124">
        <v>306.82264463510398</v>
      </c>
      <c r="B4124">
        <v>5.4944940321031498E-2</v>
      </c>
      <c r="C4124">
        <v>412</v>
      </c>
      <c r="D4124">
        <v>13.506822544382899</v>
      </c>
      <c r="AJ4124">
        <v>264.78076675138402</v>
      </c>
      <c r="AK4124">
        <v>0.18411182130798201</v>
      </c>
      <c r="AL4124">
        <v>355</v>
      </c>
      <c r="AM4124">
        <v>14.233803764917001</v>
      </c>
    </row>
    <row r="4125" spans="1:39" x14ac:dyDescent="0.25">
      <c r="A4125">
        <v>306.49167370214099</v>
      </c>
      <c r="B4125">
        <v>5.4862001652925201E-2</v>
      </c>
      <c r="C4125">
        <v>418</v>
      </c>
      <c r="D4125">
        <v>13.527350209886199</v>
      </c>
      <c r="AJ4125">
        <v>264.78076675138402</v>
      </c>
      <c r="AK4125">
        <v>0.18563036468809099</v>
      </c>
      <c r="AL4125">
        <v>355</v>
      </c>
      <c r="AM4125">
        <v>14.233803764917001</v>
      </c>
    </row>
    <row r="4126" spans="1:39" x14ac:dyDescent="0.25">
      <c r="A4126">
        <v>306.49167370214099</v>
      </c>
      <c r="B4126">
        <v>5.4871379338039601E-2</v>
      </c>
      <c r="C4126">
        <v>418</v>
      </c>
      <c r="D4126">
        <v>13.527350209886199</v>
      </c>
      <c r="AJ4126">
        <v>264.78076675138402</v>
      </c>
      <c r="AK4126">
        <v>0.18692496363362601</v>
      </c>
      <c r="AL4126">
        <v>355</v>
      </c>
      <c r="AM4126">
        <v>14.233803764917001</v>
      </c>
    </row>
    <row r="4127" spans="1:39" x14ac:dyDescent="0.25">
      <c r="A4127">
        <v>306.49167370214099</v>
      </c>
      <c r="B4127">
        <v>5.4375409637851702E-2</v>
      </c>
      <c r="C4127">
        <v>418</v>
      </c>
      <c r="D4127">
        <v>13.527350209886199</v>
      </c>
      <c r="AJ4127">
        <v>264.78076675138402</v>
      </c>
      <c r="AK4127">
        <v>0.187123916733934</v>
      </c>
      <c r="AL4127">
        <v>355</v>
      </c>
      <c r="AM4127">
        <v>14.233803764917001</v>
      </c>
    </row>
    <row r="4128" spans="1:39" x14ac:dyDescent="0.25">
      <c r="A4128">
        <v>306.49167370214099</v>
      </c>
      <c r="B4128">
        <v>5.3575438365444102E-2</v>
      </c>
      <c r="C4128">
        <v>418</v>
      </c>
      <c r="D4128">
        <v>13.527350209886199</v>
      </c>
      <c r="AJ4128">
        <v>264.78076675138402</v>
      </c>
      <c r="AK4128">
        <v>0.18831352875708501</v>
      </c>
      <c r="AL4128">
        <v>355</v>
      </c>
      <c r="AM4128">
        <v>14.233803764917001</v>
      </c>
    </row>
    <row r="4129" spans="1:39" x14ac:dyDescent="0.25">
      <c r="A4129">
        <v>306.49167370214099</v>
      </c>
      <c r="B4129">
        <v>5.31563299207106E-2</v>
      </c>
      <c r="C4129">
        <v>418</v>
      </c>
      <c r="D4129">
        <v>13.527350209886199</v>
      </c>
      <c r="AJ4129">
        <v>264.78076675138402</v>
      </c>
      <c r="AK4129">
        <v>0.18982144596332701</v>
      </c>
      <c r="AL4129">
        <v>355</v>
      </c>
      <c r="AM4129">
        <v>14.233803764917001</v>
      </c>
    </row>
    <row r="4130" spans="1:39" x14ac:dyDescent="0.25">
      <c r="A4130">
        <v>306.49167370214099</v>
      </c>
      <c r="B4130">
        <v>5.38495297844288E-2</v>
      </c>
      <c r="C4130">
        <v>418</v>
      </c>
      <c r="D4130">
        <v>13.527350209886199</v>
      </c>
      <c r="AJ4130">
        <v>264.78076675138402</v>
      </c>
      <c r="AK4130">
        <v>0.188422310547154</v>
      </c>
      <c r="AL4130">
        <v>355</v>
      </c>
      <c r="AM4130">
        <v>14.233803764917001</v>
      </c>
    </row>
    <row r="4131" spans="1:39" x14ac:dyDescent="0.25">
      <c r="A4131">
        <v>306.49167370214099</v>
      </c>
      <c r="B4131">
        <v>5.3794357024749898E-2</v>
      </c>
      <c r="C4131">
        <v>418</v>
      </c>
      <c r="D4131">
        <v>13.527350209886199</v>
      </c>
      <c r="AJ4131">
        <v>263.85549670224998</v>
      </c>
      <c r="AK4131">
        <v>0.190580028550043</v>
      </c>
      <c r="AL4131">
        <v>342</v>
      </c>
      <c r="AM4131">
        <v>13.743887826101901</v>
      </c>
    </row>
    <row r="4132" spans="1:39" x14ac:dyDescent="0.25">
      <c r="A4132">
        <v>306.49167370214099</v>
      </c>
      <c r="B4132">
        <v>5.3701418144244298E-2</v>
      </c>
      <c r="C4132">
        <v>418</v>
      </c>
      <c r="D4132">
        <v>13.527350209886199</v>
      </c>
      <c r="AJ4132">
        <v>263.85549670224998</v>
      </c>
      <c r="AK4132">
        <v>0.18830552146657301</v>
      </c>
      <c r="AL4132">
        <v>342</v>
      </c>
      <c r="AM4132">
        <v>13.743887826101901</v>
      </c>
    </row>
    <row r="4133" spans="1:39" x14ac:dyDescent="0.25">
      <c r="A4133">
        <v>306.49167370214099</v>
      </c>
      <c r="B4133">
        <v>5.3062529502381897E-2</v>
      </c>
      <c r="C4133">
        <v>418</v>
      </c>
      <c r="D4133">
        <v>13.527350209886199</v>
      </c>
      <c r="AJ4133">
        <v>263.85549670224998</v>
      </c>
      <c r="AK4133">
        <v>0.18769661922992101</v>
      </c>
      <c r="AL4133">
        <v>342</v>
      </c>
      <c r="AM4133">
        <v>13.743887826101901</v>
      </c>
    </row>
    <row r="4134" spans="1:39" x14ac:dyDescent="0.25">
      <c r="A4134">
        <v>306.49167370214099</v>
      </c>
      <c r="B4134">
        <v>5.31592882957636E-2</v>
      </c>
      <c r="C4134">
        <v>418</v>
      </c>
      <c r="D4134">
        <v>13.527350209886199</v>
      </c>
      <c r="AJ4134">
        <v>263.85549670224998</v>
      </c>
      <c r="AK4134">
        <v>0.18871635155015401</v>
      </c>
      <c r="AL4134">
        <v>342</v>
      </c>
      <c r="AM4134">
        <v>13.743887826101901</v>
      </c>
    </row>
    <row r="4135" spans="1:39" x14ac:dyDescent="0.25">
      <c r="A4135">
        <v>306.49167370214099</v>
      </c>
      <c r="B4135">
        <v>5.3315891667003901E-2</v>
      </c>
      <c r="C4135">
        <v>418</v>
      </c>
      <c r="D4135">
        <v>13.527350209886199</v>
      </c>
      <c r="AJ4135">
        <v>263.85549670224998</v>
      </c>
      <c r="AK4135">
        <v>0.19277836988593999</v>
      </c>
      <c r="AL4135">
        <v>342</v>
      </c>
      <c r="AM4135">
        <v>13.743887826101901</v>
      </c>
    </row>
    <row r="4136" spans="1:39" x14ac:dyDescent="0.25">
      <c r="A4136">
        <v>306.49167370214099</v>
      </c>
      <c r="B4136">
        <v>5.3883567636406102E-2</v>
      </c>
      <c r="C4136">
        <v>418</v>
      </c>
      <c r="D4136">
        <v>13.527350209886199</v>
      </c>
      <c r="AJ4136">
        <v>263.85549670224998</v>
      </c>
      <c r="AK4136">
        <v>0.192350283230078</v>
      </c>
      <c r="AL4136">
        <v>342</v>
      </c>
      <c r="AM4136">
        <v>13.743887826101901</v>
      </c>
    </row>
    <row r="4137" spans="1:39" x14ac:dyDescent="0.25">
      <c r="A4137">
        <v>306.49167370214099</v>
      </c>
      <c r="B4137">
        <v>5.4298955888792501E-2</v>
      </c>
      <c r="C4137">
        <v>418</v>
      </c>
      <c r="D4137">
        <v>13.527350209886199</v>
      </c>
      <c r="AJ4137">
        <v>263.85549670224998</v>
      </c>
      <c r="AK4137">
        <v>0.19267557966447901</v>
      </c>
      <c r="AL4137">
        <v>342</v>
      </c>
      <c r="AM4137">
        <v>13.743887826101901</v>
      </c>
    </row>
    <row r="4138" spans="1:39" x14ac:dyDescent="0.25">
      <c r="A4138">
        <v>306.29980948497501</v>
      </c>
      <c r="B4138">
        <v>5.3443394164238003E-2</v>
      </c>
      <c r="C4138">
        <v>413</v>
      </c>
      <c r="D4138">
        <v>13.477928505512001</v>
      </c>
      <c r="AJ4138">
        <v>263.85549670224998</v>
      </c>
      <c r="AK4138">
        <v>0.194910815119298</v>
      </c>
      <c r="AL4138">
        <v>342</v>
      </c>
      <c r="AM4138">
        <v>13.743887826101901</v>
      </c>
    </row>
    <row r="4139" spans="1:39" x14ac:dyDescent="0.25">
      <c r="A4139">
        <v>306.29980948497501</v>
      </c>
      <c r="B4139">
        <v>5.3719381228441401E-2</v>
      </c>
      <c r="C4139">
        <v>413</v>
      </c>
      <c r="D4139">
        <v>13.477928505512001</v>
      </c>
      <c r="AJ4139">
        <v>263.85549670224998</v>
      </c>
      <c r="AK4139">
        <v>0.193236778373504</v>
      </c>
      <c r="AL4139">
        <v>342</v>
      </c>
      <c r="AM4139">
        <v>13.743887826101901</v>
      </c>
    </row>
    <row r="4140" spans="1:39" x14ac:dyDescent="0.25">
      <c r="A4140">
        <v>306.29980948497501</v>
      </c>
      <c r="B4140">
        <v>5.3977683155900402E-2</v>
      </c>
      <c r="C4140">
        <v>413</v>
      </c>
      <c r="D4140">
        <v>13.477928505512001</v>
      </c>
      <c r="AJ4140">
        <v>262.958008711692</v>
      </c>
      <c r="AK4140">
        <v>0.19298467007858999</v>
      </c>
      <c r="AL4140">
        <v>349</v>
      </c>
      <c r="AM4140">
        <v>13.1271756184287</v>
      </c>
    </row>
    <row r="4141" spans="1:39" x14ac:dyDescent="0.25">
      <c r="A4141">
        <v>306.29980948497501</v>
      </c>
      <c r="B4141">
        <v>5.2951051510793101E-2</v>
      </c>
      <c r="C4141">
        <v>413</v>
      </c>
      <c r="D4141">
        <v>13.477928505512001</v>
      </c>
      <c r="AJ4141">
        <v>262.958008711692</v>
      </c>
      <c r="AK4141">
        <v>0.18874335230353501</v>
      </c>
      <c r="AL4141">
        <v>349</v>
      </c>
      <c r="AM4141">
        <v>13.1271756184287</v>
      </c>
    </row>
    <row r="4142" spans="1:39" x14ac:dyDescent="0.25">
      <c r="A4142">
        <v>306.29980948497501</v>
      </c>
      <c r="B4142">
        <v>5.2853452526055403E-2</v>
      </c>
      <c r="C4142">
        <v>413</v>
      </c>
      <c r="D4142">
        <v>13.477928505512001</v>
      </c>
      <c r="AJ4142">
        <v>262.958008711692</v>
      </c>
      <c r="AK4142">
        <v>0.190290365396906</v>
      </c>
      <c r="AL4142">
        <v>349</v>
      </c>
      <c r="AM4142">
        <v>13.1271756184287</v>
      </c>
    </row>
    <row r="4143" spans="1:39" x14ac:dyDescent="0.25">
      <c r="A4143">
        <v>306.29980948497501</v>
      </c>
      <c r="B4143">
        <v>5.2916498257415998E-2</v>
      </c>
      <c r="C4143">
        <v>413</v>
      </c>
      <c r="D4143">
        <v>13.477928505512001</v>
      </c>
      <c r="AJ4143">
        <v>262.958008711692</v>
      </c>
      <c r="AK4143">
        <v>0.195357237758184</v>
      </c>
      <c r="AL4143">
        <v>349</v>
      </c>
      <c r="AM4143">
        <v>13.1271756184287</v>
      </c>
    </row>
    <row r="4144" spans="1:39" x14ac:dyDescent="0.25">
      <c r="A4144">
        <v>306.29980948497501</v>
      </c>
      <c r="B4144">
        <v>5.2979542922952198E-2</v>
      </c>
      <c r="C4144">
        <v>413</v>
      </c>
      <c r="D4144">
        <v>13.477928505512001</v>
      </c>
      <c r="AJ4144">
        <v>262.958008711692</v>
      </c>
      <c r="AK4144">
        <v>0.19744284848061</v>
      </c>
      <c r="AL4144">
        <v>349</v>
      </c>
      <c r="AM4144">
        <v>13.1271756184287</v>
      </c>
    </row>
    <row r="4145" spans="1:39" x14ac:dyDescent="0.25">
      <c r="A4145">
        <v>306.29980948497501</v>
      </c>
      <c r="B4145">
        <v>5.2884046801896401E-2</v>
      </c>
      <c r="C4145">
        <v>413</v>
      </c>
      <c r="D4145">
        <v>13.477928505512001</v>
      </c>
      <c r="AJ4145">
        <v>262.958008711692</v>
      </c>
      <c r="AK4145">
        <v>0.19655898040084699</v>
      </c>
      <c r="AL4145">
        <v>349</v>
      </c>
      <c r="AM4145">
        <v>13.1271756184287</v>
      </c>
    </row>
    <row r="4146" spans="1:39" x14ac:dyDescent="0.25">
      <c r="A4146">
        <v>306.29980948497501</v>
      </c>
      <c r="B4146">
        <v>5.2675785804097999E-2</v>
      </c>
      <c r="C4146">
        <v>413</v>
      </c>
      <c r="D4146">
        <v>13.477928505512001</v>
      </c>
      <c r="AJ4146">
        <v>262.958008711692</v>
      </c>
      <c r="AK4146">
        <v>0.19362282221322499</v>
      </c>
      <c r="AL4146">
        <v>349</v>
      </c>
      <c r="AM4146">
        <v>13.1271756184287</v>
      </c>
    </row>
    <row r="4147" spans="1:39" x14ac:dyDescent="0.25">
      <c r="A4147">
        <v>306.29980948497501</v>
      </c>
      <c r="B4147">
        <v>5.2742160662352197E-2</v>
      </c>
      <c r="C4147">
        <v>413</v>
      </c>
      <c r="D4147">
        <v>13.477928505512001</v>
      </c>
      <c r="AJ4147">
        <v>262.958008711692</v>
      </c>
      <c r="AK4147">
        <v>0.194715245647338</v>
      </c>
      <c r="AL4147">
        <v>349</v>
      </c>
      <c r="AM4147">
        <v>13.1271756184287</v>
      </c>
    </row>
    <row r="4148" spans="1:39" x14ac:dyDescent="0.25">
      <c r="A4148">
        <v>306.25812190165698</v>
      </c>
      <c r="B4148">
        <v>5.2242754848548303E-2</v>
      </c>
      <c r="C4148">
        <v>406</v>
      </c>
      <c r="D4148">
        <v>13.412226621294399</v>
      </c>
      <c r="AJ4148">
        <v>262.958008711692</v>
      </c>
      <c r="AK4148">
        <v>0.19155426144061599</v>
      </c>
      <c r="AL4148">
        <v>349</v>
      </c>
      <c r="AM4148">
        <v>13.1271756184287</v>
      </c>
    </row>
    <row r="4149" spans="1:39" x14ac:dyDescent="0.25">
      <c r="A4149">
        <v>305.90269712917501</v>
      </c>
      <c r="B4149">
        <v>5.2340166614117403E-2</v>
      </c>
      <c r="C4149">
        <v>408</v>
      </c>
      <c r="D4149">
        <v>13.387636936502499</v>
      </c>
      <c r="AJ4149">
        <v>262.958008711692</v>
      </c>
      <c r="AK4149">
        <v>0.19160986189863899</v>
      </c>
      <c r="AL4149">
        <v>349</v>
      </c>
      <c r="AM4149">
        <v>13.1271756184287</v>
      </c>
    </row>
    <row r="4150" spans="1:39" x14ac:dyDescent="0.25">
      <c r="A4150">
        <v>305.90269712917501</v>
      </c>
      <c r="B4150">
        <v>5.2284164359368501E-2</v>
      </c>
      <c r="C4150">
        <v>408</v>
      </c>
      <c r="D4150">
        <v>13.387636936502499</v>
      </c>
      <c r="AJ4150">
        <v>262.958008711692</v>
      </c>
      <c r="AK4150">
        <v>0.191425172388488</v>
      </c>
      <c r="AL4150">
        <v>349</v>
      </c>
      <c r="AM4150">
        <v>13.1271756184287</v>
      </c>
    </row>
    <row r="4151" spans="1:39" x14ac:dyDescent="0.25">
      <c r="A4151">
        <v>305.90269712917501</v>
      </c>
      <c r="B4151">
        <v>5.14943198157903E-2</v>
      </c>
      <c r="C4151">
        <v>408</v>
      </c>
      <c r="D4151">
        <v>13.387636936502499</v>
      </c>
      <c r="AJ4151">
        <v>262.958008711692</v>
      </c>
      <c r="AK4151">
        <v>0.19115433801628101</v>
      </c>
      <c r="AL4151">
        <v>349</v>
      </c>
      <c r="AM4151">
        <v>13.1271756184287</v>
      </c>
    </row>
    <row r="4152" spans="1:39" x14ac:dyDescent="0.25">
      <c r="A4152">
        <v>305.90269712917501</v>
      </c>
      <c r="B4152">
        <v>5.1909708450319898E-2</v>
      </c>
      <c r="C4152">
        <v>408</v>
      </c>
      <c r="D4152">
        <v>13.387636936502499</v>
      </c>
      <c r="AJ4152">
        <v>262.41471770429098</v>
      </c>
      <c r="AK4152">
        <v>0.18951663904754901</v>
      </c>
      <c r="AL4152">
        <v>365</v>
      </c>
      <c r="AM4152">
        <v>12.8630517965648</v>
      </c>
    </row>
    <row r="4153" spans="1:39" x14ac:dyDescent="0.25">
      <c r="A4153">
        <v>305.78325766930402</v>
      </c>
      <c r="B4153">
        <v>5.1802349134694697E-2</v>
      </c>
      <c r="C4153">
        <v>407</v>
      </c>
      <c r="D4153">
        <v>13.2634775713086</v>
      </c>
      <c r="AJ4153">
        <v>262.41471770429098</v>
      </c>
      <c r="AK4153">
        <v>0.18884008122259199</v>
      </c>
      <c r="AL4153">
        <v>365</v>
      </c>
      <c r="AM4153">
        <v>12.8630517965648</v>
      </c>
    </row>
    <row r="4154" spans="1:39" x14ac:dyDescent="0.25">
      <c r="A4154">
        <v>305.78325766930402</v>
      </c>
      <c r="B4154">
        <v>5.3406980358266999E-2</v>
      </c>
      <c r="C4154">
        <v>407</v>
      </c>
      <c r="D4154">
        <v>13.2634775713086</v>
      </c>
      <c r="AJ4154">
        <v>260.39219226688101</v>
      </c>
      <c r="AK4154">
        <v>0.18938813771408</v>
      </c>
      <c r="AL4154">
        <v>350</v>
      </c>
      <c r="AM4154">
        <v>12.8660005724523</v>
      </c>
    </row>
    <row r="4155" spans="1:39" x14ac:dyDescent="0.25">
      <c r="A4155">
        <v>305.41618791338999</v>
      </c>
      <c r="B4155">
        <v>5.4266510021087302E-2</v>
      </c>
      <c r="C4155">
        <v>416</v>
      </c>
      <c r="D4155">
        <v>13.4423173053656</v>
      </c>
      <c r="AJ4155">
        <v>260.39219226688101</v>
      </c>
      <c r="AK4155">
        <v>0.19180394723567201</v>
      </c>
      <c r="AL4155">
        <v>350</v>
      </c>
      <c r="AM4155">
        <v>12.8660005724523</v>
      </c>
    </row>
    <row r="4156" spans="1:39" x14ac:dyDescent="0.25">
      <c r="A4156">
        <v>305.41618791338999</v>
      </c>
      <c r="B4156">
        <v>5.2957746511636698E-2</v>
      </c>
      <c r="C4156">
        <v>416</v>
      </c>
      <c r="D4156">
        <v>13.4423173053656</v>
      </c>
      <c r="AJ4156">
        <v>260.39219226688101</v>
      </c>
      <c r="AK4156">
        <v>0.193231596889402</v>
      </c>
      <c r="AL4156">
        <v>350</v>
      </c>
      <c r="AM4156">
        <v>12.8660005724523</v>
      </c>
    </row>
    <row r="4157" spans="1:39" x14ac:dyDescent="0.25">
      <c r="A4157">
        <v>305.41618791338999</v>
      </c>
      <c r="B4157">
        <v>5.2571875202544097E-2</v>
      </c>
      <c r="C4157">
        <v>416</v>
      </c>
      <c r="D4157">
        <v>13.4423173053656</v>
      </c>
      <c r="AJ4157">
        <v>260.39219226688101</v>
      </c>
      <c r="AK4157">
        <v>0.19075175925854801</v>
      </c>
      <c r="AL4157">
        <v>350</v>
      </c>
      <c r="AM4157">
        <v>12.8660005724523</v>
      </c>
    </row>
    <row r="4158" spans="1:39" x14ac:dyDescent="0.25">
      <c r="A4158">
        <v>305.41618791338999</v>
      </c>
      <c r="B4158">
        <v>5.1700169018739403E-2</v>
      </c>
      <c r="C4158">
        <v>416</v>
      </c>
      <c r="D4158">
        <v>13.4423173053656</v>
      </c>
      <c r="AJ4158">
        <v>260.39219226688101</v>
      </c>
      <c r="AK4158">
        <v>0.191196553579592</v>
      </c>
      <c r="AL4158">
        <v>350</v>
      </c>
      <c r="AM4158">
        <v>12.8660005724523</v>
      </c>
    </row>
    <row r="4159" spans="1:39" x14ac:dyDescent="0.25">
      <c r="A4159">
        <v>305.41618791338999</v>
      </c>
      <c r="B4159">
        <v>5.1410809568998801E-2</v>
      </c>
      <c r="C4159">
        <v>416</v>
      </c>
      <c r="D4159">
        <v>13.4423173053656</v>
      </c>
      <c r="AJ4159">
        <v>260.39219226688101</v>
      </c>
      <c r="AK4159">
        <v>0.195498929665268</v>
      </c>
      <c r="AL4159">
        <v>350</v>
      </c>
      <c r="AM4159">
        <v>12.8660005724523</v>
      </c>
    </row>
    <row r="4160" spans="1:39" x14ac:dyDescent="0.25">
      <c r="A4160">
        <v>305.41618791338999</v>
      </c>
      <c r="B4160">
        <v>5.2015086047487301E-2</v>
      </c>
      <c r="C4160">
        <v>416</v>
      </c>
      <c r="D4160">
        <v>13.4423173053656</v>
      </c>
      <c r="AJ4160">
        <v>260.39219226688101</v>
      </c>
      <c r="AK4160">
        <v>0.19346993633845699</v>
      </c>
      <c r="AL4160">
        <v>350</v>
      </c>
      <c r="AM4160">
        <v>12.8660005724523</v>
      </c>
    </row>
    <row r="4161" spans="1:39" x14ac:dyDescent="0.25">
      <c r="A4161">
        <v>305.41618791338999</v>
      </c>
      <c r="B4161">
        <v>5.1942179879682297E-2</v>
      </c>
      <c r="C4161">
        <v>416</v>
      </c>
      <c r="D4161">
        <v>13.4423173053656</v>
      </c>
      <c r="AJ4161">
        <v>260.39219226688101</v>
      </c>
      <c r="AK4161">
        <v>0.19209169264145001</v>
      </c>
      <c r="AL4161">
        <v>350</v>
      </c>
      <c r="AM4161">
        <v>12.8660005724523</v>
      </c>
    </row>
    <row r="4162" spans="1:39" x14ac:dyDescent="0.25">
      <c r="A4162">
        <v>305.41618791338999</v>
      </c>
      <c r="B4162">
        <v>5.1579937179580503E-2</v>
      </c>
      <c r="C4162">
        <v>416</v>
      </c>
      <c r="D4162">
        <v>13.4423173053656</v>
      </c>
      <c r="AJ4162">
        <v>260.39219226688101</v>
      </c>
      <c r="AK4162">
        <v>0.19167280068076401</v>
      </c>
      <c r="AL4162">
        <v>350</v>
      </c>
      <c r="AM4162">
        <v>12.8660005724523</v>
      </c>
    </row>
    <row r="4163" spans="1:39" x14ac:dyDescent="0.25">
      <c r="A4163">
        <v>305.41618791338999</v>
      </c>
      <c r="B4163">
        <v>4.97427119655353E-2</v>
      </c>
      <c r="C4163">
        <v>416</v>
      </c>
      <c r="D4163">
        <v>13.4423173053656</v>
      </c>
      <c r="AJ4163">
        <v>260.39219226688101</v>
      </c>
      <c r="AK4163">
        <v>0.19319851856615</v>
      </c>
      <c r="AL4163">
        <v>350</v>
      </c>
      <c r="AM4163">
        <v>12.8660005724523</v>
      </c>
    </row>
    <row r="4164" spans="1:39" x14ac:dyDescent="0.25">
      <c r="A4164">
        <v>305.41618791338999</v>
      </c>
      <c r="B4164">
        <v>4.9267898250768397E-2</v>
      </c>
      <c r="C4164">
        <v>416</v>
      </c>
      <c r="D4164">
        <v>13.4423173053656</v>
      </c>
      <c r="AJ4164">
        <v>260.39219226688101</v>
      </c>
      <c r="AK4164">
        <v>0.19195986315421401</v>
      </c>
      <c r="AL4164">
        <v>350</v>
      </c>
      <c r="AM4164">
        <v>12.8660005724523</v>
      </c>
    </row>
    <row r="4165" spans="1:39" x14ac:dyDescent="0.25">
      <c r="A4165">
        <v>305.35777825606101</v>
      </c>
      <c r="B4165">
        <v>5.0195532242977299E-2</v>
      </c>
      <c r="C4165">
        <v>412</v>
      </c>
      <c r="D4165">
        <v>13.2849673181772</v>
      </c>
      <c r="AJ4165">
        <v>260.39219226688101</v>
      </c>
      <c r="AK4165">
        <v>0.191858578624202</v>
      </c>
      <c r="AL4165">
        <v>350</v>
      </c>
      <c r="AM4165">
        <v>12.8660005724523</v>
      </c>
    </row>
    <row r="4166" spans="1:39" x14ac:dyDescent="0.25">
      <c r="A4166">
        <v>305.30175377870899</v>
      </c>
      <c r="B4166">
        <v>5.0011802004505099E-2</v>
      </c>
      <c r="C4166">
        <v>411</v>
      </c>
      <c r="D4166">
        <v>13.665396836819101</v>
      </c>
      <c r="AJ4166">
        <v>260.39219226688101</v>
      </c>
      <c r="AK4166">
        <v>0.19075024291492201</v>
      </c>
      <c r="AL4166">
        <v>350</v>
      </c>
      <c r="AM4166">
        <v>12.8660005724523</v>
      </c>
    </row>
    <row r="4167" spans="1:39" x14ac:dyDescent="0.25">
      <c r="A4167">
        <v>305.30175377870899</v>
      </c>
      <c r="B4167">
        <v>4.95398627032234E-2</v>
      </c>
      <c r="C4167">
        <v>411</v>
      </c>
      <c r="D4167">
        <v>13.665396836819101</v>
      </c>
      <c r="AJ4167">
        <v>260.39219226688101</v>
      </c>
      <c r="AK4167">
        <v>0.19132067693365401</v>
      </c>
      <c r="AL4167">
        <v>350</v>
      </c>
      <c r="AM4167">
        <v>12.8660005724523</v>
      </c>
    </row>
    <row r="4168" spans="1:39" x14ac:dyDescent="0.25">
      <c r="A4168">
        <v>305.30175377870899</v>
      </c>
      <c r="B4168">
        <v>4.9750741836227699E-2</v>
      </c>
      <c r="C4168">
        <v>411</v>
      </c>
      <c r="D4168">
        <v>13.665396836819101</v>
      </c>
      <c r="AJ4168">
        <v>260.39219226688101</v>
      </c>
      <c r="AK4168">
        <v>0.19104510108133299</v>
      </c>
      <c r="AL4168">
        <v>350</v>
      </c>
      <c r="AM4168">
        <v>12.8660005724523</v>
      </c>
    </row>
    <row r="4169" spans="1:39" x14ac:dyDescent="0.25">
      <c r="A4169">
        <v>305.30175377870899</v>
      </c>
      <c r="B4169">
        <v>4.9638354822955498E-2</v>
      </c>
      <c r="C4169">
        <v>411</v>
      </c>
      <c r="D4169">
        <v>13.665396836819101</v>
      </c>
      <c r="AJ4169">
        <v>260.39219226688101</v>
      </c>
      <c r="AK4169">
        <v>0.189516252086839</v>
      </c>
      <c r="AL4169">
        <v>350</v>
      </c>
      <c r="AM4169">
        <v>12.8660005724523</v>
      </c>
    </row>
    <row r="4170" spans="1:39" x14ac:dyDescent="0.25">
      <c r="A4170">
        <v>305.30175377870899</v>
      </c>
      <c r="B4170">
        <v>4.92824864569473E-2</v>
      </c>
      <c r="C4170">
        <v>411</v>
      </c>
      <c r="D4170">
        <v>13.665396836819101</v>
      </c>
      <c r="AJ4170">
        <v>260.39219226688101</v>
      </c>
      <c r="AK4170">
        <v>0.188642266288919</v>
      </c>
      <c r="AL4170">
        <v>350</v>
      </c>
      <c r="AM4170">
        <v>12.8660005724523</v>
      </c>
    </row>
    <row r="4171" spans="1:39" x14ac:dyDescent="0.25">
      <c r="A4171">
        <v>305.30175377870899</v>
      </c>
      <c r="B4171">
        <v>4.92430896541187E-2</v>
      </c>
      <c r="C4171">
        <v>411</v>
      </c>
      <c r="D4171">
        <v>13.665396836819101</v>
      </c>
      <c r="AJ4171">
        <v>260.39219226688101</v>
      </c>
      <c r="AK4171">
        <v>0.18915590874313101</v>
      </c>
      <c r="AL4171">
        <v>350</v>
      </c>
      <c r="AM4171">
        <v>12.8660005724523</v>
      </c>
    </row>
    <row r="4172" spans="1:39" x14ac:dyDescent="0.25">
      <c r="A4172">
        <v>305.30175377870899</v>
      </c>
      <c r="B4172">
        <v>4.8917148817087003E-2</v>
      </c>
      <c r="C4172">
        <v>411</v>
      </c>
      <c r="D4172">
        <v>13.665396836819101</v>
      </c>
      <c r="AJ4172">
        <v>260.39219226688101</v>
      </c>
      <c r="AK4172">
        <v>0.18623461075304301</v>
      </c>
      <c r="AL4172">
        <v>350</v>
      </c>
      <c r="AM4172">
        <v>12.8660005724523</v>
      </c>
    </row>
    <row r="4173" spans="1:39" x14ac:dyDescent="0.25">
      <c r="A4173">
        <v>305.30175377870899</v>
      </c>
      <c r="B4173">
        <v>4.8795164213095897E-2</v>
      </c>
      <c r="C4173">
        <v>411</v>
      </c>
      <c r="D4173">
        <v>13.665396836819101</v>
      </c>
      <c r="AJ4173">
        <v>260.39219226688101</v>
      </c>
      <c r="AK4173">
        <v>0.18411489236782499</v>
      </c>
      <c r="AL4173">
        <v>350</v>
      </c>
      <c r="AM4173">
        <v>12.8660005724523</v>
      </c>
    </row>
    <row r="4174" spans="1:39" x14ac:dyDescent="0.25">
      <c r="A4174">
        <v>304.99779768008699</v>
      </c>
      <c r="B4174">
        <v>5.0542583247291203E-2</v>
      </c>
      <c r="C4174">
        <v>412</v>
      </c>
      <c r="D4174">
        <v>13.5495676184073</v>
      </c>
      <c r="AJ4174">
        <v>260.39219226688101</v>
      </c>
      <c r="AK4174">
        <v>0.18384292813070899</v>
      </c>
      <c r="AL4174">
        <v>350</v>
      </c>
      <c r="AM4174">
        <v>12.8660005724523</v>
      </c>
    </row>
    <row r="4175" spans="1:39" x14ac:dyDescent="0.25">
      <c r="A4175">
        <v>304.99779768008699</v>
      </c>
      <c r="B4175">
        <v>5.0657291502710297E-2</v>
      </c>
      <c r="C4175">
        <v>412</v>
      </c>
      <c r="D4175">
        <v>13.5495676184073</v>
      </c>
      <c r="AJ4175">
        <v>260.39219226688101</v>
      </c>
      <c r="AK4175">
        <v>0.18398989966495699</v>
      </c>
      <c r="AL4175">
        <v>350</v>
      </c>
      <c r="AM4175">
        <v>12.8660005724523</v>
      </c>
    </row>
    <row r="4176" spans="1:39" x14ac:dyDescent="0.25">
      <c r="A4176">
        <v>304.99779768008699</v>
      </c>
      <c r="B4176">
        <v>5.0801341265491101E-2</v>
      </c>
      <c r="C4176">
        <v>412</v>
      </c>
      <c r="D4176">
        <v>13.5495676184073</v>
      </c>
      <c r="AJ4176">
        <v>260.39219226688101</v>
      </c>
      <c r="AK4176">
        <v>0.18078196765745699</v>
      </c>
      <c r="AL4176">
        <v>350</v>
      </c>
      <c r="AM4176">
        <v>12.8660005724523</v>
      </c>
    </row>
    <row r="4177" spans="1:39" x14ac:dyDescent="0.25">
      <c r="A4177">
        <v>304.99779768008699</v>
      </c>
      <c r="B4177">
        <v>5.0589768159418E-2</v>
      </c>
      <c r="C4177">
        <v>412</v>
      </c>
      <c r="D4177">
        <v>13.5495676184073</v>
      </c>
      <c r="AJ4177">
        <v>260.39219226688101</v>
      </c>
      <c r="AK4177">
        <v>0.18393509040507799</v>
      </c>
      <c r="AL4177">
        <v>350</v>
      </c>
      <c r="AM4177">
        <v>12.8660005724523</v>
      </c>
    </row>
    <row r="4178" spans="1:39" x14ac:dyDescent="0.25">
      <c r="A4178">
        <v>304.99779768008699</v>
      </c>
      <c r="B4178">
        <v>5.08282680145897E-2</v>
      </c>
      <c r="C4178">
        <v>412</v>
      </c>
      <c r="D4178">
        <v>13.5495676184073</v>
      </c>
      <c r="AJ4178">
        <v>260.39219226688101</v>
      </c>
      <c r="AK4178">
        <v>0.18487404701309099</v>
      </c>
      <c r="AL4178">
        <v>350</v>
      </c>
      <c r="AM4178">
        <v>12.8660005724523</v>
      </c>
    </row>
    <row r="4179" spans="1:39" x14ac:dyDescent="0.25">
      <c r="A4179">
        <v>304.99779768008699</v>
      </c>
      <c r="B4179">
        <v>5.0361675123501301E-2</v>
      </c>
      <c r="C4179">
        <v>412</v>
      </c>
      <c r="D4179">
        <v>13.5495676184073</v>
      </c>
      <c r="AJ4179">
        <v>260.39219226688101</v>
      </c>
      <c r="AK4179">
        <v>0.18425387520143299</v>
      </c>
      <c r="AL4179">
        <v>350</v>
      </c>
      <c r="AM4179">
        <v>12.8660005724523</v>
      </c>
    </row>
    <row r="4180" spans="1:39" x14ac:dyDescent="0.25">
      <c r="A4180">
        <v>304.99779768008699</v>
      </c>
      <c r="B4180">
        <v>5.0404201119646899E-2</v>
      </c>
      <c r="C4180">
        <v>412</v>
      </c>
      <c r="D4180">
        <v>13.5495676184073</v>
      </c>
      <c r="AJ4180">
        <v>260.39219226688101</v>
      </c>
      <c r="AK4180">
        <v>0.183806923851837</v>
      </c>
      <c r="AL4180">
        <v>350</v>
      </c>
      <c r="AM4180">
        <v>12.8660005724523</v>
      </c>
    </row>
    <row r="4181" spans="1:39" x14ac:dyDescent="0.25">
      <c r="A4181">
        <v>304.99779768008699</v>
      </c>
      <c r="B4181">
        <v>5.0498203818320798E-2</v>
      </c>
      <c r="C4181">
        <v>412</v>
      </c>
      <c r="D4181">
        <v>13.5495676184073</v>
      </c>
      <c r="AJ4181">
        <v>260.39219226688101</v>
      </c>
      <c r="AK4181">
        <v>0.18494880951809001</v>
      </c>
      <c r="AL4181">
        <v>350</v>
      </c>
      <c r="AM4181">
        <v>12.8660005724523</v>
      </c>
    </row>
    <row r="4182" spans="1:39" x14ac:dyDescent="0.25">
      <c r="A4182">
        <v>304.99779768008699</v>
      </c>
      <c r="B4182">
        <v>5.0240007268973201E-2</v>
      </c>
      <c r="C4182">
        <v>412</v>
      </c>
      <c r="D4182">
        <v>13.5495676184073</v>
      </c>
      <c r="AJ4182">
        <v>260.39219226688101</v>
      </c>
      <c r="AK4182">
        <v>0.18353493089456099</v>
      </c>
      <c r="AL4182">
        <v>350</v>
      </c>
      <c r="AM4182">
        <v>12.8660005724523</v>
      </c>
    </row>
    <row r="4183" spans="1:39" x14ac:dyDescent="0.25">
      <c r="A4183">
        <v>304.99779768008699</v>
      </c>
      <c r="B4183">
        <v>5.0639089657703501E-2</v>
      </c>
      <c r="C4183">
        <v>412</v>
      </c>
      <c r="D4183">
        <v>13.5495676184073</v>
      </c>
      <c r="AJ4183">
        <v>260.39219226688101</v>
      </c>
      <c r="AK4183">
        <v>0.18296866506040799</v>
      </c>
      <c r="AL4183">
        <v>350</v>
      </c>
      <c r="AM4183">
        <v>12.8660005724523</v>
      </c>
    </row>
    <row r="4184" spans="1:39" x14ac:dyDescent="0.25">
      <c r="A4184">
        <v>304.99779768008699</v>
      </c>
      <c r="B4184">
        <v>5.1141655576402503E-2</v>
      </c>
      <c r="C4184">
        <v>412</v>
      </c>
      <c r="D4184">
        <v>13.5495676184073</v>
      </c>
      <c r="AJ4184">
        <v>260.39219226688101</v>
      </c>
      <c r="AK4184">
        <v>0.18138416171206601</v>
      </c>
      <c r="AL4184">
        <v>350</v>
      </c>
      <c r="AM4184">
        <v>12.8660005724523</v>
      </c>
    </row>
    <row r="4185" spans="1:39" x14ac:dyDescent="0.25">
      <c r="A4185">
        <v>304.780068226857</v>
      </c>
      <c r="B4185">
        <v>5.1090490813419799E-2</v>
      </c>
      <c r="C4185">
        <v>414</v>
      </c>
      <c r="D4185">
        <v>13.3805550583638</v>
      </c>
      <c r="AJ4185">
        <v>260.39219226688101</v>
      </c>
      <c r="AK4185">
        <v>0.18095750086270901</v>
      </c>
      <c r="AL4185">
        <v>350</v>
      </c>
      <c r="AM4185">
        <v>12.8660005724523</v>
      </c>
    </row>
    <row r="4186" spans="1:39" x14ac:dyDescent="0.25">
      <c r="A4186">
        <v>304.780068226857</v>
      </c>
      <c r="B4186">
        <v>5.0894017811615101E-2</v>
      </c>
      <c r="C4186">
        <v>414</v>
      </c>
      <c r="D4186">
        <v>13.3805550583638</v>
      </c>
      <c r="AJ4186">
        <v>260.39219226688101</v>
      </c>
      <c r="AK4186">
        <v>0.18148413139570499</v>
      </c>
      <c r="AL4186">
        <v>350</v>
      </c>
      <c r="AM4186">
        <v>12.8660005724523</v>
      </c>
    </row>
    <row r="4187" spans="1:39" x14ac:dyDescent="0.25">
      <c r="A4187">
        <v>304.780068226857</v>
      </c>
      <c r="B4187">
        <v>5.0859447129910397E-2</v>
      </c>
      <c r="C4187">
        <v>414</v>
      </c>
      <c r="D4187">
        <v>13.3805550583638</v>
      </c>
      <c r="AJ4187">
        <v>260.39219226688101</v>
      </c>
      <c r="AK4187">
        <v>0.18106387492984599</v>
      </c>
      <c r="AL4187">
        <v>350</v>
      </c>
      <c r="AM4187">
        <v>12.8660005724523</v>
      </c>
    </row>
    <row r="4188" spans="1:39" x14ac:dyDescent="0.25">
      <c r="A4188">
        <v>304.780068226857</v>
      </c>
      <c r="B4188">
        <v>5.1515533172582999E-2</v>
      </c>
      <c r="C4188">
        <v>414</v>
      </c>
      <c r="D4188">
        <v>13.3805550583638</v>
      </c>
      <c r="AJ4188">
        <v>259.74121965142001</v>
      </c>
      <c r="AK4188">
        <v>0.17543278520107899</v>
      </c>
      <c r="AL4188">
        <v>357</v>
      </c>
      <c r="AM4188">
        <v>12.994267726317</v>
      </c>
    </row>
    <row r="4189" spans="1:39" x14ac:dyDescent="0.25">
      <c r="A4189">
        <v>304.669423234649</v>
      </c>
      <c r="B4189">
        <v>5.14587826839117E-2</v>
      </c>
      <c r="C4189">
        <v>418</v>
      </c>
      <c r="D4189">
        <v>13.4670352400281</v>
      </c>
      <c r="AJ4189">
        <v>259.74121965142001</v>
      </c>
      <c r="AK4189">
        <v>0.17546024169440999</v>
      </c>
      <c r="AL4189">
        <v>357</v>
      </c>
      <c r="AM4189">
        <v>12.994267726317</v>
      </c>
    </row>
    <row r="4190" spans="1:39" x14ac:dyDescent="0.25">
      <c r="A4190">
        <v>304.669423234649</v>
      </c>
      <c r="B4190">
        <v>5.26761132849103E-2</v>
      </c>
      <c r="C4190">
        <v>418</v>
      </c>
      <c r="D4190">
        <v>13.4670352400281</v>
      </c>
      <c r="AJ4190">
        <v>259.74121965142001</v>
      </c>
      <c r="AK4190">
        <v>0.17547344429380901</v>
      </c>
      <c r="AL4190">
        <v>357</v>
      </c>
      <c r="AM4190">
        <v>12.994267726317</v>
      </c>
    </row>
    <row r="4191" spans="1:39" x14ac:dyDescent="0.25">
      <c r="A4191">
        <v>304.00388218113198</v>
      </c>
      <c r="B4191">
        <v>5.3296942150298003E-2</v>
      </c>
      <c r="C4191">
        <v>402</v>
      </c>
      <c r="D4191">
        <v>13.6063375661615</v>
      </c>
      <c r="AJ4191">
        <v>259.74121965142001</v>
      </c>
      <c r="AK4191">
        <v>0.17399088384896699</v>
      </c>
      <c r="AL4191">
        <v>357</v>
      </c>
      <c r="AM4191">
        <v>12.994267726317</v>
      </c>
    </row>
    <row r="4192" spans="1:39" x14ac:dyDescent="0.25">
      <c r="A4192">
        <v>304.00388218113198</v>
      </c>
      <c r="B4192">
        <v>5.4359253414627898E-2</v>
      </c>
      <c r="C4192">
        <v>402</v>
      </c>
      <c r="D4192">
        <v>13.6063375661615</v>
      </c>
      <c r="AJ4192">
        <v>259.74121965142001</v>
      </c>
      <c r="AK4192">
        <v>0.17171917969817499</v>
      </c>
      <c r="AL4192">
        <v>357</v>
      </c>
      <c r="AM4192">
        <v>12.994267726317</v>
      </c>
    </row>
    <row r="4193" spans="1:39" x14ac:dyDescent="0.25">
      <c r="A4193">
        <v>304.00248303613603</v>
      </c>
      <c r="B4193">
        <v>5.3146506437115097E-2</v>
      </c>
      <c r="C4193">
        <v>398</v>
      </c>
      <c r="D4193">
        <v>13.5021825220902</v>
      </c>
      <c r="AJ4193">
        <v>259.74121965142001</v>
      </c>
      <c r="AK4193">
        <v>0.172157935498093</v>
      </c>
      <c r="AL4193">
        <v>357</v>
      </c>
      <c r="AM4193">
        <v>12.994267726317</v>
      </c>
    </row>
    <row r="4194" spans="1:39" x14ac:dyDescent="0.25">
      <c r="A4194">
        <v>304.00248303613603</v>
      </c>
      <c r="B4194">
        <v>5.4403095440977101E-2</v>
      </c>
      <c r="C4194">
        <v>398</v>
      </c>
      <c r="D4194">
        <v>13.5021825220902</v>
      </c>
      <c r="AJ4194">
        <v>259.74121965142001</v>
      </c>
      <c r="AK4194">
        <v>0.17213629571707401</v>
      </c>
      <c r="AL4194">
        <v>357</v>
      </c>
      <c r="AM4194">
        <v>12.994267726317</v>
      </c>
    </row>
    <row r="4195" spans="1:39" x14ac:dyDescent="0.25">
      <c r="A4195">
        <v>303.40111519210001</v>
      </c>
      <c r="B4195">
        <v>5.5289444133790298E-2</v>
      </c>
      <c r="C4195">
        <v>407</v>
      </c>
      <c r="D4195">
        <v>13.623406986240299</v>
      </c>
      <c r="AJ4195">
        <v>259.74121965142001</v>
      </c>
      <c r="AK4195">
        <v>0.16998720382211299</v>
      </c>
      <c r="AL4195">
        <v>357</v>
      </c>
      <c r="AM4195">
        <v>12.994267726317</v>
      </c>
    </row>
    <row r="4196" spans="1:39" x14ac:dyDescent="0.25">
      <c r="A4196">
        <v>302.279343571048</v>
      </c>
      <c r="B4196">
        <v>5.5775268722435697E-2</v>
      </c>
      <c r="C4196">
        <v>398</v>
      </c>
      <c r="D4196">
        <v>13.474290733458499</v>
      </c>
      <c r="AJ4196">
        <v>259.74121965142001</v>
      </c>
      <c r="AK4196">
        <v>0.16978361385108701</v>
      </c>
      <c r="AL4196">
        <v>357</v>
      </c>
      <c r="AM4196">
        <v>12.994267726317</v>
      </c>
    </row>
    <row r="4197" spans="1:39" x14ac:dyDescent="0.25">
      <c r="A4197">
        <v>301.67677806783502</v>
      </c>
      <c r="B4197">
        <v>5.7817565829887001E-2</v>
      </c>
      <c r="C4197">
        <v>399</v>
      </c>
      <c r="D4197">
        <v>13.7132142321207</v>
      </c>
      <c r="AJ4197">
        <v>259.74121965142001</v>
      </c>
      <c r="AK4197">
        <v>0.170273504216606</v>
      </c>
      <c r="AL4197">
        <v>357</v>
      </c>
      <c r="AM4197">
        <v>12.994267726317</v>
      </c>
    </row>
    <row r="4198" spans="1:39" x14ac:dyDescent="0.25">
      <c r="A4198">
        <v>298.59906497178599</v>
      </c>
      <c r="B4198">
        <v>6.1451781780615201E-2</v>
      </c>
      <c r="C4198">
        <v>396</v>
      </c>
      <c r="D4198">
        <v>13.557014510268299</v>
      </c>
      <c r="AJ4198">
        <v>259.74121965142001</v>
      </c>
      <c r="AK4198">
        <v>0.16988668912778401</v>
      </c>
      <c r="AL4198">
        <v>357</v>
      </c>
      <c r="AM4198">
        <v>12.994267726317</v>
      </c>
    </row>
    <row r="4199" spans="1:39" x14ac:dyDescent="0.25">
      <c r="A4199">
        <v>298.59906497178599</v>
      </c>
      <c r="B4199">
        <v>6.0520641664510301E-2</v>
      </c>
      <c r="C4199">
        <v>396</v>
      </c>
      <c r="D4199">
        <v>13.557014510268299</v>
      </c>
      <c r="AJ4199">
        <v>259.74121965142001</v>
      </c>
      <c r="AK4199">
        <v>0.171588865593503</v>
      </c>
      <c r="AL4199">
        <v>357</v>
      </c>
      <c r="AM4199">
        <v>12.994267726317</v>
      </c>
    </row>
    <row r="4200" spans="1:39" x14ac:dyDescent="0.25">
      <c r="A4200">
        <v>298.47438302310201</v>
      </c>
      <c r="B4200">
        <v>6.0876571368718602E-2</v>
      </c>
      <c r="C4200">
        <v>401</v>
      </c>
      <c r="D4200">
        <v>13.6282651529182</v>
      </c>
      <c r="AJ4200">
        <v>259.74121965142001</v>
      </c>
      <c r="AK4200">
        <v>0.17261120889252701</v>
      </c>
      <c r="AL4200">
        <v>357</v>
      </c>
      <c r="AM4200">
        <v>12.994267726317</v>
      </c>
    </row>
    <row r="4201" spans="1:39" x14ac:dyDescent="0.25">
      <c r="A4201">
        <v>298.47438302310201</v>
      </c>
      <c r="B4201">
        <v>6.4888854474566104E-2</v>
      </c>
      <c r="C4201">
        <v>401</v>
      </c>
      <c r="D4201">
        <v>13.6282651529182</v>
      </c>
      <c r="AJ4201">
        <v>259.74121965142001</v>
      </c>
      <c r="AK4201">
        <v>0.17686665644730601</v>
      </c>
      <c r="AL4201">
        <v>357</v>
      </c>
      <c r="AM4201">
        <v>12.994267726317</v>
      </c>
    </row>
    <row r="4202" spans="1:39" x14ac:dyDescent="0.25">
      <c r="A4202">
        <v>298.47438302310201</v>
      </c>
      <c r="B4202">
        <v>6.2155022694513097E-2</v>
      </c>
      <c r="C4202">
        <v>401</v>
      </c>
      <c r="D4202">
        <v>13.6282651529182</v>
      </c>
      <c r="AJ4202">
        <v>259.74121965142001</v>
      </c>
      <c r="AK4202">
        <v>0.17581158399546501</v>
      </c>
      <c r="AL4202">
        <v>357</v>
      </c>
      <c r="AM4202">
        <v>12.994267726317</v>
      </c>
    </row>
    <row r="4203" spans="1:39" x14ac:dyDescent="0.25">
      <c r="A4203">
        <v>298.47438302310201</v>
      </c>
      <c r="B4203">
        <v>5.9639225817159899E-2</v>
      </c>
      <c r="C4203">
        <v>401</v>
      </c>
      <c r="D4203">
        <v>13.6282651529182</v>
      </c>
      <c r="AJ4203">
        <v>259.74121965142001</v>
      </c>
      <c r="AK4203">
        <v>0.17774347913833199</v>
      </c>
      <c r="AL4203">
        <v>357</v>
      </c>
      <c r="AM4203">
        <v>12.994267726317</v>
      </c>
    </row>
    <row r="4204" spans="1:39" x14ac:dyDescent="0.25">
      <c r="A4204">
        <v>298.38071094965602</v>
      </c>
      <c r="B4204">
        <v>5.4974218357964601E-2</v>
      </c>
      <c r="C4204">
        <v>394</v>
      </c>
      <c r="D4204">
        <v>13.7327748299576</v>
      </c>
      <c r="AJ4204">
        <v>259.74121965142001</v>
      </c>
      <c r="AK4204">
        <v>0.177471672277834</v>
      </c>
      <c r="AL4204">
        <v>357</v>
      </c>
      <c r="AM4204">
        <v>12.994267726317</v>
      </c>
    </row>
    <row r="4205" spans="1:39" x14ac:dyDescent="0.25">
      <c r="A4205">
        <v>298.12246601516398</v>
      </c>
      <c r="B4205">
        <v>5.2097160759428697E-2</v>
      </c>
      <c r="C4205">
        <v>401</v>
      </c>
      <c r="D4205">
        <v>13.4579517564271</v>
      </c>
      <c r="AJ4205">
        <v>259.74121965142001</v>
      </c>
      <c r="AK4205">
        <v>0.17811971933833901</v>
      </c>
      <c r="AL4205">
        <v>357</v>
      </c>
      <c r="AM4205">
        <v>12.994267726317</v>
      </c>
    </row>
    <row r="4206" spans="1:39" x14ac:dyDescent="0.25">
      <c r="A4206">
        <v>297.38110833032999</v>
      </c>
      <c r="B4206">
        <v>4.42509302301487E-2</v>
      </c>
      <c r="C4206">
        <v>401</v>
      </c>
      <c r="D4206">
        <v>13.530758001375901</v>
      </c>
      <c r="AJ4206">
        <v>258.99745914572901</v>
      </c>
      <c r="AK4206">
        <v>0.17703265834163801</v>
      </c>
      <c r="AL4206">
        <v>355</v>
      </c>
      <c r="AM4206">
        <v>12.8373939835001</v>
      </c>
    </row>
    <row r="4207" spans="1:39" x14ac:dyDescent="0.25">
      <c r="A4207">
        <v>297.38110833032999</v>
      </c>
      <c r="B4207">
        <v>4.3032460416313097E-2</v>
      </c>
      <c r="C4207">
        <v>401</v>
      </c>
      <c r="D4207">
        <v>13.530758001375901</v>
      </c>
      <c r="AJ4207">
        <v>258.99745914572901</v>
      </c>
      <c r="AK4207">
        <v>0.17834503502959101</v>
      </c>
      <c r="AL4207">
        <v>355</v>
      </c>
      <c r="AM4207">
        <v>12.8373939835001</v>
      </c>
    </row>
    <row r="4208" spans="1:39" x14ac:dyDescent="0.25">
      <c r="A4208">
        <v>297.21944812941399</v>
      </c>
      <c r="B4208">
        <v>4.3886084902731E-2</v>
      </c>
      <c r="C4208">
        <v>409</v>
      </c>
      <c r="D4208">
        <v>13.5957997627556</v>
      </c>
      <c r="AJ4208">
        <v>258.99745914572901</v>
      </c>
      <c r="AK4208">
        <v>0.17825676604767299</v>
      </c>
      <c r="AL4208">
        <v>355</v>
      </c>
      <c r="AM4208">
        <v>12.8373939835001</v>
      </c>
    </row>
    <row r="4209" spans="1:39" x14ac:dyDescent="0.25">
      <c r="A4209">
        <v>296.88358356896799</v>
      </c>
      <c r="B4209">
        <v>4.3477762353299698E-2</v>
      </c>
      <c r="C4209">
        <v>395</v>
      </c>
      <c r="D4209">
        <v>13.499167492846</v>
      </c>
      <c r="AJ4209">
        <v>258.99745914572901</v>
      </c>
      <c r="AK4209">
        <v>0.17655757062493599</v>
      </c>
      <c r="AL4209">
        <v>355</v>
      </c>
      <c r="AM4209">
        <v>12.8373939835001</v>
      </c>
    </row>
    <row r="4210" spans="1:39" x14ac:dyDescent="0.25">
      <c r="A4210">
        <v>296.88358356896799</v>
      </c>
      <c r="B4210">
        <v>4.2276139789526303E-2</v>
      </c>
      <c r="C4210">
        <v>395</v>
      </c>
      <c r="D4210">
        <v>13.499167492846</v>
      </c>
      <c r="AJ4210">
        <v>258.99745914572901</v>
      </c>
      <c r="AK4210">
        <v>0.17633556438770401</v>
      </c>
      <c r="AL4210">
        <v>355</v>
      </c>
      <c r="AM4210">
        <v>12.8373939835001</v>
      </c>
    </row>
    <row r="4211" spans="1:39" x14ac:dyDescent="0.25">
      <c r="A4211">
        <v>296.65141917928099</v>
      </c>
      <c r="B4211">
        <v>4.1861368451088898E-2</v>
      </c>
      <c r="C4211">
        <v>397</v>
      </c>
      <c r="D4211">
        <v>13.4828107734211</v>
      </c>
      <c r="AJ4211">
        <v>258.99745914572901</v>
      </c>
      <c r="AK4211">
        <v>0.17604011702505201</v>
      </c>
      <c r="AL4211">
        <v>355</v>
      </c>
      <c r="AM4211">
        <v>12.8373939835001</v>
      </c>
    </row>
    <row r="4212" spans="1:39" x14ac:dyDescent="0.25">
      <c r="A4212">
        <v>296.55459801293898</v>
      </c>
      <c r="B4212">
        <v>4.1742750432479298E-2</v>
      </c>
      <c r="C4212">
        <v>412</v>
      </c>
      <c r="D4212">
        <v>13.5955224861391</v>
      </c>
      <c r="AJ4212">
        <v>258.99745914572901</v>
      </c>
      <c r="AK4212">
        <v>0.17437313334864599</v>
      </c>
      <c r="AL4212">
        <v>355</v>
      </c>
      <c r="AM4212">
        <v>12.8373939835001</v>
      </c>
    </row>
    <row r="4213" spans="1:39" x14ac:dyDescent="0.25">
      <c r="A4213">
        <v>296.55459801293898</v>
      </c>
      <c r="B4213">
        <v>4.1286080379024002E-2</v>
      </c>
      <c r="C4213">
        <v>412</v>
      </c>
      <c r="D4213">
        <v>13.5955224861391</v>
      </c>
      <c r="AJ4213">
        <v>258.99745914572901</v>
      </c>
      <c r="AK4213">
        <v>0.1751988358639</v>
      </c>
      <c r="AL4213">
        <v>355</v>
      </c>
      <c r="AM4213">
        <v>12.8373939835001</v>
      </c>
    </row>
    <row r="4214" spans="1:39" x14ac:dyDescent="0.25">
      <c r="A4214">
        <v>296.55459801293898</v>
      </c>
      <c r="B4214">
        <v>4.0953252536320602E-2</v>
      </c>
      <c r="C4214">
        <v>412</v>
      </c>
      <c r="D4214">
        <v>13.5955224861391</v>
      </c>
      <c r="AJ4214">
        <v>258.99745914572901</v>
      </c>
      <c r="AK4214">
        <v>0.17465093707947699</v>
      </c>
      <c r="AL4214">
        <v>355</v>
      </c>
      <c r="AM4214">
        <v>12.8373939835001</v>
      </c>
    </row>
    <row r="4215" spans="1:39" x14ac:dyDescent="0.25">
      <c r="A4215">
        <v>296.55459801293898</v>
      </c>
      <c r="B4215">
        <v>4.1039385872750099E-2</v>
      </c>
      <c r="C4215">
        <v>412</v>
      </c>
      <c r="D4215">
        <v>13.5955224861391</v>
      </c>
      <c r="AJ4215">
        <v>258.99745914572901</v>
      </c>
      <c r="AK4215">
        <v>0.171539318232386</v>
      </c>
      <c r="AL4215">
        <v>355</v>
      </c>
      <c r="AM4215">
        <v>12.8373939835001</v>
      </c>
    </row>
    <row r="4216" spans="1:39" x14ac:dyDescent="0.25">
      <c r="A4216">
        <v>296.335847916082</v>
      </c>
      <c r="B4216">
        <v>4.10187387478528E-2</v>
      </c>
      <c r="C4216">
        <v>398</v>
      </c>
      <c r="D4216">
        <v>13.5218408762012</v>
      </c>
      <c r="AJ4216">
        <v>258.99745914572901</v>
      </c>
      <c r="AK4216">
        <v>0.172041908647313</v>
      </c>
      <c r="AL4216">
        <v>355</v>
      </c>
      <c r="AM4216">
        <v>12.8373939835001</v>
      </c>
    </row>
    <row r="4217" spans="1:39" x14ac:dyDescent="0.25">
      <c r="A4217">
        <v>296.26784694706998</v>
      </c>
      <c r="B4217">
        <v>4.0650216484283297E-2</v>
      </c>
      <c r="C4217">
        <v>395</v>
      </c>
      <c r="D4217">
        <v>13.459063357207899</v>
      </c>
      <c r="AJ4217">
        <v>258.99745914572901</v>
      </c>
      <c r="AK4217">
        <v>0.16999637913392801</v>
      </c>
      <c r="AL4217">
        <v>355</v>
      </c>
      <c r="AM4217">
        <v>12.8373939835001</v>
      </c>
    </row>
    <row r="4218" spans="1:39" x14ac:dyDescent="0.25">
      <c r="A4218">
        <v>296.26784694706998</v>
      </c>
      <c r="B4218">
        <v>4.0392863959659901E-2</v>
      </c>
      <c r="C4218">
        <v>395</v>
      </c>
      <c r="D4218">
        <v>13.459063357207899</v>
      </c>
      <c r="AJ4218">
        <v>258.99745914572901</v>
      </c>
      <c r="AK4218">
        <v>0.170538866114788</v>
      </c>
      <c r="AL4218">
        <v>355</v>
      </c>
      <c r="AM4218">
        <v>12.8373939835001</v>
      </c>
    </row>
    <row r="4219" spans="1:39" x14ac:dyDescent="0.25">
      <c r="A4219">
        <v>295.689614524832</v>
      </c>
      <c r="B4219">
        <v>3.9911805222147198E-2</v>
      </c>
      <c r="C4219">
        <v>410</v>
      </c>
      <c r="D4219">
        <v>13.636223986977701</v>
      </c>
      <c r="AJ4219">
        <v>258.99745914572901</v>
      </c>
      <c r="AK4219">
        <v>0.17091696282582999</v>
      </c>
      <c r="AL4219">
        <v>355</v>
      </c>
      <c r="AM4219">
        <v>12.8373939835001</v>
      </c>
    </row>
    <row r="4220" spans="1:39" x14ac:dyDescent="0.25">
      <c r="A4220">
        <v>295.689614524832</v>
      </c>
      <c r="B4220">
        <v>4.0504258305561702E-2</v>
      </c>
      <c r="C4220">
        <v>410</v>
      </c>
      <c r="D4220">
        <v>13.636223986977701</v>
      </c>
      <c r="AJ4220">
        <v>258.99745914572901</v>
      </c>
      <c r="AK4220">
        <v>0.17174838475155599</v>
      </c>
      <c r="AL4220">
        <v>355</v>
      </c>
      <c r="AM4220">
        <v>12.8373939835001</v>
      </c>
    </row>
    <row r="4221" spans="1:39" x14ac:dyDescent="0.25">
      <c r="A4221">
        <v>295.689614524832</v>
      </c>
      <c r="B4221">
        <v>4.08440127767907E-2</v>
      </c>
      <c r="C4221">
        <v>410</v>
      </c>
      <c r="D4221">
        <v>13.636223986977701</v>
      </c>
      <c r="AJ4221">
        <v>258.72229993948702</v>
      </c>
      <c r="AK4221">
        <v>0.173715671536505</v>
      </c>
      <c r="AL4221">
        <v>355</v>
      </c>
      <c r="AM4221">
        <v>13.2348113181069</v>
      </c>
    </row>
    <row r="4222" spans="1:39" x14ac:dyDescent="0.25">
      <c r="A4222">
        <v>295.689614524832</v>
      </c>
      <c r="B4222">
        <v>4.1036688571880899E-2</v>
      </c>
      <c r="C4222">
        <v>410</v>
      </c>
      <c r="D4222">
        <v>13.636223986977701</v>
      </c>
      <c r="AJ4222">
        <v>258.327070528874</v>
      </c>
      <c r="AK4222">
        <v>0.17446826303570701</v>
      </c>
      <c r="AL4222">
        <v>333</v>
      </c>
      <c r="AM4222">
        <v>13.225199774140499</v>
      </c>
    </row>
    <row r="4223" spans="1:39" x14ac:dyDescent="0.25">
      <c r="A4223">
        <v>295.689614524832</v>
      </c>
      <c r="B4223">
        <v>4.0997940365735001E-2</v>
      </c>
      <c r="C4223">
        <v>410</v>
      </c>
      <c r="D4223">
        <v>13.636223986977701</v>
      </c>
      <c r="AJ4223">
        <v>258.327070528874</v>
      </c>
      <c r="AK4223">
        <v>0.176714749102417</v>
      </c>
      <c r="AL4223">
        <v>333</v>
      </c>
      <c r="AM4223">
        <v>13.225199774140499</v>
      </c>
    </row>
    <row r="4224" spans="1:39" x14ac:dyDescent="0.25">
      <c r="A4224">
        <v>295.689614524832</v>
      </c>
      <c r="B4224">
        <v>4.0217855718346199E-2</v>
      </c>
      <c r="C4224">
        <v>410</v>
      </c>
      <c r="D4224">
        <v>13.636223986977701</v>
      </c>
      <c r="AJ4224">
        <v>257.11975529091399</v>
      </c>
      <c r="AK4224">
        <v>0.17809557862417899</v>
      </c>
      <c r="AL4224">
        <v>330</v>
      </c>
      <c r="AM4224">
        <v>13.7962047946639</v>
      </c>
    </row>
    <row r="4225" spans="1:39" x14ac:dyDescent="0.25">
      <c r="A4225">
        <v>295.359469335526</v>
      </c>
      <c r="B4225">
        <v>4.0719169428633697E-2</v>
      </c>
      <c r="C4225">
        <v>404</v>
      </c>
      <c r="D4225">
        <v>13.654011205071599</v>
      </c>
      <c r="AJ4225">
        <v>257.11975529091399</v>
      </c>
      <c r="AK4225">
        <v>0.17824310358092499</v>
      </c>
      <c r="AL4225">
        <v>330</v>
      </c>
      <c r="AM4225">
        <v>13.7962047946639</v>
      </c>
    </row>
    <row r="4226" spans="1:39" x14ac:dyDescent="0.25">
      <c r="A4226">
        <v>295.26551777380502</v>
      </c>
      <c r="B4226">
        <v>4.0186999567321802E-2</v>
      </c>
      <c r="C4226">
        <v>409</v>
      </c>
      <c r="D4226">
        <v>13.558100772323099</v>
      </c>
      <c r="AJ4226">
        <v>257.11975529091399</v>
      </c>
      <c r="AK4226">
        <v>0.18178605612200399</v>
      </c>
      <c r="AL4226">
        <v>330</v>
      </c>
      <c r="AM4226">
        <v>13.7962047946639</v>
      </c>
    </row>
    <row r="4227" spans="1:39" x14ac:dyDescent="0.25">
      <c r="A4227">
        <v>295.26551777380502</v>
      </c>
      <c r="B4227">
        <v>3.9650514119215198E-2</v>
      </c>
      <c r="C4227">
        <v>409</v>
      </c>
      <c r="D4227">
        <v>13.558100772323099</v>
      </c>
      <c r="AJ4227">
        <v>257.11975529091399</v>
      </c>
      <c r="AK4227">
        <v>0.18201548926139699</v>
      </c>
      <c r="AL4227">
        <v>330</v>
      </c>
      <c r="AM4227">
        <v>13.7962047946639</v>
      </c>
    </row>
    <row r="4228" spans="1:39" x14ac:dyDescent="0.25">
      <c r="A4228">
        <v>295.26551777380502</v>
      </c>
      <c r="B4228">
        <v>3.9395931628617001E-2</v>
      </c>
      <c r="C4228">
        <v>409</v>
      </c>
      <c r="D4228">
        <v>13.558100772323099</v>
      </c>
      <c r="AJ4228">
        <v>257.11975529091399</v>
      </c>
      <c r="AK4228">
        <v>0.182738114220269</v>
      </c>
      <c r="AL4228">
        <v>330</v>
      </c>
      <c r="AM4228">
        <v>13.7962047946639</v>
      </c>
    </row>
    <row r="4229" spans="1:39" x14ac:dyDescent="0.25">
      <c r="A4229">
        <v>295.26551777380502</v>
      </c>
      <c r="B4229">
        <v>3.85433267753112E-2</v>
      </c>
      <c r="C4229">
        <v>409</v>
      </c>
      <c r="D4229">
        <v>13.558100772323099</v>
      </c>
      <c r="AJ4229">
        <v>257.11975529091399</v>
      </c>
      <c r="AK4229">
        <v>0.184631928297323</v>
      </c>
      <c r="AL4229">
        <v>330</v>
      </c>
      <c r="AM4229">
        <v>13.7962047946639</v>
      </c>
    </row>
    <row r="4230" spans="1:39" x14ac:dyDescent="0.25">
      <c r="A4230">
        <v>295.26551777380502</v>
      </c>
      <c r="B4230">
        <v>3.9034021342306498E-2</v>
      </c>
      <c r="C4230">
        <v>409</v>
      </c>
      <c r="D4230">
        <v>13.558100772323099</v>
      </c>
      <c r="AJ4230">
        <v>257.11975529091399</v>
      </c>
      <c r="AK4230">
        <v>0.18573073538614801</v>
      </c>
      <c r="AL4230">
        <v>330</v>
      </c>
      <c r="AM4230">
        <v>13.7962047946639</v>
      </c>
    </row>
    <row r="4231" spans="1:39" x14ac:dyDescent="0.25">
      <c r="A4231">
        <v>295.26551777380502</v>
      </c>
      <c r="B4231">
        <v>3.9067414019218899E-2</v>
      </c>
      <c r="C4231">
        <v>409</v>
      </c>
      <c r="D4231">
        <v>13.558100772323099</v>
      </c>
      <c r="AJ4231">
        <v>257.11975529091399</v>
      </c>
      <c r="AK4231">
        <v>0.18628396303789699</v>
      </c>
      <c r="AL4231">
        <v>330</v>
      </c>
      <c r="AM4231">
        <v>13.7962047946639</v>
      </c>
    </row>
    <row r="4232" spans="1:39" x14ac:dyDescent="0.25">
      <c r="A4232">
        <v>295.26551777380502</v>
      </c>
      <c r="B4232">
        <v>3.9453074733525502E-2</v>
      </c>
      <c r="C4232">
        <v>409</v>
      </c>
      <c r="D4232">
        <v>13.558100772323099</v>
      </c>
      <c r="AJ4232">
        <v>257.11975529091399</v>
      </c>
      <c r="AK4232">
        <v>0.18414318666492699</v>
      </c>
      <c r="AL4232">
        <v>330</v>
      </c>
      <c r="AM4232">
        <v>13.7962047946639</v>
      </c>
    </row>
    <row r="4233" spans="1:39" x14ac:dyDescent="0.25">
      <c r="A4233">
        <v>295.26551777380502</v>
      </c>
      <c r="B4233">
        <v>3.8918550483786701E-2</v>
      </c>
      <c r="C4233">
        <v>409</v>
      </c>
      <c r="D4233">
        <v>13.558100772323099</v>
      </c>
      <c r="AJ4233">
        <v>257.11975529091399</v>
      </c>
      <c r="AK4233">
        <v>0.185492349534159</v>
      </c>
      <c r="AL4233">
        <v>330</v>
      </c>
      <c r="AM4233">
        <v>13.7962047946639</v>
      </c>
    </row>
    <row r="4234" spans="1:39" x14ac:dyDescent="0.25">
      <c r="A4234">
        <v>295.26551777380502</v>
      </c>
      <c r="B4234">
        <v>3.9209999585063902E-2</v>
      </c>
      <c r="C4234">
        <v>409</v>
      </c>
      <c r="D4234">
        <v>13.558100772323099</v>
      </c>
      <c r="AJ4234">
        <v>257.11975529091399</v>
      </c>
      <c r="AK4234">
        <v>0.18756524343050601</v>
      </c>
      <c r="AL4234">
        <v>330</v>
      </c>
      <c r="AM4234">
        <v>13.7962047946639</v>
      </c>
    </row>
    <row r="4235" spans="1:39" x14ac:dyDescent="0.25">
      <c r="A4235">
        <v>295.26551777380502</v>
      </c>
      <c r="B4235">
        <v>3.9065531199937498E-2</v>
      </c>
      <c r="C4235">
        <v>409</v>
      </c>
      <c r="D4235">
        <v>13.558100772323099</v>
      </c>
      <c r="AJ4235">
        <v>257.11975529091399</v>
      </c>
      <c r="AK4235">
        <v>0.18890468811427399</v>
      </c>
      <c r="AL4235">
        <v>330</v>
      </c>
      <c r="AM4235">
        <v>13.7962047946639</v>
      </c>
    </row>
    <row r="4236" spans="1:39" x14ac:dyDescent="0.25">
      <c r="A4236">
        <v>295.26551777380502</v>
      </c>
      <c r="B4236">
        <v>3.8934779689010497E-2</v>
      </c>
      <c r="C4236">
        <v>409</v>
      </c>
      <c r="D4236">
        <v>13.558100772323099</v>
      </c>
      <c r="AJ4236">
        <v>257.11975529091399</v>
      </c>
      <c r="AK4236">
        <v>0.188775936909374</v>
      </c>
      <c r="AL4236">
        <v>330</v>
      </c>
      <c r="AM4236">
        <v>13.7962047946639</v>
      </c>
    </row>
    <row r="4237" spans="1:39" x14ac:dyDescent="0.25">
      <c r="A4237">
        <v>295.26551777380502</v>
      </c>
      <c r="B4237">
        <v>3.84033928961394E-2</v>
      </c>
      <c r="C4237">
        <v>409</v>
      </c>
      <c r="D4237">
        <v>13.558100772323099</v>
      </c>
      <c r="AJ4237">
        <v>257.11975529091399</v>
      </c>
      <c r="AK4237">
        <v>0.18753284393636599</v>
      </c>
      <c r="AL4237">
        <v>330</v>
      </c>
      <c r="AM4237">
        <v>13.7962047946639</v>
      </c>
    </row>
    <row r="4238" spans="1:39" x14ac:dyDescent="0.25">
      <c r="A4238">
        <v>295.26551777380502</v>
      </c>
      <c r="B4238">
        <v>3.7835342950724701E-2</v>
      </c>
      <c r="C4238">
        <v>409</v>
      </c>
      <c r="D4238">
        <v>13.558100772323099</v>
      </c>
      <c r="AJ4238">
        <v>257.11975529091399</v>
      </c>
      <c r="AK4238">
        <v>0.18760173324951401</v>
      </c>
      <c r="AL4238">
        <v>330</v>
      </c>
      <c r="AM4238">
        <v>13.7962047946639</v>
      </c>
    </row>
    <row r="4239" spans="1:39" x14ac:dyDescent="0.25">
      <c r="A4239">
        <v>295.26551777380502</v>
      </c>
      <c r="B4239">
        <v>3.8002116162049002E-2</v>
      </c>
      <c r="C4239">
        <v>409</v>
      </c>
      <c r="D4239">
        <v>13.558100772323099</v>
      </c>
      <c r="AJ4239">
        <v>257.11975529091399</v>
      </c>
      <c r="AK4239">
        <v>0.19128259361164801</v>
      </c>
      <c r="AL4239">
        <v>330</v>
      </c>
      <c r="AM4239">
        <v>13.7962047946639</v>
      </c>
    </row>
    <row r="4240" spans="1:39" x14ac:dyDescent="0.25">
      <c r="A4240">
        <v>295.26551777380502</v>
      </c>
      <c r="B4240">
        <v>3.7262222903454899E-2</v>
      </c>
      <c r="C4240">
        <v>409</v>
      </c>
      <c r="D4240">
        <v>13.558100772323099</v>
      </c>
      <c r="AJ4240">
        <v>257.11975529091399</v>
      </c>
      <c r="AK4240">
        <v>0.192644606340065</v>
      </c>
      <c r="AL4240">
        <v>330</v>
      </c>
      <c r="AM4240">
        <v>13.7962047946639</v>
      </c>
    </row>
    <row r="4241" spans="1:39" x14ac:dyDescent="0.25">
      <c r="A4241">
        <v>295.26551777380502</v>
      </c>
      <c r="B4241">
        <v>3.7020314827905097E-2</v>
      </c>
      <c r="C4241">
        <v>409</v>
      </c>
      <c r="D4241">
        <v>13.558100772323099</v>
      </c>
      <c r="AJ4241">
        <v>257.11975529091399</v>
      </c>
      <c r="AK4241">
        <v>0.19307826554732199</v>
      </c>
      <c r="AL4241">
        <v>330</v>
      </c>
      <c r="AM4241">
        <v>13.7962047946639</v>
      </c>
    </row>
    <row r="4242" spans="1:39" x14ac:dyDescent="0.25">
      <c r="A4242">
        <v>295.26551777380502</v>
      </c>
      <c r="B4242">
        <v>3.6434578053786498E-2</v>
      </c>
      <c r="C4242">
        <v>409</v>
      </c>
      <c r="D4242">
        <v>13.558100772323099</v>
      </c>
      <c r="AJ4242">
        <v>256.876232552575</v>
      </c>
      <c r="AK4242">
        <v>0.194013821106506</v>
      </c>
      <c r="AL4242">
        <v>339</v>
      </c>
      <c r="AM4242">
        <v>13.498905518325</v>
      </c>
    </row>
    <row r="4243" spans="1:39" x14ac:dyDescent="0.25">
      <c r="A4243">
        <v>295.26551777380502</v>
      </c>
      <c r="B4243">
        <v>3.6565407192838101E-2</v>
      </c>
      <c r="C4243">
        <v>409</v>
      </c>
      <c r="D4243">
        <v>13.558100772323099</v>
      </c>
      <c r="AJ4243">
        <v>256.876232552575</v>
      </c>
      <c r="AK4243">
        <v>0.194212316863768</v>
      </c>
      <c r="AL4243">
        <v>339</v>
      </c>
      <c r="AM4243">
        <v>13.498905518325</v>
      </c>
    </row>
    <row r="4244" spans="1:39" x14ac:dyDescent="0.25">
      <c r="A4244">
        <v>295.26551777380502</v>
      </c>
      <c r="B4244">
        <v>3.6651506929284997E-2</v>
      </c>
      <c r="C4244">
        <v>409</v>
      </c>
      <c r="D4244">
        <v>13.558100772323099</v>
      </c>
      <c r="AJ4244">
        <v>256.876232552575</v>
      </c>
      <c r="AK4244">
        <v>0.19419429331992399</v>
      </c>
      <c r="AL4244">
        <v>339</v>
      </c>
      <c r="AM4244">
        <v>13.498905518325</v>
      </c>
    </row>
    <row r="4245" spans="1:39" x14ac:dyDescent="0.25">
      <c r="A4245">
        <v>295.26551777380502</v>
      </c>
      <c r="B4245">
        <v>3.6622005966714402E-2</v>
      </c>
      <c r="C4245">
        <v>409</v>
      </c>
      <c r="D4245">
        <v>13.558100772323099</v>
      </c>
      <c r="AJ4245">
        <v>256.876232552575</v>
      </c>
      <c r="AK4245">
        <v>0.194254969166723</v>
      </c>
      <c r="AL4245">
        <v>339</v>
      </c>
      <c r="AM4245">
        <v>13.498905518325</v>
      </c>
    </row>
    <row r="4246" spans="1:39" x14ac:dyDescent="0.25">
      <c r="A4246">
        <v>295.26551777380502</v>
      </c>
      <c r="B4246">
        <v>3.6630719549746601E-2</v>
      </c>
      <c r="C4246">
        <v>409</v>
      </c>
      <c r="D4246">
        <v>13.558100772323099</v>
      </c>
      <c r="AJ4246">
        <v>256.876232552575</v>
      </c>
      <c r="AK4246">
        <v>0.193155604418</v>
      </c>
      <c r="AL4246">
        <v>339</v>
      </c>
      <c r="AM4246">
        <v>13.498905518325</v>
      </c>
    </row>
    <row r="4247" spans="1:39" x14ac:dyDescent="0.25">
      <c r="A4247">
        <v>295.22503735171603</v>
      </c>
      <c r="B4247">
        <v>3.6763060665660298E-2</v>
      </c>
      <c r="C4247">
        <v>410</v>
      </c>
      <c r="D4247">
        <v>13.5292466972023</v>
      </c>
      <c r="AJ4247">
        <v>256.876232552575</v>
      </c>
      <c r="AK4247">
        <v>0.193323470506439</v>
      </c>
      <c r="AL4247">
        <v>339</v>
      </c>
      <c r="AM4247">
        <v>13.498905518325</v>
      </c>
    </row>
    <row r="4248" spans="1:39" x14ac:dyDescent="0.25">
      <c r="A4248">
        <v>295.22503735171603</v>
      </c>
      <c r="B4248">
        <v>3.6209724314605597E-2</v>
      </c>
      <c r="C4248">
        <v>410</v>
      </c>
      <c r="D4248">
        <v>13.5292466972023</v>
      </c>
      <c r="AJ4248">
        <v>256.876232552575</v>
      </c>
      <c r="AK4248">
        <v>0.19589261742441599</v>
      </c>
      <c r="AL4248">
        <v>339</v>
      </c>
      <c r="AM4248">
        <v>13.498905518325</v>
      </c>
    </row>
    <row r="4249" spans="1:39" x14ac:dyDescent="0.25">
      <c r="A4249">
        <v>295.22503735171603</v>
      </c>
      <c r="B4249">
        <v>3.5638321469694902E-2</v>
      </c>
      <c r="C4249">
        <v>410</v>
      </c>
      <c r="D4249">
        <v>13.5292466972023</v>
      </c>
      <c r="AJ4249">
        <v>256.876232552575</v>
      </c>
      <c r="AK4249">
        <v>0.19549054552327899</v>
      </c>
      <c r="AL4249">
        <v>339</v>
      </c>
      <c r="AM4249">
        <v>13.498905518325</v>
      </c>
    </row>
    <row r="4250" spans="1:39" x14ac:dyDescent="0.25">
      <c r="A4250">
        <v>295.22503735171603</v>
      </c>
      <c r="B4250">
        <v>3.4612330552105601E-2</v>
      </c>
      <c r="C4250">
        <v>410</v>
      </c>
      <c r="D4250">
        <v>13.5292466972023</v>
      </c>
      <c r="AJ4250">
        <v>256.876232552575</v>
      </c>
      <c r="AK4250">
        <v>0.19510601389186699</v>
      </c>
      <c r="AL4250">
        <v>339</v>
      </c>
      <c r="AM4250">
        <v>13.498905518325</v>
      </c>
    </row>
    <row r="4251" spans="1:39" x14ac:dyDescent="0.25">
      <c r="A4251">
        <v>295.22503735171603</v>
      </c>
      <c r="B4251">
        <v>3.3999102832958102E-2</v>
      </c>
      <c r="C4251">
        <v>410</v>
      </c>
      <c r="D4251">
        <v>13.5292466972023</v>
      </c>
      <c r="AJ4251">
        <v>256.876232552575</v>
      </c>
      <c r="AK4251">
        <v>0.19515383427149399</v>
      </c>
      <c r="AL4251">
        <v>339</v>
      </c>
      <c r="AM4251">
        <v>13.498905518325</v>
      </c>
    </row>
    <row r="4252" spans="1:39" x14ac:dyDescent="0.25">
      <c r="A4252">
        <v>295.22503735171603</v>
      </c>
      <c r="B4252">
        <v>3.4024392968267703E-2</v>
      </c>
      <c r="C4252">
        <v>410</v>
      </c>
      <c r="D4252">
        <v>13.5292466972023</v>
      </c>
      <c r="AJ4252">
        <v>253.220151493559</v>
      </c>
      <c r="AK4252">
        <v>0.19493914524766201</v>
      </c>
      <c r="AL4252">
        <v>349</v>
      </c>
      <c r="AM4252">
        <v>12.8267507946584</v>
      </c>
    </row>
    <row r="4253" spans="1:39" x14ac:dyDescent="0.25">
      <c r="A4253">
        <v>295.22503735171603</v>
      </c>
      <c r="B4253">
        <v>3.3623932269256397E-2</v>
      </c>
      <c r="C4253">
        <v>410</v>
      </c>
      <c r="D4253">
        <v>13.5292466972023</v>
      </c>
      <c r="AJ4253">
        <v>253.220151493559</v>
      </c>
      <c r="AK4253">
        <v>0.19734986260269399</v>
      </c>
      <c r="AL4253">
        <v>349</v>
      </c>
      <c r="AM4253">
        <v>12.8267507946584</v>
      </c>
    </row>
    <row r="4254" spans="1:39" x14ac:dyDescent="0.25">
      <c r="A4254">
        <v>295.22503735171603</v>
      </c>
      <c r="B4254">
        <v>3.3528283766014397E-2</v>
      </c>
      <c r="C4254">
        <v>410</v>
      </c>
      <c r="D4254">
        <v>13.5292466972023</v>
      </c>
      <c r="AJ4254">
        <v>253.220151493559</v>
      </c>
      <c r="AK4254">
        <v>0.19654182226877401</v>
      </c>
      <c r="AL4254">
        <v>349</v>
      </c>
      <c r="AM4254">
        <v>12.8267507946584</v>
      </c>
    </row>
    <row r="4255" spans="1:39" x14ac:dyDescent="0.25">
      <c r="A4255">
        <v>295.22503735171603</v>
      </c>
      <c r="B4255">
        <v>3.3170322571812898E-2</v>
      </c>
      <c r="C4255">
        <v>410</v>
      </c>
      <c r="D4255">
        <v>13.5292466972023</v>
      </c>
      <c r="AJ4255">
        <v>253.220151493559</v>
      </c>
      <c r="AK4255">
        <v>0.197429228830659</v>
      </c>
      <c r="AL4255">
        <v>349</v>
      </c>
      <c r="AM4255">
        <v>12.8267507946584</v>
      </c>
    </row>
    <row r="4256" spans="1:39" x14ac:dyDescent="0.25">
      <c r="A4256">
        <v>295.22503735171603</v>
      </c>
      <c r="B4256">
        <v>3.3066059770700103E-2</v>
      </c>
      <c r="C4256">
        <v>410</v>
      </c>
      <c r="D4256">
        <v>13.5292466972023</v>
      </c>
      <c r="AJ4256">
        <v>253.220151493559</v>
      </c>
      <c r="AK4256">
        <v>0.19870780928613399</v>
      </c>
      <c r="AL4256">
        <v>349</v>
      </c>
      <c r="AM4256">
        <v>12.8267507946584</v>
      </c>
    </row>
    <row r="4257" spans="1:39" x14ac:dyDescent="0.25">
      <c r="A4257">
        <v>295.22503735171603</v>
      </c>
      <c r="B4257">
        <v>3.3004466122396103E-2</v>
      </c>
      <c r="C4257">
        <v>410</v>
      </c>
      <c r="D4257">
        <v>13.5292466972023</v>
      </c>
      <c r="AJ4257">
        <v>253.08093672012899</v>
      </c>
      <c r="AK4257">
        <v>0.20015369263682201</v>
      </c>
      <c r="AL4257">
        <v>351</v>
      </c>
      <c r="AM4257">
        <v>12.879094523610499</v>
      </c>
    </row>
    <row r="4258" spans="1:39" x14ac:dyDescent="0.25">
      <c r="A4258">
        <v>295.22503735171603</v>
      </c>
      <c r="B4258">
        <v>3.3088522716203397E-2</v>
      </c>
      <c r="C4258">
        <v>410</v>
      </c>
      <c r="D4258">
        <v>13.5292466972023</v>
      </c>
      <c r="AJ4258">
        <v>253.08093672012899</v>
      </c>
      <c r="AK4258">
        <v>0.20198771159686801</v>
      </c>
      <c r="AL4258">
        <v>351</v>
      </c>
      <c r="AM4258">
        <v>12.879094523610499</v>
      </c>
    </row>
    <row r="4259" spans="1:39" x14ac:dyDescent="0.25">
      <c r="A4259">
        <v>295.22503735171603</v>
      </c>
      <c r="B4259">
        <v>3.30668926051721E-2</v>
      </c>
      <c r="C4259">
        <v>410</v>
      </c>
      <c r="D4259">
        <v>13.5292466972023</v>
      </c>
      <c r="AJ4259">
        <v>253.08093672012899</v>
      </c>
      <c r="AK4259">
        <v>0.200584888293174</v>
      </c>
      <c r="AL4259">
        <v>351</v>
      </c>
      <c r="AM4259">
        <v>12.879094523610499</v>
      </c>
    </row>
    <row r="4260" spans="1:39" x14ac:dyDescent="0.25">
      <c r="A4260">
        <v>294.74253027397202</v>
      </c>
      <c r="B4260">
        <v>3.3060010931193803E-2</v>
      </c>
      <c r="C4260">
        <v>407</v>
      </c>
      <c r="D4260">
        <v>13.5738297179341</v>
      </c>
      <c r="AJ4260">
        <v>253.08093672012899</v>
      </c>
      <c r="AK4260">
        <v>0.201123293402862</v>
      </c>
      <c r="AL4260">
        <v>351</v>
      </c>
      <c r="AM4260">
        <v>12.879094523610499</v>
      </c>
    </row>
    <row r="4261" spans="1:39" x14ac:dyDescent="0.25">
      <c r="A4261">
        <v>294.74253027397202</v>
      </c>
      <c r="B4261">
        <v>3.3107684350152398E-2</v>
      </c>
      <c r="C4261">
        <v>407</v>
      </c>
      <c r="D4261">
        <v>13.5738297179341</v>
      </c>
      <c r="AJ4261">
        <v>253.08093672012899</v>
      </c>
      <c r="AK4261">
        <v>0.20039409329586699</v>
      </c>
      <c r="AL4261">
        <v>351</v>
      </c>
      <c r="AM4261">
        <v>12.879094523610499</v>
      </c>
    </row>
    <row r="4262" spans="1:39" x14ac:dyDescent="0.25">
      <c r="A4262">
        <v>294.74253027397202</v>
      </c>
      <c r="B4262">
        <v>3.3158179706068401E-2</v>
      </c>
      <c r="C4262">
        <v>407</v>
      </c>
      <c r="D4262">
        <v>13.5738297179341</v>
      </c>
      <c r="AJ4262">
        <v>252.92591343796801</v>
      </c>
      <c r="AK4262">
        <v>0.19773166820381499</v>
      </c>
      <c r="AL4262">
        <v>330</v>
      </c>
      <c r="AM4262">
        <v>12.859082073904601</v>
      </c>
    </row>
    <row r="4263" spans="1:39" x14ac:dyDescent="0.25">
      <c r="A4263">
        <v>294.74253027397202</v>
      </c>
      <c r="B4263">
        <v>3.3207276821352501E-2</v>
      </c>
      <c r="C4263">
        <v>407</v>
      </c>
      <c r="D4263">
        <v>13.5738297179341</v>
      </c>
      <c r="AJ4263">
        <v>252.92591343796801</v>
      </c>
      <c r="AK4263">
        <v>0.19785241741029</v>
      </c>
      <c r="AL4263">
        <v>330</v>
      </c>
      <c r="AM4263">
        <v>12.859082073904601</v>
      </c>
    </row>
    <row r="4264" spans="1:39" x14ac:dyDescent="0.25">
      <c r="A4264">
        <v>294.73163719056203</v>
      </c>
      <c r="B4264">
        <v>3.3218766164396799E-2</v>
      </c>
      <c r="C4264">
        <v>405</v>
      </c>
      <c r="D4264">
        <v>13.5833074201364</v>
      </c>
      <c r="AJ4264">
        <v>252.92591343796801</v>
      </c>
      <c r="AK4264">
        <v>0.19826798274521201</v>
      </c>
      <c r="AL4264">
        <v>330</v>
      </c>
      <c r="AM4264">
        <v>12.859082073904601</v>
      </c>
    </row>
    <row r="4265" spans="1:39" x14ac:dyDescent="0.25">
      <c r="A4265">
        <v>294.73163719056203</v>
      </c>
      <c r="B4265">
        <v>3.3066597732707197E-2</v>
      </c>
      <c r="C4265">
        <v>405</v>
      </c>
      <c r="D4265">
        <v>13.5833074201364</v>
      </c>
      <c r="AJ4265">
        <v>252.92591343796801</v>
      </c>
      <c r="AK4265">
        <v>0.19848199518204199</v>
      </c>
      <c r="AL4265">
        <v>330</v>
      </c>
      <c r="AM4265">
        <v>12.859082073904601</v>
      </c>
    </row>
    <row r="4266" spans="1:39" x14ac:dyDescent="0.25">
      <c r="A4266">
        <v>294.73163719056203</v>
      </c>
      <c r="B4266">
        <v>3.3234987033212003E-2</v>
      </c>
      <c r="C4266">
        <v>405</v>
      </c>
      <c r="D4266">
        <v>13.5833074201364</v>
      </c>
      <c r="AJ4266">
        <v>252.92591343796801</v>
      </c>
      <c r="AK4266">
        <v>0.19686807132176901</v>
      </c>
      <c r="AL4266">
        <v>330</v>
      </c>
      <c r="AM4266">
        <v>12.859082073904601</v>
      </c>
    </row>
    <row r="4267" spans="1:39" x14ac:dyDescent="0.25">
      <c r="A4267">
        <v>294.68678873893799</v>
      </c>
      <c r="B4267">
        <v>3.2797401382370799E-2</v>
      </c>
      <c r="C4267">
        <v>407</v>
      </c>
      <c r="D4267">
        <v>13.566755244974001</v>
      </c>
      <c r="AJ4267">
        <v>252.92591343796801</v>
      </c>
      <c r="AK4267">
        <v>0.196752798462559</v>
      </c>
      <c r="AL4267">
        <v>330</v>
      </c>
      <c r="AM4267">
        <v>12.859082073904601</v>
      </c>
    </row>
    <row r="4268" spans="1:39" x14ac:dyDescent="0.25">
      <c r="A4268">
        <v>294.68678873893799</v>
      </c>
      <c r="B4268">
        <v>3.3095570268545101E-2</v>
      </c>
      <c r="C4268">
        <v>407</v>
      </c>
      <c r="D4268">
        <v>13.566755244974001</v>
      </c>
      <c r="AJ4268">
        <v>252.92591343796801</v>
      </c>
      <c r="AK4268">
        <v>0.19476353142664701</v>
      </c>
      <c r="AL4268">
        <v>330</v>
      </c>
      <c r="AM4268">
        <v>12.859082073904601</v>
      </c>
    </row>
    <row r="4269" spans="1:39" x14ac:dyDescent="0.25">
      <c r="A4269">
        <v>294.49325002916203</v>
      </c>
      <c r="B4269">
        <v>3.26195077829863E-2</v>
      </c>
      <c r="C4269">
        <v>407</v>
      </c>
      <c r="D4269">
        <v>13.597487737657501</v>
      </c>
      <c r="AJ4269">
        <v>252.92591343796801</v>
      </c>
      <c r="AK4269">
        <v>0.19457151117340701</v>
      </c>
      <c r="AL4269">
        <v>330</v>
      </c>
      <c r="AM4269">
        <v>12.859082073904601</v>
      </c>
    </row>
    <row r="4270" spans="1:39" x14ac:dyDescent="0.25">
      <c r="A4270">
        <v>294.49325002916203</v>
      </c>
      <c r="B4270">
        <v>3.2510249014890302E-2</v>
      </c>
      <c r="C4270">
        <v>407</v>
      </c>
      <c r="D4270">
        <v>13.597487737657501</v>
      </c>
      <c r="AJ4270">
        <v>252.92591343796801</v>
      </c>
      <c r="AK4270">
        <v>0.19434432972345</v>
      </c>
      <c r="AL4270">
        <v>330</v>
      </c>
      <c r="AM4270">
        <v>12.859082073904601</v>
      </c>
    </row>
    <row r="4271" spans="1:39" x14ac:dyDescent="0.25">
      <c r="A4271">
        <v>294.49325002916203</v>
      </c>
      <c r="B4271">
        <v>3.2400670050939599E-2</v>
      </c>
      <c r="C4271">
        <v>407</v>
      </c>
      <c r="D4271">
        <v>13.597487737657501</v>
      </c>
      <c r="AJ4271">
        <v>252.92591343796801</v>
      </c>
      <c r="AK4271">
        <v>0.19558149521496199</v>
      </c>
      <c r="AL4271">
        <v>330</v>
      </c>
      <c r="AM4271">
        <v>12.859082073904601</v>
      </c>
    </row>
    <row r="4272" spans="1:39" x14ac:dyDescent="0.25">
      <c r="A4272">
        <v>294.33289891108899</v>
      </c>
      <c r="B4272">
        <v>3.34200629185398E-2</v>
      </c>
      <c r="C4272">
        <v>410</v>
      </c>
      <c r="D4272">
        <v>13.481712827691799</v>
      </c>
      <c r="AJ4272">
        <v>252.92591343796801</v>
      </c>
      <c r="AK4272">
        <v>0.19595838531499701</v>
      </c>
      <c r="AL4272">
        <v>330</v>
      </c>
      <c r="AM4272">
        <v>12.859082073904601</v>
      </c>
    </row>
    <row r="4273" spans="1:39" x14ac:dyDescent="0.25">
      <c r="A4273">
        <v>294.301730564563</v>
      </c>
      <c r="B4273">
        <v>3.5108461474615597E-2</v>
      </c>
      <c r="C4273">
        <v>410</v>
      </c>
      <c r="D4273">
        <v>13.476227084640399</v>
      </c>
      <c r="AJ4273">
        <v>252.92591343796801</v>
      </c>
      <c r="AK4273">
        <v>0.19677633928653401</v>
      </c>
      <c r="AL4273">
        <v>330</v>
      </c>
      <c r="AM4273">
        <v>12.859082073904601</v>
      </c>
    </row>
    <row r="4274" spans="1:39" x14ac:dyDescent="0.25">
      <c r="A4274">
        <v>294.301730564563</v>
      </c>
      <c r="B4274">
        <v>3.5119027247016002E-2</v>
      </c>
      <c r="C4274">
        <v>410</v>
      </c>
      <c r="D4274">
        <v>13.476227084640399</v>
      </c>
      <c r="AJ4274">
        <v>252.92591343796801</v>
      </c>
      <c r="AK4274">
        <v>0.20151926905011</v>
      </c>
      <c r="AL4274">
        <v>330</v>
      </c>
      <c r="AM4274">
        <v>12.859082073904601</v>
      </c>
    </row>
    <row r="4275" spans="1:39" x14ac:dyDescent="0.25">
      <c r="A4275">
        <v>294.301730564563</v>
      </c>
      <c r="B4275">
        <v>3.5205313344538497E-2</v>
      </c>
      <c r="C4275">
        <v>410</v>
      </c>
      <c r="D4275">
        <v>13.476227084640399</v>
      </c>
      <c r="AJ4275">
        <v>252.92591343796801</v>
      </c>
      <c r="AK4275">
        <v>0.20396614412960601</v>
      </c>
      <c r="AL4275">
        <v>330</v>
      </c>
      <c r="AM4275">
        <v>12.859082073904601</v>
      </c>
    </row>
    <row r="4276" spans="1:39" x14ac:dyDescent="0.25">
      <c r="A4276">
        <v>294.301730564563</v>
      </c>
      <c r="B4276">
        <v>3.5196217784757199E-2</v>
      </c>
      <c r="C4276">
        <v>410</v>
      </c>
      <c r="D4276">
        <v>13.476227084640399</v>
      </c>
      <c r="AJ4276">
        <v>252.92591343796801</v>
      </c>
      <c r="AK4276">
        <v>0.20175325070825501</v>
      </c>
      <c r="AL4276">
        <v>330</v>
      </c>
      <c r="AM4276">
        <v>12.859082073904601</v>
      </c>
    </row>
    <row r="4277" spans="1:39" x14ac:dyDescent="0.25">
      <c r="A4277">
        <v>294.301730564563</v>
      </c>
      <c r="B4277">
        <v>3.5420768240087698E-2</v>
      </c>
      <c r="C4277">
        <v>410</v>
      </c>
      <c r="D4277">
        <v>13.476227084640399</v>
      </c>
      <c r="AJ4277">
        <v>252.92591343796801</v>
      </c>
      <c r="AK4277">
        <v>0.202969056027717</v>
      </c>
      <c r="AL4277">
        <v>330</v>
      </c>
      <c r="AM4277">
        <v>12.859082073904601</v>
      </c>
    </row>
    <row r="4278" spans="1:39" x14ac:dyDescent="0.25">
      <c r="A4278">
        <v>294.301730564563</v>
      </c>
      <c r="B4278">
        <v>3.5454954426026197E-2</v>
      </c>
      <c r="C4278">
        <v>410</v>
      </c>
      <c r="D4278">
        <v>13.476227084640399</v>
      </c>
      <c r="AJ4278">
        <v>252.92591343796801</v>
      </c>
      <c r="AK4278">
        <v>0.20340832200468001</v>
      </c>
      <c r="AL4278">
        <v>330</v>
      </c>
      <c r="AM4278">
        <v>12.859082073904601</v>
      </c>
    </row>
    <row r="4279" spans="1:39" x14ac:dyDescent="0.25">
      <c r="A4279">
        <v>294.301730564563</v>
      </c>
      <c r="B4279">
        <v>3.5064475495062697E-2</v>
      </c>
      <c r="C4279">
        <v>410</v>
      </c>
      <c r="D4279">
        <v>13.476227084640399</v>
      </c>
      <c r="AJ4279">
        <v>252.92591343796801</v>
      </c>
      <c r="AK4279">
        <v>0.206208138310849</v>
      </c>
      <c r="AL4279">
        <v>330</v>
      </c>
      <c r="AM4279">
        <v>12.859082073904601</v>
      </c>
    </row>
    <row r="4280" spans="1:39" x14ac:dyDescent="0.25">
      <c r="A4280">
        <v>294.301730564563</v>
      </c>
      <c r="B4280">
        <v>3.4852473089376702E-2</v>
      </c>
      <c r="C4280">
        <v>410</v>
      </c>
      <c r="D4280">
        <v>13.476227084640399</v>
      </c>
      <c r="AJ4280">
        <v>252.92591343796801</v>
      </c>
      <c r="AK4280">
        <v>0.203138142512652</v>
      </c>
      <c r="AL4280">
        <v>330</v>
      </c>
      <c r="AM4280">
        <v>12.859082073904601</v>
      </c>
    </row>
    <row r="4281" spans="1:39" x14ac:dyDescent="0.25">
      <c r="A4281">
        <v>294.24727536272297</v>
      </c>
      <c r="B4281">
        <v>3.4538041524027598E-2</v>
      </c>
      <c r="C4281">
        <v>408</v>
      </c>
      <c r="D4281">
        <v>13.5004574072082</v>
      </c>
      <c r="AJ4281">
        <v>252.92591343796801</v>
      </c>
      <c r="AK4281">
        <v>0.202812353509779</v>
      </c>
      <c r="AL4281">
        <v>330</v>
      </c>
      <c r="AM4281">
        <v>12.859082073904601</v>
      </c>
    </row>
    <row r="4282" spans="1:39" x14ac:dyDescent="0.25">
      <c r="A4282">
        <v>294.24727536272297</v>
      </c>
      <c r="B4282">
        <v>3.44090691753932E-2</v>
      </c>
      <c r="C4282">
        <v>408</v>
      </c>
      <c r="D4282">
        <v>13.5004574072082</v>
      </c>
      <c r="AJ4282">
        <v>252.92591343796801</v>
      </c>
      <c r="AK4282">
        <v>0.20270280964005999</v>
      </c>
      <c r="AL4282">
        <v>330</v>
      </c>
      <c r="AM4282">
        <v>12.859082073904601</v>
      </c>
    </row>
    <row r="4283" spans="1:39" x14ac:dyDescent="0.25">
      <c r="A4283">
        <v>294.24727536272297</v>
      </c>
      <c r="B4283">
        <v>3.44525777744926E-2</v>
      </c>
      <c r="C4283">
        <v>408</v>
      </c>
      <c r="D4283">
        <v>13.5004574072082</v>
      </c>
      <c r="AJ4283">
        <v>252.92591343796801</v>
      </c>
      <c r="AK4283">
        <v>0.20273470736013299</v>
      </c>
      <c r="AL4283">
        <v>330</v>
      </c>
      <c r="AM4283">
        <v>12.859082073904601</v>
      </c>
    </row>
    <row r="4284" spans="1:39" x14ac:dyDescent="0.25">
      <c r="A4284">
        <v>294.10123904096002</v>
      </c>
      <c r="B4284">
        <v>3.4596997616287602E-2</v>
      </c>
      <c r="C4284">
        <v>407</v>
      </c>
      <c r="D4284">
        <v>13.526860927231599</v>
      </c>
      <c r="AJ4284">
        <v>252.92591343796801</v>
      </c>
      <c r="AK4284">
        <v>0.20601389682356699</v>
      </c>
      <c r="AL4284">
        <v>330</v>
      </c>
      <c r="AM4284">
        <v>12.859082073904601</v>
      </c>
    </row>
    <row r="4285" spans="1:39" x14ac:dyDescent="0.25">
      <c r="A4285">
        <v>294.10123904096002</v>
      </c>
      <c r="B4285">
        <v>3.46862053106149E-2</v>
      </c>
      <c r="C4285">
        <v>407</v>
      </c>
      <c r="D4285">
        <v>13.526860927231599</v>
      </c>
      <c r="AJ4285">
        <v>252.92591343796801</v>
      </c>
      <c r="AK4285">
        <v>0.20705064093720499</v>
      </c>
      <c r="AL4285">
        <v>330</v>
      </c>
      <c r="AM4285">
        <v>12.859082073904601</v>
      </c>
    </row>
    <row r="4286" spans="1:39" x14ac:dyDescent="0.25">
      <c r="A4286">
        <v>294.10123904096002</v>
      </c>
      <c r="B4286">
        <v>3.5304881434580597E-2</v>
      </c>
      <c r="C4286">
        <v>407</v>
      </c>
      <c r="D4286">
        <v>13.526860927231599</v>
      </c>
      <c r="AJ4286">
        <v>252.92591343796801</v>
      </c>
      <c r="AK4286">
        <v>0.20723822142753101</v>
      </c>
      <c r="AL4286">
        <v>330</v>
      </c>
      <c r="AM4286">
        <v>12.859082073904601</v>
      </c>
    </row>
    <row r="4287" spans="1:39" x14ac:dyDescent="0.25">
      <c r="A4287">
        <v>294.10123904096002</v>
      </c>
      <c r="B4287">
        <v>3.5392984433374602E-2</v>
      </c>
      <c r="C4287">
        <v>407</v>
      </c>
      <c r="D4287">
        <v>13.526860927231599</v>
      </c>
      <c r="AJ4287">
        <v>252.92591343796801</v>
      </c>
      <c r="AK4287">
        <v>0.20723822142753101</v>
      </c>
      <c r="AL4287">
        <v>330</v>
      </c>
      <c r="AM4287">
        <v>12.859082073904601</v>
      </c>
    </row>
    <row r="4288" spans="1:39" x14ac:dyDescent="0.25">
      <c r="A4288">
        <v>294.10123904096002</v>
      </c>
      <c r="B4288">
        <v>3.5520019133844803E-2</v>
      </c>
      <c r="C4288">
        <v>407</v>
      </c>
      <c r="D4288">
        <v>13.526860927231599</v>
      </c>
      <c r="AJ4288">
        <v>252.92591343796801</v>
      </c>
      <c r="AK4288">
        <v>0.20993524946442901</v>
      </c>
      <c r="AL4288">
        <v>330</v>
      </c>
      <c r="AM4288">
        <v>12.859082073904601</v>
      </c>
    </row>
    <row r="4289" spans="1:39" x14ac:dyDescent="0.25">
      <c r="A4289">
        <v>294.10123904096002</v>
      </c>
      <c r="B4289">
        <v>3.5582014009341897E-2</v>
      </c>
      <c r="C4289">
        <v>407</v>
      </c>
      <c r="D4289">
        <v>13.526860927231599</v>
      </c>
      <c r="AJ4289">
        <v>252.92591343796801</v>
      </c>
      <c r="AK4289">
        <v>0.21078776333524099</v>
      </c>
      <c r="AL4289">
        <v>330</v>
      </c>
      <c r="AM4289">
        <v>12.859082073904601</v>
      </c>
    </row>
    <row r="4290" spans="1:39" x14ac:dyDescent="0.25">
      <c r="A4290">
        <v>294.10123904096002</v>
      </c>
      <c r="B4290">
        <v>3.5574292352726397E-2</v>
      </c>
      <c r="C4290">
        <v>407</v>
      </c>
      <c r="D4290">
        <v>13.526860927231599</v>
      </c>
      <c r="AJ4290">
        <v>252.92591343796801</v>
      </c>
      <c r="AK4290">
        <v>0.20759709143236901</v>
      </c>
      <c r="AL4290">
        <v>330</v>
      </c>
      <c r="AM4290">
        <v>12.859082073904601</v>
      </c>
    </row>
    <row r="4291" spans="1:39" x14ac:dyDescent="0.25">
      <c r="A4291">
        <v>294.07974149682599</v>
      </c>
      <c r="B4291">
        <v>3.6141481503708703E-2</v>
      </c>
      <c r="C4291">
        <v>400</v>
      </c>
      <c r="D4291">
        <v>13.532739001559101</v>
      </c>
      <c r="AJ4291">
        <v>252.92591343796801</v>
      </c>
      <c r="AK4291">
        <v>0.20759709143236901</v>
      </c>
      <c r="AL4291">
        <v>330</v>
      </c>
      <c r="AM4291">
        <v>12.859082073904601</v>
      </c>
    </row>
    <row r="4292" spans="1:39" x14ac:dyDescent="0.25">
      <c r="A4292">
        <v>294.07974149682599</v>
      </c>
      <c r="B4292">
        <v>3.6162495495746398E-2</v>
      </c>
      <c r="C4292">
        <v>400</v>
      </c>
      <c r="D4292">
        <v>13.532739001559101</v>
      </c>
      <c r="AJ4292">
        <v>252.92591343796801</v>
      </c>
      <c r="AK4292">
        <v>0.20560193058046</v>
      </c>
      <c r="AL4292">
        <v>330</v>
      </c>
      <c r="AM4292">
        <v>12.859082073904601</v>
      </c>
    </row>
    <row r="4293" spans="1:39" x14ac:dyDescent="0.25">
      <c r="A4293">
        <v>294.07974149682599</v>
      </c>
      <c r="B4293">
        <v>3.5849107196790901E-2</v>
      </c>
      <c r="C4293">
        <v>400</v>
      </c>
      <c r="D4293">
        <v>13.532739001559101</v>
      </c>
      <c r="AJ4293">
        <v>252.92591343796801</v>
      </c>
      <c r="AK4293">
        <v>0.20560193058046</v>
      </c>
      <c r="AL4293">
        <v>330</v>
      </c>
      <c r="AM4293">
        <v>12.859082073904601</v>
      </c>
    </row>
    <row r="4294" spans="1:39" x14ac:dyDescent="0.25">
      <c r="A4294">
        <v>294.07974149682599</v>
      </c>
      <c r="B4294">
        <v>3.5633438408414E-2</v>
      </c>
      <c r="C4294">
        <v>400</v>
      </c>
      <c r="D4294">
        <v>13.532739001559101</v>
      </c>
      <c r="AJ4294">
        <v>252.92591343796801</v>
      </c>
      <c r="AK4294">
        <v>0.20578833344897701</v>
      </c>
      <c r="AL4294">
        <v>330</v>
      </c>
      <c r="AM4294">
        <v>12.859082073904601</v>
      </c>
    </row>
    <row r="4295" spans="1:39" x14ac:dyDescent="0.25">
      <c r="A4295">
        <v>294.07974149682599</v>
      </c>
      <c r="B4295">
        <v>3.5659514209905097E-2</v>
      </c>
      <c r="C4295">
        <v>400</v>
      </c>
      <c r="D4295">
        <v>13.532739001559101</v>
      </c>
      <c r="AJ4295">
        <v>252.92591343796801</v>
      </c>
      <c r="AK4295">
        <v>0.205297508489868</v>
      </c>
      <c r="AL4295">
        <v>330</v>
      </c>
      <c r="AM4295">
        <v>12.859082073904601</v>
      </c>
    </row>
    <row r="4296" spans="1:39" x14ac:dyDescent="0.25">
      <c r="A4296">
        <v>294.07974149682599</v>
      </c>
      <c r="B4296">
        <v>3.4378504238900903E-2</v>
      </c>
      <c r="C4296">
        <v>400</v>
      </c>
      <c r="D4296">
        <v>13.532739001559101</v>
      </c>
      <c r="AJ4296">
        <v>252.92591343796801</v>
      </c>
      <c r="AK4296">
        <v>0.20506813843413199</v>
      </c>
      <c r="AL4296">
        <v>330</v>
      </c>
      <c r="AM4296">
        <v>12.859082073904601</v>
      </c>
    </row>
    <row r="4297" spans="1:39" x14ac:dyDescent="0.25">
      <c r="A4297">
        <v>294.07974149682599</v>
      </c>
      <c r="B4297">
        <v>3.4372968109105298E-2</v>
      </c>
      <c r="C4297">
        <v>400</v>
      </c>
      <c r="D4297">
        <v>13.532739001559101</v>
      </c>
      <c r="AJ4297">
        <v>252.92591343796801</v>
      </c>
      <c r="AK4297">
        <v>0.20552122083888999</v>
      </c>
      <c r="AL4297">
        <v>330</v>
      </c>
      <c r="AM4297">
        <v>12.859082073904601</v>
      </c>
    </row>
    <row r="4298" spans="1:39" x14ac:dyDescent="0.25">
      <c r="A4298">
        <v>294.07974149682599</v>
      </c>
      <c r="B4298">
        <v>3.3951195210232203E-2</v>
      </c>
      <c r="C4298">
        <v>400</v>
      </c>
      <c r="D4298">
        <v>13.532739001559101</v>
      </c>
      <c r="AJ4298">
        <v>252.92591343796801</v>
      </c>
      <c r="AK4298">
        <v>0.20622334866544301</v>
      </c>
      <c r="AL4298">
        <v>330</v>
      </c>
      <c r="AM4298">
        <v>12.859082073904601</v>
      </c>
    </row>
    <row r="4299" spans="1:39" x14ac:dyDescent="0.25">
      <c r="A4299">
        <v>294.07974149682599</v>
      </c>
      <c r="B4299">
        <v>3.3763771875824397E-2</v>
      </c>
      <c r="C4299">
        <v>400</v>
      </c>
      <c r="D4299">
        <v>13.532739001559101</v>
      </c>
      <c r="AJ4299">
        <v>252.92591343796801</v>
      </c>
      <c r="AK4299">
        <v>0.206695154244837</v>
      </c>
      <c r="AL4299">
        <v>330</v>
      </c>
      <c r="AM4299">
        <v>12.859082073904601</v>
      </c>
    </row>
    <row r="4300" spans="1:39" x14ac:dyDescent="0.25">
      <c r="A4300">
        <v>294.07974149682599</v>
      </c>
      <c r="B4300">
        <v>3.3959208801062998E-2</v>
      </c>
      <c r="C4300">
        <v>400</v>
      </c>
      <c r="D4300">
        <v>13.532739001559101</v>
      </c>
      <c r="AJ4300">
        <v>252.92591343796801</v>
      </c>
      <c r="AK4300">
        <v>0.20727488303928701</v>
      </c>
      <c r="AL4300">
        <v>330</v>
      </c>
      <c r="AM4300">
        <v>12.859082073904601</v>
      </c>
    </row>
    <row r="4301" spans="1:39" x14ac:dyDescent="0.25">
      <c r="A4301">
        <v>294.07974149682599</v>
      </c>
      <c r="B4301">
        <v>3.3925082212409502E-2</v>
      </c>
      <c r="C4301">
        <v>400</v>
      </c>
      <c r="D4301">
        <v>13.532739001559101</v>
      </c>
      <c r="AJ4301">
        <v>252.92591343796801</v>
      </c>
      <c r="AK4301">
        <v>0.20698197720553799</v>
      </c>
      <c r="AL4301">
        <v>330</v>
      </c>
      <c r="AM4301">
        <v>12.859082073904601</v>
      </c>
    </row>
    <row r="4302" spans="1:39" x14ac:dyDescent="0.25">
      <c r="A4302">
        <v>294.07974149682599</v>
      </c>
      <c r="B4302">
        <v>3.4116443306414897E-2</v>
      </c>
      <c r="C4302">
        <v>400</v>
      </c>
      <c r="D4302">
        <v>13.532739001559101</v>
      </c>
      <c r="AJ4302">
        <v>252.92591343796801</v>
      </c>
      <c r="AK4302">
        <v>0.207555276216492</v>
      </c>
      <c r="AL4302">
        <v>330</v>
      </c>
      <c r="AM4302">
        <v>12.859082073904601</v>
      </c>
    </row>
    <row r="4303" spans="1:39" x14ac:dyDescent="0.25">
      <c r="A4303">
        <v>293.97273351461598</v>
      </c>
      <c r="B4303">
        <v>3.4045656674368603E-2</v>
      </c>
      <c r="C4303">
        <v>400</v>
      </c>
      <c r="D4303">
        <v>13.5541621898301</v>
      </c>
      <c r="AJ4303">
        <v>252.92591343796801</v>
      </c>
      <c r="AK4303">
        <v>0.206994284056118</v>
      </c>
      <c r="AL4303">
        <v>330</v>
      </c>
      <c r="AM4303">
        <v>12.859082073904601</v>
      </c>
    </row>
    <row r="4304" spans="1:39" x14ac:dyDescent="0.25">
      <c r="A4304">
        <v>293.97273351461598</v>
      </c>
      <c r="B4304">
        <v>3.3988311926478797E-2</v>
      </c>
      <c r="C4304">
        <v>400</v>
      </c>
      <c r="D4304">
        <v>13.5541621898301</v>
      </c>
      <c r="AJ4304">
        <v>252.92591343796801</v>
      </c>
      <c r="AK4304">
        <v>0.20688656346165701</v>
      </c>
      <c r="AL4304">
        <v>330</v>
      </c>
      <c r="AM4304">
        <v>12.859082073904601</v>
      </c>
    </row>
    <row r="4305" spans="1:39" x14ac:dyDescent="0.25">
      <c r="A4305">
        <v>293.97273351461598</v>
      </c>
      <c r="B4305">
        <v>3.3634981134419699E-2</v>
      </c>
      <c r="C4305">
        <v>400</v>
      </c>
      <c r="D4305">
        <v>13.5541621898301</v>
      </c>
      <c r="AJ4305">
        <v>252.92591343796801</v>
      </c>
      <c r="AK4305">
        <v>0.20701265321429099</v>
      </c>
      <c r="AL4305">
        <v>330</v>
      </c>
      <c r="AM4305">
        <v>12.859082073904601</v>
      </c>
    </row>
    <row r="4306" spans="1:39" x14ac:dyDescent="0.25">
      <c r="A4306">
        <v>293.97273351461598</v>
      </c>
      <c r="B4306">
        <v>3.3788367094354399E-2</v>
      </c>
      <c r="C4306">
        <v>400</v>
      </c>
      <c r="D4306">
        <v>13.5541621898301</v>
      </c>
      <c r="AJ4306">
        <v>252.92591343796801</v>
      </c>
      <c r="AK4306">
        <v>0.20774084694220099</v>
      </c>
      <c r="AL4306">
        <v>330</v>
      </c>
      <c r="AM4306">
        <v>12.859082073904601</v>
      </c>
    </row>
    <row r="4307" spans="1:39" x14ac:dyDescent="0.25">
      <c r="A4307">
        <v>293.97273351461598</v>
      </c>
      <c r="B4307">
        <v>3.36389359170155E-2</v>
      </c>
      <c r="C4307">
        <v>400</v>
      </c>
      <c r="D4307">
        <v>13.5541621898301</v>
      </c>
      <c r="AJ4307">
        <v>252.02017758740101</v>
      </c>
      <c r="AK4307">
        <v>0.20846831678015701</v>
      </c>
      <c r="AL4307">
        <v>336</v>
      </c>
      <c r="AM4307">
        <v>12.8852687198669</v>
      </c>
    </row>
    <row r="4308" spans="1:39" x14ac:dyDescent="0.25">
      <c r="A4308">
        <v>293.97273351461598</v>
      </c>
      <c r="B4308">
        <v>3.3664547507678701E-2</v>
      </c>
      <c r="C4308">
        <v>400</v>
      </c>
      <c r="D4308">
        <v>13.5541621898301</v>
      </c>
      <c r="AJ4308">
        <v>252.02017758740101</v>
      </c>
      <c r="AK4308">
        <v>0.208442031706458</v>
      </c>
      <c r="AL4308">
        <v>336</v>
      </c>
      <c r="AM4308">
        <v>12.8852687198669</v>
      </c>
    </row>
    <row r="4309" spans="1:39" x14ac:dyDescent="0.25">
      <c r="A4309">
        <v>293.97273351461598</v>
      </c>
      <c r="B4309">
        <v>3.3745719370110998E-2</v>
      </c>
      <c r="C4309">
        <v>400</v>
      </c>
      <c r="D4309">
        <v>13.5541621898301</v>
      </c>
      <c r="AJ4309">
        <v>252.02017758740101</v>
      </c>
      <c r="AK4309">
        <v>0.208052000801322</v>
      </c>
      <c r="AL4309">
        <v>336</v>
      </c>
      <c r="AM4309">
        <v>12.8852687198669</v>
      </c>
    </row>
    <row r="4310" spans="1:39" x14ac:dyDescent="0.25">
      <c r="A4310">
        <v>293.97273351461598</v>
      </c>
      <c r="B4310">
        <v>3.3688041731530297E-2</v>
      </c>
      <c r="C4310">
        <v>400</v>
      </c>
      <c r="D4310">
        <v>13.5541621898301</v>
      </c>
      <c r="AJ4310">
        <v>252.02017758740101</v>
      </c>
      <c r="AK4310">
        <v>0.20722883494906399</v>
      </c>
      <c r="AL4310">
        <v>336</v>
      </c>
      <c r="AM4310">
        <v>12.8852687198669</v>
      </c>
    </row>
    <row r="4311" spans="1:39" x14ac:dyDescent="0.25">
      <c r="A4311">
        <v>293.97273351461598</v>
      </c>
      <c r="B4311">
        <v>3.3512006863795803E-2</v>
      </c>
      <c r="C4311">
        <v>400</v>
      </c>
      <c r="D4311">
        <v>13.5541621898301</v>
      </c>
      <c r="AJ4311">
        <v>252.02017758740101</v>
      </c>
      <c r="AK4311">
        <v>0.20981533680287401</v>
      </c>
      <c r="AL4311">
        <v>336</v>
      </c>
      <c r="AM4311">
        <v>12.8852687198669</v>
      </c>
    </row>
    <row r="4312" spans="1:39" x14ac:dyDescent="0.25">
      <c r="A4312">
        <v>293.97273351461598</v>
      </c>
      <c r="B4312">
        <v>3.3094802549331198E-2</v>
      </c>
      <c r="C4312">
        <v>400</v>
      </c>
      <c r="D4312">
        <v>13.5541621898301</v>
      </c>
      <c r="AJ4312">
        <v>252.02017758740101</v>
      </c>
      <c r="AK4312">
        <v>0.21068184390371</v>
      </c>
      <c r="AL4312">
        <v>336</v>
      </c>
      <c r="AM4312">
        <v>12.8852687198669</v>
      </c>
    </row>
    <row r="4313" spans="1:39" x14ac:dyDescent="0.25">
      <c r="A4313">
        <v>293.97273351461598</v>
      </c>
      <c r="B4313">
        <v>3.2852195826931802E-2</v>
      </c>
      <c r="C4313">
        <v>400</v>
      </c>
      <c r="D4313">
        <v>13.5541621898301</v>
      </c>
      <c r="AJ4313">
        <v>252.02017758740101</v>
      </c>
      <c r="AK4313">
        <v>0.215902489083379</v>
      </c>
      <c r="AL4313">
        <v>336</v>
      </c>
      <c r="AM4313">
        <v>12.8852687198669</v>
      </c>
    </row>
    <row r="4314" spans="1:39" x14ac:dyDescent="0.25">
      <c r="A4314">
        <v>293.97273351461598</v>
      </c>
      <c r="B4314">
        <v>3.33402236619234E-2</v>
      </c>
      <c r="C4314">
        <v>400</v>
      </c>
      <c r="D4314">
        <v>13.5541621898301</v>
      </c>
      <c r="AJ4314">
        <v>252.02017758740101</v>
      </c>
      <c r="AK4314">
        <v>0.21514953040585</v>
      </c>
      <c r="AL4314">
        <v>336</v>
      </c>
      <c r="AM4314">
        <v>12.8852687198669</v>
      </c>
    </row>
    <row r="4315" spans="1:39" x14ac:dyDescent="0.25">
      <c r="A4315">
        <v>293.97273351461598</v>
      </c>
      <c r="B4315">
        <v>3.3255472581692702E-2</v>
      </c>
      <c r="C4315">
        <v>400</v>
      </c>
      <c r="D4315">
        <v>13.5541621898301</v>
      </c>
      <c r="AJ4315">
        <v>252.02017758740101</v>
      </c>
      <c r="AK4315">
        <v>0.21471209865812901</v>
      </c>
      <c r="AL4315">
        <v>336</v>
      </c>
      <c r="AM4315">
        <v>12.8852687198669</v>
      </c>
    </row>
    <row r="4316" spans="1:39" x14ac:dyDescent="0.25">
      <c r="A4316">
        <v>293.97273351461598</v>
      </c>
      <c r="B4316">
        <v>3.3326699654309101E-2</v>
      </c>
      <c r="C4316">
        <v>400</v>
      </c>
      <c r="D4316">
        <v>13.5541621898301</v>
      </c>
      <c r="AJ4316">
        <v>252.02017758740101</v>
      </c>
      <c r="AK4316">
        <v>0.21520159521391</v>
      </c>
      <c r="AL4316">
        <v>336</v>
      </c>
      <c r="AM4316">
        <v>12.8852687198669</v>
      </c>
    </row>
    <row r="4317" spans="1:39" x14ac:dyDescent="0.25">
      <c r="A4317">
        <v>293.97273351461598</v>
      </c>
      <c r="B4317">
        <v>3.3372585601917103E-2</v>
      </c>
      <c r="C4317">
        <v>400</v>
      </c>
      <c r="D4317">
        <v>13.5541621898301</v>
      </c>
      <c r="AJ4317">
        <v>252.02017758740101</v>
      </c>
      <c r="AK4317">
        <v>0.21126031922581701</v>
      </c>
      <c r="AL4317">
        <v>336</v>
      </c>
      <c r="AM4317">
        <v>12.8852687198669</v>
      </c>
    </row>
    <row r="4318" spans="1:39" x14ac:dyDescent="0.25">
      <c r="A4318">
        <v>293.84877018653799</v>
      </c>
      <c r="B4318">
        <v>3.3120767756294599E-2</v>
      </c>
      <c r="C4318">
        <v>409</v>
      </c>
      <c r="D4318">
        <v>13.5676963583101</v>
      </c>
      <c r="AJ4318">
        <v>252.02017758740101</v>
      </c>
      <c r="AK4318">
        <v>0.211237031794307</v>
      </c>
      <c r="AL4318">
        <v>336</v>
      </c>
      <c r="AM4318">
        <v>12.8852687198669</v>
      </c>
    </row>
    <row r="4319" spans="1:39" x14ac:dyDescent="0.25">
      <c r="A4319">
        <v>293.84877018653799</v>
      </c>
      <c r="B4319">
        <v>3.2952089092660099E-2</v>
      </c>
      <c r="C4319">
        <v>409</v>
      </c>
      <c r="D4319">
        <v>13.5676963583101</v>
      </c>
      <c r="AJ4319">
        <v>252.02017758740101</v>
      </c>
      <c r="AK4319">
        <v>0.210553662867347</v>
      </c>
      <c r="AL4319">
        <v>336</v>
      </c>
      <c r="AM4319">
        <v>12.8852687198669</v>
      </c>
    </row>
    <row r="4320" spans="1:39" x14ac:dyDescent="0.25">
      <c r="A4320">
        <v>293.84877018653799</v>
      </c>
      <c r="B4320">
        <v>3.2967103670516203E-2</v>
      </c>
      <c r="C4320">
        <v>409</v>
      </c>
      <c r="D4320">
        <v>13.5676963583101</v>
      </c>
      <c r="AJ4320">
        <v>252.02017758740101</v>
      </c>
      <c r="AK4320">
        <v>0.21012953719873401</v>
      </c>
      <c r="AL4320">
        <v>336</v>
      </c>
      <c r="AM4320">
        <v>12.8852687198669</v>
      </c>
    </row>
    <row r="4321" spans="1:39" x14ac:dyDescent="0.25">
      <c r="A4321">
        <v>293.84877018653799</v>
      </c>
      <c r="B4321">
        <v>3.3036539683503098E-2</v>
      </c>
      <c r="C4321">
        <v>409</v>
      </c>
      <c r="D4321">
        <v>13.5676963583101</v>
      </c>
      <c r="AJ4321">
        <v>252.02017758740101</v>
      </c>
      <c r="AK4321">
        <v>0.21110448713278099</v>
      </c>
      <c r="AL4321">
        <v>336</v>
      </c>
      <c r="AM4321">
        <v>12.8852687198669</v>
      </c>
    </row>
    <row r="4322" spans="1:39" x14ac:dyDescent="0.25">
      <c r="A4322">
        <v>293.84877018653799</v>
      </c>
      <c r="B4322">
        <v>3.3089634397005303E-2</v>
      </c>
      <c r="C4322">
        <v>409</v>
      </c>
      <c r="D4322">
        <v>13.5676963583101</v>
      </c>
      <c r="AJ4322">
        <v>252.02017758740101</v>
      </c>
      <c r="AK4322">
        <v>0.213586376159453</v>
      </c>
      <c r="AL4322">
        <v>336</v>
      </c>
      <c r="AM4322">
        <v>12.8852687198669</v>
      </c>
    </row>
    <row r="4323" spans="1:39" x14ac:dyDescent="0.25">
      <c r="A4323">
        <v>293.84877018653799</v>
      </c>
      <c r="B4323">
        <v>3.3004839778962097E-2</v>
      </c>
      <c r="C4323">
        <v>409</v>
      </c>
      <c r="D4323">
        <v>13.5676963583101</v>
      </c>
      <c r="AJ4323">
        <v>252.02017758740101</v>
      </c>
      <c r="AK4323">
        <v>0.21244204089211399</v>
      </c>
      <c r="AL4323">
        <v>336</v>
      </c>
      <c r="AM4323">
        <v>12.8852687198669</v>
      </c>
    </row>
    <row r="4324" spans="1:39" x14ac:dyDescent="0.25">
      <c r="A4324">
        <v>293.72947292914603</v>
      </c>
      <c r="B4324">
        <v>3.3691471326507599E-2</v>
      </c>
      <c r="C4324">
        <v>403</v>
      </c>
      <c r="D4324">
        <v>13.5868110717274</v>
      </c>
      <c r="AJ4324">
        <v>252.02017758740101</v>
      </c>
      <c r="AK4324">
        <v>0.213142292477256</v>
      </c>
      <c r="AL4324">
        <v>336</v>
      </c>
      <c r="AM4324">
        <v>12.8852687198669</v>
      </c>
    </row>
    <row r="4325" spans="1:39" x14ac:dyDescent="0.25">
      <c r="A4325">
        <v>293.72947292914603</v>
      </c>
      <c r="B4325">
        <v>3.3723527295240897E-2</v>
      </c>
      <c r="C4325">
        <v>403</v>
      </c>
      <c r="D4325">
        <v>13.5868110717274</v>
      </c>
      <c r="AJ4325">
        <v>252.02017758740101</v>
      </c>
      <c r="AK4325">
        <v>0.210678074012697</v>
      </c>
      <c r="AL4325">
        <v>336</v>
      </c>
      <c r="AM4325">
        <v>12.8852687198669</v>
      </c>
    </row>
    <row r="4326" spans="1:39" x14ac:dyDescent="0.25">
      <c r="A4326">
        <v>293.72947292914603</v>
      </c>
      <c r="B4326">
        <v>3.3691832185272302E-2</v>
      </c>
      <c r="C4326">
        <v>403</v>
      </c>
      <c r="D4326">
        <v>13.5868110717274</v>
      </c>
      <c r="AJ4326">
        <v>252.02017758740101</v>
      </c>
      <c r="AK4326">
        <v>0.20952889059566401</v>
      </c>
      <c r="AL4326">
        <v>336</v>
      </c>
      <c r="AM4326">
        <v>12.8852687198669</v>
      </c>
    </row>
    <row r="4327" spans="1:39" x14ac:dyDescent="0.25">
      <c r="A4327">
        <v>293.72947292914603</v>
      </c>
      <c r="B4327">
        <v>3.45337770383344E-2</v>
      </c>
      <c r="C4327">
        <v>403</v>
      </c>
      <c r="D4327">
        <v>13.5868110717274</v>
      </c>
      <c r="AJ4327">
        <v>252.02017758740101</v>
      </c>
      <c r="AK4327">
        <v>0.212386326249971</v>
      </c>
      <c r="AL4327">
        <v>336</v>
      </c>
      <c r="AM4327">
        <v>12.8852687198669</v>
      </c>
    </row>
    <row r="4328" spans="1:39" x14ac:dyDescent="0.25">
      <c r="A4328">
        <v>293.72947292914603</v>
      </c>
      <c r="B4328">
        <v>3.4541849384752799E-2</v>
      </c>
      <c r="C4328">
        <v>403</v>
      </c>
      <c r="D4328">
        <v>13.5868110717274</v>
      </c>
      <c r="AJ4328">
        <v>252.02017758740101</v>
      </c>
      <c r="AK4328">
        <v>0.210607795451524</v>
      </c>
      <c r="AL4328">
        <v>336</v>
      </c>
      <c r="AM4328">
        <v>12.8852687198669</v>
      </c>
    </row>
    <row r="4329" spans="1:39" x14ac:dyDescent="0.25">
      <c r="A4329">
        <v>293.72947292914603</v>
      </c>
      <c r="B4329">
        <v>3.4687486275581603E-2</v>
      </c>
      <c r="C4329">
        <v>403</v>
      </c>
      <c r="D4329">
        <v>13.5868110717274</v>
      </c>
      <c r="AJ4329">
        <v>252.02017758740101</v>
      </c>
      <c r="AK4329">
        <v>0.20966015525020401</v>
      </c>
      <c r="AL4329">
        <v>336</v>
      </c>
      <c r="AM4329">
        <v>12.8852687198669</v>
      </c>
    </row>
    <row r="4330" spans="1:39" x14ac:dyDescent="0.25">
      <c r="A4330">
        <v>293.72947292914603</v>
      </c>
      <c r="B4330">
        <v>3.4909296039185397E-2</v>
      </c>
      <c r="C4330">
        <v>403</v>
      </c>
      <c r="D4330">
        <v>13.5868110717274</v>
      </c>
      <c r="AJ4330">
        <v>252.02017758740101</v>
      </c>
      <c r="AK4330">
        <v>0.2139016202557</v>
      </c>
      <c r="AL4330">
        <v>336</v>
      </c>
      <c r="AM4330">
        <v>12.8852687198669</v>
      </c>
    </row>
    <row r="4331" spans="1:39" x14ac:dyDescent="0.25">
      <c r="A4331">
        <v>293.72947292914603</v>
      </c>
      <c r="B4331">
        <v>3.5207580323308701E-2</v>
      </c>
      <c r="C4331">
        <v>403</v>
      </c>
      <c r="D4331">
        <v>13.5868110717274</v>
      </c>
      <c r="AJ4331">
        <v>252.02017758740101</v>
      </c>
      <c r="AK4331">
        <v>0.20781145476576901</v>
      </c>
      <c r="AL4331">
        <v>336</v>
      </c>
      <c r="AM4331">
        <v>12.8852687198669</v>
      </c>
    </row>
    <row r="4332" spans="1:39" x14ac:dyDescent="0.25">
      <c r="A4332">
        <v>293.72947292914603</v>
      </c>
      <c r="B4332">
        <v>3.50817066047662E-2</v>
      </c>
      <c r="C4332">
        <v>403</v>
      </c>
      <c r="D4332">
        <v>13.5868110717274</v>
      </c>
      <c r="AJ4332">
        <v>252.02017758740101</v>
      </c>
      <c r="AK4332">
        <v>0.20707870095317099</v>
      </c>
      <c r="AL4332">
        <v>336</v>
      </c>
      <c r="AM4332">
        <v>12.8852687198669</v>
      </c>
    </row>
    <row r="4333" spans="1:39" x14ac:dyDescent="0.25">
      <c r="A4333">
        <v>293.67419314896699</v>
      </c>
      <c r="B4333">
        <v>3.4976545781467298E-2</v>
      </c>
      <c r="C4333">
        <v>403</v>
      </c>
      <c r="D4333">
        <v>13.5773321988527</v>
      </c>
      <c r="AJ4333">
        <v>252.02017758740101</v>
      </c>
      <c r="AK4333">
        <v>0.20945754002611899</v>
      </c>
      <c r="AL4333">
        <v>336</v>
      </c>
      <c r="AM4333">
        <v>12.8852687198669</v>
      </c>
    </row>
    <row r="4334" spans="1:39" x14ac:dyDescent="0.25">
      <c r="A4334">
        <v>293.67419314896699</v>
      </c>
      <c r="B4334">
        <v>3.5135194927057203E-2</v>
      </c>
      <c r="C4334">
        <v>403</v>
      </c>
      <c r="D4334">
        <v>13.5773321988527</v>
      </c>
      <c r="AJ4334">
        <v>252.02017758740101</v>
      </c>
      <c r="AK4334">
        <v>0.21007754221285699</v>
      </c>
      <c r="AL4334">
        <v>336</v>
      </c>
      <c r="AM4334">
        <v>12.8852687198669</v>
      </c>
    </row>
    <row r="4335" spans="1:39" x14ac:dyDescent="0.25">
      <c r="A4335">
        <v>293.67419314896699</v>
      </c>
      <c r="B4335">
        <v>3.5332993690536302E-2</v>
      </c>
      <c r="C4335">
        <v>403</v>
      </c>
      <c r="D4335">
        <v>13.5773321988527</v>
      </c>
      <c r="AJ4335">
        <v>252.02017758740101</v>
      </c>
      <c r="AK4335">
        <v>0.210760322233779</v>
      </c>
      <c r="AL4335">
        <v>336</v>
      </c>
      <c r="AM4335">
        <v>12.8852687198669</v>
      </c>
    </row>
    <row r="4336" spans="1:39" x14ac:dyDescent="0.25">
      <c r="A4336">
        <v>293.67419314896699</v>
      </c>
      <c r="B4336">
        <v>3.5553641245666602E-2</v>
      </c>
      <c r="C4336">
        <v>403</v>
      </c>
      <c r="D4336">
        <v>13.5773321988527</v>
      </c>
      <c r="AJ4336">
        <v>252.02017758740101</v>
      </c>
      <c r="AK4336">
        <v>0.21198247465540099</v>
      </c>
      <c r="AL4336">
        <v>336</v>
      </c>
      <c r="AM4336">
        <v>12.8852687198669</v>
      </c>
    </row>
    <row r="4337" spans="1:39" x14ac:dyDescent="0.25">
      <c r="A4337">
        <v>293.67419314896699</v>
      </c>
      <c r="B4337">
        <v>3.5466944300642601E-2</v>
      </c>
      <c r="C4337">
        <v>403</v>
      </c>
      <c r="D4337">
        <v>13.5773321988527</v>
      </c>
      <c r="AJ4337">
        <v>252.02017758740101</v>
      </c>
      <c r="AK4337">
        <v>0.20962699796153</v>
      </c>
      <c r="AL4337">
        <v>336</v>
      </c>
      <c r="AM4337">
        <v>12.8852687198669</v>
      </c>
    </row>
    <row r="4338" spans="1:39" x14ac:dyDescent="0.25">
      <c r="A4338">
        <v>293.67419314896699</v>
      </c>
      <c r="B4338">
        <v>3.4604627962464198E-2</v>
      </c>
      <c r="C4338">
        <v>403</v>
      </c>
      <c r="D4338">
        <v>13.5773321988527</v>
      </c>
      <c r="AJ4338">
        <v>252.02017758740101</v>
      </c>
      <c r="AK4338">
        <v>0.20848339323572199</v>
      </c>
      <c r="AL4338">
        <v>336</v>
      </c>
      <c r="AM4338">
        <v>12.8852687198669</v>
      </c>
    </row>
    <row r="4339" spans="1:39" x14ac:dyDescent="0.25">
      <c r="A4339">
        <v>293.67419314896699</v>
      </c>
      <c r="B4339">
        <v>3.4689725933786997E-2</v>
      </c>
      <c r="C4339">
        <v>403</v>
      </c>
      <c r="D4339">
        <v>13.5773321988527</v>
      </c>
      <c r="AJ4339">
        <v>252.02017758740101</v>
      </c>
      <c r="AK4339">
        <v>0.20780735889443999</v>
      </c>
      <c r="AL4339">
        <v>336</v>
      </c>
      <c r="AM4339">
        <v>12.8852687198669</v>
      </c>
    </row>
    <row r="4340" spans="1:39" x14ac:dyDescent="0.25">
      <c r="A4340">
        <v>293.67419314896699</v>
      </c>
      <c r="B4340">
        <v>3.4777292370743201E-2</v>
      </c>
      <c r="C4340">
        <v>403</v>
      </c>
      <c r="D4340">
        <v>13.5773321988527</v>
      </c>
      <c r="AJ4340">
        <v>252.02017758740101</v>
      </c>
      <c r="AK4340">
        <v>0.208480031923336</v>
      </c>
      <c r="AL4340">
        <v>336</v>
      </c>
      <c r="AM4340">
        <v>12.8852687198669</v>
      </c>
    </row>
    <row r="4341" spans="1:39" x14ac:dyDescent="0.25">
      <c r="A4341">
        <v>293.67419314896699</v>
      </c>
      <c r="B4341">
        <v>3.4925916192666301E-2</v>
      </c>
      <c r="C4341">
        <v>403</v>
      </c>
      <c r="D4341">
        <v>13.5773321988527</v>
      </c>
      <c r="AJ4341">
        <v>252.02017758740101</v>
      </c>
      <c r="AK4341">
        <v>0.21019172870132499</v>
      </c>
      <c r="AL4341">
        <v>336</v>
      </c>
      <c r="AM4341">
        <v>12.8852687198669</v>
      </c>
    </row>
    <row r="4342" spans="1:39" x14ac:dyDescent="0.25">
      <c r="A4342">
        <v>293.67419314896699</v>
      </c>
      <c r="B4342">
        <v>3.4900145204121102E-2</v>
      </c>
      <c r="C4342">
        <v>403</v>
      </c>
      <c r="D4342">
        <v>13.5773321988527</v>
      </c>
      <c r="AJ4342">
        <v>252.02017758740101</v>
      </c>
      <c r="AK4342">
        <v>0.21027010019269099</v>
      </c>
      <c r="AL4342">
        <v>336</v>
      </c>
      <c r="AM4342">
        <v>12.8852687198669</v>
      </c>
    </row>
    <row r="4343" spans="1:39" x14ac:dyDescent="0.25">
      <c r="A4343">
        <v>293.67419314896699</v>
      </c>
      <c r="B4343">
        <v>3.4354301207103401E-2</v>
      </c>
      <c r="C4343">
        <v>403</v>
      </c>
      <c r="D4343">
        <v>13.5773321988527</v>
      </c>
      <c r="AJ4343">
        <v>252.02017758740101</v>
      </c>
      <c r="AK4343">
        <v>0.20893849599436201</v>
      </c>
      <c r="AL4343">
        <v>336</v>
      </c>
      <c r="AM4343">
        <v>12.8852687198669</v>
      </c>
    </row>
    <row r="4344" spans="1:39" x14ac:dyDescent="0.25">
      <c r="A4344">
        <v>293.67419314896699</v>
      </c>
      <c r="B4344">
        <v>3.4512313370806402E-2</v>
      </c>
      <c r="C4344">
        <v>403</v>
      </c>
      <c r="D4344">
        <v>13.5773321988527</v>
      </c>
      <c r="AJ4344">
        <v>252.02017758740101</v>
      </c>
      <c r="AK4344">
        <v>0.20917643674195799</v>
      </c>
      <c r="AL4344">
        <v>336</v>
      </c>
      <c r="AM4344">
        <v>12.8852687198669</v>
      </c>
    </row>
    <row r="4345" spans="1:39" x14ac:dyDescent="0.25">
      <c r="A4345">
        <v>293.67419314896699</v>
      </c>
      <c r="B4345">
        <v>3.4467453031846298E-2</v>
      </c>
      <c r="C4345">
        <v>403</v>
      </c>
      <c r="D4345">
        <v>13.5773321988527</v>
      </c>
      <c r="AJ4345">
        <v>252.02017758740101</v>
      </c>
      <c r="AK4345">
        <v>0.21084503017967199</v>
      </c>
      <c r="AL4345">
        <v>336</v>
      </c>
      <c r="AM4345">
        <v>12.8852687198669</v>
      </c>
    </row>
    <row r="4346" spans="1:39" x14ac:dyDescent="0.25">
      <c r="A4346">
        <v>293.66551062348299</v>
      </c>
      <c r="B4346">
        <v>3.4251742338061601E-2</v>
      </c>
      <c r="C4346">
        <v>405</v>
      </c>
      <c r="D4346">
        <v>13.6124709642027</v>
      </c>
      <c r="AJ4346">
        <v>252.02017758740101</v>
      </c>
      <c r="AK4346">
        <v>0.20944212595860601</v>
      </c>
      <c r="AL4346">
        <v>336</v>
      </c>
      <c r="AM4346">
        <v>12.8852687198669</v>
      </c>
    </row>
    <row r="4347" spans="1:39" x14ac:dyDescent="0.25">
      <c r="A4347">
        <v>293.66551062348299</v>
      </c>
      <c r="B4347">
        <v>3.4383725314460302E-2</v>
      </c>
      <c r="C4347">
        <v>405</v>
      </c>
      <c r="D4347">
        <v>13.6124709642027</v>
      </c>
      <c r="AJ4347">
        <v>252.02017758740101</v>
      </c>
      <c r="AK4347">
        <v>0.20944212595860601</v>
      </c>
      <c r="AL4347">
        <v>336</v>
      </c>
      <c r="AM4347">
        <v>12.8852687198669</v>
      </c>
    </row>
    <row r="4348" spans="1:39" x14ac:dyDescent="0.25">
      <c r="A4348">
        <v>293.66551062348299</v>
      </c>
      <c r="B4348">
        <v>3.43392701805749E-2</v>
      </c>
      <c r="C4348">
        <v>405</v>
      </c>
      <c r="D4348">
        <v>13.6124709642027</v>
      </c>
      <c r="AJ4348">
        <v>252.02017758740101</v>
      </c>
      <c r="AK4348">
        <v>0.20780146013850301</v>
      </c>
      <c r="AL4348">
        <v>336</v>
      </c>
      <c r="AM4348">
        <v>12.8852687198669</v>
      </c>
    </row>
    <row r="4349" spans="1:39" x14ac:dyDescent="0.25">
      <c r="A4349">
        <v>293.66551062348299</v>
      </c>
      <c r="B4349">
        <v>3.42776527451168E-2</v>
      </c>
      <c r="C4349">
        <v>405</v>
      </c>
      <c r="D4349">
        <v>13.6124709642027</v>
      </c>
      <c r="AJ4349">
        <v>252.02017758740101</v>
      </c>
      <c r="AK4349">
        <v>0.20768733610381601</v>
      </c>
      <c r="AL4349">
        <v>336</v>
      </c>
      <c r="AM4349">
        <v>12.8852687198669</v>
      </c>
    </row>
    <row r="4350" spans="1:39" x14ac:dyDescent="0.25">
      <c r="A4350">
        <v>293.66551062348299</v>
      </c>
      <c r="B4350">
        <v>3.42776527451168E-2</v>
      </c>
      <c r="C4350">
        <v>405</v>
      </c>
      <c r="D4350">
        <v>13.6124709642027</v>
      </c>
      <c r="AJ4350">
        <v>252.02017758740101</v>
      </c>
      <c r="AK4350">
        <v>0.20739671738224999</v>
      </c>
      <c r="AL4350">
        <v>336</v>
      </c>
      <c r="AM4350">
        <v>12.8852687198669</v>
      </c>
    </row>
    <row r="4351" spans="1:39" x14ac:dyDescent="0.25">
      <c r="A4351">
        <v>293.66551062348299</v>
      </c>
      <c r="B4351">
        <v>3.4136575120536999E-2</v>
      </c>
      <c r="C4351">
        <v>405</v>
      </c>
      <c r="D4351">
        <v>13.6124709642027</v>
      </c>
      <c r="AJ4351">
        <v>252.02017758740101</v>
      </c>
      <c r="AK4351">
        <v>0.20625621104073699</v>
      </c>
      <c r="AL4351">
        <v>336</v>
      </c>
      <c r="AM4351">
        <v>12.8852687198669</v>
      </c>
    </row>
    <row r="4352" spans="1:39" x14ac:dyDescent="0.25">
      <c r="A4352">
        <v>293.66551062348299</v>
      </c>
      <c r="B4352">
        <v>3.4159322571973599E-2</v>
      </c>
      <c r="C4352">
        <v>405</v>
      </c>
      <c r="D4352">
        <v>13.6124709642027</v>
      </c>
      <c r="AJ4352">
        <v>252.02017758740101</v>
      </c>
      <c r="AK4352">
        <v>0.20586216567825599</v>
      </c>
      <c r="AL4352">
        <v>336</v>
      </c>
      <c r="AM4352">
        <v>12.8852687198669</v>
      </c>
    </row>
    <row r="4353" spans="1:39" x14ac:dyDescent="0.25">
      <c r="A4353">
        <v>293.66551062348299</v>
      </c>
      <c r="B4353">
        <v>3.5148578621334602E-2</v>
      </c>
      <c r="C4353">
        <v>405</v>
      </c>
      <c r="D4353">
        <v>13.6124709642027</v>
      </c>
      <c r="AJ4353">
        <v>252.02017758740101</v>
      </c>
      <c r="AK4353">
        <v>0.20634596807425001</v>
      </c>
      <c r="AL4353">
        <v>336</v>
      </c>
      <c r="AM4353">
        <v>12.8852687198669</v>
      </c>
    </row>
    <row r="4354" spans="1:39" x14ac:dyDescent="0.25">
      <c r="A4354">
        <v>293.66551062348299</v>
      </c>
      <c r="B4354">
        <v>3.5107285798693197E-2</v>
      </c>
      <c r="C4354">
        <v>405</v>
      </c>
      <c r="D4354">
        <v>13.6124709642027</v>
      </c>
      <c r="AJ4354">
        <v>252.02017758740101</v>
      </c>
      <c r="AK4354">
        <v>0.20634596807425001</v>
      </c>
      <c r="AL4354">
        <v>336</v>
      </c>
      <c r="AM4354">
        <v>12.8852687198669</v>
      </c>
    </row>
    <row r="4355" spans="1:39" x14ac:dyDescent="0.25">
      <c r="A4355">
        <v>293.66551062348299</v>
      </c>
      <c r="B4355">
        <v>3.5077676239019098E-2</v>
      </c>
      <c r="C4355">
        <v>405</v>
      </c>
      <c r="D4355">
        <v>13.6124709642027</v>
      </c>
      <c r="AJ4355">
        <v>252.02017758740101</v>
      </c>
      <c r="AK4355">
        <v>0.20634596807425001</v>
      </c>
      <c r="AL4355">
        <v>336</v>
      </c>
      <c r="AM4355">
        <v>12.8852687198669</v>
      </c>
    </row>
    <row r="4356" spans="1:39" x14ac:dyDescent="0.25">
      <c r="A4356">
        <v>293.46243004361202</v>
      </c>
      <c r="B4356">
        <v>3.5074778884802399E-2</v>
      </c>
      <c r="C4356">
        <v>401</v>
      </c>
      <c r="D4356">
        <v>13.606698034563999</v>
      </c>
      <c r="AJ4356">
        <v>252.02017758740101</v>
      </c>
      <c r="AK4356">
        <v>0.203503563589989</v>
      </c>
      <c r="AL4356">
        <v>336</v>
      </c>
      <c r="AM4356">
        <v>12.8852687198669</v>
      </c>
    </row>
    <row r="4357" spans="1:39" x14ac:dyDescent="0.25">
      <c r="A4357">
        <v>293.46243004361202</v>
      </c>
      <c r="B4357">
        <v>3.4739788900862503E-2</v>
      </c>
      <c r="C4357">
        <v>401</v>
      </c>
      <c r="D4357">
        <v>13.606698034563999</v>
      </c>
      <c r="AJ4357">
        <v>252.02017758740101</v>
      </c>
      <c r="AK4357">
        <v>0.203503563589989</v>
      </c>
      <c r="AL4357">
        <v>336</v>
      </c>
      <c r="AM4357">
        <v>12.8852687198669</v>
      </c>
    </row>
    <row r="4358" spans="1:39" x14ac:dyDescent="0.25">
      <c r="A4358">
        <v>293.46243004361202</v>
      </c>
      <c r="B4358">
        <v>3.48767211223538E-2</v>
      </c>
      <c r="C4358">
        <v>401</v>
      </c>
      <c r="D4358">
        <v>13.606698034563999</v>
      </c>
      <c r="AJ4358">
        <v>252.02017758740101</v>
      </c>
      <c r="AK4358">
        <v>0.20331185741793301</v>
      </c>
      <c r="AL4358">
        <v>336</v>
      </c>
      <c r="AM4358">
        <v>12.8852687198669</v>
      </c>
    </row>
    <row r="4359" spans="1:39" x14ac:dyDescent="0.25">
      <c r="A4359">
        <v>293.46243004361202</v>
      </c>
      <c r="B4359">
        <v>3.4727947569937703E-2</v>
      </c>
      <c r="C4359">
        <v>401</v>
      </c>
      <c r="D4359">
        <v>13.606698034563999</v>
      </c>
      <c r="AJ4359">
        <v>252.02017758740101</v>
      </c>
      <c r="AK4359">
        <v>0.20242808233175899</v>
      </c>
      <c r="AL4359">
        <v>336</v>
      </c>
      <c r="AM4359">
        <v>12.8852687198669</v>
      </c>
    </row>
    <row r="4360" spans="1:39" x14ac:dyDescent="0.25">
      <c r="A4360">
        <v>293.46243004361202</v>
      </c>
      <c r="B4360">
        <v>3.4620588305790803E-2</v>
      </c>
      <c r="C4360">
        <v>401</v>
      </c>
      <c r="D4360">
        <v>13.606698034563999</v>
      </c>
      <c r="AJ4360">
        <v>252.02017758740101</v>
      </c>
      <c r="AK4360">
        <v>0.20108496653326799</v>
      </c>
      <c r="AL4360">
        <v>336</v>
      </c>
      <c r="AM4360">
        <v>12.8852687198669</v>
      </c>
    </row>
    <row r="4361" spans="1:39" x14ac:dyDescent="0.25">
      <c r="A4361">
        <v>293.46243004361202</v>
      </c>
      <c r="B4361">
        <v>3.4366108253454999E-2</v>
      </c>
      <c r="C4361">
        <v>401</v>
      </c>
      <c r="D4361">
        <v>13.606698034563999</v>
      </c>
      <c r="AJ4361">
        <v>252.02017758740101</v>
      </c>
      <c r="AK4361">
        <v>0.19902107591078899</v>
      </c>
      <c r="AL4361">
        <v>336</v>
      </c>
      <c r="AM4361">
        <v>12.8852687198669</v>
      </c>
    </row>
    <row r="4362" spans="1:39" x14ac:dyDescent="0.25">
      <c r="A4362">
        <v>293.46243004361202</v>
      </c>
      <c r="B4362">
        <v>3.3963985249796498E-2</v>
      </c>
      <c r="C4362">
        <v>401</v>
      </c>
      <c r="D4362">
        <v>13.606698034563999</v>
      </c>
      <c r="AJ4362">
        <v>252.02017758740101</v>
      </c>
      <c r="AK4362">
        <v>0.19675014214773401</v>
      </c>
      <c r="AL4362">
        <v>336</v>
      </c>
      <c r="AM4362">
        <v>12.8852687198669</v>
      </c>
    </row>
    <row r="4363" spans="1:39" x14ac:dyDescent="0.25">
      <c r="A4363">
        <v>293.46243004361202</v>
      </c>
      <c r="B4363">
        <v>3.39050342914477E-2</v>
      </c>
      <c r="C4363">
        <v>401</v>
      </c>
      <c r="D4363">
        <v>13.606698034563999</v>
      </c>
      <c r="AJ4363">
        <v>252.02017758740101</v>
      </c>
      <c r="AK4363">
        <v>0.196780160352065</v>
      </c>
      <c r="AL4363">
        <v>336</v>
      </c>
      <c r="AM4363">
        <v>12.8852687198669</v>
      </c>
    </row>
    <row r="4364" spans="1:39" x14ac:dyDescent="0.25">
      <c r="A4364">
        <v>293.46243004361202</v>
      </c>
      <c r="B4364">
        <v>3.4148400569629499E-2</v>
      </c>
      <c r="C4364">
        <v>401</v>
      </c>
      <c r="D4364">
        <v>13.606698034563999</v>
      </c>
      <c r="AJ4364">
        <v>252.02017758740101</v>
      </c>
      <c r="AK4364">
        <v>0.194148975225368</v>
      </c>
      <c r="AL4364">
        <v>336</v>
      </c>
      <c r="AM4364">
        <v>12.8852687198669</v>
      </c>
    </row>
    <row r="4365" spans="1:39" x14ac:dyDescent="0.25">
      <c r="A4365">
        <v>293.46243004361202</v>
      </c>
      <c r="B4365">
        <v>3.4319470483642797E-2</v>
      </c>
      <c r="C4365">
        <v>401</v>
      </c>
      <c r="D4365">
        <v>13.606698034563999</v>
      </c>
      <c r="AJ4365">
        <v>252.02017758740101</v>
      </c>
      <c r="AK4365">
        <v>0.19239506822345301</v>
      </c>
      <c r="AL4365">
        <v>336</v>
      </c>
      <c r="AM4365">
        <v>12.8852687198669</v>
      </c>
    </row>
    <row r="4366" spans="1:39" x14ac:dyDescent="0.25">
      <c r="A4366">
        <v>293.46243004361202</v>
      </c>
      <c r="B4366">
        <v>3.4159431055664997E-2</v>
      </c>
      <c r="C4366">
        <v>401</v>
      </c>
      <c r="D4366">
        <v>13.606698034563999</v>
      </c>
      <c r="AJ4366">
        <v>252.02017758740101</v>
      </c>
      <c r="AK4366">
        <v>0.191510367100032</v>
      </c>
      <c r="AL4366">
        <v>336</v>
      </c>
      <c r="AM4366">
        <v>12.8852687198669</v>
      </c>
    </row>
    <row r="4367" spans="1:39" x14ac:dyDescent="0.25">
      <c r="A4367">
        <v>293.46243004361202</v>
      </c>
      <c r="B4367">
        <v>3.4170596634589601E-2</v>
      </c>
      <c r="C4367">
        <v>401</v>
      </c>
      <c r="D4367">
        <v>13.606698034563999</v>
      </c>
      <c r="AJ4367">
        <v>252.02017758740101</v>
      </c>
      <c r="AK4367">
        <v>0.19016879141093501</v>
      </c>
      <c r="AL4367">
        <v>336</v>
      </c>
      <c r="AM4367">
        <v>12.8852687198669</v>
      </c>
    </row>
    <row r="4368" spans="1:39" x14ac:dyDescent="0.25">
      <c r="A4368">
        <v>293.46243004361202</v>
      </c>
      <c r="B4368">
        <v>3.4443040472193501E-2</v>
      </c>
      <c r="C4368">
        <v>401</v>
      </c>
      <c r="D4368">
        <v>13.606698034563999</v>
      </c>
      <c r="AJ4368">
        <v>252.02017758740101</v>
      </c>
      <c r="AK4368">
        <v>0.188747073431555</v>
      </c>
      <c r="AL4368">
        <v>336</v>
      </c>
      <c r="AM4368">
        <v>12.8852687198669</v>
      </c>
    </row>
    <row r="4369" spans="1:39" x14ac:dyDescent="0.25">
      <c r="A4369">
        <v>293.46243004361202</v>
      </c>
      <c r="B4369">
        <v>3.4587810340698799E-2</v>
      </c>
      <c r="C4369">
        <v>401</v>
      </c>
      <c r="D4369">
        <v>13.606698034563999</v>
      </c>
      <c r="AJ4369">
        <v>252.02017758740101</v>
      </c>
      <c r="AK4369">
        <v>0.181110173149656</v>
      </c>
      <c r="AL4369">
        <v>336</v>
      </c>
      <c r="AM4369">
        <v>12.8852687198669</v>
      </c>
    </row>
    <row r="4370" spans="1:39" x14ac:dyDescent="0.25">
      <c r="A4370">
        <v>293.46243004361202</v>
      </c>
      <c r="B4370">
        <v>3.41895646455464E-2</v>
      </c>
      <c r="C4370">
        <v>401</v>
      </c>
      <c r="D4370">
        <v>13.606698034563999</v>
      </c>
      <c r="AJ4370">
        <v>251.70037457183901</v>
      </c>
      <c r="AK4370">
        <v>0.18252617788928099</v>
      </c>
      <c r="AL4370">
        <v>339</v>
      </c>
      <c r="AM4370">
        <v>13.1959102586843</v>
      </c>
    </row>
    <row r="4371" spans="1:39" x14ac:dyDescent="0.25">
      <c r="A4371">
        <v>293.46243004361202</v>
      </c>
      <c r="B4371">
        <v>3.4402177241020397E-2</v>
      </c>
      <c r="C4371">
        <v>401</v>
      </c>
      <c r="D4371">
        <v>13.606698034563999</v>
      </c>
      <c r="AJ4371">
        <v>251.70037457183901</v>
      </c>
      <c r="AK4371">
        <v>0.18287234139116901</v>
      </c>
      <c r="AL4371">
        <v>339</v>
      </c>
      <c r="AM4371">
        <v>13.1959102586843</v>
      </c>
    </row>
    <row r="4372" spans="1:39" x14ac:dyDescent="0.25">
      <c r="A4372">
        <v>293.46243004361202</v>
      </c>
      <c r="B4372">
        <v>3.4169558116993501E-2</v>
      </c>
      <c r="C4372">
        <v>401</v>
      </c>
      <c r="D4372">
        <v>13.606698034563999</v>
      </c>
      <c r="AJ4372">
        <v>251.70037457183901</v>
      </c>
      <c r="AK4372">
        <v>0.18396821629896001</v>
      </c>
      <c r="AL4372">
        <v>339</v>
      </c>
      <c r="AM4372">
        <v>13.1959102586843</v>
      </c>
    </row>
    <row r="4373" spans="1:39" x14ac:dyDescent="0.25">
      <c r="A4373">
        <v>293.46243004361202</v>
      </c>
      <c r="B4373">
        <v>3.4117027680914597E-2</v>
      </c>
      <c r="C4373">
        <v>401</v>
      </c>
      <c r="D4373">
        <v>13.606698034563999</v>
      </c>
      <c r="AJ4373">
        <v>251.70037457183901</v>
      </c>
      <c r="AK4373">
        <v>0.184805658209623</v>
      </c>
      <c r="AL4373">
        <v>339</v>
      </c>
      <c r="AM4373">
        <v>13.1959102586843</v>
      </c>
    </row>
    <row r="4374" spans="1:39" x14ac:dyDescent="0.25">
      <c r="A4374">
        <v>293.46243004361202</v>
      </c>
      <c r="B4374">
        <v>3.3910584059126898E-2</v>
      </c>
      <c r="C4374">
        <v>401</v>
      </c>
      <c r="D4374">
        <v>13.606698034563999</v>
      </c>
      <c r="AJ4374">
        <v>251.70037457183901</v>
      </c>
      <c r="AK4374">
        <v>0.18517488534975601</v>
      </c>
      <c r="AL4374">
        <v>339</v>
      </c>
      <c r="AM4374">
        <v>13.1959102586843</v>
      </c>
    </row>
    <row r="4375" spans="1:39" x14ac:dyDescent="0.25">
      <c r="A4375">
        <v>293.46243004361202</v>
      </c>
      <c r="B4375">
        <v>3.4081143104287802E-2</v>
      </c>
      <c r="C4375">
        <v>401</v>
      </c>
      <c r="D4375">
        <v>13.606698034563999</v>
      </c>
      <c r="AJ4375">
        <v>251.70037457183901</v>
      </c>
      <c r="AK4375">
        <v>0.18520216617657001</v>
      </c>
      <c r="AL4375">
        <v>339</v>
      </c>
      <c r="AM4375">
        <v>13.1959102586843</v>
      </c>
    </row>
    <row r="4376" spans="1:39" x14ac:dyDescent="0.25">
      <c r="A4376">
        <v>293.46243004361202</v>
      </c>
      <c r="B4376">
        <v>3.42831575853823E-2</v>
      </c>
      <c r="C4376">
        <v>401</v>
      </c>
      <c r="D4376">
        <v>13.606698034563999</v>
      </c>
      <c r="AJ4376">
        <v>251.70037457183901</v>
      </c>
      <c r="AK4376">
        <v>0.18556727336087001</v>
      </c>
      <c r="AL4376">
        <v>339</v>
      </c>
      <c r="AM4376">
        <v>13.1959102586843</v>
      </c>
    </row>
    <row r="4377" spans="1:39" x14ac:dyDescent="0.25">
      <c r="A4377">
        <v>293.46243004361202</v>
      </c>
      <c r="B4377">
        <v>3.41057981755854E-2</v>
      </c>
      <c r="C4377">
        <v>401</v>
      </c>
      <c r="D4377">
        <v>13.606698034563999</v>
      </c>
      <c r="AJ4377">
        <v>251.70037457183901</v>
      </c>
      <c r="AK4377">
        <v>0.18554333138865001</v>
      </c>
      <c r="AL4377">
        <v>339</v>
      </c>
      <c r="AM4377">
        <v>13.1959102586843</v>
      </c>
    </row>
    <row r="4378" spans="1:39" x14ac:dyDescent="0.25">
      <c r="A4378">
        <v>293.46243004361202</v>
      </c>
      <c r="B4378">
        <v>3.40642486403527E-2</v>
      </c>
      <c r="C4378">
        <v>401</v>
      </c>
      <c r="D4378">
        <v>13.606698034563999</v>
      </c>
      <c r="AJ4378">
        <v>251.70037457183901</v>
      </c>
      <c r="AK4378">
        <v>0.18470499413390601</v>
      </c>
      <c r="AL4378">
        <v>339</v>
      </c>
      <c r="AM4378">
        <v>13.1959102586843</v>
      </c>
    </row>
    <row r="4379" spans="1:39" x14ac:dyDescent="0.25">
      <c r="A4379">
        <v>293.46243004361202</v>
      </c>
      <c r="B4379">
        <v>3.4127697188984799E-2</v>
      </c>
      <c r="C4379">
        <v>401</v>
      </c>
      <c r="D4379">
        <v>13.606698034563999</v>
      </c>
      <c r="AJ4379">
        <v>251.70037457183901</v>
      </c>
      <c r="AK4379">
        <v>0.18520488716688199</v>
      </c>
      <c r="AL4379">
        <v>339</v>
      </c>
      <c r="AM4379">
        <v>13.1959102586843</v>
      </c>
    </row>
    <row r="4380" spans="1:39" x14ac:dyDescent="0.25">
      <c r="A4380">
        <v>293.46243004361202</v>
      </c>
      <c r="B4380">
        <v>3.3792901826275402E-2</v>
      </c>
      <c r="C4380">
        <v>401</v>
      </c>
      <c r="D4380">
        <v>13.606698034563999</v>
      </c>
      <c r="AJ4380">
        <v>251.70037457183901</v>
      </c>
      <c r="AK4380">
        <v>0.18506434329952501</v>
      </c>
      <c r="AL4380">
        <v>339</v>
      </c>
      <c r="AM4380">
        <v>13.1959102586843</v>
      </c>
    </row>
    <row r="4381" spans="1:39" x14ac:dyDescent="0.25">
      <c r="A4381">
        <v>293.46243004361202</v>
      </c>
      <c r="B4381">
        <v>3.3822687353537599E-2</v>
      </c>
      <c r="C4381">
        <v>401</v>
      </c>
      <c r="D4381">
        <v>13.606698034563999</v>
      </c>
      <c r="AJ4381">
        <v>251.70037457183901</v>
      </c>
      <c r="AK4381">
        <v>0.18506434329952501</v>
      </c>
      <c r="AL4381">
        <v>339</v>
      </c>
      <c r="AM4381">
        <v>13.1959102586843</v>
      </c>
    </row>
    <row r="4382" spans="1:39" x14ac:dyDescent="0.25">
      <c r="A4382">
        <v>293.46243004361202</v>
      </c>
      <c r="B4382">
        <v>3.4165843291042497E-2</v>
      </c>
      <c r="C4382">
        <v>401</v>
      </c>
      <c r="D4382">
        <v>13.606698034563999</v>
      </c>
      <c r="AJ4382">
        <v>251.70037457183901</v>
      </c>
      <c r="AK4382">
        <v>0.18383814087502501</v>
      </c>
      <c r="AL4382">
        <v>339</v>
      </c>
      <c r="AM4382">
        <v>13.1959102586843</v>
      </c>
    </row>
    <row r="4383" spans="1:39" x14ac:dyDescent="0.25">
      <c r="A4383">
        <v>293.46243004361202</v>
      </c>
      <c r="B4383">
        <v>3.4214076188738597E-2</v>
      </c>
      <c r="C4383">
        <v>401</v>
      </c>
      <c r="D4383">
        <v>13.606698034563999</v>
      </c>
      <c r="AJ4383">
        <v>251.70037457183901</v>
      </c>
      <c r="AK4383">
        <v>0.189455951726754</v>
      </c>
      <c r="AL4383">
        <v>339</v>
      </c>
      <c r="AM4383">
        <v>13.1959102586843</v>
      </c>
    </row>
    <row r="4384" spans="1:39" x14ac:dyDescent="0.25">
      <c r="A4384">
        <v>293.46243004361202</v>
      </c>
      <c r="B4384">
        <v>3.4157694133798801E-2</v>
      </c>
      <c r="C4384">
        <v>401</v>
      </c>
      <c r="D4384">
        <v>13.606698034563999</v>
      </c>
      <c r="AJ4384">
        <v>251.70037457183901</v>
      </c>
      <c r="AK4384">
        <v>0.189455951726754</v>
      </c>
      <c r="AL4384">
        <v>339</v>
      </c>
      <c r="AM4384">
        <v>13.1959102586843</v>
      </c>
    </row>
    <row r="4385" spans="1:39" x14ac:dyDescent="0.25">
      <c r="A4385">
        <v>293.46243004361202</v>
      </c>
      <c r="B4385">
        <v>3.4137836243614897E-2</v>
      </c>
      <c r="C4385">
        <v>401</v>
      </c>
      <c r="D4385">
        <v>13.606698034563999</v>
      </c>
      <c r="AJ4385">
        <v>251.70037457183901</v>
      </c>
      <c r="AK4385">
        <v>0.18971881137357</v>
      </c>
      <c r="AL4385">
        <v>339</v>
      </c>
      <c r="AM4385">
        <v>13.1959102586843</v>
      </c>
    </row>
    <row r="4386" spans="1:39" x14ac:dyDescent="0.25">
      <c r="A4386">
        <v>293.46243004361202</v>
      </c>
      <c r="B4386">
        <v>3.4258349250544301E-2</v>
      </c>
      <c r="C4386">
        <v>401</v>
      </c>
      <c r="D4386">
        <v>13.606698034563999</v>
      </c>
      <c r="AJ4386">
        <v>251.70037457183901</v>
      </c>
      <c r="AK4386">
        <v>0.188731327783176</v>
      </c>
      <c r="AL4386">
        <v>339</v>
      </c>
      <c r="AM4386">
        <v>13.1959102586843</v>
      </c>
    </row>
    <row r="4387" spans="1:39" x14ac:dyDescent="0.25">
      <c r="A4387">
        <v>293.46243004361202</v>
      </c>
      <c r="B4387">
        <v>3.3705324370384503E-2</v>
      </c>
      <c r="C4387">
        <v>401</v>
      </c>
      <c r="D4387">
        <v>13.606698034563999</v>
      </c>
      <c r="AJ4387">
        <v>251.70037457183901</v>
      </c>
      <c r="AK4387">
        <v>0.18854534366706999</v>
      </c>
      <c r="AL4387">
        <v>339</v>
      </c>
      <c r="AM4387">
        <v>13.1959102586843</v>
      </c>
    </row>
    <row r="4388" spans="1:39" x14ac:dyDescent="0.25">
      <c r="A4388">
        <v>293.46243004361202</v>
      </c>
      <c r="B4388">
        <v>3.3524351723432599E-2</v>
      </c>
      <c r="C4388">
        <v>401</v>
      </c>
      <c r="D4388">
        <v>13.606698034563999</v>
      </c>
      <c r="AJ4388">
        <v>251.70037457183901</v>
      </c>
      <c r="AK4388">
        <v>0.18878900586039099</v>
      </c>
      <c r="AL4388">
        <v>339</v>
      </c>
      <c r="AM4388">
        <v>13.1959102586843</v>
      </c>
    </row>
    <row r="4389" spans="1:39" x14ac:dyDescent="0.25">
      <c r="A4389">
        <v>293.46243004361202</v>
      </c>
      <c r="B4389">
        <v>3.3108597476997501E-2</v>
      </c>
      <c r="C4389">
        <v>401</v>
      </c>
      <c r="D4389">
        <v>13.606698034563999</v>
      </c>
      <c r="AJ4389">
        <v>251.70037457183901</v>
      </c>
      <c r="AK4389">
        <v>0.18768024028885899</v>
      </c>
      <c r="AL4389">
        <v>339</v>
      </c>
      <c r="AM4389">
        <v>13.1959102586843</v>
      </c>
    </row>
    <row r="4390" spans="1:39" x14ac:dyDescent="0.25">
      <c r="A4390">
        <v>293.46243004361202</v>
      </c>
      <c r="B4390">
        <v>3.3113291670723702E-2</v>
      </c>
      <c r="C4390">
        <v>401</v>
      </c>
      <c r="D4390">
        <v>13.606698034563999</v>
      </c>
      <c r="AJ4390">
        <v>251.70037457183901</v>
      </c>
      <c r="AK4390">
        <v>0.187303542361345</v>
      </c>
      <c r="AL4390">
        <v>339</v>
      </c>
      <c r="AM4390">
        <v>13.1959102586843</v>
      </c>
    </row>
    <row r="4391" spans="1:39" x14ac:dyDescent="0.25">
      <c r="A4391">
        <v>293.46243004361202</v>
      </c>
      <c r="B4391">
        <v>3.3176712565233898E-2</v>
      </c>
      <c r="C4391">
        <v>401</v>
      </c>
      <c r="D4391">
        <v>13.606698034563999</v>
      </c>
      <c r="AJ4391">
        <v>251.70037457183901</v>
      </c>
      <c r="AK4391">
        <v>0.187100870806682</v>
      </c>
      <c r="AL4391">
        <v>339</v>
      </c>
      <c r="AM4391">
        <v>13.1959102586843</v>
      </c>
    </row>
    <row r="4392" spans="1:39" x14ac:dyDescent="0.25">
      <c r="A4392">
        <v>293.46243004361202</v>
      </c>
      <c r="B4392">
        <v>3.3129455198391597E-2</v>
      </c>
      <c r="C4392">
        <v>401</v>
      </c>
      <c r="D4392">
        <v>13.606698034563999</v>
      </c>
      <c r="AJ4392">
        <v>251.70037457183901</v>
      </c>
      <c r="AK4392">
        <v>0.187886075743909</v>
      </c>
      <c r="AL4392">
        <v>339</v>
      </c>
      <c r="AM4392">
        <v>13.1959102586843</v>
      </c>
    </row>
    <row r="4393" spans="1:39" x14ac:dyDescent="0.25">
      <c r="A4393">
        <v>293.46243004361202</v>
      </c>
      <c r="B4393">
        <v>3.3131276322799302E-2</v>
      </c>
      <c r="C4393">
        <v>401</v>
      </c>
      <c r="D4393">
        <v>13.606698034563999</v>
      </c>
      <c r="AJ4393">
        <v>251.70037457183901</v>
      </c>
      <c r="AK4393">
        <v>0.186459747612015</v>
      </c>
      <c r="AL4393">
        <v>339</v>
      </c>
      <c r="AM4393">
        <v>13.1959102586843</v>
      </c>
    </row>
    <row r="4394" spans="1:39" x14ac:dyDescent="0.25">
      <c r="A4394">
        <v>293.46243004361202</v>
      </c>
      <c r="B4394">
        <v>3.3192441266929398E-2</v>
      </c>
      <c r="C4394">
        <v>401</v>
      </c>
      <c r="D4394">
        <v>13.606698034563999</v>
      </c>
      <c r="AJ4394">
        <v>251.70037457183901</v>
      </c>
      <c r="AK4394">
        <v>0.186459747612015</v>
      </c>
      <c r="AL4394">
        <v>339</v>
      </c>
      <c r="AM4394">
        <v>13.1959102586843</v>
      </c>
    </row>
    <row r="4395" spans="1:39" x14ac:dyDescent="0.25">
      <c r="A4395">
        <v>293.46243004361202</v>
      </c>
      <c r="B4395">
        <v>3.3313091072365103E-2</v>
      </c>
      <c r="C4395">
        <v>401</v>
      </c>
      <c r="D4395">
        <v>13.606698034563999</v>
      </c>
      <c r="AJ4395">
        <v>251.538097843993</v>
      </c>
      <c r="AK4395">
        <v>0.18781499341604199</v>
      </c>
      <c r="AL4395">
        <v>336</v>
      </c>
      <c r="AM4395">
        <v>13.494647800922399</v>
      </c>
    </row>
    <row r="4396" spans="1:39" x14ac:dyDescent="0.25">
      <c r="A4396">
        <v>293.46243004361202</v>
      </c>
      <c r="B4396">
        <v>3.3176414951963003E-2</v>
      </c>
      <c r="C4396">
        <v>401</v>
      </c>
      <c r="D4396">
        <v>13.606698034563999</v>
      </c>
      <c r="AJ4396">
        <v>251.538097843993</v>
      </c>
      <c r="AK4396">
        <v>0.187473995110993</v>
      </c>
      <c r="AL4396">
        <v>336</v>
      </c>
      <c r="AM4396">
        <v>13.494647800922399</v>
      </c>
    </row>
    <row r="4397" spans="1:39" x14ac:dyDescent="0.25">
      <c r="A4397">
        <v>293.46243004361202</v>
      </c>
      <c r="B4397">
        <v>3.3145999614995203E-2</v>
      </c>
      <c r="C4397">
        <v>401</v>
      </c>
      <c r="D4397">
        <v>13.606698034563999</v>
      </c>
      <c r="AJ4397">
        <v>251.538097843993</v>
      </c>
      <c r="AK4397">
        <v>0.186974323058931</v>
      </c>
      <c r="AL4397">
        <v>336</v>
      </c>
      <c r="AM4397">
        <v>13.494647800922399</v>
      </c>
    </row>
    <row r="4398" spans="1:39" x14ac:dyDescent="0.25">
      <c r="A4398">
        <v>293.46243004361202</v>
      </c>
      <c r="B4398">
        <v>3.2892880592613298E-2</v>
      </c>
      <c r="C4398">
        <v>401</v>
      </c>
      <c r="D4398">
        <v>13.606698034563999</v>
      </c>
      <c r="AJ4398">
        <v>251.538097843993</v>
      </c>
      <c r="AK4398">
        <v>0.18768955717691099</v>
      </c>
      <c r="AL4398">
        <v>336</v>
      </c>
      <c r="AM4398">
        <v>13.494647800922399</v>
      </c>
    </row>
    <row r="4399" spans="1:39" x14ac:dyDescent="0.25">
      <c r="A4399">
        <v>293.46243004361202</v>
      </c>
      <c r="B4399">
        <v>3.2872256034751697E-2</v>
      </c>
      <c r="C4399">
        <v>401</v>
      </c>
      <c r="D4399">
        <v>13.606698034563999</v>
      </c>
      <c r="AJ4399">
        <v>251.538097843993</v>
      </c>
      <c r="AK4399">
        <v>0.18790613954518701</v>
      </c>
      <c r="AL4399">
        <v>336</v>
      </c>
      <c r="AM4399">
        <v>13.494647800922399</v>
      </c>
    </row>
    <row r="4400" spans="1:39" x14ac:dyDescent="0.25">
      <c r="A4400">
        <v>293.46243004361202</v>
      </c>
      <c r="B4400">
        <v>3.2815958936081198E-2</v>
      </c>
      <c r="C4400">
        <v>401</v>
      </c>
      <c r="D4400">
        <v>13.606698034563999</v>
      </c>
      <c r="AJ4400">
        <v>250.05972005752801</v>
      </c>
      <c r="AK4400">
        <v>0.187913261127308</v>
      </c>
      <c r="AL4400">
        <v>330</v>
      </c>
      <c r="AM4400">
        <v>13.3488087216392</v>
      </c>
    </row>
    <row r="4401" spans="1:39" x14ac:dyDescent="0.25">
      <c r="A4401">
        <v>293.46243004361202</v>
      </c>
      <c r="B4401">
        <v>3.3092771598541397E-2</v>
      </c>
      <c r="C4401">
        <v>401</v>
      </c>
      <c r="D4401">
        <v>13.606698034563999</v>
      </c>
      <c r="AJ4401">
        <v>250.05972005752801</v>
      </c>
      <c r="AK4401">
        <v>0.187913261127308</v>
      </c>
      <c r="AL4401">
        <v>330</v>
      </c>
      <c r="AM4401">
        <v>13.3488087216392</v>
      </c>
    </row>
    <row r="4402" spans="1:39" x14ac:dyDescent="0.25">
      <c r="A4402">
        <v>293.46243004361202</v>
      </c>
      <c r="B4402">
        <v>3.3060358732262103E-2</v>
      </c>
      <c r="C4402">
        <v>401</v>
      </c>
      <c r="D4402">
        <v>13.606698034563999</v>
      </c>
      <c r="AJ4402">
        <v>250.05972005752801</v>
      </c>
      <c r="AK4402">
        <v>0.18866986689799201</v>
      </c>
      <c r="AL4402">
        <v>330</v>
      </c>
      <c r="AM4402">
        <v>13.3488087216392</v>
      </c>
    </row>
    <row r="4403" spans="1:39" x14ac:dyDescent="0.25">
      <c r="A4403">
        <v>293.46243004361202</v>
      </c>
      <c r="B4403">
        <v>3.3120235593766603E-2</v>
      </c>
      <c r="C4403">
        <v>401</v>
      </c>
      <c r="D4403">
        <v>13.606698034563999</v>
      </c>
      <c r="AJ4403">
        <v>250.05972005752801</v>
      </c>
      <c r="AK4403">
        <v>0.18764111506198999</v>
      </c>
      <c r="AL4403">
        <v>330</v>
      </c>
      <c r="AM4403">
        <v>13.3488087216392</v>
      </c>
    </row>
    <row r="4404" spans="1:39" x14ac:dyDescent="0.25">
      <c r="A4404">
        <v>293.46243004361202</v>
      </c>
      <c r="B4404">
        <v>3.3174842724361997E-2</v>
      </c>
      <c r="C4404">
        <v>401</v>
      </c>
      <c r="D4404">
        <v>13.606698034563999</v>
      </c>
      <c r="AJ4404">
        <v>250.05972005752801</v>
      </c>
      <c r="AK4404">
        <v>0.18879567197165401</v>
      </c>
      <c r="AL4404">
        <v>330</v>
      </c>
      <c r="AM4404">
        <v>13.3488087216392</v>
      </c>
    </row>
    <row r="4405" spans="1:39" x14ac:dyDescent="0.25">
      <c r="A4405">
        <v>293.46243004361202</v>
      </c>
      <c r="B4405">
        <v>3.3141980985855003E-2</v>
      </c>
      <c r="C4405">
        <v>401</v>
      </c>
      <c r="D4405">
        <v>13.606698034563999</v>
      </c>
      <c r="AJ4405">
        <v>250.05972005752801</v>
      </c>
      <c r="AK4405">
        <v>0.190161533525492</v>
      </c>
      <c r="AL4405">
        <v>330</v>
      </c>
      <c r="AM4405">
        <v>13.3488087216392</v>
      </c>
    </row>
    <row r="4406" spans="1:39" x14ac:dyDescent="0.25">
      <c r="A4406">
        <v>293.46243004361202</v>
      </c>
      <c r="B4406">
        <v>3.34926165431974E-2</v>
      </c>
      <c r="C4406">
        <v>401</v>
      </c>
      <c r="D4406">
        <v>13.606698034563999</v>
      </c>
      <c r="AJ4406">
        <v>250.05972005752801</v>
      </c>
      <c r="AK4406">
        <v>0.189959207218662</v>
      </c>
      <c r="AL4406">
        <v>330</v>
      </c>
      <c r="AM4406">
        <v>13.3488087216392</v>
      </c>
    </row>
    <row r="4407" spans="1:39" x14ac:dyDescent="0.25">
      <c r="A4407">
        <v>293.42367312987301</v>
      </c>
      <c r="B4407">
        <v>3.3438371853627802E-2</v>
      </c>
      <c r="C4407">
        <v>401</v>
      </c>
      <c r="D4407">
        <v>13.606613772222801</v>
      </c>
      <c r="AJ4407">
        <v>250.05972005752801</v>
      </c>
      <c r="AK4407">
        <v>0.19001532994374601</v>
      </c>
      <c r="AL4407">
        <v>330</v>
      </c>
      <c r="AM4407">
        <v>13.3488087216392</v>
      </c>
    </row>
    <row r="4408" spans="1:39" x14ac:dyDescent="0.25">
      <c r="A4408">
        <v>293.42367312987301</v>
      </c>
      <c r="B4408">
        <v>3.3511316351609297E-2</v>
      </c>
      <c r="C4408">
        <v>401</v>
      </c>
      <c r="D4408">
        <v>13.606613772222801</v>
      </c>
      <c r="AJ4408">
        <v>250.05972005752801</v>
      </c>
      <c r="AK4408">
        <v>0.18979900825742399</v>
      </c>
      <c r="AL4408">
        <v>330</v>
      </c>
      <c r="AM4408">
        <v>13.3488087216392</v>
      </c>
    </row>
    <row r="4409" spans="1:39" x14ac:dyDescent="0.25">
      <c r="A4409">
        <v>293.42367312987301</v>
      </c>
      <c r="B4409">
        <v>3.3391117832269002E-2</v>
      </c>
      <c r="C4409">
        <v>401</v>
      </c>
      <c r="D4409">
        <v>13.606613772222801</v>
      </c>
      <c r="AJ4409">
        <v>250.05972005752801</v>
      </c>
      <c r="AK4409">
        <v>0.18980279620401</v>
      </c>
      <c r="AL4409">
        <v>330</v>
      </c>
      <c r="AM4409">
        <v>13.3488087216392</v>
      </c>
    </row>
    <row r="4410" spans="1:39" x14ac:dyDescent="0.25">
      <c r="A4410">
        <v>293.42367312987301</v>
      </c>
      <c r="B4410">
        <v>3.3488291192614303E-2</v>
      </c>
      <c r="C4410">
        <v>401</v>
      </c>
      <c r="D4410">
        <v>13.606613772222801</v>
      </c>
      <c r="AJ4410">
        <v>250.05972005752801</v>
      </c>
      <c r="AK4410">
        <v>0.19146785366105501</v>
      </c>
      <c r="AL4410">
        <v>330</v>
      </c>
      <c r="AM4410">
        <v>13.3488087216392</v>
      </c>
    </row>
    <row r="4411" spans="1:39" x14ac:dyDescent="0.25">
      <c r="A4411">
        <v>293.42367312987301</v>
      </c>
      <c r="B4411">
        <v>3.36021612529308E-2</v>
      </c>
      <c r="C4411">
        <v>401</v>
      </c>
      <c r="D4411">
        <v>13.606613772222801</v>
      </c>
      <c r="AJ4411">
        <v>250.05972005752801</v>
      </c>
      <c r="AK4411">
        <v>0.19146785366105501</v>
      </c>
      <c r="AL4411">
        <v>330</v>
      </c>
      <c r="AM4411">
        <v>13.3488087216392</v>
      </c>
    </row>
    <row r="4412" spans="1:39" x14ac:dyDescent="0.25">
      <c r="A4412">
        <v>293.42367312987301</v>
      </c>
      <c r="B4412">
        <v>3.3616565097130298E-2</v>
      </c>
      <c r="C4412">
        <v>401</v>
      </c>
      <c r="D4412">
        <v>13.606613772222801</v>
      </c>
      <c r="AJ4412">
        <v>250.05972005752801</v>
      </c>
      <c r="AK4412">
        <v>0.19146785366105501</v>
      </c>
      <c r="AL4412">
        <v>330</v>
      </c>
      <c r="AM4412">
        <v>13.3488087216392</v>
      </c>
    </row>
    <row r="4413" spans="1:39" x14ac:dyDescent="0.25">
      <c r="A4413">
        <v>293.42367312987301</v>
      </c>
      <c r="B4413">
        <v>3.35590290312614E-2</v>
      </c>
      <c r="C4413">
        <v>401</v>
      </c>
      <c r="D4413">
        <v>13.606613772222801</v>
      </c>
      <c r="AJ4413">
        <v>250.05972005752801</v>
      </c>
      <c r="AK4413">
        <v>0.191086970017837</v>
      </c>
      <c r="AL4413">
        <v>330</v>
      </c>
      <c r="AM4413">
        <v>13.3488087216392</v>
      </c>
    </row>
    <row r="4414" spans="1:39" x14ac:dyDescent="0.25">
      <c r="A4414">
        <v>293.42367312987301</v>
      </c>
      <c r="B4414">
        <v>3.3442954679953799E-2</v>
      </c>
      <c r="C4414">
        <v>401</v>
      </c>
      <c r="D4414">
        <v>13.606613772222801</v>
      </c>
      <c r="AJ4414">
        <v>250.05972005752801</v>
      </c>
      <c r="AK4414">
        <v>0.19102810890716901</v>
      </c>
      <c r="AL4414">
        <v>330</v>
      </c>
      <c r="AM4414">
        <v>13.3488087216392</v>
      </c>
    </row>
    <row r="4415" spans="1:39" x14ac:dyDescent="0.25">
      <c r="A4415">
        <v>293.42367312987301</v>
      </c>
      <c r="B4415">
        <v>3.3391176463694099E-2</v>
      </c>
      <c r="C4415">
        <v>401</v>
      </c>
      <c r="D4415">
        <v>13.606613772222801</v>
      </c>
      <c r="AJ4415">
        <v>250.05972005752801</v>
      </c>
      <c r="AK4415">
        <v>0.191742812518784</v>
      </c>
      <c r="AL4415">
        <v>330</v>
      </c>
      <c r="AM4415">
        <v>13.3488087216392</v>
      </c>
    </row>
    <row r="4416" spans="1:39" x14ac:dyDescent="0.25">
      <c r="A4416">
        <v>293.42367312987301</v>
      </c>
      <c r="B4416">
        <v>3.3421829207078403E-2</v>
      </c>
      <c r="C4416">
        <v>401</v>
      </c>
      <c r="D4416">
        <v>13.606613772222801</v>
      </c>
      <c r="AJ4416">
        <v>250.05972005752801</v>
      </c>
      <c r="AK4416">
        <v>0.19352336338984499</v>
      </c>
      <c r="AL4416">
        <v>330</v>
      </c>
      <c r="AM4416">
        <v>13.3488087216392</v>
      </c>
    </row>
    <row r="4417" spans="1:39" x14ac:dyDescent="0.25">
      <c r="A4417">
        <v>293.42367312987301</v>
      </c>
      <c r="B4417">
        <v>3.2457419736940898E-2</v>
      </c>
      <c r="C4417">
        <v>401</v>
      </c>
      <c r="D4417">
        <v>13.606613772222801</v>
      </c>
      <c r="AJ4417">
        <v>250.05972005752801</v>
      </c>
      <c r="AK4417">
        <v>0.19295604858634199</v>
      </c>
      <c r="AL4417">
        <v>330</v>
      </c>
      <c r="AM4417">
        <v>13.3488087216392</v>
      </c>
    </row>
    <row r="4418" spans="1:39" x14ac:dyDescent="0.25">
      <c r="A4418">
        <v>293.42367312987301</v>
      </c>
      <c r="B4418">
        <v>3.24462078194842E-2</v>
      </c>
      <c r="C4418">
        <v>401</v>
      </c>
      <c r="D4418">
        <v>13.606613772222801</v>
      </c>
      <c r="AJ4418">
        <v>250.05972005752801</v>
      </c>
      <c r="AK4418">
        <v>0.194657922743703</v>
      </c>
      <c r="AL4418">
        <v>330</v>
      </c>
      <c r="AM4418">
        <v>13.3488087216392</v>
      </c>
    </row>
    <row r="4419" spans="1:39" x14ac:dyDescent="0.25">
      <c r="A4419">
        <v>293.42367312987301</v>
      </c>
      <c r="B4419">
        <v>3.2438386703761299E-2</v>
      </c>
      <c r="C4419">
        <v>401</v>
      </c>
      <c r="D4419">
        <v>13.606613772222801</v>
      </c>
      <c r="AJ4419">
        <v>250.05972005752801</v>
      </c>
      <c r="AK4419">
        <v>0.195038341979789</v>
      </c>
      <c r="AL4419">
        <v>330</v>
      </c>
      <c r="AM4419">
        <v>13.3488087216392</v>
      </c>
    </row>
    <row r="4420" spans="1:39" x14ac:dyDescent="0.25">
      <c r="A4420">
        <v>293.42367312987301</v>
      </c>
      <c r="B4420">
        <v>3.2303691557889903E-2</v>
      </c>
      <c r="C4420">
        <v>401</v>
      </c>
      <c r="D4420">
        <v>13.606613772222801</v>
      </c>
      <c r="AJ4420">
        <v>250.05972005752801</v>
      </c>
      <c r="AK4420">
        <v>0.195038341979789</v>
      </c>
      <c r="AL4420">
        <v>330</v>
      </c>
      <c r="AM4420">
        <v>13.3488087216392</v>
      </c>
    </row>
    <row r="4421" spans="1:39" x14ac:dyDescent="0.25">
      <c r="A4421">
        <v>293.42367312987301</v>
      </c>
      <c r="B4421">
        <v>3.22316341897688E-2</v>
      </c>
      <c r="C4421">
        <v>401</v>
      </c>
      <c r="D4421">
        <v>13.606613772222801</v>
      </c>
      <c r="AJ4421">
        <v>250.05972005752801</v>
      </c>
      <c r="AK4421">
        <v>0.19362726793680901</v>
      </c>
      <c r="AL4421">
        <v>330</v>
      </c>
      <c r="AM4421">
        <v>13.3488087216392</v>
      </c>
    </row>
    <row r="4422" spans="1:39" x14ac:dyDescent="0.25">
      <c r="A4422">
        <v>293.42367312987301</v>
      </c>
      <c r="B4422">
        <v>3.2128918040190101E-2</v>
      </c>
      <c r="C4422">
        <v>401</v>
      </c>
      <c r="D4422">
        <v>13.606613772222801</v>
      </c>
      <c r="AJ4422">
        <v>250.05972005752801</v>
      </c>
      <c r="AK4422">
        <v>0.19405104323901601</v>
      </c>
      <c r="AL4422">
        <v>330</v>
      </c>
      <c r="AM4422">
        <v>13.3488087216392</v>
      </c>
    </row>
    <row r="4423" spans="1:39" x14ac:dyDescent="0.25">
      <c r="A4423">
        <v>293.42367312987301</v>
      </c>
      <c r="B4423">
        <v>3.2128503811655398E-2</v>
      </c>
      <c r="C4423">
        <v>401</v>
      </c>
      <c r="D4423">
        <v>13.606613772222801</v>
      </c>
      <c r="AJ4423">
        <v>250.05972005752801</v>
      </c>
      <c r="AK4423">
        <v>0.194661540315822</v>
      </c>
      <c r="AL4423">
        <v>330</v>
      </c>
      <c r="AM4423">
        <v>13.3488087216392</v>
      </c>
    </row>
    <row r="4424" spans="1:39" x14ac:dyDescent="0.25">
      <c r="A4424">
        <v>293.42367312987301</v>
      </c>
      <c r="B4424">
        <v>3.2148956301312301E-2</v>
      </c>
      <c r="C4424">
        <v>401</v>
      </c>
      <c r="D4424">
        <v>13.606613772222801</v>
      </c>
      <c r="AJ4424">
        <v>250.05972005752801</v>
      </c>
      <c r="AK4424">
        <v>0.19576633939420199</v>
      </c>
      <c r="AL4424">
        <v>330</v>
      </c>
      <c r="AM4424">
        <v>13.3488087216392</v>
      </c>
    </row>
    <row r="4425" spans="1:39" x14ac:dyDescent="0.25">
      <c r="A4425">
        <v>293.37165858084302</v>
      </c>
      <c r="B4425">
        <v>3.2663896054784598E-2</v>
      </c>
      <c r="C4425">
        <v>390</v>
      </c>
      <c r="D4425">
        <v>13.590503769228199</v>
      </c>
      <c r="AJ4425">
        <v>250.05972005752801</v>
      </c>
      <c r="AK4425">
        <v>0.19596998091854301</v>
      </c>
      <c r="AL4425">
        <v>330</v>
      </c>
      <c r="AM4425">
        <v>13.3488087216392</v>
      </c>
    </row>
    <row r="4426" spans="1:39" x14ac:dyDescent="0.25">
      <c r="A4426">
        <v>293.37165858084302</v>
      </c>
      <c r="B4426">
        <v>3.28442754776418E-2</v>
      </c>
      <c r="C4426">
        <v>390</v>
      </c>
      <c r="D4426">
        <v>13.590503769228199</v>
      </c>
      <c r="AJ4426">
        <v>250.05972005752801</v>
      </c>
      <c r="AK4426">
        <v>0.19596998091854301</v>
      </c>
      <c r="AL4426">
        <v>330</v>
      </c>
      <c r="AM4426">
        <v>13.3488087216392</v>
      </c>
    </row>
    <row r="4427" spans="1:39" x14ac:dyDescent="0.25">
      <c r="A4427">
        <v>293.37165858084302</v>
      </c>
      <c r="B4427">
        <v>3.26989941255292E-2</v>
      </c>
      <c r="C4427">
        <v>390</v>
      </c>
      <c r="D4427">
        <v>13.590503769228199</v>
      </c>
      <c r="AJ4427">
        <v>250.05972005752801</v>
      </c>
      <c r="AK4427">
        <v>0.19399982637615801</v>
      </c>
      <c r="AL4427">
        <v>330</v>
      </c>
      <c r="AM4427">
        <v>13.3488087216392</v>
      </c>
    </row>
    <row r="4428" spans="1:39" x14ac:dyDescent="0.25">
      <c r="A4428">
        <v>293.37165858084302</v>
      </c>
      <c r="B4428">
        <v>3.2822943735675403E-2</v>
      </c>
      <c r="C4428">
        <v>390</v>
      </c>
      <c r="D4428">
        <v>13.590503769228199</v>
      </c>
      <c r="AJ4428">
        <v>250.05972005752801</v>
      </c>
      <c r="AK4428">
        <v>0.19543676840958801</v>
      </c>
      <c r="AL4428">
        <v>330</v>
      </c>
      <c r="AM4428">
        <v>13.3488087216392</v>
      </c>
    </row>
    <row r="4429" spans="1:39" x14ac:dyDescent="0.25">
      <c r="A4429">
        <v>293.37165858084302</v>
      </c>
      <c r="B4429">
        <v>3.28266737387869E-2</v>
      </c>
      <c r="C4429">
        <v>390</v>
      </c>
      <c r="D4429">
        <v>13.590503769228199</v>
      </c>
      <c r="AJ4429">
        <v>250.05972005752801</v>
      </c>
      <c r="AK4429">
        <v>0.19404174123283799</v>
      </c>
      <c r="AL4429">
        <v>330</v>
      </c>
      <c r="AM4429">
        <v>13.3488087216392</v>
      </c>
    </row>
    <row r="4430" spans="1:39" x14ac:dyDescent="0.25">
      <c r="A4430">
        <v>293.37165858084302</v>
      </c>
      <c r="B4430">
        <v>3.3689840152476197E-2</v>
      </c>
      <c r="C4430">
        <v>390</v>
      </c>
      <c r="D4430">
        <v>13.590503769228199</v>
      </c>
      <c r="AJ4430">
        <v>250.05972005752801</v>
      </c>
      <c r="AK4430">
        <v>0.193220744146677</v>
      </c>
      <c r="AL4430">
        <v>330</v>
      </c>
      <c r="AM4430">
        <v>13.3488087216392</v>
      </c>
    </row>
    <row r="4431" spans="1:39" x14ac:dyDescent="0.25">
      <c r="A4431">
        <v>293.37165858084302</v>
      </c>
      <c r="B4431">
        <v>3.3646743033122803E-2</v>
      </c>
      <c r="C4431">
        <v>390</v>
      </c>
      <c r="D4431">
        <v>13.590503769228199</v>
      </c>
      <c r="AJ4431">
        <v>250.05972005752801</v>
      </c>
      <c r="AK4431">
        <v>0.19353678058211299</v>
      </c>
      <c r="AL4431">
        <v>330</v>
      </c>
      <c r="AM4431">
        <v>13.3488087216392</v>
      </c>
    </row>
    <row r="4432" spans="1:39" x14ac:dyDescent="0.25">
      <c r="A4432">
        <v>293.37165858084302</v>
      </c>
      <c r="B4432">
        <v>3.3703006531314902E-2</v>
      </c>
      <c r="C4432">
        <v>390</v>
      </c>
      <c r="D4432">
        <v>13.590503769228199</v>
      </c>
      <c r="AJ4432">
        <v>250.05972005752801</v>
      </c>
      <c r="AK4432">
        <v>0.19353678058211299</v>
      </c>
      <c r="AL4432">
        <v>330</v>
      </c>
      <c r="AM4432">
        <v>13.3488087216392</v>
      </c>
    </row>
    <row r="4433" spans="1:39" x14ac:dyDescent="0.25">
      <c r="A4433">
        <v>293.37165858084302</v>
      </c>
      <c r="B4433">
        <v>3.3755695904627903E-2</v>
      </c>
      <c r="C4433">
        <v>390</v>
      </c>
      <c r="D4433">
        <v>13.590503769228199</v>
      </c>
      <c r="AJ4433">
        <v>250.05972005752801</v>
      </c>
      <c r="AK4433">
        <v>0.19329018036795501</v>
      </c>
      <c r="AL4433">
        <v>330</v>
      </c>
      <c r="AM4433">
        <v>13.3488087216392</v>
      </c>
    </row>
    <row r="4434" spans="1:39" x14ac:dyDescent="0.25">
      <c r="A4434">
        <v>293.37165858084302</v>
      </c>
      <c r="B4434">
        <v>3.3916642083432001E-2</v>
      </c>
      <c r="C4434">
        <v>390</v>
      </c>
      <c r="D4434">
        <v>13.590503769228199</v>
      </c>
      <c r="AJ4434">
        <v>250.05972005752801</v>
      </c>
      <c r="AK4434">
        <v>0.19329018036795501</v>
      </c>
      <c r="AL4434">
        <v>330</v>
      </c>
      <c r="AM4434">
        <v>13.3488087216392</v>
      </c>
    </row>
    <row r="4435" spans="1:39" x14ac:dyDescent="0.25">
      <c r="A4435">
        <v>293.37165858084302</v>
      </c>
      <c r="B4435">
        <v>3.3948070271751299E-2</v>
      </c>
      <c r="C4435">
        <v>390</v>
      </c>
      <c r="D4435">
        <v>13.590503769228199</v>
      </c>
      <c r="AJ4435">
        <v>250.05972005752801</v>
      </c>
      <c r="AK4435">
        <v>0.19329018036795501</v>
      </c>
      <c r="AL4435">
        <v>330</v>
      </c>
      <c r="AM4435">
        <v>13.3488087216392</v>
      </c>
    </row>
    <row r="4436" spans="1:39" x14ac:dyDescent="0.25">
      <c r="A4436">
        <v>293.37165858084302</v>
      </c>
      <c r="B4436">
        <v>3.3902205181562603E-2</v>
      </c>
      <c r="C4436">
        <v>390</v>
      </c>
      <c r="D4436">
        <v>13.590503769228199</v>
      </c>
      <c r="AJ4436">
        <v>250.05972005752801</v>
      </c>
      <c r="AK4436">
        <v>0.194877767066579</v>
      </c>
      <c r="AL4436">
        <v>330</v>
      </c>
      <c r="AM4436">
        <v>13.3488087216392</v>
      </c>
    </row>
    <row r="4437" spans="1:39" x14ac:dyDescent="0.25">
      <c r="A4437">
        <v>293.37165858084302</v>
      </c>
      <c r="B4437">
        <v>3.4062330681898199E-2</v>
      </c>
      <c r="C4437">
        <v>390</v>
      </c>
      <c r="D4437">
        <v>13.590503769228199</v>
      </c>
      <c r="AJ4437">
        <v>250.05972005752801</v>
      </c>
      <c r="AK4437">
        <v>0.19448287205913301</v>
      </c>
      <c r="AL4437">
        <v>330</v>
      </c>
      <c r="AM4437">
        <v>13.3488087216392</v>
      </c>
    </row>
    <row r="4438" spans="1:39" x14ac:dyDescent="0.25">
      <c r="A4438">
        <v>293.37165858084302</v>
      </c>
      <c r="B4438">
        <v>3.4567949487824302E-2</v>
      </c>
      <c r="C4438">
        <v>390</v>
      </c>
      <c r="D4438">
        <v>13.590503769228199</v>
      </c>
      <c r="AJ4438">
        <v>250.05972005752801</v>
      </c>
      <c r="AK4438">
        <v>0.19462119436301301</v>
      </c>
      <c r="AL4438">
        <v>330</v>
      </c>
      <c r="AM4438">
        <v>13.3488087216392</v>
      </c>
    </row>
    <row r="4439" spans="1:39" x14ac:dyDescent="0.25">
      <c r="A4439">
        <v>293.37165858084302</v>
      </c>
      <c r="B4439">
        <v>3.4583444958646403E-2</v>
      </c>
      <c r="C4439">
        <v>390</v>
      </c>
      <c r="D4439">
        <v>13.590503769228199</v>
      </c>
      <c r="AJ4439">
        <v>250.05972005752801</v>
      </c>
      <c r="AK4439">
        <v>0.195348683590753</v>
      </c>
      <c r="AL4439">
        <v>330</v>
      </c>
      <c r="AM4439">
        <v>13.3488087216392</v>
      </c>
    </row>
    <row r="4440" spans="1:39" x14ac:dyDescent="0.25">
      <c r="A4440">
        <v>293.37165858084302</v>
      </c>
      <c r="B4440">
        <v>3.4586773247739802E-2</v>
      </c>
      <c r="C4440">
        <v>390</v>
      </c>
      <c r="D4440">
        <v>13.590503769228199</v>
      </c>
      <c r="AJ4440">
        <v>250.05972005752801</v>
      </c>
      <c r="AK4440">
        <v>0.195348683590753</v>
      </c>
      <c r="AL4440">
        <v>330</v>
      </c>
      <c r="AM4440">
        <v>13.3488087216392</v>
      </c>
    </row>
    <row r="4441" spans="1:39" x14ac:dyDescent="0.25">
      <c r="A4441">
        <v>293.37165858084302</v>
      </c>
      <c r="B4441">
        <v>3.4713609451261201E-2</v>
      </c>
      <c r="C4441">
        <v>390</v>
      </c>
      <c r="D4441">
        <v>13.590503769228199</v>
      </c>
      <c r="AJ4441">
        <v>250.05972005752801</v>
      </c>
      <c r="AK4441">
        <v>0.195348683590753</v>
      </c>
      <c r="AL4441">
        <v>330</v>
      </c>
      <c r="AM4441">
        <v>13.3488087216392</v>
      </c>
    </row>
    <row r="4442" spans="1:39" x14ac:dyDescent="0.25">
      <c r="A4442">
        <v>293.37165858084302</v>
      </c>
      <c r="B4442">
        <v>3.5288643603408699E-2</v>
      </c>
      <c r="C4442">
        <v>390</v>
      </c>
      <c r="D4442">
        <v>13.590503769228199</v>
      </c>
      <c r="AJ4442">
        <v>250.05972005752801</v>
      </c>
      <c r="AK4442">
        <v>0.195643586799468</v>
      </c>
      <c r="AL4442">
        <v>330</v>
      </c>
      <c r="AM4442">
        <v>13.3488087216392</v>
      </c>
    </row>
    <row r="4443" spans="1:39" x14ac:dyDescent="0.25">
      <c r="A4443">
        <v>293.37165858084302</v>
      </c>
      <c r="B4443">
        <v>3.4925052140620701E-2</v>
      </c>
      <c r="C4443">
        <v>390</v>
      </c>
      <c r="D4443">
        <v>13.590503769228199</v>
      </c>
      <c r="AJ4443">
        <v>250.05972005752801</v>
      </c>
      <c r="AK4443">
        <v>0.19555912496823599</v>
      </c>
      <c r="AL4443">
        <v>330</v>
      </c>
      <c r="AM4443">
        <v>13.3488087216392</v>
      </c>
    </row>
    <row r="4444" spans="1:39" x14ac:dyDescent="0.25">
      <c r="A4444">
        <v>293.37165858084302</v>
      </c>
      <c r="B4444">
        <v>3.48586709921846E-2</v>
      </c>
      <c r="C4444">
        <v>390</v>
      </c>
      <c r="D4444">
        <v>13.590503769228199</v>
      </c>
      <c r="AJ4444">
        <v>250.05972005752801</v>
      </c>
      <c r="AK4444">
        <v>0.19536503358469201</v>
      </c>
      <c r="AL4444">
        <v>330</v>
      </c>
      <c r="AM4444">
        <v>13.3488087216392</v>
      </c>
    </row>
    <row r="4445" spans="1:39" x14ac:dyDescent="0.25">
      <c r="A4445">
        <v>293.37165858084302</v>
      </c>
      <c r="B4445">
        <v>3.54783501335037E-2</v>
      </c>
      <c r="C4445">
        <v>390</v>
      </c>
      <c r="D4445">
        <v>13.590503769228199</v>
      </c>
      <c r="AJ4445">
        <v>250.05972005752801</v>
      </c>
      <c r="AK4445">
        <v>0.192767166178757</v>
      </c>
      <c r="AL4445">
        <v>330</v>
      </c>
      <c r="AM4445">
        <v>13.3488087216392</v>
      </c>
    </row>
    <row r="4446" spans="1:39" x14ac:dyDescent="0.25">
      <c r="A4446">
        <v>293.37165858084302</v>
      </c>
      <c r="B4446">
        <v>3.55428273990991E-2</v>
      </c>
      <c r="C4446">
        <v>390</v>
      </c>
      <c r="D4446">
        <v>13.590503769228199</v>
      </c>
      <c r="AJ4446">
        <v>250.05972005752801</v>
      </c>
      <c r="AK4446">
        <v>0.19274498175638299</v>
      </c>
      <c r="AL4446">
        <v>330</v>
      </c>
      <c r="AM4446">
        <v>13.3488087216392</v>
      </c>
    </row>
    <row r="4447" spans="1:39" x14ac:dyDescent="0.25">
      <c r="A4447">
        <v>293.37165858084302</v>
      </c>
      <c r="B4447">
        <v>3.5526967099116097E-2</v>
      </c>
      <c r="C4447">
        <v>390</v>
      </c>
      <c r="D4447">
        <v>13.590503769228199</v>
      </c>
      <c r="AJ4447">
        <v>250.05972005752801</v>
      </c>
      <c r="AK4447">
        <v>0.190006622158612</v>
      </c>
      <c r="AL4447">
        <v>330</v>
      </c>
      <c r="AM4447">
        <v>13.3488087216392</v>
      </c>
    </row>
    <row r="4448" spans="1:39" x14ac:dyDescent="0.25">
      <c r="A4448">
        <v>293.37165858084302</v>
      </c>
      <c r="B4448">
        <v>3.56111266966277E-2</v>
      </c>
      <c r="C4448">
        <v>390</v>
      </c>
      <c r="D4448">
        <v>13.590503769228199</v>
      </c>
      <c r="AJ4448">
        <v>250.05972005752801</v>
      </c>
      <c r="AK4448">
        <v>0.191785051958692</v>
      </c>
      <c r="AL4448">
        <v>330</v>
      </c>
      <c r="AM4448">
        <v>13.3488087216392</v>
      </c>
    </row>
    <row r="4449" spans="1:39" x14ac:dyDescent="0.25">
      <c r="A4449">
        <v>293.37165858084302</v>
      </c>
      <c r="B4449">
        <v>3.5032867076759899E-2</v>
      </c>
      <c r="C4449">
        <v>390</v>
      </c>
      <c r="D4449">
        <v>13.590503769228199</v>
      </c>
      <c r="AJ4449">
        <v>250.05972005752801</v>
      </c>
      <c r="AK4449">
        <v>0.19187631043338199</v>
      </c>
      <c r="AL4449">
        <v>330</v>
      </c>
      <c r="AM4449">
        <v>13.3488087216392</v>
      </c>
    </row>
    <row r="4450" spans="1:39" x14ac:dyDescent="0.25">
      <c r="A4450">
        <v>293.37165858084302</v>
      </c>
      <c r="B4450">
        <v>3.5114880414492997E-2</v>
      </c>
      <c r="C4450">
        <v>390</v>
      </c>
      <c r="D4450">
        <v>13.590503769228199</v>
      </c>
      <c r="AJ4450">
        <v>250.05972005752801</v>
      </c>
      <c r="AK4450">
        <v>0.19187631043338199</v>
      </c>
      <c r="AL4450">
        <v>330</v>
      </c>
      <c r="AM4450">
        <v>13.3488087216392</v>
      </c>
    </row>
    <row r="4451" spans="1:39" x14ac:dyDescent="0.25">
      <c r="A4451">
        <v>293.37165858084302</v>
      </c>
      <c r="B4451">
        <v>3.5137866808737699E-2</v>
      </c>
      <c r="C4451">
        <v>390</v>
      </c>
      <c r="D4451">
        <v>13.590503769228199</v>
      </c>
      <c r="AJ4451">
        <v>250.05972005752801</v>
      </c>
      <c r="AK4451">
        <v>0.19250504379082001</v>
      </c>
      <c r="AL4451">
        <v>330</v>
      </c>
      <c r="AM4451">
        <v>13.3488087216392</v>
      </c>
    </row>
    <row r="4452" spans="1:39" x14ac:dyDescent="0.25">
      <c r="A4452">
        <v>293.37165858084302</v>
      </c>
      <c r="B4452">
        <v>3.5185191275954299E-2</v>
      </c>
      <c r="C4452">
        <v>390</v>
      </c>
      <c r="D4452">
        <v>13.590503769228199</v>
      </c>
      <c r="AJ4452">
        <v>250.05972005752801</v>
      </c>
      <c r="AK4452">
        <v>0.19301556161264699</v>
      </c>
      <c r="AL4452">
        <v>330</v>
      </c>
      <c r="AM4452">
        <v>13.3488087216392</v>
      </c>
    </row>
    <row r="4453" spans="1:39" x14ac:dyDescent="0.25">
      <c r="A4453">
        <v>293.37165858084302</v>
      </c>
      <c r="B4453">
        <v>3.5452666194775197E-2</v>
      </c>
      <c r="C4453">
        <v>390</v>
      </c>
      <c r="D4453">
        <v>13.590503769228199</v>
      </c>
      <c r="AJ4453">
        <v>250.05972005752801</v>
      </c>
      <c r="AK4453">
        <v>0.18821492080017599</v>
      </c>
      <c r="AL4453">
        <v>330</v>
      </c>
      <c r="AM4453">
        <v>13.3488087216392</v>
      </c>
    </row>
    <row r="4454" spans="1:39" x14ac:dyDescent="0.25">
      <c r="A4454">
        <v>293.37165858084302</v>
      </c>
      <c r="B4454">
        <v>3.5674060723656302E-2</v>
      </c>
      <c r="C4454">
        <v>390</v>
      </c>
      <c r="D4454">
        <v>13.590503769228199</v>
      </c>
      <c r="AJ4454">
        <v>250.05972005752801</v>
      </c>
      <c r="AK4454">
        <v>0.187629631156215</v>
      </c>
      <c r="AL4454">
        <v>330</v>
      </c>
      <c r="AM4454">
        <v>13.3488087216392</v>
      </c>
    </row>
    <row r="4455" spans="1:39" x14ac:dyDescent="0.25">
      <c r="A4455">
        <v>293.37165858084302</v>
      </c>
      <c r="B4455">
        <v>3.5629714148243397E-2</v>
      </c>
      <c r="C4455">
        <v>390</v>
      </c>
      <c r="D4455">
        <v>13.590503769228199</v>
      </c>
      <c r="AJ4455">
        <v>250.05972005752801</v>
      </c>
      <c r="AK4455">
        <v>0.187629631156215</v>
      </c>
      <c r="AL4455">
        <v>330</v>
      </c>
      <c r="AM4455">
        <v>13.3488087216392</v>
      </c>
    </row>
    <row r="4456" spans="1:39" x14ac:dyDescent="0.25">
      <c r="A4456">
        <v>293.37165858084302</v>
      </c>
      <c r="B4456">
        <v>3.5950599023988401E-2</v>
      </c>
      <c r="C4456">
        <v>390</v>
      </c>
      <c r="D4456">
        <v>13.590503769228199</v>
      </c>
      <c r="AJ4456">
        <v>250.05972005752801</v>
      </c>
      <c r="AK4456">
        <v>0.18827397400707499</v>
      </c>
      <c r="AL4456">
        <v>330</v>
      </c>
      <c r="AM4456">
        <v>13.3488087216392</v>
      </c>
    </row>
    <row r="4457" spans="1:39" x14ac:dyDescent="0.25">
      <c r="A4457">
        <v>293.37165858084302</v>
      </c>
      <c r="B4457">
        <v>3.56742225684063E-2</v>
      </c>
      <c r="C4457">
        <v>390</v>
      </c>
      <c r="D4457">
        <v>13.590503769228199</v>
      </c>
      <c r="AJ4457">
        <v>250.05972005752801</v>
      </c>
      <c r="AK4457">
        <v>0.18827397400707499</v>
      </c>
      <c r="AL4457">
        <v>330</v>
      </c>
      <c r="AM4457">
        <v>13.3488087216392</v>
      </c>
    </row>
    <row r="4458" spans="1:39" x14ac:dyDescent="0.25">
      <c r="A4458">
        <v>293.37165858084302</v>
      </c>
      <c r="B4458">
        <v>3.54814054363944E-2</v>
      </c>
      <c r="C4458">
        <v>390</v>
      </c>
      <c r="D4458">
        <v>13.590503769228199</v>
      </c>
      <c r="AJ4458">
        <v>250.05972005752801</v>
      </c>
      <c r="AK4458">
        <v>0.188506953639692</v>
      </c>
      <c r="AL4458">
        <v>330</v>
      </c>
      <c r="AM4458">
        <v>13.3488087216392</v>
      </c>
    </row>
    <row r="4459" spans="1:39" x14ac:dyDescent="0.25">
      <c r="A4459">
        <v>293.37165858084302</v>
      </c>
      <c r="B4459">
        <v>3.5485087501296898E-2</v>
      </c>
      <c r="C4459">
        <v>390</v>
      </c>
      <c r="D4459">
        <v>13.590503769228199</v>
      </c>
      <c r="AJ4459">
        <v>250.05972005752801</v>
      </c>
      <c r="AK4459">
        <v>0.188506953639692</v>
      </c>
      <c r="AL4459">
        <v>330</v>
      </c>
      <c r="AM4459">
        <v>13.3488087216392</v>
      </c>
    </row>
    <row r="4460" spans="1:39" x14ac:dyDescent="0.25">
      <c r="A4460">
        <v>293.37165858084302</v>
      </c>
      <c r="B4460">
        <v>3.5493372632998697E-2</v>
      </c>
      <c r="C4460">
        <v>390</v>
      </c>
      <c r="D4460">
        <v>13.590503769228199</v>
      </c>
      <c r="AJ4460">
        <v>250.05972005752801</v>
      </c>
      <c r="AK4460">
        <v>0.188077931517563</v>
      </c>
      <c r="AL4460">
        <v>330</v>
      </c>
      <c r="AM4460">
        <v>13.3488087216392</v>
      </c>
    </row>
    <row r="4461" spans="1:39" x14ac:dyDescent="0.25">
      <c r="A4461">
        <v>293.37165858084302</v>
      </c>
      <c r="B4461">
        <v>3.5256059579906997E-2</v>
      </c>
      <c r="C4461">
        <v>390</v>
      </c>
      <c r="D4461">
        <v>13.590503769228199</v>
      </c>
      <c r="AJ4461">
        <v>250.05972005752801</v>
      </c>
      <c r="AK4461">
        <v>0.188096827464417</v>
      </c>
      <c r="AL4461">
        <v>330</v>
      </c>
      <c r="AM4461">
        <v>13.3488087216392</v>
      </c>
    </row>
    <row r="4462" spans="1:39" x14ac:dyDescent="0.25">
      <c r="A4462">
        <v>293.37165858084302</v>
      </c>
      <c r="B4462">
        <v>3.52736331821146E-2</v>
      </c>
      <c r="C4462">
        <v>390</v>
      </c>
      <c r="D4462">
        <v>13.590503769228199</v>
      </c>
      <c r="AJ4462">
        <v>250.05972005752801</v>
      </c>
      <c r="AK4462">
        <v>0.18966774407773199</v>
      </c>
      <c r="AL4462">
        <v>330</v>
      </c>
      <c r="AM4462">
        <v>13.3488087216392</v>
      </c>
    </row>
    <row r="4463" spans="1:39" x14ac:dyDescent="0.25">
      <c r="A4463">
        <v>293.37165858084302</v>
      </c>
      <c r="B4463">
        <v>3.5683517679700003E-2</v>
      </c>
      <c r="C4463">
        <v>390</v>
      </c>
      <c r="D4463">
        <v>13.590503769228199</v>
      </c>
      <c r="AJ4463">
        <v>250.05972005752801</v>
      </c>
      <c r="AK4463">
        <v>0.18911480897522501</v>
      </c>
      <c r="AL4463">
        <v>330</v>
      </c>
      <c r="AM4463">
        <v>13.3488087216392</v>
      </c>
    </row>
    <row r="4464" spans="1:39" x14ac:dyDescent="0.25">
      <c r="A4464">
        <v>293.37165858084302</v>
      </c>
      <c r="B4464">
        <v>3.6241912044695797E-2</v>
      </c>
      <c r="C4464">
        <v>390</v>
      </c>
      <c r="D4464">
        <v>13.590503769228199</v>
      </c>
      <c r="AJ4464">
        <v>250.05972005752801</v>
      </c>
      <c r="AK4464">
        <v>0.18897347899203201</v>
      </c>
      <c r="AL4464">
        <v>330</v>
      </c>
      <c r="AM4464">
        <v>13.3488087216392</v>
      </c>
    </row>
    <row r="4465" spans="1:39" x14ac:dyDescent="0.25">
      <c r="A4465">
        <v>293.37165858084302</v>
      </c>
      <c r="B4465">
        <v>3.6470973220541901E-2</v>
      </c>
      <c r="C4465">
        <v>390</v>
      </c>
      <c r="D4465">
        <v>13.590503769228199</v>
      </c>
      <c r="AJ4465">
        <v>250.05972005752801</v>
      </c>
      <c r="AK4465">
        <v>0.187820274890351</v>
      </c>
      <c r="AL4465">
        <v>330</v>
      </c>
      <c r="AM4465">
        <v>13.3488087216392</v>
      </c>
    </row>
    <row r="4466" spans="1:39" x14ac:dyDescent="0.25">
      <c r="A4466">
        <v>293.35166958416801</v>
      </c>
      <c r="B4466">
        <v>3.67239478901712E-2</v>
      </c>
      <c r="C4466">
        <v>390</v>
      </c>
      <c r="D4466">
        <v>13.581725093768901</v>
      </c>
      <c r="AJ4466">
        <v>250.05972005752801</v>
      </c>
      <c r="AK4466">
        <v>0.18858857003117899</v>
      </c>
      <c r="AL4466">
        <v>330</v>
      </c>
      <c r="AM4466">
        <v>13.3488087216392</v>
      </c>
    </row>
    <row r="4467" spans="1:39" x14ac:dyDescent="0.25">
      <c r="A4467">
        <v>293.35166958416801</v>
      </c>
      <c r="B4467">
        <v>3.6728129877532198E-2</v>
      </c>
      <c r="C4467">
        <v>390</v>
      </c>
      <c r="D4467">
        <v>13.581725093768901</v>
      </c>
      <c r="AJ4467">
        <v>250.05972005752801</v>
      </c>
      <c r="AK4467">
        <v>0.18729542550901801</v>
      </c>
      <c r="AL4467">
        <v>330</v>
      </c>
      <c r="AM4467">
        <v>13.3488087216392</v>
      </c>
    </row>
    <row r="4468" spans="1:39" x14ac:dyDescent="0.25">
      <c r="A4468">
        <v>293.35166958416801</v>
      </c>
      <c r="B4468">
        <v>3.6511957749269998E-2</v>
      </c>
      <c r="C4468">
        <v>390</v>
      </c>
      <c r="D4468">
        <v>13.581725093768901</v>
      </c>
      <c r="AJ4468">
        <v>250.05972005752801</v>
      </c>
      <c r="AK4468">
        <v>0.189136752437045</v>
      </c>
      <c r="AL4468">
        <v>330</v>
      </c>
      <c r="AM4468">
        <v>13.3488087216392</v>
      </c>
    </row>
    <row r="4469" spans="1:39" x14ac:dyDescent="0.25">
      <c r="A4469">
        <v>293.35166958416801</v>
      </c>
      <c r="B4469">
        <v>3.64304756408717E-2</v>
      </c>
      <c r="C4469">
        <v>390</v>
      </c>
      <c r="D4469">
        <v>13.581725093768901</v>
      </c>
      <c r="AJ4469">
        <v>250.05972005752801</v>
      </c>
      <c r="AK4469">
        <v>0.189136752437045</v>
      </c>
      <c r="AL4469">
        <v>330</v>
      </c>
      <c r="AM4469">
        <v>13.3488087216392</v>
      </c>
    </row>
    <row r="4470" spans="1:39" x14ac:dyDescent="0.25">
      <c r="A4470">
        <v>293.35166958416801</v>
      </c>
      <c r="B4470">
        <v>3.6458419194739397E-2</v>
      </c>
      <c r="C4470">
        <v>390</v>
      </c>
      <c r="D4470">
        <v>13.581725093768901</v>
      </c>
      <c r="AJ4470">
        <v>250.05972005752801</v>
      </c>
      <c r="AK4470">
        <v>0.189136752437045</v>
      </c>
      <c r="AL4470">
        <v>330</v>
      </c>
      <c r="AM4470">
        <v>13.3488087216392</v>
      </c>
    </row>
    <row r="4471" spans="1:39" x14ac:dyDescent="0.25">
      <c r="A4471">
        <v>293.264541764976</v>
      </c>
      <c r="B4471">
        <v>3.66454040042705E-2</v>
      </c>
      <c r="C4471">
        <v>398</v>
      </c>
      <c r="D4471">
        <v>13.579375416040399</v>
      </c>
      <c r="AJ4471">
        <v>250.05972005752801</v>
      </c>
      <c r="AK4471">
        <v>0.189136752437045</v>
      </c>
      <c r="AL4471">
        <v>330</v>
      </c>
      <c r="AM4471">
        <v>13.3488087216392</v>
      </c>
    </row>
    <row r="4472" spans="1:39" x14ac:dyDescent="0.25">
      <c r="A4472">
        <v>293.264541764976</v>
      </c>
      <c r="B4472">
        <v>3.66454040042705E-2</v>
      </c>
      <c r="C4472">
        <v>398</v>
      </c>
      <c r="D4472">
        <v>13.579375416040399</v>
      </c>
      <c r="AJ4472">
        <v>250.05972005752801</v>
      </c>
      <c r="AK4472">
        <v>0.189136752437045</v>
      </c>
      <c r="AL4472">
        <v>330</v>
      </c>
      <c r="AM4472">
        <v>13.3488087216392</v>
      </c>
    </row>
    <row r="4473" spans="1:39" x14ac:dyDescent="0.25">
      <c r="A4473">
        <v>293.264541764976</v>
      </c>
      <c r="B4473">
        <v>3.6575352214744401E-2</v>
      </c>
      <c r="C4473">
        <v>398</v>
      </c>
      <c r="D4473">
        <v>13.579375416040399</v>
      </c>
      <c r="AJ4473">
        <v>250.05972005752801</v>
      </c>
      <c r="AK4473">
        <v>0.18900546730525999</v>
      </c>
      <c r="AL4473">
        <v>330</v>
      </c>
      <c r="AM4473">
        <v>13.3488087216392</v>
      </c>
    </row>
    <row r="4474" spans="1:39" x14ac:dyDescent="0.25">
      <c r="A4474">
        <v>293.264541764976</v>
      </c>
      <c r="B4474">
        <v>3.66413795106805E-2</v>
      </c>
      <c r="C4474">
        <v>398</v>
      </c>
      <c r="D4474">
        <v>13.579375416040399</v>
      </c>
      <c r="AJ4474">
        <v>250.05972005752801</v>
      </c>
      <c r="AK4474">
        <v>0.18891674346348999</v>
      </c>
      <c r="AL4474">
        <v>330</v>
      </c>
      <c r="AM4474">
        <v>13.3488087216392</v>
      </c>
    </row>
    <row r="4475" spans="1:39" x14ac:dyDescent="0.25">
      <c r="A4475">
        <v>293.264541764976</v>
      </c>
      <c r="B4475">
        <v>3.6625273690560102E-2</v>
      </c>
      <c r="C4475">
        <v>398</v>
      </c>
      <c r="D4475">
        <v>13.579375416040399</v>
      </c>
      <c r="AJ4475">
        <v>250.05972005752801</v>
      </c>
      <c r="AK4475">
        <v>0.18891674346348999</v>
      </c>
      <c r="AL4475">
        <v>330</v>
      </c>
      <c r="AM4475">
        <v>13.3488087216392</v>
      </c>
    </row>
    <row r="4476" spans="1:39" x14ac:dyDescent="0.25">
      <c r="A4476">
        <v>293.22430811566301</v>
      </c>
      <c r="B4476">
        <v>3.6436794030348697E-2</v>
      </c>
      <c r="C4476">
        <v>402</v>
      </c>
      <c r="D4476">
        <v>13.591853721300099</v>
      </c>
      <c r="AJ4476">
        <v>250.05972005752801</v>
      </c>
      <c r="AK4476">
        <v>0.18940240129316099</v>
      </c>
      <c r="AL4476">
        <v>330</v>
      </c>
      <c r="AM4476">
        <v>13.3488087216392</v>
      </c>
    </row>
    <row r="4477" spans="1:39" x14ac:dyDescent="0.25">
      <c r="A4477">
        <v>293.22430811566301</v>
      </c>
      <c r="B4477">
        <v>3.6556092720704599E-2</v>
      </c>
      <c r="C4477">
        <v>402</v>
      </c>
      <c r="D4477">
        <v>13.591853721300099</v>
      </c>
      <c r="AJ4477">
        <v>250.05972005752801</v>
      </c>
      <c r="AK4477">
        <v>0.18940240129316099</v>
      </c>
      <c r="AL4477">
        <v>330</v>
      </c>
      <c r="AM4477">
        <v>13.3488087216392</v>
      </c>
    </row>
    <row r="4478" spans="1:39" x14ac:dyDescent="0.25">
      <c r="A4478">
        <v>293.22430811566301</v>
      </c>
      <c r="B4478">
        <v>3.66783991998322E-2</v>
      </c>
      <c r="C4478">
        <v>402</v>
      </c>
      <c r="D4478">
        <v>13.591853721300099</v>
      </c>
      <c r="AJ4478">
        <v>250.05972005752801</v>
      </c>
      <c r="AK4478">
        <v>0.188283994554057</v>
      </c>
      <c r="AL4478">
        <v>330</v>
      </c>
      <c r="AM4478">
        <v>13.3488087216392</v>
      </c>
    </row>
    <row r="4479" spans="1:39" x14ac:dyDescent="0.25">
      <c r="A4479">
        <v>293.22430811566301</v>
      </c>
      <c r="B4479">
        <v>3.6509319481442697E-2</v>
      </c>
      <c r="C4479">
        <v>402</v>
      </c>
      <c r="D4479">
        <v>13.591853721300099</v>
      </c>
      <c r="AJ4479">
        <v>250.05972005752801</v>
      </c>
      <c r="AK4479">
        <v>0.18789595943315601</v>
      </c>
      <c r="AL4479">
        <v>330</v>
      </c>
      <c r="AM4479">
        <v>13.3488087216392</v>
      </c>
    </row>
    <row r="4480" spans="1:39" x14ac:dyDescent="0.25">
      <c r="A4480">
        <v>293.22430811566301</v>
      </c>
      <c r="B4480">
        <v>3.6499264943643701E-2</v>
      </c>
      <c r="C4480">
        <v>402</v>
      </c>
      <c r="D4480">
        <v>13.591853721300099</v>
      </c>
      <c r="AJ4480">
        <v>250.05972005752801</v>
      </c>
      <c r="AK4480">
        <v>0.189145825538831</v>
      </c>
      <c r="AL4480">
        <v>330</v>
      </c>
      <c r="AM4480">
        <v>13.3488087216392</v>
      </c>
    </row>
    <row r="4481" spans="1:39" x14ac:dyDescent="0.25">
      <c r="A4481">
        <v>293.22430811566301</v>
      </c>
      <c r="B4481">
        <v>3.6494191931061203E-2</v>
      </c>
      <c r="C4481">
        <v>402</v>
      </c>
      <c r="D4481">
        <v>13.591853721300099</v>
      </c>
      <c r="AJ4481">
        <v>250.05972005752801</v>
      </c>
      <c r="AK4481">
        <v>0.189753539781056</v>
      </c>
      <c r="AL4481">
        <v>330</v>
      </c>
      <c r="AM4481">
        <v>13.3488087216392</v>
      </c>
    </row>
    <row r="4482" spans="1:39" x14ac:dyDescent="0.25">
      <c r="A4482">
        <v>293.22430811566301</v>
      </c>
      <c r="B4482">
        <v>3.62943305710779E-2</v>
      </c>
      <c r="C4482">
        <v>402</v>
      </c>
      <c r="D4482">
        <v>13.591853721300099</v>
      </c>
      <c r="AJ4482">
        <v>250.05972005752801</v>
      </c>
      <c r="AK4482">
        <v>0.189753539781056</v>
      </c>
      <c r="AL4482">
        <v>330</v>
      </c>
      <c r="AM4482">
        <v>13.3488087216392</v>
      </c>
    </row>
    <row r="4483" spans="1:39" x14ac:dyDescent="0.25">
      <c r="A4483">
        <v>293.22430811566301</v>
      </c>
      <c r="B4483">
        <v>3.6457085771927897E-2</v>
      </c>
      <c r="C4483">
        <v>402</v>
      </c>
      <c r="D4483">
        <v>13.591853721300099</v>
      </c>
      <c r="AJ4483">
        <v>250.05972005752801</v>
      </c>
      <c r="AK4483">
        <v>0.189753539781056</v>
      </c>
      <c r="AL4483">
        <v>330</v>
      </c>
      <c r="AM4483">
        <v>13.3488087216392</v>
      </c>
    </row>
    <row r="4484" spans="1:39" x14ac:dyDescent="0.25">
      <c r="A4484">
        <v>293.22430811566301</v>
      </c>
      <c r="B4484">
        <v>3.65315695838749E-2</v>
      </c>
      <c r="C4484">
        <v>402</v>
      </c>
      <c r="D4484">
        <v>13.591853721300099</v>
      </c>
      <c r="AJ4484">
        <v>250.05972005752801</v>
      </c>
      <c r="AK4484">
        <v>0.189088858153518</v>
      </c>
      <c r="AL4484">
        <v>330</v>
      </c>
      <c r="AM4484">
        <v>13.3488087216392</v>
      </c>
    </row>
    <row r="4485" spans="1:39" x14ac:dyDescent="0.25">
      <c r="A4485">
        <v>293.22430811566301</v>
      </c>
      <c r="B4485">
        <v>3.65366791644407E-2</v>
      </c>
      <c r="C4485">
        <v>402</v>
      </c>
      <c r="D4485">
        <v>13.591853721300099</v>
      </c>
      <c r="AJ4485">
        <v>250.05972005752801</v>
      </c>
      <c r="AK4485">
        <v>0.18858257384082999</v>
      </c>
      <c r="AL4485">
        <v>330</v>
      </c>
      <c r="AM4485">
        <v>13.3488087216392</v>
      </c>
    </row>
    <row r="4486" spans="1:39" x14ac:dyDescent="0.25">
      <c r="A4486">
        <v>293.22430811566301</v>
      </c>
      <c r="B4486">
        <v>3.6539362517462003E-2</v>
      </c>
      <c r="C4486">
        <v>402</v>
      </c>
      <c r="D4486">
        <v>13.591853721300099</v>
      </c>
      <c r="AJ4486">
        <v>250.05972005752801</v>
      </c>
      <c r="AK4486">
        <v>0.19050299507686799</v>
      </c>
      <c r="AL4486">
        <v>330</v>
      </c>
      <c r="AM4486">
        <v>13.3488087216392</v>
      </c>
    </row>
    <row r="4487" spans="1:39" x14ac:dyDescent="0.25">
      <c r="A4487">
        <v>293.22430811566301</v>
      </c>
      <c r="B4487">
        <v>3.66461388079121E-2</v>
      </c>
      <c r="C4487">
        <v>402</v>
      </c>
      <c r="D4487">
        <v>13.591853721300099</v>
      </c>
      <c r="AJ4487">
        <v>250.05972005752801</v>
      </c>
      <c r="AK4487">
        <v>0.19050299507686799</v>
      </c>
      <c r="AL4487">
        <v>330</v>
      </c>
      <c r="AM4487">
        <v>13.3488087216392</v>
      </c>
    </row>
    <row r="4488" spans="1:39" x14ac:dyDescent="0.25">
      <c r="A4488">
        <v>293.22430811566301</v>
      </c>
      <c r="B4488">
        <v>3.6549338026665802E-2</v>
      </c>
      <c r="C4488">
        <v>402</v>
      </c>
      <c r="D4488">
        <v>13.591853721300099</v>
      </c>
      <c r="AJ4488">
        <v>250.05972005752801</v>
      </c>
      <c r="AK4488">
        <v>0.19050299507686799</v>
      </c>
      <c r="AL4488">
        <v>330</v>
      </c>
      <c r="AM4488">
        <v>13.3488087216392</v>
      </c>
    </row>
    <row r="4489" spans="1:39" x14ac:dyDescent="0.25">
      <c r="A4489">
        <v>293.22430811566301</v>
      </c>
      <c r="B4489">
        <v>3.6581486014953597E-2</v>
      </c>
      <c r="C4489">
        <v>402</v>
      </c>
      <c r="D4489">
        <v>13.591853721300099</v>
      </c>
      <c r="AJ4489">
        <v>250.05972005752801</v>
      </c>
      <c r="AK4489">
        <v>0.19179028502422901</v>
      </c>
      <c r="AL4489">
        <v>330</v>
      </c>
      <c r="AM4489">
        <v>13.3488087216392</v>
      </c>
    </row>
    <row r="4490" spans="1:39" x14ac:dyDescent="0.25">
      <c r="A4490">
        <v>293.22430811566301</v>
      </c>
      <c r="B4490">
        <v>3.6564437115198897E-2</v>
      </c>
      <c r="C4490">
        <v>402</v>
      </c>
      <c r="D4490">
        <v>13.591853721300099</v>
      </c>
      <c r="AJ4490">
        <v>250.05972005752801</v>
      </c>
      <c r="AK4490">
        <v>0.191863255659246</v>
      </c>
      <c r="AL4490">
        <v>330</v>
      </c>
      <c r="AM4490">
        <v>13.3488087216392</v>
      </c>
    </row>
    <row r="4491" spans="1:39" x14ac:dyDescent="0.25">
      <c r="A4491">
        <v>293.22430811566301</v>
      </c>
      <c r="B4491">
        <v>3.6445362105834503E-2</v>
      </c>
      <c r="C4491">
        <v>402</v>
      </c>
      <c r="D4491">
        <v>13.591853721300099</v>
      </c>
      <c r="AJ4491">
        <v>250.05972005752801</v>
      </c>
      <c r="AK4491">
        <v>0.19024668079628099</v>
      </c>
      <c r="AL4491">
        <v>330</v>
      </c>
      <c r="AM4491">
        <v>13.3488087216392</v>
      </c>
    </row>
    <row r="4492" spans="1:39" x14ac:dyDescent="0.25">
      <c r="A4492">
        <v>293.22430811566301</v>
      </c>
      <c r="B4492">
        <v>3.6501294917823897E-2</v>
      </c>
      <c r="C4492">
        <v>402</v>
      </c>
      <c r="D4492">
        <v>13.591853721300099</v>
      </c>
      <c r="AJ4492">
        <v>250.05972005752801</v>
      </c>
      <c r="AK4492">
        <v>0.189041401657742</v>
      </c>
      <c r="AL4492">
        <v>330</v>
      </c>
      <c r="AM4492">
        <v>13.3488087216392</v>
      </c>
    </row>
    <row r="4493" spans="1:39" x14ac:dyDescent="0.25">
      <c r="A4493">
        <v>293.22430811566301</v>
      </c>
      <c r="B4493">
        <v>3.7010802919553699E-2</v>
      </c>
      <c r="C4493">
        <v>402</v>
      </c>
      <c r="D4493">
        <v>13.591853721300099</v>
      </c>
      <c r="AJ4493">
        <v>250.05972005752801</v>
      </c>
      <c r="AK4493">
        <v>0.189306129991613</v>
      </c>
      <c r="AL4493">
        <v>330</v>
      </c>
      <c r="AM4493">
        <v>13.3488087216392</v>
      </c>
    </row>
    <row r="4494" spans="1:39" x14ac:dyDescent="0.25">
      <c r="A4494">
        <v>293.21803383715502</v>
      </c>
      <c r="B4494">
        <v>3.6776561367687602E-2</v>
      </c>
      <c r="C4494">
        <v>401</v>
      </c>
      <c r="D4494">
        <v>13.6082570843864</v>
      </c>
      <c r="AJ4494">
        <v>250.05972005752801</v>
      </c>
      <c r="AK4494">
        <v>0.190565888235918</v>
      </c>
      <c r="AL4494">
        <v>330</v>
      </c>
      <c r="AM4494">
        <v>13.3488087216392</v>
      </c>
    </row>
    <row r="4495" spans="1:39" x14ac:dyDescent="0.25">
      <c r="A4495">
        <v>293.20884071779398</v>
      </c>
      <c r="B4495">
        <v>3.6638937697633003E-2</v>
      </c>
      <c r="C4495">
        <v>401</v>
      </c>
      <c r="D4495">
        <v>13.599366876529499</v>
      </c>
      <c r="AJ4495">
        <v>250.05972005752801</v>
      </c>
      <c r="AK4495">
        <v>0.190641727292788</v>
      </c>
      <c r="AL4495">
        <v>330</v>
      </c>
      <c r="AM4495">
        <v>13.3488087216392</v>
      </c>
    </row>
    <row r="4496" spans="1:39" x14ac:dyDescent="0.25">
      <c r="A4496">
        <v>293.20884071779398</v>
      </c>
      <c r="B4496">
        <v>3.6956622042119303E-2</v>
      </c>
      <c r="C4496">
        <v>401</v>
      </c>
      <c r="D4496">
        <v>13.599366876529499</v>
      </c>
      <c r="AJ4496">
        <v>250.05972005752801</v>
      </c>
      <c r="AK4496">
        <v>0.190641727292788</v>
      </c>
      <c r="AL4496">
        <v>330</v>
      </c>
      <c r="AM4496">
        <v>13.3488087216392</v>
      </c>
    </row>
    <row r="4497" spans="1:39" x14ac:dyDescent="0.25">
      <c r="A4497">
        <v>293.20884071779398</v>
      </c>
      <c r="B4497">
        <v>3.6560037621749801E-2</v>
      </c>
      <c r="C4497">
        <v>401</v>
      </c>
      <c r="D4497">
        <v>13.599366876529499</v>
      </c>
      <c r="AJ4497">
        <v>250.05972005752801</v>
      </c>
      <c r="AK4497">
        <v>0.19018069710865501</v>
      </c>
      <c r="AL4497">
        <v>330</v>
      </c>
      <c r="AM4497">
        <v>13.3488087216392</v>
      </c>
    </row>
    <row r="4498" spans="1:39" x14ac:dyDescent="0.25">
      <c r="A4498">
        <v>293.20884071779398</v>
      </c>
      <c r="B4498">
        <v>3.6845955993528197E-2</v>
      </c>
      <c r="C4498">
        <v>401</v>
      </c>
      <c r="D4498">
        <v>13.599366876529499</v>
      </c>
      <c r="AJ4498">
        <v>250.05972005752801</v>
      </c>
      <c r="AK4498">
        <v>0.188289855038281</v>
      </c>
      <c r="AL4498">
        <v>330</v>
      </c>
      <c r="AM4498">
        <v>13.3488087216392</v>
      </c>
    </row>
    <row r="4499" spans="1:39" x14ac:dyDescent="0.25">
      <c r="A4499">
        <v>293.20884071779398</v>
      </c>
      <c r="B4499">
        <v>3.6802695135691101E-2</v>
      </c>
      <c r="C4499">
        <v>401</v>
      </c>
      <c r="D4499">
        <v>13.599366876529499</v>
      </c>
      <c r="AJ4499">
        <v>250.05972005752801</v>
      </c>
      <c r="AK4499">
        <v>0.18733396429153801</v>
      </c>
      <c r="AL4499">
        <v>330</v>
      </c>
      <c r="AM4499">
        <v>13.3488087216392</v>
      </c>
    </row>
    <row r="4500" spans="1:39" x14ac:dyDescent="0.25">
      <c r="A4500">
        <v>293.20884071779398</v>
      </c>
      <c r="B4500">
        <v>3.6858065978912398E-2</v>
      </c>
      <c r="C4500">
        <v>401</v>
      </c>
      <c r="D4500">
        <v>13.599366876529499</v>
      </c>
      <c r="AJ4500">
        <v>250.05972005752801</v>
      </c>
      <c r="AK4500">
        <v>0.18691980831571101</v>
      </c>
      <c r="AL4500">
        <v>330</v>
      </c>
      <c r="AM4500">
        <v>13.3488087216392</v>
      </c>
    </row>
    <row r="4501" spans="1:39" x14ac:dyDescent="0.25">
      <c r="A4501">
        <v>293.20884071779398</v>
      </c>
      <c r="B4501">
        <v>3.7331418216764799E-2</v>
      </c>
      <c r="C4501">
        <v>401</v>
      </c>
      <c r="D4501">
        <v>13.599366876529499</v>
      </c>
      <c r="AJ4501">
        <v>250.05972005752801</v>
      </c>
      <c r="AK4501">
        <v>0.18651097412078699</v>
      </c>
      <c r="AL4501">
        <v>330</v>
      </c>
      <c r="AM4501">
        <v>13.3488087216392</v>
      </c>
    </row>
    <row r="4502" spans="1:39" x14ac:dyDescent="0.25">
      <c r="A4502">
        <v>293.20884071779398</v>
      </c>
      <c r="B4502">
        <v>3.73386387849051E-2</v>
      </c>
      <c r="C4502">
        <v>401</v>
      </c>
      <c r="D4502">
        <v>13.599366876529499</v>
      </c>
      <c r="AJ4502">
        <v>250.05972005752801</v>
      </c>
      <c r="AK4502">
        <v>0.18696354812827301</v>
      </c>
      <c r="AL4502">
        <v>330</v>
      </c>
      <c r="AM4502">
        <v>13.3488087216392</v>
      </c>
    </row>
    <row r="4503" spans="1:39" x14ac:dyDescent="0.25">
      <c r="A4503">
        <v>293.20884071779398</v>
      </c>
      <c r="B4503">
        <v>3.7339093236054201E-2</v>
      </c>
      <c r="C4503">
        <v>401</v>
      </c>
      <c r="D4503">
        <v>13.599366876529499</v>
      </c>
      <c r="AJ4503">
        <v>250.05972005752801</v>
      </c>
      <c r="AK4503">
        <v>0.18644331343316201</v>
      </c>
      <c r="AL4503">
        <v>330</v>
      </c>
      <c r="AM4503">
        <v>13.3488087216392</v>
      </c>
    </row>
    <row r="4504" spans="1:39" x14ac:dyDescent="0.25">
      <c r="A4504">
        <v>293.20884071779398</v>
      </c>
      <c r="B4504">
        <v>3.7831812999575401E-2</v>
      </c>
      <c r="C4504">
        <v>401</v>
      </c>
      <c r="D4504">
        <v>13.599366876529499</v>
      </c>
      <c r="AJ4504">
        <v>250.05972005752801</v>
      </c>
      <c r="AK4504">
        <v>0.18798730799751201</v>
      </c>
      <c r="AL4504">
        <v>330</v>
      </c>
      <c r="AM4504">
        <v>13.3488087216392</v>
      </c>
    </row>
    <row r="4505" spans="1:39" x14ac:dyDescent="0.25">
      <c r="A4505">
        <v>293.20884071779398</v>
      </c>
      <c r="B4505">
        <v>3.7824445314314802E-2</v>
      </c>
      <c r="C4505">
        <v>401</v>
      </c>
      <c r="D4505">
        <v>13.599366876529499</v>
      </c>
      <c r="AJ4505">
        <v>250.05972005752801</v>
      </c>
      <c r="AK4505">
        <v>0.18814755123171101</v>
      </c>
      <c r="AL4505">
        <v>330</v>
      </c>
      <c r="AM4505">
        <v>13.3488087216392</v>
      </c>
    </row>
    <row r="4506" spans="1:39" x14ac:dyDescent="0.25">
      <c r="A4506">
        <v>293.20884071779398</v>
      </c>
      <c r="B4506">
        <v>3.7813760211281799E-2</v>
      </c>
      <c r="C4506">
        <v>401</v>
      </c>
      <c r="D4506">
        <v>13.599366876529499</v>
      </c>
      <c r="AJ4506">
        <v>250.05972005752801</v>
      </c>
      <c r="AK4506">
        <v>0.18814755123171101</v>
      </c>
      <c r="AL4506">
        <v>330</v>
      </c>
      <c r="AM4506">
        <v>13.3488087216392</v>
      </c>
    </row>
    <row r="4507" spans="1:39" x14ac:dyDescent="0.25">
      <c r="A4507">
        <v>293.20884071779398</v>
      </c>
      <c r="B4507">
        <v>3.7707036375700401E-2</v>
      </c>
      <c r="C4507">
        <v>401</v>
      </c>
      <c r="D4507">
        <v>13.599366876529499</v>
      </c>
      <c r="AJ4507">
        <v>250.05972005752801</v>
      </c>
      <c r="AK4507">
        <v>0.188224757259944</v>
      </c>
      <c r="AL4507">
        <v>330</v>
      </c>
      <c r="AM4507">
        <v>13.3488087216392</v>
      </c>
    </row>
    <row r="4508" spans="1:39" x14ac:dyDescent="0.25">
      <c r="A4508">
        <v>293.20884071779398</v>
      </c>
      <c r="B4508">
        <v>3.7907809640253198E-2</v>
      </c>
      <c r="C4508">
        <v>401</v>
      </c>
      <c r="D4508">
        <v>13.599366876529499</v>
      </c>
      <c r="AJ4508">
        <v>250.05972005752801</v>
      </c>
      <c r="AK4508">
        <v>0.188224757259944</v>
      </c>
      <c r="AL4508">
        <v>330</v>
      </c>
      <c r="AM4508">
        <v>13.3488087216392</v>
      </c>
    </row>
    <row r="4510" spans="1:39" x14ac:dyDescent="0.25">
      <c r="A4510" t="s">
        <v>1</v>
      </c>
      <c r="AJ4510" t="s">
        <v>0</v>
      </c>
    </row>
    <row r="4511" spans="1:39" x14ac:dyDescent="0.25">
      <c r="A4511">
        <v>516.80014831433095</v>
      </c>
      <c r="B4511">
        <v>1</v>
      </c>
      <c r="C4511">
        <v>725</v>
      </c>
      <c r="D4511">
        <v>21.516977582359701</v>
      </c>
      <c r="AJ4511">
        <v>731.61444655223795</v>
      </c>
      <c r="AK4511">
        <v>1</v>
      </c>
      <c r="AL4511">
        <v>847</v>
      </c>
      <c r="AM4511">
        <v>52.909306851215703</v>
      </c>
    </row>
    <row r="4512" spans="1:39" x14ac:dyDescent="0.25">
      <c r="A4512">
        <v>516.80014831433095</v>
      </c>
      <c r="B4512">
        <v>0.91814152661526105</v>
      </c>
      <c r="C4512">
        <v>725</v>
      </c>
      <c r="D4512">
        <v>21.516977582359701</v>
      </c>
      <c r="AJ4512">
        <v>695.97466277191404</v>
      </c>
      <c r="AK4512">
        <v>0.98964606882990802</v>
      </c>
      <c r="AL4512">
        <v>914</v>
      </c>
      <c r="AM4512">
        <v>45.125791360624099</v>
      </c>
    </row>
    <row r="4513" spans="1:39" x14ac:dyDescent="0.25">
      <c r="A4513">
        <v>508.45227493205999</v>
      </c>
      <c r="B4513">
        <v>0.84144077919671101</v>
      </c>
      <c r="C4513">
        <v>673</v>
      </c>
      <c r="D4513">
        <v>24.802980781765701</v>
      </c>
      <c r="AJ4513">
        <v>616.72558066318697</v>
      </c>
      <c r="AK4513">
        <v>0.95924555460609395</v>
      </c>
      <c r="AL4513">
        <v>815</v>
      </c>
      <c r="AM4513">
        <v>31.228027074830599</v>
      </c>
    </row>
    <row r="4514" spans="1:39" x14ac:dyDescent="0.25">
      <c r="A4514">
        <v>491.24273827811697</v>
      </c>
      <c r="B4514">
        <v>0.78703461090580396</v>
      </c>
      <c r="C4514">
        <v>679</v>
      </c>
      <c r="D4514">
        <v>22.654949550051199</v>
      </c>
      <c r="AJ4514">
        <v>615.35644476069103</v>
      </c>
      <c r="AK4514">
        <v>0.93612677124112098</v>
      </c>
      <c r="AL4514">
        <v>782</v>
      </c>
      <c r="AM4514">
        <v>24.882669207639999</v>
      </c>
    </row>
    <row r="4515" spans="1:39" x14ac:dyDescent="0.25">
      <c r="A4515">
        <v>474.39697032398499</v>
      </c>
      <c r="B4515">
        <v>0.73464803952782998</v>
      </c>
      <c r="C4515">
        <v>628</v>
      </c>
      <c r="D4515">
        <v>23.548138928599698</v>
      </c>
      <c r="AJ4515">
        <v>510.18416875577498</v>
      </c>
      <c r="AK4515">
        <v>0.92379542622555999</v>
      </c>
      <c r="AL4515">
        <v>697</v>
      </c>
      <c r="AM4515">
        <v>25.1837430831511</v>
      </c>
    </row>
    <row r="4516" spans="1:39" x14ac:dyDescent="0.25">
      <c r="A4516">
        <v>466.83834620681603</v>
      </c>
      <c r="B4516">
        <v>0.71833584563801101</v>
      </c>
      <c r="C4516">
        <v>657</v>
      </c>
      <c r="D4516">
        <v>16.913525301963102</v>
      </c>
      <c r="AJ4516">
        <v>449.85356754832901</v>
      </c>
      <c r="AK4516">
        <v>0.89240507570414895</v>
      </c>
      <c r="AL4516">
        <v>622</v>
      </c>
      <c r="AM4516">
        <v>22.424177790526301</v>
      </c>
    </row>
    <row r="4517" spans="1:39" x14ac:dyDescent="0.25">
      <c r="A4517">
        <v>442.06622168607998</v>
      </c>
      <c r="B4517">
        <v>0.67571388738306404</v>
      </c>
      <c r="C4517">
        <v>615</v>
      </c>
      <c r="D4517">
        <v>18.592912663007201</v>
      </c>
      <c r="AJ4517">
        <v>449.85356754832901</v>
      </c>
      <c r="AK4517">
        <v>0.87999182090595196</v>
      </c>
      <c r="AL4517">
        <v>622</v>
      </c>
      <c r="AM4517">
        <v>22.424177790526301</v>
      </c>
    </row>
    <row r="4518" spans="1:39" x14ac:dyDescent="0.25">
      <c r="A4518">
        <v>440.69604749092798</v>
      </c>
      <c r="B4518">
        <v>0.60902975707568996</v>
      </c>
      <c r="C4518">
        <v>607</v>
      </c>
      <c r="D4518">
        <v>18.8448329942767</v>
      </c>
      <c r="AJ4518">
        <v>438.35320825805002</v>
      </c>
      <c r="AK4518">
        <v>0.82598272153821894</v>
      </c>
      <c r="AL4518">
        <v>600</v>
      </c>
      <c r="AM4518">
        <v>17.3359129992314</v>
      </c>
    </row>
    <row r="4519" spans="1:39" x14ac:dyDescent="0.25">
      <c r="A4519">
        <v>411.78368192072998</v>
      </c>
      <c r="B4519">
        <v>0.56883606315503399</v>
      </c>
      <c r="C4519">
        <v>562</v>
      </c>
      <c r="D4519">
        <v>13.392588224727699</v>
      </c>
      <c r="AJ4519">
        <v>418.93723867554201</v>
      </c>
      <c r="AK4519">
        <v>0.79737424926510403</v>
      </c>
      <c r="AL4519">
        <v>605</v>
      </c>
      <c r="AM4519">
        <v>18.854008545167702</v>
      </c>
    </row>
    <row r="4520" spans="1:39" x14ac:dyDescent="0.25">
      <c r="A4520">
        <v>411.78368192072998</v>
      </c>
      <c r="B4520">
        <v>0.53763918138839495</v>
      </c>
      <c r="C4520">
        <v>562</v>
      </c>
      <c r="D4520">
        <v>13.392588224727699</v>
      </c>
      <c r="AJ4520">
        <v>418.93723867554201</v>
      </c>
      <c r="AK4520">
        <v>0.78563602163284196</v>
      </c>
      <c r="AL4520">
        <v>605</v>
      </c>
      <c r="AM4520">
        <v>18.854008545167702</v>
      </c>
    </row>
    <row r="4521" spans="1:39" x14ac:dyDescent="0.25">
      <c r="A4521">
        <v>411.78368192072998</v>
      </c>
      <c r="B4521">
        <v>0.49569523571649099</v>
      </c>
      <c r="C4521">
        <v>562</v>
      </c>
      <c r="D4521">
        <v>13.392588224727699</v>
      </c>
      <c r="AJ4521">
        <v>407.90207015420299</v>
      </c>
      <c r="AK4521">
        <v>0.76527361316529696</v>
      </c>
      <c r="AL4521">
        <v>550</v>
      </c>
      <c r="AM4521">
        <v>16.1446469801012</v>
      </c>
    </row>
    <row r="4522" spans="1:39" x14ac:dyDescent="0.25">
      <c r="A4522">
        <v>411.78368192072998</v>
      </c>
      <c r="B4522">
        <v>0.45717563061560601</v>
      </c>
      <c r="C4522">
        <v>562</v>
      </c>
      <c r="D4522">
        <v>13.392588224727699</v>
      </c>
      <c r="AJ4522">
        <v>405.38642235519399</v>
      </c>
      <c r="AK4522">
        <v>0.76309827817956999</v>
      </c>
      <c r="AL4522">
        <v>515</v>
      </c>
      <c r="AM4522">
        <v>20.351214305031998</v>
      </c>
    </row>
    <row r="4523" spans="1:39" x14ac:dyDescent="0.25">
      <c r="A4523">
        <v>409.93645116477302</v>
      </c>
      <c r="B4523">
        <v>0.43183894922451299</v>
      </c>
      <c r="C4523">
        <v>585</v>
      </c>
      <c r="D4523">
        <v>15.9825023729354</v>
      </c>
      <c r="AJ4523">
        <v>405.38642235519399</v>
      </c>
      <c r="AK4523">
        <v>0.72457630805339202</v>
      </c>
      <c r="AL4523">
        <v>515</v>
      </c>
      <c r="AM4523">
        <v>20.351214305031998</v>
      </c>
    </row>
    <row r="4524" spans="1:39" x14ac:dyDescent="0.25">
      <c r="A4524">
        <v>408.03603688627499</v>
      </c>
      <c r="B4524">
        <v>0.39684273019848099</v>
      </c>
      <c r="C4524">
        <v>595</v>
      </c>
      <c r="D4524">
        <v>13.6702924056444</v>
      </c>
      <c r="AJ4524">
        <v>392.14762393874099</v>
      </c>
      <c r="AK4524">
        <v>0.71215375462554198</v>
      </c>
      <c r="AL4524">
        <v>535</v>
      </c>
      <c r="AM4524">
        <v>12.555177432019301</v>
      </c>
    </row>
    <row r="4525" spans="1:39" x14ac:dyDescent="0.25">
      <c r="A4525">
        <v>401.71769020333898</v>
      </c>
      <c r="B4525">
        <v>0.35687606320405002</v>
      </c>
      <c r="C4525">
        <v>546</v>
      </c>
      <c r="D4525">
        <v>15.3060373724438</v>
      </c>
      <c r="AJ4525">
        <v>374.26750992052303</v>
      </c>
      <c r="AK4525">
        <v>0.690846189095915</v>
      </c>
      <c r="AL4525">
        <v>494</v>
      </c>
      <c r="AM4525">
        <v>16.826123351463998</v>
      </c>
    </row>
    <row r="4526" spans="1:39" x14ac:dyDescent="0.25">
      <c r="A4526">
        <v>393.64379547233699</v>
      </c>
      <c r="B4526">
        <v>0.33127258978149099</v>
      </c>
      <c r="C4526">
        <v>514</v>
      </c>
      <c r="D4526">
        <v>13.427411514567201</v>
      </c>
      <c r="AJ4526">
        <v>366.93262917641601</v>
      </c>
      <c r="AK4526">
        <v>0.64870534122948598</v>
      </c>
      <c r="AL4526">
        <v>469</v>
      </c>
      <c r="AM4526">
        <v>16.260644787922502</v>
      </c>
    </row>
    <row r="4527" spans="1:39" x14ac:dyDescent="0.25">
      <c r="A4527">
        <v>389.555099345511</v>
      </c>
      <c r="B4527">
        <v>0.33178195404140698</v>
      </c>
      <c r="C4527">
        <v>559</v>
      </c>
      <c r="D4527">
        <v>15.3389509883709</v>
      </c>
      <c r="AJ4527">
        <v>366.93262917641601</v>
      </c>
      <c r="AK4527">
        <v>0.63282972355126299</v>
      </c>
      <c r="AL4527">
        <v>469</v>
      </c>
      <c r="AM4527">
        <v>16.260644787922502</v>
      </c>
    </row>
    <row r="4528" spans="1:39" x14ac:dyDescent="0.25">
      <c r="A4528">
        <v>382.87497621704802</v>
      </c>
      <c r="B4528">
        <v>0.31493735464390199</v>
      </c>
      <c r="C4528">
        <v>561</v>
      </c>
      <c r="D4528">
        <v>16.439501747954601</v>
      </c>
      <c r="AJ4528">
        <v>343.27733463142101</v>
      </c>
      <c r="AK4528">
        <v>0.60241185402253195</v>
      </c>
      <c r="AL4528">
        <v>472</v>
      </c>
      <c r="AM4528">
        <v>15.686594820115699</v>
      </c>
    </row>
    <row r="4529" spans="1:39" x14ac:dyDescent="0.25">
      <c r="A4529">
        <v>373.65299678919803</v>
      </c>
      <c r="B4529">
        <v>0.30909676982867701</v>
      </c>
      <c r="C4529">
        <v>512</v>
      </c>
      <c r="D4529">
        <v>15.868062694789799</v>
      </c>
      <c r="AJ4529">
        <v>343.27733463142101</v>
      </c>
      <c r="AK4529">
        <v>0.58622362293960195</v>
      </c>
      <c r="AL4529">
        <v>472</v>
      </c>
      <c r="AM4529">
        <v>15.686594820115699</v>
      </c>
    </row>
    <row r="4530" spans="1:39" x14ac:dyDescent="0.25">
      <c r="A4530">
        <v>367.58377273171197</v>
      </c>
      <c r="B4530">
        <v>0.30652716020971899</v>
      </c>
      <c r="C4530">
        <v>532</v>
      </c>
      <c r="D4530">
        <v>14.6510905632749</v>
      </c>
      <c r="AJ4530">
        <v>343.27733463142101</v>
      </c>
      <c r="AK4530">
        <v>0.56165587642090997</v>
      </c>
      <c r="AL4530">
        <v>472</v>
      </c>
      <c r="AM4530">
        <v>15.686594820115699</v>
      </c>
    </row>
    <row r="4531" spans="1:39" x14ac:dyDescent="0.25">
      <c r="A4531">
        <v>364.70173786021797</v>
      </c>
      <c r="B4531">
        <v>0.306365271836679</v>
      </c>
      <c r="C4531">
        <v>504</v>
      </c>
      <c r="D4531">
        <v>16.0625599829946</v>
      </c>
      <c r="AJ4531">
        <v>343.27733463142101</v>
      </c>
      <c r="AK4531">
        <v>0.534806072818648</v>
      </c>
      <c r="AL4531">
        <v>472</v>
      </c>
      <c r="AM4531">
        <v>15.686594820115699</v>
      </c>
    </row>
    <row r="4532" spans="1:39" x14ac:dyDescent="0.25">
      <c r="A4532">
        <v>357.02297105896298</v>
      </c>
      <c r="B4532">
        <v>0.31840562523219301</v>
      </c>
      <c r="C4532">
        <v>481</v>
      </c>
      <c r="D4532">
        <v>16.0064527252689</v>
      </c>
      <c r="AJ4532">
        <v>343.27733463142101</v>
      </c>
      <c r="AK4532">
        <v>0.50012042283986102</v>
      </c>
      <c r="AL4532">
        <v>472</v>
      </c>
      <c r="AM4532">
        <v>15.686594820115699</v>
      </c>
    </row>
    <row r="4533" spans="1:39" x14ac:dyDescent="0.25">
      <c r="A4533">
        <v>357.02297105896298</v>
      </c>
      <c r="B4533">
        <v>0.29651275706569902</v>
      </c>
      <c r="C4533">
        <v>481</v>
      </c>
      <c r="D4533">
        <v>16.0064527252689</v>
      </c>
      <c r="AJ4533">
        <v>343.27733463142101</v>
      </c>
      <c r="AK4533">
        <v>0.48849600784224401</v>
      </c>
      <c r="AL4533">
        <v>472</v>
      </c>
      <c r="AM4533">
        <v>15.686594820115699</v>
      </c>
    </row>
    <row r="4534" spans="1:39" x14ac:dyDescent="0.25">
      <c r="A4534">
        <v>353.40084686339799</v>
      </c>
      <c r="B4534">
        <v>0.260598913714713</v>
      </c>
      <c r="C4534">
        <v>463</v>
      </c>
      <c r="D4534">
        <v>15.070421949029001</v>
      </c>
      <c r="AJ4534">
        <v>340.36665439163301</v>
      </c>
      <c r="AK4534">
        <v>0.46758835411385202</v>
      </c>
      <c r="AL4534">
        <v>476</v>
      </c>
      <c r="AM4534">
        <v>15.477491684723599</v>
      </c>
    </row>
    <row r="4535" spans="1:39" x14ac:dyDescent="0.25">
      <c r="A4535">
        <v>350.07539755129301</v>
      </c>
      <c r="B4535">
        <v>0.245977639723959</v>
      </c>
      <c r="C4535">
        <v>507</v>
      </c>
      <c r="D4535">
        <v>14.395808364497499</v>
      </c>
      <c r="AJ4535">
        <v>332.71485526114702</v>
      </c>
      <c r="AK4535">
        <v>0.46056058474016498</v>
      </c>
      <c r="AL4535">
        <v>444</v>
      </c>
      <c r="AM4535">
        <v>16.859750702977198</v>
      </c>
    </row>
    <row r="4536" spans="1:39" x14ac:dyDescent="0.25">
      <c r="A4536">
        <v>344.74292980996</v>
      </c>
      <c r="B4536">
        <v>0.24614004103422699</v>
      </c>
      <c r="C4536">
        <v>458</v>
      </c>
      <c r="D4536">
        <v>15.156407483154901</v>
      </c>
      <c r="AJ4536">
        <v>332.71485526114702</v>
      </c>
      <c r="AK4536">
        <v>0.43413761303600501</v>
      </c>
      <c r="AL4536">
        <v>444</v>
      </c>
      <c r="AM4536">
        <v>16.859750702977198</v>
      </c>
    </row>
    <row r="4537" spans="1:39" x14ac:dyDescent="0.25">
      <c r="A4537">
        <v>341.55814453004899</v>
      </c>
      <c r="B4537">
        <v>0.24708772120153299</v>
      </c>
      <c r="C4537">
        <v>501</v>
      </c>
      <c r="D4537">
        <v>13.5379732111469</v>
      </c>
      <c r="AJ4537">
        <v>332.71485526114702</v>
      </c>
      <c r="AK4537">
        <v>0.42812926487568898</v>
      </c>
      <c r="AL4537">
        <v>444</v>
      </c>
      <c r="AM4537">
        <v>16.859750702977198</v>
      </c>
    </row>
    <row r="4538" spans="1:39" x14ac:dyDescent="0.25">
      <c r="A4538">
        <v>341.54729686467903</v>
      </c>
      <c r="B4538">
        <v>0.23175388620133899</v>
      </c>
      <c r="C4538">
        <v>501</v>
      </c>
      <c r="D4538">
        <v>14.1737405427266</v>
      </c>
      <c r="AJ4538">
        <v>332.71485526114702</v>
      </c>
      <c r="AK4538">
        <v>0.43985715117553498</v>
      </c>
      <c r="AL4538">
        <v>444</v>
      </c>
      <c r="AM4538">
        <v>16.859750702977198</v>
      </c>
    </row>
    <row r="4539" spans="1:39" x14ac:dyDescent="0.25">
      <c r="A4539">
        <v>340.40593477012601</v>
      </c>
      <c r="B4539">
        <v>0.224319558265408</v>
      </c>
      <c r="C4539">
        <v>479</v>
      </c>
      <c r="D4539">
        <v>13.3674421415199</v>
      </c>
      <c r="AJ4539">
        <v>332.71485526114702</v>
      </c>
      <c r="AK4539">
        <v>0.42392733981849501</v>
      </c>
      <c r="AL4539">
        <v>444</v>
      </c>
      <c r="AM4539">
        <v>16.859750702977198</v>
      </c>
    </row>
    <row r="4540" spans="1:39" x14ac:dyDescent="0.25">
      <c r="A4540">
        <v>338.392075449228</v>
      </c>
      <c r="B4540">
        <v>0.21109837095600001</v>
      </c>
      <c r="C4540">
        <v>480</v>
      </c>
      <c r="D4540">
        <v>14.144056658493399</v>
      </c>
      <c r="AJ4540">
        <v>332.71485526114702</v>
      </c>
      <c r="AK4540">
        <v>0.40632588518089202</v>
      </c>
      <c r="AL4540">
        <v>444</v>
      </c>
      <c r="AM4540">
        <v>16.859750702977198</v>
      </c>
    </row>
    <row r="4541" spans="1:39" x14ac:dyDescent="0.25">
      <c r="A4541">
        <v>334.92379058245598</v>
      </c>
      <c r="B4541">
        <v>0.21553631889557201</v>
      </c>
      <c r="C4541">
        <v>474</v>
      </c>
      <c r="D4541">
        <v>13.5084870795254</v>
      </c>
      <c r="AJ4541">
        <v>332.71485526114702</v>
      </c>
      <c r="AK4541">
        <v>0.397177603045824</v>
      </c>
      <c r="AL4541">
        <v>444</v>
      </c>
      <c r="AM4541">
        <v>16.859750702977198</v>
      </c>
    </row>
    <row r="4542" spans="1:39" x14ac:dyDescent="0.25">
      <c r="A4542">
        <v>334.92379058245598</v>
      </c>
      <c r="B4542">
        <v>0.20406350161938899</v>
      </c>
      <c r="C4542">
        <v>474</v>
      </c>
      <c r="D4542">
        <v>13.5084870795254</v>
      </c>
      <c r="AJ4542">
        <v>329.14510826766502</v>
      </c>
      <c r="AK4542">
        <v>0.378695945034357</v>
      </c>
      <c r="AL4542">
        <v>473</v>
      </c>
      <c r="AM4542">
        <v>18.406054524937598</v>
      </c>
    </row>
    <row r="4543" spans="1:39" x14ac:dyDescent="0.25">
      <c r="A4543">
        <v>333.061451098416</v>
      </c>
      <c r="B4543">
        <v>0.18898944121717701</v>
      </c>
      <c r="C4543">
        <v>501</v>
      </c>
      <c r="D4543">
        <v>13.635505706537501</v>
      </c>
      <c r="AJ4543">
        <v>329.14510826766502</v>
      </c>
      <c r="AK4543">
        <v>0.36656074740440298</v>
      </c>
      <c r="AL4543">
        <v>473</v>
      </c>
      <c r="AM4543">
        <v>18.406054524937598</v>
      </c>
    </row>
    <row r="4544" spans="1:39" x14ac:dyDescent="0.25">
      <c r="A4544">
        <v>329.73084183013998</v>
      </c>
      <c r="B4544">
        <v>0.190187194989621</v>
      </c>
      <c r="C4544">
        <v>459</v>
      </c>
      <c r="D4544">
        <v>12.851996049517799</v>
      </c>
      <c r="AJ4544">
        <v>329.14510826766502</v>
      </c>
      <c r="AK4544">
        <v>0.34752178542822998</v>
      </c>
      <c r="AL4544">
        <v>473</v>
      </c>
      <c r="AM4544">
        <v>18.406054524937598</v>
      </c>
    </row>
    <row r="4545" spans="1:39" x14ac:dyDescent="0.25">
      <c r="A4545">
        <v>329.73084183013998</v>
      </c>
      <c r="B4545">
        <v>0.184649935474895</v>
      </c>
      <c r="C4545">
        <v>459</v>
      </c>
      <c r="D4545">
        <v>12.851996049517799</v>
      </c>
      <c r="AJ4545">
        <v>328.90213022101699</v>
      </c>
      <c r="AK4545">
        <v>0.33498575877863901</v>
      </c>
      <c r="AL4545">
        <v>441</v>
      </c>
      <c r="AM4545">
        <v>15.533985693473401</v>
      </c>
    </row>
    <row r="4546" spans="1:39" x14ac:dyDescent="0.25">
      <c r="A4546">
        <v>329.73084183013998</v>
      </c>
      <c r="B4546">
        <v>0.173051247506807</v>
      </c>
      <c r="C4546">
        <v>459</v>
      </c>
      <c r="D4546">
        <v>12.851996049517799</v>
      </c>
      <c r="AJ4546">
        <v>327.68181264982599</v>
      </c>
      <c r="AK4546">
        <v>0.32301088644265702</v>
      </c>
      <c r="AL4546">
        <v>448</v>
      </c>
      <c r="AM4546">
        <v>15.7143713803962</v>
      </c>
    </row>
    <row r="4547" spans="1:39" x14ac:dyDescent="0.25">
      <c r="A4547">
        <v>329.73084183013998</v>
      </c>
      <c r="B4547">
        <v>0.171596392311202</v>
      </c>
      <c r="C4547">
        <v>459</v>
      </c>
      <c r="D4547">
        <v>12.851996049517799</v>
      </c>
      <c r="AJ4547">
        <v>322.09062735107699</v>
      </c>
      <c r="AK4547">
        <v>0.335525886024788</v>
      </c>
      <c r="AL4547">
        <v>445</v>
      </c>
      <c r="AM4547">
        <v>16.2641072128899</v>
      </c>
    </row>
    <row r="4548" spans="1:39" x14ac:dyDescent="0.25">
      <c r="A4548">
        <v>329.41765526961501</v>
      </c>
      <c r="B4548">
        <v>0.16982399101213699</v>
      </c>
      <c r="C4548">
        <v>476</v>
      </c>
      <c r="D4548">
        <v>13.3978545241989</v>
      </c>
      <c r="AJ4548">
        <v>322.09062735107699</v>
      </c>
      <c r="AK4548">
        <v>0.31782253370527702</v>
      </c>
      <c r="AL4548">
        <v>445</v>
      </c>
      <c r="AM4548">
        <v>16.2641072128899</v>
      </c>
    </row>
    <row r="4549" spans="1:39" x14ac:dyDescent="0.25">
      <c r="A4549">
        <v>327.231032933807</v>
      </c>
      <c r="B4549">
        <v>0.17230574276216701</v>
      </c>
      <c r="C4549">
        <v>478</v>
      </c>
      <c r="D4549">
        <v>12.5563572836109</v>
      </c>
      <c r="AJ4549">
        <v>322.09062735107699</v>
      </c>
      <c r="AK4549">
        <v>0.316203692172281</v>
      </c>
      <c r="AL4549">
        <v>445</v>
      </c>
      <c r="AM4549">
        <v>16.2641072128899</v>
      </c>
    </row>
    <row r="4550" spans="1:39" x14ac:dyDescent="0.25">
      <c r="A4550">
        <v>327.231032933807</v>
      </c>
      <c r="B4550">
        <v>0.168857096343625</v>
      </c>
      <c r="C4550">
        <v>478</v>
      </c>
      <c r="D4550">
        <v>12.5563572836109</v>
      </c>
      <c r="AJ4550">
        <v>322.09062735107699</v>
      </c>
      <c r="AK4550">
        <v>0.31245654085878</v>
      </c>
      <c r="AL4550">
        <v>445</v>
      </c>
      <c r="AM4550">
        <v>16.2641072128899</v>
      </c>
    </row>
    <row r="4551" spans="1:39" x14ac:dyDescent="0.25">
      <c r="A4551">
        <v>327.231032933807</v>
      </c>
      <c r="B4551">
        <v>0.169696616411603</v>
      </c>
      <c r="C4551">
        <v>478</v>
      </c>
      <c r="D4551">
        <v>12.5563572836109</v>
      </c>
      <c r="AJ4551">
        <v>322.09062735107699</v>
      </c>
      <c r="AK4551">
        <v>0.283455060539475</v>
      </c>
      <c r="AL4551">
        <v>445</v>
      </c>
      <c r="AM4551">
        <v>16.2641072128899</v>
      </c>
    </row>
    <row r="4552" spans="1:39" x14ac:dyDescent="0.25">
      <c r="A4552">
        <v>325.717344356235</v>
      </c>
      <c r="B4552">
        <v>0.16409326876112501</v>
      </c>
      <c r="C4552">
        <v>442</v>
      </c>
      <c r="D4552">
        <v>13.981614307500401</v>
      </c>
      <c r="AJ4552">
        <v>322.09062735107699</v>
      </c>
      <c r="AK4552">
        <v>0.28508622131605499</v>
      </c>
      <c r="AL4552">
        <v>445</v>
      </c>
      <c r="AM4552">
        <v>16.2641072128899</v>
      </c>
    </row>
    <row r="4553" spans="1:39" x14ac:dyDescent="0.25">
      <c r="A4553">
        <v>325.717344356235</v>
      </c>
      <c r="B4553">
        <v>0.15633824660349099</v>
      </c>
      <c r="C4553">
        <v>442</v>
      </c>
      <c r="D4553">
        <v>13.981614307500401</v>
      </c>
      <c r="AJ4553">
        <v>322.09062735107699</v>
      </c>
      <c r="AK4553">
        <v>0.27695506767685801</v>
      </c>
      <c r="AL4553">
        <v>445</v>
      </c>
      <c r="AM4553">
        <v>16.2641072128899</v>
      </c>
    </row>
    <row r="4554" spans="1:39" x14ac:dyDescent="0.25">
      <c r="A4554">
        <v>325.60833359183698</v>
      </c>
      <c r="B4554">
        <v>0.152045196578416</v>
      </c>
      <c r="C4554">
        <v>465</v>
      </c>
      <c r="D4554">
        <v>12.7282857764512</v>
      </c>
      <c r="AJ4554">
        <v>322.09062735107699</v>
      </c>
      <c r="AK4554">
        <v>0.27306516003049303</v>
      </c>
      <c r="AL4554">
        <v>445</v>
      </c>
      <c r="AM4554">
        <v>16.2641072128899</v>
      </c>
    </row>
    <row r="4555" spans="1:39" x14ac:dyDescent="0.25">
      <c r="A4555">
        <v>323.22598126158101</v>
      </c>
      <c r="B4555">
        <v>0.15260245047217899</v>
      </c>
      <c r="C4555">
        <v>460</v>
      </c>
      <c r="D4555">
        <v>12.6957498893607</v>
      </c>
      <c r="AJ4555">
        <v>322.09062735107699</v>
      </c>
      <c r="AK4555">
        <v>0.27285469832174503</v>
      </c>
      <c r="AL4555">
        <v>445</v>
      </c>
      <c r="AM4555">
        <v>16.2641072128899</v>
      </c>
    </row>
    <row r="4556" spans="1:39" x14ac:dyDescent="0.25">
      <c r="A4556">
        <v>323.22598126158101</v>
      </c>
      <c r="B4556">
        <v>0.14833428616525099</v>
      </c>
      <c r="C4556">
        <v>460</v>
      </c>
      <c r="D4556">
        <v>12.6957498893607</v>
      </c>
      <c r="AJ4556">
        <v>322.09062735107699</v>
      </c>
      <c r="AK4556">
        <v>0.26898444361936102</v>
      </c>
      <c r="AL4556">
        <v>445</v>
      </c>
      <c r="AM4556">
        <v>16.2641072128899</v>
      </c>
    </row>
    <row r="4557" spans="1:39" x14ac:dyDescent="0.25">
      <c r="A4557">
        <v>323.22598126158101</v>
      </c>
      <c r="B4557">
        <v>0.140810134584751</v>
      </c>
      <c r="C4557">
        <v>460</v>
      </c>
      <c r="D4557">
        <v>12.6957498893607</v>
      </c>
      <c r="AJ4557">
        <v>322.09062735107699</v>
      </c>
      <c r="AK4557">
        <v>0.26195648282577699</v>
      </c>
      <c r="AL4557">
        <v>445</v>
      </c>
      <c r="AM4557">
        <v>16.2641072128899</v>
      </c>
    </row>
    <row r="4558" spans="1:39" x14ac:dyDescent="0.25">
      <c r="A4558">
        <v>323.22598126158101</v>
      </c>
      <c r="B4558">
        <v>0.13893650798111101</v>
      </c>
      <c r="C4558">
        <v>460</v>
      </c>
      <c r="D4558">
        <v>12.6957498893607</v>
      </c>
      <c r="AJ4558">
        <v>319.19015666726</v>
      </c>
      <c r="AK4558">
        <v>0.26313446181632499</v>
      </c>
      <c r="AL4558">
        <v>452</v>
      </c>
      <c r="AM4558">
        <v>16.4260322162881</v>
      </c>
    </row>
    <row r="4559" spans="1:39" x14ac:dyDescent="0.25">
      <c r="A4559">
        <v>323.22598126158101</v>
      </c>
      <c r="B4559">
        <v>0.13759081083292499</v>
      </c>
      <c r="C4559">
        <v>460</v>
      </c>
      <c r="D4559">
        <v>12.6957498893607</v>
      </c>
      <c r="AJ4559">
        <v>319.19015666726</v>
      </c>
      <c r="AK4559">
        <v>0.25988944028269201</v>
      </c>
      <c r="AL4559">
        <v>452</v>
      </c>
      <c r="AM4559">
        <v>16.4260322162881</v>
      </c>
    </row>
    <row r="4560" spans="1:39" x14ac:dyDescent="0.25">
      <c r="A4560">
        <v>323.22598126158101</v>
      </c>
      <c r="B4560">
        <v>0.13358796869857201</v>
      </c>
      <c r="C4560">
        <v>460</v>
      </c>
      <c r="D4560">
        <v>12.6957498893607</v>
      </c>
      <c r="AJ4560">
        <v>319.19015666726</v>
      </c>
      <c r="AK4560">
        <v>0.25857664007117098</v>
      </c>
      <c r="AL4560">
        <v>452</v>
      </c>
      <c r="AM4560">
        <v>16.4260322162881</v>
      </c>
    </row>
    <row r="4561" spans="1:39" x14ac:dyDescent="0.25">
      <c r="A4561">
        <v>323.22598126158101</v>
      </c>
      <c r="B4561">
        <v>0.130605223766211</v>
      </c>
      <c r="C4561">
        <v>460</v>
      </c>
      <c r="D4561">
        <v>12.6957498893607</v>
      </c>
      <c r="AJ4561">
        <v>319.19015666726</v>
      </c>
      <c r="AK4561">
        <v>0.254014700726999</v>
      </c>
      <c r="AL4561">
        <v>452</v>
      </c>
      <c r="AM4561">
        <v>16.4260322162881</v>
      </c>
    </row>
    <row r="4562" spans="1:39" x14ac:dyDescent="0.25">
      <c r="A4562">
        <v>323.22598126158101</v>
      </c>
      <c r="B4562">
        <v>0.12864920910807501</v>
      </c>
      <c r="C4562">
        <v>460</v>
      </c>
      <c r="D4562">
        <v>12.6957498893607</v>
      </c>
      <c r="AJ4562">
        <v>319.19015666726</v>
      </c>
      <c r="AK4562">
        <v>0.24771010931586801</v>
      </c>
      <c r="AL4562">
        <v>452</v>
      </c>
      <c r="AM4562">
        <v>16.4260322162881</v>
      </c>
    </row>
    <row r="4563" spans="1:39" x14ac:dyDescent="0.25">
      <c r="A4563">
        <v>323.22598126158101</v>
      </c>
      <c r="B4563">
        <v>0.12681824213303</v>
      </c>
      <c r="C4563">
        <v>460</v>
      </c>
      <c r="D4563">
        <v>12.6957498893607</v>
      </c>
      <c r="AJ4563">
        <v>317.99438839894702</v>
      </c>
      <c r="AK4563">
        <v>0.23891061227090701</v>
      </c>
      <c r="AL4563">
        <v>451</v>
      </c>
      <c r="AM4563">
        <v>15.6850952655077</v>
      </c>
    </row>
    <row r="4564" spans="1:39" x14ac:dyDescent="0.25">
      <c r="A4564">
        <v>323.22598126158101</v>
      </c>
      <c r="B4564">
        <v>0.121717427202078</v>
      </c>
      <c r="C4564">
        <v>460</v>
      </c>
      <c r="D4564">
        <v>12.6957498893607</v>
      </c>
      <c r="AJ4564">
        <v>317.99438839894702</v>
      </c>
      <c r="AK4564">
        <v>0.22877093054269401</v>
      </c>
      <c r="AL4564">
        <v>451</v>
      </c>
      <c r="AM4564">
        <v>15.6850952655077</v>
      </c>
    </row>
    <row r="4565" spans="1:39" x14ac:dyDescent="0.25">
      <c r="A4565">
        <v>323.22598126158101</v>
      </c>
      <c r="B4565">
        <v>0.121173520989452</v>
      </c>
      <c r="C4565">
        <v>460</v>
      </c>
      <c r="D4565">
        <v>12.6957498893607</v>
      </c>
      <c r="AJ4565">
        <v>317.99438839894702</v>
      </c>
      <c r="AK4565">
        <v>0.22640536690230201</v>
      </c>
      <c r="AL4565">
        <v>451</v>
      </c>
      <c r="AM4565">
        <v>15.6850952655077</v>
      </c>
    </row>
    <row r="4566" spans="1:39" x14ac:dyDescent="0.25">
      <c r="A4566">
        <v>323.22598126158101</v>
      </c>
      <c r="B4566">
        <v>0.12015100583220201</v>
      </c>
      <c r="C4566">
        <v>460</v>
      </c>
      <c r="D4566">
        <v>12.6957498893607</v>
      </c>
      <c r="AJ4566">
        <v>317.99438839894702</v>
      </c>
      <c r="AK4566">
        <v>0.22444988063153101</v>
      </c>
      <c r="AL4566">
        <v>451</v>
      </c>
      <c r="AM4566">
        <v>15.6850952655077</v>
      </c>
    </row>
    <row r="4567" spans="1:39" x14ac:dyDescent="0.25">
      <c r="A4567">
        <v>323.22598126158101</v>
      </c>
      <c r="B4567">
        <v>0.118800527644243</v>
      </c>
      <c r="C4567">
        <v>460</v>
      </c>
      <c r="D4567">
        <v>12.6957498893607</v>
      </c>
      <c r="AJ4567">
        <v>317.99438839894702</v>
      </c>
      <c r="AK4567">
        <v>0.218803882892707</v>
      </c>
      <c r="AL4567">
        <v>451</v>
      </c>
      <c r="AM4567">
        <v>15.6850952655077</v>
      </c>
    </row>
    <row r="4568" spans="1:39" x14ac:dyDescent="0.25">
      <c r="A4568">
        <v>322.777979181847</v>
      </c>
      <c r="B4568">
        <v>0.116894886353015</v>
      </c>
      <c r="C4568">
        <v>454</v>
      </c>
      <c r="D4568">
        <v>12.929686849005501</v>
      </c>
      <c r="AJ4568">
        <v>317.99438839894702</v>
      </c>
      <c r="AK4568">
        <v>0.21881545516307199</v>
      </c>
      <c r="AL4568">
        <v>451</v>
      </c>
      <c r="AM4568">
        <v>15.6850952655077</v>
      </c>
    </row>
    <row r="4569" spans="1:39" x14ac:dyDescent="0.25">
      <c r="A4569">
        <v>322.777979181847</v>
      </c>
      <c r="B4569">
        <v>0.11681392036659199</v>
      </c>
      <c r="C4569">
        <v>454</v>
      </c>
      <c r="D4569">
        <v>12.929686849005501</v>
      </c>
      <c r="AJ4569">
        <v>317.15072112111397</v>
      </c>
      <c r="AK4569">
        <v>0.212071010876172</v>
      </c>
      <c r="AL4569">
        <v>447</v>
      </c>
      <c r="AM4569">
        <v>16.107727687107399</v>
      </c>
    </row>
    <row r="4570" spans="1:39" x14ac:dyDescent="0.25">
      <c r="A4570">
        <v>322.777979181847</v>
      </c>
      <c r="B4570">
        <v>0.116172082297683</v>
      </c>
      <c r="C4570">
        <v>454</v>
      </c>
      <c r="D4570">
        <v>12.929686849005501</v>
      </c>
      <c r="AJ4570">
        <v>317.15072112111397</v>
      </c>
      <c r="AK4570">
        <v>0.215822984316244</v>
      </c>
      <c r="AL4570">
        <v>447</v>
      </c>
      <c r="AM4570">
        <v>16.107727687107399</v>
      </c>
    </row>
    <row r="4571" spans="1:39" x14ac:dyDescent="0.25">
      <c r="A4571">
        <v>321.82585260318598</v>
      </c>
      <c r="B4571">
        <v>0.116886559373265</v>
      </c>
      <c r="C4571">
        <v>481</v>
      </c>
      <c r="D4571">
        <v>12.895198972895701</v>
      </c>
      <c r="AJ4571">
        <v>317.15072112111397</v>
      </c>
      <c r="AK4571">
        <v>0.21021891010685601</v>
      </c>
      <c r="AL4571">
        <v>447</v>
      </c>
      <c r="AM4571">
        <v>16.107727687107399</v>
      </c>
    </row>
    <row r="4572" spans="1:39" x14ac:dyDescent="0.25">
      <c r="A4572">
        <v>321.82585260318598</v>
      </c>
      <c r="B4572">
        <v>0.117621918451147</v>
      </c>
      <c r="C4572">
        <v>481</v>
      </c>
      <c r="D4572">
        <v>12.895198972895701</v>
      </c>
      <c r="AJ4572">
        <v>317.15072112111397</v>
      </c>
      <c r="AK4572">
        <v>0.20822014275533399</v>
      </c>
      <c r="AL4572">
        <v>447</v>
      </c>
      <c r="AM4572">
        <v>16.107727687107399</v>
      </c>
    </row>
    <row r="4573" spans="1:39" x14ac:dyDescent="0.25">
      <c r="A4573">
        <v>321.82585260318598</v>
      </c>
      <c r="B4573">
        <v>0.11292538614122</v>
      </c>
      <c r="C4573">
        <v>481</v>
      </c>
      <c r="D4573">
        <v>12.895198972895701</v>
      </c>
      <c r="AJ4573">
        <v>317.15072112111397</v>
      </c>
      <c r="AK4573">
        <v>0.20549146824643599</v>
      </c>
      <c r="AL4573">
        <v>447</v>
      </c>
      <c r="AM4573">
        <v>16.107727687107399</v>
      </c>
    </row>
    <row r="4574" spans="1:39" x14ac:dyDescent="0.25">
      <c r="A4574">
        <v>321.68233212526002</v>
      </c>
      <c r="B4574">
        <v>0.112586960828801</v>
      </c>
      <c r="C4574">
        <v>465</v>
      </c>
      <c r="D4574">
        <v>13.876570934662601</v>
      </c>
      <c r="AJ4574">
        <v>317.15072112111397</v>
      </c>
      <c r="AK4574">
        <v>0.20925102126046299</v>
      </c>
      <c r="AL4574">
        <v>447</v>
      </c>
      <c r="AM4574">
        <v>16.107727687107399</v>
      </c>
    </row>
    <row r="4575" spans="1:39" x14ac:dyDescent="0.25">
      <c r="A4575">
        <v>320.0708996139</v>
      </c>
      <c r="B4575">
        <v>0.112647854188568</v>
      </c>
      <c r="C4575">
        <v>465</v>
      </c>
      <c r="D4575">
        <v>12.9040100020356</v>
      </c>
      <c r="AJ4575">
        <v>315.60713608679401</v>
      </c>
      <c r="AK4575">
        <v>0.207401538746185</v>
      </c>
      <c r="AL4575">
        <v>441</v>
      </c>
      <c r="AM4575">
        <v>16.808507053647201</v>
      </c>
    </row>
    <row r="4576" spans="1:39" x14ac:dyDescent="0.25">
      <c r="A4576">
        <v>320.0708996139</v>
      </c>
      <c r="B4576">
        <v>0.113978754560636</v>
      </c>
      <c r="C4576">
        <v>465</v>
      </c>
      <c r="D4576">
        <v>12.9040100020356</v>
      </c>
      <c r="AJ4576">
        <v>315.60713608679401</v>
      </c>
      <c r="AK4576">
        <v>0.203436644524571</v>
      </c>
      <c r="AL4576">
        <v>441</v>
      </c>
      <c r="AM4576">
        <v>16.808507053647201</v>
      </c>
    </row>
    <row r="4577" spans="1:39" x14ac:dyDescent="0.25">
      <c r="A4577">
        <v>320.0708996139</v>
      </c>
      <c r="B4577">
        <v>0.114182909601395</v>
      </c>
      <c r="C4577">
        <v>465</v>
      </c>
      <c r="D4577">
        <v>12.9040100020356</v>
      </c>
      <c r="AJ4577">
        <v>315.60713608679401</v>
      </c>
      <c r="AK4577">
        <v>0.20041812457661601</v>
      </c>
      <c r="AL4577">
        <v>441</v>
      </c>
      <c r="AM4577">
        <v>16.808507053647201</v>
      </c>
    </row>
    <row r="4578" spans="1:39" x14ac:dyDescent="0.25">
      <c r="A4578">
        <v>320.0708996139</v>
      </c>
      <c r="B4578">
        <v>0.114261897990622</v>
      </c>
      <c r="C4578">
        <v>465</v>
      </c>
      <c r="D4578">
        <v>12.9040100020356</v>
      </c>
      <c r="AJ4578">
        <v>315.60713608679401</v>
      </c>
      <c r="AK4578">
        <v>0.198944973162935</v>
      </c>
      <c r="AL4578">
        <v>441</v>
      </c>
      <c r="AM4578">
        <v>16.808507053647201</v>
      </c>
    </row>
    <row r="4579" spans="1:39" x14ac:dyDescent="0.25">
      <c r="A4579">
        <v>320.0708996139</v>
      </c>
      <c r="B4579">
        <v>0.11426859654927</v>
      </c>
      <c r="C4579">
        <v>465</v>
      </c>
      <c r="D4579">
        <v>12.9040100020356</v>
      </c>
      <c r="AJ4579">
        <v>315.03422929253401</v>
      </c>
      <c r="AK4579">
        <v>0.198357249350404</v>
      </c>
      <c r="AL4579">
        <v>427</v>
      </c>
      <c r="AM4579">
        <v>16.5059796825517</v>
      </c>
    </row>
    <row r="4580" spans="1:39" x14ac:dyDescent="0.25">
      <c r="A4580">
        <v>320.0708996139</v>
      </c>
      <c r="B4580">
        <v>0.11227421249606601</v>
      </c>
      <c r="C4580">
        <v>465</v>
      </c>
      <c r="D4580">
        <v>12.9040100020356</v>
      </c>
      <c r="AJ4580">
        <v>314.95842286176003</v>
      </c>
      <c r="AK4580">
        <v>0.202076163236932</v>
      </c>
      <c r="AL4580">
        <v>407</v>
      </c>
      <c r="AM4580">
        <v>14.6282845765818</v>
      </c>
    </row>
    <row r="4581" spans="1:39" x14ac:dyDescent="0.25">
      <c r="A4581">
        <v>319.97616984927998</v>
      </c>
      <c r="B4581">
        <v>0.110128977358802</v>
      </c>
      <c r="C4581">
        <v>468</v>
      </c>
      <c r="D4581">
        <v>13.462781602516801</v>
      </c>
      <c r="AJ4581">
        <v>314.95842286176003</v>
      </c>
      <c r="AK4581">
        <v>0.19570204553779599</v>
      </c>
      <c r="AL4581">
        <v>407</v>
      </c>
      <c r="AM4581">
        <v>14.6282845765818</v>
      </c>
    </row>
    <row r="4582" spans="1:39" x14ac:dyDescent="0.25">
      <c r="A4582">
        <v>319.97616984927998</v>
      </c>
      <c r="B4582">
        <v>0.109956425084362</v>
      </c>
      <c r="C4582">
        <v>468</v>
      </c>
      <c r="D4582">
        <v>13.462781602516801</v>
      </c>
      <c r="AJ4582">
        <v>314.95842286176003</v>
      </c>
      <c r="AK4582">
        <v>0.19562422819275099</v>
      </c>
      <c r="AL4582">
        <v>407</v>
      </c>
      <c r="AM4582">
        <v>14.6282845765818</v>
      </c>
    </row>
    <row r="4583" spans="1:39" x14ac:dyDescent="0.25">
      <c r="A4583">
        <v>319.11112639773597</v>
      </c>
      <c r="B4583">
        <v>0.108958153484944</v>
      </c>
      <c r="C4583">
        <v>463</v>
      </c>
      <c r="D4583">
        <v>13.128354286076499</v>
      </c>
      <c r="AJ4583">
        <v>314.95842286176003</v>
      </c>
      <c r="AK4583">
        <v>0.19217755965828201</v>
      </c>
      <c r="AL4583">
        <v>407</v>
      </c>
      <c r="AM4583">
        <v>14.6282845765818</v>
      </c>
    </row>
    <row r="4584" spans="1:39" x14ac:dyDescent="0.25">
      <c r="A4584">
        <v>319.11112639773597</v>
      </c>
      <c r="B4584">
        <v>0.107028534726845</v>
      </c>
      <c r="C4584">
        <v>463</v>
      </c>
      <c r="D4584">
        <v>13.128354286076499</v>
      </c>
      <c r="AJ4584">
        <v>314.95842286176003</v>
      </c>
      <c r="AK4584">
        <v>0.189223027333801</v>
      </c>
      <c r="AL4584">
        <v>407</v>
      </c>
      <c r="AM4584">
        <v>14.6282845765818</v>
      </c>
    </row>
    <row r="4585" spans="1:39" x14ac:dyDescent="0.25">
      <c r="A4585">
        <v>318.91488407878199</v>
      </c>
      <c r="B4585">
        <v>0.104361036105566</v>
      </c>
      <c r="C4585">
        <v>451</v>
      </c>
      <c r="D4585">
        <v>13.310677875066199</v>
      </c>
      <c r="AJ4585">
        <v>314.87284571840399</v>
      </c>
      <c r="AK4585">
        <v>0.190144082446356</v>
      </c>
      <c r="AL4585">
        <v>431</v>
      </c>
      <c r="AM4585">
        <v>15.6513373826165</v>
      </c>
    </row>
    <row r="4586" spans="1:39" x14ac:dyDescent="0.25">
      <c r="A4586">
        <v>318.44599367747998</v>
      </c>
      <c r="B4586">
        <v>0.103802236216853</v>
      </c>
      <c r="C4586">
        <v>440</v>
      </c>
      <c r="D4586">
        <v>13.927663073409301</v>
      </c>
      <c r="AJ4586">
        <v>314.80652665044198</v>
      </c>
      <c r="AK4586">
        <v>0.18499962963254701</v>
      </c>
      <c r="AL4586">
        <v>431</v>
      </c>
      <c r="AM4586">
        <v>16.944953579688399</v>
      </c>
    </row>
    <row r="4587" spans="1:39" x14ac:dyDescent="0.25">
      <c r="A4587">
        <v>318.44599367747998</v>
      </c>
      <c r="B4587">
        <v>0.104773850734085</v>
      </c>
      <c r="C4587">
        <v>440</v>
      </c>
      <c r="D4587">
        <v>13.927663073409301</v>
      </c>
      <c r="AJ4587">
        <v>314.80652665044198</v>
      </c>
      <c r="AK4587">
        <v>0.18644993658496001</v>
      </c>
      <c r="AL4587">
        <v>431</v>
      </c>
      <c r="AM4587">
        <v>16.944953579688399</v>
      </c>
    </row>
    <row r="4588" spans="1:39" x14ac:dyDescent="0.25">
      <c r="A4588">
        <v>318.44599367747998</v>
      </c>
      <c r="B4588">
        <v>0.102888966560646</v>
      </c>
      <c r="C4588">
        <v>440</v>
      </c>
      <c r="D4588">
        <v>13.927663073409301</v>
      </c>
      <c r="AJ4588">
        <v>314.80652665044198</v>
      </c>
      <c r="AK4588">
        <v>0.18652078698524199</v>
      </c>
      <c r="AL4588">
        <v>431</v>
      </c>
      <c r="AM4588">
        <v>16.944953579688399</v>
      </c>
    </row>
    <row r="4589" spans="1:39" x14ac:dyDescent="0.25">
      <c r="A4589">
        <v>318.44599367747998</v>
      </c>
      <c r="B4589">
        <v>9.8920196821471101E-2</v>
      </c>
      <c r="C4589">
        <v>440</v>
      </c>
      <c r="D4589">
        <v>13.927663073409301</v>
      </c>
      <c r="AJ4589">
        <v>314.80652665044198</v>
      </c>
      <c r="AK4589">
        <v>0.185665735927947</v>
      </c>
      <c r="AL4589">
        <v>431</v>
      </c>
      <c r="AM4589">
        <v>16.944953579688399</v>
      </c>
    </row>
    <row r="4590" spans="1:39" x14ac:dyDescent="0.25">
      <c r="A4590">
        <v>318.44599367747998</v>
      </c>
      <c r="B4590">
        <v>9.8682041318325003E-2</v>
      </c>
      <c r="C4590">
        <v>440</v>
      </c>
      <c r="D4590">
        <v>13.927663073409301</v>
      </c>
      <c r="AJ4590">
        <v>314.80652665044198</v>
      </c>
      <c r="AK4590">
        <v>0.18736293787804001</v>
      </c>
      <c r="AL4590">
        <v>431</v>
      </c>
      <c r="AM4590">
        <v>16.944953579688399</v>
      </c>
    </row>
    <row r="4591" spans="1:39" x14ac:dyDescent="0.25">
      <c r="A4591">
        <v>318.44599367747998</v>
      </c>
      <c r="B4591">
        <v>9.8914509333746806E-2</v>
      </c>
      <c r="C4591">
        <v>440</v>
      </c>
      <c r="D4591">
        <v>13.927663073409301</v>
      </c>
      <c r="AJ4591">
        <v>314.71620930614898</v>
      </c>
      <c r="AK4591">
        <v>0.18370615956286401</v>
      </c>
      <c r="AL4591">
        <v>440</v>
      </c>
      <c r="AM4591">
        <v>17.262217961484598</v>
      </c>
    </row>
    <row r="4592" spans="1:39" x14ac:dyDescent="0.25">
      <c r="A4592">
        <v>318.44599367747998</v>
      </c>
      <c r="B4592">
        <v>9.8014088540604297E-2</v>
      </c>
      <c r="C4592">
        <v>440</v>
      </c>
      <c r="D4592">
        <v>13.927663073409301</v>
      </c>
      <c r="AJ4592">
        <v>313.78684688406099</v>
      </c>
      <c r="AK4592">
        <v>0.18428971440726599</v>
      </c>
      <c r="AL4592">
        <v>413</v>
      </c>
      <c r="AM4592">
        <v>16.323061083676301</v>
      </c>
    </row>
    <row r="4593" spans="1:39" x14ac:dyDescent="0.25">
      <c r="A4593">
        <v>318.27153260679898</v>
      </c>
      <c r="B4593">
        <v>9.6747607409257197E-2</v>
      </c>
      <c r="C4593">
        <v>439</v>
      </c>
      <c r="D4593">
        <v>14.106638432713201</v>
      </c>
      <c r="AJ4593">
        <v>313.78684688406099</v>
      </c>
      <c r="AK4593">
        <v>0.183064570264238</v>
      </c>
      <c r="AL4593">
        <v>413</v>
      </c>
      <c r="AM4593">
        <v>16.323061083676301</v>
      </c>
    </row>
    <row r="4594" spans="1:39" x14ac:dyDescent="0.25">
      <c r="A4594">
        <v>317.99930655141401</v>
      </c>
      <c r="B4594">
        <v>9.7916608468325797E-2</v>
      </c>
      <c r="C4594">
        <v>438</v>
      </c>
      <c r="D4594">
        <v>13.934717749478301</v>
      </c>
      <c r="AJ4594">
        <v>313.78684688406099</v>
      </c>
      <c r="AK4594">
        <v>0.18101401009138901</v>
      </c>
      <c r="AL4594">
        <v>413</v>
      </c>
      <c r="AM4594">
        <v>16.323061083676301</v>
      </c>
    </row>
    <row r="4595" spans="1:39" x14ac:dyDescent="0.25">
      <c r="A4595">
        <v>317.99930655141401</v>
      </c>
      <c r="B4595">
        <v>9.8160569819482499E-2</v>
      </c>
      <c r="C4595">
        <v>438</v>
      </c>
      <c r="D4595">
        <v>13.934717749478301</v>
      </c>
      <c r="AJ4595">
        <v>313.64542050962302</v>
      </c>
      <c r="AK4595">
        <v>0.182339093639698</v>
      </c>
      <c r="AL4595">
        <v>440</v>
      </c>
      <c r="AM4595">
        <v>17.362781141418999</v>
      </c>
    </row>
    <row r="4596" spans="1:39" x14ac:dyDescent="0.25">
      <c r="A4596">
        <v>317.99930655141401</v>
      </c>
      <c r="B4596">
        <v>9.5427707513850907E-2</v>
      </c>
      <c r="C4596">
        <v>438</v>
      </c>
      <c r="D4596">
        <v>13.934717749478301</v>
      </c>
      <c r="AJ4596">
        <v>312.24149459693598</v>
      </c>
      <c r="AK4596">
        <v>0.17996576670674</v>
      </c>
      <c r="AL4596">
        <v>406</v>
      </c>
      <c r="AM4596">
        <v>15.9012341685593</v>
      </c>
    </row>
    <row r="4597" spans="1:39" x14ac:dyDescent="0.25">
      <c r="A4597">
        <v>317.80561036313901</v>
      </c>
      <c r="B4597">
        <v>9.3459312600825795E-2</v>
      </c>
      <c r="C4597">
        <v>456</v>
      </c>
      <c r="D4597">
        <v>13.433522463310499</v>
      </c>
      <c r="AJ4597">
        <v>312.12114606052597</v>
      </c>
      <c r="AK4597">
        <v>0.175507211531959</v>
      </c>
      <c r="AL4597">
        <v>417</v>
      </c>
      <c r="AM4597">
        <v>15.6193056562915</v>
      </c>
    </row>
    <row r="4598" spans="1:39" x14ac:dyDescent="0.25">
      <c r="A4598">
        <v>317.53580583375901</v>
      </c>
      <c r="B4598">
        <v>9.2250398634043301E-2</v>
      </c>
      <c r="C4598">
        <v>451</v>
      </c>
      <c r="D4598">
        <v>13.504121294710799</v>
      </c>
      <c r="AJ4598">
        <v>312.12114606052597</v>
      </c>
      <c r="AK4598">
        <v>0.175961687027202</v>
      </c>
      <c r="AL4598">
        <v>417</v>
      </c>
      <c r="AM4598">
        <v>15.6193056562915</v>
      </c>
    </row>
    <row r="4599" spans="1:39" x14ac:dyDescent="0.25">
      <c r="A4599">
        <v>317.53580583375901</v>
      </c>
      <c r="B4599">
        <v>9.2964371776073196E-2</v>
      </c>
      <c r="C4599">
        <v>451</v>
      </c>
      <c r="D4599">
        <v>13.504121294710799</v>
      </c>
      <c r="AJ4599">
        <v>312.12114606052597</v>
      </c>
      <c r="AK4599">
        <v>0.175428838252641</v>
      </c>
      <c r="AL4599">
        <v>417</v>
      </c>
      <c r="AM4599">
        <v>15.6193056562915</v>
      </c>
    </row>
    <row r="4600" spans="1:39" x14ac:dyDescent="0.25">
      <c r="A4600">
        <v>317.53580583375901</v>
      </c>
      <c r="B4600">
        <v>9.1172315390010195E-2</v>
      </c>
      <c r="C4600">
        <v>451</v>
      </c>
      <c r="D4600">
        <v>13.504121294710799</v>
      </c>
      <c r="AJ4600">
        <v>312.12114606052597</v>
      </c>
      <c r="AK4600">
        <v>0.17412285687773901</v>
      </c>
      <c r="AL4600">
        <v>417</v>
      </c>
      <c r="AM4600">
        <v>15.6193056562915</v>
      </c>
    </row>
    <row r="4601" spans="1:39" x14ac:dyDescent="0.25">
      <c r="A4601">
        <v>317.53580583375901</v>
      </c>
      <c r="B4601">
        <v>8.8399327786422802E-2</v>
      </c>
      <c r="C4601">
        <v>451</v>
      </c>
      <c r="D4601">
        <v>13.504121294710799</v>
      </c>
      <c r="AJ4601">
        <v>312.12114606052597</v>
      </c>
      <c r="AK4601">
        <v>0.175038361190545</v>
      </c>
      <c r="AL4601">
        <v>417</v>
      </c>
      <c r="AM4601">
        <v>15.6193056562915</v>
      </c>
    </row>
    <row r="4602" spans="1:39" x14ac:dyDescent="0.25">
      <c r="A4602">
        <v>317.53580583375901</v>
      </c>
      <c r="B4602">
        <v>8.7901391794575998E-2</v>
      </c>
      <c r="C4602">
        <v>451</v>
      </c>
      <c r="D4602">
        <v>13.504121294710799</v>
      </c>
      <c r="AJ4602">
        <v>312.12114606052597</v>
      </c>
      <c r="AK4602">
        <v>0.17308192357538599</v>
      </c>
      <c r="AL4602">
        <v>417</v>
      </c>
      <c r="AM4602">
        <v>15.6193056562915</v>
      </c>
    </row>
    <row r="4603" spans="1:39" x14ac:dyDescent="0.25">
      <c r="A4603">
        <v>317.48211787431501</v>
      </c>
      <c r="B4603">
        <v>8.8182820712669002E-2</v>
      </c>
      <c r="C4603">
        <v>456</v>
      </c>
      <c r="D4603">
        <v>13.6444646392483</v>
      </c>
      <c r="AJ4603">
        <v>312.12114606052597</v>
      </c>
      <c r="AK4603">
        <v>0.170546318470819</v>
      </c>
      <c r="AL4603">
        <v>417</v>
      </c>
      <c r="AM4603">
        <v>15.6193056562915</v>
      </c>
    </row>
    <row r="4604" spans="1:39" x14ac:dyDescent="0.25">
      <c r="A4604">
        <v>317.48211787431501</v>
      </c>
      <c r="B4604">
        <v>8.7833870965496205E-2</v>
      </c>
      <c r="C4604">
        <v>456</v>
      </c>
      <c r="D4604">
        <v>13.6444646392483</v>
      </c>
      <c r="AJ4604">
        <v>311.79237104998901</v>
      </c>
      <c r="AK4604">
        <v>0.17374555085198601</v>
      </c>
      <c r="AL4604">
        <v>421</v>
      </c>
      <c r="AM4604">
        <v>16.6667233081535</v>
      </c>
    </row>
    <row r="4605" spans="1:39" x14ac:dyDescent="0.25">
      <c r="A4605">
        <v>317.48211787431501</v>
      </c>
      <c r="B4605">
        <v>8.5665888396103299E-2</v>
      </c>
      <c r="C4605">
        <v>456</v>
      </c>
      <c r="D4605">
        <v>13.6444646392483</v>
      </c>
      <c r="AJ4605">
        <v>311.55288602271997</v>
      </c>
      <c r="AK4605">
        <v>0.17123995791077201</v>
      </c>
      <c r="AL4605">
        <v>449</v>
      </c>
      <c r="AM4605">
        <v>16.611326050479001</v>
      </c>
    </row>
    <row r="4606" spans="1:39" x14ac:dyDescent="0.25">
      <c r="A4606">
        <v>317.48211787431501</v>
      </c>
      <c r="B4606">
        <v>8.3995825785498607E-2</v>
      </c>
      <c r="C4606">
        <v>456</v>
      </c>
      <c r="D4606">
        <v>13.6444646392483</v>
      </c>
      <c r="AJ4606">
        <v>311.55288602271997</v>
      </c>
      <c r="AK4606">
        <v>0.17131844736279001</v>
      </c>
      <c r="AL4606">
        <v>449</v>
      </c>
      <c r="AM4606">
        <v>16.611326050479001</v>
      </c>
    </row>
    <row r="4607" spans="1:39" x14ac:dyDescent="0.25">
      <c r="A4607">
        <v>317.48211787431501</v>
      </c>
      <c r="B4607">
        <v>8.5126723769275395E-2</v>
      </c>
      <c r="C4607">
        <v>456</v>
      </c>
      <c r="D4607">
        <v>13.6444646392483</v>
      </c>
      <c r="AJ4607">
        <v>310.26834216644102</v>
      </c>
      <c r="AK4607">
        <v>0.17280336810689301</v>
      </c>
      <c r="AL4607">
        <v>413</v>
      </c>
      <c r="AM4607">
        <v>15.393486436689299</v>
      </c>
    </row>
    <row r="4608" spans="1:39" x14ac:dyDescent="0.25">
      <c r="A4608">
        <v>317.48211787431501</v>
      </c>
      <c r="B4608">
        <v>8.4107175934046194E-2</v>
      </c>
      <c r="C4608">
        <v>456</v>
      </c>
      <c r="D4608">
        <v>13.6444646392483</v>
      </c>
      <c r="AJ4608">
        <v>310.26834216644102</v>
      </c>
      <c r="AK4608">
        <v>0.168979230847841</v>
      </c>
      <c r="AL4608">
        <v>413</v>
      </c>
      <c r="AM4608">
        <v>15.393486436689299</v>
      </c>
    </row>
    <row r="4609" spans="1:39" x14ac:dyDescent="0.25">
      <c r="A4609">
        <v>317.48211787431501</v>
      </c>
      <c r="B4609">
        <v>8.3781260669528901E-2</v>
      </c>
      <c r="C4609">
        <v>456</v>
      </c>
      <c r="D4609">
        <v>13.6444646392483</v>
      </c>
      <c r="AJ4609">
        <v>310.26834216644102</v>
      </c>
      <c r="AK4609">
        <v>0.169996408819034</v>
      </c>
      <c r="AL4609">
        <v>413</v>
      </c>
      <c r="AM4609">
        <v>15.393486436689299</v>
      </c>
    </row>
    <row r="4610" spans="1:39" x14ac:dyDescent="0.25">
      <c r="A4610">
        <v>317.48211787431501</v>
      </c>
      <c r="B4610">
        <v>8.2592649536382901E-2</v>
      </c>
      <c r="C4610">
        <v>456</v>
      </c>
      <c r="D4610">
        <v>13.6444646392483</v>
      </c>
      <c r="AJ4610">
        <v>310.26834216644102</v>
      </c>
      <c r="AK4610">
        <v>0.16593471578914501</v>
      </c>
      <c r="AL4610">
        <v>413</v>
      </c>
      <c r="AM4610">
        <v>15.393486436689299</v>
      </c>
    </row>
    <row r="4611" spans="1:39" x14ac:dyDescent="0.25">
      <c r="A4611">
        <v>317.48211787431501</v>
      </c>
      <c r="B4611">
        <v>7.8309391380865206E-2</v>
      </c>
      <c r="C4611">
        <v>456</v>
      </c>
      <c r="D4611">
        <v>13.6444646392483</v>
      </c>
      <c r="AJ4611">
        <v>310.26834216644102</v>
      </c>
      <c r="AK4611">
        <v>0.16525072979751201</v>
      </c>
      <c r="AL4611">
        <v>413</v>
      </c>
      <c r="AM4611">
        <v>15.393486436689299</v>
      </c>
    </row>
    <row r="4612" spans="1:39" x14ac:dyDescent="0.25">
      <c r="A4612">
        <v>317.48211787431501</v>
      </c>
      <c r="B4612">
        <v>7.7473771767207905E-2</v>
      </c>
      <c r="C4612">
        <v>456</v>
      </c>
      <c r="D4612">
        <v>13.6444646392483</v>
      </c>
      <c r="AJ4612">
        <v>310.26834216644102</v>
      </c>
      <c r="AK4612">
        <v>0.16369713040728601</v>
      </c>
      <c r="AL4612">
        <v>413</v>
      </c>
      <c r="AM4612">
        <v>15.393486436689299</v>
      </c>
    </row>
    <row r="4613" spans="1:39" x14ac:dyDescent="0.25">
      <c r="A4613">
        <v>317.44410691130901</v>
      </c>
      <c r="B4613">
        <v>7.6989597757780096E-2</v>
      </c>
      <c r="C4613">
        <v>445</v>
      </c>
      <c r="D4613">
        <v>13.8615869916975</v>
      </c>
      <c r="AJ4613">
        <v>310.26834216644102</v>
      </c>
      <c r="AK4613">
        <v>0.16438941009405</v>
      </c>
      <c r="AL4613">
        <v>413</v>
      </c>
      <c r="AM4613">
        <v>15.393486436689299</v>
      </c>
    </row>
    <row r="4614" spans="1:39" x14ac:dyDescent="0.25">
      <c r="A4614">
        <v>316.79817560664401</v>
      </c>
      <c r="B4614">
        <v>7.7620889353349001E-2</v>
      </c>
      <c r="C4614">
        <v>443</v>
      </c>
      <c r="D4614">
        <v>14.4367361785844</v>
      </c>
      <c r="AJ4614">
        <v>310.26834216644102</v>
      </c>
      <c r="AK4614">
        <v>0.16343844656165901</v>
      </c>
      <c r="AL4614">
        <v>413</v>
      </c>
      <c r="AM4614">
        <v>15.393486436689299</v>
      </c>
    </row>
    <row r="4615" spans="1:39" x14ac:dyDescent="0.25">
      <c r="A4615">
        <v>316.79817560664401</v>
      </c>
      <c r="B4615">
        <v>8.0419502507588905E-2</v>
      </c>
      <c r="C4615">
        <v>443</v>
      </c>
      <c r="D4615">
        <v>14.4367361785844</v>
      </c>
      <c r="AJ4615">
        <v>310.26834216644102</v>
      </c>
      <c r="AK4615">
        <v>0.16833851304230499</v>
      </c>
      <c r="AL4615">
        <v>413</v>
      </c>
      <c r="AM4615">
        <v>15.393486436689299</v>
      </c>
    </row>
    <row r="4616" spans="1:39" x14ac:dyDescent="0.25">
      <c r="A4616">
        <v>316.79817560664401</v>
      </c>
      <c r="B4616">
        <v>8.0896183046205494E-2</v>
      </c>
      <c r="C4616">
        <v>443</v>
      </c>
      <c r="D4616">
        <v>14.4367361785844</v>
      </c>
      <c r="AJ4616">
        <v>310.26834216644102</v>
      </c>
      <c r="AK4616">
        <v>0.17149061266002599</v>
      </c>
      <c r="AL4616">
        <v>413</v>
      </c>
      <c r="AM4616">
        <v>15.393486436689299</v>
      </c>
    </row>
    <row r="4617" spans="1:39" x14ac:dyDescent="0.25">
      <c r="A4617">
        <v>316.79817560664401</v>
      </c>
      <c r="B4617">
        <v>8.2276493467850695E-2</v>
      </c>
      <c r="C4617">
        <v>443</v>
      </c>
      <c r="D4617">
        <v>14.4367361785844</v>
      </c>
      <c r="AJ4617">
        <v>310.26834216644102</v>
      </c>
      <c r="AK4617">
        <v>0.171751949574285</v>
      </c>
      <c r="AL4617">
        <v>413</v>
      </c>
      <c r="AM4617">
        <v>15.393486436689299</v>
      </c>
    </row>
    <row r="4618" spans="1:39" x14ac:dyDescent="0.25">
      <c r="A4618">
        <v>316.79817560664401</v>
      </c>
      <c r="B4618">
        <v>8.2218466925370395E-2</v>
      </c>
      <c r="C4618">
        <v>443</v>
      </c>
      <c r="D4618">
        <v>14.4367361785844</v>
      </c>
      <c r="AJ4618">
        <v>310.26834216644102</v>
      </c>
      <c r="AK4618">
        <v>0.17054787310302799</v>
      </c>
      <c r="AL4618">
        <v>413</v>
      </c>
      <c r="AM4618">
        <v>15.393486436689299</v>
      </c>
    </row>
    <row r="4619" spans="1:39" x14ac:dyDescent="0.25">
      <c r="A4619">
        <v>316.79817560664401</v>
      </c>
      <c r="B4619">
        <v>8.1789527481917507E-2</v>
      </c>
      <c r="C4619">
        <v>443</v>
      </c>
      <c r="D4619">
        <v>14.4367361785844</v>
      </c>
      <c r="AJ4619">
        <v>308.79041544604098</v>
      </c>
      <c r="AK4619">
        <v>0.17571926309998501</v>
      </c>
      <c r="AL4619">
        <v>442</v>
      </c>
      <c r="AM4619">
        <v>15.0944866472855</v>
      </c>
    </row>
    <row r="4620" spans="1:39" x14ac:dyDescent="0.25">
      <c r="A4620">
        <v>316.79817560664401</v>
      </c>
      <c r="B4620">
        <v>8.1504875504983504E-2</v>
      </c>
      <c r="C4620">
        <v>443</v>
      </c>
      <c r="D4620">
        <v>14.4367361785844</v>
      </c>
      <c r="AJ4620">
        <v>308.79041544604098</v>
      </c>
      <c r="AK4620">
        <v>0.17547093152547399</v>
      </c>
      <c r="AL4620">
        <v>442</v>
      </c>
      <c r="AM4620">
        <v>15.0944866472855</v>
      </c>
    </row>
    <row r="4621" spans="1:39" x14ac:dyDescent="0.25">
      <c r="A4621">
        <v>316.59636407042899</v>
      </c>
      <c r="B4621">
        <v>8.2741966353746602E-2</v>
      </c>
      <c r="C4621">
        <v>450</v>
      </c>
      <c r="D4621">
        <v>14.5384584350977</v>
      </c>
      <c r="AJ4621">
        <v>308.79041544604098</v>
      </c>
      <c r="AK4621">
        <v>0.17288400656613101</v>
      </c>
      <c r="AL4621">
        <v>442</v>
      </c>
      <c r="AM4621">
        <v>15.0944866472855</v>
      </c>
    </row>
    <row r="4622" spans="1:39" x14ac:dyDescent="0.25">
      <c r="A4622">
        <v>316.59636407042899</v>
      </c>
      <c r="B4622">
        <v>8.4752548695651894E-2</v>
      </c>
      <c r="C4622">
        <v>450</v>
      </c>
      <c r="D4622">
        <v>14.5384584350977</v>
      </c>
      <c r="AJ4622">
        <v>308.79041544604098</v>
      </c>
      <c r="AK4622">
        <v>0.17396205075340701</v>
      </c>
      <c r="AL4622">
        <v>442</v>
      </c>
      <c r="AM4622">
        <v>15.0944866472855</v>
      </c>
    </row>
    <row r="4623" spans="1:39" x14ac:dyDescent="0.25">
      <c r="A4623">
        <v>316.15750131756101</v>
      </c>
      <c r="B4623">
        <v>8.3730927473436995E-2</v>
      </c>
      <c r="C4623">
        <v>446</v>
      </c>
      <c r="D4623">
        <v>14.2328438768163</v>
      </c>
      <c r="AJ4623">
        <v>308.79041544604098</v>
      </c>
      <c r="AK4623">
        <v>0.179138461717022</v>
      </c>
      <c r="AL4623">
        <v>442</v>
      </c>
      <c r="AM4623">
        <v>15.0944866472855</v>
      </c>
    </row>
    <row r="4624" spans="1:39" x14ac:dyDescent="0.25">
      <c r="A4624">
        <v>316.15750131756101</v>
      </c>
      <c r="B4624">
        <v>8.37086628011217E-2</v>
      </c>
      <c r="C4624">
        <v>446</v>
      </c>
      <c r="D4624">
        <v>14.2328438768163</v>
      </c>
      <c r="AJ4624">
        <v>308.79041544604098</v>
      </c>
      <c r="AK4624">
        <v>0.182038120191226</v>
      </c>
      <c r="AL4624">
        <v>442</v>
      </c>
      <c r="AM4624">
        <v>15.0944866472855</v>
      </c>
    </row>
    <row r="4625" spans="1:39" x14ac:dyDescent="0.25">
      <c r="A4625">
        <v>316.15750131756101</v>
      </c>
      <c r="B4625">
        <v>8.2645142483474904E-2</v>
      </c>
      <c r="C4625">
        <v>446</v>
      </c>
      <c r="D4625">
        <v>14.2328438768163</v>
      </c>
      <c r="AJ4625">
        <v>308.79041544604098</v>
      </c>
      <c r="AK4625">
        <v>0.18031770161264399</v>
      </c>
      <c r="AL4625">
        <v>442</v>
      </c>
      <c r="AM4625">
        <v>15.0944866472855</v>
      </c>
    </row>
    <row r="4626" spans="1:39" x14ac:dyDescent="0.25">
      <c r="A4626">
        <v>316.15750131756101</v>
      </c>
      <c r="B4626">
        <v>8.3806086605232102E-2</v>
      </c>
      <c r="C4626">
        <v>446</v>
      </c>
      <c r="D4626">
        <v>14.2328438768163</v>
      </c>
      <c r="AJ4626">
        <v>308.79041544604098</v>
      </c>
      <c r="AK4626">
        <v>0.176934838582403</v>
      </c>
      <c r="AL4626">
        <v>442</v>
      </c>
      <c r="AM4626">
        <v>15.0944866472855</v>
      </c>
    </row>
    <row r="4627" spans="1:39" x14ac:dyDescent="0.25">
      <c r="A4627">
        <v>316.15750131756101</v>
      </c>
      <c r="B4627">
        <v>8.2482493799884898E-2</v>
      </c>
      <c r="C4627">
        <v>446</v>
      </c>
      <c r="D4627">
        <v>14.2328438768163</v>
      </c>
      <c r="AJ4627">
        <v>308.79041544604098</v>
      </c>
      <c r="AK4627">
        <v>0.175391708206628</v>
      </c>
      <c r="AL4627">
        <v>442</v>
      </c>
      <c r="AM4627">
        <v>15.0944866472855</v>
      </c>
    </row>
    <row r="4628" spans="1:39" x14ac:dyDescent="0.25">
      <c r="A4628">
        <v>316.15750131756101</v>
      </c>
      <c r="B4628">
        <v>8.2690448666121005E-2</v>
      </c>
      <c r="C4628">
        <v>446</v>
      </c>
      <c r="D4628">
        <v>14.2328438768163</v>
      </c>
      <c r="AJ4628">
        <v>308.79041544604098</v>
      </c>
      <c r="AK4628">
        <v>0.17519220595156901</v>
      </c>
      <c r="AL4628">
        <v>442</v>
      </c>
      <c r="AM4628">
        <v>15.0944866472855</v>
      </c>
    </row>
    <row r="4629" spans="1:39" x14ac:dyDescent="0.25">
      <c r="A4629">
        <v>316.15750131756101</v>
      </c>
      <c r="B4629">
        <v>8.3709882359418203E-2</v>
      </c>
      <c r="C4629">
        <v>446</v>
      </c>
      <c r="D4629">
        <v>14.2328438768163</v>
      </c>
      <c r="AJ4629">
        <v>308.79041544604098</v>
      </c>
      <c r="AK4629">
        <v>0.175001055034643</v>
      </c>
      <c r="AL4629">
        <v>442</v>
      </c>
      <c r="AM4629">
        <v>15.0944866472855</v>
      </c>
    </row>
    <row r="4630" spans="1:39" x14ac:dyDescent="0.25">
      <c r="A4630">
        <v>316.15750131756101</v>
      </c>
      <c r="B4630">
        <v>8.4999811323789004E-2</v>
      </c>
      <c r="C4630">
        <v>446</v>
      </c>
      <c r="D4630">
        <v>14.2328438768163</v>
      </c>
      <c r="AJ4630">
        <v>308.10130555531902</v>
      </c>
      <c r="AK4630">
        <v>0.174780563913005</v>
      </c>
      <c r="AL4630">
        <v>417</v>
      </c>
      <c r="AM4630">
        <v>14.9308277759701</v>
      </c>
    </row>
    <row r="4631" spans="1:39" x14ac:dyDescent="0.25">
      <c r="A4631">
        <v>316.15750131756101</v>
      </c>
      <c r="B4631">
        <v>8.2560841210075203E-2</v>
      </c>
      <c r="C4631">
        <v>446</v>
      </c>
      <c r="D4631">
        <v>14.2328438768163</v>
      </c>
      <c r="AJ4631">
        <v>308.10130555531902</v>
      </c>
      <c r="AK4631">
        <v>0.17146007524208701</v>
      </c>
      <c r="AL4631">
        <v>417</v>
      </c>
      <c r="AM4631">
        <v>14.9308277759701</v>
      </c>
    </row>
    <row r="4632" spans="1:39" x14ac:dyDescent="0.25">
      <c r="A4632">
        <v>316.15750131756101</v>
      </c>
      <c r="B4632">
        <v>8.1388746401590897E-2</v>
      </c>
      <c r="C4632">
        <v>446</v>
      </c>
      <c r="D4632">
        <v>14.2328438768163</v>
      </c>
      <c r="AJ4632">
        <v>308.10130555531902</v>
      </c>
      <c r="AK4632">
        <v>0.17476376555540499</v>
      </c>
      <c r="AL4632">
        <v>417</v>
      </c>
      <c r="AM4632">
        <v>14.9308277759701</v>
      </c>
    </row>
    <row r="4633" spans="1:39" x14ac:dyDescent="0.25">
      <c r="A4633">
        <v>316.15750131756101</v>
      </c>
      <c r="B4633">
        <v>7.9993036760078698E-2</v>
      </c>
      <c r="C4633">
        <v>446</v>
      </c>
      <c r="D4633">
        <v>14.2328438768163</v>
      </c>
      <c r="AJ4633">
        <v>308.10130555531902</v>
      </c>
      <c r="AK4633">
        <v>0.17520758594084099</v>
      </c>
      <c r="AL4633">
        <v>417</v>
      </c>
      <c r="AM4633">
        <v>14.9308277759701</v>
      </c>
    </row>
    <row r="4634" spans="1:39" x14ac:dyDescent="0.25">
      <c r="A4634">
        <v>316.15750131756101</v>
      </c>
      <c r="B4634">
        <v>8.0468670477359103E-2</v>
      </c>
      <c r="C4634">
        <v>446</v>
      </c>
      <c r="D4634">
        <v>14.2328438768163</v>
      </c>
      <c r="AJ4634">
        <v>308.10130555531902</v>
      </c>
      <c r="AK4634">
        <v>0.175011955957667</v>
      </c>
      <c r="AL4634">
        <v>417</v>
      </c>
      <c r="AM4634">
        <v>14.9308277759701</v>
      </c>
    </row>
    <row r="4635" spans="1:39" x14ac:dyDescent="0.25">
      <c r="A4635">
        <v>316.15420063119399</v>
      </c>
      <c r="B4635">
        <v>8.0458663158980398E-2</v>
      </c>
      <c r="C4635">
        <v>452</v>
      </c>
      <c r="D4635">
        <v>14.2362925775815</v>
      </c>
      <c r="AJ4635">
        <v>306.60316013684502</v>
      </c>
      <c r="AK4635">
        <v>0.17855808726872299</v>
      </c>
      <c r="AL4635">
        <v>425</v>
      </c>
      <c r="AM4635">
        <v>14.765115084592299</v>
      </c>
    </row>
    <row r="4636" spans="1:39" x14ac:dyDescent="0.25">
      <c r="A4636">
        <v>316.15420063119399</v>
      </c>
      <c r="B4636">
        <v>7.8318940709607196E-2</v>
      </c>
      <c r="C4636">
        <v>452</v>
      </c>
      <c r="D4636">
        <v>14.2362925775815</v>
      </c>
      <c r="AJ4636">
        <v>306.60316013684502</v>
      </c>
      <c r="AK4636">
        <v>0.180358088138698</v>
      </c>
      <c r="AL4636">
        <v>425</v>
      </c>
      <c r="AM4636">
        <v>14.765115084592299</v>
      </c>
    </row>
    <row r="4637" spans="1:39" x14ac:dyDescent="0.25">
      <c r="A4637">
        <v>316.15420063119399</v>
      </c>
      <c r="B4637">
        <v>7.9619638386471403E-2</v>
      </c>
      <c r="C4637">
        <v>452</v>
      </c>
      <c r="D4637">
        <v>14.2362925775815</v>
      </c>
      <c r="AJ4637">
        <v>306.60316013684502</v>
      </c>
      <c r="AK4637">
        <v>0.17963396390522801</v>
      </c>
      <c r="AL4637">
        <v>425</v>
      </c>
      <c r="AM4637">
        <v>14.765115084592299</v>
      </c>
    </row>
    <row r="4638" spans="1:39" x14ac:dyDescent="0.25">
      <c r="A4638">
        <v>316.15420063119399</v>
      </c>
      <c r="B4638">
        <v>7.9473108240914303E-2</v>
      </c>
      <c r="C4638">
        <v>452</v>
      </c>
      <c r="D4638">
        <v>14.2362925775815</v>
      </c>
      <c r="AJ4638">
        <v>306.60316013684502</v>
      </c>
      <c r="AK4638">
        <v>0.18134054585837101</v>
      </c>
      <c r="AL4638">
        <v>425</v>
      </c>
      <c r="AM4638">
        <v>14.765115084592299</v>
      </c>
    </row>
    <row r="4639" spans="1:39" x14ac:dyDescent="0.25">
      <c r="A4639">
        <v>316.15420063119399</v>
      </c>
      <c r="B4639">
        <v>8.0205535855920093E-2</v>
      </c>
      <c r="C4639">
        <v>452</v>
      </c>
      <c r="D4639">
        <v>14.2362925775815</v>
      </c>
      <c r="AJ4639">
        <v>306.60316013684502</v>
      </c>
      <c r="AK4639">
        <v>0.18323566903616301</v>
      </c>
      <c r="AL4639">
        <v>425</v>
      </c>
      <c r="AM4639">
        <v>14.765115084592299</v>
      </c>
    </row>
    <row r="4640" spans="1:39" x14ac:dyDescent="0.25">
      <c r="A4640">
        <v>316.02856748434698</v>
      </c>
      <c r="B4640">
        <v>7.8393916654242002E-2</v>
      </c>
      <c r="C4640">
        <v>471</v>
      </c>
      <c r="D4640">
        <v>14.4153001331724</v>
      </c>
      <c r="AJ4640">
        <v>306.51315490296099</v>
      </c>
      <c r="AK4640">
        <v>0.17923813879957701</v>
      </c>
      <c r="AL4640">
        <v>411</v>
      </c>
      <c r="AM4640">
        <v>15.9590410918463</v>
      </c>
    </row>
    <row r="4641" spans="1:39" x14ac:dyDescent="0.25">
      <c r="A4641">
        <v>316.00595390191302</v>
      </c>
      <c r="B4641">
        <v>7.7545961491384194E-2</v>
      </c>
      <c r="C4641">
        <v>452</v>
      </c>
      <c r="D4641">
        <v>14.4117861830164</v>
      </c>
      <c r="AJ4641">
        <v>305.12302970513701</v>
      </c>
      <c r="AK4641">
        <v>0.17738206588414601</v>
      </c>
      <c r="AL4641">
        <v>404</v>
      </c>
      <c r="AM4641">
        <v>15.360784592339799</v>
      </c>
    </row>
    <row r="4642" spans="1:39" x14ac:dyDescent="0.25">
      <c r="A4642">
        <v>316.00595390191302</v>
      </c>
      <c r="B4642">
        <v>7.5212617912597202E-2</v>
      </c>
      <c r="C4642">
        <v>452</v>
      </c>
      <c r="D4642">
        <v>14.4117861830164</v>
      </c>
      <c r="AJ4642">
        <v>305.12302970513701</v>
      </c>
      <c r="AK4642">
        <v>0.175520276683124</v>
      </c>
      <c r="AL4642">
        <v>404</v>
      </c>
      <c r="AM4642">
        <v>15.360784592339799</v>
      </c>
    </row>
    <row r="4643" spans="1:39" x14ac:dyDescent="0.25">
      <c r="A4643">
        <v>316.00595390191302</v>
      </c>
      <c r="B4643">
        <v>7.5751891643043898E-2</v>
      </c>
      <c r="C4643">
        <v>452</v>
      </c>
      <c r="D4643">
        <v>14.4117861830164</v>
      </c>
      <c r="AJ4643">
        <v>305.12302970513701</v>
      </c>
      <c r="AK4643">
        <v>0.17752314659742399</v>
      </c>
      <c r="AL4643">
        <v>404</v>
      </c>
      <c r="AM4643">
        <v>15.360784592339799</v>
      </c>
    </row>
    <row r="4644" spans="1:39" x14ac:dyDescent="0.25">
      <c r="A4644">
        <v>316.00595390191302</v>
      </c>
      <c r="B4644">
        <v>7.5898290130072904E-2</v>
      </c>
      <c r="C4644">
        <v>452</v>
      </c>
      <c r="D4644">
        <v>14.4117861830164</v>
      </c>
      <c r="AJ4644">
        <v>305.12302970513701</v>
      </c>
      <c r="AK4644">
        <v>0.16967656152381499</v>
      </c>
      <c r="AL4644">
        <v>404</v>
      </c>
      <c r="AM4644">
        <v>15.360784592339799</v>
      </c>
    </row>
    <row r="4645" spans="1:39" x14ac:dyDescent="0.25">
      <c r="A4645">
        <v>316.00595390191302</v>
      </c>
      <c r="B4645">
        <v>7.6071522605713399E-2</v>
      </c>
      <c r="C4645">
        <v>452</v>
      </c>
      <c r="D4645">
        <v>14.4117861830164</v>
      </c>
      <c r="AJ4645">
        <v>303.59780530259002</v>
      </c>
      <c r="AK4645">
        <v>0.168330084436281</v>
      </c>
      <c r="AL4645">
        <v>403</v>
      </c>
      <c r="AM4645">
        <v>14.932164815254501</v>
      </c>
    </row>
    <row r="4646" spans="1:39" x14ac:dyDescent="0.25">
      <c r="A4646">
        <v>316.00595390191302</v>
      </c>
      <c r="B4646">
        <v>7.5568097251792699E-2</v>
      </c>
      <c r="C4646">
        <v>452</v>
      </c>
      <c r="D4646">
        <v>14.4117861830164</v>
      </c>
      <c r="AJ4646">
        <v>303.59780530259002</v>
      </c>
      <c r="AK4646">
        <v>0.17141519907771299</v>
      </c>
      <c r="AL4646">
        <v>403</v>
      </c>
      <c r="AM4646">
        <v>14.932164815254501</v>
      </c>
    </row>
    <row r="4647" spans="1:39" x14ac:dyDescent="0.25">
      <c r="A4647">
        <v>316.00595390191302</v>
      </c>
      <c r="B4647">
        <v>7.7340249840666606E-2</v>
      </c>
      <c r="C4647">
        <v>452</v>
      </c>
      <c r="D4647">
        <v>14.4117861830164</v>
      </c>
      <c r="AJ4647">
        <v>303.59780530259002</v>
      </c>
      <c r="AK4647">
        <v>0.16962728556492601</v>
      </c>
      <c r="AL4647">
        <v>403</v>
      </c>
      <c r="AM4647">
        <v>14.932164815254501</v>
      </c>
    </row>
    <row r="4648" spans="1:39" x14ac:dyDescent="0.25">
      <c r="A4648">
        <v>315.255954600405</v>
      </c>
      <c r="B4648">
        <v>7.7417707581539694E-2</v>
      </c>
      <c r="C4648">
        <v>460</v>
      </c>
      <c r="D4648">
        <v>14.600574970478201</v>
      </c>
      <c r="AJ4648">
        <v>303.59780530259002</v>
      </c>
      <c r="AK4648">
        <v>0.16633341374407401</v>
      </c>
      <c r="AL4648">
        <v>403</v>
      </c>
      <c r="AM4648">
        <v>14.932164815254501</v>
      </c>
    </row>
    <row r="4649" spans="1:39" x14ac:dyDescent="0.25">
      <c r="A4649">
        <v>315.255954600405</v>
      </c>
      <c r="B4649">
        <v>7.8286186730198395E-2</v>
      </c>
      <c r="C4649">
        <v>460</v>
      </c>
      <c r="D4649">
        <v>14.600574970478201</v>
      </c>
      <c r="AJ4649">
        <v>303.59780530259002</v>
      </c>
      <c r="AK4649">
        <v>0.16389459794</v>
      </c>
      <c r="AL4649">
        <v>403</v>
      </c>
      <c r="AM4649">
        <v>14.932164815254501</v>
      </c>
    </row>
    <row r="4650" spans="1:39" x14ac:dyDescent="0.25">
      <c r="A4650">
        <v>315.255954600405</v>
      </c>
      <c r="B4650">
        <v>7.7747285176559294E-2</v>
      </c>
      <c r="C4650">
        <v>460</v>
      </c>
      <c r="D4650">
        <v>14.600574970478201</v>
      </c>
      <c r="AJ4650">
        <v>303.59780530259002</v>
      </c>
      <c r="AK4650">
        <v>0.158351242976114</v>
      </c>
      <c r="AL4650">
        <v>403</v>
      </c>
      <c r="AM4650">
        <v>14.932164815254501</v>
      </c>
    </row>
    <row r="4651" spans="1:39" x14ac:dyDescent="0.25">
      <c r="A4651">
        <v>315.255954600405</v>
      </c>
      <c r="B4651">
        <v>7.7785395746855293E-2</v>
      </c>
      <c r="C4651">
        <v>460</v>
      </c>
      <c r="D4651">
        <v>14.600574970478201</v>
      </c>
      <c r="AJ4651">
        <v>303.59780530259002</v>
      </c>
      <c r="AK4651">
        <v>0.156328180108326</v>
      </c>
      <c r="AL4651">
        <v>403</v>
      </c>
      <c r="AM4651">
        <v>14.932164815254501</v>
      </c>
    </row>
    <row r="4652" spans="1:39" x14ac:dyDescent="0.25">
      <c r="A4652">
        <v>315.255954600405</v>
      </c>
      <c r="B4652">
        <v>8.0150978827202596E-2</v>
      </c>
      <c r="C4652">
        <v>460</v>
      </c>
      <c r="D4652">
        <v>14.600574970478201</v>
      </c>
      <c r="AJ4652">
        <v>303.59780530259002</v>
      </c>
      <c r="AK4652">
        <v>0.15547896295425501</v>
      </c>
      <c r="AL4652">
        <v>403</v>
      </c>
      <c r="AM4652">
        <v>14.932164815254501</v>
      </c>
    </row>
    <row r="4653" spans="1:39" x14ac:dyDescent="0.25">
      <c r="A4653">
        <v>315.255954600405</v>
      </c>
      <c r="B4653">
        <v>8.1936259048306204E-2</v>
      </c>
      <c r="C4653">
        <v>460</v>
      </c>
      <c r="D4653">
        <v>14.600574970478201</v>
      </c>
      <c r="AJ4653">
        <v>303.59049749607198</v>
      </c>
      <c r="AK4653">
        <v>0.15541151912180401</v>
      </c>
      <c r="AL4653">
        <v>401</v>
      </c>
      <c r="AM4653">
        <v>15.5490097182337</v>
      </c>
    </row>
    <row r="4654" spans="1:39" x14ac:dyDescent="0.25">
      <c r="A4654">
        <v>315.255954600405</v>
      </c>
      <c r="B4654">
        <v>7.9142169657373695E-2</v>
      </c>
      <c r="C4654">
        <v>460</v>
      </c>
      <c r="D4654">
        <v>14.600574970478201</v>
      </c>
      <c r="AJ4654">
        <v>303.59049749607198</v>
      </c>
      <c r="AK4654">
        <v>0.153638451716093</v>
      </c>
      <c r="AL4654">
        <v>401</v>
      </c>
      <c r="AM4654">
        <v>15.5490097182337</v>
      </c>
    </row>
    <row r="4655" spans="1:39" x14ac:dyDescent="0.25">
      <c r="A4655">
        <v>315.255954600405</v>
      </c>
      <c r="B4655">
        <v>8.0456300482573503E-2</v>
      </c>
      <c r="C4655">
        <v>460</v>
      </c>
      <c r="D4655">
        <v>14.600574970478201</v>
      </c>
      <c r="AJ4655">
        <v>302.86074903467699</v>
      </c>
      <c r="AK4655">
        <v>0.15117151783537899</v>
      </c>
      <c r="AL4655">
        <v>389</v>
      </c>
      <c r="AM4655">
        <v>15.820044555701299</v>
      </c>
    </row>
    <row r="4656" spans="1:39" x14ac:dyDescent="0.25">
      <c r="A4656">
        <v>315.255954600405</v>
      </c>
      <c r="B4656">
        <v>8.0653315060296701E-2</v>
      </c>
      <c r="C4656">
        <v>460</v>
      </c>
      <c r="D4656">
        <v>14.600574970478201</v>
      </c>
      <c r="AJ4656">
        <v>302.86074903467699</v>
      </c>
      <c r="AK4656">
        <v>0.14956909443379399</v>
      </c>
      <c r="AL4656">
        <v>389</v>
      </c>
      <c r="AM4656">
        <v>15.820044555701299</v>
      </c>
    </row>
    <row r="4657" spans="1:39" x14ac:dyDescent="0.25">
      <c r="A4657">
        <v>315.255954600405</v>
      </c>
      <c r="B4657">
        <v>8.0489831492563904E-2</v>
      </c>
      <c r="C4657">
        <v>460</v>
      </c>
      <c r="D4657">
        <v>14.600574970478201</v>
      </c>
      <c r="AJ4657">
        <v>302.86074903467699</v>
      </c>
      <c r="AK4657">
        <v>0.14956191631279001</v>
      </c>
      <c r="AL4657">
        <v>389</v>
      </c>
      <c r="AM4657">
        <v>15.820044555701299</v>
      </c>
    </row>
    <row r="4658" spans="1:39" x14ac:dyDescent="0.25">
      <c r="A4658">
        <v>315.255954600405</v>
      </c>
      <c r="B4658">
        <v>8.0430953610750894E-2</v>
      </c>
      <c r="C4658">
        <v>460</v>
      </c>
      <c r="D4658">
        <v>14.600574970478201</v>
      </c>
      <c r="AJ4658">
        <v>302.295036874944</v>
      </c>
      <c r="AK4658">
        <v>0.14623153192800101</v>
      </c>
      <c r="AL4658">
        <v>406</v>
      </c>
      <c r="AM4658">
        <v>15.4582553806249</v>
      </c>
    </row>
    <row r="4659" spans="1:39" x14ac:dyDescent="0.25">
      <c r="A4659">
        <v>315.255954600405</v>
      </c>
      <c r="B4659">
        <v>8.0353201270510294E-2</v>
      </c>
      <c r="C4659">
        <v>460</v>
      </c>
      <c r="D4659">
        <v>14.600574970478201</v>
      </c>
      <c r="AJ4659">
        <v>302.295036874944</v>
      </c>
      <c r="AK4659">
        <v>0.14423216760451901</v>
      </c>
      <c r="AL4659">
        <v>406</v>
      </c>
      <c r="AM4659">
        <v>15.4582553806249</v>
      </c>
    </row>
    <row r="4660" spans="1:39" x14ac:dyDescent="0.25">
      <c r="A4660">
        <v>314.93439378147002</v>
      </c>
      <c r="B4660">
        <v>8.0192028734488094E-2</v>
      </c>
      <c r="C4660">
        <v>453</v>
      </c>
      <c r="D4660">
        <v>14.380011664936299</v>
      </c>
      <c r="AJ4660">
        <v>302.295036874944</v>
      </c>
      <c r="AK4660">
        <v>0.14317848553385101</v>
      </c>
      <c r="AL4660">
        <v>406</v>
      </c>
      <c r="AM4660">
        <v>15.4582553806249</v>
      </c>
    </row>
    <row r="4661" spans="1:39" x14ac:dyDescent="0.25">
      <c r="A4661">
        <v>314.93439378147002</v>
      </c>
      <c r="B4661">
        <v>8.0325218402691204E-2</v>
      </c>
      <c r="C4661">
        <v>453</v>
      </c>
      <c r="D4661">
        <v>14.380011664936299</v>
      </c>
      <c r="AJ4661">
        <v>302.295036874944</v>
      </c>
      <c r="AK4661">
        <v>0.14244252091293999</v>
      </c>
      <c r="AL4661">
        <v>406</v>
      </c>
      <c r="AM4661">
        <v>15.4582553806249</v>
      </c>
    </row>
    <row r="4662" spans="1:39" x14ac:dyDescent="0.25">
      <c r="A4662">
        <v>314.93439378147002</v>
      </c>
      <c r="B4662">
        <v>8.1628627775544804E-2</v>
      </c>
      <c r="C4662">
        <v>453</v>
      </c>
      <c r="D4662">
        <v>14.380011664936299</v>
      </c>
      <c r="AJ4662">
        <v>302.295036874944</v>
      </c>
      <c r="AK4662">
        <v>0.145586856939485</v>
      </c>
      <c r="AL4662">
        <v>406</v>
      </c>
      <c r="AM4662">
        <v>15.4582553806249</v>
      </c>
    </row>
    <row r="4663" spans="1:39" x14ac:dyDescent="0.25">
      <c r="A4663">
        <v>314.93439378147002</v>
      </c>
      <c r="B4663">
        <v>8.2276933549088702E-2</v>
      </c>
      <c r="C4663">
        <v>453</v>
      </c>
      <c r="D4663">
        <v>14.380011664936299</v>
      </c>
      <c r="AJ4663">
        <v>302.295036874944</v>
      </c>
      <c r="AK4663">
        <v>0.1452827121503</v>
      </c>
      <c r="AL4663">
        <v>406</v>
      </c>
      <c r="AM4663">
        <v>15.4582553806249</v>
      </c>
    </row>
    <row r="4664" spans="1:39" x14ac:dyDescent="0.25">
      <c r="A4664">
        <v>314.93439378147002</v>
      </c>
      <c r="B4664">
        <v>8.1069520157390704E-2</v>
      </c>
      <c r="C4664">
        <v>453</v>
      </c>
      <c r="D4664">
        <v>14.380011664936299</v>
      </c>
      <c r="AJ4664">
        <v>302.295036874944</v>
      </c>
      <c r="AK4664">
        <v>0.14384394956256799</v>
      </c>
      <c r="AL4664">
        <v>406</v>
      </c>
      <c r="AM4664">
        <v>15.4582553806249</v>
      </c>
    </row>
    <row r="4665" spans="1:39" x14ac:dyDescent="0.25">
      <c r="A4665">
        <v>314.93439378147002</v>
      </c>
      <c r="B4665">
        <v>7.9035266273610599E-2</v>
      </c>
      <c r="C4665">
        <v>453</v>
      </c>
      <c r="D4665">
        <v>14.380011664936299</v>
      </c>
      <c r="AJ4665">
        <v>302.295036874944</v>
      </c>
      <c r="AK4665">
        <v>0.1432937726995</v>
      </c>
      <c r="AL4665">
        <v>406</v>
      </c>
      <c r="AM4665">
        <v>15.4582553806249</v>
      </c>
    </row>
    <row r="4666" spans="1:39" x14ac:dyDescent="0.25">
      <c r="A4666">
        <v>314.93439378147002</v>
      </c>
      <c r="B4666">
        <v>7.7771606626714507E-2</v>
      </c>
      <c r="C4666">
        <v>453</v>
      </c>
      <c r="D4666">
        <v>14.380011664936299</v>
      </c>
      <c r="AJ4666">
        <v>301.12266577524099</v>
      </c>
      <c r="AK4666">
        <v>0.14075285542371699</v>
      </c>
      <c r="AL4666">
        <v>398</v>
      </c>
      <c r="AM4666">
        <v>15.808523672167199</v>
      </c>
    </row>
    <row r="4667" spans="1:39" x14ac:dyDescent="0.25">
      <c r="A4667">
        <v>314.93439378147002</v>
      </c>
      <c r="B4667">
        <v>7.7696293533614499E-2</v>
      </c>
      <c r="C4667">
        <v>453</v>
      </c>
      <c r="D4667">
        <v>14.380011664936299</v>
      </c>
      <c r="AJ4667">
        <v>301.12266577524099</v>
      </c>
      <c r="AK4667">
        <v>0.14082929594493299</v>
      </c>
      <c r="AL4667">
        <v>398</v>
      </c>
      <c r="AM4667">
        <v>15.808523672167199</v>
      </c>
    </row>
    <row r="4668" spans="1:39" x14ac:dyDescent="0.25">
      <c r="A4668">
        <v>314.93439378147002</v>
      </c>
      <c r="B4668">
        <v>7.73670749825386E-2</v>
      </c>
      <c r="C4668">
        <v>453</v>
      </c>
      <c r="D4668">
        <v>14.380011664936299</v>
      </c>
      <c r="AJ4668">
        <v>299.70848756516398</v>
      </c>
      <c r="AK4668">
        <v>0.13994220923315701</v>
      </c>
      <c r="AL4668">
        <v>406</v>
      </c>
      <c r="AM4668">
        <v>15.7474222690798</v>
      </c>
    </row>
    <row r="4669" spans="1:39" x14ac:dyDescent="0.25">
      <c r="A4669">
        <v>314.93439378147002</v>
      </c>
      <c r="B4669">
        <v>7.7393144503399305E-2</v>
      </c>
      <c r="C4669">
        <v>453</v>
      </c>
      <c r="D4669">
        <v>14.380011664936299</v>
      </c>
      <c r="AJ4669">
        <v>299.70848756516398</v>
      </c>
      <c r="AK4669">
        <v>0.13993301698330499</v>
      </c>
      <c r="AL4669">
        <v>406</v>
      </c>
      <c r="AM4669">
        <v>15.7474222690798</v>
      </c>
    </row>
    <row r="4670" spans="1:39" x14ac:dyDescent="0.25">
      <c r="A4670">
        <v>314.93439378147002</v>
      </c>
      <c r="B4670">
        <v>7.8285990009051704E-2</v>
      </c>
      <c r="C4670">
        <v>453</v>
      </c>
      <c r="D4670">
        <v>14.380011664936299</v>
      </c>
      <c r="AJ4670">
        <v>299.70848756516398</v>
      </c>
      <c r="AK4670">
        <v>0.13349664202387099</v>
      </c>
      <c r="AL4670">
        <v>406</v>
      </c>
      <c r="AM4670">
        <v>15.7474222690798</v>
      </c>
    </row>
    <row r="4671" spans="1:39" x14ac:dyDescent="0.25">
      <c r="A4671">
        <v>314.93439378147002</v>
      </c>
      <c r="B4671">
        <v>7.8228858969236398E-2</v>
      </c>
      <c r="C4671">
        <v>453</v>
      </c>
      <c r="D4671">
        <v>14.380011664936299</v>
      </c>
      <c r="AJ4671">
        <v>299.70848756516398</v>
      </c>
      <c r="AK4671">
        <v>0.128786724797786</v>
      </c>
      <c r="AL4671">
        <v>406</v>
      </c>
      <c r="AM4671">
        <v>15.7474222690798</v>
      </c>
    </row>
    <row r="4672" spans="1:39" x14ac:dyDescent="0.25">
      <c r="A4672">
        <v>314.93439378147002</v>
      </c>
      <c r="B4672">
        <v>7.8416168990795801E-2</v>
      </c>
      <c r="C4672">
        <v>453</v>
      </c>
      <c r="D4672">
        <v>14.380011664936299</v>
      </c>
      <c r="AJ4672">
        <v>299.70848756516398</v>
      </c>
      <c r="AK4672">
        <v>0.128220443407287</v>
      </c>
      <c r="AL4672">
        <v>406</v>
      </c>
      <c r="AM4672">
        <v>15.7474222690798</v>
      </c>
    </row>
    <row r="4673" spans="1:39" x14ac:dyDescent="0.25">
      <c r="A4673">
        <v>314.93439378147002</v>
      </c>
      <c r="B4673">
        <v>7.8022505124103705E-2</v>
      </c>
      <c r="C4673">
        <v>453</v>
      </c>
      <c r="D4673">
        <v>14.380011664936299</v>
      </c>
      <c r="AJ4673">
        <v>298.93878402165097</v>
      </c>
      <c r="AK4673">
        <v>0.12759184115805899</v>
      </c>
      <c r="AL4673">
        <v>399</v>
      </c>
      <c r="AM4673">
        <v>16.110596825368699</v>
      </c>
    </row>
    <row r="4674" spans="1:39" x14ac:dyDescent="0.25">
      <c r="A4674">
        <v>314.93439378147002</v>
      </c>
      <c r="B4674">
        <v>7.8453373473898497E-2</v>
      </c>
      <c r="C4674">
        <v>453</v>
      </c>
      <c r="D4674">
        <v>14.380011664936299</v>
      </c>
      <c r="AJ4674">
        <v>298.93878402165097</v>
      </c>
      <c r="AK4674">
        <v>0.129447951731477</v>
      </c>
      <c r="AL4674">
        <v>399</v>
      </c>
      <c r="AM4674">
        <v>16.110596825368699</v>
      </c>
    </row>
    <row r="4675" spans="1:39" x14ac:dyDescent="0.25">
      <c r="A4675">
        <v>314.93439378147002</v>
      </c>
      <c r="B4675">
        <v>7.8094193056542902E-2</v>
      </c>
      <c r="C4675">
        <v>453</v>
      </c>
      <c r="D4675">
        <v>14.380011664936299</v>
      </c>
      <c r="AJ4675">
        <v>298.93878402165097</v>
      </c>
      <c r="AK4675">
        <v>0.12869691908096101</v>
      </c>
      <c r="AL4675">
        <v>399</v>
      </c>
      <c r="AM4675">
        <v>16.110596825368699</v>
      </c>
    </row>
    <row r="4676" spans="1:39" x14ac:dyDescent="0.25">
      <c r="A4676">
        <v>314.93439378147002</v>
      </c>
      <c r="B4676">
        <v>7.7981980409804599E-2</v>
      </c>
      <c r="C4676">
        <v>453</v>
      </c>
      <c r="D4676">
        <v>14.380011664936299</v>
      </c>
      <c r="AJ4676">
        <v>298.93878402165097</v>
      </c>
      <c r="AK4676">
        <v>0.12867481120994101</v>
      </c>
      <c r="AL4676">
        <v>399</v>
      </c>
      <c r="AM4676">
        <v>16.110596825368699</v>
      </c>
    </row>
    <row r="4677" spans="1:39" x14ac:dyDescent="0.25">
      <c r="A4677">
        <v>314.93439378147002</v>
      </c>
      <c r="B4677">
        <v>7.8187662434097596E-2</v>
      </c>
      <c r="C4677">
        <v>453</v>
      </c>
      <c r="D4677">
        <v>14.380011664936299</v>
      </c>
      <c r="AJ4677">
        <v>298.93878402165097</v>
      </c>
      <c r="AK4677">
        <v>0.12790779375774</v>
      </c>
      <c r="AL4677">
        <v>399</v>
      </c>
      <c r="AM4677">
        <v>16.110596825368699</v>
      </c>
    </row>
    <row r="4678" spans="1:39" x14ac:dyDescent="0.25">
      <c r="A4678">
        <v>314.93439378147002</v>
      </c>
      <c r="B4678">
        <v>7.3650307074532795E-2</v>
      </c>
      <c r="C4678">
        <v>453</v>
      </c>
      <c r="D4678">
        <v>14.380011664936299</v>
      </c>
      <c r="AJ4678">
        <v>298.93878402165097</v>
      </c>
      <c r="AK4678">
        <v>0.12690719713991999</v>
      </c>
      <c r="AL4678">
        <v>399</v>
      </c>
      <c r="AM4678">
        <v>16.110596825368699</v>
      </c>
    </row>
    <row r="4679" spans="1:39" x14ac:dyDescent="0.25">
      <c r="A4679">
        <v>314.93439378147002</v>
      </c>
      <c r="B4679">
        <v>7.3853534967992102E-2</v>
      </c>
      <c r="C4679">
        <v>453</v>
      </c>
      <c r="D4679">
        <v>14.380011664936299</v>
      </c>
      <c r="AJ4679">
        <v>298.93878402165097</v>
      </c>
      <c r="AK4679">
        <v>0.126269767074005</v>
      </c>
      <c r="AL4679">
        <v>399</v>
      </c>
      <c r="AM4679">
        <v>16.110596825368699</v>
      </c>
    </row>
    <row r="4680" spans="1:39" x14ac:dyDescent="0.25">
      <c r="A4680">
        <v>314.93439378147002</v>
      </c>
      <c r="B4680">
        <v>7.4805759265584401E-2</v>
      </c>
      <c r="C4680">
        <v>453</v>
      </c>
      <c r="D4680">
        <v>14.380011664936299</v>
      </c>
      <c r="AJ4680">
        <v>298.93878402165097</v>
      </c>
      <c r="AK4680">
        <v>0.12621647299062799</v>
      </c>
      <c r="AL4680">
        <v>399</v>
      </c>
      <c r="AM4680">
        <v>16.110596825368699</v>
      </c>
    </row>
    <row r="4681" spans="1:39" x14ac:dyDescent="0.25">
      <c r="A4681">
        <v>314.93439378147002</v>
      </c>
      <c r="B4681">
        <v>7.4038855395904601E-2</v>
      </c>
      <c r="C4681">
        <v>453</v>
      </c>
      <c r="D4681">
        <v>14.380011664936299</v>
      </c>
      <c r="AJ4681">
        <v>298.73287590546499</v>
      </c>
      <c r="AK4681">
        <v>0.12803318829463201</v>
      </c>
      <c r="AL4681">
        <v>428</v>
      </c>
      <c r="AM4681">
        <v>15.739621710963499</v>
      </c>
    </row>
    <row r="4682" spans="1:39" x14ac:dyDescent="0.25">
      <c r="A4682">
        <v>314.93439378147002</v>
      </c>
      <c r="B4682">
        <v>7.4623834262998595E-2</v>
      </c>
      <c r="C4682">
        <v>453</v>
      </c>
      <c r="D4682">
        <v>14.380011664936299</v>
      </c>
      <c r="AJ4682">
        <v>298.52520741312799</v>
      </c>
      <c r="AK4682">
        <v>0.126380811608233</v>
      </c>
      <c r="AL4682">
        <v>428</v>
      </c>
      <c r="AM4682">
        <v>15.3629261539318</v>
      </c>
    </row>
    <row r="4683" spans="1:39" x14ac:dyDescent="0.25">
      <c r="A4683">
        <v>314.93439378147002</v>
      </c>
      <c r="B4683">
        <v>7.4972703642387006E-2</v>
      </c>
      <c r="C4683">
        <v>453</v>
      </c>
      <c r="D4683">
        <v>14.380011664936299</v>
      </c>
      <c r="AJ4683">
        <v>298.52520741312799</v>
      </c>
      <c r="AK4683">
        <v>0.12524627567557101</v>
      </c>
      <c r="AL4683">
        <v>428</v>
      </c>
      <c r="AM4683">
        <v>15.3629261539318</v>
      </c>
    </row>
    <row r="4684" spans="1:39" x14ac:dyDescent="0.25">
      <c r="A4684">
        <v>314.93439378147002</v>
      </c>
      <c r="B4684">
        <v>7.4885039690408495E-2</v>
      </c>
      <c r="C4684">
        <v>453</v>
      </c>
      <c r="D4684">
        <v>14.380011664936299</v>
      </c>
      <c r="AJ4684">
        <v>297.292040096363</v>
      </c>
      <c r="AK4684">
        <v>0.12268288122177699</v>
      </c>
      <c r="AL4684">
        <v>422</v>
      </c>
      <c r="AM4684">
        <v>14.9071484853048</v>
      </c>
    </row>
    <row r="4685" spans="1:39" x14ac:dyDescent="0.25">
      <c r="A4685">
        <v>314.93439378147002</v>
      </c>
      <c r="B4685">
        <v>7.5418659049448097E-2</v>
      </c>
      <c r="C4685">
        <v>453</v>
      </c>
      <c r="D4685">
        <v>14.380011664936299</v>
      </c>
      <c r="AJ4685">
        <v>297.292040096363</v>
      </c>
      <c r="AK4685">
        <v>0.122451385216524</v>
      </c>
      <c r="AL4685">
        <v>422</v>
      </c>
      <c r="AM4685">
        <v>14.9071484853048</v>
      </c>
    </row>
    <row r="4686" spans="1:39" x14ac:dyDescent="0.25">
      <c r="A4686">
        <v>314.93439378147002</v>
      </c>
      <c r="B4686">
        <v>7.5212968788733403E-2</v>
      </c>
      <c r="C4686">
        <v>453</v>
      </c>
      <c r="D4686">
        <v>14.380011664936299</v>
      </c>
      <c r="AJ4686">
        <v>297.292040096363</v>
      </c>
      <c r="AK4686">
        <v>0.122794378328652</v>
      </c>
      <c r="AL4686">
        <v>422</v>
      </c>
      <c r="AM4686">
        <v>14.9071484853048</v>
      </c>
    </row>
    <row r="4687" spans="1:39" x14ac:dyDescent="0.25">
      <c r="A4687">
        <v>314.69996833335603</v>
      </c>
      <c r="B4687">
        <v>7.4652481301236404E-2</v>
      </c>
      <c r="C4687">
        <v>441</v>
      </c>
      <c r="D4687">
        <v>14.059587073745201</v>
      </c>
      <c r="AJ4687">
        <v>297.292040096363</v>
      </c>
      <c r="AK4687">
        <v>0.122924790857889</v>
      </c>
      <c r="AL4687">
        <v>422</v>
      </c>
      <c r="AM4687">
        <v>14.9071484853048</v>
      </c>
    </row>
    <row r="4688" spans="1:39" x14ac:dyDescent="0.25">
      <c r="A4688">
        <v>314.69996833335603</v>
      </c>
      <c r="B4688">
        <v>7.3498592670924401E-2</v>
      </c>
      <c r="C4688">
        <v>441</v>
      </c>
      <c r="D4688">
        <v>14.059587073745201</v>
      </c>
      <c r="AJ4688">
        <v>297.292040096363</v>
      </c>
      <c r="AK4688">
        <v>0.122528996098627</v>
      </c>
      <c r="AL4688">
        <v>422</v>
      </c>
      <c r="AM4688">
        <v>14.9071484853048</v>
      </c>
    </row>
    <row r="4689" spans="1:39" x14ac:dyDescent="0.25">
      <c r="A4689">
        <v>314.69996833335603</v>
      </c>
      <c r="B4689">
        <v>7.1907934919080999E-2</v>
      </c>
      <c r="C4689">
        <v>441</v>
      </c>
      <c r="D4689">
        <v>14.059587073745201</v>
      </c>
      <c r="AJ4689">
        <v>297.292040096363</v>
      </c>
      <c r="AK4689">
        <v>0.12305008046093099</v>
      </c>
      <c r="AL4689">
        <v>422</v>
      </c>
      <c r="AM4689">
        <v>14.9071484853048</v>
      </c>
    </row>
    <row r="4690" spans="1:39" x14ac:dyDescent="0.25">
      <c r="A4690">
        <v>314.69996833335603</v>
      </c>
      <c r="B4690">
        <v>7.2467157657590195E-2</v>
      </c>
      <c r="C4690">
        <v>441</v>
      </c>
      <c r="D4690">
        <v>14.059587073745201</v>
      </c>
      <c r="AJ4690">
        <v>297.292040096363</v>
      </c>
      <c r="AK4690">
        <v>0.12295330112366901</v>
      </c>
      <c r="AL4690">
        <v>422</v>
      </c>
      <c r="AM4690">
        <v>14.9071484853048</v>
      </c>
    </row>
    <row r="4691" spans="1:39" x14ac:dyDescent="0.25">
      <c r="A4691">
        <v>314.69996833335603</v>
      </c>
      <c r="B4691">
        <v>7.2660627183310303E-2</v>
      </c>
      <c r="C4691">
        <v>441</v>
      </c>
      <c r="D4691">
        <v>14.059587073745201</v>
      </c>
      <c r="AJ4691">
        <v>297.292040096363</v>
      </c>
      <c r="AK4691">
        <v>0.122567335707574</v>
      </c>
      <c r="AL4691">
        <v>422</v>
      </c>
      <c r="AM4691">
        <v>14.9071484853048</v>
      </c>
    </row>
    <row r="4692" spans="1:39" x14ac:dyDescent="0.25">
      <c r="A4692">
        <v>314.69996833335603</v>
      </c>
      <c r="B4692">
        <v>7.2640416669578003E-2</v>
      </c>
      <c r="C4692">
        <v>441</v>
      </c>
      <c r="D4692">
        <v>14.059587073745201</v>
      </c>
      <c r="AJ4692">
        <v>297.292040096363</v>
      </c>
      <c r="AK4692">
        <v>0.123606197872992</v>
      </c>
      <c r="AL4692">
        <v>422</v>
      </c>
      <c r="AM4692">
        <v>14.9071484853048</v>
      </c>
    </row>
    <row r="4693" spans="1:39" x14ac:dyDescent="0.25">
      <c r="A4693">
        <v>314.69996833335603</v>
      </c>
      <c r="B4693">
        <v>7.2759742795132795E-2</v>
      </c>
      <c r="C4693">
        <v>441</v>
      </c>
      <c r="D4693">
        <v>14.059587073745201</v>
      </c>
      <c r="AJ4693">
        <v>297.292040096363</v>
      </c>
      <c r="AK4693">
        <v>0.122588963483788</v>
      </c>
      <c r="AL4693">
        <v>422</v>
      </c>
      <c r="AM4693">
        <v>14.9071484853048</v>
      </c>
    </row>
    <row r="4694" spans="1:39" x14ac:dyDescent="0.25">
      <c r="A4694">
        <v>314.69996833335603</v>
      </c>
      <c r="B4694">
        <v>7.2774668349978602E-2</v>
      </c>
      <c r="C4694">
        <v>441</v>
      </c>
      <c r="D4694">
        <v>14.059587073745201</v>
      </c>
      <c r="AJ4694">
        <v>297.292040096363</v>
      </c>
      <c r="AK4694">
        <v>0.120928392642757</v>
      </c>
      <c r="AL4694">
        <v>422</v>
      </c>
      <c r="AM4694">
        <v>14.9071484853048</v>
      </c>
    </row>
    <row r="4695" spans="1:39" x14ac:dyDescent="0.25">
      <c r="A4695">
        <v>314.69996833335603</v>
      </c>
      <c r="B4695">
        <v>7.2415930015857999E-2</v>
      </c>
      <c r="C4695">
        <v>441</v>
      </c>
      <c r="D4695">
        <v>14.059587073745201</v>
      </c>
      <c r="AJ4695">
        <v>297.292040096363</v>
      </c>
      <c r="AK4695">
        <v>0.12117158099919401</v>
      </c>
      <c r="AL4695">
        <v>422</v>
      </c>
      <c r="AM4695">
        <v>14.9071484853048</v>
      </c>
    </row>
    <row r="4696" spans="1:39" x14ac:dyDescent="0.25">
      <c r="A4696">
        <v>314.69996833335603</v>
      </c>
      <c r="B4696">
        <v>7.2830779879484303E-2</v>
      </c>
      <c r="C4696">
        <v>441</v>
      </c>
      <c r="D4696">
        <v>14.059587073745201</v>
      </c>
      <c r="AJ4696">
        <v>296.871560423635</v>
      </c>
      <c r="AK4696">
        <v>0.119379520630065</v>
      </c>
      <c r="AL4696">
        <v>397</v>
      </c>
      <c r="AM4696">
        <v>15.2965649787802</v>
      </c>
    </row>
    <row r="4697" spans="1:39" x14ac:dyDescent="0.25">
      <c r="A4697">
        <v>314.69996833335603</v>
      </c>
      <c r="B4697">
        <v>7.2464084540894994E-2</v>
      </c>
      <c r="C4697">
        <v>441</v>
      </c>
      <c r="D4697">
        <v>14.059587073745201</v>
      </c>
      <c r="AJ4697">
        <v>296.871560423635</v>
      </c>
      <c r="AK4697">
        <v>0.119216725354532</v>
      </c>
      <c r="AL4697">
        <v>397</v>
      </c>
      <c r="AM4697">
        <v>15.2965649787802</v>
      </c>
    </row>
    <row r="4698" spans="1:39" x14ac:dyDescent="0.25">
      <c r="A4698">
        <v>314.69996833335603</v>
      </c>
      <c r="B4698">
        <v>7.2255027277671802E-2</v>
      </c>
      <c r="C4698">
        <v>441</v>
      </c>
      <c r="D4698">
        <v>14.059587073745201</v>
      </c>
      <c r="AJ4698">
        <v>296.871560423635</v>
      </c>
      <c r="AK4698">
        <v>0.11872610017681701</v>
      </c>
      <c r="AL4698">
        <v>397</v>
      </c>
      <c r="AM4698">
        <v>15.2965649787802</v>
      </c>
    </row>
    <row r="4699" spans="1:39" x14ac:dyDescent="0.25">
      <c r="A4699">
        <v>314.69996833335603</v>
      </c>
      <c r="B4699">
        <v>7.1989726940991594E-2</v>
      </c>
      <c r="C4699">
        <v>441</v>
      </c>
      <c r="D4699">
        <v>14.059587073745201</v>
      </c>
      <c r="AJ4699">
        <v>296.871560423635</v>
      </c>
      <c r="AK4699">
        <v>0.117547738720824</v>
      </c>
      <c r="AL4699">
        <v>397</v>
      </c>
      <c r="AM4699">
        <v>15.2965649787802</v>
      </c>
    </row>
    <row r="4700" spans="1:39" x14ac:dyDescent="0.25">
      <c r="A4700">
        <v>314.69996833335603</v>
      </c>
      <c r="B4700">
        <v>7.1918496582660099E-2</v>
      </c>
      <c r="C4700">
        <v>441</v>
      </c>
      <c r="D4700">
        <v>14.059587073745201</v>
      </c>
      <c r="AJ4700">
        <v>296.871560423635</v>
      </c>
      <c r="AK4700">
        <v>0.11664360690615801</v>
      </c>
      <c r="AL4700">
        <v>397</v>
      </c>
      <c r="AM4700">
        <v>15.2965649787802</v>
      </c>
    </row>
    <row r="4701" spans="1:39" x14ac:dyDescent="0.25">
      <c r="A4701">
        <v>314.69996833335603</v>
      </c>
      <c r="B4701">
        <v>7.2204567462624894E-2</v>
      </c>
      <c r="C4701">
        <v>441</v>
      </c>
      <c r="D4701">
        <v>14.059587073745201</v>
      </c>
      <c r="AJ4701">
        <v>296.871560423635</v>
      </c>
      <c r="AK4701">
        <v>0.116820628449383</v>
      </c>
      <c r="AL4701">
        <v>397</v>
      </c>
      <c r="AM4701">
        <v>15.2965649787802</v>
      </c>
    </row>
    <row r="4702" spans="1:39" x14ac:dyDescent="0.25">
      <c r="A4702">
        <v>314.69996833335603</v>
      </c>
      <c r="B4702">
        <v>7.1097001267467694E-2</v>
      </c>
      <c r="C4702">
        <v>441</v>
      </c>
      <c r="D4702">
        <v>14.059587073745201</v>
      </c>
      <c r="AJ4702">
        <v>296.871560423635</v>
      </c>
      <c r="AK4702">
        <v>0.114717306827587</v>
      </c>
      <c r="AL4702">
        <v>397</v>
      </c>
      <c r="AM4702">
        <v>15.2965649787802</v>
      </c>
    </row>
    <row r="4703" spans="1:39" x14ac:dyDescent="0.25">
      <c r="A4703">
        <v>314.69996833335603</v>
      </c>
      <c r="B4703">
        <v>7.2151990153096104E-2</v>
      </c>
      <c r="C4703">
        <v>441</v>
      </c>
      <c r="D4703">
        <v>14.059587073745201</v>
      </c>
      <c r="AJ4703">
        <v>296.871560423635</v>
      </c>
      <c r="AK4703">
        <v>0.115578934980997</v>
      </c>
      <c r="AL4703">
        <v>397</v>
      </c>
      <c r="AM4703">
        <v>15.2965649787802</v>
      </c>
    </row>
    <row r="4704" spans="1:39" x14ac:dyDescent="0.25">
      <c r="A4704">
        <v>314.69996833335603</v>
      </c>
      <c r="B4704">
        <v>7.1649109829722404E-2</v>
      </c>
      <c r="C4704">
        <v>441</v>
      </c>
      <c r="D4704">
        <v>14.059587073745201</v>
      </c>
      <c r="AJ4704">
        <v>296.871560423635</v>
      </c>
      <c r="AK4704">
        <v>0.114999524900743</v>
      </c>
      <c r="AL4704">
        <v>397</v>
      </c>
      <c r="AM4704">
        <v>15.2965649787802</v>
      </c>
    </row>
    <row r="4705" spans="1:39" x14ac:dyDescent="0.25">
      <c r="A4705">
        <v>314.69996833335603</v>
      </c>
      <c r="B4705">
        <v>7.1606842460136405E-2</v>
      </c>
      <c r="C4705">
        <v>441</v>
      </c>
      <c r="D4705">
        <v>14.059587073745201</v>
      </c>
      <c r="AJ4705">
        <v>296.871560423635</v>
      </c>
      <c r="AK4705">
        <v>0.11783126277877599</v>
      </c>
      <c r="AL4705">
        <v>397</v>
      </c>
      <c r="AM4705">
        <v>15.2965649787802</v>
      </c>
    </row>
    <row r="4706" spans="1:39" x14ac:dyDescent="0.25">
      <c r="A4706">
        <v>314.69996833335603</v>
      </c>
      <c r="B4706">
        <v>7.1414782551539796E-2</v>
      </c>
      <c r="C4706">
        <v>441</v>
      </c>
      <c r="D4706">
        <v>14.059587073745201</v>
      </c>
      <c r="AJ4706">
        <v>296.871560423635</v>
      </c>
      <c r="AK4706">
        <v>0.118131592512245</v>
      </c>
      <c r="AL4706">
        <v>397</v>
      </c>
      <c r="AM4706">
        <v>15.2965649787802</v>
      </c>
    </row>
    <row r="4707" spans="1:39" x14ac:dyDescent="0.25">
      <c r="A4707">
        <v>314.69996833335603</v>
      </c>
      <c r="B4707">
        <v>7.2104497649767202E-2</v>
      </c>
      <c r="C4707">
        <v>441</v>
      </c>
      <c r="D4707">
        <v>14.059587073745201</v>
      </c>
      <c r="AJ4707">
        <v>296.871560423635</v>
      </c>
      <c r="AK4707">
        <v>0.117670072615198</v>
      </c>
      <c r="AL4707">
        <v>397</v>
      </c>
      <c r="AM4707">
        <v>15.2965649787802</v>
      </c>
    </row>
    <row r="4708" spans="1:39" x14ac:dyDescent="0.25">
      <c r="A4708">
        <v>314.69996833335603</v>
      </c>
      <c r="B4708">
        <v>7.2338365687259501E-2</v>
      </c>
      <c r="C4708">
        <v>441</v>
      </c>
      <c r="D4708">
        <v>14.059587073745201</v>
      </c>
      <c r="AJ4708">
        <v>296.34736979659601</v>
      </c>
      <c r="AK4708">
        <v>0.11585594238993201</v>
      </c>
      <c r="AL4708">
        <v>401</v>
      </c>
      <c r="AM4708">
        <v>15.616323733003799</v>
      </c>
    </row>
    <row r="4709" spans="1:39" x14ac:dyDescent="0.25">
      <c r="A4709">
        <v>314.69996833335603</v>
      </c>
      <c r="B4709">
        <v>7.1463253428581897E-2</v>
      </c>
      <c r="C4709">
        <v>441</v>
      </c>
      <c r="D4709">
        <v>14.059587073745201</v>
      </c>
      <c r="AJ4709">
        <v>296.34736979659601</v>
      </c>
      <c r="AK4709">
        <v>0.1129399689805</v>
      </c>
      <c r="AL4709">
        <v>401</v>
      </c>
      <c r="AM4709">
        <v>15.616323733003799</v>
      </c>
    </row>
    <row r="4710" spans="1:39" x14ac:dyDescent="0.25">
      <c r="A4710">
        <v>314.69996833335603</v>
      </c>
      <c r="B4710">
        <v>7.2513246089596098E-2</v>
      </c>
      <c r="C4710">
        <v>441</v>
      </c>
      <c r="D4710">
        <v>14.059587073745201</v>
      </c>
      <c r="AJ4710">
        <v>296.34736979659601</v>
      </c>
      <c r="AK4710">
        <v>0.111573823074077</v>
      </c>
      <c r="AL4710">
        <v>401</v>
      </c>
      <c r="AM4710">
        <v>15.616323733003799</v>
      </c>
    </row>
    <row r="4711" spans="1:39" x14ac:dyDescent="0.25">
      <c r="A4711">
        <v>314.69996833335603</v>
      </c>
      <c r="B4711">
        <v>7.15896568781072E-2</v>
      </c>
      <c r="C4711">
        <v>441</v>
      </c>
      <c r="D4711">
        <v>14.059587073745201</v>
      </c>
      <c r="AJ4711">
        <v>296.34736979659601</v>
      </c>
      <c r="AK4711">
        <v>0.110156213433596</v>
      </c>
      <c r="AL4711">
        <v>401</v>
      </c>
      <c r="AM4711">
        <v>15.616323733003799</v>
      </c>
    </row>
    <row r="4712" spans="1:39" x14ac:dyDescent="0.25">
      <c r="A4712">
        <v>314.69996833335603</v>
      </c>
      <c r="B4712">
        <v>7.2048465402752795E-2</v>
      </c>
      <c r="C4712">
        <v>441</v>
      </c>
      <c r="D4712">
        <v>14.059587073745201</v>
      </c>
      <c r="AJ4712">
        <v>296.03020076686499</v>
      </c>
      <c r="AK4712">
        <v>0.110585477639706</v>
      </c>
      <c r="AL4712">
        <v>403</v>
      </c>
      <c r="AM4712">
        <v>15.5977420781273</v>
      </c>
    </row>
    <row r="4713" spans="1:39" x14ac:dyDescent="0.25">
      <c r="A4713">
        <v>314.672768873628</v>
      </c>
      <c r="B4713">
        <v>7.2544106152764604E-2</v>
      </c>
      <c r="C4713">
        <v>446</v>
      </c>
      <c r="D4713">
        <v>14.1074474251363</v>
      </c>
      <c r="AJ4713">
        <v>296.03020076686499</v>
      </c>
      <c r="AK4713">
        <v>0.111081897990026</v>
      </c>
      <c r="AL4713">
        <v>403</v>
      </c>
      <c r="AM4713">
        <v>15.5977420781273</v>
      </c>
    </row>
    <row r="4714" spans="1:39" x14ac:dyDescent="0.25">
      <c r="A4714">
        <v>314.672768873628</v>
      </c>
      <c r="B4714">
        <v>7.2705803450118803E-2</v>
      </c>
      <c r="C4714">
        <v>446</v>
      </c>
      <c r="D4714">
        <v>14.1074474251363</v>
      </c>
      <c r="AJ4714">
        <v>296.03020076686499</v>
      </c>
      <c r="AK4714">
        <v>0.111207690406169</v>
      </c>
      <c r="AL4714">
        <v>403</v>
      </c>
      <c r="AM4714">
        <v>15.5977420781273</v>
      </c>
    </row>
    <row r="4715" spans="1:39" x14ac:dyDescent="0.25">
      <c r="A4715">
        <v>314.672768873628</v>
      </c>
      <c r="B4715">
        <v>7.2684987514693405E-2</v>
      </c>
      <c r="C4715">
        <v>446</v>
      </c>
      <c r="D4715">
        <v>14.1074474251363</v>
      </c>
      <c r="AJ4715">
        <v>296.03020076686499</v>
      </c>
      <c r="AK4715">
        <v>0.109354260108193</v>
      </c>
      <c r="AL4715">
        <v>403</v>
      </c>
      <c r="AM4715">
        <v>15.5977420781273</v>
      </c>
    </row>
    <row r="4716" spans="1:39" x14ac:dyDescent="0.25">
      <c r="A4716">
        <v>314.672768873628</v>
      </c>
      <c r="B4716">
        <v>7.3112852100262304E-2</v>
      </c>
      <c r="C4716">
        <v>446</v>
      </c>
      <c r="D4716">
        <v>14.1074474251363</v>
      </c>
      <c r="AJ4716">
        <v>296.03020076686499</v>
      </c>
      <c r="AK4716">
        <v>0.10793294530372501</v>
      </c>
      <c r="AL4716">
        <v>403</v>
      </c>
      <c r="AM4716">
        <v>15.5977420781273</v>
      </c>
    </row>
    <row r="4717" spans="1:39" x14ac:dyDescent="0.25">
      <c r="A4717">
        <v>314.60395402438002</v>
      </c>
      <c r="B4717">
        <v>7.2415745298226003E-2</v>
      </c>
      <c r="C4717">
        <v>445</v>
      </c>
      <c r="D4717">
        <v>13.9654637139756</v>
      </c>
      <c r="AJ4717">
        <v>296.03020076686499</v>
      </c>
      <c r="AK4717">
        <v>0.107524609863254</v>
      </c>
      <c r="AL4717">
        <v>403</v>
      </c>
      <c r="AM4717">
        <v>15.5977420781273</v>
      </c>
    </row>
    <row r="4718" spans="1:39" x14ac:dyDescent="0.25">
      <c r="A4718">
        <v>314.60395402438002</v>
      </c>
      <c r="B4718">
        <v>7.2767879279097794E-2</v>
      </c>
      <c r="C4718">
        <v>445</v>
      </c>
      <c r="D4718">
        <v>13.9654637139756</v>
      </c>
      <c r="AJ4718">
        <v>296.03020076686499</v>
      </c>
      <c r="AK4718">
        <v>0.10417787946439901</v>
      </c>
      <c r="AL4718">
        <v>403</v>
      </c>
      <c r="AM4718">
        <v>15.5977420781273</v>
      </c>
    </row>
    <row r="4719" spans="1:39" x14ac:dyDescent="0.25">
      <c r="A4719">
        <v>314.56787481042602</v>
      </c>
      <c r="B4719">
        <v>7.2724637200604902E-2</v>
      </c>
      <c r="C4719">
        <v>446</v>
      </c>
      <c r="D4719">
        <v>13.815015972591899</v>
      </c>
      <c r="AJ4719">
        <v>296.03020076686499</v>
      </c>
      <c r="AK4719">
        <v>0.10303256196400599</v>
      </c>
      <c r="AL4719">
        <v>403</v>
      </c>
      <c r="AM4719">
        <v>15.5977420781273</v>
      </c>
    </row>
    <row r="4720" spans="1:39" x14ac:dyDescent="0.25">
      <c r="A4720">
        <v>314.56787481042602</v>
      </c>
      <c r="B4720">
        <v>7.2858020635363702E-2</v>
      </c>
      <c r="C4720">
        <v>446</v>
      </c>
      <c r="D4720">
        <v>13.815015972591899</v>
      </c>
      <c r="AJ4720">
        <v>296.03020076686499</v>
      </c>
      <c r="AK4720">
        <v>0.10435686455215699</v>
      </c>
      <c r="AL4720">
        <v>403</v>
      </c>
      <c r="AM4720">
        <v>15.5977420781273</v>
      </c>
    </row>
    <row r="4721" spans="1:39" x14ac:dyDescent="0.25">
      <c r="A4721">
        <v>314.56787481042602</v>
      </c>
      <c r="B4721">
        <v>7.2352079108310097E-2</v>
      </c>
      <c r="C4721">
        <v>446</v>
      </c>
      <c r="D4721">
        <v>13.815015972591899</v>
      </c>
      <c r="AJ4721">
        <v>296.03020076686499</v>
      </c>
      <c r="AK4721">
        <v>0.104298065760507</v>
      </c>
      <c r="AL4721">
        <v>403</v>
      </c>
      <c r="AM4721">
        <v>15.5977420781273</v>
      </c>
    </row>
    <row r="4722" spans="1:39" x14ac:dyDescent="0.25">
      <c r="A4722">
        <v>314.56787481042602</v>
      </c>
      <c r="B4722">
        <v>7.3359095361774401E-2</v>
      </c>
      <c r="C4722">
        <v>446</v>
      </c>
      <c r="D4722">
        <v>13.815015972591899</v>
      </c>
      <c r="AJ4722">
        <v>296.03020076686499</v>
      </c>
      <c r="AK4722">
        <v>0.10315557422638599</v>
      </c>
      <c r="AL4722">
        <v>403</v>
      </c>
      <c r="AM4722">
        <v>15.5977420781273</v>
      </c>
    </row>
    <row r="4723" spans="1:39" x14ac:dyDescent="0.25">
      <c r="A4723">
        <v>314.56787481042602</v>
      </c>
      <c r="B4723">
        <v>7.3359095361774401E-2</v>
      </c>
      <c r="C4723">
        <v>446</v>
      </c>
      <c r="D4723">
        <v>13.815015972591899</v>
      </c>
      <c r="AJ4723">
        <v>296.03020076686499</v>
      </c>
      <c r="AK4723">
        <v>0.102740880057476</v>
      </c>
      <c r="AL4723">
        <v>403</v>
      </c>
      <c r="AM4723">
        <v>15.5977420781273</v>
      </c>
    </row>
    <row r="4724" spans="1:39" x14ac:dyDescent="0.25">
      <c r="A4724">
        <v>314.56787481042602</v>
      </c>
      <c r="B4724">
        <v>7.3425577626734295E-2</v>
      </c>
      <c r="C4724">
        <v>446</v>
      </c>
      <c r="D4724">
        <v>13.815015972591899</v>
      </c>
      <c r="AJ4724">
        <v>296.03020076686499</v>
      </c>
      <c r="AK4724">
        <v>0.10161495154469399</v>
      </c>
      <c r="AL4724">
        <v>403</v>
      </c>
      <c r="AM4724">
        <v>15.5977420781273</v>
      </c>
    </row>
    <row r="4725" spans="1:39" x14ac:dyDescent="0.25">
      <c r="A4725">
        <v>314.56787481042602</v>
      </c>
      <c r="B4725">
        <v>7.2954882269941096E-2</v>
      </c>
      <c r="C4725">
        <v>446</v>
      </c>
      <c r="D4725">
        <v>13.815015972591899</v>
      </c>
      <c r="AJ4725">
        <v>296.03020076686499</v>
      </c>
      <c r="AK4725">
        <v>0.101151311882318</v>
      </c>
      <c r="AL4725">
        <v>403</v>
      </c>
      <c r="AM4725">
        <v>15.5977420781273</v>
      </c>
    </row>
    <row r="4726" spans="1:39" x14ac:dyDescent="0.25">
      <c r="A4726">
        <v>314.56787481042602</v>
      </c>
      <c r="B4726">
        <v>7.3781123396732706E-2</v>
      </c>
      <c r="C4726">
        <v>446</v>
      </c>
      <c r="D4726">
        <v>13.815015972591899</v>
      </c>
      <c r="AJ4726">
        <v>296.03020076686499</v>
      </c>
      <c r="AK4726">
        <v>0.101066262138712</v>
      </c>
      <c r="AL4726">
        <v>403</v>
      </c>
      <c r="AM4726">
        <v>15.5977420781273</v>
      </c>
    </row>
    <row r="4727" spans="1:39" x14ac:dyDescent="0.25">
      <c r="A4727">
        <v>314.56787481042602</v>
      </c>
      <c r="B4727">
        <v>7.3864144230856896E-2</v>
      </c>
      <c r="C4727">
        <v>446</v>
      </c>
      <c r="D4727">
        <v>13.815015972591899</v>
      </c>
      <c r="AJ4727">
        <v>296.03020076686499</v>
      </c>
      <c r="AK4727">
        <v>0.101329506839741</v>
      </c>
      <c r="AL4727">
        <v>403</v>
      </c>
      <c r="AM4727">
        <v>15.5977420781273</v>
      </c>
    </row>
    <row r="4728" spans="1:39" x14ac:dyDescent="0.25">
      <c r="A4728">
        <v>314.56787481042602</v>
      </c>
      <c r="B4728">
        <v>7.3508073673517804E-2</v>
      </c>
      <c r="C4728">
        <v>446</v>
      </c>
      <c r="D4728">
        <v>13.815015972591899</v>
      </c>
      <c r="AJ4728">
        <v>296.03020076686499</v>
      </c>
      <c r="AK4728">
        <v>0.10140294730968</v>
      </c>
      <c r="AL4728">
        <v>403</v>
      </c>
      <c r="AM4728">
        <v>15.5977420781273</v>
      </c>
    </row>
    <row r="4729" spans="1:39" x14ac:dyDescent="0.25">
      <c r="A4729">
        <v>314.56787481042602</v>
      </c>
      <c r="B4729">
        <v>7.3784678899260506E-2</v>
      </c>
      <c r="C4729">
        <v>446</v>
      </c>
      <c r="D4729">
        <v>13.815015972591899</v>
      </c>
      <c r="AJ4729">
        <v>296.03020076686499</v>
      </c>
      <c r="AK4729">
        <v>0.100582850517855</v>
      </c>
      <c r="AL4729">
        <v>403</v>
      </c>
      <c r="AM4729">
        <v>15.5977420781273</v>
      </c>
    </row>
    <row r="4730" spans="1:39" x14ac:dyDescent="0.25">
      <c r="A4730">
        <v>314.56787481042602</v>
      </c>
      <c r="B4730">
        <v>7.3044625156020906E-2</v>
      </c>
      <c r="C4730">
        <v>446</v>
      </c>
      <c r="D4730">
        <v>13.815015972591899</v>
      </c>
      <c r="AJ4730">
        <v>296.03020076686499</v>
      </c>
      <c r="AK4730">
        <v>0.100993872983222</v>
      </c>
      <c r="AL4730">
        <v>403</v>
      </c>
      <c r="AM4730">
        <v>15.5977420781273</v>
      </c>
    </row>
    <row r="4731" spans="1:39" x14ac:dyDescent="0.25">
      <c r="A4731">
        <v>314.56787481042602</v>
      </c>
      <c r="B4731">
        <v>7.2852344363605701E-2</v>
      </c>
      <c r="C4731">
        <v>446</v>
      </c>
      <c r="D4731">
        <v>13.815015972591899</v>
      </c>
      <c r="AJ4731">
        <v>296.03020076686499</v>
      </c>
      <c r="AK4731">
        <v>0.100017545968619</v>
      </c>
      <c r="AL4731">
        <v>403</v>
      </c>
      <c r="AM4731">
        <v>15.5977420781273</v>
      </c>
    </row>
    <row r="4732" spans="1:39" x14ac:dyDescent="0.25">
      <c r="A4732">
        <v>314.56787481042602</v>
      </c>
      <c r="B4732">
        <v>7.2852344363605701E-2</v>
      </c>
      <c r="C4732">
        <v>446</v>
      </c>
      <c r="D4732">
        <v>13.815015972591899</v>
      </c>
      <c r="AJ4732">
        <v>296.03020076686499</v>
      </c>
      <c r="AK4732">
        <v>9.9058776339599697E-2</v>
      </c>
      <c r="AL4732">
        <v>403</v>
      </c>
      <c r="AM4732">
        <v>15.5977420781273</v>
      </c>
    </row>
    <row r="4733" spans="1:39" x14ac:dyDescent="0.25">
      <c r="A4733">
        <v>314.56787481042602</v>
      </c>
      <c r="B4733">
        <v>7.2833428474598103E-2</v>
      </c>
      <c r="C4733">
        <v>446</v>
      </c>
      <c r="D4733">
        <v>13.815015972591899</v>
      </c>
      <c r="AJ4733">
        <v>296.03020076686499</v>
      </c>
      <c r="AK4733">
        <v>9.9529301965640402E-2</v>
      </c>
      <c r="AL4733">
        <v>403</v>
      </c>
      <c r="AM4733">
        <v>15.5977420781273</v>
      </c>
    </row>
    <row r="4734" spans="1:39" x14ac:dyDescent="0.25">
      <c r="A4734">
        <v>314.56787481042602</v>
      </c>
      <c r="B4734">
        <v>7.27495588444491E-2</v>
      </c>
      <c r="C4734">
        <v>446</v>
      </c>
      <c r="D4734">
        <v>13.815015972591899</v>
      </c>
      <c r="AJ4734">
        <v>296.03020076686499</v>
      </c>
      <c r="AK4734">
        <v>9.8957977624461999E-2</v>
      </c>
      <c r="AL4734">
        <v>403</v>
      </c>
      <c r="AM4734">
        <v>15.5977420781273</v>
      </c>
    </row>
    <row r="4735" spans="1:39" x14ac:dyDescent="0.25">
      <c r="A4735">
        <v>314.56787481042602</v>
      </c>
      <c r="B4735">
        <v>7.2823513874364407E-2</v>
      </c>
      <c r="C4735">
        <v>446</v>
      </c>
      <c r="D4735">
        <v>13.815015972591899</v>
      </c>
      <c r="AJ4735">
        <v>296.03020076686499</v>
      </c>
      <c r="AK4735">
        <v>9.9981965408738799E-2</v>
      </c>
      <c r="AL4735">
        <v>403</v>
      </c>
      <c r="AM4735">
        <v>15.5977420781273</v>
      </c>
    </row>
    <row r="4736" spans="1:39" x14ac:dyDescent="0.25">
      <c r="A4736">
        <v>314.56787481042602</v>
      </c>
      <c r="B4736">
        <v>7.2853455987174701E-2</v>
      </c>
      <c r="C4736">
        <v>446</v>
      </c>
      <c r="D4736">
        <v>13.815015972591899</v>
      </c>
      <c r="AJ4736">
        <v>296.03020076686499</v>
      </c>
      <c r="AK4736">
        <v>9.7546737085985394E-2</v>
      </c>
      <c r="AL4736">
        <v>403</v>
      </c>
      <c r="AM4736">
        <v>15.5977420781273</v>
      </c>
    </row>
    <row r="4737" spans="1:39" x14ac:dyDescent="0.25">
      <c r="A4737">
        <v>314.56787481042602</v>
      </c>
      <c r="B4737">
        <v>7.2539253291637698E-2</v>
      </c>
      <c r="C4737">
        <v>446</v>
      </c>
      <c r="D4737">
        <v>13.815015972591899</v>
      </c>
      <c r="AJ4737">
        <v>296.03020076686499</v>
      </c>
      <c r="AK4737">
        <v>9.73967639793204E-2</v>
      </c>
      <c r="AL4737">
        <v>403</v>
      </c>
      <c r="AM4737">
        <v>15.5977420781273</v>
      </c>
    </row>
    <row r="4738" spans="1:39" x14ac:dyDescent="0.25">
      <c r="A4738">
        <v>314.56787481042602</v>
      </c>
      <c r="B4738">
        <v>7.1238051973509395E-2</v>
      </c>
      <c r="C4738">
        <v>446</v>
      </c>
      <c r="D4738">
        <v>13.815015972591899</v>
      </c>
      <c r="AJ4738">
        <v>296.03020076686499</v>
      </c>
      <c r="AK4738">
        <v>9.66450672000915E-2</v>
      </c>
      <c r="AL4738">
        <v>403</v>
      </c>
      <c r="AM4738">
        <v>15.5977420781273</v>
      </c>
    </row>
    <row r="4739" spans="1:39" x14ac:dyDescent="0.25">
      <c r="A4739">
        <v>314.56787481042602</v>
      </c>
      <c r="B4739">
        <v>7.1390149353628807E-2</v>
      </c>
      <c r="C4739">
        <v>446</v>
      </c>
      <c r="D4739">
        <v>13.815015972591899</v>
      </c>
      <c r="AJ4739">
        <v>296.03020076686499</v>
      </c>
      <c r="AK4739">
        <v>9.5843121634353504E-2</v>
      </c>
      <c r="AL4739">
        <v>403</v>
      </c>
      <c r="AM4739">
        <v>15.5977420781273</v>
      </c>
    </row>
    <row r="4740" spans="1:39" x14ac:dyDescent="0.25">
      <c r="A4740">
        <v>314.56787481042602</v>
      </c>
      <c r="B4740">
        <v>7.1541193109569495E-2</v>
      </c>
      <c r="C4740">
        <v>446</v>
      </c>
      <c r="D4740">
        <v>13.815015972591899</v>
      </c>
      <c r="AJ4740">
        <v>296.03020076686499</v>
      </c>
      <c r="AK4740">
        <v>9.6095018207079094E-2</v>
      </c>
      <c r="AL4740">
        <v>403</v>
      </c>
      <c r="AM4740">
        <v>15.5977420781273</v>
      </c>
    </row>
    <row r="4741" spans="1:39" x14ac:dyDescent="0.25">
      <c r="A4741">
        <v>314.56787481042602</v>
      </c>
      <c r="B4741">
        <v>7.1612731686366296E-2</v>
      </c>
      <c r="C4741">
        <v>446</v>
      </c>
      <c r="D4741">
        <v>13.815015972591899</v>
      </c>
      <c r="AJ4741">
        <v>296.03020076686499</v>
      </c>
      <c r="AK4741">
        <v>9.5897157451282702E-2</v>
      </c>
      <c r="AL4741">
        <v>403</v>
      </c>
      <c r="AM4741">
        <v>15.5977420781273</v>
      </c>
    </row>
    <row r="4742" spans="1:39" x14ac:dyDescent="0.25">
      <c r="A4742">
        <v>314.56787481042602</v>
      </c>
      <c r="B4742">
        <v>7.09752947444557E-2</v>
      </c>
      <c r="C4742">
        <v>446</v>
      </c>
      <c r="D4742">
        <v>13.815015972591899</v>
      </c>
      <c r="AJ4742">
        <v>296.03020076686499</v>
      </c>
      <c r="AK4742">
        <v>9.6656532247628504E-2</v>
      </c>
      <c r="AL4742">
        <v>403</v>
      </c>
      <c r="AM4742">
        <v>15.5977420781273</v>
      </c>
    </row>
    <row r="4743" spans="1:39" x14ac:dyDescent="0.25">
      <c r="A4743">
        <v>314.56787481042602</v>
      </c>
      <c r="B4743">
        <v>7.2147405496764502E-2</v>
      </c>
      <c r="C4743">
        <v>446</v>
      </c>
      <c r="D4743">
        <v>13.815015972591899</v>
      </c>
      <c r="AJ4743">
        <v>296.03020076686499</v>
      </c>
      <c r="AK4743">
        <v>9.6832939262805603E-2</v>
      </c>
      <c r="AL4743">
        <v>403</v>
      </c>
      <c r="AM4743">
        <v>15.5977420781273</v>
      </c>
    </row>
    <row r="4744" spans="1:39" x14ac:dyDescent="0.25">
      <c r="A4744">
        <v>314.56787481042602</v>
      </c>
      <c r="B4744">
        <v>7.2098434883606496E-2</v>
      </c>
      <c r="C4744">
        <v>446</v>
      </c>
      <c r="D4744">
        <v>13.815015972591899</v>
      </c>
      <c r="AJ4744">
        <v>296.03020076686499</v>
      </c>
      <c r="AK4744">
        <v>9.7024389289161003E-2</v>
      </c>
      <c r="AL4744">
        <v>403</v>
      </c>
      <c r="AM4744">
        <v>15.5977420781273</v>
      </c>
    </row>
    <row r="4745" spans="1:39" x14ac:dyDescent="0.25">
      <c r="A4745">
        <v>314.56787481042602</v>
      </c>
      <c r="B4745">
        <v>7.2520695642612404E-2</v>
      </c>
      <c r="C4745">
        <v>446</v>
      </c>
      <c r="D4745">
        <v>13.815015972591899</v>
      </c>
      <c r="AJ4745">
        <v>296.03020076686499</v>
      </c>
      <c r="AK4745">
        <v>9.6492596797070604E-2</v>
      </c>
      <c r="AL4745">
        <v>403</v>
      </c>
      <c r="AM4745">
        <v>15.5977420781273</v>
      </c>
    </row>
    <row r="4746" spans="1:39" x14ac:dyDescent="0.25">
      <c r="A4746">
        <v>314.56787481042602</v>
      </c>
      <c r="B4746">
        <v>7.2680637462576803E-2</v>
      </c>
      <c r="C4746">
        <v>446</v>
      </c>
      <c r="D4746">
        <v>13.815015972591899</v>
      </c>
      <c r="AJ4746">
        <v>296.03020076686499</v>
      </c>
      <c r="AK4746">
        <v>9.7077722854126705E-2</v>
      </c>
      <c r="AL4746">
        <v>403</v>
      </c>
      <c r="AM4746">
        <v>15.5977420781273</v>
      </c>
    </row>
    <row r="4747" spans="1:39" x14ac:dyDescent="0.25">
      <c r="A4747">
        <v>314.56787481042602</v>
      </c>
      <c r="B4747">
        <v>7.1809847453783798E-2</v>
      </c>
      <c r="C4747">
        <v>446</v>
      </c>
      <c r="D4747">
        <v>13.815015972591899</v>
      </c>
      <c r="AJ4747">
        <v>296.03020076686499</v>
      </c>
      <c r="AK4747">
        <v>9.7085479695667595E-2</v>
      </c>
      <c r="AL4747">
        <v>403</v>
      </c>
      <c r="AM4747">
        <v>15.5977420781273</v>
      </c>
    </row>
    <row r="4748" spans="1:39" x14ac:dyDescent="0.25">
      <c r="A4748">
        <v>314.56787481042602</v>
      </c>
      <c r="B4748">
        <v>7.1599439669950901E-2</v>
      </c>
      <c r="C4748">
        <v>446</v>
      </c>
      <c r="D4748">
        <v>13.815015972591899</v>
      </c>
      <c r="AJ4748">
        <v>296.03020076686499</v>
      </c>
      <c r="AK4748">
        <v>9.7030455263190499E-2</v>
      </c>
      <c r="AL4748">
        <v>403</v>
      </c>
      <c r="AM4748">
        <v>15.5977420781273</v>
      </c>
    </row>
    <row r="4749" spans="1:39" x14ac:dyDescent="0.25">
      <c r="A4749">
        <v>314.56787481042602</v>
      </c>
      <c r="B4749">
        <v>7.1580034271400098E-2</v>
      </c>
      <c r="C4749">
        <v>446</v>
      </c>
      <c r="D4749">
        <v>13.815015972591899</v>
      </c>
      <c r="AJ4749">
        <v>296.03020076686499</v>
      </c>
      <c r="AK4749">
        <v>9.6775136225358702E-2</v>
      </c>
      <c r="AL4749">
        <v>403</v>
      </c>
      <c r="AM4749">
        <v>15.5977420781273</v>
      </c>
    </row>
    <row r="4750" spans="1:39" x14ac:dyDescent="0.25">
      <c r="A4750">
        <v>314.56787481042602</v>
      </c>
      <c r="B4750">
        <v>7.1849265763454503E-2</v>
      </c>
      <c r="C4750">
        <v>446</v>
      </c>
      <c r="D4750">
        <v>13.815015972591899</v>
      </c>
      <c r="AJ4750">
        <v>295.75232428521798</v>
      </c>
      <c r="AK4750">
        <v>9.7147143854442106E-2</v>
      </c>
      <c r="AL4750">
        <v>399</v>
      </c>
      <c r="AM4750">
        <v>15.3969157580286</v>
      </c>
    </row>
    <row r="4751" spans="1:39" x14ac:dyDescent="0.25">
      <c r="A4751">
        <v>314.56787481042602</v>
      </c>
      <c r="B4751">
        <v>7.1892670779582807E-2</v>
      </c>
      <c r="C4751">
        <v>446</v>
      </c>
      <c r="D4751">
        <v>13.815015972591899</v>
      </c>
      <c r="AJ4751">
        <v>295.75232428521798</v>
      </c>
      <c r="AK4751">
        <v>9.8443113476440997E-2</v>
      </c>
      <c r="AL4751">
        <v>399</v>
      </c>
      <c r="AM4751">
        <v>15.3969157580286</v>
      </c>
    </row>
    <row r="4752" spans="1:39" x14ac:dyDescent="0.25">
      <c r="A4752">
        <v>314.56787481042602</v>
      </c>
      <c r="B4752">
        <v>7.1767745858284299E-2</v>
      </c>
      <c r="C4752">
        <v>446</v>
      </c>
      <c r="D4752">
        <v>13.815015972591899</v>
      </c>
      <c r="AJ4752">
        <v>295.75232428521798</v>
      </c>
      <c r="AK4752">
        <v>9.7906968051912402E-2</v>
      </c>
      <c r="AL4752">
        <v>399</v>
      </c>
      <c r="AM4752">
        <v>15.3969157580286</v>
      </c>
    </row>
    <row r="4753" spans="1:39" x14ac:dyDescent="0.25">
      <c r="A4753">
        <v>314.56787481042602</v>
      </c>
      <c r="B4753">
        <v>7.0662062698498701E-2</v>
      </c>
      <c r="C4753">
        <v>446</v>
      </c>
      <c r="D4753">
        <v>13.815015972591899</v>
      </c>
      <c r="AJ4753">
        <v>295.75232428521798</v>
      </c>
      <c r="AK4753">
        <v>9.8518311880748499E-2</v>
      </c>
      <c r="AL4753">
        <v>399</v>
      </c>
      <c r="AM4753">
        <v>15.3969157580286</v>
      </c>
    </row>
    <row r="4754" spans="1:39" x14ac:dyDescent="0.25">
      <c r="A4754">
        <v>314.55405777343498</v>
      </c>
      <c r="B4754">
        <v>7.0679298500578899E-2</v>
      </c>
      <c r="C4754">
        <v>439</v>
      </c>
      <c r="D4754">
        <v>14.010500269476299</v>
      </c>
      <c r="AJ4754">
        <v>295.75232428521798</v>
      </c>
      <c r="AK4754">
        <v>9.8232735168017102E-2</v>
      </c>
      <c r="AL4754">
        <v>399</v>
      </c>
      <c r="AM4754">
        <v>15.3969157580286</v>
      </c>
    </row>
    <row r="4755" spans="1:39" x14ac:dyDescent="0.25">
      <c r="A4755">
        <v>314.55405777343498</v>
      </c>
      <c r="B4755">
        <v>7.0679298500578899E-2</v>
      </c>
      <c r="C4755">
        <v>439</v>
      </c>
      <c r="D4755">
        <v>14.010500269476299</v>
      </c>
      <c r="AJ4755">
        <v>295.75232428521798</v>
      </c>
      <c r="AK4755">
        <v>9.80163358835794E-2</v>
      </c>
      <c r="AL4755">
        <v>399</v>
      </c>
      <c r="AM4755">
        <v>15.3969157580286</v>
      </c>
    </row>
    <row r="4756" spans="1:39" x14ac:dyDescent="0.25">
      <c r="A4756">
        <v>314.55405777343498</v>
      </c>
      <c r="B4756">
        <v>7.0356171786860905E-2</v>
      </c>
      <c r="C4756">
        <v>439</v>
      </c>
      <c r="D4756">
        <v>14.010500269476299</v>
      </c>
      <c r="AJ4756">
        <v>295.75232428521798</v>
      </c>
      <c r="AK4756">
        <v>9.8788027097886102E-2</v>
      </c>
      <c r="AL4756">
        <v>399</v>
      </c>
      <c r="AM4756">
        <v>15.3969157580286</v>
      </c>
    </row>
    <row r="4757" spans="1:39" x14ac:dyDescent="0.25">
      <c r="A4757">
        <v>314.55405777343498</v>
      </c>
      <c r="B4757">
        <v>7.0299153176708401E-2</v>
      </c>
      <c r="C4757">
        <v>439</v>
      </c>
      <c r="D4757">
        <v>14.010500269476299</v>
      </c>
      <c r="AJ4757">
        <v>295.75232428521798</v>
      </c>
      <c r="AK4757">
        <v>9.9255047409556804E-2</v>
      </c>
      <c r="AL4757">
        <v>399</v>
      </c>
      <c r="AM4757">
        <v>15.3969157580286</v>
      </c>
    </row>
    <row r="4758" spans="1:39" x14ac:dyDescent="0.25">
      <c r="A4758">
        <v>314.55405777343498</v>
      </c>
      <c r="B4758">
        <v>6.9651764595001706E-2</v>
      </c>
      <c r="C4758">
        <v>439</v>
      </c>
      <c r="D4758">
        <v>14.010500269476299</v>
      </c>
      <c r="AJ4758">
        <v>295.75232428521798</v>
      </c>
      <c r="AK4758">
        <v>9.8871716207997895E-2</v>
      </c>
      <c r="AL4758">
        <v>399</v>
      </c>
      <c r="AM4758">
        <v>15.3969157580286</v>
      </c>
    </row>
    <row r="4759" spans="1:39" x14ac:dyDescent="0.25">
      <c r="A4759">
        <v>314.55405777343498</v>
      </c>
      <c r="B4759">
        <v>6.9592269754492606E-2</v>
      </c>
      <c r="C4759">
        <v>439</v>
      </c>
      <c r="D4759">
        <v>14.010500269476299</v>
      </c>
      <c r="AJ4759">
        <v>295.75232428521798</v>
      </c>
      <c r="AK4759">
        <v>9.8863573334490903E-2</v>
      </c>
      <c r="AL4759">
        <v>399</v>
      </c>
      <c r="AM4759">
        <v>15.3969157580286</v>
      </c>
    </row>
    <row r="4760" spans="1:39" x14ac:dyDescent="0.25">
      <c r="A4760">
        <v>314.55405777343498</v>
      </c>
      <c r="B4760">
        <v>6.9500381030089195E-2</v>
      </c>
      <c r="C4760">
        <v>439</v>
      </c>
      <c r="D4760">
        <v>14.010500269476299</v>
      </c>
      <c r="AJ4760">
        <v>295.75232428521798</v>
      </c>
      <c r="AK4760">
        <v>0.100070816893364</v>
      </c>
      <c r="AL4760">
        <v>399</v>
      </c>
      <c r="AM4760">
        <v>15.3969157580286</v>
      </c>
    </row>
    <row r="4761" spans="1:39" x14ac:dyDescent="0.25">
      <c r="A4761">
        <v>314.55405777343498</v>
      </c>
      <c r="B4761">
        <v>6.9787014913188103E-2</v>
      </c>
      <c r="C4761">
        <v>439</v>
      </c>
      <c r="D4761">
        <v>14.010500269476299</v>
      </c>
      <c r="AJ4761">
        <v>295.70733795291699</v>
      </c>
      <c r="AK4761">
        <v>9.9474453344965505E-2</v>
      </c>
      <c r="AL4761">
        <v>405</v>
      </c>
      <c r="AM4761">
        <v>15.1599218235351</v>
      </c>
    </row>
    <row r="4762" spans="1:39" x14ac:dyDescent="0.25">
      <c r="A4762">
        <v>314.55405777343498</v>
      </c>
      <c r="B4762">
        <v>7.0196593852375797E-2</v>
      </c>
      <c r="C4762">
        <v>439</v>
      </c>
      <c r="D4762">
        <v>14.010500269476299</v>
      </c>
      <c r="AJ4762">
        <v>295.70733795291699</v>
      </c>
      <c r="AK4762">
        <v>9.8819080634321904E-2</v>
      </c>
      <c r="AL4762">
        <v>405</v>
      </c>
      <c r="AM4762">
        <v>15.1599218235351</v>
      </c>
    </row>
    <row r="4763" spans="1:39" x14ac:dyDescent="0.25">
      <c r="A4763">
        <v>314.55405777343498</v>
      </c>
      <c r="B4763">
        <v>7.0297298640966593E-2</v>
      </c>
      <c r="C4763">
        <v>439</v>
      </c>
      <c r="D4763">
        <v>14.010500269476299</v>
      </c>
      <c r="AJ4763">
        <v>295.70733795291699</v>
      </c>
      <c r="AK4763">
        <v>0.10089962207535599</v>
      </c>
      <c r="AL4763">
        <v>405</v>
      </c>
      <c r="AM4763">
        <v>15.1599218235351</v>
      </c>
    </row>
    <row r="4764" spans="1:39" x14ac:dyDescent="0.25">
      <c r="A4764">
        <v>314.55405777343498</v>
      </c>
      <c r="B4764">
        <v>7.0419683724651502E-2</v>
      </c>
      <c r="C4764">
        <v>439</v>
      </c>
      <c r="D4764">
        <v>14.010500269476299</v>
      </c>
      <c r="AJ4764">
        <v>295.70733795291699</v>
      </c>
      <c r="AK4764">
        <v>9.9918609318195906E-2</v>
      </c>
      <c r="AL4764">
        <v>405</v>
      </c>
      <c r="AM4764">
        <v>15.1599218235351</v>
      </c>
    </row>
    <row r="4765" spans="1:39" x14ac:dyDescent="0.25">
      <c r="A4765">
        <v>314.55405777343498</v>
      </c>
      <c r="B4765">
        <v>6.9463554930411897E-2</v>
      </c>
      <c r="C4765">
        <v>439</v>
      </c>
      <c r="D4765">
        <v>14.010500269476299</v>
      </c>
      <c r="AJ4765">
        <v>295.70733795291699</v>
      </c>
      <c r="AK4765">
        <v>9.9202089909673399E-2</v>
      </c>
      <c r="AL4765">
        <v>405</v>
      </c>
      <c r="AM4765">
        <v>15.1599218235351</v>
      </c>
    </row>
    <row r="4766" spans="1:39" x14ac:dyDescent="0.25">
      <c r="A4766">
        <v>314.55405777343498</v>
      </c>
      <c r="B4766">
        <v>7.0066696228894096E-2</v>
      </c>
      <c r="C4766">
        <v>439</v>
      </c>
      <c r="D4766">
        <v>14.010500269476299</v>
      </c>
      <c r="AJ4766">
        <v>295.70733795291699</v>
      </c>
      <c r="AK4766">
        <v>9.9288238265744899E-2</v>
      </c>
      <c r="AL4766">
        <v>405</v>
      </c>
      <c r="AM4766">
        <v>15.1599218235351</v>
      </c>
    </row>
    <row r="4767" spans="1:39" x14ac:dyDescent="0.25">
      <c r="A4767">
        <v>314.55405777343498</v>
      </c>
      <c r="B4767">
        <v>7.0372912306727195E-2</v>
      </c>
      <c r="C4767">
        <v>439</v>
      </c>
      <c r="D4767">
        <v>14.010500269476299</v>
      </c>
      <c r="AJ4767">
        <v>295.70733795291699</v>
      </c>
      <c r="AK4767">
        <v>9.9760970649148697E-2</v>
      </c>
      <c r="AL4767">
        <v>405</v>
      </c>
      <c r="AM4767">
        <v>15.1599218235351</v>
      </c>
    </row>
    <row r="4768" spans="1:39" x14ac:dyDescent="0.25">
      <c r="A4768">
        <v>314.55405777343498</v>
      </c>
      <c r="B4768">
        <v>7.0200455971724099E-2</v>
      </c>
      <c r="C4768">
        <v>439</v>
      </c>
      <c r="D4768">
        <v>14.010500269476299</v>
      </c>
      <c r="AJ4768">
        <v>295.70733795291699</v>
      </c>
      <c r="AK4768">
        <v>9.8801503212385997E-2</v>
      </c>
      <c r="AL4768">
        <v>405</v>
      </c>
      <c r="AM4768">
        <v>15.1599218235351</v>
      </c>
    </row>
    <row r="4769" spans="1:39" x14ac:dyDescent="0.25">
      <c r="A4769">
        <v>314.55405777343498</v>
      </c>
      <c r="B4769">
        <v>6.9917882716091798E-2</v>
      </c>
      <c r="C4769">
        <v>439</v>
      </c>
      <c r="D4769">
        <v>14.010500269476299</v>
      </c>
      <c r="AJ4769">
        <v>295.70733795291699</v>
      </c>
      <c r="AK4769">
        <v>9.7675242533658294E-2</v>
      </c>
      <c r="AL4769">
        <v>405</v>
      </c>
      <c r="AM4769">
        <v>15.1599218235351</v>
      </c>
    </row>
    <row r="4770" spans="1:39" x14ac:dyDescent="0.25">
      <c r="A4770">
        <v>314.51949838455801</v>
      </c>
      <c r="B4770">
        <v>6.9553533966613401E-2</v>
      </c>
      <c r="C4770">
        <v>434</v>
      </c>
      <c r="D4770">
        <v>13.7615663057659</v>
      </c>
      <c r="AJ4770">
        <v>295.70733795291699</v>
      </c>
      <c r="AK4770">
        <v>9.7341910971059903E-2</v>
      </c>
      <c r="AL4770">
        <v>405</v>
      </c>
      <c r="AM4770">
        <v>15.1599218235351</v>
      </c>
    </row>
    <row r="4771" spans="1:39" x14ac:dyDescent="0.25">
      <c r="A4771">
        <v>314.51949838455801</v>
      </c>
      <c r="B4771">
        <v>7.1528082966944906E-2</v>
      </c>
      <c r="C4771">
        <v>434</v>
      </c>
      <c r="D4771">
        <v>13.7615663057659</v>
      </c>
      <c r="AJ4771">
        <v>295.70733795291699</v>
      </c>
      <c r="AK4771">
        <v>9.8154976888686699E-2</v>
      </c>
      <c r="AL4771">
        <v>405</v>
      </c>
      <c r="AM4771">
        <v>15.1599218235351</v>
      </c>
    </row>
    <row r="4772" spans="1:39" x14ac:dyDescent="0.25">
      <c r="A4772">
        <v>314.51949838455801</v>
      </c>
      <c r="B4772">
        <v>7.3104245061225107E-2</v>
      </c>
      <c r="C4772">
        <v>434</v>
      </c>
      <c r="D4772">
        <v>13.7615663057659</v>
      </c>
      <c r="AJ4772">
        <v>295.65256997407403</v>
      </c>
      <c r="AK4772">
        <v>9.9443659184184796E-2</v>
      </c>
      <c r="AL4772">
        <v>392</v>
      </c>
      <c r="AM4772">
        <v>15.4683104392607</v>
      </c>
    </row>
    <row r="4773" spans="1:39" x14ac:dyDescent="0.25">
      <c r="A4773">
        <v>314.51949838455801</v>
      </c>
      <c r="B4773">
        <v>7.0949292278964807E-2</v>
      </c>
      <c r="C4773">
        <v>434</v>
      </c>
      <c r="D4773">
        <v>13.7615663057659</v>
      </c>
      <c r="AJ4773">
        <v>295.65256997407403</v>
      </c>
      <c r="AK4773">
        <v>0.100579564655794</v>
      </c>
      <c r="AL4773">
        <v>392</v>
      </c>
      <c r="AM4773">
        <v>15.4683104392607</v>
      </c>
    </row>
    <row r="4774" spans="1:39" x14ac:dyDescent="0.25">
      <c r="A4774">
        <v>314.51949838455801</v>
      </c>
      <c r="B4774">
        <v>7.1186033244800606E-2</v>
      </c>
      <c r="C4774">
        <v>434</v>
      </c>
      <c r="D4774">
        <v>13.7615663057659</v>
      </c>
      <c r="AJ4774">
        <v>295.194211102091</v>
      </c>
      <c r="AK4774">
        <v>0.100788321482011</v>
      </c>
      <c r="AL4774">
        <v>385</v>
      </c>
      <c r="AM4774">
        <v>14.890672971494499</v>
      </c>
    </row>
    <row r="4775" spans="1:39" x14ac:dyDescent="0.25">
      <c r="A4775">
        <v>314.51949838455801</v>
      </c>
      <c r="B4775">
        <v>7.1271494322833501E-2</v>
      </c>
      <c r="C4775">
        <v>434</v>
      </c>
      <c r="D4775">
        <v>13.7615663057659</v>
      </c>
      <c r="AJ4775">
        <v>295.194211102091</v>
      </c>
      <c r="AK4775">
        <v>0.100296685967026</v>
      </c>
      <c r="AL4775">
        <v>385</v>
      </c>
      <c r="AM4775">
        <v>14.890672971494499</v>
      </c>
    </row>
    <row r="4776" spans="1:39" x14ac:dyDescent="0.25">
      <c r="A4776">
        <v>314.51949838455801</v>
      </c>
      <c r="B4776">
        <v>7.1177736450627305E-2</v>
      </c>
      <c r="C4776">
        <v>434</v>
      </c>
      <c r="D4776">
        <v>13.7615663057659</v>
      </c>
      <c r="AJ4776">
        <v>295.194211102091</v>
      </c>
      <c r="AK4776">
        <v>0.101198957928763</v>
      </c>
      <c r="AL4776">
        <v>385</v>
      </c>
      <c r="AM4776">
        <v>14.890672971494499</v>
      </c>
    </row>
    <row r="4777" spans="1:39" x14ac:dyDescent="0.25">
      <c r="A4777">
        <v>314.51949838455801</v>
      </c>
      <c r="B4777">
        <v>7.1705152418062704E-2</v>
      </c>
      <c r="C4777">
        <v>434</v>
      </c>
      <c r="D4777">
        <v>13.7615663057659</v>
      </c>
      <c r="AJ4777">
        <v>295.194211102091</v>
      </c>
      <c r="AK4777">
        <v>0.100556327439728</v>
      </c>
      <c r="AL4777">
        <v>385</v>
      </c>
      <c r="AM4777">
        <v>14.890672971494499</v>
      </c>
    </row>
    <row r="4778" spans="1:39" x14ac:dyDescent="0.25">
      <c r="A4778">
        <v>314.51949838455801</v>
      </c>
      <c r="B4778">
        <v>7.1463816781392506E-2</v>
      </c>
      <c r="C4778">
        <v>434</v>
      </c>
      <c r="D4778">
        <v>13.7615663057659</v>
      </c>
      <c r="AJ4778">
        <v>295.194211102091</v>
      </c>
      <c r="AK4778">
        <v>0.10105102420866301</v>
      </c>
      <c r="AL4778">
        <v>385</v>
      </c>
      <c r="AM4778">
        <v>14.890672971494499</v>
      </c>
    </row>
    <row r="4779" spans="1:39" x14ac:dyDescent="0.25">
      <c r="A4779">
        <v>314.51949838455801</v>
      </c>
      <c r="B4779">
        <v>7.1735412094251397E-2</v>
      </c>
      <c r="C4779">
        <v>434</v>
      </c>
      <c r="D4779">
        <v>13.7615663057659</v>
      </c>
      <c r="AJ4779">
        <v>295.194211102091</v>
      </c>
      <c r="AK4779">
        <v>0.100660998789564</v>
      </c>
      <c r="AL4779">
        <v>385</v>
      </c>
      <c r="AM4779">
        <v>14.890672971494499</v>
      </c>
    </row>
    <row r="4780" spans="1:39" x14ac:dyDescent="0.25">
      <c r="A4780">
        <v>314.51949838455801</v>
      </c>
      <c r="B4780">
        <v>7.2334031380308E-2</v>
      </c>
      <c r="C4780">
        <v>434</v>
      </c>
      <c r="D4780">
        <v>13.7615663057659</v>
      </c>
      <c r="AJ4780">
        <v>295.194211102091</v>
      </c>
      <c r="AK4780">
        <v>0.10198875217188701</v>
      </c>
      <c r="AL4780">
        <v>385</v>
      </c>
      <c r="AM4780">
        <v>14.890672971494499</v>
      </c>
    </row>
    <row r="4781" spans="1:39" x14ac:dyDescent="0.25">
      <c r="A4781">
        <v>314.51949838455801</v>
      </c>
      <c r="B4781">
        <v>7.3113144837703106E-2</v>
      </c>
      <c r="C4781">
        <v>434</v>
      </c>
      <c r="D4781">
        <v>13.7615663057659</v>
      </c>
      <c r="AJ4781">
        <v>295.194211102091</v>
      </c>
      <c r="AK4781">
        <v>0.10220806038480899</v>
      </c>
      <c r="AL4781">
        <v>385</v>
      </c>
      <c r="AM4781">
        <v>14.890672971494499</v>
      </c>
    </row>
    <row r="4782" spans="1:39" x14ac:dyDescent="0.25">
      <c r="A4782">
        <v>314.51949838455801</v>
      </c>
      <c r="B4782">
        <v>7.2598792299012102E-2</v>
      </c>
      <c r="C4782">
        <v>434</v>
      </c>
      <c r="D4782">
        <v>13.7615663057659</v>
      </c>
      <c r="AJ4782">
        <v>295.194211102091</v>
      </c>
      <c r="AK4782">
        <v>0.101696560236487</v>
      </c>
      <c r="AL4782">
        <v>385</v>
      </c>
      <c r="AM4782">
        <v>14.890672971494499</v>
      </c>
    </row>
    <row r="4783" spans="1:39" x14ac:dyDescent="0.25">
      <c r="A4783">
        <v>314.51949838455801</v>
      </c>
      <c r="B4783">
        <v>7.2477947695657005E-2</v>
      </c>
      <c r="C4783">
        <v>434</v>
      </c>
      <c r="D4783">
        <v>13.7615663057659</v>
      </c>
      <c r="AJ4783">
        <v>295.194211102091</v>
      </c>
      <c r="AK4783">
        <v>0.100816484795337</v>
      </c>
      <c r="AL4783">
        <v>385</v>
      </c>
      <c r="AM4783">
        <v>14.890672971494499</v>
      </c>
    </row>
    <row r="4784" spans="1:39" x14ac:dyDescent="0.25">
      <c r="A4784">
        <v>314.51949838455801</v>
      </c>
      <c r="B4784">
        <v>7.2689194017441006E-2</v>
      </c>
      <c r="C4784">
        <v>434</v>
      </c>
      <c r="D4784">
        <v>13.7615663057659</v>
      </c>
      <c r="AJ4784">
        <v>295.194211102091</v>
      </c>
      <c r="AK4784">
        <v>0.100168360857795</v>
      </c>
      <c r="AL4784">
        <v>385</v>
      </c>
      <c r="AM4784">
        <v>14.890672971494499</v>
      </c>
    </row>
    <row r="4785" spans="1:39" x14ac:dyDescent="0.25">
      <c r="A4785">
        <v>314.51949838455801</v>
      </c>
      <c r="B4785">
        <v>7.2499817328326402E-2</v>
      </c>
      <c r="C4785">
        <v>434</v>
      </c>
      <c r="D4785">
        <v>13.7615663057659</v>
      </c>
      <c r="AJ4785">
        <v>295.194211102091</v>
      </c>
      <c r="AK4785">
        <v>9.9228899632538795E-2</v>
      </c>
      <c r="AL4785">
        <v>385</v>
      </c>
      <c r="AM4785">
        <v>14.890672971494499</v>
      </c>
    </row>
    <row r="4786" spans="1:39" x14ac:dyDescent="0.25">
      <c r="A4786">
        <v>314.51949838455801</v>
      </c>
      <c r="B4786">
        <v>7.2061505884649699E-2</v>
      </c>
      <c r="C4786">
        <v>434</v>
      </c>
      <c r="D4786">
        <v>13.7615663057659</v>
      </c>
      <c r="AJ4786">
        <v>295.194211102091</v>
      </c>
      <c r="AK4786">
        <v>9.9077368803115906E-2</v>
      </c>
      <c r="AL4786">
        <v>385</v>
      </c>
      <c r="AM4786">
        <v>14.890672971494499</v>
      </c>
    </row>
    <row r="4787" spans="1:39" x14ac:dyDescent="0.25">
      <c r="A4787">
        <v>314.51949838455801</v>
      </c>
      <c r="B4787">
        <v>7.2388152970856406E-2</v>
      </c>
      <c r="C4787">
        <v>434</v>
      </c>
      <c r="D4787">
        <v>13.7615663057659</v>
      </c>
      <c r="AJ4787">
        <v>295.194211102091</v>
      </c>
      <c r="AK4787">
        <v>9.8754191451898704E-2</v>
      </c>
      <c r="AL4787">
        <v>385</v>
      </c>
      <c r="AM4787">
        <v>14.890672971494499</v>
      </c>
    </row>
    <row r="4788" spans="1:39" x14ac:dyDescent="0.25">
      <c r="A4788">
        <v>314.47475947742402</v>
      </c>
      <c r="B4788">
        <v>7.2054998801938094E-2</v>
      </c>
      <c r="C4788">
        <v>433</v>
      </c>
      <c r="D4788">
        <v>13.933579417411201</v>
      </c>
      <c r="AJ4788">
        <v>295.194211102091</v>
      </c>
      <c r="AK4788">
        <v>0.100042350137514</v>
      </c>
      <c r="AL4788">
        <v>385</v>
      </c>
      <c r="AM4788">
        <v>14.890672971494499</v>
      </c>
    </row>
    <row r="4789" spans="1:39" x14ac:dyDescent="0.25">
      <c r="A4789">
        <v>314.47475947742402</v>
      </c>
      <c r="B4789">
        <v>7.1798994629572704E-2</v>
      </c>
      <c r="C4789">
        <v>433</v>
      </c>
      <c r="D4789">
        <v>13.933579417411201</v>
      </c>
      <c r="AJ4789">
        <v>295.194211102091</v>
      </c>
      <c r="AK4789">
        <v>9.8226759421067705E-2</v>
      </c>
      <c r="AL4789">
        <v>385</v>
      </c>
      <c r="AM4789">
        <v>14.890672971494499</v>
      </c>
    </row>
    <row r="4790" spans="1:39" x14ac:dyDescent="0.25">
      <c r="A4790">
        <v>314.47475947742402</v>
      </c>
      <c r="B4790">
        <v>7.2289598989691395E-2</v>
      </c>
      <c r="C4790">
        <v>433</v>
      </c>
      <c r="D4790">
        <v>13.933579417411201</v>
      </c>
      <c r="AJ4790">
        <v>295.194211102091</v>
      </c>
      <c r="AK4790">
        <v>9.7955734786462398E-2</v>
      </c>
      <c r="AL4790">
        <v>385</v>
      </c>
      <c r="AM4790">
        <v>14.890672971494499</v>
      </c>
    </row>
    <row r="4791" spans="1:39" x14ac:dyDescent="0.25">
      <c r="A4791">
        <v>314.47475947742402</v>
      </c>
      <c r="B4791">
        <v>7.3697663010860795E-2</v>
      </c>
      <c r="C4791">
        <v>433</v>
      </c>
      <c r="D4791">
        <v>13.933579417411201</v>
      </c>
      <c r="AJ4791">
        <v>295.194211102091</v>
      </c>
      <c r="AK4791">
        <v>9.8128678483297996E-2</v>
      </c>
      <c r="AL4791">
        <v>385</v>
      </c>
      <c r="AM4791">
        <v>14.890672971494499</v>
      </c>
    </row>
    <row r="4792" spans="1:39" x14ac:dyDescent="0.25">
      <c r="A4792">
        <v>314.47475947742402</v>
      </c>
      <c r="B4792">
        <v>7.4288257296625596E-2</v>
      </c>
      <c r="C4792">
        <v>433</v>
      </c>
      <c r="D4792">
        <v>13.933579417411201</v>
      </c>
      <c r="AJ4792">
        <v>295.194211102091</v>
      </c>
      <c r="AK4792">
        <v>9.7423779166199001E-2</v>
      </c>
      <c r="AL4792">
        <v>385</v>
      </c>
      <c r="AM4792">
        <v>14.890672971494499</v>
      </c>
    </row>
    <row r="4793" spans="1:39" x14ac:dyDescent="0.25">
      <c r="A4793">
        <v>314.47475947742402</v>
      </c>
      <c r="B4793">
        <v>7.4913997097236396E-2</v>
      </c>
      <c r="C4793">
        <v>433</v>
      </c>
      <c r="D4793">
        <v>13.933579417411201</v>
      </c>
      <c r="AJ4793">
        <v>295.194211102091</v>
      </c>
      <c r="AK4793">
        <v>9.7660399357602803E-2</v>
      </c>
      <c r="AL4793">
        <v>385</v>
      </c>
      <c r="AM4793">
        <v>14.890672971494499</v>
      </c>
    </row>
    <row r="4794" spans="1:39" x14ac:dyDescent="0.25">
      <c r="A4794">
        <v>314.47475947742402</v>
      </c>
      <c r="B4794">
        <v>7.5058307257651904E-2</v>
      </c>
      <c r="C4794">
        <v>433</v>
      </c>
      <c r="D4794">
        <v>13.933579417411201</v>
      </c>
      <c r="AJ4794">
        <v>294.79933151975303</v>
      </c>
      <c r="AK4794">
        <v>9.5935628367356404E-2</v>
      </c>
      <c r="AL4794">
        <v>394</v>
      </c>
      <c r="AM4794">
        <v>15.032690417254299</v>
      </c>
    </row>
    <row r="4795" spans="1:39" x14ac:dyDescent="0.25">
      <c r="A4795">
        <v>314.47475947742402</v>
      </c>
      <c r="B4795">
        <v>7.56071538569031E-2</v>
      </c>
      <c r="C4795">
        <v>433</v>
      </c>
      <c r="D4795">
        <v>13.933579417411201</v>
      </c>
      <c r="AJ4795">
        <v>294.79933151975303</v>
      </c>
      <c r="AK4795">
        <v>9.6128128937670906E-2</v>
      </c>
      <c r="AL4795">
        <v>394</v>
      </c>
      <c r="AM4795">
        <v>15.032690417254299</v>
      </c>
    </row>
    <row r="4796" spans="1:39" x14ac:dyDescent="0.25">
      <c r="A4796">
        <v>314.47475947742402</v>
      </c>
      <c r="B4796">
        <v>7.5131821279219496E-2</v>
      </c>
      <c r="C4796">
        <v>433</v>
      </c>
      <c r="D4796">
        <v>13.933579417411201</v>
      </c>
      <c r="AJ4796">
        <v>294.79933151975303</v>
      </c>
      <c r="AK4796">
        <v>9.6300641019212999E-2</v>
      </c>
      <c r="AL4796">
        <v>394</v>
      </c>
      <c r="AM4796">
        <v>15.032690417254299</v>
      </c>
    </row>
    <row r="4797" spans="1:39" x14ac:dyDescent="0.25">
      <c r="A4797">
        <v>314.47475947742402</v>
      </c>
      <c r="B4797">
        <v>7.5700518487007804E-2</v>
      </c>
      <c r="C4797">
        <v>433</v>
      </c>
      <c r="D4797">
        <v>13.933579417411201</v>
      </c>
      <c r="AJ4797">
        <v>294.79933151975303</v>
      </c>
      <c r="AK4797">
        <v>9.6687240743232095E-2</v>
      </c>
      <c r="AL4797">
        <v>394</v>
      </c>
      <c r="AM4797">
        <v>15.032690417254299</v>
      </c>
    </row>
    <row r="4798" spans="1:39" x14ac:dyDescent="0.25">
      <c r="A4798">
        <v>314.47475947742402</v>
      </c>
      <c r="B4798">
        <v>7.5469508375328495E-2</v>
      </c>
      <c r="C4798">
        <v>433</v>
      </c>
      <c r="D4798">
        <v>13.933579417411201</v>
      </c>
      <c r="AJ4798">
        <v>294.79933151975303</v>
      </c>
      <c r="AK4798">
        <v>9.5575121162588497E-2</v>
      </c>
      <c r="AL4798">
        <v>394</v>
      </c>
      <c r="AM4798">
        <v>15.032690417254299</v>
      </c>
    </row>
    <row r="4799" spans="1:39" x14ac:dyDescent="0.25">
      <c r="A4799">
        <v>314.45432605035597</v>
      </c>
      <c r="B4799">
        <v>7.5483425670485702E-2</v>
      </c>
      <c r="C4799">
        <v>437</v>
      </c>
      <c r="D4799">
        <v>14.1289017808158</v>
      </c>
      <c r="AJ4799">
        <v>294.79933151975303</v>
      </c>
      <c r="AK4799">
        <v>9.5128602174126997E-2</v>
      </c>
      <c r="AL4799">
        <v>394</v>
      </c>
      <c r="AM4799">
        <v>15.032690417254299</v>
      </c>
    </row>
    <row r="4800" spans="1:39" x14ac:dyDescent="0.25">
      <c r="A4800">
        <v>314.45432605035597</v>
      </c>
      <c r="B4800">
        <v>7.53456834805208E-2</v>
      </c>
      <c r="C4800">
        <v>437</v>
      </c>
      <c r="D4800">
        <v>14.1289017808158</v>
      </c>
      <c r="AJ4800">
        <v>294.79933151975303</v>
      </c>
      <c r="AK4800">
        <v>9.45926248764795E-2</v>
      </c>
      <c r="AL4800">
        <v>394</v>
      </c>
      <c r="AM4800">
        <v>15.032690417254299</v>
      </c>
    </row>
    <row r="4801" spans="1:39" x14ac:dyDescent="0.25">
      <c r="A4801">
        <v>314.45432605035597</v>
      </c>
      <c r="B4801">
        <v>7.6257917375321602E-2</v>
      </c>
      <c r="C4801">
        <v>437</v>
      </c>
      <c r="D4801">
        <v>14.1289017808158</v>
      </c>
      <c r="AJ4801">
        <v>294.79933151975303</v>
      </c>
      <c r="AK4801">
        <v>9.6221026986784794E-2</v>
      </c>
      <c r="AL4801">
        <v>394</v>
      </c>
      <c r="AM4801">
        <v>15.032690417254299</v>
      </c>
    </row>
    <row r="4802" spans="1:39" x14ac:dyDescent="0.25">
      <c r="A4802">
        <v>314.45432605035597</v>
      </c>
      <c r="B4802">
        <v>7.7655831512676493E-2</v>
      </c>
      <c r="C4802">
        <v>437</v>
      </c>
      <c r="D4802">
        <v>14.1289017808158</v>
      </c>
      <c r="AJ4802">
        <v>294.79933151975303</v>
      </c>
      <c r="AK4802">
        <v>9.5560761206400294E-2</v>
      </c>
      <c r="AL4802">
        <v>394</v>
      </c>
      <c r="AM4802">
        <v>15.032690417254299</v>
      </c>
    </row>
    <row r="4803" spans="1:39" x14ac:dyDescent="0.25">
      <c r="A4803">
        <v>314.45432605035597</v>
      </c>
      <c r="B4803">
        <v>7.7202430155693599E-2</v>
      </c>
      <c r="C4803">
        <v>437</v>
      </c>
      <c r="D4803">
        <v>14.1289017808158</v>
      </c>
      <c r="AJ4803">
        <v>294.79933151975303</v>
      </c>
      <c r="AK4803">
        <v>9.3790369424958997E-2</v>
      </c>
      <c r="AL4803">
        <v>394</v>
      </c>
      <c r="AM4803">
        <v>15.032690417254299</v>
      </c>
    </row>
    <row r="4804" spans="1:39" x14ac:dyDescent="0.25">
      <c r="A4804">
        <v>314.07731121592201</v>
      </c>
      <c r="B4804">
        <v>8.0420958677919596E-2</v>
      </c>
      <c r="C4804">
        <v>440</v>
      </c>
      <c r="D4804">
        <v>13.755802428582699</v>
      </c>
      <c r="AJ4804">
        <v>294.79933151975303</v>
      </c>
      <c r="AK4804">
        <v>9.4243522319006595E-2</v>
      </c>
      <c r="AL4804">
        <v>394</v>
      </c>
      <c r="AM4804">
        <v>15.032690417254299</v>
      </c>
    </row>
    <row r="4805" spans="1:39" x14ac:dyDescent="0.25">
      <c r="A4805">
        <v>314.07731121592201</v>
      </c>
      <c r="B4805">
        <v>8.1430996308154702E-2</v>
      </c>
      <c r="C4805">
        <v>440</v>
      </c>
      <c r="D4805">
        <v>13.755802428582699</v>
      </c>
      <c r="AJ4805">
        <v>294.79933151975303</v>
      </c>
      <c r="AK4805">
        <v>9.4925219864485502E-2</v>
      </c>
      <c r="AL4805">
        <v>394</v>
      </c>
      <c r="AM4805">
        <v>15.032690417254299</v>
      </c>
    </row>
    <row r="4806" spans="1:39" x14ac:dyDescent="0.25">
      <c r="A4806">
        <v>313.82983002136501</v>
      </c>
      <c r="B4806">
        <v>8.2542083534616298E-2</v>
      </c>
      <c r="C4806">
        <v>437</v>
      </c>
      <c r="D4806">
        <v>13.9628467943985</v>
      </c>
      <c r="AJ4806">
        <v>294.79933151975303</v>
      </c>
      <c r="AK4806">
        <v>9.5136400827553702E-2</v>
      </c>
      <c r="AL4806">
        <v>394</v>
      </c>
      <c r="AM4806">
        <v>15.032690417254299</v>
      </c>
    </row>
    <row r="4807" spans="1:39" x14ac:dyDescent="0.25">
      <c r="A4807">
        <v>313.64728453592397</v>
      </c>
      <c r="B4807">
        <v>8.3412723612725406E-2</v>
      </c>
      <c r="C4807">
        <v>428</v>
      </c>
      <c r="D4807">
        <v>13.621419053990399</v>
      </c>
      <c r="AJ4807">
        <v>294.79933151975303</v>
      </c>
      <c r="AK4807">
        <v>9.5471775783118204E-2</v>
      </c>
      <c r="AL4807">
        <v>394</v>
      </c>
      <c r="AM4807">
        <v>15.032690417254299</v>
      </c>
    </row>
    <row r="4808" spans="1:39" x14ac:dyDescent="0.25">
      <c r="A4808">
        <v>313.64728453592397</v>
      </c>
      <c r="B4808">
        <v>8.4848314423433005E-2</v>
      </c>
      <c r="C4808">
        <v>428</v>
      </c>
      <c r="D4808">
        <v>13.621419053990399</v>
      </c>
      <c r="AJ4808">
        <v>294.79933151975303</v>
      </c>
      <c r="AK4808">
        <v>9.5037655192166295E-2</v>
      </c>
      <c r="AL4808">
        <v>394</v>
      </c>
      <c r="AM4808">
        <v>15.032690417254299</v>
      </c>
    </row>
    <row r="4809" spans="1:39" x14ac:dyDescent="0.25">
      <c r="A4809">
        <v>313.64728453592397</v>
      </c>
      <c r="B4809">
        <v>8.3461419589003702E-2</v>
      </c>
      <c r="C4809">
        <v>428</v>
      </c>
      <c r="D4809">
        <v>13.621419053990399</v>
      </c>
      <c r="AJ4809">
        <v>294.79933151975303</v>
      </c>
      <c r="AK4809">
        <v>9.5088612395126795E-2</v>
      </c>
      <c r="AL4809">
        <v>394</v>
      </c>
      <c r="AM4809">
        <v>15.032690417254299</v>
      </c>
    </row>
    <row r="4810" spans="1:39" x14ac:dyDescent="0.25">
      <c r="A4810">
        <v>313.64728453592397</v>
      </c>
      <c r="B4810">
        <v>8.3472939439036706E-2</v>
      </c>
      <c r="C4810">
        <v>428</v>
      </c>
      <c r="D4810">
        <v>13.621419053990399</v>
      </c>
      <c r="AJ4810">
        <v>294.744090946624</v>
      </c>
      <c r="AK4810">
        <v>9.4535775448741893E-2</v>
      </c>
      <c r="AL4810">
        <v>400</v>
      </c>
      <c r="AM4810">
        <v>14.912056453991701</v>
      </c>
    </row>
    <row r="4811" spans="1:39" x14ac:dyDescent="0.25">
      <c r="A4811">
        <v>313.64728453592397</v>
      </c>
      <c r="B4811">
        <v>8.2851718078081005E-2</v>
      </c>
      <c r="C4811">
        <v>428</v>
      </c>
      <c r="D4811">
        <v>13.621419053990399</v>
      </c>
      <c r="AJ4811">
        <v>294.744090946624</v>
      </c>
      <c r="AK4811">
        <v>9.35699486469036E-2</v>
      </c>
      <c r="AL4811">
        <v>400</v>
      </c>
      <c r="AM4811">
        <v>14.912056453991701</v>
      </c>
    </row>
    <row r="4812" spans="1:39" x14ac:dyDescent="0.25">
      <c r="A4812">
        <v>313.64728453592397</v>
      </c>
      <c r="B4812">
        <v>8.2852506859564801E-2</v>
      </c>
      <c r="C4812">
        <v>428</v>
      </c>
      <c r="D4812">
        <v>13.621419053990399</v>
      </c>
      <c r="AJ4812">
        <v>294.744090946624</v>
      </c>
      <c r="AK4812">
        <v>9.3924736580705506E-2</v>
      </c>
      <c r="AL4812">
        <v>400</v>
      </c>
      <c r="AM4812">
        <v>14.912056453991701</v>
      </c>
    </row>
    <row r="4813" spans="1:39" x14ac:dyDescent="0.25">
      <c r="A4813">
        <v>313.64728453592397</v>
      </c>
      <c r="B4813">
        <v>8.3015786353343904E-2</v>
      </c>
      <c r="C4813">
        <v>428</v>
      </c>
      <c r="D4813">
        <v>13.621419053990399</v>
      </c>
      <c r="AJ4813">
        <v>294.744090946624</v>
      </c>
      <c r="AK4813">
        <v>9.4287445619312196E-2</v>
      </c>
      <c r="AL4813">
        <v>400</v>
      </c>
      <c r="AM4813">
        <v>14.912056453991701</v>
      </c>
    </row>
    <row r="4814" spans="1:39" x14ac:dyDescent="0.25">
      <c r="A4814">
        <v>313.487533429172</v>
      </c>
      <c r="B4814">
        <v>8.3562516609493098E-2</v>
      </c>
      <c r="C4814">
        <v>427</v>
      </c>
      <c r="D4814">
        <v>13.7357332352549</v>
      </c>
      <c r="AJ4814">
        <v>294.744090946624</v>
      </c>
      <c r="AK4814">
        <v>9.3124232584309505E-2</v>
      </c>
      <c r="AL4814">
        <v>400</v>
      </c>
      <c r="AM4814">
        <v>14.912056453991701</v>
      </c>
    </row>
    <row r="4815" spans="1:39" x14ac:dyDescent="0.25">
      <c r="A4815">
        <v>313.38701626029803</v>
      </c>
      <c r="B4815">
        <v>8.66003913749816E-2</v>
      </c>
      <c r="C4815">
        <v>425</v>
      </c>
      <c r="D4815">
        <v>13.5757543481886</v>
      </c>
      <c r="AJ4815">
        <v>294.744090946624</v>
      </c>
      <c r="AK4815">
        <v>9.2491027912796106E-2</v>
      </c>
      <c r="AL4815">
        <v>400</v>
      </c>
      <c r="AM4815">
        <v>14.912056453991701</v>
      </c>
    </row>
    <row r="4816" spans="1:39" x14ac:dyDescent="0.25">
      <c r="A4816">
        <v>313.38701626029803</v>
      </c>
      <c r="B4816">
        <v>8.65320757377704E-2</v>
      </c>
      <c r="C4816">
        <v>425</v>
      </c>
      <c r="D4816">
        <v>13.5757543481886</v>
      </c>
      <c r="AJ4816">
        <v>294.744090946624</v>
      </c>
      <c r="AK4816">
        <v>9.6079862557818002E-2</v>
      </c>
      <c r="AL4816">
        <v>400</v>
      </c>
      <c r="AM4816">
        <v>14.912056453991701</v>
      </c>
    </row>
    <row r="4817" spans="1:39" x14ac:dyDescent="0.25">
      <c r="A4817">
        <v>313.38701626029803</v>
      </c>
      <c r="B4817">
        <v>8.6172256125521998E-2</v>
      </c>
      <c r="C4817">
        <v>425</v>
      </c>
      <c r="D4817">
        <v>13.5757543481886</v>
      </c>
      <c r="AJ4817">
        <v>294.744090946624</v>
      </c>
      <c r="AK4817">
        <v>9.5759408621651596E-2</v>
      </c>
      <c r="AL4817">
        <v>400</v>
      </c>
      <c r="AM4817">
        <v>14.912056453991701</v>
      </c>
    </row>
    <row r="4818" spans="1:39" x14ac:dyDescent="0.25">
      <c r="A4818">
        <v>313.38701626029803</v>
      </c>
      <c r="B4818">
        <v>8.6442439738414006E-2</v>
      </c>
      <c r="C4818">
        <v>425</v>
      </c>
      <c r="D4818">
        <v>13.5757543481886</v>
      </c>
      <c r="AJ4818">
        <v>294.744090946624</v>
      </c>
      <c r="AK4818">
        <v>9.6300992626492998E-2</v>
      </c>
      <c r="AL4818">
        <v>400</v>
      </c>
      <c r="AM4818">
        <v>14.912056453991701</v>
      </c>
    </row>
    <row r="4819" spans="1:39" x14ac:dyDescent="0.25">
      <c r="A4819">
        <v>312.234180601547</v>
      </c>
      <c r="B4819">
        <v>8.7461084645303805E-2</v>
      </c>
      <c r="C4819">
        <v>434</v>
      </c>
      <c r="D4819">
        <v>13.5637889022473</v>
      </c>
      <c r="AJ4819">
        <v>294.744090946624</v>
      </c>
      <c r="AK4819">
        <v>9.6122616159184299E-2</v>
      </c>
      <c r="AL4819">
        <v>400</v>
      </c>
      <c r="AM4819">
        <v>14.912056453991701</v>
      </c>
    </row>
    <row r="4820" spans="1:39" x14ac:dyDescent="0.25">
      <c r="A4820">
        <v>312.234180601547</v>
      </c>
      <c r="B4820">
        <v>8.7659774666354606E-2</v>
      </c>
      <c r="C4820">
        <v>434</v>
      </c>
      <c r="D4820">
        <v>13.5637889022473</v>
      </c>
      <c r="AJ4820">
        <v>294.744090946624</v>
      </c>
      <c r="AK4820">
        <v>9.6640165028134106E-2</v>
      </c>
      <c r="AL4820">
        <v>400</v>
      </c>
      <c r="AM4820">
        <v>14.912056453991701</v>
      </c>
    </row>
    <row r="4821" spans="1:39" x14ac:dyDescent="0.25">
      <c r="A4821">
        <v>312.234180601547</v>
      </c>
      <c r="B4821">
        <v>8.8354501079651496E-2</v>
      </c>
      <c r="C4821">
        <v>434</v>
      </c>
      <c r="D4821">
        <v>13.5637889022473</v>
      </c>
      <c r="AJ4821">
        <v>294.744090946624</v>
      </c>
      <c r="AK4821">
        <v>9.6311692283723896E-2</v>
      </c>
      <c r="AL4821">
        <v>400</v>
      </c>
      <c r="AM4821">
        <v>14.912056453991701</v>
      </c>
    </row>
    <row r="4822" spans="1:39" x14ac:dyDescent="0.25">
      <c r="A4822">
        <v>312.234180601547</v>
      </c>
      <c r="B4822">
        <v>8.7343242132169804E-2</v>
      </c>
      <c r="C4822">
        <v>434</v>
      </c>
      <c r="D4822">
        <v>13.5637889022473</v>
      </c>
      <c r="AJ4822">
        <v>294.744090946624</v>
      </c>
      <c r="AK4822">
        <v>9.6128932557429894E-2</v>
      </c>
      <c r="AL4822">
        <v>400</v>
      </c>
      <c r="AM4822">
        <v>14.912056453991701</v>
      </c>
    </row>
    <row r="4823" spans="1:39" x14ac:dyDescent="0.25">
      <c r="A4823">
        <v>312.234180601547</v>
      </c>
      <c r="B4823">
        <v>8.7161934400875204E-2</v>
      </c>
      <c r="C4823">
        <v>434</v>
      </c>
      <c r="D4823">
        <v>13.5637889022473</v>
      </c>
      <c r="AJ4823">
        <v>294.744090946624</v>
      </c>
      <c r="AK4823">
        <v>9.6350330777468796E-2</v>
      </c>
      <c r="AL4823">
        <v>400</v>
      </c>
      <c r="AM4823">
        <v>14.912056453991701</v>
      </c>
    </row>
    <row r="4824" spans="1:39" x14ac:dyDescent="0.25">
      <c r="A4824">
        <v>312.234180601547</v>
      </c>
      <c r="B4824">
        <v>8.8574060978974606E-2</v>
      </c>
      <c r="C4824">
        <v>434</v>
      </c>
      <c r="D4824">
        <v>13.5637889022473</v>
      </c>
      <c r="AJ4824">
        <v>294.744090946624</v>
      </c>
      <c r="AK4824">
        <v>9.6369540500128706E-2</v>
      </c>
      <c r="AL4824">
        <v>400</v>
      </c>
      <c r="AM4824">
        <v>14.912056453991701</v>
      </c>
    </row>
    <row r="4825" spans="1:39" x14ac:dyDescent="0.25">
      <c r="A4825">
        <v>312.07604590756802</v>
      </c>
      <c r="B4825">
        <v>8.7824504413617693E-2</v>
      </c>
      <c r="C4825">
        <v>446</v>
      </c>
      <c r="D4825">
        <v>13.566839245148</v>
      </c>
      <c r="AJ4825">
        <v>294.744090946624</v>
      </c>
      <c r="AK4825">
        <v>9.6974269007218797E-2</v>
      </c>
      <c r="AL4825">
        <v>400</v>
      </c>
      <c r="AM4825">
        <v>14.912056453991701</v>
      </c>
    </row>
    <row r="4826" spans="1:39" x14ac:dyDescent="0.25">
      <c r="A4826">
        <v>311.92820541537401</v>
      </c>
      <c r="B4826">
        <v>8.66746425274455E-2</v>
      </c>
      <c r="C4826">
        <v>433</v>
      </c>
      <c r="D4826">
        <v>13.7078508541454</v>
      </c>
      <c r="AJ4826">
        <v>294.744090946624</v>
      </c>
      <c r="AK4826">
        <v>9.6428545957333398E-2</v>
      </c>
      <c r="AL4826">
        <v>400</v>
      </c>
      <c r="AM4826">
        <v>14.912056453991701</v>
      </c>
    </row>
    <row r="4827" spans="1:39" x14ac:dyDescent="0.25">
      <c r="A4827">
        <v>311.61914808629098</v>
      </c>
      <c r="B4827">
        <v>9.00272613575889E-2</v>
      </c>
      <c r="C4827">
        <v>417</v>
      </c>
      <c r="D4827">
        <v>13.672464805888</v>
      </c>
      <c r="AJ4827">
        <v>294.744090946624</v>
      </c>
      <c r="AK4827">
        <v>9.6148982749389794E-2</v>
      </c>
      <c r="AL4827">
        <v>400</v>
      </c>
      <c r="AM4827">
        <v>14.912056453991701</v>
      </c>
    </row>
    <row r="4828" spans="1:39" x14ac:dyDescent="0.25">
      <c r="A4828">
        <v>311.61914808629098</v>
      </c>
      <c r="B4828">
        <v>9.1074513033439899E-2</v>
      </c>
      <c r="C4828">
        <v>417</v>
      </c>
      <c r="D4828">
        <v>13.672464805888</v>
      </c>
      <c r="AJ4828">
        <v>294.744090946624</v>
      </c>
      <c r="AK4828">
        <v>9.6663125624236401E-2</v>
      </c>
      <c r="AL4828">
        <v>400</v>
      </c>
      <c r="AM4828">
        <v>14.912056453991701</v>
      </c>
    </row>
    <row r="4829" spans="1:39" x14ac:dyDescent="0.25">
      <c r="A4829">
        <v>311.61914808629098</v>
      </c>
      <c r="B4829">
        <v>9.1578544457296296E-2</v>
      </c>
      <c r="C4829">
        <v>417</v>
      </c>
      <c r="D4829">
        <v>13.672464805888</v>
      </c>
      <c r="AJ4829">
        <v>294.744090946624</v>
      </c>
      <c r="AK4829">
        <v>9.5932059672262801E-2</v>
      </c>
      <c r="AL4829">
        <v>400</v>
      </c>
      <c r="AM4829">
        <v>14.912056453991701</v>
      </c>
    </row>
    <row r="4830" spans="1:39" x14ac:dyDescent="0.25">
      <c r="A4830">
        <v>311.61914808629098</v>
      </c>
      <c r="B4830">
        <v>9.1997940218213198E-2</v>
      </c>
      <c r="C4830">
        <v>417</v>
      </c>
      <c r="D4830">
        <v>13.672464805888</v>
      </c>
      <c r="AJ4830">
        <v>294.744090946624</v>
      </c>
      <c r="AK4830">
        <v>9.6583929656345005E-2</v>
      </c>
      <c r="AL4830">
        <v>400</v>
      </c>
      <c r="AM4830">
        <v>14.912056453991701</v>
      </c>
    </row>
    <row r="4831" spans="1:39" x14ac:dyDescent="0.25">
      <c r="A4831">
        <v>311.61914808629098</v>
      </c>
      <c r="B4831">
        <v>9.0002662994561403E-2</v>
      </c>
      <c r="C4831">
        <v>417</v>
      </c>
      <c r="D4831">
        <v>13.672464805888</v>
      </c>
      <c r="AJ4831">
        <v>294.744090946624</v>
      </c>
      <c r="AK4831">
        <v>9.6574843263257701E-2</v>
      </c>
      <c r="AL4831">
        <v>400</v>
      </c>
      <c r="AM4831">
        <v>14.912056453991701</v>
      </c>
    </row>
    <row r="4832" spans="1:39" x14ac:dyDescent="0.25">
      <c r="A4832">
        <v>311.61914808629098</v>
      </c>
      <c r="B4832">
        <v>9.0451211818749794E-2</v>
      </c>
      <c r="C4832">
        <v>417</v>
      </c>
      <c r="D4832">
        <v>13.672464805888</v>
      </c>
      <c r="AJ4832">
        <v>294.69999551610101</v>
      </c>
      <c r="AK4832">
        <v>9.69061394126845E-2</v>
      </c>
      <c r="AL4832">
        <v>393</v>
      </c>
      <c r="AM4832">
        <v>15.363250853959499</v>
      </c>
    </row>
    <row r="4833" spans="1:39" x14ac:dyDescent="0.25">
      <c r="A4833">
        <v>311.61914808629098</v>
      </c>
      <c r="B4833">
        <v>9.2701806801631301E-2</v>
      </c>
      <c r="C4833">
        <v>417</v>
      </c>
      <c r="D4833">
        <v>13.672464805888</v>
      </c>
      <c r="AJ4833">
        <v>294.69999551610101</v>
      </c>
      <c r="AK4833">
        <v>9.6458122299017499E-2</v>
      </c>
      <c r="AL4833">
        <v>393</v>
      </c>
      <c r="AM4833">
        <v>15.363250853959499</v>
      </c>
    </row>
    <row r="4834" spans="1:39" x14ac:dyDescent="0.25">
      <c r="A4834">
        <v>311.61914808629098</v>
      </c>
      <c r="B4834">
        <v>9.5032770273669895E-2</v>
      </c>
      <c r="C4834">
        <v>417</v>
      </c>
      <c r="D4834">
        <v>13.672464805888</v>
      </c>
      <c r="AJ4834">
        <v>294.69999551610101</v>
      </c>
      <c r="AK4834">
        <v>9.6795855706484996E-2</v>
      </c>
      <c r="AL4834">
        <v>393</v>
      </c>
      <c r="AM4834">
        <v>15.363250853959499</v>
      </c>
    </row>
    <row r="4835" spans="1:39" x14ac:dyDescent="0.25">
      <c r="A4835">
        <v>311.59506044839497</v>
      </c>
      <c r="B4835">
        <v>9.6574982938235299E-2</v>
      </c>
      <c r="C4835">
        <v>428</v>
      </c>
      <c r="D4835">
        <v>13.579103243537199</v>
      </c>
      <c r="AJ4835">
        <v>294.69999551610101</v>
      </c>
      <c r="AK4835">
        <v>9.6813862468669798E-2</v>
      </c>
      <c r="AL4835">
        <v>393</v>
      </c>
      <c r="AM4835">
        <v>15.363250853959499</v>
      </c>
    </row>
    <row r="4836" spans="1:39" x14ac:dyDescent="0.25">
      <c r="A4836">
        <v>311.59506044839497</v>
      </c>
      <c r="B4836">
        <v>9.6405957038765006E-2</v>
      </c>
      <c r="C4836">
        <v>428</v>
      </c>
      <c r="D4836">
        <v>13.579103243537199</v>
      </c>
      <c r="AJ4836">
        <v>294.69999551610101</v>
      </c>
      <c r="AK4836">
        <v>9.7607622021533599E-2</v>
      </c>
      <c r="AL4836">
        <v>393</v>
      </c>
      <c r="AM4836">
        <v>15.363250853959499</v>
      </c>
    </row>
    <row r="4837" spans="1:39" x14ac:dyDescent="0.25">
      <c r="A4837">
        <v>310.848688911647</v>
      </c>
      <c r="B4837">
        <v>9.9509482385855094E-2</v>
      </c>
      <c r="C4837">
        <v>417</v>
      </c>
      <c r="D4837">
        <v>13.7883512414992</v>
      </c>
      <c r="AJ4837">
        <v>294.69999551610101</v>
      </c>
      <c r="AK4837">
        <v>9.7502867449094893E-2</v>
      </c>
      <c r="AL4837">
        <v>393</v>
      </c>
      <c r="AM4837">
        <v>15.363250853959499</v>
      </c>
    </row>
    <row r="4838" spans="1:39" x14ac:dyDescent="0.25">
      <c r="A4838">
        <v>310.848688911647</v>
      </c>
      <c r="B4838">
        <v>9.75043817266978E-2</v>
      </c>
      <c r="C4838">
        <v>417</v>
      </c>
      <c r="D4838">
        <v>13.7883512414992</v>
      </c>
      <c r="AJ4838">
        <v>294.69999551610101</v>
      </c>
      <c r="AK4838">
        <v>9.7434766254089505E-2</v>
      </c>
      <c r="AL4838">
        <v>393</v>
      </c>
      <c r="AM4838">
        <v>15.363250853959499</v>
      </c>
    </row>
    <row r="4839" spans="1:39" x14ac:dyDescent="0.25">
      <c r="A4839">
        <v>310.848688911647</v>
      </c>
      <c r="B4839">
        <v>9.7457613946459895E-2</v>
      </c>
      <c r="C4839">
        <v>417</v>
      </c>
      <c r="D4839">
        <v>13.7883512414992</v>
      </c>
      <c r="AJ4839">
        <v>294.69999551610101</v>
      </c>
      <c r="AK4839">
        <v>9.8694339725790503E-2</v>
      </c>
      <c r="AL4839">
        <v>393</v>
      </c>
      <c r="AM4839">
        <v>15.363250853959499</v>
      </c>
    </row>
    <row r="4840" spans="1:39" x14ac:dyDescent="0.25">
      <c r="A4840">
        <v>310.848688911647</v>
      </c>
      <c r="B4840">
        <v>9.8970518413512107E-2</v>
      </c>
      <c r="C4840">
        <v>417</v>
      </c>
      <c r="D4840">
        <v>13.7883512414992</v>
      </c>
      <c r="AJ4840">
        <v>294.52183644939203</v>
      </c>
      <c r="AK4840">
        <v>9.9750508262001797E-2</v>
      </c>
      <c r="AL4840">
        <v>395</v>
      </c>
      <c r="AM4840">
        <v>15.240481068613001</v>
      </c>
    </row>
    <row r="4841" spans="1:39" x14ac:dyDescent="0.25">
      <c r="A4841">
        <v>310.848688911647</v>
      </c>
      <c r="B4841">
        <v>0.10106760250815</v>
      </c>
      <c r="C4841">
        <v>417</v>
      </c>
      <c r="D4841">
        <v>13.7883512414992</v>
      </c>
      <c r="AJ4841">
        <v>294.52183644939203</v>
      </c>
      <c r="AK4841">
        <v>9.9901398142102193E-2</v>
      </c>
      <c r="AL4841">
        <v>395</v>
      </c>
      <c r="AM4841">
        <v>15.240481068613001</v>
      </c>
    </row>
    <row r="4842" spans="1:39" x14ac:dyDescent="0.25">
      <c r="A4842">
        <v>310.848688911647</v>
      </c>
      <c r="B4842">
        <v>0.101048006769202</v>
      </c>
      <c r="C4842">
        <v>417</v>
      </c>
      <c r="D4842">
        <v>13.7883512414992</v>
      </c>
      <c r="AJ4842">
        <v>294.52183644939203</v>
      </c>
      <c r="AK4842">
        <v>9.97815784359216E-2</v>
      </c>
      <c r="AL4842">
        <v>395</v>
      </c>
      <c r="AM4842">
        <v>15.240481068613001</v>
      </c>
    </row>
    <row r="4843" spans="1:39" x14ac:dyDescent="0.25">
      <c r="A4843">
        <v>310.848688911647</v>
      </c>
      <c r="B4843">
        <v>0.10083496083681499</v>
      </c>
      <c r="C4843">
        <v>417</v>
      </c>
      <c r="D4843">
        <v>13.7883512414992</v>
      </c>
      <c r="AJ4843">
        <v>294.52183644939203</v>
      </c>
      <c r="AK4843">
        <v>9.8822660268743007E-2</v>
      </c>
      <c r="AL4843">
        <v>395</v>
      </c>
      <c r="AM4843">
        <v>15.240481068613001</v>
      </c>
    </row>
    <row r="4844" spans="1:39" x14ac:dyDescent="0.25">
      <c r="A4844">
        <v>310.848688911647</v>
      </c>
      <c r="B4844">
        <v>9.9430791270595703E-2</v>
      </c>
      <c r="C4844">
        <v>417</v>
      </c>
      <c r="D4844">
        <v>13.7883512414992</v>
      </c>
      <c r="AJ4844">
        <v>294.52183644939203</v>
      </c>
      <c r="AK4844">
        <v>9.8819755454381403E-2</v>
      </c>
      <c r="AL4844">
        <v>395</v>
      </c>
      <c r="AM4844">
        <v>15.240481068613001</v>
      </c>
    </row>
    <row r="4845" spans="1:39" x14ac:dyDescent="0.25">
      <c r="A4845">
        <v>310.848688911647</v>
      </c>
      <c r="B4845">
        <v>9.6308423951888905E-2</v>
      </c>
      <c r="C4845">
        <v>417</v>
      </c>
      <c r="D4845">
        <v>13.7883512414992</v>
      </c>
      <c r="AJ4845">
        <v>294.52183644939203</v>
      </c>
      <c r="AK4845">
        <v>0.10107909700062601</v>
      </c>
      <c r="AL4845">
        <v>395</v>
      </c>
      <c r="AM4845">
        <v>15.240481068613001</v>
      </c>
    </row>
    <row r="4846" spans="1:39" x14ac:dyDescent="0.25">
      <c r="A4846">
        <v>310.848688911647</v>
      </c>
      <c r="B4846">
        <v>9.6093143732214906E-2</v>
      </c>
      <c r="C4846">
        <v>417</v>
      </c>
      <c r="D4846">
        <v>13.7883512414992</v>
      </c>
      <c r="AJ4846">
        <v>294.52183644939203</v>
      </c>
      <c r="AK4846">
        <v>0.10061989198606699</v>
      </c>
      <c r="AL4846">
        <v>395</v>
      </c>
      <c r="AM4846">
        <v>15.240481068613001</v>
      </c>
    </row>
    <row r="4847" spans="1:39" x14ac:dyDescent="0.25">
      <c r="A4847">
        <v>310.848688911647</v>
      </c>
      <c r="B4847">
        <v>9.4115025354823897E-2</v>
      </c>
      <c r="C4847">
        <v>417</v>
      </c>
      <c r="D4847">
        <v>13.7883512414992</v>
      </c>
      <c r="AJ4847">
        <v>294.52183644939203</v>
      </c>
      <c r="AK4847">
        <v>0.100759513527025</v>
      </c>
      <c r="AL4847">
        <v>395</v>
      </c>
      <c r="AM4847">
        <v>15.240481068613001</v>
      </c>
    </row>
    <row r="4848" spans="1:39" x14ac:dyDescent="0.25">
      <c r="A4848">
        <v>310.848688911647</v>
      </c>
      <c r="B4848">
        <v>9.387536878371E-2</v>
      </c>
      <c r="C4848">
        <v>417</v>
      </c>
      <c r="D4848">
        <v>13.7883512414992</v>
      </c>
      <c r="AJ4848">
        <v>294.52183644939203</v>
      </c>
      <c r="AK4848">
        <v>0.100930892574895</v>
      </c>
      <c r="AL4848">
        <v>395</v>
      </c>
      <c r="AM4848">
        <v>15.240481068613001</v>
      </c>
    </row>
    <row r="4849" spans="1:39" x14ac:dyDescent="0.25">
      <c r="A4849">
        <v>310.69181269057998</v>
      </c>
      <c r="B4849">
        <v>9.6298725044968295E-2</v>
      </c>
      <c r="C4849">
        <v>430</v>
      </c>
      <c r="D4849">
        <v>13.7405088343658</v>
      </c>
      <c r="AJ4849">
        <v>294.52183644939203</v>
      </c>
      <c r="AK4849">
        <v>9.9931153210351301E-2</v>
      </c>
      <c r="AL4849">
        <v>395</v>
      </c>
      <c r="AM4849">
        <v>15.240481068613001</v>
      </c>
    </row>
    <row r="4850" spans="1:39" x14ac:dyDescent="0.25">
      <c r="A4850">
        <v>310.55529273045198</v>
      </c>
      <c r="B4850">
        <v>9.8199314643838798E-2</v>
      </c>
      <c r="C4850">
        <v>429</v>
      </c>
      <c r="D4850">
        <v>13.814941583667</v>
      </c>
      <c r="AJ4850">
        <v>294.52183644939203</v>
      </c>
      <c r="AK4850">
        <v>9.9845393188877696E-2</v>
      </c>
      <c r="AL4850">
        <v>395</v>
      </c>
      <c r="AM4850">
        <v>15.240481068613001</v>
      </c>
    </row>
    <row r="4851" spans="1:39" x14ac:dyDescent="0.25">
      <c r="A4851">
        <v>310.55529273045198</v>
      </c>
      <c r="B4851">
        <v>9.8464501266825502E-2</v>
      </c>
      <c r="C4851">
        <v>429</v>
      </c>
      <c r="D4851">
        <v>13.814941583667</v>
      </c>
      <c r="AJ4851">
        <v>294.52183644939203</v>
      </c>
      <c r="AK4851">
        <v>9.9712978286955994E-2</v>
      </c>
      <c r="AL4851">
        <v>395</v>
      </c>
      <c r="AM4851">
        <v>15.240481068613001</v>
      </c>
    </row>
    <row r="4852" spans="1:39" x14ac:dyDescent="0.25">
      <c r="A4852">
        <v>310.55529273045198</v>
      </c>
      <c r="B4852">
        <v>9.9659165143418299E-2</v>
      </c>
      <c r="C4852">
        <v>429</v>
      </c>
      <c r="D4852">
        <v>13.814941583667</v>
      </c>
      <c r="AJ4852">
        <v>294.52183644939203</v>
      </c>
      <c r="AK4852">
        <v>9.9143050132476193E-2</v>
      </c>
      <c r="AL4852">
        <v>395</v>
      </c>
      <c r="AM4852">
        <v>15.240481068613001</v>
      </c>
    </row>
    <row r="4853" spans="1:39" x14ac:dyDescent="0.25">
      <c r="A4853">
        <v>310.09541700640699</v>
      </c>
      <c r="B4853">
        <v>0.10014245724122101</v>
      </c>
      <c r="C4853">
        <v>442</v>
      </c>
      <c r="D4853">
        <v>13.816441153409</v>
      </c>
      <c r="AJ4853">
        <v>294.51831150520599</v>
      </c>
      <c r="AK4853">
        <v>0.10107917212982</v>
      </c>
      <c r="AL4853">
        <v>408</v>
      </c>
      <c r="AM4853">
        <v>15.2393802152947</v>
      </c>
    </row>
    <row r="4854" spans="1:39" x14ac:dyDescent="0.25">
      <c r="A4854">
        <v>310.08441895805299</v>
      </c>
      <c r="B4854">
        <v>0.10402482115265201</v>
      </c>
      <c r="C4854">
        <v>441</v>
      </c>
      <c r="D4854">
        <v>13.8517711209133</v>
      </c>
      <c r="AJ4854">
        <v>294.51831150520599</v>
      </c>
      <c r="AK4854">
        <v>0.100232268741948</v>
      </c>
      <c r="AL4854">
        <v>408</v>
      </c>
      <c r="AM4854">
        <v>15.2393802152947</v>
      </c>
    </row>
    <row r="4855" spans="1:39" x14ac:dyDescent="0.25">
      <c r="A4855">
        <v>310.08441895805299</v>
      </c>
      <c r="B4855">
        <v>0.10450167843184401</v>
      </c>
      <c r="C4855">
        <v>441</v>
      </c>
      <c r="D4855">
        <v>13.8517711209133</v>
      </c>
      <c r="AJ4855">
        <v>294.51831150520599</v>
      </c>
      <c r="AK4855">
        <v>9.9802575794679202E-2</v>
      </c>
      <c r="AL4855">
        <v>408</v>
      </c>
      <c r="AM4855">
        <v>15.2393802152947</v>
      </c>
    </row>
    <row r="4856" spans="1:39" x14ac:dyDescent="0.25">
      <c r="A4856">
        <v>310.08441895805299</v>
      </c>
      <c r="B4856">
        <v>0.104738643631513</v>
      </c>
      <c r="C4856">
        <v>441</v>
      </c>
      <c r="D4856">
        <v>13.8517711209133</v>
      </c>
      <c r="AJ4856">
        <v>294.51831150520599</v>
      </c>
      <c r="AK4856">
        <v>0.1002830907792</v>
      </c>
      <c r="AL4856">
        <v>408</v>
      </c>
      <c r="AM4856">
        <v>15.2393802152947</v>
      </c>
    </row>
    <row r="4857" spans="1:39" x14ac:dyDescent="0.25">
      <c r="A4857">
        <v>310.08441895805299</v>
      </c>
      <c r="B4857">
        <v>0.107638825135426</v>
      </c>
      <c r="C4857">
        <v>441</v>
      </c>
      <c r="D4857">
        <v>13.8517711209133</v>
      </c>
      <c r="AJ4857">
        <v>294.51831150520599</v>
      </c>
      <c r="AK4857">
        <v>0.100378612151326</v>
      </c>
      <c r="AL4857">
        <v>408</v>
      </c>
      <c r="AM4857">
        <v>15.2393802152947</v>
      </c>
    </row>
    <row r="4858" spans="1:39" x14ac:dyDescent="0.25">
      <c r="A4858">
        <v>310.08441895805299</v>
      </c>
      <c r="B4858">
        <v>0.108733546237958</v>
      </c>
      <c r="C4858">
        <v>441</v>
      </c>
      <c r="D4858">
        <v>13.8517711209133</v>
      </c>
      <c r="AJ4858">
        <v>294.51831150520599</v>
      </c>
      <c r="AK4858">
        <v>9.8550238261525702E-2</v>
      </c>
      <c r="AL4858">
        <v>408</v>
      </c>
      <c r="AM4858">
        <v>15.2393802152947</v>
      </c>
    </row>
    <row r="4859" spans="1:39" x14ac:dyDescent="0.25">
      <c r="A4859">
        <v>310.08441895805299</v>
      </c>
      <c r="B4859">
        <v>0.108675026900466</v>
      </c>
      <c r="C4859">
        <v>441</v>
      </c>
      <c r="D4859">
        <v>13.8517711209133</v>
      </c>
      <c r="AJ4859">
        <v>294.51831150520599</v>
      </c>
      <c r="AK4859">
        <v>0.10059868405104</v>
      </c>
      <c r="AL4859">
        <v>408</v>
      </c>
      <c r="AM4859">
        <v>15.2393802152947</v>
      </c>
    </row>
    <row r="4860" spans="1:39" x14ac:dyDescent="0.25">
      <c r="A4860">
        <v>310.08441895805299</v>
      </c>
      <c r="B4860">
        <v>0.111480470390744</v>
      </c>
      <c r="C4860">
        <v>441</v>
      </c>
      <c r="D4860">
        <v>13.8517711209133</v>
      </c>
      <c r="AJ4860">
        <v>294.51831150520599</v>
      </c>
      <c r="AK4860">
        <v>0.100730179968443</v>
      </c>
      <c r="AL4860">
        <v>408</v>
      </c>
      <c r="AM4860">
        <v>15.2393802152947</v>
      </c>
    </row>
    <row r="4861" spans="1:39" x14ac:dyDescent="0.25">
      <c r="A4861">
        <v>310.08441895805299</v>
      </c>
      <c r="B4861">
        <v>0.11053853735958601</v>
      </c>
      <c r="C4861">
        <v>441</v>
      </c>
      <c r="D4861">
        <v>13.8517711209133</v>
      </c>
      <c r="AJ4861">
        <v>294.51831150520599</v>
      </c>
      <c r="AK4861">
        <v>0.100332570005118</v>
      </c>
      <c r="AL4861">
        <v>408</v>
      </c>
      <c r="AM4861">
        <v>15.2393802152947</v>
      </c>
    </row>
    <row r="4862" spans="1:39" x14ac:dyDescent="0.25">
      <c r="A4862">
        <v>309.96462938468898</v>
      </c>
      <c r="B4862">
        <v>0.111851029632835</v>
      </c>
      <c r="C4862">
        <v>449</v>
      </c>
      <c r="D4862">
        <v>13.7072498651687</v>
      </c>
      <c r="AJ4862">
        <v>294.32024473254597</v>
      </c>
      <c r="AK4862">
        <v>0.101587129774259</v>
      </c>
      <c r="AL4862">
        <v>388</v>
      </c>
      <c r="AM4862">
        <v>15.1522919845302</v>
      </c>
    </row>
    <row r="4863" spans="1:39" x14ac:dyDescent="0.25">
      <c r="A4863">
        <v>309.96462938468898</v>
      </c>
      <c r="B4863">
        <v>0.111693031761616</v>
      </c>
      <c r="C4863">
        <v>449</v>
      </c>
      <c r="D4863">
        <v>13.7072498651687</v>
      </c>
      <c r="AJ4863">
        <v>294.32024473254597</v>
      </c>
      <c r="AK4863">
        <v>0.101284202069806</v>
      </c>
      <c r="AL4863">
        <v>388</v>
      </c>
      <c r="AM4863">
        <v>15.1522919845302</v>
      </c>
    </row>
    <row r="4864" spans="1:39" x14ac:dyDescent="0.25">
      <c r="A4864">
        <v>309.900596532039</v>
      </c>
      <c r="B4864">
        <v>0.11160064155621401</v>
      </c>
      <c r="C4864">
        <v>448</v>
      </c>
      <c r="D4864">
        <v>13.5461197469849</v>
      </c>
      <c r="AJ4864">
        <v>294.32024473254597</v>
      </c>
      <c r="AK4864">
        <v>0.10107945311161801</v>
      </c>
      <c r="AL4864">
        <v>388</v>
      </c>
      <c r="AM4864">
        <v>15.1522919845302</v>
      </c>
    </row>
    <row r="4865" spans="1:39" x14ac:dyDescent="0.25">
      <c r="A4865">
        <v>309.900596532039</v>
      </c>
      <c r="B4865">
        <v>0.110879732407049</v>
      </c>
      <c r="C4865">
        <v>448</v>
      </c>
      <c r="D4865">
        <v>13.5461197469849</v>
      </c>
      <c r="AJ4865">
        <v>294.32024473254597</v>
      </c>
      <c r="AK4865">
        <v>0.10045698990659099</v>
      </c>
      <c r="AL4865">
        <v>388</v>
      </c>
      <c r="AM4865">
        <v>15.1522919845302</v>
      </c>
    </row>
    <row r="4866" spans="1:39" x14ac:dyDescent="0.25">
      <c r="A4866">
        <v>309.900596532039</v>
      </c>
      <c r="B4866">
        <v>0.111130323763038</v>
      </c>
      <c r="C4866">
        <v>448</v>
      </c>
      <c r="D4866">
        <v>13.5461197469849</v>
      </c>
      <c r="AJ4866">
        <v>294.32024473254597</v>
      </c>
      <c r="AK4866">
        <v>0.100454112267792</v>
      </c>
      <c r="AL4866">
        <v>388</v>
      </c>
      <c r="AM4866">
        <v>15.1522919845302</v>
      </c>
    </row>
    <row r="4867" spans="1:39" x14ac:dyDescent="0.25">
      <c r="A4867">
        <v>309.900596532039</v>
      </c>
      <c r="B4867">
        <v>0.113234848934613</v>
      </c>
      <c r="C4867">
        <v>448</v>
      </c>
      <c r="D4867">
        <v>13.5461197469849</v>
      </c>
      <c r="AJ4867">
        <v>294.22177960048401</v>
      </c>
      <c r="AK4867">
        <v>9.9958776494235693E-2</v>
      </c>
      <c r="AL4867">
        <v>403</v>
      </c>
      <c r="AM4867">
        <v>15.277789842570201</v>
      </c>
    </row>
    <row r="4868" spans="1:39" x14ac:dyDescent="0.25">
      <c r="A4868">
        <v>309.900596532039</v>
      </c>
      <c r="B4868">
        <v>0.112053831808292</v>
      </c>
      <c r="C4868">
        <v>448</v>
      </c>
      <c r="D4868">
        <v>13.5461197469849</v>
      </c>
      <c r="AJ4868">
        <v>294.22177960048401</v>
      </c>
      <c r="AK4868">
        <v>9.9811342244284604E-2</v>
      </c>
      <c r="AL4868">
        <v>403</v>
      </c>
      <c r="AM4868">
        <v>15.277789842570201</v>
      </c>
    </row>
    <row r="4869" spans="1:39" x14ac:dyDescent="0.25">
      <c r="A4869">
        <v>309.900596532039</v>
      </c>
      <c r="B4869">
        <v>0.115063222093642</v>
      </c>
      <c r="C4869">
        <v>448</v>
      </c>
      <c r="D4869">
        <v>13.5461197469849</v>
      </c>
      <c r="AJ4869">
        <v>294.22177960048401</v>
      </c>
      <c r="AK4869">
        <v>0.10069648604758299</v>
      </c>
      <c r="AL4869">
        <v>403</v>
      </c>
      <c r="AM4869">
        <v>15.277789842570201</v>
      </c>
    </row>
    <row r="4870" spans="1:39" x14ac:dyDescent="0.25">
      <c r="A4870">
        <v>309.900596532039</v>
      </c>
      <c r="B4870">
        <v>0.115544711321797</v>
      </c>
      <c r="C4870">
        <v>448</v>
      </c>
      <c r="D4870">
        <v>13.5461197469849</v>
      </c>
      <c r="AJ4870">
        <v>294.17651955178002</v>
      </c>
      <c r="AK4870">
        <v>0.100346740647819</v>
      </c>
      <c r="AL4870">
        <v>394</v>
      </c>
      <c r="AM4870">
        <v>15.199057874269799</v>
      </c>
    </row>
    <row r="4871" spans="1:39" x14ac:dyDescent="0.25">
      <c r="A4871">
        <v>309.900596532039</v>
      </c>
      <c r="B4871">
        <v>0.115762693434629</v>
      </c>
      <c r="C4871">
        <v>448</v>
      </c>
      <c r="D4871">
        <v>13.5461197469849</v>
      </c>
      <c r="AJ4871">
        <v>294.17651955178002</v>
      </c>
      <c r="AK4871">
        <v>0.100102982584865</v>
      </c>
      <c r="AL4871">
        <v>394</v>
      </c>
      <c r="AM4871">
        <v>15.199057874269799</v>
      </c>
    </row>
    <row r="4872" spans="1:39" x14ac:dyDescent="0.25">
      <c r="A4872">
        <v>309.900596532039</v>
      </c>
      <c r="B4872">
        <v>0.116165724694637</v>
      </c>
      <c r="C4872">
        <v>448</v>
      </c>
      <c r="D4872">
        <v>13.5461197469849</v>
      </c>
      <c r="AJ4872">
        <v>294.17651955178002</v>
      </c>
      <c r="AK4872">
        <v>0.100098947935994</v>
      </c>
      <c r="AL4872">
        <v>394</v>
      </c>
      <c r="AM4872">
        <v>15.199057874269799</v>
      </c>
    </row>
    <row r="4873" spans="1:39" x14ac:dyDescent="0.25">
      <c r="A4873">
        <v>309.900596532039</v>
      </c>
      <c r="B4873">
        <v>0.116640997079589</v>
      </c>
      <c r="C4873">
        <v>448</v>
      </c>
      <c r="D4873">
        <v>13.5461197469849</v>
      </c>
      <c r="AJ4873">
        <v>294.17651955178002</v>
      </c>
      <c r="AK4873">
        <v>0.100326451998418</v>
      </c>
      <c r="AL4873">
        <v>394</v>
      </c>
      <c r="AM4873">
        <v>15.199057874269799</v>
      </c>
    </row>
    <row r="4874" spans="1:39" x14ac:dyDescent="0.25">
      <c r="A4874">
        <v>309.900596532039</v>
      </c>
      <c r="B4874">
        <v>0.118091936971132</v>
      </c>
      <c r="C4874">
        <v>448</v>
      </c>
      <c r="D4874">
        <v>13.5461197469849</v>
      </c>
      <c r="AJ4874">
        <v>294.09985092398699</v>
      </c>
      <c r="AK4874">
        <v>0.100379815208381</v>
      </c>
      <c r="AL4874">
        <v>400</v>
      </c>
      <c r="AM4874">
        <v>15.2747626884375</v>
      </c>
    </row>
    <row r="4875" spans="1:39" x14ac:dyDescent="0.25">
      <c r="A4875">
        <v>309.900596532039</v>
      </c>
      <c r="B4875">
        <v>0.11541390703044301</v>
      </c>
      <c r="C4875">
        <v>448</v>
      </c>
      <c r="D4875">
        <v>13.5461197469849</v>
      </c>
      <c r="AJ4875">
        <v>294.09985092398699</v>
      </c>
      <c r="AK4875">
        <v>0.100982989090303</v>
      </c>
      <c r="AL4875">
        <v>400</v>
      </c>
      <c r="AM4875">
        <v>15.2747626884375</v>
      </c>
    </row>
    <row r="4876" spans="1:39" x14ac:dyDescent="0.25">
      <c r="A4876">
        <v>309.900596532039</v>
      </c>
      <c r="B4876">
        <v>0.117715924308507</v>
      </c>
      <c r="C4876">
        <v>448</v>
      </c>
      <c r="D4876">
        <v>13.5461197469849</v>
      </c>
      <c r="AJ4876">
        <v>294.09985092398699</v>
      </c>
      <c r="AK4876">
        <v>0.10048362366936001</v>
      </c>
      <c r="AL4876">
        <v>400</v>
      </c>
      <c r="AM4876">
        <v>15.2747626884375</v>
      </c>
    </row>
    <row r="4877" spans="1:39" x14ac:dyDescent="0.25">
      <c r="A4877">
        <v>309.900596532039</v>
      </c>
      <c r="B4877">
        <v>0.118019856524466</v>
      </c>
      <c r="C4877">
        <v>448</v>
      </c>
      <c r="D4877">
        <v>13.5461197469849</v>
      </c>
      <c r="AJ4877">
        <v>294.00978274620098</v>
      </c>
      <c r="AK4877">
        <v>9.95192608085122E-2</v>
      </c>
      <c r="AL4877">
        <v>390</v>
      </c>
      <c r="AM4877">
        <v>15.537688343319999</v>
      </c>
    </row>
    <row r="4878" spans="1:39" x14ac:dyDescent="0.25">
      <c r="A4878">
        <v>309.900596532039</v>
      </c>
      <c r="B4878">
        <v>0.118703325676973</v>
      </c>
      <c r="C4878">
        <v>448</v>
      </c>
      <c r="D4878">
        <v>13.5461197469849</v>
      </c>
      <c r="AJ4878">
        <v>294.00978274620098</v>
      </c>
      <c r="AK4878">
        <v>9.8979728697556404E-2</v>
      </c>
      <c r="AL4878">
        <v>390</v>
      </c>
      <c r="AM4878">
        <v>15.537688343319999</v>
      </c>
    </row>
    <row r="4879" spans="1:39" x14ac:dyDescent="0.25">
      <c r="A4879">
        <v>309.900596532039</v>
      </c>
      <c r="B4879">
        <v>0.120461543114386</v>
      </c>
      <c r="C4879">
        <v>448</v>
      </c>
      <c r="D4879">
        <v>13.5461197469849</v>
      </c>
      <c r="AJ4879">
        <v>294.00978274620098</v>
      </c>
      <c r="AK4879">
        <v>9.8107517574778896E-2</v>
      </c>
      <c r="AL4879">
        <v>390</v>
      </c>
      <c r="AM4879">
        <v>15.537688343319999</v>
      </c>
    </row>
    <row r="4880" spans="1:39" x14ac:dyDescent="0.25">
      <c r="A4880">
        <v>309.900596532039</v>
      </c>
      <c r="B4880">
        <v>0.121175657951789</v>
      </c>
      <c r="C4880">
        <v>448</v>
      </c>
      <c r="D4880">
        <v>13.5461197469849</v>
      </c>
      <c r="AJ4880">
        <v>294.00978274620098</v>
      </c>
      <c r="AK4880">
        <v>9.7771295146911005E-2</v>
      </c>
      <c r="AL4880">
        <v>390</v>
      </c>
      <c r="AM4880">
        <v>15.537688343319999</v>
      </c>
    </row>
    <row r="4881" spans="1:39" x14ac:dyDescent="0.25">
      <c r="A4881">
        <v>309.900596532039</v>
      </c>
      <c r="B4881">
        <v>0.11977147454437501</v>
      </c>
      <c r="C4881">
        <v>448</v>
      </c>
      <c r="D4881">
        <v>13.5461197469849</v>
      </c>
      <c r="AJ4881">
        <v>294.00978274620098</v>
      </c>
      <c r="AK4881">
        <v>9.7014223661444396E-2</v>
      </c>
      <c r="AL4881">
        <v>390</v>
      </c>
      <c r="AM4881">
        <v>15.537688343319999</v>
      </c>
    </row>
    <row r="4882" spans="1:39" x14ac:dyDescent="0.25">
      <c r="A4882">
        <v>309.900596532039</v>
      </c>
      <c r="B4882">
        <v>0.11772118459379299</v>
      </c>
      <c r="C4882">
        <v>448</v>
      </c>
      <c r="D4882">
        <v>13.5461197469849</v>
      </c>
      <c r="AJ4882">
        <v>294.00978274620098</v>
      </c>
      <c r="AK4882">
        <v>9.6648170767240901E-2</v>
      </c>
      <c r="AL4882">
        <v>390</v>
      </c>
      <c r="AM4882">
        <v>15.537688343319999</v>
      </c>
    </row>
    <row r="4883" spans="1:39" x14ac:dyDescent="0.25">
      <c r="A4883">
        <v>309.900596532039</v>
      </c>
      <c r="B4883">
        <v>0.11804288466776899</v>
      </c>
      <c r="C4883">
        <v>448</v>
      </c>
      <c r="D4883">
        <v>13.5461197469849</v>
      </c>
      <c r="AJ4883">
        <v>294.00978274620098</v>
      </c>
      <c r="AK4883">
        <v>9.6138228181216701E-2</v>
      </c>
      <c r="AL4883">
        <v>390</v>
      </c>
      <c r="AM4883">
        <v>15.537688343319999</v>
      </c>
    </row>
    <row r="4884" spans="1:39" x14ac:dyDescent="0.25">
      <c r="A4884">
        <v>309.900596532039</v>
      </c>
      <c r="B4884">
        <v>0.119407010682916</v>
      </c>
      <c r="C4884">
        <v>448</v>
      </c>
      <c r="D4884">
        <v>13.5461197469849</v>
      </c>
      <c r="AJ4884">
        <v>294.00978274620098</v>
      </c>
      <c r="AK4884">
        <v>9.5715603132556795E-2</v>
      </c>
      <c r="AL4884">
        <v>390</v>
      </c>
      <c r="AM4884">
        <v>15.537688343319999</v>
      </c>
    </row>
    <row r="4885" spans="1:39" x14ac:dyDescent="0.25">
      <c r="A4885">
        <v>309.900596532039</v>
      </c>
      <c r="B4885">
        <v>0.119662809301795</v>
      </c>
      <c r="C4885">
        <v>448</v>
      </c>
      <c r="D4885">
        <v>13.5461197469849</v>
      </c>
      <c r="AJ4885">
        <v>294.00978274620098</v>
      </c>
      <c r="AK4885">
        <v>9.6143312653605706E-2</v>
      </c>
      <c r="AL4885">
        <v>390</v>
      </c>
      <c r="AM4885">
        <v>15.537688343319999</v>
      </c>
    </row>
    <row r="4886" spans="1:39" x14ac:dyDescent="0.25">
      <c r="A4886">
        <v>309.900596532039</v>
      </c>
      <c r="B4886">
        <v>0.119462127604875</v>
      </c>
      <c r="C4886">
        <v>448</v>
      </c>
      <c r="D4886">
        <v>13.5461197469849</v>
      </c>
      <c r="AJ4886">
        <v>294.00978274620098</v>
      </c>
      <c r="AK4886">
        <v>9.6385526439851807E-2</v>
      </c>
      <c r="AL4886">
        <v>390</v>
      </c>
      <c r="AM4886">
        <v>15.537688343319999</v>
      </c>
    </row>
    <row r="4887" spans="1:39" x14ac:dyDescent="0.25">
      <c r="A4887">
        <v>309.900596532039</v>
      </c>
      <c r="B4887">
        <v>0.12066412009193</v>
      </c>
      <c r="C4887">
        <v>448</v>
      </c>
      <c r="D4887">
        <v>13.5461197469849</v>
      </c>
      <c r="AJ4887">
        <v>294.00978274620098</v>
      </c>
      <c r="AK4887">
        <v>9.61614954802191E-2</v>
      </c>
      <c r="AL4887">
        <v>390</v>
      </c>
      <c r="AM4887">
        <v>15.537688343319999</v>
      </c>
    </row>
    <row r="4888" spans="1:39" x14ac:dyDescent="0.25">
      <c r="A4888">
        <v>309.900596532039</v>
      </c>
      <c r="B4888">
        <v>0.123551362301432</v>
      </c>
      <c r="C4888">
        <v>448</v>
      </c>
      <c r="D4888">
        <v>13.5461197469849</v>
      </c>
      <c r="AJ4888">
        <v>294.00978274620098</v>
      </c>
      <c r="AK4888">
        <v>9.6049909785209095E-2</v>
      </c>
      <c r="AL4888">
        <v>390</v>
      </c>
      <c r="AM4888">
        <v>15.537688343319999</v>
      </c>
    </row>
    <row r="4889" spans="1:39" x14ac:dyDescent="0.25">
      <c r="A4889">
        <v>309.900596532039</v>
      </c>
      <c r="B4889">
        <v>0.12463922195124399</v>
      </c>
      <c r="C4889">
        <v>448</v>
      </c>
      <c r="D4889">
        <v>13.5461197469849</v>
      </c>
      <c r="AJ4889">
        <v>294.00978274620098</v>
      </c>
      <c r="AK4889">
        <v>9.6138322617928998E-2</v>
      </c>
      <c r="AL4889">
        <v>390</v>
      </c>
      <c r="AM4889">
        <v>15.537688343319999</v>
      </c>
    </row>
    <row r="4890" spans="1:39" x14ac:dyDescent="0.25">
      <c r="A4890">
        <v>309.900596532039</v>
      </c>
      <c r="B4890">
        <v>0.125626259780447</v>
      </c>
      <c r="C4890">
        <v>448</v>
      </c>
      <c r="D4890">
        <v>13.5461197469849</v>
      </c>
      <c r="AJ4890">
        <v>294.00978274620098</v>
      </c>
      <c r="AK4890">
        <v>9.5646789590552006E-2</v>
      </c>
      <c r="AL4890">
        <v>390</v>
      </c>
      <c r="AM4890">
        <v>15.537688343319999</v>
      </c>
    </row>
    <row r="4891" spans="1:39" x14ac:dyDescent="0.25">
      <c r="A4891">
        <v>309.900596532039</v>
      </c>
      <c r="B4891">
        <v>0.125376175633685</v>
      </c>
      <c r="C4891">
        <v>448</v>
      </c>
      <c r="D4891">
        <v>13.5461197469849</v>
      </c>
      <c r="AJ4891">
        <v>293.71743880002799</v>
      </c>
      <c r="AK4891">
        <v>9.5535609845328301E-2</v>
      </c>
      <c r="AL4891">
        <v>397</v>
      </c>
      <c r="AM4891">
        <v>15.123614505399001</v>
      </c>
    </row>
    <row r="4892" spans="1:39" x14ac:dyDescent="0.25">
      <c r="A4892">
        <v>309.900596532039</v>
      </c>
      <c r="B4892">
        <v>0.12541885606977901</v>
      </c>
      <c r="C4892">
        <v>448</v>
      </c>
      <c r="D4892">
        <v>13.5461197469849</v>
      </c>
      <c r="AJ4892">
        <v>293.71743880002799</v>
      </c>
      <c r="AK4892">
        <v>9.5203044152514404E-2</v>
      </c>
      <c r="AL4892">
        <v>397</v>
      </c>
      <c r="AM4892">
        <v>15.123614505399001</v>
      </c>
    </row>
    <row r="4893" spans="1:39" x14ac:dyDescent="0.25">
      <c r="A4893">
        <v>309.900596532039</v>
      </c>
      <c r="B4893">
        <v>0.125603273662417</v>
      </c>
      <c r="C4893">
        <v>448</v>
      </c>
      <c r="D4893">
        <v>13.5461197469849</v>
      </c>
      <c r="AJ4893">
        <v>293.71743880002799</v>
      </c>
      <c r="AK4893">
        <v>9.4880834624232802E-2</v>
      </c>
      <c r="AL4893">
        <v>397</v>
      </c>
      <c r="AM4893">
        <v>15.123614505399001</v>
      </c>
    </row>
    <row r="4894" spans="1:39" x14ac:dyDescent="0.25">
      <c r="A4894">
        <v>309.900596532039</v>
      </c>
      <c r="B4894">
        <v>0.12569619391131001</v>
      </c>
      <c r="C4894">
        <v>448</v>
      </c>
      <c r="D4894">
        <v>13.5461197469849</v>
      </c>
      <c r="AJ4894">
        <v>293.71743880002799</v>
      </c>
      <c r="AK4894">
        <v>9.3472102796177195E-2</v>
      </c>
      <c r="AL4894">
        <v>397</v>
      </c>
      <c r="AM4894">
        <v>15.123614505399001</v>
      </c>
    </row>
    <row r="4895" spans="1:39" x14ac:dyDescent="0.25">
      <c r="A4895">
        <v>309.900596532039</v>
      </c>
      <c r="B4895">
        <v>0.126818823351594</v>
      </c>
      <c r="C4895">
        <v>448</v>
      </c>
      <c r="D4895">
        <v>13.5461197469849</v>
      </c>
      <c r="AJ4895">
        <v>293.71743880002799</v>
      </c>
      <c r="AK4895">
        <v>9.3080521549782205E-2</v>
      </c>
      <c r="AL4895">
        <v>397</v>
      </c>
      <c r="AM4895">
        <v>15.123614505399001</v>
      </c>
    </row>
    <row r="4896" spans="1:39" x14ac:dyDescent="0.25">
      <c r="A4896">
        <v>309.900596532039</v>
      </c>
      <c r="B4896">
        <v>0.12971226083616999</v>
      </c>
      <c r="C4896">
        <v>448</v>
      </c>
      <c r="D4896">
        <v>13.5461197469849</v>
      </c>
      <c r="AJ4896">
        <v>293.71743880002799</v>
      </c>
      <c r="AK4896">
        <v>9.3062470502797298E-2</v>
      </c>
      <c r="AL4896">
        <v>397</v>
      </c>
      <c r="AM4896">
        <v>15.123614505399001</v>
      </c>
    </row>
    <row r="4897" spans="1:39" x14ac:dyDescent="0.25">
      <c r="A4897">
        <v>309.900596532039</v>
      </c>
      <c r="B4897">
        <v>0.12901852570531899</v>
      </c>
      <c r="C4897">
        <v>448</v>
      </c>
      <c r="D4897">
        <v>13.5461197469849</v>
      </c>
      <c r="AJ4897">
        <v>293.71743880002799</v>
      </c>
      <c r="AK4897">
        <v>9.3857369840403701E-2</v>
      </c>
      <c r="AL4897">
        <v>397</v>
      </c>
      <c r="AM4897">
        <v>15.123614505399001</v>
      </c>
    </row>
    <row r="4898" spans="1:39" x14ac:dyDescent="0.25">
      <c r="A4898">
        <v>309.900596532039</v>
      </c>
      <c r="B4898">
        <v>0.126573304774596</v>
      </c>
      <c r="C4898">
        <v>448</v>
      </c>
      <c r="D4898">
        <v>13.5461197469849</v>
      </c>
      <c r="AJ4898">
        <v>293.71743880002799</v>
      </c>
      <c r="AK4898">
        <v>9.3878003156849493E-2</v>
      </c>
      <c r="AL4898">
        <v>397</v>
      </c>
      <c r="AM4898">
        <v>15.123614505399001</v>
      </c>
    </row>
    <row r="4899" spans="1:39" x14ac:dyDescent="0.25">
      <c r="A4899">
        <v>309.900596532039</v>
      </c>
      <c r="B4899">
        <v>0.124490663158403</v>
      </c>
      <c r="C4899">
        <v>448</v>
      </c>
      <c r="D4899">
        <v>13.5461197469849</v>
      </c>
      <c r="AJ4899">
        <v>293.71743880002799</v>
      </c>
      <c r="AK4899">
        <v>9.3529523845137297E-2</v>
      </c>
      <c r="AL4899">
        <v>397</v>
      </c>
      <c r="AM4899">
        <v>15.123614505399001</v>
      </c>
    </row>
    <row r="4900" spans="1:39" x14ac:dyDescent="0.25">
      <c r="A4900">
        <v>309.900596532039</v>
      </c>
      <c r="B4900">
        <v>0.123731492071034</v>
      </c>
      <c r="C4900">
        <v>448</v>
      </c>
      <c r="D4900">
        <v>13.5461197469849</v>
      </c>
      <c r="AJ4900">
        <v>293.71743880002799</v>
      </c>
      <c r="AK4900">
        <v>9.3180761074904403E-2</v>
      </c>
      <c r="AL4900">
        <v>397</v>
      </c>
      <c r="AM4900">
        <v>15.123614505399001</v>
      </c>
    </row>
    <row r="4901" spans="1:39" x14ac:dyDescent="0.25">
      <c r="A4901">
        <v>309.900596532039</v>
      </c>
      <c r="B4901">
        <v>0.12212851667100801</v>
      </c>
      <c r="C4901">
        <v>448</v>
      </c>
      <c r="D4901">
        <v>13.5461197469849</v>
      </c>
      <c r="AJ4901">
        <v>293.71743880002799</v>
      </c>
      <c r="AK4901">
        <v>9.3310900060580501E-2</v>
      </c>
      <c r="AL4901">
        <v>397</v>
      </c>
      <c r="AM4901">
        <v>15.123614505399001</v>
      </c>
    </row>
    <row r="4902" spans="1:39" x14ac:dyDescent="0.25">
      <c r="A4902">
        <v>309.900596532039</v>
      </c>
      <c r="B4902">
        <v>0.123275038400752</v>
      </c>
      <c r="C4902">
        <v>448</v>
      </c>
      <c r="D4902">
        <v>13.5461197469849</v>
      </c>
      <c r="AJ4902">
        <v>293.71743880002799</v>
      </c>
      <c r="AK4902">
        <v>9.4139357500904602E-2</v>
      </c>
      <c r="AL4902">
        <v>397</v>
      </c>
      <c r="AM4902">
        <v>15.123614505399001</v>
      </c>
    </row>
    <row r="4903" spans="1:39" x14ac:dyDescent="0.25">
      <c r="A4903">
        <v>309.900596532039</v>
      </c>
      <c r="B4903">
        <v>0.12287538110109</v>
      </c>
      <c r="C4903">
        <v>448</v>
      </c>
      <c r="D4903">
        <v>13.5461197469849</v>
      </c>
      <c r="AJ4903">
        <v>293.71743880002799</v>
      </c>
      <c r="AK4903">
        <v>9.4002677697159198E-2</v>
      </c>
      <c r="AL4903">
        <v>397</v>
      </c>
      <c r="AM4903">
        <v>15.123614505399001</v>
      </c>
    </row>
    <row r="4904" spans="1:39" x14ac:dyDescent="0.25">
      <c r="A4904">
        <v>309.900596532039</v>
      </c>
      <c r="B4904">
        <v>0.123437453763184</v>
      </c>
      <c r="C4904">
        <v>448</v>
      </c>
      <c r="D4904">
        <v>13.5461197469849</v>
      </c>
      <c r="AJ4904">
        <v>293.71743880002799</v>
      </c>
      <c r="AK4904">
        <v>9.5636716351197901E-2</v>
      </c>
      <c r="AL4904">
        <v>397</v>
      </c>
      <c r="AM4904">
        <v>15.123614505399001</v>
      </c>
    </row>
    <row r="4905" spans="1:39" x14ac:dyDescent="0.25">
      <c r="A4905">
        <v>309.900596532039</v>
      </c>
      <c r="B4905">
        <v>0.12337061897014399</v>
      </c>
      <c r="C4905">
        <v>448</v>
      </c>
      <c r="D4905">
        <v>13.5461197469849</v>
      </c>
      <c r="AJ4905">
        <v>293.71743880002799</v>
      </c>
      <c r="AK4905">
        <v>9.5636716351197901E-2</v>
      </c>
      <c r="AL4905">
        <v>397</v>
      </c>
      <c r="AM4905">
        <v>15.123614505399001</v>
      </c>
    </row>
    <row r="4906" spans="1:39" x14ac:dyDescent="0.25">
      <c r="A4906">
        <v>309.900596532039</v>
      </c>
      <c r="B4906">
        <v>0.124147345296389</v>
      </c>
      <c r="C4906">
        <v>448</v>
      </c>
      <c r="D4906">
        <v>13.5461197469849</v>
      </c>
      <c r="AJ4906">
        <v>293.71743880002799</v>
      </c>
      <c r="AK4906">
        <v>9.5904146135754403E-2</v>
      </c>
      <c r="AL4906">
        <v>397</v>
      </c>
      <c r="AM4906">
        <v>15.123614505399001</v>
      </c>
    </row>
    <row r="4907" spans="1:39" x14ac:dyDescent="0.25">
      <c r="A4907">
        <v>309.900596532039</v>
      </c>
      <c r="B4907">
        <v>0.12152434131416</v>
      </c>
      <c r="C4907">
        <v>448</v>
      </c>
      <c r="D4907">
        <v>13.5461197469849</v>
      </c>
      <c r="AJ4907">
        <v>293.71743880002799</v>
      </c>
      <c r="AK4907">
        <v>9.5772699490583799E-2</v>
      </c>
      <c r="AL4907">
        <v>397</v>
      </c>
      <c r="AM4907">
        <v>15.123614505399001</v>
      </c>
    </row>
    <row r="4908" spans="1:39" x14ac:dyDescent="0.25">
      <c r="A4908">
        <v>309.900596532039</v>
      </c>
      <c r="B4908">
        <v>0.12003181461547099</v>
      </c>
      <c r="C4908">
        <v>448</v>
      </c>
      <c r="D4908">
        <v>13.5461197469849</v>
      </c>
      <c r="AJ4908">
        <v>293.71743880002799</v>
      </c>
      <c r="AK4908">
        <v>9.4971195726418503E-2</v>
      </c>
      <c r="AL4908">
        <v>397</v>
      </c>
      <c r="AM4908">
        <v>15.123614505399001</v>
      </c>
    </row>
    <row r="4909" spans="1:39" x14ac:dyDescent="0.25">
      <c r="A4909">
        <v>309.900596532039</v>
      </c>
      <c r="B4909">
        <v>0.119654561962732</v>
      </c>
      <c r="C4909">
        <v>448</v>
      </c>
      <c r="D4909">
        <v>13.5461197469849</v>
      </c>
      <c r="AJ4909">
        <v>293.71743880002799</v>
      </c>
      <c r="AK4909">
        <v>9.4579831457758196E-2</v>
      </c>
      <c r="AL4909">
        <v>397</v>
      </c>
      <c r="AM4909">
        <v>15.123614505399001</v>
      </c>
    </row>
    <row r="4910" spans="1:39" x14ac:dyDescent="0.25">
      <c r="A4910">
        <v>309.900596532039</v>
      </c>
      <c r="B4910">
        <v>0.121317965143585</v>
      </c>
      <c r="C4910">
        <v>448</v>
      </c>
      <c r="D4910">
        <v>13.5461197469849</v>
      </c>
      <c r="AJ4910">
        <v>293.71743880002799</v>
      </c>
      <c r="AK4910">
        <v>9.4649793438142199E-2</v>
      </c>
      <c r="AL4910">
        <v>397</v>
      </c>
      <c r="AM4910">
        <v>15.123614505399001</v>
      </c>
    </row>
    <row r="4911" spans="1:39" x14ac:dyDescent="0.25">
      <c r="A4911">
        <v>309.900596532039</v>
      </c>
      <c r="B4911">
        <v>0.12122171287203699</v>
      </c>
      <c r="C4911">
        <v>448</v>
      </c>
      <c r="D4911">
        <v>13.5461197469849</v>
      </c>
      <c r="AJ4911">
        <v>293.71743880002799</v>
      </c>
      <c r="AK4911">
        <v>9.4649302891276502E-2</v>
      </c>
      <c r="AL4911">
        <v>397</v>
      </c>
      <c r="AM4911">
        <v>15.123614505399001</v>
      </c>
    </row>
    <row r="4912" spans="1:39" x14ac:dyDescent="0.25">
      <c r="A4912">
        <v>309.900596532039</v>
      </c>
      <c r="B4912">
        <v>0.120619083871132</v>
      </c>
      <c r="C4912">
        <v>448</v>
      </c>
      <c r="D4912">
        <v>13.5461197469849</v>
      </c>
      <c r="AJ4912">
        <v>293.71743880002799</v>
      </c>
      <c r="AK4912">
        <v>9.6137401089516406E-2</v>
      </c>
      <c r="AL4912">
        <v>397</v>
      </c>
      <c r="AM4912">
        <v>15.123614505399001</v>
      </c>
    </row>
    <row r="4913" spans="1:39" x14ac:dyDescent="0.25">
      <c r="A4913">
        <v>309.900596532039</v>
      </c>
      <c r="B4913">
        <v>0.119540138432182</v>
      </c>
      <c r="C4913">
        <v>448</v>
      </c>
      <c r="D4913">
        <v>13.5461197469849</v>
      </c>
      <c r="AJ4913">
        <v>293.71743880002799</v>
      </c>
      <c r="AK4913">
        <v>9.60584338422968E-2</v>
      </c>
      <c r="AL4913">
        <v>397</v>
      </c>
      <c r="AM4913">
        <v>15.123614505399001</v>
      </c>
    </row>
    <row r="4914" spans="1:39" x14ac:dyDescent="0.25">
      <c r="A4914">
        <v>309.900596532039</v>
      </c>
      <c r="B4914">
        <v>0.118973762731671</v>
      </c>
      <c r="C4914">
        <v>448</v>
      </c>
      <c r="D4914">
        <v>13.5461197469849</v>
      </c>
      <c r="AJ4914">
        <v>293.71743880002799</v>
      </c>
      <c r="AK4914">
        <v>9.6169446749188703E-2</v>
      </c>
      <c r="AL4914">
        <v>397</v>
      </c>
      <c r="AM4914">
        <v>15.123614505399001</v>
      </c>
    </row>
    <row r="4915" spans="1:39" x14ac:dyDescent="0.25">
      <c r="A4915">
        <v>309.900596532039</v>
      </c>
      <c r="B4915">
        <v>0.119714560109887</v>
      </c>
      <c r="C4915">
        <v>448</v>
      </c>
      <c r="D4915">
        <v>13.5461197469849</v>
      </c>
      <c r="AJ4915">
        <v>293.71743880002799</v>
      </c>
      <c r="AK4915">
        <v>9.6209039980659605E-2</v>
      </c>
      <c r="AL4915">
        <v>397</v>
      </c>
      <c r="AM4915">
        <v>15.123614505399001</v>
      </c>
    </row>
    <row r="4916" spans="1:39" x14ac:dyDescent="0.25">
      <c r="A4916">
        <v>309.900596532039</v>
      </c>
      <c r="B4916">
        <v>0.12085148789170801</v>
      </c>
      <c r="C4916">
        <v>448</v>
      </c>
      <c r="D4916">
        <v>13.5461197469849</v>
      </c>
      <c r="AJ4916">
        <v>293.71743880002799</v>
      </c>
      <c r="AK4916">
        <v>9.72373271942127E-2</v>
      </c>
      <c r="AL4916">
        <v>397</v>
      </c>
      <c r="AM4916">
        <v>15.123614505399001</v>
      </c>
    </row>
    <row r="4917" spans="1:39" x14ac:dyDescent="0.25">
      <c r="A4917">
        <v>309.900596532039</v>
      </c>
      <c r="B4917">
        <v>0.12079900140562599</v>
      </c>
      <c r="C4917">
        <v>448</v>
      </c>
      <c r="D4917">
        <v>13.5461197469849</v>
      </c>
      <c r="AJ4917">
        <v>293.71743880002799</v>
      </c>
      <c r="AK4917">
        <v>9.7459557437375194E-2</v>
      </c>
      <c r="AL4917">
        <v>397</v>
      </c>
      <c r="AM4917">
        <v>15.123614505399001</v>
      </c>
    </row>
    <row r="4918" spans="1:39" x14ac:dyDescent="0.25">
      <c r="A4918">
        <v>309.900596532039</v>
      </c>
      <c r="B4918">
        <v>0.119430163138818</v>
      </c>
      <c r="C4918">
        <v>448</v>
      </c>
      <c r="D4918">
        <v>13.5461197469849</v>
      </c>
      <c r="AJ4918">
        <v>293.71743880002799</v>
      </c>
      <c r="AK4918">
        <v>9.7899910628764894E-2</v>
      </c>
      <c r="AL4918">
        <v>397</v>
      </c>
      <c r="AM4918">
        <v>15.123614505399001</v>
      </c>
    </row>
    <row r="4919" spans="1:39" x14ac:dyDescent="0.25">
      <c r="A4919">
        <v>309.900596532039</v>
      </c>
      <c r="B4919">
        <v>0.120216580104266</v>
      </c>
      <c r="C4919">
        <v>448</v>
      </c>
      <c r="D4919">
        <v>13.5461197469849</v>
      </c>
      <c r="AJ4919">
        <v>293.71743880002799</v>
      </c>
      <c r="AK4919">
        <v>9.8092812467872104E-2</v>
      </c>
      <c r="AL4919">
        <v>397</v>
      </c>
      <c r="AM4919">
        <v>15.123614505399001</v>
      </c>
    </row>
    <row r="4920" spans="1:39" x14ac:dyDescent="0.25">
      <c r="A4920">
        <v>309.77327022561798</v>
      </c>
      <c r="B4920">
        <v>0.12027642331744</v>
      </c>
      <c r="C4920">
        <v>450</v>
      </c>
      <c r="D4920">
        <v>13.651869525201599</v>
      </c>
      <c r="AJ4920">
        <v>293.71743880002799</v>
      </c>
      <c r="AK4920">
        <v>9.79597545803952E-2</v>
      </c>
      <c r="AL4920">
        <v>397</v>
      </c>
      <c r="AM4920">
        <v>15.123614505399001</v>
      </c>
    </row>
    <row r="4921" spans="1:39" x14ac:dyDescent="0.25">
      <c r="A4921">
        <v>309.77327022561798</v>
      </c>
      <c r="B4921">
        <v>0.120415943535848</v>
      </c>
      <c r="C4921">
        <v>450</v>
      </c>
      <c r="D4921">
        <v>13.651869525201599</v>
      </c>
      <c r="AJ4921">
        <v>293.71743880002799</v>
      </c>
      <c r="AK4921">
        <v>9.7963574756686295E-2</v>
      </c>
      <c r="AL4921">
        <v>397</v>
      </c>
      <c r="AM4921">
        <v>15.123614505399001</v>
      </c>
    </row>
    <row r="4922" spans="1:39" x14ac:dyDescent="0.25">
      <c r="A4922">
        <v>309.77327022561798</v>
      </c>
      <c r="B4922">
        <v>0.119849164899255</v>
      </c>
      <c r="C4922">
        <v>450</v>
      </c>
      <c r="D4922">
        <v>13.651869525201599</v>
      </c>
      <c r="AJ4922">
        <v>293.48858897062001</v>
      </c>
      <c r="AK4922">
        <v>9.80991569717862E-2</v>
      </c>
      <c r="AL4922">
        <v>393</v>
      </c>
      <c r="AM4922">
        <v>15.404290876584099</v>
      </c>
    </row>
    <row r="4923" spans="1:39" x14ac:dyDescent="0.25">
      <c r="A4923">
        <v>309.77327022561798</v>
      </c>
      <c r="B4923">
        <v>0.11934774212836</v>
      </c>
      <c r="C4923">
        <v>450</v>
      </c>
      <c r="D4923">
        <v>13.651869525201599</v>
      </c>
      <c r="AJ4923">
        <v>293.48858897062001</v>
      </c>
      <c r="AK4923">
        <v>9.80793774823807E-2</v>
      </c>
      <c r="AL4923">
        <v>393</v>
      </c>
      <c r="AM4923">
        <v>15.404290876584099</v>
      </c>
    </row>
    <row r="4924" spans="1:39" x14ac:dyDescent="0.25">
      <c r="A4924">
        <v>309.77327022561798</v>
      </c>
      <c r="B4924">
        <v>0.119455059465117</v>
      </c>
      <c r="C4924">
        <v>450</v>
      </c>
      <c r="D4924">
        <v>13.651869525201599</v>
      </c>
      <c r="AJ4924">
        <v>293.48858897062001</v>
      </c>
      <c r="AK4924">
        <v>9.7832400752193002E-2</v>
      </c>
      <c r="AL4924">
        <v>393</v>
      </c>
      <c r="AM4924">
        <v>15.404290876584099</v>
      </c>
    </row>
    <row r="4925" spans="1:39" x14ac:dyDescent="0.25">
      <c r="A4925">
        <v>309.77327022561798</v>
      </c>
      <c r="B4925">
        <v>0.118776887578514</v>
      </c>
      <c r="C4925">
        <v>450</v>
      </c>
      <c r="D4925">
        <v>13.651869525201599</v>
      </c>
      <c r="AJ4925">
        <v>293.48858897062001</v>
      </c>
      <c r="AK4925">
        <v>9.7689815117697698E-2</v>
      </c>
      <c r="AL4925">
        <v>393</v>
      </c>
      <c r="AM4925">
        <v>15.404290876584099</v>
      </c>
    </row>
    <row r="4926" spans="1:39" x14ac:dyDescent="0.25">
      <c r="A4926">
        <v>309.77327022561798</v>
      </c>
      <c r="B4926">
        <v>0.111397745363183</v>
      </c>
      <c r="C4926">
        <v>450</v>
      </c>
      <c r="D4926">
        <v>13.651869525201599</v>
      </c>
      <c r="AJ4926">
        <v>293.48858897062001</v>
      </c>
      <c r="AK4926">
        <v>9.7661523609133993E-2</v>
      </c>
      <c r="AL4926">
        <v>393</v>
      </c>
      <c r="AM4926">
        <v>15.404290876584099</v>
      </c>
    </row>
    <row r="4927" spans="1:39" x14ac:dyDescent="0.25">
      <c r="A4927">
        <v>309.77327022561798</v>
      </c>
      <c r="B4927">
        <v>0.112764033112736</v>
      </c>
      <c r="C4927">
        <v>450</v>
      </c>
      <c r="D4927">
        <v>13.651869525201599</v>
      </c>
      <c r="AJ4927">
        <v>293.48858897062001</v>
      </c>
      <c r="AK4927">
        <v>9.80398265974637E-2</v>
      </c>
      <c r="AL4927">
        <v>393</v>
      </c>
      <c r="AM4927">
        <v>15.404290876584099</v>
      </c>
    </row>
    <row r="4928" spans="1:39" x14ac:dyDescent="0.25">
      <c r="A4928">
        <v>309.77327022561798</v>
      </c>
      <c r="B4928">
        <v>0.111766106443872</v>
      </c>
      <c r="C4928">
        <v>450</v>
      </c>
      <c r="D4928">
        <v>13.651869525201599</v>
      </c>
      <c r="AJ4928">
        <v>293.48858897062001</v>
      </c>
      <c r="AK4928">
        <v>9.7594836711225999E-2</v>
      </c>
      <c r="AL4928">
        <v>393</v>
      </c>
      <c r="AM4928">
        <v>15.404290876584099</v>
      </c>
    </row>
    <row r="4929" spans="1:39" x14ac:dyDescent="0.25">
      <c r="A4929">
        <v>309.77327022561798</v>
      </c>
      <c r="B4929">
        <v>0.110494525690483</v>
      </c>
      <c r="C4929">
        <v>450</v>
      </c>
      <c r="D4929">
        <v>13.651869525201599</v>
      </c>
      <c r="AJ4929">
        <v>293.48858897062001</v>
      </c>
      <c r="AK4929">
        <v>9.7796367757216104E-2</v>
      </c>
      <c r="AL4929">
        <v>393</v>
      </c>
      <c r="AM4929">
        <v>15.404290876584099</v>
      </c>
    </row>
    <row r="4930" spans="1:39" x14ac:dyDescent="0.25">
      <c r="A4930">
        <v>309.77327022561798</v>
      </c>
      <c r="B4930">
        <v>0.106839106894714</v>
      </c>
      <c r="C4930">
        <v>450</v>
      </c>
      <c r="D4930">
        <v>13.651869525201599</v>
      </c>
      <c r="AJ4930">
        <v>293.48858897062001</v>
      </c>
      <c r="AK4930">
        <v>9.7480618216789203E-2</v>
      </c>
      <c r="AL4930">
        <v>393</v>
      </c>
      <c r="AM4930">
        <v>15.404290876584099</v>
      </c>
    </row>
    <row r="4931" spans="1:39" x14ac:dyDescent="0.25">
      <c r="A4931">
        <v>309.77327022561798</v>
      </c>
      <c r="B4931">
        <v>0.108384659195813</v>
      </c>
      <c r="C4931">
        <v>450</v>
      </c>
      <c r="D4931">
        <v>13.651869525201599</v>
      </c>
      <c r="AJ4931">
        <v>293.48858897062001</v>
      </c>
      <c r="AK4931">
        <v>9.7329756056947506E-2</v>
      </c>
      <c r="AL4931">
        <v>393</v>
      </c>
      <c r="AM4931">
        <v>15.404290876584099</v>
      </c>
    </row>
    <row r="4932" spans="1:39" x14ac:dyDescent="0.25">
      <c r="A4932">
        <v>309.77327022561798</v>
      </c>
      <c r="B4932">
        <v>0.10713969189479799</v>
      </c>
      <c r="C4932">
        <v>450</v>
      </c>
      <c r="D4932">
        <v>13.651869525201599</v>
      </c>
      <c r="AJ4932">
        <v>293.48858897062001</v>
      </c>
      <c r="AK4932">
        <v>9.7023010609783203E-2</v>
      </c>
      <c r="AL4932">
        <v>393</v>
      </c>
      <c r="AM4932">
        <v>15.404290876584099</v>
      </c>
    </row>
    <row r="4933" spans="1:39" x14ac:dyDescent="0.25">
      <c r="A4933">
        <v>309.77327022561798</v>
      </c>
      <c r="B4933">
        <v>0.106580621887594</v>
      </c>
      <c r="C4933">
        <v>450</v>
      </c>
      <c r="D4933">
        <v>13.651869525201599</v>
      </c>
      <c r="AJ4933">
        <v>293.48858897062001</v>
      </c>
      <c r="AK4933">
        <v>9.7009473070113095E-2</v>
      </c>
      <c r="AL4933">
        <v>393</v>
      </c>
      <c r="AM4933">
        <v>15.404290876584099</v>
      </c>
    </row>
    <row r="4934" spans="1:39" x14ac:dyDescent="0.25">
      <c r="A4934">
        <v>309.77327022561798</v>
      </c>
      <c r="B4934">
        <v>0.107180764736839</v>
      </c>
      <c r="C4934">
        <v>450</v>
      </c>
      <c r="D4934">
        <v>13.651869525201599</v>
      </c>
      <c r="AJ4934">
        <v>293.22790188970998</v>
      </c>
      <c r="AK4934">
        <v>9.7728240163993896E-2</v>
      </c>
      <c r="AL4934">
        <v>395</v>
      </c>
      <c r="AM4934">
        <v>15.0053848186508</v>
      </c>
    </row>
    <row r="4935" spans="1:39" x14ac:dyDescent="0.25">
      <c r="A4935">
        <v>309.77327022561798</v>
      </c>
      <c r="B4935">
        <v>0.106866695830187</v>
      </c>
      <c r="C4935">
        <v>450</v>
      </c>
      <c r="D4935">
        <v>13.651869525201599</v>
      </c>
      <c r="AJ4935">
        <v>293.22790188970998</v>
      </c>
      <c r="AK4935">
        <v>9.8082781135800601E-2</v>
      </c>
      <c r="AL4935">
        <v>395</v>
      </c>
      <c r="AM4935">
        <v>15.0053848186508</v>
      </c>
    </row>
    <row r="4936" spans="1:39" x14ac:dyDescent="0.25">
      <c r="A4936">
        <v>309.77327022561798</v>
      </c>
      <c r="B4936">
        <v>0.106768535307263</v>
      </c>
      <c r="C4936">
        <v>450</v>
      </c>
      <c r="D4936">
        <v>13.651869525201599</v>
      </c>
      <c r="AJ4936">
        <v>293.22790188970998</v>
      </c>
      <c r="AK4936">
        <v>9.88415812009273E-2</v>
      </c>
      <c r="AL4936">
        <v>395</v>
      </c>
      <c r="AM4936">
        <v>15.0053848186508</v>
      </c>
    </row>
    <row r="4937" spans="1:39" x14ac:dyDescent="0.25">
      <c r="A4937">
        <v>309.77327022561798</v>
      </c>
      <c r="B4937">
        <v>0.10716889932661</v>
      </c>
      <c r="C4937">
        <v>450</v>
      </c>
      <c r="D4937">
        <v>13.651869525201599</v>
      </c>
      <c r="AJ4937">
        <v>293.22790188970998</v>
      </c>
      <c r="AK4937">
        <v>9.8513988274998701E-2</v>
      </c>
      <c r="AL4937">
        <v>395</v>
      </c>
      <c r="AM4937">
        <v>15.0053848186508</v>
      </c>
    </row>
    <row r="4938" spans="1:39" x14ac:dyDescent="0.25">
      <c r="A4938">
        <v>309.77327022561798</v>
      </c>
      <c r="B4938">
        <v>0.106913943648964</v>
      </c>
      <c r="C4938">
        <v>450</v>
      </c>
      <c r="D4938">
        <v>13.651869525201599</v>
      </c>
      <c r="AJ4938">
        <v>293.22790188970998</v>
      </c>
      <c r="AK4938">
        <v>9.8375588316625406E-2</v>
      </c>
      <c r="AL4938">
        <v>395</v>
      </c>
      <c r="AM4938">
        <v>15.0053848186508</v>
      </c>
    </row>
    <row r="4939" spans="1:39" x14ac:dyDescent="0.25">
      <c r="A4939">
        <v>309.77327022561798</v>
      </c>
      <c r="B4939">
        <v>0.10703090144013799</v>
      </c>
      <c r="C4939">
        <v>450</v>
      </c>
      <c r="D4939">
        <v>13.651869525201599</v>
      </c>
      <c r="AJ4939">
        <v>293.22790188970998</v>
      </c>
      <c r="AK4939">
        <v>9.80458067644496E-2</v>
      </c>
      <c r="AL4939">
        <v>395</v>
      </c>
      <c r="AM4939">
        <v>15.0053848186508</v>
      </c>
    </row>
    <row r="4940" spans="1:39" x14ac:dyDescent="0.25">
      <c r="A4940">
        <v>309.77327022561798</v>
      </c>
      <c r="B4940">
        <v>0.107341769191884</v>
      </c>
      <c r="C4940">
        <v>450</v>
      </c>
      <c r="D4940">
        <v>13.651869525201599</v>
      </c>
      <c r="AJ4940">
        <v>293.22790188970998</v>
      </c>
      <c r="AK4940">
        <v>9.8594188338709907E-2</v>
      </c>
      <c r="AL4940">
        <v>395</v>
      </c>
      <c r="AM4940">
        <v>15.0053848186508</v>
      </c>
    </row>
    <row r="4941" spans="1:39" x14ac:dyDescent="0.25">
      <c r="A4941">
        <v>309.77327022561798</v>
      </c>
      <c r="B4941">
        <v>0.10623757002956501</v>
      </c>
      <c r="C4941">
        <v>450</v>
      </c>
      <c r="D4941">
        <v>13.651869525201599</v>
      </c>
      <c r="AJ4941">
        <v>293.22790188970998</v>
      </c>
      <c r="AK4941">
        <v>9.9435060642501599E-2</v>
      </c>
      <c r="AL4941">
        <v>395</v>
      </c>
      <c r="AM4941">
        <v>15.0053848186508</v>
      </c>
    </row>
    <row r="4942" spans="1:39" x14ac:dyDescent="0.25">
      <c r="A4942">
        <v>309.77327022561798</v>
      </c>
      <c r="B4942">
        <v>0.106307682527939</v>
      </c>
      <c r="C4942">
        <v>450</v>
      </c>
      <c r="D4942">
        <v>13.651869525201599</v>
      </c>
      <c r="AJ4942">
        <v>293.22790188970998</v>
      </c>
      <c r="AK4942">
        <v>9.9734121639274503E-2</v>
      </c>
      <c r="AL4942">
        <v>395</v>
      </c>
      <c r="AM4942">
        <v>15.0053848186508</v>
      </c>
    </row>
    <row r="4943" spans="1:39" x14ac:dyDescent="0.25">
      <c r="A4943">
        <v>309.77327022561798</v>
      </c>
      <c r="B4943">
        <v>0.105874630825216</v>
      </c>
      <c r="C4943">
        <v>450</v>
      </c>
      <c r="D4943">
        <v>13.651869525201599</v>
      </c>
      <c r="AJ4943">
        <v>293.22790188970998</v>
      </c>
      <c r="AK4943">
        <v>0.101633767307395</v>
      </c>
      <c r="AL4943">
        <v>395</v>
      </c>
      <c r="AM4943">
        <v>15.0053848186508</v>
      </c>
    </row>
    <row r="4944" spans="1:39" x14ac:dyDescent="0.25">
      <c r="A4944">
        <v>309.77327022561798</v>
      </c>
      <c r="B4944">
        <v>0.10401281716128399</v>
      </c>
      <c r="C4944">
        <v>450</v>
      </c>
      <c r="D4944">
        <v>13.651869525201599</v>
      </c>
      <c r="AJ4944">
        <v>293.22790188970998</v>
      </c>
      <c r="AK4944">
        <v>0.101926559300216</v>
      </c>
      <c r="AL4944">
        <v>395</v>
      </c>
      <c r="AM4944">
        <v>15.0053848186508</v>
      </c>
    </row>
    <row r="4945" spans="1:39" x14ac:dyDescent="0.25">
      <c r="A4945">
        <v>309.77327022561798</v>
      </c>
      <c r="B4945">
        <v>0.103962049399614</v>
      </c>
      <c r="C4945">
        <v>450</v>
      </c>
      <c r="D4945">
        <v>13.651869525201599</v>
      </c>
      <c r="AJ4945">
        <v>293.22790188970998</v>
      </c>
      <c r="AK4945">
        <v>0.105092241726347</v>
      </c>
      <c r="AL4945">
        <v>395</v>
      </c>
      <c r="AM4945">
        <v>15.0053848186508</v>
      </c>
    </row>
    <row r="4946" spans="1:39" x14ac:dyDescent="0.25">
      <c r="A4946">
        <v>309.77327022561798</v>
      </c>
      <c r="B4946">
        <v>0.104207745969602</v>
      </c>
      <c r="C4946">
        <v>450</v>
      </c>
      <c r="D4946">
        <v>13.651869525201599</v>
      </c>
      <c r="AJ4946">
        <v>293.22790188970998</v>
      </c>
      <c r="AK4946">
        <v>0.105379368348047</v>
      </c>
      <c r="AL4946">
        <v>395</v>
      </c>
      <c r="AM4946">
        <v>15.0053848186508</v>
      </c>
    </row>
    <row r="4947" spans="1:39" x14ac:dyDescent="0.25">
      <c r="A4947">
        <v>309.77327022561798</v>
      </c>
      <c r="B4947">
        <v>0.10280569842795199</v>
      </c>
      <c r="C4947">
        <v>450</v>
      </c>
      <c r="D4947">
        <v>13.651869525201599</v>
      </c>
      <c r="AJ4947">
        <v>293.22790188970998</v>
      </c>
      <c r="AK4947">
        <v>0.105965622404753</v>
      </c>
      <c r="AL4947">
        <v>395</v>
      </c>
      <c r="AM4947">
        <v>15.0053848186508</v>
      </c>
    </row>
    <row r="4948" spans="1:39" x14ac:dyDescent="0.25">
      <c r="A4948">
        <v>309.77327022561798</v>
      </c>
      <c r="B4948">
        <v>0.103105382260664</v>
      </c>
      <c r="C4948">
        <v>450</v>
      </c>
      <c r="D4948">
        <v>13.651869525201599</v>
      </c>
      <c r="AJ4948">
        <v>293.22790188970998</v>
      </c>
      <c r="AK4948">
        <v>0.104851883324013</v>
      </c>
      <c r="AL4948">
        <v>395</v>
      </c>
      <c r="AM4948">
        <v>15.0053848186508</v>
      </c>
    </row>
    <row r="4949" spans="1:39" x14ac:dyDescent="0.25">
      <c r="A4949">
        <v>309.77327022561798</v>
      </c>
      <c r="B4949">
        <v>0.103328379293375</v>
      </c>
      <c r="C4949">
        <v>450</v>
      </c>
      <c r="D4949">
        <v>13.651869525201599</v>
      </c>
      <c r="AJ4949">
        <v>293.22790188970998</v>
      </c>
      <c r="AK4949">
        <v>0.10467640148045999</v>
      </c>
      <c r="AL4949">
        <v>395</v>
      </c>
      <c r="AM4949">
        <v>15.0053848186508</v>
      </c>
    </row>
    <row r="4950" spans="1:39" x14ac:dyDescent="0.25">
      <c r="A4950">
        <v>309.77327022561798</v>
      </c>
      <c r="B4950">
        <v>0.103677742800142</v>
      </c>
      <c r="C4950">
        <v>450</v>
      </c>
      <c r="D4950">
        <v>13.651869525201599</v>
      </c>
      <c r="AJ4950">
        <v>293.22790188970998</v>
      </c>
      <c r="AK4950">
        <v>0.106039797595618</v>
      </c>
      <c r="AL4950">
        <v>395</v>
      </c>
      <c r="AM4950">
        <v>15.0053848186508</v>
      </c>
    </row>
    <row r="4951" spans="1:39" x14ac:dyDescent="0.25">
      <c r="A4951">
        <v>309.77327022561798</v>
      </c>
      <c r="B4951">
        <v>0.103873921956319</v>
      </c>
      <c r="C4951">
        <v>450</v>
      </c>
      <c r="D4951">
        <v>13.651869525201599</v>
      </c>
      <c r="AJ4951">
        <v>292.352822046727</v>
      </c>
      <c r="AK4951">
        <v>0.105165898642658</v>
      </c>
      <c r="AL4951">
        <v>418</v>
      </c>
      <c r="AM4951">
        <v>15.446565436665001</v>
      </c>
    </row>
    <row r="4952" spans="1:39" x14ac:dyDescent="0.25">
      <c r="A4952">
        <v>309.77327022561798</v>
      </c>
      <c r="B4952">
        <v>0.103590073926093</v>
      </c>
      <c r="C4952">
        <v>450</v>
      </c>
      <c r="D4952">
        <v>13.651869525201599</v>
      </c>
      <c r="AJ4952">
        <v>292.352822046727</v>
      </c>
      <c r="AK4952">
        <v>0.105363867793435</v>
      </c>
      <c r="AL4952">
        <v>418</v>
      </c>
      <c r="AM4952">
        <v>15.446565436665001</v>
      </c>
    </row>
    <row r="4953" spans="1:39" x14ac:dyDescent="0.25">
      <c r="A4953">
        <v>309.77327022561798</v>
      </c>
      <c r="B4953">
        <v>0.103948743164556</v>
      </c>
      <c r="C4953">
        <v>450</v>
      </c>
      <c r="D4953">
        <v>13.651869525201599</v>
      </c>
      <c r="AJ4953">
        <v>292.352822046727</v>
      </c>
      <c r="AK4953">
        <v>0.104991452834543</v>
      </c>
      <c r="AL4953">
        <v>418</v>
      </c>
      <c r="AM4953">
        <v>15.446565436665001</v>
      </c>
    </row>
    <row r="4954" spans="1:39" x14ac:dyDescent="0.25">
      <c r="A4954">
        <v>309.72133543156099</v>
      </c>
      <c r="B4954">
        <v>0.103723895339245</v>
      </c>
      <c r="C4954">
        <v>448</v>
      </c>
      <c r="D4954">
        <v>13.7485490352847</v>
      </c>
      <c r="AJ4954">
        <v>292.352822046727</v>
      </c>
      <c r="AK4954">
        <v>0.10429133144946599</v>
      </c>
      <c r="AL4954">
        <v>418</v>
      </c>
      <c r="AM4954">
        <v>15.446565436665001</v>
      </c>
    </row>
    <row r="4955" spans="1:39" x14ac:dyDescent="0.25">
      <c r="A4955">
        <v>309.72133543156099</v>
      </c>
      <c r="B4955">
        <v>0.104552994447267</v>
      </c>
      <c r="C4955">
        <v>448</v>
      </c>
      <c r="D4955">
        <v>13.7485490352847</v>
      </c>
      <c r="AJ4955">
        <v>292.352822046727</v>
      </c>
      <c r="AK4955">
        <v>0.103583496990025</v>
      </c>
      <c r="AL4955">
        <v>418</v>
      </c>
      <c r="AM4955">
        <v>15.446565436665001</v>
      </c>
    </row>
    <row r="4956" spans="1:39" x14ac:dyDescent="0.25">
      <c r="A4956">
        <v>309.72133543156099</v>
      </c>
      <c r="B4956">
        <v>0.10399741957955</v>
      </c>
      <c r="C4956">
        <v>448</v>
      </c>
      <c r="D4956">
        <v>13.7485490352847</v>
      </c>
      <c r="AJ4956">
        <v>292.352822046727</v>
      </c>
      <c r="AK4956">
        <v>0.103274419150006</v>
      </c>
      <c r="AL4956">
        <v>418</v>
      </c>
      <c r="AM4956">
        <v>15.446565436665001</v>
      </c>
    </row>
    <row r="4957" spans="1:39" x14ac:dyDescent="0.25">
      <c r="A4957">
        <v>309.72133543156099</v>
      </c>
      <c r="B4957">
        <v>0.103513230020281</v>
      </c>
      <c r="C4957">
        <v>448</v>
      </c>
      <c r="D4957">
        <v>13.7485490352847</v>
      </c>
      <c r="AJ4957">
        <v>292.352822046727</v>
      </c>
      <c r="AK4957">
        <v>0.103233982842709</v>
      </c>
      <c r="AL4957">
        <v>418</v>
      </c>
      <c r="AM4957">
        <v>15.446565436665001</v>
      </c>
    </row>
    <row r="4958" spans="1:39" x14ac:dyDescent="0.25">
      <c r="A4958">
        <v>309.72133543156099</v>
      </c>
      <c r="B4958">
        <v>0.10383958392699601</v>
      </c>
      <c r="C4958">
        <v>448</v>
      </c>
      <c r="D4958">
        <v>13.7485490352847</v>
      </c>
      <c r="AJ4958">
        <v>292.26766543882002</v>
      </c>
      <c r="AK4958">
        <v>0.10287907212028399</v>
      </c>
      <c r="AL4958">
        <v>399</v>
      </c>
      <c r="AM4958">
        <v>15.4662807621062</v>
      </c>
    </row>
    <row r="4959" spans="1:39" x14ac:dyDescent="0.25">
      <c r="A4959">
        <v>309.72133543156099</v>
      </c>
      <c r="B4959">
        <v>0.102919973550713</v>
      </c>
      <c r="C4959">
        <v>448</v>
      </c>
      <c r="D4959">
        <v>13.7485490352847</v>
      </c>
      <c r="AJ4959">
        <v>292.26766543882002</v>
      </c>
      <c r="AK4959">
        <v>0.102883293576035</v>
      </c>
      <c r="AL4959">
        <v>399</v>
      </c>
      <c r="AM4959">
        <v>15.4662807621062</v>
      </c>
    </row>
    <row r="4960" spans="1:39" x14ac:dyDescent="0.25">
      <c r="A4960">
        <v>309.72133543156099</v>
      </c>
      <c r="B4960">
        <v>0.102424899551465</v>
      </c>
      <c r="C4960">
        <v>448</v>
      </c>
      <c r="D4960">
        <v>13.7485490352847</v>
      </c>
      <c r="AJ4960">
        <v>292.26766543882002</v>
      </c>
      <c r="AK4960">
        <v>0.102955019743992</v>
      </c>
      <c r="AL4960">
        <v>399</v>
      </c>
      <c r="AM4960">
        <v>15.4662807621062</v>
      </c>
    </row>
    <row r="4961" spans="1:39" x14ac:dyDescent="0.25">
      <c r="A4961">
        <v>309.72133543156099</v>
      </c>
      <c r="B4961">
        <v>0.102510942805199</v>
      </c>
      <c r="C4961">
        <v>448</v>
      </c>
      <c r="D4961">
        <v>13.7485490352847</v>
      </c>
      <c r="AJ4961">
        <v>292.26766543882002</v>
      </c>
      <c r="AK4961">
        <v>0.10300005315309101</v>
      </c>
      <c r="AL4961">
        <v>399</v>
      </c>
      <c r="AM4961">
        <v>15.4662807621062</v>
      </c>
    </row>
    <row r="4962" spans="1:39" x14ac:dyDescent="0.25">
      <c r="A4962">
        <v>309.68278308934498</v>
      </c>
      <c r="B4962">
        <v>0.102815386858465</v>
      </c>
      <c r="C4962">
        <v>444</v>
      </c>
      <c r="D4962">
        <v>13.8045114325359</v>
      </c>
      <c r="AJ4962">
        <v>292.26766543882002</v>
      </c>
      <c r="AK4962">
        <v>0.10232473189600901</v>
      </c>
      <c r="AL4962">
        <v>399</v>
      </c>
      <c r="AM4962">
        <v>15.4662807621062</v>
      </c>
    </row>
    <row r="4963" spans="1:39" x14ac:dyDescent="0.25">
      <c r="A4963">
        <v>309.68278308934498</v>
      </c>
      <c r="B4963">
        <v>0.102958137982093</v>
      </c>
      <c r="C4963">
        <v>444</v>
      </c>
      <c r="D4963">
        <v>13.8045114325359</v>
      </c>
      <c r="AJ4963">
        <v>292.26766543882002</v>
      </c>
      <c r="AK4963">
        <v>0.10459279932427</v>
      </c>
      <c r="AL4963">
        <v>399</v>
      </c>
      <c r="AM4963">
        <v>15.4662807621062</v>
      </c>
    </row>
    <row r="4964" spans="1:39" x14ac:dyDescent="0.25">
      <c r="A4964">
        <v>309.68278308934498</v>
      </c>
      <c r="B4964">
        <v>0.102251408021249</v>
      </c>
      <c r="C4964">
        <v>444</v>
      </c>
      <c r="D4964">
        <v>13.8045114325359</v>
      </c>
      <c r="AJ4964">
        <v>292.26766543882002</v>
      </c>
      <c r="AK4964">
        <v>0.10455871408575999</v>
      </c>
      <c r="AL4964">
        <v>399</v>
      </c>
      <c r="AM4964">
        <v>15.4662807621062</v>
      </c>
    </row>
    <row r="4965" spans="1:39" x14ac:dyDescent="0.25">
      <c r="A4965">
        <v>309.68278308934498</v>
      </c>
      <c r="B4965">
        <v>0.10240781919830701</v>
      </c>
      <c r="C4965">
        <v>444</v>
      </c>
      <c r="D4965">
        <v>13.8045114325359</v>
      </c>
      <c r="AJ4965">
        <v>292.26766543882002</v>
      </c>
      <c r="AK4965">
        <v>0.105171723785999</v>
      </c>
      <c r="AL4965">
        <v>399</v>
      </c>
      <c r="AM4965">
        <v>15.4662807621062</v>
      </c>
    </row>
    <row r="4966" spans="1:39" x14ac:dyDescent="0.25">
      <c r="A4966">
        <v>309.68278308934498</v>
      </c>
      <c r="B4966">
        <v>0.10249224723787401</v>
      </c>
      <c r="C4966">
        <v>444</v>
      </c>
      <c r="D4966">
        <v>13.8045114325359</v>
      </c>
      <c r="AJ4966">
        <v>292.26766543882002</v>
      </c>
      <c r="AK4966">
        <v>0.10526889573883901</v>
      </c>
      <c r="AL4966">
        <v>399</v>
      </c>
      <c r="AM4966">
        <v>15.4662807621062</v>
      </c>
    </row>
    <row r="4967" spans="1:39" x14ac:dyDescent="0.25">
      <c r="A4967">
        <v>309.68278308934498</v>
      </c>
      <c r="B4967">
        <v>0.101149967928816</v>
      </c>
      <c r="C4967">
        <v>444</v>
      </c>
      <c r="D4967">
        <v>13.8045114325359</v>
      </c>
      <c r="AJ4967">
        <v>292.26766543882002</v>
      </c>
      <c r="AK4967">
        <v>0.10627084082695799</v>
      </c>
      <c r="AL4967">
        <v>399</v>
      </c>
      <c r="AM4967">
        <v>15.4662807621062</v>
      </c>
    </row>
    <row r="4968" spans="1:39" x14ac:dyDescent="0.25">
      <c r="A4968">
        <v>309.68278308934498</v>
      </c>
      <c r="B4968">
        <v>0.100151712816623</v>
      </c>
      <c r="C4968">
        <v>444</v>
      </c>
      <c r="D4968">
        <v>13.8045114325359</v>
      </c>
      <c r="AJ4968">
        <v>292.26766543882002</v>
      </c>
      <c r="AK4968">
        <v>0.104884289615247</v>
      </c>
      <c r="AL4968">
        <v>399</v>
      </c>
      <c r="AM4968">
        <v>15.4662807621062</v>
      </c>
    </row>
    <row r="4969" spans="1:39" x14ac:dyDescent="0.25">
      <c r="A4969">
        <v>309.68278308934498</v>
      </c>
      <c r="B4969">
        <v>9.9952590019250803E-2</v>
      </c>
      <c r="C4969">
        <v>444</v>
      </c>
      <c r="D4969">
        <v>13.8045114325359</v>
      </c>
      <c r="AJ4969">
        <v>292.26766543882002</v>
      </c>
      <c r="AK4969">
        <v>0.104232434182969</v>
      </c>
      <c r="AL4969">
        <v>399</v>
      </c>
      <c r="AM4969">
        <v>15.4662807621062</v>
      </c>
    </row>
    <row r="4970" spans="1:39" x14ac:dyDescent="0.25">
      <c r="A4970">
        <v>309.61859440174902</v>
      </c>
      <c r="B4970">
        <v>0.100263498171557</v>
      </c>
      <c r="C4970">
        <v>446</v>
      </c>
      <c r="D4970">
        <v>13.699564771959601</v>
      </c>
      <c r="AJ4970">
        <v>292.26766543882002</v>
      </c>
      <c r="AK4970">
        <v>0.104026870640113</v>
      </c>
      <c r="AL4970">
        <v>399</v>
      </c>
      <c r="AM4970">
        <v>15.4662807621062</v>
      </c>
    </row>
    <row r="4971" spans="1:39" x14ac:dyDescent="0.25">
      <c r="A4971">
        <v>309.61859440174902</v>
      </c>
      <c r="B4971">
        <v>9.8907235265561402E-2</v>
      </c>
      <c r="C4971">
        <v>446</v>
      </c>
      <c r="D4971">
        <v>13.699564771959601</v>
      </c>
      <c r="AJ4971">
        <v>292.26766543882002</v>
      </c>
      <c r="AK4971">
        <v>0.10469738702846999</v>
      </c>
      <c r="AL4971">
        <v>399</v>
      </c>
      <c r="AM4971">
        <v>15.4662807621062</v>
      </c>
    </row>
    <row r="4972" spans="1:39" x14ac:dyDescent="0.25">
      <c r="A4972">
        <v>309.61859440174902</v>
      </c>
      <c r="B4972">
        <v>9.8811962121012106E-2</v>
      </c>
      <c r="C4972">
        <v>446</v>
      </c>
      <c r="D4972">
        <v>13.699564771959601</v>
      </c>
      <c r="AJ4972">
        <v>292.26766543882002</v>
      </c>
      <c r="AK4972">
        <v>0.104459571417894</v>
      </c>
      <c r="AL4972">
        <v>399</v>
      </c>
      <c r="AM4972">
        <v>15.4662807621062</v>
      </c>
    </row>
    <row r="4973" spans="1:39" x14ac:dyDescent="0.25">
      <c r="A4973">
        <v>309.61859440174902</v>
      </c>
      <c r="B4973">
        <v>9.8811962121012106E-2</v>
      </c>
      <c r="C4973">
        <v>446</v>
      </c>
      <c r="D4973">
        <v>13.699564771959601</v>
      </c>
      <c r="AJ4973">
        <v>292.26766543882002</v>
      </c>
      <c r="AK4973">
        <v>0.10401623441694299</v>
      </c>
      <c r="AL4973">
        <v>399</v>
      </c>
      <c r="AM4973">
        <v>15.4662807621062</v>
      </c>
    </row>
    <row r="4974" spans="1:39" x14ac:dyDescent="0.25">
      <c r="A4974">
        <v>309.61859440174902</v>
      </c>
      <c r="B4974">
        <v>9.9281570176753695E-2</v>
      </c>
      <c r="C4974">
        <v>446</v>
      </c>
      <c r="D4974">
        <v>13.699564771959601</v>
      </c>
      <c r="AJ4974">
        <v>292.26766543882002</v>
      </c>
      <c r="AK4974">
        <v>9.9196553473153801E-2</v>
      </c>
      <c r="AL4974">
        <v>399</v>
      </c>
      <c r="AM4974">
        <v>15.4662807621062</v>
      </c>
    </row>
    <row r="4975" spans="1:39" x14ac:dyDescent="0.25">
      <c r="A4975">
        <v>309.61859440174902</v>
      </c>
      <c r="B4975">
        <v>9.9915557351326706E-2</v>
      </c>
      <c r="C4975">
        <v>446</v>
      </c>
      <c r="D4975">
        <v>13.699564771959601</v>
      </c>
      <c r="AJ4975">
        <v>292.26766543882002</v>
      </c>
      <c r="AK4975">
        <v>9.9437117015379106E-2</v>
      </c>
      <c r="AL4975">
        <v>399</v>
      </c>
      <c r="AM4975">
        <v>15.4662807621062</v>
      </c>
    </row>
    <row r="4976" spans="1:39" x14ac:dyDescent="0.25">
      <c r="A4976">
        <v>309.61859440174902</v>
      </c>
      <c r="B4976">
        <v>0.10047472438782599</v>
      </c>
      <c r="C4976">
        <v>446</v>
      </c>
      <c r="D4976">
        <v>13.699564771959601</v>
      </c>
      <c r="AJ4976">
        <v>292.26766543882002</v>
      </c>
      <c r="AK4976">
        <v>9.9527483400929997E-2</v>
      </c>
      <c r="AL4976">
        <v>399</v>
      </c>
      <c r="AM4976">
        <v>15.4662807621062</v>
      </c>
    </row>
    <row r="4977" spans="1:39" x14ac:dyDescent="0.25">
      <c r="A4977">
        <v>309.61859440174902</v>
      </c>
      <c r="B4977">
        <v>0.10037776418309</v>
      </c>
      <c r="C4977">
        <v>446</v>
      </c>
      <c r="D4977">
        <v>13.699564771959601</v>
      </c>
      <c r="AJ4977">
        <v>292.26766543882002</v>
      </c>
      <c r="AK4977">
        <v>0.100059903229898</v>
      </c>
      <c r="AL4977">
        <v>399</v>
      </c>
      <c r="AM4977">
        <v>15.4662807621062</v>
      </c>
    </row>
    <row r="4978" spans="1:39" x14ac:dyDescent="0.25">
      <c r="A4978">
        <v>309.61859440174902</v>
      </c>
      <c r="B4978">
        <v>9.9594434306226401E-2</v>
      </c>
      <c r="C4978">
        <v>446</v>
      </c>
      <c r="D4978">
        <v>13.699564771959601</v>
      </c>
      <c r="AJ4978">
        <v>292.26766543882002</v>
      </c>
      <c r="AK4978">
        <v>9.9341576613430793E-2</v>
      </c>
      <c r="AL4978">
        <v>399</v>
      </c>
      <c r="AM4978">
        <v>15.4662807621062</v>
      </c>
    </row>
    <row r="4979" spans="1:39" x14ac:dyDescent="0.25">
      <c r="A4979">
        <v>309.61859440174902</v>
      </c>
      <c r="B4979">
        <v>9.9750731992874098E-2</v>
      </c>
      <c r="C4979">
        <v>446</v>
      </c>
      <c r="D4979">
        <v>13.699564771959601</v>
      </c>
      <c r="AJ4979">
        <v>292.26766543882002</v>
      </c>
      <c r="AK4979">
        <v>9.9098516032611605E-2</v>
      </c>
      <c r="AL4979">
        <v>399</v>
      </c>
      <c r="AM4979">
        <v>15.4662807621062</v>
      </c>
    </row>
    <row r="4980" spans="1:39" x14ac:dyDescent="0.25">
      <c r="A4980">
        <v>309.61859440174902</v>
      </c>
      <c r="B4980">
        <v>9.8946047894460404E-2</v>
      </c>
      <c r="C4980">
        <v>446</v>
      </c>
      <c r="D4980">
        <v>13.699564771959601</v>
      </c>
      <c r="AJ4980">
        <v>292.26766543882002</v>
      </c>
      <c r="AK4980">
        <v>9.95480820410201E-2</v>
      </c>
      <c r="AL4980">
        <v>399</v>
      </c>
      <c r="AM4980">
        <v>15.4662807621062</v>
      </c>
    </row>
    <row r="4981" spans="1:39" x14ac:dyDescent="0.25">
      <c r="A4981">
        <v>309.61859440174902</v>
      </c>
      <c r="B4981">
        <v>9.8967942818717597E-2</v>
      </c>
      <c r="C4981">
        <v>446</v>
      </c>
      <c r="D4981">
        <v>13.699564771959601</v>
      </c>
      <c r="AJ4981">
        <v>292.26766543882002</v>
      </c>
      <c r="AK4981">
        <v>9.9900665854966694E-2</v>
      </c>
      <c r="AL4981">
        <v>399</v>
      </c>
      <c r="AM4981">
        <v>15.4662807621062</v>
      </c>
    </row>
    <row r="4982" spans="1:39" x14ac:dyDescent="0.25">
      <c r="A4982">
        <v>309.61859440174902</v>
      </c>
      <c r="B4982">
        <v>9.8251150472079204E-2</v>
      </c>
      <c r="C4982">
        <v>446</v>
      </c>
      <c r="D4982">
        <v>13.699564771959601</v>
      </c>
      <c r="AJ4982">
        <v>292.26766543882002</v>
      </c>
      <c r="AK4982">
        <v>9.9552033494872794E-2</v>
      </c>
      <c r="AL4982">
        <v>399</v>
      </c>
      <c r="AM4982">
        <v>15.4662807621062</v>
      </c>
    </row>
    <row r="4983" spans="1:39" x14ac:dyDescent="0.25">
      <c r="A4983">
        <v>309.61859440174902</v>
      </c>
      <c r="B4983">
        <v>9.8548480345493294E-2</v>
      </c>
      <c r="C4983">
        <v>446</v>
      </c>
      <c r="D4983">
        <v>13.699564771959601</v>
      </c>
      <c r="AJ4983">
        <v>292.12781912600599</v>
      </c>
      <c r="AK4983">
        <v>9.1746509071581106E-2</v>
      </c>
      <c r="AL4983">
        <v>394</v>
      </c>
      <c r="AM4983">
        <v>15.523344750748899</v>
      </c>
    </row>
    <row r="4984" spans="1:39" x14ac:dyDescent="0.25">
      <c r="A4984">
        <v>309.61859440174902</v>
      </c>
      <c r="B4984">
        <v>9.8552372655741904E-2</v>
      </c>
      <c r="C4984">
        <v>446</v>
      </c>
      <c r="D4984">
        <v>13.699564771959601</v>
      </c>
      <c r="AJ4984">
        <v>292.12781912600599</v>
      </c>
      <c r="AK4984">
        <v>9.2237862696666395E-2</v>
      </c>
      <c r="AL4984">
        <v>394</v>
      </c>
      <c r="AM4984">
        <v>15.523344750748899</v>
      </c>
    </row>
    <row r="4985" spans="1:39" x14ac:dyDescent="0.25">
      <c r="A4985">
        <v>309.61859440174902</v>
      </c>
      <c r="B4985">
        <v>9.8497269544662494E-2</v>
      </c>
      <c r="C4985">
        <v>446</v>
      </c>
      <c r="D4985">
        <v>13.699564771959601</v>
      </c>
      <c r="AJ4985">
        <v>292.12781912600599</v>
      </c>
      <c r="AK4985">
        <v>9.2183511007315602E-2</v>
      </c>
      <c r="AL4985">
        <v>394</v>
      </c>
      <c r="AM4985">
        <v>15.523344750748899</v>
      </c>
    </row>
    <row r="4986" spans="1:39" x14ac:dyDescent="0.25">
      <c r="A4986">
        <v>309.61859440174902</v>
      </c>
      <c r="B4986">
        <v>9.8257277777010099E-2</v>
      </c>
      <c r="C4986">
        <v>446</v>
      </c>
      <c r="D4986">
        <v>13.699564771959601</v>
      </c>
      <c r="AJ4986">
        <v>292.12781912600599</v>
      </c>
      <c r="AK4986">
        <v>9.2621725538000896E-2</v>
      </c>
      <c r="AL4986">
        <v>394</v>
      </c>
      <c r="AM4986">
        <v>15.523344750748899</v>
      </c>
    </row>
    <row r="4987" spans="1:39" x14ac:dyDescent="0.25">
      <c r="A4987">
        <v>309.61859440174902</v>
      </c>
      <c r="B4987">
        <v>9.8647333734197096E-2</v>
      </c>
      <c r="C4987">
        <v>446</v>
      </c>
      <c r="D4987">
        <v>13.699564771959601</v>
      </c>
      <c r="AJ4987">
        <v>292.12781912600599</v>
      </c>
      <c r="AK4987">
        <v>9.2745128028392104E-2</v>
      </c>
      <c r="AL4987">
        <v>394</v>
      </c>
      <c r="AM4987">
        <v>15.523344750748899</v>
      </c>
    </row>
    <row r="4988" spans="1:39" x14ac:dyDescent="0.25">
      <c r="A4988">
        <v>309.61859440174902</v>
      </c>
      <c r="B4988">
        <v>9.8884322055844895E-2</v>
      </c>
      <c r="C4988">
        <v>446</v>
      </c>
      <c r="D4988">
        <v>13.699564771959601</v>
      </c>
      <c r="AJ4988">
        <v>292.12781912600599</v>
      </c>
      <c r="AK4988">
        <v>9.2693063802334094E-2</v>
      </c>
      <c r="AL4988">
        <v>394</v>
      </c>
      <c r="AM4988">
        <v>15.523344750748899</v>
      </c>
    </row>
    <row r="4989" spans="1:39" x14ac:dyDescent="0.25">
      <c r="A4989">
        <v>309.61859440174902</v>
      </c>
      <c r="B4989">
        <v>9.8884322055844895E-2</v>
      </c>
      <c r="C4989">
        <v>446</v>
      </c>
      <c r="D4989">
        <v>13.699564771959601</v>
      </c>
      <c r="AJ4989">
        <v>292.12781912600599</v>
      </c>
      <c r="AK4989">
        <v>9.2693063802334094E-2</v>
      </c>
      <c r="AL4989">
        <v>394</v>
      </c>
      <c r="AM4989">
        <v>15.523344750748899</v>
      </c>
    </row>
    <row r="4990" spans="1:39" x14ac:dyDescent="0.25">
      <c r="A4990">
        <v>309.61859440174902</v>
      </c>
      <c r="B4990">
        <v>9.9214529654993597E-2</v>
      </c>
      <c r="C4990">
        <v>446</v>
      </c>
      <c r="D4990">
        <v>13.699564771959601</v>
      </c>
      <c r="AJ4990">
        <v>292.12781912600599</v>
      </c>
      <c r="AK4990">
        <v>9.2382550601190702E-2</v>
      </c>
      <c r="AL4990">
        <v>394</v>
      </c>
      <c r="AM4990">
        <v>15.523344750748899</v>
      </c>
    </row>
    <row r="4991" spans="1:39" x14ac:dyDescent="0.25">
      <c r="A4991">
        <v>309.61859440174902</v>
      </c>
      <c r="B4991">
        <v>9.8896047688597305E-2</v>
      </c>
      <c r="C4991">
        <v>446</v>
      </c>
      <c r="D4991">
        <v>13.699564771959601</v>
      </c>
      <c r="AJ4991">
        <v>292.12781912600599</v>
      </c>
      <c r="AK4991">
        <v>9.2184390106886796E-2</v>
      </c>
      <c r="AL4991">
        <v>394</v>
      </c>
      <c r="AM4991">
        <v>15.523344750748899</v>
      </c>
    </row>
    <row r="4992" spans="1:39" x14ac:dyDescent="0.25">
      <c r="A4992">
        <v>309.61859440174902</v>
      </c>
      <c r="B4992">
        <v>9.86327409536467E-2</v>
      </c>
      <c r="C4992">
        <v>446</v>
      </c>
      <c r="D4992">
        <v>13.699564771959601</v>
      </c>
      <c r="AJ4992">
        <v>292.12781912600599</v>
      </c>
      <c r="AK4992">
        <v>9.2112527468944203E-2</v>
      </c>
      <c r="AL4992">
        <v>394</v>
      </c>
      <c r="AM4992">
        <v>15.523344750748899</v>
      </c>
    </row>
    <row r="4993" spans="1:39" x14ac:dyDescent="0.25">
      <c r="A4993">
        <v>309.61859440174902</v>
      </c>
      <c r="B4993">
        <v>9.8188358961460498E-2</v>
      </c>
      <c r="C4993">
        <v>446</v>
      </c>
      <c r="D4993">
        <v>13.699564771959601</v>
      </c>
      <c r="AJ4993">
        <v>292.12781912600599</v>
      </c>
      <c r="AK4993">
        <v>9.2639029415318305E-2</v>
      </c>
      <c r="AL4993">
        <v>394</v>
      </c>
      <c r="AM4993">
        <v>15.523344750748899</v>
      </c>
    </row>
    <row r="4994" spans="1:39" x14ac:dyDescent="0.25">
      <c r="A4994">
        <v>309.61859440174902</v>
      </c>
      <c r="B4994">
        <v>9.8364407158544998E-2</v>
      </c>
      <c r="C4994">
        <v>446</v>
      </c>
      <c r="D4994">
        <v>13.699564771959601</v>
      </c>
      <c r="AJ4994">
        <v>292.12781912600599</v>
      </c>
      <c r="AK4994">
        <v>9.3462497392185706E-2</v>
      </c>
      <c r="AL4994">
        <v>394</v>
      </c>
      <c r="AM4994">
        <v>15.523344750748899</v>
      </c>
    </row>
    <row r="4995" spans="1:39" x14ac:dyDescent="0.25">
      <c r="A4995">
        <v>309.61859440174902</v>
      </c>
      <c r="B4995">
        <v>9.7902975624670402E-2</v>
      </c>
      <c r="C4995">
        <v>446</v>
      </c>
      <c r="D4995">
        <v>13.699564771959601</v>
      </c>
      <c r="AJ4995">
        <v>292.12781912600599</v>
      </c>
      <c r="AK4995">
        <v>9.3779384748767194E-2</v>
      </c>
      <c r="AL4995">
        <v>394</v>
      </c>
      <c r="AM4995">
        <v>15.523344750748899</v>
      </c>
    </row>
    <row r="4996" spans="1:39" x14ac:dyDescent="0.25">
      <c r="A4996">
        <v>309.61859440174902</v>
      </c>
      <c r="B4996">
        <v>9.7147198945555194E-2</v>
      </c>
      <c r="C4996">
        <v>446</v>
      </c>
      <c r="D4996">
        <v>13.699564771959601</v>
      </c>
      <c r="AJ4996">
        <v>292.12781912600599</v>
      </c>
      <c r="AK4996">
        <v>9.4481755317653099E-2</v>
      </c>
      <c r="AL4996">
        <v>394</v>
      </c>
      <c r="AM4996">
        <v>15.523344750748899</v>
      </c>
    </row>
    <row r="4997" spans="1:39" x14ac:dyDescent="0.25">
      <c r="A4997">
        <v>309.61859440174902</v>
      </c>
      <c r="B4997">
        <v>9.7251192702107706E-2</v>
      </c>
      <c r="C4997">
        <v>446</v>
      </c>
      <c r="D4997">
        <v>13.699564771959601</v>
      </c>
      <c r="AJ4997">
        <v>292.12781912600599</v>
      </c>
      <c r="AK4997">
        <v>9.4528674307081798E-2</v>
      </c>
      <c r="AL4997">
        <v>394</v>
      </c>
      <c r="AM4997">
        <v>15.523344750748899</v>
      </c>
    </row>
    <row r="4998" spans="1:39" x14ac:dyDescent="0.25">
      <c r="A4998">
        <v>309.61859440174902</v>
      </c>
      <c r="B4998">
        <v>9.5930168736249793E-2</v>
      </c>
      <c r="C4998">
        <v>446</v>
      </c>
      <c r="D4998">
        <v>13.699564771959601</v>
      </c>
      <c r="AJ4998">
        <v>292.12781912600599</v>
      </c>
      <c r="AK4998">
        <v>9.4528674307081798E-2</v>
      </c>
      <c r="AL4998">
        <v>394</v>
      </c>
      <c r="AM4998">
        <v>15.523344750748899</v>
      </c>
    </row>
    <row r="4999" spans="1:39" x14ac:dyDescent="0.25">
      <c r="A4999">
        <v>309.61859440174902</v>
      </c>
      <c r="B4999">
        <v>9.5716364190342698E-2</v>
      </c>
      <c r="C4999">
        <v>446</v>
      </c>
      <c r="D4999">
        <v>13.699564771959601</v>
      </c>
      <c r="AJ4999">
        <v>292.12781912600599</v>
      </c>
      <c r="AK4999">
        <v>9.4477393615102503E-2</v>
      </c>
      <c r="AL4999">
        <v>394</v>
      </c>
      <c r="AM4999">
        <v>15.523344750748899</v>
      </c>
    </row>
    <row r="5000" spans="1:39" x14ac:dyDescent="0.25">
      <c r="A5000">
        <v>309.61859440174902</v>
      </c>
      <c r="B5000">
        <v>9.60990273509294E-2</v>
      </c>
      <c r="C5000">
        <v>446</v>
      </c>
      <c r="D5000">
        <v>13.699564771959601</v>
      </c>
      <c r="AJ5000">
        <v>292.12781912600599</v>
      </c>
      <c r="AK5000">
        <v>9.3103951945734301E-2</v>
      </c>
      <c r="AL5000">
        <v>394</v>
      </c>
      <c r="AM5000">
        <v>15.523344750748899</v>
      </c>
    </row>
    <row r="5001" spans="1:39" x14ac:dyDescent="0.25">
      <c r="A5001">
        <v>309.61859440174902</v>
      </c>
      <c r="B5001">
        <v>9.60990273509294E-2</v>
      </c>
      <c r="C5001">
        <v>446</v>
      </c>
      <c r="D5001">
        <v>13.699564771959601</v>
      </c>
      <c r="AJ5001">
        <v>292.12781912600599</v>
      </c>
      <c r="AK5001">
        <v>9.2967250012234603E-2</v>
      </c>
      <c r="AL5001">
        <v>394</v>
      </c>
      <c r="AM5001">
        <v>15.523344750748899</v>
      </c>
    </row>
    <row r="5002" spans="1:39" x14ac:dyDescent="0.25">
      <c r="A5002">
        <v>309.61859440174902</v>
      </c>
      <c r="B5002">
        <v>9.6629097491424801E-2</v>
      </c>
      <c r="C5002">
        <v>446</v>
      </c>
      <c r="D5002">
        <v>13.699564771959601</v>
      </c>
      <c r="AJ5002">
        <v>292.12781912600599</v>
      </c>
      <c r="AK5002">
        <v>9.2000999131271494E-2</v>
      </c>
      <c r="AL5002">
        <v>394</v>
      </c>
      <c r="AM5002">
        <v>15.523344750748899</v>
      </c>
    </row>
    <row r="5003" spans="1:39" x14ac:dyDescent="0.25">
      <c r="A5003">
        <v>309.61859440174902</v>
      </c>
      <c r="B5003">
        <v>9.6519861330634102E-2</v>
      </c>
      <c r="C5003">
        <v>446</v>
      </c>
      <c r="D5003">
        <v>13.699564771959601</v>
      </c>
      <c r="AJ5003">
        <v>292.12781912600599</v>
      </c>
      <c r="AK5003">
        <v>9.1768591644816905E-2</v>
      </c>
      <c r="AL5003">
        <v>394</v>
      </c>
      <c r="AM5003">
        <v>15.523344750748899</v>
      </c>
    </row>
    <row r="5004" spans="1:39" x14ac:dyDescent="0.25">
      <c r="A5004">
        <v>309.61859440174902</v>
      </c>
      <c r="B5004">
        <v>9.6766915234117803E-2</v>
      </c>
      <c r="C5004">
        <v>446</v>
      </c>
      <c r="D5004">
        <v>13.699564771959601</v>
      </c>
      <c r="AJ5004">
        <v>292.12781912600599</v>
      </c>
      <c r="AK5004">
        <v>9.2069399986120098E-2</v>
      </c>
      <c r="AL5004">
        <v>394</v>
      </c>
      <c r="AM5004">
        <v>15.523344750748899</v>
      </c>
    </row>
    <row r="5005" spans="1:39" x14ac:dyDescent="0.25">
      <c r="A5005">
        <v>309.61859440174902</v>
      </c>
      <c r="B5005">
        <v>9.6582506885537697E-2</v>
      </c>
      <c r="C5005">
        <v>446</v>
      </c>
      <c r="D5005">
        <v>13.699564771959601</v>
      </c>
      <c r="AJ5005">
        <v>292.12781912600599</v>
      </c>
      <c r="AK5005">
        <v>9.0882646441939899E-2</v>
      </c>
      <c r="AL5005">
        <v>394</v>
      </c>
      <c r="AM5005">
        <v>15.523344750748899</v>
      </c>
    </row>
    <row r="5006" spans="1:39" x14ac:dyDescent="0.25">
      <c r="A5006">
        <v>309.61859440174902</v>
      </c>
      <c r="B5006">
        <v>9.6157154242485596E-2</v>
      </c>
      <c r="C5006">
        <v>446</v>
      </c>
      <c r="D5006">
        <v>13.699564771959601</v>
      </c>
      <c r="AJ5006">
        <v>292.12781912600599</v>
      </c>
      <c r="AK5006">
        <v>9.1676564618665093E-2</v>
      </c>
      <c r="AL5006">
        <v>394</v>
      </c>
      <c r="AM5006">
        <v>15.523344750748899</v>
      </c>
    </row>
    <row r="5007" spans="1:39" x14ac:dyDescent="0.25">
      <c r="A5007">
        <v>309.61859440174902</v>
      </c>
      <c r="B5007">
        <v>9.60691198207555E-2</v>
      </c>
      <c r="C5007">
        <v>446</v>
      </c>
      <c r="D5007">
        <v>13.699564771959601</v>
      </c>
      <c r="AJ5007">
        <v>292.12781912600599</v>
      </c>
      <c r="AK5007">
        <v>9.1676564618665093E-2</v>
      </c>
      <c r="AL5007">
        <v>394</v>
      </c>
      <c r="AM5007">
        <v>15.523344750748899</v>
      </c>
    </row>
    <row r="5008" spans="1:39" x14ac:dyDescent="0.25">
      <c r="A5008">
        <v>309.61859440174902</v>
      </c>
      <c r="B5008">
        <v>9.6055911398196803E-2</v>
      </c>
      <c r="C5008">
        <v>446</v>
      </c>
      <c r="D5008">
        <v>13.699564771959601</v>
      </c>
      <c r="AJ5008">
        <v>292.12781912600599</v>
      </c>
      <c r="AK5008">
        <v>9.2471366608384301E-2</v>
      </c>
      <c r="AL5008">
        <v>394</v>
      </c>
      <c r="AM5008">
        <v>15.523344750748899</v>
      </c>
    </row>
    <row r="5009" spans="1:39" x14ac:dyDescent="0.25">
      <c r="A5009">
        <v>309.61859440174902</v>
      </c>
      <c r="B5009">
        <v>9.6055911398196803E-2</v>
      </c>
      <c r="C5009">
        <v>446</v>
      </c>
      <c r="D5009">
        <v>13.699564771959601</v>
      </c>
      <c r="AJ5009">
        <v>292.12781912600599</v>
      </c>
      <c r="AK5009">
        <v>9.2765129571408006E-2</v>
      </c>
      <c r="AL5009">
        <v>394</v>
      </c>
      <c r="AM5009">
        <v>15.523344750748899</v>
      </c>
    </row>
    <row r="5011" spans="1:39" x14ac:dyDescent="0.25">
      <c r="A5011" t="s">
        <v>2</v>
      </c>
      <c r="AJ5011" t="s">
        <v>1</v>
      </c>
    </row>
    <row r="5012" spans="1:39" x14ac:dyDescent="0.25">
      <c r="A5012">
        <v>740.45549214980599</v>
      </c>
      <c r="B5012">
        <v>1</v>
      </c>
      <c r="C5012">
        <v>948</v>
      </c>
      <c r="D5012">
        <v>26.312361318618098</v>
      </c>
      <c r="AJ5012">
        <v>697.05965307285101</v>
      </c>
      <c r="AK5012">
        <v>1</v>
      </c>
      <c r="AL5012">
        <v>874</v>
      </c>
      <c r="AM5012">
        <v>32.747085524024399</v>
      </c>
    </row>
    <row r="5013" spans="1:39" x14ac:dyDescent="0.25">
      <c r="A5013">
        <v>616.037846413441</v>
      </c>
      <c r="B5013">
        <v>0.91552785382087698</v>
      </c>
      <c r="C5013">
        <v>796</v>
      </c>
      <c r="D5013">
        <v>26.308798137353701</v>
      </c>
      <c r="AJ5013">
        <v>583.57990854792297</v>
      </c>
      <c r="AK5013">
        <v>0.97500770599856101</v>
      </c>
      <c r="AL5013">
        <v>771</v>
      </c>
      <c r="AM5013">
        <v>29.111296521732601</v>
      </c>
    </row>
    <row r="5014" spans="1:39" x14ac:dyDescent="0.25">
      <c r="A5014">
        <v>598.79585397359904</v>
      </c>
      <c r="B5014">
        <v>0.85254189917590895</v>
      </c>
      <c r="C5014">
        <v>748</v>
      </c>
      <c r="D5014">
        <v>20.489295396255301</v>
      </c>
      <c r="AJ5014">
        <v>583.57990854792297</v>
      </c>
      <c r="AK5014">
        <v>0.96115893961822996</v>
      </c>
      <c r="AL5014">
        <v>771</v>
      </c>
      <c r="AM5014">
        <v>29.111296521732601</v>
      </c>
    </row>
    <row r="5015" spans="1:39" x14ac:dyDescent="0.25">
      <c r="A5015">
        <v>505.25754883000599</v>
      </c>
      <c r="B5015">
        <v>0.81355225966929601</v>
      </c>
      <c r="C5015">
        <v>660</v>
      </c>
      <c r="D5015">
        <v>19.0593680576421</v>
      </c>
      <c r="AJ5015">
        <v>583.57990854792297</v>
      </c>
      <c r="AK5015">
        <v>0.97254309005297701</v>
      </c>
      <c r="AL5015">
        <v>771</v>
      </c>
      <c r="AM5015">
        <v>29.111296521732601</v>
      </c>
    </row>
    <row r="5016" spans="1:39" x14ac:dyDescent="0.25">
      <c r="A5016">
        <v>459.69232979416802</v>
      </c>
      <c r="B5016">
        <v>0.74267798650993699</v>
      </c>
      <c r="C5016">
        <v>610</v>
      </c>
      <c r="D5016">
        <v>14.870948756579301</v>
      </c>
      <c r="AJ5016">
        <v>558.19370939699002</v>
      </c>
      <c r="AK5016">
        <v>0.95380187581182396</v>
      </c>
      <c r="AL5016">
        <v>744</v>
      </c>
      <c r="AM5016">
        <v>21.769601515028601</v>
      </c>
    </row>
    <row r="5017" spans="1:39" x14ac:dyDescent="0.25">
      <c r="A5017">
        <v>401.24733503628499</v>
      </c>
      <c r="B5017">
        <v>0.70407617992370997</v>
      </c>
      <c r="C5017">
        <v>532</v>
      </c>
      <c r="D5017">
        <v>20.741238590562698</v>
      </c>
      <c r="AJ5017">
        <v>502.78632017807098</v>
      </c>
      <c r="AK5017">
        <v>0.956880311058809</v>
      </c>
      <c r="AL5017">
        <v>675</v>
      </c>
      <c r="AM5017">
        <v>16.6426026490517</v>
      </c>
    </row>
    <row r="5018" spans="1:39" x14ac:dyDescent="0.25">
      <c r="A5018">
        <v>401.24733503628499</v>
      </c>
      <c r="B5018">
        <v>0.63393264767689494</v>
      </c>
      <c r="C5018">
        <v>532</v>
      </c>
      <c r="D5018">
        <v>20.741238590562698</v>
      </c>
      <c r="AJ5018">
        <v>458.15973777417099</v>
      </c>
      <c r="AK5018">
        <v>0.91255044638262495</v>
      </c>
      <c r="AL5018">
        <v>824</v>
      </c>
      <c r="AM5018">
        <v>15.488675879314499</v>
      </c>
    </row>
    <row r="5019" spans="1:39" x14ac:dyDescent="0.25">
      <c r="A5019">
        <v>395.089205361437</v>
      </c>
      <c r="B5019">
        <v>0.58068321346311502</v>
      </c>
      <c r="C5019">
        <v>540</v>
      </c>
      <c r="D5019">
        <v>17.299318249570199</v>
      </c>
      <c r="AJ5019">
        <v>458.15973777417099</v>
      </c>
      <c r="AK5019">
        <v>0.90743178078087905</v>
      </c>
      <c r="AL5019">
        <v>824</v>
      </c>
      <c r="AM5019">
        <v>15.488675879314499</v>
      </c>
    </row>
    <row r="5020" spans="1:39" x14ac:dyDescent="0.25">
      <c r="A5020">
        <v>382.05078168585902</v>
      </c>
      <c r="B5020">
        <v>0.53183486135681002</v>
      </c>
      <c r="C5020">
        <v>518</v>
      </c>
      <c r="D5020">
        <v>15.755994761828299</v>
      </c>
      <c r="AJ5020">
        <v>458.15973777417099</v>
      </c>
      <c r="AK5020">
        <v>0.88495864418497705</v>
      </c>
      <c r="AL5020">
        <v>824</v>
      </c>
      <c r="AM5020">
        <v>15.488675879314499</v>
      </c>
    </row>
    <row r="5021" spans="1:39" x14ac:dyDescent="0.25">
      <c r="A5021">
        <v>373.40371149405797</v>
      </c>
      <c r="B5021">
        <v>0.48977026802682699</v>
      </c>
      <c r="C5021">
        <v>498</v>
      </c>
      <c r="D5021">
        <v>20.505554177798299</v>
      </c>
      <c r="AJ5021">
        <v>441.306312723784</v>
      </c>
      <c r="AK5021">
        <v>0.84827014570082304</v>
      </c>
      <c r="AL5021">
        <v>766</v>
      </c>
      <c r="AM5021">
        <v>15.7038521603681</v>
      </c>
    </row>
    <row r="5022" spans="1:39" x14ac:dyDescent="0.25">
      <c r="A5022">
        <v>367.42101247143</v>
      </c>
      <c r="B5022">
        <v>0.47004490303528201</v>
      </c>
      <c r="C5022">
        <v>514</v>
      </c>
      <c r="D5022">
        <v>14.7691486526746</v>
      </c>
      <c r="AJ5022">
        <v>441.306312723784</v>
      </c>
      <c r="AK5022">
        <v>0.81757415797755495</v>
      </c>
      <c r="AL5022">
        <v>766</v>
      </c>
      <c r="AM5022">
        <v>15.7038521603681</v>
      </c>
    </row>
    <row r="5023" spans="1:39" x14ac:dyDescent="0.25">
      <c r="A5023">
        <v>362.84018756332802</v>
      </c>
      <c r="B5023">
        <v>0.43763197156792699</v>
      </c>
      <c r="C5023">
        <v>501</v>
      </c>
      <c r="D5023">
        <v>17.462343510473101</v>
      </c>
      <c r="AJ5023">
        <v>441.306312723784</v>
      </c>
      <c r="AK5023">
        <v>0.79765075687916498</v>
      </c>
      <c r="AL5023">
        <v>766</v>
      </c>
      <c r="AM5023">
        <v>15.7038521603681</v>
      </c>
    </row>
    <row r="5024" spans="1:39" x14ac:dyDescent="0.25">
      <c r="A5024">
        <v>362.84018756332802</v>
      </c>
      <c r="B5024">
        <v>0.417850355487004</v>
      </c>
      <c r="C5024">
        <v>501</v>
      </c>
      <c r="D5024">
        <v>17.462343510473101</v>
      </c>
      <c r="AJ5024">
        <v>431.70576564967598</v>
      </c>
      <c r="AK5024">
        <v>0.78930729529466104</v>
      </c>
      <c r="AL5024">
        <v>668</v>
      </c>
      <c r="AM5024">
        <v>13.768057933310001</v>
      </c>
    </row>
    <row r="5025" spans="1:39" x14ac:dyDescent="0.25">
      <c r="A5025">
        <v>352.05571157811198</v>
      </c>
      <c r="B5025">
        <v>0.37586381686298997</v>
      </c>
      <c r="C5025">
        <v>453</v>
      </c>
      <c r="D5025">
        <v>14.036647297674801</v>
      </c>
      <c r="AJ5025">
        <v>431.70576564967598</v>
      </c>
      <c r="AK5025">
        <v>0.75723987107750601</v>
      </c>
      <c r="AL5025">
        <v>668</v>
      </c>
      <c r="AM5025">
        <v>13.768057933310001</v>
      </c>
    </row>
    <row r="5026" spans="1:39" x14ac:dyDescent="0.25">
      <c r="A5026">
        <v>343.92361488752101</v>
      </c>
      <c r="B5026">
        <v>0.35667249579414601</v>
      </c>
      <c r="C5026">
        <v>467</v>
      </c>
      <c r="D5026">
        <v>13.693595931399599</v>
      </c>
      <c r="AJ5026">
        <v>424.182101590792</v>
      </c>
      <c r="AK5026">
        <v>0.73231790617936299</v>
      </c>
      <c r="AL5026">
        <v>627</v>
      </c>
      <c r="AM5026">
        <v>13.8238643077202</v>
      </c>
    </row>
    <row r="5027" spans="1:39" x14ac:dyDescent="0.25">
      <c r="A5027">
        <v>340.99522836273502</v>
      </c>
      <c r="B5027">
        <v>0.33892486438227598</v>
      </c>
      <c r="C5027">
        <v>453</v>
      </c>
      <c r="D5027">
        <v>15.5403509049211</v>
      </c>
      <c r="AJ5027">
        <v>424.182101590792</v>
      </c>
      <c r="AK5027">
        <v>0.71524974020002197</v>
      </c>
      <c r="AL5027">
        <v>627</v>
      </c>
      <c r="AM5027">
        <v>13.8238643077202</v>
      </c>
    </row>
    <row r="5028" spans="1:39" x14ac:dyDescent="0.25">
      <c r="A5028">
        <v>333.50527297612302</v>
      </c>
      <c r="B5028">
        <v>0.30541029925569102</v>
      </c>
      <c r="C5028">
        <v>424</v>
      </c>
      <c r="D5028">
        <v>15.5584407807328</v>
      </c>
      <c r="AJ5028">
        <v>413.73748816642899</v>
      </c>
      <c r="AK5028">
        <v>0.67495328255101605</v>
      </c>
      <c r="AL5028">
        <v>616</v>
      </c>
      <c r="AM5028">
        <v>12.4047920641024</v>
      </c>
    </row>
    <row r="5029" spans="1:39" x14ac:dyDescent="0.25">
      <c r="A5029">
        <v>330.77354374225303</v>
      </c>
      <c r="B5029">
        <v>0.28734797004965401</v>
      </c>
      <c r="C5029">
        <v>428</v>
      </c>
      <c r="D5029">
        <v>14.742511763470199</v>
      </c>
      <c r="AJ5029">
        <v>413.73748816642899</v>
      </c>
      <c r="AK5029">
        <v>0.65275452041956705</v>
      </c>
      <c r="AL5029">
        <v>616</v>
      </c>
      <c r="AM5029">
        <v>12.4047920641024</v>
      </c>
    </row>
    <row r="5030" spans="1:39" x14ac:dyDescent="0.25">
      <c r="A5030">
        <v>329.08462090301299</v>
      </c>
      <c r="B5030">
        <v>0.27356638543525202</v>
      </c>
      <c r="C5030">
        <v>445</v>
      </c>
      <c r="D5030">
        <v>16.0707109218929</v>
      </c>
      <c r="AJ5030">
        <v>403.36109640309598</v>
      </c>
      <c r="AK5030">
        <v>0.62941719976850596</v>
      </c>
      <c r="AL5030">
        <v>555</v>
      </c>
      <c r="AM5030">
        <v>11.9581137581263</v>
      </c>
    </row>
    <row r="5031" spans="1:39" x14ac:dyDescent="0.25">
      <c r="A5031">
        <v>325.42898885044298</v>
      </c>
      <c r="B5031">
        <v>0.257028973261273</v>
      </c>
      <c r="C5031">
        <v>458</v>
      </c>
      <c r="D5031">
        <v>14.830379572231299</v>
      </c>
      <c r="AJ5031">
        <v>401.98847274505499</v>
      </c>
      <c r="AK5031">
        <v>0.61102747461245899</v>
      </c>
      <c r="AL5031">
        <v>684</v>
      </c>
      <c r="AM5031">
        <v>14.7708713654429</v>
      </c>
    </row>
    <row r="5032" spans="1:39" x14ac:dyDescent="0.25">
      <c r="A5032">
        <v>324.54025714332198</v>
      </c>
      <c r="B5032">
        <v>0.24565612131022199</v>
      </c>
      <c r="C5032">
        <v>431</v>
      </c>
      <c r="D5032">
        <v>14.8386328131892</v>
      </c>
      <c r="AJ5032">
        <v>400.45203010202403</v>
      </c>
      <c r="AK5032">
        <v>0.60885335785536798</v>
      </c>
      <c r="AL5032">
        <v>607</v>
      </c>
      <c r="AM5032">
        <v>13.693822185043199</v>
      </c>
    </row>
    <row r="5033" spans="1:39" x14ac:dyDescent="0.25">
      <c r="A5033">
        <v>321.13317069876899</v>
      </c>
      <c r="B5033">
        <v>0.23083905178785499</v>
      </c>
      <c r="C5033">
        <v>408</v>
      </c>
      <c r="D5033">
        <v>15.2289769763593</v>
      </c>
      <c r="AJ5033">
        <v>400.45203010202403</v>
      </c>
      <c r="AK5033">
        <v>0.58715344908989797</v>
      </c>
      <c r="AL5033">
        <v>607</v>
      </c>
      <c r="AM5033">
        <v>13.693822185043199</v>
      </c>
    </row>
    <row r="5034" spans="1:39" x14ac:dyDescent="0.25">
      <c r="A5034">
        <v>314.094849561807</v>
      </c>
      <c r="B5034">
        <v>0.224084528107139</v>
      </c>
      <c r="C5034">
        <v>408</v>
      </c>
      <c r="D5034">
        <v>16.449284537229701</v>
      </c>
      <c r="AJ5034">
        <v>400.45203010202403</v>
      </c>
      <c r="AK5034">
        <v>0.59025440926931105</v>
      </c>
      <c r="AL5034">
        <v>607</v>
      </c>
      <c r="AM5034">
        <v>13.693822185043199</v>
      </c>
    </row>
    <row r="5035" spans="1:39" x14ac:dyDescent="0.25">
      <c r="A5035">
        <v>314.094849561807</v>
      </c>
      <c r="B5035">
        <v>0.22045435059638799</v>
      </c>
      <c r="C5035">
        <v>408</v>
      </c>
      <c r="D5035">
        <v>16.449284537229701</v>
      </c>
      <c r="AJ5035">
        <v>400.45203010202403</v>
      </c>
      <c r="AK5035">
        <v>0.56805934414647397</v>
      </c>
      <c r="AL5035">
        <v>607</v>
      </c>
      <c r="AM5035">
        <v>13.693822185043199</v>
      </c>
    </row>
    <row r="5036" spans="1:39" x14ac:dyDescent="0.25">
      <c r="A5036">
        <v>314.094849561807</v>
      </c>
      <c r="B5036">
        <v>0.21754073582906899</v>
      </c>
      <c r="C5036">
        <v>408</v>
      </c>
      <c r="D5036">
        <v>16.449284537229701</v>
      </c>
      <c r="AJ5036">
        <v>398.70226766332098</v>
      </c>
      <c r="AK5036">
        <v>0.55790572716558895</v>
      </c>
      <c r="AL5036">
        <v>591</v>
      </c>
      <c r="AM5036">
        <v>12.2991629794706</v>
      </c>
    </row>
    <row r="5037" spans="1:39" x14ac:dyDescent="0.25">
      <c r="A5037">
        <v>314.094849561807</v>
      </c>
      <c r="B5037">
        <v>0.19932630776134699</v>
      </c>
      <c r="C5037">
        <v>408</v>
      </c>
      <c r="D5037">
        <v>16.449284537229701</v>
      </c>
      <c r="AJ5037">
        <v>392.76395194232498</v>
      </c>
      <c r="AK5037">
        <v>0.54736038228422201</v>
      </c>
      <c r="AL5037">
        <v>519</v>
      </c>
      <c r="AM5037">
        <v>13.515053406590599</v>
      </c>
    </row>
    <row r="5038" spans="1:39" x14ac:dyDescent="0.25">
      <c r="A5038">
        <v>314.094849561807</v>
      </c>
      <c r="B5038">
        <v>0.18460551641105399</v>
      </c>
      <c r="C5038">
        <v>408</v>
      </c>
      <c r="D5038">
        <v>16.449284537229701</v>
      </c>
      <c r="AJ5038">
        <v>389.18346139160002</v>
      </c>
      <c r="AK5038">
        <v>0.53675471542617603</v>
      </c>
      <c r="AL5038">
        <v>629</v>
      </c>
      <c r="AM5038">
        <v>11.014562197029599</v>
      </c>
    </row>
    <row r="5039" spans="1:39" x14ac:dyDescent="0.25">
      <c r="A5039">
        <v>313.81593193556199</v>
      </c>
      <c r="B5039">
        <v>0.17840343156782901</v>
      </c>
      <c r="C5039">
        <v>403</v>
      </c>
      <c r="D5039">
        <v>16.1154624018818</v>
      </c>
      <c r="AJ5039">
        <v>389.18346139160002</v>
      </c>
      <c r="AK5039">
        <v>0.53275426905595602</v>
      </c>
      <c r="AL5039">
        <v>629</v>
      </c>
      <c r="AM5039">
        <v>11.014562197029599</v>
      </c>
    </row>
    <row r="5040" spans="1:39" x14ac:dyDescent="0.25">
      <c r="A5040">
        <v>312.20763046434098</v>
      </c>
      <c r="B5040">
        <v>0.17826757707459001</v>
      </c>
      <c r="C5040">
        <v>404</v>
      </c>
      <c r="D5040">
        <v>14.618357216240801</v>
      </c>
      <c r="AJ5040">
        <v>386.34869612357602</v>
      </c>
      <c r="AK5040">
        <v>0.52994582693152703</v>
      </c>
      <c r="AL5040">
        <v>534</v>
      </c>
      <c r="AM5040">
        <v>14.2111918334849</v>
      </c>
    </row>
    <row r="5041" spans="1:39" x14ac:dyDescent="0.25">
      <c r="A5041">
        <v>312.20763046434098</v>
      </c>
      <c r="B5041">
        <v>0.17269207341405601</v>
      </c>
      <c r="C5041">
        <v>404</v>
      </c>
      <c r="D5041">
        <v>14.618357216240801</v>
      </c>
      <c r="AJ5041">
        <v>381.28950506192598</v>
      </c>
      <c r="AK5041">
        <v>0.52423902550511803</v>
      </c>
      <c r="AL5041">
        <v>564</v>
      </c>
      <c r="AM5041">
        <v>13.748650499619499</v>
      </c>
    </row>
    <row r="5042" spans="1:39" x14ac:dyDescent="0.25">
      <c r="A5042">
        <v>312.20763046434098</v>
      </c>
      <c r="B5042">
        <v>0.16454418126069301</v>
      </c>
      <c r="C5042">
        <v>404</v>
      </c>
      <c r="D5042">
        <v>14.618357216240801</v>
      </c>
      <c r="AJ5042">
        <v>380.99792463495402</v>
      </c>
      <c r="AK5042">
        <v>0.51375920396206098</v>
      </c>
      <c r="AL5042">
        <v>526</v>
      </c>
      <c r="AM5042">
        <v>14.8305736007169</v>
      </c>
    </row>
    <row r="5043" spans="1:39" x14ac:dyDescent="0.25">
      <c r="A5043">
        <v>311.51720114448102</v>
      </c>
      <c r="B5043">
        <v>0.16205831433302101</v>
      </c>
      <c r="C5043">
        <v>419</v>
      </c>
      <c r="D5043">
        <v>15.3447888460942</v>
      </c>
      <c r="AJ5043">
        <v>380.99792463495402</v>
      </c>
      <c r="AK5043">
        <v>0.50954630109417698</v>
      </c>
      <c r="AL5043">
        <v>526</v>
      </c>
      <c r="AM5043">
        <v>14.8305736007169</v>
      </c>
    </row>
    <row r="5044" spans="1:39" x14ac:dyDescent="0.25">
      <c r="A5044">
        <v>311.22107200650498</v>
      </c>
      <c r="B5044">
        <v>0.16227155423383699</v>
      </c>
      <c r="C5044">
        <v>388</v>
      </c>
      <c r="D5044">
        <v>15.7113372872118</v>
      </c>
      <c r="AJ5044">
        <v>380.99792463495402</v>
      </c>
      <c r="AK5044">
        <v>0.49216943768982202</v>
      </c>
      <c r="AL5044">
        <v>526</v>
      </c>
      <c r="AM5044">
        <v>14.8305736007169</v>
      </c>
    </row>
    <row r="5045" spans="1:39" x14ac:dyDescent="0.25">
      <c r="A5045">
        <v>311.087892384501</v>
      </c>
      <c r="B5045">
        <v>0.15626024808210301</v>
      </c>
      <c r="C5045">
        <v>417</v>
      </c>
      <c r="D5045">
        <v>14.904573185602199</v>
      </c>
      <c r="AJ5045">
        <v>374.33403691695997</v>
      </c>
      <c r="AK5045">
        <v>0.47060665442243499</v>
      </c>
      <c r="AL5045">
        <v>531</v>
      </c>
      <c r="AM5045">
        <v>11.332605429459401</v>
      </c>
    </row>
    <row r="5046" spans="1:39" x14ac:dyDescent="0.25">
      <c r="A5046">
        <v>307.03258573310501</v>
      </c>
      <c r="B5046">
        <v>0.14949957376141501</v>
      </c>
      <c r="C5046">
        <v>414</v>
      </c>
      <c r="D5046">
        <v>14.5940846775193</v>
      </c>
      <c r="AJ5046">
        <v>374.33403691695997</v>
      </c>
      <c r="AK5046">
        <v>0.45068713043411601</v>
      </c>
      <c r="AL5046">
        <v>531</v>
      </c>
      <c r="AM5046">
        <v>11.332605429459401</v>
      </c>
    </row>
    <row r="5047" spans="1:39" x14ac:dyDescent="0.25">
      <c r="A5047">
        <v>307.03258573310501</v>
      </c>
      <c r="B5047">
        <v>0.14540791823761201</v>
      </c>
      <c r="C5047">
        <v>414</v>
      </c>
      <c r="D5047">
        <v>14.5940846775193</v>
      </c>
      <c r="AJ5047">
        <v>374.33403691695997</v>
      </c>
      <c r="AK5047">
        <v>0.44096579126340901</v>
      </c>
      <c r="AL5047">
        <v>531</v>
      </c>
      <c r="AM5047">
        <v>11.332605429459401</v>
      </c>
    </row>
    <row r="5048" spans="1:39" x14ac:dyDescent="0.25">
      <c r="A5048">
        <v>307.03258573310501</v>
      </c>
      <c r="B5048">
        <v>0.144781010457291</v>
      </c>
      <c r="C5048">
        <v>414</v>
      </c>
      <c r="D5048">
        <v>14.5940846775193</v>
      </c>
      <c r="AJ5048">
        <v>374.33403691695997</v>
      </c>
      <c r="AK5048">
        <v>0.42870626932306699</v>
      </c>
      <c r="AL5048">
        <v>531</v>
      </c>
      <c r="AM5048">
        <v>11.332605429459401</v>
      </c>
    </row>
    <row r="5049" spans="1:39" x14ac:dyDescent="0.25">
      <c r="A5049">
        <v>306.948037972674</v>
      </c>
      <c r="B5049">
        <v>0.14278410866969601</v>
      </c>
      <c r="C5049">
        <v>413</v>
      </c>
      <c r="D5049">
        <v>14.6313587063923</v>
      </c>
      <c r="AJ5049">
        <v>372.46033742488402</v>
      </c>
      <c r="AK5049">
        <v>0.40281737579600202</v>
      </c>
      <c r="AL5049">
        <v>551</v>
      </c>
      <c r="AM5049">
        <v>12.8662720064167</v>
      </c>
    </row>
    <row r="5050" spans="1:39" x14ac:dyDescent="0.25">
      <c r="A5050">
        <v>306.948037972674</v>
      </c>
      <c r="B5050">
        <v>0.14257975334734699</v>
      </c>
      <c r="C5050">
        <v>413</v>
      </c>
      <c r="D5050">
        <v>14.6313587063923</v>
      </c>
      <c r="AJ5050">
        <v>372.46033742488402</v>
      </c>
      <c r="AK5050">
        <v>0.38612307637814602</v>
      </c>
      <c r="AL5050">
        <v>551</v>
      </c>
      <c r="AM5050">
        <v>12.8662720064167</v>
      </c>
    </row>
    <row r="5051" spans="1:39" x14ac:dyDescent="0.25">
      <c r="A5051">
        <v>304.35520766978198</v>
      </c>
      <c r="B5051">
        <v>0.13892037705042101</v>
      </c>
      <c r="C5051">
        <v>392</v>
      </c>
      <c r="D5051">
        <v>14.9593719290569</v>
      </c>
      <c r="AJ5051">
        <v>371.39298665733099</v>
      </c>
      <c r="AK5051">
        <v>0.37539217758605298</v>
      </c>
      <c r="AL5051">
        <v>548</v>
      </c>
      <c r="AM5051">
        <v>12.8621833398938</v>
      </c>
    </row>
    <row r="5052" spans="1:39" x14ac:dyDescent="0.25">
      <c r="A5052">
        <v>304.35520766978198</v>
      </c>
      <c r="B5052">
        <v>0.13572809922652301</v>
      </c>
      <c r="C5052">
        <v>392</v>
      </c>
      <c r="D5052">
        <v>14.9593719290569</v>
      </c>
      <c r="AJ5052">
        <v>371.39298665733099</v>
      </c>
      <c r="AK5052">
        <v>0.36644517282384198</v>
      </c>
      <c r="AL5052">
        <v>548</v>
      </c>
      <c r="AM5052">
        <v>12.8621833398938</v>
      </c>
    </row>
    <row r="5053" spans="1:39" x14ac:dyDescent="0.25">
      <c r="A5053">
        <v>304.35520766978198</v>
      </c>
      <c r="B5053">
        <v>0.134301592816191</v>
      </c>
      <c r="C5053">
        <v>392</v>
      </c>
      <c r="D5053">
        <v>14.9593719290569</v>
      </c>
      <c r="AJ5053">
        <v>369.99020261899602</v>
      </c>
      <c r="AK5053">
        <v>0.36786819304427598</v>
      </c>
      <c r="AL5053">
        <v>523</v>
      </c>
      <c r="AM5053">
        <v>12.501911992672801</v>
      </c>
    </row>
    <row r="5054" spans="1:39" x14ac:dyDescent="0.25">
      <c r="A5054">
        <v>304.35520766978198</v>
      </c>
      <c r="B5054">
        <v>0.12959048170315199</v>
      </c>
      <c r="C5054">
        <v>392</v>
      </c>
      <c r="D5054">
        <v>14.9593719290569</v>
      </c>
      <c r="AJ5054">
        <v>369.99020261899602</v>
      </c>
      <c r="AK5054">
        <v>0.35898603313829502</v>
      </c>
      <c r="AL5054">
        <v>523</v>
      </c>
      <c r="AM5054">
        <v>12.501911992672801</v>
      </c>
    </row>
    <row r="5055" spans="1:39" x14ac:dyDescent="0.25">
      <c r="A5055">
        <v>304.35520766978198</v>
      </c>
      <c r="B5055">
        <v>0.13038199206099799</v>
      </c>
      <c r="C5055">
        <v>392</v>
      </c>
      <c r="D5055">
        <v>14.9593719290569</v>
      </c>
      <c r="AJ5055">
        <v>369.99020261899602</v>
      </c>
      <c r="AK5055">
        <v>0.34202165869673101</v>
      </c>
      <c r="AL5055">
        <v>523</v>
      </c>
      <c r="AM5055">
        <v>12.501911992672801</v>
      </c>
    </row>
    <row r="5056" spans="1:39" x14ac:dyDescent="0.25">
      <c r="A5056">
        <v>304.35520766978198</v>
      </c>
      <c r="B5056">
        <v>0.122888585293319</v>
      </c>
      <c r="C5056">
        <v>392</v>
      </c>
      <c r="D5056">
        <v>14.9593719290569</v>
      </c>
      <c r="AJ5056">
        <v>369.99020261899602</v>
      </c>
      <c r="AK5056">
        <v>0.339997424554281</v>
      </c>
      <c r="AL5056">
        <v>523</v>
      </c>
      <c r="AM5056">
        <v>12.501911992672801</v>
      </c>
    </row>
    <row r="5057" spans="1:39" x14ac:dyDescent="0.25">
      <c r="A5057">
        <v>304.35520766978198</v>
      </c>
      <c r="B5057">
        <v>0.120984724570967</v>
      </c>
      <c r="C5057">
        <v>392</v>
      </c>
      <c r="D5057">
        <v>14.9593719290569</v>
      </c>
      <c r="AJ5057">
        <v>369.31774382665799</v>
      </c>
      <c r="AK5057">
        <v>0.32802320322641199</v>
      </c>
      <c r="AL5057">
        <v>538</v>
      </c>
      <c r="AM5057">
        <v>11.9377613086253</v>
      </c>
    </row>
    <row r="5058" spans="1:39" x14ac:dyDescent="0.25">
      <c r="A5058">
        <v>304.35520766978198</v>
      </c>
      <c r="B5058">
        <v>0.12100882539890501</v>
      </c>
      <c r="C5058">
        <v>392</v>
      </c>
      <c r="D5058">
        <v>14.9593719290569</v>
      </c>
      <c r="AJ5058">
        <v>366.87160726822901</v>
      </c>
      <c r="AK5058">
        <v>0.32767884828622601</v>
      </c>
      <c r="AL5058">
        <v>541</v>
      </c>
      <c r="AM5058">
        <v>13.2859731123317</v>
      </c>
    </row>
    <row r="5059" spans="1:39" x14ac:dyDescent="0.25">
      <c r="A5059">
        <v>304.35520766978198</v>
      </c>
      <c r="B5059">
        <v>0.118215341497418</v>
      </c>
      <c r="C5059">
        <v>392</v>
      </c>
      <c r="D5059">
        <v>14.9593719290569</v>
      </c>
      <c r="AJ5059">
        <v>366.87160726822901</v>
      </c>
      <c r="AK5059">
        <v>0.33233105172307997</v>
      </c>
      <c r="AL5059">
        <v>541</v>
      </c>
      <c r="AM5059">
        <v>13.2859731123317</v>
      </c>
    </row>
    <row r="5060" spans="1:39" x14ac:dyDescent="0.25">
      <c r="A5060">
        <v>304.35520766978198</v>
      </c>
      <c r="B5060">
        <v>0.118416892036392</v>
      </c>
      <c r="C5060">
        <v>392</v>
      </c>
      <c r="D5060">
        <v>14.9593719290569</v>
      </c>
      <c r="AJ5060">
        <v>364.62819719267998</v>
      </c>
      <c r="AK5060">
        <v>0.33955445769525799</v>
      </c>
      <c r="AL5060">
        <v>546</v>
      </c>
      <c r="AM5060">
        <v>11.608161531621599</v>
      </c>
    </row>
    <row r="5061" spans="1:39" x14ac:dyDescent="0.25">
      <c r="A5061">
        <v>302.76920707663498</v>
      </c>
      <c r="B5061">
        <v>0.11449952616901</v>
      </c>
      <c r="C5061">
        <v>401</v>
      </c>
      <c r="D5061">
        <v>15.046094940276801</v>
      </c>
      <c r="AJ5061">
        <v>361.98485488817101</v>
      </c>
      <c r="AK5061">
        <v>0.344767075688444</v>
      </c>
      <c r="AL5061">
        <v>530</v>
      </c>
      <c r="AM5061">
        <v>12.2069521958474</v>
      </c>
    </row>
    <row r="5062" spans="1:39" x14ac:dyDescent="0.25">
      <c r="A5062">
        <v>302.76920707663498</v>
      </c>
      <c r="B5062">
        <v>0.113160980366041</v>
      </c>
      <c r="C5062">
        <v>401</v>
      </c>
      <c r="D5062">
        <v>15.046094940276801</v>
      </c>
      <c r="AJ5062">
        <v>361.98485488817101</v>
      </c>
      <c r="AK5062">
        <v>0.33311227757191703</v>
      </c>
      <c r="AL5062">
        <v>530</v>
      </c>
      <c r="AM5062">
        <v>12.2069521958474</v>
      </c>
    </row>
    <row r="5063" spans="1:39" x14ac:dyDescent="0.25">
      <c r="A5063">
        <v>302.38940527779101</v>
      </c>
      <c r="B5063">
        <v>0.11221276345803199</v>
      </c>
      <c r="C5063">
        <v>395</v>
      </c>
      <c r="D5063">
        <v>14.509335632668799</v>
      </c>
      <c r="AJ5063">
        <v>361.98485488817101</v>
      </c>
      <c r="AK5063">
        <v>0.32684062025224803</v>
      </c>
      <c r="AL5063">
        <v>530</v>
      </c>
      <c r="AM5063">
        <v>12.2069521958474</v>
      </c>
    </row>
    <row r="5064" spans="1:39" x14ac:dyDescent="0.25">
      <c r="A5064">
        <v>302.38940527779101</v>
      </c>
      <c r="B5064">
        <v>0.111060706636017</v>
      </c>
      <c r="C5064">
        <v>395</v>
      </c>
      <c r="D5064">
        <v>14.509335632668799</v>
      </c>
      <c r="AJ5064">
        <v>361.98485488817101</v>
      </c>
      <c r="AK5064">
        <v>0.32165914826011699</v>
      </c>
      <c r="AL5064">
        <v>530</v>
      </c>
      <c r="AM5064">
        <v>12.2069521958474</v>
      </c>
    </row>
    <row r="5065" spans="1:39" x14ac:dyDescent="0.25">
      <c r="A5065">
        <v>302.38940527779101</v>
      </c>
      <c r="B5065">
        <v>0.112321427551514</v>
      </c>
      <c r="C5065">
        <v>395</v>
      </c>
      <c r="D5065">
        <v>14.509335632668799</v>
      </c>
      <c r="AJ5065">
        <v>361.854026782559</v>
      </c>
      <c r="AK5065">
        <v>0.31081572249516198</v>
      </c>
      <c r="AL5065">
        <v>511</v>
      </c>
      <c r="AM5065">
        <v>13.865605333121501</v>
      </c>
    </row>
    <row r="5066" spans="1:39" x14ac:dyDescent="0.25">
      <c r="A5066">
        <v>301.534127586056</v>
      </c>
      <c r="B5066">
        <v>0.110870761564344</v>
      </c>
      <c r="C5066">
        <v>405</v>
      </c>
      <c r="D5066">
        <v>14.772634702967499</v>
      </c>
      <c r="AJ5066">
        <v>361.854026782559</v>
      </c>
      <c r="AK5066">
        <v>0.31535810640200801</v>
      </c>
      <c r="AL5066">
        <v>511</v>
      </c>
      <c r="AM5066">
        <v>13.865605333121501</v>
      </c>
    </row>
    <row r="5067" spans="1:39" x14ac:dyDescent="0.25">
      <c r="A5067">
        <v>301.534127586056</v>
      </c>
      <c r="B5067">
        <v>0.110604490849809</v>
      </c>
      <c r="C5067">
        <v>405</v>
      </c>
      <c r="D5067">
        <v>14.772634702967499</v>
      </c>
      <c r="AJ5067">
        <v>361.854026782559</v>
      </c>
      <c r="AK5067">
        <v>0.30880117593703699</v>
      </c>
      <c r="AL5067">
        <v>511</v>
      </c>
      <c r="AM5067">
        <v>13.865605333121501</v>
      </c>
    </row>
    <row r="5068" spans="1:39" x14ac:dyDescent="0.25">
      <c r="A5068">
        <v>301.534127586056</v>
      </c>
      <c r="B5068">
        <v>0.110761163781694</v>
      </c>
      <c r="C5068">
        <v>405</v>
      </c>
      <c r="D5068">
        <v>14.772634702967499</v>
      </c>
      <c r="AJ5068">
        <v>361.247910174308</v>
      </c>
      <c r="AK5068">
        <v>0.30342795753080798</v>
      </c>
      <c r="AL5068">
        <v>511</v>
      </c>
      <c r="AM5068">
        <v>14.0535356916953</v>
      </c>
    </row>
    <row r="5069" spans="1:39" x14ac:dyDescent="0.25">
      <c r="A5069">
        <v>300.05669541424101</v>
      </c>
      <c r="B5069">
        <v>0.11079060877647701</v>
      </c>
      <c r="C5069">
        <v>396</v>
      </c>
      <c r="D5069">
        <v>14.670899414690201</v>
      </c>
      <c r="AJ5069">
        <v>360.67716847150598</v>
      </c>
      <c r="AK5069">
        <v>0.29532254577519701</v>
      </c>
      <c r="AL5069">
        <v>505</v>
      </c>
      <c r="AM5069">
        <v>11.353668890194999</v>
      </c>
    </row>
    <row r="5070" spans="1:39" x14ac:dyDescent="0.25">
      <c r="A5070">
        <v>300.05669541424101</v>
      </c>
      <c r="B5070">
        <v>0.10935065544583</v>
      </c>
      <c r="C5070">
        <v>396</v>
      </c>
      <c r="D5070">
        <v>14.670899414690201</v>
      </c>
      <c r="AJ5070">
        <v>360.67716847150598</v>
      </c>
      <c r="AK5070">
        <v>0.29588956029067398</v>
      </c>
      <c r="AL5070">
        <v>505</v>
      </c>
      <c r="AM5070">
        <v>11.353668890194999</v>
      </c>
    </row>
    <row r="5071" spans="1:39" x14ac:dyDescent="0.25">
      <c r="A5071">
        <v>299.01547662890499</v>
      </c>
      <c r="B5071">
        <v>0.11019623215499701</v>
      </c>
      <c r="C5071">
        <v>384</v>
      </c>
      <c r="D5071">
        <v>14.969776768702999</v>
      </c>
      <c r="AJ5071">
        <v>360.67716847150598</v>
      </c>
      <c r="AK5071">
        <v>0.29580878074822398</v>
      </c>
      <c r="AL5071">
        <v>505</v>
      </c>
      <c r="AM5071">
        <v>11.353668890194999</v>
      </c>
    </row>
    <row r="5072" spans="1:39" x14ac:dyDescent="0.25">
      <c r="A5072">
        <v>299.01547662890499</v>
      </c>
      <c r="B5072">
        <v>0.110008753341559</v>
      </c>
      <c r="C5072">
        <v>384</v>
      </c>
      <c r="D5072">
        <v>14.969776768702999</v>
      </c>
      <c r="AJ5072">
        <v>360.615149997873</v>
      </c>
      <c r="AK5072">
        <v>0.28408402443938602</v>
      </c>
      <c r="AL5072">
        <v>506</v>
      </c>
      <c r="AM5072">
        <v>11.933366071898501</v>
      </c>
    </row>
    <row r="5073" spans="1:39" x14ac:dyDescent="0.25">
      <c r="A5073">
        <v>299.01547662890499</v>
      </c>
      <c r="B5073">
        <v>0.11301831750235999</v>
      </c>
      <c r="C5073">
        <v>384</v>
      </c>
      <c r="D5073">
        <v>14.969776768702999</v>
      </c>
      <c r="AJ5073">
        <v>359.27027122699701</v>
      </c>
      <c r="AK5073">
        <v>0.27424338664708497</v>
      </c>
      <c r="AL5073">
        <v>496</v>
      </c>
      <c r="AM5073">
        <v>12.040777124464499</v>
      </c>
    </row>
    <row r="5074" spans="1:39" x14ac:dyDescent="0.25">
      <c r="A5074">
        <v>299.01547662890499</v>
      </c>
      <c r="B5074">
        <v>0.11062164961268001</v>
      </c>
      <c r="C5074">
        <v>384</v>
      </c>
      <c r="D5074">
        <v>14.969776768702999</v>
      </c>
      <c r="AJ5074">
        <v>357.94195592612999</v>
      </c>
      <c r="AK5074">
        <v>0.27628515884890398</v>
      </c>
      <c r="AL5074">
        <v>512</v>
      </c>
      <c r="AM5074">
        <v>11.5317036223132</v>
      </c>
    </row>
    <row r="5075" spans="1:39" x14ac:dyDescent="0.25">
      <c r="A5075">
        <v>299.01547662890499</v>
      </c>
      <c r="B5075">
        <v>0.110322036033979</v>
      </c>
      <c r="C5075">
        <v>384</v>
      </c>
      <c r="D5075">
        <v>14.969776768702999</v>
      </c>
      <c r="AJ5075">
        <v>357.94195592612999</v>
      </c>
      <c r="AK5075">
        <v>0.27767591322323998</v>
      </c>
      <c r="AL5075">
        <v>512</v>
      </c>
      <c r="AM5075">
        <v>11.5317036223132</v>
      </c>
    </row>
    <row r="5076" spans="1:39" x14ac:dyDescent="0.25">
      <c r="A5076">
        <v>299.01547662890499</v>
      </c>
      <c r="B5076">
        <v>0.108915611923828</v>
      </c>
      <c r="C5076">
        <v>384</v>
      </c>
      <c r="D5076">
        <v>14.969776768702999</v>
      </c>
      <c r="AJ5076">
        <v>357.94195592612999</v>
      </c>
      <c r="AK5076">
        <v>0.27913137455753601</v>
      </c>
      <c r="AL5076">
        <v>512</v>
      </c>
      <c r="AM5076">
        <v>11.5317036223132</v>
      </c>
    </row>
    <row r="5077" spans="1:39" x14ac:dyDescent="0.25">
      <c r="A5077">
        <v>299.01547662890499</v>
      </c>
      <c r="B5077">
        <v>0.107951504947378</v>
      </c>
      <c r="C5077">
        <v>384</v>
      </c>
      <c r="D5077">
        <v>14.969776768702999</v>
      </c>
      <c r="AJ5077">
        <v>357.75496760243601</v>
      </c>
      <c r="AK5077">
        <v>0.27477991735729901</v>
      </c>
      <c r="AL5077">
        <v>513</v>
      </c>
      <c r="AM5077">
        <v>12.252710159169499</v>
      </c>
    </row>
    <row r="5078" spans="1:39" x14ac:dyDescent="0.25">
      <c r="A5078">
        <v>299.01547662890499</v>
      </c>
      <c r="B5078">
        <v>0.108376106872888</v>
      </c>
      <c r="C5078">
        <v>384</v>
      </c>
      <c r="D5078">
        <v>14.969776768702999</v>
      </c>
      <c r="AJ5078">
        <v>356.784996345639</v>
      </c>
      <c r="AK5078">
        <v>0.26057513991613501</v>
      </c>
      <c r="AL5078">
        <v>471</v>
      </c>
      <c r="AM5078">
        <v>12.1724094753154</v>
      </c>
    </row>
    <row r="5079" spans="1:39" x14ac:dyDescent="0.25">
      <c r="A5079">
        <v>299.01547662890499</v>
      </c>
      <c r="B5079">
        <v>0.10896405683065299</v>
      </c>
      <c r="C5079">
        <v>384</v>
      </c>
      <c r="D5079">
        <v>14.969776768702999</v>
      </c>
      <c r="AJ5079">
        <v>353.64865542855102</v>
      </c>
      <c r="AK5079">
        <v>0.26558188203215999</v>
      </c>
      <c r="AL5079">
        <v>521</v>
      </c>
      <c r="AM5079">
        <v>11.437569127418101</v>
      </c>
    </row>
    <row r="5080" spans="1:39" x14ac:dyDescent="0.25">
      <c r="A5080">
        <v>299.01547662890499</v>
      </c>
      <c r="B5080">
        <v>0.107549473126968</v>
      </c>
      <c r="C5080">
        <v>384</v>
      </c>
      <c r="D5080">
        <v>14.969776768702999</v>
      </c>
      <c r="AJ5080">
        <v>353.64865542855102</v>
      </c>
      <c r="AK5080">
        <v>0.26385346652720099</v>
      </c>
      <c r="AL5080">
        <v>521</v>
      </c>
      <c r="AM5080">
        <v>11.437569127418101</v>
      </c>
    </row>
    <row r="5081" spans="1:39" x14ac:dyDescent="0.25">
      <c r="A5081">
        <v>299.01547662890499</v>
      </c>
      <c r="B5081">
        <v>0.106748300165804</v>
      </c>
      <c r="C5081">
        <v>384</v>
      </c>
      <c r="D5081">
        <v>14.969776768702999</v>
      </c>
      <c r="AJ5081">
        <v>353.64865542855102</v>
      </c>
      <c r="AK5081">
        <v>0.24879226254921899</v>
      </c>
      <c r="AL5081">
        <v>521</v>
      </c>
      <c r="AM5081">
        <v>11.437569127418101</v>
      </c>
    </row>
    <row r="5082" spans="1:39" x14ac:dyDescent="0.25">
      <c r="A5082">
        <v>299.01547662890499</v>
      </c>
      <c r="B5082">
        <v>0.106892547294707</v>
      </c>
      <c r="C5082">
        <v>384</v>
      </c>
      <c r="D5082">
        <v>14.969776768702999</v>
      </c>
      <c r="AJ5082">
        <v>353.64865542855102</v>
      </c>
      <c r="AK5082">
        <v>0.248113771158645</v>
      </c>
      <c r="AL5082">
        <v>521</v>
      </c>
      <c r="AM5082">
        <v>11.437569127418101</v>
      </c>
    </row>
    <row r="5083" spans="1:39" x14ac:dyDescent="0.25">
      <c r="A5083">
        <v>299.01547662890499</v>
      </c>
      <c r="B5083">
        <v>0.108135349836374</v>
      </c>
      <c r="C5083">
        <v>384</v>
      </c>
      <c r="D5083">
        <v>14.969776768702999</v>
      </c>
      <c r="AJ5083">
        <v>353.64865542855102</v>
      </c>
      <c r="AK5083">
        <v>0.243748430370095</v>
      </c>
      <c r="AL5083">
        <v>521</v>
      </c>
      <c r="AM5083">
        <v>11.437569127418101</v>
      </c>
    </row>
    <row r="5084" spans="1:39" x14ac:dyDescent="0.25">
      <c r="A5084">
        <v>299.01547662890499</v>
      </c>
      <c r="B5084">
        <v>0.107466133928903</v>
      </c>
      <c r="C5084">
        <v>384</v>
      </c>
      <c r="D5084">
        <v>14.969776768702999</v>
      </c>
      <c r="AJ5084">
        <v>353.64865542855102</v>
      </c>
      <c r="AK5084">
        <v>0.239184757853354</v>
      </c>
      <c r="AL5084">
        <v>521</v>
      </c>
      <c r="AM5084">
        <v>11.437569127418101</v>
      </c>
    </row>
    <row r="5085" spans="1:39" x14ac:dyDescent="0.25">
      <c r="A5085">
        <v>298.69403876759998</v>
      </c>
      <c r="B5085">
        <v>0.10960329672619799</v>
      </c>
      <c r="C5085">
        <v>419</v>
      </c>
      <c r="D5085">
        <v>14.7389788273722</v>
      </c>
      <c r="AJ5085">
        <v>353.31693380768399</v>
      </c>
      <c r="AK5085">
        <v>0.23359743417406401</v>
      </c>
      <c r="AL5085">
        <v>504</v>
      </c>
      <c r="AM5085">
        <v>12.064938131952699</v>
      </c>
    </row>
    <row r="5086" spans="1:39" x14ac:dyDescent="0.25">
      <c r="A5086">
        <v>298.69403876759998</v>
      </c>
      <c r="B5086">
        <v>0.10948149599689801</v>
      </c>
      <c r="C5086">
        <v>419</v>
      </c>
      <c r="D5086">
        <v>14.7389788273722</v>
      </c>
      <c r="AJ5086">
        <v>353.31693380768399</v>
      </c>
      <c r="AK5086">
        <v>0.229965826794478</v>
      </c>
      <c r="AL5086">
        <v>504</v>
      </c>
      <c r="AM5086">
        <v>12.064938131952699</v>
      </c>
    </row>
    <row r="5087" spans="1:39" x14ac:dyDescent="0.25">
      <c r="A5087">
        <v>298.69403876759998</v>
      </c>
      <c r="B5087">
        <v>0.108095732782289</v>
      </c>
      <c r="C5087">
        <v>419</v>
      </c>
      <c r="D5087">
        <v>14.7389788273722</v>
      </c>
      <c r="AJ5087">
        <v>352.42617920832703</v>
      </c>
      <c r="AK5087">
        <v>0.22699287701957599</v>
      </c>
      <c r="AL5087">
        <v>513</v>
      </c>
      <c r="AM5087">
        <v>11.455272794235499</v>
      </c>
    </row>
    <row r="5088" spans="1:39" x14ac:dyDescent="0.25">
      <c r="A5088">
        <v>298.69403876759998</v>
      </c>
      <c r="B5088">
        <v>0.10732771434197801</v>
      </c>
      <c r="C5088">
        <v>419</v>
      </c>
      <c r="D5088">
        <v>14.7389788273722</v>
      </c>
      <c r="AJ5088">
        <v>352.15568605158501</v>
      </c>
      <c r="AK5088">
        <v>0.22697192519953899</v>
      </c>
      <c r="AL5088">
        <v>503</v>
      </c>
      <c r="AM5088">
        <v>11.915214616805301</v>
      </c>
    </row>
    <row r="5089" spans="1:39" x14ac:dyDescent="0.25">
      <c r="A5089">
        <v>298.69403876759998</v>
      </c>
      <c r="B5089">
        <v>0.10602494833934401</v>
      </c>
      <c r="C5089">
        <v>419</v>
      </c>
      <c r="D5089">
        <v>14.7389788273722</v>
      </c>
      <c r="AJ5089">
        <v>352.15568605158501</v>
      </c>
      <c r="AK5089">
        <v>0.22865363300483599</v>
      </c>
      <c r="AL5089">
        <v>503</v>
      </c>
      <c r="AM5089">
        <v>11.915214616805301</v>
      </c>
    </row>
    <row r="5090" spans="1:39" x14ac:dyDescent="0.25">
      <c r="A5090">
        <v>298.69403876759998</v>
      </c>
      <c r="B5090">
        <v>0.10676810233476</v>
      </c>
      <c r="C5090">
        <v>419</v>
      </c>
      <c r="D5090">
        <v>14.7389788273722</v>
      </c>
      <c r="AJ5090">
        <v>352.15568605158501</v>
      </c>
      <c r="AK5090">
        <v>0.227383633666909</v>
      </c>
      <c r="AL5090">
        <v>503</v>
      </c>
      <c r="AM5090">
        <v>11.915214616805301</v>
      </c>
    </row>
    <row r="5091" spans="1:39" x14ac:dyDescent="0.25">
      <c r="A5091">
        <v>297.82330658426503</v>
      </c>
      <c r="B5091">
        <v>0.10695383804506201</v>
      </c>
      <c r="C5091">
        <v>412</v>
      </c>
      <c r="D5091">
        <v>14.470111717469999</v>
      </c>
      <c r="AJ5091">
        <v>352.15568605158501</v>
      </c>
      <c r="AK5091">
        <v>0.22733558321001501</v>
      </c>
      <c r="AL5091">
        <v>503</v>
      </c>
      <c r="AM5091">
        <v>11.915214616805301</v>
      </c>
    </row>
    <row r="5092" spans="1:39" x14ac:dyDescent="0.25">
      <c r="A5092">
        <v>297.82330658426503</v>
      </c>
      <c r="B5092">
        <v>0.106325660378944</v>
      </c>
      <c r="C5092">
        <v>412</v>
      </c>
      <c r="D5092">
        <v>14.470111717469999</v>
      </c>
      <c r="AJ5092">
        <v>352.15568605158501</v>
      </c>
      <c r="AK5092">
        <v>0.23007965100949701</v>
      </c>
      <c r="AL5092">
        <v>503</v>
      </c>
      <c r="AM5092">
        <v>11.915214616805301</v>
      </c>
    </row>
    <row r="5093" spans="1:39" x14ac:dyDescent="0.25">
      <c r="A5093">
        <v>297.57061686855701</v>
      </c>
      <c r="B5093">
        <v>0.105855421623294</v>
      </c>
      <c r="C5093">
        <v>418</v>
      </c>
      <c r="D5093">
        <v>14.4915851675905</v>
      </c>
      <c r="AJ5093">
        <v>352.15568605158501</v>
      </c>
      <c r="AK5093">
        <v>0.23278758694687399</v>
      </c>
      <c r="AL5093">
        <v>503</v>
      </c>
      <c r="AM5093">
        <v>11.915214616805301</v>
      </c>
    </row>
    <row r="5094" spans="1:39" x14ac:dyDescent="0.25">
      <c r="A5094">
        <v>297.57061686855701</v>
      </c>
      <c r="B5094">
        <v>0.10520138608148399</v>
      </c>
      <c r="C5094">
        <v>418</v>
      </c>
      <c r="D5094">
        <v>14.4915851675905</v>
      </c>
      <c r="AJ5094">
        <v>352.15568605158501</v>
      </c>
      <c r="AK5094">
        <v>0.23124503229211499</v>
      </c>
      <c r="AL5094">
        <v>503</v>
      </c>
      <c r="AM5094">
        <v>11.915214616805301</v>
      </c>
    </row>
    <row r="5095" spans="1:39" x14ac:dyDescent="0.25">
      <c r="A5095">
        <v>297.57061686855701</v>
      </c>
      <c r="B5095">
        <v>0.104823561339444</v>
      </c>
      <c r="C5095">
        <v>418</v>
      </c>
      <c r="D5095">
        <v>14.4915851675905</v>
      </c>
      <c r="AJ5095">
        <v>352.15568605158501</v>
      </c>
      <c r="AK5095">
        <v>0.22748894470311401</v>
      </c>
      <c r="AL5095">
        <v>503</v>
      </c>
      <c r="AM5095">
        <v>11.915214616805301</v>
      </c>
    </row>
    <row r="5096" spans="1:39" x14ac:dyDescent="0.25">
      <c r="A5096">
        <v>297.57061686855701</v>
      </c>
      <c r="B5096">
        <v>0.103393416319459</v>
      </c>
      <c r="C5096">
        <v>418</v>
      </c>
      <c r="D5096">
        <v>14.4915851675905</v>
      </c>
      <c r="AJ5096">
        <v>352.15568605158501</v>
      </c>
      <c r="AK5096">
        <v>0.22807849139470199</v>
      </c>
      <c r="AL5096">
        <v>503</v>
      </c>
      <c r="AM5096">
        <v>11.915214616805301</v>
      </c>
    </row>
    <row r="5097" spans="1:39" x14ac:dyDescent="0.25">
      <c r="A5097">
        <v>297.48038336727802</v>
      </c>
      <c r="B5097">
        <v>0.102347216759464</v>
      </c>
      <c r="C5097">
        <v>403</v>
      </c>
      <c r="D5097">
        <v>14.9069503194187</v>
      </c>
      <c r="AJ5097">
        <v>352.15568605158501</v>
      </c>
      <c r="AK5097">
        <v>0.22598052335043201</v>
      </c>
      <c r="AL5097">
        <v>503</v>
      </c>
      <c r="AM5097">
        <v>11.915214616805301</v>
      </c>
    </row>
    <row r="5098" spans="1:39" x14ac:dyDescent="0.25">
      <c r="A5098">
        <v>297.48038336727802</v>
      </c>
      <c r="B5098">
        <v>0.102414130938693</v>
      </c>
      <c r="C5098">
        <v>403</v>
      </c>
      <c r="D5098">
        <v>14.9069503194187</v>
      </c>
      <c r="AJ5098">
        <v>352.15568605158501</v>
      </c>
      <c r="AK5098">
        <v>0.22518014123866401</v>
      </c>
      <c r="AL5098">
        <v>503</v>
      </c>
      <c r="AM5098">
        <v>11.915214616805301</v>
      </c>
    </row>
    <row r="5099" spans="1:39" x14ac:dyDescent="0.25">
      <c r="A5099">
        <v>297.48038336727802</v>
      </c>
      <c r="B5099">
        <v>0.101988897096763</v>
      </c>
      <c r="C5099">
        <v>403</v>
      </c>
      <c r="D5099">
        <v>14.9069503194187</v>
      </c>
      <c r="AJ5099">
        <v>352.15568605158501</v>
      </c>
      <c r="AK5099">
        <v>0.226361496836853</v>
      </c>
      <c r="AL5099">
        <v>503</v>
      </c>
      <c r="AM5099">
        <v>11.915214616805301</v>
      </c>
    </row>
    <row r="5100" spans="1:39" x14ac:dyDescent="0.25">
      <c r="A5100">
        <v>297.48038336727802</v>
      </c>
      <c r="B5100">
        <v>0.10178427707451</v>
      </c>
      <c r="C5100">
        <v>403</v>
      </c>
      <c r="D5100">
        <v>14.9069503194187</v>
      </c>
      <c r="AJ5100">
        <v>352.15568605158501</v>
      </c>
      <c r="AK5100">
        <v>0.22685478187114</v>
      </c>
      <c r="AL5100">
        <v>503</v>
      </c>
      <c r="AM5100">
        <v>11.915214616805301</v>
      </c>
    </row>
    <row r="5101" spans="1:39" x14ac:dyDescent="0.25">
      <c r="A5101">
        <v>297.48038336727802</v>
      </c>
      <c r="B5101">
        <v>0.10138985117992901</v>
      </c>
      <c r="C5101">
        <v>403</v>
      </c>
      <c r="D5101">
        <v>14.9069503194187</v>
      </c>
      <c r="AJ5101">
        <v>352.15568605158501</v>
      </c>
      <c r="AK5101">
        <v>0.22487794659192201</v>
      </c>
      <c r="AL5101">
        <v>503</v>
      </c>
      <c r="AM5101">
        <v>11.915214616805301</v>
      </c>
    </row>
    <row r="5102" spans="1:39" x14ac:dyDescent="0.25">
      <c r="A5102">
        <v>297.48038336727802</v>
      </c>
      <c r="B5102">
        <v>0.102948245315326</v>
      </c>
      <c r="C5102">
        <v>403</v>
      </c>
      <c r="D5102">
        <v>14.9069503194187</v>
      </c>
      <c r="AJ5102">
        <v>351.289259482641</v>
      </c>
      <c r="AK5102">
        <v>0.22608409494204401</v>
      </c>
      <c r="AL5102">
        <v>498</v>
      </c>
      <c r="AM5102">
        <v>12.2411391348578</v>
      </c>
    </row>
    <row r="5103" spans="1:39" x14ac:dyDescent="0.25">
      <c r="A5103">
        <v>297.48038336727802</v>
      </c>
      <c r="B5103">
        <v>0.102503840606881</v>
      </c>
      <c r="C5103">
        <v>403</v>
      </c>
      <c r="D5103">
        <v>14.9069503194187</v>
      </c>
      <c r="AJ5103">
        <v>351.289259482641</v>
      </c>
      <c r="AK5103">
        <v>0.22144413530995899</v>
      </c>
      <c r="AL5103">
        <v>498</v>
      </c>
      <c r="AM5103">
        <v>12.2411391348578</v>
      </c>
    </row>
    <row r="5104" spans="1:39" x14ac:dyDescent="0.25">
      <c r="A5104">
        <v>296.86716612428398</v>
      </c>
      <c r="B5104">
        <v>0.103238259679584</v>
      </c>
      <c r="C5104">
        <v>397</v>
      </c>
      <c r="D5104">
        <v>14.555993371643099</v>
      </c>
      <c r="AJ5104">
        <v>350.43573270714802</v>
      </c>
      <c r="AK5104">
        <v>0.219575240922255</v>
      </c>
      <c r="AL5104">
        <v>497</v>
      </c>
      <c r="AM5104">
        <v>12.790588774252701</v>
      </c>
    </row>
    <row r="5105" spans="1:39" x14ac:dyDescent="0.25">
      <c r="A5105">
        <v>296.86716612428398</v>
      </c>
      <c r="B5105">
        <v>0.104195787643585</v>
      </c>
      <c r="C5105">
        <v>397</v>
      </c>
      <c r="D5105">
        <v>14.555993371643099</v>
      </c>
      <c r="AJ5105">
        <v>350.43573270714802</v>
      </c>
      <c r="AK5105">
        <v>0.222195642049304</v>
      </c>
      <c r="AL5105">
        <v>497</v>
      </c>
      <c r="AM5105">
        <v>12.790588774252701</v>
      </c>
    </row>
    <row r="5106" spans="1:39" x14ac:dyDescent="0.25">
      <c r="A5106">
        <v>296.55768189183402</v>
      </c>
      <c r="B5106">
        <v>0.10420173942182399</v>
      </c>
      <c r="C5106">
        <v>395</v>
      </c>
      <c r="D5106">
        <v>14.9407363915816</v>
      </c>
      <c r="AJ5106">
        <v>350.43573270714802</v>
      </c>
      <c r="AK5106">
        <v>0.220245718652823</v>
      </c>
      <c r="AL5106">
        <v>497</v>
      </c>
      <c r="AM5106">
        <v>12.790588774252701</v>
      </c>
    </row>
    <row r="5107" spans="1:39" x14ac:dyDescent="0.25">
      <c r="A5107">
        <v>296.482434927719</v>
      </c>
      <c r="B5107">
        <v>0.10133516178971699</v>
      </c>
      <c r="C5107">
        <v>397</v>
      </c>
      <c r="D5107">
        <v>14.753474291646899</v>
      </c>
      <c r="AJ5107">
        <v>349.75300334650098</v>
      </c>
      <c r="AK5107">
        <v>0.221522711616951</v>
      </c>
      <c r="AL5107">
        <v>498</v>
      </c>
      <c r="AM5107">
        <v>11.7118047312833</v>
      </c>
    </row>
    <row r="5108" spans="1:39" x14ac:dyDescent="0.25">
      <c r="A5108">
        <v>295.87837875145499</v>
      </c>
      <c r="B5108">
        <v>0.100191203962987</v>
      </c>
      <c r="C5108">
        <v>382</v>
      </c>
      <c r="D5108">
        <v>14.5974731463939</v>
      </c>
      <c r="AJ5108">
        <v>349.75300334650098</v>
      </c>
      <c r="AK5108">
        <v>0.22113269963528301</v>
      </c>
      <c r="AL5108">
        <v>498</v>
      </c>
      <c r="AM5108">
        <v>11.7118047312833</v>
      </c>
    </row>
    <row r="5109" spans="1:39" x14ac:dyDescent="0.25">
      <c r="A5109">
        <v>295.87837875145499</v>
      </c>
      <c r="B5109">
        <v>0.100679727347675</v>
      </c>
      <c r="C5109">
        <v>382</v>
      </c>
      <c r="D5109">
        <v>14.5974731463939</v>
      </c>
      <c r="AJ5109">
        <v>349.75300334650098</v>
      </c>
      <c r="AK5109">
        <v>0.220849368902995</v>
      </c>
      <c r="AL5109">
        <v>498</v>
      </c>
      <c r="AM5109">
        <v>11.7118047312833</v>
      </c>
    </row>
    <row r="5110" spans="1:39" x14ac:dyDescent="0.25">
      <c r="A5110">
        <v>295.87837875145499</v>
      </c>
      <c r="B5110">
        <v>0.102196265446068</v>
      </c>
      <c r="C5110">
        <v>382</v>
      </c>
      <c r="D5110">
        <v>14.5974731463939</v>
      </c>
      <c r="AJ5110">
        <v>349.75300334650098</v>
      </c>
      <c r="AK5110">
        <v>0.22328674896499401</v>
      </c>
      <c r="AL5110">
        <v>498</v>
      </c>
      <c r="AM5110">
        <v>11.7118047312833</v>
      </c>
    </row>
    <row r="5111" spans="1:39" x14ac:dyDescent="0.25">
      <c r="A5111">
        <v>295.87837875145499</v>
      </c>
      <c r="B5111">
        <v>0.10332582992924499</v>
      </c>
      <c r="C5111">
        <v>382</v>
      </c>
      <c r="D5111">
        <v>14.5974731463939</v>
      </c>
      <c r="AJ5111">
        <v>349.75300334650098</v>
      </c>
      <c r="AK5111">
        <v>0.22086568094470599</v>
      </c>
      <c r="AL5111">
        <v>498</v>
      </c>
      <c r="AM5111">
        <v>11.7118047312833</v>
      </c>
    </row>
    <row r="5112" spans="1:39" x14ac:dyDescent="0.25">
      <c r="A5112">
        <v>295.87837875145499</v>
      </c>
      <c r="B5112">
        <v>0.10403896557594</v>
      </c>
      <c r="C5112">
        <v>382</v>
      </c>
      <c r="D5112">
        <v>14.5974731463939</v>
      </c>
      <c r="AJ5112">
        <v>349.75300334650098</v>
      </c>
      <c r="AK5112">
        <v>0.22359685394966</v>
      </c>
      <c r="AL5112">
        <v>498</v>
      </c>
      <c r="AM5112">
        <v>11.7118047312833</v>
      </c>
    </row>
    <row r="5113" spans="1:39" x14ac:dyDescent="0.25">
      <c r="A5113">
        <v>295.87837875145499</v>
      </c>
      <c r="B5113">
        <v>0.103647805183501</v>
      </c>
      <c r="C5113">
        <v>382</v>
      </c>
      <c r="D5113">
        <v>14.5974731463939</v>
      </c>
      <c r="AJ5113">
        <v>349.75300334650098</v>
      </c>
      <c r="AK5113">
        <v>0.22349616285848101</v>
      </c>
      <c r="AL5113">
        <v>498</v>
      </c>
      <c r="AM5113">
        <v>11.7118047312833</v>
      </c>
    </row>
    <row r="5114" spans="1:39" x14ac:dyDescent="0.25">
      <c r="A5114">
        <v>295.87837875145499</v>
      </c>
      <c r="B5114">
        <v>0.106474313870212</v>
      </c>
      <c r="C5114">
        <v>382</v>
      </c>
      <c r="D5114">
        <v>14.5974731463939</v>
      </c>
      <c r="AJ5114">
        <v>349.75300334650098</v>
      </c>
      <c r="AK5114">
        <v>0.22244401734038999</v>
      </c>
      <c r="AL5114">
        <v>498</v>
      </c>
      <c r="AM5114">
        <v>11.7118047312833</v>
      </c>
    </row>
    <row r="5115" spans="1:39" x14ac:dyDescent="0.25">
      <c r="A5115">
        <v>295.50840013613902</v>
      </c>
      <c r="B5115">
        <v>0.105905747506297</v>
      </c>
      <c r="C5115">
        <v>393</v>
      </c>
      <c r="D5115">
        <v>14.7209913120605</v>
      </c>
      <c r="AJ5115">
        <v>349.75300334650098</v>
      </c>
      <c r="AK5115">
        <v>0.22335604914278001</v>
      </c>
      <c r="AL5115">
        <v>498</v>
      </c>
      <c r="AM5115">
        <v>11.7118047312833</v>
      </c>
    </row>
    <row r="5116" spans="1:39" x14ac:dyDescent="0.25">
      <c r="A5116">
        <v>295.50840013613902</v>
      </c>
      <c r="B5116">
        <v>0.10540425529357</v>
      </c>
      <c r="C5116">
        <v>393</v>
      </c>
      <c r="D5116">
        <v>14.7209913120605</v>
      </c>
      <c r="AJ5116">
        <v>349.75300334650098</v>
      </c>
      <c r="AK5116">
        <v>0.216709573829163</v>
      </c>
      <c r="AL5116">
        <v>498</v>
      </c>
      <c r="AM5116">
        <v>11.7118047312833</v>
      </c>
    </row>
    <row r="5117" spans="1:39" x14ac:dyDescent="0.25">
      <c r="A5117">
        <v>295.50840013613902</v>
      </c>
      <c r="B5117">
        <v>0.102456021362129</v>
      </c>
      <c r="C5117">
        <v>393</v>
      </c>
      <c r="D5117">
        <v>14.7209913120605</v>
      </c>
      <c r="AJ5117">
        <v>348.60539946146298</v>
      </c>
      <c r="AK5117">
        <v>0.21649950325695899</v>
      </c>
      <c r="AL5117">
        <v>494</v>
      </c>
      <c r="AM5117">
        <v>11.9798310410697</v>
      </c>
    </row>
    <row r="5118" spans="1:39" x14ac:dyDescent="0.25">
      <c r="A5118">
        <v>295.31527465558599</v>
      </c>
      <c r="B5118">
        <v>0.104272177545866</v>
      </c>
      <c r="C5118">
        <v>381</v>
      </c>
      <c r="D5118">
        <v>14.436905590118799</v>
      </c>
      <c r="AJ5118">
        <v>348.60539946146298</v>
      </c>
      <c r="AK5118">
        <v>0.216357631947806</v>
      </c>
      <c r="AL5118">
        <v>494</v>
      </c>
      <c r="AM5118">
        <v>11.9798310410697</v>
      </c>
    </row>
    <row r="5119" spans="1:39" x14ac:dyDescent="0.25">
      <c r="A5119">
        <v>295.31527465558599</v>
      </c>
      <c r="B5119">
        <v>0.10453614081594501</v>
      </c>
      <c r="C5119">
        <v>381</v>
      </c>
      <c r="D5119">
        <v>14.436905590118799</v>
      </c>
      <c r="AJ5119">
        <v>348.60539946146298</v>
      </c>
      <c r="AK5119">
        <v>0.21623970492470701</v>
      </c>
      <c r="AL5119">
        <v>494</v>
      </c>
      <c r="AM5119">
        <v>11.9798310410697</v>
      </c>
    </row>
    <row r="5120" spans="1:39" x14ac:dyDescent="0.25">
      <c r="A5120">
        <v>295.31527465558599</v>
      </c>
      <c r="B5120">
        <v>0.104513017159535</v>
      </c>
      <c r="C5120">
        <v>381</v>
      </c>
      <c r="D5120">
        <v>14.436905590118799</v>
      </c>
      <c r="AJ5120">
        <v>348.60539946146298</v>
      </c>
      <c r="AK5120">
        <v>0.217173590537213</v>
      </c>
      <c r="AL5120">
        <v>494</v>
      </c>
      <c r="AM5120">
        <v>11.9798310410697</v>
      </c>
    </row>
    <row r="5121" spans="1:39" x14ac:dyDescent="0.25">
      <c r="A5121">
        <v>295.31527465558599</v>
      </c>
      <c r="B5121">
        <v>0.104976522142869</v>
      </c>
      <c r="C5121">
        <v>381</v>
      </c>
      <c r="D5121">
        <v>14.436905590118799</v>
      </c>
      <c r="AJ5121">
        <v>348.60539946146298</v>
      </c>
      <c r="AK5121">
        <v>0.21849045418162</v>
      </c>
      <c r="AL5121">
        <v>494</v>
      </c>
      <c r="AM5121">
        <v>11.9798310410697</v>
      </c>
    </row>
    <row r="5122" spans="1:39" x14ac:dyDescent="0.25">
      <c r="A5122">
        <v>295.31527465558599</v>
      </c>
      <c r="B5122">
        <v>0.101260514120419</v>
      </c>
      <c r="C5122">
        <v>381</v>
      </c>
      <c r="D5122">
        <v>14.436905590118799</v>
      </c>
      <c r="AJ5122">
        <v>348.60539946146298</v>
      </c>
      <c r="AK5122">
        <v>0.22205245597739301</v>
      </c>
      <c r="AL5122">
        <v>494</v>
      </c>
      <c r="AM5122">
        <v>11.9798310410697</v>
      </c>
    </row>
    <row r="5123" spans="1:39" x14ac:dyDescent="0.25">
      <c r="A5123">
        <v>294.72486293059802</v>
      </c>
      <c r="B5123">
        <v>9.9929528342937099E-2</v>
      </c>
      <c r="C5123">
        <v>376</v>
      </c>
      <c r="D5123">
        <v>14.173004341311801</v>
      </c>
      <c r="AJ5123">
        <v>348.60539946146298</v>
      </c>
      <c r="AK5123">
        <v>0.219264756184155</v>
      </c>
      <c r="AL5123">
        <v>494</v>
      </c>
      <c r="AM5123">
        <v>11.9798310410697</v>
      </c>
    </row>
    <row r="5124" spans="1:39" x14ac:dyDescent="0.25">
      <c r="A5124">
        <v>294.72486293059802</v>
      </c>
      <c r="B5124">
        <v>9.8190520970769093E-2</v>
      </c>
      <c r="C5124">
        <v>376</v>
      </c>
      <c r="D5124">
        <v>14.173004341311801</v>
      </c>
      <c r="AJ5124">
        <v>348.60539946146298</v>
      </c>
      <c r="AK5124">
        <v>0.21857276182587501</v>
      </c>
      <c r="AL5124">
        <v>494</v>
      </c>
      <c r="AM5124">
        <v>11.9798310410697</v>
      </c>
    </row>
    <row r="5125" spans="1:39" x14ac:dyDescent="0.25">
      <c r="A5125">
        <v>294.72486293059802</v>
      </c>
      <c r="B5125">
        <v>9.8790918077978407E-2</v>
      </c>
      <c r="C5125">
        <v>376</v>
      </c>
      <c r="D5125">
        <v>14.173004341311801</v>
      </c>
      <c r="AJ5125">
        <v>348.60539946146298</v>
      </c>
      <c r="AK5125">
        <v>0.21492072206659499</v>
      </c>
      <c r="AL5125">
        <v>494</v>
      </c>
      <c r="AM5125">
        <v>11.9798310410697</v>
      </c>
    </row>
    <row r="5126" spans="1:39" x14ac:dyDescent="0.25">
      <c r="A5126">
        <v>294.72486293059802</v>
      </c>
      <c r="B5126">
        <v>9.6176760932480204E-2</v>
      </c>
      <c r="C5126">
        <v>376</v>
      </c>
      <c r="D5126">
        <v>14.173004341311801</v>
      </c>
      <c r="AJ5126">
        <v>348.60539946146298</v>
      </c>
      <c r="AK5126">
        <v>0.21672413652627401</v>
      </c>
      <c r="AL5126">
        <v>494</v>
      </c>
      <c r="AM5126">
        <v>11.9798310410697</v>
      </c>
    </row>
    <row r="5127" spans="1:39" x14ac:dyDescent="0.25">
      <c r="A5127">
        <v>294.72486293059802</v>
      </c>
      <c r="B5127">
        <v>9.5629118694463097E-2</v>
      </c>
      <c r="C5127">
        <v>376</v>
      </c>
      <c r="D5127">
        <v>14.173004341311801</v>
      </c>
      <c r="AJ5127">
        <v>348.60539946146298</v>
      </c>
      <c r="AK5127">
        <v>0.21651665062518699</v>
      </c>
      <c r="AL5127">
        <v>494</v>
      </c>
      <c r="AM5127">
        <v>11.9798310410697</v>
      </c>
    </row>
    <row r="5128" spans="1:39" x14ac:dyDescent="0.25">
      <c r="A5128">
        <v>294.72486293059802</v>
      </c>
      <c r="B5128">
        <v>9.5751027001755307E-2</v>
      </c>
      <c r="C5128">
        <v>376</v>
      </c>
      <c r="D5128">
        <v>14.173004341311801</v>
      </c>
      <c r="AJ5128">
        <v>348.60539946146298</v>
      </c>
      <c r="AK5128">
        <v>0.21606217605477801</v>
      </c>
      <c r="AL5128">
        <v>494</v>
      </c>
      <c r="AM5128">
        <v>11.9798310410697</v>
      </c>
    </row>
    <row r="5129" spans="1:39" x14ac:dyDescent="0.25">
      <c r="A5129">
        <v>294.72486293059802</v>
      </c>
      <c r="B5129">
        <v>9.64406877778234E-2</v>
      </c>
      <c r="C5129">
        <v>376</v>
      </c>
      <c r="D5129">
        <v>14.173004341311801</v>
      </c>
      <c r="AJ5129">
        <v>348.60539946146298</v>
      </c>
      <c r="AK5129">
        <v>0.213544272202944</v>
      </c>
      <c r="AL5129">
        <v>494</v>
      </c>
      <c r="AM5129">
        <v>11.9798310410697</v>
      </c>
    </row>
    <row r="5130" spans="1:39" x14ac:dyDescent="0.25">
      <c r="A5130">
        <v>294.72486293059802</v>
      </c>
      <c r="B5130">
        <v>9.8614412108068705E-2</v>
      </c>
      <c r="C5130">
        <v>376</v>
      </c>
      <c r="D5130">
        <v>14.173004341311801</v>
      </c>
      <c r="AJ5130">
        <v>348.60539946146298</v>
      </c>
      <c r="AK5130">
        <v>0.21296458534684201</v>
      </c>
      <c r="AL5130">
        <v>494</v>
      </c>
      <c r="AM5130">
        <v>11.9798310410697</v>
      </c>
    </row>
    <row r="5131" spans="1:39" x14ac:dyDescent="0.25">
      <c r="A5131">
        <v>294.43768285145097</v>
      </c>
      <c r="B5131">
        <v>9.9473551677344799E-2</v>
      </c>
      <c r="C5131">
        <v>373</v>
      </c>
      <c r="D5131">
        <v>14.340990449534701</v>
      </c>
      <c r="AJ5131">
        <v>348.60539946146298</v>
      </c>
      <c r="AK5131">
        <v>0.21493400235436499</v>
      </c>
      <c r="AL5131">
        <v>494</v>
      </c>
      <c r="AM5131">
        <v>11.9798310410697</v>
      </c>
    </row>
    <row r="5132" spans="1:39" x14ac:dyDescent="0.25">
      <c r="A5132">
        <v>294.43768285145097</v>
      </c>
      <c r="B5132">
        <v>9.9332449486243493E-2</v>
      </c>
      <c r="C5132">
        <v>373</v>
      </c>
      <c r="D5132">
        <v>14.340990449534701</v>
      </c>
      <c r="AJ5132">
        <v>348.60539946146298</v>
      </c>
      <c r="AK5132">
        <v>0.213781057402462</v>
      </c>
      <c r="AL5132">
        <v>494</v>
      </c>
      <c r="AM5132">
        <v>11.9798310410697</v>
      </c>
    </row>
    <row r="5133" spans="1:39" x14ac:dyDescent="0.25">
      <c r="A5133">
        <v>294.43768285145097</v>
      </c>
      <c r="B5133">
        <v>9.5520618052540696E-2</v>
      </c>
      <c r="C5133">
        <v>373</v>
      </c>
      <c r="D5133">
        <v>14.340990449534701</v>
      </c>
      <c r="AJ5133">
        <v>348.60539946146298</v>
      </c>
      <c r="AK5133">
        <v>0.212838393760236</v>
      </c>
      <c r="AL5133">
        <v>494</v>
      </c>
      <c r="AM5133">
        <v>11.9798310410697</v>
      </c>
    </row>
    <row r="5134" spans="1:39" x14ac:dyDescent="0.25">
      <c r="A5134">
        <v>294.43768285145097</v>
      </c>
      <c r="B5134">
        <v>9.5451599275144197E-2</v>
      </c>
      <c r="C5134">
        <v>373</v>
      </c>
      <c r="D5134">
        <v>14.340990449534701</v>
      </c>
      <c r="AJ5134">
        <v>348.60539946146298</v>
      </c>
      <c r="AK5134">
        <v>0.210653930214521</v>
      </c>
      <c r="AL5134">
        <v>494</v>
      </c>
      <c r="AM5134">
        <v>11.9798310410697</v>
      </c>
    </row>
    <row r="5135" spans="1:39" x14ac:dyDescent="0.25">
      <c r="A5135">
        <v>294.43768285145097</v>
      </c>
      <c r="B5135">
        <v>9.3949891644975803E-2</v>
      </c>
      <c r="C5135">
        <v>373</v>
      </c>
      <c r="D5135">
        <v>14.340990449534701</v>
      </c>
      <c r="AJ5135">
        <v>348.60539946146298</v>
      </c>
      <c r="AK5135">
        <v>0.21302631702317601</v>
      </c>
      <c r="AL5135">
        <v>494</v>
      </c>
      <c r="AM5135">
        <v>11.9798310410697</v>
      </c>
    </row>
    <row r="5136" spans="1:39" x14ac:dyDescent="0.25">
      <c r="A5136">
        <v>294.43768285145097</v>
      </c>
      <c r="B5136">
        <v>9.5940720219860498E-2</v>
      </c>
      <c r="C5136">
        <v>373</v>
      </c>
      <c r="D5136">
        <v>14.340990449534701</v>
      </c>
      <c r="AJ5136">
        <v>348.60539946146298</v>
      </c>
      <c r="AK5136">
        <v>0.214914428635088</v>
      </c>
      <c r="AL5136">
        <v>494</v>
      </c>
      <c r="AM5136">
        <v>11.9798310410697</v>
      </c>
    </row>
    <row r="5137" spans="1:39" x14ac:dyDescent="0.25">
      <c r="A5137">
        <v>294.43768285145097</v>
      </c>
      <c r="B5137">
        <v>9.6657839009939905E-2</v>
      </c>
      <c r="C5137">
        <v>373</v>
      </c>
      <c r="D5137">
        <v>14.340990449534701</v>
      </c>
      <c r="AJ5137">
        <v>348.60539946146298</v>
      </c>
      <c r="AK5137">
        <v>0.216616992761511</v>
      </c>
      <c r="AL5137">
        <v>494</v>
      </c>
      <c r="AM5137">
        <v>11.9798310410697</v>
      </c>
    </row>
    <row r="5138" spans="1:39" x14ac:dyDescent="0.25">
      <c r="A5138">
        <v>294.43768285145097</v>
      </c>
      <c r="B5138">
        <v>9.9186183538758799E-2</v>
      </c>
      <c r="C5138">
        <v>373</v>
      </c>
      <c r="D5138">
        <v>14.340990449534701</v>
      </c>
      <c r="AJ5138">
        <v>348.60539946146298</v>
      </c>
      <c r="AK5138">
        <v>0.21358827473250799</v>
      </c>
      <c r="AL5138">
        <v>494</v>
      </c>
      <c r="AM5138">
        <v>11.9798310410697</v>
      </c>
    </row>
    <row r="5139" spans="1:39" x14ac:dyDescent="0.25">
      <c r="A5139">
        <v>294.43768285145097</v>
      </c>
      <c r="B5139">
        <v>0.10239090940531401</v>
      </c>
      <c r="C5139">
        <v>373</v>
      </c>
      <c r="D5139">
        <v>14.340990449534701</v>
      </c>
      <c r="AJ5139">
        <v>348.60539946146298</v>
      </c>
      <c r="AK5139">
        <v>0.21285346566569099</v>
      </c>
      <c r="AL5139">
        <v>494</v>
      </c>
      <c r="AM5139">
        <v>11.9798310410697</v>
      </c>
    </row>
    <row r="5140" spans="1:39" x14ac:dyDescent="0.25">
      <c r="A5140">
        <v>294.43768285145097</v>
      </c>
      <c r="B5140">
        <v>0.104776873932833</v>
      </c>
      <c r="C5140">
        <v>373</v>
      </c>
      <c r="D5140">
        <v>14.340990449534701</v>
      </c>
      <c r="AJ5140">
        <v>348.60539946146298</v>
      </c>
      <c r="AK5140">
        <v>0.213413586872929</v>
      </c>
      <c r="AL5140">
        <v>494</v>
      </c>
      <c r="AM5140">
        <v>11.9798310410697</v>
      </c>
    </row>
    <row r="5141" spans="1:39" x14ac:dyDescent="0.25">
      <c r="A5141">
        <v>294.43768285145097</v>
      </c>
      <c r="B5141">
        <v>0.10497313843167699</v>
      </c>
      <c r="C5141">
        <v>373</v>
      </c>
      <c r="D5141">
        <v>14.340990449534701</v>
      </c>
      <c r="AJ5141">
        <v>348.60539946146298</v>
      </c>
      <c r="AK5141">
        <v>0.21386470022583501</v>
      </c>
      <c r="AL5141">
        <v>494</v>
      </c>
      <c r="AM5141">
        <v>11.9798310410697</v>
      </c>
    </row>
    <row r="5142" spans="1:39" x14ac:dyDescent="0.25">
      <c r="A5142">
        <v>294.43768285145097</v>
      </c>
      <c r="B5142">
        <v>0.104492234697942</v>
      </c>
      <c r="C5142">
        <v>373</v>
      </c>
      <c r="D5142">
        <v>14.340990449534701</v>
      </c>
      <c r="AJ5142">
        <v>348.60539946146298</v>
      </c>
      <c r="AK5142">
        <v>0.21302112386626501</v>
      </c>
      <c r="AL5142">
        <v>494</v>
      </c>
      <c r="AM5142">
        <v>11.9798310410697</v>
      </c>
    </row>
    <row r="5143" spans="1:39" x14ac:dyDescent="0.25">
      <c r="A5143">
        <v>294.43768285145097</v>
      </c>
      <c r="B5143">
        <v>0.104486413068426</v>
      </c>
      <c r="C5143">
        <v>373</v>
      </c>
      <c r="D5143">
        <v>14.340990449534701</v>
      </c>
      <c r="AJ5143">
        <v>348.60539946146298</v>
      </c>
      <c r="AK5143">
        <v>0.21261024183414801</v>
      </c>
      <c r="AL5143">
        <v>494</v>
      </c>
      <c r="AM5143">
        <v>11.9798310410697</v>
      </c>
    </row>
    <row r="5144" spans="1:39" x14ac:dyDescent="0.25">
      <c r="A5144">
        <v>294.43768285145097</v>
      </c>
      <c r="B5144">
        <v>0.100635065416751</v>
      </c>
      <c r="C5144">
        <v>373</v>
      </c>
      <c r="D5144">
        <v>14.340990449534701</v>
      </c>
      <c r="AJ5144">
        <v>348.60539946146298</v>
      </c>
      <c r="AK5144">
        <v>0.211752807067696</v>
      </c>
      <c r="AL5144">
        <v>494</v>
      </c>
      <c r="AM5144">
        <v>11.9798310410697</v>
      </c>
    </row>
    <row r="5145" spans="1:39" x14ac:dyDescent="0.25">
      <c r="A5145">
        <v>294.43768285145097</v>
      </c>
      <c r="B5145">
        <v>9.9411914479356295E-2</v>
      </c>
      <c r="C5145">
        <v>373</v>
      </c>
      <c r="D5145">
        <v>14.340990449534701</v>
      </c>
      <c r="AJ5145">
        <v>348.27958980854601</v>
      </c>
      <c r="AK5145">
        <v>0.20823783534933599</v>
      </c>
      <c r="AL5145">
        <v>493</v>
      </c>
      <c r="AM5145">
        <v>12.563845712924399</v>
      </c>
    </row>
    <row r="5146" spans="1:39" x14ac:dyDescent="0.25">
      <c r="A5146">
        <v>294.43768285145097</v>
      </c>
      <c r="B5146">
        <v>9.7900584650468706E-2</v>
      </c>
      <c r="C5146">
        <v>373</v>
      </c>
      <c r="D5146">
        <v>14.340990449534701</v>
      </c>
      <c r="AJ5146">
        <v>348.27958980854601</v>
      </c>
      <c r="AK5146">
        <v>0.209540070516195</v>
      </c>
      <c r="AL5146">
        <v>493</v>
      </c>
      <c r="AM5146">
        <v>12.563845712924399</v>
      </c>
    </row>
    <row r="5147" spans="1:39" x14ac:dyDescent="0.25">
      <c r="A5147">
        <v>294.43768285145097</v>
      </c>
      <c r="B5147">
        <v>9.8790905897671699E-2</v>
      </c>
      <c r="C5147">
        <v>373</v>
      </c>
      <c r="D5147">
        <v>14.340990449534701</v>
      </c>
      <c r="AJ5147">
        <v>348.27958980854601</v>
      </c>
      <c r="AK5147">
        <v>0.208587242407753</v>
      </c>
      <c r="AL5147">
        <v>493</v>
      </c>
      <c r="AM5147">
        <v>12.563845712924399</v>
      </c>
    </row>
    <row r="5148" spans="1:39" x14ac:dyDescent="0.25">
      <c r="A5148">
        <v>294.43768285145097</v>
      </c>
      <c r="B5148">
        <v>9.9272352065680899E-2</v>
      </c>
      <c r="C5148">
        <v>373</v>
      </c>
      <c r="D5148">
        <v>14.340990449534701</v>
      </c>
      <c r="AJ5148">
        <v>348.27958980854601</v>
      </c>
      <c r="AK5148">
        <v>0.209027941507506</v>
      </c>
      <c r="AL5148">
        <v>493</v>
      </c>
      <c r="AM5148">
        <v>12.563845712924399</v>
      </c>
    </row>
    <row r="5149" spans="1:39" x14ac:dyDescent="0.25">
      <c r="A5149">
        <v>294.43768285145097</v>
      </c>
      <c r="B5149">
        <v>9.9369573297862002E-2</v>
      </c>
      <c r="C5149">
        <v>373</v>
      </c>
      <c r="D5149">
        <v>14.340990449534701</v>
      </c>
      <c r="AJ5149">
        <v>348.27958980854601</v>
      </c>
      <c r="AK5149">
        <v>0.210047628316719</v>
      </c>
      <c r="AL5149">
        <v>493</v>
      </c>
      <c r="AM5149">
        <v>12.563845712924399</v>
      </c>
    </row>
    <row r="5150" spans="1:39" x14ac:dyDescent="0.25">
      <c r="A5150">
        <v>294.43768285145097</v>
      </c>
      <c r="B5150">
        <v>0.100708426570396</v>
      </c>
      <c r="C5150">
        <v>373</v>
      </c>
      <c r="D5150">
        <v>14.340990449534701</v>
      </c>
      <c r="AJ5150">
        <v>348.27958980854601</v>
      </c>
      <c r="AK5150">
        <v>0.21159724522999801</v>
      </c>
      <c r="AL5150">
        <v>493</v>
      </c>
      <c r="AM5150">
        <v>12.563845712924399</v>
      </c>
    </row>
    <row r="5151" spans="1:39" x14ac:dyDescent="0.25">
      <c r="A5151">
        <v>294.43768285145097</v>
      </c>
      <c r="B5151">
        <v>0.100758335263042</v>
      </c>
      <c r="C5151">
        <v>373</v>
      </c>
      <c r="D5151">
        <v>14.340990449534701</v>
      </c>
      <c r="AJ5151">
        <v>348.27958980854601</v>
      </c>
      <c r="AK5151">
        <v>0.212403776643588</v>
      </c>
      <c r="AL5151">
        <v>493</v>
      </c>
      <c r="AM5151">
        <v>12.563845712924399</v>
      </c>
    </row>
    <row r="5152" spans="1:39" x14ac:dyDescent="0.25">
      <c r="A5152">
        <v>294.43768285145097</v>
      </c>
      <c r="B5152">
        <v>9.9011732214146206E-2</v>
      </c>
      <c r="C5152">
        <v>373</v>
      </c>
      <c r="D5152">
        <v>14.340990449534701</v>
      </c>
      <c r="AJ5152">
        <v>348.27958980854601</v>
      </c>
      <c r="AK5152">
        <v>0.21150102795065401</v>
      </c>
      <c r="AL5152">
        <v>493</v>
      </c>
      <c r="AM5152">
        <v>12.563845712924399</v>
      </c>
    </row>
    <row r="5153" spans="1:39" x14ac:dyDescent="0.25">
      <c r="A5153">
        <v>294.43768285145097</v>
      </c>
      <c r="B5153">
        <v>0.10046164373140599</v>
      </c>
      <c r="C5153">
        <v>373</v>
      </c>
      <c r="D5153">
        <v>14.340990449534701</v>
      </c>
      <c r="AJ5153">
        <v>348.27958980854601</v>
      </c>
      <c r="AK5153">
        <v>0.21298908276568901</v>
      </c>
      <c r="AL5153">
        <v>493</v>
      </c>
      <c r="AM5153">
        <v>12.563845712924399</v>
      </c>
    </row>
    <row r="5154" spans="1:39" x14ac:dyDescent="0.25">
      <c r="A5154">
        <v>294.43768285145097</v>
      </c>
      <c r="B5154">
        <v>9.9557358258056894E-2</v>
      </c>
      <c r="C5154">
        <v>373</v>
      </c>
      <c r="D5154">
        <v>14.340990449534701</v>
      </c>
      <c r="AJ5154">
        <v>348.27958980854601</v>
      </c>
      <c r="AK5154">
        <v>0.212302336205346</v>
      </c>
      <c r="AL5154">
        <v>493</v>
      </c>
      <c r="AM5154">
        <v>12.563845712924399</v>
      </c>
    </row>
    <row r="5155" spans="1:39" x14ac:dyDescent="0.25">
      <c r="A5155">
        <v>294.43768285145097</v>
      </c>
      <c r="B5155">
        <v>9.7648060608102702E-2</v>
      </c>
      <c r="C5155">
        <v>373</v>
      </c>
      <c r="D5155">
        <v>14.340990449534701</v>
      </c>
      <c r="AJ5155">
        <v>348.27958980854601</v>
      </c>
      <c r="AK5155">
        <v>0.21072926721389401</v>
      </c>
      <c r="AL5155">
        <v>493</v>
      </c>
      <c r="AM5155">
        <v>12.563845712924399</v>
      </c>
    </row>
    <row r="5156" spans="1:39" x14ac:dyDescent="0.25">
      <c r="A5156">
        <v>294.24000722495799</v>
      </c>
      <c r="B5156">
        <v>9.7306362646887301E-2</v>
      </c>
      <c r="C5156">
        <v>390</v>
      </c>
      <c r="D5156">
        <v>14.061201686272399</v>
      </c>
      <c r="AJ5156">
        <v>348.27958980854601</v>
      </c>
      <c r="AK5156">
        <v>0.21114828941858799</v>
      </c>
      <c r="AL5156">
        <v>493</v>
      </c>
      <c r="AM5156">
        <v>12.563845712924399</v>
      </c>
    </row>
    <row r="5157" spans="1:39" x14ac:dyDescent="0.25">
      <c r="A5157">
        <v>294.24000722495799</v>
      </c>
      <c r="B5157">
        <v>9.6043659548846902E-2</v>
      </c>
      <c r="C5157">
        <v>390</v>
      </c>
      <c r="D5157">
        <v>14.061201686272399</v>
      </c>
      <c r="AJ5157">
        <v>347.84249761979999</v>
      </c>
      <c r="AK5157">
        <v>0.21123625987564501</v>
      </c>
      <c r="AL5157">
        <v>498</v>
      </c>
      <c r="AM5157">
        <v>12.545332886744299</v>
      </c>
    </row>
    <row r="5158" spans="1:39" x14ac:dyDescent="0.25">
      <c r="A5158">
        <v>294.11294744233601</v>
      </c>
      <c r="B5158">
        <v>9.4910772899582593E-2</v>
      </c>
      <c r="C5158">
        <v>397</v>
      </c>
      <c r="D5158">
        <v>13.913089797133599</v>
      </c>
      <c r="AJ5158">
        <v>347.84249761979999</v>
      </c>
      <c r="AK5158">
        <v>0.21329742889997499</v>
      </c>
      <c r="AL5158">
        <v>498</v>
      </c>
      <c r="AM5158">
        <v>12.545332886744299</v>
      </c>
    </row>
    <row r="5159" spans="1:39" x14ac:dyDescent="0.25">
      <c r="A5159">
        <v>294.11294744233601</v>
      </c>
      <c r="B5159">
        <v>9.9398533261789601E-2</v>
      </c>
      <c r="C5159">
        <v>397</v>
      </c>
      <c r="D5159">
        <v>13.913089797133599</v>
      </c>
      <c r="AJ5159">
        <v>347.80020968359901</v>
      </c>
      <c r="AK5159">
        <v>0.214767016036845</v>
      </c>
      <c r="AL5159">
        <v>493</v>
      </c>
      <c r="AM5159">
        <v>12.588816591072799</v>
      </c>
    </row>
    <row r="5160" spans="1:39" x14ac:dyDescent="0.25">
      <c r="A5160">
        <v>294.11294744233601</v>
      </c>
      <c r="B5160">
        <v>9.8954405055139097E-2</v>
      </c>
      <c r="C5160">
        <v>397</v>
      </c>
      <c r="D5160">
        <v>13.913089797133599</v>
      </c>
      <c r="AJ5160">
        <v>347.73797452775801</v>
      </c>
      <c r="AK5160">
        <v>0.212736439976876</v>
      </c>
      <c r="AL5160">
        <v>489</v>
      </c>
      <c r="AM5160">
        <v>12.085254797712</v>
      </c>
    </row>
    <row r="5161" spans="1:39" x14ac:dyDescent="0.25">
      <c r="A5161">
        <v>294.11294744233601</v>
      </c>
      <c r="B5161">
        <v>9.8831476051928505E-2</v>
      </c>
      <c r="C5161">
        <v>397</v>
      </c>
      <c r="D5161">
        <v>13.913089797133599</v>
      </c>
      <c r="AJ5161">
        <v>347.73797452775801</v>
      </c>
      <c r="AK5161">
        <v>0.212736439976876</v>
      </c>
      <c r="AL5161">
        <v>489</v>
      </c>
      <c r="AM5161">
        <v>12.085254797712</v>
      </c>
    </row>
    <row r="5162" spans="1:39" x14ac:dyDescent="0.25">
      <c r="A5162">
        <v>294.11294744233601</v>
      </c>
      <c r="B5162">
        <v>9.8694832547734104E-2</v>
      </c>
      <c r="C5162">
        <v>397</v>
      </c>
      <c r="D5162">
        <v>13.913089797133599</v>
      </c>
      <c r="AJ5162">
        <v>347.73797452775801</v>
      </c>
      <c r="AK5162">
        <v>0.21239001377274</v>
      </c>
      <c r="AL5162">
        <v>489</v>
      </c>
      <c r="AM5162">
        <v>12.085254797712</v>
      </c>
    </row>
    <row r="5163" spans="1:39" x14ac:dyDescent="0.25">
      <c r="A5163">
        <v>294.11294744233601</v>
      </c>
      <c r="B5163">
        <v>9.9975795865118997E-2</v>
      </c>
      <c r="C5163">
        <v>397</v>
      </c>
      <c r="D5163">
        <v>13.913089797133599</v>
      </c>
      <c r="AJ5163">
        <v>346.68718178826401</v>
      </c>
      <c r="AK5163">
        <v>0.212946976640326</v>
      </c>
      <c r="AL5163">
        <v>511</v>
      </c>
      <c r="AM5163">
        <v>13.098842522595101</v>
      </c>
    </row>
    <row r="5164" spans="1:39" x14ac:dyDescent="0.25">
      <c r="A5164">
        <v>294.11294744233601</v>
      </c>
      <c r="B5164">
        <v>0.100805553223048</v>
      </c>
      <c r="C5164">
        <v>397</v>
      </c>
      <c r="D5164">
        <v>13.913089797133599</v>
      </c>
      <c r="AJ5164">
        <v>346.68718178826401</v>
      </c>
      <c r="AK5164">
        <v>0.21156443043895101</v>
      </c>
      <c r="AL5164">
        <v>511</v>
      </c>
      <c r="AM5164">
        <v>13.098842522595101</v>
      </c>
    </row>
    <row r="5165" spans="1:39" x14ac:dyDescent="0.25">
      <c r="A5165">
        <v>294.11294744233601</v>
      </c>
      <c r="B5165">
        <v>9.8488692114801699E-2</v>
      </c>
      <c r="C5165">
        <v>397</v>
      </c>
      <c r="D5165">
        <v>13.913089797133599</v>
      </c>
      <c r="AJ5165">
        <v>346.517924732761</v>
      </c>
      <c r="AK5165">
        <v>0.215736549330213</v>
      </c>
      <c r="AL5165">
        <v>503</v>
      </c>
      <c r="AM5165">
        <v>12.4253436198924</v>
      </c>
    </row>
    <row r="5166" spans="1:39" x14ac:dyDescent="0.25">
      <c r="A5166">
        <v>294.11294744233601</v>
      </c>
      <c r="B5166">
        <v>9.9241804418207694E-2</v>
      </c>
      <c r="C5166">
        <v>397</v>
      </c>
      <c r="D5166">
        <v>13.913089797133599</v>
      </c>
      <c r="AJ5166">
        <v>346.13644078373898</v>
      </c>
      <c r="AK5166">
        <v>0.21549187559692201</v>
      </c>
      <c r="AL5166">
        <v>497</v>
      </c>
      <c r="AM5166">
        <v>11.824444984085901</v>
      </c>
    </row>
    <row r="5167" spans="1:39" x14ac:dyDescent="0.25">
      <c r="A5167">
        <v>294.11294744233601</v>
      </c>
      <c r="B5167">
        <v>9.8377112182492801E-2</v>
      </c>
      <c r="C5167">
        <v>397</v>
      </c>
      <c r="D5167">
        <v>13.913089797133599</v>
      </c>
      <c r="AJ5167">
        <v>344.69456948060503</v>
      </c>
      <c r="AK5167">
        <v>0.21660386634777201</v>
      </c>
      <c r="AL5167">
        <v>496</v>
      </c>
      <c r="AM5167">
        <v>11.8857460403815</v>
      </c>
    </row>
    <row r="5168" spans="1:39" x14ac:dyDescent="0.25">
      <c r="A5168">
        <v>294.11294744233601</v>
      </c>
      <c r="B5168">
        <v>9.6796536984077503E-2</v>
      </c>
      <c r="C5168">
        <v>397</v>
      </c>
      <c r="D5168">
        <v>13.913089797133599</v>
      </c>
      <c r="AJ5168">
        <v>344.69456948060503</v>
      </c>
      <c r="AK5168">
        <v>0.21701424234470101</v>
      </c>
      <c r="AL5168">
        <v>496</v>
      </c>
      <c r="AM5168">
        <v>11.8857460403815</v>
      </c>
    </row>
    <row r="5169" spans="1:39" x14ac:dyDescent="0.25">
      <c r="A5169">
        <v>294.11294744233601</v>
      </c>
      <c r="B5169">
        <v>9.5179908143146794E-2</v>
      </c>
      <c r="C5169">
        <v>397</v>
      </c>
      <c r="D5169">
        <v>13.913089797133599</v>
      </c>
      <c r="AJ5169">
        <v>344.69456948060503</v>
      </c>
      <c r="AK5169">
        <v>0.21878096304237701</v>
      </c>
      <c r="AL5169">
        <v>496</v>
      </c>
      <c r="AM5169">
        <v>11.8857460403815</v>
      </c>
    </row>
    <row r="5170" spans="1:39" x14ac:dyDescent="0.25">
      <c r="A5170">
        <v>294.11294744233601</v>
      </c>
      <c r="B5170">
        <v>9.5665974527268299E-2</v>
      </c>
      <c r="C5170">
        <v>397</v>
      </c>
      <c r="D5170">
        <v>13.913089797133599</v>
      </c>
      <c r="AJ5170">
        <v>344.69456948060503</v>
      </c>
      <c r="AK5170">
        <v>0.21793023743033299</v>
      </c>
      <c r="AL5170">
        <v>496</v>
      </c>
      <c r="AM5170">
        <v>11.8857460403815</v>
      </c>
    </row>
    <row r="5171" spans="1:39" x14ac:dyDescent="0.25">
      <c r="A5171">
        <v>294.11294744233601</v>
      </c>
      <c r="B5171">
        <v>9.5575978846116905E-2</v>
      </c>
      <c r="C5171">
        <v>397</v>
      </c>
      <c r="D5171">
        <v>13.913089797133599</v>
      </c>
      <c r="AJ5171">
        <v>344.69456948060503</v>
      </c>
      <c r="AK5171">
        <v>0.21740166623222301</v>
      </c>
      <c r="AL5171">
        <v>496</v>
      </c>
      <c r="AM5171">
        <v>11.8857460403815</v>
      </c>
    </row>
    <row r="5172" spans="1:39" x14ac:dyDescent="0.25">
      <c r="A5172">
        <v>294.11294744233601</v>
      </c>
      <c r="B5172">
        <v>9.4580812572637493E-2</v>
      </c>
      <c r="C5172">
        <v>397</v>
      </c>
      <c r="D5172">
        <v>13.913089797133599</v>
      </c>
      <c r="AJ5172">
        <v>344.69456948060503</v>
      </c>
      <c r="AK5172">
        <v>0.216987443963674</v>
      </c>
      <c r="AL5172">
        <v>496</v>
      </c>
      <c r="AM5172">
        <v>11.8857460403815</v>
      </c>
    </row>
    <row r="5173" spans="1:39" x14ac:dyDescent="0.25">
      <c r="A5173">
        <v>294.11294744233601</v>
      </c>
      <c r="B5173">
        <v>9.32732600323639E-2</v>
      </c>
      <c r="C5173">
        <v>397</v>
      </c>
      <c r="D5173">
        <v>13.913089797133599</v>
      </c>
      <c r="AJ5173">
        <v>344.69456948060503</v>
      </c>
      <c r="AK5173">
        <v>0.21161764782279999</v>
      </c>
      <c r="AL5173">
        <v>496</v>
      </c>
      <c r="AM5173">
        <v>11.8857460403815</v>
      </c>
    </row>
    <row r="5174" spans="1:39" x14ac:dyDescent="0.25">
      <c r="A5174">
        <v>294.11294744233601</v>
      </c>
      <c r="B5174">
        <v>9.4590342101593602E-2</v>
      </c>
      <c r="C5174">
        <v>397</v>
      </c>
      <c r="D5174">
        <v>13.913089797133599</v>
      </c>
      <c r="AJ5174">
        <v>344.69456948060503</v>
      </c>
      <c r="AK5174">
        <v>0.20948251012823099</v>
      </c>
      <c r="AL5174">
        <v>496</v>
      </c>
      <c r="AM5174">
        <v>11.8857460403815</v>
      </c>
    </row>
    <row r="5175" spans="1:39" x14ac:dyDescent="0.25">
      <c r="A5175">
        <v>294.11294744233601</v>
      </c>
      <c r="B5175">
        <v>9.2779135754936695E-2</v>
      </c>
      <c r="C5175">
        <v>397</v>
      </c>
      <c r="D5175">
        <v>13.913089797133599</v>
      </c>
      <c r="AJ5175">
        <v>344.69456948060503</v>
      </c>
      <c r="AK5175">
        <v>0.20332877365525301</v>
      </c>
      <c r="AL5175">
        <v>496</v>
      </c>
      <c r="AM5175">
        <v>11.8857460403815</v>
      </c>
    </row>
    <row r="5176" spans="1:39" x14ac:dyDescent="0.25">
      <c r="A5176">
        <v>293.85462900297699</v>
      </c>
      <c r="B5176">
        <v>9.2764373019741206E-2</v>
      </c>
      <c r="C5176">
        <v>369</v>
      </c>
      <c r="D5176">
        <v>14.153212589211799</v>
      </c>
      <c r="AJ5176">
        <v>344.69456948060503</v>
      </c>
      <c r="AK5176">
        <v>0.20360205445891</v>
      </c>
      <c r="AL5176">
        <v>496</v>
      </c>
      <c r="AM5176">
        <v>11.8857460403815</v>
      </c>
    </row>
    <row r="5177" spans="1:39" x14ac:dyDescent="0.25">
      <c r="A5177">
        <v>293.85462900297699</v>
      </c>
      <c r="B5177">
        <v>8.9257001320187698E-2</v>
      </c>
      <c r="C5177">
        <v>369</v>
      </c>
      <c r="D5177">
        <v>14.153212589211799</v>
      </c>
      <c r="AJ5177">
        <v>344.69456948060503</v>
      </c>
      <c r="AK5177">
        <v>0.203593547968697</v>
      </c>
      <c r="AL5177">
        <v>496</v>
      </c>
      <c r="AM5177">
        <v>11.8857460403815</v>
      </c>
    </row>
    <row r="5178" spans="1:39" x14ac:dyDescent="0.25">
      <c r="A5178">
        <v>293.85462900297699</v>
      </c>
      <c r="B5178">
        <v>9.0092535703573298E-2</v>
      </c>
      <c r="C5178">
        <v>369</v>
      </c>
      <c r="D5178">
        <v>14.153212589211799</v>
      </c>
      <c r="AJ5178">
        <v>344.69456948060503</v>
      </c>
      <c r="AK5178">
        <v>0.20468280415604601</v>
      </c>
      <c r="AL5178">
        <v>496</v>
      </c>
      <c r="AM5178">
        <v>11.8857460403815</v>
      </c>
    </row>
    <row r="5179" spans="1:39" x14ac:dyDescent="0.25">
      <c r="A5179">
        <v>293.85462900297699</v>
      </c>
      <c r="B5179">
        <v>9.0382253621787201E-2</v>
      </c>
      <c r="C5179">
        <v>369</v>
      </c>
      <c r="D5179">
        <v>14.153212589211799</v>
      </c>
      <c r="AJ5179">
        <v>344.69456948060503</v>
      </c>
      <c r="AK5179">
        <v>0.204984399816868</v>
      </c>
      <c r="AL5179">
        <v>496</v>
      </c>
      <c r="AM5179">
        <v>11.8857460403815</v>
      </c>
    </row>
    <row r="5180" spans="1:39" x14ac:dyDescent="0.25">
      <c r="A5180">
        <v>293.85462900297699</v>
      </c>
      <c r="B5180">
        <v>8.9685490944824198E-2</v>
      </c>
      <c r="C5180">
        <v>369</v>
      </c>
      <c r="D5180">
        <v>14.153212589211799</v>
      </c>
      <c r="AJ5180">
        <v>344.69456948060503</v>
      </c>
      <c r="AK5180">
        <v>0.204111633622962</v>
      </c>
      <c r="AL5180">
        <v>496</v>
      </c>
      <c r="AM5180">
        <v>11.8857460403815</v>
      </c>
    </row>
    <row r="5181" spans="1:39" x14ac:dyDescent="0.25">
      <c r="A5181">
        <v>293.85462900297699</v>
      </c>
      <c r="B5181">
        <v>9.0702786502914107E-2</v>
      </c>
      <c r="C5181">
        <v>369</v>
      </c>
      <c r="D5181">
        <v>14.153212589211799</v>
      </c>
      <c r="AJ5181">
        <v>344.69456948060503</v>
      </c>
      <c r="AK5181">
        <v>0.203421346933883</v>
      </c>
      <c r="AL5181">
        <v>496</v>
      </c>
      <c r="AM5181">
        <v>11.8857460403815</v>
      </c>
    </row>
    <row r="5182" spans="1:39" x14ac:dyDescent="0.25">
      <c r="A5182">
        <v>293.85462900297699</v>
      </c>
      <c r="B5182">
        <v>9.1861426435553506E-2</v>
      </c>
      <c r="C5182">
        <v>369</v>
      </c>
      <c r="D5182">
        <v>14.153212589211799</v>
      </c>
      <c r="AJ5182">
        <v>344.44426215509901</v>
      </c>
      <c r="AK5182">
        <v>0.20437909149790101</v>
      </c>
      <c r="AL5182">
        <v>478</v>
      </c>
      <c r="AM5182">
        <v>11.9353012517095</v>
      </c>
    </row>
    <row r="5183" spans="1:39" x14ac:dyDescent="0.25">
      <c r="A5183">
        <v>293.85462900297699</v>
      </c>
      <c r="B5183">
        <v>9.0044919243024296E-2</v>
      </c>
      <c r="C5183">
        <v>369</v>
      </c>
      <c r="D5183">
        <v>14.153212589211799</v>
      </c>
      <c r="AJ5183">
        <v>344.44426215509901</v>
      </c>
      <c r="AK5183">
        <v>0.20570882430113699</v>
      </c>
      <c r="AL5183">
        <v>478</v>
      </c>
      <c r="AM5183">
        <v>11.9353012517095</v>
      </c>
    </row>
    <row r="5184" spans="1:39" x14ac:dyDescent="0.25">
      <c r="A5184">
        <v>293.85462900297699</v>
      </c>
      <c r="B5184">
        <v>8.8314485311239505E-2</v>
      </c>
      <c r="C5184">
        <v>369</v>
      </c>
      <c r="D5184">
        <v>14.153212589211799</v>
      </c>
      <c r="AJ5184">
        <v>344.44426215509901</v>
      </c>
      <c r="AK5184">
        <v>0.207330707763385</v>
      </c>
      <c r="AL5184">
        <v>478</v>
      </c>
      <c r="AM5184">
        <v>11.9353012517095</v>
      </c>
    </row>
    <row r="5185" spans="1:39" x14ac:dyDescent="0.25">
      <c r="A5185">
        <v>293.85462900297699</v>
      </c>
      <c r="B5185">
        <v>8.5913731359781198E-2</v>
      </c>
      <c r="C5185">
        <v>369</v>
      </c>
      <c r="D5185">
        <v>14.153212589211799</v>
      </c>
      <c r="AJ5185">
        <v>344.44426215509901</v>
      </c>
      <c r="AK5185">
        <v>0.206341359324198</v>
      </c>
      <c r="AL5185">
        <v>478</v>
      </c>
      <c r="AM5185">
        <v>11.9353012517095</v>
      </c>
    </row>
    <row r="5186" spans="1:39" x14ac:dyDescent="0.25">
      <c r="A5186">
        <v>293.85462900297699</v>
      </c>
      <c r="B5186">
        <v>8.5723333559075798E-2</v>
      </c>
      <c r="C5186">
        <v>369</v>
      </c>
      <c r="D5186">
        <v>14.153212589211799</v>
      </c>
      <c r="AJ5186">
        <v>344.44426215509901</v>
      </c>
      <c r="AK5186">
        <v>0.20947149534002199</v>
      </c>
      <c r="AL5186">
        <v>478</v>
      </c>
      <c r="AM5186">
        <v>11.9353012517095</v>
      </c>
    </row>
    <row r="5187" spans="1:39" x14ac:dyDescent="0.25">
      <c r="A5187">
        <v>293.85462900297699</v>
      </c>
      <c r="B5187">
        <v>8.6056519879484802E-2</v>
      </c>
      <c r="C5187">
        <v>369</v>
      </c>
      <c r="D5187">
        <v>14.153212589211799</v>
      </c>
      <c r="AJ5187">
        <v>344.44426215509901</v>
      </c>
      <c r="AK5187">
        <v>0.20918607311024001</v>
      </c>
      <c r="AL5187">
        <v>478</v>
      </c>
      <c r="AM5187">
        <v>11.9353012517095</v>
      </c>
    </row>
    <row r="5188" spans="1:39" x14ac:dyDescent="0.25">
      <c r="A5188">
        <v>293.85462900297699</v>
      </c>
      <c r="B5188">
        <v>8.5930849258155098E-2</v>
      </c>
      <c r="C5188">
        <v>369</v>
      </c>
      <c r="D5188">
        <v>14.153212589211799</v>
      </c>
      <c r="AJ5188">
        <v>344.44426215509901</v>
      </c>
      <c r="AK5188">
        <v>0.21295239868743199</v>
      </c>
      <c r="AL5188">
        <v>478</v>
      </c>
      <c r="AM5188">
        <v>11.9353012517095</v>
      </c>
    </row>
    <row r="5189" spans="1:39" x14ac:dyDescent="0.25">
      <c r="A5189">
        <v>293.85462900297699</v>
      </c>
      <c r="B5189">
        <v>8.6592195314832601E-2</v>
      </c>
      <c r="C5189">
        <v>369</v>
      </c>
      <c r="D5189">
        <v>14.153212589211799</v>
      </c>
      <c r="AJ5189">
        <v>344.44426215509901</v>
      </c>
      <c r="AK5189">
        <v>0.213928424745363</v>
      </c>
      <c r="AL5189">
        <v>478</v>
      </c>
      <c r="AM5189">
        <v>11.9353012517095</v>
      </c>
    </row>
    <row r="5190" spans="1:39" x14ac:dyDescent="0.25">
      <c r="A5190">
        <v>293.85462900297699</v>
      </c>
      <c r="B5190">
        <v>8.5892274921954004E-2</v>
      </c>
      <c r="C5190">
        <v>369</v>
      </c>
      <c r="D5190">
        <v>14.153212589211799</v>
      </c>
      <c r="AJ5190">
        <v>344.44426215509901</v>
      </c>
      <c r="AK5190">
        <v>0.21292662620311101</v>
      </c>
      <c r="AL5190">
        <v>478</v>
      </c>
      <c r="AM5190">
        <v>11.9353012517095</v>
      </c>
    </row>
    <row r="5191" spans="1:39" x14ac:dyDescent="0.25">
      <c r="A5191">
        <v>293.85462900297699</v>
      </c>
      <c r="B5191">
        <v>8.6044602706261297E-2</v>
      </c>
      <c r="C5191">
        <v>369</v>
      </c>
      <c r="D5191">
        <v>14.153212589211799</v>
      </c>
      <c r="AJ5191">
        <v>344.44426215509901</v>
      </c>
      <c r="AK5191">
        <v>0.21055589430216301</v>
      </c>
      <c r="AL5191">
        <v>478</v>
      </c>
      <c r="AM5191">
        <v>11.9353012517095</v>
      </c>
    </row>
    <row r="5192" spans="1:39" x14ac:dyDescent="0.25">
      <c r="A5192">
        <v>293.85462900297699</v>
      </c>
      <c r="B5192">
        <v>8.5786788183077806E-2</v>
      </c>
      <c r="C5192">
        <v>369</v>
      </c>
      <c r="D5192">
        <v>14.153212589211799</v>
      </c>
      <c r="AJ5192">
        <v>344.44426215509901</v>
      </c>
      <c r="AK5192">
        <v>0.210384926731008</v>
      </c>
      <c r="AL5192">
        <v>478</v>
      </c>
      <c r="AM5192">
        <v>11.9353012517095</v>
      </c>
    </row>
    <row r="5193" spans="1:39" x14ac:dyDescent="0.25">
      <c r="A5193">
        <v>293.85462900297699</v>
      </c>
      <c r="B5193">
        <v>8.5271508476990499E-2</v>
      </c>
      <c r="C5193">
        <v>369</v>
      </c>
      <c r="D5193">
        <v>14.153212589211799</v>
      </c>
      <c r="AJ5193">
        <v>344.44426215509901</v>
      </c>
      <c r="AK5193">
        <v>0.20918071247272799</v>
      </c>
      <c r="AL5193">
        <v>478</v>
      </c>
      <c r="AM5193">
        <v>11.9353012517095</v>
      </c>
    </row>
    <row r="5194" spans="1:39" x14ac:dyDescent="0.25">
      <c r="A5194">
        <v>293.85462900297699</v>
      </c>
      <c r="B5194">
        <v>8.5272935821273696E-2</v>
      </c>
      <c r="C5194">
        <v>369</v>
      </c>
      <c r="D5194">
        <v>14.153212589211799</v>
      </c>
      <c r="AJ5194">
        <v>344.44426215509901</v>
      </c>
      <c r="AK5194">
        <v>0.207864381994676</v>
      </c>
      <c r="AL5194">
        <v>478</v>
      </c>
      <c r="AM5194">
        <v>11.9353012517095</v>
      </c>
    </row>
    <row r="5195" spans="1:39" x14ac:dyDescent="0.25">
      <c r="A5195">
        <v>293.49049741518701</v>
      </c>
      <c r="B5195">
        <v>8.5738191760151697E-2</v>
      </c>
      <c r="C5195">
        <v>387</v>
      </c>
      <c r="D5195">
        <v>14.467095193453099</v>
      </c>
      <c r="AJ5195">
        <v>344.44426215509901</v>
      </c>
      <c r="AK5195">
        <v>0.20659086320775499</v>
      </c>
      <c r="AL5195">
        <v>478</v>
      </c>
      <c r="AM5195">
        <v>11.9353012517095</v>
      </c>
    </row>
    <row r="5196" spans="1:39" x14ac:dyDescent="0.25">
      <c r="A5196">
        <v>293.49049741518701</v>
      </c>
      <c r="B5196">
        <v>8.4946251801137906E-2</v>
      </c>
      <c r="C5196">
        <v>387</v>
      </c>
      <c r="D5196">
        <v>14.467095193453099</v>
      </c>
      <c r="AJ5196">
        <v>344.44426215509901</v>
      </c>
      <c r="AK5196">
        <v>0.20202568077652999</v>
      </c>
      <c r="AL5196">
        <v>478</v>
      </c>
      <c r="AM5196">
        <v>11.9353012517095</v>
      </c>
    </row>
    <row r="5197" spans="1:39" x14ac:dyDescent="0.25">
      <c r="A5197">
        <v>293.49049741518701</v>
      </c>
      <c r="B5197">
        <v>8.4979203813650303E-2</v>
      </c>
      <c r="C5197">
        <v>387</v>
      </c>
      <c r="D5197">
        <v>14.467095193453099</v>
      </c>
      <c r="AJ5197">
        <v>344.44426215509901</v>
      </c>
      <c r="AK5197">
        <v>0.20260534028715499</v>
      </c>
      <c r="AL5197">
        <v>478</v>
      </c>
      <c r="AM5197">
        <v>11.9353012517095</v>
      </c>
    </row>
    <row r="5198" spans="1:39" x14ac:dyDescent="0.25">
      <c r="A5198">
        <v>293.49049741518701</v>
      </c>
      <c r="B5198">
        <v>8.5258373785936994E-2</v>
      </c>
      <c r="C5198">
        <v>387</v>
      </c>
      <c r="D5198">
        <v>14.467095193453099</v>
      </c>
      <c r="AJ5198">
        <v>344.44426215509901</v>
      </c>
      <c r="AK5198">
        <v>0.20217081705786</v>
      </c>
      <c r="AL5198">
        <v>478</v>
      </c>
      <c r="AM5198">
        <v>11.9353012517095</v>
      </c>
    </row>
    <row r="5199" spans="1:39" x14ac:dyDescent="0.25">
      <c r="A5199">
        <v>293.49049741518701</v>
      </c>
      <c r="B5199">
        <v>8.5059043592271497E-2</v>
      </c>
      <c r="C5199">
        <v>387</v>
      </c>
      <c r="D5199">
        <v>14.467095193453099</v>
      </c>
      <c r="AJ5199">
        <v>344.44426215509901</v>
      </c>
      <c r="AK5199">
        <v>0.20465439890013101</v>
      </c>
      <c r="AL5199">
        <v>478</v>
      </c>
      <c r="AM5199">
        <v>11.9353012517095</v>
      </c>
    </row>
    <row r="5200" spans="1:39" x14ac:dyDescent="0.25">
      <c r="A5200">
        <v>293.49049741518701</v>
      </c>
      <c r="B5200">
        <v>8.4077009671105707E-2</v>
      </c>
      <c r="C5200">
        <v>387</v>
      </c>
      <c r="D5200">
        <v>14.467095193453099</v>
      </c>
      <c r="AJ5200">
        <v>342.86315050791001</v>
      </c>
      <c r="AK5200">
        <v>0.20779682541820099</v>
      </c>
      <c r="AL5200">
        <v>495</v>
      </c>
      <c r="AM5200">
        <v>12.526709968457</v>
      </c>
    </row>
    <row r="5201" spans="1:39" x14ac:dyDescent="0.25">
      <c r="A5201">
        <v>293.294574824395</v>
      </c>
      <c r="B5201">
        <v>7.7218489134568802E-2</v>
      </c>
      <c r="C5201">
        <v>385</v>
      </c>
      <c r="D5201">
        <v>14.126366015756499</v>
      </c>
      <c r="AJ5201">
        <v>342.86315050791001</v>
      </c>
      <c r="AK5201">
        <v>0.20557377603354901</v>
      </c>
      <c r="AL5201">
        <v>495</v>
      </c>
      <c r="AM5201">
        <v>12.526709968457</v>
      </c>
    </row>
    <row r="5202" spans="1:39" x14ac:dyDescent="0.25">
      <c r="A5202">
        <v>293.294574824395</v>
      </c>
      <c r="B5202">
        <v>7.69660084047252E-2</v>
      </c>
      <c r="C5202">
        <v>385</v>
      </c>
      <c r="D5202">
        <v>14.126366015756499</v>
      </c>
      <c r="AJ5202">
        <v>342.86315050791001</v>
      </c>
      <c r="AK5202">
        <v>0.204287576997989</v>
      </c>
      <c r="AL5202">
        <v>495</v>
      </c>
      <c r="AM5202">
        <v>12.526709968457</v>
      </c>
    </row>
    <row r="5203" spans="1:39" x14ac:dyDescent="0.25">
      <c r="A5203">
        <v>293.21676175133302</v>
      </c>
      <c r="B5203">
        <v>7.6012590829930698E-2</v>
      </c>
      <c r="C5203">
        <v>384</v>
      </c>
      <c r="D5203">
        <v>14.3212585211731</v>
      </c>
      <c r="AJ5203">
        <v>342.86315050791001</v>
      </c>
      <c r="AK5203">
        <v>0.20469282982589401</v>
      </c>
      <c r="AL5203">
        <v>495</v>
      </c>
      <c r="AM5203">
        <v>12.526709968457</v>
      </c>
    </row>
    <row r="5204" spans="1:39" x14ac:dyDescent="0.25">
      <c r="A5204">
        <v>293.21676175133302</v>
      </c>
      <c r="B5204">
        <v>7.5332475041455002E-2</v>
      </c>
      <c r="C5204">
        <v>384</v>
      </c>
      <c r="D5204">
        <v>14.3212585211731</v>
      </c>
      <c r="AJ5204">
        <v>342.86315050791001</v>
      </c>
      <c r="AK5204">
        <v>0.20597114080637299</v>
      </c>
      <c r="AL5204">
        <v>495</v>
      </c>
      <c r="AM5204">
        <v>12.526709968457</v>
      </c>
    </row>
    <row r="5205" spans="1:39" x14ac:dyDescent="0.25">
      <c r="A5205">
        <v>293.21676175133302</v>
      </c>
      <c r="B5205">
        <v>7.6074008928183404E-2</v>
      </c>
      <c r="C5205">
        <v>384</v>
      </c>
      <c r="D5205">
        <v>14.3212585211731</v>
      </c>
      <c r="AJ5205">
        <v>342.86315050791001</v>
      </c>
      <c r="AK5205">
        <v>0.205843228398253</v>
      </c>
      <c r="AL5205">
        <v>495</v>
      </c>
      <c r="AM5205">
        <v>12.526709968457</v>
      </c>
    </row>
    <row r="5206" spans="1:39" x14ac:dyDescent="0.25">
      <c r="A5206">
        <v>292.59426922164897</v>
      </c>
      <c r="B5206">
        <v>7.5060881072675195E-2</v>
      </c>
      <c r="C5206">
        <v>396</v>
      </c>
      <c r="D5206">
        <v>14.6594978873618</v>
      </c>
      <c r="AJ5206">
        <v>342.86315050791001</v>
      </c>
      <c r="AK5206">
        <v>0.20492239329895101</v>
      </c>
      <c r="AL5206">
        <v>495</v>
      </c>
      <c r="AM5206">
        <v>12.526709968457</v>
      </c>
    </row>
    <row r="5207" spans="1:39" x14ac:dyDescent="0.25">
      <c r="A5207">
        <v>292.59426922164897</v>
      </c>
      <c r="B5207">
        <v>7.5383403425795997E-2</v>
      </c>
      <c r="C5207">
        <v>396</v>
      </c>
      <c r="D5207">
        <v>14.6594978873618</v>
      </c>
      <c r="AJ5207">
        <v>342.86315050791001</v>
      </c>
      <c r="AK5207">
        <v>0.20201311679265199</v>
      </c>
      <c r="AL5207">
        <v>495</v>
      </c>
      <c r="AM5207">
        <v>12.526709968457</v>
      </c>
    </row>
    <row r="5208" spans="1:39" x14ac:dyDescent="0.25">
      <c r="A5208">
        <v>292.59426922164897</v>
      </c>
      <c r="B5208">
        <v>7.6495556645123794E-2</v>
      </c>
      <c r="C5208">
        <v>396</v>
      </c>
      <c r="D5208">
        <v>14.6594978873618</v>
      </c>
      <c r="AJ5208">
        <v>342.86315050791001</v>
      </c>
      <c r="AK5208">
        <v>0.200287502226414</v>
      </c>
      <c r="AL5208">
        <v>495</v>
      </c>
      <c r="AM5208">
        <v>12.526709968457</v>
      </c>
    </row>
    <row r="5209" spans="1:39" x14ac:dyDescent="0.25">
      <c r="A5209">
        <v>292.59426922164897</v>
      </c>
      <c r="B5209">
        <v>7.6268116195861602E-2</v>
      </c>
      <c r="C5209">
        <v>396</v>
      </c>
      <c r="D5209">
        <v>14.6594978873618</v>
      </c>
      <c r="AJ5209">
        <v>342.86315050791001</v>
      </c>
      <c r="AK5209">
        <v>0.19753003305317701</v>
      </c>
      <c r="AL5209">
        <v>495</v>
      </c>
      <c r="AM5209">
        <v>12.526709968457</v>
      </c>
    </row>
    <row r="5210" spans="1:39" x14ac:dyDescent="0.25">
      <c r="A5210">
        <v>292.59426922164897</v>
      </c>
      <c r="B5210">
        <v>7.5613357079410901E-2</v>
      </c>
      <c r="C5210">
        <v>396</v>
      </c>
      <c r="D5210">
        <v>14.6594978873618</v>
      </c>
      <c r="AJ5210">
        <v>342.86315050791001</v>
      </c>
      <c r="AK5210">
        <v>0.194465956471358</v>
      </c>
      <c r="AL5210">
        <v>495</v>
      </c>
      <c r="AM5210">
        <v>12.526709968457</v>
      </c>
    </row>
    <row r="5211" spans="1:39" x14ac:dyDescent="0.25">
      <c r="A5211">
        <v>292.30492972279899</v>
      </c>
      <c r="B5211">
        <v>7.5493254714424904E-2</v>
      </c>
      <c r="C5211">
        <v>384</v>
      </c>
      <c r="D5211">
        <v>14.3737337843049</v>
      </c>
      <c r="AJ5211">
        <v>342.86315050791001</v>
      </c>
      <c r="AK5211">
        <v>0.18979740536742601</v>
      </c>
      <c r="AL5211">
        <v>495</v>
      </c>
      <c r="AM5211">
        <v>12.526709968457</v>
      </c>
    </row>
    <row r="5212" spans="1:39" x14ac:dyDescent="0.25">
      <c r="A5212">
        <v>292.30492972279899</v>
      </c>
      <c r="B5212">
        <v>7.5440292135977999E-2</v>
      </c>
      <c r="C5212">
        <v>384</v>
      </c>
      <c r="D5212">
        <v>14.3737337843049</v>
      </c>
      <c r="AJ5212">
        <v>342.86315050791001</v>
      </c>
      <c r="AK5212">
        <v>0.19157322431197099</v>
      </c>
      <c r="AL5212">
        <v>495</v>
      </c>
      <c r="AM5212">
        <v>12.526709968457</v>
      </c>
    </row>
    <row r="5213" spans="1:39" x14ac:dyDescent="0.25">
      <c r="A5213">
        <v>292.30492972279899</v>
      </c>
      <c r="B5213">
        <v>7.4611321898176999E-2</v>
      </c>
      <c r="C5213">
        <v>384</v>
      </c>
      <c r="D5213">
        <v>14.3737337843049</v>
      </c>
      <c r="AJ5213">
        <v>342.86315050791001</v>
      </c>
      <c r="AK5213">
        <v>0.19344840184932099</v>
      </c>
      <c r="AL5213">
        <v>495</v>
      </c>
      <c r="AM5213">
        <v>12.526709968457</v>
      </c>
    </row>
    <row r="5214" spans="1:39" x14ac:dyDescent="0.25">
      <c r="A5214">
        <v>292.30492972279899</v>
      </c>
      <c r="B5214">
        <v>7.3989349351268205E-2</v>
      </c>
      <c r="C5214">
        <v>384</v>
      </c>
      <c r="D5214">
        <v>14.3737337843049</v>
      </c>
      <c r="AJ5214">
        <v>342.86315050791001</v>
      </c>
      <c r="AK5214">
        <v>0.18960338387041301</v>
      </c>
      <c r="AL5214">
        <v>495</v>
      </c>
      <c r="AM5214">
        <v>12.526709968457</v>
      </c>
    </row>
    <row r="5215" spans="1:39" x14ac:dyDescent="0.25">
      <c r="A5215">
        <v>292.30492972279899</v>
      </c>
      <c r="B5215">
        <v>7.4590581510325896E-2</v>
      </c>
      <c r="C5215">
        <v>384</v>
      </c>
      <c r="D5215">
        <v>14.3737337843049</v>
      </c>
      <c r="AJ5215">
        <v>342.86315050791001</v>
      </c>
      <c r="AK5215">
        <v>0.19620954639772201</v>
      </c>
      <c r="AL5215">
        <v>495</v>
      </c>
      <c r="AM5215">
        <v>12.526709968457</v>
      </c>
    </row>
    <row r="5216" spans="1:39" x14ac:dyDescent="0.25">
      <c r="A5216">
        <v>292.30492972279899</v>
      </c>
      <c r="B5216">
        <v>7.3320405992629803E-2</v>
      </c>
      <c r="C5216">
        <v>384</v>
      </c>
      <c r="D5216">
        <v>14.3737337843049</v>
      </c>
      <c r="AJ5216">
        <v>342.86315050791001</v>
      </c>
      <c r="AK5216">
        <v>0.19893480301760699</v>
      </c>
      <c r="AL5216">
        <v>495</v>
      </c>
      <c r="AM5216">
        <v>12.526709968457</v>
      </c>
    </row>
    <row r="5217" spans="1:39" x14ac:dyDescent="0.25">
      <c r="A5217">
        <v>292.30492972279899</v>
      </c>
      <c r="B5217">
        <v>7.3370223217508301E-2</v>
      </c>
      <c r="C5217">
        <v>384</v>
      </c>
      <c r="D5217">
        <v>14.3737337843049</v>
      </c>
      <c r="AJ5217">
        <v>342.86315050791001</v>
      </c>
      <c r="AK5217">
        <v>0.19727345278168901</v>
      </c>
      <c r="AL5217">
        <v>495</v>
      </c>
      <c r="AM5217">
        <v>12.526709968457</v>
      </c>
    </row>
    <row r="5218" spans="1:39" x14ac:dyDescent="0.25">
      <c r="A5218">
        <v>292.30492972279899</v>
      </c>
      <c r="B5218">
        <v>7.25720321274856E-2</v>
      </c>
      <c r="C5218">
        <v>384</v>
      </c>
      <c r="D5218">
        <v>14.3737337843049</v>
      </c>
      <c r="AJ5218">
        <v>342.86315050791001</v>
      </c>
      <c r="AK5218">
        <v>0.196724228671803</v>
      </c>
      <c r="AL5218">
        <v>495</v>
      </c>
      <c r="AM5218">
        <v>12.526709968457</v>
      </c>
    </row>
    <row r="5219" spans="1:39" x14ac:dyDescent="0.25">
      <c r="A5219">
        <v>292.30492972279899</v>
      </c>
      <c r="B5219">
        <v>7.3246450964175799E-2</v>
      </c>
      <c r="C5219">
        <v>384</v>
      </c>
      <c r="D5219">
        <v>14.3737337843049</v>
      </c>
      <c r="AJ5219">
        <v>342.86315050791001</v>
      </c>
      <c r="AK5219">
        <v>0.19314933845246901</v>
      </c>
      <c r="AL5219">
        <v>495</v>
      </c>
      <c r="AM5219">
        <v>12.526709968457</v>
      </c>
    </row>
    <row r="5220" spans="1:39" x14ac:dyDescent="0.25">
      <c r="A5220">
        <v>292.30492972279899</v>
      </c>
      <c r="B5220">
        <v>7.2358799727999995E-2</v>
      </c>
      <c r="C5220">
        <v>384</v>
      </c>
      <c r="D5220">
        <v>14.3737337843049</v>
      </c>
      <c r="AJ5220">
        <v>342.75203127576998</v>
      </c>
      <c r="AK5220">
        <v>0.192960769683618</v>
      </c>
      <c r="AL5220">
        <v>489</v>
      </c>
      <c r="AM5220">
        <v>12.4068166187499</v>
      </c>
    </row>
    <row r="5221" spans="1:39" x14ac:dyDescent="0.25">
      <c r="A5221">
        <v>292.30492972279899</v>
      </c>
      <c r="B5221">
        <v>7.0709519692949294E-2</v>
      </c>
      <c r="C5221">
        <v>384</v>
      </c>
      <c r="D5221">
        <v>14.3737337843049</v>
      </c>
      <c r="AJ5221">
        <v>342.75203127576998</v>
      </c>
      <c r="AK5221">
        <v>0.19611371458388299</v>
      </c>
      <c r="AL5221">
        <v>489</v>
      </c>
      <c r="AM5221">
        <v>12.4068166187499</v>
      </c>
    </row>
    <row r="5222" spans="1:39" x14ac:dyDescent="0.25">
      <c r="A5222">
        <v>292.28803459531599</v>
      </c>
      <c r="B5222">
        <v>6.6110832257554597E-2</v>
      </c>
      <c r="C5222">
        <v>388</v>
      </c>
      <c r="D5222">
        <v>14.121885869652001</v>
      </c>
      <c r="AJ5222">
        <v>342.75203127576998</v>
      </c>
      <c r="AK5222">
        <v>0.194764285608132</v>
      </c>
      <c r="AL5222">
        <v>489</v>
      </c>
      <c r="AM5222">
        <v>12.4068166187499</v>
      </c>
    </row>
    <row r="5223" spans="1:39" x14ac:dyDescent="0.25">
      <c r="A5223">
        <v>292.28803459531599</v>
      </c>
      <c r="B5223">
        <v>6.5778751033258795E-2</v>
      </c>
      <c r="C5223">
        <v>388</v>
      </c>
      <c r="D5223">
        <v>14.121885869652001</v>
      </c>
      <c r="AJ5223">
        <v>342.75203127576998</v>
      </c>
      <c r="AK5223">
        <v>0.1928570365119</v>
      </c>
      <c r="AL5223">
        <v>489</v>
      </c>
      <c r="AM5223">
        <v>12.4068166187499</v>
      </c>
    </row>
    <row r="5224" spans="1:39" x14ac:dyDescent="0.25">
      <c r="A5224">
        <v>292.28803459531599</v>
      </c>
      <c r="B5224">
        <v>6.5558654633481303E-2</v>
      </c>
      <c r="C5224">
        <v>388</v>
      </c>
      <c r="D5224">
        <v>14.121885869652001</v>
      </c>
      <c r="AJ5224">
        <v>342.75203127576998</v>
      </c>
      <c r="AK5224">
        <v>0.19310765475594699</v>
      </c>
      <c r="AL5224">
        <v>489</v>
      </c>
      <c r="AM5224">
        <v>12.4068166187499</v>
      </c>
    </row>
    <row r="5225" spans="1:39" x14ac:dyDescent="0.25">
      <c r="A5225">
        <v>291.75667854910699</v>
      </c>
      <c r="B5225">
        <v>6.5973579483159295E-2</v>
      </c>
      <c r="C5225">
        <v>386</v>
      </c>
      <c r="D5225">
        <v>14.2677052544896</v>
      </c>
      <c r="AJ5225">
        <v>342.75203127576998</v>
      </c>
      <c r="AK5225">
        <v>0.19229481076378699</v>
      </c>
      <c r="AL5225">
        <v>489</v>
      </c>
      <c r="AM5225">
        <v>12.4068166187499</v>
      </c>
    </row>
    <row r="5226" spans="1:39" x14ac:dyDescent="0.25">
      <c r="A5226">
        <v>291.75667854910699</v>
      </c>
      <c r="B5226">
        <v>6.5599954672846003E-2</v>
      </c>
      <c r="C5226">
        <v>386</v>
      </c>
      <c r="D5226">
        <v>14.2677052544896</v>
      </c>
      <c r="AJ5226">
        <v>342.75203127576998</v>
      </c>
      <c r="AK5226">
        <v>0.19168646110637599</v>
      </c>
      <c r="AL5226">
        <v>489</v>
      </c>
      <c r="AM5226">
        <v>12.4068166187499</v>
      </c>
    </row>
    <row r="5227" spans="1:39" x14ac:dyDescent="0.25">
      <c r="A5227">
        <v>291.75667854910699</v>
      </c>
      <c r="B5227">
        <v>6.5840892370155002E-2</v>
      </c>
      <c r="C5227">
        <v>386</v>
      </c>
      <c r="D5227">
        <v>14.2677052544896</v>
      </c>
      <c r="AJ5227">
        <v>342.75203127576998</v>
      </c>
      <c r="AK5227">
        <v>0.186606082823599</v>
      </c>
      <c r="AL5227">
        <v>489</v>
      </c>
      <c r="AM5227">
        <v>12.4068166187499</v>
      </c>
    </row>
    <row r="5228" spans="1:39" x14ac:dyDescent="0.25">
      <c r="A5228">
        <v>291.75667854910699</v>
      </c>
      <c r="B5228">
        <v>6.5808335080678598E-2</v>
      </c>
      <c r="C5228">
        <v>386</v>
      </c>
      <c r="D5228">
        <v>14.2677052544896</v>
      </c>
      <c r="AJ5228">
        <v>342.75203127576998</v>
      </c>
      <c r="AK5228">
        <v>0.187724645756218</v>
      </c>
      <c r="AL5228">
        <v>489</v>
      </c>
      <c r="AM5228">
        <v>12.4068166187499</v>
      </c>
    </row>
    <row r="5229" spans="1:39" x14ac:dyDescent="0.25">
      <c r="A5229">
        <v>291.75667854910699</v>
      </c>
      <c r="B5229">
        <v>6.5946371582274996E-2</v>
      </c>
      <c r="C5229">
        <v>386</v>
      </c>
      <c r="D5229">
        <v>14.2677052544896</v>
      </c>
      <c r="AJ5229">
        <v>342.75203127576998</v>
      </c>
      <c r="AK5229">
        <v>0.18879250845328599</v>
      </c>
      <c r="AL5229">
        <v>489</v>
      </c>
      <c r="AM5229">
        <v>12.4068166187499</v>
      </c>
    </row>
    <row r="5230" spans="1:39" x14ac:dyDescent="0.25">
      <c r="A5230">
        <v>291.75667854910699</v>
      </c>
      <c r="B5230">
        <v>6.4871540067797495E-2</v>
      </c>
      <c r="C5230">
        <v>386</v>
      </c>
      <c r="D5230">
        <v>14.2677052544896</v>
      </c>
      <c r="AJ5230">
        <v>342.62042205687601</v>
      </c>
      <c r="AK5230">
        <v>0.18818328391615</v>
      </c>
      <c r="AL5230">
        <v>468</v>
      </c>
      <c r="AM5230">
        <v>12.6300124828704</v>
      </c>
    </row>
    <row r="5231" spans="1:39" x14ac:dyDescent="0.25">
      <c r="A5231">
        <v>291.75667854910699</v>
      </c>
      <c r="B5231">
        <v>6.44908256723635E-2</v>
      </c>
      <c r="C5231">
        <v>386</v>
      </c>
      <c r="D5231">
        <v>14.2677052544896</v>
      </c>
      <c r="AJ5231">
        <v>342.41860545659398</v>
      </c>
      <c r="AK5231">
        <v>0.19022883811855901</v>
      </c>
      <c r="AL5231">
        <v>480</v>
      </c>
      <c r="AM5231">
        <v>12.3963241744787</v>
      </c>
    </row>
    <row r="5232" spans="1:39" x14ac:dyDescent="0.25">
      <c r="A5232">
        <v>291.75667854910699</v>
      </c>
      <c r="B5232">
        <v>6.4604220421329003E-2</v>
      </c>
      <c r="C5232">
        <v>386</v>
      </c>
      <c r="D5232">
        <v>14.2677052544896</v>
      </c>
      <c r="AJ5232">
        <v>342.41860545659398</v>
      </c>
      <c r="AK5232">
        <v>0.190492106660378</v>
      </c>
      <c r="AL5232">
        <v>480</v>
      </c>
      <c r="AM5232">
        <v>12.3963241744787</v>
      </c>
    </row>
    <row r="5233" spans="1:39" x14ac:dyDescent="0.25">
      <c r="A5233">
        <v>291.75667854910699</v>
      </c>
      <c r="B5233">
        <v>6.4250248232686602E-2</v>
      </c>
      <c r="C5233">
        <v>386</v>
      </c>
      <c r="D5233">
        <v>14.2677052544896</v>
      </c>
      <c r="AJ5233">
        <v>342.41860545659398</v>
      </c>
      <c r="AK5233">
        <v>0.19220137740031601</v>
      </c>
      <c r="AL5233">
        <v>480</v>
      </c>
      <c r="AM5233">
        <v>12.3963241744787</v>
      </c>
    </row>
    <row r="5234" spans="1:39" x14ac:dyDescent="0.25">
      <c r="A5234">
        <v>291.75667854910699</v>
      </c>
      <c r="B5234">
        <v>6.3705731127887202E-2</v>
      </c>
      <c r="C5234">
        <v>386</v>
      </c>
      <c r="D5234">
        <v>14.2677052544896</v>
      </c>
      <c r="AJ5234">
        <v>342.41860545659398</v>
      </c>
      <c r="AK5234">
        <v>0.19193097381274499</v>
      </c>
      <c r="AL5234">
        <v>480</v>
      </c>
      <c r="AM5234">
        <v>12.3963241744787</v>
      </c>
    </row>
    <row r="5235" spans="1:39" x14ac:dyDescent="0.25">
      <c r="A5235">
        <v>291.75667854910699</v>
      </c>
      <c r="B5235">
        <v>6.3230494006516605E-2</v>
      </c>
      <c r="C5235">
        <v>386</v>
      </c>
      <c r="D5235">
        <v>14.2677052544896</v>
      </c>
      <c r="AJ5235">
        <v>342.41860545659398</v>
      </c>
      <c r="AK5235">
        <v>0.194538185940587</v>
      </c>
      <c r="AL5235">
        <v>480</v>
      </c>
      <c r="AM5235">
        <v>12.3963241744787</v>
      </c>
    </row>
    <row r="5236" spans="1:39" x14ac:dyDescent="0.25">
      <c r="A5236">
        <v>291.75667854910699</v>
      </c>
      <c r="B5236">
        <v>6.1511768235561898E-2</v>
      </c>
      <c r="C5236">
        <v>386</v>
      </c>
      <c r="D5236">
        <v>14.2677052544896</v>
      </c>
      <c r="AJ5236">
        <v>342.41860545659398</v>
      </c>
      <c r="AK5236">
        <v>0.19531856042192</v>
      </c>
      <c r="AL5236">
        <v>480</v>
      </c>
      <c r="AM5236">
        <v>12.3963241744787</v>
      </c>
    </row>
    <row r="5237" spans="1:39" x14ac:dyDescent="0.25">
      <c r="A5237">
        <v>291.75667854910699</v>
      </c>
      <c r="B5237">
        <v>6.1403160254411997E-2</v>
      </c>
      <c r="C5237">
        <v>386</v>
      </c>
      <c r="D5237">
        <v>14.2677052544896</v>
      </c>
      <c r="AJ5237">
        <v>342.41860545659398</v>
      </c>
      <c r="AK5237">
        <v>0.19493245246067301</v>
      </c>
      <c r="AL5237">
        <v>480</v>
      </c>
      <c r="AM5237">
        <v>12.3963241744787</v>
      </c>
    </row>
    <row r="5238" spans="1:39" x14ac:dyDescent="0.25">
      <c r="A5238">
        <v>291.75667854910699</v>
      </c>
      <c r="B5238">
        <v>6.1499840266580098E-2</v>
      </c>
      <c r="C5238">
        <v>386</v>
      </c>
      <c r="D5238">
        <v>14.2677052544896</v>
      </c>
      <c r="AJ5238">
        <v>342.41860545659398</v>
      </c>
      <c r="AK5238">
        <v>0.19515835861776701</v>
      </c>
      <c r="AL5238">
        <v>480</v>
      </c>
      <c r="AM5238">
        <v>12.3963241744787</v>
      </c>
    </row>
    <row r="5239" spans="1:39" x14ac:dyDescent="0.25">
      <c r="A5239">
        <v>291.75667854910699</v>
      </c>
      <c r="B5239">
        <v>6.1366738164630001E-2</v>
      </c>
      <c r="C5239">
        <v>386</v>
      </c>
      <c r="D5239">
        <v>14.2677052544896</v>
      </c>
      <c r="AJ5239">
        <v>342.23876595357399</v>
      </c>
      <c r="AK5239">
        <v>0.19997759463315001</v>
      </c>
      <c r="AL5239">
        <v>465</v>
      </c>
      <c r="AM5239">
        <v>12.774525030748899</v>
      </c>
    </row>
    <row r="5240" spans="1:39" x14ac:dyDescent="0.25">
      <c r="A5240">
        <v>291.71644807979499</v>
      </c>
      <c r="B5240">
        <v>6.0899538432111898E-2</v>
      </c>
      <c r="C5240">
        <v>396</v>
      </c>
      <c r="D5240">
        <v>14.180443130899199</v>
      </c>
      <c r="AJ5240">
        <v>341.36399298417399</v>
      </c>
      <c r="AK5240">
        <v>0.201835328996919</v>
      </c>
      <c r="AL5240">
        <v>472</v>
      </c>
      <c r="AM5240">
        <v>13.2761632606853</v>
      </c>
    </row>
    <row r="5241" spans="1:39" x14ac:dyDescent="0.25">
      <c r="A5241">
        <v>291.71644807979499</v>
      </c>
      <c r="B5241">
        <v>6.1484976408884097E-2</v>
      </c>
      <c r="C5241">
        <v>396</v>
      </c>
      <c r="D5241">
        <v>14.180443130899199</v>
      </c>
      <c r="AJ5241">
        <v>341.36399298417399</v>
      </c>
      <c r="AK5241">
        <v>0.20275704382027601</v>
      </c>
      <c r="AL5241">
        <v>472</v>
      </c>
      <c r="AM5241">
        <v>13.2761632606853</v>
      </c>
    </row>
    <row r="5242" spans="1:39" x14ac:dyDescent="0.25">
      <c r="A5242">
        <v>291.71644807979499</v>
      </c>
      <c r="B5242">
        <v>6.0957914225141498E-2</v>
      </c>
      <c r="C5242">
        <v>396</v>
      </c>
      <c r="D5242">
        <v>14.180443130899199</v>
      </c>
      <c r="AJ5242">
        <v>341.36399298417399</v>
      </c>
      <c r="AK5242">
        <v>0.207431966192167</v>
      </c>
      <c r="AL5242">
        <v>472</v>
      </c>
      <c r="AM5242">
        <v>13.2761632606853</v>
      </c>
    </row>
    <row r="5243" spans="1:39" x14ac:dyDescent="0.25">
      <c r="A5243">
        <v>291.71644807979499</v>
      </c>
      <c r="B5243">
        <v>6.1464113116602298E-2</v>
      </c>
      <c r="C5243">
        <v>396</v>
      </c>
      <c r="D5243">
        <v>14.180443130899199</v>
      </c>
      <c r="AJ5243">
        <v>341.36399298417399</v>
      </c>
      <c r="AK5243">
        <v>0.20819348941563401</v>
      </c>
      <c r="AL5243">
        <v>472</v>
      </c>
      <c r="AM5243">
        <v>13.2761632606853</v>
      </c>
    </row>
    <row r="5244" spans="1:39" x14ac:dyDescent="0.25">
      <c r="A5244">
        <v>291.71644807979499</v>
      </c>
      <c r="B5244">
        <v>6.1476368613204699E-2</v>
      </c>
      <c r="C5244">
        <v>396</v>
      </c>
      <c r="D5244">
        <v>14.180443130899199</v>
      </c>
      <c r="AJ5244">
        <v>341.36399298417399</v>
      </c>
      <c r="AK5244">
        <v>0.20620018367280099</v>
      </c>
      <c r="AL5244">
        <v>472</v>
      </c>
      <c r="AM5244">
        <v>13.2761632606853</v>
      </c>
    </row>
    <row r="5245" spans="1:39" x14ac:dyDescent="0.25">
      <c r="A5245">
        <v>291.71644807979499</v>
      </c>
      <c r="B5245">
        <v>6.0146800403083601E-2</v>
      </c>
      <c r="C5245">
        <v>396</v>
      </c>
      <c r="D5245">
        <v>14.180443130899199</v>
      </c>
      <c r="AJ5245">
        <v>341.36399298417399</v>
      </c>
      <c r="AK5245">
        <v>0.20642672344140101</v>
      </c>
      <c r="AL5245">
        <v>472</v>
      </c>
      <c r="AM5245">
        <v>13.2761632606853</v>
      </c>
    </row>
    <row r="5246" spans="1:39" x14ac:dyDescent="0.25">
      <c r="A5246">
        <v>291.71644807979499</v>
      </c>
      <c r="B5246">
        <v>6.0386022337231303E-2</v>
      </c>
      <c r="C5246">
        <v>396</v>
      </c>
      <c r="D5246">
        <v>14.180443130899199</v>
      </c>
      <c r="AJ5246">
        <v>341.36399298417399</v>
      </c>
      <c r="AK5246">
        <v>0.20854227338470999</v>
      </c>
      <c r="AL5246">
        <v>472</v>
      </c>
      <c r="AM5246">
        <v>13.2761632606853</v>
      </c>
    </row>
    <row r="5247" spans="1:39" x14ac:dyDescent="0.25">
      <c r="A5247">
        <v>291.71644807979499</v>
      </c>
      <c r="B5247">
        <v>6.0347260280915298E-2</v>
      </c>
      <c r="C5247">
        <v>396</v>
      </c>
      <c r="D5247">
        <v>14.180443130899199</v>
      </c>
      <c r="AJ5247">
        <v>341.36399298417399</v>
      </c>
      <c r="AK5247">
        <v>0.20697272960680799</v>
      </c>
      <c r="AL5247">
        <v>472</v>
      </c>
      <c r="AM5247">
        <v>13.2761632606853</v>
      </c>
    </row>
    <row r="5248" spans="1:39" x14ac:dyDescent="0.25">
      <c r="A5248">
        <v>291.71644807979499</v>
      </c>
      <c r="B5248">
        <v>5.9469236429810397E-2</v>
      </c>
      <c r="C5248">
        <v>396</v>
      </c>
      <c r="D5248">
        <v>14.180443130899199</v>
      </c>
      <c r="AJ5248">
        <v>341.12548489426302</v>
      </c>
      <c r="AK5248">
        <v>0.20475366307951201</v>
      </c>
      <c r="AL5248">
        <v>480</v>
      </c>
      <c r="AM5248">
        <v>12.6930398142431</v>
      </c>
    </row>
    <row r="5249" spans="1:39" x14ac:dyDescent="0.25">
      <c r="A5249">
        <v>291.71644807979499</v>
      </c>
      <c r="B5249">
        <v>5.8883753444744703E-2</v>
      </c>
      <c r="C5249">
        <v>396</v>
      </c>
      <c r="D5249">
        <v>14.180443130899199</v>
      </c>
      <c r="AJ5249">
        <v>341.12548489426302</v>
      </c>
      <c r="AK5249">
        <v>0.20373957023797201</v>
      </c>
      <c r="AL5249">
        <v>480</v>
      </c>
      <c r="AM5249">
        <v>12.6930398142431</v>
      </c>
    </row>
    <row r="5250" spans="1:39" x14ac:dyDescent="0.25">
      <c r="A5250">
        <v>291.71644807979499</v>
      </c>
      <c r="B5250">
        <v>5.8334161018827199E-2</v>
      </c>
      <c r="C5250">
        <v>396</v>
      </c>
      <c r="D5250">
        <v>14.180443130899199</v>
      </c>
      <c r="AJ5250">
        <v>341.12548489426302</v>
      </c>
      <c r="AK5250">
        <v>0.20390449260802601</v>
      </c>
      <c r="AL5250">
        <v>480</v>
      </c>
      <c r="AM5250">
        <v>12.6930398142431</v>
      </c>
    </row>
    <row r="5251" spans="1:39" x14ac:dyDescent="0.25">
      <c r="A5251">
        <v>291.71644807979499</v>
      </c>
      <c r="B5251">
        <v>5.8530800052255999E-2</v>
      </c>
      <c r="C5251">
        <v>396</v>
      </c>
      <c r="D5251">
        <v>14.180443130899199</v>
      </c>
      <c r="AJ5251">
        <v>341.12548489426302</v>
      </c>
      <c r="AK5251">
        <v>0.20521039547704201</v>
      </c>
      <c r="AL5251">
        <v>480</v>
      </c>
      <c r="AM5251">
        <v>12.6930398142431</v>
      </c>
    </row>
    <row r="5252" spans="1:39" x14ac:dyDescent="0.25">
      <c r="A5252">
        <v>291.71644807979499</v>
      </c>
      <c r="B5252">
        <v>5.8452475584819003E-2</v>
      </c>
      <c r="C5252">
        <v>396</v>
      </c>
      <c r="D5252">
        <v>14.180443130899199</v>
      </c>
      <c r="AJ5252">
        <v>341.12548489426302</v>
      </c>
      <c r="AK5252">
        <v>0.204874110086398</v>
      </c>
      <c r="AL5252">
        <v>480</v>
      </c>
      <c r="AM5252">
        <v>12.6930398142431</v>
      </c>
    </row>
    <row r="5253" spans="1:39" x14ac:dyDescent="0.25">
      <c r="A5253">
        <v>291.71644807979499</v>
      </c>
      <c r="B5253">
        <v>5.8570556920715403E-2</v>
      </c>
      <c r="C5253">
        <v>396</v>
      </c>
      <c r="D5253">
        <v>14.180443130899199</v>
      </c>
      <c r="AJ5253">
        <v>341.12548489426302</v>
      </c>
      <c r="AK5253">
        <v>0.20709980358705701</v>
      </c>
      <c r="AL5253">
        <v>480</v>
      </c>
      <c r="AM5253">
        <v>12.6930398142431</v>
      </c>
    </row>
    <row r="5254" spans="1:39" x14ac:dyDescent="0.25">
      <c r="A5254">
        <v>291.71644807979499</v>
      </c>
      <c r="B5254">
        <v>5.8472971005997597E-2</v>
      </c>
      <c r="C5254">
        <v>396</v>
      </c>
      <c r="D5254">
        <v>14.180443130899199</v>
      </c>
      <c r="AJ5254">
        <v>341.08571712276898</v>
      </c>
      <c r="AK5254">
        <v>0.206027758319207</v>
      </c>
      <c r="AL5254">
        <v>479</v>
      </c>
      <c r="AM5254">
        <v>13.231164943659699</v>
      </c>
    </row>
    <row r="5255" spans="1:39" x14ac:dyDescent="0.25">
      <c r="A5255">
        <v>291.71644807979499</v>
      </c>
      <c r="B5255">
        <v>5.9064779726936897E-2</v>
      </c>
      <c r="C5255">
        <v>396</v>
      </c>
      <c r="D5255">
        <v>14.180443130899199</v>
      </c>
      <c r="AJ5255">
        <v>341.08571712276898</v>
      </c>
      <c r="AK5255">
        <v>0.205020450453928</v>
      </c>
      <c r="AL5255">
        <v>479</v>
      </c>
      <c r="AM5255">
        <v>13.231164943659699</v>
      </c>
    </row>
    <row r="5256" spans="1:39" x14ac:dyDescent="0.25">
      <c r="A5256">
        <v>291.71644807979499</v>
      </c>
      <c r="B5256">
        <v>5.9050553026965401E-2</v>
      </c>
      <c r="C5256">
        <v>396</v>
      </c>
      <c r="D5256">
        <v>14.180443130899199</v>
      </c>
      <c r="AJ5256">
        <v>341.08571712276898</v>
      </c>
      <c r="AK5256">
        <v>0.20692442666079999</v>
      </c>
      <c r="AL5256">
        <v>479</v>
      </c>
      <c r="AM5256">
        <v>13.231164943659699</v>
      </c>
    </row>
    <row r="5257" spans="1:39" x14ac:dyDescent="0.25">
      <c r="A5257">
        <v>291.71644807979499</v>
      </c>
      <c r="B5257">
        <v>5.9809165019467397E-2</v>
      </c>
      <c r="C5257">
        <v>396</v>
      </c>
      <c r="D5257">
        <v>14.180443130899199</v>
      </c>
      <c r="AJ5257">
        <v>341.08571712276898</v>
      </c>
      <c r="AK5257">
        <v>0.207843470790083</v>
      </c>
      <c r="AL5257">
        <v>479</v>
      </c>
      <c r="AM5257">
        <v>13.231164943659699</v>
      </c>
    </row>
    <row r="5258" spans="1:39" x14ac:dyDescent="0.25">
      <c r="A5258">
        <v>291.71644807979499</v>
      </c>
      <c r="B5258">
        <v>5.9777584676168401E-2</v>
      </c>
      <c r="C5258">
        <v>396</v>
      </c>
      <c r="D5258">
        <v>14.180443130899199</v>
      </c>
      <c r="AJ5258">
        <v>340.26391246798403</v>
      </c>
      <c r="AK5258">
        <v>0.20899056841376401</v>
      </c>
      <c r="AL5258">
        <v>513</v>
      </c>
      <c r="AM5258">
        <v>13.613840813981399</v>
      </c>
    </row>
    <row r="5259" spans="1:39" x14ac:dyDescent="0.25">
      <c r="A5259">
        <v>291.71644807979499</v>
      </c>
      <c r="B5259">
        <v>5.97761355550974E-2</v>
      </c>
      <c r="C5259">
        <v>396</v>
      </c>
      <c r="D5259">
        <v>14.180443130899199</v>
      </c>
      <c r="AJ5259">
        <v>340.26391246798403</v>
      </c>
      <c r="AK5259">
        <v>0.207131238591891</v>
      </c>
      <c r="AL5259">
        <v>513</v>
      </c>
      <c r="AM5259">
        <v>13.613840813981399</v>
      </c>
    </row>
    <row r="5260" spans="1:39" x14ac:dyDescent="0.25">
      <c r="A5260">
        <v>291.71644807979499</v>
      </c>
      <c r="B5260">
        <v>6.0038848937784398E-2</v>
      </c>
      <c r="C5260">
        <v>396</v>
      </c>
      <c r="D5260">
        <v>14.180443130899199</v>
      </c>
      <c r="AJ5260">
        <v>340.26391246798403</v>
      </c>
      <c r="AK5260">
        <v>0.20777046690314199</v>
      </c>
      <c r="AL5260">
        <v>513</v>
      </c>
      <c r="AM5260">
        <v>13.613840813981399</v>
      </c>
    </row>
    <row r="5261" spans="1:39" x14ac:dyDescent="0.25">
      <c r="A5261">
        <v>291.71644807979499</v>
      </c>
      <c r="B5261">
        <v>5.9686431423195102E-2</v>
      </c>
      <c r="C5261">
        <v>396</v>
      </c>
      <c r="D5261">
        <v>14.180443130899199</v>
      </c>
      <c r="AJ5261">
        <v>340.26391246798403</v>
      </c>
      <c r="AK5261">
        <v>0.206360480521704</v>
      </c>
      <c r="AL5261">
        <v>513</v>
      </c>
      <c r="AM5261">
        <v>13.613840813981399</v>
      </c>
    </row>
    <row r="5262" spans="1:39" x14ac:dyDescent="0.25">
      <c r="A5262">
        <v>291.71644807979499</v>
      </c>
      <c r="B5262">
        <v>5.9746348076821602E-2</v>
      </c>
      <c r="C5262">
        <v>396</v>
      </c>
      <c r="D5262">
        <v>14.180443130899199</v>
      </c>
      <c r="AJ5262">
        <v>340.26391246798403</v>
      </c>
      <c r="AK5262">
        <v>0.208791408590731</v>
      </c>
      <c r="AL5262">
        <v>513</v>
      </c>
      <c r="AM5262">
        <v>13.613840813981399</v>
      </c>
    </row>
    <row r="5263" spans="1:39" x14ac:dyDescent="0.25">
      <c r="A5263">
        <v>291.71644807979499</v>
      </c>
      <c r="B5263">
        <v>5.9932439770357698E-2</v>
      </c>
      <c r="C5263">
        <v>396</v>
      </c>
      <c r="D5263">
        <v>14.180443130899199</v>
      </c>
      <c r="AJ5263">
        <v>340.26391246798403</v>
      </c>
      <c r="AK5263">
        <v>0.21072763892714799</v>
      </c>
      <c r="AL5263">
        <v>513</v>
      </c>
      <c r="AM5263">
        <v>13.613840813981399</v>
      </c>
    </row>
    <row r="5264" spans="1:39" x14ac:dyDescent="0.25">
      <c r="A5264">
        <v>291.71644807979499</v>
      </c>
      <c r="B5264">
        <v>5.9993650813282298E-2</v>
      </c>
      <c r="C5264">
        <v>396</v>
      </c>
      <c r="D5264">
        <v>14.180443130899199</v>
      </c>
      <c r="AJ5264">
        <v>340.26391246798403</v>
      </c>
      <c r="AK5264">
        <v>0.20568235909885599</v>
      </c>
      <c r="AL5264">
        <v>513</v>
      </c>
      <c r="AM5264">
        <v>13.613840813981399</v>
      </c>
    </row>
    <row r="5265" spans="1:39" x14ac:dyDescent="0.25">
      <c r="A5265">
        <v>291.71644807979499</v>
      </c>
      <c r="B5265">
        <v>6.00742316262712E-2</v>
      </c>
      <c r="C5265">
        <v>396</v>
      </c>
      <c r="D5265">
        <v>14.180443130899199</v>
      </c>
      <c r="AJ5265">
        <v>340.26391246798403</v>
      </c>
      <c r="AK5265">
        <v>0.20403785237444699</v>
      </c>
      <c r="AL5265">
        <v>513</v>
      </c>
      <c r="AM5265">
        <v>13.613840813981399</v>
      </c>
    </row>
    <row r="5266" spans="1:39" x14ac:dyDescent="0.25">
      <c r="A5266">
        <v>291.71644807979499</v>
      </c>
      <c r="B5266">
        <v>6.0143412091344599E-2</v>
      </c>
      <c r="C5266">
        <v>396</v>
      </c>
      <c r="D5266">
        <v>14.180443130899199</v>
      </c>
      <c r="AJ5266">
        <v>340.26391246798403</v>
      </c>
      <c r="AK5266">
        <v>0.20133319650786899</v>
      </c>
      <c r="AL5266">
        <v>513</v>
      </c>
      <c r="AM5266">
        <v>13.613840813981399</v>
      </c>
    </row>
    <row r="5267" spans="1:39" x14ac:dyDescent="0.25">
      <c r="A5267">
        <v>291.62160856416398</v>
      </c>
      <c r="B5267">
        <v>5.9930111269354401E-2</v>
      </c>
      <c r="C5267">
        <v>391</v>
      </c>
      <c r="D5267">
        <v>14.2503580381162</v>
      </c>
      <c r="AJ5267">
        <v>340.26391246798403</v>
      </c>
      <c r="AK5267">
        <v>0.20077001723721499</v>
      </c>
      <c r="AL5267">
        <v>513</v>
      </c>
      <c r="AM5267">
        <v>13.613840813981399</v>
      </c>
    </row>
    <row r="5268" spans="1:39" x14ac:dyDescent="0.25">
      <c r="A5268">
        <v>291.62160856416398</v>
      </c>
      <c r="B5268">
        <v>6.0115497842036798E-2</v>
      </c>
      <c r="C5268">
        <v>391</v>
      </c>
      <c r="D5268">
        <v>14.2503580381162</v>
      </c>
      <c r="AJ5268">
        <v>340.26391246798403</v>
      </c>
      <c r="AK5268">
        <v>0.201501026685939</v>
      </c>
      <c r="AL5268">
        <v>513</v>
      </c>
      <c r="AM5268">
        <v>13.613840813981399</v>
      </c>
    </row>
    <row r="5269" spans="1:39" x14ac:dyDescent="0.25">
      <c r="A5269">
        <v>291.62160856416398</v>
      </c>
      <c r="B5269">
        <v>6.0425809196551702E-2</v>
      </c>
      <c r="C5269">
        <v>391</v>
      </c>
      <c r="D5269">
        <v>14.2503580381162</v>
      </c>
      <c r="AJ5269">
        <v>340.26391246798403</v>
      </c>
      <c r="AK5269">
        <v>0.199925834656798</v>
      </c>
      <c r="AL5269">
        <v>513</v>
      </c>
      <c r="AM5269">
        <v>13.613840813981399</v>
      </c>
    </row>
    <row r="5270" spans="1:39" x14ac:dyDescent="0.25">
      <c r="A5270">
        <v>291.62160856416398</v>
      </c>
      <c r="B5270">
        <v>6.01389599057102E-2</v>
      </c>
      <c r="C5270">
        <v>391</v>
      </c>
      <c r="D5270">
        <v>14.2503580381162</v>
      </c>
      <c r="AJ5270">
        <v>340.26391246798403</v>
      </c>
      <c r="AK5270">
        <v>0.20170076213378199</v>
      </c>
      <c r="AL5270">
        <v>513</v>
      </c>
      <c r="AM5270">
        <v>13.613840813981399</v>
      </c>
    </row>
    <row r="5271" spans="1:39" x14ac:dyDescent="0.25">
      <c r="A5271">
        <v>291.62160856416398</v>
      </c>
      <c r="B5271">
        <v>5.9834129921348303E-2</v>
      </c>
      <c r="C5271">
        <v>391</v>
      </c>
      <c r="D5271">
        <v>14.2503580381162</v>
      </c>
      <c r="AJ5271">
        <v>340.26391246798403</v>
      </c>
      <c r="AK5271">
        <v>0.20158066337630401</v>
      </c>
      <c r="AL5271">
        <v>513</v>
      </c>
      <c r="AM5271">
        <v>13.613840813981399</v>
      </c>
    </row>
    <row r="5272" spans="1:39" x14ac:dyDescent="0.25">
      <c r="A5272">
        <v>291.62160856416398</v>
      </c>
      <c r="B5272">
        <v>5.9110394380225403E-2</v>
      </c>
      <c r="C5272">
        <v>391</v>
      </c>
      <c r="D5272">
        <v>14.2503580381162</v>
      </c>
      <c r="AJ5272">
        <v>340.26391246798403</v>
      </c>
      <c r="AK5272">
        <v>0.200876769709942</v>
      </c>
      <c r="AL5272">
        <v>513</v>
      </c>
      <c r="AM5272">
        <v>13.613840813981399</v>
      </c>
    </row>
    <row r="5273" spans="1:39" x14ac:dyDescent="0.25">
      <c r="A5273">
        <v>291.62160856416398</v>
      </c>
      <c r="B5273">
        <v>5.8386508845646001E-2</v>
      </c>
      <c r="C5273">
        <v>391</v>
      </c>
      <c r="D5273">
        <v>14.2503580381162</v>
      </c>
      <c r="AJ5273">
        <v>340.26391246798403</v>
      </c>
      <c r="AK5273">
        <v>0.20240455976570601</v>
      </c>
      <c r="AL5273">
        <v>513</v>
      </c>
      <c r="AM5273">
        <v>13.613840813981399</v>
      </c>
    </row>
    <row r="5274" spans="1:39" x14ac:dyDescent="0.25">
      <c r="A5274">
        <v>291.62160856416398</v>
      </c>
      <c r="B5274">
        <v>5.8327451151416299E-2</v>
      </c>
      <c r="C5274">
        <v>391</v>
      </c>
      <c r="D5274">
        <v>14.2503580381162</v>
      </c>
      <c r="AJ5274">
        <v>340.26391246798403</v>
      </c>
      <c r="AK5274">
        <v>0.20144094984668101</v>
      </c>
      <c r="AL5274">
        <v>513</v>
      </c>
      <c r="AM5274">
        <v>13.613840813981399</v>
      </c>
    </row>
    <row r="5275" spans="1:39" x14ac:dyDescent="0.25">
      <c r="A5275">
        <v>291.62160856416398</v>
      </c>
      <c r="B5275">
        <v>5.8020878601957003E-2</v>
      </c>
      <c r="C5275">
        <v>391</v>
      </c>
      <c r="D5275">
        <v>14.2503580381162</v>
      </c>
      <c r="AJ5275">
        <v>340.26391246798403</v>
      </c>
      <c r="AK5275">
        <v>0.20051183699342001</v>
      </c>
      <c r="AL5275">
        <v>513</v>
      </c>
      <c r="AM5275">
        <v>13.613840813981399</v>
      </c>
    </row>
    <row r="5276" spans="1:39" x14ac:dyDescent="0.25">
      <c r="A5276">
        <v>291.62160856416398</v>
      </c>
      <c r="B5276">
        <v>5.81797273308753E-2</v>
      </c>
      <c r="C5276">
        <v>391</v>
      </c>
      <c r="D5276">
        <v>14.2503580381162</v>
      </c>
      <c r="AJ5276">
        <v>339.82470789877698</v>
      </c>
      <c r="AK5276">
        <v>0.20290632699161701</v>
      </c>
      <c r="AL5276">
        <v>457</v>
      </c>
      <c r="AM5276">
        <v>13.206592948176</v>
      </c>
    </row>
    <row r="5277" spans="1:39" x14ac:dyDescent="0.25">
      <c r="A5277">
        <v>291.62160856416398</v>
      </c>
      <c r="B5277">
        <v>5.8307325882951802E-2</v>
      </c>
      <c r="C5277">
        <v>391</v>
      </c>
      <c r="D5277">
        <v>14.2503580381162</v>
      </c>
      <c r="AJ5277">
        <v>339.82470789877698</v>
      </c>
      <c r="AK5277">
        <v>0.20251185471378699</v>
      </c>
      <c r="AL5277">
        <v>457</v>
      </c>
      <c r="AM5277">
        <v>13.206592948176</v>
      </c>
    </row>
    <row r="5278" spans="1:39" x14ac:dyDescent="0.25">
      <c r="A5278">
        <v>291.62160856416398</v>
      </c>
      <c r="B5278">
        <v>5.8077164121399703E-2</v>
      </c>
      <c r="C5278">
        <v>391</v>
      </c>
      <c r="D5278">
        <v>14.2503580381162</v>
      </c>
      <c r="AJ5278">
        <v>339.82470789877698</v>
      </c>
      <c r="AK5278">
        <v>0.20320090371588301</v>
      </c>
      <c r="AL5278">
        <v>457</v>
      </c>
      <c r="AM5278">
        <v>13.206592948176</v>
      </c>
    </row>
    <row r="5279" spans="1:39" x14ac:dyDescent="0.25">
      <c r="A5279">
        <v>291.57202161988198</v>
      </c>
      <c r="B5279">
        <v>5.7930041085076101E-2</v>
      </c>
      <c r="C5279">
        <v>392</v>
      </c>
      <c r="D5279">
        <v>14.1634127052967</v>
      </c>
      <c r="AJ5279">
        <v>339.82470789877698</v>
      </c>
      <c r="AK5279">
        <v>0.19761145100036301</v>
      </c>
      <c r="AL5279">
        <v>457</v>
      </c>
      <c r="AM5279">
        <v>13.206592948176</v>
      </c>
    </row>
    <row r="5280" spans="1:39" x14ac:dyDescent="0.25">
      <c r="A5280">
        <v>291.40303765726298</v>
      </c>
      <c r="B5280">
        <v>5.7919525517822999E-2</v>
      </c>
      <c r="C5280">
        <v>387</v>
      </c>
      <c r="D5280">
        <v>13.976483054924801</v>
      </c>
      <c r="AJ5280">
        <v>339.74726107157801</v>
      </c>
      <c r="AK5280">
        <v>0.197450564504386</v>
      </c>
      <c r="AL5280">
        <v>487</v>
      </c>
      <c r="AM5280">
        <v>13.0303338954691</v>
      </c>
    </row>
    <row r="5281" spans="1:39" x14ac:dyDescent="0.25">
      <c r="A5281">
        <v>291.40303765726298</v>
      </c>
      <c r="B5281">
        <v>5.7687606783429997E-2</v>
      </c>
      <c r="C5281">
        <v>387</v>
      </c>
      <c r="D5281">
        <v>13.976483054924801</v>
      </c>
      <c r="AJ5281">
        <v>339.74726107157801</v>
      </c>
      <c r="AK5281">
        <v>0.19661579332465401</v>
      </c>
      <c r="AL5281">
        <v>487</v>
      </c>
      <c r="AM5281">
        <v>13.0303338954691</v>
      </c>
    </row>
    <row r="5282" spans="1:39" x14ac:dyDescent="0.25">
      <c r="A5282">
        <v>291.40303765726298</v>
      </c>
      <c r="B5282">
        <v>5.7700568418990197E-2</v>
      </c>
      <c r="C5282">
        <v>387</v>
      </c>
      <c r="D5282">
        <v>13.976483054924801</v>
      </c>
      <c r="AJ5282">
        <v>339.74726107157801</v>
      </c>
      <c r="AK5282">
        <v>0.19563644886380999</v>
      </c>
      <c r="AL5282">
        <v>487</v>
      </c>
      <c r="AM5282">
        <v>13.0303338954691</v>
      </c>
    </row>
    <row r="5283" spans="1:39" x14ac:dyDescent="0.25">
      <c r="A5283">
        <v>291.40303765726298</v>
      </c>
      <c r="B5283">
        <v>5.7534779831220198E-2</v>
      </c>
      <c r="C5283">
        <v>387</v>
      </c>
      <c r="D5283">
        <v>13.976483054924801</v>
      </c>
      <c r="AJ5283">
        <v>339.74726107157801</v>
      </c>
      <c r="AK5283">
        <v>0.19595226737475899</v>
      </c>
      <c r="AL5283">
        <v>487</v>
      </c>
      <c r="AM5283">
        <v>13.0303338954691</v>
      </c>
    </row>
    <row r="5284" spans="1:39" x14ac:dyDescent="0.25">
      <c r="A5284">
        <v>291.40303765726298</v>
      </c>
      <c r="B5284">
        <v>5.7380210639533198E-2</v>
      </c>
      <c r="C5284">
        <v>387</v>
      </c>
      <c r="D5284">
        <v>13.976483054924801</v>
      </c>
      <c r="AJ5284">
        <v>339.74726107157801</v>
      </c>
      <c r="AK5284">
        <v>0.19600896493675399</v>
      </c>
      <c r="AL5284">
        <v>487</v>
      </c>
      <c r="AM5284">
        <v>13.0303338954691</v>
      </c>
    </row>
    <row r="5285" spans="1:39" x14ac:dyDescent="0.25">
      <c r="A5285">
        <v>291.40303765726298</v>
      </c>
      <c r="B5285">
        <v>5.7603903467318897E-2</v>
      </c>
      <c r="C5285">
        <v>387</v>
      </c>
      <c r="D5285">
        <v>13.976483054924801</v>
      </c>
      <c r="AJ5285">
        <v>339.74726107157801</v>
      </c>
      <c r="AK5285">
        <v>0.19589976214364099</v>
      </c>
      <c r="AL5285">
        <v>487</v>
      </c>
      <c r="AM5285">
        <v>13.0303338954691</v>
      </c>
    </row>
    <row r="5286" spans="1:39" x14ac:dyDescent="0.25">
      <c r="A5286">
        <v>291.40303765726298</v>
      </c>
      <c r="B5286">
        <v>5.7922591392723599E-2</v>
      </c>
      <c r="C5286">
        <v>387</v>
      </c>
      <c r="D5286">
        <v>13.976483054924801</v>
      </c>
      <c r="AJ5286">
        <v>339.74726107157801</v>
      </c>
      <c r="AK5286">
        <v>0.19678047759884601</v>
      </c>
      <c r="AL5286">
        <v>487</v>
      </c>
      <c r="AM5286">
        <v>13.0303338954691</v>
      </c>
    </row>
    <row r="5287" spans="1:39" x14ac:dyDescent="0.25">
      <c r="A5287">
        <v>291.40303765726298</v>
      </c>
      <c r="B5287">
        <v>5.7931939579455298E-2</v>
      </c>
      <c r="C5287">
        <v>387</v>
      </c>
      <c r="D5287">
        <v>13.976483054924801</v>
      </c>
      <c r="AJ5287">
        <v>339.74726107157801</v>
      </c>
      <c r="AK5287">
        <v>0.19574283073099</v>
      </c>
      <c r="AL5287">
        <v>487</v>
      </c>
      <c r="AM5287">
        <v>13.0303338954691</v>
      </c>
    </row>
    <row r="5288" spans="1:39" x14ac:dyDescent="0.25">
      <c r="A5288">
        <v>291.40303765726298</v>
      </c>
      <c r="B5288">
        <v>5.7893501736127201E-2</v>
      </c>
      <c r="C5288">
        <v>387</v>
      </c>
      <c r="D5288">
        <v>13.976483054924801</v>
      </c>
      <c r="AJ5288">
        <v>339.74726107157801</v>
      </c>
      <c r="AK5288">
        <v>0.198325217677675</v>
      </c>
      <c r="AL5288">
        <v>487</v>
      </c>
      <c r="AM5288">
        <v>13.0303338954691</v>
      </c>
    </row>
    <row r="5289" spans="1:39" x14ac:dyDescent="0.25">
      <c r="A5289">
        <v>291.40303765726298</v>
      </c>
      <c r="B5289">
        <v>5.7708398734820497E-2</v>
      </c>
      <c r="C5289">
        <v>387</v>
      </c>
      <c r="D5289">
        <v>13.976483054924801</v>
      </c>
      <c r="AJ5289">
        <v>339.74726107157801</v>
      </c>
      <c r="AK5289">
        <v>0.199283185607703</v>
      </c>
      <c r="AL5289">
        <v>487</v>
      </c>
      <c r="AM5289">
        <v>13.0303338954691</v>
      </c>
    </row>
    <row r="5290" spans="1:39" x14ac:dyDescent="0.25">
      <c r="A5290">
        <v>291.362276794389</v>
      </c>
      <c r="B5290">
        <v>5.78649086466822E-2</v>
      </c>
      <c r="C5290">
        <v>399</v>
      </c>
      <c r="D5290">
        <v>14.199645119020699</v>
      </c>
      <c r="AJ5290">
        <v>339.74726107157801</v>
      </c>
      <c r="AK5290">
        <v>0.19505827802970499</v>
      </c>
      <c r="AL5290">
        <v>487</v>
      </c>
      <c r="AM5290">
        <v>13.0303338954691</v>
      </c>
    </row>
    <row r="5291" spans="1:39" x14ac:dyDescent="0.25">
      <c r="A5291">
        <v>291.362276794389</v>
      </c>
      <c r="B5291">
        <v>5.8145858324051003E-2</v>
      </c>
      <c r="C5291">
        <v>399</v>
      </c>
      <c r="D5291">
        <v>14.199645119020699</v>
      </c>
      <c r="AJ5291">
        <v>339.74726107157801</v>
      </c>
      <c r="AK5291">
        <v>0.19399456843599699</v>
      </c>
      <c r="AL5291">
        <v>487</v>
      </c>
      <c r="AM5291">
        <v>13.0303338954691</v>
      </c>
    </row>
    <row r="5292" spans="1:39" x14ac:dyDescent="0.25">
      <c r="A5292">
        <v>291.362276794389</v>
      </c>
      <c r="B5292">
        <v>5.8301917393675899E-2</v>
      </c>
      <c r="C5292">
        <v>399</v>
      </c>
      <c r="D5292">
        <v>14.199645119020699</v>
      </c>
      <c r="AJ5292">
        <v>339.74726107157801</v>
      </c>
      <c r="AK5292">
        <v>0.19417369223995701</v>
      </c>
      <c r="AL5292">
        <v>487</v>
      </c>
      <c r="AM5292">
        <v>13.0303338954691</v>
      </c>
    </row>
    <row r="5293" spans="1:39" x14ac:dyDescent="0.25">
      <c r="A5293">
        <v>291.362276794389</v>
      </c>
      <c r="B5293">
        <v>5.8420729973754401E-2</v>
      </c>
      <c r="C5293">
        <v>399</v>
      </c>
      <c r="D5293">
        <v>14.199645119020699</v>
      </c>
      <c r="AJ5293">
        <v>339.74726107157801</v>
      </c>
      <c r="AK5293">
        <v>0.19498718962126299</v>
      </c>
      <c r="AL5293">
        <v>487</v>
      </c>
      <c r="AM5293">
        <v>13.0303338954691</v>
      </c>
    </row>
    <row r="5294" spans="1:39" x14ac:dyDescent="0.25">
      <c r="A5294">
        <v>291.362276794389</v>
      </c>
      <c r="B5294">
        <v>5.8609870087100502E-2</v>
      </c>
      <c r="C5294">
        <v>399</v>
      </c>
      <c r="D5294">
        <v>14.199645119020699</v>
      </c>
      <c r="AJ5294">
        <v>339.74726107157801</v>
      </c>
      <c r="AK5294">
        <v>0.19595008639577499</v>
      </c>
      <c r="AL5294">
        <v>487</v>
      </c>
      <c r="AM5294">
        <v>13.0303338954691</v>
      </c>
    </row>
    <row r="5295" spans="1:39" x14ac:dyDescent="0.25">
      <c r="A5295">
        <v>291.362276794389</v>
      </c>
      <c r="B5295">
        <v>5.9003554377351802E-2</v>
      </c>
      <c r="C5295">
        <v>399</v>
      </c>
      <c r="D5295">
        <v>14.199645119020699</v>
      </c>
      <c r="AJ5295">
        <v>338.35341939562898</v>
      </c>
      <c r="AK5295">
        <v>0.19514711542073601</v>
      </c>
      <c r="AL5295">
        <v>464</v>
      </c>
      <c r="AM5295">
        <v>13.0420411594678</v>
      </c>
    </row>
    <row r="5296" spans="1:39" x14ac:dyDescent="0.25">
      <c r="A5296">
        <v>291.362276794389</v>
      </c>
      <c r="B5296">
        <v>5.8971238675603797E-2</v>
      </c>
      <c r="C5296">
        <v>399</v>
      </c>
      <c r="D5296">
        <v>14.199645119020699</v>
      </c>
      <c r="AJ5296">
        <v>338.35341939562898</v>
      </c>
      <c r="AK5296">
        <v>0.19423673544869199</v>
      </c>
      <c r="AL5296">
        <v>464</v>
      </c>
      <c r="AM5296">
        <v>13.0420411594678</v>
      </c>
    </row>
    <row r="5297" spans="1:39" x14ac:dyDescent="0.25">
      <c r="A5297">
        <v>291.362276794389</v>
      </c>
      <c r="B5297">
        <v>5.9951087224447697E-2</v>
      </c>
      <c r="C5297">
        <v>399</v>
      </c>
      <c r="D5297">
        <v>14.199645119020699</v>
      </c>
      <c r="AJ5297">
        <v>338.35341939562898</v>
      </c>
      <c r="AK5297">
        <v>0.203247045008591</v>
      </c>
      <c r="AL5297">
        <v>464</v>
      </c>
      <c r="AM5297">
        <v>13.0420411594678</v>
      </c>
    </row>
    <row r="5298" spans="1:39" x14ac:dyDescent="0.25">
      <c r="A5298">
        <v>291.31617511785601</v>
      </c>
      <c r="B5298">
        <v>5.9467287422508203E-2</v>
      </c>
      <c r="C5298">
        <v>391</v>
      </c>
      <c r="D5298">
        <v>14.208955151261801</v>
      </c>
      <c r="AJ5298">
        <v>338.35341939562898</v>
      </c>
      <c r="AK5298">
        <v>0.20455683303758701</v>
      </c>
      <c r="AL5298">
        <v>464</v>
      </c>
      <c r="AM5298">
        <v>13.0420411594678</v>
      </c>
    </row>
    <row r="5299" spans="1:39" x14ac:dyDescent="0.25">
      <c r="A5299">
        <v>291.31617511785601</v>
      </c>
      <c r="B5299">
        <v>5.9082247210517698E-2</v>
      </c>
      <c r="C5299">
        <v>391</v>
      </c>
      <c r="D5299">
        <v>14.208955151261801</v>
      </c>
      <c r="AJ5299">
        <v>338.35341939562898</v>
      </c>
      <c r="AK5299">
        <v>0.20033535224287899</v>
      </c>
      <c r="AL5299">
        <v>464</v>
      </c>
      <c r="AM5299">
        <v>13.0420411594678</v>
      </c>
    </row>
    <row r="5300" spans="1:39" x14ac:dyDescent="0.25">
      <c r="A5300">
        <v>291.31617511785601</v>
      </c>
      <c r="B5300">
        <v>5.9270488293283498E-2</v>
      </c>
      <c r="C5300">
        <v>391</v>
      </c>
      <c r="D5300">
        <v>14.208955151261801</v>
      </c>
      <c r="AJ5300">
        <v>338.35341939562898</v>
      </c>
      <c r="AK5300">
        <v>0.20089964024909401</v>
      </c>
      <c r="AL5300">
        <v>464</v>
      </c>
      <c r="AM5300">
        <v>13.0420411594678</v>
      </c>
    </row>
    <row r="5301" spans="1:39" x14ac:dyDescent="0.25">
      <c r="A5301">
        <v>291.21135952649598</v>
      </c>
      <c r="B5301">
        <v>5.9410999815719998E-2</v>
      </c>
      <c r="C5301">
        <v>384</v>
      </c>
      <c r="D5301">
        <v>14.1080350452103</v>
      </c>
      <c r="AJ5301">
        <v>338.35341939562898</v>
      </c>
      <c r="AK5301">
        <v>0.19893751774353</v>
      </c>
      <c r="AL5301">
        <v>464</v>
      </c>
      <c r="AM5301">
        <v>13.0420411594678</v>
      </c>
    </row>
    <row r="5302" spans="1:39" x14ac:dyDescent="0.25">
      <c r="A5302">
        <v>291.21135952649598</v>
      </c>
      <c r="B5302">
        <v>5.8478444013316998E-2</v>
      </c>
      <c r="C5302">
        <v>384</v>
      </c>
      <c r="D5302">
        <v>14.1080350452103</v>
      </c>
      <c r="AJ5302">
        <v>338.35341939562898</v>
      </c>
      <c r="AK5302">
        <v>0.196669651023408</v>
      </c>
      <c r="AL5302">
        <v>464</v>
      </c>
      <c r="AM5302">
        <v>13.0420411594678</v>
      </c>
    </row>
    <row r="5303" spans="1:39" x14ac:dyDescent="0.25">
      <c r="A5303">
        <v>291.21135952649598</v>
      </c>
      <c r="B5303">
        <v>5.84633000817028E-2</v>
      </c>
      <c r="C5303">
        <v>384</v>
      </c>
      <c r="D5303">
        <v>14.1080350452103</v>
      </c>
      <c r="AJ5303">
        <v>338.35341939562898</v>
      </c>
      <c r="AK5303">
        <v>0.19663691213239901</v>
      </c>
      <c r="AL5303">
        <v>464</v>
      </c>
      <c r="AM5303">
        <v>13.0420411594678</v>
      </c>
    </row>
    <row r="5304" spans="1:39" x14ac:dyDescent="0.25">
      <c r="A5304">
        <v>291.21135952649598</v>
      </c>
      <c r="B5304">
        <v>5.8014379127668901E-2</v>
      </c>
      <c r="C5304">
        <v>384</v>
      </c>
      <c r="D5304">
        <v>14.1080350452103</v>
      </c>
      <c r="AJ5304">
        <v>338.35341939562898</v>
      </c>
      <c r="AK5304">
        <v>0.197203222816933</v>
      </c>
      <c r="AL5304">
        <v>464</v>
      </c>
      <c r="AM5304">
        <v>13.0420411594678</v>
      </c>
    </row>
    <row r="5305" spans="1:39" x14ac:dyDescent="0.25">
      <c r="A5305">
        <v>291.21135952649598</v>
      </c>
      <c r="B5305">
        <v>5.8083269900536499E-2</v>
      </c>
      <c r="C5305">
        <v>384</v>
      </c>
      <c r="D5305">
        <v>14.1080350452103</v>
      </c>
      <c r="AJ5305">
        <v>338.35341939562898</v>
      </c>
      <c r="AK5305">
        <v>0.19860197945939301</v>
      </c>
      <c r="AL5305">
        <v>464</v>
      </c>
      <c r="AM5305">
        <v>13.0420411594678</v>
      </c>
    </row>
    <row r="5306" spans="1:39" x14ac:dyDescent="0.25">
      <c r="A5306">
        <v>291.21135952649598</v>
      </c>
      <c r="B5306">
        <v>5.81902368020999E-2</v>
      </c>
      <c r="C5306">
        <v>384</v>
      </c>
      <c r="D5306">
        <v>14.1080350452103</v>
      </c>
      <c r="AJ5306">
        <v>338.35341939562898</v>
      </c>
      <c r="AK5306">
        <v>0.20047520134028299</v>
      </c>
      <c r="AL5306">
        <v>464</v>
      </c>
      <c r="AM5306">
        <v>13.0420411594678</v>
      </c>
    </row>
    <row r="5307" spans="1:39" x14ac:dyDescent="0.25">
      <c r="A5307">
        <v>291.21135952649598</v>
      </c>
      <c r="B5307">
        <v>5.80981787575394E-2</v>
      </c>
      <c r="C5307">
        <v>384</v>
      </c>
      <c r="D5307">
        <v>14.1080350452103</v>
      </c>
      <c r="AJ5307">
        <v>338.35341939562898</v>
      </c>
      <c r="AK5307">
        <v>0.20428524307516499</v>
      </c>
      <c r="AL5307">
        <v>464</v>
      </c>
      <c r="AM5307">
        <v>13.0420411594678</v>
      </c>
    </row>
    <row r="5308" spans="1:39" x14ac:dyDescent="0.25">
      <c r="A5308">
        <v>291.21135952649598</v>
      </c>
      <c r="B5308">
        <v>5.8172371316347102E-2</v>
      </c>
      <c r="C5308">
        <v>384</v>
      </c>
      <c r="D5308">
        <v>14.1080350452103</v>
      </c>
      <c r="AJ5308">
        <v>338.35341939562898</v>
      </c>
      <c r="AK5308">
        <v>0.204334691978759</v>
      </c>
      <c r="AL5308">
        <v>464</v>
      </c>
      <c r="AM5308">
        <v>13.0420411594678</v>
      </c>
    </row>
    <row r="5309" spans="1:39" x14ac:dyDescent="0.25">
      <c r="A5309">
        <v>291.21135952649598</v>
      </c>
      <c r="B5309">
        <v>5.8228770156298501E-2</v>
      </c>
      <c r="C5309">
        <v>384</v>
      </c>
      <c r="D5309">
        <v>14.1080350452103</v>
      </c>
      <c r="AJ5309">
        <v>338.35341939562898</v>
      </c>
      <c r="AK5309">
        <v>0.20432426675566401</v>
      </c>
      <c r="AL5309">
        <v>464</v>
      </c>
      <c r="AM5309">
        <v>13.0420411594678</v>
      </c>
    </row>
    <row r="5310" spans="1:39" x14ac:dyDescent="0.25">
      <c r="A5310">
        <v>291.21135952649598</v>
      </c>
      <c r="B5310">
        <v>5.8319636075192603E-2</v>
      </c>
      <c r="C5310">
        <v>384</v>
      </c>
      <c r="D5310">
        <v>14.1080350452103</v>
      </c>
      <c r="AJ5310">
        <v>338.35341939562898</v>
      </c>
      <c r="AK5310">
        <v>0.20380250945616801</v>
      </c>
      <c r="AL5310">
        <v>464</v>
      </c>
      <c r="AM5310">
        <v>13.0420411594678</v>
      </c>
    </row>
    <row r="5311" spans="1:39" x14ac:dyDescent="0.25">
      <c r="A5311">
        <v>291.21135952649598</v>
      </c>
      <c r="B5311">
        <v>5.8262616380832702E-2</v>
      </c>
      <c r="C5311">
        <v>384</v>
      </c>
      <c r="D5311">
        <v>14.1080350452103</v>
      </c>
      <c r="AJ5311">
        <v>338.35341939562898</v>
      </c>
      <c r="AK5311">
        <v>0.20399446819658401</v>
      </c>
      <c r="AL5311">
        <v>464</v>
      </c>
      <c r="AM5311">
        <v>13.0420411594678</v>
      </c>
    </row>
    <row r="5312" spans="1:39" x14ac:dyDescent="0.25">
      <c r="A5312">
        <v>291.21135952649598</v>
      </c>
      <c r="B5312">
        <v>5.8174751357445702E-2</v>
      </c>
      <c r="C5312">
        <v>384</v>
      </c>
      <c r="D5312">
        <v>14.1080350452103</v>
      </c>
      <c r="AJ5312">
        <v>338.35341939562898</v>
      </c>
      <c r="AK5312">
        <v>0.20354890465067599</v>
      </c>
      <c r="AL5312">
        <v>464</v>
      </c>
      <c r="AM5312">
        <v>13.0420411594678</v>
      </c>
    </row>
    <row r="5313" spans="1:39" x14ac:dyDescent="0.25">
      <c r="A5313">
        <v>291.21135952649598</v>
      </c>
      <c r="B5313">
        <v>5.8056046869807601E-2</v>
      </c>
      <c r="C5313">
        <v>384</v>
      </c>
      <c r="D5313">
        <v>14.1080350452103</v>
      </c>
      <c r="AJ5313">
        <v>338.35341939562898</v>
      </c>
      <c r="AK5313">
        <v>0.203314902917305</v>
      </c>
      <c r="AL5313">
        <v>464</v>
      </c>
      <c r="AM5313">
        <v>13.0420411594678</v>
      </c>
    </row>
    <row r="5314" spans="1:39" x14ac:dyDescent="0.25">
      <c r="A5314">
        <v>291.21135952649598</v>
      </c>
      <c r="B5314">
        <v>5.7900862544602097E-2</v>
      </c>
      <c r="C5314">
        <v>384</v>
      </c>
      <c r="D5314">
        <v>14.1080350452103</v>
      </c>
      <c r="AJ5314">
        <v>338.35341939562898</v>
      </c>
      <c r="AK5314">
        <v>0.20457394267882001</v>
      </c>
      <c r="AL5314">
        <v>464</v>
      </c>
      <c r="AM5314">
        <v>13.0420411594678</v>
      </c>
    </row>
    <row r="5315" spans="1:39" x14ac:dyDescent="0.25">
      <c r="A5315">
        <v>291.21135952649598</v>
      </c>
      <c r="B5315">
        <v>5.7983992415657402E-2</v>
      </c>
      <c r="C5315">
        <v>384</v>
      </c>
      <c r="D5315">
        <v>14.1080350452103</v>
      </c>
      <c r="AJ5315">
        <v>338.35341939562898</v>
      </c>
      <c r="AK5315">
        <v>0.20331935315396099</v>
      </c>
      <c r="AL5315">
        <v>464</v>
      </c>
      <c r="AM5315">
        <v>13.0420411594678</v>
      </c>
    </row>
    <row r="5316" spans="1:39" x14ac:dyDescent="0.25">
      <c r="A5316">
        <v>291.21135952649598</v>
      </c>
      <c r="B5316">
        <v>5.8164170503612403E-2</v>
      </c>
      <c r="C5316">
        <v>384</v>
      </c>
      <c r="D5316">
        <v>14.1080350452103</v>
      </c>
      <c r="AJ5316">
        <v>338.35341939562898</v>
      </c>
      <c r="AK5316">
        <v>0.20015107044542901</v>
      </c>
      <c r="AL5316">
        <v>464</v>
      </c>
      <c r="AM5316">
        <v>13.0420411594678</v>
      </c>
    </row>
    <row r="5317" spans="1:39" x14ac:dyDescent="0.25">
      <c r="A5317">
        <v>291.21135952649598</v>
      </c>
      <c r="B5317">
        <v>5.7919150433852498E-2</v>
      </c>
      <c r="C5317">
        <v>384</v>
      </c>
      <c r="D5317">
        <v>14.1080350452103</v>
      </c>
      <c r="AJ5317">
        <v>338.35341939562898</v>
      </c>
      <c r="AK5317">
        <v>0.201104848246734</v>
      </c>
      <c r="AL5317">
        <v>464</v>
      </c>
      <c r="AM5317">
        <v>13.0420411594678</v>
      </c>
    </row>
    <row r="5318" spans="1:39" x14ac:dyDescent="0.25">
      <c r="A5318">
        <v>291.21135952649598</v>
      </c>
      <c r="B5318">
        <v>5.7919150433852498E-2</v>
      </c>
      <c r="C5318">
        <v>384</v>
      </c>
      <c r="D5318">
        <v>14.1080350452103</v>
      </c>
      <c r="AJ5318">
        <v>338.35341939562898</v>
      </c>
      <c r="AK5318">
        <v>0.199074135437115</v>
      </c>
      <c r="AL5318">
        <v>464</v>
      </c>
      <c r="AM5318">
        <v>13.0420411594678</v>
      </c>
    </row>
    <row r="5319" spans="1:39" x14ac:dyDescent="0.25">
      <c r="A5319">
        <v>291.21135952649598</v>
      </c>
      <c r="B5319">
        <v>5.7750554616294102E-2</v>
      </c>
      <c r="C5319">
        <v>384</v>
      </c>
      <c r="D5319">
        <v>14.1080350452103</v>
      </c>
      <c r="AJ5319">
        <v>338.35341939562898</v>
      </c>
      <c r="AK5319">
        <v>0.19824541510954899</v>
      </c>
      <c r="AL5319">
        <v>464</v>
      </c>
      <c r="AM5319">
        <v>13.0420411594678</v>
      </c>
    </row>
    <row r="5320" spans="1:39" x14ac:dyDescent="0.25">
      <c r="A5320">
        <v>291.21135952649598</v>
      </c>
      <c r="B5320">
        <v>5.7573487403103897E-2</v>
      </c>
      <c r="C5320">
        <v>384</v>
      </c>
      <c r="D5320">
        <v>14.1080350452103</v>
      </c>
      <c r="AJ5320">
        <v>338.35341939562898</v>
      </c>
      <c r="AK5320">
        <v>0.19754515980251799</v>
      </c>
      <c r="AL5320">
        <v>464</v>
      </c>
      <c r="AM5320">
        <v>13.0420411594678</v>
      </c>
    </row>
    <row r="5321" spans="1:39" x14ac:dyDescent="0.25">
      <c r="A5321">
        <v>291.21135952649598</v>
      </c>
      <c r="B5321">
        <v>5.7464839245243898E-2</v>
      </c>
      <c r="C5321">
        <v>384</v>
      </c>
      <c r="D5321">
        <v>14.1080350452103</v>
      </c>
      <c r="AJ5321">
        <v>338.35341939562898</v>
      </c>
      <c r="AK5321">
        <v>0.19715569119574899</v>
      </c>
      <c r="AL5321">
        <v>464</v>
      </c>
      <c r="AM5321">
        <v>13.0420411594678</v>
      </c>
    </row>
    <row r="5322" spans="1:39" x14ac:dyDescent="0.25">
      <c r="A5322">
        <v>291.21135952649598</v>
      </c>
      <c r="B5322">
        <v>5.8397461480558702E-2</v>
      </c>
      <c r="C5322">
        <v>384</v>
      </c>
      <c r="D5322">
        <v>14.1080350452103</v>
      </c>
      <c r="AJ5322">
        <v>338.35341939562898</v>
      </c>
      <c r="AK5322">
        <v>0.19669517286034</v>
      </c>
      <c r="AL5322">
        <v>464</v>
      </c>
      <c r="AM5322">
        <v>13.0420411594678</v>
      </c>
    </row>
    <row r="5323" spans="1:39" x14ac:dyDescent="0.25">
      <c r="A5323">
        <v>291.21135952649598</v>
      </c>
      <c r="B5323">
        <v>5.8566486288634999E-2</v>
      </c>
      <c r="C5323">
        <v>384</v>
      </c>
      <c r="D5323">
        <v>14.1080350452103</v>
      </c>
      <c r="AJ5323">
        <v>338.35341939562898</v>
      </c>
      <c r="AK5323">
        <v>0.197859863051533</v>
      </c>
      <c r="AL5323">
        <v>464</v>
      </c>
      <c r="AM5323">
        <v>13.0420411594678</v>
      </c>
    </row>
    <row r="5324" spans="1:39" x14ac:dyDescent="0.25">
      <c r="A5324">
        <v>291.21135952649598</v>
      </c>
      <c r="B5324">
        <v>5.8487777068616097E-2</v>
      </c>
      <c r="C5324">
        <v>384</v>
      </c>
      <c r="D5324">
        <v>14.1080350452103</v>
      </c>
      <c r="AJ5324">
        <v>338.35341939562898</v>
      </c>
      <c r="AK5324">
        <v>0.19974601994096999</v>
      </c>
      <c r="AL5324">
        <v>464</v>
      </c>
      <c r="AM5324">
        <v>13.0420411594678</v>
      </c>
    </row>
    <row r="5325" spans="1:39" x14ac:dyDescent="0.25">
      <c r="A5325">
        <v>291.10938677098602</v>
      </c>
      <c r="B5325">
        <v>5.8214679954780101E-2</v>
      </c>
      <c r="C5325">
        <v>381</v>
      </c>
      <c r="D5325">
        <v>14.3162748340983</v>
      </c>
      <c r="AJ5325">
        <v>338.35341939562898</v>
      </c>
      <c r="AK5325">
        <v>0.200432795748861</v>
      </c>
      <c r="AL5325">
        <v>464</v>
      </c>
      <c r="AM5325">
        <v>13.0420411594678</v>
      </c>
    </row>
    <row r="5326" spans="1:39" x14ac:dyDescent="0.25">
      <c r="A5326">
        <v>291.10938677098602</v>
      </c>
      <c r="B5326">
        <v>5.8146799045653903E-2</v>
      </c>
      <c r="C5326">
        <v>381</v>
      </c>
      <c r="D5326">
        <v>14.3162748340983</v>
      </c>
      <c r="AJ5326">
        <v>338.35341939562898</v>
      </c>
      <c r="AK5326">
        <v>0.20080108468146801</v>
      </c>
      <c r="AL5326">
        <v>464</v>
      </c>
      <c r="AM5326">
        <v>13.0420411594678</v>
      </c>
    </row>
    <row r="5327" spans="1:39" x14ac:dyDescent="0.25">
      <c r="A5327">
        <v>291.10938677098602</v>
      </c>
      <c r="B5327">
        <v>5.8374320262328798E-2</v>
      </c>
      <c r="C5327">
        <v>381</v>
      </c>
      <c r="D5327">
        <v>14.3162748340983</v>
      </c>
      <c r="AJ5327">
        <v>338.35341939562898</v>
      </c>
      <c r="AK5327">
        <v>0.20140862940413601</v>
      </c>
      <c r="AL5327">
        <v>464</v>
      </c>
      <c r="AM5327">
        <v>13.0420411594678</v>
      </c>
    </row>
    <row r="5328" spans="1:39" x14ac:dyDescent="0.25">
      <c r="A5328">
        <v>291.10938677098602</v>
      </c>
      <c r="B5328">
        <v>5.7483608588713E-2</v>
      </c>
      <c r="C5328">
        <v>381</v>
      </c>
      <c r="D5328">
        <v>14.3162748340983</v>
      </c>
      <c r="AJ5328">
        <v>338.35341939562898</v>
      </c>
      <c r="AK5328">
        <v>0.20140862940413601</v>
      </c>
      <c r="AL5328">
        <v>464</v>
      </c>
      <c r="AM5328">
        <v>13.0420411594678</v>
      </c>
    </row>
    <row r="5329" spans="1:39" x14ac:dyDescent="0.25">
      <c r="A5329">
        <v>291.10938677098602</v>
      </c>
      <c r="B5329">
        <v>5.7583280199674701E-2</v>
      </c>
      <c r="C5329">
        <v>381</v>
      </c>
      <c r="D5329">
        <v>14.3162748340983</v>
      </c>
      <c r="AJ5329">
        <v>338.35341939562898</v>
      </c>
      <c r="AK5329">
        <v>0.19814668892280801</v>
      </c>
      <c r="AL5329">
        <v>464</v>
      </c>
      <c r="AM5329">
        <v>13.0420411594678</v>
      </c>
    </row>
    <row r="5330" spans="1:39" x14ac:dyDescent="0.25">
      <c r="A5330">
        <v>291.10938677098602</v>
      </c>
      <c r="B5330">
        <v>5.7579277914885603E-2</v>
      </c>
      <c r="C5330">
        <v>381</v>
      </c>
      <c r="D5330">
        <v>14.3162748340983</v>
      </c>
      <c r="AJ5330">
        <v>338.35341939562898</v>
      </c>
      <c r="AK5330">
        <v>0.198565292610003</v>
      </c>
      <c r="AL5330">
        <v>464</v>
      </c>
      <c r="AM5330">
        <v>13.0420411594678</v>
      </c>
    </row>
    <row r="5331" spans="1:39" x14ac:dyDescent="0.25">
      <c r="A5331">
        <v>291.10938677098602</v>
      </c>
      <c r="B5331">
        <v>5.7446930627203498E-2</v>
      </c>
      <c r="C5331">
        <v>381</v>
      </c>
      <c r="D5331">
        <v>14.3162748340983</v>
      </c>
      <c r="AJ5331">
        <v>338.35341939562898</v>
      </c>
      <c r="AK5331">
        <v>0.197629522968919</v>
      </c>
      <c r="AL5331">
        <v>464</v>
      </c>
      <c r="AM5331">
        <v>13.0420411594678</v>
      </c>
    </row>
    <row r="5332" spans="1:39" x14ac:dyDescent="0.25">
      <c r="A5332">
        <v>291.10938677098602</v>
      </c>
      <c r="B5332">
        <v>5.7309432839977803E-2</v>
      </c>
      <c r="C5332">
        <v>381</v>
      </c>
      <c r="D5332">
        <v>14.3162748340983</v>
      </c>
      <c r="AJ5332">
        <v>338.35341939562898</v>
      </c>
      <c r="AK5332">
        <v>0.19708757502534699</v>
      </c>
      <c r="AL5332">
        <v>464</v>
      </c>
      <c r="AM5332">
        <v>13.0420411594678</v>
      </c>
    </row>
    <row r="5333" spans="1:39" x14ac:dyDescent="0.25">
      <c r="A5333">
        <v>291.10938677098602</v>
      </c>
      <c r="B5333">
        <v>5.7413948204289703E-2</v>
      </c>
      <c r="C5333">
        <v>381</v>
      </c>
      <c r="D5333">
        <v>14.3162748340983</v>
      </c>
      <c r="AJ5333">
        <v>338.35341939562898</v>
      </c>
      <c r="AK5333">
        <v>0.19707383805009099</v>
      </c>
      <c r="AL5333">
        <v>464</v>
      </c>
      <c r="AM5333">
        <v>13.0420411594678</v>
      </c>
    </row>
    <row r="5334" spans="1:39" x14ac:dyDescent="0.25">
      <c r="A5334">
        <v>291.10938677098602</v>
      </c>
      <c r="B5334">
        <v>5.7308100104485303E-2</v>
      </c>
      <c r="C5334">
        <v>381</v>
      </c>
      <c r="D5334">
        <v>14.3162748340983</v>
      </c>
      <c r="AJ5334">
        <v>338.35341939562898</v>
      </c>
      <c r="AK5334">
        <v>0.19529593993172101</v>
      </c>
      <c r="AL5334">
        <v>464</v>
      </c>
      <c r="AM5334">
        <v>13.0420411594678</v>
      </c>
    </row>
    <row r="5335" spans="1:39" x14ac:dyDescent="0.25">
      <c r="A5335">
        <v>291.10938677098602</v>
      </c>
      <c r="B5335">
        <v>5.7458648070075398E-2</v>
      </c>
      <c r="C5335">
        <v>381</v>
      </c>
      <c r="D5335">
        <v>14.3162748340983</v>
      </c>
      <c r="AJ5335">
        <v>338.35341939562898</v>
      </c>
      <c r="AK5335">
        <v>0.197871823713901</v>
      </c>
      <c r="AL5335">
        <v>464</v>
      </c>
      <c r="AM5335">
        <v>13.0420411594678</v>
      </c>
    </row>
    <row r="5336" spans="1:39" x14ac:dyDescent="0.25">
      <c r="A5336">
        <v>291.10938677098602</v>
      </c>
      <c r="B5336">
        <v>5.7396877191216202E-2</v>
      </c>
      <c r="C5336">
        <v>381</v>
      </c>
      <c r="D5336">
        <v>14.3162748340983</v>
      </c>
      <c r="AJ5336">
        <v>338.35341939562898</v>
      </c>
      <c r="AK5336">
        <v>0.19839910712424999</v>
      </c>
      <c r="AL5336">
        <v>464</v>
      </c>
      <c r="AM5336">
        <v>13.0420411594678</v>
      </c>
    </row>
    <row r="5337" spans="1:39" x14ac:dyDescent="0.25">
      <c r="A5337">
        <v>291.10938677098602</v>
      </c>
      <c r="B5337">
        <v>5.7321177050987299E-2</v>
      </c>
      <c r="C5337">
        <v>381</v>
      </c>
      <c r="D5337">
        <v>14.3162748340983</v>
      </c>
      <c r="AJ5337">
        <v>338.35341939562898</v>
      </c>
      <c r="AK5337">
        <v>0.19839910712424999</v>
      </c>
      <c r="AL5337">
        <v>464</v>
      </c>
      <c r="AM5337">
        <v>13.0420411594678</v>
      </c>
    </row>
    <row r="5338" spans="1:39" x14ac:dyDescent="0.25">
      <c r="A5338">
        <v>291.10938677098602</v>
      </c>
      <c r="B5338">
        <v>5.7122207946323299E-2</v>
      </c>
      <c r="C5338">
        <v>381</v>
      </c>
      <c r="D5338">
        <v>14.3162748340983</v>
      </c>
      <c r="AJ5338">
        <v>338.35341939562898</v>
      </c>
      <c r="AK5338">
        <v>0.197679512939058</v>
      </c>
      <c r="AL5338">
        <v>464</v>
      </c>
      <c r="AM5338">
        <v>13.0420411594678</v>
      </c>
    </row>
    <row r="5339" spans="1:39" x14ac:dyDescent="0.25">
      <c r="A5339">
        <v>291.10938677098602</v>
      </c>
      <c r="B5339">
        <v>5.72943113834153E-2</v>
      </c>
      <c r="C5339">
        <v>381</v>
      </c>
      <c r="D5339">
        <v>14.3162748340983</v>
      </c>
      <c r="AJ5339">
        <v>338.35341939562898</v>
      </c>
      <c r="AK5339">
        <v>0.197262126361642</v>
      </c>
      <c r="AL5339">
        <v>464</v>
      </c>
      <c r="AM5339">
        <v>13.0420411594678</v>
      </c>
    </row>
    <row r="5340" spans="1:39" x14ac:dyDescent="0.25">
      <c r="A5340">
        <v>291.10938677098602</v>
      </c>
      <c r="B5340">
        <v>5.7476892374418699E-2</v>
      </c>
      <c r="C5340">
        <v>381</v>
      </c>
      <c r="D5340">
        <v>14.3162748340983</v>
      </c>
      <c r="AJ5340">
        <v>338.35341939562898</v>
      </c>
      <c r="AK5340">
        <v>0.197477042775863</v>
      </c>
      <c r="AL5340">
        <v>464</v>
      </c>
      <c r="AM5340">
        <v>13.0420411594678</v>
      </c>
    </row>
    <row r="5341" spans="1:39" x14ac:dyDescent="0.25">
      <c r="A5341">
        <v>291.10938677098602</v>
      </c>
      <c r="B5341">
        <v>5.7471884136203598E-2</v>
      </c>
      <c r="C5341">
        <v>381</v>
      </c>
      <c r="D5341">
        <v>14.3162748340983</v>
      </c>
      <c r="AJ5341">
        <v>338.35341939562898</v>
      </c>
      <c r="AK5341">
        <v>0.19629885467120001</v>
      </c>
      <c r="AL5341">
        <v>464</v>
      </c>
      <c r="AM5341">
        <v>13.0420411594678</v>
      </c>
    </row>
    <row r="5342" spans="1:39" x14ac:dyDescent="0.25">
      <c r="A5342">
        <v>291.047452198109</v>
      </c>
      <c r="B5342">
        <v>5.76216174004874E-2</v>
      </c>
      <c r="C5342">
        <v>385</v>
      </c>
      <c r="D5342">
        <v>14.213075997540701</v>
      </c>
      <c r="AJ5342">
        <v>338.35341939562898</v>
      </c>
      <c r="AK5342">
        <v>0.19611711388372299</v>
      </c>
      <c r="AL5342">
        <v>464</v>
      </c>
      <c r="AM5342">
        <v>13.0420411594678</v>
      </c>
    </row>
    <row r="5343" spans="1:39" x14ac:dyDescent="0.25">
      <c r="A5343">
        <v>291.047452198109</v>
      </c>
      <c r="B5343">
        <v>5.7069891567992602E-2</v>
      </c>
      <c r="C5343">
        <v>385</v>
      </c>
      <c r="D5343">
        <v>14.213075997540701</v>
      </c>
      <c r="AJ5343">
        <v>338.35341939562898</v>
      </c>
      <c r="AK5343">
        <v>0.196087610207101</v>
      </c>
      <c r="AL5343">
        <v>464</v>
      </c>
      <c r="AM5343">
        <v>13.0420411594678</v>
      </c>
    </row>
    <row r="5344" spans="1:39" x14ac:dyDescent="0.25">
      <c r="A5344">
        <v>291.047452198109</v>
      </c>
      <c r="B5344">
        <v>5.7384875672254199E-2</v>
      </c>
      <c r="C5344">
        <v>385</v>
      </c>
      <c r="D5344">
        <v>14.213075997540701</v>
      </c>
      <c r="AJ5344">
        <v>338.35341939562898</v>
      </c>
      <c r="AK5344">
        <v>0.19925559957307901</v>
      </c>
      <c r="AL5344">
        <v>464</v>
      </c>
      <c r="AM5344">
        <v>13.0420411594678</v>
      </c>
    </row>
    <row r="5345" spans="1:39" x14ac:dyDescent="0.25">
      <c r="A5345">
        <v>291.047452198109</v>
      </c>
      <c r="B5345">
        <v>5.7351681961001003E-2</v>
      </c>
      <c r="C5345">
        <v>385</v>
      </c>
      <c r="D5345">
        <v>14.213075997540701</v>
      </c>
      <c r="AJ5345">
        <v>338.35341939562898</v>
      </c>
      <c r="AK5345">
        <v>0.197630255408762</v>
      </c>
      <c r="AL5345">
        <v>464</v>
      </c>
      <c r="AM5345">
        <v>13.0420411594678</v>
      </c>
    </row>
    <row r="5346" spans="1:39" x14ac:dyDescent="0.25">
      <c r="A5346">
        <v>291.047452198109</v>
      </c>
      <c r="B5346">
        <v>5.7787056715543003E-2</v>
      </c>
      <c r="C5346">
        <v>385</v>
      </c>
      <c r="D5346">
        <v>14.213075997540701</v>
      </c>
      <c r="AJ5346">
        <v>338.35341939562898</v>
      </c>
      <c r="AK5346">
        <v>0.19884378147748699</v>
      </c>
      <c r="AL5346">
        <v>464</v>
      </c>
      <c r="AM5346">
        <v>13.0420411594678</v>
      </c>
    </row>
    <row r="5347" spans="1:39" x14ac:dyDescent="0.25">
      <c r="A5347">
        <v>291.047452198109</v>
      </c>
      <c r="B5347">
        <v>5.7722013609664197E-2</v>
      </c>
      <c r="C5347">
        <v>385</v>
      </c>
      <c r="D5347">
        <v>14.213075997540701</v>
      </c>
      <c r="AJ5347">
        <v>338.35341939562898</v>
      </c>
      <c r="AK5347">
        <v>0.200711191992895</v>
      </c>
      <c r="AL5347">
        <v>464</v>
      </c>
      <c r="AM5347">
        <v>13.0420411594678</v>
      </c>
    </row>
    <row r="5348" spans="1:39" x14ac:dyDescent="0.25">
      <c r="A5348">
        <v>291.047452198109</v>
      </c>
      <c r="B5348">
        <v>5.79828185333107E-2</v>
      </c>
      <c r="C5348">
        <v>385</v>
      </c>
      <c r="D5348">
        <v>14.213075997540701</v>
      </c>
      <c r="AJ5348">
        <v>338.35341939562898</v>
      </c>
      <c r="AK5348">
        <v>0.20064210795878301</v>
      </c>
      <c r="AL5348">
        <v>464</v>
      </c>
      <c r="AM5348">
        <v>13.0420411594678</v>
      </c>
    </row>
    <row r="5349" spans="1:39" x14ac:dyDescent="0.25">
      <c r="A5349">
        <v>291.047452198109</v>
      </c>
      <c r="B5349">
        <v>5.78644375513582E-2</v>
      </c>
      <c r="C5349">
        <v>385</v>
      </c>
      <c r="D5349">
        <v>14.213075997540701</v>
      </c>
      <c r="AJ5349">
        <v>338.35341939562898</v>
      </c>
      <c r="AK5349">
        <v>0.20064210795878301</v>
      </c>
      <c r="AL5349">
        <v>464</v>
      </c>
      <c r="AM5349">
        <v>13.0420411594678</v>
      </c>
    </row>
    <row r="5350" spans="1:39" x14ac:dyDescent="0.25">
      <c r="A5350">
        <v>291.047452198109</v>
      </c>
      <c r="B5350">
        <v>5.7947411772543402E-2</v>
      </c>
      <c r="C5350">
        <v>385</v>
      </c>
      <c r="D5350">
        <v>14.213075997540701</v>
      </c>
      <c r="AJ5350">
        <v>338.35341939562898</v>
      </c>
      <c r="AK5350">
        <v>0.20092879397027399</v>
      </c>
      <c r="AL5350">
        <v>464</v>
      </c>
      <c r="AM5350">
        <v>13.0420411594678</v>
      </c>
    </row>
    <row r="5351" spans="1:39" x14ac:dyDescent="0.25">
      <c r="A5351">
        <v>291.047452198109</v>
      </c>
      <c r="B5351">
        <v>5.7614827844686002E-2</v>
      </c>
      <c r="C5351">
        <v>385</v>
      </c>
      <c r="D5351">
        <v>14.213075997540701</v>
      </c>
      <c r="AJ5351">
        <v>338.35341939562898</v>
      </c>
      <c r="AK5351">
        <v>0.20088645763322999</v>
      </c>
      <c r="AL5351">
        <v>464</v>
      </c>
      <c r="AM5351">
        <v>13.0420411594678</v>
      </c>
    </row>
    <row r="5352" spans="1:39" x14ac:dyDescent="0.25">
      <c r="A5352">
        <v>291.047452198109</v>
      </c>
      <c r="B5352">
        <v>5.7614827844686002E-2</v>
      </c>
      <c r="C5352">
        <v>385</v>
      </c>
      <c r="D5352">
        <v>14.213075997540701</v>
      </c>
      <c r="AJ5352">
        <v>338.35341939562898</v>
      </c>
      <c r="AK5352">
        <v>0.20088645763322999</v>
      </c>
      <c r="AL5352">
        <v>464</v>
      </c>
      <c r="AM5352">
        <v>13.0420411594678</v>
      </c>
    </row>
    <row r="5353" spans="1:39" x14ac:dyDescent="0.25">
      <c r="A5353">
        <v>291.047452198109</v>
      </c>
      <c r="B5353">
        <v>5.6546452064885303E-2</v>
      </c>
      <c r="C5353">
        <v>385</v>
      </c>
      <c r="D5353">
        <v>14.213075997540701</v>
      </c>
      <c r="AJ5353">
        <v>338.35341939562898</v>
      </c>
      <c r="AK5353">
        <v>0.20034772115226901</v>
      </c>
      <c r="AL5353">
        <v>464</v>
      </c>
      <c r="AM5353">
        <v>13.0420411594678</v>
      </c>
    </row>
    <row r="5354" spans="1:39" x14ac:dyDescent="0.25">
      <c r="A5354">
        <v>291.047452198109</v>
      </c>
      <c r="B5354">
        <v>5.6612272786835699E-2</v>
      </c>
      <c r="C5354">
        <v>385</v>
      </c>
      <c r="D5354">
        <v>14.213075997540701</v>
      </c>
      <c r="AJ5354">
        <v>338.35341939562898</v>
      </c>
      <c r="AK5354">
        <v>0.197803630513393</v>
      </c>
      <c r="AL5354">
        <v>464</v>
      </c>
      <c r="AM5354">
        <v>13.0420411594678</v>
      </c>
    </row>
    <row r="5355" spans="1:39" x14ac:dyDescent="0.25">
      <c r="A5355">
        <v>291.047452198109</v>
      </c>
      <c r="B5355">
        <v>5.6472781637965597E-2</v>
      </c>
      <c r="C5355">
        <v>385</v>
      </c>
      <c r="D5355">
        <v>14.213075997540701</v>
      </c>
      <c r="AJ5355">
        <v>338.24695559940301</v>
      </c>
      <c r="AK5355">
        <v>0.19770917066303401</v>
      </c>
      <c r="AL5355">
        <v>493</v>
      </c>
      <c r="AM5355">
        <v>12.857730882242301</v>
      </c>
    </row>
    <row r="5356" spans="1:39" x14ac:dyDescent="0.25">
      <c r="A5356">
        <v>291.047452198109</v>
      </c>
      <c r="B5356">
        <v>5.6655527541889697E-2</v>
      </c>
      <c r="C5356">
        <v>385</v>
      </c>
      <c r="D5356">
        <v>14.213075997540701</v>
      </c>
      <c r="AJ5356">
        <v>338.13063960801799</v>
      </c>
      <c r="AK5356">
        <v>0.200487996146966</v>
      </c>
      <c r="AL5356">
        <v>483</v>
      </c>
      <c r="AM5356">
        <v>12.530931306071601</v>
      </c>
    </row>
    <row r="5357" spans="1:39" x14ac:dyDescent="0.25">
      <c r="A5357">
        <v>291.047452198109</v>
      </c>
      <c r="B5357">
        <v>5.6552788974877102E-2</v>
      </c>
      <c r="C5357">
        <v>385</v>
      </c>
      <c r="D5357">
        <v>14.213075997540701</v>
      </c>
      <c r="AJ5357">
        <v>337.14312599506201</v>
      </c>
      <c r="AK5357">
        <v>0.20097900587207301</v>
      </c>
      <c r="AL5357">
        <v>504</v>
      </c>
      <c r="AM5357">
        <v>13.310901864664601</v>
      </c>
    </row>
    <row r="5358" spans="1:39" x14ac:dyDescent="0.25">
      <c r="A5358">
        <v>291.047452198109</v>
      </c>
      <c r="B5358">
        <v>5.6841261933883502E-2</v>
      </c>
      <c r="C5358">
        <v>385</v>
      </c>
      <c r="D5358">
        <v>14.213075997540701</v>
      </c>
      <c r="AJ5358">
        <v>337.14312599506201</v>
      </c>
      <c r="AK5358">
        <v>0.200016917708457</v>
      </c>
      <c r="AL5358">
        <v>504</v>
      </c>
      <c r="AM5358">
        <v>13.310901864664601</v>
      </c>
    </row>
    <row r="5359" spans="1:39" x14ac:dyDescent="0.25">
      <c r="A5359">
        <v>291.047452198109</v>
      </c>
      <c r="B5359">
        <v>5.6773174365077901E-2</v>
      </c>
      <c r="C5359">
        <v>385</v>
      </c>
      <c r="D5359">
        <v>14.213075997540701</v>
      </c>
      <c r="AJ5359">
        <v>337.07538096117798</v>
      </c>
      <c r="AK5359">
        <v>0.19616644739785599</v>
      </c>
      <c r="AL5359">
        <v>483</v>
      </c>
      <c r="AM5359">
        <v>12.836744307074699</v>
      </c>
    </row>
    <row r="5360" spans="1:39" x14ac:dyDescent="0.25">
      <c r="A5360">
        <v>291.047452198109</v>
      </c>
      <c r="B5360">
        <v>5.6688845991330498E-2</v>
      </c>
      <c r="C5360">
        <v>385</v>
      </c>
      <c r="D5360">
        <v>14.213075997540701</v>
      </c>
      <c r="AJ5360">
        <v>337.07538096117798</v>
      </c>
      <c r="AK5360">
        <v>0.19608531522460801</v>
      </c>
      <c r="AL5360">
        <v>483</v>
      </c>
      <c r="AM5360">
        <v>12.836744307074699</v>
      </c>
    </row>
    <row r="5361" spans="1:39" x14ac:dyDescent="0.25">
      <c r="A5361">
        <v>291.047452198109</v>
      </c>
      <c r="B5361">
        <v>5.6309387432302703E-2</v>
      </c>
      <c r="C5361">
        <v>385</v>
      </c>
      <c r="D5361">
        <v>14.213075997540701</v>
      </c>
      <c r="AJ5361">
        <v>337.07538096117798</v>
      </c>
      <c r="AK5361">
        <v>0.19615926600896599</v>
      </c>
      <c r="AL5361">
        <v>483</v>
      </c>
      <c r="AM5361">
        <v>12.836744307074699</v>
      </c>
    </row>
    <row r="5362" spans="1:39" x14ac:dyDescent="0.25">
      <c r="A5362">
        <v>291.047452198109</v>
      </c>
      <c r="B5362">
        <v>5.6164500410516502E-2</v>
      </c>
      <c r="C5362">
        <v>385</v>
      </c>
      <c r="D5362">
        <v>14.213075997540701</v>
      </c>
      <c r="AJ5362">
        <v>337.07538096117798</v>
      </c>
      <c r="AK5362">
        <v>0.19461935838416</v>
      </c>
      <c r="AL5362">
        <v>483</v>
      </c>
      <c r="AM5362">
        <v>12.836744307074699</v>
      </c>
    </row>
    <row r="5363" spans="1:39" x14ac:dyDescent="0.25">
      <c r="A5363">
        <v>291.047452198109</v>
      </c>
      <c r="B5363">
        <v>5.6030409091685503E-2</v>
      </c>
      <c r="C5363">
        <v>385</v>
      </c>
      <c r="D5363">
        <v>14.213075997540701</v>
      </c>
      <c r="AJ5363">
        <v>337.07538096117798</v>
      </c>
      <c r="AK5363">
        <v>0.193396840720052</v>
      </c>
      <c r="AL5363">
        <v>483</v>
      </c>
      <c r="AM5363">
        <v>12.836744307074699</v>
      </c>
    </row>
    <row r="5364" spans="1:39" x14ac:dyDescent="0.25">
      <c r="A5364">
        <v>291.047452198109</v>
      </c>
      <c r="B5364">
        <v>5.5884359092093099E-2</v>
      </c>
      <c r="C5364">
        <v>385</v>
      </c>
      <c r="D5364">
        <v>14.213075997540701</v>
      </c>
      <c r="AJ5364">
        <v>337.07538096117798</v>
      </c>
      <c r="AK5364">
        <v>0.193396840720052</v>
      </c>
      <c r="AL5364">
        <v>483</v>
      </c>
      <c r="AM5364">
        <v>12.836744307074699</v>
      </c>
    </row>
    <row r="5365" spans="1:39" x14ac:dyDescent="0.25">
      <c r="A5365">
        <v>291.047452198109</v>
      </c>
      <c r="B5365">
        <v>5.5894822308760903E-2</v>
      </c>
      <c r="C5365">
        <v>385</v>
      </c>
      <c r="D5365">
        <v>14.213075997540701</v>
      </c>
      <c r="AJ5365">
        <v>337.07538096117798</v>
      </c>
      <c r="AK5365">
        <v>0.19211370074769399</v>
      </c>
      <c r="AL5365">
        <v>483</v>
      </c>
      <c r="AM5365">
        <v>12.836744307074699</v>
      </c>
    </row>
    <row r="5366" spans="1:39" x14ac:dyDescent="0.25">
      <c r="A5366">
        <v>291.047452198109</v>
      </c>
      <c r="B5366">
        <v>5.57947784080806E-2</v>
      </c>
      <c r="C5366">
        <v>385</v>
      </c>
      <c r="D5366">
        <v>14.213075997540701</v>
      </c>
      <c r="AJ5366">
        <v>337.07538096117798</v>
      </c>
      <c r="AK5366">
        <v>0.194793104706562</v>
      </c>
      <c r="AL5366">
        <v>483</v>
      </c>
      <c r="AM5366">
        <v>12.836744307074699</v>
      </c>
    </row>
    <row r="5367" spans="1:39" x14ac:dyDescent="0.25">
      <c r="A5367">
        <v>291.047452198109</v>
      </c>
      <c r="B5367">
        <v>5.6024225110045602E-2</v>
      </c>
      <c r="C5367">
        <v>385</v>
      </c>
      <c r="D5367">
        <v>14.213075997540701</v>
      </c>
      <c r="AJ5367">
        <v>337.07538096117798</v>
      </c>
      <c r="AK5367">
        <v>0.19625714744269299</v>
      </c>
      <c r="AL5367">
        <v>483</v>
      </c>
      <c r="AM5367">
        <v>12.836744307074699</v>
      </c>
    </row>
    <row r="5368" spans="1:39" x14ac:dyDescent="0.25">
      <c r="A5368">
        <v>291.047452198109</v>
      </c>
      <c r="B5368">
        <v>5.6198897079407402E-2</v>
      </c>
      <c r="C5368">
        <v>385</v>
      </c>
      <c r="D5368">
        <v>14.213075997540701</v>
      </c>
      <c r="AJ5368">
        <v>337.07538096117798</v>
      </c>
      <c r="AK5368">
        <v>0.18954130608318401</v>
      </c>
      <c r="AL5368">
        <v>483</v>
      </c>
      <c r="AM5368">
        <v>12.836744307074699</v>
      </c>
    </row>
    <row r="5369" spans="1:39" x14ac:dyDescent="0.25">
      <c r="A5369">
        <v>291.047452198109</v>
      </c>
      <c r="B5369">
        <v>5.5670832611567599E-2</v>
      </c>
      <c r="C5369">
        <v>385</v>
      </c>
      <c r="D5369">
        <v>14.213075997540701</v>
      </c>
      <c r="AJ5369">
        <v>337.07538096117798</v>
      </c>
      <c r="AK5369">
        <v>0.191603080013447</v>
      </c>
      <c r="AL5369">
        <v>483</v>
      </c>
      <c r="AM5369">
        <v>12.836744307074699</v>
      </c>
    </row>
    <row r="5370" spans="1:39" x14ac:dyDescent="0.25">
      <c r="A5370">
        <v>291.047452198109</v>
      </c>
      <c r="B5370">
        <v>5.5574313539771998E-2</v>
      </c>
      <c r="C5370">
        <v>385</v>
      </c>
      <c r="D5370">
        <v>14.213075997540701</v>
      </c>
      <c r="AJ5370">
        <v>337.07538096117798</v>
      </c>
      <c r="AK5370">
        <v>0.19085523036052099</v>
      </c>
      <c r="AL5370">
        <v>483</v>
      </c>
      <c r="AM5370">
        <v>12.836744307074699</v>
      </c>
    </row>
    <row r="5371" spans="1:39" x14ac:dyDescent="0.25">
      <c r="A5371">
        <v>291.047452198109</v>
      </c>
      <c r="B5371">
        <v>5.5637247075498497E-2</v>
      </c>
      <c r="C5371">
        <v>385</v>
      </c>
      <c r="D5371">
        <v>14.213075997540701</v>
      </c>
      <c r="AJ5371">
        <v>337.07538096117798</v>
      </c>
      <c r="AK5371">
        <v>0.19136101791402901</v>
      </c>
      <c r="AL5371">
        <v>483</v>
      </c>
      <c r="AM5371">
        <v>12.836744307074699</v>
      </c>
    </row>
    <row r="5372" spans="1:39" x14ac:dyDescent="0.25">
      <c r="A5372">
        <v>291.047452198109</v>
      </c>
      <c r="B5372">
        <v>5.5648122934785701E-2</v>
      </c>
      <c r="C5372">
        <v>385</v>
      </c>
      <c r="D5372">
        <v>14.213075997540701</v>
      </c>
      <c r="AJ5372">
        <v>337.07538096117798</v>
      </c>
      <c r="AK5372">
        <v>0.19241801192626301</v>
      </c>
      <c r="AL5372">
        <v>483</v>
      </c>
      <c r="AM5372">
        <v>12.836744307074699</v>
      </c>
    </row>
    <row r="5373" spans="1:39" x14ac:dyDescent="0.25">
      <c r="A5373">
        <v>291.047452198109</v>
      </c>
      <c r="B5373">
        <v>5.5418177090163397E-2</v>
      </c>
      <c r="C5373">
        <v>385</v>
      </c>
      <c r="D5373">
        <v>14.213075997540701</v>
      </c>
      <c r="AJ5373">
        <v>337.07538096117798</v>
      </c>
      <c r="AK5373">
        <v>0.191581343720336</v>
      </c>
      <c r="AL5373">
        <v>483</v>
      </c>
      <c r="AM5373">
        <v>12.836744307074699</v>
      </c>
    </row>
    <row r="5374" spans="1:39" x14ac:dyDescent="0.25">
      <c r="A5374">
        <v>291.047452198109</v>
      </c>
      <c r="B5374">
        <v>5.5043178828017299E-2</v>
      </c>
      <c r="C5374">
        <v>385</v>
      </c>
      <c r="D5374">
        <v>14.213075997540701</v>
      </c>
      <c r="AJ5374">
        <v>337.07538096117798</v>
      </c>
      <c r="AK5374">
        <v>0.19262436526019999</v>
      </c>
      <c r="AL5374">
        <v>483</v>
      </c>
      <c r="AM5374">
        <v>12.836744307074699</v>
      </c>
    </row>
    <row r="5375" spans="1:39" x14ac:dyDescent="0.25">
      <c r="A5375">
        <v>291.047452198109</v>
      </c>
      <c r="B5375">
        <v>5.4808759860497602E-2</v>
      </c>
      <c r="C5375">
        <v>385</v>
      </c>
      <c r="D5375">
        <v>14.213075997540701</v>
      </c>
      <c r="AJ5375">
        <v>337.07538096117798</v>
      </c>
      <c r="AK5375">
        <v>0.19323061343631501</v>
      </c>
      <c r="AL5375">
        <v>483</v>
      </c>
      <c r="AM5375">
        <v>12.836744307074699</v>
      </c>
    </row>
    <row r="5376" spans="1:39" x14ac:dyDescent="0.25">
      <c r="A5376">
        <v>291.047452198109</v>
      </c>
      <c r="B5376">
        <v>5.4768212543954302E-2</v>
      </c>
      <c r="C5376">
        <v>385</v>
      </c>
      <c r="D5376">
        <v>14.213075997540701</v>
      </c>
      <c r="AJ5376">
        <v>336.74322201427998</v>
      </c>
      <c r="AK5376">
        <v>0.194365121843839</v>
      </c>
      <c r="AL5376">
        <v>479</v>
      </c>
      <c r="AM5376">
        <v>13.298952153418201</v>
      </c>
    </row>
    <row r="5377" spans="1:39" x14ac:dyDescent="0.25">
      <c r="A5377">
        <v>291.047452198109</v>
      </c>
      <c r="B5377">
        <v>5.4856980423008302E-2</v>
      </c>
      <c r="C5377">
        <v>385</v>
      </c>
      <c r="D5377">
        <v>14.213075997540701</v>
      </c>
      <c r="AJ5377">
        <v>336.74322201427998</v>
      </c>
      <c r="AK5377">
        <v>0.19482239354047801</v>
      </c>
      <c r="AL5377">
        <v>479</v>
      </c>
      <c r="AM5377">
        <v>13.298952153418201</v>
      </c>
    </row>
    <row r="5378" spans="1:39" x14ac:dyDescent="0.25">
      <c r="A5378">
        <v>291.047452198109</v>
      </c>
      <c r="B5378">
        <v>5.4911920426111899E-2</v>
      </c>
      <c r="C5378">
        <v>385</v>
      </c>
      <c r="D5378">
        <v>14.213075997540701</v>
      </c>
      <c r="AJ5378">
        <v>336.74322201427998</v>
      </c>
      <c r="AK5378">
        <v>0.19442230547654399</v>
      </c>
      <c r="AL5378">
        <v>479</v>
      </c>
      <c r="AM5378">
        <v>13.298952153418201</v>
      </c>
    </row>
    <row r="5379" spans="1:39" x14ac:dyDescent="0.25">
      <c r="A5379">
        <v>291.047452198109</v>
      </c>
      <c r="B5379">
        <v>5.4943305857618502E-2</v>
      </c>
      <c r="C5379">
        <v>385</v>
      </c>
      <c r="D5379">
        <v>14.213075997540701</v>
      </c>
      <c r="AJ5379">
        <v>336.74322201427998</v>
      </c>
      <c r="AK5379">
        <v>0.19564720504837599</v>
      </c>
      <c r="AL5379">
        <v>479</v>
      </c>
      <c r="AM5379">
        <v>13.298952153418201</v>
      </c>
    </row>
    <row r="5380" spans="1:39" x14ac:dyDescent="0.25">
      <c r="A5380">
        <v>291.047452198109</v>
      </c>
      <c r="B5380">
        <v>5.4977330821271E-2</v>
      </c>
      <c r="C5380">
        <v>385</v>
      </c>
      <c r="D5380">
        <v>14.213075997540701</v>
      </c>
      <c r="AJ5380">
        <v>336.74322201427998</v>
      </c>
      <c r="AK5380">
        <v>0.19564720504837599</v>
      </c>
      <c r="AL5380">
        <v>479</v>
      </c>
      <c r="AM5380">
        <v>13.298952153418201</v>
      </c>
    </row>
    <row r="5381" spans="1:39" x14ac:dyDescent="0.25">
      <c r="A5381">
        <v>291.047452198109</v>
      </c>
      <c r="B5381">
        <v>5.5017246786219401E-2</v>
      </c>
      <c r="C5381">
        <v>385</v>
      </c>
      <c r="D5381">
        <v>14.213075997540701</v>
      </c>
      <c r="AJ5381">
        <v>336.74322201427998</v>
      </c>
      <c r="AK5381">
        <v>0.19545112959757999</v>
      </c>
      <c r="AL5381">
        <v>479</v>
      </c>
      <c r="AM5381">
        <v>13.298952153418201</v>
      </c>
    </row>
    <row r="5382" spans="1:39" x14ac:dyDescent="0.25">
      <c r="A5382">
        <v>291.047452198109</v>
      </c>
      <c r="B5382">
        <v>5.5022795086547303E-2</v>
      </c>
      <c r="C5382">
        <v>385</v>
      </c>
      <c r="D5382">
        <v>14.213075997540701</v>
      </c>
      <c r="AJ5382">
        <v>336.74322201427998</v>
      </c>
      <c r="AK5382">
        <v>0.19754619933946399</v>
      </c>
      <c r="AL5382">
        <v>479</v>
      </c>
      <c r="AM5382">
        <v>13.298952153418201</v>
      </c>
    </row>
    <row r="5383" spans="1:39" x14ac:dyDescent="0.25">
      <c r="A5383">
        <v>291.047452198109</v>
      </c>
      <c r="B5383">
        <v>5.4824643040047902E-2</v>
      </c>
      <c r="C5383">
        <v>385</v>
      </c>
      <c r="D5383">
        <v>14.213075997540701</v>
      </c>
      <c r="AJ5383">
        <v>336.74322201427998</v>
      </c>
      <c r="AK5383">
        <v>0.19754619933946399</v>
      </c>
      <c r="AL5383">
        <v>479</v>
      </c>
      <c r="AM5383">
        <v>13.298952153418201</v>
      </c>
    </row>
    <row r="5384" spans="1:39" x14ac:dyDescent="0.25">
      <c r="A5384">
        <v>291.047452198109</v>
      </c>
      <c r="B5384">
        <v>5.4828258928698199E-2</v>
      </c>
      <c r="C5384">
        <v>385</v>
      </c>
      <c r="D5384">
        <v>14.213075997540701</v>
      </c>
      <c r="AJ5384">
        <v>336.74322201427998</v>
      </c>
      <c r="AK5384">
        <v>0.20149085369811101</v>
      </c>
      <c r="AL5384">
        <v>479</v>
      </c>
      <c r="AM5384">
        <v>13.298952153418201</v>
      </c>
    </row>
    <row r="5385" spans="1:39" x14ac:dyDescent="0.25">
      <c r="A5385">
        <v>291.047452198109</v>
      </c>
      <c r="B5385">
        <v>5.4798043862080099E-2</v>
      </c>
      <c r="C5385">
        <v>385</v>
      </c>
      <c r="D5385">
        <v>14.213075997540701</v>
      </c>
      <c r="AJ5385">
        <v>336.74322201427998</v>
      </c>
      <c r="AK5385">
        <v>0.201249693231629</v>
      </c>
      <c r="AL5385">
        <v>479</v>
      </c>
      <c r="AM5385">
        <v>13.298952153418201</v>
      </c>
    </row>
    <row r="5386" spans="1:39" x14ac:dyDescent="0.25">
      <c r="A5386">
        <v>291.047452198109</v>
      </c>
      <c r="B5386">
        <v>5.4713357914138498E-2</v>
      </c>
      <c r="C5386">
        <v>385</v>
      </c>
      <c r="D5386">
        <v>14.213075997540701</v>
      </c>
      <c r="AJ5386">
        <v>336.74322201427998</v>
      </c>
      <c r="AK5386">
        <v>0.19745487836404299</v>
      </c>
      <c r="AL5386">
        <v>479</v>
      </c>
      <c r="AM5386">
        <v>13.298952153418201</v>
      </c>
    </row>
    <row r="5387" spans="1:39" x14ac:dyDescent="0.25">
      <c r="A5387">
        <v>291.047452198109</v>
      </c>
      <c r="B5387">
        <v>5.48096214136614E-2</v>
      </c>
      <c r="C5387">
        <v>385</v>
      </c>
      <c r="D5387">
        <v>14.213075997540701</v>
      </c>
      <c r="AJ5387">
        <v>336.74322201427998</v>
      </c>
      <c r="AK5387">
        <v>0.19965935919132899</v>
      </c>
      <c r="AL5387">
        <v>479</v>
      </c>
      <c r="AM5387">
        <v>13.298952153418201</v>
      </c>
    </row>
    <row r="5388" spans="1:39" x14ac:dyDescent="0.25">
      <c r="A5388">
        <v>291.047452198109</v>
      </c>
      <c r="B5388">
        <v>5.4592646775819403E-2</v>
      </c>
      <c r="C5388">
        <v>385</v>
      </c>
      <c r="D5388">
        <v>14.213075997540701</v>
      </c>
      <c r="AJ5388">
        <v>336.74322201427998</v>
      </c>
      <c r="AK5388">
        <v>0.20173206776365599</v>
      </c>
      <c r="AL5388">
        <v>479</v>
      </c>
      <c r="AM5388">
        <v>13.298952153418201</v>
      </c>
    </row>
    <row r="5389" spans="1:39" x14ac:dyDescent="0.25">
      <c r="A5389">
        <v>291.047452198109</v>
      </c>
      <c r="B5389">
        <v>5.4647337549245403E-2</v>
      </c>
      <c r="C5389">
        <v>385</v>
      </c>
      <c r="D5389">
        <v>14.213075997540701</v>
      </c>
      <c r="AJ5389">
        <v>336.74322201427998</v>
      </c>
      <c r="AK5389">
        <v>0.202970740330115</v>
      </c>
      <c r="AL5389">
        <v>479</v>
      </c>
      <c r="AM5389">
        <v>13.298952153418201</v>
      </c>
    </row>
    <row r="5390" spans="1:39" x14ac:dyDescent="0.25">
      <c r="A5390">
        <v>291.047452198109</v>
      </c>
      <c r="B5390">
        <v>5.4647337549245403E-2</v>
      </c>
      <c r="C5390">
        <v>385</v>
      </c>
      <c r="D5390">
        <v>14.213075997540701</v>
      </c>
      <c r="AJ5390">
        <v>336.74322201427998</v>
      </c>
      <c r="AK5390">
        <v>0.199878158318883</v>
      </c>
      <c r="AL5390">
        <v>479</v>
      </c>
      <c r="AM5390">
        <v>13.298952153418201</v>
      </c>
    </row>
    <row r="5391" spans="1:39" x14ac:dyDescent="0.25">
      <c r="A5391">
        <v>291.047452198109</v>
      </c>
      <c r="B5391">
        <v>5.4926430838988599E-2</v>
      </c>
      <c r="C5391">
        <v>385</v>
      </c>
      <c r="D5391">
        <v>14.213075997540701</v>
      </c>
      <c r="AJ5391">
        <v>336.74322201427998</v>
      </c>
      <c r="AK5391">
        <v>0.19820666605026399</v>
      </c>
      <c r="AL5391">
        <v>479</v>
      </c>
      <c r="AM5391">
        <v>13.298952153418201</v>
      </c>
    </row>
    <row r="5392" spans="1:39" x14ac:dyDescent="0.25">
      <c r="A5392">
        <v>291.047452198109</v>
      </c>
      <c r="B5392">
        <v>5.4855567074262299E-2</v>
      </c>
      <c r="C5392">
        <v>385</v>
      </c>
      <c r="D5392">
        <v>14.213075997540701</v>
      </c>
      <c r="AJ5392">
        <v>336.74322201427998</v>
      </c>
      <c r="AK5392">
        <v>0.19727306862421601</v>
      </c>
      <c r="AL5392">
        <v>479</v>
      </c>
      <c r="AM5392">
        <v>13.298952153418201</v>
      </c>
    </row>
    <row r="5393" spans="1:39" x14ac:dyDescent="0.25">
      <c r="A5393">
        <v>291.047452198109</v>
      </c>
      <c r="B5393">
        <v>5.45158009958139E-2</v>
      </c>
      <c r="C5393">
        <v>385</v>
      </c>
      <c r="D5393">
        <v>14.213075997540701</v>
      </c>
      <c r="AJ5393">
        <v>336.54344969894697</v>
      </c>
      <c r="AK5393">
        <v>0.197436338483477</v>
      </c>
      <c r="AL5393">
        <v>509</v>
      </c>
      <c r="AM5393">
        <v>13.506063249893501</v>
      </c>
    </row>
    <row r="5394" spans="1:39" x14ac:dyDescent="0.25">
      <c r="A5394">
        <v>291.047452198109</v>
      </c>
      <c r="B5394">
        <v>5.5122269670196303E-2</v>
      </c>
      <c r="C5394">
        <v>385</v>
      </c>
      <c r="D5394">
        <v>14.213075997540701</v>
      </c>
      <c r="AJ5394">
        <v>336.54344969894697</v>
      </c>
      <c r="AK5394">
        <v>0.19997393566723101</v>
      </c>
      <c r="AL5394">
        <v>509</v>
      </c>
      <c r="AM5394">
        <v>13.506063249893501</v>
      </c>
    </row>
    <row r="5395" spans="1:39" x14ac:dyDescent="0.25">
      <c r="A5395">
        <v>291.047452198109</v>
      </c>
      <c r="B5395">
        <v>5.51294210332594E-2</v>
      </c>
      <c r="C5395">
        <v>385</v>
      </c>
      <c r="D5395">
        <v>14.213075997540701</v>
      </c>
      <c r="AJ5395">
        <v>336.54344969894697</v>
      </c>
      <c r="AK5395">
        <v>0.20070303080144999</v>
      </c>
      <c r="AL5395">
        <v>509</v>
      </c>
      <c r="AM5395">
        <v>13.506063249893501</v>
      </c>
    </row>
    <row r="5396" spans="1:39" x14ac:dyDescent="0.25">
      <c r="A5396">
        <v>291.047452198109</v>
      </c>
      <c r="B5396">
        <v>5.51294210332594E-2</v>
      </c>
      <c r="C5396">
        <v>385</v>
      </c>
      <c r="D5396">
        <v>14.213075997540701</v>
      </c>
      <c r="AJ5396">
        <v>336.54344969894697</v>
      </c>
      <c r="AK5396">
        <v>0.20070303080144999</v>
      </c>
      <c r="AL5396">
        <v>509</v>
      </c>
      <c r="AM5396">
        <v>13.506063249893501</v>
      </c>
    </row>
    <row r="5397" spans="1:39" x14ac:dyDescent="0.25">
      <c r="A5397">
        <v>291.047452198109</v>
      </c>
      <c r="B5397">
        <v>5.5223747001096599E-2</v>
      </c>
      <c r="C5397">
        <v>385</v>
      </c>
      <c r="D5397">
        <v>14.213075997540701</v>
      </c>
      <c r="AJ5397">
        <v>336.54344969894697</v>
      </c>
      <c r="AK5397">
        <v>0.194158758738705</v>
      </c>
      <c r="AL5397">
        <v>509</v>
      </c>
      <c r="AM5397">
        <v>13.506063249893501</v>
      </c>
    </row>
    <row r="5398" spans="1:39" x14ac:dyDescent="0.25">
      <c r="A5398">
        <v>291.047452198109</v>
      </c>
      <c r="B5398">
        <v>5.5185244362905603E-2</v>
      </c>
      <c r="C5398">
        <v>385</v>
      </c>
      <c r="D5398">
        <v>14.213075997540701</v>
      </c>
      <c r="AJ5398">
        <v>336.54344969894697</v>
      </c>
      <c r="AK5398">
        <v>0.194158758738705</v>
      </c>
      <c r="AL5398">
        <v>509</v>
      </c>
      <c r="AM5398">
        <v>13.506063249893501</v>
      </c>
    </row>
    <row r="5399" spans="1:39" x14ac:dyDescent="0.25">
      <c r="A5399">
        <v>291.047452198109</v>
      </c>
      <c r="B5399">
        <v>5.53655483594854E-2</v>
      </c>
      <c r="C5399">
        <v>385</v>
      </c>
      <c r="D5399">
        <v>14.213075997540701</v>
      </c>
      <c r="AJ5399">
        <v>336.54344969894697</v>
      </c>
      <c r="AK5399">
        <v>0.19648352110308501</v>
      </c>
      <c r="AL5399">
        <v>509</v>
      </c>
      <c r="AM5399">
        <v>13.506063249893501</v>
      </c>
    </row>
    <row r="5400" spans="1:39" x14ac:dyDescent="0.25">
      <c r="A5400">
        <v>291.047452198109</v>
      </c>
      <c r="B5400">
        <v>5.55594159553216E-2</v>
      </c>
      <c r="C5400">
        <v>385</v>
      </c>
      <c r="D5400">
        <v>14.213075997540701</v>
      </c>
      <c r="AJ5400">
        <v>336.54344969894697</v>
      </c>
      <c r="AK5400">
        <v>0.19631426130490501</v>
      </c>
      <c r="AL5400">
        <v>509</v>
      </c>
      <c r="AM5400">
        <v>13.506063249893501</v>
      </c>
    </row>
    <row r="5401" spans="1:39" x14ac:dyDescent="0.25">
      <c r="A5401">
        <v>291.047452198109</v>
      </c>
      <c r="B5401">
        <v>5.5480811640425599E-2</v>
      </c>
      <c r="C5401">
        <v>385</v>
      </c>
      <c r="D5401">
        <v>14.213075997540701</v>
      </c>
      <c r="AJ5401">
        <v>336.54344969894697</v>
      </c>
      <c r="AK5401">
        <v>0.19501260929064201</v>
      </c>
      <c r="AL5401">
        <v>509</v>
      </c>
      <c r="AM5401">
        <v>13.506063249893501</v>
      </c>
    </row>
    <row r="5402" spans="1:39" x14ac:dyDescent="0.25">
      <c r="A5402">
        <v>291.047452198109</v>
      </c>
      <c r="B5402">
        <v>5.5480811640425599E-2</v>
      </c>
      <c r="C5402">
        <v>385</v>
      </c>
      <c r="D5402">
        <v>14.213075997540701</v>
      </c>
      <c r="AJ5402">
        <v>336.54344969894697</v>
      </c>
      <c r="AK5402">
        <v>0.19501260929064201</v>
      </c>
      <c r="AL5402">
        <v>509</v>
      </c>
      <c r="AM5402">
        <v>13.506063249893501</v>
      </c>
    </row>
    <row r="5403" spans="1:39" x14ac:dyDescent="0.25">
      <c r="A5403">
        <v>291.047452198109</v>
      </c>
      <c r="B5403">
        <v>5.5413722903273697E-2</v>
      </c>
      <c r="C5403">
        <v>385</v>
      </c>
      <c r="D5403">
        <v>14.213075997540701</v>
      </c>
      <c r="AJ5403">
        <v>336.54344969894697</v>
      </c>
      <c r="AK5403">
        <v>0.19520367497985899</v>
      </c>
      <c r="AL5403">
        <v>509</v>
      </c>
      <c r="AM5403">
        <v>13.506063249893501</v>
      </c>
    </row>
    <row r="5404" spans="1:39" x14ac:dyDescent="0.25">
      <c r="A5404">
        <v>291.047452198109</v>
      </c>
      <c r="B5404">
        <v>5.5234125891925799E-2</v>
      </c>
      <c r="C5404">
        <v>385</v>
      </c>
      <c r="D5404">
        <v>14.213075997540701</v>
      </c>
      <c r="AJ5404">
        <v>336.54344969894697</v>
      </c>
      <c r="AK5404">
        <v>0.19613292074330499</v>
      </c>
      <c r="AL5404">
        <v>509</v>
      </c>
      <c r="AM5404">
        <v>13.506063249893501</v>
      </c>
    </row>
    <row r="5405" spans="1:39" x14ac:dyDescent="0.25">
      <c r="A5405">
        <v>291.047452198109</v>
      </c>
      <c r="B5405">
        <v>5.48422444324922E-2</v>
      </c>
      <c r="C5405">
        <v>385</v>
      </c>
      <c r="D5405">
        <v>14.213075997540701</v>
      </c>
      <c r="AJ5405">
        <v>336.54344969894697</v>
      </c>
      <c r="AK5405">
        <v>0.195847888100222</v>
      </c>
      <c r="AL5405">
        <v>509</v>
      </c>
      <c r="AM5405">
        <v>13.506063249893501</v>
      </c>
    </row>
    <row r="5406" spans="1:39" x14ac:dyDescent="0.25">
      <c r="A5406">
        <v>291.047452198109</v>
      </c>
      <c r="B5406">
        <v>5.4834511751231697E-2</v>
      </c>
      <c r="C5406">
        <v>385</v>
      </c>
      <c r="D5406">
        <v>14.213075997540701</v>
      </c>
      <c r="AJ5406">
        <v>336.54344969894697</v>
      </c>
      <c r="AK5406">
        <v>0.19639321680050401</v>
      </c>
      <c r="AL5406">
        <v>509</v>
      </c>
      <c r="AM5406">
        <v>13.506063249893501</v>
      </c>
    </row>
    <row r="5407" spans="1:39" x14ac:dyDescent="0.25">
      <c r="A5407">
        <v>291.047452198109</v>
      </c>
      <c r="B5407">
        <v>5.4736925884403702E-2</v>
      </c>
      <c r="C5407">
        <v>385</v>
      </c>
      <c r="D5407">
        <v>14.213075997540701</v>
      </c>
      <c r="AJ5407">
        <v>336.54344969894697</v>
      </c>
      <c r="AK5407">
        <v>0.19502540025989201</v>
      </c>
      <c r="AL5407">
        <v>509</v>
      </c>
      <c r="AM5407">
        <v>13.506063249893501</v>
      </c>
    </row>
    <row r="5408" spans="1:39" x14ac:dyDescent="0.25">
      <c r="A5408">
        <v>291.047452198109</v>
      </c>
      <c r="B5408">
        <v>5.4731230556862999E-2</v>
      </c>
      <c r="C5408">
        <v>385</v>
      </c>
      <c r="D5408">
        <v>14.213075997540701</v>
      </c>
      <c r="AJ5408">
        <v>336.54344969894697</v>
      </c>
      <c r="AK5408">
        <v>0.19524248695826801</v>
      </c>
      <c r="AL5408">
        <v>509</v>
      </c>
      <c r="AM5408">
        <v>13.506063249893501</v>
      </c>
    </row>
    <row r="5409" spans="1:39" x14ac:dyDescent="0.25">
      <c r="A5409">
        <v>291.047452198109</v>
      </c>
      <c r="B5409">
        <v>5.4514957848977301E-2</v>
      </c>
      <c r="C5409">
        <v>385</v>
      </c>
      <c r="D5409">
        <v>14.213075997540701</v>
      </c>
      <c r="AJ5409">
        <v>336.54344969894697</v>
      </c>
      <c r="AK5409">
        <v>0.19542676487744601</v>
      </c>
      <c r="AL5409">
        <v>509</v>
      </c>
      <c r="AM5409">
        <v>13.506063249893501</v>
      </c>
    </row>
    <row r="5410" spans="1:39" x14ac:dyDescent="0.25">
      <c r="A5410">
        <v>291.047452198109</v>
      </c>
      <c r="B5410">
        <v>5.4215348343014801E-2</v>
      </c>
      <c r="C5410">
        <v>385</v>
      </c>
      <c r="D5410">
        <v>14.213075997540701</v>
      </c>
      <c r="AJ5410">
        <v>336.54344969894697</v>
      </c>
      <c r="AK5410">
        <v>0.19345879474187799</v>
      </c>
      <c r="AL5410">
        <v>509</v>
      </c>
      <c r="AM5410">
        <v>13.506063249893501</v>
      </c>
    </row>
    <row r="5411" spans="1:39" x14ac:dyDescent="0.25">
      <c r="A5411">
        <v>291.047452198109</v>
      </c>
      <c r="B5411">
        <v>5.4185399008128403E-2</v>
      </c>
      <c r="C5411">
        <v>385</v>
      </c>
      <c r="D5411">
        <v>14.213075997540701</v>
      </c>
      <c r="AJ5411">
        <v>336.54344969894697</v>
      </c>
      <c r="AK5411">
        <v>0.19102748619649201</v>
      </c>
      <c r="AL5411">
        <v>509</v>
      </c>
      <c r="AM5411">
        <v>13.506063249893501</v>
      </c>
    </row>
    <row r="5412" spans="1:39" x14ac:dyDescent="0.25">
      <c r="A5412">
        <v>291.047452198109</v>
      </c>
      <c r="B5412">
        <v>5.4129095114776697E-2</v>
      </c>
      <c r="C5412">
        <v>385</v>
      </c>
      <c r="D5412">
        <v>14.213075997540701</v>
      </c>
      <c r="AJ5412">
        <v>336.54344969894697</v>
      </c>
      <c r="AK5412">
        <v>0.19094318615821501</v>
      </c>
      <c r="AL5412">
        <v>509</v>
      </c>
      <c r="AM5412">
        <v>13.506063249893501</v>
      </c>
    </row>
    <row r="5413" spans="1:39" x14ac:dyDescent="0.25">
      <c r="A5413">
        <v>291.047452198109</v>
      </c>
      <c r="B5413">
        <v>5.4129095114776697E-2</v>
      </c>
      <c r="C5413">
        <v>385</v>
      </c>
      <c r="D5413">
        <v>14.213075997540701</v>
      </c>
      <c r="AJ5413">
        <v>336.54344969894697</v>
      </c>
      <c r="AK5413">
        <v>0.190748668365399</v>
      </c>
      <c r="AL5413">
        <v>509</v>
      </c>
      <c r="AM5413">
        <v>13.506063249893501</v>
      </c>
    </row>
    <row r="5414" spans="1:39" x14ac:dyDescent="0.25">
      <c r="A5414">
        <v>291.047452198109</v>
      </c>
      <c r="B5414">
        <v>5.4704428616804301E-2</v>
      </c>
      <c r="C5414">
        <v>385</v>
      </c>
      <c r="D5414">
        <v>14.213075997540701</v>
      </c>
      <c r="AJ5414">
        <v>336.54344969894697</v>
      </c>
      <c r="AK5414">
        <v>0.18915501593186701</v>
      </c>
      <c r="AL5414">
        <v>509</v>
      </c>
      <c r="AM5414">
        <v>13.506063249893501</v>
      </c>
    </row>
    <row r="5415" spans="1:39" x14ac:dyDescent="0.25">
      <c r="A5415">
        <v>291.047452198109</v>
      </c>
      <c r="B5415">
        <v>5.4569780090837898E-2</v>
      </c>
      <c r="C5415">
        <v>385</v>
      </c>
      <c r="D5415">
        <v>14.213075997540701</v>
      </c>
      <c r="AJ5415">
        <v>336.54344969894697</v>
      </c>
      <c r="AK5415">
        <v>0.18873671395557501</v>
      </c>
      <c r="AL5415">
        <v>509</v>
      </c>
      <c r="AM5415">
        <v>13.506063249893501</v>
      </c>
    </row>
    <row r="5416" spans="1:39" x14ac:dyDescent="0.25">
      <c r="A5416">
        <v>291.047452198109</v>
      </c>
      <c r="B5416">
        <v>5.44939434971849E-2</v>
      </c>
      <c r="C5416">
        <v>385</v>
      </c>
      <c r="D5416">
        <v>14.213075997540701</v>
      </c>
      <c r="AJ5416">
        <v>336.54344969894697</v>
      </c>
      <c r="AK5416">
        <v>0.192175425813784</v>
      </c>
      <c r="AL5416">
        <v>509</v>
      </c>
      <c r="AM5416">
        <v>13.506063249893501</v>
      </c>
    </row>
    <row r="5417" spans="1:39" x14ac:dyDescent="0.25">
      <c r="A5417">
        <v>291.047452198109</v>
      </c>
      <c r="B5417">
        <v>5.4075086760523701E-2</v>
      </c>
      <c r="C5417">
        <v>385</v>
      </c>
      <c r="D5417">
        <v>14.213075997540701</v>
      </c>
      <c r="AJ5417">
        <v>336.54344969894697</v>
      </c>
      <c r="AK5417">
        <v>0.19282416047832701</v>
      </c>
      <c r="AL5417">
        <v>509</v>
      </c>
      <c r="AM5417">
        <v>13.506063249893501</v>
      </c>
    </row>
    <row r="5418" spans="1:39" x14ac:dyDescent="0.25">
      <c r="A5418">
        <v>291.047452198109</v>
      </c>
      <c r="B5418">
        <v>5.4233391426214902E-2</v>
      </c>
      <c r="C5418">
        <v>385</v>
      </c>
      <c r="D5418">
        <v>14.213075997540701</v>
      </c>
      <c r="AJ5418">
        <v>336.54344969894697</v>
      </c>
      <c r="AK5418">
        <v>0.19301231838973501</v>
      </c>
      <c r="AL5418">
        <v>509</v>
      </c>
      <c r="AM5418">
        <v>13.506063249893501</v>
      </c>
    </row>
    <row r="5419" spans="1:39" x14ac:dyDescent="0.25">
      <c r="A5419">
        <v>291.047452198109</v>
      </c>
      <c r="B5419">
        <v>5.4233391426214902E-2</v>
      </c>
      <c r="C5419">
        <v>385</v>
      </c>
      <c r="D5419">
        <v>14.213075997540701</v>
      </c>
      <c r="AJ5419">
        <v>336.54344969894697</v>
      </c>
      <c r="AK5419">
        <v>0.19252875787489199</v>
      </c>
      <c r="AL5419">
        <v>509</v>
      </c>
      <c r="AM5419">
        <v>13.506063249893501</v>
      </c>
    </row>
    <row r="5420" spans="1:39" x14ac:dyDescent="0.25">
      <c r="A5420">
        <v>291.047452198109</v>
      </c>
      <c r="B5420">
        <v>5.4233391426214902E-2</v>
      </c>
      <c r="C5420">
        <v>385</v>
      </c>
      <c r="D5420">
        <v>14.213075997540701</v>
      </c>
      <c r="AJ5420">
        <v>336.54344969894697</v>
      </c>
      <c r="AK5420">
        <v>0.19340831633657601</v>
      </c>
      <c r="AL5420">
        <v>509</v>
      </c>
      <c r="AM5420">
        <v>13.506063249893501</v>
      </c>
    </row>
    <row r="5421" spans="1:39" x14ac:dyDescent="0.25">
      <c r="A5421">
        <v>291.047452198109</v>
      </c>
      <c r="B5421">
        <v>5.4279794256618601E-2</v>
      </c>
      <c r="C5421">
        <v>385</v>
      </c>
      <c r="D5421">
        <v>14.213075997540701</v>
      </c>
      <c r="AJ5421">
        <v>336.54344969894697</v>
      </c>
      <c r="AK5421">
        <v>0.19408875006494</v>
      </c>
      <c r="AL5421">
        <v>509</v>
      </c>
      <c r="AM5421">
        <v>13.506063249893501</v>
      </c>
    </row>
    <row r="5422" spans="1:39" x14ac:dyDescent="0.25">
      <c r="A5422">
        <v>291.047452198109</v>
      </c>
      <c r="B5422">
        <v>5.41465915450864E-2</v>
      </c>
      <c r="C5422">
        <v>385</v>
      </c>
      <c r="D5422">
        <v>14.213075997540701</v>
      </c>
      <c r="AJ5422">
        <v>336.54344969894697</v>
      </c>
      <c r="AK5422">
        <v>0.194440666681403</v>
      </c>
      <c r="AL5422">
        <v>509</v>
      </c>
      <c r="AM5422">
        <v>13.506063249893501</v>
      </c>
    </row>
    <row r="5423" spans="1:39" x14ac:dyDescent="0.25">
      <c r="A5423">
        <v>291.047452198109</v>
      </c>
      <c r="B5423">
        <v>5.4054845868345899E-2</v>
      </c>
      <c r="C5423">
        <v>385</v>
      </c>
      <c r="D5423">
        <v>14.213075997540701</v>
      </c>
      <c r="AJ5423">
        <v>336.54344969894697</v>
      </c>
      <c r="AK5423">
        <v>0.193205973071889</v>
      </c>
      <c r="AL5423">
        <v>509</v>
      </c>
      <c r="AM5423">
        <v>13.506063249893501</v>
      </c>
    </row>
    <row r="5424" spans="1:39" x14ac:dyDescent="0.25">
      <c r="A5424">
        <v>291.047452198109</v>
      </c>
      <c r="B5424">
        <v>5.4150567319536297E-2</v>
      </c>
      <c r="C5424">
        <v>385</v>
      </c>
      <c r="D5424">
        <v>14.213075997540701</v>
      </c>
      <c r="AJ5424">
        <v>336.54344969894697</v>
      </c>
      <c r="AK5424">
        <v>0.19291060974193799</v>
      </c>
      <c r="AL5424">
        <v>509</v>
      </c>
      <c r="AM5424">
        <v>13.506063249893501</v>
      </c>
    </row>
    <row r="5425" spans="1:39" x14ac:dyDescent="0.25">
      <c r="A5425">
        <v>291.047452198109</v>
      </c>
      <c r="B5425">
        <v>5.4231003841867798E-2</v>
      </c>
      <c r="C5425">
        <v>385</v>
      </c>
      <c r="D5425">
        <v>14.213075997540701</v>
      </c>
      <c r="AJ5425">
        <v>336.54344969894697</v>
      </c>
      <c r="AK5425">
        <v>0.19249580248259199</v>
      </c>
      <c r="AL5425">
        <v>509</v>
      </c>
      <c r="AM5425">
        <v>13.506063249893501</v>
      </c>
    </row>
    <row r="5426" spans="1:39" x14ac:dyDescent="0.25">
      <c r="A5426">
        <v>291.047452198109</v>
      </c>
      <c r="B5426">
        <v>5.4231003841867798E-2</v>
      </c>
      <c r="C5426">
        <v>385</v>
      </c>
      <c r="D5426">
        <v>14.213075997540701</v>
      </c>
      <c r="AJ5426">
        <v>336.54344969894697</v>
      </c>
      <c r="AK5426">
        <v>0.19377701544536499</v>
      </c>
      <c r="AL5426">
        <v>509</v>
      </c>
      <c r="AM5426">
        <v>13.506063249893501</v>
      </c>
    </row>
    <row r="5427" spans="1:39" x14ac:dyDescent="0.25">
      <c r="A5427">
        <v>291.047452198109</v>
      </c>
      <c r="B5427">
        <v>5.41996078477801E-2</v>
      </c>
      <c r="C5427">
        <v>385</v>
      </c>
      <c r="D5427">
        <v>14.213075997540701</v>
      </c>
      <c r="AJ5427">
        <v>336.54344969894697</v>
      </c>
      <c r="AK5427">
        <v>0.19273547394596899</v>
      </c>
      <c r="AL5427">
        <v>509</v>
      </c>
      <c r="AM5427">
        <v>13.506063249893501</v>
      </c>
    </row>
    <row r="5428" spans="1:39" x14ac:dyDescent="0.25">
      <c r="A5428">
        <v>291.047452198109</v>
      </c>
      <c r="B5428">
        <v>5.4140493410399497E-2</v>
      </c>
      <c r="C5428">
        <v>385</v>
      </c>
      <c r="D5428">
        <v>14.213075997540701</v>
      </c>
      <c r="AJ5428">
        <v>336.54344969894697</v>
      </c>
      <c r="AK5428">
        <v>0.192506612370657</v>
      </c>
      <c r="AL5428">
        <v>509</v>
      </c>
      <c r="AM5428">
        <v>13.506063249893501</v>
      </c>
    </row>
    <row r="5429" spans="1:39" x14ac:dyDescent="0.25">
      <c r="A5429">
        <v>291.047452198109</v>
      </c>
      <c r="B5429">
        <v>5.4201907854639103E-2</v>
      </c>
      <c r="C5429">
        <v>385</v>
      </c>
      <c r="D5429">
        <v>14.213075997540701</v>
      </c>
      <c r="AJ5429">
        <v>336.54344969894697</v>
      </c>
      <c r="AK5429">
        <v>0.19038475048532399</v>
      </c>
      <c r="AL5429">
        <v>509</v>
      </c>
      <c r="AM5429">
        <v>13.506063249893501</v>
      </c>
    </row>
    <row r="5430" spans="1:39" x14ac:dyDescent="0.25">
      <c r="A5430">
        <v>290.885893896222</v>
      </c>
      <c r="B5430">
        <v>5.4194851410480999E-2</v>
      </c>
      <c r="C5430">
        <v>385</v>
      </c>
      <c r="D5430">
        <v>14.279359152773401</v>
      </c>
      <c r="AJ5430">
        <v>336.54344969894697</v>
      </c>
      <c r="AK5430">
        <v>0.191613879135478</v>
      </c>
      <c r="AL5430">
        <v>509</v>
      </c>
      <c r="AM5430">
        <v>13.506063249893501</v>
      </c>
    </row>
    <row r="5431" spans="1:39" x14ac:dyDescent="0.25">
      <c r="A5431">
        <v>290.885893896222</v>
      </c>
      <c r="B5431">
        <v>5.4213123370108897E-2</v>
      </c>
      <c r="C5431">
        <v>385</v>
      </c>
      <c r="D5431">
        <v>14.279359152773401</v>
      </c>
      <c r="AJ5431">
        <v>336.54344969894697</v>
      </c>
      <c r="AK5431">
        <v>0.191613879135478</v>
      </c>
      <c r="AL5431">
        <v>509</v>
      </c>
      <c r="AM5431">
        <v>13.506063249893501</v>
      </c>
    </row>
    <row r="5432" spans="1:39" x14ac:dyDescent="0.25">
      <c r="A5432">
        <v>290.885893896222</v>
      </c>
      <c r="B5432">
        <v>5.4687595252133903E-2</v>
      </c>
      <c r="C5432">
        <v>385</v>
      </c>
      <c r="D5432">
        <v>14.279359152773401</v>
      </c>
      <c r="AJ5432">
        <v>336.54344969894697</v>
      </c>
      <c r="AK5432">
        <v>0.189023950409514</v>
      </c>
      <c r="AL5432">
        <v>509</v>
      </c>
      <c r="AM5432">
        <v>13.506063249893501</v>
      </c>
    </row>
    <row r="5433" spans="1:39" x14ac:dyDescent="0.25">
      <c r="A5433">
        <v>290.885893896222</v>
      </c>
      <c r="B5433">
        <v>5.4374269616465201E-2</v>
      </c>
      <c r="C5433">
        <v>385</v>
      </c>
      <c r="D5433">
        <v>14.279359152773401</v>
      </c>
      <c r="AJ5433">
        <v>336.20015618763898</v>
      </c>
      <c r="AK5433">
        <v>0.18824391447851499</v>
      </c>
      <c r="AL5433">
        <v>470</v>
      </c>
      <c r="AM5433">
        <v>13.3782987967134</v>
      </c>
    </row>
    <row r="5434" spans="1:39" x14ac:dyDescent="0.25">
      <c r="A5434">
        <v>290.885893896222</v>
      </c>
      <c r="B5434">
        <v>5.4302781040113698E-2</v>
      </c>
      <c r="C5434">
        <v>385</v>
      </c>
      <c r="D5434">
        <v>14.279359152773401</v>
      </c>
      <c r="AJ5434">
        <v>336.20015618763898</v>
      </c>
      <c r="AK5434">
        <v>0.188195712528621</v>
      </c>
      <c r="AL5434">
        <v>470</v>
      </c>
      <c r="AM5434">
        <v>13.3782987967134</v>
      </c>
    </row>
    <row r="5435" spans="1:39" x14ac:dyDescent="0.25">
      <c r="A5435">
        <v>290.88359259977</v>
      </c>
      <c r="B5435">
        <v>5.4266773751742201E-2</v>
      </c>
      <c r="C5435">
        <v>391</v>
      </c>
      <c r="D5435">
        <v>14.1556932164822</v>
      </c>
      <c r="AJ5435">
        <v>336.20015618763898</v>
      </c>
      <c r="AK5435">
        <v>0.18869538473710001</v>
      </c>
      <c r="AL5435">
        <v>470</v>
      </c>
      <c r="AM5435">
        <v>13.3782987967134</v>
      </c>
    </row>
    <row r="5436" spans="1:39" x14ac:dyDescent="0.25">
      <c r="A5436">
        <v>290.88359259977</v>
      </c>
      <c r="B5436">
        <v>5.4183958537931197E-2</v>
      </c>
      <c r="C5436">
        <v>391</v>
      </c>
      <c r="D5436">
        <v>14.1556932164822</v>
      </c>
      <c r="AJ5436">
        <v>336.20015618763898</v>
      </c>
      <c r="AK5436">
        <v>0.18859602831274799</v>
      </c>
      <c r="AL5436">
        <v>470</v>
      </c>
      <c r="AM5436">
        <v>13.3782987967134</v>
      </c>
    </row>
    <row r="5437" spans="1:39" x14ac:dyDescent="0.25">
      <c r="A5437">
        <v>290.88359259977</v>
      </c>
      <c r="B5437">
        <v>5.4321042606163203E-2</v>
      </c>
      <c r="C5437">
        <v>391</v>
      </c>
      <c r="D5437">
        <v>14.1556932164822</v>
      </c>
      <c r="AJ5437">
        <v>336.20015618763898</v>
      </c>
      <c r="AK5437">
        <v>0.18943001205273099</v>
      </c>
      <c r="AL5437">
        <v>470</v>
      </c>
      <c r="AM5437">
        <v>13.3782987967134</v>
      </c>
    </row>
    <row r="5438" spans="1:39" x14ac:dyDescent="0.25">
      <c r="A5438">
        <v>290.88359259977</v>
      </c>
      <c r="B5438">
        <v>5.45113174564585E-2</v>
      </c>
      <c r="C5438">
        <v>391</v>
      </c>
      <c r="D5438">
        <v>14.1556932164822</v>
      </c>
      <c r="AJ5438">
        <v>336.20015618763898</v>
      </c>
      <c r="AK5438">
        <v>0.18942664598232201</v>
      </c>
      <c r="AL5438">
        <v>470</v>
      </c>
      <c r="AM5438">
        <v>13.3782987967134</v>
      </c>
    </row>
    <row r="5439" spans="1:39" x14ac:dyDescent="0.25">
      <c r="A5439">
        <v>290.71677677566203</v>
      </c>
      <c r="B5439">
        <v>5.4690465574517101E-2</v>
      </c>
      <c r="C5439">
        <v>392</v>
      </c>
      <c r="D5439">
        <v>14.1784823371563</v>
      </c>
      <c r="AJ5439">
        <v>336.20015618763898</v>
      </c>
      <c r="AK5439">
        <v>0.18922900591092401</v>
      </c>
      <c r="AL5439">
        <v>470</v>
      </c>
      <c r="AM5439">
        <v>13.3782987967134</v>
      </c>
    </row>
    <row r="5440" spans="1:39" x14ac:dyDescent="0.25">
      <c r="A5440">
        <v>290.71677677566203</v>
      </c>
      <c r="B5440">
        <v>5.4475813791498601E-2</v>
      </c>
      <c r="C5440">
        <v>392</v>
      </c>
      <c r="D5440">
        <v>14.1784823371563</v>
      </c>
      <c r="AJ5440">
        <v>336.20015618763898</v>
      </c>
      <c r="AK5440">
        <v>0.18922900591092401</v>
      </c>
      <c r="AL5440">
        <v>470</v>
      </c>
      <c r="AM5440">
        <v>13.3782987967134</v>
      </c>
    </row>
    <row r="5441" spans="1:39" x14ac:dyDescent="0.25">
      <c r="A5441">
        <v>290.71677677566203</v>
      </c>
      <c r="B5441">
        <v>5.49622822008013E-2</v>
      </c>
      <c r="C5441">
        <v>392</v>
      </c>
      <c r="D5441">
        <v>14.1784823371563</v>
      </c>
      <c r="AJ5441">
        <v>336.20015618763898</v>
      </c>
      <c r="AK5441">
        <v>0.190049140038796</v>
      </c>
      <c r="AL5441">
        <v>470</v>
      </c>
      <c r="AM5441">
        <v>13.3782987967134</v>
      </c>
    </row>
    <row r="5442" spans="1:39" x14ac:dyDescent="0.25">
      <c r="A5442">
        <v>290.71677677566203</v>
      </c>
      <c r="B5442">
        <v>5.5030422691290701E-2</v>
      </c>
      <c r="C5442">
        <v>392</v>
      </c>
      <c r="D5442">
        <v>14.1784823371563</v>
      </c>
      <c r="AJ5442">
        <v>336.20015618763898</v>
      </c>
      <c r="AK5442">
        <v>0.190049140038796</v>
      </c>
      <c r="AL5442">
        <v>470</v>
      </c>
      <c r="AM5442">
        <v>13.3782987967134</v>
      </c>
    </row>
    <row r="5443" spans="1:39" x14ac:dyDescent="0.25">
      <c r="A5443">
        <v>290.71677677566203</v>
      </c>
      <c r="B5443">
        <v>5.4778780996657402E-2</v>
      </c>
      <c r="C5443">
        <v>392</v>
      </c>
      <c r="D5443">
        <v>14.1784823371563</v>
      </c>
      <c r="AJ5443">
        <v>336.20015618763898</v>
      </c>
      <c r="AK5443">
        <v>0.18795785857362199</v>
      </c>
      <c r="AL5443">
        <v>470</v>
      </c>
      <c r="AM5443">
        <v>13.3782987967134</v>
      </c>
    </row>
    <row r="5444" spans="1:39" x14ac:dyDescent="0.25">
      <c r="A5444">
        <v>290.71677677566203</v>
      </c>
      <c r="B5444">
        <v>5.4650697129157898E-2</v>
      </c>
      <c r="C5444">
        <v>392</v>
      </c>
      <c r="D5444">
        <v>14.1784823371563</v>
      </c>
      <c r="AJ5444">
        <v>336.20015618763898</v>
      </c>
      <c r="AK5444">
        <v>0.187956443550339</v>
      </c>
      <c r="AL5444">
        <v>470</v>
      </c>
      <c r="AM5444">
        <v>13.3782987967134</v>
      </c>
    </row>
    <row r="5445" spans="1:39" x14ac:dyDescent="0.25">
      <c r="A5445">
        <v>290.71677677566203</v>
      </c>
      <c r="B5445">
        <v>5.4701603721470003E-2</v>
      </c>
      <c r="C5445">
        <v>392</v>
      </c>
      <c r="D5445">
        <v>14.1784823371563</v>
      </c>
      <c r="AJ5445">
        <v>336.20015618763898</v>
      </c>
      <c r="AK5445">
        <v>0.187684119262744</v>
      </c>
      <c r="AL5445">
        <v>470</v>
      </c>
      <c r="AM5445">
        <v>13.3782987967134</v>
      </c>
    </row>
    <row r="5446" spans="1:39" x14ac:dyDescent="0.25">
      <c r="A5446">
        <v>290.71677677566203</v>
      </c>
      <c r="B5446">
        <v>5.5460558661867901E-2</v>
      </c>
      <c r="C5446">
        <v>392</v>
      </c>
      <c r="D5446">
        <v>14.1784823371563</v>
      </c>
      <c r="AJ5446">
        <v>336.20015618763898</v>
      </c>
      <c r="AK5446">
        <v>0.18736472599088599</v>
      </c>
      <c r="AL5446">
        <v>470</v>
      </c>
      <c r="AM5446">
        <v>13.3782987967134</v>
      </c>
    </row>
    <row r="5447" spans="1:39" x14ac:dyDescent="0.25">
      <c r="A5447">
        <v>290.71677677566203</v>
      </c>
      <c r="B5447">
        <v>5.5652999766682497E-2</v>
      </c>
      <c r="C5447">
        <v>392</v>
      </c>
      <c r="D5447">
        <v>14.1784823371563</v>
      </c>
      <c r="AJ5447">
        <v>336.20015618763898</v>
      </c>
      <c r="AK5447">
        <v>0.18553729987638401</v>
      </c>
      <c r="AL5447">
        <v>470</v>
      </c>
      <c r="AM5447">
        <v>13.3782987967134</v>
      </c>
    </row>
    <row r="5448" spans="1:39" x14ac:dyDescent="0.25">
      <c r="A5448">
        <v>290.71677677566203</v>
      </c>
      <c r="B5448">
        <v>5.5975390774246798E-2</v>
      </c>
      <c r="C5448">
        <v>392</v>
      </c>
      <c r="D5448">
        <v>14.1784823371563</v>
      </c>
      <c r="AJ5448">
        <v>336.20015618763898</v>
      </c>
      <c r="AK5448">
        <v>0.18579937440921501</v>
      </c>
      <c r="AL5448">
        <v>470</v>
      </c>
      <c r="AM5448">
        <v>13.3782987967134</v>
      </c>
    </row>
    <row r="5449" spans="1:39" x14ac:dyDescent="0.25">
      <c r="A5449">
        <v>290.71677677566203</v>
      </c>
      <c r="B5449">
        <v>5.62385363589143E-2</v>
      </c>
      <c r="C5449">
        <v>392</v>
      </c>
      <c r="D5449">
        <v>14.1784823371563</v>
      </c>
      <c r="AJ5449">
        <v>336.20015618763898</v>
      </c>
      <c r="AK5449">
        <v>0.18489198282674901</v>
      </c>
      <c r="AL5449">
        <v>470</v>
      </c>
      <c r="AM5449">
        <v>13.3782987967134</v>
      </c>
    </row>
    <row r="5450" spans="1:39" x14ac:dyDescent="0.25">
      <c r="A5450">
        <v>290.71677677566203</v>
      </c>
      <c r="B5450">
        <v>5.6212426686542E-2</v>
      </c>
      <c r="C5450">
        <v>392</v>
      </c>
      <c r="D5450">
        <v>14.1784823371563</v>
      </c>
      <c r="AJ5450">
        <v>336.11639330093698</v>
      </c>
      <c r="AK5450">
        <v>0.18319460336464</v>
      </c>
      <c r="AL5450">
        <v>471</v>
      </c>
      <c r="AM5450">
        <v>13.6384795198683</v>
      </c>
    </row>
    <row r="5451" spans="1:39" x14ac:dyDescent="0.25">
      <c r="A5451">
        <v>290.71677677566203</v>
      </c>
      <c r="B5451">
        <v>5.5977672147899803E-2</v>
      </c>
      <c r="C5451">
        <v>392</v>
      </c>
      <c r="D5451">
        <v>14.1784823371563</v>
      </c>
      <c r="AJ5451">
        <v>336.11639330093698</v>
      </c>
      <c r="AK5451">
        <v>0.183665516313959</v>
      </c>
      <c r="AL5451">
        <v>471</v>
      </c>
      <c r="AM5451">
        <v>13.6384795198683</v>
      </c>
    </row>
    <row r="5452" spans="1:39" x14ac:dyDescent="0.25">
      <c r="A5452">
        <v>290.63752672937699</v>
      </c>
      <c r="B5452">
        <v>5.5586307748193099E-2</v>
      </c>
      <c r="C5452">
        <v>393</v>
      </c>
      <c r="D5452">
        <v>14.2578833722509</v>
      </c>
      <c r="AJ5452">
        <v>336.11639330093698</v>
      </c>
      <c r="AK5452">
        <v>0.18337126198943901</v>
      </c>
      <c r="AL5452">
        <v>471</v>
      </c>
      <c r="AM5452">
        <v>13.6384795198683</v>
      </c>
    </row>
    <row r="5453" spans="1:39" x14ac:dyDescent="0.25">
      <c r="A5453">
        <v>290.63752672937699</v>
      </c>
      <c r="B5453">
        <v>5.5549660289246502E-2</v>
      </c>
      <c r="C5453">
        <v>393</v>
      </c>
      <c r="D5453">
        <v>14.2578833722509</v>
      </c>
      <c r="AJ5453">
        <v>336.11639330093698</v>
      </c>
      <c r="AK5453">
        <v>0.18401478938135199</v>
      </c>
      <c r="AL5453">
        <v>471</v>
      </c>
      <c r="AM5453">
        <v>13.6384795198683</v>
      </c>
    </row>
    <row r="5454" spans="1:39" x14ac:dyDescent="0.25">
      <c r="A5454">
        <v>290.63752672937699</v>
      </c>
      <c r="B5454">
        <v>5.5423424786673697E-2</v>
      </c>
      <c r="C5454">
        <v>393</v>
      </c>
      <c r="D5454">
        <v>14.2578833722509</v>
      </c>
      <c r="AJ5454">
        <v>336.11639330093698</v>
      </c>
      <c r="AK5454">
        <v>0.18318471533639</v>
      </c>
      <c r="AL5454">
        <v>471</v>
      </c>
      <c r="AM5454">
        <v>13.6384795198683</v>
      </c>
    </row>
    <row r="5455" spans="1:39" x14ac:dyDescent="0.25">
      <c r="A5455">
        <v>290.63752672937699</v>
      </c>
      <c r="B5455">
        <v>5.4842034819526098E-2</v>
      </c>
      <c r="C5455">
        <v>393</v>
      </c>
      <c r="D5455">
        <v>14.2578833722509</v>
      </c>
      <c r="AJ5455">
        <v>336.11639330093698</v>
      </c>
      <c r="AK5455">
        <v>0.183237323315389</v>
      </c>
      <c r="AL5455">
        <v>471</v>
      </c>
      <c r="AM5455">
        <v>13.6384795198683</v>
      </c>
    </row>
    <row r="5456" spans="1:39" x14ac:dyDescent="0.25">
      <c r="A5456">
        <v>290.63752672937699</v>
      </c>
      <c r="B5456">
        <v>5.5006309272799002E-2</v>
      </c>
      <c r="C5456">
        <v>393</v>
      </c>
      <c r="D5456">
        <v>14.2578833722509</v>
      </c>
      <c r="AJ5456">
        <v>336.11639330093698</v>
      </c>
      <c r="AK5456">
        <v>0.18723000224393799</v>
      </c>
      <c r="AL5456">
        <v>471</v>
      </c>
      <c r="AM5456">
        <v>13.6384795198683</v>
      </c>
    </row>
    <row r="5457" spans="1:39" x14ac:dyDescent="0.25">
      <c r="A5457">
        <v>289.97389834630297</v>
      </c>
      <c r="B5457">
        <v>5.5489522424880901E-2</v>
      </c>
      <c r="C5457">
        <v>369</v>
      </c>
      <c r="D5457">
        <v>14.248139262432201</v>
      </c>
      <c r="AJ5457">
        <v>336.11639330093698</v>
      </c>
      <c r="AK5457">
        <v>0.182172466661807</v>
      </c>
      <c r="AL5457">
        <v>471</v>
      </c>
      <c r="AM5457">
        <v>13.6384795198683</v>
      </c>
    </row>
    <row r="5458" spans="1:39" x14ac:dyDescent="0.25">
      <c r="A5458">
        <v>289.97389834630297</v>
      </c>
      <c r="B5458">
        <v>5.5279891478307801E-2</v>
      </c>
      <c r="C5458">
        <v>369</v>
      </c>
      <c r="D5458">
        <v>14.248139262432201</v>
      </c>
      <c r="AJ5458">
        <v>336.11639330093698</v>
      </c>
      <c r="AK5458">
        <v>0.18196178348153999</v>
      </c>
      <c r="AL5458">
        <v>471</v>
      </c>
      <c r="AM5458">
        <v>13.6384795198683</v>
      </c>
    </row>
    <row r="5459" spans="1:39" x14ac:dyDescent="0.25">
      <c r="A5459">
        <v>289.97389834630297</v>
      </c>
      <c r="B5459">
        <v>5.4976264416534602E-2</v>
      </c>
      <c r="C5459">
        <v>369</v>
      </c>
      <c r="D5459">
        <v>14.248139262432201</v>
      </c>
      <c r="AJ5459">
        <v>336.11639330093698</v>
      </c>
      <c r="AK5459">
        <v>0.18196178348153999</v>
      </c>
      <c r="AL5459">
        <v>471</v>
      </c>
      <c r="AM5459">
        <v>13.6384795198683</v>
      </c>
    </row>
    <row r="5460" spans="1:39" x14ac:dyDescent="0.25">
      <c r="A5460">
        <v>289.97389834630297</v>
      </c>
      <c r="B5460">
        <v>5.5080881343734303E-2</v>
      </c>
      <c r="C5460">
        <v>369</v>
      </c>
      <c r="D5460">
        <v>14.248139262432201</v>
      </c>
      <c r="AJ5460">
        <v>336.11639330093698</v>
      </c>
      <c r="AK5460">
        <v>0.18167172724723599</v>
      </c>
      <c r="AL5460">
        <v>471</v>
      </c>
      <c r="AM5460">
        <v>13.6384795198683</v>
      </c>
    </row>
    <row r="5461" spans="1:39" x14ac:dyDescent="0.25">
      <c r="A5461">
        <v>289.97389834630297</v>
      </c>
      <c r="B5461">
        <v>5.61077559376566E-2</v>
      </c>
      <c r="C5461">
        <v>369</v>
      </c>
      <c r="D5461">
        <v>14.248139262432201</v>
      </c>
      <c r="AJ5461">
        <v>336.11639330093698</v>
      </c>
      <c r="AK5461">
        <v>0.182395567448943</v>
      </c>
      <c r="AL5461">
        <v>471</v>
      </c>
      <c r="AM5461">
        <v>13.6384795198683</v>
      </c>
    </row>
    <row r="5462" spans="1:39" x14ac:dyDescent="0.25">
      <c r="A5462">
        <v>288.88699130201701</v>
      </c>
      <c r="B5462">
        <v>5.6184216688955201E-2</v>
      </c>
      <c r="C5462">
        <v>392</v>
      </c>
      <c r="D5462">
        <v>14.096083209384201</v>
      </c>
      <c r="AJ5462">
        <v>336.11639330093698</v>
      </c>
      <c r="AK5462">
        <v>0.182715605224094</v>
      </c>
      <c r="AL5462">
        <v>471</v>
      </c>
      <c r="AM5462">
        <v>13.6384795198683</v>
      </c>
    </row>
    <row r="5463" spans="1:39" x14ac:dyDescent="0.25">
      <c r="A5463">
        <v>288.88699130201701</v>
      </c>
      <c r="B5463">
        <v>5.5179975436600998E-2</v>
      </c>
      <c r="C5463">
        <v>392</v>
      </c>
      <c r="D5463">
        <v>14.096083209384201</v>
      </c>
      <c r="AJ5463">
        <v>336.11639330093698</v>
      </c>
      <c r="AK5463">
        <v>0.18124976966735201</v>
      </c>
      <c r="AL5463">
        <v>471</v>
      </c>
      <c r="AM5463">
        <v>13.6384795198683</v>
      </c>
    </row>
    <row r="5464" spans="1:39" x14ac:dyDescent="0.25">
      <c r="A5464">
        <v>288.88699130201701</v>
      </c>
      <c r="B5464">
        <v>5.5122777177530197E-2</v>
      </c>
      <c r="C5464">
        <v>392</v>
      </c>
      <c r="D5464">
        <v>14.096083209384201</v>
      </c>
      <c r="AJ5464">
        <v>336.11639330093698</v>
      </c>
      <c r="AK5464">
        <v>0.18015515259031001</v>
      </c>
      <c r="AL5464">
        <v>471</v>
      </c>
      <c r="AM5464">
        <v>13.6384795198683</v>
      </c>
    </row>
    <row r="5465" spans="1:39" x14ac:dyDescent="0.25">
      <c r="A5465">
        <v>288.88699130201701</v>
      </c>
      <c r="B5465">
        <v>5.5291967512623399E-2</v>
      </c>
      <c r="C5465">
        <v>392</v>
      </c>
      <c r="D5465">
        <v>14.096083209384201</v>
      </c>
      <c r="AJ5465">
        <v>336.11639330093698</v>
      </c>
      <c r="AK5465">
        <v>0.17718593922758599</v>
      </c>
      <c r="AL5465">
        <v>471</v>
      </c>
      <c r="AM5465">
        <v>13.6384795198683</v>
      </c>
    </row>
    <row r="5466" spans="1:39" x14ac:dyDescent="0.25">
      <c r="A5466">
        <v>288.88699130201701</v>
      </c>
      <c r="B5466">
        <v>5.4546801526934897E-2</v>
      </c>
      <c r="C5466">
        <v>392</v>
      </c>
      <c r="D5466">
        <v>14.096083209384201</v>
      </c>
      <c r="AJ5466">
        <v>336.11639330093698</v>
      </c>
      <c r="AK5466">
        <v>0.17718593922758599</v>
      </c>
      <c r="AL5466">
        <v>471</v>
      </c>
      <c r="AM5466">
        <v>13.6384795198683</v>
      </c>
    </row>
    <row r="5467" spans="1:39" x14ac:dyDescent="0.25">
      <c r="A5467">
        <v>288.88699130201701</v>
      </c>
      <c r="B5467">
        <v>5.4527572084769299E-2</v>
      </c>
      <c r="C5467">
        <v>392</v>
      </c>
      <c r="D5467">
        <v>14.096083209384201</v>
      </c>
      <c r="AJ5467">
        <v>336.11639330093698</v>
      </c>
      <c r="AK5467">
        <v>0.1770729388798</v>
      </c>
      <c r="AL5467">
        <v>471</v>
      </c>
      <c r="AM5467">
        <v>13.6384795198683</v>
      </c>
    </row>
    <row r="5468" spans="1:39" x14ac:dyDescent="0.25">
      <c r="A5468">
        <v>288.88699130201701</v>
      </c>
      <c r="B5468">
        <v>5.5259311808537798E-2</v>
      </c>
      <c r="C5468">
        <v>392</v>
      </c>
      <c r="D5468">
        <v>14.096083209384201</v>
      </c>
      <c r="AJ5468">
        <v>336.11639330093698</v>
      </c>
      <c r="AK5468">
        <v>0.177058396181383</v>
      </c>
      <c r="AL5468">
        <v>471</v>
      </c>
      <c r="AM5468">
        <v>13.6384795198683</v>
      </c>
    </row>
    <row r="5469" spans="1:39" x14ac:dyDescent="0.25">
      <c r="A5469">
        <v>288.88699130201701</v>
      </c>
      <c r="B5469">
        <v>5.5523818866615497E-2</v>
      </c>
      <c r="C5469">
        <v>392</v>
      </c>
      <c r="D5469">
        <v>14.096083209384201</v>
      </c>
      <c r="AJ5469">
        <v>336.11639330093698</v>
      </c>
      <c r="AK5469">
        <v>0.17764741093928799</v>
      </c>
      <c r="AL5469">
        <v>471</v>
      </c>
      <c r="AM5469">
        <v>13.6384795198683</v>
      </c>
    </row>
    <row r="5470" spans="1:39" x14ac:dyDescent="0.25">
      <c r="A5470">
        <v>288.88699130201701</v>
      </c>
      <c r="B5470">
        <v>5.5825001510703701E-2</v>
      </c>
      <c r="C5470">
        <v>392</v>
      </c>
      <c r="D5470">
        <v>14.096083209384201</v>
      </c>
      <c r="AJ5470">
        <v>336.11639330093698</v>
      </c>
      <c r="AK5470">
        <v>0.17764741093928799</v>
      </c>
      <c r="AL5470">
        <v>471</v>
      </c>
      <c r="AM5470">
        <v>13.6384795198683</v>
      </c>
    </row>
    <row r="5471" spans="1:39" x14ac:dyDescent="0.25">
      <c r="A5471">
        <v>288.88699130201701</v>
      </c>
      <c r="B5471">
        <v>5.5786300388648097E-2</v>
      </c>
      <c r="C5471">
        <v>392</v>
      </c>
      <c r="D5471">
        <v>14.096083209384201</v>
      </c>
      <c r="AJ5471">
        <v>336.11639330093698</v>
      </c>
      <c r="AK5471">
        <v>0.17764741093928799</v>
      </c>
      <c r="AL5471">
        <v>471</v>
      </c>
      <c r="AM5471">
        <v>13.6384795198683</v>
      </c>
    </row>
    <row r="5472" spans="1:39" x14ac:dyDescent="0.25">
      <c r="A5472">
        <v>288.88699130201701</v>
      </c>
      <c r="B5472">
        <v>5.45892344433744E-2</v>
      </c>
      <c r="C5472">
        <v>392</v>
      </c>
      <c r="D5472">
        <v>14.096083209384201</v>
      </c>
      <c r="AJ5472">
        <v>336.11639330093698</v>
      </c>
      <c r="AK5472">
        <v>0.17824571882555401</v>
      </c>
      <c r="AL5472">
        <v>471</v>
      </c>
      <c r="AM5472">
        <v>13.6384795198683</v>
      </c>
    </row>
    <row r="5473" spans="1:39" x14ac:dyDescent="0.25">
      <c r="A5473">
        <v>288.88699130201701</v>
      </c>
      <c r="B5473">
        <v>5.4396709903118803E-2</v>
      </c>
      <c r="C5473">
        <v>392</v>
      </c>
      <c r="D5473">
        <v>14.096083209384201</v>
      </c>
      <c r="AJ5473">
        <v>336.11639330093698</v>
      </c>
      <c r="AK5473">
        <v>0.17824571882555401</v>
      </c>
      <c r="AL5473">
        <v>471</v>
      </c>
      <c r="AM5473">
        <v>13.6384795198683</v>
      </c>
    </row>
    <row r="5474" spans="1:39" x14ac:dyDescent="0.25">
      <c r="A5474">
        <v>288.88699130201701</v>
      </c>
      <c r="B5474">
        <v>5.4353386812049598E-2</v>
      </c>
      <c r="C5474">
        <v>392</v>
      </c>
      <c r="D5474">
        <v>14.096083209384201</v>
      </c>
      <c r="AJ5474">
        <v>336.11639330093698</v>
      </c>
      <c r="AK5474">
        <v>0.178989201196987</v>
      </c>
      <c r="AL5474">
        <v>471</v>
      </c>
      <c r="AM5474">
        <v>13.6384795198683</v>
      </c>
    </row>
    <row r="5475" spans="1:39" x14ac:dyDescent="0.25">
      <c r="A5475">
        <v>288.88699130201701</v>
      </c>
      <c r="B5475">
        <v>5.4353386812049598E-2</v>
      </c>
      <c r="C5475">
        <v>392</v>
      </c>
      <c r="D5475">
        <v>14.096083209384201</v>
      </c>
      <c r="AJ5475">
        <v>336.11639330093698</v>
      </c>
      <c r="AK5475">
        <v>0.178989201196987</v>
      </c>
      <c r="AL5475">
        <v>471</v>
      </c>
      <c r="AM5475">
        <v>13.6384795198683</v>
      </c>
    </row>
    <row r="5476" spans="1:39" x14ac:dyDescent="0.25">
      <c r="A5476">
        <v>288.88699130201701</v>
      </c>
      <c r="B5476">
        <v>5.4573410273089498E-2</v>
      </c>
      <c r="C5476">
        <v>392</v>
      </c>
      <c r="D5476">
        <v>14.096083209384201</v>
      </c>
      <c r="AJ5476">
        <v>336.11639330093698</v>
      </c>
      <c r="AK5476">
        <v>0.178925167996384</v>
      </c>
      <c r="AL5476">
        <v>471</v>
      </c>
      <c r="AM5476">
        <v>13.6384795198683</v>
      </c>
    </row>
    <row r="5477" spans="1:39" x14ac:dyDescent="0.25">
      <c r="A5477">
        <v>288.88699130201701</v>
      </c>
      <c r="B5477">
        <v>5.4717910357274101E-2</v>
      </c>
      <c r="C5477">
        <v>392</v>
      </c>
      <c r="D5477">
        <v>14.096083209384201</v>
      </c>
      <c r="AJ5477">
        <v>336.11639330093698</v>
      </c>
      <c r="AK5477">
        <v>0.17856185086878501</v>
      </c>
      <c r="AL5477">
        <v>471</v>
      </c>
      <c r="AM5477">
        <v>13.6384795198683</v>
      </c>
    </row>
    <row r="5478" spans="1:39" x14ac:dyDescent="0.25">
      <c r="A5478">
        <v>288.88699130201701</v>
      </c>
      <c r="B5478">
        <v>5.45150332651348E-2</v>
      </c>
      <c r="C5478">
        <v>392</v>
      </c>
      <c r="D5478">
        <v>14.096083209384201</v>
      </c>
      <c r="AJ5478">
        <v>336.11639330093698</v>
      </c>
      <c r="AK5478">
        <v>0.17776962462751</v>
      </c>
      <c r="AL5478">
        <v>471</v>
      </c>
      <c r="AM5478">
        <v>13.6384795198683</v>
      </c>
    </row>
    <row r="5479" spans="1:39" x14ac:dyDescent="0.25">
      <c r="A5479">
        <v>288.45578734157601</v>
      </c>
      <c r="B5479">
        <v>5.4874444428672002E-2</v>
      </c>
      <c r="C5479">
        <v>368</v>
      </c>
      <c r="D5479">
        <v>14.342753635719401</v>
      </c>
      <c r="AJ5479">
        <v>336.11639330093698</v>
      </c>
      <c r="AK5479">
        <v>0.18001760245092799</v>
      </c>
      <c r="AL5479">
        <v>471</v>
      </c>
      <c r="AM5479">
        <v>13.6384795198683</v>
      </c>
    </row>
    <row r="5480" spans="1:39" x14ac:dyDescent="0.25">
      <c r="A5480">
        <v>288.45578734157601</v>
      </c>
      <c r="B5480">
        <v>5.5212586123334698E-2</v>
      </c>
      <c r="C5480">
        <v>368</v>
      </c>
      <c r="D5480">
        <v>14.342753635719401</v>
      </c>
      <c r="AJ5480">
        <v>336.11639330093698</v>
      </c>
      <c r="AK5480">
        <v>0.18001760245092799</v>
      </c>
      <c r="AL5480">
        <v>471</v>
      </c>
      <c r="AM5480">
        <v>13.6384795198683</v>
      </c>
    </row>
    <row r="5481" spans="1:39" x14ac:dyDescent="0.25">
      <c r="A5481">
        <v>288.45578734157601</v>
      </c>
      <c r="B5481">
        <v>5.5195375719882103E-2</v>
      </c>
      <c r="C5481">
        <v>368</v>
      </c>
      <c r="D5481">
        <v>14.342753635719401</v>
      </c>
      <c r="AJ5481">
        <v>336.11639330093698</v>
      </c>
      <c r="AK5481">
        <v>0.18001760245092799</v>
      </c>
      <c r="AL5481">
        <v>471</v>
      </c>
      <c r="AM5481">
        <v>13.6384795198683</v>
      </c>
    </row>
    <row r="5482" spans="1:39" x14ac:dyDescent="0.25">
      <c r="A5482">
        <v>288.45578734157601</v>
      </c>
      <c r="B5482">
        <v>5.51099832956988E-2</v>
      </c>
      <c r="C5482">
        <v>368</v>
      </c>
      <c r="D5482">
        <v>14.342753635719401</v>
      </c>
      <c r="AJ5482">
        <v>336.11639330093698</v>
      </c>
      <c r="AK5482">
        <v>0.18001760245092799</v>
      </c>
      <c r="AL5482">
        <v>471</v>
      </c>
      <c r="AM5482">
        <v>13.6384795198683</v>
      </c>
    </row>
    <row r="5483" spans="1:39" x14ac:dyDescent="0.25">
      <c r="A5483">
        <v>288.45578734157601</v>
      </c>
      <c r="B5483">
        <v>5.4729489477725303E-2</v>
      </c>
      <c r="C5483">
        <v>368</v>
      </c>
      <c r="D5483">
        <v>14.342753635719401</v>
      </c>
      <c r="AJ5483">
        <v>336.11639330093698</v>
      </c>
      <c r="AK5483">
        <v>0.17966984373056899</v>
      </c>
      <c r="AL5483">
        <v>471</v>
      </c>
      <c r="AM5483">
        <v>13.6384795198683</v>
      </c>
    </row>
    <row r="5484" spans="1:39" x14ac:dyDescent="0.25">
      <c r="A5484">
        <v>288.45578734157601</v>
      </c>
      <c r="B5484">
        <v>5.4774967071519597E-2</v>
      </c>
      <c r="C5484">
        <v>368</v>
      </c>
      <c r="D5484">
        <v>14.342753635719401</v>
      </c>
      <c r="AJ5484">
        <v>336.11639330093698</v>
      </c>
      <c r="AK5484">
        <v>0.17966984373056899</v>
      </c>
      <c r="AL5484">
        <v>471</v>
      </c>
      <c r="AM5484">
        <v>13.6384795198683</v>
      </c>
    </row>
    <row r="5485" spans="1:39" x14ac:dyDescent="0.25">
      <c r="A5485">
        <v>288.45578734157601</v>
      </c>
      <c r="B5485">
        <v>5.5160245325855201E-2</v>
      </c>
      <c r="C5485">
        <v>368</v>
      </c>
      <c r="D5485">
        <v>14.342753635719401</v>
      </c>
      <c r="AJ5485">
        <v>336.11639330093698</v>
      </c>
      <c r="AK5485">
        <v>0.18133496500294199</v>
      </c>
      <c r="AL5485">
        <v>471</v>
      </c>
      <c r="AM5485">
        <v>13.6384795198683</v>
      </c>
    </row>
    <row r="5486" spans="1:39" x14ac:dyDescent="0.25">
      <c r="A5486">
        <v>288.45578734157601</v>
      </c>
      <c r="B5486">
        <v>5.5160227776512097E-2</v>
      </c>
      <c r="C5486">
        <v>368</v>
      </c>
      <c r="D5486">
        <v>14.342753635719401</v>
      </c>
      <c r="AJ5486">
        <v>336.11639330093698</v>
      </c>
      <c r="AK5486">
        <v>0.18492745808761701</v>
      </c>
      <c r="AL5486">
        <v>471</v>
      </c>
      <c r="AM5486">
        <v>13.6384795198683</v>
      </c>
    </row>
    <row r="5487" spans="1:39" x14ac:dyDescent="0.25">
      <c r="A5487">
        <v>288.45578734157601</v>
      </c>
      <c r="B5487">
        <v>5.5451317588379401E-2</v>
      </c>
      <c r="C5487">
        <v>368</v>
      </c>
      <c r="D5487">
        <v>14.342753635719401</v>
      </c>
      <c r="AJ5487">
        <v>336.11639330093698</v>
      </c>
      <c r="AK5487">
        <v>0.185741803320295</v>
      </c>
      <c r="AL5487">
        <v>471</v>
      </c>
      <c r="AM5487">
        <v>13.6384795198683</v>
      </c>
    </row>
    <row r="5488" spans="1:39" x14ac:dyDescent="0.25">
      <c r="A5488">
        <v>288.45578734157601</v>
      </c>
      <c r="B5488">
        <v>5.4941649586036E-2</v>
      </c>
      <c r="C5488">
        <v>368</v>
      </c>
      <c r="D5488">
        <v>14.342753635719401</v>
      </c>
      <c r="AJ5488">
        <v>336.11639330093698</v>
      </c>
      <c r="AK5488">
        <v>0.18450817828877999</v>
      </c>
      <c r="AL5488">
        <v>471</v>
      </c>
      <c r="AM5488">
        <v>13.6384795198683</v>
      </c>
    </row>
    <row r="5489" spans="1:39" x14ac:dyDescent="0.25">
      <c r="A5489">
        <v>288.45578734157601</v>
      </c>
      <c r="B5489">
        <v>5.5219875304931401E-2</v>
      </c>
      <c r="C5489">
        <v>368</v>
      </c>
      <c r="D5489">
        <v>14.342753635719401</v>
      </c>
      <c r="AJ5489">
        <v>336.11639330093698</v>
      </c>
      <c r="AK5489">
        <v>0.18334001117891999</v>
      </c>
      <c r="AL5489">
        <v>471</v>
      </c>
      <c r="AM5489">
        <v>13.6384795198683</v>
      </c>
    </row>
    <row r="5490" spans="1:39" x14ac:dyDescent="0.25">
      <c r="A5490">
        <v>288.45578734157601</v>
      </c>
      <c r="B5490">
        <v>5.4796951209366701E-2</v>
      </c>
      <c r="C5490">
        <v>368</v>
      </c>
      <c r="D5490">
        <v>14.342753635719401</v>
      </c>
      <c r="AJ5490">
        <v>336.11639330093698</v>
      </c>
      <c r="AK5490">
        <v>0.18443865423042999</v>
      </c>
      <c r="AL5490">
        <v>471</v>
      </c>
      <c r="AM5490">
        <v>13.6384795198683</v>
      </c>
    </row>
    <row r="5491" spans="1:39" x14ac:dyDescent="0.25">
      <c r="A5491">
        <v>288.45578734157601</v>
      </c>
      <c r="B5491">
        <v>5.4636901229699303E-2</v>
      </c>
      <c r="C5491">
        <v>368</v>
      </c>
      <c r="D5491">
        <v>14.342753635719401</v>
      </c>
      <c r="AJ5491">
        <v>336.11639330093698</v>
      </c>
      <c r="AK5491">
        <v>0.18467508954978101</v>
      </c>
      <c r="AL5491">
        <v>471</v>
      </c>
      <c r="AM5491">
        <v>13.6384795198683</v>
      </c>
    </row>
    <row r="5492" spans="1:39" x14ac:dyDescent="0.25">
      <c r="A5492">
        <v>288.45578734157601</v>
      </c>
      <c r="B5492">
        <v>5.4622894879431803E-2</v>
      </c>
      <c r="C5492">
        <v>368</v>
      </c>
      <c r="D5492">
        <v>14.342753635719401</v>
      </c>
      <c r="AJ5492">
        <v>336.11639330093698</v>
      </c>
      <c r="AK5492">
        <v>0.18467508954978101</v>
      </c>
      <c r="AL5492">
        <v>471</v>
      </c>
      <c r="AM5492">
        <v>13.6384795198683</v>
      </c>
    </row>
    <row r="5493" spans="1:39" x14ac:dyDescent="0.25">
      <c r="A5493">
        <v>288.45578734157601</v>
      </c>
      <c r="B5493">
        <v>5.4671737925316599E-2</v>
      </c>
      <c r="C5493">
        <v>368</v>
      </c>
      <c r="D5493">
        <v>14.342753635719401</v>
      </c>
      <c r="AJ5493">
        <v>336.11639330093698</v>
      </c>
      <c r="AK5493">
        <v>0.18475970720163801</v>
      </c>
      <c r="AL5493">
        <v>471</v>
      </c>
      <c r="AM5493">
        <v>13.6384795198683</v>
      </c>
    </row>
    <row r="5494" spans="1:39" x14ac:dyDescent="0.25">
      <c r="A5494">
        <v>288.38725485047303</v>
      </c>
      <c r="B5494">
        <v>5.43819298666402E-2</v>
      </c>
      <c r="C5494">
        <v>383</v>
      </c>
      <c r="D5494">
        <v>14.224343425827101</v>
      </c>
      <c r="AJ5494">
        <v>336.11639330093698</v>
      </c>
      <c r="AK5494">
        <v>0.18346213706775399</v>
      </c>
      <c r="AL5494">
        <v>471</v>
      </c>
      <c r="AM5494">
        <v>13.6384795198683</v>
      </c>
    </row>
    <row r="5495" spans="1:39" x14ac:dyDescent="0.25">
      <c r="A5495">
        <v>288.38725485047303</v>
      </c>
      <c r="B5495">
        <v>5.4270454276492401E-2</v>
      </c>
      <c r="C5495">
        <v>383</v>
      </c>
      <c r="D5495">
        <v>14.224343425827101</v>
      </c>
      <c r="AJ5495">
        <v>336.11639330093698</v>
      </c>
      <c r="AK5495">
        <v>0.18346213706775399</v>
      </c>
      <c r="AL5495">
        <v>471</v>
      </c>
      <c r="AM5495">
        <v>13.6384795198683</v>
      </c>
    </row>
    <row r="5496" spans="1:39" x14ac:dyDescent="0.25">
      <c r="A5496">
        <v>288.38725485047303</v>
      </c>
      <c r="B5496">
        <v>5.4527171769488299E-2</v>
      </c>
      <c r="C5496">
        <v>383</v>
      </c>
      <c r="D5496">
        <v>14.224343425827101</v>
      </c>
      <c r="AJ5496">
        <v>336.11639330093698</v>
      </c>
      <c r="AK5496">
        <v>0.18346213706775399</v>
      </c>
      <c r="AL5496">
        <v>471</v>
      </c>
      <c r="AM5496">
        <v>13.6384795198683</v>
      </c>
    </row>
    <row r="5497" spans="1:39" x14ac:dyDescent="0.25">
      <c r="A5497">
        <v>288.38725485047303</v>
      </c>
      <c r="B5497">
        <v>5.4527171769488299E-2</v>
      </c>
      <c r="C5497">
        <v>383</v>
      </c>
      <c r="D5497">
        <v>14.224343425827101</v>
      </c>
      <c r="AJ5497">
        <v>336.11639330093698</v>
      </c>
      <c r="AK5497">
        <v>0.18426160268210401</v>
      </c>
      <c r="AL5497">
        <v>471</v>
      </c>
      <c r="AM5497">
        <v>13.6384795198683</v>
      </c>
    </row>
    <row r="5498" spans="1:39" x14ac:dyDescent="0.25">
      <c r="A5498">
        <v>288.38725485047303</v>
      </c>
      <c r="B5498">
        <v>5.5038562895165698E-2</v>
      </c>
      <c r="C5498">
        <v>383</v>
      </c>
      <c r="D5498">
        <v>14.224343425827101</v>
      </c>
      <c r="AJ5498">
        <v>336.11639330093698</v>
      </c>
      <c r="AK5498">
        <v>0.183821944397322</v>
      </c>
      <c r="AL5498">
        <v>471</v>
      </c>
      <c r="AM5498">
        <v>13.6384795198683</v>
      </c>
    </row>
    <row r="5499" spans="1:39" x14ac:dyDescent="0.25">
      <c r="A5499">
        <v>288.38725485047303</v>
      </c>
      <c r="B5499">
        <v>5.5444018424002303E-2</v>
      </c>
      <c r="C5499">
        <v>383</v>
      </c>
      <c r="D5499">
        <v>14.224343425827101</v>
      </c>
      <c r="AJ5499">
        <v>336.11639330093698</v>
      </c>
      <c r="AK5499">
        <v>0.18385118370055201</v>
      </c>
      <c r="AL5499">
        <v>471</v>
      </c>
      <c r="AM5499">
        <v>13.6384795198683</v>
      </c>
    </row>
    <row r="5500" spans="1:39" x14ac:dyDescent="0.25">
      <c r="A5500">
        <v>288.38725485047303</v>
      </c>
      <c r="B5500">
        <v>5.5444018424002303E-2</v>
      </c>
      <c r="C5500">
        <v>383</v>
      </c>
      <c r="D5500">
        <v>14.224343425827101</v>
      </c>
      <c r="AJ5500">
        <v>336.11639330093698</v>
      </c>
      <c r="AK5500">
        <v>0.18430443946734301</v>
      </c>
      <c r="AL5500">
        <v>471</v>
      </c>
      <c r="AM5500">
        <v>13.6384795198683</v>
      </c>
    </row>
    <row r="5501" spans="1:39" x14ac:dyDescent="0.25">
      <c r="A5501">
        <v>288.38725485047303</v>
      </c>
      <c r="B5501">
        <v>5.5129301394473702E-2</v>
      </c>
      <c r="C5501">
        <v>383</v>
      </c>
      <c r="D5501">
        <v>14.224343425827101</v>
      </c>
      <c r="AJ5501">
        <v>336.11639330093698</v>
      </c>
      <c r="AK5501">
        <v>0.18388203667716799</v>
      </c>
      <c r="AL5501">
        <v>471</v>
      </c>
      <c r="AM5501">
        <v>13.6384795198683</v>
      </c>
    </row>
    <row r="5502" spans="1:39" x14ac:dyDescent="0.25">
      <c r="A5502">
        <v>288.38725485047303</v>
      </c>
      <c r="B5502">
        <v>5.5088598528738E-2</v>
      </c>
      <c r="C5502">
        <v>383</v>
      </c>
      <c r="D5502">
        <v>14.224343425827101</v>
      </c>
      <c r="AJ5502">
        <v>336.11354623991099</v>
      </c>
      <c r="AK5502">
        <v>0.18388271378399201</v>
      </c>
      <c r="AL5502">
        <v>446</v>
      </c>
      <c r="AM5502">
        <v>13.4955676842947</v>
      </c>
    </row>
    <row r="5503" spans="1:39" x14ac:dyDescent="0.25">
      <c r="A5503">
        <v>288.38725485047303</v>
      </c>
      <c r="B5503">
        <v>5.4892164225576197E-2</v>
      </c>
      <c r="C5503">
        <v>383</v>
      </c>
      <c r="D5503">
        <v>14.224343425827101</v>
      </c>
      <c r="AJ5503">
        <v>336.11354623991099</v>
      </c>
      <c r="AK5503">
        <v>0.18388271378399201</v>
      </c>
      <c r="AL5503">
        <v>446</v>
      </c>
      <c r="AM5503">
        <v>13.4955676842947</v>
      </c>
    </row>
    <row r="5504" spans="1:39" x14ac:dyDescent="0.25">
      <c r="A5504">
        <v>288.38725485047303</v>
      </c>
      <c r="B5504">
        <v>5.4924549901967101E-2</v>
      </c>
      <c r="C5504">
        <v>383</v>
      </c>
      <c r="D5504">
        <v>14.224343425827101</v>
      </c>
      <c r="AJ5504">
        <v>336.11354623991099</v>
      </c>
      <c r="AK5504">
        <v>0.18392674701466699</v>
      </c>
      <c r="AL5504">
        <v>446</v>
      </c>
      <c r="AM5504">
        <v>13.4955676842947</v>
      </c>
    </row>
    <row r="5505" spans="1:39" x14ac:dyDescent="0.25">
      <c r="A5505">
        <v>288.38725485047303</v>
      </c>
      <c r="B5505">
        <v>5.4751022728267498E-2</v>
      </c>
      <c r="C5505">
        <v>383</v>
      </c>
      <c r="D5505">
        <v>14.224343425827101</v>
      </c>
      <c r="AJ5505">
        <v>336.11354623991099</v>
      </c>
      <c r="AK5505">
        <v>0.18392674701466699</v>
      </c>
      <c r="AL5505">
        <v>446</v>
      </c>
      <c r="AM5505">
        <v>13.4955676842947</v>
      </c>
    </row>
    <row r="5506" spans="1:39" x14ac:dyDescent="0.25">
      <c r="A5506">
        <v>288.38725485047303</v>
      </c>
      <c r="B5506">
        <v>5.4816419345798201E-2</v>
      </c>
      <c r="C5506">
        <v>383</v>
      </c>
      <c r="D5506">
        <v>14.224343425827101</v>
      </c>
      <c r="AJ5506">
        <v>336.11354623991099</v>
      </c>
      <c r="AK5506">
        <v>0.18360588154293001</v>
      </c>
      <c r="AL5506">
        <v>446</v>
      </c>
      <c r="AM5506">
        <v>13.4955676842947</v>
      </c>
    </row>
    <row r="5507" spans="1:39" x14ac:dyDescent="0.25">
      <c r="A5507">
        <v>288.38725485047303</v>
      </c>
      <c r="B5507">
        <v>5.4730203839626901E-2</v>
      </c>
      <c r="C5507">
        <v>383</v>
      </c>
      <c r="D5507">
        <v>14.224343425827101</v>
      </c>
      <c r="AJ5507">
        <v>336.11354623991099</v>
      </c>
      <c r="AK5507">
        <v>0.18325400075141801</v>
      </c>
      <c r="AL5507">
        <v>446</v>
      </c>
      <c r="AM5507">
        <v>13.4955676842947</v>
      </c>
    </row>
    <row r="5508" spans="1:39" x14ac:dyDescent="0.25">
      <c r="A5508">
        <v>288.38725485047303</v>
      </c>
      <c r="B5508">
        <v>5.44841655940023E-2</v>
      </c>
      <c r="C5508">
        <v>383</v>
      </c>
      <c r="D5508">
        <v>14.224343425827101</v>
      </c>
      <c r="AJ5508">
        <v>336.11354623991099</v>
      </c>
      <c r="AK5508">
        <v>0.184007119385767</v>
      </c>
      <c r="AL5508">
        <v>446</v>
      </c>
      <c r="AM5508">
        <v>13.4955676842947</v>
      </c>
    </row>
    <row r="5509" spans="1:39" x14ac:dyDescent="0.25">
      <c r="A5509">
        <v>288.38725485047303</v>
      </c>
      <c r="B5509">
        <v>5.4272909044245497E-2</v>
      </c>
      <c r="C5509">
        <v>383</v>
      </c>
      <c r="D5509">
        <v>14.224343425827101</v>
      </c>
      <c r="AJ5509">
        <v>336.11354623991099</v>
      </c>
      <c r="AK5509">
        <v>0.18357793057110799</v>
      </c>
      <c r="AL5509">
        <v>446</v>
      </c>
      <c r="AM5509">
        <v>13.4955676842947</v>
      </c>
    </row>
    <row r="5510" spans="1:39" x14ac:dyDescent="0.25">
      <c r="A5510">
        <v>288.38725485047303</v>
      </c>
      <c r="B5510">
        <v>5.4277443836478402E-2</v>
      </c>
      <c r="C5510">
        <v>383</v>
      </c>
      <c r="D5510">
        <v>14.224343425827101</v>
      </c>
      <c r="AJ5510">
        <v>336.11354623991099</v>
      </c>
      <c r="AK5510">
        <v>0.18357793057110799</v>
      </c>
      <c r="AL5510">
        <v>446</v>
      </c>
      <c r="AM5510">
        <v>13.4955676842947</v>
      </c>
    </row>
    <row r="5512" spans="1:39" x14ac:dyDescent="0.25">
      <c r="A5512" t="s">
        <v>3</v>
      </c>
      <c r="AJ5512" t="s">
        <v>2</v>
      </c>
    </row>
    <row r="5513" spans="1:39" x14ac:dyDescent="0.25">
      <c r="A5513">
        <v>723.57069739513099</v>
      </c>
      <c r="B5513">
        <v>1</v>
      </c>
      <c r="C5513">
        <v>906</v>
      </c>
      <c r="D5513">
        <v>46.6223696882371</v>
      </c>
      <c r="AJ5513">
        <v>728.29709090618405</v>
      </c>
      <c r="AK5513">
        <v>1</v>
      </c>
      <c r="AL5513">
        <v>928</v>
      </c>
      <c r="AM5513">
        <v>35.451780597213698</v>
      </c>
    </row>
    <row r="5514" spans="1:39" x14ac:dyDescent="0.25">
      <c r="A5514">
        <v>655.93131387163896</v>
      </c>
      <c r="B5514">
        <v>0.93030105780025996</v>
      </c>
      <c r="C5514">
        <v>886</v>
      </c>
      <c r="D5514">
        <v>28.982985027600101</v>
      </c>
      <c r="AJ5514">
        <v>599.82792144967198</v>
      </c>
      <c r="AK5514">
        <v>0.99405968459225202</v>
      </c>
      <c r="AL5514">
        <v>801</v>
      </c>
      <c r="AM5514">
        <v>27.549239481333601</v>
      </c>
    </row>
    <row r="5515" spans="1:39" x14ac:dyDescent="0.25">
      <c r="A5515">
        <v>514.02736082766205</v>
      </c>
      <c r="B5515">
        <v>0.84975929477699597</v>
      </c>
      <c r="C5515">
        <v>684</v>
      </c>
      <c r="D5515">
        <v>20.859073408180802</v>
      </c>
      <c r="AJ5515">
        <v>599.82792144967198</v>
      </c>
      <c r="AK5515">
        <v>0.97833915678271999</v>
      </c>
      <c r="AL5515">
        <v>801</v>
      </c>
      <c r="AM5515">
        <v>27.549239481333601</v>
      </c>
    </row>
    <row r="5516" spans="1:39" x14ac:dyDescent="0.25">
      <c r="A5516">
        <v>502.51902196044102</v>
      </c>
      <c r="B5516">
        <v>0.79111467511056899</v>
      </c>
      <c r="C5516">
        <v>683</v>
      </c>
      <c r="D5516">
        <v>22.1393888071179</v>
      </c>
      <c r="AJ5516">
        <v>599.82792144967198</v>
      </c>
      <c r="AK5516">
        <v>0.95784839904337604</v>
      </c>
      <c r="AL5516">
        <v>801</v>
      </c>
      <c r="AM5516">
        <v>27.549239481333601</v>
      </c>
    </row>
    <row r="5517" spans="1:39" x14ac:dyDescent="0.25">
      <c r="A5517">
        <v>498.263590142829</v>
      </c>
      <c r="B5517">
        <v>0.71725136762818498</v>
      </c>
      <c r="C5517">
        <v>672</v>
      </c>
      <c r="D5517">
        <v>23.499390492448601</v>
      </c>
      <c r="AJ5517">
        <v>584.78809766448103</v>
      </c>
      <c r="AK5517">
        <v>0.88557773220664804</v>
      </c>
      <c r="AL5517">
        <v>821</v>
      </c>
      <c r="AM5517">
        <v>30.102134966291501</v>
      </c>
    </row>
    <row r="5518" spans="1:39" x14ac:dyDescent="0.25">
      <c r="A5518">
        <v>489.57260666089098</v>
      </c>
      <c r="B5518">
        <v>0.66875604045944503</v>
      </c>
      <c r="C5518">
        <v>719</v>
      </c>
      <c r="D5518">
        <v>24.3773874717299</v>
      </c>
      <c r="AJ5518">
        <v>489.75402751844399</v>
      </c>
      <c r="AK5518">
        <v>0.840386231550586</v>
      </c>
      <c r="AL5518">
        <v>673</v>
      </c>
      <c r="AM5518">
        <v>20.555992127629001</v>
      </c>
    </row>
    <row r="5519" spans="1:39" x14ac:dyDescent="0.25">
      <c r="A5519">
        <v>481.31386307114701</v>
      </c>
      <c r="B5519">
        <v>0.63656953306030395</v>
      </c>
      <c r="C5519">
        <v>726</v>
      </c>
      <c r="D5519">
        <v>18.748214720981199</v>
      </c>
      <c r="AJ5519">
        <v>489.75402751844399</v>
      </c>
      <c r="AK5519">
        <v>0.81752007661710302</v>
      </c>
      <c r="AL5519">
        <v>673</v>
      </c>
      <c r="AM5519">
        <v>20.555992127629001</v>
      </c>
    </row>
    <row r="5520" spans="1:39" x14ac:dyDescent="0.25">
      <c r="A5520">
        <v>454.01762965624198</v>
      </c>
      <c r="B5520">
        <v>0.57891627401231804</v>
      </c>
      <c r="C5520">
        <v>695</v>
      </c>
      <c r="D5520">
        <v>15.4326070512179</v>
      </c>
      <c r="AJ5520">
        <v>489.75402751844399</v>
      </c>
      <c r="AK5520">
        <v>0.78844436815987096</v>
      </c>
      <c r="AL5520">
        <v>673</v>
      </c>
      <c r="AM5520">
        <v>20.555992127629001</v>
      </c>
    </row>
    <row r="5521" spans="1:39" x14ac:dyDescent="0.25">
      <c r="A5521">
        <v>451.30504653765797</v>
      </c>
      <c r="B5521">
        <v>0.53935953128853098</v>
      </c>
      <c r="C5521">
        <v>655</v>
      </c>
      <c r="D5521">
        <v>17.4830387393013</v>
      </c>
      <c r="AJ5521">
        <v>474.519022015389</v>
      </c>
      <c r="AK5521">
        <v>0.79505556756056694</v>
      </c>
      <c r="AL5521">
        <v>654</v>
      </c>
      <c r="AM5521">
        <v>20.1611430675257</v>
      </c>
    </row>
    <row r="5522" spans="1:39" x14ac:dyDescent="0.25">
      <c r="A5522">
        <v>416.66068385844102</v>
      </c>
      <c r="B5522">
        <v>0.51461840716850304</v>
      </c>
      <c r="C5522">
        <v>614</v>
      </c>
      <c r="D5522">
        <v>14.4854560794774</v>
      </c>
      <c r="AJ5522">
        <v>459.42909760703299</v>
      </c>
      <c r="AK5522">
        <v>0.75097987251906395</v>
      </c>
      <c r="AL5522">
        <v>613</v>
      </c>
      <c r="AM5522">
        <v>21.896426400635399</v>
      </c>
    </row>
    <row r="5523" spans="1:39" x14ac:dyDescent="0.25">
      <c r="A5523">
        <v>416.66068385844102</v>
      </c>
      <c r="B5523">
        <v>0.46868779414195999</v>
      </c>
      <c r="C5523">
        <v>614</v>
      </c>
      <c r="D5523">
        <v>14.4854560794774</v>
      </c>
      <c r="AJ5523">
        <v>459.42909760703299</v>
      </c>
      <c r="AK5523">
        <v>0.72684254917754298</v>
      </c>
      <c r="AL5523">
        <v>613</v>
      </c>
      <c r="AM5523">
        <v>21.896426400635399</v>
      </c>
    </row>
    <row r="5524" spans="1:39" x14ac:dyDescent="0.25">
      <c r="A5524">
        <v>416.66068385844102</v>
      </c>
      <c r="B5524">
        <v>0.42932378593242598</v>
      </c>
      <c r="C5524">
        <v>614</v>
      </c>
      <c r="D5524">
        <v>14.4854560794774</v>
      </c>
      <c r="AJ5524">
        <v>459.42909760703299</v>
      </c>
      <c r="AK5524">
        <v>0.69980954848897903</v>
      </c>
      <c r="AL5524">
        <v>613</v>
      </c>
      <c r="AM5524">
        <v>21.896426400635399</v>
      </c>
    </row>
    <row r="5525" spans="1:39" x14ac:dyDescent="0.25">
      <c r="A5525">
        <v>406.14346842397902</v>
      </c>
      <c r="B5525">
        <v>0.407562380733753</v>
      </c>
      <c r="C5525">
        <v>561</v>
      </c>
      <c r="D5525">
        <v>16.3068823434878</v>
      </c>
      <c r="AJ5525">
        <v>450.46381970611401</v>
      </c>
      <c r="AK5525">
        <v>0.70155397789919605</v>
      </c>
      <c r="AL5525">
        <v>724</v>
      </c>
      <c r="AM5525">
        <v>19.5319284696598</v>
      </c>
    </row>
    <row r="5526" spans="1:39" x14ac:dyDescent="0.25">
      <c r="A5526">
        <v>397.35664087673598</v>
      </c>
      <c r="B5526">
        <v>0.38904792646383501</v>
      </c>
      <c r="C5526">
        <v>543</v>
      </c>
      <c r="D5526">
        <v>17.0400902125984</v>
      </c>
      <c r="AJ5526">
        <v>437.21362205012701</v>
      </c>
      <c r="AK5526">
        <v>0.71052701922697203</v>
      </c>
      <c r="AL5526">
        <v>588</v>
      </c>
      <c r="AM5526">
        <v>18.854650465073099</v>
      </c>
    </row>
    <row r="5527" spans="1:39" x14ac:dyDescent="0.25">
      <c r="A5527">
        <v>382.21825939370302</v>
      </c>
      <c r="B5527">
        <v>0.37398578006587102</v>
      </c>
      <c r="C5527">
        <v>566</v>
      </c>
      <c r="D5527">
        <v>13.9935236901511</v>
      </c>
      <c r="AJ5527">
        <v>433.545590484515</v>
      </c>
      <c r="AK5527">
        <v>0.69580816450709504</v>
      </c>
      <c r="AL5527">
        <v>627</v>
      </c>
      <c r="AM5527">
        <v>13.868241944583099</v>
      </c>
    </row>
    <row r="5528" spans="1:39" x14ac:dyDescent="0.25">
      <c r="A5528">
        <v>373.22924890578702</v>
      </c>
      <c r="B5528">
        <v>0.35746365577961198</v>
      </c>
      <c r="C5528">
        <v>531</v>
      </c>
      <c r="D5528">
        <v>14.494637646013899</v>
      </c>
      <c r="AJ5528">
        <v>419.55438983370601</v>
      </c>
      <c r="AK5528">
        <v>0.67460047623337704</v>
      </c>
      <c r="AL5528">
        <v>596</v>
      </c>
      <c r="AM5528">
        <v>13.636599676916401</v>
      </c>
    </row>
    <row r="5529" spans="1:39" x14ac:dyDescent="0.25">
      <c r="A5529">
        <v>371.89762121671799</v>
      </c>
      <c r="B5529">
        <v>0.33479181555938198</v>
      </c>
      <c r="C5529">
        <v>565</v>
      </c>
      <c r="D5529">
        <v>16.367182547692199</v>
      </c>
      <c r="AJ5529">
        <v>413.58456147322403</v>
      </c>
      <c r="AK5529">
        <v>0.63737468002783704</v>
      </c>
      <c r="AL5529">
        <v>553</v>
      </c>
      <c r="AM5529">
        <v>18.188106757122998</v>
      </c>
    </row>
    <row r="5530" spans="1:39" x14ac:dyDescent="0.25">
      <c r="A5530">
        <v>371.24044411559601</v>
      </c>
      <c r="B5530">
        <v>0.31981140987423601</v>
      </c>
      <c r="C5530">
        <v>548</v>
      </c>
      <c r="D5530">
        <v>13.410368681186799</v>
      </c>
      <c r="AJ5530">
        <v>413.58456147322403</v>
      </c>
      <c r="AK5530">
        <v>0.615478171849828</v>
      </c>
      <c r="AL5530">
        <v>553</v>
      </c>
      <c r="AM5530">
        <v>18.188106757122998</v>
      </c>
    </row>
    <row r="5531" spans="1:39" x14ac:dyDescent="0.25">
      <c r="A5531">
        <v>370.00470765028098</v>
      </c>
      <c r="B5531">
        <v>0.29620672816955002</v>
      </c>
      <c r="C5531">
        <v>516</v>
      </c>
      <c r="D5531">
        <v>16.346043846104301</v>
      </c>
      <c r="AJ5531">
        <v>407.09388663829299</v>
      </c>
      <c r="AK5531">
        <v>0.60386785747757099</v>
      </c>
      <c r="AL5531">
        <v>555</v>
      </c>
      <c r="AM5531">
        <v>17.324412503512601</v>
      </c>
    </row>
    <row r="5532" spans="1:39" x14ac:dyDescent="0.25">
      <c r="A5532">
        <v>361.67274157609802</v>
      </c>
      <c r="B5532">
        <v>0.27932016015597</v>
      </c>
      <c r="C5532">
        <v>522</v>
      </c>
      <c r="D5532">
        <v>14.0814388170838</v>
      </c>
      <c r="AJ5532">
        <v>389.22892136010302</v>
      </c>
      <c r="AK5532">
        <v>0.60522455774849604</v>
      </c>
      <c r="AL5532">
        <v>486</v>
      </c>
      <c r="AM5532">
        <v>15.3204630971886</v>
      </c>
    </row>
    <row r="5533" spans="1:39" x14ac:dyDescent="0.25">
      <c r="A5533">
        <v>358.35115332971299</v>
      </c>
      <c r="B5533">
        <v>0.26652352659504303</v>
      </c>
      <c r="C5533">
        <v>526</v>
      </c>
      <c r="D5533">
        <v>14.775482002645701</v>
      </c>
      <c r="AJ5533">
        <v>389.22892136010302</v>
      </c>
      <c r="AK5533">
        <v>0.587524159818822</v>
      </c>
      <c r="AL5533">
        <v>486</v>
      </c>
      <c r="AM5533">
        <v>15.3204630971886</v>
      </c>
    </row>
    <row r="5534" spans="1:39" x14ac:dyDescent="0.25">
      <c r="A5534">
        <v>358.35115332971299</v>
      </c>
      <c r="B5534">
        <v>0.24650592524426401</v>
      </c>
      <c r="C5534">
        <v>526</v>
      </c>
      <c r="D5534">
        <v>14.775482002645701</v>
      </c>
      <c r="AJ5534">
        <v>381.844051090535</v>
      </c>
      <c r="AK5534">
        <v>0.54758131757693396</v>
      </c>
      <c r="AL5534">
        <v>557</v>
      </c>
      <c r="AM5534">
        <v>14.8015529571567</v>
      </c>
    </row>
    <row r="5535" spans="1:39" x14ac:dyDescent="0.25">
      <c r="A5535">
        <v>358.35115332971299</v>
      </c>
      <c r="B5535">
        <v>0.230859311509931</v>
      </c>
      <c r="C5535">
        <v>526</v>
      </c>
      <c r="D5535">
        <v>14.775482002645701</v>
      </c>
      <c r="AJ5535">
        <v>365.061545308679</v>
      </c>
      <c r="AK5535">
        <v>0.52650900018007396</v>
      </c>
      <c r="AL5535">
        <v>455</v>
      </c>
      <c r="AM5535">
        <v>14.226778625743499</v>
      </c>
    </row>
    <row r="5536" spans="1:39" x14ac:dyDescent="0.25">
      <c r="A5536">
        <v>358.35115332971299</v>
      </c>
      <c r="B5536">
        <v>0.22023218449687801</v>
      </c>
      <c r="C5536">
        <v>526</v>
      </c>
      <c r="D5536">
        <v>14.775482002645701</v>
      </c>
      <c r="AJ5536">
        <v>365.061545308679</v>
      </c>
      <c r="AK5536">
        <v>0.52377294361321103</v>
      </c>
      <c r="AL5536">
        <v>455</v>
      </c>
      <c r="AM5536">
        <v>14.226778625743499</v>
      </c>
    </row>
    <row r="5537" spans="1:39" x14ac:dyDescent="0.25">
      <c r="A5537">
        <v>357.24928896943999</v>
      </c>
      <c r="B5537">
        <v>0.199367578106175</v>
      </c>
      <c r="C5537">
        <v>466</v>
      </c>
      <c r="D5537">
        <v>14.685354130342599</v>
      </c>
      <c r="AJ5537">
        <v>365.061545308679</v>
      </c>
      <c r="AK5537">
        <v>0.52884595088069797</v>
      </c>
      <c r="AL5537">
        <v>455</v>
      </c>
      <c r="AM5537">
        <v>14.226778625743499</v>
      </c>
    </row>
    <row r="5538" spans="1:39" x14ac:dyDescent="0.25">
      <c r="A5538">
        <v>354.18904973403602</v>
      </c>
      <c r="B5538">
        <v>0.19760234925527601</v>
      </c>
      <c r="C5538">
        <v>494</v>
      </c>
      <c r="D5538">
        <v>14.5169512100983</v>
      </c>
      <c r="AJ5538">
        <v>365.061545308679</v>
      </c>
      <c r="AK5538">
        <v>0.50408286025033799</v>
      </c>
      <c r="AL5538">
        <v>455</v>
      </c>
      <c r="AM5538">
        <v>14.226778625743499</v>
      </c>
    </row>
    <row r="5539" spans="1:39" x14ac:dyDescent="0.25">
      <c r="A5539">
        <v>351.03809232567397</v>
      </c>
      <c r="B5539">
        <v>0.192517052919983</v>
      </c>
      <c r="C5539">
        <v>481</v>
      </c>
      <c r="D5539">
        <v>14.709608467761401</v>
      </c>
      <c r="AJ5539">
        <v>360.97015619208099</v>
      </c>
      <c r="AK5539">
        <v>0.48603508098863701</v>
      </c>
      <c r="AL5539">
        <v>495</v>
      </c>
      <c r="AM5539">
        <v>18.285527003230499</v>
      </c>
    </row>
    <row r="5540" spans="1:39" x14ac:dyDescent="0.25">
      <c r="A5540">
        <v>351.03809232567397</v>
      </c>
      <c r="B5540">
        <v>0.189306576032538</v>
      </c>
      <c r="C5540">
        <v>481</v>
      </c>
      <c r="D5540">
        <v>14.709608467761401</v>
      </c>
      <c r="AJ5540">
        <v>352.300563073484</v>
      </c>
      <c r="AK5540">
        <v>0.45704992609200401</v>
      </c>
      <c r="AL5540">
        <v>438</v>
      </c>
      <c r="AM5540">
        <v>14.022347349673501</v>
      </c>
    </row>
    <row r="5541" spans="1:39" x14ac:dyDescent="0.25">
      <c r="A5541">
        <v>347.84367683297</v>
      </c>
      <c r="B5541">
        <v>0.17941332369795099</v>
      </c>
      <c r="C5541">
        <v>508</v>
      </c>
      <c r="D5541">
        <v>15.7607366517186</v>
      </c>
      <c r="AJ5541">
        <v>352.300563073484</v>
      </c>
      <c r="AK5541">
        <v>0.42959457223851799</v>
      </c>
      <c r="AL5541">
        <v>438</v>
      </c>
      <c r="AM5541">
        <v>14.022347349673501</v>
      </c>
    </row>
    <row r="5542" spans="1:39" x14ac:dyDescent="0.25">
      <c r="A5542">
        <v>345.95159463933697</v>
      </c>
      <c r="B5542">
        <v>0.17258729205312201</v>
      </c>
      <c r="C5542">
        <v>495</v>
      </c>
      <c r="D5542">
        <v>14.5008485787548</v>
      </c>
      <c r="AJ5542">
        <v>351.494475553744</v>
      </c>
      <c r="AK5542">
        <v>0.407272587188935</v>
      </c>
      <c r="AL5542">
        <v>485</v>
      </c>
      <c r="AM5542">
        <v>14.331088108243399</v>
      </c>
    </row>
    <row r="5543" spans="1:39" x14ac:dyDescent="0.25">
      <c r="A5543">
        <v>342.62109223427302</v>
      </c>
      <c r="B5543">
        <v>0.16224955005205399</v>
      </c>
      <c r="C5543">
        <v>493</v>
      </c>
      <c r="D5543">
        <v>14.082453737501099</v>
      </c>
      <c r="AJ5543">
        <v>351.494475553744</v>
      </c>
      <c r="AK5543">
        <v>0.40140814748284798</v>
      </c>
      <c r="AL5543">
        <v>485</v>
      </c>
      <c r="AM5543">
        <v>14.331088108243399</v>
      </c>
    </row>
    <row r="5544" spans="1:39" x14ac:dyDescent="0.25">
      <c r="A5544">
        <v>342.62109223427302</v>
      </c>
      <c r="B5544">
        <v>0.15526073543090699</v>
      </c>
      <c r="C5544">
        <v>493</v>
      </c>
      <c r="D5544">
        <v>14.082453737501099</v>
      </c>
      <c r="AJ5544">
        <v>346.71103770285799</v>
      </c>
      <c r="AK5544">
        <v>0.38967049851815599</v>
      </c>
      <c r="AL5544">
        <v>501</v>
      </c>
      <c r="AM5544">
        <v>16.129059373633901</v>
      </c>
    </row>
    <row r="5545" spans="1:39" x14ac:dyDescent="0.25">
      <c r="A5545">
        <v>340.94745015236498</v>
      </c>
      <c r="B5545">
        <v>0.15396893467414199</v>
      </c>
      <c r="C5545">
        <v>494</v>
      </c>
      <c r="D5545">
        <v>14.4526917347685</v>
      </c>
      <c r="AJ5545">
        <v>346.71103770285799</v>
      </c>
      <c r="AK5545">
        <v>0.39093618165681099</v>
      </c>
      <c r="AL5545">
        <v>501</v>
      </c>
      <c r="AM5545">
        <v>16.129059373633901</v>
      </c>
    </row>
    <row r="5546" spans="1:39" x14ac:dyDescent="0.25">
      <c r="A5546">
        <v>340.94745015236498</v>
      </c>
      <c r="B5546">
        <v>0.15220972879837899</v>
      </c>
      <c r="C5546">
        <v>494</v>
      </c>
      <c r="D5546">
        <v>14.4526917347685</v>
      </c>
      <c r="AJ5546">
        <v>346.71103770285799</v>
      </c>
      <c r="AK5546">
        <v>0.37346485107932098</v>
      </c>
      <c r="AL5546">
        <v>501</v>
      </c>
      <c r="AM5546">
        <v>16.129059373633901</v>
      </c>
    </row>
    <row r="5547" spans="1:39" x14ac:dyDescent="0.25">
      <c r="A5547">
        <v>340.61877860268601</v>
      </c>
      <c r="B5547">
        <v>0.15146496165626999</v>
      </c>
      <c r="C5547">
        <v>486</v>
      </c>
      <c r="D5547">
        <v>14.1569641812239</v>
      </c>
      <c r="AJ5547">
        <v>344.20880747865903</v>
      </c>
      <c r="AK5547">
        <v>0.35474709439408902</v>
      </c>
      <c r="AL5547">
        <v>497</v>
      </c>
      <c r="AM5547">
        <v>15.6722059056628</v>
      </c>
    </row>
    <row r="5548" spans="1:39" x14ac:dyDescent="0.25">
      <c r="A5548">
        <v>340.61877860268601</v>
      </c>
      <c r="B5548">
        <v>0.14464378905349301</v>
      </c>
      <c r="C5548">
        <v>486</v>
      </c>
      <c r="D5548">
        <v>14.1569641812239</v>
      </c>
      <c r="AJ5548">
        <v>338.04509899229703</v>
      </c>
      <c r="AK5548">
        <v>0.34831347346497998</v>
      </c>
      <c r="AL5548">
        <v>479</v>
      </c>
      <c r="AM5548">
        <v>15.7359435514081</v>
      </c>
    </row>
    <row r="5549" spans="1:39" x14ac:dyDescent="0.25">
      <c r="A5549">
        <v>340.18505378882401</v>
      </c>
      <c r="B5549">
        <v>0.13867460880271401</v>
      </c>
      <c r="C5549">
        <v>503</v>
      </c>
      <c r="D5549">
        <v>13.4467066871002</v>
      </c>
      <c r="AJ5549">
        <v>338.04509899229703</v>
      </c>
      <c r="AK5549">
        <v>0.32789791289585402</v>
      </c>
      <c r="AL5549">
        <v>479</v>
      </c>
      <c r="AM5549">
        <v>15.7359435514081</v>
      </c>
    </row>
    <row r="5550" spans="1:39" x14ac:dyDescent="0.25">
      <c r="A5550">
        <v>335.94593584816897</v>
      </c>
      <c r="B5550">
        <v>0.139119241577357</v>
      </c>
      <c r="C5550">
        <v>470</v>
      </c>
      <c r="D5550">
        <v>14.376707454211999</v>
      </c>
      <c r="AJ5550">
        <v>332.70447615417697</v>
      </c>
      <c r="AK5550">
        <v>0.31291730181687899</v>
      </c>
      <c r="AL5550">
        <v>455</v>
      </c>
      <c r="AM5550">
        <v>14.039479718077899</v>
      </c>
    </row>
    <row r="5551" spans="1:39" x14ac:dyDescent="0.25">
      <c r="A5551">
        <v>335.94593584816897</v>
      </c>
      <c r="B5551">
        <v>0.13192656616933501</v>
      </c>
      <c r="C5551">
        <v>470</v>
      </c>
      <c r="D5551">
        <v>14.376707454211999</v>
      </c>
      <c r="AJ5551">
        <v>332.70447615417697</v>
      </c>
      <c r="AK5551">
        <v>0.30494630538015999</v>
      </c>
      <c r="AL5551">
        <v>455</v>
      </c>
      <c r="AM5551">
        <v>14.039479718077899</v>
      </c>
    </row>
    <row r="5552" spans="1:39" x14ac:dyDescent="0.25">
      <c r="A5552">
        <v>335.50800334289698</v>
      </c>
      <c r="B5552">
        <v>0.12699685755901999</v>
      </c>
      <c r="C5552">
        <v>488</v>
      </c>
      <c r="D5552">
        <v>14.665845861891301</v>
      </c>
      <c r="AJ5552">
        <v>332.70447615417697</v>
      </c>
      <c r="AK5552">
        <v>0.29750588938543598</v>
      </c>
      <c r="AL5552">
        <v>455</v>
      </c>
      <c r="AM5552">
        <v>14.039479718077899</v>
      </c>
    </row>
    <row r="5553" spans="1:39" x14ac:dyDescent="0.25">
      <c r="A5553">
        <v>335.50800334289698</v>
      </c>
      <c r="B5553">
        <v>0.124059420250537</v>
      </c>
      <c r="C5553">
        <v>488</v>
      </c>
      <c r="D5553">
        <v>14.665845861891301</v>
      </c>
      <c r="AJ5553">
        <v>332.70447615417697</v>
      </c>
      <c r="AK5553">
        <v>0.29013174473695402</v>
      </c>
      <c r="AL5553">
        <v>455</v>
      </c>
      <c r="AM5553">
        <v>14.039479718077899</v>
      </c>
    </row>
    <row r="5554" spans="1:39" x14ac:dyDescent="0.25">
      <c r="A5554">
        <v>334.708900591359</v>
      </c>
      <c r="B5554">
        <v>0.12183452317974799</v>
      </c>
      <c r="C5554">
        <v>441</v>
      </c>
      <c r="D5554">
        <v>14.0664899258409</v>
      </c>
      <c r="AJ5554">
        <v>332.70447615417697</v>
      </c>
      <c r="AK5554">
        <v>0.284599207636552</v>
      </c>
      <c r="AL5554">
        <v>455</v>
      </c>
      <c r="AM5554">
        <v>14.039479718077899</v>
      </c>
    </row>
    <row r="5555" spans="1:39" x14ac:dyDescent="0.25">
      <c r="A5555">
        <v>331.921412278432</v>
      </c>
      <c r="B5555">
        <v>0.111425251011008</v>
      </c>
      <c r="C5555">
        <v>469</v>
      </c>
      <c r="D5555">
        <v>13.4429290192202</v>
      </c>
      <c r="AJ5555">
        <v>332.70447615417697</v>
      </c>
      <c r="AK5555">
        <v>0.27561114490747401</v>
      </c>
      <c r="AL5555">
        <v>455</v>
      </c>
      <c r="AM5555">
        <v>14.039479718077899</v>
      </c>
    </row>
    <row r="5556" spans="1:39" x14ac:dyDescent="0.25">
      <c r="A5556">
        <v>331.921412278432</v>
      </c>
      <c r="B5556">
        <v>0.10818164483216</v>
      </c>
      <c r="C5556">
        <v>469</v>
      </c>
      <c r="D5556">
        <v>13.4429290192202</v>
      </c>
      <c r="AJ5556">
        <v>332.335026307497</v>
      </c>
      <c r="AK5556">
        <v>0.27903884345341201</v>
      </c>
      <c r="AL5556">
        <v>436</v>
      </c>
      <c r="AM5556">
        <v>15.5656133752782</v>
      </c>
    </row>
    <row r="5557" spans="1:39" x14ac:dyDescent="0.25">
      <c r="A5557">
        <v>331.70713038789103</v>
      </c>
      <c r="B5557">
        <v>0.108173860803432</v>
      </c>
      <c r="C5557">
        <v>456</v>
      </c>
      <c r="D5557">
        <v>14.072414678521501</v>
      </c>
      <c r="AJ5557">
        <v>327.66674240515601</v>
      </c>
      <c r="AK5557">
        <v>0.28640202006559301</v>
      </c>
      <c r="AL5557">
        <v>410</v>
      </c>
      <c r="AM5557">
        <v>15.718221171293401</v>
      </c>
    </row>
    <row r="5558" spans="1:39" x14ac:dyDescent="0.25">
      <c r="A5558">
        <v>331.23036344628798</v>
      </c>
      <c r="B5558">
        <v>0.10465169538284</v>
      </c>
      <c r="C5558">
        <v>429</v>
      </c>
      <c r="D5558">
        <v>12.7093036810402</v>
      </c>
      <c r="AJ5558">
        <v>327.66674240515601</v>
      </c>
      <c r="AK5558">
        <v>0.28520741013338502</v>
      </c>
      <c r="AL5558">
        <v>410</v>
      </c>
      <c r="AM5558">
        <v>15.718221171293401</v>
      </c>
    </row>
    <row r="5559" spans="1:39" x14ac:dyDescent="0.25">
      <c r="A5559">
        <v>330.16439149854699</v>
      </c>
      <c r="B5559">
        <v>0.101304704221409</v>
      </c>
      <c r="C5559">
        <v>434</v>
      </c>
      <c r="D5559">
        <v>13.4842024939135</v>
      </c>
      <c r="AJ5559">
        <v>327.66674240515601</v>
      </c>
      <c r="AK5559">
        <v>0.28033142707224501</v>
      </c>
      <c r="AL5559">
        <v>410</v>
      </c>
      <c r="AM5559">
        <v>15.718221171293401</v>
      </c>
    </row>
    <row r="5560" spans="1:39" x14ac:dyDescent="0.25">
      <c r="A5560">
        <v>329.37035266030603</v>
      </c>
      <c r="B5560">
        <v>9.9750027960794393E-2</v>
      </c>
      <c r="C5560">
        <v>432</v>
      </c>
      <c r="D5560">
        <v>13.469735367456501</v>
      </c>
      <c r="AJ5560">
        <v>327.66674240515601</v>
      </c>
      <c r="AK5560">
        <v>0.27692898445382702</v>
      </c>
      <c r="AL5560">
        <v>410</v>
      </c>
      <c r="AM5560">
        <v>15.718221171293401</v>
      </c>
    </row>
    <row r="5561" spans="1:39" x14ac:dyDescent="0.25">
      <c r="A5561">
        <v>329.37035266030603</v>
      </c>
      <c r="B5561">
        <v>0.100413253751776</v>
      </c>
      <c r="C5561">
        <v>432</v>
      </c>
      <c r="D5561">
        <v>13.469735367456501</v>
      </c>
      <c r="AJ5561">
        <v>327.66674240515601</v>
      </c>
      <c r="AK5561">
        <v>0.27504087629387097</v>
      </c>
      <c r="AL5561">
        <v>410</v>
      </c>
      <c r="AM5561">
        <v>15.718221171293401</v>
      </c>
    </row>
    <row r="5562" spans="1:39" x14ac:dyDescent="0.25">
      <c r="A5562">
        <v>329.345680325991</v>
      </c>
      <c r="B5562">
        <v>9.7845174358123996E-2</v>
      </c>
      <c r="C5562">
        <v>432</v>
      </c>
      <c r="D5562">
        <v>13.2830965877511</v>
      </c>
      <c r="AJ5562">
        <v>327.66674240515601</v>
      </c>
      <c r="AK5562">
        <v>0.27793912375034602</v>
      </c>
      <c r="AL5562">
        <v>410</v>
      </c>
      <c r="AM5562">
        <v>15.718221171293401</v>
      </c>
    </row>
    <row r="5563" spans="1:39" x14ac:dyDescent="0.25">
      <c r="A5563">
        <v>327.48130722949298</v>
      </c>
      <c r="B5563">
        <v>0.100121749636609</v>
      </c>
      <c r="C5563">
        <v>433</v>
      </c>
      <c r="D5563">
        <v>12.6027743355371</v>
      </c>
      <c r="AJ5563">
        <v>327.66674240515601</v>
      </c>
      <c r="AK5563">
        <v>0.27374628032250298</v>
      </c>
      <c r="AL5563">
        <v>410</v>
      </c>
      <c r="AM5563">
        <v>15.718221171293401</v>
      </c>
    </row>
    <row r="5564" spans="1:39" x14ac:dyDescent="0.25">
      <c r="A5564">
        <v>327.48130722949298</v>
      </c>
      <c r="B5564">
        <v>0.10180279833554701</v>
      </c>
      <c r="C5564">
        <v>433</v>
      </c>
      <c r="D5564">
        <v>12.6027743355371</v>
      </c>
      <c r="AJ5564">
        <v>326.263685113983</v>
      </c>
      <c r="AK5564">
        <v>0.26467621001094999</v>
      </c>
      <c r="AL5564">
        <v>436</v>
      </c>
      <c r="AM5564">
        <v>16.6242985439021</v>
      </c>
    </row>
    <row r="5565" spans="1:39" x14ac:dyDescent="0.25">
      <c r="A5565">
        <v>327.48130722949298</v>
      </c>
      <c r="B5565">
        <v>0.10241582760993</v>
      </c>
      <c r="C5565">
        <v>433</v>
      </c>
      <c r="D5565">
        <v>12.6027743355371</v>
      </c>
      <c r="AJ5565">
        <v>326.263685113983</v>
      </c>
      <c r="AK5565">
        <v>0.26195660762805401</v>
      </c>
      <c r="AL5565">
        <v>436</v>
      </c>
      <c r="AM5565">
        <v>16.6242985439021</v>
      </c>
    </row>
    <row r="5566" spans="1:39" x14ac:dyDescent="0.25">
      <c r="A5566">
        <v>327.22197673143802</v>
      </c>
      <c r="B5566">
        <v>0.102329926065283</v>
      </c>
      <c r="C5566">
        <v>428</v>
      </c>
      <c r="D5566">
        <v>13.8729498805478</v>
      </c>
      <c r="AJ5566">
        <v>326.263685113983</v>
      </c>
      <c r="AK5566">
        <v>0.254308355475793</v>
      </c>
      <c r="AL5566">
        <v>436</v>
      </c>
      <c r="AM5566">
        <v>16.6242985439021</v>
      </c>
    </row>
    <row r="5567" spans="1:39" x14ac:dyDescent="0.25">
      <c r="A5567">
        <v>325.48556571826299</v>
      </c>
      <c r="B5567">
        <v>0.107991964528527</v>
      </c>
      <c r="C5567">
        <v>436</v>
      </c>
      <c r="D5567">
        <v>13.132962658302899</v>
      </c>
      <c r="AJ5567">
        <v>326.263685113983</v>
      </c>
      <c r="AK5567">
        <v>0.25320743050147698</v>
      </c>
      <c r="AL5567">
        <v>436</v>
      </c>
      <c r="AM5567">
        <v>16.6242985439021</v>
      </c>
    </row>
    <row r="5568" spans="1:39" x14ac:dyDescent="0.25">
      <c r="A5568">
        <v>325.25988289015402</v>
      </c>
      <c r="B5568">
        <v>0.10303067151267099</v>
      </c>
      <c r="C5568">
        <v>445</v>
      </c>
      <c r="D5568">
        <v>13.7453999486752</v>
      </c>
      <c r="AJ5568">
        <v>326.263685113983</v>
      </c>
      <c r="AK5568">
        <v>0.24902249368608101</v>
      </c>
      <c r="AL5568">
        <v>436</v>
      </c>
      <c r="AM5568">
        <v>16.6242985439021</v>
      </c>
    </row>
    <row r="5569" spans="1:39" x14ac:dyDescent="0.25">
      <c r="A5569">
        <v>325.25988289015402</v>
      </c>
      <c r="B5569">
        <v>0.102833677465486</v>
      </c>
      <c r="C5569">
        <v>445</v>
      </c>
      <c r="D5569">
        <v>13.7453999486752</v>
      </c>
      <c r="AJ5569">
        <v>326.263685113983</v>
      </c>
      <c r="AK5569">
        <v>0.24245583091307599</v>
      </c>
      <c r="AL5569">
        <v>436</v>
      </c>
      <c r="AM5569">
        <v>16.6242985439021</v>
      </c>
    </row>
    <row r="5570" spans="1:39" x14ac:dyDescent="0.25">
      <c r="A5570">
        <v>325.25988289015402</v>
      </c>
      <c r="B5570">
        <v>0.101349932637625</v>
      </c>
      <c r="C5570">
        <v>445</v>
      </c>
      <c r="D5570">
        <v>13.7453999486752</v>
      </c>
      <c r="AJ5570">
        <v>326.263685113983</v>
      </c>
      <c r="AK5570">
        <v>0.23755267536671501</v>
      </c>
      <c r="AL5570">
        <v>436</v>
      </c>
      <c r="AM5570">
        <v>16.6242985439021</v>
      </c>
    </row>
    <row r="5571" spans="1:39" x14ac:dyDescent="0.25">
      <c r="A5571">
        <v>324.30802781460801</v>
      </c>
      <c r="B5571">
        <v>9.8154301638931102E-2</v>
      </c>
      <c r="C5571">
        <v>429</v>
      </c>
      <c r="D5571">
        <v>13.461868466809401</v>
      </c>
      <c r="AJ5571">
        <v>326.263685113983</v>
      </c>
      <c r="AK5571">
        <v>0.238162530038797</v>
      </c>
      <c r="AL5571">
        <v>436</v>
      </c>
      <c r="AM5571">
        <v>16.6242985439021</v>
      </c>
    </row>
    <row r="5572" spans="1:39" x14ac:dyDescent="0.25">
      <c r="A5572">
        <v>324.16203614347597</v>
      </c>
      <c r="B5572">
        <v>0.10092841146354301</v>
      </c>
      <c r="C5572">
        <v>455</v>
      </c>
      <c r="D5572">
        <v>13.561329266289199</v>
      </c>
      <c r="AJ5572">
        <v>326.263685113983</v>
      </c>
      <c r="AK5572">
        <v>0.23557273565345799</v>
      </c>
      <c r="AL5572">
        <v>436</v>
      </c>
      <c r="AM5572">
        <v>16.6242985439021</v>
      </c>
    </row>
    <row r="5573" spans="1:39" x14ac:dyDescent="0.25">
      <c r="A5573">
        <v>324.16203614347597</v>
      </c>
      <c r="B5573">
        <v>9.4755070813793807E-2</v>
      </c>
      <c r="C5573">
        <v>455</v>
      </c>
      <c r="D5573">
        <v>13.561329266289199</v>
      </c>
      <c r="AJ5573">
        <v>326.263685113983</v>
      </c>
      <c r="AK5573">
        <v>0.235065388751732</v>
      </c>
      <c r="AL5573">
        <v>436</v>
      </c>
      <c r="AM5573">
        <v>16.6242985439021</v>
      </c>
    </row>
    <row r="5574" spans="1:39" x14ac:dyDescent="0.25">
      <c r="A5574">
        <v>324.04452397674299</v>
      </c>
      <c r="B5574">
        <v>9.0344708539608604E-2</v>
      </c>
      <c r="C5574">
        <v>440</v>
      </c>
      <c r="D5574">
        <v>13.4443693200592</v>
      </c>
      <c r="AJ5574">
        <v>326.263685113983</v>
      </c>
      <c r="AK5574">
        <v>0.23368989432821699</v>
      </c>
      <c r="AL5574">
        <v>436</v>
      </c>
      <c r="AM5574">
        <v>16.6242985439021</v>
      </c>
    </row>
    <row r="5575" spans="1:39" x14ac:dyDescent="0.25">
      <c r="A5575">
        <v>323.14393977914</v>
      </c>
      <c r="B5575">
        <v>9.1509625385455304E-2</v>
      </c>
      <c r="C5575">
        <v>463</v>
      </c>
      <c r="D5575">
        <v>13.587246887618701</v>
      </c>
      <c r="AJ5575">
        <v>326.263685113983</v>
      </c>
      <c r="AK5575">
        <v>0.234594273586017</v>
      </c>
      <c r="AL5575">
        <v>436</v>
      </c>
      <c r="AM5575">
        <v>16.6242985439021</v>
      </c>
    </row>
    <row r="5576" spans="1:39" x14ac:dyDescent="0.25">
      <c r="A5576">
        <v>323.14393977914</v>
      </c>
      <c r="B5576">
        <v>9.0187531162502305E-2</v>
      </c>
      <c r="C5576">
        <v>463</v>
      </c>
      <c r="D5576">
        <v>13.587246887618701</v>
      </c>
      <c r="AJ5576">
        <v>326.263685113983</v>
      </c>
      <c r="AK5576">
        <v>0.235085402008021</v>
      </c>
      <c r="AL5576">
        <v>436</v>
      </c>
      <c r="AM5576">
        <v>16.6242985439021</v>
      </c>
    </row>
    <row r="5577" spans="1:39" x14ac:dyDescent="0.25">
      <c r="A5577">
        <v>322.66182633792101</v>
      </c>
      <c r="B5577">
        <v>8.8871064514081499E-2</v>
      </c>
      <c r="C5577">
        <v>440</v>
      </c>
      <c r="D5577">
        <v>13.839173793094201</v>
      </c>
      <c r="AJ5577">
        <v>326.263685113983</v>
      </c>
      <c r="AK5577">
        <v>0.233918213560174</v>
      </c>
      <c r="AL5577">
        <v>436</v>
      </c>
      <c r="AM5577">
        <v>16.6242985439021</v>
      </c>
    </row>
    <row r="5578" spans="1:39" x14ac:dyDescent="0.25">
      <c r="A5578">
        <v>322.66182633792101</v>
      </c>
      <c r="B5578">
        <v>8.9230491880177995E-2</v>
      </c>
      <c r="C5578">
        <v>440</v>
      </c>
      <c r="D5578">
        <v>13.839173793094201</v>
      </c>
      <c r="AJ5578">
        <v>326.263685113983</v>
      </c>
      <c r="AK5578">
        <v>0.230725579726554</v>
      </c>
      <c r="AL5578">
        <v>436</v>
      </c>
      <c r="AM5578">
        <v>16.6242985439021</v>
      </c>
    </row>
    <row r="5579" spans="1:39" x14ac:dyDescent="0.25">
      <c r="A5579">
        <v>322.30000180308701</v>
      </c>
      <c r="B5579">
        <v>8.8556115127980894E-2</v>
      </c>
      <c r="C5579">
        <v>452</v>
      </c>
      <c r="D5579">
        <v>14.214718321338299</v>
      </c>
      <c r="AJ5579">
        <v>326.263685113983</v>
      </c>
      <c r="AK5579">
        <v>0.22841596488612101</v>
      </c>
      <c r="AL5579">
        <v>436</v>
      </c>
      <c r="AM5579">
        <v>16.6242985439021</v>
      </c>
    </row>
    <row r="5580" spans="1:39" x14ac:dyDescent="0.25">
      <c r="A5580">
        <v>322.30000180308701</v>
      </c>
      <c r="B5580">
        <v>8.5978221040809197E-2</v>
      </c>
      <c r="C5580">
        <v>452</v>
      </c>
      <c r="D5580">
        <v>14.214718321338299</v>
      </c>
      <c r="AJ5580">
        <v>324.393763152882</v>
      </c>
      <c r="AK5580">
        <v>0.234437343009436</v>
      </c>
      <c r="AL5580">
        <v>440</v>
      </c>
      <c r="AM5580">
        <v>14.978821283439199</v>
      </c>
    </row>
    <row r="5581" spans="1:39" x14ac:dyDescent="0.25">
      <c r="A5581">
        <v>322.30000180308701</v>
      </c>
      <c r="B5581">
        <v>8.1707467113369597E-2</v>
      </c>
      <c r="C5581">
        <v>452</v>
      </c>
      <c r="D5581">
        <v>14.214718321338299</v>
      </c>
      <c r="AJ5581">
        <v>324.393763152882</v>
      </c>
      <c r="AK5581">
        <v>0.23368623339052499</v>
      </c>
      <c r="AL5581">
        <v>440</v>
      </c>
      <c r="AM5581">
        <v>14.978821283439199</v>
      </c>
    </row>
    <row r="5582" spans="1:39" x14ac:dyDescent="0.25">
      <c r="A5582">
        <v>322.17517888825398</v>
      </c>
      <c r="B5582">
        <v>8.3293107088649093E-2</v>
      </c>
      <c r="C5582">
        <v>431</v>
      </c>
      <c r="D5582">
        <v>14.7233421658166</v>
      </c>
      <c r="AJ5582">
        <v>324.393763152882</v>
      </c>
      <c r="AK5582">
        <v>0.23766751173706899</v>
      </c>
      <c r="AL5582">
        <v>440</v>
      </c>
      <c r="AM5582">
        <v>14.978821283439199</v>
      </c>
    </row>
    <row r="5583" spans="1:39" x14ac:dyDescent="0.25">
      <c r="A5583">
        <v>322.17517888825398</v>
      </c>
      <c r="B5583">
        <v>8.5357747493782096E-2</v>
      </c>
      <c r="C5583">
        <v>431</v>
      </c>
      <c r="D5583">
        <v>14.7233421658166</v>
      </c>
      <c r="AJ5583">
        <v>324.393763152882</v>
      </c>
      <c r="AK5583">
        <v>0.23353899587035801</v>
      </c>
      <c r="AL5583">
        <v>440</v>
      </c>
      <c r="AM5583">
        <v>14.978821283439199</v>
      </c>
    </row>
    <row r="5584" spans="1:39" x14ac:dyDescent="0.25">
      <c r="A5584">
        <v>321.6417027649</v>
      </c>
      <c r="B5584">
        <v>8.2409717708712998E-2</v>
      </c>
      <c r="C5584">
        <v>446</v>
      </c>
      <c r="D5584">
        <v>13.9227658160962</v>
      </c>
      <c r="AJ5584">
        <v>324.36222468456299</v>
      </c>
      <c r="AK5584">
        <v>0.233036917554372</v>
      </c>
      <c r="AL5584">
        <v>425</v>
      </c>
      <c r="AM5584">
        <v>15.906349971192</v>
      </c>
    </row>
    <row r="5585" spans="1:39" x14ac:dyDescent="0.25">
      <c r="A5585">
        <v>321.45376643631602</v>
      </c>
      <c r="B5585">
        <v>8.4177522361142607E-2</v>
      </c>
      <c r="C5585">
        <v>447</v>
      </c>
      <c r="D5585">
        <v>13.8120927289128</v>
      </c>
      <c r="AJ5585">
        <v>319.92250022687898</v>
      </c>
      <c r="AK5585">
        <v>0.231588169496942</v>
      </c>
      <c r="AL5585">
        <v>403</v>
      </c>
      <c r="AM5585">
        <v>15.474280759925</v>
      </c>
    </row>
    <row r="5586" spans="1:39" x14ac:dyDescent="0.25">
      <c r="A5586">
        <v>321.33085391949902</v>
      </c>
      <c r="B5586">
        <v>8.6664953281644599E-2</v>
      </c>
      <c r="C5586">
        <v>458</v>
      </c>
      <c r="D5586">
        <v>14.0328137308825</v>
      </c>
      <c r="AJ5586">
        <v>319.92250022687898</v>
      </c>
      <c r="AK5586">
        <v>0.22933192324882801</v>
      </c>
      <c r="AL5586">
        <v>403</v>
      </c>
      <c r="AM5586">
        <v>15.474280759925</v>
      </c>
    </row>
    <row r="5587" spans="1:39" x14ac:dyDescent="0.25">
      <c r="A5587">
        <v>321.258451253641</v>
      </c>
      <c r="B5587">
        <v>8.5353689743389305E-2</v>
      </c>
      <c r="C5587">
        <v>434</v>
      </c>
      <c r="D5587">
        <v>14.214790570084</v>
      </c>
      <c r="AJ5587">
        <v>319.92250022687898</v>
      </c>
      <c r="AK5587">
        <v>0.22394819457607601</v>
      </c>
      <c r="AL5587">
        <v>403</v>
      </c>
      <c r="AM5587">
        <v>15.474280759925</v>
      </c>
    </row>
    <row r="5588" spans="1:39" x14ac:dyDescent="0.25">
      <c r="A5588">
        <v>321.258451253641</v>
      </c>
      <c r="B5588">
        <v>8.5208746911316996E-2</v>
      </c>
      <c r="C5588">
        <v>434</v>
      </c>
      <c r="D5588">
        <v>14.214790570084</v>
      </c>
      <c r="AJ5588">
        <v>319.92250022687898</v>
      </c>
      <c r="AK5588">
        <v>0.221981160032002</v>
      </c>
      <c r="AL5588">
        <v>403</v>
      </c>
      <c r="AM5588">
        <v>15.474280759925</v>
      </c>
    </row>
    <row r="5589" spans="1:39" x14ac:dyDescent="0.25">
      <c r="A5589">
        <v>321.258451253641</v>
      </c>
      <c r="B5589">
        <v>8.5335772406378199E-2</v>
      </c>
      <c r="C5589">
        <v>434</v>
      </c>
      <c r="D5589">
        <v>14.214790570084</v>
      </c>
      <c r="AJ5589">
        <v>319.92250022687898</v>
      </c>
      <c r="AK5589">
        <v>0.22449243294153901</v>
      </c>
      <c r="AL5589">
        <v>403</v>
      </c>
      <c r="AM5589">
        <v>15.474280759925</v>
      </c>
    </row>
    <row r="5590" spans="1:39" x14ac:dyDescent="0.25">
      <c r="A5590">
        <v>321.258451253641</v>
      </c>
      <c r="B5590">
        <v>8.4578046624645603E-2</v>
      </c>
      <c r="C5590">
        <v>434</v>
      </c>
      <c r="D5590">
        <v>14.214790570084</v>
      </c>
      <c r="AJ5590">
        <v>319.92250022687898</v>
      </c>
      <c r="AK5590">
        <v>0.22028527558692301</v>
      </c>
      <c r="AL5590">
        <v>403</v>
      </c>
      <c r="AM5590">
        <v>15.474280759925</v>
      </c>
    </row>
    <row r="5591" spans="1:39" x14ac:dyDescent="0.25">
      <c r="A5591">
        <v>321.258451253641</v>
      </c>
      <c r="B5591">
        <v>8.45467519150018E-2</v>
      </c>
      <c r="C5591">
        <v>434</v>
      </c>
      <c r="D5591">
        <v>14.214790570084</v>
      </c>
      <c r="AJ5591">
        <v>319.92250022687898</v>
      </c>
      <c r="AK5591">
        <v>0.21822731678726201</v>
      </c>
      <c r="AL5591">
        <v>403</v>
      </c>
      <c r="AM5591">
        <v>15.474280759925</v>
      </c>
    </row>
    <row r="5592" spans="1:39" x14ac:dyDescent="0.25">
      <c r="A5592">
        <v>321.258451253641</v>
      </c>
      <c r="B5592">
        <v>8.2206372059099198E-2</v>
      </c>
      <c r="C5592">
        <v>434</v>
      </c>
      <c r="D5592">
        <v>14.214790570084</v>
      </c>
      <c r="AJ5592">
        <v>319.92250022687898</v>
      </c>
      <c r="AK5592">
        <v>0.21302998391054501</v>
      </c>
      <c r="AL5592">
        <v>403</v>
      </c>
      <c r="AM5592">
        <v>15.474280759925</v>
      </c>
    </row>
    <row r="5593" spans="1:39" x14ac:dyDescent="0.25">
      <c r="A5593">
        <v>321.258451253641</v>
      </c>
      <c r="B5593">
        <v>8.1502590138474898E-2</v>
      </c>
      <c r="C5593">
        <v>434</v>
      </c>
      <c r="D5593">
        <v>14.214790570084</v>
      </c>
      <c r="AJ5593">
        <v>319.92250022687898</v>
      </c>
      <c r="AK5593">
        <v>0.21070311971376701</v>
      </c>
      <c r="AL5593">
        <v>403</v>
      </c>
      <c r="AM5593">
        <v>15.474280759925</v>
      </c>
    </row>
    <row r="5594" spans="1:39" x14ac:dyDescent="0.25">
      <c r="A5594">
        <v>321.258451253641</v>
      </c>
      <c r="B5594">
        <v>8.2800731422055407E-2</v>
      </c>
      <c r="C5594">
        <v>434</v>
      </c>
      <c r="D5594">
        <v>14.214790570084</v>
      </c>
      <c r="AJ5594">
        <v>319.92250022687898</v>
      </c>
      <c r="AK5594">
        <v>0.20624022601851499</v>
      </c>
      <c r="AL5594">
        <v>403</v>
      </c>
      <c r="AM5594">
        <v>15.474280759925</v>
      </c>
    </row>
    <row r="5595" spans="1:39" x14ac:dyDescent="0.25">
      <c r="A5595">
        <v>321.258451253641</v>
      </c>
      <c r="B5595">
        <v>8.4240578755193599E-2</v>
      </c>
      <c r="C5595">
        <v>434</v>
      </c>
      <c r="D5595">
        <v>14.214790570084</v>
      </c>
      <c r="AJ5595">
        <v>319.92250022687898</v>
      </c>
      <c r="AK5595">
        <v>0.208941234466404</v>
      </c>
      <c r="AL5595">
        <v>403</v>
      </c>
      <c r="AM5595">
        <v>15.474280759925</v>
      </c>
    </row>
    <row r="5596" spans="1:39" x14ac:dyDescent="0.25">
      <c r="A5596">
        <v>321.258451253641</v>
      </c>
      <c r="B5596">
        <v>8.2541102763485502E-2</v>
      </c>
      <c r="C5596">
        <v>434</v>
      </c>
      <c r="D5596">
        <v>14.214790570084</v>
      </c>
      <c r="AJ5596">
        <v>319.92250022687898</v>
      </c>
      <c r="AK5596">
        <v>0.205661858847554</v>
      </c>
      <c r="AL5596">
        <v>403</v>
      </c>
      <c r="AM5596">
        <v>15.474280759925</v>
      </c>
    </row>
    <row r="5597" spans="1:39" x14ac:dyDescent="0.25">
      <c r="A5597">
        <v>321.05663340957801</v>
      </c>
      <c r="B5597">
        <v>8.0223869479538107E-2</v>
      </c>
      <c r="C5597">
        <v>455</v>
      </c>
      <c r="D5597">
        <v>13.880783088970899</v>
      </c>
      <c r="AJ5597">
        <v>319.92250022687898</v>
      </c>
      <c r="AK5597">
        <v>0.19889532270858301</v>
      </c>
      <c r="AL5597">
        <v>403</v>
      </c>
      <c r="AM5597">
        <v>15.474280759925</v>
      </c>
    </row>
    <row r="5598" spans="1:39" x14ac:dyDescent="0.25">
      <c r="A5598">
        <v>320.22948459326301</v>
      </c>
      <c r="B5598">
        <v>8.0369010642478894E-2</v>
      </c>
      <c r="C5598">
        <v>458</v>
      </c>
      <c r="D5598">
        <v>13.6458092660177</v>
      </c>
      <c r="AJ5598">
        <v>319.92250022687898</v>
      </c>
      <c r="AK5598">
        <v>0.200241033181598</v>
      </c>
      <c r="AL5598">
        <v>403</v>
      </c>
      <c r="AM5598">
        <v>15.474280759925</v>
      </c>
    </row>
    <row r="5599" spans="1:39" x14ac:dyDescent="0.25">
      <c r="A5599">
        <v>320.22948459326301</v>
      </c>
      <c r="B5599">
        <v>7.9164789162576493E-2</v>
      </c>
      <c r="C5599">
        <v>458</v>
      </c>
      <c r="D5599">
        <v>13.6458092660177</v>
      </c>
      <c r="AJ5599">
        <v>319.92250022687898</v>
      </c>
      <c r="AK5599">
        <v>0.197060618699477</v>
      </c>
      <c r="AL5599">
        <v>403</v>
      </c>
      <c r="AM5599">
        <v>15.474280759925</v>
      </c>
    </row>
    <row r="5600" spans="1:39" x14ac:dyDescent="0.25">
      <c r="A5600">
        <v>320.22948459326301</v>
      </c>
      <c r="B5600">
        <v>7.9086935100173297E-2</v>
      </c>
      <c r="C5600">
        <v>458</v>
      </c>
      <c r="D5600">
        <v>13.6458092660177</v>
      </c>
      <c r="AJ5600">
        <v>319.92250022687898</v>
      </c>
      <c r="AK5600">
        <v>0.192813248647622</v>
      </c>
      <c r="AL5600">
        <v>403</v>
      </c>
      <c r="AM5600">
        <v>15.474280759925</v>
      </c>
    </row>
    <row r="5601" spans="1:39" x14ac:dyDescent="0.25">
      <c r="A5601">
        <v>320.22948459326301</v>
      </c>
      <c r="B5601">
        <v>7.6755685804004103E-2</v>
      </c>
      <c r="C5601">
        <v>458</v>
      </c>
      <c r="D5601">
        <v>13.6458092660177</v>
      </c>
      <c r="AJ5601">
        <v>319.92250022687898</v>
      </c>
      <c r="AK5601">
        <v>0.19320489176665501</v>
      </c>
      <c r="AL5601">
        <v>403</v>
      </c>
      <c r="AM5601">
        <v>15.474280759925</v>
      </c>
    </row>
    <row r="5602" spans="1:39" x14ac:dyDescent="0.25">
      <c r="A5602">
        <v>320.22948459326301</v>
      </c>
      <c r="B5602">
        <v>7.6944077552833598E-2</v>
      </c>
      <c r="C5602">
        <v>458</v>
      </c>
      <c r="D5602">
        <v>13.6458092660177</v>
      </c>
      <c r="AJ5602">
        <v>319.92250022687898</v>
      </c>
      <c r="AK5602">
        <v>0.19661540861992399</v>
      </c>
      <c r="AL5602">
        <v>403</v>
      </c>
      <c r="AM5602">
        <v>15.474280759925</v>
      </c>
    </row>
    <row r="5603" spans="1:39" x14ac:dyDescent="0.25">
      <c r="A5603">
        <v>320.22948459326301</v>
      </c>
      <c r="B5603">
        <v>7.6596808805792199E-2</v>
      </c>
      <c r="C5603">
        <v>458</v>
      </c>
      <c r="D5603">
        <v>13.6458092660177</v>
      </c>
      <c r="AJ5603">
        <v>319.92250022687898</v>
      </c>
      <c r="AK5603">
        <v>0.19044223697301399</v>
      </c>
      <c r="AL5603">
        <v>403</v>
      </c>
      <c r="AM5603">
        <v>15.474280759925</v>
      </c>
    </row>
    <row r="5604" spans="1:39" x14ac:dyDescent="0.25">
      <c r="A5604">
        <v>320.22948459326301</v>
      </c>
      <c r="B5604">
        <v>7.6105973763461704E-2</v>
      </c>
      <c r="C5604">
        <v>458</v>
      </c>
      <c r="D5604">
        <v>13.6458092660177</v>
      </c>
      <c r="AJ5604">
        <v>319.92250022687898</v>
      </c>
      <c r="AK5604">
        <v>0.191356072015303</v>
      </c>
      <c r="AL5604">
        <v>403</v>
      </c>
      <c r="AM5604">
        <v>15.474280759925</v>
      </c>
    </row>
    <row r="5605" spans="1:39" x14ac:dyDescent="0.25">
      <c r="A5605">
        <v>320.22948459326301</v>
      </c>
      <c r="B5605">
        <v>7.3955710067327096E-2</v>
      </c>
      <c r="C5605">
        <v>458</v>
      </c>
      <c r="D5605">
        <v>13.6458092660177</v>
      </c>
      <c r="AJ5605">
        <v>319.92250022687898</v>
      </c>
      <c r="AK5605">
        <v>0.19188476240156299</v>
      </c>
      <c r="AL5605">
        <v>403</v>
      </c>
      <c r="AM5605">
        <v>15.474280759925</v>
      </c>
    </row>
    <row r="5606" spans="1:39" x14ac:dyDescent="0.25">
      <c r="A5606">
        <v>319.99735380290099</v>
      </c>
      <c r="B5606">
        <v>7.3954269195466299E-2</v>
      </c>
      <c r="C5606">
        <v>457</v>
      </c>
      <c r="D5606">
        <v>13.589265862712599</v>
      </c>
      <c r="AJ5606">
        <v>319.92250022687898</v>
      </c>
      <c r="AK5606">
        <v>0.188278641401808</v>
      </c>
      <c r="AL5606">
        <v>403</v>
      </c>
      <c r="AM5606">
        <v>15.474280759925</v>
      </c>
    </row>
    <row r="5607" spans="1:39" x14ac:dyDescent="0.25">
      <c r="A5607">
        <v>319.99735380290099</v>
      </c>
      <c r="B5607">
        <v>7.3654282696611006E-2</v>
      </c>
      <c r="C5607">
        <v>457</v>
      </c>
      <c r="D5607">
        <v>13.589265862712599</v>
      </c>
      <c r="AJ5607">
        <v>319.92250022687898</v>
      </c>
      <c r="AK5607">
        <v>0.18867988667375299</v>
      </c>
      <c r="AL5607">
        <v>403</v>
      </c>
      <c r="AM5607">
        <v>15.474280759925</v>
      </c>
    </row>
    <row r="5608" spans="1:39" x14ac:dyDescent="0.25">
      <c r="A5608">
        <v>319.926924929488</v>
      </c>
      <c r="B5608">
        <v>7.3167246073210998E-2</v>
      </c>
      <c r="C5608">
        <v>456</v>
      </c>
      <c r="D5608">
        <v>13.8422290983144</v>
      </c>
      <c r="AJ5608">
        <v>319.92250022687898</v>
      </c>
      <c r="AK5608">
        <v>0.19025230504080001</v>
      </c>
      <c r="AL5608">
        <v>403</v>
      </c>
      <c r="AM5608">
        <v>15.474280759925</v>
      </c>
    </row>
    <row r="5609" spans="1:39" x14ac:dyDescent="0.25">
      <c r="A5609">
        <v>319.926924929488</v>
      </c>
      <c r="B5609">
        <v>7.2085063188246701E-2</v>
      </c>
      <c r="C5609">
        <v>456</v>
      </c>
      <c r="D5609">
        <v>13.8422290983144</v>
      </c>
      <c r="AJ5609">
        <v>319.92250022687898</v>
      </c>
      <c r="AK5609">
        <v>0.191310061511796</v>
      </c>
      <c r="AL5609">
        <v>403</v>
      </c>
      <c r="AM5609">
        <v>15.474280759925</v>
      </c>
    </row>
    <row r="5610" spans="1:39" x14ac:dyDescent="0.25">
      <c r="A5610">
        <v>319.74988950765697</v>
      </c>
      <c r="B5610">
        <v>7.17019820801061E-2</v>
      </c>
      <c r="C5610">
        <v>444</v>
      </c>
      <c r="D5610">
        <v>14.496899335878</v>
      </c>
      <c r="AJ5610">
        <v>319.92250022687898</v>
      </c>
      <c r="AK5610">
        <v>0.18880910178042201</v>
      </c>
      <c r="AL5610">
        <v>403</v>
      </c>
      <c r="AM5610">
        <v>15.474280759925</v>
      </c>
    </row>
    <row r="5611" spans="1:39" x14ac:dyDescent="0.25">
      <c r="A5611">
        <v>319.74988950765697</v>
      </c>
      <c r="B5611">
        <v>7.2543845528353704E-2</v>
      </c>
      <c r="C5611">
        <v>444</v>
      </c>
      <c r="D5611">
        <v>14.496899335878</v>
      </c>
      <c r="AJ5611">
        <v>319.70773091004202</v>
      </c>
      <c r="AK5611">
        <v>0.18965664872169699</v>
      </c>
      <c r="AL5611">
        <v>411</v>
      </c>
      <c r="AM5611">
        <v>13.800805606879299</v>
      </c>
    </row>
    <row r="5612" spans="1:39" x14ac:dyDescent="0.25">
      <c r="A5612">
        <v>319.64511703443702</v>
      </c>
      <c r="B5612">
        <v>7.3042921460928001E-2</v>
      </c>
      <c r="C5612">
        <v>439</v>
      </c>
      <c r="D5612">
        <v>14.858197030844201</v>
      </c>
      <c r="AJ5612">
        <v>319.70773091004202</v>
      </c>
      <c r="AK5612">
        <v>0.18942643483038199</v>
      </c>
      <c r="AL5612">
        <v>411</v>
      </c>
      <c r="AM5612">
        <v>13.800805606879299</v>
      </c>
    </row>
    <row r="5613" spans="1:39" x14ac:dyDescent="0.25">
      <c r="A5613">
        <v>319.64511703443702</v>
      </c>
      <c r="B5613">
        <v>7.4908354731951302E-2</v>
      </c>
      <c r="C5613">
        <v>439</v>
      </c>
      <c r="D5613">
        <v>14.858197030844201</v>
      </c>
      <c r="AJ5613">
        <v>319.70773091004202</v>
      </c>
      <c r="AK5613">
        <v>0.18904131306219901</v>
      </c>
      <c r="AL5613">
        <v>411</v>
      </c>
      <c r="AM5613">
        <v>13.800805606879299</v>
      </c>
    </row>
    <row r="5614" spans="1:39" x14ac:dyDescent="0.25">
      <c r="A5614">
        <v>319.64511703443702</v>
      </c>
      <c r="B5614">
        <v>7.5635581485339998E-2</v>
      </c>
      <c r="C5614">
        <v>439</v>
      </c>
      <c r="D5614">
        <v>14.858197030844201</v>
      </c>
      <c r="AJ5614">
        <v>319.70773091004202</v>
      </c>
      <c r="AK5614">
        <v>0.18744826457945199</v>
      </c>
      <c r="AL5614">
        <v>411</v>
      </c>
      <c r="AM5614">
        <v>13.800805606879299</v>
      </c>
    </row>
    <row r="5615" spans="1:39" x14ac:dyDescent="0.25">
      <c r="A5615">
        <v>319.64511703443702</v>
      </c>
      <c r="B5615">
        <v>7.4960380274664701E-2</v>
      </c>
      <c r="C5615">
        <v>439</v>
      </c>
      <c r="D5615">
        <v>14.858197030844201</v>
      </c>
      <c r="AJ5615">
        <v>319.70773091004202</v>
      </c>
      <c r="AK5615">
        <v>0.185930782862789</v>
      </c>
      <c r="AL5615">
        <v>411</v>
      </c>
      <c r="AM5615">
        <v>13.800805606879299</v>
      </c>
    </row>
    <row r="5616" spans="1:39" x14ac:dyDescent="0.25">
      <c r="A5616">
        <v>319.64511703443702</v>
      </c>
      <c r="B5616">
        <v>7.3646547838522605E-2</v>
      </c>
      <c r="C5616">
        <v>439</v>
      </c>
      <c r="D5616">
        <v>14.858197030844201</v>
      </c>
      <c r="AJ5616">
        <v>319.70773091004202</v>
      </c>
      <c r="AK5616">
        <v>0.18719262814746501</v>
      </c>
      <c r="AL5616">
        <v>411</v>
      </c>
      <c r="AM5616">
        <v>13.800805606879299</v>
      </c>
    </row>
    <row r="5617" spans="1:39" x14ac:dyDescent="0.25">
      <c r="A5617">
        <v>319.64511703443702</v>
      </c>
      <c r="B5617">
        <v>7.3670635087701594E-2</v>
      </c>
      <c r="C5617">
        <v>439</v>
      </c>
      <c r="D5617">
        <v>14.858197030844201</v>
      </c>
      <c r="AJ5617">
        <v>319.70773091004202</v>
      </c>
      <c r="AK5617">
        <v>0.185204434919606</v>
      </c>
      <c r="AL5617">
        <v>411</v>
      </c>
      <c r="AM5617">
        <v>13.800805606879299</v>
      </c>
    </row>
    <row r="5618" spans="1:39" x14ac:dyDescent="0.25">
      <c r="A5618">
        <v>319.49617113522299</v>
      </c>
      <c r="B5618">
        <v>7.4664164748732706E-2</v>
      </c>
      <c r="C5618">
        <v>455</v>
      </c>
      <c r="D5618">
        <v>14.190308609278899</v>
      </c>
      <c r="AJ5618">
        <v>319.70773091004202</v>
      </c>
      <c r="AK5618">
        <v>0.18609442710433299</v>
      </c>
      <c r="AL5618">
        <v>411</v>
      </c>
      <c r="AM5618">
        <v>13.800805606879299</v>
      </c>
    </row>
    <row r="5619" spans="1:39" x14ac:dyDescent="0.25">
      <c r="A5619">
        <v>319.49617113522299</v>
      </c>
      <c r="B5619">
        <v>7.3703316936074806E-2</v>
      </c>
      <c r="C5619">
        <v>455</v>
      </c>
      <c r="D5619">
        <v>14.190308609278899</v>
      </c>
      <c r="AJ5619">
        <v>319.70773091004202</v>
      </c>
      <c r="AK5619">
        <v>0.186424692113283</v>
      </c>
      <c r="AL5619">
        <v>411</v>
      </c>
      <c r="AM5619">
        <v>13.800805606879299</v>
      </c>
    </row>
    <row r="5620" spans="1:39" x14ac:dyDescent="0.25">
      <c r="A5620">
        <v>319.49617113522299</v>
      </c>
      <c r="B5620">
        <v>7.31059158014013E-2</v>
      </c>
      <c r="C5620">
        <v>455</v>
      </c>
      <c r="D5620">
        <v>14.190308609278899</v>
      </c>
      <c r="AJ5620">
        <v>319.70773091004202</v>
      </c>
      <c r="AK5620">
        <v>0.182830085836335</v>
      </c>
      <c r="AL5620">
        <v>411</v>
      </c>
      <c r="AM5620">
        <v>13.800805606879299</v>
      </c>
    </row>
    <row r="5621" spans="1:39" x14ac:dyDescent="0.25">
      <c r="A5621">
        <v>319.49617113522299</v>
      </c>
      <c r="B5621">
        <v>7.0891350619036606E-2</v>
      </c>
      <c r="C5621">
        <v>455</v>
      </c>
      <c r="D5621">
        <v>14.190308609278899</v>
      </c>
      <c r="AJ5621">
        <v>319.52991409390199</v>
      </c>
      <c r="AK5621">
        <v>0.18026964008260499</v>
      </c>
      <c r="AL5621">
        <v>432</v>
      </c>
      <c r="AM5621">
        <v>14.457261335337501</v>
      </c>
    </row>
    <row r="5622" spans="1:39" x14ac:dyDescent="0.25">
      <c r="A5622">
        <v>319.49617113522299</v>
      </c>
      <c r="B5622">
        <v>7.0638821413760294E-2</v>
      </c>
      <c r="C5622">
        <v>455</v>
      </c>
      <c r="D5622">
        <v>14.190308609278899</v>
      </c>
      <c r="AJ5622">
        <v>319.52991409390199</v>
      </c>
      <c r="AK5622">
        <v>0.17901626718223801</v>
      </c>
      <c r="AL5622">
        <v>432</v>
      </c>
      <c r="AM5622">
        <v>14.457261335337501</v>
      </c>
    </row>
    <row r="5623" spans="1:39" x14ac:dyDescent="0.25">
      <c r="A5623">
        <v>319.49617113522299</v>
      </c>
      <c r="B5623">
        <v>7.0019600169061003E-2</v>
      </c>
      <c r="C5623">
        <v>455</v>
      </c>
      <c r="D5623">
        <v>14.190308609278899</v>
      </c>
      <c r="AJ5623">
        <v>319.52991409390199</v>
      </c>
      <c r="AK5623">
        <v>0.18185081991660801</v>
      </c>
      <c r="AL5623">
        <v>432</v>
      </c>
      <c r="AM5623">
        <v>14.457261335337501</v>
      </c>
    </row>
    <row r="5624" spans="1:39" x14ac:dyDescent="0.25">
      <c r="A5624">
        <v>319.49617113522299</v>
      </c>
      <c r="B5624">
        <v>6.9593280754872394E-2</v>
      </c>
      <c r="C5624">
        <v>455</v>
      </c>
      <c r="D5624">
        <v>14.190308609278899</v>
      </c>
      <c r="AJ5624">
        <v>319.52991409390199</v>
      </c>
      <c r="AK5624">
        <v>0.18144204522858801</v>
      </c>
      <c r="AL5624">
        <v>432</v>
      </c>
      <c r="AM5624">
        <v>14.457261335337501</v>
      </c>
    </row>
    <row r="5625" spans="1:39" x14ac:dyDescent="0.25">
      <c r="A5625">
        <v>319.49617113522299</v>
      </c>
      <c r="B5625">
        <v>7.0236135061199106E-2</v>
      </c>
      <c r="C5625">
        <v>455</v>
      </c>
      <c r="D5625">
        <v>14.190308609278899</v>
      </c>
      <c r="AJ5625">
        <v>319.52991409390199</v>
      </c>
      <c r="AK5625">
        <v>0.182702450679259</v>
      </c>
      <c r="AL5625">
        <v>432</v>
      </c>
      <c r="AM5625">
        <v>14.457261335337501</v>
      </c>
    </row>
    <row r="5626" spans="1:39" x14ac:dyDescent="0.25">
      <c r="A5626">
        <v>319.49617113522299</v>
      </c>
      <c r="B5626">
        <v>7.0489372476682396E-2</v>
      </c>
      <c r="C5626">
        <v>455</v>
      </c>
      <c r="D5626">
        <v>14.190308609278899</v>
      </c>
      <c r="AJ5626">
        <v>319.30575430463102</v>
      </c>
      <c r="AK5626">
        <v>0.18086492658671499</v>
      </c>
      <c r="AL5626">
        <v>417</v>
      </c>
      <c r="AM5626">
        <v>15.6699187217746</v>
      </c>
    </row>
    <row r="5627" spans="1:39" x14ac:dyDescent="0.25">
      <c r="A5627">
        <v>319.49617113522299</v>
      </c>
      <c r="B5627">
        <v>7.0511529124045499E-2</v>
      </c>
      <c r="C5627">
        <v>455</v>
      </c>
      <c r="D5627">
        <v>14.190308609278899</v>
      </c>
      <c r="AJ5627">
        <v>319.30575430463102</v>
      </c>
      <c r="AK5627">
        <v>0.17918363058057399</v>
      </c>
      <c r="AL5627">
        <v>417</v>
      </c>
      <c r="AM5627">
        <v>15.6699187217746</v>
      </c>
    </row>
    <row r="5628" spans="1:39" x14ac:dyDescent="0.25">
      <c r="A5628">
        <v>319.340809760615</v>
      </c>
      <c r="B5628">
        <v>6.8836486372277794E-2</v>
      </c>
      <c r="C5628">
        <v>442</v>
      </c>
      <c r="D5628">
        <v>14.451132771791899</v>
      </c>
      <c r="AJ5628">
        <v>319.30575430463102</v>
      </c>
      <c r="AK5628">
        <v>0.179672768449362</v>
      </c>
      <c r="AL5628">
        <v>417</v>
      </c>
      <c r="AM5628">
        <v>15.6699187217746</v>
      </c>
    </row>
    <row r="5629" spans="1:39" x14ac:dyDescent="0.25">
      <c r="A5629">
        <v>319.340809760615</v>
      </c>
      <c r="B5629">
        <v>6.7149347560519407E-2</v>
      </c>
      <c r="C5629">
        <v>442</v>
      </c>
      <c r="D5629">
        <v>14.451132771791899</v>
      </c>
      <c r="AJ5629">
        <v>319.30575430463102</v>
      </c>
      <c r="AK5629">
        <v>0.17922409313609799</v>
      </c>
      <c r="AL5629">
        <v>417</v>
      </c>
      <c r="AM5629">
        <v>15.6699187217746</v>
      </c>
    </row>
    <row r="5630" spans="1:39" x14ac:dyDescent="0.25">
      <c r="A5630">
        <v>319.340809760615</v>
      </c>
      <c r="B5630">
        <v>6.5991086818443498E-2</v>
      </c>
      <c r="C5630">
        <v>442</v>
      </c>
      <c r="D5630">
        <v>14.451132771791899</v>
      </c>
      <c r="AJ5630">
        <v>318.72218187851797</v>
      </c>
      <c r="AK5630">
        <v>0.179283526053094</v>
      </c>
      <c r="AL5630">
        <v>420</v>
      </c>
      <c r="AM5630">
        <v>15.126775898970701</v>
      </c>
    </row>
    <row r="5631" spans="1:39" x14ac:dyDescent="0.25">
      <c r="A5631">
        <v>319.340809760615</v>
      </c>
      <c r="B5631">
        <v>6.5933871644442393E-2</v>
      </c>
      <c r="C5631">
        <v>442</v>
      </c>
      <c r="D5631">
        <v>14.451132771791899</v>
      </c>
      <c r="AJ5631">
        <v>318.72218187851797</v>
      </c>
      <c r="AK5631">
        <v>0.18107827509591701</v>
      </c>
      <c r="AL5631">
        <v>420</v>
      </c>
      <c r="AM5631">
        <v>15.126775898970701</v>
      </c>
    </row>
    <row r="5632" spans="1:39" x14ac:dyDescent="0.25">
      <c r="A5632">
        <v>319.21392169757701</v>
      </c>
      <c r="B5632">
        <v>6.5095752121450495E-2</v>
      </c>
      <c r="C5632">
        <v>434</v>
      </c>
      <c r="D5632">
        <v>14.310955889755901</v>
      </c>
      <c r="AJ5632">
        <v>318.72218187851797</v>
      </c>
      <c r="AK5632">
        <v>0.18056729785672301</v>
      </c>
      <c r="AL5632">
        <v>420</v>
      </c>
      <c r="AM5632">
        <v>15.126775898970701</v>
      </c>
    </row>
    <row r="5633" spans="1:39" x14ac:dyDescent="0.25">
      <c r="A5633">
        <v>319.20877322880602</v>
      </c>
      <c r="B5633">
        <v>6.5096765058361303E-2</v>
      </c>
      <c r="C5633">
        <v>451</v>
      </c>
      <c r="D5633">
        <v>14.5150501898024</v>
      </c>
      <c r="AJ5633">
        <v>318.72218187851797</v>
      </c>
      <c r="AK5633">
        <v>0.18237695012841601</v>
      </c>
      <c r="AL5633">
        <v>420</v>
      </c>
      <c r="AM5633">
        <v>15.126775898970701</v>
      </c>
    </row>
    <row r="5634" spans="1:39" x14ac:dyDescent="0.25">
      <c r="A5634">
        <v>319.20877322880602</v>
      </c>
      <c r="B5634">
        <v>6.5933380159633501E-2</v>
      </c>
      <c r="C5634">
        <v>451</v>
      </c>
      <c r="D5634">
        <v>14.5150501898024</v>
      </c>
      <c r="AJ5634">
        <v>318.72218187851797</v>
      </c>
      <c r="AK5634">
        <v>0.17848396610523201</v>
      </c>
      <c r="AL5634">
        <v>420</v>
      </c>
      <c r="AM5634">
        <v>15.126775898970701</v>
      </c>
    </row>
    <row r="5635" spans="1:39" x14ac:dyDescent="0.25">
      <c r="A5635">
        <v>319.20877322880602</v>
      </c>
      <c r="B5635">
        <v>6.5749717567754704E-2</v>
      </c>
      <c r="C5635">
        <v>451</v>
      </c>
      <c r="D5635">
        <v>14.5150501898024</v>
      </c>
      <c r="AJ5635">
        <v>318.72218187851797</v>
      </c>
      <c r="AK5635">
        <v>0.17679870835938699</v>
      </c>
      <c r="AL5635">
        <v>420</v>
      </c>
      <c r="AM5635">
        <v>15.126775898970701</v>
      </c>
    </row>
    <row r="5636" spans="1:39" x14ac:dyDescent="0.25">
      <c r="A5636">
        <v>319.20877322880602</v>
      </c>
      <c r="B5636">
        <v>6.5335037519107395E-2</v>
      </c>
      <c r="C5636">
        <v>451</v>
      </c>
      <c r="D5636">
        <v>14.5150501898024</v>
      </c>
      <c r="AJ5636">
        <v>318.72218187851797</v>
      </c>
      <c r="AK5636">
        <v>0.17656014367327</v>
      </c>
      <c r="AL5636">
        <v>420</v>
      </c>
      <c r="AM5636">
        <v>15.126775898970701</v>
      </c>
    </row>
    <row r="5637" spans="1:39" x14ac:dyDescent="0.25">
      <c r="A5637">
        <v>319.20877322880602</v>
      </c>
      <c r="B5637">
        <v>6.5002155717968399E-2</v>
      </c>
      <c r="C5637">
        <v>451</v>
      </c>
      <c r="D5637">
        <v>14.5150501898024</v>
      </c>
      <c r="AJ5637">
        <v>318.72218187851797</v>
      </c>
      <c r="AK5637">
        <v>0.17826816072391399</v>
      </c>
      <c r="AL5637">
        <v>420</v>
      </c>
      <c r="AM5637">
        <v>15.126775898970701</v>
      </c>
    </row>
    <row r="5638" spans="1:39" x14ac:dyDescent="0.25">
      <c r="A5638">
        <v>319.20877322880602</v>
      </c>
      <c r="B5638">
        <v>6.5657131451058601E-2</v>
      </c>
      <c r="C5638">
        <v>451</v>
      </c>
      <c r="D5638">
        <v>14.5150501898024</v>
      </c>
      <c r="AJ5638">
        <v>318.72218187851797</v>
      </c>
      <c r="AK5638">
        <v>0.17595739658543799</v>
      </c>
      <c r="AL5638">
        <v>420</v>
      </c>
      <c r="AM5638">
        <v>15.126775898970701</v>
      </c>
    </row>
    <row r="5639" spans="1:39" x14ac:dyDescent="0.25">
      <c r="A5639">
        <v>319.20877322880602</v>
      </c>
      <c r="B5639">
        <v>6.5807303023796795E-2</v>
      </c>
      <c r="C5639">
        <v>451</v>
      </c>
      <c r="D5639">
        <v>14.5150501898024</v>
      </c>
      <c r="AJ5639">
        <v>318.72218187851797</v>
      </c>
      <c r="AK5639">
        <v>0.17771018078699999</v>
      </c>
      <c r="AL5639">
        <v>420</v>
      </c>
      <c r="AM5639">
        <v>15.126775898970701</v>
      </c>
    </row>
    <row r="5640" spans="1:39" x14ac:dyDescent="0.25">
      <c r="A5640">
        <v>319.20877322880602</v>
      </c>
      <c r="B5640">
        <v>6.59455031041596E-2</v>
      </c>
      <c r="C5640">
        <v>451</v>
      </c>
      <c r="D5640">
        <v>14.5150501898024</v>
      </c>
      <c r="AJ5640">
        <v>318.72218187851797</v>
      </c>
      <c r="AK5640">
        <v>0.17601712321597601</v>
      </c>
      <c r="AL5640">
        <v>420</v>
      </c>
      <c r="AM5640">
        <v>15.126775898970701</v>
      </c>
    </row>
    <row r="5641" spans="1:39" x14ac:dyDescent="0.25">
      <c r="A5641">
        <v>319.08376893517601</v>
      </c>
      <c r="B5641">
        <v>6.5520080365845099E-2</v>
      </c>
      <c r="C5641">
        <v>454</v>
      </c>
      <c r="D5641">
        <v>14.3249684725888</v>
      </c>
      <c r="AJ5641">
        <v>318.72218187851797</v>
      </c>
      <c r="AK5641">
        <v>0.17532602695278501</v>
      </c>
      <c r="AL5641">
        <v>420</v>
      </c>
      <c r="AM5641">
        <v>15.126775898970701</v>
      </c>
    </row>
    <row r="5642" spans="1:39" x14ac:dyDescent="0.25">
      <c r="A5642">
        <v>319.08376893517601</v>
      </c>
      <c r="B5642">
        <v>6.6441081958899501E-2</v>
      </c>
      <c r="C5642">
        <v>454</v>
      </c>
      <c r="D5642">
        <v>14.3249684725888</v>
      </c>
      <c r="AJ5642">
        <v>318.72218187851797</v>
      </c>
      <c r="AK5642">
        <v>0.172992146548336</v>
      </c>
      <c r="AL5642">
        <v>420</v>
      </c>
      <c r="AM5642">
        <v>15.126775898970701</v>
      </c>
    </row>
    <row r="5643" spans="1:39" x14ac:dyDescent="0.25">
      <c r="A5643">
        <v>319.08376893517601</v>
      </c>
      <c r="B5643">
        <v>6.8101112918083601E-2</v>
      </c>
      <c r="C5643">
        <v>454</v>
      </c>
      <c r="D5643">
        <v>14.3249684725888</v>
      </c>
      <c r="AJ5643">
        <v>318.51673711487098</v>
      </c>
      <c r="AK5643">
        <v>0.172324189588132</v>
      </c>
      <c r="AL5643">
        <v>395</v>
      </c>
      <c r="AM5643">
        <v>14.1230099448003</v>
      </c>
    </row>
    <row r="5644" spans="1:39" x14ac:dyDescent="0.25">
      <c r="A5644">
        <v>319.08376893517601</v>
      </c>
      <c r="B5644">
        <v>6.77774282027723E-2</v>
      </c>
      <c r="C5644">
        <v>454</v>
      </c>
      <c r="D5644">
        <v>14.3249684725888</v>
      </c>
      <c r="AJ5644">
        <v>318.51673711487098</v>
      </c>
      <c r="AK5644">
        <v>0.173212542896239</v>
      </c>
      <c r="AL5644">
        <v>395</v>
      </c>
      <c r="AM5644">
        <v>14.1230099448003</v>
      </c>
    </row>
    <row r="5645" spans="1:39" x14ac:dyDescent="0.25">
      <c r="A5645">
        <v>318.94448578264598</v>
      </c>
      <c r="B5645">
        <v>6.6742590883277206E-2</v>
      </c>
      <c r="C5645">
        <v>447</v>
      </c>
      <c r="D5645">
        <v>14.372820057440499</v>
      </c>
      <c r="AJ5645">
        <v>316.93655294366198</v>
      </c>
      <c r="AK5645">
        <v>0.17395060944771801</v>
      </c>
      <c r="AL5645">
        <v>429</v>
      </c>
      <c r="AM5645">
        <v>14.669689280213801</v>
      </c>
    </row>
    <row r="5646" spans="1:39" x14ac:dyDescent="0.25">
      <c r="A5646">
        <v>318.94448578264598</v>
      </c>
      <c r="B5646">
        <v>6.9095398884217105E-2</v>
      </c>
      <c r="C5646">
        <v>447</v>
      </c>
      <c r="D5646">
        <v>14.372820057440499</v>
      </c>
      <c r="AJ5646">
        <v>316.93655294366198</v>
      </c>
      <c r="AK5646">
        <v>0.17489266862442701</v>
      </c>
      <c r="AL5646">
        <v>429</v>
      </c>
      <c r="AM5646">
        <v>14.669689280213801</v>
      </c>
    </row>
    <row r="5647" spans="1:39" x14ac:dyDescent="0.25">
      <c r="A5647">
        <v>318.77952999621601</v>
      </c>
      <c r="B5647">
        <v>6.8295270071885197E-2</v>
      </c>
      <c r="C5647">
        <v>439</v>
      </c>
      <c r="D5647">
        <v>14.609301820630201</v>
      </c>
      <c r="AJ5647">
        <v>315.67230098228902</v>
      </c>
      <c r="AK5647">
        <v>0.179690014900032</v>
      </c>
      <c r="AL5647">
        <v>401</v>
      </c>
      <c r="AM5647">
        <v>13.4476316836663</v>
      </c>
    </row>
    <row r="5648" spans="1:39" x14ac:dyDescent="0.25">
      <c r="A5648">
        <v>318.77952999621601</v>
      </c>
      <c r="B5648">
        <v>6.8558211061983898E-2</v>
      </c>
      <c r="C5648">
        <v>439</v>
      </c>
      <c r="D5648">
        <v>14.609301820630201</v>
      </c>
      <c r="AJ5648">
        <v>315.67230098228902</v>
      </c>
      <c r="AK5648">
        <v>0.17854719188558199</v>
      </c>
      <c r="AL5648">
        <v>401</v>
      </c>
      <c r="AM5648">
        <v>13.4476316836663</v>
      </c>
    </row>
    <row r="5649" spans="1:39" x14ac:dyDescent="0.25">
      <c r="A5649">
        <v>318.77952999621601</v>
      </c>
      <c r="B5649">
        <v>6.8513871322099698E-2</v>
      </c>
      <c r="C5649">
        <v>439</v>
      </c>
      <c r="D5649">
        <v>14.609301820630201</v>
      </c>
      <c r="AJ5649">
        <v>315.67230098228902</v>
      </c>
      <c r="AK5649">
        <v>0.17992991830642999</v>
      </c>
      <c r="AL5649">
        <v>401</v>
      </c>
      <c r="AM5649">
        <v>13.4476316836663</v>
      </c>
    </row>
    <row r="5650" spans="1:39" x14ac:dyDescent="0.25">
      <c r="A5650">
        <v>318.77952999621601</v>
      </c>
      <c r="B5650">
        <v>6.8479251015831896E-2</v>
      </c>
      <c r="C5650">
        <v>439</v>
      </c>
      <c r="D5650">
        <v>14.609301820630201</v>
      </c>
      <c r="AJ5650">
        <v>315.67230098228902</v>
      </c>
      <c r="AK5650">
        <v>0.179348981765384</v>
      </c>
      <c r="AL5650">
        <v>401</v>
      </c>
      <c r="AM5650">
        <v>13.4476316836663</v>
      </c>
    </row>
    <row r="5651" spans="1:39" x14ac:dyDescent="0.25">
      <c r="A5651">
        <v>318.77952999621601</v>
      </c>
      <c r="B5651">
        <v>6.8492455162889404E-2</v>
      </c>
      <c r="C5651">
        <v>439</v>
      </c>
      <c r="D5651">
        <v>14.609301820630201</v>
      </c>
      <c r="AJ5651">
        <v>315.67230098228902</v>
      </c>
      <c r="AK5651">
        <v>0.18030035224108601</v>
      </c>
      <c r="AL5651">
        <v>401</v>
      </c>
      <c r="AM5651">
        <v>13.4476316836663</v>
      </c>
    </row>
    <row r="5652" spans="1:39" x14ac:dyDescent="0.25">
      <c r="A5652">
        <v>318.77952999621601</v>
      </c>
      <c r="B5652">
        <v>6.8719981013330905E-2</v>
      </c>
      <c r="C5652">
        <v>439</v>
      </c>
      <c r="D5652">
        <v>14.609301820630201</v>
      </c>
      <c r="AJ5652">
        <v>314.43442115187599</v>
      </c>
      <c r="AK5652">
        <v>0.179829309862368</v>
      </c>
      <c r="AL5652">
        <v>430</v>
      </c>
      <c r="AM5652">
        <v>13.3604519406799</v>
      </c>
    </row>
    <row r="5653" spans="1:39" x14ac:dyDescent="0.25">
      <c r="A5653">
        <v>318.77952999621601</v>
      </c>
      <c r="B5653">
        <v>6.7881788925433797E-2</v>
      </c>
      <c r="C5653">
        <v>439</v>
      </c>
      <c r="D5653">
        <v>14.609301820630201</v>
      </c>
      <c r="AJ5653">
        <v>314.32170220627398</v>
      </c>
      <c r="AK5653">
        <v>0.18095240455328601</v>
      </c>
      <c r="AL5653">
        <v>423</v>
      </c>
      <c r="AM5653">
        <v>15.9477940956131</v>
      </c>
    </row>
    <row r="5654" spans="1:39" x14ac:dyDescent="0.25">
      <c r="A5654">
        <v>318.77952999621601</v>
      </c>
      <c r="B5654">
        <v>6.8039461103305401E-2</v>
      </c>
      <c r="C5654">
        <v>439</v>
      </c>
      <c r="D5654">
        <v>14.609301820630201</v>
      </c>
      <c r="AJ5654">
        <v>314.281652995152</v>
      </c>
      <c r="AK5654">
        <v>0.17682446425101001</v>
      </c>
      <c r="AL5654">
        <v>442</v>
      </c>
      <c r="AM5654">
        <v>14.111756679601999</v>
      </c>
    </row>
    <row r="5655" spans="1:39" x14ac:dyDescent="0.25">
      <c r="A5655">
        <v>318.77952999621601</v>
      </c>
      <c r="B5655">
        <v>6.7141281005277095E-2</v>
      </c>
      <c r="C5655">
        <v>439</v>
      </c>
      <c r="D5655">
        <v>14.609301820630201</v>
      </c>
      <c r="AJ5655">
        <v>311.885489890119</v>
      </c>
      <c r="AK5655">
        <v>0.17629460007689099</v>
      </c>
      <c r="AL5655">
        <v>412</v>
      </c>
      <c r="AM5655">
        <v>14.888840765925099</v>
      </c>
    </row>
    <row r="5656" spans="1:39" x14ac:dyDescent="0.25">
      <c r="A5656">
        <v>318.77952999621601</v>
      </c>
      <c r="B5656">
        <v>6.60625600949203E-2</v>
      </c>
      <c r="C5656">
        <v>439</v>
      </c>
      <c r="D5656">
        <v>14.609301820630201</v>
      </c>
      <c r="AJ5656">
        <v>311.34685196029</v>
      </c>
      <c r="AK5656">
        <v>0.17292434558768699</v>
      </c>
      <c r="AL5656">
        <v>431</v>
      </c>
      <c r="AM5656">
        <v>13.7914447430521</v>
      </c>
    </row>
    <row r="5657" spans="1:39" x14ac:dyDescent="0.25">
      <c r="A5657">
        <v>318.77952999621601</v>
      </c>
      <c r="B5657">
        <v>6.6038050695516604E-2</v>
      </c>
      <c r="C5657">
        <v>439</v>
      </c>
      <c r="D5657">
        <v>14.609301820630201</v>
      </c>
      <c r="AJ5657">
        <v>311.34685196029</v>
      </c>
      <c r="AK5657">
        <v>0.17228887006292101</v>
      </c>
      <c r="AL5657">
        <v>431</v>
      </c>
      <c r="AM5657">
        <v>13.7914447430521</v>
      </c>
    </row>
    <row r="5658" spans="1:39" x14ac:dyDescent="0.25">
      <c r="A5658">
        <v>318.77952999621601</v>
      </c>
      <c r="B5658">
        <v>6.5198092373800101E-2</v>
      </c>
      <c r="C5658">
        <v>439</v>
      </c>
      <c r="D5658">
        <v>14.609301820630201</v>
      </c>
      <c r="AJ5658">
        <v>311.34685196029</v>
      </c>
      <c r="AK5658">
        <v>0.17051563654103799</v>
      </c>
      <c r="AL5658">
        <v>431</v>
      </c>
      <c r="AM5658">
        <v>13.7914447430521</v>
      </c>
    </row>
    <row r="5659" spans="1:39" x14ac:dyDescent="0.25">
      <c r="A5659">
        <v>318.77952999621601</v>
      </c>
      <c r="B5659">
        <v>6.5265707042257204E-2</v>
      </c>
      <c r="C5659">
        <v>439</v>
      </c>
      <c r="D5659">
        <v>14.609301820630201</v>
      </c>
      <c r="AJ5659">
        <v>311.34685196029</v>
      </c>
      <c r="AK5659">
        <v>0.16868403983045999</v>
      </c>
      <c r="AL5659">
        <v>431</v>
      </c>
      <c r="AM5659">
        <v>13.7914447430521</v>
      </c>
    </row>
    <row r="5660" spans="1:39" x14ac:dyDescent="0.25">
      <c r="A5660">
        <v>318.77952999621601</v>
      </c>
      <c r="B5660">
        <v>6.6109570063011103E-2</v>
      </c>
      <c r="C5660">
        <v>439</v>
      </c>
      <c r="D5660">
        <v>14.609301820630201</v>
      </c>
      <c r="AJ5660">
        <v>310.959735345794</v>
      </c>
      <c r="AK5660">
        <v>0.169431971185558</v>
      </c>
      <c r="AL5660">
        <v>409</v>
      </c>
      <c r="AM5660">
        <v>15.113878790289199</v>
      </c>
    </row>
    <row r="5661" spans="1:39" x14ac:dyDescent="0.25">
      <c r="A5661">
        <v>318.77952999621601</v>
      </c>
      <c r="B5661">
        <v>6.6168812715273695E-2</v>
      </c>
      <c r="C5661">
        <v>439</v>
      </c>
      <c r="D5661">
        <v>14.609301820630201</v>
      </c>
      <c r="AJ5661">
        <v>310.959735345794</v>
      </c>
      <c r="AK5661">
        <v>0.167239276602762</v>
      </c>
      <c r="AL5661">
        <v>409</v>
      </c>
      <c r="AM5661">
        <v>15.113878790289199</v>
      </c>
    </row>
    <row r="5662" spans="1:39" x14ac:dyDescent="0.25">
      <c r="A5662">
        <v>318.77952999621601</v>
      </c>
      <c r="B5662">
        <v>6.6290417078691405E-2</v>
      </c>
      <c r="C5662">
        <v>439</v>
      </c>
      <c r="D5662">
        <v>14.609301820630201</v>
      </c>
      <c r="AJ5662">
        <v>310.85424954350998</v>
      </c>
      <c r="AK5662">
        <v>0.168198364100658</v>
      </c>
      <c r="AL5662">
        <v>403</v>
      </c>
      <c r="AM5662">
        <v>14.369148244150001</v>
      </c>
    </row>
    <row r="5663" spans="1:39" x14ac:dyDescent="0.25">
      <c r="A5663">
        <v>318.77952999621601</v>
      </c>
      <c r="B5663">
        <v>6.7553819462691095E-2</v>
      </c>
      <c r="C5663">
        <v>439</v>
      </c>
      <c r="D5663">
        <v>14.609301820630201</v>
      </c>
      <c r="AJ5663">
        <v>310.85424954350998</v>
      </c>
      <c r="AK5663">
        <v>0.168016987118184</v>
      </c>
      <c r="AL5663">
        <v>403</v>
      </c>
      <c r="AM5663">
        <v>14.369148244150001</v>
      </c>
    </row>
    <row r="5664" spans="1:39" x14ac:dyDescent="0.25">
      <c r="A5664">
        <v>318.77952999621601</v>
      </c>
      <c r="B5664">
        <v>6.6967726621431994E-2</v>
      </c>
      <c r="C5664">
        <v>439</v>
      </c>
      <c r="D5664">
        <v>14.609301820630201</v>
      </c>
      <c r="AJ5664">
        <v>310.85424954350998</v>
      </c>
      <c r="AK5664">
        <v>0.17125087802566399</v>
      </c>
      <c r="AL5664">
        <v>403</v>
      </c>
      <c r="AM5664">
        <v>14.369148244150001</v>
      </c>
    </row>
    <row r="5665" spans="1:39" x14ac:dyDescent="0.25">
      <c r="A5665">
        <v>318.77952999621601</v>
      </c>
      <c r="B5665">
        <v>6.7095922000625002E-2</v>
      </c>
      <c r="C5665">
        <v>439</v>
      </c>
      <c r="D5665">
        <v>14.609301820630201</v>
      </c>
      <c r="AJ5665">
        <v>310.85424954350998</v>
      </c>
      <c r="AK5665">
        <v>0.168568240254688</v>
      </c>
      <c r="AL5665">
        <v>403</v>
      </c>
      <c r="AM5665">
        <v>14.369148244150001</v>
      </c>
    </row>
    <row r="5666" spans="1:39" x14ac:dyDescent="0.25">
      <c r="A5666">
        <v>318.64882181421899</v>
      </c>
      <c r="B5666">
        <v>6.6799695350305596E-2</v>
      </c>
      <c r="C5666">
        <v>446</v>
      </c>
      <c r="D5666">
        <v>14.4140431256965</v>
      </c>
      <c r="AJ5666">
        <v>310.78967682993999</v>
      </c>
      <c r="AK5666">
        <v>0.16988405550716501</v>
      </c>
      <c r="AL5666">
        <v>407</v>
      </c>
      <c r="AM5666">
        <v>14.5661682283971</v>
      </c>
    </row>
    <row r="5667" spans="1:39" x14ac:dyDescent="0.25">
      <c r="A5667">
        <v>318.64882181421899</v>
      </c>
      <c r="B5667">
        <v>6.6462990125389199E-2</v>
      </c>
      <c r="C5667">
        <v>446</v>
      </c>
      <c r="D5667">
        <v>14.4140431256965</v>
      </c>
      <c r="AJ5667">
        <v>310.78967682993999</v>
      </c>
      <c r="AK5667">
        <v>0.17116528077701099</v>
      </c>
      <c r="AL5667">
        <v>407</v>
      </c>
      <c r="AM5667">
        <v>14.5661682283971</v>
      </c>
    </row>
    <row r="5668" spans="1:39" x14ac:dyDescent="0.25">
      <c r="A5668">
        <v>318.64882181421899</v>
      </c>
      <c r="B5668">
        <v>6.6206903804740799E-2</v>
      </c>
      <c r="C5668">
        <v>446</v>
      </c>
      <c r="D5668">
        <v>14.4140431256965</v>
      </c>
      <c r="AJ5668">
        <v>308.81932971044398</v>
      </c>
      <c r="AK5668">
        <v>0.168168571422494</v>
      </c>
      <c r="AL5668">
        <v>415</v>
      </c>
      <c r="AM5668">
        <v>14.8983563967049</v>
      </c>
    </row>
    <row r="5669" spans="1:39" x14ac:dyDescent="0.25">
      <c r="A5669">
        <v>318.57672221143702</v>
      </c>
      <c r="B5669">
        <v>6.5980647806256704E-2</v>
      </c>
      <c r="C5669">
        <v>445</v>
      </c>
      <c r="D5669">
        <v>14.639873047592101</v>
      </c>
      <c r="AJ5669">
        <v>308.81932971044398</v>
      </c>
      <c r="AK5669">
        <v>0.16632082671706699</v>
      </c>
      <c r="AL5669">
        <v>415</v>
      </c>
      <c r="AM5669">
        <v>14.8983563967049</v>
      </c>
    </row>
    <row r="5670" spans="1:39" x14ac:dyDescent="0.25">
      <c r="A5670">
        <v>318.56956993509101</v>
      </c>
      <c r="B5670">
        <v>6.7292016953121703E-2</v>
      </c>
      <c r="C5670">
        <v>439</v>
      </c>
      <c r="D5670">
        <v>14.6306457263418</v>
      </c>
      <c r="AJ5670">
        <v>308.81932971044398</v>
      </c>
      <c r="AK5670">
        <v>0.16898810042533199</v>
      </c>
      <c r="AL5670">
        <v>415</v>
      </c>
      <c r="AM5670">
        <v>14.8983563967049</v>
      </c>
    </row>
    <row r="5671" spans="1:39" x14ac:dyDescent="0.25">
      <c r="A5671">
        <v>318.56956993509101</v>
      </c>
      <c r="B5671">
        <v>6.7381775263674906E-2</v>
      </c>
      <c r="C5671">
        <v>439</v>
      </c>
      <c r="D5671">
        <v>14.6306457263418</v>
      </c>
      <c r="AJ5671">
        <v>308.81932971044398</v>
      </c>
      <c r="AK5671">
        <v>0.16611411779825899</v>
      </c>
      <c r="AL5671">
        <v>415</v>
      </c>
      <c r="AM5671">
        <v>14.8983563967049</v>
      </c>
    </row>
    <row r="5672" spans="1:39" x14ac:dyDescent="0.25">
      <c r="A5672">
        <v>318.56956993509101</v>
      </c>
      <c r="B5672">
        <v>6.8310359130630993E-2</v>
      </c>
      <c r="C5672">
        <v>439</v>
      </c>
      <c r="D5672">
        <v>14.6306457263418</v>
      </c>
      <c r="AJ5672">
        <v>308.81932971044398</v>
      </c>
      <c r="AK5672">
        <v>0.16518201292799001</v>
      </c>
      <c r="AL5672">
        <v>415</v>
      </c>
      <c r="AM5672">
        <v>14.8983563967049</v>
      </c>
    </row>
    <row r="5673" spans="1:39" x14ac:dyDescent="0.25">
      <c r="A5673">
        <v>318.56956993509101</v>
      </c>
      <c r="B5673">
        <v>6.8496479365319496E-2</v>
      </c>
      <c r="C5673">
        <v>439</v>
      </c>
      <c r="D5673">
        <v>14.6306457263418</v>
      </c>
      <c r="AJ5673">
        <v>308.81932971044398</v>
      </c>
      <c r="AK5673">
        <v>0.16498601498167301</v>
      </c>
      <c r="AL5673">
        <v>415</v>
      </c>
      <c r="AM5673">
        <v>14.8983563967049</v>
      </c>
    </row>
    <row r="5674" spans="1:39" x14ac:dyDescent="0.25">
      <c r="A5674">
        <v>318.56956993509101</v>
      </c>
      <c r="B5674">
        <v>6.8179953802337795E-2</v>
      </c>
      <c r="C5674">
        <v>439</v>
      </c>
      <c r="D5674">
        <v>14.6306457263418</v>
      </c>
      <c r="AJ5674">
        <v>308.81932971044398</v>
      </c>
      <c r="AK5674">
        <v>0.16573417846799399</v>
      </c>
      <c r="AL5674">
        <v>415</v>
      </c>
      <c r="AM5674">
        <v>14.8983563967049</v>
      </c>
    </row>
    <row r="5675" spans="1:39" x14ac:dyDescent="0.25">
      <c r="A5675">
        <v>318.56956993509101</v>
      </c>
      <c r="B5675">
        <v>6.7940609227589696E-2</v>
      </c>
      <c r="C5675">
        <v>439</v>
      </c>
      <c r="D5675">
        <v>14.6306457263418</v>
      </c>
      <c r="AJ5675">
        <v>308.09979019104497</v>
      </c>
      <c r="AK5675">
        <v>0.161966388379256</v>
      </c>
      <c r="AL5675">
        <v>411</v>
      </c>
      <c r="AM5675">
        <v>15.419454231159801</v>
      </c>
    </row>
    <row r="5676" spans="1:39" x14ac:dyDescent="0.25">
      <c r="A5676">
        <v>318.56956993509101</v>
      </c>
      <c r="B5676">
        <v>6.8164808126743803E-2</v>
      </c>
      <c r="C5676">
        <v>439</v>
      </c>
      <c r="D5676">
        <v>14.6306457263418</v>
      </c>
      <c r="AJ5676">
        <v>308.09979019104497</v>
      </c>
      <c r="AK5676">
        <v>0.16120901204799001</v>
      </c>
      <c r="AL5676">
        <v>411</v>
      </c>
      <c r="AM5676">
        <v>15.419454231159801</v>
      </c>
    </row>
    <row r="5677" spans="1:39" x14ac:dyDescent="0.25">
      <c r="A5677">
        <v>318.56956993509101</v>
      </c>
      <c r="B5677">
        <v>6.9091773879818505E-2</v>
      </c>
      <c r="C5677">
        <v>439</v>
      </c>
      <c r="D5677">
        <v>14.6306457263418</v>
      </c>
      <c r="AJ5677">
        <v>308.09979019104497</v>
      </c>
      <c r="AK5677">
        <v>0.16302774259581701</v>
      </c>
      <c r="AL5677">
        <v>411</v>
      </c>
      <c r="AM5677">
        <v>15.419454231159801</v>
      </c>
    </row>
    <row r="5678" spans="1:39" x14ac:dyDescent="0.25">
      <c r="A5678">
        <v>318.56956993509101</v>
      </c>
      <c r="B5678">
        <v>6.9122494971228104E-2</v>
      </c>
      <c r="C5678">
        <v>439</v>
      </c>
      <c r="D5678">
        <v>14.6306457263418</v>
      </c>
      <c r="AJ5678">
        <v>308.09979019104497</v>
      </c>
      <c r="AK5678">
        <v>0.161460210982599</v>
      </c>
      <c r="AL5678">
        <v>411</v>
      </c>
      <c r="AM5678">
        <v>15.419454231159801</v>
      </c>
    </row>
    <row r="5679" spans="1:39" x14ac:dyDescent="0.25">
      <c r="A5679">
        <v>318.56956993509101</v>
      </c>
      <c r="B5679">
        <v>6.8939215332273901E-2</v>
      </c>
      <c r="C5679">
        <v>439</v>
      </c>
      <c r="D5679">
        <v>14.6306457263418</v>
      </c>
      <c r="AJ5679">
        <v>308.09979019104497</v>
      </c>
      <c r="AK5679">
        <v>0.163051679133979</v>
      </c>
      <c r="AL5679">
        <v>411</v>
      </c>
      <c r="AM5679">
        <v>15.419454231159801</v>
      </c>
    </row>
    <row r="5680" spans="1:39" x14ac:dyDescent="0.25">
      <c r="A5680">
        <v>318.56956993509101</v>
      </c>
      <c r="B5680">
        <v>6.8663710402782102E-2</v>
      </c>
      <c r="C5680">
        <v>439</v>
      </c>
      <c r="D5680">
        <v>14.6306457263418</v>
      </c>
      <c r="AJ5680">
        <v>308.09979019104497</v>
      </c>
      <c r="AK5680">
        <v>0.16010407784266201</v>
      </c>
      <c r="AL5680">
        <v>411</v>
      </c>
      <c r="AM5680">
        <v>15.419454231159801</v>
      </c>
    </row>
    <row r="5681" spans="1:39" x14ac:dyDescent="0.25">
      <c r="A5681">
        <v>318.56956993509101</v>
      </c>
      <c r="B5681">
        <v>6.9257259636780893E-2</v>
      </c>
      <c r="C5681">
        <v>439</v>
      </c>
      <c r="D5681">
        <v>14.6306457263418</v>
      </c>
      <c r="AJ5681">
        <v>308.09979019104497</v>
      </c>
      <c r="AK5681">
        <v>0.16179138663853301</v>
      </c>
      <c r="AL5681">
        <v>411</v>
      </c>
      <c r="AM5681">
        <v>15.419454231159801</v>
      </c>
    </row>
    <row r="5682" spans="1:39" x14ac:dyDescent="0.25">
      <c r="A5682">
        <v>318.56956993509101</v>
      </c>
      <c r="B5682">
        <v>6.9767726330410104E-2</v>
      </c>
      <c r="C5682">
        <v>439</v>
      </c>
      <c r="D5682">
        <v>14.6306457263418</v>
      </c>
      <c r="AJ5682">
        <v>308.09979019104497</v>
      </c>
      <c r="AK5682">
        <v>0.16355064840126099</v>
      </c>
      <c r="AL5682">
        <v>411</v>
      </c>
      <c r="AM5682">
        <v>15.419454231159801</v>
      </c>
    </row>
    <row r="5683" spans="1:39" x14ac:dyDescent="0.25">
      <c r="A5683">
        <v>318.56956993509101</v>
      </c>
      <c r="B5683">
        <v>7.0039041926555107E-2</v>
      </c>
      <c r="C5683">
        <v>439</v>
      </c>
      <c r="D5683">
        <v>14.6306457263418</v>
      </c>
      <c r="AJ5683">
        <v>308.09979019104497</v>
      </c>
      <c r="AK5683">
        <v>0.16419800778966301</v>
      </c>
      <c r="AL5683">
        <v>411</v>
      </c>
      <c r="AM5683">
        <v>15.419454231159801</v>
      </c>
    </row>
    <row r="5684" spans="1:39" x14ac:dyDescent="0.25">
      <c r="A5684">
        <v>318.56956993509101</v>
      </c>
      <c r="B5684">
        <v>7.0208454424287706E-2</v>
      </c>
      <c r="C5684">
        <v>439</v>
      </c>
      <c r="D5684">
        <v>14.6306457263418</v>
      </c>
      <c r="AJ5684">
        <v>308.09979019104497</v>
      </c>
      <c r="AK5684">
        <v>0.163083130253079</v>
      </c>
      <c r="AL5684">
        <v>411</v>
      </c>
      <c r="AM5684">
        <v>15.419454231159801</v>
      </c>
    </row>
    <row r="5685" spans="1:39" x14ac:dyDescent="0.25">
      <c r="A5685">
        <v>318.56956993509101</v>
      </c>
      <c r="B5685">
        <v>6.9957214156691594E-2</v>
      </c>
      <c r="C5685">
        <v>439</v>
      </c>
      <c r="D5685">
        <v>14.6306457263418</v>
      </c>
      <c r="AJ5685">
        <v>308.09979019104497</v>
      </c>
      <c r="AK5685">
        <v>0.163082936168267</v>
      </c>
      <c r="AL5685">
        <v>411</v>
      </c>
      <c r="AM5685">
        <v>15.419454231159801</v>
      </c>
    </row>
    <row r="5686" spans="1:39" x14ac:dyDescent="0.25">
      <c r="A5686">
        <v>318.56956993509101</v>
      </c>
      <c r="B5686">
        <v>6.8855957958209799E-2</v>
      </c>
      <c r="C5686">
        <v>439</v>
      </c>
      <c r="D5686">
        <v>14.6306457263418</v>
      </c>
      <c r="AJ5686">
        <v>308.09979019104497</v>
      </c>
      <c r="AK5686">
        <v>0.16429699225307101</v>
      </c>
      <c r="AL5686">
        <v>411</v>
      </c>
      <c r="AM5686">
        <v>15.419454231159801</v>
      </c>
    </row>
    <row r="5687" spans="1:39" x14ac:dyDescent="0.25">
      <c r="A5687">
        <v>318.56956993509101</v>
      </c>
      <c r="B5687">
        <v>6.8978062856805106E-2</v>
      </c>
      <c r="C5687">
        <v>439</v>
      </c>
      <c r="D5687">
        <v>14.6306457263418</v>
      </c>
      <c r="AJ5687">
        <v>308.09979019104497</v>
      </c>
      <c r="AK5687">
        <v>0.16024481832995199</v>
      </c>
      <c r="AL5687">
        <v>411</v>
      </c>
      <c r="AM5687">
        <v>15.419454231159801</v>
      </c>
    </row>
    <row r="5688" spans="1:39" x14ac:dyDescent="0.25">
      <c r="A5688">
        <v>318.56956993509101</v>
      </c>
      <c r="B5688">
        <v>6.8092523227910901E-2</v>
      </c>
      <c r="C5688">
        <v>439</v>
      </c>
      <c r="D5688">
        <v>14.6306457263418</v>
      </c>
      <c r="AJ5688">
        <v>308.09979019104497</v>
      </c>
      <c r="AK5688">
        <v>0.160766766719594</v>
      </c>
      <c r="AL5688">
        <v>411</v>
      </c>
      <c r="AM5688">
        <v>15.419454231159801</v>
      </c>
    </row>
    <row r="5689" spans="1:39" x14ac:dyDescent="0.25">
      <c r="A5689">
        <v>318.56956993509101</v>
      </c>
      <c r="B5689">
        <v>6.7630584139777197E-2</v>
      </c>
      <c r="C5689">
        <v>439</v>
      </c>
      <c r="D5689">
        <v>14.6306457263418</v>
      </c>
      <c r="AJ5689">
        <v>308.09979019104497</v>
      </c>
      <c r="AK5689">
        <v>0.159852176200558</v>
      </c>
      <c r="AL5689">
        <v>411</v>
      </c>
      <c r="AM5689">
        <v>15.419454231159801</v>
      </c>
    </row>
    <row r="5690" spans="1:39" x14ac:dyDescent="0.25">
      <c r="A5690">
        <v>318.56956993509101</v>
      </c>
      <c r="B5690">
        <v>6.8089943934011202E-2</v>
      </c>
      <c r="C5690">
        <v>439</v>
      </c>
      <c r="D5690">
        <v>14.6306457263418</v>
      </c>
      <c r="AJ5690">
        <v>308.09979019104497</v>
      </c>
      <c r="AK5690">
        <v>0.162876019931466</v>
      </c>
      <c r="AL5690">
        <v>411</v>
      </c>
      <c r="AM5690">
        <v>15.419454231159801</v>
      </c>
    </row>
    <row r="5691" spans="1:39" x14ac:dyDescent="0.25">
      <c r="A5691">
        <v>318.56956993509101</v>
      </c>
      <c r="B5691">
        <v>6.7869901106222194E-2</v>
      </c>
      <c r="C5691">
        <v>439</v>
      </c>
      <c r="D5691">
        <v>14.6306457263418</v>
      </c>
      <c r="AJ5691">
        <v>308.09979019104497</v>
      </c>
      <c r="AK5691">
        <v>0.16350905772430399</v>
      </c>
      <c r="AL5691">
        <v>411</v>
      </c>
      <c r="AM5691">
        <v>15.419454231159801</v>
      </c>
    </row>
    <row r="5692" spans="1:39" x14ac:dyDescent="0.25">
      <c r="A5692">
        <v>318.56956993509101</v>
      </c>
      <c r="B5692">
        <v>6.7528036708601996E-2</v>
      </c>
      <c r="C5692">
        <v>439</v>
      </c>
      <c r="D5692">
        <v>14.6306457263418</v>
      </c>
      <c r="AJ5692">
        <v>308.09979019104497</v>
      </c>
      <c r="AK5692">
        <v>0.15974842257283101</v>
      </c>
      <c r="AL5692">
        <v>411</v>
      </c>
      <c r="AM5692">
        <v>15.419454231159801</v>
      </c>
    </row>
    <row r="5693" spans="1:39" x14ac:dyDescent="0.25">
      <c r="A5693">
        <v>318.56956993509101</v>
      </c>
      <c r="B5693">
        <v>6.7528036708601996E-2</v>
      </c>
      <c r="C5693">
        <v>439</v>
      </c>
      <c r="D5693">
        <v>14.6306457263418</v>
      </c>
      <c r="AJ5693">
        <v>308.09979019104497</v>
      </c>
      <c r="AK5693">
        <v>0.15975321292164801</v>
      </c>
      <c r="AL5693">
        <v>411</v>
      </c>
      <c r="AM5693">
        <v>15.419454231159801</v>
      </c>
    </row>
    <row r="5694" spans="1:39" x14ac:dyDescent="0.25">
      <c r="A5694">
        <v>318.56956993509101</v>
      </c>
      <c r="B5694">
        <v>6.7292165939463605E-2</v>
      </c>
      <c r="C5694">
        <v>439</v>
      </c>
      <c r="D5694">
        <v>14.6306457263418</v>
      </c>
      <c r="AJ5694">
        <v>308.09979019104497</v>
      </c>
      <c r="AK5694">
        <v>0.15982946120354499</v>
      </c>
      <c r="AL5694">
        <v>411</v>
      </c>
      <c r="AM5694">
        <v>15.419454231159801</v>
      </c>
    </row>
    <row r="5695" spans="1:39" x14ac:dyDescent="0.25">
      <c r="A5695">
        <v>318.56956993509101</v>
      </c>
      <c r="B5695">
        <v>6.7083005334255402E-2</v>
      </c>
      <c r="C5695">
        <v>439</v>
      </c>
      <c r="D5695">
        <v>14.6306457263418</v>
      </c>
      <c r="AJ5695">
        <v>308.09979019104497</v>
      </c>
      <c r="AK5695">
        <v>0.160128558585276</v>
      </c>
      <c r="AL5695">
        <v>411</v>
      </c>
      <c r="AM5695">
        <v>15.419454231159801</v>
      </c>
    </row>
    <row r="5696" spans="1:39" x14ac:dyDescent="0.25">
      <c r="A5696">
        <v>318.56956993509101</v>
      </c>
      <c r="B5696">
        <v>6.7160155075726605E-2</v>
      </c>
      <c r="C5696">
        <v>439</v>
      </c>
      <c r="D5696">
        <v>14.6306457263418</v>
      </c>
      <c r="AJ5696">
        <v>308.09979019104497</v>
      </c>
      <c r="AK5696">
        <v>0.159282856569715</v>
      </c>
      <c r="AL5696">
        <v>411</v>
      </c>
      <c r="AM5696">
        <v>15.419454231159801</v>
      </c>
    </row>
    <row r="5697" spans="1:39" x14ac:dyDescent="0.25">
      <c r="A5697">
        <v>318.56956993509101</v>
      </c>
      <c r="B5697">
        <v>6.6106274701294196E-2</v>
      </c>
      <c r="C5697">
        <v>439</v>
      </c>
      <c r="D5697">
        <v>14.6306457263418</v>
      </c>
      <c r="AJ5697">
        <v>308.09979019104497</v>
      </c>
      <c r="AK5697">
        <v>0.159813924897487</v>
      </c>
      <c r="AL5697">
        <v>411</v>
      </c>
      <c r="AM5697">
        <v>15.419454231159801</v>
      </c>
    </row>
    <row r="5698" spans="1:39" x14ac:dyDescent="0.25">
      <c r="A5698">
        <v>318.56956993509101</v>
      </c>
      <c r="B5698">
        <v>6.6125600331336895E-2</v>
      </c>
      <c r="C5698">
        <v>439</v>
      </c>
      <c r="D5698">
        <v>14.6306457263418</v>
      </c>
      <c r="AJ5698">
        <v>308.09979019104497</v>
      </c>
      <c r="AK5698">
        <v>0.160058589818981</v>
      </c>
      <c r="AL5698">
        <v>411</v>
      </c>
      <c r="AM5698">
        <v>15.419454231159801</v>
      </c>
    </row>
    <row r="5699" spans="1:39" x14ac:dyDescent="0.25">
      <c r="A5699">
        <v>318.56956993509101</v>
      </c>
      <c r="B5699">
        <v>6.6332969171101902E-2</v>
      </c>
      <c r="C5699">
        <v>439</v>
      </c>
      <c r="D5699">
        <v>14.6306457263418</v>
      </c>
      <c r="AJ5699">
        <v>308.09979019104497</v>
      </c>
      <c r="AK5699">
        <v>0.159759409769649</v>
      </c>
      <c r="AL5699">
        <v>411</v>
      </c>
      <c r="AM5699">
        <v>15.419454231159801</v>
      </c>
    </row>
    <row r="5700" spans="1:39" x14ac:dyDescent="0.25">
      <c r="A5700">
        <v>318.56956993509101</v>
      </c>
      <c r="B5700">
        <v>6.6072046268049897E-2</v>
      </c>
      <c r="C5700">
        <v>439</v>
      </c>
      <c r="D5700">
        <v>14.6306457263418</v>
      </c>
      <c r="AJ5700">
        <v>308.09979019104497</v>
      </c>
      <c r="AK5700">
        <v>0.15784669911843399</v>
      </c>
      <c r="AL5700">
        <v>411</v>
      </c>
      <c r="AM5700">
        <v>15.419454231159801</v>
      </c>
    </row>
    <row r="5701" spans="1:39" x14ac:dyDescent="0.25">
      <c r="A5701">
        <v>318.56956993509101</v>
      </c>
      <c r="B5701">
        <v>6.6687035227038796E-2</v>
      </c>
      <c r="C5701">
        <v>439</v>
      </c>
      <c r="D5701">
        <v>14.6306457263418</v>
      </c>
      <c r="AJ5701">
        <v>308.09979019104497</v>
      </c>
      <c r="AK5701">
        <v>0.15935771988317701</v>
      </c>
      <c r="AL5701">
        <v>411</v>
      </c>
      <c r="AM5701">
        <v>15.419454231159801</v>
      </c>
    </row>
    <row r="5702" spans="1:39" x14ac:dyDescent="0.25">
      <c r="A5702">
        <v>318.56956993509101</v>
      </c>
      <c r="B5702">
        <v>6.6472251733736096E-2</v>
      </c>
      <c r="C5702">
        <v>439</v>
      </c>
      <c r="D5702">
        <v>14.6306457263418</v>
      </c>
      <c r="AJ5702">
        <v>308.09979019104497</v>
      </c>
      <c r="AK5702">
        <v>0.15803595722172301</v>
      </c>
      <c r="AL5702">
        <v>411</v>
      </c>
      <c r="AM5702">
        <v>15.419454231159801</v>
      </c>
    </row>
    <row r="5703" spans="1:39" x14ac:dyDescent="0.25">
      <c r="A5703">
        <v>318.56956993509101</v>
      </c>
      <c r="B5703">
        <v>6.6533534516121595E-2</v>
      </c>
      <c r="C5703">
        <v>439</v>
      </c>
      <c r="D5703">
        <v>14.6306457263418</v>
      </c>
      <c r="AJ5703">
        <v>308.09979019104497</v>
      </c>
      <c r="AK5703">
        <v>0.156704312710502</v>
      </c>
      <c r="AL5703">
        <v>411</v>
      </c>
      <c r="AM5703">
        <v>15.419454231159801</v>
      </c>
    </row>
    <row r="5704" spans="1:39" x14ac:dyDescent="0.25">
      <c r="A5704">
        <v>318.54832158819801</v>
      </c>
      <c r="B5704">
        <v>6.5617977163291194E-2</v>
      </c>
      <c r="C5704">
        <v>444</v>
      </c>
      <c r="D5704">
        <v>14.6974033648148</v>
      </c>
      <c r="AJ5704">
        <v>308.09979019104497</v>
      </c>
      <c r="AK5704">
        <v>0.156493951667527</v>
      </c>
      <c r="AL5704">
        <v>411</v>
      </c>
      <c r="AM5704">
        <v>15.419454231159801</v>
      </c>
    </row>
    <row r="5705" spans="1:39" x14ac:dyDescent="0.25">
      <c r="A5705">
        <v>318.54832158819801</v>
      </c>
      <c r="B5705">
        <v>6.5778678444066402E-2</v>
      </c>
      <c r="C5705">
        <v>444</v>
      </c>
      <c r="D5705">
        <v>14.6974033648148</v>
      </c>
      <c r="AJ5705">
        <v>308.09979019104497</v>
      </c>
      <c r="AK5705">
        <v>0.157317989691414</v>
      </c>
      <c r="AL5705">
        <v>411</v>
      </c>
      <c r="AM5705">
        <v>15.419454231159801</v>
      </c>
    </row>
    <row r="5706" spans="1:39" x14ac:dyDescent="0.25">
      <c r="A5706">
        <v>318.54832158819801</v>
      </c>
      <c r="B5706">
        <v>6.5202196133004195E-2</v>
      </c>
      <c r="C5706">
        <v>444</v>
      </c>
      <c r="D5706">
        <v>14.6974033648148</v>
      </c>
      <c r="AJ5706">
        <v>307.72926761792002</v>
      </c>
      <c r="AK5706">
        <v>0.155089498323908</v>
      </c>
      <c r="AL5706">
        <v>418</v>
      </c>
      <c r="AM5706">
        <v>15.4805217878893</v>
      </c>
    </row>
    <row r="5707" spans="1:39" x14ac:dyDescent="0.25">
      <c r="A5707">
        <v>318.54832158819801</v>
      </c>
      <c r="B5707">
        <v>6.6155076262688101E-2</v>
      </c>
      <c r="C5707">
        <v>444</v>
      </c>
      <c r="D5707">
        <v>14.6974033648148</v>
      </c>
      <c r="AJ5707">
        <v>307.72926761792002</v>
      </c>
      <c r="AK5707">
        <v>0.15431615645242699</v>
      </c>
      <c r="AL5707">
        <v>418</v>
      </c>
      <c r="AM5707">
        <v>15.4805217878893</v>
      </c>
    </row>
    <row r="5708" spans="1:39" x14ac:dyDescent="0.25">
      <c r="A5708">
        <v>318.54832158819801</v>
      </c>
      <c r="B5708">
        <v>6.5836133717378495E-2</v>
      </c>
      <c r="C5708">
        <v>444</v>
      </c>
      <c r="D5708">
        <v>14.6974033648148</v>
      </c>
      <c r="AJ5708">
        <v>307.72926761792002</v>
      </c>
      <c r="AK5708">
        <v>0.15522100054114299</v>
      </c>
      <c r="AL5708">
        <v>418</v>
      </c>
      <c r="AM5708">
        <v>15.4805217878893</v>
      </c>
    </row>
    <row r="5709" spans="1:39" x14ac:dyDescent="0.25">
      <c r="A5709">
        <v>318.54832158819801</v>
      </c>
      <c r="B5709">
        <v>6.5836133717378495E-2</v>
      </c>
      <c r="C5709">
        <v>444</v>
      </c>
      <c r="D5709">
        <v>14.6974033648148</v>
      </c>
      <c r="AJ5709">
        <v>307.72926761792002</v>
      </c>
      <c r="AK5709">
        <v>0.15300955941574501</v>
      </c>
      <c r="AL5709">
        <v>418</v>
      </c>
      <c r="AM5709">
        <v>15.4805217878893</v>
      </c>
    </row>
    <row r="5710" spans="1:39" x14ac:dyDescent="0.25">
      <c r="A5710">
        <v>318.54832158819801</v>
      </c>
      <c r="B5710">
        <v>6.6277189559440897E-2</v>
      </c>
      <c r="C5710">
        <v>444</v>
      </c>
      <c r="D5710">
        <v>14.6974033648148</v>
      </c>
      <c r="AJ5710">
        <v>307.72926761792002</v>
      </c>
      <c r="AK5710">
        <v>0.151316601087636</v>
      </c>
      <c r="AL5710">
        <v>418</v>
      </c>
      <c r="AM5710">
        <v>15.4805217878893</v>
      </c>
    </row>
    <row r="5711" spans="1:39" x14ac:dyDescent="0.25">
      <c r="A5711">
        <v>318.54832158819801</v>
      </c>
      <c r="B5711">
        <v>6.6566162158372702E-2</v>
      </c>
      <c r="C5711">
        <v>444</v>
      </c>
      <c r="D5711">
        <v>14.6974033648148</v>
      </c>
      <c r="AJ5711">
        <v>307.72926761792002</v>
      </c>
      <c r="AK5711">
        <v>0.14900765486929701</v>
      </c>
      <c r="AL5711">
        <v>418</v>
      </c>
      <c r="AM5711">
        <v>15.4805217878893</v>
      </c>
    </row>
    <row r="5712" spans="1:39" x14ac:dyDescent="0.25">
      <c r="A5712">
        <v>318.54832158819801</v>
      </c>
      <c r="B5712">
        <v>6.6286227193839503E-2</v>
      </c>
      <c r="C5712">
        <v>444</v>
      </c>
      <c r="D5712">
        <v>14.6974033648148</v>
      </c>
      <c r="AJ5712">
        <v>307.72926761792002</v>
      </c>
      <c r="AK5712">
        <v>0.14855766142945301</v>
      </c>
      <c r="AL5712">
        <v>418</v>
      </c>
      <c r="AM5712">
        <v>15.4805217878893</v>
      </c>
    </row>
    <row r="5713" spans="1:39" x14ac:dyDescent="0.25">
      <c r="A5713">
        <v>318.54832158819801</v>
      </c>
      <c r="B5713">
        <v>6.6387796301947397E-2</v>
      </c>
      <c r="C5713">
        <v>444</v>
      </c>
      <c r="D5713">
        <v>14.6974033648148</v>
      </c>
      <c r="AJ5713">
        <v>307.72926761792002</v>
      </c>
      <c r="AK5713">
        <v>0.14985355311965801</v>
      </c>
      <c r="AL5713">
        <v>418</v>
      </c>
      <c r="AM5713">
        <v>15.4805217878893</v>
      </c>
    </row>
    <row r="5714" spans="1:39" x14ac:dyDescent="0.25">
      <c r="A5714">
        <v>318.54832158819801</v>
      </c>
      <c r="B5714">
        <v>6.6568235758344696E-2</v>
      </c>
      <c r="C5714">
        <v>444</v>
      </c>
      <c r="D5714">
        <v>14.6974033648148</v>
      </c>
      <c r="AJ5714">
        <v>306.61051702383003</v>
      </c>
      <c r="AK5714">
        <v>0.14949252130809601</v>
      </c>
      <c r="AL5714">
        <v>404</v>
      </c>
      <c r="AM5714">
        <v>15.5859898368362</v>
      </c>
    </row>
    <row r="5715" spans="1:39" x14ac:dyDescent="0.25">
      <c r="A5715">
        <v>318.54832158819801</v>
      </c>
      <c r="B5715">
        <v>6.6495947677703907E-2</v>
      </c>
      <c r="C5715">
        <v>444</v>
      </c>
      <c r="D5715">
        <v>14.6974033648148</v>
      </c>
      <c r="AJ5715">
        <v>306.61051702383003</v>
      </c>
      <c r="AK5715">
        <v>0.14829595629428999</v>
      </c>
      <c r="AL5715">
        <v>404</v>
      </c>
      <c r="AM5715">
        <v>15.5859898368362</v>
      </c>
    </row>
    <row r="5716" spans="1:39" x14ac:dyDescent="0.25">
      <c r="A5716">
        <v>318.54832158819801</v>
      </c>
      <c r="B5716">
        <v>6.7177759422125102E-2</v>
      </c>
      <c r="C5716">
        <v>444</v>
      </c>
      <c r="D5716">
        <v>14.6974033648148</v>
      </c>
      <c r="AJ5716">
        <v>306.61051702383003</v>
      </c>
      <c r="AK5716">
        <v>0.15021984420923301</v>
      </c>
      <c r="AL5716">
        <v>404</v>
      </c>
      <c r="AM5716">
        <v>15.5859898368362</v>
      </c>
    </row>
    <row r="5717" spans="1:39" x14ac:dyDescent="0.25">
      <c r="A5717">
        <v>318.54832158819801</v>
      </c>
      <c r="B5717">
        <v>6.6276024619067106E-2</v>
      </c>
      <c r="C5717">
        <v>444</v>
      </c>
      <c r="D5717">
        <v>14.6974033648148</v>
      </c>
      <c r="AJ5717">
        <v>306.61051702383003</v>
      </c>
      <c r="AK5717">
        <v>0.14995694817020899</v>
      </c>
      <c r="AL5717">
        <v>404</v>
      </c>
      <c r="AM5717">
        <v>15.5859898368362</v>
      </c>
    </row>
    <row r="5718" spans="1:39" x14ac:dyDescent="0.25">
      <c r="A5718">
        <v>318.54832158819801</v>
      </c>
      <c r="B5718">
        <v>6.6561520169972202E-2</v>
      </c>
      <c r="C5718">
        <v>444</v>
      </c>
      <c r="D5718">
        <v>14.6974033648148</v>
      </c>
      <c r="AJ5718">
        <v>306.61051702383003</v>
      </c>
      <c r="AK5718">
        <v>0.14959148203334199</v>
      </c>
      <c r="AL5718">
        <v>404</v>
      </c>
      <c r="AM5718">
        <v>15.5859898368362</v>
      </c>
    </row>
    <row r="5719" spans="1:39" x14ac:dyDescent="0.25">
      <c r="A5719">
        <v>318.54832158819801</v>
      </c>
      <c r="B5719">
        <v>6.69524850581419E-2</v>
      </c>
      <c r="C5719">
        <v>444</v>
      </c>
      <c r="D5719">
        <v>14.6974033648148</v>
      </c>
      <c r="AJ5719">
        <v>306.61051702383003</v>
      </c>
      <c r="AK5719">
        <v>0.14902196470236201</v>
      </c>
      <c r="AL5719">
        <v>404</v>
      </c>
      <c r="AM5719">
        <v>15.5859898368362</v>
      </c>
    </row>
    <row r="5720" spans="1:39" x14ac:dyDescent="0.25">
      <c r="A5720">
        <v>318.54832158819801</v>
      </c>
      <c r="B5720">
        <v>6.5454734093642705E-2</v>
      </c>
      <c r="C5720">
        <v>444</v>
      </c>
      <c r="D5720">
        <v>14.6974033648148</v>
      </c>
      <c r="AJ5720">
        <v>306.61051702383003</v>
      </c>
      <c r="AK5720">
        <v>0.150299678436603</v>
      </c>
      <c r="AL5720">
        <v>404</v>
      </c>
      <c r="AM5720">
        <v>15.5859898368362</v>
      </c>
    </row>
    <row r="5721" spans="1:39" x14ac:dyDescent="0.25">
      <c r="A5721">
        <v>318.54832158819801</v>
      </c>
      <c r="B5721">
        <v>6.5464888365521307E-2</v>
      </c>
      <c r="C5721">
        <v>444</v>
      </c>
      <c r="D5721">
        <v>14.6974033648148</v>
      </c>
      <c r="AJ5721">
        <v>306.61051702383003</v>
      </c>
      <c r="AK5721">
        <v>0.15024044199755801</v>
      </c>
      <c r="AL5721">
        <v>404</v>
      </c>
      <c r="AM5721">
        <v>15.5859898368362</v>
      </c>
    </row>
    <row r="5722" spans="1:39" x14ac:dyDescent="0.25">
      <c r="A5722">
        <v>318.54832158819801</v>
      </c>
      <c r="B5722">
        <v>6.49449186120689E-2</v>
      </c>
      <c r="C5722">
        <v>444</v>
      </c>
      <c r="D5722">
        <v>14.6974033648148</v>
      </c>
      <c r="AJ5722">
        <v>306.61051702383003</v>
      </c>
      <c r="AK5722">
        <v>0.15087024734183899</v>
      </c>
      <c r="AL5722">
        <v>404</v>
      </c>
      <c r="AM5722">
        <v>15.5859898368362</v>
      </c>
    </row>
    <row r="5723" spans="1:39" x14ac:dyDescent="0.25">
      <c r="A5723">
        <v>318.54832158819801</v>
      </c>
      <c r="B5723">
        <v>6.4712133012015394E-2</v>
      </c>
      <c r="C5723">
        <v>444</v>
      </c>
      <c r="D5723">
        <v>14.6974033648148</v>
      </c>
      <c r="AJ5723">
        <v>306.61051702383003</v>
      </c>
      <c r="AK5723">
        <v>0.14977241878058101</v>
      </c>
      <c r="AL5723">
        <v>404</v>
      </c>
      <c r="AM5723">
        <v>15.5859898368362</v>
      </c>
    </row>
    <row r="5724" spans="1:39" x14ac:dyDescent="0.25">
      <c r="A5724">
        <v>318.54832158819801</v>
      </c>
      <c r="B5724">
        <v>6.4669109828075597E-2</v>
      </c>
      <c r="C5724">
        <v>444</v>
      </c>
      <c r="D5724">
        <v>14.6974033648148</v>
      </c>
      <c r="AJ5724">
        <v>306.61051702383003</v>
      </c>
      <c r="AK5724">
        <v>0.149798144606894</v>
      </c>
      <c r="AL5724">
        <v>404</v>
      </c>
      <c r="AM5724">
        <v>15.5859898368362</v>
      </c>
    </row>
    <row r="5725" spans="1:39" x14ac:dyDescent="0.25">
      <c r="A5725">
        <v>318.54832158819801</v>
      </c>
      <c r="B5725">
        <v>6.4889244994396605E-2</v>
      </c>
      <c r="C5725">
        <v>444</v>
      </c>
      <c r="D5725">
        <v>14.6974033648148</v>
      </c>
      <c r="AJ5725">
        <v>306.61051702383003</v>
      </c>
      <c r="AK5725">
        <v>0.14944370080903899</v>
      </c>
      <c r="AL5725">
        <v>404</v>
      </c>
      <c r="AM5725">
        <v>15.5859898368362</v>
      </c>
    </row>
    <row r="5726" spans="1:39" x14ac:dyDescent="0.25">
      <c r="A5726">
        <v>318.54832158819801</v>
      </c>
      <c r="B5726">
        <v>6.3761976839710105E-2</v>
      </c>
      <c r="C5726">
        <v>444</v>
      </c>
      <c r="D5726">
        <v>14.6974033648148</v>
      </c>
      <c r="AJ5726">
        <v>306.61051702383003</v>
      </c>
      <c r="AK5726">
        <v>0.15064664789701099</v>
      </c>
      <c r="AL5726">
        <v>404</v>
      </c>
      <c r="AM5726">
        <v>15.5859898368362</v>
      </c>
    </row>
    <row r="5727" spans="1:39" x14ac:dyDescent="0.25">
      <c r="A5727">
        <v>318.54832158819801</v>
      </c>
      <c r="B5727">
        <v>6.3909259895908496E-2</v>
      </c>
      <c r="C5727">
        <v>444</v>
      </c>
      <c r="D5727">
        <v>14.6974033648148</v>
      </c>
      <c r="AJ5727">
        <v>306.61051702383003</v>
      </c>
      <c r="AK5727">
        <v>0.15234854266922601</v>
      </c>
      <c r="AL5727">
        <v>404</v>
      </c>
      <c r="AM5727">
        <v>15.5859898368362</v>
      </c>
    </row>
    <row r="5728" spans="1:39" x14ac:dyDescent="0.25">
      <c r="A5728">
        <v>318.54832158819801</v>
      </c>
      <c r="B5728">
        <v>6.4824658229426194E-2</v>
      </c>
      <c r="C5728">
        <v>444</v>
      </c>
      <c r="D5728">
        <v>14.6974033648148</v>
      </c>
      <c r="AJ5728">
        <v>306.61051702383003</v>
      </c>
      <c r="AK5728">
        <v>0.152662268584494</v>
      </c>
      <c r="AL5728">
        <v>404</v>
      </c>
      <c r="AM5728">
        <v>15.5859898368362</v>
      </c>
    </row>
    <row r="5729" spans="1:39" x14ac:dyDescent="0.25">
      <c r="A5729">
        <v>318.54832158819801</v>
      </c>
      <c r="B5729">
        <v>6.4366638153795397E-2</v>
      </c>
      <c r="C5729">
        <v>444</v>
      </c>
      <c r="D5729">
        <v>14.6974033648148</v>
      </c>
      <c r="AJ5729">
        <v>306.61051702383003</v>
      </c>
      <c r="AK5729">
        <v>0.14996439556285401</v>
      </c>
      <c r="AL5729">
        <v>404</v>
      </c>
      <c r="AM5729">
        <v>15.5859898368362</v>
      </c>
    </row>
    <row r="5730" spans="1:39" x14ac:dyDescent="0.25">
      <c r="A5730">
        <v>318.54832158819801</v>
      </c>
      <c r="B5730">
        <v>6.3781588800319894E-2</v>
      </c>
      <c r="C5730">
        <v>444</v>
      </c>
      <c r="D5730">
        <v>14.6974033648148</v>
      </c>
      <c r="AJ5730">
        <v>306.47916370234498</v>
      </c>
      <c r="AK5730">
        <v>0.15082023434427899</v>
      </c>
      <c r="AL5730">
        <v>389</v>
      </c>
      <c r="AM5730">
        <v>14.6398352684919</v>
      </c>
    </row>
    <row r="5731" spans="1:39" x14ac:dyDescent="0.25">
      <c r="A5731">
        <v>318.54832158819801</v>
      </c>
      <c r="B5731">
        <v>6.3628482583041504E-2</v>
      </c>
      <c r="C5731">
        <v>444</v>
      </c>
      <c r="D5731">
        <v>14.6974033648148</v>
      </c>
      <c r="AJ5731">
        <v>306.47916370234498</v>
      </c>
      <c r="AK5731">
        <v>0.14964285699728699</v>
      </c>
      <c r="AL5731">
        <v>389</v>
      </c>
      <c r="AM5731">
        <v>14.6398352684919</v>
      </c>
    </row>
    <row r="5732" spans="1:39" x14ac:dyDescent="0.25">
      <c r="A5732">
        <v>318.54832158819801</v>
      </c>
      <c r="B5732">
        <v>6.35025316637325E-2</v>
      </c>
      <c r="C5732">
        <v>444</v>
      </c>
      <c r="D5732">
        <v>14.6974033648148</v>
      </c>
      <c r="AJ5732">
        <v>306.47916370234498</v>
      </c>
      <c r="AK5732">
        <v>0.150524040283429</v>
      </c>
      <c r="AL5732">
        <v>389</v>
      </c>
      <c r="AM5732">
        <v>14.6398352684919</v>
      </c>
    </row>
    <row r="5733" spans="1:39" x14ac:dyDescent="0.25">
      <c r="A5733">
        <v>318.54832158819801</v>
      </c>
      <c r="B5733">
        <v>6.3249830089864595E-2</v>
      </c>
      <c r="C5733">
        <v>444</v>
      </c>
      <c r="D5733">
        <v>14.6974033648148</v>
      </c>
      <c r="AJ5733">
        <v>306.47916370234498</v>
      </c>
      <c r="AK5733">
        <v>0.14837652585931599</v>
      </c>
      <c r="AL5733">
        <v>389</v>
      </c>
      <c r="AM5733">
        <v>14.6398352684919</v>
      </c>
    </row>
    <row r="5734" spans="1:39" x14ac:dyDescent="0.25">
      <c r="A5734">
        <v>318.54832158819801</v>
      </c>
      <c r="B5734">
        <v>6.3572372139499206E-2</v>
      </c>
      <c r="C5734">
        <v>444</v>
      </c>
      <c r="D5734">
        <v>14.6974033648148</v>
      </c>
      <c r="AJ5734">
        <v>306.47916370234498</v>
      </c>
      <c r="AK5734">
        <v>0.14566471909079101</v>
      </c>
      <c r="AL5734">
        <v>389</v>
      </c>
      <c r="AM5734">
        <v>14.6398352684919</v>
      </c>
    </row>
    <row r="5735" spans="1:39" x14ac:dyDescent="0.25">
      <c r="A5735">
        <v>318.54832158819801</v>
      </c>
      <c r="B5735">
        <v>6.3610618467632093E-2</v>
      </c>
      <c r="C5735">
        <v>444</v>
      </c>
      <c r="D5735">
        <v>14.6974033648148</v>
      </c>
      <c r="AJ5735">
        <v>306.47916370234498</v>
      </c>
      <c r="AK5735">
        <v>0.143504457121022</v>
      </c>
      <c r="AL5735">
        <v>389</v>
      </c>
      <c r="AM5735">
        <v>14.6398352684919</v>
      </c>
    </row>
    <row r="5736" spans="1:39" x14ac:dyDescent="0.25">
      <c r="A5736">
        <v>318.54832158819801</v>
      </c>
      <c r="B5736">
        <v>6.5037852914837602E-2</v>
      </c>
      <c r="C5736">
        <v>444</v>
      </c>
      <c r="D5736">
        <v>14.6974033648148</v>
      </c>
      <c r="AJ5736">
        <v>306.47916370234498</v>
      </c>
      <c r="AK5736">
        <v>0.142152460798116</v>
      </c>
      <c r="AL5736">
        <v>389</v>
      </c>
      <c r="AM5736">
        <v>14.6398352684919</v>
      </c>
    </row>
    <row r="5737" spans="1:39" x14ac:dyDescent="0.25">
      <c r="A5737">
        <v>318.54832158819801</v>
      </c>
      <c r="B5737">
        <v>6.4081412566308504E-2</v>
      </c>
      <c r="C5737">
        <v>444</v>
      </c>
      <c r="D5737">
        <v>14.6974033648148</v>
      </c>
      <c r="AJ5737">
        <v>305.67637638817502</v>
      </c>
      <c r="AK5737">
        <v>0.13967859461423099</v>
      </c>
      <c r="AL5737">
        <v>402</v>
      </c>
      <c r="AM5737">
        <v>14.743850408354801</v>
      </c>
    </row>
    <row r="5738" spans="1:39" x14ac:dyDescent="0.25">
      <c r="A5738">
        <v>318.54832158819801</v>
      </c>
      <c r="B5738">
        <v>6.40539732392435E-2</v>
      </c>
      <c r="C5738">
        <v>444</v>
      </c>
      <c r="D5738">
        <v>14.6974033648148</v>
      </c>
      <c r="AJ5738">
        <v>305.67637638817502</v>
      </c>
      <c r="AK5738">
        <v>0.141036957353216</v>
      </c>
      <c r="AL5738">
        <v>402</v>
      </c>
      <c r="AM5738">
        <v>14.743850408354801</v>
      </c>
    </row>
    <row r="5739" spans="1:39" x14ac:dyDescent="0.25">
      <c r="A5739">
        <v>318.54832158819801</v>
      </c>
      <c r="B5739">
        <v>6.4271887922615803E-2</v>
      </c>
      <c r="C5739">
        <v>444</v>
      </c>
      <c r="D5739">
        <v>14.6974033648148</v>
      </c>
      <c r="AJ5739">
        <v>305.67637638817502</v>
      </c>
      <c r="AK5739">
        <v>0.14112208345390101</v>
      </c>
      <c r="AL5739">
        <v>402</v>
      </c>
      <c r="AM5739">
        <v>14.743850408354801</v>
      </c>
    </row>
    <row r="5740" spans="1:39" x14ac:dyDescent="0.25">
      <c r="A5740">
        <v>318.54832158819801</v>
      </c>
      <c r="B5740">
        <v>6.4230640924372404E-2</v>
      </c>
      <c r="C5740">
        <v>444</v>
      </c>
      <c r="D5740">
        <v>14.6974033648148</v>
      </c>
      <c r="AJ5740">
        <v>305.67637638817502</v>
      </c>
      <c r="AK5740">
        <v>0.14368955855863699</v>
      </c>
      <c r="AL5740">
        <v>402</v>
      </c>
      <c r="AM5740">
        <v>14.743850408354801</v>
      </c>
    </row>
    <row r="5741" spans="1:39" x14ac:dyDescent="0.25">
      <c r="A5741">
        <v>318.54832158819801</v>
      </c>
      <c r="B5741">
        <v>6.4391799485787493E-2</v>
      </c>
      <c r="C5741">
        <v>444</v>
      </c>
      <c r="D5741">
        <v>14.6974033648148</v>
      </c>
      <c r="AJ5741">
        <v>305.67637638817502</v>
      </c>
      <c r="AK5741">
        <v>0.14395636009524901</v>
      </c>
      <c r="AL5741">
        <v>402</v>
      </c>
      <c r="AM5741">
        <v>14.743850408354801</v>
      </c>
    </row>
    <row r="5742" spans="1:39" x14ac:dyDescent="0.25">
      <c r="A5742">
        <v>318.54832158819801</v>
      </c>
      <c r="B5742">
        <v>6.4516138317465901E-2</v>
      </c>
      <c r="C5742">
        <v>444</v>
      </c>
      <c r="D5742">
        <v>14.6974033648148</v>
      </c>
      <c r="AJ5742">
        <v>305.67637638817502</v>
      </c>
      <c r="AK5742">
        <v>0.14557883388922599</v>
      </c>
      <c r="AL5742">
        <v>402</v>
      </c>
      <c r="AM5742">
        <v>14.743850408354801</v>
      </c>
    </row>
    <row r="5743" spans="1:39" x14ac:dyDescent="0.25">
      <c r="A5743">
        <v>318.54832158819801</v>
      </c>
      <c r="B5743">
        <v>6.4098431577369705E-2</v>
      </c>
      <c r="C5743">
        <v>444</v>
      </c>
      <c r="D5743">
        <v>14.6974033648148</v>
      </c>
      <c r="AJ5743">
        <v>305.67637638817502</v>
      </c>
      <c r="AK5743">
        <v>0.14380749413264601</v>
      </c>
      <c r="AL5743">
        <v>402</v>
      </c>
      <c r="AM5743">
        <v>14.743850408354801</v>
      </c>
    </row>
    <row r="5744" spans="1:39" x14ac:dyDescent="0.25">
      <c r="A5744">
        <v>318.54832158819801</v>
      </c>
      <c r="B5744">
        <v>6.1069680569098901E-2</v>
      </c>
      <c r="C5744">
        <v>444</v>
      </c>
      <c r="D5744">
        <v>14.6974033648148</v>
      </c>
      <c r="AJ5744">
        <v>305.67128628469101</v>
      </c>
      <c r="AK5744">
        <v>0.14141174765416201</v>
      </c>
      <c r="AL5744">
        <v>386</v>
      </c>
      <c r="AM5744">
        <v>15.1553188622929</v>
      </c>
    </row>
    <row r="5745" spans="1:39" x14ac:dyDescent="0.25">
      <c r="A5745">
        <v>318.54832158819801</v>
      </c>
      <c r="B5745">
        <v>6.0388689443384401E-2</v>
      </c>
      <c r="C5745">
        <v>444</v>
      </c>
      <c r="D5745">
        <v>14.6974033648148</v>
      </c>
      <c r="AJ5745">
        <v>305.18956240126897</v>
      </c>
      <c r="AK5745">
        <v>0.14089310380887901</v>
      </c>
      <c r="AL5745">
        <v>406</v>
      </c>
      <c r="AM5745">
        <v>14.640139499911999</v>
      </c>
    </row>
    <row r="5746" spans="1:39" x14ac:dyDescent="0.25">
      <c r="A5746">
        <v>318.54832158819801</v>
      </c>
      <c r="B5746">
        <v>5.9404343308462601E-2</v>
      </c>
      <c r="C5746">
        <v>444</v>
      </c>
      <c r="D5746">
        <v>14.6974033648148</v>
      </c>
      <c r="AJ5746">
        <v>305.18956240126897</v>
      </c>
      <c r="AK5746">
        <v>0.14012881944955899</v>
      </c>
      <c r="AL5746">
        <v>406</v>
      </c>
      <c r="AM5746">
        <v>14.640139499911999</v>
      </c>
    </row>
    <row r="5747" spans="1:39" x14ac:dyDescent="0.25">
      <c r="A5747">
        <v>318.54832158819801</v>
      </c>
      <c r="B5747">
        <v>5.9541470929512501E-2</v>
      </c>
      <c r="C5747">
        <v>444</v>
      </c>
      <c r="D5747">
        <v>14.6974033648148</v>
      </c>
      <c r="AJ5747">
        <v>305.18956240126897</v>
      </c>
      <c r="AK5747">
        <v>0.13943628894646801</v>
      </c>
      <c r="AL5747">
        <v>406</v>
      </c>
      <c r="AM5747">
        <v>14.640139499911999</v>
      </c>
    </row>
    <row r="5748" spans="1:39" x14ac:dyDescent="0.25">
      <c r="A5748">
        <v>318.54832158819801</v>
      </c>
      <c r="B5748">
        <v>5.8980892071913003E-2</v>
      </c>
      <c r="C5748">
        <v>444</v>
      </c>
      <c r="D5748">
        <v>14.6974033648148</v>
      </c>
      <c r="AJ5748">
        <v>305.18956240126897</v>
      </c>
      <c r="AK5748">
        <v>0.13833095792050901</v>
      </c>
      <c r="AL5748">
        <v>406</v>
      </c>
      <c r="AM5748">
        <v>14.640139499911999</v>
      </c>
    </row>
    <row r="5749" spans="1:39" x14ac:dyDescent="0.25">
      <c r="A5749">
        <v>318.54832158819801</v>
      </c>
      <c r="B5749">
        <v>5.9387211799079201E-2</v>
      </c>
      <c r="C5749">
        <v>444</v>
      </c>
      <c r="D5749">
        <v>14.6974033648148</v>
      </c>
      <c r="AJ5749">
        <v>305.18205312429899</v>
      </c>
      <c r="AK5749">
        <v>0.13830254392601801</v>
      </c>
      <c r="AL5749">
        <v>410</v>
      </c>
      <c r="AM5749">
        <v>14.885055163875199</v>
      </c>
    </row>
    <row r="5750" spans="1:39" x14ac:dyDescent="0.25">
      <c r="A5750">
        <v>318.54832158819801</v>
      </c>
      <c r="B5750">
        <v>5.8643765128104201E-2</v>
      </c>
      <c r="C5750">
        <v>444</v>
      </c>
      <c r="D5750">
        <v>14.6974033648148</v>
      </c>
      <c r="AJ5750">
        <v>305.18205312429899</v>
      </c>
      <c r="AK5750">
        <v>0.13955814666618799</v>
      </c>
      <c r="AL5750">
        <v>410</v>
      </c>
      <c r="AM5750">
        <v>14.885055163875199</v>
      </c>
    </row>
    <row r="5751" spans="1:39" x14ac:dyDescent="0.25">
      <c r="A5751">
        <v>318.54832158819801</v>
      </c>
      <c r="B5751">
        <v>5.8347333735576302E-2</v>
      </c>
      <c r="C5751">
        <v>444</v>
      </c>
      <c r="D5751">
        <v>14.6974033648148</v>
      </c>
      <c r="AJ5751">
        <v>305.18205312429899</v>
      </c>
      <c r="AK5751">
        <v>0.140032505219334</v>
      </c>
      <c r="AL5751">
        <v>410</v>
      </c>
      <c r="AM5751">
        <v>14.885055163875199</v>
      </c>
    </row>
    <row r="5752" spans="1:39" x14ac:dyDescent="0.25">
      <c r="A5752">
        <v>318.54832158819801</v>
      </c>
      <c r="B5752">
        <v>5.8585368056514098E-2</v>
      </c>
      <c r="C5752">
        <v>444</v>
      </c>
      <c r="D5752">
        <v>14.6974033648148</v>
      </c>
      <c r="AJ5752">
        <v>305.18205312429899</v>
      </c>
      <c r="AK5752">
        <v>0.142331215127076</v>
      </c>
      <c r="AL5752">
        <v>410</v>
      </c>
      <c r="AM5752">
        <v>14.885055163875199</v>
      </c>
    </row>
    <row r="5753" spans="1:39" x14ac:dyDescent="0.25">
      <c r="A5753">
        <v>318.41415479243699</v>
      </c>
      <c r="B5753">
        <v>5.8151606126210599E-2</v>
      </c>
      <c r="C5753">
        <v>447</v>
      </c>
      <c r="D5753">
        <v>14.732714754063601</v>
      </c>
      <c r="AJ5753">
        <v>305.18205312429899</v>
      </c>
      <c r="AK5753">
        <v>0.14219959132842799</v>
      </c>
      <c r="AL5753">
        <v>410</v>
      </c>
      <c r="AM5753">
        <v>14.885055163875199</v>
      </c>
    </row>
    <row r="5754" spans="1:39" x14ac:dyDescent="0.25">
      <c r="A5754">
        <v>318.41415479243699</v>
      </c>
      <c r="B5754">
        <v>5.8515987506724501E-2</v>
      </c>
      <c r="C5754">
        <v>447</v>
      </c>
      <c r="D5754">
        <v>14.732714754063601</v>
      </c>
      <c r="AJ5754">
        <v>305.18205312429899</v>
      </c>
      <c r="AK5754">
        <v>0.14203010954270801</v>
      </c>
      <c r="AL5754">
        <v>410</v>
      </c>
      <c r="AM5754">
        <v>14.885055163875199</v>
      </c>
    </row>
    <row r="5755" spans="1:39" x14ac:dyDescent="0.25">
      <c r="A5755">
        <v>318.41415479243699</v>
      </c>
      <c r="B5755">
        <v>5.80779332555229E-2</v>
      </c>
      <c r="C5755">
        <v>447</v>
      </c>
      <c r="D5755">
        <v>14.732714754063601</v>
      </c>
      <c r="AJ5755">
        <v>305.18205312429899</v>
      </c>
      <c r="AK5755">
        <v>0.14378606774324201</v>
      </c>
      <c r="AL5755">
        <v>410</v>
      </c>
      <c r="AM5755">
        <v>14.885055163875199</v>
      </c>
    </row>
    <row r="5756" spans="1:39" x14ac:dyDescent="0.25">
      <c r="A5756">
        <v>318.41415479243699</v>
      </c>
      <c r="B5756">
        <v>5.7638769300330801E-2</v>
      </c>
      <c r="C5756">
        <v>447</v>
      </c>
      <c r="D5756">
        <v>14.732714754063601</v>
      </c>
      <c r="AJ5756">
        <v>305.18205312429899</v>
      </c>
      <c r="AK5756">
        <v>0.144219804769148</v>
      </c>
      <c r="AL5756">
        <v>410</v>
      </c>
      <c r="AM5756">
        <v>14.885055163875199</v>
      </c>
    </row>
    <row r="5757" spans="1:39" x14ac:dyDescent="0.25">
      <c r="A5757">
        <v>318.26003766362601</v>
      </c>
      <c r="B5757">
        <v>5.7582316668401301E-2</v>
      </c>
      <c r="C5757">
        <v>446</v>
      </c>
      <c r="D5757">
        <v>14.820477217668699</v>
      </c>
      <c r="AJ5757">
        <v>305.18205312429899</v>
      </c>
      <c r="AK5757">
        <v>0.144286412069599</v>
      </c>
      <c r="AL5757">
        <v>410</v>
      </c>
      <c r="AM5757">
        <v>14.885055163875199</v>
      </c>
    </row>
    <row r="5758" spans="1:39" x14ac:dyDescent="0.25">
      <c r="A5758">
        <v>318.26003766362601</v>
      </c>
      <c r="B5758">
        <v>5.7020304780532202E-2</v>
      </c>
      <c r="C5758">
        <v>446</v>
      </c>
      <c r="D5758">
        <v>14.820477217668699</v>
      </c>
      <c r="AJ5758">
        <v>304.47687918948901</v>
      </c>
      <c r="AK5758">
        <v>0.14538309299423199</v>
      </c>
      <c r="AL5758">
        <v>418</v>
      </c>
      <c r="AM5758">
        <v>15.224498754832901</v>
      </c>
    </row>
    <row r="5759" spans="1:39" x14ac:dyDescent="0.25">
      <c r="A5759">
        <v>318.25751949218102</v>
      </c>
      <c r="B5759">
        <v>5.6691386518878902E-2</v>
      </c>
      <c r="C5759">
        <v>460</v>
      </c>
      <c r="D5759">
        <v>14.717080937698499</v>
      </c>
      <c r="AJ5759">
        <v>304.47687918948901</v>
      </c>
      <c r="AK5759">
        <v>0.14684702811181299</v>
      </c>
      <c r="AL5759">
        <v>418</v>
      </c>
      <c r="AM5759">
        <v>15.224498754832901</v>
      </c>
    </row>
    <row r="5760" spans="1:39" x14ac:dyDescent="0.25">
      <c r="A5760">
        <v>318.186499395873</v>
      </c>
      <c r="B5760">
        <v>5.67829506324255E-2</v>
      </c>
      <c r="C5760">
        <v>458</v>
      </c>
      <c r="D5760">
        <v>14.726426231209199</v>
      </c>
      <c r="AJ5760">
        <v>304.47687918948901</v>
      </c>
      <c r="AK5760">
        <v>0.148192074373174</v>
      </c>
      <c r="AL5760">
        <v>418</v>
      </c>
      <c r="AM5760">
        <v>15.224498754832901</v>
      </c>
    </row>
    <row r="5761" spans="1:39" x14ac:dyDescent="0.25">
      <c r="A5761">
        <v>318.186499395873</v>
      </c>
      <c r="B5761">
        <v>5.7408134470745997E-2</v>
      </c>
      <c r="C5761">
        <v>458</v>
      </c>
      <c r="D5761">
        <v>14.726426231209199</v>
      </c>
      <c r="AJ5761">
        <v>304.47687918948901</v>
      </c>
      <c r="AK5761">
        <v>0.1460759585318</v>
      </c>
      <c r="AL5761">
        <v>418</v>
      </c>
      <c r="AM5761">
        <v>15.224498754832901</v>
      </c>
    </row>
    <row r="5762" spans="1:39" x14ac:dyDescent="0.25">
      <c r="A5762">
        <v>318.186499395873</v>
      </c>
      <c r="B5762">
        <v>5.7086875832806E-2</v>
      </c>
      <c r="C5762">
        <v>458</v>
      </c>
      <c r="D5762">
        <v>14.726426231209199</v>
      </c>
      <c r="AJ5762">
        <v>304.47687918948901</v>
      </c>
      <c r="AK5762">
        <v>0.14590028214287601</v>
      </c>
      <c r="AL5762">
        <v>418</v>
      </c>
      <c r="AM5762">
        <v>15.224498754832901</v>
      </c>
    </row>
    <row r="5763" spans="1:39" x14ac:dyDescent="0.25">
      <c r="A5763">
        <v>318.186499395873</v>
      </c>
      <c r="B5763">
        <v>5.7304833510300399E-2</v>
      </c>
      <c r="C5763">
        <v>458</v>
      </c>
      <c r="D5763">
        <v>14.726426231209199</v>
      </c>
      <c r="AJ5763">
        <v>304.47687918948901</v>
      </c>
      <c r="AK5763">
        <v>0.147417510630273</v>
      </c>
      <c r="AL5763">
        <v>418</v>
      </c>
      <c r="AM5763">
        <v>15.224498754832901</v>
      </c>
    </row>
    <row r="5764" spans="1:39" x14ac:dyDescent="0.25">
      <c r="A5764">
        <v>318.186499395873</v>
      </c>
      <c r="B5764">
        <v>5.77353326254871E-2</v>
      </c>
      <c r="C5764">
        <v>458</v>
      </c>
      <c r="D5764">
        <v>14.726426231209199</v>
      </c>
      <c r="AJ5764">
        <v>304.47687918948901</v>
      </c>
      <c r="AK5764">
        <v>0.145717831064438</v>
      </c>
      <c r="AL5764">
        <v>418</v>
      </c>
      <c r="AM5764">
        <v>15.224498754832901</v>
      </c>
    </row>
    <row r="5765" spans="1:39" x14ac:dyDescent="0.25">
      <c r="A5765">
        <v>318.186499395873</v>
      </c>
      <c r="B5765">
        <v>5.7791483173812601E-2</v>
      </c>
      <c r="C5765">
        <v>458</v>
      </c>
      <c r="D5765">
        <v>14.726426231209199</v>
      </c>
      <c r="AJ5765">
        <v>304.47687918948901</v>
      </c>
      <c r="AK5765">
        <v>0.14807897740359399</v>
      </c>
      <c r="AL5765">
        <v>418</v>
      </c>
      <c r="AM5765">
        <v>15.224498754832901</v>
      </c>
    </row>
    <row r="5766" spans="1:39" x14ac:dyDescent="0.25">
      <c r="A5766">
        <v>318.186499395873</v>
      </c>
      <c r="B5766">
        <v>5.7120485504957803E-2</v>
      </c>
      <c r="C5766">
        <v>458</v>
      </c>
      <c r="D5766">
        <v>14.726426231209199</v>
      </c>
      <c r="AJ5766">
        <v>304.47687918948901</v>
      </c>
      <c r="AK5766">
        <v>0.14672000212278</v>
      </c>
      <c r="AL5766">
        <v>418</v>
      </c>
      <c r="AM5766">
        <v>15.224498754832901</v>
      </c>
    </row>
    <row r="5767" spans="1:39" x14ac:dyDescent="0.25">
      <c r="A5767">
        <v>318.186499395873</v>
      </c>
      <c r="B5767">
        <v>5.66955059200921E-2</v>
      </c>
      <c r="C5767">
        <v>458</v>
      </c>
      <c r="D5767">
        <v>14.726426231209199</v>
      </c>
      <c r="AJ5767">
        <v>304.47687918948901</v>
      </c>
      <c r="AK5767">
        <v>0.14851517741489001</v>
      </c>
      <c r="AL5767">
        <v>418</v>
      </c>
      <c r="AM5767">
        <v>15.224498754832901</v>
      </c>
    </row>
    <row r="5768" spans="1:39" x14ac:dyDescent="0.25">
      <c r="A5768">
        <v>318.186499395873</v>
      </c>
      <c r="B5768">
        <v>5.7858439107228599E-2</v>
      </c>
      <c r="C5768">
        <v>458</v>
      </c>
      <c r="D5768">
        <v>14.726426231209199</v>
      </c>
      <c r="AJ5768">
        <v>304.47687918948901</v>
      </c>
      <c r="AK5768">
        <v>0.148469187446303</v>
      </c>
      <c r="AL5768">
        <v>418</v>
      </c>
      <c r="AM5768">
        <v>15.224498754832901</v>
      </c>
    </row>
    <row r="5769" spans="1:39" x14ac:dyDescent="0.25">
      <c r="A5769">
        <v>318.186499395873</v>
      </c>
      <c r="B5769">
        <v>5.6982342299833698E-2</v>
      </c>
      <c r="C5769">
        <v>458</v>
      </c>
      <c r="D5769">
        <v>14.726426231209199</v>
      </c>
      <c r="AJ5769">
        <v>304.47687918948901</v>
      </c>
      <c r="AK5769">
        <v>0.148376480771272</v>
      </c>
      <c r="AL5769">
        <v>418</v>
      </c>
      <c r="AM5769">
        <v>15.224498754832901</v>
      </c>
    </row>
    <row r="5770" spans="1:39" x14ac:dyDescent="0.25">
      <c r="A5770">
        <v>318.186499395873</v>
      </c>
      <c r="B5770">
        <v>5.6977882108734099E-2</v>
      </c>
      <c r="C5770">
        <v>458</v>
      </c>
      <c r="D5770">
        <v>14.726426231209199</v>
      </c>
      <c r="AJ5770">
        <v>304.39384626178099</v>
      </c>
      <c r="AK5770">
        <v>0.14963326965059101</v>
      </c>
      <c r="AL5770">
        <v>399</v>
      </c>
      <c r="AM5770">
        <v>14.8670443242881</v>
      </c>
    </row>
    <row r="5771" spans="1:39" x14ac:dyDescent="0.25">
      <c r="A5771">
        <v>318.186499395873</v>
      </c>
      <c r="B5771">
        <v>5.6909271405229597E-2</v>
      </c>
      <c r="C5771">
        <v>458</v>
      </c>
      <c r="D5771">
        <v>14.726426231209199</v>
      </c>
      <c r="AJ5771">
        <v>304.39384626178099</v>
      </c>
      <c r="AK5771">
        <v>0.14948147351275301</v>
      </c>
      <c r="AL5771">
        <v>399</v>
      </c>
      <c r="AM5771">
        <v>14.8670443242881</v>
      </c>
    </row>
    <row r="5772" spans="1:39" x14ac:dyDescent="0.25">
      <c r="A5772">
        <v>318.186499395873</v>
      </c>
      <c r="B5772">
        <v>5.6564818305986399E-2</v>
      </c>
      <c r="C5772">
        <v>458</v>
      </c>
      <c r="D5772">
        <v>14.726426231209199</v>
      </c>
      <c r="AJ5772">
        <v>304.39384626178099</v>
      </c>
      <c r="AK5772">
        <v>0.14991522480734701</v>
      </c>
      <c r="AL5772">
        <v>399</v>
      </c>
      <c r="AM5772">
        <v>14.8670443242881</v>
      </c>
    </row>
    <row r="5773" spans="1:39" x14ac:dyDescent="0.25">
      <c r="A5773">
        <v>318.186499395873</v>
      </c>
      <c r="B5773">
        <v>5.6404339712772297E-2</v>
      </c>
      <c r="C5773">
        <v>458</v>
      </c>
      <c r="D5773">
        <v>14.726426231209199</v>
      </c>
      <c r="AJ5773">
        <v>304.39384626178099</v>
      </c>
      <c r="AK5773">
        <v>0.14970976444179299</v>
      </c>
      <c r="AL5773">
        <v>399</v>
      </c>
      <c r="AM5773">
        <v>14.8670443242881</v>
      </c>
    </row>
    <row r="5774" spans="1:39" x14ac:dyDescent="0.25">
      <c r="A5774">
        <v>318.186499395873</v>
      </c>
      <c r="B5774">
        <v>5.5830504555049898E-2</v>
      </c>
      <c r="C5774">
        <v>458</v>
      </c>
      <c r="D5774">
        <v>14.726426231209199</v>
      </c>
      <c r="AJ5774">
        <v>304.39384626178099</v>
      </c>
      <c r="AK5774">
        <v>0.150577788221994</v>
      </c>
      <c r="AL5774">
        <v>399</v>
      </c>
      <c r="AM5774">
        <v>14.8670443242881</v>
      </c>
    </row>
    <row r="5775" spans="1:39" x14ac:dyDescent="0.25">
      <c r="A5775">
        <v>318.186499395873</v>
      </c>
      <c r="B5775">
        <v>5.59659119693484E-2</v>
      </c>
      <c r="C5775">
        <v>458</v>
      </c>
      <c r="D5775">
        <v>14.726426231209199</v>
      </c>
      <c r="AJ5775">
        <v>304.39384626178099</v>
      </c>
      <c r="AK5775">
        <v>0.15222947233923401</v>
      </c>
      <c r="AL5775">
        <v>399</v>
      </c>
      <c r="AM5775">
        <v>14.8670443242881</v>
      </c>
    </row>
    <row r="5776" spans="1:39" x14ac:dyDescent="0.25">
      <c r="A5776">
        <v>318.186499395873</v>
      </c>
      <c r="B5776">
        <v>5.6097843864581602E-2</v>
      </c>
      <c r="C5776">
        <v>458</v>
      </c>
      <c r="D5776">
        <v>14.726426231209199</v>
      </c>
      <c r="AJ5776">
        <v>304.39384626178099</v>
      </c>
      <c r="AK5776">
        <v>0.15367691768948799</v>
      </c>
      <c r="AL5776">
        <v>399</v>
      </c>
      <c r="AM5776">
        <v>14.8670443242881</v>
      </c>
    </row>
    <row r="5777" spans="1:39" x14ac:dyDescent="0.25">
      <c r="A5777">
        <v>318.186499395873</v>
      </c>
      <c r="B5777">
        <v>5.6387791927670301E-2</v>
      </c>
      <c r="C5777">
        <v>458</v>
      </c>
      <c r="D5777">
        <v>14.726426231209199</v>
      </c>
      <c r="AJ5777">
        <v>304.39384626178099</v>
      </c>
      <c r="AK5777">
        <v>0.152781760536777</v>
      </c>
      <c r="AL5777">
        <v>399</v>
      </c>
      <c r="AM5777">
        <v>14.8670443242881</v>
      </c>
    </row>
    <row r="5778" spans="1:39" x14ac:dyDescent="0.25">
      <c r="A5778">
        <v>318.186499395873</v>
      </c>
      <c r="B5778">
        <v>5.6521119254920101E-2</v>
      </c>
      <c r="C5778">
        <v>458</v>
      </c>
      <c r="D5778">
        <v>14.726426231209199</v>
      </c>
      <c r="AJ5778">
        <v>304.39384626178099</v>
      </c>
      <c r="AK5778">
        <v>0.152739103112013</v>
      </c>
      <c r="AL5778">
        <v>399</v>
      </c>
      <c r="AM5778">
        <v>14.8670443242881</v>
      </c>
    </row>
    <row r="5779" spans="1:39" x14ac:dyDescent="0.25">
      <c r="A5779">
        <v>318.186499395873</v>
      </c>
      <c r="B5779">
        <v>5.6001209973107501E-2</v>
      </c>
      <c r="C5779">
        <v>458</v>
      </c>
      <c r="D5779">
        <v>14.726426231209199</v>
      </c>
      <c r="AJ5779">
        <v>304.39384626178099</v>
      </c>
      <c r="AK5779">
        <v>0.153555863662727</v>
      </c>
      <c r="AL5779">
        <v>399</v>
      </c>
      <c r="AM5779">
        <v>14.8670443242881</v>
      </c>
    </row>
    <row r="5780" spans="1:39" x14ac:dyDescent="0.25">
      <c r="A5780">
        <v>318.186499395873</v>
      </c>
      <c r="B5780">
        <v>5.6288968076044998E-2</v>
      </c>
      <c r="C5780">
        <v>458</v>
      </c>
      <c r="D5780">
        <v>14.726426231209199</v>
      </c>
      <c r="AJ5780">
        <v>304.39384626178099</v>
      </c>
      <c r="AK5780">
        <v>0.15347127002444499</v>
      </c>
      <c r="AL5780">
        <v>399</v>
      </c>
      <c r="AM5780">
        <v>14.8670443242881</v>
      </c>
    </row>
    <row r="5781" spans="1:39" x14ac:dyDescent="0.25">
      <c r="A5781">
        <v>318.186499395873</v>
      </c>
      <c r="B5781">
        <v>5.5478477570124599E-2</v>
      </c>
      <c r="C5781">
        <v>458</v>
      </c>
      <c r="D5781">
        <v>14.726426231209199</v>
      </c>
      <c r="AJ5781">
        <v>304.19142461684498</v>
      </c>
      <c r="AK5781">
        <v>0.15179648762633499</v>
      </c>
      <c r="AL5781">
        <v>407</v>
      </c>
      <c r="AM5781">
        <v>15.6673726476729</v>
      </c>
    </row>
    <row r="5782" spans="1:39" x14ac:dyDescent="0.25">
      <c r="A5782">
        <v>318.186499395873</v>
      </c>
      <c r="B5782">
        <v>5.5188000054580001E-2</v>
      </c>
      <c r="C5782">
        <v>458</v>
      </c>
      <c r="D5782">
        <v>14.726426231209199</v>
      </c>
      <c r="AJ5782">
        <v>303.04559246450702</v>
      </c>
      <c r="AK5782">
        <v>0.154196987082411</v>
      </c>
      <c r="AL5782">
        <v>403</v>
      </c>
      <c r="AM5782">
        <v>15.3724345136434</v>
      </c>
    </row>
    <row r="5783" spans="1:39" x14ac:dyDescent="0.25">
      <c r="A5783">
        <v>318.186499395873</v>
      </c>
      <c r="B5783">
        <v>5.4780272973831701E-2</v>
      </c>
      <c r="C5783">
        <v>458</v>
      </c>
      <c r="D5783">
        <v>14.726426231209199</v>
      </c>
      <c r="AJ5783">
        <v>303.04559246450702</v>
      </c>
      <c r="AK5783">
        <v>0.154405281177635</v>
      </c>
      <c r="AL5783">
        <v>403</v>
      </c>
      <c r="AM5783">
        <v>15.3724345136434</v>
      </c>
    </row>
    <row r="5784" spans="1:39" x14ac:dyDescent="0.25">
      <c r="A5784">
        <v>318.186499395873</v>
      </c>
      <c r="B5784">
        <v>5.5421993751295202E-2</v>
      </c>
      <c r="C5784">
        <v>458</v>
      </c>
      <c r="D5784">
        <v>14.726426231209199</v>
      </c>
      <c r="AJ5784">
        <v>303.04559246450702</v>
      </c>
      <c r="AK5784">
        <v>0.15027248205740101</v>
      </c>
      <c r="AL5784">
        <v>403</v>
      </c>
      <c r="AM5784">
        <v>15.3724345136434</v>
      </c>
    </row>
    <row r="5785" spans="1:39" x14ac:dyDescent="0.25">
      <c r="A5785">
        <v>318.186499395873</v>
      </c>
      <c r="B5785">
        <v>5.5769788728044702E-2</v>
      </c>
      <c r="C5785">
        <v>458</v>
      </c>
      <c r="D5785">
        <v>14.726426231209199</v>
      </c>
      <c r="AJ5785">
        <v>303.04559246450702</v>
      </c>
      <c r="AK5785">
        <v>0.149786723020359</v>
      </c>
      <c r="AL5785">
        <v>403</v>
      </c>
      <c r="AM5785">
        <v>15.3724345136434</v>
      </c>
    </row>
    <row r="5786" spans="1:39" x14ac:dyDescent="0.25">
      <c r="A5786">
        <v>318.186499395873</v>
      </c>
      <c r="B5786">
        <v>5.5494205186040299E-2</v>
      </c>
      <c r="C5786">
        <v>458</v>
      </c>
      <c r="D5786">
        <v>14.726426231209199</v>
      </c>
      <c r="AJ5786">
        <v>303.04559246450702</v>
      </c>
      <c r="AK5786">
        <v>0.15010610001834301</v>
      </c>
      <c r="AL5786">
        <v>403</v>
      </c>
      <c r="AM5786">
        <v>15.3724345136434</v>
      </c>
    </row>
    <row r="5787" spans="1:39" x14ac:dyDescent="0.25">
      <c r="A5787">
        <v>318.186499395873</v>
      </c>
      <c r="B5787">
        <v>5.5990054280831397E-2</v>
      </c>
      <c r="C5787">
        <v>458</v>
      </c>
      <c r="D5787">
        <v>14.726426231209199</v>
      </c>
      <c r="AJ5787">
        <v>303.04559246450702</v>
      </c>
      <c r="AK5787">
        <v>0.14537003920786501</v>
      </c>
      <c r="AL5787">
        <v>403</v>
      </c>
      <c r="AM5787">
        <v>15.3724345136434</v>
      </c>
    </row>
    <row r="5788" spans="1:39" x14ac:dyDescent="0.25">
      <c r="A5788">
        <v>318.186499395873</v>
      </c>
      <c r="B5788">
        <v>5.6344476225069599E-2</v>
      </c>
      <c r="C5788">
        <v>458</v>
      </c>
      <c r="D5788">
        <v>14.726426231209199</v>
      </c>
      <c r="AJ5788">
        <v>303.04559246450702</v>
      </c>
      <c r="AK5788">
        <v>0.142784753912191</v>
      </c>
      <c r="AL5788">
        <v>403</v>
      </c>
      <c r="AM5788">
        <v>15.3724345136434</v>
      </c>
    </row>
    <row r="5789" spans="1:39" x14ac:dyDescent="0.25">
      <c r="A5789">
        <v>318.186499395873</v>
      </c>
      <c r="B5789">
        <v>5.5766646548875302E-2</v>
      </c>
      <c r="C5789">
        <v>458</v>
      </c>
      <c r="D5789">
        <v>14.726426231209199</v>
      </c>
      <c r="AJ5789">
        <v>302.93316691997501</v>
      </c>
      <c r="AK5789">
        <v>0.14095110527954599</v>
      </c>
      <c r="AL5789">
        <v>412</v>
      </c>
      <c r="AM5789">
        <v>15.6713089738041</v>
      </c>
    </row>
    <row r="5790" spans="1:39" x14ac:dyDescent="0.25">
      <c r="A5790">
        <v>318.186499395873</v>
      </c>
      <c r="B5790">
        <v>5.6623848852620499E-2</v>
      </c>
      <c r="C5790">
        <v>458</v>
      </c>
      <c r="D5790">
        <v>14.726426231209199</v>
      </c>
      <c r="AJ5790">
        <v>302.93316691997501</v>
      </c>
      <c r="AK5790">
        <v>0.140280543031336</v>
      </c>
      <c r="AL5790">
        <v>412</v>
      </c>
      <c r="AM5790">
        <v>15.6713089738041</v>
      </c>
    </row>
    <row r="5791" spans="1:39" x14ac:dyDescent="0.25">
      <c r="A5791">
        <v>318.186499395873</v>
      </c>
      <c r="B5791">
        <v>5.68734885250958E-2</v>
      </c>
      <c r="C5791">
        <v>458</v>
      </c>
      <c r="D5791">
        <v>14.726426231209199</v>
      </c>
      <c r="AJ5791">
        <v>302.93316691997501</v>
      </c>
      <c r="AK5791">
        <v>0.136099004388404</v>
      </c>
      <c r="AL5791">
        <v>412</v>
      </c>
      <c r="AM5791">
        <v>15.6713089738041</v>
      </c>
    </row>
    <row r="5792" spans="1:39" x14ac:dyDescent="0.25">
      <c r="A5792">
        <v>318.186499395873</v>
      </c>
      <c r="B5792">
        <v>5.6592215296783002E-2</v>
      </c>
      <c r="C5792">
        <v>458</v>
      </c>
      <c r="D5792">
        <v>14.726426231209199</v>
      </c>
      <c r="AJ5792">
        <v>302.93316691997501</v>
      </c>
      <c r="AK5792">
        <v>0.13743209631644199</v>
      </c>
      <c r="AL5792">
        <v>412</v>
      </c>
      <c r="AM5792">
        <v>15.6713089738041</v>
      </c>
    </row>
    <row r="5793" spans="1:39" x14ac:dyDescent="0.25">
      <c r="A5793">
        <v>318.186499395873</v>
      </c>
      <c r="B5793">
        <v>5.5733961392031302E-2</v>
      </c>
      <c r="C5793">
        <v>458</v>
      </c>
      <c r="D5793">
        <v>14.726426231209199</v>
      </c>
      <c r="AJ5793">
        <v>302.93316691997501</v>
      </c>
      <c r="AK5793">
        <v>0.13826698114428601</v>
      </c>
      <c r="AL5793">
        <v>412</v>
      </c>
      <c r="AM5793">
        <v>15.6713089738041</v>
      </c>
    </row>
    <row r="5794" spans="1:39" x14ac:dyDescent="0.25">
      <c r="A5794">
        <v>318.186499395873</v>
      </c>
      <c r="B5794">
        <v>5.6002769457065102E-2</v>
      </c>
      <c r="C5794">
        <v>458</v>
      </c>
      <c r="D5794">
        <v>14.726426231209199</v>
      </c>
      <c r="AJ5794">
        <v>302.93316691997501</v>
      </c>
      <c r="AK5794">
        <v>0.13782670943261799</v>
      </c>
      <c r="AL5794">
        <v>412</v>
      </c>
      <c r="AM5794">
        <v>15.6713089738041</v>
      </c>
    </row>
    <row r="5795" spans="1:39" x14ac:dyDescent="0.25">
      <c r="A5795">
        <v>318.186499395873</v>
      </c>
      <c r="B5795">
        <v>5.6050402443868698E-2</v>
      </c>
      <c r="C5795">
        <v>458</v>
      </c>
      <c r="D5795">
        <v>14.726426231209199</v>
      </c>
      <c r="AJ5795">
        <v>302.93316691997501</v>
      </c>
      <c r="AK5795">
        <v>0.137713804115217</v>
      </c>
      <c r="AL5795">
        <v>412</v>
      </c>
      <c r="AM5795">
        <v>15.6713089738041</v>
      </c>
    </row>
    <row r="5796" spans="1:39" x14ac:dyDescent="0.25">
      <c r="A5796">
        <v>318.186499395873</v>
      </c>
      <c r="B5796">
        <v>5.6074351110213097E-2</v>
      </c>
      <c r="C5796">
        <v>458</v>
      </c>
      <c r="D5796">
        <v>14.726426231209199</v>
      </c>
      <c r="AJ5796">
        <v>302.93316691997501</v>
      </c>
      <c r="AK5796">
        <v>0.13752209733050899</v>
      </c>
      <c r="AL5796">
        <v>412</v>
      </c>
      <c r="AM5796">
        <v>15.6713089738041</v>
      </c>
    </row>
    <row r="5797" spans="1:39" x14ac:dyDescent="0.25">
      <c r="A5797">
        <v>318.186499395873</v>
      </c>
      <c r="B5797">
        <v>5.6229566705639798E-2</v>
      </c>
      <c r="C5797">
        <v>458</v>
      </c>
      <c r="D5797">
        <v>14.726426231209199</v>
      </c>
      <c r="AJ5797">
        <v>302.93316691997501</v>
      </c>
      <c r="AK5797">
        <v>0.13770509127185299</v>
      </c>
      <c r="AL5797">
        <v>412</v>
      </c>
      <c r="AM5797">
        <v>15.6713089738041</v>
      </c>
    </row>
    <row r="5798" spans="1:39" x14ac:dyDescent="0.25">
      <c r="A5798">
        <v>318.186499395873</v>
      </c>
      <c r="B5798">
        <v>5.5421918868135897E-2</v>
      </c>
      <c r="C5798">
        <v>458</v>
      </c>
      <c r="D5798">
        <v>14.726426231209199</v>
      </c>
      <c r="AJ5798">
        <v>302.93316691997501</v>
      </c>
      <c r="AK5798">
        <v>0.13712822275052</v>
      </c>
      <c r="AL5798">
        <v>412</v>
      </c>
      <c r="AM5798">
        <v>15.6713089738041</v>
      </c>
    </row>
    <row r="5799" spans="1:39" x14ac:dyDescent="0.25">
      <c r="A5799">
        <v>318.186499395873</v>
      </c>
      <c r="B5799">
        <v>5.5167552584773301E-2</v>
      </c>
      <c r="C5799">
        <v>458</v>
      </c>
      <c r="D5799">
        <v>14.726426231209199</v>
      </c>
      <c r="AJ5799">
        <v>302.93316691997501</v>
      </c>
      <c r="AK5799">
        <v>0.136598366005029</v>
      </c>
      <c r="AL5799">
        <v>412</v>
      </c>
      <c r="AM5799">
        <v>15.6713089738041</v>
      </c>
    </row>
    <row r="5800" spans="1:39" x14ac:dyDescent="0.25">
      <c r="A5800">
        <v>318.186499395873</v>
      </c>
      <c r="B5800">
        <v>5.6605368893847798E-2</v>
      </c>
      <c r="C5800">
        <v>458</v>
      </c>
      <c r="D5800">
        <v>14.726426231209199</v>
      </c>
      <c r="AJ5800">
        <v>302.93316691997501</v>
      </c>
      <c r="AK5800">
        <v>0.13451138171248</v>
      </c>
      <c r="AL5800">
        <v>412</v>
      </c>
      <c r="AM5800">
        <v>15.6713089738041</v>
      </c>
    </row>
    <row r="5801" spans="1:39" x14ac:dyDescent="0.25">
      <c r="A5801">
        <v>318.186499395873</v>
      </c>
      <c r="B5801">
        <v>5.6627598579517498E-2</v>
      </c>
      <c r="C5801">
        <v>458</v>
      </c>
      <c r="D5801">
        <v>14.726426231209199</v>
      </c>
      <c r="AJ5801">
        <v>302.93316691997501</v>
      </c>
      <c r="AK5801">
        <v>0.13660929044040701</v>
      </c>
      <c r="AL5801">
        <v>412</v>
      </c>
      <c r="AM5801">
        <v>15.6713089738041</v>
      </c>
    </row>
    <row r="5802" spans="1:39" x14ac:dyDescent="0.25">
      <c r="A5802">
        <v>318.186499395873</v>
      </c>
      <c r="B5802">
        <v>5.66829464539641E-2</v>
      </c>
      <c r="C5802">
        <v>458</v>
      </c>
      <c r="D5802">
        <v>14.726426231209199</v>
      </c>
      <c r="AJ5802">
        <v>302.93316691997501</v>
      </c>
      <c r="AK5802">
        <v>0.13570682666723999</v>
      </c>
      <c r="AL5802">
        <v>412</v>
      </c>
      <c r="AM5802">
        <v>15.6713089738041</v>
      </c>
    </row>
    <row r="5803" spans="1:39" x14ac:dyDescent="0.25">
      <c r="A5803">
        <v>318.186499395873</v>
      </c>
      <c r="B5803">
        <v>5.6572193198815797E-2</v>
      </c>
      <c r="C5803">
        <v>458</v>
      </c>
      <c r="D5803">
        <v>14.726426231209199</v>
      </c>
      <c r="AJ5803">
        <v>302.93316691997501</v>
      </c>
      <c r="AK5803">
        <v>0.135288292429638</v>
      </c>
      <c r="AL5803">
        <v>412</v>
      </c>
      <c r="AM5803">
        <v>15.6713089738041</v>
      </c>
    </row>
    <row r="5804" spans="1:39" x14ac:dyDescent="0.25">
      <c r="A5804">
        <v>318.186499395873</v>
      </c>
      <c r="B5804">
        <v>5.5968520769327602E-2</v>
      </c>
      <c r="C5804">
        <v>458</v>
      </c>
      <c r="D5804">
        <v>14.726426231209199</v>
      </c>
      <c r="AJ5804">
        <v>302.93316691997501</v>
      </c>
      <c r="AK5804">
        <v>0.134746911319642</v>
      </c>
      <c r="AL5804">
        <v>412</v>
      </c>
      <c r="AM5804">
        <v>15.6713089738041</v>
      </c>
    </row>
    <row r="5805" spans="1:39" x14ac:dyDescent="0.25">
      <c r="A5805">
        <v>318.186499395873</v>
      </c>
      <c r="B5805">
        <v>5.5835182833148998E-2</v>
      </c>
      <c r="C5805">
        <v>458</v>
      </c>
      <c r="D5805">
        <v>14.726426231209199</v>
      </c>
      <c r="AJ5805">
        <v>302.93316691997501</v>
      </c>
      <c r="AK5805">
        <v>0.13401305032191299</v>
      </c>
      <c r="AL5805">
        <v>412</v>
      </c>
      <c r="AM5805">
        <v>15.6713089738041</v>
      </c>
    </row>
    <row r="5806" spans="1:39" x14ac:dyDescent="0.25">
      <c r="A5806">
        <v>318.186499395873</v>
      </c>
      <c r="B5806">
        <v>5.5943052547995399E-2</v>
      </c>
      <c r="C5806">
        <v>458</v>
      </c>
      <c r="D5806">
        <v>14.726426231209199</v>
      </c>
      <c r="AJ5806">
        <v>302.93316691997501</v>
      </c>
      <c r="AK5806">
        <v>0.13401305032191299</v>
      </c>
      <c r="AL5806">
        <v>412</v>
      </c>
      <c r="AM5806">
        <v>15.6713089738041</v>
      </c>
    </row>
    <row r="5807" spans="1:39" x14ac:dyDescent="0.25">
      <c r="A5807">
        <v>318.186499395873</v>
      </c>
      <c r="B5807">
        <v>5.5521411651908999E-2</v>
      </c>
      <c r="C5807">
        <v>458</v>
      </c>
      <c r="D5807">
        <v>14.726426231209199</v>
      </c>
      <c r="AJ5807">
        <v>302.93316691997501</v>
      </c>
      <c r="AK5807">
        <v>0.13364789112067199</v>
      </c>
      <c r="AL5807">
        <v>412</v>
      </c>
      <c r="AM5807">
        <v>15.6713089738041</v>
      </c>
    </row>
    <row r="5808" spans="1:39" x14ac:dyDescent="0.25">
      <c r="A5808">
        <v>318.186499395873</v>
      </c>
      <c r="B5808">
        <v>5.5226243044358497E-2</v>
      </c>
      <c r="C5808">
        <v>458</v>
      </c>
      <c r="D5808">
        <v>14.726426231209199</v>
      </c>
      <c r="AJ5808">
        <v>302.93316691997501</v>
      </c>
      <c r="AK5808">
        <v>0.13366876467907499</v>
      </c>
      <c r="AL5808">
        <v>412</v>
      </c>
      <c r="AM5808">
        <v>15.6713089738041</v>
      </c>
    </row>
    <row r="5809" spans="1:39" x14ac:dyDescent="0.25">
      <c r="A5809">
        <v>318.186499395873</v>
      </c>
      <c r="B5809">
        <v>5.53388470990447E-2</v>
      </c>
      <c r="C5809">
        <v>458</v>
      </c>
      <c r="D5809">
        <v>14.726426231209199</v>
      </c>
      <c r="AJ5809">
        <v>302.93316691997501</v>
      </c>
      <c r="AK5809">
        <v>0.13348565758393399</v>
      </c>
      <c r="AL5809">
        <v>412</v>
      </c>
      <c r="AM5809">
        <v>15.6713089738041</v>
      </c>
    </row>
    <row r="5810" spans="1:39" x14ac:dyDescent="0.25">
      <c r="A5810">
        <v>318.186499395873</v>
      </c>
      <c r="B5810">
        <v>5.4103615723713597E-2</v>
      </c>
      <c r="C5810">
        <v>458</v>
      </c>
      <c r="D5810">
        <v>14.726426231209199</v>
      </c>
      <c r="AJ5810">
        <v>302.74631030368602</v>
      </c>
      <c r="AK5810">
        <v>0.133290145394758</v>
      </c>
      <c r="AL5810">
        <v>392</v>
      </c>
      <c r="AM5810">
        <v>15.277506606653301</v>
      </c>
    </row>
    <row r="5811" spans="1:39" x14ac:dyDescent="0.25">
      <c r="A5811">
        <v>318.186499395873</v>
      </c>
      <c r="B5811">
        <v>5.3797537926656001E-2</v>
      </c>
      <c r="C5811">
        <v>458</v>
      </c>
      <c r="D5811">
        <v>14.726426231209199</v>
      </c>
      <c r="AJ5811">
        <v>302.74631030368602</v>
      </c>
      <c r="AK5811">
        <v>0.13398064102283699</v>
      </c>
      <c r="AL5811">
        <v>392</v>
      </c>
      <c r="AM5811">
        <v>15.277506606653301</v>
      </c>
    </row>
    <row r="5812" spans="1:39" x14ac:dyDescent="0.25">
      <c r="A5812">
        <v>318.186499395873</v>
      </c>
      <c r="B5812">
        <v>5.3855892032326297E-2</v>
      </c>
      <c r="C5812">
        <v>458</v>
      </c>
      <c r="D5812">
        <v>14.726426231209199</v>
      </c>
      <c r="AJ5812">
        <v>302.74631030368602</v>
      </c>
      <c r="AK5812">
        <v>0.13447685045448701</v>
      </c>
      <c r="AL5812">
        <v>392</v>
      </c>
      <c r="AM5812">
        <v>15.277506606653301</v>
      </c>
    </row>
    <row r="5813" spans="1:39" x14ac:dyDescent="0.25">
      <c r="A5813">
        <v>318.186499395873</v>
      </c>
      <c r="B5813">
        <v>5.3856338106180603E-2</v>
      </c>
      <c r="C5813">
        <v>458</v>
      </c>
      <c r="D5813">
        <v>14.726426231209199</v>
      </c>
      <c r="AJ5813">
        <v>302.74631030368602</v>
      </c>
      <c r="AK5813">
        <v>0.131701587663134</v>
      </c>
      <c r="AL5813">
        <v>392</v>
      </c>
      <c r="AM5813">
        <v>15.277506606653301</v>
      </c>
    </row>
    <row r="5814" spans="1:39" x14ac:dyDescent="0.25">
      <c r="A5814">
        <v>318.186499395873</v>
      </c>
      <c r="B5814">
        <v>5.3651727635047497E-2</v>
      </c>
      <c r="C5814">
        <v>458</v>
      </c>
      <c r="D5814">
        <v>14.726426231209199</v>
      </c>
      <c r="AJ5814">
        <v>302.74631030368602</v>
      </c>
      <c r="AK5814">
        <v>0.133648225164502</v>
      </c>
      <c r="AL5814">
        <v>392</v>
      </c>
      <c r="AM5814">
        <v>15.277506606653301</v>
      </c>
    </row>
    <row r="5815" spans="1:39" x14ac:dyDescent="0.25">
      <c r="A5815">
        <v>318.186499395873</v>
      </c>
      <c r="B5815">
        <v>5.3485400635037601E-2</v>
      </c>
      <c r="C5815">
        <v>458</v>
      </c>
      <c r="D5815">
        <v>14.726426231209199</v>
      </c>
      <c r="AJ5815">
        <v>302.25621437421103</v>
      </c>
      <c r="AK5815">
        <v>0.13443793624917599</v>
      </c>
      <c r="AL5815">
        <v>394</v>
      </c>
      <c r="AM5815">
        <v>15.2100985613652</v>
      </c>
    </row>
    <row r="5816" spans="1:39" x14ac:dyDescent="0.25">
      <c r="A5816">
        <v>318.186499395873</v>
      </c>
      <c r="B5816">
        <v>5.2838764345696301E-2</v>
      </c>
      <c r="C5816">
        <v>458</v>
      </c>
      <c r="D5816">
        <v>14.726426231209199</v>
      </c>
      <c r="AJ5816">
        <v>302.25621437421103</v>
      </c>
      <c r="AK5816">
        <v>0.133919185398997</v>
      </c>
      <c r="AL5816">
        <v>394</v>
      </c>
      <c r="AM5816">
        <v>15.2100985613652</v>
      </c>
    </row>
    <row r="5817" spans="1:39" x14ac:dyDescent="0.25">
      <c r="A5817">
        <v>318.186499395873</v>
      </c>
      <c r="B5817">
        <v>5.1311334550532502E-2</v>
      </c>
      <c r="C5817">
        <v>458</v>
      </c>
      <c r="D5817">
        <v>14.726426231209199</v>
      </c>
      <c r="AJ5817">
        <v>302.25621437421103</v>
      </c>
      <c r="AK5817">
        <v>0.131329862253866</v>
      </c>
      <c r="AL5817">
        <v>394</v>
      </c>
      <c r="AM5817">
        <v>15.2100985613652</v>
      </c>
    </row>
    <row r="5818" spans="1:39" x14ac:dyDescent="0.25">
      <c r="A5818">
        <v>318.186499395873</v>
      </c>
      <c r="B5818">
        <v>5.0652821279786597E-2</v>
      </c>
      <c r="C5818">
        <v>458</v>
      </c>
      <c r="D5818">
        <v>14.726426231209199</v>
      </c>
      <c r="AJ5818">
        <v>302.25621437421103</v>
      </c>
      <c r="AK5818">
        <v>0.13256226552394901</v>
      </c>
      <c r="AL5818">
        <v>394</v>
      </c>
      <c r="AM5818">
        <v>15.2100985613652</v>
      </c>
    </row>
    <row r="5819" spans="1:39" x14ac:dyDescent="0.25">
      <c r="A5819">
        <v>318.186499395873</v>
      </c>
      <c r="B5819">
        <v>5.0287526353512697E-2</v>
      </c>
      <c r="C5819">
        <v>458</v>
      </c>
      <c r="D5819">
        <v>14.726426231209199</v>
      </c>
      <c r="AJ5819">
        <v>302.25621437421103</v>
      </c>
      <c r="AK5819">
        <v>0.13340166148795801</v>
      </c>
      <c r="AL5819">
        <v>394</v>
      </c>
      <c r="AM5819">
        <v>15.2100985613652</v>
      </c>
    </row>
    <row r="5820" spans="1:39" x14ac:dyDescent="0.25">
      <c r="A5820">
        <v>318.186499395873</v>
      </c>
      <c r="B5820">
        <v>4.93776599721856E-2</v>
      </c>
      <c r="C5820">
        <v>458</v>
      </c>
      <c r="D5820">
        <v>14.726426231209199</v>
      </c>
      <c r="AJ5820">
        <v>302.25621437421103</v>
      </c>
      <c r="AK5820">
        <v>0.13244771286931201</v>
      </c>
      <c r="AL5820">
        <v>394</v>
      </c>
      <c r="AM5820">
        <v>15.2100985613652</v>
      </c>
    </row>
    <row r="5821" spans="1:39" x14ac:dyDescent="0.25">
      <c r="A5821">
        <v>318.186499395873</v>
      </c>
      <c r="B5821">
        <v>4.87566554115502E-2</v>
      </c>
      <c r="C5821">
        <v>458</v>
      </c>
      <c r="D5821">
        <v>14.726426231209199</v>
      </c>
      <c r="AJ5821">
        <v>302.25621437421103</v>
      </c>
      <c r="AK5821">
        <v>0.13287353299445501</v>
      </c>
      <c r="AL5821">
        <v>394</v>
      </c>
      <c r="AM5821">
        <v>15.2100985613652</v>
      </c>
    </row>
    <row r="5822" spans="1:39" x14ac:dyDescent="0.25">
      <c r="A5822">
        <v>318.186499395873</v>
      </c>
      <c r="B5822">
        <v>4.9084189120482402E-2</v>
      </c>
      <c r="C5822">
        <v>458</v>
      </c>
      <c r="D5822">
        <v>14.726426231209199</v>
      </c>
      <c r="AJ5822">
        <v>302.25621437421103</v>
      </c>
      <c r="AK5822">
        <v>0.13213150214553901</v>
      </c>
      <c r="AL5822">
        <v>394</v>
      </c>
      <c r="AM5822">
        <v>15.2100985613652</v>
      </c>
    </row>
    <row r="5823" spans="1:39" x14ac:dyDescent="0.25">
      <c r="A5823">
        <v>318.186499395873</v>
      </c>
      <c r="B5823">
        <v>4.9292454614927601E-2</v>
      </c>
      <c r="C5823">
        <v>458</v>
      </c>
      <c r="D5823">
        <v>14.726426231209199</v>
      </c>
      <c r="AJ5823">
        <v>302.25621437421103</v>
      </c>
      <c r="AK5823">
        <v>0.12967424707695399</v>
      </c>
      <c r="AL5823">
        <v>394</v>
      </c>
      <c r="AM5823">
        <v>15.2100985613652</v>
      </c>
    </row>
    <row r="5824" spans="1:39" x14ac:dyDescent="0.25">
      <c r="A5824">
        <v>318.186499395873</v>
      </c>
      <c r="B5824">
        <v>4.9303808525101599E-2</v>
      </c>
      <c r="C5824">
        <v>458</v>
      </c>
      <c r="D5824">
        <v>14.726426231209199</v>
      </c>
      <c r="AJ5824">
        <v>302.25621437421103</v>
      </c>
      <c r="AK5824">
        <v>0.130223712670644</v>
      </c>
      <c r="AL5824">
        <v>394</v>
      </c>
      <c r="AM5824">
        <v>15.2100985613652</v>
      </c>
    </row>
    <row r="5825" spans="1:39" x14ac:dyDescent="0.25">
      <c r="A5825">
        <v>318.186499395873</v>
      </c>
      <c r="B5825">
        <v>4.9225390787447199E-2</v>
      </c>
      <c r="C5825">
        <v>458</v>
      </c>
      <c r="D5825">
        <v>14.726426231209199</v>
      </c>
      <c r="AJ5825">
        <v>302.25621437421103</v>
      </c>
      <c r="AK5825">
        <v>0.12882423490950401</v>
      </c>
      <c r="AL5825">
        <v>394</v>
      </c>
      <c r="AM5825">
        <v>15.2100985613652</v>
      </c>
    </row>
    <row r="5826" spans="1:39" x14ac:dyDescent="0.25">
      <c r="A5826">
        <v>318.186499395873</v>
      </c>
      <c r="B5826">
        <v>4.98461715693366E-2</v>
      </c>
      <c r="C5826">
        <v>458</v>
      </c>
      <c r="D5826">
        <v>14.726426231209199</v>
      </c>
      <c r="AJ5826">
        <v>302.25621437421103</v>
      </c>
      <c r="AK5826">
        <v>0.128277840209918</v>
      </c>
      <c r="AL5826">
        <v>394</v>
      </c>
      <c r="AM5826">
        <v>15.2100985613652</v>
      </c>
    </row>
    <row r="5827" spans="1:39" x14ac:dyDescent="0.25">
      <c r="A5827">
        <v>318.186499395873</v>
      </c>
      <c r="B5827">
        <v>4.9833628669584101E-2</v>
      </c>
      <c r="C5827">
        <v>458</v>
      </c>
      <c r="D5827">
        <v>14.726426231209199</v>
      </c>
      <c r="AJ5827">
        <v>302.25621437421103</v>
      </c>
      <c r="AK5827">
        <v>0.13036467629295001</v>
      </c>
      <c r="AL5827">
        <v>394</v>
      </c>
      <c r="AM5827">
        <v>15.2100985613652</v>
      </c>
    </row>
    <row r="5828" spans="1:39" x14ac:dyDescent="0.25">
      <c r="A5828">
        <v>318.186499395873</v>
      </c>
      <c r="B5828">
        <v>4.9454292273346703E-2</v>
      </c>
      <c r="C5828">
        <v>458</v>
      </c>
      <c r="D5828">
        <v>14.726426231209199</v>
      </c>
      <c r="AJ5828">
        <v>302.25621437421103</v>
      </c>
      <c r="AK5828">
        <v>0.129364133381424</v>
      </c>
      <c r="AL5828">
        <v>394</v>
      </c>
      <c r="AM5828">
        <v>15.2100985613652</v>
      </c>
    </row>
    <row r="5829" spans="1:39" x14ac:dyDescent="0.25">
      <c r="A5829">
        <v>318.186499395873</v>
      </c>
      <c r="B5829">
        <v>4.9344531982284098E-2</v>
      </c>
      <c r="C5829">
        <v>458</v>
      </c>
      <c r="D5829">
        <v>14.726426231209199</v>
      </c>
      <c r="AJ5829">
        <v>302.25621437421103</v>
      </c>
      <c r="AK5829">
        <v>0.129532002447526</v>
      </c>
      <c r="AL5829">
        <v>394</v>
      </c>
      <c r="AM5829">
        <v>15.2100985613652</v>
      </c>
    </row>
    <row r="5830" spans="1:39" x14ac:dyDescent="0.25">
      <c r="A5830">
        <v>318.186499395873</v>
      </c>
      <c r="B5830">
        <v>4.9215824098284899E-2</v>
      </c>
      <c r="C5830">
        <v>458</v>
      </c>
      <c r="D5830">
        <v>14.726426231209199</v>
      </c>
      <c r="AJ5830">
        <v>302.25621437421103</v>
      </c>
      <c r="AK5830">
        <v>0.13030313339385899</v>
      </c>
      <c r="AL5830">
        <v>394</v>
      </c>
      <c r="AM5830">
        <v>15.2100985613652</v>
      </c>
    </row>
    <row r="5831" spans="1:39" x14ac:dyDescent="0.25">
      <c r="A5831">
        <v>318.186499395873</v>
      </c>
      <c r="B5831">
        <v>4.9275057725541797E-2</v>
      </c>
      <c r="C5831">
        <v>458</v>
      </c>
      <c r="D5831">
        <v>14.726426231209199</v>
      </c>
      <c r="AJ5831">
        <v>302.25621437421103</v>
      </c>
      <c r="AK5831">
        <v>0.12966493493312201</v>
      </c>
      <c r="AL5831">
        <v>394</v>
      </c>
      <c r="AM5831">
        <v>15.2100985613652</v>
      </c>
    </row>
    <row r="5832" spans="1:39" x14ac:dyDescent="0.25">
      <c r="A5832">
        <v>318.186499395873</v>
      </c>
      <c r="B5832">
        <v>4.8717701187971099E-2</v>
      </c>
      <c r="C5832">
        <v>458</v>
      </c>
      <c r="D5832">
        <v>14.726426231209199</v>
      </c>
      <c r="AJ5832">
        <v>302.25621437421103</v>
      </c>
      <c r="AK5832">
        <v>0.12914682584634199</v>
      </c>
      <c r="AL5832">
        <v>394</v>
      </c>
      <c r="AM5832">
        <v>15.2100985613652</v>
      </c>
    </row>
    <row r="5833" spans="1:39" x14ac:dyDescent="0.25">
      <c r="A5833">
        <v>318.186499395873</v>
      </c>
      <c r="B5833">
        <v>4.83268033170169E-2</v>
      </c>
      <c r="C5833">
        <v>458</v>
      </c>
      <c r="D5833">
        <v>14.726426231209199</v>
      </c>
      <c r="AJ5833">
        <v>302.25621437421103</v>
      </c>
      <c r="AK5833">
        <v>0.12989509374104399</v>
      </c>
      <c r="AL5833">
        <v>394</v>
      </c>
      <c r="AM5833">
        <v>15.2100985613652</v>
      </c>
    </row>
    <row r="5834" spans="1:39" x14ac:dyDescent="0.25">
      <c r="A5834">
        <v>318.18363242293702</v>
      </c>
      <c r="B5834">
        <v>4.7838877203905103E-2</v>
      </c>
      <c r="C5834">
        <v>444</v>
      </c>
      <c r="D5834">
        <v>14.808263239683599</v>
      </c>
      <c r="AJ5834">
        <v>302.25621437421103</v>
      </c>
      <c r="AK5834">
        <v>0.12843009324316901</v>
      </c>
      <c r="AL5834">
        <v>394</v>
      </c>
      <c r="AM5834">
        <v>15.2100985613652</v>
      </c>
    </row>
    <row r="5835" spans="1:39" x14ac:dyDescent="0.25">
      <c r="A5835">
        <v>318.18363242293702</v>
      </c>
      <c r="B5835">
        <v>4.8061331793043303E-2</v>
      </c>
      <c r="C5835">
        <v>444</v>
      </c>
      <c r="D5835">
        <v>14.808263239683599</v>
      </c>
      <c r="AJ5835">
        <v>302.25621437421103</v>
      </c>
      <c r="AK5835">
        <v>0.12723830329779201</v>
      </c>
      <c r="AL5835">
        <v>394</v>
      </c>
      <c r="AM5835">
        <v>15.2100985613652</v>
      </c>
    </row>
    <row r="5836" spans="1:39" x14ac:dyDescent="0.25">
      <c r="A5836">
        <v>318.18363242293702</v>
      </c>
      <c r="B5836">
        <v>4.8000419225528702E-2</v>
      </c>
      <c r="C5836">
        <v>444</v>
      </c>
      <c r="D5836">
        <v>14.808263239683599</v>
      </c>
      <c r="AJ5836">
        <v>302.20214530872198</v>
      </c>
      <c r="AK5836">
        <v>0.12771014486656401</v>
      </c>
      <c r="AL5836">
        <v>395</v>
      </c>
      <c r="AM5836">
        <v>15.765497012529501</v>
      </c>
    </row>
    <row r="5837" spans="1:39" x14ac:dyDescent="0.25">
      <c r="A5837">
        <v>318.18363242293702</v>
      </c>
      <c r="B5837">
        <v>4.8031595170202002E-2</v>
      </c>
      <c r="C5837">
        <v>444</v>
      </c>
      <c r="D5837">
        <v>14.808263239683599</v>
      </c>
      <c r="AJ5837">
        <v>302.20214530872198</v>
      </c>
      <c r="AK5837">
        <v>0.12751020457554699</v>
      </c>
      <c r="AL5837">
        <v>395</v>
      </c>
      <c r="AM5837">
        <v>15.765497012529501</v>
      </c>
    </row>
    <row r="5838" spans="1:39" x14ac:dyDescent="0.25">
      <c r="A5838">
        <v>318.18363242293702</v>
      </c>
      <c r="B5838">
        <v>4.8656057804848003E-2</v>
      </c>
      <c r="C5838">
        <v>444</v>
      </c>
      <c r="D5838">
        <v>14.808263239683599</v>
      </c>
      <c r="AJ5838">
        <v>302.20214530872198</v>
      </c>
      <c r="AK5838">
        <v>0.12775491665438901</v>
      </c>
      <c r="AL5838">
        <v>395</v>
      </c>
      <c r="AM5838">
        <v>15.765497012529501</v>
      </c>
    </row>
    <row r="5839" spans="1:39" x14ac:dyDescent="0.25">
      <c r="A5839">
        <v>318.18363242293702</v>
      </c>
      <c r="B5839">
        <v>4.8725159930066299E-2</v>
      </c>
      <c r="C5839">
        <v>444</v>
      </c>
      <c r="D5839">
        <v>14.808263239683599</v>
      </c>
      <c r="AJ5839">
        <v>302.20214530872198</v>
      </c>
      <c r="AK5839">
        <v>0.12824226408102701</v>
      </c>
      <c r="AL5839">
        <v>395</v>
      </c>
      <c r="AM5839">
        <v>15.765497012529501</v>
      </c>
    </row>
    <row r="5840" spans="1:39" x14ac:dyDescent="0.25">
      <c r="A5840">
        <v>318.18363242293702</v>
      </c>
      <c r="B5840">
        <v>4.8633110343613797E-2</v>
      </c>
      <c r="C5840">
        <v>444</v>
      </c>
      <c r="D5840">
        <v>14.808263239683599</v>
      </c>
      <c r="AJ5840">
        <v>302.20214530872198</v>
      </c>
      <c r="AK5840">
        <v>0.12977476984700401</v>
      </c>
      <c r="AL5840">
        <v>395</v>
      </c>
      <c r="AM5840">
        <v>15.765497012529501</v>
      </c>
    </row>
    <row r="5841" spans="1:39" x14ac:dyDescent="0.25">
      <c r="A5841">
        <v>318.18363242293702</v>
      </c>
      <c r="B5841">
        <v>4.8401249823472103E-2</v>
      </c>
      <c r="C5841">
        <v>444</v>
      </c>
      <c r="D5841">
        <v>14.808263239683599</v>
      </c>
      <c r="AJ5841">
        <v>302.20214530872198</v>
      </c>
      <c r="AK5841">
        <v>0.127635782925241</v>
      </c>
      <c r="AL5841">
        <v>395</v>
      </c>
      <c r="AM5841">
        <v>15.765497012529501</v>
      </c>
    </row>
    <row r="5842" spans="1:39" x14ac:dyDescent="0.25">
      <c r="A5842">
        <v>318.17569026420801</v>
      </c>
      <c r="B5842">
        <v>4.7754051515316899E-2</v>
      </c>
      <c r="C5842">
        <v>438</v>
      </c>
      <c r="D5842">
        <v>14.8543862947263</v>
      </c>
      <c r="AJ5842">
        <v>302.20214530872198</v>
      </c>
      <c r="AK5842">
        <v>0.12722020337804099</v>
      </c>
      <c r="AL5842">
        <v>395</v>
      </c>
      <c r="AM5842">
        <v>15.765497012529501</v>
      </c>
    </row>
    <row r="5843" spans="1:39" x14ac:dyDescent="0.25">
      <c r="A5843">
        <v>318.17569026420801</v>
      </c>
      <c r="B5843">
        <v>4.7322570717406802E-2</v>
      </c>
      <c r="C5843">
        <v>438</v>
      </c>
      <c r="D5843">
        <v>14.8543862947263</v>
      </c>
      <c r="AJ5843">
        <v>302.20214530872198</v>
      </c>
      <c r="AK5843">
        <v>0.12689754397938499</v>
      </c>
      <c r="AL5843">
        <v>395</v>
      </c>
      <c r="AM5843">
        <v>15.765497012529501</v>
      </c>
    </row>
    <row r="5844" spans="1:39" x14ac:dyDescent="0.25">
      <c r="A5844">
        <v>318.17569026420801</v>
      </c>
      <c r="B5844">
        <v>4.7648116201842998E-2</v>
      </c>
      <c r="C5844">
        <v>438</v>
      </c>
      <c r="D5844">
        <v>14.8543862947263</v>
      </c>
      <c r="AJ5844">
        <v>302.175442215521</v>
      </c>
      <c r="AK5844">
        <v>0.12860357081636101</v>
      </c>
      <c r="AL5844">
        <v>391</v>
      </c>
      <c r="AM5844">
        <v>15.8741837972775</v>
      </c>
    </row>
    <row r="5845" spans="1:39" x14ac:dyDescent="0.25">
      <c r="A5845">
        <v>318.17569026420801</v>
      </c>
      <c r="B5845">
        <v>4.8209985898827697E-2</v>
      </c>
      <c r="C5845">
        <v>438</v>
      </c>
      <c r="D5845">
        <v>14.8543862947263</v>
      </c>
      <c r="AJ5845">
        <v>302.175442215521</v>
      </c>
      <c r="AK5845">
        <v>0.12918745353904099</v>
      </c>
      <c r="AL5845">
        <v>391</v>
      </c>
      <c r="AM5845">
        <v>15.8741837972775</v>
      </c>
    </row>
    <row r="5846" spans="1:39" x14ac:dyDescent="0.25">
      <c r="A5846">
        <v>318.09831396490301</v>
      </c>
      <c r="B5846">
        <v>4.8291285067938297E-2</v>
      </c>
      <c r="C5846">
        <v>452</v>
      </c>
      <c r="D5846">
        <v>14.6128339983989</v>
      </c>
      <c r="AJ5846">
        <v>302.175442215521</v>
      </c>
      <c r="AK5846">
        <v>0.12929839034500601</v>
      </c>
      <c r="AL5846">
        <v>391</v>
      </c>
      <c r="AM5846">
        <v>15.8741837972775</v>
      </c>
    </row>
    <row r="5847" spans="1:39" x14ac:dyDescent="0.25">
      <c r="A5847">
        <v>318.09831396490301</v>
      </c>
      <c r="B5847">
        <v>4.8734630634341101E-2</v>
      </c>
      <c r="C5847">
        <v>452</v>
      </c>
      <c r="D5847">
        <v>14.6128339983989</v>
      </c>
      <c r="AJ5847">
        <v>302.175442215521</v>
      </c>
      <c r="AK5847">
        <v>0.12701483854127099</v>
      </c>
      <c r="AL5847">
        <v>391</v>
      </c>
      <c r="AM5847">
        <v>15.8741837972775</v>
      </c>
    </row>
    <row r="5848" spans="1:39" x14ac:dyDescent="0.25">
      <c r="A5848">
        <v>318.09831396490301</v>
      </c>
      <c r="B5848">
        <v>4.9585777769040301E-2</v>
      </c>
      <c r="C5848">
        <v>452</v>
      </c>
      <c r="D5848">
        <v>14.6128339983989</v>
      </c>
      <c r="AJ5848">
        <v>302.175442215521</v>
      </c>
      <c r="AK5848">
        <v>0.12875366968888999</v>
      </c>
      <c r="AL5848">
        <v>391</v>
      </c>
      <c r="AM5848">
        <v>15.8741837972775</v>
      </c>
    </row>
    <row r="5849" spans="1:39" x14ac:dyDescent="0.25">
      <c r="A5849">
        <v>318.09831396490301</v>
      </c>
      <c r="B5849">
        <v>4.8062189956572798E-2</v>
      </c>
      <c r="C5849">
        <v>452</v>
      </c>
      <c r="D5849">
        <v>14.6128339983989</v>
      </c>
      <c r="AJ5849">
        <v>302.175442215521</v>
      </c>
      <c r="AK5849">
        <v>0.128863674667548</v>
      </c>
      <c r="AL5849">
        <v>391</v>
      </c>
      <c r="AM5849">
        <v>15.8741837972775</v>
      </c>
    </row>
    <row r="5850" spans="1:39" x14ac:dyDescent="0.25">
      <c r="A5850">
        <v>318.09831396490301</v>
      </c>
      <c r="B5850">
        <v>4.7584407912584802E-2</v>
      </c>
      <c r="C5850">
        <v>452</v>
      </c>
      <c r="D5850">
        <v>14.6128339983989</v>
      </c>
      <c r="AJ5850">
        <v>301.55805555148999</v>
      </c>
      <c r="AK5850">
        <v>0.12907136360935401</v>
      </c>
      <c r="AL5850">
        <v>396</v>
      </c>
      <c r="AM5850">
        <v>15.547161484369999</v>
      </c>
    </row>
    <row r="5851" spans="1:39" x14ac:dyDescent="0.25">
      <c r="A5851">
        <v>317.881991941715</v>
      </c>
      <c r="B5851">
        <v>4.80739776200226E-2</v>
      </c>
      <c r="C5851">
        <v>454</v>
      </c>
      <c r="D5851">
        <v>14.611915729241399</v>
      </c>
      <c r="AJ5851">
        <v>301.55805555148999</v>
      </c>
      <c r="AK5851">
        <v>0.13015554879885799</v>
      </c>
      <c r="AL5851">
        <v>396</v>
      </c>
      <c r="AM5851">
        <v>15.547161484369999</v>
      </c>
    </row>
    <row r="5852" spans="1:39" x14ac:dyDescent="0.25">
      <c r="A5852">
        <v>317.881991941715</v>
      </c>
      <c r="B5852">
        <v>4.8630291816427001E-2</v>
      </c>
      <c r="C5852">
        <v>454</v>
      </c>
      <c r="D5852">
        <v>14.611915729241399</v>
      </c>
      <c r="AJ5852">
        <v>301.55805555148999</v>
      </c>
      <c r="AK5852">
        <v>0.13007767314102101</v>
      </c>
      <c r="AL5852">
        <v>396</v>
      </c>
      <c r="AM5852">
        <v>15.547161484369999</v>
      </c>
    </row>
    <row r="5853" spans="1:39" x14ac:dyDescent="0.25">
      <c r="A5853">
        <v>317.881991941715</v>
      </c>
      <c r="B5853">
        <v>4.8130391324000703E-2</v>
      </c>
      <c r="C5853">
        <v>454</v>
      </c>
      <c r="D5853">
        <v>14.611915729241399</v>
      </c>
      <c r="AJ5853">
        <v>301.55805555148999</v>
      </c>
      <c r="AK5853">
        <v>0.13028256812673999</v>
      </c>
      <c r="AL5853">
        <v>396</v>
      </c>
      <c r="AM5853">
        <v>15.547161484369999</v>
      </c>
    </row>
    <row r="5854" spans="1:39" x14ac:dyDescent="0.25">
      <c r="A5854">
        <v>317.881991941715</v>
      </c>
      <c r="B5854">
        <v>4.7299206756002701E-2</v>
      </c>
      <c r="C5854">
        <v>454</v>
      </c>
      <c r="D5854">
        <v>14.611915729241399</v>
      </c>
      <c r="AJ5854">
        <v>301.55805555148999</v>
      </c>
      <c r="AK5854">
        <v>0.13001064628598799</v>
      </c>
      <c r="AL5854">
        <v>396</v>
      </c>
      <c r="AM5854">
        <v>15.547161484369999</v>
      </c>
    </row>
    <row r="5855" spans="1:39" x14ac:dyDescent="0.25">
      <c r="A5855">
        <v>317.881991941715</v>
      </c>
      <c r="B5855">
        <v>4.64721888516723E-2</v>
      </c>
      <c r="C5855">
        <v>454</v>
      </c>
      <c r="D5855">
        <v>14.611915729241399</v>
      </c>
      <c r="AJ5855">
        <v>301.34815548709599</v>
      </c>
      <c r="AK5855">
        <v>0.12903838840208701</v>
      </c>
      <c r="AL5855">
        <v>406</v>
      </c>
      <c r="AM5855">
        <v>14.9913523481227</v>
      </c>
    </row>
    <row r="5856" spans="1:39" x14ac:dyDescent="0.25">
      <c r="A5856">
        <v>317.881991941715</v>
      </c>
      <c r="B5856">
        <v>4.6246610198979202E-2</v>
      </c>
      <c r="C5856">
        <v>454</v>
      </c>
      <c r="D5856">
        <v>14.611915729241399</v>
      </c>
      <c r="AJ5856">
        <v>301.34815548709599</v>
      </c>
      <c r="AK5856">
        <v>0.12937038959173799</v>
      </c>
      <c r="AL5856">
        <v>406</v>
      </c>
      <c r="AM5856">
        <v>14.9913523481227</v>
      </c>
    </row>
    <row r="5857" spans="1:39" x14ac:dyDescent="0.25">
      <c r="A5857">
        <v>317.881991941715</v>
      </c>
      <c r="B5857">
        <v>4.6268654763660197E-2</v>
      </c>
      <c r="C5857">
        <v>454</v>
      </c>
      <c r="D5857">
        <v>14.611915729241399</v>
      </c>
      <c r="AJ5857">
        <v>301.34815548709599</v>
      </c>
      <c r="AK5857">
        <v>0.13213353515948201</v>
      </c>
      <c r="AL5857">
        <v>406</v>
      </c>
      <c r="AM5857">
        <v>14.9913523481227</v>
      </c>
    </row>
    <row r="5858" spans="1:39" x14ac:dyDescent="0.25">
      <c r="A5858">
        <v>317.881991941715</v>
      </c>
      <c r="B5858">
        <v>4.5477180883907599E-2</v>
      </c>
      <c r="C5858">
        <v>454</v>
      </c>
      <c r="D5858">
        <v>14.611915729241399</v>
      </c>
      <c r="AJ5858">
        <v>301.34815548709599</v>
      </c>
      <c r="AK5858">
        <v>0.13226291632832701</v>
      </c>
      <c r="AL5858">
        <v>406</v>
      </c>
      <c r="AM5858">
        <v>14.9913523481227</v>
      </c>
    </row>
    <row r="5859" spans="1:39" x14ac:dyDescent="0.25">
      <c r="A5859">
        <v>317.881991941715</v>
      </c>
      <c r="B5859">
        <v>4.5461710680420299E-2</v>
      </c>
      <c r="C5859">
        <v>454</v>
      </c>
      <c r="D5859">
        <v>14.611915729241399</v>
      </c>
      <c r="AJ5859">
        <v>301.34815548709599</v>
      </c>
      <c r="AK5859">
        <v>0.13189012984104301</v>
      </c>
      <c r="AL5859">
        <v>406</v>
      </c>
      <c r="AM5859">
        <v>14.9913523481227</v>
      </c>
    </row>
    <row r="5860" spans="1:39" x14ac:dyDescent="0.25">
      <c r="A5860">
        <v>317.881991941715</v>
      </c>
      <c r="B5860">
        <v>4.5811434801996703E-2</v>
      </c>
      <c r="C5860">
        <v>454</v>
      </c>
      <c r="D5860">
        <v>14.611915729241399</v>
      </c>
      <c r="AJ5860">
        <v>301.34815548709599</v>
      </c>
      <c r="AK5860">
        <v>0.13208686832838801</v>
      </c>
      <c r="AL5860">
        <v>406</v>
      </c>
      <c r="AM5860">
        <v>14.9913523481227</v>
      </c>
    </row>
    <row r="5861" spans="1:39" x14ac:dyDescent="0.25">
      <c r="A5861">
        <v>317.881991941715</v>
      </c>
      <c r="B5861">
        <v>4.6152975784117201E-2</v>
      </c>
      <c r="C5861">
        <v>454</v>
      </c>
      <c r="D5861">
        <v>14.611915729241399</v>
      </c>
      <c r="AJ5861">
        <v>301.34815548709599</v>
      </c>
      <c r="AK5861">
        <v>0.132620475691099</v>
      </c>
      <c r="AL5861">
        <v>406</v>
      </c>
      <c r="AM5861">
        <v>14.9913523481227</v>
      </c>
    </row>
    <row r="5862" spans="1:39" x14ac:dyDescent="0.25">
      <c r="A5862">
        <v>317.881991941715</v>
      </c>
      <c r="B5862">
        <v>4.6285675890746898E-2</v>
      </c>
      <c r="C5862">
        <v>454</v>
      </c>
      <c r="D5862">
        <v>14.611915729241399</v>
      </c>
      <c r="AJ5862">
        <v>301.34815548709599</v>
      </c>
      <c r="AK5862">
        <v>0.132819213875807</v>
      </c>
      <c r="AL5862">
        <v>406</v>
      </c>
      <c r="AM5862">
        <v>14.9913523481227</v>
      </c>
    </row>
    <row r="5863" spans="1:39" x14ac:dyDescent="0.25">
      <c r="A5863">
        <v>317.881991941715</v>
      </c>
      <c r="B5863">
        <v>4.6965375147434998E-2</v>
      </c>
      <c r="C5863">
        <v>454</v>
      </c>
      <c r="D5863">
        <v>14.611915729241399</v>
      </c>
      <c r="AJ5863">
        <v>301.34815548709599</v>
      </c>
      <c r="AK5863">
        <v>0.13132733913995401</v>
      </c>
      <c r="AL5863">
        <v>406</v>
      </c>
      <c r="AM5863">
        <v>14.9913523481227</v>
      </c>
    </row>
    <row r="5864" spans="1:39" x14ac:dyDescent="0.25">
      <c r="A5864">
        <v>317.881991941715</v>
      </c>
      <c r="B5864">
        <v>4.7072535689515298E-2</v>
      </c>
      <c r="C5864">
        <v>454</v>
      </c>
      <c r="D5864">
        <v>14.611915729241399</v>
      </c>
      <c r="AJ5864">
        <v>301.34815548709599</v>
      </c>
      <c r="AK5864">
        <v>0.13153197620109899</v>
      </c>
      <c r="AL5864">
        <v>406</v>
      </c>
      <c r="AM5864">
        <v>14.9913523481227</v>
      </c>
    </row>
    <row r="5865" spans="1:39" x14ac:dyDescent="0.25">
      <c r="A5865">
        <v>317.881991941715</v>
      </c>
      <c r="B5865">
        <v>4.68242718866149E-2</v>
      </c>
      <c r="C5865">
        <v>454</v>
      </c>
      <c r="D5865">
        <v>14.611915729241399</v>
      </c>
      <c r="AJ5865">
        <v>301.34815548709599</v>
      </c>
      <c r="AK5865">
        <v>0.132247127538518</v>
      </c>
      <c r="AL5865">
        <v>406</v>
      </c>
      <c r="AM5865">
        <v>14.9913523481227</v>
      </c>
    </row>
    <row r="5866" spans="1:39" x14ac:dyDescent="0.25">
      <c r="A5866">
        <v>317.881991941715</v>
      </c>
      <c r="B5866">
        <v>4.7401925350746901E-2</v>
      </c>
      <c r="C5866">
        <v>454</v>
      </c>
      <c r="D5866">
        <v>14.611915729241399</v>
      </c>
      <c r="AJ5866">
        <v>301.34815548709599</v>
      </c>
      <c r="AK5866">
        <v>0.132038707321214</v>
      </c>
      <c r="AL5866">
        <v>406</v>
      </c>
      <c r="AM5866">
        <v>14.9913523481227</v>
      </c>
    </row>
    <row r="5867" spans="1:39" x14ac:dyDescent="0.25">
      <c r="A5867">
        <v>317.881991941715</v>
      </c>
      <c r="B5867">
        <v>4.7634493862783699E-2</v>
      </c>
      <c r="C5867">
        <v>454</v>
      </c>
      <c r="D5867">
        <v>14.611915729241399</v>
      </c>
      <c r="AJ5867">
        <v>301.34815548709599</v>
      </c>
      <c r="AK5867">
        <v>0.13165501915609801</v>
      </c>
      <c r="AL5867">
        <v>406</v>
      </c>
      <c r="AM5867">
        <v>14.9913523481227</v>
      </c>
    </row>
    <row r="5868" spans="1:39" x14ac:dyDescent="0.25">
      <c r="A5868">
        <v>317.881991941715</v>
      </c>
      <c r="B5868">
        <v>4.6236852730096999E-2</v>
      </c>
      <c r="C5868">
        <v>454</v>
      </c>
      <c r="D5868">
        <v>14.611915729241399</v>
      </c>
      <c r="AJ5868">
        <v>301.34458457399199</v>
      </c>
      <c r="AK5868">
        <v>0.12899861019026701</v>
      </c>
      <c r="AL5868">
        <v>402</v>
      </c>
      <c r="AM5868">
        <v>15.5332913429011</v>
      </c>
    </row>
    <row r="5869" spans="1:39" x14ac:dyDescent="0.25">
      <c r="A5869">
        <v>317.881991941715</v>
      </c>
      <c r="B5869">
        <v>4.6199570300521402E-2</v>
      </c>
      <c r="C5869">
        <v>454</v>
      </c>
      <c r="D5869">
        <v>14.611915729241399</v>
      </c>
      <c r="AJ5869">
        <v>301.34458457399199</v>
      </c>
      <c r="AK5869">
        <v>0.12939426078305399</v>
      </c>
      <c r="AL5869">
        <v>402</v>
      </c>
      <c r="AM5869">
        <v>15.5332913429011</v>
      </c>
    </row>
    <row r="5870" spans="1:39" x14ac:dyDescent="0.25">
      <c r="A5870">
        <v>317.881991941715</v>
      </c>
      <c r="B5870">
        <v>4.4889526062031601E-2</v>
      </c>
      <c r="C5870">
        <v>454</v>
      </c>
      <c r="D5870">
        <v>14.611915729241399</v>
      </c>
      <c r="AJ5870">
        <v>301.34458457399199</v>
      </c>
      <c r="AK5870">
        <v>0.130236101194735</v>
      </c>
      <c r="AL5870">
        <v>402</v>
      </c>
      <c r="AM5870">
        <v>15.5332913429011</v>
      </c>
    </row>
    <row r="5871" spans="1:39" x14ac:dyDescent="0.25">
      <c r="A5871">
        <v>317.881991941715</v>
      </c>
      <c r="B5871">
        <v>4.4733375126831197E-2</v>
      </c>
      <c r="C5871">
        <v>454</v>
      </c>
      <c r="D5871">
        <v>14.611915729241399</v>
      </c>
      <c r="AJ5871">
        <v>300.97487190738298</v>
      </c>
      <c r="AK5871">
        <v>0.134601029793981</v>
      </c>
      <c r="AL5871">
        <v>399</v>
      </c>
      <c r="AM5871">
        <v>15.0112428993452</v>
      </c>
    </row>
    <row r="5872" spans="1:39" x14ac:dyDescent="0.25">
      <c r="A5872">
        <v>317.881991941715</v>
      </c>
      <c r="B5872">
        <v>4.47114080279091E-2</v>
      </c>
      <c r="C5872">
        <v>454</v>
      </c>
      <c r="D5872">
        <v>14.611915729241399</v>
      </c>
      <c r="AJ5872">
        <v>300.97487190738298</v>
      </c>
      <c r="AK5872">
        <v>0.13336561728992</v>
      </c>
      <c r="AL5872">
        <v>399</v>
      </c>
      <c r="AM5872">
        <v>15.0112428993452</v>
      </c>
    </row>
    <row r="5873" spans="1:39" x14ac:dyDescent="0.25">
      <c r="A5873">
        <v>317.881991941715</v>
      </c>
      <c r="B5873">
        <v>4.49824547793473E-2</v>
      </c>
      <c r="C5873">
        <v>454</v>
      </c>
      <c r="D5873">
        <v>14.611915729241399</v>
      </c>
      <c r="AJ5873">
        <v>300.97487190738298</v>
      </c>
      <c r="AK5873">
        <v>0.13313926968044401</v>
      </c>
      <c r="AL5873">
        <v>399</v>
      </c>
      <c r="AM5873">
        <v>15.0112428993452</v>
      </c>
    </row>
    <row r="5874" spans="1:39" x14ac:dyDescent="0.25">
      <c r="A5874">
        <v>317.881991941715</v>
      </c>
      <c r="B5874">
        <v>4.3118109034894901E-2</v>
      </c>
      <c r="C5874">
        <v>454</v>
      </c>
      <c r="D5874">
        <v>14.611915729241399</v>
      </c>
      <c r="AJ5874">
        <v>300.97487190738298</v>
      </c>
      <c r="AK5874">
        <v>0.133798571592155</v>
      </c>
      <c r="AL5874">
        <v>399</v>
      </c>
      <c r="AM5874">
        <v>15.0112428993452</v>
      </c>
    </row>
    <row r="5875" spans="1:39" x14ac:dyDescent="0.25">
      <c r="A5875">
        <v>317.881991941715</v>
      </c>
      <c r="B5875">
        <v>4.3798846735614801E-2</v>
      </c>
      <c r="C5875">
        <v>454</v>
      </c>
      <c r="D5875">
        <v>14.611915729241399</v>
      </c>
      <c r="AJ5875">
        <v>300.97487190738298</v>
      </c>
      <c r="AK5875">
        <v>0.13347888140776901</v>
      </c>
      <c r="AL5875">
        <v>399</v>
      </c>
      <c r="AM5875">
        <v>15.0112428993452</v>
      </c>
    </row>
    <row r="5876" spans="1:39" x14ac:dyDescent="0.25">
      <c r="A5876">
        <v>317.881991941715</v>
      </c>
      <c r="B5876">
        <v>4.4285380536797897E-2</v>
      </c>
      <c r="C5876">
        <v>454</v>
      </c>
      <c r="D5876">
        <v>14.611915729241399</v>
      </c>
      <c r="AJ5876">
        <v>300.97487190738298</v>
      </c>
      <c r="AK5876">
        <v>0.13423458325839899</v>
      </c>
      <c r="AL5876">
        <v>399</v>
      </c>
      <c r="AM5876">
        <v>15.0112428993452</v>
      </c>
    </row>
    <row r="5877" spans="1:39" x14ac:dyDescent="0.25">
      <c r="A5877">
        <v>317.85227029211802</v>
      </c>
      <c r="B5877">
        <v>4.3907104969468903E-2</v>
      </c>
      <c r="C5877">
        <v>448</v>
      </c>
      <c r="D5877">
        <v>14.628431736724499</v>
      </c>
      <c r="AJ5877">
        <v>300.97487190738298</v>
      </c>
      <c r="AK5877">
        <v>0.132684743427781</v>
      </c>
      <c r="AL5877">
        <v>399</v>
      </c>
      <c r="AM5877">
        <v>15.0112428993452</v>
      </c>
    </row>
    <row r="5878" spans="1:39" x14ac:dyDescent="0.25">
      <c r="A5878">
        <v>317.85227029211802</v>
      </c>
      <c r="B5878">
        <v>4.3691978324712402E-2</v>
      </c>
      <c r="C5878">
        <v>448</v>
      </c>
      <c r="D5878">
        <v>14.628431736724499</v>
      </c>
      <c r="AJ5878">
        <v>300.97487190738298</v>
      </c>
      <c r="AK5878">
        <v>0.132189226335749</v>
      </c>
      <c r="AL5878">
        <v>399</v>
      </c>
      <c r="AM5878">
        <v>15.0112428993452</v>
      </c>
    </row>
    <row r="5879" spans="1:39" x14ac:dyDescent="0.25">
      <c r="A5879">
        <v>317.85227029211802</v>
      </c>
      <c r="B5879">
        <v>4.3764736493459501E-2</v>
      </c>
      <c r="C5879">
        <v>448</v>
      </c>
      <c r="D5879">
        <v>14.628431736724499</v>
      </c>
      <c r="AJ5879">
        <v>300.97487190738298</v>
      </c>
      <c r="AK5879">
        <v>0.13127324817997099</v>
      </c>
      <c r="AL5879">
        <v>399</v>
      </c>
      <c r="AM5879">
        <v>15.0112428993452</v>
      </c>
    </row>
    <row r="5880" spans="1:39" x14ac:dyDescent="0.25">
      <c r="A5880">
        <v>317.85227029211802</v>
      </c>
      <c r="B5880">
        <v>4.4145076050718497E-2</v>
      </c>
      <c r="C5880">
        <v>448</v>
      </c>
      <c r="D5880">
        <v>14.628431736724499</v>
      </c>
      <c r="AJ5880">
        <v>300.97487190738298</v>
      </c>
      <c r="AK5880">
        <v>0.13273564832995799</v>
      </c>
      <c r="AL5880">
        <v>399</v>
      </c>
      <c r="AM5880">
        <v>15.0112428993452</v>
      </c>
    </row>
    <row r="5881" spans="1:39" x14ac:dyDescent="0.25">
      <c r="A5881">
        <v>317.85227029211802</v>
      </c>
      <c r="B5881">
        <v>4.4270470722516997E-2</v>
      </c>
      <c r="C5881">
        <v>448</v>
      </c>
      <c r="D5881">
        <v>14.628431736724499</v>
      </c>
      <c r="AJ5881">
        <v>300.97487190738298</v>
      </c>
      <c r="AK5881">
        <v>0.13164217885759899</v>
      </c>
      <c r="AL5881">
        <v>399</v>
      </c>
      <c r="AM5881">
        <v>15.0112428993452</v>
      </c>
    </row>
    <row r="5882" spans="1:39" x14ac:dyDescent="0.25">
      <c r="A5882">
        <v>317.85227029211802</v>
      </c>
      <c r="B5882">
        <v>4.4494339756230197E-2</v>
      </c>
      <c r="C5882">
        <v>448</v>
      </c>
      <c r="D5882">
        <v>14.628431736724499</v>
      </c>
      <c r="AJ5882">
        <v>300.97487190738298</v>
      </c>
      <c r="AK5882">
        <v>0.13202023036824601</v>
      </c>
      <c r="AL5882">
        <v>399</v>
      </c>
      <c r="AM5882">
        <v>15.0112428993452</v>
      </c>
    </row>
    <row r="5883" spans="1:39" x14ac:dyDescent="0.25">
      <c r="A5883">
        <v>317.85227029211802</v>
      </c>
      <c r="B5883">
        <v>4.4666908695636803E-2</v>
      </c>
      <c r="C5883">
        <v>448</v>
      </c>
      <c r="D5883">
        <v>14.628431736724499</v>
      </c>
      <c r="AJ5883">
        <v>300.66714221169201</v>
      </c>
      <c r="AK5883">
        <v>0.13306894314626799</v>
      </c>
      <c r="AL5883">
        <v>410</v>
      </c>
      <c r="AM5883">
        <v>15.1706210263073</v>
      </c>
    </row>
    <row r="5884" spans="1:39" x14ac:dyDescent="0.25">
      <c r="A5884">
        <v>317.85227029211802</v>
      </c>
      <c r="B5884">
        <v>4.5115170947560498E-2</v>
      </c>
      <c r="C5884">
        <v>448</v>
      </c>
      <c r="D5884">
        <v>14.628431736724499</v>
      </c>
      <c r="AJ5884">
        <v>300.66714221169201</v>
      </c>
      <c r="AK5884">
        <v>0.13273473578917899</v>
      </c>
      <c r="AL5884">
        <v>410</v>
      </c>
      <c r="AM5884">
        <v>15.1706210263073</v>
      </c>
    </row>
    <row r="5885" spans="1:39" x14ac:dyDescent="0.25">
      <c r="A5885">
        <v>317.85227029211802</v>
      </c>
      <c r="B5885">
        <v>4.4791762463202101E-2</v>
      </c>
      <c r="C5885">
        <v>448</v>
      </c>
      <c r="D5885">
        <v>14.628431736724499</v>
      </c>
      <c r="AJ5885">
        <v>300.66714221169201</v>
      </c>
      <c r="AK5885">
        <v>0.13385488968887899</v>
      </c>
      <c r="AL5885">
        <v>410</v>
      </c>
      <c r="AM5885">
        <v>15.1706210263073</v>
      </c>
    </row>
    <row r="5886" spans="1:39" x14ac:dyDescent="0.25">
      <c r="A5886">
        <v>317.85227029211802</v>
      </c>
      <c r="B5886">
        <v>4.47739011053368E-2</v>
      </c>
      <c r="C5886">
        <v>448</v>
      </c>
      <c r="D5886">
        <v>14.628431736724499</v>
      </c>
      <c r="AJ5886">
        <v>300.66714221169201</v>
      </c>
      <c r="AK5886">
        <v>0.134944138459792</v>
      </c>
      <c r="AL5886">
        <v>410</v>
      </c>
      <c r="AM5886">
        <v>15.1706210263073</v>
      </c>
    </row>
    <row r="5887" spans="1:39" x14ac:dyDescent="0.25">
      <c r="A5887">
        <v>317.85227029211802</v>
      </c>
      <c r="B5887">
        <v>4.4858065637792398E-2</v>
      </c>
      <c r="C5887">
        <v>448</v>
      </c>
      <c r="D5887">
        <v>14.628431736724499</v>
      </c>
      <c r="AJ5887">
        <v>300.66714221169201</v>
      </c>
      <c r="AK5887">
        <v>0.136441347565294</v>
      </c>
      <c r="AL5887">
        <v>410</v>
      </c>
      <c r="AM5887">
        <v>15.1706210263073</v>
      </c>
    </row>
    <row r="5888" spans="1:39" x14ac:dyDescent="0.25">
      <c r="A5888">
        <v>317.85227029211802</v>
      </c>
      <c r="B5888">
        <v>4.4583736108201003E-2</v>
      </c>
      <c r="C5888">
        <v>448</v>
      </c>
      <c r="D5888">
        <v>14.628431736724499</v>
      </c>
      <c r="AJ5888">
        <v>300.66714221169201</v>
      </c>
      <c r="AK5888">
        <v>0.13607466612102001</v>
      </c>
      <c r="AL5888">
        <v>410</v>
      </c>
      <c r="AM5888">
        <v>15.1706210263073</v>
      </c>
    </row>
    <row r="5889" spans="1:39" x14ac:dyDescent="0.25">
      <c r="A5889">
        <v>317.85227029211802</v>
      </c>
      <c r="B5889">
        <v>4.4948901451832599E-2</v>
      </c>
      <c r="C5889">
        <v>448</v>
      </c>
      <c r="D5889">
        <v>14.628431736724499</v>
      </c>
      <c r="AJ5889">
        <v>300.66714221169201</v>
      </c>
      <c r="AK5889">
        <v>0.135279066297437</v>
      </c>
      <c r="AL5889">
        <v>410</v>
      </c>
      <c r="AM5889">
        <v>15.1706210263073</v>
      </c>
    </row>
    <row r="5890" spans="1:39" x14ac:dyDescent="0.25">
      <c r="A5890">
        <v>317.85227029211802</v>
      </c>
      <c r="B5890">
        <v>4.4981135070996797E-2</v>
      </c>
      <c r="C5890">
        <v>448</v>
      </c>
      <c r="D5890">
        <v>14.628431736724499</v>
      </c>
      <c r="AJ5890">
        <v>300.66714221169201</v>
      </c>
      <c r="AK5890">
        <v>0.136492197103881</v>
      </c>
      <c r="AL5890">
        <v>410</v>
      </c>
      <c r="AM5890">
        <v>15.1706210263073</v>
      </c>
    </row>
    <row r="5891" spans="1:39" x14ac:dyDescent="0.25">
      <c r="A5891">
        <v>317.85227029211802</v>
      </c>
      <c r="B5891">
        <v>4.4743525485897301E-2</v>
      </c>
      <c r="C5891">
        <v>448</v>
      </c>
      <c r="D5891">
        <v>14.628431736724499</v>
      </c>
      <c r="AJ5891">
        <v>300.66714221169201</v>
      </c>
      <c r="AK5891">
        <v>0.13583535189687199</v>
      </c>
      <c r="AL5891">
        <v>410</v>
      </c>
      <c r="AM5891">
        <v>15.1706210263073</v>
      </c>
    </row>
    <row r="5892" spans="1:39" x14ac:dyDescent="0.25">
      <c r="A5892">
        <v>317.82535288995098</v>
      </c>
      <c r="B5892">
        <v>4.4940066048368699E-2</v>
      </c>
      <c r="C5892">
        <v>446</v>
      </c>
      <c r="D5892">
        <v>14.7529737809673</v>
      </c>
      <c r="AJ5892">
        <v>300.66714221169201</v>
      </c>
      <c r="AK5892">
        <v>0.13554677624227901</v>
      </c>
      <c r="AL5892">
        <v>410</v>
      </c>
      <c r="AM5892">
        <v>15.1706210263073</v>
      </c>
    </row>
    <row r="5893" spans="1:39" x14ac:dyDescent="0.25">
      <c r="A5893">
        <v>317.82535288995098</v>
      </c>
      <c r="B5893">
        <v>4.5201501885064797E-2</v>
      </c>
      <c r="C5893">
        <v>446</v>
      </c>
      <c r="D5893">
        <v>14.7529737809673</v>
      </c>
      <c r="AJ5893">
        <v>300.66714221169201</v>
      </c>
      <c r="AK5893">
        <v>0.13539801497296</v>
      </c>
      <c r="AL5893">
        <v>410</v>
      </c>
      <c r="AM5893">
        <v>15.1706210263073</v>
      </c>
    </row>
    <row r="5894" spans="1:39" x14ac:dyDescent="0.25">
      <c r="A5894">
        <v>317.82535288995098</v>
      </c>
      <c r="B5894">
        <v>4.5140153437314E-2</v>
      </c>
      <c r="C5894">
        <v>446</v>
      </c>
      <c r="D5894">
        <v>14.7529737809673</v>
      </c>
      <c r="AJ5894">
        <v>300.66714221169201</v>
      </c>
      <c r="AK5894">
        <v>0.135921365239565</v>
      </c>
      <c r="AL5894">
        <v>410</v>
      </c>
      <c r="AM5894">
        <v>15.1706210263073</v>
      </c>
    </row>
    <row r="5895" spans="1:39" x14ac:dyDescent="0.25">
      <c r="A5895">
        <v>317.82535288995098</v>
      </c>
      <c r="B5895">
        <v>4.5068526832088597E-2</v>
      </c>
      <c r="C5895">
        <v>446</v>
      </c>
      <c r="D5895">
        <v>14.7529737809673</v>
      </c>
      <c r="AJ5895">
        <v>300.66714221169201</v>
      </c>
      <c r="AK5895">
        <v>0.134667309032106</v>
      </c>
      <c r="AL5895">
        <v>410</v>
      </c>
      <c r="AM5895">
        <v>15.1706210263073</v>
      </c>
    </row>
    <row r="5896" spans="1:39" x14ac:dyDescent="0.25">
      <c r="A5896">
        <v>317.82535288995098</v>
      </c>
      <c r="B5896">
        <v>4.5092076861300699E-2</v>
      </c>
      <c r="C5896">
        <v>446</v>
      </c>
      <c r="D5896">
        <v>14.7529737809673</v>
      </c>
      <c r="AJ5896">
        <v>300.66714221169201</v>
      </c>
      <c r="AK5896">
        <v>0.132829884434466</v>
      </c>
      <c r="AL5896">
        <v>410</v>
      </c>
      <c r="AM5896">
        <v>15.1706210263073</v>
      </c>
    </row>
    <row r="5897" spans="1:39" x14ac:dyDescent="0.25">
      <c r="A5897">
        <v>317.82535288995098</v>
      </c>
      <c r="B5897">
        <v>4.5439356366674503E-2</v>
      </c>
      <c r="C5897">
        <v>446</v>
      </c>
      <c r="D5897">
        <v>14.7529737809673</v>
      </c>
      <c r="AJ5897">
        <v>300.66714221169201</v>
      </c>
      <c r="AK5897">
        <v>0.13291684945278501</v>
      </c>
      <c r="AL5897">
        <v>410</v>
      </c>
      <c r="AM5897">
        <v>15.1706210263073</v>
      </c>
    </row>
    <row r="5898" spans="1:39" x14ac:dyDescent="0.25">
      <c r="A5898">
        <v>317.82535288995098</v>
      </c>
      <c r="B5898">
        <v>4.5002609126219797E-2</v>
      </c>
      <c r="C5898">
        <v>446</v>
      </c>
      <c r="D5898">
        <v>14.7529737809673</v>
      </c>
      <c r="AJ5898">
        <v>300.66714221169201</v>
      </c>
      <c r="AK5898">
        <v>0.13319086387114601</v>
      </c>
      <c r="AL5898">
        <v>410</v>
      </c>
      <c r="AM5898">
        <v>15.1706210263073</v>
      </c>
    </row>
    <row r="5899" spans="1:39" x14ac:dyDescent="0.25">
      <c r="A5899">
        <v>317.82535288995098</v>
      </c>
      <c r="B5899">
        <v>4.5891315236540699E-2</v>
      </c>
      <c r="C5899">
        <v>446</v>
      </c>
      <c r="D5899">
        <v>14.7529737809673</v>
      </c>
      <c r="AJ5899">
        <v>300.66714221169201</v>
      </c>
      <c r="AK5899">
        <v>0.131996785740357</v>
      </c>
      <c r="AL5899">
        <v>410</v>
      </c>
      <c r="AM5899">
        <v>15.1706210263073</v>
      </c>
    </row>
    <row r="5900" spans="1:39" x14ac:dyDescent="0.25">
      <c r="A5900">
        <v>317.82535288995098</v>
      </c>
      <c r="B5900">
        <v>4.6560770690439901E-2</v>
      </c>
      <c r="C5900">
        <v>446</v>
      </c>
      <c r="D5900">
        <v>14.7529737809673</v>
      </c>
      <c r="AJ5900">
        <v>300.66714221169201</v>
      </c>
      <c r="AK5900">
        <v>0.13206552648813699</v>
      </c>
      <c r="AL5900">
        <v>410</v>
      </c>
      <c r="AM5900">
        <v>15.1706210263073</v>
      </c>
    </row>
    <row r="5901" spans="1:39" x14ac:dyDescent="0.25">
      <c r="A5901">
        <v>317.82535288995098</v>
      </c>
      <c r="B5901">
        <v>4.62358178830021E-2</v>
      </c>
      <c r="C5901">
        <v>446</v>
      </c>
      <c r="D5901">
        <v>14.7529737809673</v>
      </c>
      <c r="AJ5901">
        <v>300.66714221169201</v>
      </c>
      <c r="AK5901">
        <v>0.132794118975985</v>
      </c>
      <c r="AL5901">
        <v>410</v>
      </c>
      <c r="AM5901">
        <v>15.1706210263073</v>
      </c>
    </row>
    <row r="5902" spans="1:39" x14ac:dyDescent="0.25">
      <c r="A5902">
        <v>317.82535288995098</v>
      </c>
      <c r="B5902">
        <v>4.6415787717166403E-2</v>
      </c>
      <c r="C5902">
        <v>446</v>
      </c>
      <c r="D5902">
        <v>14.7529737809673</v>
      </c>
      <c r="AJ5902">
        <v>300.66714221169201</v>
      </c>
      <c r="AK5902">
        <v>0.132398305146358</v>
      </c>
      <c r="AL5902">
        <v>410</v>
      </c>
      <c r="AM5902">
        <v>15.1706210263073</v>
      </c>
    </row>
    <row r="5903" spans="1:39" x14ac:dyDescent="0.25">
      <c r="A5903">
        <v>317.82535288995098</v>
      </c>
      <c r="B5903">
        <v>4.6668283188411298E-2</v>
      </c>
      <c r="C5903">
        <v>446</v>
      </c>
      <c r="D5903">
        <v>14.7529737809673</v>
      </c>
      <c r="AJ5903">
        <v>300.66714221169201</v>
      </c>
      <c r="AK5903">
        <v>0.13234371864994501</v>
      </c>
      <c r="AL5903">
        <v>410</v>
      </c>
      <c r="AM5903">
        <v>15.1706210263073</v>
      </c>
    </row>
    <row r="5904" spans="1:39" x14ac:dyDescent="0.25">
      <c r="A5904">
        <v>317.82535288995098</v>
      </c>
      <c r="B5904">
        <v>4.5580937468234502E-2</v>
      </c>
      <c r="C5904">
        <v>446</v>
      </c>
      <c r="D5904">
        <v>14.7529737809673</v>
      </c>
      <c r="AJ5904">
        <v>300.66714221169201</v>
      </c>
      <c r="AK5904">
        <v>0.132177162469923</v>
      </c>
      <c r="AL5904">
        <v>410</v>
      </c>
      <c r="AM5904">
        <v>15.1706210263073</v>
      </c>
    </row>
    <row r="5905" spans="1:39" x14ac:dyDescent="0.25">
      <c r="A5905">
        <v>317.82535288995098</v>
      </c>
      <c r="B5905">
        <v>4.5393621522829303E-2</v>
      </c>
      <c r="C5905">
        <v>446</v>
      </c>
      <c r="D5905">
        <v>14.7529737809673</v>
      </c>
      <c r="AJ5905">
        <v>300.66714221169201</v>
      </c>
      <c r="AK5905">
        <v>0.13210109822220301</v>
      </c>
      <c r="AL5905">
        <v>410</v>
      </c>
      <c r="AM5905">
        <v>15.1706210263073</v>
      </c>
    </row>
    <row r="5906" spans="1:39" x14ac:dyDescent="0.25">
      <c r="A5906">
        <v>317.82535288995098</v>
      </c>
      <c r="B5906">
        <v>4.4821761099135701E-2</v>
      </c>
      <c r="C5906">
        <v>446</v>
      </c>
      <c r="D5906">
        <v>14.7529737809673</v>
      </c>
      <c r="AJ5906">
        <v>300.66714221169201</v>
      </c>
      <c r="AK5906">
        <v>0.13235818811127101</v>
      </c>
      <c r="AL5906">
        <v>410</v>
      </c>
      <c r="AM5906">
        <v>15.1706210263073</v>
      </c>
    </row>
    <row r="5907" spans="1:39" x14ac:dyDescent="0.25">
      <c r="A5907">
        <v>317.82535288995098</v>
      </c>
      <c r="B5907">
        <v>4.4209424436768702E-2</v>
      </c>
      <c r="C5907">
        <v>446</v>
      </c>
      <c r="D5907">
        <v>14.7529737809673</v>
      </c>
      <c r="AJ5907">
        <v>300.60925738280599</v>
      </c>
      <c r="AK5907">
        <v>0.13233343418869001</v>
      </c>
      <c r="AL5907">
        <v>391</v>
      </c>
      <c r="AM5907">
        <v>14.7251595754642</v>
      </c>
    </row>
    <row r="5908" spans="1:39" x14ac:dyDescent="0.25">
      <c r="A5908">
        <v>317.82535288995098</v>
      </c>
      <c r="B5908">
        <v>4.4393222747027103E-2</v>
      </c>
      <c r="C5908">
        <v>446</v>
      </c>
      <c r="D5908">
        <v>14.7529737809673</v>
      </c>
      <c r="AJ5908">
        <v>300.60925738280599</v>
      </c>
      <c r="AK5908">
        <v>0.131747260733241</v>
      </c>
      <c r="AL5908">
        <v>391</v>
      </c>
      <c r="AM5908">
        <v>14.7251595754642</v>
      </c>
    </row>
    <row r="5909" spans="1:39" x14ac:dyDescent="0.25">
      <c r="A5909">
        <v>317.82535288995098</v>
      </c>
      <c r="B5909">
        <v>4.4448927507929198E-2</v>
      </c>
      <c r="C5909">
        <v>446</v>
      </c>
      <c r="D5909">
        <v>14.7529737809673</v>
      </c>
      <c r="AJ5909">
        <v>300.60925738280599</v>
      </c>
      <c r="AK5909">
        <v>0.131759176938849</v>
      </c>
      <c r="AL5909">
        <v>391</v>
      </c>
      <c r="AM5909">
        <v>14.7251595754642</v>
      </c>
    </row>
    <row r="5910" spans="1:39" x14ac:dyDescent="0.25">
      <c r="A5910">
        <v>317.78753214608901</v>
      </c>
      <c r="B5910">
        <v>4.40437261856804E-2</v>
      </c>
      <c r="C5910">
        <v>447</v>
      </c>
      <c r="D5910">
        <v>14.7126446592156</v>
      </c>
      <c r="AJ5910">
        <v>300.60925738280599</v>
      </c>
      <c r="AK5910">
        <v>0.13095135633715599</v>
      </c>
      <c r="AL5910">
        <v>391</v>
      </c>
      <c r="AM5910">
        <v>14.7251595754642</v>
      </c>
    </row>
    <row r="5911" spans="1:39" x14ac:dyDescent="0.25">
      <c r="A5911">
        <v>317.78753214608901</v>
      </c>
      <c r="B5911">
        <v>4.3315393715739697E-2</v>
      </c>
      <c r="C5911">
        <v>447</v>
      </c>
      <c r="D5911">
        <v>14.7126446592156</v>
      </c>
      <c r="AJ5911">
        <v>300.60925738280599</v>
      </c>
      <c r="AK5911">
        <v>0.13111286626108101</v>
      </c>
      <c r="AL5911">
        <v>391</v>
      </c>
      <c r="AM5911">
        <v>14.7251595754642</v>
      </c>
    </row>
    <row r="5912" spans="1:39" x14ac:dyDescent="0.25">
      <c r="A5912">
        <v>317.78753214608901</v>
      </c>
      <c r="B5912">
        <v>4.3177176643909597E-2</v>
      </c>
      <c r="C5912">
        <v>447</v>
      </c>
      <c r="D5912">
        <v>14.7126446592156</v>
      </c>
      <c r="AJ5912">
        <v>300.60925738280599</v>
      </c>
      <c r="AK5912">
        <v>0.13143814401687501</v>
      </c>
      <c r="AL5912">
        <v>391</v>
      </c>
      <c r="AM5912">
        <v>14.7251595754642</v>
      </c>
    </row>
    <row r="5913" spans="1:39" x14ac:dyDescent="0.25">
      <c r="A5913">
        <v>317.78753214608901</v>
      </c>
      <c r="B5913">
        <v>4.3182960366535003E-2</v>
      </c>
      <c r="C5913">
        <v>447</v>
      </c>
      <c r="D5913">
        <v>14.7126446592156</v>
      </c>
      <c r="AJ5913">
        <v>300.60925738280599</v>
      </c>
      <c r="AK5913">
        <v>0.13155768917169999</v>
      </c>
      <c r="AL5913">
        <v>391</v>
      </c>
      <c r="AM5913">
        <v>14.7251595754642</v>
      </c>
    </row>
    <row r="5914" spans="1:39" x14ac:dyDescent="0.25">
      <c r="A5914">
        <v>317.78753214608901</v>
      </c>
      <c r="B5914">
        <v>4.31003591898921E-2</v>
      </c>
      <c r="C5914">
        <v>447</v>
      </c>
      <c r="D5914">
        <v>14.7126446592156</v>
      </c>
      <c r="AJ5914">
        <v>300.60925738280599</v>
      </c>
      <c r="AK5914">
        <v>0.131040318005574</v>
      </c>
      <c r="AL5914">
        <v>391</v>
      </c>
      <c r="AM5914">
        <v>14.7251595754642</v>
      </c>
    </row>
    <row r="5915" spans="1:39" x14ac:dyDescent="0.25">
      <c r="A5915">
        <v>317.78753214608901</v>
      </c>
      <c r="B5915">
        <v>4.27187075677984E-2</v>
      </c>
      <c r="C5915">
        <v>447</v>
      </c>
      <c r="D5915">
        <v>14.7126446592156</v>
      </c>
      <c r="AJ5915">
        <v>300.57022563973402</v>
      </c>
      <c r="AK5915">
        <v>0.13174288784249699</v>
      </c>
      <c r="AL5915">
        <v>389</v>
      </c>
      <c r="AM5915">
        <v>14.6162698813714</v>
      </c>
    </row>
    <row r="5916" spans="1:39" x14ac:dyDescent="0.25">
      <c r="A5916">
        <v>317.78753214608901</v>
      </c>
      <c r="B5916">
        <v>4.3463392087742497E-2</v>
      </c>
      <c r="C5916">
        <v>447</v>
      </c>
      <c r="D5916">
        <v>14.7126446592156</v>
      </c>
      <c r="AJ5916">
        <v>300.57022563973402</v>
      </c>
      <c r="AK5916">
        <v>0.13355823569929401</v>
      </c>
      <c r="AL5916">
        <v>389</v>
      </c>
      <c r="AM5916">
        <v>14.6162698813714</v>
      </c>
    </row>
    <row r="5917" spans="1:39" x14ac:dyDescent="0.25">
      <c r="A5917">
        <v>317.78753214608901</v>
      </c>
      <c r="B5917">
        <v>4.3117550329156103E-2</v>
      </c>
      <c r="C5917">
        <v>447</v>
      </c>
      <c r="D5917">
        <v>14.7126446592156</v>
      </c>
      <c r="AJ5917">
        <v>300.57022563973402</v>
      </c>
      <c r="AK5917">
        <v>0.134032313240009</v>
      </c>
      <c r="AL5917">
        <v>389</v>
      </c>
      <c r="AM5917">
        <v>14.6162698813714</v>
      </c>
    </row>
    <row r="5918" spans="1:39" x14ac:dyDescent="0.25">
      <c r="A5918">
        <v>317.78753214608901</v>
      </c>
      <c r="B5918">
        <v>4.3392508933967601E-2</v>
      </c>
      <c r="C5918">
        <v>447</v>
      </c>
      <c r="D5918">
        <v>14.7126446592156</v>
      </c>
      <c r="AJ5918">
        <v>300.57022563973402</v>
      </c>
      <c r="AK5918">
        <v>0.134455422665854</v>
      </c>
      <c r="AL5918">
        <v>389</v>
      </c>
      <c r="AM5918">
        <v>14.6162698813714</v>
      </c>
    </row>
    <row r="5919" spans="1:39" x14ac:dyDescent="0.25">
      <c r="A5919">
        <v>317.78753214608901</v>
      </c>
      <c r="B5919">
        <v>4.3544739051687001E-2</v>
      </c>
      <c r="C5919">
        <v>447</v>
      </c>
      <c r="D5919">
        <v>14.7126446592156</v>
      </c>
      <c r="AJ5919">
        <v>300.57022563973402</v>
      </c>
      <c r="AK5919">
        <v>0.13503311139059701</v>
      </c>
      <c r="AL5919">
        <v>389</v>
      </c>
      <c r="AM5919">
        <v>14.6162698813714</v>
      </c>
    </row>
    <row r="5920" spans="1:39" x14ac:dyDescent="0.25">
      <c r="A5920">
        <v>317.78753214608901</v>
      </c>
      <c r="B5920">
        <v>4.3371223768673903E-2</v>
      </c>
      <c r="C5920">
        <v>447</v>
      </c>
      <c r="D5920">
        <v>14.7126446592156</v>
      </c>
      <c r="AJ5920">
        <v>300.57022563973402</v>
      </c>
      <c r="AK5920">
        <v>0.13517393447810799</v>
      </c>
      <c r="AL5920">
        <v>389</v>
      </c>
      <c r="AM5920">
        <v>14.6162698813714</v>
      </c>
    </row>
    <row r="5921" spans="1:39" x14ac:dyDescent="0.25">
      <c r="A5921">
        <v>317.78753214608901</v>
      </c>
      <c r="B5921">
        <v>4.3558786077513199E-2</v>
      </c>
      <c r="C5921">
        <v>447</v>
      </c>
      <c r="D5921">
        <v>14.7126446592156</v>
      </c>
      <c r="AJ5921">
        <v>300.57022563973402</v>
      </c>
      <c r="AK5921">
        <v>0.13551991839426</v>
      </c>
      <c r="AL5921">
        <v>389</v>
      </c>
      <c r="AM5921">
        <v>14.6162698813714</v>
      </c>
    </row>
    <row r="5922" spans="1:39" x14ac:dyDescent="0.25">
      <c r="A5922">
        <v>317.78753214608901</v>
      </c>
      <c r="B5922">
        <v>4.3445121117511497E-2</v>
      </c>
      <c r="C5922">
        <v>447</v>
      </c>
      <c r="D5922">
        <v>14.7126446592156</v>
      </c>
      <c r="AJ5922">
        <v>300.57022563973402</v>
      </c>
      <c r="AK5922">
        <v>0.13537876614880201</v>
      </c>
      <c r="AL5922">
        <v>389</v>
      </c>
      <c r="AM5922">
        <v>14.6162698813714</v>
      </c>
    </row>
    <row r="5923" spans="1:39" x14ac:dyDescent="0.25">
      <c r="A5923">
        <v>317.78753214608901</v>
      </c>
      <c r="B5923">
        <v>4.4039123539313302E-2</v>
      </c>
      <c r="C5923">
        <v>447</v>
      </c>
      <c r="D5923">
        <v>14.7126446592156</v>
      </c>
      <c r="AJ5923">
        <v>300.57022563973402</v>
      </c>
      <c r="AK5923">
        <v>0.13812079010408601</v>
      </c>
      <c r="AL5923">
        <v>389</v>
      </c>
      <c r="AM5923">
        <v>14.6162698813714</v>
      </c>
    </row>
    <row r="5924" spans="1:39" x14ac:dyDescent="0.25">
      <c r="A5924">
        <v>317.78753214608901</v>
      </c>
      <c r="B5924">
        <v>4.4217599291403099E-2</v>
      </c>
      <c r="C5924">
        <v>447</v>
      </c>
      <c r="D5924">
        <v>14.7126446592156</v>
      </c>
      <c r="AJ5924">
        <v>300.57022563973402</v>
      </c>
      <c r="AK5924">
        <v>0.13832636374997401</v>
      </c>
      <c r="AL5924">
        <v>389</v>
      </c>
      <c r="AM5924">
        <v>14.6162698813714</v>
      </c>
    </row>
    <row r="5925" spans="1:39" x14ac:dyDescent="0.25">
      <c r="A5925">
        <v>317.78753214608901</v>
      </c>
      <c r="B5925">
        <v>4.4024660819491399E-2</v>
      </c>
      <c r="C5925">
        <v>447</v>
      </c>
      <c r="D5925">
        <v>14.7126446592156</v>
      </c>
      <c r="AJ5925">
        <v>300.57022563973402</v>
      </c>
      <c r="AK5925">
        <v>0.13873357941578299</v>
      </c>
      <c r="AL5925">
        <v>389</v>
      </c>
      <c r="AM5925">
        <v>14.6162698813714</v>
      </c>
    </row>
    <row r="5926" spans="1:39" x14ac:dyDescent="0.25">
      <c r="A5926">
        <v>317.78753214608901</v>
      </c>
      <c r="B5926">
        <v>4.4097667615370699E-2</v>
      </c>
      <c r="C5926">
        <v>447</v>
      </c>
      <c r="D5926">
        <v>14.7126446592156</v>
      </c>
      <c r="AJ5926">
        <v>300.57022563973402</v>
      </c>
      <c r="AK5926">
        <v>0.139333797862598</v>
      </c>
      <c r="AL5926">
        <v>389</v>
      </c>
      <c r="AM5926">
        <v>14.6162698813714</v>
      </c>
    </row>
    <row r="5927" spans="1:39" x14ac:dyDescent="0.25">
      <c r="A5927">
        <v>317.78753214608901</v>
      </c>
      <c r="B5927">
        <v>4.3698292493974097E-2</v>
      </c>
      <c r="C5927">
        <v>447</v>
      </c>
      <c r="D5927">
        <v>14.7126446592156</v>
      </c>
      <c r="AJ5927">
        <v>300.22320391121298</v>
      </c>
      <c r="AK5927">
        <v>0.13982802532816899</v>
      </c>
      <c r="AL5927">
        <v>405</v>
      </c>
      <c r="AM5927">
        <v>14.849594453815399</v>
      </c>
    </row>
    <row r="5928" spans="1:39" x14ac:dyDescent="0.25">
      <c r="A5928">
        <v>317.78753214608901</v>
      </c>
      <c r="B5928">
        <v>4.3285345834932903E-2</v>
      </c>
      <c r="C5928">
        <v>447</v>
      </c>
      <c r="D5928">
        <v>14.7126446592156</v>
      </c>
      <c r="AJ5928">
        <v>300.22320391121298</v>
      </c>
      <c r="AK5928">
        <v>0.14243307255932</v>
      </c>
      <c r="AL5928">
        <v>405</v>
      </c>
      <c r="AM5928">
        <v>14.849594453815399</v>
      </c>
    </row>
    <row r="5929" spans="1:39" x14ac:dyDescent="0.25">
      <c r="A5929">
        <v>317.78753214608901</v>
      </c>
      <c r="B5929">
        <v>4.3311272777505697E-2</v>
      </c>
      <c r="C5929">
        <v>447</v>
      </c>
      <c r="D5929">
        <v>14.7126446592156</v>
      </c>
      <c r="AJ5929">
        <v>300.22320391121298</v>
      </c>
      <c r="AK5929">
        <v>0.142189640378001</v>
      </c>
      <c r="AL5929">
        <v>405</v>
      </c>
      <c r="AM5929">
        <v>14.849594453815399</v>
      </c>
    </row>
    <row r="5930" spans="1:39" x14ac:dyDescent="0.25">
      <c r="A5930">
        <v>317.78753214608901</v>
      </c>
      <c r="B5930">
        <v>4.4075903640933702E-2</v>
      </c>
      <c r="C5930">
        <v>447</v>
      </c>
      <c r="D5930">
        <v>14.7126446592156</v>
      </c>
      <c r="AJ5930">
        <v>300.22320391121298</v>
      </c>
      <c r="AK5930">
        <v>0.14259932119666499</v>
      </c>
      <c r="AL5930">
        <v>405</v>
      </c>
      <c r="AM5930">
        <v>14.849594453815399</v>
      </c>
    </row>
    <row r="5931" spans="1:39" x14ac:dyDescent="0.25">
      <c r="A5931">
        <v>317.78753214608901</v>
      </c>
      <c r="B5931">
        <v>4.3938800872720701E-2</v>
      </c>
      <c r="C5931">
        <v>447</v>
      </c>
      <c r="D5931">
        <v>14.7126446592156</v>
      </c>
      <c r="AJ5931">
        <v>300.22320391121298</v>
      </c>
      <c r="AK5931">
        <v>0.14235590183322799</v>
      </c>
      <c r="AL5931">
        <v>405</v>
      </c>
      <c r="AM5931">
        <v>14.849594453815399</v>
      </c>
    </row>
    <row r="5932" spans="1:39" x14ac:dyDescent="0.25">
      <c r="A5932">
        <v>317.78753214608901</v>
      </c>
      <c r="B5932">
        <v>4.3375286283735201E-2</v>
      </c>
      <c r="C5932">
        <v>447</v>
      </c>
      <c r="D5932">
        <v>14.7126446592156</v>
      </c>
      <c r="AJ5932">
        <v>300.22320391121298</v>
      </c>
      <c r="AK5932">
        <v>0.14328029250479199</v>
      </c>
      <c r="AL5932">
        <v>405</v>
      </c>
      <c r="AM5932">
        <v>14.849594453815399</v>
      </c>
    </row>
    <row r="5933" spans="1:39" x14ac:dyDescent="0.25">
      <c r="A5933">
        <v>317.78753214608901</v>
      </c>
      <c r="B5933">
        <v>4.3375393370341998E-2</v>
      </c>
      <c r="C5933">
        <v>447</v>
      </c>
      <c r="D5933">
        <v>14.7126446592156</v>
      </c>
      <c r="AJ5933">
        <v>300.22320391121298</v>
      </c>
      <c r="AK5933">
        <v>0.14325802299519799</v>
      </c>
      <c r="AL5933">
        <v>405</v>
      </c>
      <c r="AM5933">
        <v>14.849594453815399</v>
      </c>
    </row>
    <row r="5934" spans="1:39" x14ac:dyDescent="0.25">
      <c r="A5934">
        <v>317.78753214608901</v>
      </c>
      <c r="B5934">
        <v>4.2799566549742603E-2</v>
      </c>
      <c r="C5934">
        <v>447</v>
      </c>
      <c r="D5934">
        <v>14.7126446592156</v>
      </c>
      <c r="AJ5934">
        <v>300.22320391121298</v>
      </c>
      <c r="AK5934">
        <v>0.14235841367900101</v>
      </c>
      <c r="AL5934">
        <v>405</v>
      </c>
      <c r="AM5934">
        <v>14.849594453815399</v>
      </c>
    </row>
    <row r="5935" spans="1:39" x14ac:dyDescent="0.25">
      <c r="A5935">
        <v>317.78753214608901</v>
      </c>
      <c r="B5935">
        <v>4.2699542130758897E-2</v>
      </c>
      <c r="C5935">
        <v>447</v>
      </c>
      <c r="D5935">
        <v>14.7126446592156</v>
      </c>
      <c r="AJ5935">
        <v>300.22320391121298</v>
      </c>
      <c r="AK5935">
        <v>0.14173226199420899</v>
      </c>
      <c r="AL5935">
        <v>405</v>
      </c>
      <c r="AM5935">
        <v>14.849594453815399</v>
      </c>
    </row>
    <row r="5936" spans="1:39" x14ac:dyDescent="0.25">
      <c r="A5936">
        <v>317.78753214608901</v>
      </c>
      <c r="B5936">
        <v>4.2805983973430398E-2</v>
      </c>
      <c r="C5936">
        <v>447</v>
      </c>
      <c r="D5936">
        <v>14.7126446592156</v>
      </c>
      <c r="AJ5936">
        <v>300.22320391121298</v>
      </c>
      <c r="AK5936">
        <v>0.140719679070302</v>
      </c>
      <c r="AL5936">
        <v>405</v>
      </c>
      <c r="AM5936">
        <v>14.849594453815399</v>
      </c>
    </row>
    <row r="5937" spans="1:39" x14ac:dyDescent="0.25">
      <c r="A5937">
        <v>317.78753214608901</v>
      </c>
      <c r="B5937">
        <v>4.2997299753487303E-2</v>
      </c>
      <c r="C5937">
        <v>447</v>
      </c>
      <c r="D5937">
        <v>14.7126446592156</v>
      </c>
      <c r="AJ5937">
        <v>300.22320391121298</v>
      </c>
      <c r="AK5937">
        <v>0.13949283325408299</v>
      </c>
      <c r="AL5937">
        <v>405</v>
      </c>
      <c r="AM5937">
        <v>14.849594453815399</v>
      </c>
    </row>
    <row r="5938" spans="1:39" x14ac:dyDescent="0.25">
      <c r="A5938">
        <v>317.78753214608901</v>
      </c>
      <c r="B5938">
        <v>4.2997299753487303E-2</v>
      </c>
      <c r="C5938">
        <v>447</v>
      </c>
      <c r="D5938">
        <v>14.7126446592156</v>
      </c>
      <c r="AJ5938">
        <v>300.22320391121298</v>
      </c>
      <c r="AK5938">
        <v>0.139367333699907</v>
      </c>
      <c r="AL5938">
        <v>405</v>
      </c>
      <c r="AM5938">
        <v>14.849594453815399</v>
      </c>
    </row>
    <row r="5939" spans="1:39" x14ac:dyDescent="0.25">
      <c r="A5939">
        <v>317.78753214608901</v>
      </c>
      <c r="B5939">
        <v>4.2997299753487303E-2</v>
      </c>
      <c r="C5939">
        <v>447</v>
      </c>
      <c r="D5939">
        <v>14.7126446592156</v>
      </c>
      <c r="AJ5939">
        <v>300.22320391121298</v>
      </c>
      <c r="AK5939">
        <v>0.14020762942203599</v>
      </c>
      <c r="AL5939">
        <v>405</v>
      </c>
      <c r="AM5939">
        <v>14.849594453815399</v>
      </c>
    </row>
    <row r="5940" spans="1:39" x14ac:dyDescent="0.25">
      <c r="A5940">
        <v>317.78753214608901</v>
      </c>
      <c r="B5940">
        <v>4.2061772667575603E-2</v>
      </c>
      <c r="C5940">
        <v>447</v>
      </c>
      <c r="D5940">
        <v>14.7126446592156</v>
      </c>
      <c r="AJ5940">
        <v>300.22320391121298</v>
      </c>
      <c r="AK5940">
        <v>0.140159782503473</v>
      </c>
      <c r="AL5940">
        <v>405</v>
      </c>
      <c r="AM5940">
        <v>14.849594453815399</v>
      </c>
    </row>
    <row r="5941" spans="1:39" x14ac:dyDescent="0.25">
      <c r="A5941">
        <v>317.78753214608901</v>
      </c>
      <c r="B5941">
        <v>4.1489036861217597E-2</v>
      </c>
      <c r="C5941">
        <v>447</v>
      </c>
      <c r="D5941">
        <v>14.7126446592156</v>
      </c>
      <c r="AJ5941">
        <v>300.22320391121298</v>
      </c>
      <c r="AK5941">
        <v>0.14237401139966499</v>
      </c>
      <c r="AL5941">
        <v>405</v>
      </c>
      <c r="AM5941">
        <v>14.849594453815399</v>
      </c>
    </row>
    <row r="5942" spans="1:39" x14ac:dyDescent="0.25">
      <c r="A5942">
        <v>317.78753214608901</v>
      </c>
      <c r="B5942">
        <v>4.1011435936461102E-2</v>
      </c>
      <c r="C5942">
        <v>447</v>
      </c>
      <c r="D5942">
        <v>14.7126446592156</v>
      </c>
      <c r="AJ5942">
        <v>300.22320391121298</v>
      </c>
      <c r="AK5942">
        <v>0.14235225676060401</v>
      </c>
      <c r="AL5942">
        <v>405</v>
      </c>
      <c r="AM5942">
        <v>14.849594453815399</v>
      </c>
    </row>
    <row r="5943" spans="1:39" x14ac:dyDescent="0.25">
      <c r="A5943">
        <v>317.78753214608901</v>
      </c>
      <c r="B5943">
        <v>4.1076225643735698E-2</v>
      </c>
      <c r="C5943">
        <v>447</v>
      </c>
      <c r="D5943">
        <v>14.7126446592156</v>
      </c>
      <c r="AJ5943">
        <v>300.22320391121298</v>
      </c>
      <c r="AK5943">
        <v>0.14235225676060401</v>
      </c>
      <c r="AL5943">
        <v>405</v>
      </c>
      <c r="AM5943">
        <v>14.849594453815399</v>
      </c>
    </row>
    <row r="5944" spans="1:39" x14ac:dyDescent="0.25">
      <c r="A5944">
        <v>317.78753214608901</v>
      </c>
      <c r="B5944">
        <v>4.1294477352314299E-2</v>
      </c>
      <c r="C5944">
        <v>447</v>
      </c>
      <c r="D5944">
        <v>14.7126446592156</v>
      </c>
      <c r="AJ5944">
        <v>300.22320391121298</v>
      </c>
      <c r="AK5944">
        <v>0.14196544360042701</v>
      </c>
      <c r="AL5944">
        <v>405</v>
      </c>
      <c r="AM5944">
        <v>14.849594453815399</v>
      </c>
    </row>
    <row r="5945" spans="1:39" x14ac:dyDescent="0.25">
      <c r="A5945">
        <v>317.78753214608901</v>
      </c>
      <c r="B5945">
        <v>4.1484568131647803E-2</v>
      </c>
      <c r="C5945">
        <v>447</v>
      </c>
      <c r="D5945">
        <v>14.7126446592156</v>
      </c>
      <c r="AJ5945">
        <v>299.98977976897697</v>
      </c>
      <c r="AK5945">
        <v>0.140902115466158</v>
      </c>
      <c r="AL5945">
        <v>404</v>
      </c>
      <c r="AM5945">
        <v>14.886510206852099</v>
      </c>
    </row>
    <row r="5946" spans="1:39" x14ac:dyDescent="0.25">
      <c r="A5946">
        <v>317.78753214608901</v>
      </c>
      <c r="B5946">
        <v>4.18589468123012E-2</v>
      </c>
      <c r="C5946">
        <v>447</v>
      </c>
      <c r="D5946">
        <v>14.7126446592156</v>
      </c>
      <c r="AJ5946">
        <v>299.98977976897697</v>
      </c>
      <c r="AK5946">
        <v>0.14024172474434299</v>
      </c>
      <c r="AL5946">
        <v>404</v>
      </c>
      <c r="AM5946">
        <v>14.886510206852099</v>
      </c>
    </row>
    <row r="5947" spans="1:39" x14ac:dyDescent="0.25">
      <c r="A5947">
        <v>317.78753214608901</v>
      </c>
      <c r="B5947">
        <v>4.2444673717584702E-2</v>
      </c>
      <c r="C5947">
        <v>447</v>
      </c>
      <c r="D5947">
        <v>14.7126446592156</v>
      </c>
      <c r="AJ5947">
        <v>299.98977976897697</v>
      </c>
      <c r="AK5947">
        <v>0.14024172474434299</v>
      </c>
      <c r="AL5947">
        <v>404</v>
      </c>
      <c r="AM5947">
        <v>14.886510206852099</v>
      </c>
    </row>
    <row r="5948" spans="1:39" x14ac:dyDescent="0.25">
      <c r="A5948">
        <v>317.78753214608901</v>
      </c>
      <c r="B5948">
        <v>4.1952246800253702E-2</v>
      </c>
      <c r="C5948">
        <v>447</v>
      </c>
      <c r="D5948">
        <v>14.7126446592156</v>
      </c>
      <c r="AJ5948">
        <v>299.98977976897697</v>
      </c>
      <c r="AK5948">
        <v>0.140815377424478</v>
      </c>
      <c r="AL5948">
        <v>404</v>
      </c>
      <c r="AM5948">
        <v>14.886510206852099</v>
      </c>
    </row>
    <row r="5949" spans="1:39" x14ac:dyDescent="0.25">
      <c r="A5949">
        <v>317.78753214608901</v>
      </c>
      <c r="B5949">
        <v>4.1821580324110298E-2</v>
      </c>
      <c r="C5949">
        <v>447</v>
      </c>
      <c r="D5949">
        <v>14.7126446592156</v>
      </c>
      <c r="AJ5949">
        <v>299.98977976897697</v>
      </c>
      <c r="AK5949">
        <v>0.14218771510099601</v>
      </c>
      <c r="AL5949">
        <v>404</v>
      </c>
      <c r="AM5949">
        <v>14.886510206852099</v>
      </c>
    </row>
    <row r="5950" spans="1:39" x14ac:dyDescent="0.25">
      <c r="A5950">
        <v>317.78753214608901</v>
      </c>
      <c r="B5950">
        <v>4.2241625981442703E-2</v>
      </c>
      <c r="C5950">
        <v>447</v>
      </c>
      <c r="D5950">
        <v>14.7126446592156</v>
      </c>
      <c r="AJ5950">
        <v>299.98977976897697</v>
      </c>
      <c r="AK5950">
        <v>0.141439920661838</v>
      </c>
      <c r="AL5950">
        <v>404</v>
      </c>
      <c r="AM5950">
        <v>14.886510206852099</v>
      </c>
    </row>
    <row r="5951" spans="1:39" x14ac:dyDescent="0.25">
      <c r="A5951">
        <v>317.78753214608901</v>
      </c>
      <c r="B5951">
        <v>4.2241625981442703E-2</v>
      </c>
      <c r="C5951">
        <v>447</v>
      </c>
      <c r="D5951">
        <v>14.7126446592156</v>
      </c>
      <c r="AJ5951">
        <v>299.98977976897697</v>
      </c>
      <c r="AK5951">
        <v>0.141370251268781</v>
      </c>
      <c r="AL5951">
        <v>404</v>
      </c>
      <c r="AM5951">
        <v>14.886510206852099</v>
      </c>
    </row>
    <row r="5952" spans="1:39" x14ac:dyDescent="0.25">
      <c r="A5952">
        <v>317.78753214608901</v>
      </c>
      <c r="B5952">
        <v>4.1722805062531301E-2</v>
      </c>
      <c r="C5952">
        <v>447</v>
      </c>
      <c r="D5952">
        <v>14.7126446592156</v>
      </c>
      <c r="AJ5952">
        <v>299.98977976897697</v>
      </c>
      <c r="AK5952">
        <v>0.14086627540521199</v>
      </c>
      <c r="AL5952">
        <v>404</v>
      </c>
      <c r="AM5952">
        <v>14.886510206852099</v>
      </c>
    </row>
    <row r="5953" spans="1:39" x14ac:dyDescent="0.25">
      <c r="A5953">
        <v>317.78753214608901</v>
      </c>
      <c r="B5953">
        <v>4.1495274234609303E-2</v>
      </c>
      <c r="C5953">
        <v>447</v>
      </c>
      <c r="D5953">
        <v>14.7126446592156</v>
      </c>
      <c r="AJ5953">
        <v>299.98977976897697</v>
      </c>
      <c r="AK5953">
        <v>0.14012883780983901</v>
      </c>
      <c r="AL5953">
        <v>404</v>
      </c>
      <c r="AM5953">
        <v>14.886510206852099</v>
      </c>
    </row>
    <row r="5954" spans="1:39" x14ac:dyDescent="0.25">
      <c r="A5954">
        <v>317.78753214608901</v>
      </c>
      <c r="B5954">
        <v>4.1304378719748902E-2</v>
      </c>
      <c r="C5954">
        <v>447</v>
      </c>
      <c r="D5954">
        <v>14.7126446592156</v>
      </c>
      <c r="AJ5954">
        <v>299.98977976897697</v>
      </c>
      <c r="AK5954">
        <v>0.13851735233787199</v>
      </c>
      <c r="AL5954">
        <v>404</v>
      </c>
      <c r="AM5954">
        <v>14.886510206852099</v>
      </c>
    </row>
    <row r="5955" spans="1:39" x14ac:dyDescent="0.25">
      <c r="A5955">
        <v>317.78753214608901</v>
      </c>
      <c r="B5955">
        <v>4.1592536142401298E-2</v>
      </c>
      <c r="C5955">
        <v>447</v>
      </c>
      <c r="D5955">
        <v>14.7126446592156</v>
      </c>
      <c r="AJ5955">
        <v>299.98977976897697</v>
      </c>
      <c r="AK5955">
        <v>0.136026690681432</v>
      </c>
      <c r="AL5955">
        <v>404</v>
      </c>
      <c r="AM5955">
        <v>14.886510206852099</v>
      </c>
    </row>
    <row r="5956" spans="1:39" x14ac:dyDescent="0.25">
      <c r="A5956">
        <v>317.78753214608901</v>
      </c>
      <c r="B5956">
        <v>4.14341248901983E-2</v>
      </c>
      <c r="C5956">
        <v>447</v>
      </c>
      <c r="D5956">
        <v>14.7126446592156</v>
      </c>
      <c r="AJ5956">
        <v>299.98977976897697</v>
      </c>
      <c r="AK5956">
        <v>0.13510909198787499</v>
      </c>
      <c r="AL5956">
        <v>404</v>
      </c>
      <c r="AM5956">
        <v>14.886510206852099</v>
      </c>
    </row>
    <row r="5957" spans="1:39" x14ac:dyDescent="0.25">
      <c r="A5957">
        <v>317.78753214608901</v>
      </c>
      <c r="B5957">
        <v>4.1601639195749301E-2</v>
      </c>
      <c r="C5957">
        <v>447</v>
      </c>
      <c r="D5957">
        <v>14.7126446592156</v>
      </c>
      <c r="AJ5957">
        <v>299.50390583626</v>
      </c>
      <c r="AK5957">
        <v>0.13555370363595501</v>
      </c>
      <c r="AL5957">
        <v>412</v>
      </c>
      <c r="AM5957">
        <v>15.0791321408469</v>
      </c>
    </row>
    <row r="5958" spans="1:39" x14ac:dyDescent="0.25">
      <c r="A5958">
        <v>317.73124757804902</v>
      </c>
      <c r="B5958">
        <v>4.1399699889683103E-2</v>
      </c>
      <c r="C5958">
        <v>432</v>
      </c>
      <c r="D5958">
        <v>14.721542318584399</v>
      </c>
      <c r="AJ5958">
        <v>299.50390583626</v>
      </c>
      <c r="AK5958">
        <v>0.135083841507458</v>
      </c>
      <c r="AL5958">
        <v>412</v>
      </c>
      <c r="AM5958">
        <v>15.0791321408469</v>
      </c>
    </row>
    <row r="5959" spans="1:39" x14ac:dyDescent="0.25">
      <c r="A5959">
        <v>317.73124757804902</v>
      </c>
      <c r="B5959">
        <v>4.1355053225708198E-2</v>
      </c>
      <c r="C5959">
        <v>432</v>
      </c>
      <c r="D5959">
        <v>14.721542318584399</v>
      </c>
      <c r="AJ5959">
        <v>299.50390583626</v>
      </c>
      <c r="AK5959">
        <v>0.135083405959183</v>
      </c>
      <c r="AL5959">
        <v>412</v>
      </c>
      <c r="AM5959">
        <v>15.0791321408469</v>
      </c>
    </row>
    <row r="5960" spans="1:39" x14ac:dyDescent="0.25">
      <c r="A5960">
        <v>317.73124757804902</v>
      </c>
      <c r="B5960">
        <v>4.1567197365667899E-2</v>
      </c>
      <c r="C5960">
        <v>432</v>
      </c>
      <c r="D5960">
        <v>14.721542318584399</v>
      </c>
      <c r="AJ5960">
        <v>299.50390583626</v>
      </c>
      <c r="AK5960">
        <v>0.13539165568075201</v>
      </c>
      <c r="AL5960">
        <v>412</v>
      </c>
      <c r="AM5960">
        <v>15.0791321408469</v>
      </c>
    </row>
    <row r="5961" spans="1:39" x14ac:dyDescent="0.25">
      <c r="A5961">
        <v>317.73124757804902</v>
      </c>
      <c r="B5961">
        <v>4.10574175740097E-2</v>
      </c>
      <c r="C5961">
        <v>432</v>
      </c>
      <c r="D5961">
        <v>14.721542318584399</v>
      </c>
      <c r="AJ5961">
        <v>299.50390583626</v>
      </c>
      <c r="AK5961">
        <v>0.13437564120152001</v>
      </c>
      <c r="AL5961">
        <v>412</v>
      </c>
      <c r="AM5961">
        <v>15.0791321408469</v>
      </c>
    </row>
    <row r="5962" spans="1:39" x14ac:dyDescent="0.25">
      <c r="A5962">
        <v>317.73124757804902</v>
      </c>
      <c r="B5962">
        <v>4.12438324074949E-2</v>
      </c>
      <c r="C5962">
        <v>432</v>
      </c>
      <c r="D5962">
        <v>14.721542318584399</v>
      </c>
      <c r="AJ5962">
        <v>299.50390583626</v>
      </c>
      <c r="AK5962">
        <v>0.134720779730479</v>
      </c>
      <c r="AL5962">
        <v>412</v>
      </c>
      <c r="AM5962">
        <v>15.0791321408469</v>
      </c>
    </row>
    <row r="5963" spans="1:39" x14ac:dyDescent="0.25">
      <c r="A5963">
        <v>317.73124757804902</v>
      </c>
      <c r="B5963">
        <v>4.1262972256774597E-2</v>
      </c>
      <c r="C5963">
        <v>432</v>
      </c>
      <c r="D5963">
        <v>14.721542318584399</v>
      </c>
      <c r="AJ5963">
        <v>299.50390583626</v>
      </c>
      <c r="AK5963">
        <v>0.13498155810117399</v>
      </c>
      <c r="AL5963">
        <v>412</v>
      </c>
      <c r="AM5963">
        <v>15.0791321408469</v>
      </c>
    </row>
    <row r="5964" spans="1:39" x14ac:dyDescent="0.25">
      <c r="A5964">
        <v>317.73124757804902</v>
      </c>
      <c r="B5964">
        <v>4.16682587987263E-2</v>
      </c>
      <c r="C5964">
        <v>432</v>
      </c>
      <c r="D5964">
        <v>14.721542318584399</v>
      </c>
      <c r="AJ5964">
        <v>299.50390583626</v>
      </c>
      <c r="AK5964">
        <v>0.133709045073097</v>
      </c>
      <c r="AL5964">
        <v>412</v>
      </c>
      <c r="AM5964">
        <v>15.0791321408469</v>
      </c>
    </row>
    <row r="5965" spans="1:39" x14ac:dyDescent="0.25">
      <c r="A5965">
        <v>317.73124757804902</v>
      </c>
      <c r="B5965">
        <v>4.1531251709952199E-2</v>
      </c>
      <c r="C5965">
        <v>432</v>
      </c>
      <c r="D5965">
        <v>14.721542318584399</v>
      </c>
      <c r="AJ5965">
        <v>299.50390583626</v>
      </c>
      <c r="AK5965">
        <v>0.13453851666167399</v>
      </c>
      <c r="AL5965">
        <v>412</v>
      </c>
      <c r="AM5965">
        <v>15.0791321408469</v>
      </c>
    </row>
    <row r="5966" spans="1:39" x14ac:dyDescent="0.25">
      <c r="A5966">
        <v>317.73124757804902</v>
      </c>
      <c r="B5966">
        <v>4.1300741403466998E-2</v>
      </c>
      <c r="C5966">
        <v>432</v>
      </c>
      <c r="D5966">
        <v>14.721542318584399</v>
      </c>
      <c r="AJ5966">
        <v>299.50390583626</v>
      </c>
      <c r="AK5966">
        <v>0.135661283468414</v>
      </c>
      <c r="AL5966">
        <v>412</v>
      </c>
      <c r="AM5966">
        <v>15.0791321408469</v>
      </c>
    </row>
    <row r="5967" spans="1:39" x14ac:dyDescent="0.25">
      <c r="A5967">
        <v>317.73124757804902</v>
      </c>
      <c r="B5967">
        <v>4.0880149195051702E-2</v>
      </c>
      <c r="C5967">
        <v>432</v>
      </c>
      <c r="D5967">
        <v>14.721542318584399</v>
      </c>
      <c r="AJ5967">
        <v>299.50390583626</v>
      </c>
      <c r="AK5967">
        <v>0.137298366255903</v>
      </c>
      <c r="AL5967">
        <v>412</v>
      </c>
      <c r="AM5967">
        <v>15.0791321408469</v>
      </c>
    </row>
    <row r="5968" spans="1:39" x14ac:dyDescent="0.25">
      <c r="A5968">
        <v>317.73124757804902</v>
      </c>
      <c r="B5968">
        <v>4.0894598030941497E-2</v>
      </c>
      <c r="C5968">
        <v>432</v>
      </c>
      <c r="D5968">
        <v>14.721542318584399</v>
      </c>
      <c r="AJ5968">
        <v>299.50390583626</v>
      </c>
      <c r="AK5968">
        <v>0.13704535909041901</v>
      </c>
      <c r="AL5968">
        <v>412</v>
      </c>
      <c r="AM5968">
        <v>15.0791321408469</v>
      </c>
    </row>
    <row r="5969" spans="1:39" x14ac:dyDescent="0.25">
      <c r="A5969">
        <v>317.73124757804902</v>
      </c>
      <c r="B5969">
        <v>4.0898066644406303E-2</v>
      </c>
      <c r="C5969">
        <v>432</v>
      </c>
      <c r="D5969">
        <v>14.721542318584399</v>
      </c>
      <c r="AJ5969">
        <v>299.50390583626</v>
      </c>
      <c r="AK5969">
        <v>0.13689694876900399</v>
      </c>
      <c r="AL5969">
        <v>412</v>
      </c>
      <c r="AM5969">
        <v>15.0791321408469</v>
      </c>
    </row>
    <row r="5970" spans="1:39" x14ac:dyDescent="0.25">
      <c r="A5970">
        <v>317.73124757804902</v>
      </c>
      <c r="B5970">
        <v>4.09784454820942E-2</v>
      </c>
      <c r="C5970">
        <v>432</v>
      </c>
      <c r="D5970">
        <v>14.721542318584399</v>
      </c>
      <c r="AJ5970">
        <v>299.50390583626</v>
      </c>
      <c r="AK5970">
        <v>0.13681950903918</v>
      </c>
      <c r="AL5970">
        <v>412</v>
      </c>
      <c r="AM5970">
        <v>15.0791321408469</v>
      </c>
    </row>
    <row r="5971" spans="1:39" x14ac:dyDescent="0.25">
      <c r="A5971">
        <v>317.73124757804902</v>
      </c>
      <c r="B5971">
        <v>4.0811067180922297E-2</v>
      </c>
      <c r="C5971">
        <v>432</v>
      </c>
      <c r="D5971">
        <v>14.721542318584399</v>
      </c>
      <c r="AJ5971">
        <v>299.50390583626</v>
      </c>
      <c r="AK5971">
        <v>0.13721482143522101</v>
      </c>
      <c r="AL5971">
        <v>412</v>
      </c>
      <c r="AM5971">
        <v>15.0791321408469</v>
      </c>
    </row>
    <row r="5972" spans="1:39" x14ac:dyDescent="0.25">
      <c r="A5972">
        <v>317.73124757804902</v>
      </c>
      <c r="B5972">
        <v>4.0622667977269898E-2</v>
      </c>
      <c r="C5972">
        <v>432</v>
      </c>
      <c r="D5972">
        <v>14.721542318584399</v>
      </c>
      <c r="AJ5972">
        <v>299.50390583626</v>
      </c>
      <c r="AK5972">
        <v>0.13714282120106899</v>
      </c>
      <c r="AL5972">
        <v>412</v>
      </c>
      <c r="AM5972">
        <v>15.0791321408469</v>
      </c>
    </row>
    <row r="5973" spans="1:39" x14ac:dyDescent="0.25">
      <c r="A5973">
        <v>317.73124757804902</v>
      </c>
      <c r="B5973">
        <v>4.0452738151386197E-2</v>
      </c>
      <c r="C5973">
        <v>432</v>
      </c>
      <c r="D5973">
        <v>14.721542318584399</v>
      </c>
      <c r="AJ5973">
        <v>299.50390583626</v>
      </c>
      <c r="AK5973">
        <v>0.13765051549892901</v>
      </c>
      <c r="AL5973">
        <v>412</v>
      </c>
      <c r="AM5973">
        <v>15.0791321408469</v>
      </c>
    </row>
    <row r="5974" spans="1:39" x14ac:dyDescent="0.25">
      <c r="A5974">
        <v>317.73124757804902</v>
      </c>
      <c r="B5974">
        <v>4.0366981787284803E-2</v>
      </c>
      <c r="C5974">
        <v>432</v>
      </c>
      <c r="D5974">
        <v>14.721542318584399</v>
      </c>
      <c r="AJ5974">
        <v>299.50390583626</v>
      </c>
      <c r="AK5974">
        <v>0.13704544420487799</v>
      </c>
      <c r="AL5974">
        <v>412</v>
      </c>
      <c r="AM5974">
        <v>15.0791321408469</v>
      </c>
    </row>
    <row r="5975" spans="1:39" x14ac:dyDescent="0.25">
      <c r="A5975">
        <v>317.73124757804902</v>
      </c>
      <c r="B5975">
        <v>4.03928577515036E-2</v>
      </c>
      <c r="C5975">
        <v>432</v>
      </c>
      <c r="D5975">
        <v>14.721542318584399</v>
      </c>
      <c r="AJ5975">
        <v>299.50390583626</v>
      </c>
      <c r="AK5975">
        <v>0.13531261909251599</v>
      </c>
      <c r="AL5975">
        <v>412</v>
      </c>
      <c r="AM5975">
        <v>15.0791321408469</v>
      </c>
    </row>
    <row r="5976" spans="1:39" x14ac:dyDescent="0.25">
      <c r="A5976">
        <v>317.73124757804902</v>
      </c>
      <c r="B5976">
        <v>4.0728015705680701E-2</v>
      </c>
      <c r="C5976">
        <v>432</v>
      </c>
      <c r="D5976">
        <v>14.721542318584399</v>
      </c>
      <c r="AJ5976">
        <v>299.50390583626</v>
      </c>
      <c r="AK5976">
        <v>0.13469377226975399</v>
      </c>
      <c r="AL5976">
        <v>412</v>
      </c>
      <c r="AM5976">
        <v>15.0791321408469</v>
      </c>
    </row>
    <row r="5977" spans="1:39" x14ac:dyDescent="0.25">
      <c r="A5977">
        <v>317.73124757804902</v>
      </c>
      <c r="B5977">
        <v>4.0858424726506602E-2</v>
      </c>
      <c r="C5977">
        <v>432</v>
      </c>
      <c r="D5977">
        <v>14.721542318584399</v>
      </c>
      <c r="AJ5977">
        <v>299.50390583626</v>
      </c>
      <c r="AK5977">
        <v>0.13454839248283501</v>
      </c>
      <c r="AL5977">
        <v>412</v>
      </c>
      <c r="AM5977">
        <v>15.0791321408469</v>
      </c>
    </row>
    <row r="5978" spans="1:39" x14ac:dyDescent="0.25">
      <c r="A5978">
        <v>317.73124757804902</v>
      </c>
      <c r="B5978">
        <v>4.0880319351168197E-2</v>
      </c>
      <c r="C5978">
        <v>432</v>
      </c>
      <c r="D5978">
        <v>14.721542318584399</v>
      </c>
      <c r="AJ5978">
        <v>299.50390583626</v>
      </c>
      <c r="AK5978">
        <v>0.133704065961091</v>
      </c>
      <c r="AL5978">
        <v>412</v>
      </c>
      <c r="AM5978">
        <v>15.0791321408469</v>
      </c>
    </row>
    <row r="5979" spans="1:39" x14ac:dyDescent="0.25">
      <c r="A5979">
        <v>317.73124757804902</v>
      </c>
      <c r="B5979">
        <v>4.1473797673879702E-2</v>
      </c>
      <c r="C5979">
        <v>432</v>
      </c>
      <c r="D5979">
        <v>14.721542318584399</v>
      </c>
      <c r="AJ5979">
        <v>299.50390583626</v>
      </c>
      <c r="AK5979">
        <v>0.13516422226178401</v>
      </c>
      <c r="AL5979">
        <v>412</v>
      </c>
      <c r="AM5979">
        <v>15.0791321408469</v>
      </c>
    </row>
    <row r="5980" spans="1:39" x14ac:dyDescent="0.25">
      <c r="A5980">
        <v>317.73124757804902</v>
      </c>
      <c r="B5980">
        <v>4.1578976275572402E-2</v>
      </c>
      <c r="C5980">
        <v>432</v>
      </c>
      <c r="D5980">
        <v>14.721542318584399</v>
      </c>
      <c r="AJ5980">
        <v>299.50390583626</v>
      </c>
      <c r="AK5980">
        <v>0.13505735189770199</v>
      </c>
      <c r="AL5980">
        <v>412</v>
      </c>
      <c r="AM5980">
        <v>15.0791321408469</v>
      </c>
    </row>
    <row r="5981" spans="1:39" x14ac:dyDescent="0.25">
      <c r="A5981">
        <v>317.73124757804902</v>
      </c>
      <c r="B5981">
        <v>4.16582300136887E-2</v>
      </c>
      <c r="C5981">
        <v>432</v>
      </c>
      <c r="D5981">
        <v>14.721542318584399</v>
      </c>
      <c r="AJ5981">
        <v>299.50390583626</v>
      </c>
      <c r="AK5981">
        <v>0.13376708974420601</v>
      </c>
      <c r="AL5981">
        <v>412</v>
      </c>
      <c r="AM5981">
        <v>15.0791321408469</v>
      </c>
    </row>
    <row r="5982" spans="1:39" x14ac:dyDescent="0.25">
      <c r="A5982">
        <v>317.73124757804902</v>
      </c>
      <c r="B5982">
        <v>4.1249919903310797E-2</v>
      </c>
      <c r="C5982">
        <v>432</v>
      </c>
      <c r="D5982">
        <v>14.721542318584399</v>
      </c>
      <c r="AJ5982">
        <v>299.50390583626</v>
      </c>
      <c r="AK5982">
        <v>0.134210905507335</v>
      </c>
      <c r="AL5982">
        <v>412</v>
      </c>
      <c r="AM5982">
        <v>15.0791321408469</v>
      </c>
    </row>
    <row r="5983" spans="1:39" x14ac:dyDescent="0.25">
      <c r="A5983">
        <v>317.73124757804902</v>
      </c>
      <c r="B5983">
        <v>4.0973325384197401E-2</v>
      </c>
      <c r="C5983">
        <v>432</v>
      </c>
      <c r="D5983">
        <v>14.721542318584399</v>
      </c>
      <c r="AJ5983">
        <v>299.50390583626</v>
      </c>
      <c r="AK5983">
        <v>0.132796627781326</v>
      </c>
      <c r="AL5983">
        <v>412</v>
      </c>
      <c r="AM5983">
        <v>15.0791321408469</v>
      </c>
    </row>
    <row r="5984" spans="1:39" x14ac:dyDescent="0.25">
      <c r="A5984">
        <v>317.66163282771601</v>
      </c>
      <c r="B5984">
        <v>4.1143530257677301E-2</v>
      </c>
      <c r="C5984">
        <v>433</v>
      </c>
      <c r="D5984">
        <v>14.734607999445901</v>
      </c>
      <c r="AJ5984">
        <v>299.50390583626</v>
      </c>
      <c r="AK5984">
        <v>0.132125647059847</v>
      </c>
      <c r="AL5984">
        <v>412</v>
      </c>
      <c r="AM5984">
        <v>15.0791321408469</v>
      </c>
    </row>
    <row r="5985" spans="1:39" x14ac:dyDescent="0.25">
      <c r="A5985">
        <v>317.66163282771601</v>
      </c>
      <c r="B5985">
        <v>4.1310385543961499E-2</v>
      </c>
      <c r="C5985">
        <v>433</v>
      </c>
      <c r="D5985">
        <v>14.734607999445901</v>
      </c>
      <c r="AJ5985">
        <v>299.50390583626</v>
      </c>
      <c r="AK5985">
        <v>0.132487111535669</v>
      </c>
      <c r="AL5985">
        <v>412</v>
      </c>
      <c r="AM5985">
        <v>15.0791321408469</v>
      </c>
    </row>
    <row r="5986" spans="1:39" x14ac:dyDescent="0.25">
      <c r="A5986">
        <v>317.66163282771601</v>
      </c>
      <c r="B5986">
        <v>4.1557067634855102E-2</v>
      </c>
      <c r="C5986">
        <v>433</v>
      </c>
      <c r="D5986">
        <v>14.734607999445901</v>
      </c>
      <c r="AJ5986">
        <v>299.391228017164</v>
      </c>
      <c r="AK5986">
        <v>0.131995990834569</v>
      </c>
      <c r="AL5986">
        <v>409</v>
      </c>
      <c r="AM5986">
        <v>15.7024453696795</v>
      </c>
    </row>
    <row r="5987" spans="1:39" x14ac:dyDescent="0.25">
      <c r="A5987">
        <v>317.66163282771601</v>
      </c>
      <c r="B5987">
        <v>4.1410917289966299E-2</v>
      </c>
      <c r="C5987">
        <v>433</v>
      </c>
      <c r="D5987">
        <v>14.734607999445901</v>
      </c>
      <c r="AJ5987">
        <v>299.391228017164</v>
      </c>
      <c r="AK5987">
        <v>0.131995990834569</v>
      </c>
      <c r="AL5987">
        <v>409</v>
      </c>
      <c r="AM5987">
        <v>15.7024453696795</v>
      </c>
    </row>
    <row r="5988" spans="1:39" x14ac:dyDescent="0.25">
      <c r="A5988">
        <v>317.66163282771601</v>
      </c>
      <c r="B5988">
        <v>4.1349594448511703E-2</v>
      </c>
      <c r="C5988">
        <v>433</v>
      </c>
      <c r="D5988">
        <v>14.734607999445901</v>
      </c>
      <c r="AJ5988">
        <v>299.391228017164</v>
      </c>
      <c r="AK5988">
        <v>0.130457098626171</v>
      </c>
      <c r="AL5988">
        <v>409</v>
      </c>
      <c r="AM5988">
        <v>15.7024453696795</v>
      </c>
    </row>
    <row r="5989" spans="1:39" x14ac:dyDescent="0.25">
      <c r="A5989">
        <v>317.66163282771601</v>
      </c>
      <c r="B5989">
        <v>4.1349594448511703E-2</v>
      </c>
      <c r="C5989">
        <v>433</v>
      </c>
      <c r="D5989">
        <v>14.734607999445901</v>
      </c>
      <c r="AJ5989">
        <v>299.391228017164</v>
      </c>
      <c r="AK5989">
        <v>0.13004553400048999</v>
      </c>
      <c r="AL5989">
        <v>409</v>
      </c>
      <c r="AM5989">
        <v>15.7024453696795</v>
      </c>
    </row>
    <row r="5990" spans="1:39" x14ac:dyDescent="0.25">
      <c r="A5990">
        <v>317.66163282771601</v>
      </c>
      <c r="B5990">
        <v>4.1437520982124297E-2</v>
      </c>
      <c r="C5990">
        <v>433</v>
      </c>
      <c r="D5990">
        <v>14.734607999445901</v>
      </c>
      <c r="AJ5990">
        <v>299.391228017164</v>
      </c>
      <c r="AK5990">
        <v>0.13018916203087799</v>
      </c>
      <c r="AL5990">
        <v>409</v>
      </c>
      <c r="AM5990">
        <v>15.7024453696795</v>
      </c>
    </row>
    <row r="5991" spans="1:39" x14ac:dyDescent="0.25">
      <c r="A5991">
        <v>317.66163282771601</v>
      </c>
      <c r="B5991">
        <v>4.1868740700003897E-2</v>
      </c>
      <c r="C5991">
        <v>433</v>
      </c>
      <c r="D5991">
        <v>14.734607999445901</v>
      </c>
      <c r="AJ5991">
        <v>299.391228017164</v>
      </c>
      <c r="AK5991">
        <v>0.13044166349778999</v>
      </c>
      <c r="AL5991">
        <v>409</v>
      </c>
      <c r="AM5991">
        <v>15.7024453696795</v>
      </c>
    </row>
    <row r="5992" spans="1:39" x14ac:dyDescent="0.25">
      <c r="A5992">
        <v>317.66163282771601</v>
      </c>
      <c r="B5992">
        <v>4.1921803797343303E-2</v>
      </c>
      <c r="C5992">
        <v>433</v>
      </c>
      <c r="D5992">
        <v>14.734607999445901</v>
      </c>
      <c r="AJ5992">
        <v>299.391228017164</v>
      </c>
      <c r="AK5992">
        <v>0.13168262813131601</v>
      </c>
      <c r="AL5992">
        <v>409</v>
      </c>
      <c r="AM5992">
        <v>15.7024453696795</v>
      </c>
    </row>
    <row r="5993" spans="1:39" x14ac:dyDescent="0.25">
      <c r="A5993">
        <v>317.66163282771601</v>
      </c>
      <c r="B5993">
        <v>4.1783936047739501E-2</v>
      </c>
      <c r="C5993">
        <v>433</v>
      </c>
      <c r="D5993">
        <v>14.734607999445901</v>
      </c>
      <c r="AJ5993">
        <v>299.391228017164</v>
      </c>
      <c r="AK5993">
        <v>0.12776556973963901</v>
      </c>
      <c r="AL5993">
        <v>409</v>
      </c>
      <c r="AM5993">
        <v>15.7024453696795</v>
      </c>
    </row>
    <row r="5994" spans="1:39" x14ac:dyDescent="0.25">
      <c r="A5994">
        <v>317.66163282771601</v>
      </c>
      <c r="B5994">
        <v>4.1554690232918003E-2</v>
      </c>
      <c r="C5994">
        <v>433</v>
      </c>
      <c r="D5994">
        <v>14.734607999445901</v>
      </c>
      <c r="AJ5994">
        <v>299.391228017164</v>
      </c>
      <c r="AK5994">
        <v>0.128151151447426</v>
      </c>
      <c r="AL5994">
        <v>409</v>
      </c>
      <c r="AM5994">
        <v>15.7024453696795</v>
      </c>
    </row>
    <row r="5995" spans="1:39" x14ac:dyDescent="0.25">
      <c r="A5995">
        <v>317.66163282771601</v>
      </c>
      <c r="B5995">
        <v>4.1761455495495897E-2</v>
      </c>
      <c r="C5995">
        <v>433</v>
      </c>
      <c r="D5995">
        <v>14.734607999445901</v>
      </c>
      <c r="AJ5995">
        <v>299.16920026019199</v>
      </c>
      <c r="AK5995">
        <v>0.12795886265152401</v>
      </c>
      <c r="AL5995">
        <v>418</v>
      </c>
      <c r="AM5995">
        <v>14.4668615278788</v>
      </c>
    </row>
    <row r="5996" spans="1:39" x14ac:dyDescent="0.25">
      <c r="A5996">
        <v>317.66163282771601</v>
      </c>
      <c r="B5996">
        <v>4.1784059212551898E-2</v>
      </c>
      <c r="C5996">
        <v>433</v>
      </c>
      <c r="D5996">
        <v>14.734607999445901</v>
      </c>
      <c r="AJ5996">
        <v>299.16920026019199</v>
      </c>
      <c r="AK5996">
        <v>0.12738538851631501</v>
      </c>
      <c r="AL5996">
        <v>418</v>
      </c>
      <c r="AM5996">
        <v>14.4668615278788</v>
      </c>
    </row>
    <row r="5997" spans="1:39" x14ac:dyDescent="0.25">
      <c r="A5997">
        <v>317.66163282771601</v>
      </c>
      <c r="B5997">
        <v>4.2088984175715501E-2</v>
      </c>
      <c r="C5997">
        <v>433</v>
      </c>
      <c r="D5997">
        <v>14.734607999445901</v>
      </c>
      <c r="AJ5997">
        <v>299.16920026019199</v>
      </c>
      <c r="AK5997">
        <v>0.12883010257518701</v>
      </c>
      <c r="AL5997">
        <v>418</v>
      </c>
      <c r="AM5997">
        <v>14.4668615278788</v>
      </c>
    </row>
    <row r="5998" spans="1:39" x14ac:dyDescent="0.25">
      <c r="A5998">
        <v>317.66163282771601</v>
      </c>
      <c r="B5998">
        <v>4.2436495919627101E-2</v>
      </c>
      <c r="C5998">
        <v>433</v>
      </c>
      <c r="D5998">
        <v>14.734607999445901</v>
      </c>
      <c r="AJ5998">
        <v>299.16920026019199</v>
      </c>
      <c r="AK5998">
        <v>0.127952762280514</v>
      </c>
      <c r="AL5998">
        <v>418</v>
      </c>
      <c r="AM5998">
        <v>14.4668615278788</v>
      </c>
    </row>
    <row r="5999" spans="1:39" x14ac:dyDescent="0.25">
      <c r="A5999">
        <v>317.66163282771601</v>
      </c>
      <c r="B5999">
        <v>4.22985338336265E-2</v>
      </c>
      <c r="C5999">
        <v>433</v>
      </c>
      <c r="D5999">
        <v>14.734607999445901</v>
      </c>
      <c r="AJ5999">
        <v>299.16920026019199</v>
      </c>
      <c r="AK5999">
        <v>0.12665387543313</v>
      </c>
      <c r="AL5999">
        <v>418</v>
      </c>
      <c r="AM5999">
        <v>14.4668615278788</v>
      </c>
    </row>
    <row r="6000" spans="1:39" x14ac:dyDescent="0.25">
      <c r="A6000">
        <v>317.66163282771601</v>
      </c>
      <c r="B6000">
        <v>4.2692377452099001E-2</v>
      </c>
      <c r="C6000">
        <v>433</v>
      </c>
      <c r="D6000">
        <v>14.734607999445901</v>
      </c>
      <c r="AJ6000">
        <v>299.16920026019199</v>
      </c>
      <c r="AK6000">
        <v>0.12707222967748699</v>
      </c>
      <c r="AL6000">
        <v>418</v>
      </c>
      <c r="AM6000">
        <v>14.4668615278788</v>
      </c>
    </row>
    <row r="6001" spans="1:39" x14ac:dyDescent="0.25">
      <c r="A6001">
        <v>317.66163282771601</v>
      </c>
      <c r="B6001">
        <v>4.2692377452099001E-2</v>
      </c>
      <c r="C6001">
        <v>433</v>
      </c>
      <c r="D6001">
        <v>14.734607999445901</v>
      </c>
      <c r="AJ6001">
        <v>299.16920026019199</v>
      </c>
      <c r="AK6001">
        <v>0.12700320517310801</v>
      </c>
      <c r="AL6001">
        <v>418</v>
      </c>
      <c r="AM6001">
        <v>14.4668615278788</v>
      </c>
    </row>
    <row r="6002" spans="1:39" x14ac:dyDescent="0.25">
      <c r="A6002">
        <v>317.66163282771601</v>
      </c>
      <c r="B6002">
        <v>4.26541622750886E-2</v>
      </c>
      <c r="C6002">
        <v>433</v>
      </c>
      <c r="D6002">
        <v>14.734607999445901</v>
      </c>
      <c r="AJ6002">
        <v>299.16920026019199</v>
      </c>
      <c r="AK6002">
        <v>0.12718267388098101</v>
      </c>
      <c r="AL6002">
        <v>418</v>
      </c>
      <c r="AM6002">
        <v>14.4668615278788</v>
      </c>
    </row>
    <row r="6003" spans="1:39" x14ac:dyDescent="0.25">
      <c r="A6003">
        <v>317.66163282771601</v>
      </c>
      <c r="B6003">
        <v>4.26541622750886E-2</v>
      </c>
      <c r="C6003">
        <v>433</v>
      </c>
      <c r="D6003">
        <v>14.734607999445901</v>
      </c>
      <c r="AJ6003">
        <v>299.05673349555599</v>
      </c>
      <c r="AK6003">
        <v>0.12797646157936099</v>
      </c>
      <c r="AL6003">
        <v>414</v>
      </c>
      <c r="AM6003">
        <v>15.187183749861999</v>
      </c>
    </row>
    <row r="6004" spans="1:39" x14ac:dyDescent="0.25">
      <c r="A6004">
        <v>317.66163282771601</v>
      </c>
      <c r="B6004">
        <v>4.26541622750886E-2</v>
      </c>
      <c r="C6004">
        <v>433</v>
      </c>
      <c r="D6004">
        <v>14.734607999445901</v>
      </c>
      <c r="AJ6004">
        <v>299.05673349555599</v>
      </c>
      <c r="AK6004">
        <v>0.12896324203384499</v>
      </c>
      <c r="AL6004">
        <v>414</v>
      </c>
      <c r="AM6004">
        <v>15.187183749861999</v>
      </c>
    </row>
    <row r="6005" spans="1:39" x14ac:dyDescent="0.25">
      <c r="A6005">
        <v>317.66163282771601</v>
      </c>
      <c r="B6005">
        <v>4.2352717034124202E-2</v>
      </c>
      <c r="C6005">
        <v>433</v>
      </c>
      <c r="D6005">
        <v>14.734607999445901</v>
      </c>
      <c r="AJ6005">
        <v>299.05673349555599</v>
      </c>
      <c r="AK6005">
        <v>0.128693097394669</v>
      </c>
      <c r="AL6005">
        <v>414</v>
      </c>
      <c r="AM6005">
        <v>15.187183749861999</v>
      </c>
    </row>
    <row r="6006" spans="1:39" x14ac:dyDescent="0.25">
      <c r="A6006">
        <v>317.66163282771601</v>
      </c>
      <c r="B6006">
        <v>4.2409974818104303E-2</v>
      </c>
      <c r="C6006">
        <v>433</v>
      </c>
      <c r="D6006">
        <v>14.734607999445901</v>
      </c>
      <c r="AJ6006">
        <v>299.05673349555599</v>
      </c>
      <c r="AK6006">
        <v>0.129785562625262</v>
      </c>
      <c r="AL6006">
        <v>414</v>
      </c>
      <c r="AM6006">
        <v>15.187183749861999</v>
      </c>
    </row>
    <row r="6007" spans="1:39" x14ac:dyDescent="0.25">
      <c r="A6007">
        <v>317.66163282771601</v>
      </c>
      <c r="B6007">
        <v>4.2409974818104303E-2</v>
      </c>
      <c r="C6007">
        <v>433</v>
      </c>
      <c r="D6007">
        <v>14.734607999445901</v>
      </c>
      <c r="AJ6007">
        <v>299.05673349555599</v>
      </c>
      <c r="AK6007">
        <v>0.12982935943325499</v>
      </c>
      <c r="AL6007">
        <v>414</v>
      </c>
      <c r="AM6007">
        <v>15.187183749861999</v>
      </c>
    </row>
    <row r="6008" spans="1:39" x14ac:dyDescent="0.25">
      <c r="A6008">
        <v>317.66163282771601</v>
      </c>
      <c r="B6008">
        <v>4.2439410365427303E-2</v>
      </c>
      <c r="C6008">
        <v>433</v>
      </c>
      <c r="D6008">
        <v>14.734607999445901</v>
      </c>
      <c r="AJ6008">
        <v>299.05673349555599</v>
      </c>
      <c r="AK6008">
        <v>0.12958963789208799</v>
      </c>
      <c r="AL6008">
        <v>414</v>
      </c>
      <c r="AM6008">
        <v>15.187183749861999</v>
      </c>
    </row>
    <row r="6009" spans="1:39" x14ac:dyDescent="0.25">
      <c r="A6009">
        <v>317.66163282771601</v>
      </c>
      <c r="B6009">
        <v>4.2632833452943698E-2</v>
      </c>
      <c r="C6009">
        <v>433</v>
      </c>
      <c r="D6009">
        <v>14.734607999445901</v>
      </c>
      <c r="AJ6009">
        <v>299.05673349555599</v>
      </c>
      <c r="AK6009">
        <v>0.12990826718706799</v>
      </c>
      <c r="AL6009">
        <v>414</v>
      </c>
      <c r="AM6009">
        <v>15.187183749861999</v>
      </c>
    </row>
    <row r="6010" spans="1:39" x14ac:dyDescent="0.25">
      <c r="A6010">
        <v>317.66163282771601</v>
      </c>
      <c r="B6010">
        <v>4.2804956620524699E-2</v>
      </c>
      <c r="C6010">
        <v>433</v>
      </c>
      <c r="D6010">
        <v>14.734607999445901</v>
      </c>
      <c r="AJ6010">
        <v>299.03085514740098</v>
      </c>
      <c r="AK6010">
        <v>0.13000659864769401</v>
      </c>
      <c r="AL6010">
        <v>410</v>
      </c>
      <c r="AM6010">
        <v>15.271186308935301</v>
      </c>
    </row>
    <row r="6011" spans="1:39" x14ac:dyDescent="0.25">
      <c r="A6011">
        <v>317.66163282771601</v>
      </c>
      <c r="B6011">
        <v>4.2927577868022398E-2</v>
      </c>
      <c r="C6011">
        <v>433</v>
      </c>
      <c r="D6011">
        <v>14.734607999445901</v>
      </c>
      <c r="AJ6011">
        <v>299.03085514740098</v>
      </c>
      <c r="AK6011">
        <v>0.12888626702158401</v>
      </c>
      <c r="AL6011">
        <v>410</v>
      </c>
      <c r="AM6011">
        <v>15.271186308935301</v>
      </c>
    </row>
    <row r="6013" spans="1:39" x14ac:dyDescent="0.25">
      <c r="A6013" t="s">
        <v>4</v>
      </c>
      <c r="AJ6013" t="s">
        <v>3</v>
      </c>
    </row>
    <row r="6014" spans="1:39" x14ac:dyDescent="0.25">
      <c r="A6014">
        <v>719.31802307814405</v>
      </c>
      <c r="B6014">
        <v>1</v>
      </c>
      <c r="C6014">
        <v>1011</v>
      </c>
      <c r="D6014">
        <v>24.2009266505484</v>
      </c>
      <c r="AJ6014">
        <v>825.46244507771905</v>
      </c>
      <c r="AK6014">
        <v>1</v>
      </c>
      <c r="AL6014">
        <v>1140</v>
      </c>
      <c r="AM6014">
        <v>28.952493869699499</v>
      </c>
    </row>
    <row r="6015" spans="1:39" x14ac:dyDescent="0.25">
      <c r="A6015">
        <v>719.31802307814405</v>
      </c>
      <c r="B6015">
        <v>0.94629637847949899</v>
      </c>
      <c r="C6015">
        <v>1011</v>
      </c>
      <c r="D6015">
        <v>24.2009266505484</v>
      </c>
      <c r="AJ6015">
        <v>531.21670479513705</v>
      </c>
      <c r="AK6015">
        <v>0.97709515770855204</v>
      </c>
      <c r="AL6015">
        <v>683</v>
      </c>
      <c r="AM6015">
        <v>19.904060220811498</v>
      </c>
    </row>
    <row r="6016" spans="1:39" x14ac:dyDescent="0.25">
      <c r="A6016">
        <v>590.76418668194697</v>
      </c>
      <c r="B6016">
        <v>0.869735409799272</v>
      </c>
      <c r="C6016">
        <v>806</v>
      </c>
      <c r="D6016">
        <v>25.951488211052499</v>
      </c>
      <c r="AJ6016">
        <v>479.92609705775999</v>
      </c>
      <c r="AK6016">
        <v>0.95485669107566595</v>
      </c>
      <c r="AL6016">
        <v>647</v>
      </c>
      <c r="AM6016">
        <v>23.833363311598099</v>
      </c>
    </row>
    <row r="6017" spans="1:39" x14ac:dyDescent="0.25">
      <c r="A6017">
        <v>558.93053270969494</v>
      </c>
      <c r="B6017">
        <v>0.77876982551810603</v>
      </c>
      <c r="C6017">
        <v>772</v>
      </c>
      <c r="D6017">
        <v>24.607206257060199</v>
      </c>
      <c r="AJ6017">
        <v>479.92609705775999</v>
      </c>
      <c r="AK6017">
        <v>0.97132483906068101</v>
      </c>
      <c r="AL6017">
        <v>647</v>
      </c>
      <c r="AM6017">
        <v>23.833363311598099</v>
      </c>
    </row>
    <row r="6018" spans="1:39" x14ac:dyDescent="0.25">
      <c r="A6018">
        <v>476.572385347215</v>
      </c>
      <c r="B6018">
        <v>0.72402499982086499</v>
      </c>
      <c r="C6018">
        <v>664</v>
      </c>
      <c r="D6018">
        <v>17.2609753005672</v>
      </c>
      <c r="AJ6018">
        <v>479.92609705775999</v>
      </c>
      <c r="AK6018">
        <v>0.93882769134625799</v>
      </c>
      <c r="AL6018">
        <v>647</v>
      </c>
      <c r="AM6018">
        <v>23.833363311598099</v>
      </c>
    </row>
    <row r="6019" spans="1:39" x14ac:dyDescent="0.25">
      <c r="A6019">
        <v>476.572385347215</v>
      </c>
      <c r="B6019">
        <v>0.67682839149649099</v>
      </c>
      <c r="C6019">
        <v>664</v>
      </c>
      <c r="D6019">
        <v>17.2609753005672</v>
      </c>
      <c r="AJ6019">
        <v>479.92609705775999</v>
      </c>
      <c r="AK6019">
        <v>0.91026647938018201</v>
      </c>
      <c r="AL6019">
        <v>647</v>
      </c>
      <c r="AM6019">
        <v>23.833363311598099</v>
      </c>
    </row>
    <row r="6020" spans="1:39" x14ac:dyDescent="0.25">
      <c r="A6020">
        <v>451.241696736775</v>
      </c>
      <c r="B6020">
        <v>0.62571307155849598</v>
      </c>
      <c r="C6020">
        <v>634</v>
      </c>
      <c r="D6020">
        <v>15.586342017399099</v>
      </c>
      <c r="AJ6020">
        <v>478.49933032947598</v>
      </c>
      <c r="AK6020">
        <v>0.87107344088855798</v>
      </c>
      <c r="AL6020">
        <v>694</v>
      </c>
      <c r="AM6020">
        <v>19.7231419349555</v>
      </c>
    </row>
    <row r="6021" spans="1:39" x14ac:dyDescent="0.25">
      <c r="A6021">
        <v>432.37145077437202</v>
      </c>
      <c r="B6021">
        <v>0.60218484379719905</v>
      </c>
      <c r="C6021">
        <v>588</v>
      </c>
      <c r="D6021">
        <v>14.7817488790024</v>
      </c>
      <c r="AJ6021">
        <v>447.08169545559201</v>
      </c>
      <c r="AK6021">
        <v>0.81559137303630502</v>
      </c>
      <c r="AL6021">
        <v>688</v>
      </c>
      <c r="AM6021">
        <v>16.4679004403297</v>
      </c>
    </row>
    <row r="6022" spans="1:39" x14ac:dyDescent="0.25">
      <c r="A6022">
        <v>422.49031265778501</v>
      </c>
      <c r="B6022">
        <v>0.566100184977262</v>
      </c>
      <c r="C6022">
        <v>556</v>
      </c>
      <c r="D6022">
        <v>15.226565921912</v>
      </c>
      <c r="AJ6022">
        <v>447.08169545559201</v>
      </c>
      <c r="AK6022">
        <v>0.800462517435792</v>
      </c>
      <c r="AL6022">
        <v>688</v>
      </c>
      <c r="AM6022">
        <v>16.4679004403297</v>
      </c>
    </row>
    <row r="6023" spans="1:39" x14ac:dyDescent="0.25">
      <c r="A6023">
        <v>422.11717122653499</v>
      </c>
      <c r="B6023">
        <v>0.52032727963004499</v>
      </c>
      <c r="C6023">
        <v>594</v>
      </c>
      <c r="D6023">
        <v>13.553625227185</v>
      </c>
      <c r="AJ6023">
        <v>447.08169545559201</v>
      </c>
      <c r="AK6023">
        <v>0.77242489519159796</v>
      </c>
      <c r="AL6023">
        <v>688</v>
      </c>
      <c r="AM6023">
        <v>16.4679004403297</v>
      </c>
    </row>
    <row r="6024" spans="1:39" x14ac:dyDescent="0.25">
      <c r="A6024">
        <v>408.245647558244</v>
      </c>
      <c r="B6024">
        <v>0.49905120667786002</v>
      </c>
      <c r="C6024">
        <v>578</v>
      </c>
      <c r="D6024">
        <v>13.1493360865861</v>
      </c>
      <c r="AJ6024">
        <v>447.08169545559201</v>
      </c>
      <c r="AK6024">
        <v>0.76332947382551997</v>
      </c>
      <c r="AL6024">
        <v>688</v>
      </c>
      <c r="AM6024">
        <v>16.4679004403297</v>
      </c>
    </row>
    <row r="6025" spans="1:39" x14ac:dyDescent="0.25">
      <c r="A6025">
        <v>388.94720651465502</v>
      </c>
      <c r="B6025">
        <v>0.47006861397878702</v>
      </c>
      <c r="C6025">
        <v>544</v>
      </c>
      <c r="D6025">
        <v>13.338070229627199</v>
      </c>
      <c r="AJ6025">
        <v>425.53171505988598</v>
      </c>
      <c r="AK6025">
        <v>0.75238565405024904</v>
      </c>
      <c r="AL6025">
        <v>528</v>
      </c>
      <c r="AM6025">
        <v>14.892413808265699</v>
      </c>
    </row>
    <row r="6026" spans="1:39" x14ac:dyDescent="0.25">
      <c r="A6026">
        <v>380.87453786213899</v>
      </c>
      <c r="B6026">
        <v>0.44682500353341098</v>
      </c>
      <c r="C6026">
        <v>530</v>
      </c>
      <c r="D6026">
        <v>15.100996822584399</v>
      </c>
      <c r="AJ6026">
        <v>425.53171505988598</v>
      </c>
      <c r="AK6026">
        <v>0.72142383575912294</v>
      </c>
      <c r="AL6026">
        <v>528</v>
      </c>
      <c r="AM6026">
        <v>14.892413808265699</v>
      </c>
    </row>
    <row r="6027" spans="1:39" x14ac:dyDescent="0.25">
      <c r="A6027">
        <v>368.89031265303498</v>
      </c>
      <c r="B6027">
        <v>0.39928696276145598</v>
      </c>
      <c r="C6027">
        <v>520</v>
      </c>
      <c r="D6027">
        <v>13.265518903033801</v>
      </c>
      <c r="AJ6027">
        <v>425.53171505988598</v>
      </c>
      <c r="AK6027">
        <v>0.71485024117361196</v>
      </c>
      <c r="AL6027">
        <v>528</v>
      </c>
      <c r="AM6027">
        <v>14.892413808265699</v>
      </c>
    </row>
    <row r="6028" spans="1:39" x14ac:dyDescent="0.25">
      <c r="A6028">
        <v>362.40995617653198</v>
      </c>
      <c r="B6028">
        <v>0.36988214807873898</v>
      </c>
      <c r="C6028">
        <v>480</v>
      </c>
      <c r="D6028">
        <v>13.0068456465378</v>
      </c>
      <c r="AJ6028">
        <v>415.65129096899199</v>
      </c>
      <c r="AK6028">
        <v>0.68602703749026495</v>
      </c>
      <c r="AL6028">
        <v>560</v>
      </c>
      <c r="AM6028">
        <v>16.935652995947699</v>
      </c>
    </row>
    <row r="6029" spans="1:39" x14ac:dyDescent="0.25">
      <c r="A6029">
        <v>352.14549966854997</v>
      </c>
      <c r="B6029">
        <v>0.34623390717181601</v>
      </c>
      <c r="C6029">
        <v>492</v>
      </c>
      <c r="D6029">
        <v>13.1858178835828</v>
      </c>
      <c r="AJ6029">
        <v>415.65129096899199</v>
      </c>
      <c r="AK6029">
        <v>0.66296967075390301</v>
      </c>
      <c r="AL6029">
        <v>560</v>
      </c>
      <c r="AM6029">
        <v>16.935652995947699</v>
      </c>
    </row>
    <row r="6030" spans="1:39" x14ac:dyDescent="0.25">
      <c r="A6030">
        <v>345.22399405739299</v>
      </c>
      <c r="B6030">
        <v>0.31823368430941201</v>
      </c>
      <c r="C6030">
        <v>450</v>
      </c>
      <c r="D6030">
        <v>13.4730308922008</v>
      </c>
      <c r="AJ6030">
        <v>409.273818816058</v>
      </c>
      <c r="AK6030">
        <v>0.62131408265774901</v>
      </c>
      <c r="AL6030">
        <v>607</v>
      </c>
      <c r="AM6030">
        <v>18.435336739989001</v>
      </c>
    </row>
    <row r="6031" spans="1:39" x14ac:dyDescent="0.25">
      <c r="A6031">
        <v>345.22399405739299</v>
      </c>
      <c r="B6031">
        <v>0.32150982586372301</v>
      </c>
      <c r="C6031">
        <v>450</v>
      </c>
      <c r="D6031">
        <v>13.4730308922008</v>
      </c>
      <c r="AJ6031">
        <v>397.97693601949101</v>
      </c>
      <c r="AK6031">
        <v>0.59568612348816297</v>
      </c>
      <c r="AL6031">
        <v>530</v>
      </c>
      <c r="AM6031">
        <v>13.310832951683601</v>
      </c>
    </row>
    <row r="6032" spans="1:39" x14ac:dyDescent="0.25">
      <c r="A6032">
        <v>341.11848078435298</v>
      </c>
      <c r="B6032">
        <v>0.29846989974944799</v>
      </c>
      <c r="C6032">
        <v>503</v>
      </c>
      <c r="D6032">
        <v>13.508252732921401</v>
      </c>
      <c r="AJ6032">
        <v>397.97693601949101</v>
      </c>
      <c r="AK6032">
        <v>0.59413168551337503</v>
      </c>
      <c r="AL6032">
        <v>530</v>
      </c>
      <c r="AM6032">
        <v>13.310832951683601</v>
      </c>
    </row>
    <row r="6033" spans="1:39" x14ac:dyDescent="0.25">
      <c r="A6033">
        <v>341.11848078435298</v>
      </c>
      <c r="B6033">
        <v>0.28342323706579797</v>
      </c>
      <c r="C6033">
        <v>503</v>
      </c>
      <c r="D6033">
        <v>13.508252732921401</v>
      </c>
      <c r="AJ6033">
        <v>385.48191641666898</v>
      </c>
      <c r="AK6033">
        <v>0.58593657850514802</v>
      </c>
      <c r="AL6033">
        <v>511</v>
      </c>
      <c r="AM6033">
        <v>14.5056973129977</v>
      </c>
    </row>
    <row r="6034" spans="1:39" x14ac:dyDescent="0.25">
      <c r="A6034">
        <v>335.65096604661102</v>
      </c>
      <c r="B6034">
        <v>0.264456303395607</v>
      </c>
      <c r="C6034">
        <v>475</v>
      </c>
      <c r="D6034">
        <v>12.8265397895593</v>
      </c>
      <c r="AJ6034">
        <v>385.48191641666898</v>
      </c>
      <c r="AK6034">
        <v>0.572957247281215</v>
      </c>
      <c r="AL6034">
        <v>511</v>
      </c>
      <c r="AM6034">
        <v>14.5056973129977</v>
      </c>
    </row>
    <row r="6035" spans="1:39" x14ac:dyDescent="0.25">
      <c r="A6035">
        <v>335.18305306742002</v>
      </c>
      <c r="B6035">
        <v>0.25854679079320703</v>
      </c>
      <c r="C6035">
        <v>480</v>
      </c>
      <c r="D6035">
        <v>12.779322410235199</v>
      </c>
      <c r="AJ6035">
        <v>385.48191641666898</v>
      </c>
      <c r="AK6035">
        <v>0.577636985406075</v>
      </c>
      <c r="AL6035">
        <v>511</v>
      </c>
      <c r="AM6035">
        <v>14.5056973129977</v>
      </c>
    </row>
    <row r="6036" spans="1:39" x14ac:dyDescent="0.25">
      <c r="A6036">
        <v>332.59890460129799</v>
      </c>
      <c r="B6036">
        <v>0.25151446835226599</v>
      </c>
      <c r="C6036">
        <v>448</v>
      </c>
      <c r="D6036">
        <v>13.347080854000501</v>
      </c>
      <c r="AJ6036">
        <v>360.544942487497</v>
      </c>
      <c r="AK6036">
        <v>0.55272041787881598</v>
      </c>
      <c r="AL6036">
        <v>521</v>
      </c>
      <c r="AM6036">
        <v>13.4297359988559</v>
      </c>
    </row>
    <row r="6037" spans="1:39" x14ac:dyDescent="0.25">
      <c r="A6037">
        <v>332.430601231987</v>
      </c>
      <c r="B6037">
        <v>0.23745911419804999</v>
      </c>
      <c r="C6037">
        <v>481</v>
      </c>
      <c r="D6037">
        <v>14.2614965627436</v>
      </c>
      <c r="AJ6037">
        <v>360.544942487497</v>
      </c>
      <c r="AK6037">
        <v>0.53990406018883597</v>
      </c>
      <c r="AL6037">
        <v>521</v>
      </c>
      <c r="AM6037">
        <v>13.4297359988559</v>
      </c>
    </row>
    <row r="6038" spans="1:39" x14ac:dyDescent="0.25">
      <c r="A6038">
        <v>330.20901054842398</v>
      </c>
      <c r="B6038">
        <v>0.24311638821352299</v>
      </c>
      <c r="C6038">
        <v>451</v>
      </c>
      <c r="D6038">
        <v>14.511223264271401</v>
      </c>
      <c r="AJ6038">
        <v>360.544942487497</v>
      </c>
      <c r="AK6038">
        <v>0.52020230390057898</v>
      </c>
      <c r="AL6038">
        <v>521</v>
      </c>
      <c r="AM6038">
        <v>13.4297359988559</v>
      </c>
    </row>
    <row r="6039" spans="1:39" x14ac:dyDescent="0.25">
      <c r="A6039">
        <v>329.85882248077502</v>
      </c>
      <c r="B6039">
        <v>0.233003314150355</v>
      </c>
      <c r="C6039">
        <v>439</v>
      </c>
      <c r="D6039">
        <v>13.1834572481457</v>
      </c>
      <c r="AJ6039">
        <v>360.544942487497</v>
      </c>
      <c r="AK6039">
        <v>0.49048269299318698</v>
      </c>
      <c r="AL6039">
        <v>521</v>
      </c>
      <c r="AM6039">
        <v>13.4297359988559</v>
      </c>
    </row>
    <row r="6040" spans="1:39" x14ac:dyDescent="0.25">
      <c r="A6040">
        <v>323.87088399310602</v>
      </c>
      <c r="B6040">
        <v>0.22201300129150101</v>
      </c>
      <c r="C6040">
        <v>475</v>
      </c>
      <c r="D6040">
        <v>15.348118189023801</v>
      </c>
      <c r="AJ6040">
        <v>348.64950595213998</v>
      </c>
      <c r="AK6040">
        <v>0.49444572229110101</v>
      </c>
      <c r="AL6040">
        <v>510</v>
      </c>
      <c r="AM6040">
        <v>13.935624845558801</v>
      </c>
    </row>
    <row r="6041" spans="1:39" x14ac:dyDescent="0.25">
      <c r="A6041">
        <v>323.87088399310602</v>
      </c>
      <c r="B6041">
        <v>0.221402165991095</v>
      </c>
      <c r="C6041">
        <v>475</v>
      </c>
      <c r="D6041">
        <v>15.348118189023801</v>
      </c>
      <c r="AJ6041">
        <v>345.85628283931902</v>
      </c>
      <c r="AK6041">
        <v>0.49274500889506201</v>
      </c>
      <c r="AL6041">
        <v>497</v>
      </c>
      <c r="AM6041">
        <v>12.4898186000064</v>
      </c>
    </row>
    <row r="6042" spans="1:39" x14ac:dyDescent="0.25">
      <c r="A6042">
        <v>323.87088399310602</v>
      </c>
      <c r="B6042">
        <v>0.221758390938366</v>
      </c>
      <c r="C6042">
        <v>475</v>
      </c>
      <c r="D6042">
        <v>15.348118189023801</v>
      </c>
      <c r="AJ6042">
        <v>338.29267637035798</v>
      </c>
      <c r="AK6042">
        <v>0.49298085225511701</v>
      </c>
      <c r="AL6042">
        <v>454</v>
      </c>
      <c r="AM6042">
        <v>14.787959626177299</v>
      </c>
    </row>
    <row r="6043" spans="1:39" x14ac:dyDescent="0.25">
      <c r="A6043">
        <v>323.87088399310602</v>
      </c>
      <c r="B6043">
        <v>0.220536663264568</v>
      </c>
      <c r="C6043">
        <v>475</v>
      </c>
      <c r="D6043">
        <v>15.348118189023801</v>
      </c>
      <c r="AJ6043">
        <v>338.29267637035798</v>
      </c>
      <c r="AK6043">
        <v>0.498930538493635</v>
      </c>
      <c r="AL6043">
        <v>454</v>
      </c>
      <c r="AM6043">
        <v>14.787959626177299</v>
      </c>
    </row>
    <row r="6044" spans="1:39" x14ac:dyDescent="0.25">
      <c r="A6044">
        <v>323.50328095233999</v>
      </c>
      <c r="B6044">
        <v>0.20753207769331899</v>
      </c>
      <c r="C6044">
        <v>443</v>
      </c>
      <c r="D6044">
        <v>14.451626136200501</v>
      </c>
      <c r="AJ6044">
        <v>338.29267637035798</v>
      </c>
      <c r="AK6044">
        <v>0.48871865970485101</v>
      </c>
      <c r="AL6044">
        <v>454</v>
      </c>
      <c r="AM6044">
        <v>14.787959626177299</v>
      </c>
    </row>
    <row r="6045" spans="1:39" x14ac:dyDescent="0.25">
      <c r="A6045">
        <v>323.50328095233999</v>
      </c>
      <c r="B6045">
        <v>0.19751373264323299</v>
      </c>
      <c r="C6045">
        <v>443</v>
      </c>
      <c r="D6045">
        <v>14.451626136200501</v>
      </c>
      <c r="AJ6045">
        <v>336.52386785438301</v>
      </c>
      <c r="AK6045">
        <v>0.48085789293257603</v>
      </c>
      <c r="AL6045">
        <v>434</v>
      </c>
      <c r="AM6045">
        <v>16.379447613377099</v>
      </c>
    </row>
    <row r="6046" spans="1:39" x14ac:dyDescent="0.25">
      <c r="A6046">
        <v>323.50328095233999</v>
      </c>
      <c r="B6046">
        <v>0.19295970822021799</v>
      </c>
      <c r="C6046">
        <v>443</v>
      </c>
      <c r="D6046">
        <v>14.451626136200501</v>
      </c>
      <c r="AJ6046">
        <v>326.78066550637601</v>
      </c>
      <c r="AK6046">
        <v>0.46422035845816001</v>
      </c>
      <c r="AL6046">
        <v>451</v>
      </c>
      <c r="AM6046">
        <v>13.5531657421961</v>
      </c>
    </row>
    <row r="6047" spans="1:39" x14ac:dyDescent="0.25">
      <c r="A6047">
        <v>323.50328095233999</v>
      </c>
      <c r="B6047">
        <v>0.184731125600197</v>
      </c>
      <c r="C6047">
        <v>443</v>
      </c>
      <c r="D6047">
        <v>14.451626136200501</v>
      </c>
      <c r="AJ6047">
        <v>323.77530760318001</v>
      </c>
      <c r="AK6047">
        <v>0.44189605275917199</v>
      </c>
      <c r="AL6047">
        <v>455</v>
      </c>
      <c r="AM6047">
        <v>14.440171282971299</v>
      </c>
    </row>
    <row r="6048" spans="1:39" x14ac:dyDescent="0.25">
      <c r="A6048">
        <v>323.50328095233999</v>
      </c>
      <c r="B6048">
        <v>0.18226769823997399</v>
      </c>
      <c r="C6048">
        <v>443</v>
      </c>
      <c r="D6048">
        <v>14.451626136200501</v>
      </c>
      <c r="AJ6048">
        <v>322.76378974388399</v>
      </c>
      <c r="AK6048">
        <v>0.42511898424476002</v>
      </c>
      <c r="AL6048">
        <v>440</v>
      </c>
      <c r="AM6048">
        <v>15.058596417773501</v>
      </c>
    </row>
    <row r="6049" spans="1:39" x14ac:dyDescent="0.25">
      <c r="A6049">
        <v>323.30840782774601</v>
      </c>
      <c r="B6049">
        <v>0.17256307742267199</v>
      </c>
      <c r="C6049">
        <v>446</v>
      </c>
      <c r="D6049">
        <v>15.441557430662201</v>
      </c>
      <c r="AJ6049">
        <v>322.76378974388399</v>
      </c>
      <c r="AK6049">
        <v>0.41209620295375299</v>
      </c>
      <c r="AL6049">
        <v>440</v>
      </c>
      <c r="AM6049">
        <v>15.058596417773501</v>
      </c>
    </row>
    <row r="6050" spans="1:39" x14ac:dyDescent="0.25">
      <c r="A6050">
        <v>319.87475513829901</v>
      </c>
      <c r="B6050">
        <v>0.17032047424473701</v>
      </c>
      <c r="C6050">
        <v>439</v>
      </c>
      <c r="D6050">
        <v>15.0176901188679</v>
      </c>
      <c r="AJ6050">
        <v>321.63227644679102</v>
      </c>
      <c r="AK6050">
        <v>0.40776479628284301</v>
      </c>
      <c r="AL6050">
        <v>440</v>
      </c>
      <c r="AM6050">
        <v>13.417740322882301</v>
      </c>
    </row>
    <row r="6051" spans="1:39" x14ac:dyDescent="0.25">
      <c r="A6051">
        <v>319.87475513829901</v>
      </c>
      <c r="B6051">
        <v>0.17063104896967299</v>
      </c>
      <c r="C6051">
        <v>439</v>
      </c>
      <c r="D6051">
        <v>15.0176901188679</v>
      </c>
      <c r="AJ6051">
        <v>321.63227644679102</v>
      </c>
      <c r="AK6051">
        <v>0.37369699010445101</v>
      </c>
      <c r="AL6051">
        <v>440</v>
      </c>
      <c r="AM6051">
        <v>13.417740322882301</v>
      </c>
    </row>
    <row r="6052" spans="1:39" x14ac:dyDescent="0.25">
      <c r="A6052">
        <v>319.87475513829901</v>
      </c>
      <c r="B6052">
        <v>0.16609017522325001</v>
      </c>
      <c r="C6052">
        <v>439</v>
      </c>
      <c r="D6052">
        <v>15.0176901188679</v>
      </c>
      <c r="AJ6052">
        <v>319.28032003832101</v>
      </c>
      <c r="AK6052">
        <v>0.36520727619390497</v>
      </c>
      <c r="AL6052">
        <v>409</v>
      </c>
      <c r="AM6052">
        <v>14.9583589518443</v>
      </c>
    </row>
    <row r="6053" spans="1:39" x14ac:dyDescent="0.25">
      <c r="A6053">
        <v>319.87475513829901</v>
      </c>
      <c r="B6053">
        <v>0.16432921372953899</v>
      </c>
      <c r="C6053">
        <v>439</v>
      </c>
      <c r="D6053">
        <v>15.0176901188679</v>
      </c>
      <c r="AJ6053">
        <v>319.28032003832101</v>
      </c>
      <c r="AK6053">
        <v>0.37077546865663302</v>
      </c>
      <c r="AL6053">
        <v>409</v>
      </c>
      <c r="AM6053">
        <v>14.9583589518443</v>
      </c>
    </row>
    <row r="6054" spans="1:39" x14ac:dyDescent="0.25">
      <c r="A6054">
        <v>319.87475513829901</v>
      </c>
      <c r="B6054">
        <v>0.160230833117425</v>
      </c>
      <c r="C6054">
        <v>439</v>
      </c>
      <c r="D6054">
        <v>15.0176901188679</v>
      </c>
      <c r="AJ6054">
        <v>317.88573095947498</v>
      </c>
      <c r="AK6054">
        <v>0.354934466042583</v>
      </c>
      <c r="AL6054">
        <v>451</v>
      </c>
      <c r="AM6054">
        <v>14.2206957326271</v>
      </c>
    </row>
    <row r="6055" spans="1:39" x14ac:dyDescent="0.25">
      <c r="A6055">
        <v>319.87475513829901</v>
      </c>
      <c r="B6055">
        <v>0.16178923663122799</v>
      </c>
      <c r="C6055">
        <v>439</v>
      </c>
      <c r="D6055">
        <v>15.0176901188679</v>
      </c>
      <c r="AJ6055">
        <v>317.88573095947498</v>
      </c>
      <c r="AK6055">
        <v>0.35348093367207201</v>
      </c>
      <c r="AL6055">
        <v>451</v>
      </c>
      <c r="AM6055">
        <v>14.2206957326271</v>
      </c>
    </row>
    <row r="6056" spans="1:39" x14ac:dyDescent="0.25">
      <c r="A6056">
        <v>319.87475513829901</v>
      </c>
      <c r="B6056">
        <v>0.16295935995301999</v>
      </c>
      <c r="C6056">
        <v>439</v>
      </c>
      <c r="D6056">
        <v>15.0176901188679</v>
      </c>
      <c r="AJ6056">
        <v>317.88573095947498</v>
      </c>
      <c r="AK6056">
        <v>0.33863056613535403</v>
      </c>
      <c r="AL6056">
        <v>451</v>
      </c>
      <c r="AM6056">
        <v>14.2206957326271</v>
      </c>
    </row>
    <row r="6057" spans="1:39" x14ac:dyDescent="0.25">
      <c r="A6057">
        <v>319.87475513829901</v>
      </c>
      <c r="B6057">
        <v>0.159392501281726</v>
      </c>
      <c r="C6057">
        <v>439</v>
      </c>
      <c r="D6057">
        <v>15.0176901188679</v>
      </c>
      <c r="AJ6057">
        <v>313.753791475669</v>
      </c>
      <c r="AK6057">
        <v>0.33536044237416501</v>
      </c>
      <c r="AL6057">
        <v>436</v>
      </c>
      <c r="AM6057">
        <v>13.935139617417001</v>
      </c>
    </row>
    <row r="6058" spans="1:39" x14ac:dyDescent="0.25">
      <c r="A6058">
        <v>319.87475513829901</v>
      </c>
      <c r="B6058">
        <v>0.15856799388829301</v>
      </c>
      <c r="C6058">
        <v>439</v>
      </c>
      <c r="D6058">
        <v>15.0176901188679</v>
      </c>
      <c r="AJ6058">
        <v>313.753791475669</v>
      </c>
      <c r="AK6058">
        <v>0.31917352972986301</v>
      </c>
      <c r="AL6058">
        <v>436</v>
      </c>
      <c r="AM6058">
        <v>13.935139617417001</v>
      </c>
    </row>
    <row r="6059" spans="1:39" x14ac:dyDescent="0.25">
      <c r="A6059">
        <v>319.024982858915</v>
      </c>
      <c r="B6059">
        <v>0.15775624279370201</v>
      </c>
      <c r="C6059">
        <v>457</v>
      </c>
      <c r="D6059">
        <v>16.166945277014701</v>
      </c>
      <c r="AJ6059">
        <v>313.753791475669</v>
      </c>
      <c r="AK6059">
        <v>0.31830936972462398</v>
      </c>
      <c r="AL6059">
        <v>436</v>
      </c>
      <c r="AM6059">
        <v>13.935139617417001</v>
      </c>
    </row>
    <row r="6060" spans="1:39" x14ac:dyDescent="0.25">
      <c r="A6060">
        <v>319.024982858915</v>
      </c>
      <c r="B6060">
        <v>0.15569288364312001</v>
      </c>
      <c r="C6060">
        <v>457</v>
      </c>
      <c r="D6060">
        <v>16.166945277014701</v>
      </c>
      <c r="AJ6060">
        <v>313.753791475669</v>
      </c>
      <c r="AK6060">
        <v>0.31158591107843098</v>
      </c>
      <c r="AL6060">
        <v>436</v>
      </c>
      <c r="AM6060">
        <v>13.935139617417001</v>
      </c>
    </row>
    <row r="6061" spans="1:39" x14ac:dyDescent="0.25">
      <c r="A6061">
        <v>319.024982858915</v>
      </c>
      <c r="B6061">
        <v>0.15660043469160601</v>
      </c>
      <c r="C6061">
        <v>457</v>
      </c>
      <c r="D6061">
        <v>16.166945277014701</v>
      </c>
      <c r="AJ6061">
        <v>307.15458487323502</v>
      </c>
      <c r="AK6061">
        <v>0.303518268586637</v>
      </c>
      <c r="AL6061">
        <v>432</v>
      </c>
      <c r="AM6061">
        <v>14.099262120435</v>
      </c>
    </row>
    <row r="6062" spans="1:39" x14ac:dyDescent="0.25">
      <c r="A6062">
        <v>318.81686860998201</v>
      </c>
      <c r="B6062">
        <v>0.15449948927530299</v>
      </c>
      <c r="C6062">
        <v>472</v>
      </c>
      <c r="D6062">
        <v>14.7754864580929</v>
      </c>
      <c r="AJ6062">
        <v>307.15458487323502</v>
      </c>
      <c r="AK6062">
        <v>0.29707403768378998</v>
      </c>
      <c r="AL6062">
        <v>432</v>
      </c>
      <c r="AM6062">
        <v>14.099262120435</v>
      </c>
    </row>
    <row r="6063" spans="1:39" x14ac:dyDescent="0.25">
      <c r="A6063">
        <v>317.62031992175599</v>
      </c>
      <c r="B6063">
        <v>0.15010452107668101</v>
      </c>
      <c r="C6063">
        <v>416</v>
      </c>
      <c r="D6063">
        <v>16.176916471216799</v>
      </c>
      <c r="AJ6063">
        <v>307.15458487323502</v>
      </c>
      <c r="AK6063">
        <v>0.28952944394390201</v>
      </c>
      <c r="AL6063">
        <v>432</v>
      </c>
      <c r="AM6063">
        <v>14.099262120435</v>
      </c>
    </row>
    <row r="6064" spans="1:39" x14ac:dyDescent="0.25">
      <c r="A6064">
        <v>317.07933719432901</v>
      </c>
      <c r="B6064">
        <v>0.14802513752438201</v>
      </c>
      <c r="C6064">
        <v>455</v>
      </c>
      <c r="D6064">
        <v>15.3876140569337</v>
      </c>
      <c r="AJ6064">
        <v>307.15458487323502</v>
      </c>
      <c r="AK6064">
        <v>0.273502959780767</v>
      </c>
      <c r="AL6064">
        <v>432</v>
      </c>
      <c r="AM6064">
        <v>14.099262120435</v>
      </c>
    </row>
    <row r="6065" spans="1:39" x14ac:dyDescent="0.25">
      <c r="A6065">
        <v>317.07933719432901</v>
      </c>
      <c r="B6065">
        <v>0.15040693250761</v>
      </c>
      <c r="C6065">
        <v>455</v>
      </c>
      <c r="D6065">
        <v>15.3876140569337</v>
      </c>
      <c r="AJ6065">
        <v>307.15458487323502</v>
      </c>
      <c r="AK6065">
        <v>0.26487618631163301</v>
      </c>
      <c r="AL6065">
        <v>432</v>
      </c>
      <c r="AM6065">
        <v>14.099262120435</v>
      </c>
    </row>
    <row r="6066" spans="1:39" x14ac:dyDescent="0.25">
      <c r="A6066">
        <v>317.07933719432901</v>
      </c>
      <c r="B6066">
        <v>0.149557982475747</v>
      </c>
      <c r="C6066">
        <v>455</v>
      </c>
      <c r="D6066">
        <v>15.3876140569337</v>
      </c>
      <c r="AJ6066">
        <v>305.71049725986097</v>
      </c>
      <c r="AK6066">
        <v>0.26252348926917601</v>
      </c>
      <c r="AL6066">
        <v>411</v>
      </c>
      <c r="AM6066">
        <v>14.8867167711724</v>
      </c>
    </row>
    <row r="6067" spans="1:39" x14ac:dyDescent="0.25">
      <c r="A6067">
        <v>317.07933719432901</v>
      </c>
      <c r="B6067">
        <v>0.14783766066783799</v>
      </c>
      <c r="C6067">
        <v>455</v>
      </c>
      <c r="D6067">
        <v>15.3876140569337</v>
      </c>
      <c r="AJ6067">
        <v>305.71049725986097</v>
      </c>
      <c r="AK6067">
        <v>0.26439753075633399</v>
      </c>
      <c r="AL6067">
        <v>411</v>
      </c>
      <c r="AM6067">
        <v>14.8867167711724</v>
      </c>
    </row>
    <row r="6068" spans="1:39" x14ac:dyDescent="0.25">
      <c r="A6068">
        <v>317.07933719432901</v>
      </c>
      <c r="B6068">
        <v>0.148123583865964</v>
      </c>
      <c r="C6068">
        <v>455</v>
      </c>
      <c r="D6068">
        <v>15.3876140569337</v>
      </c>
      <c r="AJ6068">
        <v>305.71049725986097</v>
      </c>
      <c r="AK6068">
        <v>0.25726370996829301</v>
      </c>
      <c r="AL6068">
        <v>411</v>
      </c>
      <c r="AM6068">
        <v>14.8867167711724</v>
      </c>
    </row>
    <row r="6069" spans="1:39" x14ac:dyDescent="0.25">
      <c r="A6069">
        <v>317.07933719432901</v>
      </c>
      <c r="B6069">
        <v>0.14763046485963799</v>
      </c>
      <c r="C6069">
        <v>455</v>
      </c>
      <c r="D6069">
        <v>15.3876140569337</v>
      </c>
      <c r="AJ6069">
        <v>305.71049725986097</v>
      </c>
      <c r="AK6069">
        <v>0.25134358631554099</v>
      </c>
      <c r="AL6069">
        <v>411</v>
      </c>
      <c r="AM6069">
        <v>14.8867167711724</v>
      </c>
    </row>
    <row r="6070" spans="1:39" x14ac:dyDescent="0.25">
      <c r="A6070">
        <v>317.07933719432901</v>
      </c>
      <c r="B6070">
        <v>0.14446631263343301</v>
      </c>
      <c r="C6070">
        <v>455</v>
      </c>
      <c r="D6070">
        <v>15.3876140569337</v>
      </c>
      <c r="AJ6070">
        <v>305.08130821003601</v>
      </c>
      <c r="AK6070">
        <v>0.25171748107977499</v>
      </c>
      <c r="AL6070">
        <v>397</v>
      </c>
      <c r="AM6070">
        <v>17.092974242754298</v>
      </c>
    </row>
    <row r="6071" spans="1:39" x14ac:dyDescent="0.25">
      <c r="A6071">
        <v>317.07933719432901</v>
      </c>
      <c r="B6071">
        <v>0.14151653565101799</v>
      </c>
      <c r="C6071">
        <v>455</v>
      </c>
      <c r="D6071">
        <v>15.3876140569337</v>
      </c>
      <c r="AJ6071">
        <v>305.08130821003601</v>
      </c>
      <c r="AK6071">
        <v>0.24780020995447999</v>
      </c>
      <c r="AL6071">
        <v>397</v>
      </c>
      <c r="AM6071">
        <v>17.092974242754298</v>
      </c>
    </row>
    <row r="6072" spans="1:39" x14ac:dyDescent="0.25">
      <c r="A6072">
        <v>317.07933719432901</v>
      </c>
      <c r="B6072">
        <v>0.144214449426841</v>
      </c>
      <c r="C6072">
        <v>455</v>
      </c>
      <c r="D6072">
        <v>15.3876140569337</v>
      </c>
      <c r="AJ6072">
        <v>305.08130821003601</v>
      </c>
      <c r="AK6072">
        <v>0.25145434488761398</v>
      </c>
      <c r="AL6072">
        <v>397</v>
      </c>
      <c r="AM6072">
        <v>17.092974242754298</v>
      </c>
    </row>
    <row r="6073" spans="1:39" x14ac:dyDescent="0.25">
      <c r="A6073">
        <v>317.07933719432901</v>
      </c>
      <c r="B6073">
        <v>0.143721864012267</v>
      </c>
      <c r="C6073">
        <v>455</v>
      </c>
      <c r="D6073">
        <v>15.3876140569337</v>
      </c>
      <c r="AJ6073">
        <v>305.08130821003601</v>
      </c>
      <c r="AK6073">
        <v>0.251227711895814</v>
      </c>
      <c r="AL6073">
        <v>397</v>
      </c>
      <c r="AM6073">
        <v>17.092974242754298</v>
      </c>
    </row>
    <row r="6074" spans="1:39" x14ac:dyDescent="0.25">
      <c r="A6074">
        <v>316.85365225723899</v>
      </c>
      <c r="B6074">
        <v>0.145273356066731</v>
      </c>
      <c r="C6074">
        <v>426</v>
      </c>
      <c r="D6074">
        <v>15.727149311685899</v>
      </c>
      <c r="AJ6074">
        <v>305.08130821003601</v>
      </c>
      <c r="AK6074">
        <v>0.25328778535223501</v>
      </c>
      <c r="AL6074">
        <v>397</v>
      </c>
      <c r="AM6074">
        <v>17.092974242754298</v>
      </c>
    </row>
    <row r="6075" spans="1:39" x14ac:dyDescent="0.25">
      <c r="A6075">
        <v>316.85365225723899</v>
      </c>
      <c r="B6075">
        <v>0.145243245090734</v>
      </c>
      <c r="C6075">
        <v>426</v>
      </c>
      <c r="D6075">
        <v>15.727149311685899</v>
      </c>
      <c r="AJ6075">
        <v>305.08130821003601</v>
      </c>
      <c r="AK6075">
        <v>0.25264998945879003</v>
      </c>
      <c r="AL6075">
        <v>397</v>
      </c>
      <c r="AM6075">
        <v>17.092974242754298</v>
      </c>
    </row>
    <row r="6076" spans="1:39" x14ac:dyDescent="0.25">
      <c r="A6076">
        <v>316.85365225723899</v>
      </c>
      <c r="B6076">
        <v>0.144549019306077</v>
      </c>
      <c r="C6076">
        <v>426</v>
      </c>
      <c r="D6076">
        <v>15.727149311685899</v>
      </c>
      <c r="AJ6076">
        <v>304.927736727754</v>
      </c>
      <c r="AK6076">
        <v>0.25167343798595199</v>
      </c>
      <c r="AL6076">
        <v>426</v>
      </c>
      <c r="AM6076">
        <v>13.4523349446245</v>
      </c>
    </row>
    <row r="6077" spans="1:39" x14ac:dyDescent="0.25">
      <c r="A6077">
        <v>316.85365225723899</v>
      </c>
      <c r="B6077">
        <v>0.14354622445911799</v>
      </c>
      <c r="C6077">
        <v>426</v>
      </c>
      <c r="D6077">
        <v>15.727149311685899</v>
      </c>
      <c r="AJ6077">
        <v>304.927736727754</v>
      </c>
      <c r="AK6077">
        <v>0.24670109249400099</v>
      </c>
      <c r="AL6077">
        <v>426</v>
      </c>
      <c r="AM6077">
        <v>13.4523349446245</v>
      </c>
    </row>
    <row r="6078" spans="1:39" x14ac:dyDescent="0.25">
      <c r="A6078">
        <v>316.85365225723899</v>
      </c>
      <c r="B6078">
        <v>0.14172599377346801</v>
      </c>
      <c r="C6078">
        <v>426</v>
      </c>
      <c r="D6078">
        <v>15.727149311685899</v>
      </c>
      <c r="AJ6078">
        <v>304.35320719261699</v>
      </c>
      <c r="AK6078">
        <v>0.24378107607657201</v>
      </c>
      <c r="AL6078">
        <v>415</v>
      </c>
      <c r="AM6078">
        <v>14.2658446449786</v>
      </c>
    </row>
    <row r="6079" spans="1:39" x14ac:dyDescent="0.25">
      <c r="A6079">
        <v>316.25930196721998</v>
      </c>
      <c r="B6079">
        <v>0.14186378547779499</v>
      </c>
      <c r="C6079">
        <v>431</v>
      </c>
      <c r="D6079">
        <v>15.3951460814569</v>
      </c>
      <c r="AJ6079">
        <v>303.28696734271898</v>
      </c>
      <c r="AK6079">
        <v>0.24179184347368299</v>
      </c>
      <c r="AL6079">
        <v>439</v>
      </c>
      <c r="AM6079">
        <v>13.613981783390001</v>
      </c>
    </row>
    <row r="6080" spans="1:39" x14ac:dyDescent="0.25">
      <c r="A6080">
        <v>315.87184061436</v>
      </c>
      <c r="B6080">
        <v>0.14257771823568799</v>
      </c>
      <c r="C6080">
        <v>436</v>
      </c>
      <c r="D6080">
        <v>14.993125269422301</v>
      </c>
      <c r="AJ6080">
        <v>303.28696734271898</v>
      </c>
      <c r="AK6080">
        <v>0.24149621498910201</v>
      </c>
      <c r="AL6080">
        <v>439</v>
      </c>
      <c r="AM6080">
        <v>13.613981783390001</v>
      </c>
    </row>
    <row r="6081" spans="1:39" x14ac:dyDescent="0.25">
      <c r="A6081">
        <v>315.87184061436</v>
      </c>
      <c r="B6081">
        <v>0.14655870190627501</v>
      </c>
      <c r="C6081">
        <v>436</v>
      </c>
      <c r="D6081">
        <v>14.993125269422301</v>
      </c>
      <c r="AJ6081">
        <v>303.28696734271898</v>
      </c>
      <c r="AK6081">
        <v>0.243366166272244</v>
      </c>
      <c r="AL6081">
        <v>439</v>
      </c>
      <c r="AM6081">
        <v>13.613981783390001</v>
      </c>
    </row>
    <row r="6082" spans="1:39" x14ac:dyDescent="0.25">
      <c r="A6082">
        <v>315.87184061436</v>
      </c>
      <c r="B6082">
        <v>0.143946321167681</v>
      </c>
      <c r="C6082">
        <v>436</v>
      </c>
      <c r="D6082">
        <v>14.993125269422301</v>
      </c>
      <c r="AJ6082">
        <v>303.28696734271898</v>
      </c>
      <c r="AK6082">
        <v>0.23841789888739401</v>
      </c>
      <c r="AL6082">
        <v>439</v>
      </c>
      <c r="AM6082">
        <v>13.613981783390001</v>
      </c>
    </row>
    <row r="6083" spans="1:39" x14ac:dyDescent="0.25">
      <c r="A6083">
        <v>315.87184061436</v>
      </c>
      <c r="B6083">
        <v>0.142587701833428</v>
      </c>
      <c r="C6083">
        <v>436</v>
      </c>
      <c r="D6083">
        <v>14.993125269422301</v>
      </c>
      <c r="AJ6083">
        <v>303.28696734271898</v>
      </c>
      <c r="AK6083">
        <v>0.233257940585333</v>
      </c>
      <c r="AL6083">
        <v>439</v>
      </c>
      <c r="AM6083">
        <v>13.613981783390001</v>
      </c>
    </row>
    <row r="6084" spans="1:39" x14ac:dyDescent="0.25">
      <c r="A6084">
        <v>315.87184061436</v>
      </c>
      <c r="B6084">
        <v>0.143568232133329</v>
      </c>
      <c r="C6084">
        <v>436</v>
      </c>
      <c r="D6084">
        <v>14.993125269422301</v>
      </c>
      <c r="AJ6084">
        <v>301.64084378117701</v>
      </c>
      <c r="AK6084">
        <v>0.23304913440407701</v>
      </c>
      <c r="AL6084">
        <v>417</v>
      </c>
      <c r="AM6084">
        <v>14.5214505607728</v>
      </c>
    </row>
    <row r="6085" spans="1:39" x14ac:dyDescent="0.25">
      <c r="A6085">
        <v>315.19207259453799</v>
      </c>
      <c r="B6085">
        <v>0.14339889477331599</v>
      </c>
      <c r="C6085">
        <v>452</v>
      </c>
      <c r="D6085">
        <v>14.5956874119584</v>
      </c>
      <c r="AJ6085">
        <v>301.64084378117701</v>
      </c>
      <c r="AK6085">
        <v>0.22818021032021099</v>
      </c>
      <c r="AL6085">
        <v>417</v>
      </c>
      <c r="AM6085">
        <v>14.5214505607728</v>
      </c>
    </row>
    <row r="6086" spans="1:39" x14ac:dyDescent="0.25">
      <c r="A6086">
        <v>315.19207259453799</v>
      </c>
      <c r="B6086">
        <v>0.14393575330636901</v>
      </c>
      <c r="C6086">
        <v>452</v>
      </c>
      <c r="D6086">
        <v>14.5956874119584</v>
      </c>
      <c r="AJ6086">
        <v>299.74532052944397</v>
      </c>
      <c r="AK6086">
        <v>0.22645331881730199</v>
      </c>
      <c r="AL6086">
        <v>395</v>
      </c>
      <c r="AM6086">
        <v>15.3026460495312</v>
      </c>
    </row>
    <row r="6087" spans="1:39" x14ac:dyDescent="0.25">
      <c r="A6087">
        <v>315.19207259453799</v>
      </c>
      <c r="B6087">
        <v>0.14620042952564999</v>
      </c>
      <c r="C6087">
        <v>452</v>
      </c>
      <c r="D6087">
        <v>14.5956874119584</v>
      </c>
      <c r="AJ6087">
        <v>299.74532052944397</v>
      </c>
      <c r="AK6087">
        <v>0.229995552620093</v>
      </c>
      <c r="AL6087">
        <v>395</v>
      </c>
      <c r="AM6087">
        <v>15.3026460495312</v>
      </c>
    </row>
    <row r="6088" spans="1:39" x14ac:dyDescent="0.25">
      <c r="A6088">
        <v>315.18491160031402</v>
      </c>
      <c r="B6088">
        <v>0.15020154362237301</v>
      </c>
      <c r="C6088">
        <v>449</v>
      </c>
      <c r="D6088">
        <v>15.0419226661325</v>
      </c>
      <c r="AJ6088">
        <v>299.74532052944397</v>
      </c>
      <c r="AK6088">
        <v>0.22417492387524099</v>
      </c>
      <c r="AL6088">
        <v>395</v>
      </c>
      <c r="AM6088">
        <v>15.3026460495312</v>
      </c>
    </row>
    <row r="6089" spans="1:39" x14ac:dyDescent="0.25">
      <c r="A6089">
        <v>315.18491160031402</v>
      </c>
      <c r="B6089">
        <v>0.15222769054240601</v>
      </c>
      <c r="C6089">
        <v>449</v>
      </c>
      <c r="D6089">
        <v>15.0419226661325</v>
      </c>
      <c r="AJ6089">
        <v>299.74532052944397</v>
      </c>
      <c r="AK6089">
        <v>0.222774660222716</v>
      </c>
      <c r="AL6089">
        <v>395</v>
      </c>
      <c r="AM6089">
        <v>15.3026460495312</v>
      </c>
    </row>
    <row r="6090" spans="1:39" x14ac:dyDescent="0.25">
      <c r="A6090">
        <v>314.972687038826</v>
      </c>
      <c r="B6090">
        <v>0.153323275176213</v>
      </c>
      <c r="C6090">
        <v>442</v>
      </c>
      <c r="D6090">
        <v>14.4681843521539</v>
      </c>
      <c r="AJ6090">
        <v>298.500683642924</v>
      </c>
      <c r="AK6090">
        <v>0.221148748552876</v>
      </c>
      <c r="AL6090">
        <v>420</v>
      </c>
      <c r="AM6090">
        <v>14.739471112610801</v>
      </c>
    </row>
    <row r="6091" spans="1:39" x14ac:dyDescent="0.25">
      <c r="A6091">
        <v>314.972687038826</v>
      </c>
      <c r="B6091">
        <v>0.14562645046240899</v>
      </c>
      <c r="C6091">
        <v>442</v>
      </c>
      <c r="D6091">
        <v>14.4681843521539</v>
      </c>
      <c r="AJ6091">
        <v>298.500683642924</v>
      </c>
      <c r="AK6091">
        <v>0.21847463470626799</v>
      </c>
      <c r="AL6091">
        <v>420</v>
      </c>
      <c r="AM6091">
        <v>14.739471112610801</v>
      </c>
    </row>
    <row r="6092" spans="1:39" x14ac:dyDescent="0.25">
      <c r="A6092">
        <v>313.19167108088698</v>
      </c>
      <c r="B6092">
        <v>0.14858605630119701</v>
      </c>
      <c r="C6092">
        <v>442</v>
      </c>
      <c r="D6092">
        <v>14.502830511191901</v>
      </c>
      <c r="AJ6092">
        <v>298.500683642924</v>
      </c>
      <c r="AK6092">
        <v>0.21681011443824399</v>
      </c>
      <c r="AL6092">
        <v>420</v>
      </c>
      <c r="AM6092">
        <v>14.739471112610801</v>
      </c>
    </row>
    <row r="6093" spans="1:39" x14ac:dyDescent="0.25">
      <c r="A6093">
        <v>312.487575253937</v>
      </c>
      <c r="B6093">
        <v>0.15001568788414199</v>
      </c>
      <c r="C6093">
        <v>430</v>
      </c>
      <c r="D6093">
        <v>15.207198217976799</v>
      </c>
      <c r="AJ6093">
        <v>298.500683642924</v>
      </c>
      <c r="AK6093">
        <v>0.219904897394153</v>
      </c>
      <c r="AL6093">
        <v>420</v>
      </c>
      <c r="AM6093">
        <v>14.739471112610801</v>
      </c>
    </row>
    <row r="6094" spans="1:39" x14ac:dyDescent="0.25">
      <c r="A6094">
        <v>312.487575253937</v>
      </c>
      <c r="B6094">
        <v>0.15117962102347099</v>
      </c>
      <c r="C6094">
        <v>430</v>
      </c>
      <c r="D6094">
        <v>15.207198217976799</v>
      </c>
      <c r="AJ6094">
        <v>298.500683642924</v>
      </c>
      <c r="AK6094">
        <v>0.21588824822845701</v>
      </c>
      <c r="AL6094">
        <v>420</v>
      </c>
      <c r="AM6094">
        <v>14.739471112610801</v>
      </c>
    </row>
    <row r="6095" spans="1:39" x14ac:dyDescent="0.25">
      <c r="A6095">
        <v>312.04439235222497</v>
      </c>
      <c r="B6095">
        <v>0.15099637202584401</v>
      </c>
      <c r="C6095">
        <v>430</v>
      </c>
      <c r="D6095">
        <v>14.7686060578562</v>
      </c>
      <c r="AJ6095">
        <v>298.500683642924</v>
      </c>
      <c r="AK6095">
        <v>0.214820293474587</v>
      </c>
      <c r="AL6095">
        <v>420</v>
      </c>
      <c r="AM6095">
        <v>14.739471112610801</v>
      </c>
    </row>
    <row r="6096" spans="1:39" x14ac:dyDescent="0.25">
      <c r="A6096">
        <v>312.04439235222497</v>
      </c>
      <c r="B6096">
        <v>0.152718548146345</v>
      </c>
      <c r="C6096">
        <v>430</v>
      </c>
      <c r="D6096">
        <v>14.7686060578562</v>
      </c>
      <c r="AJ6096">
        <v>296.97440617345302</v>
      </c>
      <c r="AK6096">
        <v>0.206798167429637</v>
      </c>
      <c r="AL6096">
        <v>396</v>
      </c>
      <c r="AM6096">
        <v>14.305573935154801</v>
      </c>
    </row>
    <row r="6097" spans="1:39" x14ac:dyDescent="0.25">
      <c r="A6097">
        <v>312.04439235222497</v>
      </c>
      <c r="B6097">
        <v>0.152374062344342</v>
      </c>
      <c r="C6097">
        <v>430</v>
      </c>
      <c r="D6097">
        <v>14.7686060578562</v>
      </c>
      <c r="AJ6097">
        <v>296.97440617345302</v>
      </c>
      <c r="AK6097">
        <v>0.20639200483948</v>
      </c>
      <c r="AL6097">
        <v>396</v>
      </c>
      <c r="AM6097">
        <v>14.305573935154801</v>
      </c>
    </row>
    <row r="6098" spans="1:39" x14ac:dyDescent="0.25">
      <c r="A6098">
        <v>312.04439235222497</v>
      </c>
      <c r="B6098">
        <v>0.15082570532846501</v>
      </c>
      <c r="C6098">
        <v>430</v>
      </c>
      <c r="D6098">
        <v>14.7686060578562</v>
      </c>
      <c r="AJ6098">
        <v>296.59105795714999</v>
      </c>
      <c r="AK6098">
        <v>0.205118642524038</v>
      </c>
      <c r="AL6098">
        <v>406</v>
      </c>
      <c r="AM6098">
        <v>15.566619519610001</v>
      </c>
    </row>
    <row r="6099" spans="1:39" x14ac:dyDescent="0.25">
      <c r="A6099">
        <v>312.04439235222497</v>
      </c>
      <c r="B6099">
        <v>0.14797366086157299</v>
      </c>
      <c r="C6099">
        <v>430</v>
      </c>
      <c r="D6099">
        <v>14.7686060578562</v>
      </c>
      <c r="AJ6099">
        <v>296.04640061222</v>
      </c>
      <c r="AK6099">
        <v>0.2070778705486</v>
      </c>
      <c r="AL6099">
        <v>400</v>
      </c>
      <c r="AM6099">
        <v>13.4405932435766</v>
      </c>
    </row>
    <row r="6100" spans="1:39" x14ac:dyDescent="0.25">
      <c r="A6100">
        <v>312.04439235222497</v>
      </c>
      <c r="B6100">
        <v>0.14995343871858599</v>
      </c>
      <c r="C6100">
        <v>430</v>
      </c>
      <c r="D6100">
        <v>14.7686060578562</v>
      </c>
      <c r="AJ6100">
        <v>295.59864462073898</v>
      </c>
      <c r="AK6100">
        <v>0.211748505793696</v>
      </c>
      <c r="AL6100">
        <v>403</v>
      </c>
      <c r="AM6100">
        <v>13.5900606450159</v>
      </c>
    </row>
    <row r="6101" spans="1:39" x14ac:dyDescent="0.25">
      <c r="A6101">
        <v>312.04439235222497</v>
      </c>
      <c r="B6101">
        <v>0.148995491441414</v>
      </c>
      <c r="C6101">
        <v>430</v>
      </c>
      <c r="D6101">
        <v>14.7686060578562</v>
      </c>
      <c r="AJ6101">
        <v>294.46049325796798</v>
      </c>
      <c r="AK6101">
        <v>0.21057419803879401</v>
      </c>
      <c r="AL6101">
        <v>411</v>
      </c>
      <c r="AM6101">
        <v>13.710688941413499</v>
      </c>
    </row>
    <row r="6102" spans="1:39" x14ac:dyDescent="0.25">
      <c r="A6102">
        <v>312.04439235222497</v>
      </c>
      <c r="B6102">
        <v>0.148570054792831</v>
      </c>
      <c r="C6102">
        <v>430</v>
      </c>
      <c r="D6102">
        <v>14.7686060578562</v>
      </c>
      <c r="AJ6102">
        <v>292.85152064100799</v>
      </c>
      <c r="AK6102">
        <v>0.20507557732283699</v>
      </c>
      <c r="AL6102">
        <v>421</v>
      </c>
      <c r="AM6102">
        <v>14.8354240937624</v>
      </c>
    </row>
    <row r="6103" spans="1:39" x14ac:dyDescent="0.25">
      <c r="A6103">
        <v>312.04439235222497</v>
      </c>
      <c r="B6103">
        <v>0.15220197071912001</v>
      </c>
      <c r="C6103">
        <v>430</v>
      </c>
      <c r="D6103">
        <v>14.7686060578562</v>
      </c>
      <c r="AJ6103">
        <v>289.959256688133</v>
      </c>
      <c r="AK6103">
        <v>0.203179118546433</v>
      </c>
      <c r="AL6103">
        <v>407</v>
      </c>
      <c r="AM6103">
        <v>12.927142061526</v>
      </c>
    </row>
    <row r="6104" spans="1:39" x14ac:dyDescent="0.25">
      <c r="A6104">
        <v>311.99739677063201</v>
      </c>
      <c r="B6104">
        <v>0.15594563483115101</v>
      </c>
      <c r="C6104">
        <v>428</v>
      </c>
      <c r="D6104">
        <v>15.0549934045412</v>
      </c>
      <c r="AJ6104">
        <v>289.959256688133</v>
      </c>
      <c r="AK6104">
        <v>0.20710901475975299</v>
      </c>
      <c r="AL6104">
        <v>407</v>
      </c>
      <c r="AM6104">
        <v>12.927142061526</v>
      </c>
    </row>
    <row r="6105" spans="1:39" x14ac:dyDescent="0.25">
      <c r="A6105">
        <v>311.99739677063201</v>
      </c>
      <c r="B6105">
        <v>0.15785259678114799</v>
      </c>
      <c r="C6105">
        <v>428</v>
      </c>
      <c r="D6105">
        <v>15.0549934045412</v>
      </c>
      <c r="AJ6105">
        <v>289.12323539936898</v>
      </c>
      <c r="AK6105">
        <v>0.20016461259447901</v>
      </c>
      <c r="AL6105">
        <v>404</v>
      </c>
      <c r="AM6105">
        <v>13.335788047406799</v>
      </c>
    </row>
    <row r="6106" spans="1:39" x14ac:dyDescent="0.25">
      <c r="A6106">
        <v>311.99739677063201</v>
      </c>
      <c r="B6106">
        <v>0.15611478251298999</v>
      </c>
      <c r="C6106">
        <v>428</v>
      </c>
      <c r="D6106">
        <v>15.0549934045412</v>
      </c>
      <c r="AJ6106">
        <v>289.12323539936898</v>
      </c>
      <c r="AK6106">
        <v>0.200182634424274</v>
      </c>
      <c r="AL6106">
        <v>404</v>
      </c>
      <c r="AM6106">
        <v>13.335788047406799</v>
      </c>
    </row>
    <row r="6107" spans="1:39" x14ac:dyDescent="0.25">
      <c r="A6107">
        <v>311.99739677063201</v>
      </c>
      <c r="B6107">
        <v>0.162718838706853</v>
      </c>
      <c r="C6107">
        <v>428</v>
      </c>
      <c r="D6107">
        <v>15.0549934045412</v>
      </c>
      <c r="AJ6107">
        <v>288.87971435999498</v>
      </c>
      <c r="AK6107">
        <v>0.198836522327235</v>
      </c>
      <c r="AL6107">
        <v>404</v>
      </c>
      <c r="AM6107">
        <v>12.604883937398</v>
      </c>
    </row>
    <row r="6108" spans="1:39" x14ac:dyDescent="0.25">
      <c r="A6108">
        <v>311.07718020863803</v>
      </c>
      <c r="B6108">
        <v>0.163903195797376</v>
      </c>
      <c r="C6108">
        <v>432</v>
      </c>
      <c r="D6108">
        <v>14.495123346569001</v>
      </c>
      <c r="AJ6108">
        <v>284.92036576429399</v>
      </c>
      <c r="AK6108">
        <v>0.198977842772007</v>
      </c>
      <c r="AL6108">
        <v>372</v>
      </c>
      <c r="AM6108">
        <v>13.382421024143699</v>
      </c>
    </row>
    <row r="6109" spans="1:39" x14ac:dyDescent="0.25">
      <c r="A6109">
        <v>311.07718020863803</v>
      </c>
      <c r="B6109">
        <v>0.16304934874685101</v>
      </c>
      <c r="C6109">
        <v>432</v>
      </c>
      <c r="D6109">
        <v>14.495123346569001</v>
      </c>
      <c r="AJ6109">
        <v>284.92036576429399</v>
      </c>
      <c r="AK6109">
        <v>0.192229899697898</v>
      </c>
      <c r="AL6109">
        <v>372</v>
      </c>
      <c r="AM6109">
        <v>13.382421024143699</v>
      </c>
    </row>
    <row r="6110" spans="1:39" x14ac:dyDescent="0.25">
      <c r="A6110">
        <v>311.07718020863803</v>
      </c>
      <c r="B6110">
        <v>0.16017846717096099</v>
      </c>
      <c r="C6110">
        <v>432</v>
      </c>
      <c r="D6110">
        <v>14.495123346569001</v>
      </c>
      <c r="AJ6110">
        <v>283.324391132453</v>
      </c>
      <c r="AK6110">
        <v>0.190470788163253</v>
      </c>
      <c r="AL6110">
        <v>387</v>
      </c>
      <c r="AM6110">
        <v>14.3587168243248</v>
      </c>
    </row>
    <row r="6111" spans="1:39" x14ac:dyDescent="0.25">
      <c r="A6111">
        <v>311.07718020863803</v>
      </c>
      <c r="B6111">
        <v>0.16190714459184999</v>
      </c>
      <c r="C6111">
        <v>432</v>
      </c>
      <c r="D6111">
        <v>14.495123346569001</v>
      </c>
      <c r="AJ6111">
        <v>283.324391132453</v>
      </c>
      <c r="AK6111">
        <v>0.190826170304671</v>
      </c>
      <c r="AL6111">
        <v>387</v>
      </c>
      <c r="AM6111">
        <v>14.3587168243248</v>
      </c>
    </row>
    <row r="6112" spans="1:39" x14ac:dyDescent="0.25">
      <c r="A6112">
        <v>311.07718020863803</v>
      </c>
      <c r="B6112">
        <v>0.161813175700664</v>
      </c>
      <c r="C6112">
        <v>432</v>
      </c>
      <c r="D6112">
        <v>14.495123346569001</v>
      </c>
      <c r="AJ6112">
        <v>283.324391132453</v>
      </c>
      <c r="AK6112">
        <v>0.18380054553834901</v>
      </c>
      <c r="AL6112">
        <v>387</v>
      </c>
      <c r="AM6112">
        <v>14.3587168243248</v>
      </c>
    </row>
    <row r="6113" spans="1:39" x14ac:dyDescent="0.25">
      <c r="A6113">
        <v>311.07718020863803</v>
      </c>
      <c r="B6113">
        <v>0.16033686173553</v>
      </c>
      <c r="C6113">
        <v>432</v>
      </c>
      <c r="D6113">
        <v>14.495123346569001</v>
      </c>
      <c r="AJ6113">
        <v>283.07982735685101</v>
      </c>
      <c r="AK6113">
        <v>0.17939081801192699</v>
      </c>
      <c r="AL6113">
        <v>402</v>
      </c>
      <c r="AM6113">
        <v>13.354486475232999</v>
      </c>
    </row>
    <row r="6114" spans="1:39" x14ac:dyDescent="0.25">
      <c r="A6114">
        <v>311.07718020863803</v>
      </c>
      <c r="B6114">
        <v>0.15934835829253399</v>
      </c>
      <c r="C6114">
        <v>432</v>
      </c>
      <c r="D6114">
        <v>14.495123346569001</v>
      </c>
      <c r="AJ6114">
        <v>283.07982735685101</v>
      </c>
      <c r="AK6114">
        <v>0.17962360416809101</v>
      </c>
      <c r="AL6114">
        <v>402</v>
      </c>
      <c r="AM6114">
        <v>13.354486475232999</v>
      </c>
    </row>
    <row r="6115" spans="1:39" x14ac:dyDescent="0.25">
      <c r="A6115">
        <v>311.07718020863803</v>
      </c>
      <c r="B6115">
        <v>0.15473435212054501</v>
      </c>
      <c r="C6115">
        <v>432</v>
      </c>
      <c r="D6115">
        <v>14.495123346569001</v>
      </c>
      <c r="AJ6115">
        <v>283.07982735685101</v>
      </c>
      <c r="AK6115">
        <v>0.178252273548683</v>
      </c>
      <c r="AL6115">
        <v>402</v>
      </c>
      <c r="AM6115">
        <v>13.354486475232999</v>
      </c>
    </row>
    <row r="6116" spans="1:39" x14ac:dyDescent="0.25">
      <c r="A6116">
        <v>311.05376353929802</v>
      </c>
      <c r="B6116">
        <v>0.149289070388226</v>
      </c>
      <c r="C6116">
        <v>422</v>
      </c>
      <c r="D6116">
        <v>14.491895601386201</v>
      </c>
      <c r="AJ6116">
        <v>283.07982735685101</v>
      </c>
      <c r="AK6116">
        <v>0.17863818290786199</v>
      </c>
      <c r="AL6116">
        <v>402</v>
      </c>
      <c r="AM6116">
        <v>13.354486475232999</v>
      </c>
    </row>
    <row r="6117" spans="1:39" x14ac:dyDescent="0.25">
      <c r="A6117">
        <v>311.05376353929802</v>
      </c>
      <c r="B6117">
        <v>0.14839285404462599</v>
      </c>
      <c r="C6117">
        <v>422</v>
      </c>
      <c r="D6117">
        <v>14.491895601386201</v>
      </c>
      <c r="AJ6117">
        <v>281.83401519525802</v>
      </c>
      <c r="AK6117">
        <v>0.17979403884689599</v>
      </c>
      <c r="AL6117">
        <v>385</v>
      </c>
      <c r="AM6117">
        <v>12.8471876755357</v>
      </c>
    </row>
    <row r="6118" spans="1:39" x14ac:dyDescent="0.25">
      <c r="A6118">
        <v>311.05376353929802</v>
      </c>
      <c r="B6118">
        <v>0.149819200234793</v>
      </c>
      <c r="C6118">
        <v>422</v>
      </c>
      <c r="D6118">
        <v>14.491895601386201</v>
      </c>
      <c r="AJ6118">
        <v>281.83401519525802</v>
      </c>
      <c r="AK6118">
        <v>0.18003947493741401</v>
      </c>
      <c r="AL6118">
        <v>385</v>
      </c>
      <c r="AM6118">
        <v>12.8471876755357</v>
      </c>
    </row>
    <row r="6119" spans="1:39" x14ac:dyDescent="0.25">
      <c r="A6119">
        <v>310.91934357979301</v>
      </c>
      <c r="B6119">
        <v>0.149369628815297</v>
      </c>
      <c r="C6119">
        <v>412</v>
      </c>
      <c r="D6119">
        <v>14.5837733943481</v>
      </c>
      <c r="AJ6119">
        <v>279.60991010535503</v>
      </c>
      <c r="AK6119">
        <v>0.177566318637601</v>
      </c>
      <c r="AL6119">
        <v>393</v>
      </c>
      <c r="AM6119">
        <v>14.4217084837146</v>
      </c>
    </row>
    <row r="6120" spans="1:39" x14ac:dyDescent="0.25">
      <c r="A6120">
        <v>310.91934357979301</v>
      </c>
      <c r="B6120">
        <v>0.149485988890696</v>
      </c>
      <c r="C6120">
        <v>412</v>
      </c>
      <c r="D6120">
        <v>14.5837733943481</v>
      </c>
      <c r="AJ6120">
        <v>279.60991010535503</v>
      </c>
      <c r="AK6120">
        <v>0.18175342373831399</v>
      </c>
      <c r="AL6120">
        <v>393</v>
      </c>
      <c r="AM6120">
        <v>14.4217084837146</v>
      </c>
    </row>
    <row r="6121" spans="1:39" x14ac:dyDescent="0.25">
      <c r="A6121">
        <v>310.91934357979301</v>
      </c>
      <c r="B6121">
        <v>0.14676605358447201</v>
      </c>
      <c r="C6121">
        <v>412</v>
      </c>
      <c r="D6121">
        <v>14.5837733943481</v>
      </c>
      <c r="AJ6121">
        <v>279.60991010535503</v>
      </c>
      <c r="AK6121">
        <v>0.17960756160539301</v>
      </c>
      <c r="AL6121">
        <v>393</v>
      </c>
      <c r="AM6121">
        <v>14.4217084837146</v>
      </c>
    </row>
    <row r="6122" spans="1:39" x14ac:dyDescent="0.25">
      <c r="A6122">
        <v>310.491596379783</v>
      </c>
      <c r="B6122">
        <v>0.14219916167449101</v>
      </c>
      <c r="C6122">
        <v>422</v>
      </c>
      <c r="D6122">
        <v>15.005187714472401</v>
      </c>
      <c r="AJ6122">
        <v>279.60991010535503</v>
      </c>
      <c r="AK6122">
        <v>0.17485621981560401</v>
      </c>
      <c r="AL6122">
        <v>393</v>
      </c>
      <c r="AM6122">
        <v>14.4217084837146</v>
      </c>
    </row>
    <row r="6123" spans="1:39" x14ac:dyDescent="0.25">
      <c r="A6123">
        <v>310.491596379783</v>
      </c>
      <c r="B6123">
        <v>0.13982022123871601</v>
      </c>
      <c r="C6123">
        <v>422</v>
      </c>
      <c r="D6123">
        <v>15.005187714472401</v>
      </c>
      <c r="AJ6123">
        <v>277.86557653546299</v>
      </c>
      <c r="AK6123">
        <v>0.17436097293639399</v>
      </c>
      <c r="AL6123">
        <v>424</v>
      </c>
      <c r="AM6123">
        <v>13.1720625564922</v>
      </c>
    </row>
    <row r="6124" spans="1:39" x14ac:dyDescent="0.25">
      <c r="A6124">
        <v>310.22809588396899</v>
      </c>
      <c r="B6124">
        <v>0.13656396476976301</v>
      </c>
      <c r="C6124">
        <v>437</v>
      </c>
      <c r="D6124">
        <v>14.5689932641108</v>
      </c>
      <c r="AJ6124">
        <v>277.86557653546299</v>
      </c>
      <c r="AK6124">
        <v>0.17702612227196299</v>
      </c>
      <c r="AL6124">
        <v>424</v>
      </c>
      <c r="AM6124">
        <v>13.1720625564922</v>
      </c>
    </row>
    <row r="6125" spans="1:39" x14ac:dyDescent="0.25">
      <c r="A6125">
        <v>310.22809588396899</v>
      </c>
      <c r="B6125">
        <v>0.13795974688874699</v>
      </c>
      <c r="C6125">
        <v>437</v>
      </c>
      <c r="D6125">
        <v>14.5689932641108</v>
      </c>
      <c r="AJ6125">
        <v>277.86557653546299</v>
      </c>
      <c r="AK6125">
        <v>0.174006678897311</v>
      </c>
      <c r="AL6125">
        <v>424</v>
      </c>
      <c r="AM6125">
        <v>13.1720625564922</v>
      </c>
    </row>
    <row r="6126" spans="1:39" x14ac:dyDescent="0.25">
      <c r="A6126">
        <v>310.22809588396899</v>
      </c>
      <c r="B6126">
        <v>0.139954433553623</v>
      </c>
      <c r="C6126">
        <v>437</v>
      </c>
      <c r="D6126">
        <v>14.5689932641108</v>
      </c>
      <c r="AJ6126">
        <v>277.86557653546299</v>
      </c>
      <c r="AK6126">
        <v>0.17475151592036001</v>
      </c>
      <c r="AL6126">
        <v>424</v>
      </c>
      <c r="AM6126">
        <v>13.1720625564922</v>
      </c>
    </row>
    <row r="6127" spans="1:39" x14ac:dyDescent="0.25">
      <c r="A6127">
        <v>310.22809588396899</v>
      </c>
      <c r="B6127">
        <v>0.13894979711758401</v>
      </c>
      <c r="C6127">
        <v>437</v>
      </c>
      <c r="D6127">
        <v>14.5689932641108</v>
      </c>
      <c r="AJ6127">
        <v>277.86557653546299</v>
      </c>
      <c r="AK6127">
        <v>0.17817485767035701</v>
      </c>
      <c r="AL6127">
        <v>424</v>
      </c>
      <c r="AM6127">
        <v>13.1720625564922</v>
      </c>
    </row>
    <row r="6128" spans="1:39" x14ac:dyDescent="0.25">
      <c r="A6128">
        <v>310.22809588396899</v>
      </c>
      <c r="B6128">
        <v>0.13917505374339001</v>
      </c>
      <c r="C6128">
        <v>437</v>
      </c>
      <c r="D6128">
        <v>14.5689932641108</v>
      </c>
      <c r="AJ6128">
        <v>277.86557653546299</v>
      </c>
      <c r="AK6128">
        <v>0.17525953155222401</v>
      </c>
      <c r="AL6128">
        <v>424</v>
      </c>
      <c r="AM6128">
        <v>13.1720625564922</v>
      </c>
    </row>
    <row r="6129" spans="1:39" x14ac:dyDescent="0.25">
      <c r="A6129">
        <v>310.22809588396899</v>
      </c>
      <c r="B6129">
        <v>0.13020762509244699</v>
      </c>
      <c r="C6129">
        <v>437</v>
      </c>
      <c r="D6129">
        <v>14.5689932641108</v>
      </c>
      <c r="AJ6129">
        <v>277.86557653546299</v>
      </c>
      <c r="AK6129">
        <v>0.17477446201244101</v>
      </c>
      <c r="AL6129">
        <v>424</v>
      </c>
      <c r="AM6129">
        <v>13.1720625564922</v>
      </c>
    </row>
    <row r="6130" spans="1:39" x14ac:dyDescent="0.25">
      <c r="A6130">
        <v>310.22809588396899</v>
      </c>
      <c r="B6130">
        <v>0.127490615702785</v>
      </c>
      <c r="C6130">
        <v>437</v>
      </c>
      <c r="D6130">
        <v>14.5689932641108</v>
      </c>
      <c r="AJ6130">
        <v>277.86557653546299</v>
      </c>
      <c r="AK6130">
        <v>0.17548835624588299</v>
      </c>
      <c r="AL6130">
        <v>424</v>
      </c>
      <c r="AM6130">
        <v>13.1720625564922</v>
      </c>
    </row>
    <row r="6131" spans="1:39" x14ac:dyDescent="0.25">
      <c r="A6131">
        <v>310.22809588396899</v>
      </c>
      <c r="B6131">
        <v>0.123749635387552</v>
      </c>
      <c r="C6131">
        <v>437</v>
      </c>
      <c r="D6131">
        <v>14.5689932641108</v>
      </c>
      <c r="AJ6131">
        <v>277.81433677952703</v>
      </c>
      <c r="AK6131">
        <v>0.17251787896249601</v>
      </c>
      <c r="AL6131">
        <v>376</v>
      </c>
      <c r="AM6131">
        <v>14.3177677767817</v>
      </c>
    </row>
    <row r="6132" spans="1:39" x14ac:dyDescent="0.25">
      <c r="A6132">
        <v>310.22809588396899</v>
      </c>
      <c r="B6132">
        <v>0.124009679216751</v>
      </c>
      <c r="C6132">
        <v>437</v>
      </c>
      <c r="D6132">
        <v>14.5689932641108</v>
      </c>
      <c r="AJ6132">
        <v>277.81433677952703</v>
      </c>
      <c r="AK6132">
        <v>0.17162875262840999</v>
      </c>
      <c r="AL6132">
        <v>376</v>
      </c>
      <c r="AM6132">
        <v>14.3177677767817</v>
      </c>
    </row>
    <row r="6133" spans="1:39" x14ac:dyDescent="0.25">
      <c r="A6133">
        <v>309.967470610514</v>
      </c>
      <c r="B6133">
        <v>0.124501197435805</v>
      </c>
      <c r="C6133">
        <v>438</v>
      </c>
      <c r="D6133">
        <v>14.8472089939751</v>
      </c>
      <c r="AJ6133">
        <v>277.81433677952703</v>
      </c>
      <c r="AK6133">
        <v>0.17165627435460301</v>
      </c>
      <c r="AL6133">
        <v>376</v>
      </c>
      <c r="AM6133">
        <v>14.3177677767817</v>
      </c>
    </row>
    <row r="6134" spans="1:39" x14ac:dyDescent="0.25">
      <c r="A6134">
        <v>309.967470610514</v>
      </c>
      <c r="B6134">
        <v>0.12493327246267499</v>
      </c>
      <c r="C6134">
        <v>438</v>
      </c>
      <c r="D6134">
        <v>14.8472089939751</v>
      </c>
      <c r="AJ6134">
        <v>277.153822654625</v>
      </c>
      <c r="AK6134">
        <v>0.176956618797876</v>
      </c>
      <c r="AL6134">
        <v>395</v>
      </c>
      <c r="AM6134">
        <v>13.1652317356784</v>
      </c>
    </row>
    <row r="6135" spans="1:39" x14ac:dyDescent="0.25">
      <c r="A6135">
        <v>309.967470610514</v>
      </c>
      <c r="B6135">
        <v>0.12408289474827899</v>
      </c>
      <c r="C6135">
        <v>438</v>
      </c>
      <c r="D6135">
        <v>14.8472089939751</v>
      </c>
      <c r="AJ6135">
        <v>277.153822654625</v>
      </c>
      <c r="AK6135">
        <v>0.173819057879355</v>
      </c>
      <c r="AL6135">
        <v>395</v>
      </c>
      <c r="AM6135">
        <v>13.1652317356784</v>
      </c>
    </row>
    <row r="6136" spans="1:39" x14ac:dyDescent="0.25">
      <c r="A6136">
        <v>309.967470610514</v>
      </c>
      <c r="B6136">
        <v>0.12560857922799901</v>
      </c>
      <c r="C6136">
        <v>438</v>
      </c>
      <c r="D6136">
        <v>14.8472089939751</v>
      </c>
      <c r="AJ6136">
        <v>276.25422795861999</v>
      </c>
      <c r="AK6136">
        <v>0.17558810798334601</v>
      </c>
      <c r="AL6136">
        <v>392</v>
      </c>
      <c r="AM6136">
        <v>13.2040226841345</v>
      </c>
    </row>
    <row r="6137" spans="1:39" x14ac:dyDescent="0.25">
      <c r="A6137">
        <v>309.71143709076603</v>
      </c>
      <c r="B6137">
        <v>0.12213286025152401</v>
      </c>
      <c r="C6137">
        <v>408</v>
      </c>
      <c r="D6137">
        <v>15.2880602667574</v>
      </c>
      <c r="AJ6137">
        <v>276.25422795861999</v>
      </c>
      <c r="AK6137">
        <v>0.18072701449839201</v>
      </c>
      <c r="AL6137">
        <v>392</v>
      </c>
      <c r="AM6137">
        <v>13.2040226841345</v>
      </c>
    </row>
    <row r="6138" spans="1:39" x14ac:dyDescent="0.25">
      <c r="A6138">
        <v>309.71143709076603</v>
      </c>
      <c r="B6138">
        <v>0.122673661904994</v>
      </c>
      <c r="C6138">
        <v>408</v>
      </c>
      <c r="D6138">
        <v>15.2880602667574</v>
      </c>
      <c r="AJ6138">
        <v>274.06884782435401</v>
      </c>
      <c r="AK6138">
        <v>0.183431771568178</v>
      </c>
      <c r="AL6138">
        <v>403</v>
      </c>
      <c r="AM6138">
        <v>13.1491543222219</v>
      </c>
    </row>
    <row r="6139" spans="1:39" x14ac:dyDescent="0.25">
      <c r="A6139">
        <v>309.71143709076603</v>
      </c>
      <c r="B6139">
        <v>0.122517364346011</v>
      </c>
      <c r="C6139">
        <v>408</v>
      </c>
      <c r="D6139">
        <v>15.2880602667574</v>
      </c>
      <c r="AJ6139">
        <v>274.06884782435401</v>
      </c>
      <c r="AK6139">
        <v>0.18792529327162599</v>
      </c>
      <c r="AL6139">
        <v>403</v>
      </c>
      <c r="AM6139">
        <v>13.1491543222219</v>
      </c>
    </row>
    <row r="6140" spans="1:39" x14ac:dyDescent="0.25">
      <c r="A6140">
        <v>309.71143709076603</v>
      </c>
      <c r="B6140">
        <v>0.114879332014687</v>
      </c>
      <c r="C6140">
        <v>408</v>
      </c>
      <c r="D6140">
        <v>15.2880602667574</v>
      </c>
      <c r="AJ6140">
        <v>274.06884782435401</v>
      </c>
      <c r="AK6140">
        <v>0.18716530145280599</v>
      </c>
      <c r="AL6140">
        <v>403</v>
      </c>
      <c r="AM6140">
        <v>13.1491543222219</v>
      </c>
    </row>
    <row r="6141" spans="1:39" x14ac:dyDescent="0.25">
      <c r="A6141">
        <v>309.71143709076603</v>
      </c>
      <c r="B6141">
        <v>0.113917290528093</v>
      </c>
      <c r="C6141">
        <v>408</v>
      </c>
      <c r="D6141">
        <v>15.2880602667574</v>
      </c>
      <c r="AJ6141">
        <v>274.06884782435401</v>
      </c>
      <c r="AK6141">
        <v>0.183420967613282</v>
      </c>
      <c r="AL6141">
        <v>403</v>
      </c>
      <c r="AM6141">
        <v>13.1491543222219</v>
      </c>
    </row>
    <row r="6142" spans="1:39" x14ac:dyDescent="0.25">
      <c r="A6142">
        <v>309.71143709076603</v>
      </c>
      <c r="B6142">
        <v>0.114379866757528</v>
      </c>
      <c r="C6142">
        <v>408</v>
      </c>
      <c r="D6142">
        <v>15.2880602667574</v>
      </c>
      <c r="AJ6142">
        <v>274.06884782435401</v>
      </c>
      <c r="AK6142">
        <v>0.181147316268463</v>
      </c>
      <c r="AL6142">
        <v>403</v>
      </c>
      <c r="AM6142">
        <v>13.1491543222219</v>
      </c>
    </row>
    <row r="6143" spans="1:39" x14ac:dyDescent="0.25">
      <c r="A6143">
        <v>309.71143709076603</v>
      </c>
      <c r="B6143">
        <v>0.113742122501094</v>
      </c>
      <c r="C6143">
        <v>408</v>
      </c>
      <c r="D6143">
        <v>15.2880602667574</v>
      </c>
      <c r="AJ6143">
        <v>274.06884782435401</v>
      </c>
      <c r="AK6143">
        <v>0.17944484698417901</v>
      </c>
      <c r="AL6143">
        <v>403</v>
      </c>
      <c r="AM6143">
        <v>13.1491543222219</v>
      </c>
    </row>
    <row r="6144" spans="1:39" x14ac:dyDescent="0.25">
      <c r="A6144">
        <v>309.61953479051601</v>
      </c>
      <c r="B6144">
        <v>0.113785359727486</v>
      </c>
      <c r="C6144">
        <v>424</v>
      </c>
      <c r="D6144">
        <v>15.264719490427501</v>
      </c>
      <c r="AJ6144">
        <v>274.06884782435401</v>
      </c>
      <c r="AK6144">
        <v>0.176465524287925</v>
      </c>
      <c r="AL6144">
        <v>403</v>
      </c>
      <c r="AM6144">
        <v>13.1491543222219</v>
      </c>
    </row>
    <row r="6145" spans="1:39" x14ac:dyDescent="0.25">
      <c r="A6145">
        <v>309.61953479051601</v>
      </c>
      <c r="B6145">
        <v>0.11300218774988401</v>
      </c>
      <c r="C6145">
        <v>424</v>
      </c>
      <c r="D6145">
        <v>15.264719490427501</v>
      </c>
      <c r="AJ6145">
        <v>274.06884782435401</v>
      </c>
      <c r="AK6145">
        <v>0.17927779508064601</v>
      </c>
      <c r="AL6145">
        <v>403</v>
      </c>
      <c r="AM6145">
        <v>13.1491543222219</v>
      </c>
    </row>
    <row r="6146" spans="1:39" x14ac:dyDescent="0.25">
      <c r="A6146">
        <v>309.61953479051601</v>
      </c>
      <c r="B6146">
        <v>0.113480849749252</v>
      </c>
      <c r="C6146">
        <v>424</v>
      </c>
      <c r="D6146">
        <v>15.264719490427501</v>
      </c>
      <c r="AJ6146">
        <v>274.06884782435401</v>
      </c>
      <c r="AK6146">
        <v>0.17689398709089399</v>
      </c>
      <c r="AL6146">
        <v>403</v>
      </c>
      <c r="AM6146">
        <v>13.1491543222219</v>
      </c>
    </row>
    <row r="6147" spans="1:39" x14ac:dyDescent="0.25">
      <c r="A6147">
        <v>309.52697528153698</v>
      </c>
      <c r="B6147">
        <v>0.114531199508868</v>
      </c>
      <c r="C6147">
        <v>424</v>
      </c>
      <c r="D6147">
        <v>15.3276497938205</v>
      </c>
      <c r="AJ6147">
        <v>274.06884782435401</v>
      </c>
      <c r="AK6147">
        <v>0.176380384617952</v>
      </c>
      <c r="AL6147">
        <v>403</v>
      </c>
      <c r="AM6147">
        <v>13.1491543222219</v>
      </c>
    </row>
    <row r="6148" spans="1:39" x14ac:dyDescent="0.25">
      <c r="A6148">
        <v>309.48012544261297</v>
      </c>
      <c r="B6148">
        <v>0.112595257348439</v>
      </c>
      <c r="C6148">
        <v>432</v>
      </c>
      <c r="D6148">
        <v>15.153779838467001</v>
      </c>
      <c r="AJ6148">
        <v>274.06884782435401</v>
      </c>
      <c r="AK6148">
        <v>0.17631005632442701</v>
      </c>
      <c r="AL6148">
        <v>403</v>
      </c>
      <c r="AM6148">
        <v>13.1491543222219</v>
      </c>
    </row>
    <row r="6149" spans="1:39" x14ac:dyDescent="0.25">
      <c r="A6149">
        <v>309.48012544261297</v>
      </c>
      <c r="B6149">
        <v>0.112335157165192</v>
      </c>
      <c r="C6149">
        <v>432</v>
      </c>
      <c r="D6149">
        <v>15.153779838467001</v>
      </c>
      <c r="AJ6149">
        <v>274.06884782435401</v>
      </c>
      <c r="AK6149">
        <v>0.173817575971628</v>
      </c>
      <c r="AL6149">
        <v>403</v>
      </c>
      <c r="AM6149">
        <v>13.1491543222219</v>
      </c>
    </row>
    <row r="6150" spans="1:39" x14ac:dyDescent="0.25">
      <c r="A6150">
        <v>309.48012544261297</v>
      </c>
      <c r="B6150">
        <v>0.113826165945101</v>
      </c>
      <c r="C6150">
        <v>432</v>
      </c>
      <c r="D6150">
        <v>15.153779838467001</v>
      </c>
      <c r="AJ6150">
        <v>274.06884782435401</v>
      </c>
      <c r="AK6150">
        <v>0.172639579418049</v>
      </c>
      <c r="AL6150">
        <v>403</v>
      </c>
      <c r="AM6150">
        <v>13.1491543222219</v>
      </c>
    </row>
    <row r="6151" spans="1:39" x14ac:dyDescent="0.25">
      <c r="A6151">
        <v>309.48012544261297</v>
      </c>
      <c r="B6151">
        <v>0.11345845617888201</v>
      </c>
      <c r="C6151">
        <v>432</v>
      </c>
      <c r="D6151">
        <v>15.153779838467001</v>
      </c>
      <c r="AJ6151">
        <v>274.06884782435401</v>
      </c>
      <c r="AK6151">
        <v>0.17168413770774699</v>
      </c>
      <c r="AL6151">
        <v>403</v>
      </c>
      <c r="AM6151">
        <v>13.1491543222219</v>
      </c>
    </row>
    <row r="6152" spans="1:39" x14ac:dyDescent="0.25">
      <c r="A6152">
        <v>309.20493507455097</v>
      </c>
      <c r="B6152">
        <v>0.11277231925537699</v>
      </c>
      <c r="C6152">
        <v>439</v>
      </c>
      <c r="D6152">
        <v>15.2208215689752</v>
      </c>
      <c r="AJ6152">
        <v>274.06884782435401</v>
      </c>
      <c r="AK6152">
        <v>0.17276323390630699</v>
      </c>
      <c r="AL6152">
        <v>403</v>
      </c>
      <c r="AM6152">
        <v>13.1491543222219</v>
      </c>
    </row>
    <row r="6153" spans="1:39" x14ac:dyDescent="0.25">
      <c r="A6153">
        <v>309.15865572053002</v>
      </c>
      <c r="B6153">
        <v>0.11290281219211</v>
      </c>
      <c r="C6153">
        <v>434</v>
      </c>
      <c r="D6153">
        <v>14.8811839187983</v>
      </c>
      <c r="AJ6153">
        <v>274.06884782435401</v>
      </c>
      <c r="AK6153">
        <v>0.16834657219391799</v>
      </c>
      <c r="AL6153">
        <v>403</v>
      </c>
      <c r="AM6153">
        <v>13.1491543222219</v>
      </c>
    </row>
    <row r="6154" spans="1:39" x14ac:dyDescent="0.25">
      <c r="A6154">
        <v>309.15865572053002</v>
      </c>
      <c r="B6154">
        <v>0.114249221435135</v>
      </c>
      <c r="C6154">
        <v>434</v>
      </c>
      <c r="D6154">
        <v>14.8811839187983</v>
      </c>
      <c r="AJ6154">
        <v>274.06884782435401</v>
      </c>
      <c r="AK6154">
        <v>0.16418767093435099</v>
      </c>
      <c r="AL6154">
        <v>403</v>
      </c>
      <c r="AM6154">
        <v>13.1491543222219</v>
      </c>
    </row>
    <row r="6155" spans="1:39" x14ac:dyDescent="0.25">
      <c r="A6155">
        <v>309.15865572053002</v>
      </c>
      <c r="B6155">
        <v>0.11590978358548</v>
      </c>
      <c r="C6155">
        <v>434</v>
      </c>
      <c r="D6155">
        <v>14.8811839187983</v>
      </c>
      <c r="AJ6155">
        <v>274.06884782435401</v>
      </c>
      <c r="AK6155">
        <v>0.161665188530705</v>
      </c>
      <c r="AL6155">
        <v>403</v>
      </c>
      <c r="AM6155">
        <v>13.1491543222219</v>
      </c>
    </row>
    <row r="6156" spans="1:39" x14ac:dyDescent="0.25">
      <c r="A6156">
        <v>309.15865572053002</v>
      </c>
      <c r="B6156">
        <v>0.11522202760016501</v>
      </c>
      <c r="C6156">
        <v>434</v>
      </c>
      <c r="D6156">
        <v>14.8811839187983</v>
      </c>
      <c r="AJ6156">
        <v>274.06884782435401</v>
      </c>
      <c r="AK6156">
        <v>0.16076607260329101</v>
      </c>
      <c r="AL6156">
        <v>403</v>
      </c>
      <c r="AM6156">
        <v>13.1491543222219</v>
      </c>
    </row>
    <row r="6157" spans="1:39" x14ac:dyDescent="0.25">
      <c r="A6157">
        <v>309.15865572053002</v>
      </c>
      <c r="B6157">
        <v>0.115848585733832</v>
      </c>
      <c r="C6157">
        <v>434</v>
      </c>
      <c r="D6157">
        <v>14.8811839187983</v>
      </c>
      <c r="AJ6157">
        <v>274.06884782435401</v>
      </c>
      <c r="AK6157">
        <v>0.15577343250852299</v>
      </c>
      <c r="AL6157">
        <v>403</v>
      </c>
      <c r="AM6157">
        <v>13.1491543222219</v>
      </c>
    </row>
    <row r="6158" spans="1:39" x14ac:dyDescent="0.25">
      <c r="A6158">
        <v>309.15865572053002</v>
      </c>
      <c r="B6158">
        <v>0.11555115585956099</v>
      </c>
      <c r="C6158">
        <v>434</v>
      </c>
      <c r="D6158">
        <v>14.8811839187983</v>
      </c>
      <c r="AJ6158">
        <v>272.45558895356999</v>
      </c>
      <c r="AK6158">
        <v>0.15142134335072999</v>
      </c>
      <c r="AL6158">
        <v>379</v>
      </c>
      <c r="AM6158">
        <v>12.4208043527324</v>
      </c>
    </row>
    <row r="6159" spans="1:39" x14ac:dyDescent="0.25">
      <c r="A6159">
        <v>309.15865572053002</v>
      </c>
      <c r="B6159">
        <v>0.114606002894114</v>
      </c>
      <c r="C6159">
        <v>434</v>
      </c>
      <c r="D6159">
        <v>14.8811839187983</v>
      </c>
      <c r="AJ6159">
        <v>272.45558895356999</v>
      </c>
      <c r="AK6159">
        <v>0.15012889554582801</v>
      </c>
      <c r="AL6159">
        <v>379</v>
      </c>
      <c r="AM6159">
        <v>12.4208043527324</v>
      </c>
    </row>
    <row r="6160" spans="1:39" x14ac:dyDescent="0.25">
      <c r="A6160">
        <v>309.15865572053002</v>
      </c>
      <c r="B6160">
        <v>0.113702684587224</v>
      </c>
      <c r="C6160">
        <v>434</v>
      </c>
      <c r="D6160">
        <v>14.8811839187983</v>
      </c>
      <c r="AJ6160">
        <v>272.45558895356999</v>
      </c>
      <c r="AK6160">
        <v>0.15116711320399701</v>
      </c>
      <c r="AL6160">
        <v>379</v>
      </c>
      <c r="AM6160">
        <v>12.4208043527324</v>
      </c>
    </row>
    <row r="6161" spans="1:39" x14ac:dyDescent="0.25">
      <c r="A6161">
        <v>309.15865572053002</v>
      </c>
      <c r="B6161">
        <v>0.112568913818268</v>
      </c>
      <c r="C6161">
        <v>434</v>
      </c>
      <c r="D6161">
        <v>14.8811839187983</v>
      </c>
      <c r="AJ6161">
        <v>272.45558895356999</v>
      </c>
      <c r="AK6161">
        <v>0.151289777227686</v>
      </c>
      <c r="AL6161">
        <v>379</v>
      </c>
      <c r="AM6161">
        <v>12.4208043527324</v>
      </c>
    </row>
    <row r="6162" spans="1:39" x14ac:dyDescent="0.25">
      <c r="A6162">
        <v>309.15865572053002</v>
      </c>
      <c r="B6162">
        <v>0.112727200710056</v>
      </c>
      <c r="C6162">
        <v>434</v>
      </c>
      <c r="D6162">
        <v>14.8811839187983</v>
      </c>
      <c r="AJ6162">
        <v>270.31944733927998</v>
      </c>
      <c r="AK6162">
        <v>0.15037879886257099</v>
      </c>
      <c r="AL6162">
        <v>366</v>
      </c>
      <c r="AM6162">
        <v>12.9391160779633</v>
      </c>
    </row>
    <row r="6163" spans="1:39" x14ac:dyDescent="0.25">
      <c r="A6163">
        <v>309.098008523462</v>
      </c>
      <c r="B6163">
        <v>0.111309914175674</v>
      </c>
      <c r="C6163">
        <v>412</v>
      </c>
      <c r="D6163">
        <v>14.7387064688373</v>
      </c>
      <c r="AJ6163">
        <v>270.31944733927998</v>
      </c>
      <c r="AK6163">
        <v>0.15019718822441699</v>
      </c>
      <c r="AL6163">
        <v>366</v>
      </c>
      <c r="AM6163">
        <v>12.9391160779633</v>
      </c>
    </row>
    <row r="6164" spans="1:39" x14ac:dyDescent="0.25">
      <c r="A6164">
        <v>309.098008523462</v>
      </c>
      <c r="B6164">
        <v>0.108817176950035</v>
      </c>
      <c r="C6164">
        <v>412</v>
      </c>
      <c r="D6164">
        <v>14.7387064688373</v>
      </c>
      <c r="AJ6164">
        <v>270.31944733927998</v>
      </c>
      <c r="AK6164">
        <v>0.148729211358506</v>
      </c>
      <c r="AL6164">
        <v>366</v>
      </c>
      <c r="AM6164">
        <v>12.9391160779633</v>
      </c>
    </row>
    <row r="6165" spans="1:39" x14ac:dyDescent="0.25">
      <c r="A6165">
        <v>308.82420026604098</v>
      </c>
      <c r="B6165">
        <v>0.109143373511379</v>
      </c>
      <c r="C6165">
        <v>416</v>
      </c>
      <c r="D6165">
        <v>14.2053649800364</v>
      </c>
      <c r="AJ6165">
        <v>270.31944733927998</v>
      </c>
      <c r="AK6165">
        <v>0.149651472044491</v>
      </c>
      <c r="AL6165">
        <v>366</v>
      </c>
      <c r="AM6165">
        <v>12.9391160779633</v>
      </c>
    </row>
    <row r="6166" spans="1:39" x14ac:dyDescent="0.25">
      <c r="A6166">
        <v>308.82420026604098</v>
      </c>
      <c r="B6166">
        <v>0.109447462716203</v>
      </c>
      <c r="C6166">
        <v>416</v>
      </c>
      <c r="D6166">
        <v>14.2053649800364</v>
      </c>
      <c r="AJ6166">
        <v>270.31944733927998</v>
      </c>
      <c r="AK6166">
        <v>0.15081908725150101</v>
      </c>
      <c r="AL6166">
        <v>366</v>
      </c>
      <c r="AM6166">
        <v>12.9391160779633</v>
      </c>
    </row>
    <row r="6167" spans="1:39" x14ac:dyDescent="0.25">
      <c r="A6167">
        <v>308.53131579467998</v>
      </c>
      <c r="B6167">
        <v>0.109369325271155</v>
      </c>
      <c r="C6167">
        <v>407</v>
      </c>
      <c r="D6167">
        <v>14.6071331729181</v>
      </c>
      <c r="AJ6167">
        <v>270.31944733927998</v>
      </c>
      <c r="AK6167">
        <v>0.148768297102255</v>
      </c>
      <c r="AL6167">
        <v>366</v>
      </c>
      <c r="AM6167">
        <v>12.9391160779633</v>
      </c>
    </row>
    <row r="6168" spans="1:39" x14ac:dyDescent="0.25">
      <c r="A6168">
        <v>308.53131579467998</v>
      </c>
      <c r="B6168">
        <v>0.10948850455798</v>
      </c>
      <c r="C6168">
        <v>407</v>
      </c>
      <c r="D6168">
        <v>14.6071331729181</v>
      </c>
      <c r="AJ6168">
        <v>270.31944733927998</v>
      </c>
      <c r="AK6168">
        <v>0.14828372010242299</v>
      </c>
      <c r="AL6168">
        <v>366</v>
      </c>
      <c r="AM6168">
        <v>12.9391160779633</v>
      </c>
    </row>
    <row r="6169" spans="1:39" x14ac:dyDescent="0.25">
      <c r="A6169">
        <v>308.53131579467998</v>
      </c>
      <c r="B6169">
        <v>0.108998436543398</v>
      </c>
      <c r="C6169">
        <v>407</v>
      </c>
      <c r="D6169">
        <v>14.6071331729181</v>
      </c>
      <c r="AJ6169">
        <v>270.31944733927998</v>
      </c>
      <c r="AK6169">
        <v>0.14825354645529301</v>
      </c>
      <c r="AL6169">
        <v>366</v>
      </c>
      <c r="AM6169">
        <v>12.9391160779633</v>
      </c>
    </row>
    <row r="6170" spans="1:39" x14ac:dyDescent="0.25">
      <c r="A6170">
        <v>308.53131579467998</v>
      </c>
      <c r="B6170">
        <v>0.11044773999249401</v>
      </c>
      <c r="C6170">
        <v>407</v>
      </c>
      <c r="D6170">
        <v>14.6071331729181</v>
      </c>
      <c r="AJ6170">
        <v>270.31944733927998</v>
      </c>
      <c r="AK6170">
        <v>0.14930898109888599</v>
      </c>
      <c r="AL6170">
        <v>366</v>
      </c>
      <c r="AM6170">
        <v>12.9391160779633</v>
      </c>
    </row>
    <row r="6171" spans="1:39" x14ac:dyDescent="0.25">
      <c r="A6171">
        <v>308.53131579467998</v>
      </c>
      <c r="B6171">
        <v>0.109979410386989</v>
      </c>
      <c r="C6171">
        <v>407</v>
      </c>
      <c r="D6171">
        <v>14.6071331729181</v>
      </c>
      <c r="AJ6171">
        <v>270.31944733927998</v>
      </c>
      <c r="AK6171">
        <v>0.14558399408441999</v>
      </c>
      <c r="AL6171">
        <v>366</v>
      </c>
      <c r="AM6171">
        <v>12.9391160779633</v>
      </c>
    </row>
    <row r="6172" spans="1:39" x14ac:dyDescent="0.25">
      <c r="A6172">
        <v>308.53131579467998</v>
      </c>
      <c r="B6172">
        <v>0.10973859344068899</v>
      </c>
      <c r="C6172">
        <v>407</v>
      </c>
      <c r="D6172">
        <v>14.6071331729181</v>
      </c>
      <c r="AJ6172">
        <v>270.31944733927998</v>
      </c>
      <c r="AK6172">
        <v>0.14513574149116801</v>
      </c>
      <c r="AL6172">
        <v>366</v>
      </c>
      <c r="AM6172">
        <v>12.9391160779633</v>
      </c>
    </row>
    <row r="6173" spans="1:39" x14ac:dyDescent="0.25">
      <c r="A6173">
        <v>308.53131579467998</v>
      </c>
      <c r="B6173">
        <v>0.110375302648034</v>
      </c>
      <c r="C6173">
        <v>407</v>
      </c>
      <c r="D6173">
        <v>14.6071331729181</v>
      </c>
      <c r="AJ6173">
        <v>270.31944733927998</v>
      </c>
      <c r="AK6173">
        <v>0.143205758802331</v>
      </c>
      <c r="AL6173">
        <v>366</v>
      </c>
      <c r="AM6173">
        <v>12.9391160779633</v>
      </c>
    </row>
    <row r="6174" spans="1:39" x14ac:dyDescent="0.25">
      <c r="A6174">
        <v>308.53131579467998</v>
      </c>
      <c r="B6174">
        <v>0.109780943892323</v>
      </c>
      <c r="C6174">
        <v>407</v>
      </c>
      <c r="D6174">
        <v>14.6071331729181</v>
      </c>
      <c r="AJ6174">
        <v>270.31944733927998</v>
      </c>
      <c r="AK6174">
        <v>0.14405748694794701</v>
      </c>
      <c r="AL6174">
        <v>366</v>
      </c>
      <c r="AM6174">
        <v>12.9391160779633</v>
      </c>
    </row>
    <row r="6175" spans="1:39" x14ac:dyDescent="0.25">
      <c r="A6175">
        <v>308.53131579467998</v>
      </c>
      <c r="B6175">
        <v>0.10927368688728099</v>
      </c>
      <c r="C6175">
        <v>407</v>
      </c>
      <c r="D6175">
        <v>14.6071331729181</v>
      </c>
      <c r="AJ6175">
        <v>270.31944733927998</v>
      </c>
      <c r="AK6175">
        <v>0.143142970279586</v>
      </c>
      <c r="AL6175">
        <v>366</v>
      </c>
      <c r="AM6175">
        <v>12.9391160779633</v>
      </c>
    </row>
    <row r="6176" spans="1:39" x14ac:dyDescent="0.25">
      <c r="A6176">
        <v>308.53131579467998</v>
      </c>
      <c r="B6176">
        <v>0.10893193859962499</v>
      </c>
      <c r="C6176">
        <v>407</v>
      </c>
      <c r="D6176">
        <v>14.6071331729181</v>
      </c>
      <c r="AJ6176">
        <v>270.31944733927998</v>
      </c>
      <c r="AK6176">
        <v>0.14583396722965999</v>
      </c>
      <c r="AL6176">
        <v>366</v>
      </c>
      <c r="AM6176">
        <v>12.9391160779633</v>
      </c>
    </row>
    <row r="6177" spans="1:39" x14ac:dyDescent="0.25">
      <c r="A6177">
        <v>308.53131579467998</v>
      </c>
      <c r="B6177">
        <v>0.110107041232406</v>
      </c>
      <c r="C6177">
        <v>407</v>
      </c>
      <c r="D6177">
        <v>14.6071331729181</v>
      </c>
      <c r="AJ6177">
        <v>270.31944733927998</v>
      </c>
      <c r="AK6177">
        <v>0.14525081450505001</v>
      </c>
      <c r="AL6177">
        <v>366</v>
      </c>
      <c r="AM6177">
        <v>12.9391160779633</v>
      </c>
    </row>
    <row r="6178" spans="1:39" x14ac:dyDescent="0.25">
      <c r="A6178">
        <v>308.53131579467998</v>
      </c>
      <c r="B6178">
        <v>0.10922930564762701</v>
      </c>
      <c r="C6178">
        <v>407</v>
      </c>
      <c r="D6178">
        <v>14.6071331729181</v>
      </c>
      <c r="AJ6178">
        <v>270.31944733927998</v>
      </c>
      <c r="AK6178">
        <v>0.14526976486042101</v>
      </c>
      <c r="AL6178">
        <v>366</v>
      </c>
      <c r="AM6178">
        <v>12.9391160779633</v>
      </c>
    </row>
    <row r="6179" spans="1:39" x14ac:dyDescent="0.25">
      <c r="A6179">
        <v>308.53131579467998</v>
      </c>
      <c r="B6179">
        <v>0.108410195006812</v>
      </c>
      <c r="C6179">
        <v>407</v>
      </c>
      <c r="D6179">
        <v>14.6071331729181</v>
      </c>
      <c r="AJ6179">
        <v>270.31944733927998</v>
      </c>
      <c r="AK6179">
        <v>0.146252014531497</v>
      </c>
      <c r="AL6179">
        <v>366</v>
      </c>
      <c r="AM6179">
        <v>12.9391160779633</v>
      </c>
    </row>
    <row r="6180" spans="1:39" x14ac:dyDescent="0.25">
      <c r="A6180">
        <v>308.53131579467998</v>
      </c>
      <c r="B6180">
        <v>0.10749224316433301</v>
      </c>
      <c r="C6180">
        <v>407</v>
      </c>
      <c r="D6180">
        <v>14.6071331729181</v>
      </c>
      <c r="AJ6180">
        <v>269.93542275368202</v>
      </c>
      <c r="AK6180">
        <v>0.14592298847172799</v>
      </c>
      <c r="AL6180">
        <v>353</v>
      </c>
      <c r="AM6180">
        <v>13.390834671678</v>
      </c>
    </row>
    <row r="6181" spans="1:39" x14ac:dyDescent="0.25">
      <c r="A6181">
        <v>308.53131579467998</v>
      </c>
      <c r="B6181">
        <v>0.107604222149908</v>
      </c>
      <c r="C6181">
        <v>407</v>
      </c>
      <c r="D6181">
        <v>14.6071331729181</v>
      </c>
      <c r="AJ6181">
        <v>269.93542275368202</v>
      </c>
      <c r="AK6181">
        <v>0.14587532675769199</v>
      </c>
      <c r="AL6181">
        <v>353</v>
      </c>
      <c r="AM6181">
        <v>13.390834671678</v>
      </c>
    </row>
    <row r="6182" spans="1:39" x14ac:dyDescent="0.25">
      <c r="A6182">
        <v>308.53131579467998</v>
      </c>
      <c r="B6182">
        <v>0.108096233524399</v>
      </c>
      <c r="C6182">
        <v>407</v>
      </c>
      <c r="D6182">
        <v>14.6071331729181</v>
      </c>
      <c r="AJ6182">
        <v>269.93542275368202</v>
      </c>
      <c r="AK6182">
        <v>0.14535868712568301</v>
      </c>
      <c r="AL6182">
        <v>353</v>
      </c>
      <c r="AM6182">
        <v>13.390834671678</v>
      </c>
    </row>
    <row r="6183" spans="1:39" x14ac:dyDescent="0.25">
      <c r="A6183">
        <v>308.048007752746</v>
      </c>
      <c r="B6183">
        <v>0.10589013502184</v>
      </c>
      <c r="C6183">
        <v>410</v>
      </c>
      <c r="D6183">
        <v>14.854991787346099</v>
      </c>
      <c r="AJ6183">
        <v>269.93542275368202</v>
      </c>
      <c r="AK6183">
        <v>0.14871919456720301</v>
      </c>
      <c r="AL6183">
        <v>353</v>
      </c>
      <c r="AM6183">
        <v>13.390834671678</v>
      </c>
    </row>
    <row r="6184" spans="1:39" x14ac:dyDescent="0.25">
      <c r="A6184">
        <v>308.048007752746</v>
      </c>
      <c r="B6184">
        <v>0.105308897022105</v>
      </c>
      <c r="C6184">
        <v>410</v>
      </c>
      <c r="D6184">
        <v>14.854991787346099</v>
      </c>
      <c r="AJ6184">
        <v>269.93542275368202</v>
      </c>
      <c r="AK6184">
        <v>0.15375731310263199</v>
      </c>
      <c r="AL6184">
        <v>353</v>
      </c>
      <c r="AM6184">
        <v>13.390834671678</v>
      </c>
    </row>
    <row r="6185" spans="1:39" x14ac:dyDescent="0.25">
      <c r="A6185">
        <v>308.048007752746</v>
      </c>
      <c r="B6185">
        <v>0.105880144998602</v>
      </c>
      <c r="C6185">
        <v>410</v>
      </c>
      <c r="D6185">
        <v>14.854991787346099</v>
      </c>
      <c r="AJ6185">
        <v>269.93542275368202</v>
      </c>
      <c r="AK6185">
        <v>0.153925413343766</v>
      </c>
      <c r="AL6185">
        <v>353</v>
      </c>
      <c r="AM6185">
        <v>13.390834671678</v>
      </c>
    </row>
    <row r="6186" spans="1:39" x14ac:dyDescent="0.25">
      <c r="A6186">
        <v>308.048007752746</v>
      </c>
      <c r="B6186">
        <v>0.105994908048873</v>
      </c>
      <c r="C6186">
        <v>410</v>
      </c>
      <c r="D6186">
        <v>14.854991787346099</v>
      </c>
      <c r="AJ6186">
        <v>269.93542275368202</v>
      </c>
      <c r="AK6186">
        <v>0.15166781020276501</v>
      </c>
      <c r="AL6186">
        <v>353</v>
      </c>
      <c r="AM6186">
        <v>13.390834671678</v>
      </c>
    </row>
    <row r="6187" spans="1:39" x14ac:dyDescent="0.25">
      <c r="A6187">
        <v>308.048007752746</v>
      </c>
      <c r="B6187">
        <v>0.10646862615166799</v>
      </c>
      <c r="C6187">
        <v>410</v>
      </c>
      <c r="D6187">
        <v>14.854991787346099</v>
      </c>
      <c r="AJ6187">
        <v>269.01281313924102</v>
      </c>
      <c r="AK6187">
        <v>0.151289851171443</v>
      </c>
      <c r="AL6187">
        <v>363</v>
      </c>
      <c r="AM6187">
        <v>13.1419507251121</v>
      </c>
    </row>
    <row r="6188" spans="1:39" x14ac:dyDescent="0.25">
      <c r="A6188">
        <v>308.048007752746</v>
      </c>
      <c r="B6188">
        <v>0.106586114657669</v>
      </c>
      <c r="C6188">
        <v>410</v>
      </c>
      <c r="D6188">
        <v>14.854991787346099</v>
      </c>
      <c r="AJ6188">
        <v>269.01281313924102</v>
      </c>
      <c r="AK6188">
        <v>0.150996985280695</v>
      </c>
      <c r="AL6188">
        <v>363</v>
      </c>
      <c r="AM6188">
        <v>13.1419507251121</v>
      </c>
    </row>
    <row r="6189" spans="1:39" x14ac:dyDescent="0.25">
      <c r="A6189">
        <v>308.048007752746</v>
      </c>
      <c r="B6189">
        <v>0.10644133033473401</v>
      </c>
      <c r="C6189">
        <v>410</v>
      </c>
      <c r="D6189">
        <v>14.854991787346099</v>
      </c>
      <c r="AJ6189">
        <v>269.01281313924102</v>
      </c>
      <c r="AK6189">
        <v>0.151476812808675</v>
      </c>
      <c r="AL6189">
        <v>363</v>
      </c>
      <c r="AM6189">
        <v>13.1419507251121</v>
      </c>
    </row>
    <row r="6190" spans="1:39" x14ac:dyDescent="0.25">
      <c r="A6190">
        <v>308.048007752746</v>
      </c>
      <c r="B6190">
        <v>0.10612543305800499</v>
      </c>
      <c r="C6190">
        <v>410</v>
      </c>
      <c r="D6190">
        <v>14.854991787346099</v>
      </c>
      <c r="AJ6190">
        <v>269.01281313924102</v>
      </c>
      <c r="AK6190">
        <v>0.152429169309683</v>
      </c>
      <c r="AL6190">
        <v>363</v>
      </c>
      <c r="AM6190">
        <v>13.1419507251121</v>
      </c>
    </row>
    <row r="6191" spans="1:39" x14ac:dyDescent="0.25">
      <c r="A6191">
        <v>308.048007752746</v>
      </c>
      <c r="B6191">
        <v>0.105684904447871</v>
      </c>
      <c r="C6191">
        <v>410</v>
      </c>
      <c r="D6191">
        <v>14.854991787346099</v>
      </c>
      <c r="AJ6191">
        <v>268.72291624895303</v>
      </c>
      <c r="AK6191">
        <v>0.15472703025440099</v>
      </c>
      <c r="AL6191">
        <v>386</v>
      </c>
      <c r="AM6191">
        <v>13.3791240232531</v>
      </c>
    </row>
    <row r="6192" spans="1:39" x14ac:dyDescent="0.25">
      <c r="A6192">
        <v>308.048007752746</v>
      </c>
      <c r="B6192">
        <v>0.106595377742987</v>
      </c>
      <c r="C6192">
        <v>410</v>
      </c>
      <c r="D6192">
        <v>14.854991787346099</v>
      </c>
      <c r="AJ6192">
        <v>268.72291624895303</v>
      </c>
      <c r="AK6192">
        <v>0.14858015475146</v>
      </c>
      <c r="AL6192">
        <v>386</v>
      </c>
      <c r="AM6192">
        <v>13.3791240232531</v>
      </c>
    </row>
    <row r="6193" spans="1:39" x14ac:dyDescent="0.25">
      <c r="A6193">
        <v>308.048007752746</v>
      </c>
      <c r="B6193">
        <v>0.10731885951792999</v>
      </c>
      <c r="C6193">
        <v>410</v>
      </c>
      <c r="D6193">
        <v>14.854991787346099</v>
      </c>
      <c r="AJ6193">
        <v>268.72291624895303</v>
      </c>
      <c r="AK6193">
        <v>0.148565933039395</v>
      </c>
      <c r="AL6193">
        <v>386</v>
      </c>
      <c r="AM6193">
        <v>13.3791240232531</v>
      </c>
    </row>
    <row r="6194" spans="1:39" x14ac:dyDescent="0.25">
      <c r="A6194">
        <v>308.048007752746</v>
      </c>
      <c r="B6194">
        <v>0.107763152962005</v>
      </c>
      <c r="C6194">
        <v>410</v>
      </c>
      <c r="D6194">
        <v>14.854991787346099</v>
      </c>
      <c r="AJ6194">
        <v>268.72291624895303</v>
      </c>
      <c r="AK6194">
        <v>0.14978199958261401</v>
      </c>
      <c r="AL6194">
        <v>386</v>
      </c>
      <c r="AM6194">
        <v>13.3791240232531</v>
      </c>
    </row>
    <row r="6195" spans="1:39" x14ac:dyDescent="0.25">
      <c r="A6195">
        <v>308.048007752746</v>
      </c>
      <c r="B6195">
        <v>0.10743575693181499</v>
      </c>
      <c r="C6195">
        <v>410</v>
      </c>
      <c r="D6195">
        <v>14.854991787346099</v>
      </c>
      <c r="AJ6195">
        <v>268.72291624895303</v>
      </c>
      <c r="AK6195">
        <v>0.148984945195275</v>
      </c>
      <c r="AL6195">
        <v>386</v>
      </c>
      <c r="AM6195">
        <v>13.3791240232531</v>
      </c>
    </row>
    <row r="6196" spans="1:39" x14ac:dyDescent="0.25">
      <c r="A6196">
        <v>308.048007752746</v>
      </c>
      <c r="B6196">
        <v>0.107354899332781</v>
      </c>
      <c r="C6196">
        <v>410</v>
      </c>
      <c r="D6196">
        <v>14.854991787346099</v>
      </c>
      <c r="AJ6196">
        <v>268.72291624895303</v>
      </c>
      <c r="AK6196">
        <v>0.14882247972762</v>
      </c>
      <c r="AL6196">
        <v>386</v>
      </c>
      <c r="AM6196">
        <v>13.3791240232531</v>
      </c>
    </row>
    <row r="6197" spans="1:39" x14ac:dyDescent="0.25">
      <c r="A6197">
        <v>308.048007752746</v>
      </c>
      <c r="B6197">
        <v>0.107310987277574</v>
      </c>
      <c r="C6197">
        <v>410</v>
      </c>
      <c r="D6197">
        <v>14.854991787346099</v>
      </c>
      <c r="AJ6197">
        <v>268.72291624895303</v>
      </c>
      <c r="AK6197">
        <v>0.144852993292723</v>
      </c>
      <c r="AL6197">
        <v>386</v>
      </c>
      <c r="AM6197">
        <v>13.3791240232531</v>
      </c>
    </row>
    <row r="6198" spans="1:39" x14ac:dyDescent="0.25">
      <c r="A6198">
        <v>308.048007752746</v>
      </c>
      <c r="B6198">
        <v>0.10709954534765601</v>
      </c>
      <c r="C6198">
        <v>410</v>
      </c>
      <c r="D6198">
        <v>14.854991787346099</v>
      </c>
      <c r="AJ6198">
        <v>267.67124740826</v>
      </c>
      <c r="AK6198">
        <v>0.14766215926305701</v>
      </c>
      <c r="AL6198">
        <v>364</v>
      </c>
      <c r="AM6198">
        <v>13.5463278752286</v>
      </c>
    </row>
    <row r="6199" spans="1:39" x14ac:dyDescent="0.25">
      <c r="A6199">
        <v>308.048007752746</v>
      </c>
      <c r="B6199">
        <v>0.10665339304824401</v>
      </c>
      <c r="C6199">
        <v>410</v>
      </c>
      <c r="D6199">
        <v>14.854991787346099</v>
      </c>
      <c r="AJ6199">
        <v>267.67124740826</v>
      </c>
      <c r="AK6199">
        <v>0.14854494740779101</v>
      </c>
      <c r="AL6199">
        <v>364</v>
      </c>
      <c r="AM6199">
        <v>13.5463278752286</v>
      </c>
    </row>
    <row r="6200" spans="1:39" x14ac:dyDescent="0.25">
      <c r="A6200">
        <v>308.048007752746</v>
      </c>
      <c r="B6200">
        <v>0.106734451244475</v>
      </c>
      <c r="C6200">
        <v>410</v>
      </c>
      <c r="D6200">
        <v>14.854991787346099</v>
      </c>
      <c r="AJ6200">
        <v>267.67124740826</v>
      </c>
      <c r="AK6200">
        <v>0.14879946268390501</v>
      </c>
      <c r="AL6200">
        <v>364</v>
      </c>
      <c r="AM6200">
        <v>13.5463278752286</v>
      </c>
    </row>
    <row r="6201" spans="1:39" x14ac:dyDescent="0.25">
      <c r="A6201">
        <v>308.048007752746</v>
      </c>
      <c r="B6201">
        <v>0.108213365168933</v>
      </c>
      <c r="C6201">
        <v>410</v>
      </c>
      <c r="D6201">
        <v>14.854991787346099</v>
      </c>
      <c r="AJ6201">
        <v>267.67124740826</v>
      </c>
      <c r="AK6201">
        <v>0.15259497745165701</v>
      </c>
      <c r="AL6201">
        <v>364</v>
      </c>
      <c r="AM6201">
        <v>13.5463278752286</v>
      </c>
    </row>
    <row r="6202" spans="1:39" x14ac:dyDescent="0.25">
      <c r="A6202">
        <v>308.048007752746</v>
      </c>
      <c r="B6202">
        <v>0.10678614016494301</v>
      </c>
      <c r="C6202">
        <v>410</v>
      </c>
      <c r="D6202">
        <v>14.854991787346099</v>
      </c>
      <c r="AJ6202">
        <v>267.67124740826</v>
      </c>
      <c r="AK6202">
        <v>0.15048474872658099</v>
      </c>
      <c r="AL6202">
        <v>364</v>
      </c>
      <c r="AM6202">
        <v>13.5463278752286</v>
      </c>
    </row>
    <row r="6203" spans="1:39" x14ac:dyDescent="0.25">
      <c r="A6203">
        <v>308.048007752746</v>
      </c>
      <c r="B6203">
        <v>0.108185116882239</v>
      </c>
      <c r="C6203">
        <v>410</v>
      </c>
      <c r="D6203">
        <v>14.854991787346099</v>
      </c>
      <c r="AJ6203">
        <v>267.67124740826</v>
      </c>
      <c r="AK6203">
        <v>0.143325026785801</v>
      </c>
      <c r="AL6203">
        <v>364</v>
      </c>
      <c r="AM6203">
        <v>13.5463278752286</v>
      </c>
    </row>
    <row r="6204" spans="1:39" x14ac:dyDescent="0.25">
      <c r="A6204">
        <v>308.048007752746</v>
      </c>
      <c r="B6204">
        <v>0.10853352107635</v>
      </c>
      <c r="C6204">
        <v>410</v>
      </c>
      <c r="D6204">
        <v>14.854991787346099</v>
      </c>
      <c r="AJ6204">
        <v>267.67124740826</v>
      </c>
      <c r="AK6204">
        <v>0.14221714592492499</v>
      </c>
      <c r="AL6204">
        <v>364</v>
      </c>
      <c r="AM6204">
        <v>13.5463278752286</v>
      </c>
    </row>
    <row r="6205" spans="1:39" x14ac:dyDescent="0.25">
      <c r="A6205">
        <v>308.048007752746</v>
      </c>
      <c r="B6205">
        <v>0.109365832134146</v>
      </c>
      <c r="C6205">
        <v>410</v>
      </c>
      <c r="D6205">
        <v>14.854991787346099</v>
      </c>
      <c r="AJ6205">
        <v>267.67124740826</v>
      </c>
      <c r="AK6205">
        <v>0.140069713216495</v>
      </c>
      <c r="AL6205">
        <v>364</v>
      </c>
      <c r="AM6205">
        <v>13.5463278752286</v>
      </c>
    </row>
    <row r="6206" spans="1:39" x14ac:dyDescent="0.25">
      <c r="A6206">
        <v>308.048007752746</v>
      </c>
      <c r="B6206">
        <v>0.105850168180945</v>
      </c>
      <c r="C6206">
        <v>410</v>
      </c>
      <c r="D6206">
        <v>14.854991787346099</v>
      </c>
      <c r="AJ6206">
        <v>267.67124740826</v>
      </c>
      <c r="AK6206">
        <v>0.13680099591331099</v>
      </c>
      <c r="AL6206">
        <v>364</v>
      </c>
      <c r="AM6206">
        <v>13.5463278752286</v>
      </c>
    </row>
    <row r="6207" spans="1:39" x14ac:dyDescent="0.25">
      <c r="A6207">
        <v>308.048007752746</v>
      </c>
      <c r="B6207">
        <v>0.105426215790366</v>
      </c>
      <c r="C6207">
        <v>410</v>
      </c>
      <c r="D6207">
        <v>14.854991787346099</v>
      </c>
      <c r="AJ6207">
        <v>267.67124740826</v>
      </c>
      <c r="AK6207">
        <v>0.13791457256043901</v>
      </c>
      <c r="AL6207">
        <v>364</v>
      </c>
      <c r="AM6207">
        <v>13.5463278752286</v>
      </c>
    </row>
    <row r="6208" spans="1:39" x14ac:dyDescent="0.25">
      <c r="A6208">
        <v>308.048007752746</v>
      </c>
      <c r="B6208">
        <v>0.10533083939360301</v>
      </c>
      <c r="C6208">
        <v>410</v>
      </c>
      <c r="D6208">
        <v>14.854991787346099</v>
      </c>
      <c r="AJ6208">
        <v>267.67124740826</v>
      </c>
      <c r="AK6208">
        <v>0.137563817474986</v>
      </c>
      <c r="AL6208">
        <v>364</v>
      </c>
      <c r="AM6208">
        <v>13.5463278752286</v>
      </c>
    </row>
    <row r="6209" spans="1:39" x14ac:dyDescent="0.25">
      <c r="A6209">
        <v>308.048007752746</v>
      </c>
      <c r="B6209">
        <v>0.10522450889091001</v>
      </c>
      <c r="C6209">
        <v>410</v>
      </c>
      <c r="D6209">
        <v>14.854991787346099</v>
      </c>
      <c r="AJ6209">
        <v>267.20564428437501</v>
      </c>
      <c r="AK6209">
        <v>0.13649689495192899</v>
      </c>
      <c r="AL6209">
        <v>381</v>
      </c>
      <c r="AM6209">
        <v>12.1530832443386</v>
      </c>
    </row>
    <row r="6210" spans="1:39" x14ac:dyDescent="0.25">
      <c r="A6210">
        <v>308.048007752746</v>
      </c>
      <c r="B6210">
        <v>0.104329714828281</v>
      </c>
      <c r="C6210">
        <v>410</v>
      </c>
      <c r="D6210">
        <v>14.854991787346099</v>
      </c>
      <c r="AJ6210">
        <v>267.20564428437501</v>
      </c>
      <c r="AK6210">
        <v>0.13925003688652901</v>
      </c>
      <c r="AL6210">
        <v>381</v>
      </c>
      <c r="AM6210">
        <v>12.1530832443386</v>
      </c>
    </row>
    <row r="6211" spans="1:39" x14ac:dyDescent="0.25">
      <c r="A6211">
        <v>308.048007752746</v>
      </c>
      <c r="B6211">
        <v>0.104769005277888</v>
      </c>
      <c r="C6211">
        <v>410</v>
      </c>
      <c r="D6211">
        <v>14.854991787346099</v>
      </c>
      <c r="AJ6211">
        <v>267.20564428437501</v>
      </c>
      <c r="AK6211">
        <v>0.13688711997960801</v>
      </c>
      <c r="AL6211">
        <v>381</v>
      </c>
      <c r="AM6211">
        <v>12.1530832443386</v>
      </c>
    </row>
    <row r="6212" spans="1:39" x14ac:dyDescent="0.25">
      <c r="A6212">
        <v>308.048007752746</v>
      </c>
      <c r="B6212">
        <v>0.104614016974465</v>
      </c>
      <c r="C6212">
        <v>410</v>
      </c>
      <c r="D6212">
        <v>14.854991787346099</v>
      </c>
      <c r="AJ6212">
        <v>267.20564428437501</v>
      </c>
      <c r="AK6212">
        <v>0.13674313838191701</v>
      </c>
      <c r="AL6212">
        <v>381</v>
      </c>
      <c r="AM6212">
        <v>12.1530832443386</v>
      </c>
    </row>
    <row r="6213" spans="1:39" x14ac:dyDescent="0.25">
      <c r="A6213">
        <v>308.048007752746</v>
      </c>
      <c r="B6213">
        <v>0.104845170737355</v>
      </c>
      <c r="C6213">
        <v>410</v>
      </c>
      <c r="D6213">
        <v>14.854991787346099</v>
      </c>
      <c r="AJ6213">
        <v>267.20564428437501</v>
      </c>
      <c r="AK6213">
        <v>0.133067313503793</v>
      </c>
      <c r="AL6213">
        <v>381</v>
      </c>
      <c r="AM6213">
        <v>12.1530832443386</v>
      </c>
    </row>
    <row r="6214" spans="1:39" x14ac:dyDescent="0.25">
      <c r="A6214">
        <v>308.048007752746</v>
      </c>
      <c r="B6214">
        <v>0.10439187909466099</v>
      </c>
      <c r="C6214">
        <v>410</v>
      </c>
      <c r="D6214">
        <v>14.854991787346099</v>
      </c>
      <c r="AJ6214">
        <v>267.20564428437501</v>
      </c>
      <c r="AK6214">
        <v>0.13482109208860699</v>
      </c>
      <c r="AL6214">
        <v>381</v>
      </c>
      <c r="AM6214">
        <v>12.1530832443386</v>
      </c>
    </row>
    <row r="6215" spans="1:39" x14ac:dyDescent="0.25">
      <c r="A6215">
        <v>308.048007752746</v>
      </c>
      <c r="B6215">
        <v>0.103673080264982</v>
      </c>
      <c r="C6215">
        <v>410</v>
      </c>
      <c r="D6215">
        <v>14.854991787346099</v>
      </c>
      <c r="AJ6215">
        <v>264.22930178139399</v>
      </c>
      <c r="AK6215">
        <v>0.13482969966901001</v>
      </c>
      <c r="AL6215">
        <v>365</v>
      </c>
      <c r="AM6215">
        <v>12.679635436506899</v>
      </c>
    </row>
    <row r="6216" spans="1:39" x14ac:dyDescent="0.25">
      <c r="A6216">
        <v>308.048007752746</v>
      </c>
      <c r="B6216">
        <v>0.10328491180742599</v>
      </c>
      <c r="C6216">
        <v>410</v>
      </c>
      <c r="D6216">
        <v>14.854991787346099</v>
      </c>
      <c r="AJ6216">
        <v>264.22930178139399</v>
      </c>
      <c r="AK6216">
        <v>0.133745648836161</v>
      </c>
      <c r="AL6216">
        <v>365</v>
      </c>
      <c r="AM6216">
        <v>12.679635436506899</v>
      </c>
    </row>
    <row r="6217" spans="1:39" x14ac:dyDescent="0.25">
      <c r="A6217">
        <v>308.048007752746</v>
      </c>
      <c r="B6217">
        <v>0.10344446587346599</v>
      </c>
      <c r="C6217">
        <v>410</v>
      </c>
      <c r="D6217">
        <v>14.854991787346099</v>
      </c>
      <c r="AJ6217">
        <v>264.22930178139399</v>
      </c>
      <c r="AK6217">
        <v>0.132621791725059</v>
      </c>
      <c r="AL6217">
        <v>365</v>
      </c>
      <c r="AM6217">
        <v>12.679635436506899</v>
      </c>
    </row>
    <row r="6218" spans="1:39" x14ac:dyDescent="0.25">
      <c r="A6218">
        <v>308.048007752746</v>
      </c>
      <c r="B6218">
        <v>0.102876332745859</v>
      </c>
      <c r="C6218">
        <v>410</v>
      </c>
      <c r="D6218">
        <v>14.854991787346099</v>
      </c>
      <c r="AJ6218">
        <v>264.22930178139399</v>
      </c>
      <c r="AK6218">
        <v>0.135205972358454</v>
      </c>
      <c r="AL6218">
        <v>365</v>
      </c>
      <c r="AM6218">
        <v>12.679635436506899</v>
      </c>
    </row>
    <row r="6219" spans="1:39" x14ac:dyDescent="0.25">
      <c r="A6219">
        <v>308.048007752746</v>
      </c>
      <c r="B6219">
        <v>0.102609927750364</v>
      </c>
      <c r="C6219">
        <v>410</v>
      </c>
      <c r="D6219">
        <v>14.854991787346099</v>
      </c>
      <c r="AJ6219">
        <v>264.22930178139399</v>
      </c>
      <c r="AK6219">
        <v>0.137093743565146</v>
      </c>
      <c r="AL6219">
        <v>365</v>
      </c>
      <c r="AM6219">
        <v>12.679635436506899</v>
      </c>
    </row>
    <row r="6220" spans="1:39" x14ac:dyDescent="0.25">
      <c r="A6220">
        <v>308.048007752746</v>
      </c>
      <c r="B6220">
        <v>0.100869902016636</v>
      </c>
      <c r="C6220">
        <v>410</v>
      </c>
      <c r="D6220">
        <v>14.854991787346099</v>
      </c>
      <c r="AJ6220">
        <v>264.22930178139399</v>
      </c>
      <c r="AK6220">
        <v>0.13580598410105299</v>
      </c>
      <c r="AL6220">
        <v>365</v>
      </c>
      <c r="AM6220">
        <v>12.679635436506899</v>
      </c>
    </row>
    <row r="6221" spans="1:39" x14ac:dyDescent="0.25">
      <c r="A6221">
        <v>308.048007752746</v>
      </c>
      <c r="B6221">
        <v>0.10084467746752</v>
      </c>
      <c r="C6221">
        <v>410</v>
      </c>
      <c r="D6221">
        <v>14.854991787346099</v>
      </c>
      <c r="AJ6221">
        <v>264.22930178139399</v>
      </c>
      <c r="AK6221">
        <v>0.13368810054595101</v>
      </c>
      <c r="AL6221">
        <v>365</v>
      </c>
      <c r="AM6221">
        <v>12.679635436506899</v>
      </c>
    </row>
    <row r="6222" spans="1:39" x14ac:dyDescent="0.25">
      <c r="A6222">
        <v>308.048007752746</v>
      </c>
      <c r="B6222">
        <v>0.101794192986981</v>
      </c>
      <c r="C6222">
        <v>410</v>
      </c>
      <c r="D6222">
        <v>14.854991787346099</v>
      </c>
      <c r="AJ6222">
        <v>264.22930178139399</v>
      </c>
      <c r="AK6222">
        <v>0.13267979359016099</v>
      </c>
      <c r="AL6222">
        <v>365</v>
      </c>
      <c r="AM6222">
        <v>12.679635436506899</v>
      </c>
    </row>
    <row r="6223" spans="1:39" x14ac:dyDescent="0.25">
      <c r="A6223">
        <v>308.048007752746</v>
      </c>
      <c r="B6223">
        <v>0.102309274367545</v>
      </c>
      <c r="C6223">
        <v>410</v>
      </c>
      <c r="D6223">
        <v>14.854991787346099</v>
      </c>
      <c r="AJ6223">
        <v>264.22930178139399</v>
      </c>
      <c r="AK6223">
        <v>0.13176250955541</v>
      </c>
      <c r="AL6223">
        <v>365</v>
      </c>
      <c r="AM6223">
        <v>12.679635436506899</v>
      </c>
    </row>
    <row r="6224" spans="1:39" x14ac:dyDescent="0.25">
      <c r="A6224">
        <v>308.048007752746</v>
      </c>
      <c r="B6224">
        <v>0.101698389618502</v>
      </c>
      <c r="C6224">
        <v>410</v>
      </c>
      <c r="D6224">
        <v>14.854991787346099</v>
      </c>
      <c r="AJ6224">
        <v>264.22930178139399</v>
      </c>
      <c r="AK6224">
        <v>0.129979716182407</v>
      </c>
      <c r="AL6224">
        <v>365</v>
      </c>
      <c r="AM6224">
        <v>12.679635436506899</v>
      </c>
    </row>
    <row r="6225" spans="1:39" x14ac:dyDescent="0.25">
      <c r="A6225">
        <v>308.048007752746</v>
      </c>
      <c r="B6225">
        <v>0.101635035158593</v>
      </c>
      <c r="C6225">
        <v>410</v>
      </c>
      <c r="D6225">
        <v>14.854991787346099</v>
      </c>
      <c r="AJ6225">
        <v>264.22930178139399</v>
      </c>
      <c r="AK6225">
        <v>0.13044533548531601</v>
      </c>
      <c r="AL6225">
        <v>365</v>
      </c>
      <c r="AM6225">
        <v>12.679635436506899</v>
      </c>
    </row>
    <row r="6226" spans="1:39" x14ac:dyDescent="0.25">
      <c r="A6226">
        <v>308.048007752746</v>
      </c>
      <c r="B6226">
        <v>0.102147272461176</v>
      </c>
      <c r="C6226">
        <v>410</v>
      </c>
      <c r="D6226">
        <v>14.854991787346099</v>
      </c>
      <c r="AJ6226">
        <v>261.37255731737201</v>
      </c>
      <c r="AK6226">
        <v>0.12886986990934701</v>
      </c>
      <c r="AL6226">
        <v>362</v>
      </c>
      <c r="AM6226">
        <v>12.358537869993601</v>
      </c>
    </row>
    <row r="6227" spans="1:39" x14ac:dyDescent="0.25">
      <c r="A6227">
        <v>308.048007752746</v>
      </c>
      <c r="B6227">
        <v>0.101128548190832</v>
      </c>
      <c r="C6227">
        <v>410</v>
      </c>
      <c r="D6227">
        <v>14.854991787346099</v>
      </c>
      <c r="AJ6227">
        <v>261.37255731737201</v>
      </c>
      <c r="AK6227">
        <v>0.131135802317148</v>
      </c>
      <c r="AL6227">
        <v>362</v>
      </c>
      <c r="AM6227">
        <v>12.358537869993601</v>
      </c>
    </row>
    <row r="6228" spans="1:39" x14ac:dyDescent="0.25">
      <c r="A6228">
        <v>308.048007752746</v>
      </c>
      <c r="B6228">
        <v>0.101585548398286</v>
      </c>
      <c r="C6228">
        <v>410</v>
      </c>
      <c r="D6228">
        <v>14.854991787346099</v>
      </c>
      <c r="AJ6228">
        <v>261.37255731737201</v>
      </c>
      <c r="AK6228">
        <v>0.13038592849456501</v>
      </c>
      <c r="AL6228">
        <v>362</v>
      </c>
      <c r="AM6228">
        <v>12.358537869993601</v>
      </c>
    </row>
    <row r="6229" spans="1:39" x14ac:dyDescent="0.25">
      <c r="A6229">
        <v>308.048007752746</v>
      </c>
      <c r="B6229">
        <v>0.10123739555580299</v>
      </c>
      <c r="C6229">
        <v>410</v>
      </c>
      <c r="D6229">
        <v>14.854991787346099</v>
      </c>
      <c r="AJ6229">
        <v>261.37255731737201</v>
      </c>
      <c r="AK6229">
        <v>0.13197101246596499</v>
      </c>
      <c r="AL6229">
        <v>362</v>
      </c>
      <c r="AM6229">
        <v>12.358537869993601</v>
      </c>
    </row>
    <row r="6230" spans="1:39" x14ac:dyDescent="0.25">
      <c r="A6230">
        <v>308.048007752746</v>
      </c>
      <c r="B6230">
        <v>0.101435878368536</v>
      </c>
      <c r="C6230">
        <v>410</v>
      </c>
      <c r="D6230">
        <v>14.854991787346099</v>
      </c>
      <c r="AJ6230">
        <v>261.37255731737201</v>
      </c>
      <c r="AK6230">
        <v>0.131521150223841</v>
      </c>
      <c r="AL6230">
        <v>362</v>
      </c>
      <c r="AM6230">
        <v>12.358537869993601</v>
      </c>
    </row>
    <row r="6231" spans="1:39" x14ac:dyDescent="0.25">
      <c r="A6231">
        <v>308.048007752746</v>
      </c>
      <c r="B6231">
        <v>0.101234676884322</v>
      </c>
      <c r="C6231">
        <v>410</v>
      </c>
      <c r="D6231">
        <v>14.854991787346099</v>
      </c>
      <c r="AJ6231">
        <v>261.37255731737201</v>
      </c>
      <c r="AK6231">
        <v>0.13188856219394901</v>
      </c>
      <c r="AL6231">
        <v>362</v>
      </c>
      <c r="AM6231">
        <v>12.358537869993601</v>
      </c>
    </row>
    <row r="6232" spans="1:39" x14ac:dyDescent="0.25">
      <c r="A6232">
        <v>308.048007752746</v>
      </c>
      <c r="B6232">
        <v>0.10000619099722</v>
      </c>
      <c r="C6232">
        <v>410</v>
      </c>
      <c r="D6232">
        <v>14.854991787346099</v>
      </c>
      <c r="AJ6232">
        <v>261.37255731737201</v>
      </c>
      <c r="AK6232">
        <v>0.13270328578079499</v>
      </c>
      <c r="AL6232">
        <v>362</v>
      </c>
      <c r="AM6232">
        <v>12.358537869993601</v>
      </c>
    </row>
    <row r="6233" spans="1:39" x14ac:dyDescent="0.25">
      <c r="A6233">
        <v>308.03847930300998</v>
      </c>
      <c r="B6233">
        <v>9.8808294853498194E-2</v>
      </c>
      <c r="C6233">
        <v>416</v>
      </c>
      <c r="D6233">
        <v>14.433862760663001</v>
      </c>
      <c r="AJ6233">
        <v>261.37255731737201</v>
      </c>
      <c r="AK6233">
        <v>0.13309024002221001</v>
      </c>
      <c r="AL6233">
        <v>362</v>
      </c>
      <c r="AM6233">
        <v>12.358537869993601</v>
      </c>
    </row>
    <row r="6234" spans="1:39" x14ac:dyDescent="0.25">
      <c r="A6234">
        <v>308.03847930300998</v>
      </c>
      <c r="B6234">
        <v>9.9005091820486599E-2</v>
      </c>
      <c r="C6234">
        <v>416</v>
      </c>
      <c r="D6234">
        <v>14.433862760663001</v>
      </c>
      <c r="AJ6234">
        <v>261.37255731737201</v>
      </c>
      <c r="AK6234">
        <v>0.13130789769293699</v>
      </c>
      <c r="AL6234">
        <v>362</v>
      </c>
      <c r="AM6234">
        <v>12.358537869993601</v>
      </c>
    </row>
    <row r="6235" spans="1:39" x14ac:dyDescent="0.25">
      <c r="A6235">
        <v>308.03847930300998</v>
      </c>
      <c r="B6235">
        <v>9.8729947056038797E-2</v>
      </c>
      <c r="C6235">
        <v>416</v>
      </c>
      <c r="D6235">
        <v>14.433862760663001</v>
      </c>
      <c r="AJ6235">
        <v>261.37255731737201</v>
      </c>
      <c r="AK6235">
        <v>0.133101006535737</v>
      </c>
      <c r="AL6235">
        <v>362</v>
      </c>
      <c r="AM6235">
        <v>12.358537869993601</v>
      </c>
    </row>
    <row r="6236" spans="1:39" x14ac:dyDescent="0.25">
      <c r="A6236">
        <v>308.03847930300998</v>
      </c>
      <c r="B6236">
        <v>9.8661499705050601E-2</v>
      </c>
      <c r="C6236">
        <v>416</v>
      </c>
      <c r="D6236">
        <v>14.433862760663001</v>
      </c>
      <c r="AJ6236">
        <v>261.37255731737201</v>
      </c>
      <c r="AK6236">
        <v>0.134051373388613</v>
      </c>
      <c r="AL6236">
        <v>362</v>
      </c>
      <c r="AM6236">
        <v>12.358537869993601</v>
      </c>
    </row>
    <row r="6237" spans="1:39" x14ac:dyDescent="0.25">
      <c r="A6237">
        <v>308.03847930300998</v>
      </c>
      <c r="B6237">
        <v>9.8417636779999096E-2</v>
      </c>
      <c r="C6237">
        <v>416</v>
      </c>
      <c r="D6237">
        <v>14.433862760663001</v>
      </c>
      <c r="AJ6237">
        <v>261.37255731737201</v>
      </c>
      <c r="AK6237">
        <v>0.13328951406613301</v>
      </c>
      <c r="AL6237">
        <v>362</v>
      </c>
      <c r="AM6237">
        <v>12.358537869993601</v>
      </c>
    </row>
    <row r="6238" spans="1:39" x14ac:dyDescent="0.25">
      <c r="A6238">
        <v>308.03847930300998</v>
      </c>
      <c r="B6238">
        <v>9.8458070328696703E-2</v>
      </c>
      <c r="C6238">
        <v>416</v>
      </c>
      <c r="D6238">
        <v>14.433862760663001</v>
      </c>
      <c r="AJ6238">
        <v>261.37255731737201</v>
      </c>
      <c r="AK6238">
        <v>0.13372410281178401</v>
      </c>
      <c r="AL6238">
        <v>362</v>
      </c>
      <c r="AM6238">
        <v>12.358537869993601</v>
      </c>
    </row>
    <row r="6239" spans="1:39" x14ac:dyDescent="0.25">
      <c r="A6239">
        <v>307.647347941296</v>
      </c>
      <c r="B6239">
        <v>9.7734307951232696E-2</v>
      </c>
      <c r="C6239">
        <v>410</v>
      </c>
      <c r="D6239">
        <v>14.652769354172101</v>
      </c>
      <c r="AJ6239">
        <v>261.37255731737201</v>
      </c>
      <c r="AK6239">
        <v>0.13382424534051701</v>
      </c>
      <c r="AL6239">
        <v>362</v>
      </c>
      <c r="AM6239">
        <v>12.358537869993601</v>
      </c>
    </row>
    <row r="6240" spans="1:39" x14ac:dyDescent="0.25">
      <c r="A6240">
        <v>307.647347941296</v>
      </c>
      <c r="B6240">
        <v>9.7137498614519494E-2</v>
      </c>
      <c r="C6240">
        <v>410</v>
      </c>
      <c r="D6240">
        <v>14.652769354172101</v>
      </c>
      <c r="AJ6240">
        <v>261.37255731737201</v>
      </c>
      <c r="AK6240">
        <v>0.13591926532364901</v>
      </c>
      <c r="AL6240">
        <v>362</v>
      </c>
      <c r="AM6240">
        <v>12.358537869993601</v>
      </c>
    </row>
    <row r="6241" spans="1:39" x14ac:dyDescent="0.25">
      <c r="A6241">
        <v>307.647347941296</v>
      </c>
      <c r="B6241">
        <v>9.6392856768149293E-2</v>
      </c>
      <c r="C6241">
        <v>410</v>
      </c>
      <c r="D6241">
        <v>14.652769354172101</v>
      </c>
      <c r="AJ6241">
        <v>261.37255731737201</v>
      </c>
      <c r="AK6241">
        <v>0.135118853721993</v>
      </c>
      <c r="AL6241">
        <v>362</v>
      </c>
      <c r="AM6241">
        <v>12.358537869993601</v>
      </c>
    </row>
    <row r="6242" spans="1:39" x14ac:dyDescent="0.25">
      <c r="A6242">
        <v>307.647347941296</v>
      </c>
      <c r="B6242">
        <v>9.5993750992783997E-2</v>
      </c>
      <c r="C6242">
        <v>410</v>
      </c>
      <c r="D6242">
        <v>14.652769354172101</v>
      </c>
      <c r="AJ6242">
        <v>261.37255731737201</v>
      </c>
      <c r="AK6242">
        <v>0.135671348226761</v>
      </c>
      <c r="AL6242">
        <v>362</v>
      </c>
      <c r="AM6242">
        <v>12.358537869993601</v>
      </c>
    </row>
    <row r="6243" spans="1:39" x14ac:dyDescent="0.25">
      <c r="A6243">
        <v>307.619569013128</v>
      </c>
      <c r="B6243">
        <v>9.5475085808440704E-2</v>
      </c>
      <c r="C6243">
        <v>404</v>
      </c>
      <c r="D6243">
        <v>14.5595858537126</v>
      </c>
      <c r="AJ6243">
        <v>261.37255731737201</v>
      </c>
      <c r="AK6243">
        <v>0.134187786449318</v>
      </c>
      <c r="AL6243">
        <v>362</v>
      </c>
      <c r="AM6243">
        <v>12.358537869993601</v>
      </c>
    </row>
    <row r="6244" spans="1:39" x14ac:dyDescent="0.25">
      <c r="A6244">
        <v>307.619569013128</v>
      </c>
      <c r="B6244">
        <v>9.6442022230879595E-2</v>
      </c>
      <c r="C6244">
        <v>404</v>
      </c>
      <c r="D6244">
        <v>14.5595858537126</v>
      </c>
      <c r="AJ6244">
        <v>261.37255731737201</v>
      </c>
      <c r="AK6244">
        <v>0.13039149013161799</v>
      </c>
      <c r="AL6244">
        <v>362</v>
      </c>
      <c r="AM6244">
        <v>12.358537869993601</v>
      </c>
    </row>
    <row r="6245" spans="1:39" x14ac:dyDescent="0.25">
      <c r="A6245">
        <v>307.619569013128</v>
      </c>
      <c r="B6245">
        <v>9.6932758656425699E-2</v>
      </c>
      <c r="C6245">
        <v>404</v>
      </c>
      <c r="D6245">
        <v>14.5595858537126</v>
      </c>
      <c r="AJ6245">
        <v>261.37255731737201</v>
      </c>
      <c r="AK6245">
        <v>0.130495135538711</v>
      </c>
      <c r="AL6245">
        <v>362</v>
      </c>
      <c r="AM6245">
        <v>12.358537869993601</v>
      </c>
    </row>
    <row r="6246" spans="1:39" x14ac:dyDescent="0.25">
      <c r="A6246">
        <v>307.619569013128</v>
      </c>
      <c r="B6246">
        <v>9.6692417971254302E-2</v>
      </c>
      <c r="C6246">
        <v>404</v>
      </c>
      <c r="D6246">
        <v>14.5595858537126</v>
      </c>
      <c r="AJ6246">
        <v>261.37255731737201</v>
      </c>
      <c r="AK6246">
        <v>0.13155403301164501</v>
      </c>
      <c r="AL6246">
        <v>362</v>
      </c>
      <c r="AM6246">
        <v>12.358537869993601</v>
      </c>
    </row>
    <row r="6247" spans="1:39" x14ac:dyDescent="0.25">
      <c r="A6247">
        <v>307.619569013128</v>
      </c>
      <c r="B6247">
        <v>9.6692417971254302E-2</v>
      </c>
      <c r="C6247">
        <v>404</v>
      </c>
      <c r="D6247">
        <v>14.5595858537126</v>
      </c>
      <c r="AJ6247">
        <v>261.37255731737201</v>
      </c>
      <c r="AK6247">
        <v>0.131974799380913</v>
      </c>
      <c r="AL6247">
        <v>362</v>
      </c>
      <c r="AM6247">
        <v>12.358537869993601</v>
      </c>
    </row>
    <row r="6248" spans="1:39" x14ac:dyDescent="0.25">
      <c r="A6248">
        <v>307.619569013128</v>
      </c>
      <c r="B6248">
        <v>9.6284219903862003E-2</v>
      </c>
      <c r="C6248">
        <v>404</v>
      </c>
      <c r="D6248">
        <v>14.5595858537126</v>
      </c>
      <c r="AJ6248">
        <v>261.37255731737201</v>
      </c>
      <c r="AK6248">
        <v>0.12907875432282401</v>
      </c>
      <c r="AL6248">
        <v>362</v>
      </c>
      <c r="AM6248">
        <v>12.358537869993601</v>
      </c>
    </row>
    <row r="6249" spans="1:39" x14ac:dyDescent="0.25">
      <c r="A6249">
        <v>307.619569013128</v>
      </c>
      <c r="B6249">
        <v>9.5765825792060902E-2</v>
      </c>
      <c r="C6249">
        <v>404</v>
      </c>
      <c r="D6249">
        <v>14.5595858537126</v>
      </c>
      <c r="AJ6249">
        <v>261.37255731737201</v>
      </c>
      <c r="AK6249">
        <v>0.12803128975309899</v>
      </c>
      <c r="AL6249">
        <v>362</v>
      </c>
      <c r="AM6249">
        <v>12.358537869993601</v>
      </c>
    </row>
    <row r="6250" spans="1:39" x14ac:dyDescent="0.25">
      <c r="A6250">
        <v>307.37724600406398</v>
      </c>
      <c r="B6250">
        <v>9.4793657049883295E-2</v>
      </c>
      <c r="C6250">
        <v>413</v>
      </c>
      <c r="D6250">
        <v>14.4097396526486</v>
      </c>
      <c r="AJ6250">
        <v>261.37255731737201</v>
      </c>
      <c r="AK6250">
        <v>0.12981099878765501</v>
      </c>
      <c r="AL6250">
        <v>362</v>
      </c>
      <c r="AM6250">
        <v>12.358537869993601</v>
      </c>
    </row>
    <row r="6251" spans="1:39" x14ac:dyDescent="0.25">
      <c r="A6251">
        <v>307.37724600406398</v>
      </c>
      <c r="B6251">
        <v>9.4954907461540797E-2</v>
      </c>
      <c r="C6251">
        <v>413</v>
      </c>
      <c r="D6251">
        <v>14.4097396526486</v>
      </c>
      <c r="AJ6251">
        <v>261.37255731737201</v>
      </c>
      <c r="AK6251">
        <v>0.12920989679419401</v>
      </c>
      <c r="AL6251">
        <v>362</v>
      </c>
      <c r="AM6251">
        <v>12.358537869993601</v>
      </c>
    </row>
    <row r="6252" spans="1:39" x14ac:dyDescent="0.25">
      <c r="A6252">
        <v>307.37724600406398</v>
      </c>
      <c r="B6252">
        <v>9.4602161523277106E-2</v>
      </c>
      <c r="C6252">
        <v>413</v>
      </c>
      <c r="D6252">
        <v>14.4097396526486</v>
      </c>
      <c r="AJ6252">
        <v>261.37255731737201</v>
      </c>
      <c r="AK6252">
        <v>0.12744721443386001</v>
      </c>
      <c r="AL6252">
        <v>362</v>
      </c>
      <c r="AM6252">
        <v>12.358537869993601</v>
      </c>
    </row>
    <row r="6253" spans="1:39" x14ac:dyDescent="0.25">
      <c r="A6253">
        <v>307.37724600406398</v>
      </c>
      <c r="B6253">
        <v>9.4640358633424099E-2</v>
      </c>
      <c r="C6253">
        <v>413</v>
      </c>
      <c r="D6253">
        <v>14.4097396526486</v>
      </c>
      <c r="AJ6253">
        <v>261.37255731737201</v>
      </c>
      <c r="AK6253">
        <v>0.12704083104831099</v>
      </c>
      <c r="AL6253">
        <v>362</v>
      </c>
      <c r="AM6253">
        <v>12.358537869993601</v>
      </c>
    </row>
    <row r="6254" spans="1:39" x14ac:dyDescent="0.25">
      <c r="A6254">
        <v>307.37724600406398</v>
      </c>
      <c r="B6254">
        <v>9.4646800010504198E-2</v>
      </c>
      <c r="C6254">
        <v>413</v>
      </c>
      <c r="D6254">
        <v>14.4097396526486</v>
      </c>
      <c r="AJ6254">
        <v>261.37255731737201</v>
      </c>
      <c r="AK6254">
        <v>0.129914835512174</v>
      </c>
      <c r="AL6254">
        <v>362</v>
      </c>
      <c r="AM6254">
        <v>12.358537869993601</v>
      </c>
    </row>
    <row r="6255" spans="1:39" x14ac:dyDescent="0.25">
      <c r="A6255">
        <v>307.37724600406398</v>
      </c>
      <c r="B6255">
        <v>9.4784149583117094E-2</v>
      </c>
      <c r="C6255">
        <v>413</v>
      </c>
      <c r="D6255">
        <v>14.4097396526486</v>
      </c>
      <c r="AJ6255">
        <v>260.56720341369498</v>
      </c>
      <c r="AK6255">
        <v>0.129516051084308</v>
      </c>
      <c r="AL6255">
        <v>353</v>
      </c>
      <c r="AM6255">
        <v>13.0116061777808</v>
      </c>
    </row>
    <row r="6256" spans="1:39" x14ac:dyDescent="0.25">
      <c r="A6256">
        <v>307.37724600406398</v>
      </c>
      <c r="B6256">
        <v>9.4698080548759903E-2</v>
      </c>
      <c r="C6256">
        <v>413</v>
      </c>
      <c r="D6256">
        <v>14.4097396526486</v>
      </c>
      <c r="AJ6256">
        <v>260.56720341369498</v>
      </c>
      <c r="AK6256">
        <v>0.13248956741165599</v>
      </c>
      <c r="AL6256">
        <v>353</v>
      </c>
      <c r="AM6256">
        <v>13.0116061777808</v>
      </c>
    </row>
    <row r="6257" spans="1:39" x14ac:dyDescent="0.25">
      <c r="A6257">
        <v>307.37724600406398</v>
      </c>
      <c r="B6257">
        <v>9.46567616469082E-2</v>
      </c>
      <c r="C6257">
        <v>413</v>
      </c>
      <c r="D6257">
        <v>14.4097396526486</v>
      </c>
      <c r="AJ6257">
        <v>260.56720341369498</v>
      </c>
      <c r="AK6257">
        <v>0.13288879944971099</v>
      </c>
      <c r="AL6257">
        <v>353</v>
      </c>
      <c r="AM6257">
        <v>13.0116061777808</v>
      </c>
    </row>
    <row r="6258" spans="1:39" x14ac:dyDescent="0.25">
      <c r="A6258">
        <v>307.37724600406398</v>
      </c>
      <c r="B6258">
        <v>9.5293560469938393E-2</v>
      </c>
      <c r="C6258">
        <v>413</v>
      </c>
      <c r="D6258">
        <v>14.4097396526486</v>
      </c>
      <c r="AJ6258">
        <v>260.56720341369498</v>
      </c>
      <c r="AK6258">
        <v>0.135059923762788</v>
      </c>
      <c r="AL6258">
        <v>353</v>
      </c>
      <c r="AM6258">
        <v>13.0116061777808</v>
      </c>
    </row>
    <row r="6259" spans="1:39" x14ac:dyDescent="0.25">
      <c r="A6259">
        <v>307.37724600406398</v>
      </c>
      <c r="B6259">
        <v>9.54822426967286E-2</v>
      </c>
      <c r="C6259">
        <v>413</v>
      </c>
      <c r="D6259">
        <v>14.4097396526486</v>
      </c>
      <c r="AJ6259">
        <v>260.56720341369498</v>
      </c>
      <c r="AK6259">
        <v>0.136928562145785</v>
      </c>
      <c r="AL6259">
        <v>353</v>
      </c>
      <c r="AM6259">
        <v>13.0116061777808</v>
      </c>
    </row>
    <row r="6260" spans="1:39" x14ac:dyDescent="0.25">
      <c r="A6260">
        <v>307.37724600406398</v>
      </c>
      <c r="B6260">
        <v>9.6007717947768495E-2</v>
      </c>
      <c r="C6260">
        <v>413</v>
      </c>
      <c r="D6260">
        <v>14.4097396526486</v>
      </c>
      <c r="AJ6260">
        <v>260.56720341369498</v>
      </c>
      <c r="AK6260">
        <v>0.138437954169605</v>
      </c>
      <c r="AL6260">
        <v>353</v>
      </c>
      <c r="AM6260">
        <v>13.0116061777808</v>
      </c>
    </row>
    <row r="6261" spans="1:39" x14ac:dyDescent="0.25">
      <c r="A6261">
        <v>307.37724600406398</v>
      </c>
      <c r="B6261">
        <v>9.5721915425554402E-2</v>
      </c>
      <c r="C6261">
        <v>413</v>
      </c>
      <c r="D6261">
        <v>14.4097396526486</v>
      </c>
      <c r="AJ6261">
        <v>260.56720341369498</v>
      </c>
      <c r="AK6261">
        <v>0.13774601804907199</v>
      </c>
      <c r="AL6261">
        <v>353</v>
      </c>
      <c r="AM6261">
        <v>13.0116061777808</v>
      </c>
    </row>
    <row r="6262" spans="1:39" x14ac:dyDescent="0.25">
      <c r="A6262">
        <v>307.37724600406398</v>
      </c>
      <c r="B6262">
        <v>9.5985215366969995E-2</v>
      </c>
      <c r="C6262">
        <v>413</v>
      </c>
      <c r="D6262">
        <v>14.4097396526486</v>
      </c>
      <c r="AJ6262">
        <v>260.089924327098</v>
      </c>
      <c r="AK6262">
        <v>0.13828838745572899</v>
      </c>
      <c r="AL6262">
        <v>353</v>
      </c>
      <c r="AM6262">
        <v>12.089596337871599</v>
      </c>
    </row>
    <row r="6263" spans="1:39" x14ac:dyDescent="0.25">
      <c r="A6263">
        <v>307.37724600406398</v>
      </c>
      <c r="B6263">
        <v>9.6416273325951304E-2</v>
      </c>
      <c r="C6263">
        <v>413</v>
      </c>
      <c r="D6263">
        <v>14.4097396526486</v>
      </c>
      <c r="AJ6263">
        <v>260.089924327098</v>
      </c>
      <c r="AK6263">
        <v>0.13741035789418701</v>
      </c>
      <c r="AL6263">
        <v>353</v>
      </c>
      <c r="AM6263">
        <v>12.089596337871599</v>
      </c>
    </row>
    <row r="6264" spans="1:39" x14ac:dyDescent="0.25">
      <c r="A6264">
        <v>307.37724600406398</v>
      </c>
      <c r="B6264">
        <v>9.5772837637198405E-2</v>
      </c>
      <c r="C6264">
        <v>413</v>
      </c>
      <c r="D6264">
        <v>14.4097396526486</v>
      </c>
      <c r="AJ6264">
        <v>260.089924327098</v>
      </c>
      <c r="AK6264">
        <v>0.136758953474307</v>
      </c>
      <c r="AL6264">
        <v>353</v>
      </c>
      <c r="AM6264">
        <v>12.089596337871599</v>
      </c>
    </row>
    <row r="6265" spans="1:39" x14ac:dyDescent="0.25">
      <c r="A6265">
        <v>307.37724600406398</v>
      </c>
      <c r="B6265">
        <v>9.6118520106447905E-2</v>
      </c>
      <c r="C6265">
        <v>413</v>
      </c>
      <c r="D6265">
        <v>14.4097396526486</v>
      </c>
      <c r="AJ6265">
        <v>260.089924327098</v>
      </c>
      <c r="AK6265">
        <v>0.13739829830490199</v>
      </c>
      <c r="AL6265">
        <v>353</v>
      </c>
      <c r="AM6265">
        <v>12.089596337871599</v>
      </c>
    </row>
    <row r="6266" spans="1:39" x14ac:dyDescent="0.25">
      <c r="A6266">
        <v>307.37724600406398</v>
      </c>
      <c r="B6266">
        <v>9.58437415427391E-2</v>
      </c>
      <c r="C6266">
        <v>413</v>
      </c>
      <c r="D6266">
        <v>14.4097396526486</v>
      </c>
      <c r="AJ6266">
        <v>260.089924327098</v>
      </c>
      <c r="AK6266">
        <v>0.13710180169431299</v>
      </c>
      <c r="AL6266">
        <v>353</v>
      </c>
      <c r="AM6266">
        <v>12.089596337871599</v>
      </c>
    </row>
    <row r="6267" spans="1:39" x14ac:dyDescent="0.25">
      <c r="A6267">
        <v>307.37724600406398</v>
      </c>
      <c r="B6267">
        <v>9.6218860845248097E-2</v>
      </c>
      <c r="C6267">
        <v>413</v>
      </c>
      <c r="D6267">
        <v>14.4097396526486</v>
      </c>
      <c r="AJ6267">
        <v>257.68848120071902</v>
      </c>
      <c r="AK6267">
        <v>0.137756139896516</v>
      </c>
      <c r="AL6267">
        <v>339</v>
      </c>
      <c r="AM6267">
        <v>12.3203909937292</v>
      </c>
    </row>
    <row r="6268" spans="1:39" x14ac:dyDescent="0.25">
      <c r="A6268">
        <v>307.37724600406398</v>
      </c>
      <c r="B6268">
        <v>9.6007545166543001E-2</v>
      </c>
      <c r="C6268">
        <v>413</v>
      </c>
      <c r="D6268">
        <v>14.4097396526486</v>
      </c>
      <c r="AJ6268">
        <v>257.68848120071902</v>
      </c>
      <c r="AK6268">
        <v>0.13618110121843299</v>
      </c>
      <c r="AL6268">
        <v>339</v>
      </c>
      <c r="AM6268">
        <v>12.3203909937292</v>
      </c>
    </row>
    <row r="6269" spans="1:39" x14ac:dyDescent="0.25">
      <c r="A6269">
        <v>307.37724600406398</v>
      </c>
      <c r="B6269">
        <v>9.6526279728343503E-2</v>
      </c>
      <c r="C6269">
        <v>413</v>
      </c>
      <c r="D6269">
        <v>14.4097396526486</v>
      </c>
      <c r="AJ6269">
        <v>257.68848120071902</v>
      </c>
      <c r="AK6269">
        <v>0.135916162266702</v>
      </c>
      <c r="AL6269">
        <v>339</v>
      </c>
      <c r="AM6269">
        <v>12.3203909937292</v>
      </c>
    </row>
    <row r="6270" spans="1:39" x14ac:dyDescent="0.25">
      <c r="A6270">
        <v>307.37724600406398</v>
      </c>
      <c r="B6270">
        <v>9.6613972133952494E-2</v>
      </c>
      <c r="C6270">
        <v>413</v>
      </c>
      <c r="D6270">
        <v>14.4097396526486</v>
      </c>
      <c r="AJ6270">
        <v>257.68848120071902</v>
      </c>
      <c r="AK6270">
        <v>0.136260087508003</v>
      </c>
      <c r="AL6270">
        <v>339</v>
      </c>
      <c r="AM6270">
        <v>12.3203909937292</v>
      </c>
    </row>
    <row r="6271" spans="1:39" x14ac:dyDescent="0.25">
      <c r="A6271">
        <v>307.37724600406398</v>
      </c>
      <c r="B6271">
        <v>9.6649382244959905E-2</v>
      </c>
      <c r="C6271">
        <v>413</v>
      </c>
      <c r="D6271">
        <v>14.4097396526486</v>
      </c>
      <c r="AJ6271">
        <v>257.68848120071902</v>
      </c>
      <c r="AK6271">
        <v>0.13431225155408</v>
      </c>
      <c r="AL6271">
        <v>339</v>
      </c>
      <c r="AM6271">
        <v>12.3203909937292</v>
      </c>
    </row>
    <row r="6272" spans="1:39" x14ac:dyDescent="0.25">
      <c r="A6272">
        <v>307.37724600406398</v>
      </c>
      <c r="B6272">
        <v>9.6804782649223806E-2</v>
      </c>
      <c r="C6272">
        <v>413</v>
      </c>
      <c r="D6272">
        <v>14.4097396526486</v>
      </c>
      <c r="AJ6272">
        <v>257.68848120071902</v>
      </c>
      <c r="AK6272">
        <v>0.13505238072289899</v>
      </c>
      <c r="AL6272">
        <v>339</v>
      </c>
      <c r="AM6272">
        <v>12.3203909937292</v>
      </c>
    </row>
    <row r="6273" spans="1:39" x14ac:dyDescent="0.25">
      <c r="A6273">
        <v>307.37724600406398</v>
      </c>
      <c r="B6273">
        <v>9.6669751518991695E-2</v>
      </c>
      <c r="C6273">
        <v>413</v>
      </c>
      <c r="D6273">
        <v>14.4097396526486</v>
      </c>
      <c r="AJ6273">
        <v>257.68848120071902</v>
      </c>
      <c r="AK6273">
        <v>0.13756745650135699</v>
      </c>
      <c r="AL6273">
        <v>339</v>
      </c>
      <c r="AM6273">
        <v>12.3203909937292</v>
      </c>
    </row>
    <row r="6274" spans="1:39" x14ac:dyDescent="0.25">
      <c r="A6274">
        <v>307.37724600406398</v>
      </c>
      <c r="B6274">
        <v>9.5454769904864803E-2</v>
      </c>
      <c r="C6274">
        <v>413</v>
      </c>
      <c r="D6274">
        <v>14.4097396526486</v>
      </c>
      <c r="AJ6274">
        <v>257.37738381675399</v>
      </c>
      <c r="AK6274">
        <v>0.136213330149552</v>
      </c>
      <c r="AL6274">
        <v>346</v>
      </c>
      <c r="AM6274">
        <v>13.465165348025</v>
      </c>
    </row>
    <row r="6275" spans="1:39" x14ac:dyDescent="0.25">
      <c r="A6275">
        <v>307.37724600406398</v>
      </c>
      <c r="B6275">
        <v>9.6312941926009199E-2</v>
      </c>
      <c r="C6275">
        <v>413</v>
      </c>
      <c r="D6275">
        <v>14.4097396526486</v>
      </c>
      <c r="AJ6275">
        <v>257.37738381675399</v>
      </c>
      <c r="AK6275">
        <v>0.138219185134763</v>
      </c>
      <c r="AL6275">
        <v>346</v>
      </c>
      <c r="AM6275">
        <v>13.465165348025</v>
      </c>
    </row>
    <row r="6276" spans="1:39" x14ac:dyDescent="0.25">
      <c r="A6276">
        <v>307.37724600406398</v>
      </c>
      <c r="B6276">
        <v>9.6480560810113303E-2</v>
      </c>
      <c r="C6276">
        <v>413</v>
      </c>
      <c r="D6276">
        <v>14.4097396526486</v>
      </c>
      <c r="AJ6276">
        <v>256.39692216413101</v>
      </c>
      <c r="AK6276">
        <v>0.13775749368125501</v>
      </c>
      <c r="AL6276">
        <v>363</v>
      </c>
      <c r="AM6276">
        <v>12.2676575344522</v>
      </c>
    </row>
    <row r="6277" spans="1:39" x14ac:dyDescent="0.25">
      <c r="A6277">
        <v>307.37724600406398</v>
      </c>
      <c r="B6277">
        <v>9.6865412774525803E-2</v>
      </c>
      <c r="C6277">
        <v>413</v>
      </c>
      <c r="D6277">
        <v>14.4097396526486</v>
      </c>
      <c r="AJ6277">
        <v>256.39692216413101</v>
      </c>
      <c r="AK6277">
        <v>0.13661423352263899</v>
      </c>
      <c r="AL6277">
        <v>363</v>
      </c>
      <c r="AM6277">
        <v>12.2676575344522</v>
      </c>
    </row>
    <row r="6278" spans="1:39" x14ac:dyDescent="0.25">
      <c r="A6278">
        <v>307.37724600406398</v>
      </c>
      <c r="B6278">
        <v>9.6532891349250596E-2</v>
      </c>
      <c r="C6278">
        <v>413</v>
      </c>
      <c r="D6278">
        <v>14.4097396526486</v>
      </c>
      <c r="AJ6278">
        <v>256.39692216413101</v>
      </c>
      <c r="AK6278">
        <v>0.13595678003584</v>
      </c>
      <c r="AL6278">
        <v>363</v>
      </c>
      <c r="AM6278">
        <v>12.2676575344522</v>
      </c>
    </row>
    <row r="6279" spans="1:39" x14ac:dyDescent="0.25">
      <c r="A6279">
        <v>307.37724600406398</v>
      </c>
      <c r="B6279">
        <v>9.6843709548660006E-2</v>
      </c>
      <c r="C6279">
        <v>413</v>
      </c>
      <c r="D6279">
        <v>14.4097396526486</v>
      </c>
      <c r="AJ6279">
        <v>256.39692216413101</v>
      </c>
      <c r="AK6279">
        <v>0.13646029777768601</v>
      </c>
      <c r="AL6279">
        <v>363</v>
      </c>
      <c r="AM6279">
        <v>12.2676575344522</v>
      </c>
    </row>
    <row r="6280" spans="1:39" x14ac:dyDescent="0.25">
      <c r="A6280">
        <v>307.37724600406398</v>
      </c>
      <c r="B6280">
        <v>9.6621484011397502E-2</v>
      </c>
      <c r="C6280">
        <v>413</v>
      </c>
      <c r="D6280">
        <v>14.4097396526486</v>
      </c>
      <c r="AJ6280">
        <v>256.39692216413101</v>
      </c>
      <c r="AK6280">
        <v>0.138057720528309</v>
      </c>
      <c r="AL6280">
        <v>363</v>
      </c>
      <c r="AM6280">
        <v>12.2676575344522</v>
      </c>
    </row>
    <row r="6281" spans="1:39" x14ac:dyDescent="0.25">
      <c r="A6281">
        <v>307.37724600406398</v>
      </c>
      <c r="B6281">
        <v>9.7100085266117797E-2</v>
      </c>
      <c r="C6281">
        <v>413</v>
      </c>
      <c r="D6281">
        <v>14.4097396526486</v>
      </c>
      <c r="AJ6281">
        <v>256.39692216413101</v>
      </c>
      <c r="AK6281">
        <v>0.13644781989633201</v>
      </c>
      <c r="AL6281">
        <v>363</v>
      </c>
      <c r="AM6281">
        <v>12.2676575344522</v>
      </c>
    </row>
    <row r="6282" spans="1:39" x14ac:dyDescent="0.25">
      <c r="A6282">
        <v>307.37724600406398</v>
      </c>
      <c r="B6282">
        <v>9.7014430949782099E-2</v>
      </c>
      <c r="C6282">
        <v>413</v>
      </c>
      <c r="D6282">
        <v>14.4097396526486</v>
      </c>
      <c r="AJ6282">
        <v>256.39692216413101</v>
      </c>
      <c r="AK6282">
        <v>0.134282482051061</v>
      </c>
      <c r="AL6282">
        <v>363</v>
      </c>
      <c r="AM6282">
        <v>12.2676575344522</v>
      </c>
    </row>
    <row r="6283" spans="1:39" x14ac:dyDescent="0.25">
      <c r="A6283">
        <v>307.37724600406398</v>
      </c>
      <c r="B6283">
        <v>9.5839361105252499E-2</v>
      </c>
      <c r="C6283">
        <v>413</v>
      </c>
      <c r="D6283">
        <v>14.4097396526486</v>
      </c>
      <c r="AJ6283">
        <v>256.39692216413101</v>
      </c>
      <c r="AK6283">
        <v>0.133040562076326</v>
      </c>
      <c r="AL6283">
        <v>363</v>
      </c>
      <c r="AM6283">
        <v>12.2676575344522</v>
      </c>
    </row>
    <row r="6284" spans="1:39" x14ac:dyDescent="0.25">
      <c r="A6284">
        <v>307.37724600406398</v>
      </c>
      <c r="B6284">
        <v>9.5916124254108004E-2</v>
      </c>
      <c r="C6284">
        <v>413</v>
      </c>
      <c r="D6284">
        <v>14.4097396526486</v>
      </c>
      <c r="AJ6284">
        <v>256.39692216413101</v>
      </c>
      <c r="AK6284">
        <v>0.132512533946161</v>
      </c>
      <c r="AL6284">
        <v>363</v>
      </c>
      <c r="AM6284">
        <v>12.2676575344522</v>
      </c>
    </row>
    <row r="6285" spans="1:39" x14ac:dyDescent="0.25">
      <c r="A6285">
        <v>307.37724600406398</v>
      </c>
      <c r="B6285">
        <v>9.6040115550101696E-2</v>
      </c>
      <c r="C6285">
        <v>413</v>
      </c>
      <c r="D6285">
        <v>14.4097396526486</v>
      </c>
      <c r="AJ6285">
        <v>256.18881104350999</v>
      </c>
      <c r="AK6285">
        <v>0.132278004835617</v>
      </c>
      <c r="AL6285">
        <v>340</v>
      </c>
      <c r="AM6285">
        <v>12.663165142992501</v>
      </c>
    </row>
    <row r="6286" spans="1:39" x14ac:dyDescent="0.25">
      <c r="A6286">
        <v>307.37724600406398</v>
      </c>
      <c r="B6286">
        <v>9.6112695145168806E-2</v>
      </c>
      <c r="C6286">
        <v>413</v>
      </c>
      <c r="D6286">
        <v>14.4097396526486</v>
      </c>
      <c r="AJ6286">
        <v>256.18881104350999</v>
      </c>
      <c r="AK6286">
        <v>0.13041721931169201</v>
      </c>
      <c r="AL6286">
        <v>340</v>
      </c>
      <c r="AM6286">
        <v>12.663165142992501</v>
      </c>
    </row>
    <row r="6287" spans="1:39" x14ac:dyDescent="0.25">
      <c r="A6287">
        <v>307.37724600406398</v>
      </c>
      <c r="B6287">
        <v>9.5873076868147097E-2</v>
      </c>
      <c r="C6287">
        <v>413</v>
      </c>
      <c r="D6287">
        <v>14.4097396526486</v>
      </c>
      <c r="AJ6287">
        <v>256.18881104350999</v>
      </c>
      <c r="AK6287">
        <v>0.13162136860359999</v>
      </c>
      <c r="AL6287">
        <v>340</v>
      </c>
      <c r="AM6287">
        <v>12.663165142992501</v>
      </c>
    </row>
    <row r="6288" spans="1:39" x14ac:dyDescent="0.25">
      <c r="A6288">
        <v>307.37724600406398</v>
      </c>
      <c r="B6288">
        <v>9.5610866796561306E-2</v>
      </c>
      <c r="C6288">
        <v>413</v>
      </c>
      <c r="D6288">
        <v>14.4097396526486</v>
      </c>
      <c r="AJ6288">
        <v>256.18881104350999</v>
      </c>
      <c r="AK6288">
        <v>0.13225538790326699</v>
      </c>
      <c r="AL6288">
        <v>340</v>
      </c>
      <c r="AM6288">
        <v>12.663165142992501</v>
      </c>
    </row>
    <row r="6289" spans="1:39" x14ac:dyDescent="0.25">
      <c r="A6289">
        <v>307.37724600406398</v>
      </c>
      <c r="B6289">
        <v>9.5323016855412293E-2</v>
      </c>
      <c r="C6289">
        <v>413</v>
      </c>
      <c r="D6289">
        <v>14.4097396526486</v>
      </c>
      <c r="AJ6289">
        <v>256.18881104350999</v>
      </c>
      <c r="AK6289">
        <v>0.13312090983897301</v>
      </c>
      <c r="AL6289">
        <v>340</v>
      </c>
      <c r="AM6289">
        <v>12.663165142992501</v>
      </c>
    </row>
    <row r="6290" spans="1:39" x14ac:dyDescent="0.25">
      <c r="A6290">
        <v>307.37724600406398</v>
      </c>
      <c r="B6290">
        <v>9.6014062765046801E-2</v>
      </c>
      <c r="C6290">
        <v>413</v>
      </c>
      <c r="D6290">
        <v>14.4097396526486</v>
      </c>
      <c r="AJ6290">
        <v>256.18881104350999</v>
      </c>
      <c r="AK6290">
        <v>0.13154017716865701</v>
      </c>
      <c r="AL6290">
        <v>340</v>
      </c>
      <c r="AM6290">
        <v>12.663165142992501</v>
      </c>
    </row>
    <row r="6291" spans="1:39" x14ac:dyDescent="0.25">
      <c r="A6291">
        <v>307.37724600406398</v>
      </c>
      <c r="B6291">
        <v>9.6176663797148801E-2</v>
      </c>
      <c r="C6291">
        <v>413</v>
      </c>
      <c r="D6291">
        <v>14.4097396526486</v>
      </c>
      <c r="AJ6291">
        <v>252.23443458252601</v>
      </c>
      <c r="AK6291">
        <v>0.12998138896335501</v>
      </c>
      <c r="AL6291">
        <v>351</v>
      </c>
      <c r="AM6291">
        <v>12.931649630190799</v>
      </c>
    </row>
    <row r="6292" spans="1:39" x14ac:dyDescent="0.25">
      <c r="A6292">
        <v>307.37724600406398</v>
      </c>
      <c r="B6292">
        <v>9.6176663797148801E-2</v>
      </c>
      <c r="C6292">
        <v>413</v>
      </c>
      <c r="D6292">
        <v>14.4097396526486</v>
      </c>
      <c r="AJ6292">
        <v>252.23443458252601</v>
      </c>
      <c r="AK6292">
        <v>0.12873296076104501</v>
      </c>
      <c r="AL6292">
        <v>351</v>
      </c>
      <c r="AM6292">
        <v>12.931649630190799</v>
      </c>
    </row>
    <row r="6293" spans="1:39" x14ac:dyDescent="0.25">
      <c r="A6293">
        <v>307.37724600406398</v>
      </c>
      <c r="B6293">
        <v>9.6305854780111597E-2</v>
      </c>
      <c r="C6293">
        <v>413</v>
      </c>
      <c r="D6293">
        <v>14.4097396526486</v>
      </c>
      <c r="AJ6293">
        <v>252.23443458252601</v>
      </c>
      <c r="AK6293">
        <v>0.12973021237592</v>
      </c>
      <c r="AL6293">
        <v>351</v>
      </c>
      <c r="AM6293">
        <v>12.931649630190799</v>
      </c>
    </row>
    <row r="6294" spans="1:39" x14ac:dyDescent="0.25">
      <c r="A6294">
        <v>307.37724600406398</v>
      </c>
      <c r="B6294">
        <v>9.6135667660105201E-2</v>
      </c>
      <c r="C6294">
        <v>413</v>
      </c>
      <c r="D6294">
        <v>14.4097396526486</v>
      </c>
      <c r="AJ6294">
        <v>252.23443458252601</v>
      </c>
      <c r="AK6294">
        <v>0.13057990366546701</v>
      </c>
      <c r="AL6294">
        <v>351</v>
      </c>
      <c r="AM6294">
        <v>12.931649630190799</v>
      </c>
    </row>
    <row r="6295" spans="1:39" x14ac:dyDescent="0.25">
      <c r="A6295">
        <v>307.37724600406398</v>
      </c>
      <c r="B6295">
        <v>9.5907891114423702E-2</v>
      </c>
      <c r="C6295">
        <v>413</v>
      </c>
      <c r="D6295">
        <v>14.4097396526486</v>
      </c>
      <c r="AJ6295">
        <v>252.23443458252601</v>
      </c>
      <c r="AK6295">
        <v>0.130177327518601</v>
      </c>
      <c r="AL6295">
        <v>351</v>
      </c>
      <c r="AM6295">
        <v>12.931649630190799</v>
      </c>
    </row>
    <row r="6296" spans="1:39" x14ac:dyDescent="0.25">
      <c r="A6296">
        <v>307.37724600406398</v>
      </c>
      <c r="B6296">
        <v>9.5907891114423702E-2</v>
      </c>
      <c r="C6296">
        <v>413</v>
      </c>
      <c r="D6296">
        <v>14.4097396526486</v>
      </c>
      <c r="AJ6296">
        <v>252.23443458252601</v>
      </c>
      <c r="AK6296">
        <v>0.129065258619353</v>
      </c>
      <c r="AL6296">
        <v>351</v>
      </c>
      <c r="AM6296">
        <v>12.931649630190799</v>
      </c>
    </row>
    <row r="6297" spans="1:39" x14ac:dyDescent="0.25">
      <c r="A6297">
        <v>307.37724600406398</v>
      </c>
      <c r="B6297">
        <v>9.62987904082067E-2</v>
      </c>
      <c r="C6297">
        <v>413</v>
      </c>
      <c r="D6297">
        <v>14.4097396526486</v>
      </c>
      <c r="AJ6297">
        <v>252.23443458252601</v>
      </c>
      <c r="AK6297">
        <v>0.12771722897809201</v>
      </c>
      <c r="AL6297">
        <v>351</v>
      </c>
      <c r="AM6297">
        <v>12.931649630190799</v>
      </c>
    </row>
    <row r="6298" spans="1:39" x14ac:dyDescent="0.25">
      <c r="A6298">
        <v>307.37724600406398</v>
      </c>
      <c r="B6298">
        <v>9.5867585406347405E-2</v>
      </c>
      <c r="C6298">
        <v>413</v>
      </c>
      <c r="D6298">
        <v>14.4097396526486</v>
      </c>
      <c r="AJ6298">
        <v>252.23443458252601</v>
      </c>
      <c r="AK6298">
        <v>0.12641736244638399</v>
      </c>
      <c r="AL6298">
        <v>351</v>
      </c>
      <c r="AM6298">
        <v>12.931649630190799</v>
      </c>
    </row>
    <row r="6299" spans="1:39" x14ac:dyDescent="0.25">
      <c r="A6299">
        <v>307.37724600406398</v>
      </c>
      <c r="B6299">
        <v>9.5987569620205201E-2</v>
      </c>
      <c r="C6299">
        <v>413</v>
      </c>
      <c r="D6299">
        <v>14.4097396526486</v>
      </c>
      <c r="AJ6299">
        <v>252.23443458252601</v>
      </c>
      <c r="AK6299">
        <v>0.12664920992807099</v>
      </c>
      <c r="AL6299">
        <v>351</v>
      </c>
      <c r="AM6299">
        <v>12.931649630190799</v>
      </c>
    </row>
    <row r="6300" spans="1:39" x14ac:dyDescent="0.25">
      <c r="A6300">
        <v>307.37724600406398</v>
      </c>
      <c r="B6300">
        <v>9.5348448422413204E-2</v>
      </c>
      <c r="C6300">
        <v>413</v>
      </c>
      <c r="D6300">
        <v>14.4097396526486</v>
      </c>
      <c r="AJ6300">
        <v>252.23443458252601</v>
      </c>
      <c r="AK6300">
        <v>0.12739255163486299</v>
      </c>
      <c r="AL6300">
        <v>351</v>
      </c>
      <c r="AM6300">
        <v>12.931649630190799</v>
      </c>
    </row>
    <row r="6301" spans="1:39" x14ac:dyDescent="0.25">
      <c r="A6301">
        <v>307.37724600406398</v>
      </c>
      <c r="B6301">
        <v>9.58014101768071E-2</v>
      </c>
      <c r="C6301">
        <v>413</v>
      </c>
      <c r="D6301">
        <v>14.4097396526486</v>
      </c>
      <c r="AJ6301">
        <v>252.23443458252601</v>
      </c>
      <c r="AK6301">
        <v>0.12836694556939801</v>
      </c>
      <c r="AL6301">
        <v>351</v>
      </c>
      <c r="AM6301">
        <v>12.931649630190799</v>
      </c>
    </row>
    <row r="6302" spans="1:39" x14ac:dyDescent="0.25">
      <c r="A6302">
        <v>307.37724600406398</v>
      </c>
      <c r="B6302">
        <v>9.5612929533521698E-2</v>
      </c>
      <c r="C6302">
        <v>413</v>
      </c>
      <c r="D6302">
        <v>14.4097396526486</v>
      </c>
      <c r="AJ6302">
        <v>252.23443458252601</v>
      </c>
      <c r="AK6302">
        <v>0.124041664018452</v>
      </c>
      <c r="AL6302">
        <v>351</v>
      </c>
      <c r="AM6302">
        <v>12.931649630190799</v>
      </c>
    </row>
    <row r="6303" spans="1:39" x14ac:dyDescent="0.25">
      <c r="A6303">
        <v>307.37724600406398</v>
      </c>
      <c r="B6303">
        <v>9.5612929533521698E-2</v>
      </c>
      <c r="C6303">
        <v>413</v>
      </c>
      <c r="D6303">
        <v>14.4097396526486</v>
      </c>
      <c r="AJ6303">
        <v>252.23443458252601</v>
      </c>
      <c r="AK6303">
        <v>0.122989513924886</v>
      </c>
      <c r="AL6303">
        <v>351</v>
      </c>
      <c r="AM6303">
        <v>12.931649630190799</v>
      </c>
    </row>
    <row r="6304" spans="1:39" x14ac:dyDescent="0.25">
      <c r="A6304">
        <v>307.37724600406398</v>
      </c>
      <c r="B6304">
        <v>9.5503012445254901E-2</v>
      </c>
      <c r="C6304">
        <v>413</v>
      </c>
      <c r="D6304">
        <v>14.4097396526486</v>
      </c>
      <c r="AJ6304">
        <v>252.23443458252601</v>
      </c>
      <c r="AK6304">
        <v>0.122447243086723</v>
      </c>
      <c r="AL6304">
        <v>351</v>
      </c>
      <c r="AM6304">
        <v>12.931649630190799</v>
      </c>
    </row>
    <row r="6305" spans="1:39" x14ac:dyDescent="0.25">
      <c r="A6305">
        <v>307.37724600406398</v>
      </c>
      <c r="B6305">
        <v>9.6115489855662706E-2</v>
      </c>
      <c r="C6305">
        <v>413</v>
      </c>
      <c r="D6305">
        <v>14.4097396526486</v>
      </c>
      <c r="AJ6305">
        <v>252.23443458252601</v>
      </c>
      <c r="AK6305">
        <v>0.121268355604643</v>
      </c>
      <c r="AL6305">
        <v>351</v>
      </c>
      <c r="AM6305">
        <v>12.931649630190799</v>
      </c>
    </row>
    <row r="6306" spans="1:39" x14ac:dyDescent="0.25">
      <c r="A6306">
        <v>307.37724600406398</v>
      </c>
      <c r="B6306">
        <v>9.62228087858535E-2</v>
      </c>
      <c r="C6306">
        <v>413</v>
      </c>
      <c r="D6306">
        <v>14.4097396526486</v>
      </c>
      <c r="AJ6306">
        <v>252.23443458252601</v>
      </c>
      <c r="AK6306">
        <v>0.12246378189349801</v>
      </c>
      <c r="AL6306">
        <v>351</v>
      </c>
      <c r="AM6306">
        <v>12.931649630190799</v>
      </c>
    </row>
    <row r="6307" spans="1:39" x14ac:dyDescent="0.25">
      <c r="A6307">
        <v>307.37724600406398</v>
      </c>
      <c r="B6307">
        <v>9.62228087858535E-2</v>
      </c>
      <c r="C6307">
        <v>413</v>
      </c>
      <c r="D6307">
        <v>14.4097396526486</v>
      </c>
      <c r="AJ6307">
        <v>252.23443458252601</v>
      </c>
      <c r="AK6307">
        <v>0.121190128738782</v>
      </c>
      <c r="AL6307">
        <v>351</v>
      </c>
      <c r="AM6307">
        <v>12.931649630190799</v>
      </c>
    </row>
    <row r="6308" spans="1:39" x14ac:dyDescent="0.25">
      <c r="A6308">
        <v>307.37724600406398</v>
      </c>
      <c r="B6308">
        <v>9.62622304355472E-2</v>
      </c>
      <c r="C6308">
        <v>413</v>
      </c>
      <c r="D6308">
        <v>14.4097396526486</v>
      </c>
      <c r="AJ6308">
        <v>252.23443458252601</v>
      </c>
      <c r="AK6308">
        <v>0.12207502928580299</v>
      </c>
      <c r="AL6308">
        <v>351</v>
      </c>
      <c r="AM6308">
        <v>12.931649630190799</v>
      </c>
    </row>
    <row r="6309" spans="1:39" x14ac:dyDescent="0.25">
      <c r="A6309">
        <v>307.37724600406398</v>
      </c>
      <c r="B6309">
        <v>9.5849763370902202E-2</v>
      </c>
      <c r="C6309">
        <v>413</v>
      </c>
      <c r="D6309">
        <v>14.4097396526486</v>
      </c>
      <c r="AJ6309">
        <v>252.23443458252601</v>
      </c>
      <c r="AK6309">
        <v>0.120988593657142</v>
      </c>
      <c r="AL6309">
        <v>351</v>
      </c>
      <c r="AM6309">
        <v>12.931649630190799</v>
      </c>
    </row>
    <row r="6310" spans="1:39" x14ac:dyDescent="0.25">
      <c r="A6310">
        <v>307.37724600406398</v>
      </c>
      <c r="B6310">
        <v>9.7100302758391904E-2</v>
      </c>
      <c r="C6310">
        <v>413</v>
      </c>
      <c r="D6310">
        <v>14.4097396526486</v>
      </c>
      <c r="AJ6310">
        <v>252.23443458252601</v>
      </c>
      <c r="AK6310">
        <v>0.12076295538368299</v>
      </c>
      <c r="AL6310">
        <v>351</v>
      </c>
      <c r="AM6310">
        <v>12.931649630190799</v>
      </c>
    </row>
    <row r="6311" spans="1:39" x14ac:dyDescent="0.25">
      <c r="A6311">
        <v>307.37724600406398</v>
      </c>
      <c r="B6311">
        <v>9.7110229312945398E-2</v>
      </c>
      <c r="C6311">
        <v>413</v>
      </c>
      <c r="D6311">
        <v>14.4097396526486</v>
      </c>
      <c r="AJ6311">
        <v>252.23443458252601</v>
      </c>
      <c r="AK6311">
        <v>0.12022972378579</v>
      </c>
      <c r="AL6311">
        <v>351</v>
      </c>
      <c r="AM6311">
        <v>12.931649630190799</v>
      </c>
    </row>
    <row r="6312" spans="1:39" x14ac:dyDescent="0.25">
      <c r="A6312">
        <v>307.37724600406398</v>
      </c>
      <c r="B6312">
        <v>9.6907205660642301E-2</v>
      </c>
      <c r="C6312">
        <v>413</v>
      </c>
      <c r="D6312">
        <v>14.4097396526486</v>
      </c>
      <c r="AJ6312">
        <v>252.23443458252601</v>
      </c>
      <c r="AK6312">
        <v>0.119600362771507</v>
      </c>
      <c r="AL6312">
        <v>351</v>
      </c>
      <c r="AM6312">
        <v>12.931649630190799</v>
      </c>
    </row>
    <row r="6313" spans="1:39" x14ac:dyDescent="0.25">
      <c r="A6313">
        <v>307.37724600406398</v>
      </c>
      <c r="B6313">
        <v>9.6099339205112502E-2</v>
      </c>
      <c r="C6313">
        <v>413</v>
      </c>
      <c r="D6313">
        <v>14.4097396526486</v>
      </c>
      <c r="AJ6313">
        <v>252.23443458252601</v>
      </c>
      <c r="AK6313">
        <v>0.11849886853170501</v>
      </c>
      <c r="AL6313">
        <v>351</v>
      </c>
      <c r="AM6313">
        <v>12.931649630190799</v>
      </c>
    </row>
    <row r="6314" spans="1:39" x14ac:dyDescent="0.25">
      <c r="A6314">
        <v>307.37724600406398</v>
      </c>
      <c r="B6314">
        <v>9.6099339205112502E-2</v>
      </c>
      <c r="C6314">
        <v>413</v>
      </c>
      <c r="D6314">
        <v>14.4097396526486</v>
      </c>
      <c r="AJ6314">
        <v>252.23443458252601</v>
      </c>
      <c r="AK6314">
        <v>0.118931150461256</v>
      </c>
      <c r="AL6314">
        <v>351</v>
      </c>
      <c r="AM6314">
        <v>12.931649630190799</v>
      </c>
    </row>
    <row r="6315" spans="1:39" x14ac:dyDescent="0.25">
      <c r="A6315">
        <v>307.37724600406398</v>
      </c>
      <c r="B6315">
        <v>9.6034979856645303E-2</v>
      </c>
      <c r="C6315">
        <v>413</v>
      </c>
      <c r="D6315">
        <v>14.4097396526486</v>
      </c>
      <c r="AJ6315">
        <v>252.23443458252601</v>
      </c>
      <c r="AK6315">
        <v>0.116916662835632</v>
      </c>
      <c r="AL6315">
        <v>351</v>
      </c>
      <c r="AM6315">
        <v>12.931649630190799</v>
      </c>
    </row>
    <row r="6316" spans="1:39" x14ac:dyDescent="0.25">
      <c r="A6316">
        <v>307.37724600406398</v>
      </c>
      <c r="B6316">
        <v>9.6022885595568305E-2</v>
      </c>
      <c r="C6316">
        <v>413</v>
      </c>
      <c r="D6316">
        <v>14.4097396526486</v>
      </c>
      <c r="AJ6316">
        <v>251.466127700871</v>
      </c>
      <c r="AK6316">
        <v>0.113739609314157</v>
      </c>
      <c r="AL6316">
        <v>356</v>
      </c>
      <c r="AM6316">
        <v>13.0917035648599</v>
      </c>
    </row>
    <row r="6317" spans="1:39" x14ac:dyDescent="0.25">
      <c r="A6317">
        <v>307.37724600406398</v>
      </c>
      <c r="B6317">
        <v>9.6014286925013001E-2</v>
      </c>
      <c r="C6317">
        <v>413</v>
      </c>
      <c r="D6317">
        <v>14.4097396526486</v>
      </c>
      <c r="AJ6317">
        <v>251.466127700871</v>
      </c>
      <c r="AK6317">
        <v>0.113382247947724</v>
      </c>
      <c r="AL6317">
        <v>356</v>
      </c>
      <c r="AM6317">
        <v>13.0917035648599</v>
      </c>
    </row>
    <row r="6318" spans="1:39" x14ac:dyDescent="0.25">
      <c r="A6318">
        <v>307.37724600406398</v>
      </c>
      <c r="B6318">
        <v>9.5768685582583807E-2</v>
      </c>
      <c r="C6318">
        <v>413</v>
      </c>
      <c r="D6318">
        <v>14.4097396526486</v>
      </c>
      <c r="AJ6318">
        <v>251.466127700871</v>
      </c>
      <c r="AK6318">
        <v>0.114695296520178</v>
      </c>
      <c r="AL6318">
        <v>356</v>
      </c>
      <c r="AM6318">
        <v>13.0917035648599</v>
      </c>
    </row>
    <row r="6319" spans="1:39" x14ac:dyDescent="0.25">
      <c r="A6319">
        <v>307.37724600406398</v>
      </c>
      <c r="B6319">
        <v>9.62147885310881E-2</v>
      </c>
      <c r="C6319">
        <v>413</v>
      </c>
      <c r="D6319">
        <v>14.4097396526486</v>
      </c>
      <c r="AJ6319">
        <v>251.466127700871</v>
      </c>
      <c r="AK6319">
        <v>0.112827739327076</v>
      </c>
      <c r="AL6319">
        <v>356</v>
      </c>
      <c r="AM6319">
        <v>13.0917035648599</v>
      </c>
    </row>
    <row r="6320" spans="1:39" x14ac:dyDescent="0.25">
      <c r="A6320">
        <v>307.37724600406398</v>
      </c>
      <c r="B6320">
        <v>9.6120963337692003E-2</v>
      </c>
      <c r="C6320">
        <v>413</v>
      </c>
      <c r="D6320">
        <v>14.4097396526486</v>
      </c>
      <c r="AJ6320">
        <v>251.466127700871</v>
      </c>
      <c r="AK6320">
        <v>0.112986221601798</v>
      </c>
      <c r="AL6320">
        <v>356</v>
      </c>
      <c r="AM6320">
        <v>13.0917035648599</v>
      </c>
    </row>
    <row r="6321" spans="1:39" x14ac:dyDescent="0.25">
      <c r="A6321">
        <v>307.37724600406398</v>
      </c>
      <c r="B6321">
        <v>9.5745719332877996E-2</v>
      </c>
      <c r="C6321">
        <v>413</v>
      </c>
      <c r="D6321">
        <v>14.4097396526486</v>
      </c>
      <c r="AJ6321">
        <v>251.466127700871</v>
      </c>
      <c r="AK6321">
        <v>0.11548956331415899</v>
      </c>
      <c r="AL6321">
        <v>356</v>
      </c>
      <c r="AM6321">
        <v>13.0917035648599</v>
      </c>
    </row>
    <row r="6322" spans="1:39" x14ac:dyDescent="0.25">
      <c r="A6322">
        <v>307.37724600406398</v>
      </c>
      <c r="B6322">
        <v>9.5220184313546993E-2</v>
      </c>
      <c r="C6322">
        <v>413</v>
      </c>
      <c r="D6322">
        <v>14.4097396526486</v>
      </c>
      <c r="AJ6322">
        <v>251.466127700871</v>
      </c>
      <c r="AK6322">
        <v>0.11469882743403299</v>
      </c>
      <c r="AL6322">
        <v>356</v>
      </c>
      <c r="AM6322">
        <v>13.0917035648599</v>
      </c>
    </row>
    <row r="6323" spans="1:39" x14ac:dyDescent="0.25">
      <c r="A6323">
        <v>307.37724600406398</v>
      </c>
      <c r="B6323">
        <v>9.4878670154440195E-2</v>
      </c>
      <c r="C6323">
        <v>413</v>
      </c>
      <c r="D6323">
        <v>14.4097396526486</v>
      </c>
      <c r="AJ6323">
        <v>251.466127700871</v>
      </c>
      <c r="AK6323">
        <v>0.113746306939376</v>
      </c>
      <c r="AL6323">
        <v>356</v>
      </c>
      <c r="AM6323">
        <v>13.0917035648599</v>
      </c>
    </row>
    <row r="6324" spans="1:39" x14ac:dyDescent="0.25">
      <c r="A6324">
        <v>307.37724600406398</v>
      </c>
      <c r="B6324">
        <v>9.4339276493506902E-2</v>
      </c>
      <c r="C6324">
        <v>413</v>
      </c>
      <c r="D6324">
        <v>14.4097396526486</v>
      </c>
      <c r="AJ6324">
        <v>251.466127700871</v>
      </c>
      <c r="AK6324">
        <v>0.111986953563757</v>
      </c>
      <c r="AL6324">
        <v>356</v>
      </c>
      <c r="AM6324">
        <v>13.0917035648599</v>
      </c>
    </row>
    <row r="6325" spans="1:39" x14ac:dyDescent="0.25">
      <c r="A6325">
        <v>307.37724600406398</v>
      </c>
      <c r="B6325">
        <v>9.3781288828487505E-2</v>
      </c>
      <c r="C6325">
        <v>413</v>
      </c>
      <c r="D6325">
        <v>14.4097396526486</v>
      </c>
      <c r="AJ6325">
        <v>251.466127700871</v>
      </c>
      <c r="AK6325">
        <v>0.112864939225511</v>
      </c>
      <c r="AL6325">
        <v>356</v>
      </c>
      <c r="AM6325">
        <v>13.0917035648599</v>
      </c>
    </row>
    <row r="6326" spans="1:39" x14ac:dyDescent="0.25">
      <c r="A6326">
        <v>307.37724600406398</v>
      </c>
      <c r="B6326">
        <v>9.3702222437381605E-2</v>
      </c>
      <c r="C6326">
        <v>413</v>
      </c>
      <c r="D6326">
        <v>14.4097396526486</v>
      </c>
      <c r="AJ6326">
        <v>251.466127700871</v>
      </c>
      <c r="AK6326">
        <v>0.112362634452718</v>
      </c>
      <c r="AL6326">
        <v>356</v>
      </c>
      <c r="AM6326">
        <v>13.0917035648599</v>
      </c>
    </row>
    <row r="6327" spans="1:39" x14ac:dyDescent="0.25">
      <c r="A6327">
        <v>307.37724600406398</v>
      </c>
      <c r="B6327">
        <v>9.3832061928106197E-2</v>
      </c>
      <c r="C6327">
        <v>413</v>
      </c>
      <c r="D6327">
        <v>14.4097396526486</v>
      </c>
      <c r="AJ6327">
        <v>251.466127700871</v>
      </c>
      <c r="AK6327">
        <v>0.111500002625761</v>
      </c>
      <c r="AL6327">
        <v>356</v>
      </c>
      <c r="AM6327">
        <v>13.0917035648599</v>
      </c>
    </row>
    <row r="6328" spans="1:39" x14ac:dyDescent="0.25">
      <c r="A6328">
        <v>307.37724600406398</v>
      </c>
      <c r="B6328">
        <v>9.4107151172987E-2</v>
      </c>
      <c r="C6328">
        <v>413</v>
      </c>
      <c r="D6328">
        <v>14.4097396526486</v>
      </c>
      <c r="AJ6328">
        <v>251.466127700871</v>
      </c>
      <c r="AK6328">
        <v>0.111817871212613</v>
      </c>
      <c r="AL6328">
        <v>356</v>
      </c>
      <c r="AM6328">
        <v>13.0917035648599</v>
      </c>
    </row>
    <row r="6329" spans="1:39" x14ac:dyDescent="0.25">
      <c r="A6329">
        <v>307.37724600406398</v>
      </c>
      <c r="B6329">
        <v>9.3605506995957002E-2</v>
      </c>
      <c r="C6329">
        <v>413</v>
      </c>
      <c r="D6329">
        <v>14.4097396526486</v>
      </c>
      <c r="AJ6329">
        <v>251.466127700871</v>
      </c>
      <c r="AK6329">
        <v>0.110591951485427</v>
      </c>
      <c r="AL6329">
        <v>356</v>
      </c>
      <c r="AM6329">
        <v>13.0917035648599</v>
      </c>
    </row>
    <row r="6330" spans="1:39" x14ac:dyDescent="0.25">
      <c r="A6330">
        <v>307.37724600406398</v>
      </c>
      <c r="B6330">
        <v>9.3347718510170694E-2</v>
      </c>
      <c r="C6330">
        <v>413</v>
      </c>
      <c r="D6330">
        <v>14.4097396526486</v>
      </c>
      <c r="AJ6330">
        <v>251.466127700871</v>
      </c>
      <c r="AK6330">
        <v>0.109276400868318</v>
      </c>
      <c r="AL6330">
        <v>356</v>
      </c>
      <c r="AM6330">
        <v>13.0917035648599</v>
      </c>
    </row>
    <row r="6331" spans="1:39" x14ac:dyDescent="0.25">
      <c r="A6331">
        <v>307.37724600406398</v>
      </c>
      <c r="B6331">
        <v>9.2961440211414004E-2</v>
      </c>
      <c r="C6331">
        <v>413</v>
      </c>
      <c r="D6331">
        <v>14.4097396526486</v>
      </c>
      <c r="AJ6331">
        <v>251.466127700871</v>
      </c>
      <c r="AK6331">
        <v>0.10819534252306801</v>
      </c>
      <c r="AL6331">
        <v>356</v>
      </c>
      <c r="AM6331">
        <v>13.0917035648599</v>
      </c>
    </row>
    <row r="6332" spans="1:39" x14ac:dyDescent="0.25">
      <c r="A6332">
        <v>307.34883241518401</v>
      </c>
      <c r="B6332">
        <v>9.3475054015885295E-2</v>
      </c>
      <c r="C6332">
        <v>400</v>
      </c>
      <c r="D6332">
        <v>14.7227510851808</v>
      </c>
      <c r="AJ6332">
        <v>251.466127700871</v>
      </c>
      <c r="AK6332">
        <v>0.108920480547334</v>
      </c>
      <c r="AL6332">
        <v>356</v>
      </c>
      <c r="AM6332">
        <v>13.0917035648599</v>
      </c>
    </row>
    <row r="6333" spans="1:39" x14ac:dyDescent="0.25">
      <c r="A6333">
        <v>307.34883241518401</v>
      </c>
      <c r="B6333">
        <v>9.3559527276871599E-2</v>
      </c>
      <c r="C6333">
        <v>400</v>
      </c>
      <c r="D6333">
        <v>14.7227510851808</v>
      </c>
      <c r="AJ6333">
        <v>251.466127700871</v>
      </c>
      <c r="AK6333">
        <v>0.109941933093978</v>
      </c>
      <c r="AL6333">
        <v>356</v>
      </c>
      <c r="AM6333">
        <v>13.0917035648599</v>
      </c>
    </row>
    <row r="6334" spans="1:39" x14ac:dyDescent="0.25">
      <c r="A6334">
        <v>307.34883241518401</v>
      </c>
      <c r="B6334">
        <v>9.3041768107842607E-2</v>
      </c>
      <c r="C6334">
        <v>400</v>
      </c>
      <c r="D6334">
        <v>14.7227510851808</v>
      </c>
      <c r="AJ6334">
        <v>251.466127700871</v>
      </c>
      <c r="AK6334">
        <v>0.110414769321864</v>
      </c>
      <c r="AL6334">
        <v>356</v>
      </c>
      <c r="AM6334">
        <v>13.0917035648599</v>
      </c>
    </row>
    <row r="6335" spans="1:39" x14ac:dyDescent="0.25">
      <c r="A6335">
        <v>307.34883241518401</v>
      </c>
      <c r="B6335">
        <v>9.3106932561501196E-2</v>
      </c>
      <c r="C6335">
        <v>400</v>
      </c>
      <c r="D6335">
        <v>14.7227510851808</v>
      </c>
      <c r="AJ6335">
        <v>251.466127700871</v>
      </c>
      <c r="AK6335">
        <v>0.11077225897427</v>
      </c>
      <c r="AL6335">
        <v>356</v>
      </c>
      <c r="AM6335">
        <v>13.0917035648599</v>
      </c>
    </row>
    <row r="6336" spans="1:39" x14ac:dyDescent="0.25">
      <c r="A6336">
        <v>307.34883241518401</v>
      </c>
      <c r="B6336">
        <v>9.3499052854509199E-2</v>
      </c>
      <c r="C6336">
        <v>400</v>
      </c>
      <c r="D6336">
        <v>14.7227510851808</v>
      </c>
      <c r="AJ6336">
        <v>251.466127700871</v>
      </c>
      <c r="AK6336">
        <v>0.10861983770634601</v>
      </c>
      <c r="AL6336">
        <v>356</v>
      </c>
      <c r="AM6336">
        <v>13.0917035648599</v>
      </c>
    </row>
    <row r="6337" spans="1:39" x14ac:dyDescent="0.25">
      <c r="A6337">
        <v>307.34883241518401</v>
      </c>
      <c r="B6337">
        <v>9.3503655773226002E-2</v>
      </c>
      <c r="C6337">
        <v>400</v>
      </c>
      <c r="D6337">
        <v>14.7227510851808</v>
      </c>
      <c r="AJ6337">
        <v>251.466127700871</v>
      </c>
      <c r="AK6337">
        <v>0.108702230688865</v>
      </c>
      <c r="AL6337">
        <v>356</v>
      </c>
      <c r="AM6337">
        <v>13.0917035648599</v>
      </c>
    </row>
    <row r="6338" spans="1:39" x14ac:dyDescent="0.25">
      <c r="A6338">
        <v>307.34883241518401</v>
      </c>
      <c r="B6338">
        <v>9.3766506912379699E-2</v>
      </c>
      <c r="C6338">
        <v>400</v>
      </c>
      <c r="D6338">
        <v>14.7227510851808</v>
      </c>
      <c r="AJ6338">
        <v>251.466127700871</v>
      </c>
      <c r="AK6338">
        <v>0.10796071376019201</v>
      </c>
      <c r="AL6338">
        <v>356</v>
      </c>
      <c r="AM6338">
        <v>13.0917035648599</v>
      </c>
    </row>
    <row r="6339" spans="1:39" x14ac:dyDescent="0.25">
      <c r="A6339">
        <v>307.12198104965501</v>
      </c>
      <c r="B6339">
        <v>9.3699652887551499E-2</v>
      </c>
      <c r="C6339">
        <v>413</v>
      </c>
      <c r="D6339">
        <v>14.795377953443699</v>
      </c>
      <c r="AJ6339">
        <v>251.466127700871</v>
      </c>
      <c r="AK6339">
        <v>0.107585543213409</v>
      </c>
      <c r="AL6339">
        <v>356</v>
      </c>
      <c r="AM6339">
        <v>13.0917035648599</v>
      </c>
    </row>
    <row r="6340" spans="1:39" x14ac:dyDescent="0.25">
      <c r="A6340">
        <v>307.12198104965501</v>
      </c>
      <c r="B6340">
        <v>9.4188118618419206E-2</v>
      </c>
      <c r="C6340">
        <v>413</v>
      </c>
      <c r="D6340">
        <v>14.795377953443699</v>
      </c>
      <c r="AJ6340">
        <v>251.466127700871</v>
      </c>
      <c r="AK6340">
        <v>0.106765135752311</v>
      </c>
      <c r="AL6340">
        <v>356</v>
      </c>
      <c r="AM6340">
        <v>13.0917035648599</v>
      </c>
    </row>
    <row r="6341" spans="1:39" x14ac:dyDescent="0.25">
      <c r="A6341">
        <v>307.12198104965501</v>
      </c>
      <c r="B6341">
        <v>9.3918355032947098E-2</v>
      </c>
      <c r="C6341">
        <v>413</v>
      </c>
      <c r="D6341">
        <v>14.795377953443699</v>
      </c>
      <c r="AJ6341">
        <v>251.466127700871</v>
      </c>
      <c r="AK6341">
        <v>0.105578250277855</v>
      </c>
      <c r="AL6341">
        <v>356</v>
      </c>
      <c r="AM6341">
        <v>13.0917035648599</v>
      </c>
    </row>
    <row r="6342" spans="1:39" x14ac:dyDescent="0.25">
      <c r="A6342">
        <v>307.12198104965501</v>
      </c>
      <c r="B6342">
        <v>9.26604290035664E-2</v>
      </c>
      <c r="C6342">
        <v>413</v>
      </c>
      <c r="D6342">
        <v>14.795377953443699</v>
      </c>
      <c r="AJ6342">
        <v>251.466127700871</v>
      </c>
      <c r="AK6342">
        <v>0.10385796403953999</v>
      </c>
      <c r="AL6342">
        <v>356</v>
      </c>
      <c r="AM6342">
        <v>13.0917035648599</v>
      </c>
    </row>
    <row r="6343" spans="1:39" x14ac:dyDescent="0.25">
      <c r="A6343">
        <v>307.12198104965501</v>
      </c>
      <c r="B6343">
        <v>9.1928247319848402E-2</v>
      </c>
      <c r="C6343">
        <v>413</v>
      </c>
      <c r="D6343">
        <v>14.795377953443699</v>
      </c>
      <c r="AJ6343">
        <v>251.466127700871</v>
      </c>
      <c r="AK6343">
        <v>0.103307384780809</v>
      </c>
      <c r="AL6343">
        <v>356</v>
      </c>
      <c r="AM6343">
        <v>13.0917035648599</v>
      </c>
    </row>
    <row r="6344" spans="1:39" x14ac:dyDescent="0.25">
      <c r="A6344">
        <v>307.12198104965501</v>
      </c>
      <c r="B6344">
        <v>9.3209627876878295E-2</v>
      </c>
      <c r="C6344">
        <v>413</v>
      </c>
      <c r="D6344">
        <v>14.795377953443699</v>
      </c>
      <c r="AJ6344">
        <v>251.466127700871</v>
      </c>
      <c r="AK6344">
        <v>0.103102949806154</v>
      </c>
      <c r="AL6344">
        <v>356</v>
      </c>
      <c r="AM6344">
        <v>13.0917035648599</v>
      </c>
    </row>
    <row r="6345" spans="1:39" x14ac:dyDescent="0.25">
      <c r="A6345">
        <v>307.12198104965501</v>
      </c>
      <c r="B6345">
        <v>9.3729204387341405E-2</v>
      </c>
      <c r="C6345">
        <v>413</v>
      </c>
      <c r="D6345">
        <v>14.795377953443699</v>
      </c>
      <c r="AJ6345">
        <v>251.466127700871</v>
      </c>
      <c r="AK6345">
        <v>0.104171440506901</v>
      </c>
      <c r="AL6345">
        <v>356</v>
      </c>
      <c r="AM6345">
        <v>13.0917035648599</v>
      </c>
    </row>
    <row r="6346" spans="1:39" x14ac:dyDescent="0.25">
      <c r="A6346">
        <v>307.12198104965501</v>
      </c>
      <c r="B6346">
        <v>9.4376530833123695E-2</v>
      </c>
      <c r="C6346">
        <v>413</v>
      </c>
      <c r="D6346">
        <v>14.795377953443699</v>
      </c>
      <c r="AJ6346">
        <v>251.466127700871</v>
      </c>
      <c r="AK6346">
        <v>0.10299546462683699</v>
      </c>
      <c r="AL6346">
        <v>356</v>
      </c>
      <c r="AM6346">
        <v>13.0917035648599</v>
      </c>
    </row>
    <row r="6347" spans="1:39" x14ac:dyDescent="0.25">
      <c r="A6347">
        <v>307.12198104965501</v>
      </c>
      <c r="B6347">
        <v>9.4194987552472104E-2</v>
      </c>
      <c r="C6347">
        <v>413</v>
      </c>
      <c r="D6347">
        <v>14.795377953443699</v>
      </c>
      <c r="AJ6347">
        <v>251.466127700871</v>
      </c>
      <c r="AK6347">
        <v>0.10510680750705199</v>
      </c>
      <c r="AL6347">
        <v>356</v>
      </c>
      <c r="AM6347">
        <v>13.0917035648599</v>
      </c>
    </row>
    <row r="6348" spans="1:39" x14ac:dyDescent="0.25">
      <c r="A6348">
        <v>307.12198104965501</v>
      </c>
      <c r="B6348">
        <v>9.4172450139200295E-2</v>
      </c>
      <c r="C6348">
        <v>413</v>
      </c>
      <c r="D6348">
        <v>14.795377953443699</v>
      </c>
      <c r="AJ6348">
        <v>251.466127700871</v>
      </c>
      <c r="AK6348">
        <v>0.10519055621878901</v>
      </c>
      <c r="AL6348">
        <v>356</v>
      </c>
      <c r="AM6348">
        <v>13.0917035648599</v>
      </c>
    </row>
    <row r="6349" spans="1:39" x14ac:dyDescent="0.25">
      <c r="A6349">
        <v>307.12198104965501</v>
      </c>
      <c r="B6349">
        <v>9.4172450139200295E-2</v>
      </c>
      <c r="C6349">
        <v>413</v>
      </c>
      <c r="D6349">
        <v>14.795377953443699</v>
      </c>
      <c r="AJ6349">
        <v>251.466127700871</v>
      </c>
      <c r="AK6349">
        <v>0.10446624809753</v>
      </c>
      <c r="AL6349">
        <v>356</v>
      </c>
      <c r="AM6349">
        <v>13.0917035648599</v>
      </c>
    </row>
    <row r="6350" spans="1:39" x14ac:dyDescent="0.25">
      <c r="A6350">
        <v>307.12198104965501</v>
      </c>
      <c r="B6350">
        <v>9.4353984701397497E-2</v>
      </c>
      <c r="C6350">
        <v>413</v>
      </c>
      <c r="D6350">
        <v>14.795377953443699</v>
      </c>
      <c r="AJ6350">
        <v>249.59191749850299</v>
      </c>
      <c r="AK6350">
        <v>0.104592580132465</v>
      </c>
      <c r="AL6350">
        <v>345</v>
      </c>
      <c r="AM6350">
        <v>13.2067443300039</v>
      </c>
    </row>
    <row r="6351" spans="1:39" x14ac:dyDescent="0.25">
      <c r="A6351">
        <v>307.12198104965501</v>
      </c>
      <c r="B6351">
        <v>9.3565918766989803E-2</v>
      </c>
      <c r="C6351">
        <v>413</v>
      </c>
      <c r="D6351">
        <v>14.795377953443699</v>
      </c>
      <c r="AJ6351">
        <v>249.59191749850299</v>
      </c>
      <c r="AK6351">
        <v>0.103679669759453</v>
      </c>
      <c r="AL6351">
        <v>345</v>
      </c>
      <c r="AM6351">
        <v>13.2067443300039</v>
      </c>
    </row>
    <row r="6352" spans="1:39" x14ac:dyDescent="0.25">
      <c r="A6352">
        <v>307.12198104965501</v>
      </c>
      <c r="B6352">
        <v>9.2939321383006104E-2</v>
      </c>
      <c r="C6352">
        <v>413</v>
      </c>
      <c r="D6352">
        <v>14.795377953443699</v>
      </c>
      <c r="AJ6352">
        <v>249.59191749850299</v>
      </c>
      <c r="AK6352">
        <v>0.10028372299177001</v>
      </c>
      <c r="AL6352">
        <v>345</v>
      </c>
      <c r="AM6352">
        <v>13.2067443300039</v>
      </c>
    </row>
    <row r="6353" spans="1:39" x14ac:dyDescent="0.25">
      <c r="A6353">
        <v>307.12198104965501</v>
      </c>
      <c r="B6353">
        <v>9.2977665635715301E-2</v>
      </c>
      <c r="C6353">
        <v>413</v>
      </c>
      <c r="D6353">
        <v>14.795377953443699</v>
      </c>
      <c r="AJ6353">
        <v>249.59191749850299</v>
      </c>
      <c r="AK6353">
        <v>0.101075978553041</v>
      </c>
      <c r="AL6353">
        <v>345</v>
      </c>
      <c r="AM6353">
        <v>13.2067443300039</v>
      </c>
    </row>
    <row r="6354" spans="1:39" x14ac:dyDescent="0.25">
      <c r="A6354">
        <v>307.12198104965501</v>
      </c>
      <c r="B6354">
        <v>9.2927481914190604E-2</v>
      </c>
      <c r="C6354">
        <v>413</v>
      </c>
      <c r="D6354">
        <v>14.795377953443699</v>
      </c>
      <c r="AJ6354">
        <v>249.59191749850299</v>
      </c>
      <c r="AK6354">
        <v>0.100390863371096</v>
      </c>
      <c r="AL6354">
        <v>345</v>
      </c>
      <c r="AM6354">
        <v>13.2067443300039</v>
      </c>
    </row>
    <row r="6355" spans="1:39" x14ac:dyDescent="0.25">
      <c r="A6355">
        <v>307.12198104965501</v>
      </c>
      <c r="B6355">
        <v>9.2754014101459004E-2</v>
      </c>
      <c r="C6355">
        <v>413</v>
      </c>
      <c r="D6355">
        <v>14.795377953443699</v>
      </c>
      <c r="AJ6355">
        <v>249.59191749850299</v>
      </c>
      <c r="AK6355">
        <v>0.100206588695258</v>
      </c>
      <c r="AL6355">
        <v>345</v>
      </c>
      <c r="AM6355">
        <v>13.2067443300039</v>
      </c>
    </row>
    <row r="6356" spans="1:39" x14ac:dyDescent="0.25">
      <c r="A6356">
        <v>307.12198104965501</v>
      </c>
      <c r="B6356">
        <v>9.2110397718430007E-2</v>
      </c>
      <c r="C6356">
        <v>413</v>
      </c>
      <c r="D6356">
        <v>14.795377953443699</v>
      </c>
      <c r="AJ6356">
        <v>249.59191749850299</v>
      </c>
      <c r="AK6356">
        <v>0.100025540522323</v>
      </c>
      <c r="AL6356">
        <v>345</v>
      </c>
      <c r="AM6356">
        <v>13.2067443300039</v>
      </c>
    </row>
    <row r="6357" spans="1:39" x14ac:dyDescent="0.25">
      <c r="A6357">
        <v>307.12198104965501</v>
      </c>
      <c r="B6357">
        <v>9.2119827452556299E-2</v>
      </c>
      <c r="C6357">
        <v>413</v>
      </c>
      <c r="D6357">
        <v>14.795377953443699</v>
      </c>
      <c r="AJ6357">
        <v>249.59191749850299</v>
      </c>
      <c r="AK6357">
        <v>0.100308730033254</v>
      </c>
      <c r="AL6357">
        <v>345</v>
      </c>
      <c r="AM6357">
        <v>13.2067443300039</v>
      </c>
    </row>
    <row r="6358" spans="1:39" x14ac:dyDescent="0.25">
      <c r="A6358">
        <v>307.12198104965501</v>
      </c>
      <c r="B6358">
        <v>9.2119827452556299E-2</v>
      </c>
      <c r="C6358">
        <v>413</v>
      </c>
      <c r="D6358">
        <v>14.795377953443699</v>
      </c>
      <c r="AJ6358">
        <v>249.59191749850299</v>
      </c>
      <c r="AK6358">
        <v>9.9539536260876194E-2</v>
      </c>
      <c r="AL6358">
        <v>345</v>
      </c>
      <c r="AM6358">
        <v>13.2067443300039</v>
      </c>
    </row>
    <row r="6359" spans="1:39" x14ac:dyDescent="0.25">
      <c r="A6359">
        <v>307.12198104965501</v>
      </c>
      <c r="B6359">
        <v>9.2119827452556299E-2</v>
      </c>
      <c r="C6359">
        <v>413</v>
      </c>
      <c r="D6359">
        <v>14.795377953443699</v>
      </c>
      <c r="AJ6359">
        <v>249.59191749850299</v>
      </c>
      <c r="AK6359">
        <v>9.8891191682103599E-2</v>
      </c>
      <c r="AL6359">
        <v>345</v>
      </c>
      <c r="AM6359">
        <v>13.2067443300039</v>
      </c>
    </row>
    <row r="6360" spans="1:39" x14ac:dyDescent="0.25">
      <c r="A6360">
        <v>307.12198104965501</v>
      </c>
      <c r="B6360">
        <v>9.1290122580490907E-2</v>
      </c>
      <c r="C6360">
        <v>413</v>
      </c>
      <c r="D6360">
        <v>14.795377953443699</v>
      </c>
      <c r="AJ6360">
        <v>249.59191749850299</v>
      </c>
      <c r="AK6360">
        <v>9.8562510814550197E-2</v>
      </c>
      <c r="AL6360">
        <v>345</v>
      </c>
      <c r="AM6360">
        <v>13.2067443300039</v>
      </c>
    </row>
    <row r="6361" spans="1:39" x14ac:dyDescent="0.25">
      <c r="A6361">
        <v>307.12198104965501</v>
      </c>
      <c r="B6361">
        <v>9.1290122580490907E-2</v>
      </c>
      <c r="C6361">
        <v>413</v>
      </c>
      <c r="D6361">
        <v>14.795377953443699</v>
      </c>
      <c r="AJ6361">
        <v>249.59191749850299</v>
      </c>
      <c r="AK6361">
        <v>9.8627838789710598E-2</v>
      </c>
      <c r="AL6361">
        <v>345</v>
      </c>
      <c r="AM6361">
        <v>13.2067443300039</v>
      </c>
    </row>
    <row r="6362" spans="1:39" x14ac:dyDescent="0.25">
      <c r="A6362">
        <v>307.12198104965501</v>
      </c>
      <c r="B6362">
        <v>9.1293013393522596E-2</v>
      </c>
      <c r="C6362">
        <v>413</v>
      </c>
      <c r="D6362">
        <v>14.795377953443699</v>
      </c>
      <c r="AJ6362">
        <v>249.59191749850299</v>
      </c>
      <c r="AK6362">
        <v>9.90100005849118E-2</v>
      </c>
      <c r="AL6362">
        <v>345</v>
      </c>
      <c r="AM6362">
        <v>13.2067443300039</v>
      </c>
    </row>
    <row r="6363" spans="1:39" x14ac:dyDescent="0.25">
      <c r="A6363">
        <v>307.12198104965501</v>
      </c>
      <c r="B6363">
        <v>9.1293013393522596E-2</v>
      </c>
      <c r="C6363">
        <v>413</v>
      </c>
      <c r="D6363">
        <v>14.795377953443699</v>
      </c>
      <c r="AJ6363">
        <v>249.59191749850299</v>
      </c>
      <c r="AK6363">
        <v>9.9700983842006097E-2</v>
      </c>
      <c r="AL6363">
        <v>345</v>
      </c>
      <c r="AM6363">
        <v>13.2067443300039</v>
      </c>
    </row>
    <row r="6364" spans="1:39" x14ac:dyDescent="0.25">
      <c r="A6364">
        <v>307.12198104965501</v>
      </c>
      <c r="B6364">
        <v>9.1155206825568505E-2</v>
      </c>
      <c r="C6364">
        <v>413</v>
      </c>
      <c r="D6364">
        <v>14.795377953443699</v>
      </c>
      <c r="AJ6364">
        <v>249.59191749850299</v>
      </c>
      <c r="AK6364">
        <v>9.8431200741424696E-2</v>
      </c>
      <c r="AL6364">
        <v>345</v>
      </c>
      <c r="AM6364">
        <v>13.2067443300039</v>
      </c>
    </row>
    <row r="6365" spans="1:39" x14ac:dyDescent="0.25">
      <c r="A6365">
        <v>307.12198104965501</v>
      </c>
      <c r="B6365">
        <v>9.0744266148319097E-2</v>
      </c>
      <c r="C6365">
        <v>413</v>
      </c>
      <c r="D6365">
        <v>14.795377953443699</v>
      </c>
      <c r="AJ6365">
        <v>249.59191749850299</v>
      </c>
      <c r="AK6365">
        <v>9.7165197388215496E-2</v>
      </c>
      <c r="AL6365">
        <v>345</v>
      </c>
      <c r="AM6365">
        <v>13.2067443300039</v>
      </c>
    </row>
    <row r="6366" spans="1:39" x14ac:dyDescent="0.25">
      <c r="A6366">
        <v>307.12198104965501</v>
      </c>
      <c r="B6366">
        <v>9.0744266148319097E-2</v>
      </c>
      <c r="C6366">
        <v>413</v>
      </c>
      <c r="D6366">
        <v>14.795377953443699</v>
      </c>
      <c r="AJ6366">
        <v>249.59191749850299</v>
      </c>
      <c r="AK6366">
        <v>9.7161250709427396E-2</v>
      </c>
      <c r="AL6366">
        <v>345</v>
      </c>
      <c r="AM6366">
        <v>13.2067443300039</v>
      </c>
    </row>
    <row r="6367" spans="1:39" x14ac:dyDescent="0.25">
      <c r="A6367">
        <v>307.12198104965501</v>
      </c>
      <c r="B6367">
        <v>9.0710293266560493E-2</v>
      </c>
      <c r="C6367">
        <v>413</v>
      </c>
      <c r="D6367">
        <v>14.795377953443699</v>
      </c>
      <c r="AJ6367">
        <v>249.59191749850299</v>
      </c>
      <c r="AK6367">
        <v>9.7235403235862203E-2</v>
      </c>
      <c r="AL6367">
        <v>345</v>
      </c>
      <c r="AM6367">
        <v>13.2067443300039</v>
      </c>
    </row>
    <row r="6368" spans="1:39" x14ac:dyDescent="0.25">
      <c r="A6368">
        <v>307.12198104965501</v>
      </c>
      <c r="B6368">
        <v>9.0911224775282504E-2</v>
      </c>
      <c r="C6368">
        <v>413</v>
      </c>
      <c r="D6368">
        <v>14.795377953443699</v>
      </c>
      <c r="AJ6368">
        <v>249.59191749850299</v>
      </c>
      <c r="AK6368">
        <v>9.7429394821525794E-2</v>
      </c>
      <c r="AL6368">
        <v>345</v>
      </c>
      <c r="AM6368">
        <v>13.2067443300039</v>
      </c>
    </row>
    <row r="6369" spans="1:39" x14ac:dyDescent="0.25">
      <c r="A6369">
        <v>307.12198104965501</v>
      </c>
      <c r="B6369">
        <v>8.9852930807641895E-2</v>
      </c>
      <c r="C6369">
        <v>413</v>
      </c>
      <c r="D6369">
        <v>14.795377953443699</v>
      </c>
      <c r="AJ6369">
        <v>249.59191749850299</v>
      </c>
      <c r="AK6369">
        <v>9.6631443761166003E-2</v>
      </c>
      <c r="AL6369">
        <v>345</v>
      </c>
      <c r="AM6369">
        <v>13.2067443300039</v>
      </c>
    </row>
    <row r="6370" spans="1:39" x14ac:dyDescent="0.25">
      <c r="A6370">
        <v>307.12198104965501</v>
      </c>
      <c r="B6370">
        <v>8.9570777251501699E-2</v>
      </c>
      <c r="C6370">
        <v>413</v>
      </c>
      <c r="D6370">
        <v>14.795377953443699</v>
      </c>
      <c r="AJ6370">
        <v>249.59191749850299</v>
      </c>
      <c r="AK6370">
        <v>9.6631443761166003E-2</v>
      </c>
      <c r="AL6370">
        <v>345</v>
      </c>
      <c r="AM6370">
        <v>13.2067443300039</v>
      </c>
    </row>
    <row r="6371" spans="1:39" x14ac:dyDescent="0.25">
      <c r="A6371">
        <v>307.12198104965501</v>
      </c>
      <c r="B6371">
        <v>8.9397956368440099E-2</v>
      </c>
      <c r="C6371">
        <v>413</v>
      </c>
      <c r="D6371">
        <v>14.795377953443699</v>
      </c>
      <c r="AJ6371">
        <v>249.59191749850299</v>
      </c>
      <c r="AK6371">
        <v>9.5402534491379698E-2</v>
      </c>
      <c r="AL6371">
        <v>345</v>
      </c>
      <c r="AM6371">
        <v>13.2067443300039</v>
      </c>
    </row>
    <row r="6372" spans="1:39" x14ac:dyDescent="0.25">
      <c r="A6372">
        <v>307.12198104965501</v>
      </c>
      <c r="B6372">
        <v>8.9167559678143798E-2</v>
      </c>
      <c r="C6372">
        <v>413</v>
      </c>
      <c r="D6372">
        <v>14.795377953443699</v>
      </c>
      <c r="AJ6372">
        <v>249.59191749850299</v>
      </c>
      <c r="AK6372">
        <v>9.5612395357850696E-2</v>
      </c>
      <c r="AL6372">
        <v>345</v>
      </c>
      <c r="AM6372">
        <v>13.2067443300039</v>
      </c>
    </row>
    <row r="6373" spans="1:39" x14ac:dyDescent="0.25">
      <c r="A6373">
        <v>307.12198104965501</v>
      </c>
      <c r="B6373">
        <v>8.9459190567272001E-2</v>
      </c>
      <c r="C6373">
        <v>413</v>
      </c>
      <c r="D6373">
        <v>14.795377953443699</v>
      </c>
      <c r="AJ6373">
        <v>249.59191749850299</v>
      </c>
      <c r="AK6373">
        <v>9.4499744253081802E-2</v>
      </c>
      <c r="AL6373">
        <v>345</v>
      </c>
      <c r="AM6373">
        <v>13.2067443300039</v>
      </c>
    </row>
    <row r="6374" spans="1:39" x14ac:dyDescent="0.25">
      <c r="A6374">
        <v>307.12198104965501</v>
      </c>
      <c r="B6374">
        <v>8.9316719142927797E-2</v>
      </c>
      <c r="C6374">
        <v>413</v>
      </c>
      <c r="D6374">
        <v>14.795377953443699</v>
      </c>
      <c r="AJ6374">
        <v>249.59191749850299</v>
      </c>
      <c r="AK6374">
        <v>9.4053391784313406E-2</v>
      </c>
      <c r="AL6374">
        <v>345</v>
      </c>
      <c r="AM6374">
        <v>13.2067443300039</v>
      </c>
    </row>
    <row r="6375" spans="1:39" x14ac:dyDescent="0.25">
      <c r="A6375">
        <v>307.12198104965501</v>
      </c>
      <c r="B6375">
        <v>8.8758482192441798E-2</v>
      </c>
      <c r="C6375">
        <v>413</v>
      </c>
      <c r="D6375">
        <v>14.795377953443699</v>
      </c>
      <c r="AJ6375">
        <v>249.59191749850299</v>
      </c>
      <c r="AK6375">
        <v>9.4058424866370199E-2</v>
      </c>
      <c r="AL6375">
        <v>345</v>
      </c>
      <c r="AM6375">
        <v>13.2067443300039</v>
      </c>
    </row>
    <row r="6376" spans="1:39" x14ac:dyDescent="0.25">
      <c r="A6376">
        <v>307.12198104965501</v>
      </c>
      <c r="B6376">
        <v>8.8745385887809794E-2</v>
      </c>
      <c r="C6376">
        <v>413</v>
      </c>
      <c r="D6376">
        <v>14.795377953443699</v>
      </c>
      <c r="AJ6376">
        <v>249.59191749850299</v>
      </c>
      <c r="AK6376">
        <v>9.4058424866370199E-2</v>
      </c>
      <c r="AL6376">
        <v>345</v>
      </c>
      <c r="AM6376">
        <v>13.2067443300039</v>
      </c>
    </row>
    <row r="6377" spans="1:39" x14ac:dyDescent="0.25">
      <c r="A6377">
        <v>307.12198104965501</v>
      </c>
      <c r="B6377">
        <v>8.8682500181309895E-2</v>
      </c>
      <c r="C6377">
        <v>413</v>
      </c>
      <c r="D6377">
        <v>14.795377953443699</v>
      </c>
      <c r="AJ6377">
        <v>249.59191749850299</v>
      </c>
      <c r="AK6377">
        <v>9.4770194487227802E-2</v>
      </c>
      <c r="AL6377">
        <v>345</v>
      </c>
      <c r="AM6377">
        <v>13.2067443300039</v>
      </c>
    </row>
    <row r="6378" spans="1:39" x14ac:dyDescent="0.25">
      <c r="A6378">
        <v>307.07314203306998</v>
      </c>
      <c r="B6378">
        <v>8.7927601294292904E-2</v>
      </c>
      <c r="C6378">
        <v>414</v>
      </c>
      <c r="D6378">
        <v>14.937312263296899</v>
      </c>
      <c r="AJ6378">
        <v>249.59191749850299</v>
      </c>
      <c r="AK6378">
        <v>9.4004230495200305E-2</v>
      </c>
      <c r="AL6378">
        <v>345</v>
      </c>
      <c r="AM6378">
        <v>13.2067443300039</v>
      </c>
    </row>
    <row r="6379" spans="1:39" x14ac:dyDescent="0.25">
      <c r="A6379">
        <v>307.07314203306998</v>
      </c>
      <c r="B6379">
        <v>8.8114177813223005E-2</v>
      </c>
      <c r="C6379">
        <v>414</v>
      </c>
      <c r="D6379">
        <v>14.937312263296899</v>
      </c>
      <c r="AJ6379">
        <v>249.59191749850299</v>
      </c>
      <c r="AK6379">
        <v>9.4224309919365298E-2</v>
      </c>
      <c r="AL6379">
        <v>345</v>
      </c>
      <c r="AM6379">
        <v>13.2067443300039</v>
      </c>
    </row>
    <row r="6380" spans="1:39" x14ac:dyDescent="0.25">
      <c r="A6380">
        <v>307.07314203306998</v>
      </c>
      <c r="B6380">
        <v>8.76922493139594E-2</v>
      </c>
      <c r="C6380">
        <v>414</v>
      </c>
      <c r="D6380">
        <v>14.937312263296899</v>
      </c>
      <c r="AJ6380">
        <v>249.59191749850299</v>
      </c>
      <c r="AK6380">
        <v>9.4030313529723894E-2</v>
      </c>
      <c r="AL6380">
        <v>345</v>
      </c>
      <c r="AM6380">
        <v>13.2067443300039</v>
      </c>
    </row>
    <row r="6381" spans="1:39" x14ac:dyDescent="0.25">
      <c r="A6381">
        <v>307.07314203306998</v>
      </c>
      <c r="B6381">
        <v>8.7453895529642403E-2</v>
      </c>
      <c r="C6381">
        <v>414</v>
      </c>
      <c r="D6381">
        <v>14.937312263296899</v>
      </c>
      <c r="AJ6381">
        <v>249.59191749850299</v>
      </c>
      <c r="AK6381">
        <v>9.3505550804144896E-2</v>
      </c>
      <c r="AL6381">
        <v>345</v>
      </c>
      <c r="AM6381">
        <v>13.2067443300039</v>
      </c>
    </row>
    <row r="6382" spans="1:39" x14ac:dyDescent="0.25">
      <c r="A6382">
        <v>307.07314203306998</v>
      </c>
      <c r="B6382">
        <v>8.7123422300051503E-2</v>
      </c>
      <c r="C6382">
        <v>414</v>
      </c>
      <c r="D6382">
        <v>14.937312263296899</v>
      </c>
      <c r="AJ6382">
        <v>249.59191749850299</v>
      </c>
      <c r="AK6382">
        <v>9.4007267426509097E-2</v>
      </c>
      <c r="AL6382">
        <v>345</v>
      </c>
      <c r="AM6382">
        <v>13.2067443300039</v>
      </c>
    </row>
    <row r="6383" spans="1:39" x14ac:dyDescent="0.25">
      <c r="A6383">
        <v>307.07314203306998</v>
      </c>
      <c r="B6383">
        <v>8.7213870207739796E-2</v>
      </c>
      <c r="C6383">
        <v>414</v>
      </c>
      <c r="D6383">
        <v>14.937312263296899</v>
      </c>
      <c r="AJ6383">
        <v>249.59191749850299</v>
      </c>
      <c r="AK6383">
        <v>9.4275128256904206E-2</v>
      </c>
      <c r="AL6383">
        <v>345</v>
      </c>
      <c r="AM6383">
        <v>13.2067443300039</v>
      </c>
    </row>
    <row r="6384" spans="1:39" x14ac:dyDescent="0.25">
      <c r="A6384">
        <v>307.07314203306998</v>
      </c>
      <c r="B6384">
        <v>8.7629866946923804E-2</v>
      </c>
      <c r="C6384">
        <v>414</v>
      </c>
      <c r="D6384">
        <v>14.937312263296899</v>
      </c>
      <c r="AJ6384">
        <v>249.59191749850299</v>
      </c>
      <c r="AK6384">
        <v>9.2865133258288698E-2</v>
      </c>
      <c r="AL6384">
        <v>345</v>
      </c>
      <c r="AM6384">
        <v>13.2067443300039</v>
      </c>
    </row>
    <row r="6385" spans="1:39" x14ac:dyDescent="0.25">
      <c r="A6385">
        <v>307.07314203306998</v>
      </c>
      <c r="B6385">
        <v>8.7951963073692394E-2</v>
      </c>
      <c r="C6385">
        <v>414</v>
      </c>
      <c r="D6385">
        <v>14.937312263296899</v>
      </c>
      <c r="AJ6385">
        <v>249.59191749850299</v>
      </c>
      <c r="AK6385">
        <v>9.1540398227449304E-2</v>
      </c>
      <c r="AL6385">
        <v>345</v>
      </c>
      <c r="AM6385">
        <v>13.2067443300039</v>
      </c>
    </row>
    <row r="6386" spans="1:39" x14ac:dyDescent="0.25">
      <c r="A6386">
        <v>307.07314203306998</v>
      </c>
      <c r="B6386">
        <v>8.8236097431143704E-2</v>
      </c>
      <c r="C6386">
        <v>414</v>
      </c>
      <c r="D6386">
        <v>14.937312263296899</v>
      </c>
      <c r="AJ6386">
        <v>249.59191749850299</v>
      </c>
      <c r="AK6386">
        <v>9.1627339640455302E-2</v>
      </c>
      <c r="AL6386">
        <v>345</v>
      </c>
      <c r="AM6386">
        <v>13.2067443300039</v>
      </c>
    </row>
    <row r="6387" spans="1:39" x14ac:dyDescent="0.25">
      <c r="A6387">
        <v>307.07314203306998</v>
      </c>
      <c r="B6387">
        <v>8.8020568801197199E-2</v>
      </c>
      <c r="C6387">
        <v>414</v>
      </c>
      <c r="D6387">
        <v>14.937312263296899</v>
      </c>
      <c r="AJ6387">
        <v>249.59191749850299</v>
      </c>
      <c r="AK6387">
        <v>9.1455989728868203E-2</v>
      </c>
      <c r="AL6387">
        <v>345</v>
      </c>
      <c r="AM6387">
        <v>13.2067443300039</v>
      </c>
    </row>
    <row r="6388" spans="1:39" x14ac:dyDescent="0.25">
      <c r="A6388">
        <v>307.07314203306998</v>
      </c>
      <c r="B6388">
        <v>8.75806254228228E-2</v>
      </c>
      <c r="C6388">
        <v>414</v>
      </c>
      <c r="D6388">
        <v>14.937312263296899</v>
      </c>
      <c r="AJ6388">
        <v>249.59191749850299</v>
      </c>
      <c r="AK6388">
        <v>9.1455989728868203E-2</v>
      </c>
      <c r="AL6388">
        <v>345</v>
      </c>
      <c r="AM6388">
        <v>13.2067443300039</v>
      </c>
    </row>
    <row r="6389" spans="1:39" x14ac:dyDescent="0.25">
      <c r="A6389">
        <v>307.07314203306998</v>
      </c>
      <c r="B6389">
        <v>8.6609965827713797E-2</v>
      </c>
      <c r="C6389">
        <v>414</v>
      </c>
      <c r="D6389">
        <v>14.937312263296899</v>
      </c>
      <c r="AJ6389">
        <v>249.59191749850299</v>
      </c>
      <c r="AK6389">
        <v>9.1669216726993699E-2</v>
      </c>
      <c r="AL6389">
        <v>345</v>
      </c>
      <c r="AM6389">
        <v>13.2067443300039</v>
      </c>
    </row>
    <row r="6390" spans="1:39" x14ac:dyDescent="0.25">
      <c r="A6390">
        <v>307.07314203306998</v>
      </c>
      <c r="B6390">
        <v>8.6287887623504603E-2</v>
      </c>
      <c r="C6390">
        <v>414</v>
      </c>
      <c r="D6390">
        <v>14.937312263296899</v>
      </c>
      <c r="AJ6390">
        <v>249.59191749850299</v>
      </c>
      <c r="AK6390">
        <v>9.1874464696427696E-2</v>
      </c>
      <c r="AL6390">
        <v>345</v>
      </c>
      <c r="AM6390">
        <v>13.2067443300039</v>
      </c>
    </row>
    <row r="6391" spans="1:39" x14ac:dyDescent="0.25">
      <c r="A6391">
        <v>307.07314203306998</v>
      </c>
      <c r="B6391">
        <v>8.6329980215487906E-2</v>
      </c>
      <c r="C6391">
        <v>414</v>
      </c>
      <c r="D6391">
        <v>14.937312263296899</v>
      </c>
      <c r="AJ6391">
        <v>249.59191749850299</v>
      </c>
      <c r="AK6391">
        <v>9.21944642901317E-2</v>
      </c>
      <c r="AL6391">
        <v>345</v>
      </c>
      <c r="AM6391">
        <v>13.2067443300039</v>
      </c>
    </row>
    <row r="6392" spans="1:39" x14ac:dyDescent="0.25">
      <c r="A6392">
        <v>307.07314203306998</v>
      </c>
      <c r="B6392">
        <v>8.6640096872545994E-2</v>
      </c>
      <c r="C6392">
        <v>414</v>
      </c>
      <c r="D6392">
        <v>14.937312263296899</v>
      </c>
      <c r="AJ6392">
        <v>249.59191749850299</v>
      </c>
      <c r="AK6392">
        <v>9.2787399028446405E-2</v>
      </c>
      <c r="AL6392">
        <v>345</v>
      </c>
      <c r="AM6392">
        <v>13.2067443300039</v>
      </c>
    </row>
    <row r="6393" spans="1:39" x14ac:dyDescent="0.25">
      <c r="A6393">
        <v>307.07314203306998</v>
      </c>
      <c r="B6393">
        <v>8.6771682167285202E-2</v>
      </c>
      <c r="C6393">
        <v>414</v>
      </c>
      <c r="D6393">
        <v>14.937312263296899</v>
      </c>
      <c r="AJ6393">
        <v>249.59191749850299</v>
      </c>
      <c r="AK6393">
        <v>9.1944063253693697E-2</v>
      </c>
      <c r="AL6393">
        <v>345</v>
      </c>
      <c r="AM6393">
        <v>13.2067443300039</v>
      </c>
    </row>
    <row r="6394" spans="1:39" x14ac:dyDescent="0.25">
      <c r="A6394">
        <v>307.07314203306998</v>
      </c>
      <c r="B6394">
        <v>8.5667694545958101E-2</v>
      </c>
      <c r="C6394">
        <v>414</v>
      </c>
      <c r="D6394">
        <v>14.937312263296899</v>
      </c>
      <c r="AJ6394">
        <v>249.59191749850299</v>
      </c>
      <c r="AK6394">
        <v>9.1726991155112694E-2</v>
      </c>
      <c r="AL6394">
        <v>345</v>
      </c>
      <c r="AM6394">
        <v>13.2067443300039</v>
      </c>
    </row>
    <row r="6395" spans="1:39" x14ac:dyDescent="0.25">
      <c r="A6395">
        <v>307.07314203306998</v>
      </c>
      <c r="B6395">
        <v>8.5571078085361602E-2</v>
      </c>
      <c r="C6395">
        <v>414</v>
      </c>
      <c r="D6395">
        <v>14.937312263296899</v>
      </c>
      <c r="AJ6395">
        <v>249.59191749850299</v>
      </c>
      <c r="AK6395">
        <v>9.1913149873442193E-2</v>
      </c>
      <c r="AL6395">
        <v>345</v>
      </c>
      <c r="AM6395">
        <v>13.2067443300039</v>
      </c>
    </row>
    <row r="6396" spans="1:39" x14ac:dyDescent="0.25">
      <c r="A6396">
        <v>307.07314203306998</v>
      </c>
      <c r="B6396">
        <v>8.5834732904837105E-2</v>
      </c>
      <c r="C6396">
        <v>414</v>
      </c>
      <c r="D6396">
        <v>14.937312263296899</v>
      </c>
      <c r="AJ6396">
        <v>249.59191749850299</v>
      </c>
      <c r="AK6396">
        <v>9.19289426779622E-2</v>
      </c>
      <c r="AL6396">
        <v>345</v>
      </c>
      <c r="AM6396">
        <v>13.2067443300039</v>
      </c>
    </row>
    <row r="6397" spans="1:39" x14ac:dyDescent="0.25">
      <c r="A6397">
        <v>307.07314203306998</v>
      </c>
      <c r="B6397">
        <v>8.5834732904837105E-2</v>
      </c>
      <c r="C6397">
        <v>414</v>
      </c>
      <c r="D6397">
        <v>14.937312263296899</v>
      </c>
      <c r="AJ6397">
        <v>249.59191749850299</v>
      </c>
      <c r="AK6397">
        <v>9.19289426779622E-2</v>
      </c>
      <c r="AL6397">
        <v>345</v>
      </c>
      <c r="AM6397">
        <v>13.2067443300039</v>
      </c>
    </row>
    <row r="6398" spans="1:39" x14ac:dyDescent="0.25">
      <c r="A6398">
        <v>307.07314203306998</v>
      </c>
      <c r="B6398">
        <v>8.5898094188773297E-2</v>
      </c>
      <c r="C6398">
        <v>414</v>
      </c>
      <c r="D6398">
        <v>14.937312263296899</v>
      </c>
      <c r="AJ6398">
        <v>249.59191749850299</v>
      </c>
      <c r="AK6398">
        <v>9.1421511445996695E-2</v>
      </c>
      <c r="AL6398">
        <v>345</v>
      </c>
      <c r="AM6398">
        <v>13.2067443300039</v>
      </c>
    </row>
    <row r="6399" spans="1:39" x14ac:dyDescent="0.25">
      <c r="A6399">
        <v>307.07314203306998</v>
      </c>
      <c r="B6399">
        <v>8.6054527431039904E-2</v>
      </c>
      <c r="C6399">
        <v>414</v>
      </c>
      <c r="D6399">
        <v>14.937312263296899</v>
      </c>
      <c r="AJ6399">
        <v>249.59191749850299</v>
      </c>
      <c r="AK6399">
        <v>9.0861900526040304E-2</v>
      </c>
      <c r="AL6399">
        <v>345</v>
      </c>
      <c r="AM6399">
        <v>13.2067443300039</v>
      </c>
    </row>
    <row r="6400" spans="1:39" x14ac:dyDescent="0.25">
      <c r="A6400">
        <v>307.07314203306998</v>
      </c>
      <c r="B6400">
        <v>8.6508913065191304E-2</v>
      </c>
      <c r="C6400">
        <v>414</v>
      </c>
      <c r="D6400">
        <v>14.937312263296899</v>
      </c>
      <c r="AJ6400">
        <v>249.59191749850299</v>
      </c>
      <c r="AK6400">
        <v>9.0562979569093705E-2</v>
      </c>
      <c r="AL6400">
        <v>345</v>
      </c>
      <c r="AM6400">
        <v>13.2067443300039</v>
      </c>
    </row>
    <row r="6401" spans="1:39" x14ac:dyDescent="0.25">
      <c r="A6401">
        <v>307.07314203306998</v>
      </c>
      <c r="B6401">
        <v>8.6450678712434698E-2</v>
      </c>
      <c r="C6401">
        <v>414</v>
      </c>
      <c r="D6401">
        <v>14.937312263296899</v>
      </c>
      <c r="AJ6401">
        <v>249.59191749850299</v>
      </c>
      <c r="AK6401">
        <v>9.0495510781746696E-2</v>
      </c>
      <c r="AL6401">
        <v>345</v>
      </c>
      <c r="AM6401">
        <v>13.2067443300039</v>
      </c>
    </row>
    <row r="6402" spans="1:39" x14ac:dyDescent="0.25">
      <c r="A6402">
        <v>307.07314203306998</v>
      </c>
      <c r="B6402">
        <v>8.6231106017096798E-2</v>
      </c>
      <c r="C6402">
        <v>414</v>
      </c>
      <c r="D6402">
        <v>14.937312263296899</v>
      </c>
      <c r="AJ6402">
        <v>249.59191749850299</v>
      </c>
      <c r="AK6402">
        <v>8.9520076199840898E-2</v>
      </c>
      <c r="AL6402">
        <v>345</v>
      </c>
      <c r="AM6402">
        <v>13.2067443300039</v>
      </c>
    </row>
    <row r="6403" spans="1:39" x14ac:dyDescent="0.25">
      <c r="A6403">
        <v>307.07314203306998</v>
      </c>
      <c r="B6403">
        <v>8.5857074401578998E-2</v>
      </c>
      <c r="C6403">
        <v>414</v>
      </c>
      <c r="D6403">
        <v>14.937312263296899</v>
      </c>
      <c r="AJ6403">
        <v>249.59191749850299</v>
      </c>
      <c r="AK6403">
        <v>8.9109855757556006E-2</v>
      </c>
      <c r="AL6403">
        <v>345</v>
      </c>
      <c r="AM6403">
        <v>13.2067443300039</v>
      </c>
    </row>
    <row r="6404" spans="1:39" x14ac:dyDescent="0.25">
      <c r="A6404">
        <v>307.07314203306998</v>
      </c>
      <c r="B6404">
        <v>8.5951918864248494E-2</v>
      </c>
      <c r="C6404">
        <v>414</v>
      </c>
      <c r="D6404">
        <v>14.937312263296899</v>
      </c>
      <c r="AJ6404">
        <v>249.59191749850299</v>
      </c>
      <c r="AK6404">
        <v>8.9753328260710002E-2</v>
      </c>
      <c r="AL6404">
        <v>345</v>
      </c>
      <c r="AM6404">
        <v>13.2067443300039</v>
      </c>
    </row>
    <row r="6405" spans="1:39" x14ac:dyDescent="0.25">
      <c r="A6405">
        <v>307.07314203306998</v>
      </c>
      <c r="B6405">
        <v>8.5902949030108602E-2</v>
      </c>
      <c r="C6405">
        <v>414</v>
      </c>
      <c r="D6405">
        <v>14.937312263296899</v>
      </c>
      <c r="AJ6405">
        <v>249.59191749850299</v>
      </c>
      <c r="AK6405">
        <v>9.0042157232673406E-2</v>
      </c>
      <c r="AL6405">
        <v>345</v>
      </c>
      <c r="AM6405">
        <v>13.2067443300039</v>
      </c>
    </row>
    <row r="6406" spans="1:39" x14ac:dyDescent="0.25">
      <c r="A6406">
        <v>307.07314203306998</v>
      </c>
      <c r="B6406">
        <v>8.5569878744778602E-2</v>
      </c>
      <c r="C6406">
        <v>414</v>
      </c>
      <c r="D6406">
        <v>14.937312263296899</v>
      </c>
      <c r="AJ6406">
        <v>249.59191749850299</v>
      </c>
      <c r="AK6406">
        <v>9.0042157232673406E-2</v>
      </c>
      <c r="AL6406">
        <v>345</v>
      </c>
      <c r="AM6406">
        <v>13.2067443300039</v>
      </c>
    </row>
    <row r="6407" spans="1:39" x14ac:dyDescent="0.25">
      <c r="A6407">
        <v>307.07314203306998</v>
      </c>
      <c r="B6407">
        <v>8.6764192403819301E-2</v>
      </c>
      <c r="C6407">
        <v>414</v>
      </c>
      <c r="D6407">
        <v>14.937312263296899</v>
      </c>
      <c r="AJ6407">
        <v>249.59191749850299</v>
      </c>
      <c r="AK6407">
        <v>8.9908300024163404E-2</v>
      </c>
      <c r="AL6407">
        <v>345</v>
      </c>
      <c r="AM6407">
        <v>13.2067443300039</v>
      </c>
    </row>
    <row r="6408" spans="1:39" x14ac:dyDescent="0.25">
      <c r="A6408">
        <v>307.07314203306998</v>
      </c>
      <c r="B6408">
        <v>8.6764192403819301E-2</v>
      </c>
      <c r="C6408">
        <v>414</v>
      </c>
      <c r="D6408">
        <v>14.937312263296899</v>
      </c>
      <c r="AJ6408">
        <v>249.59191749850299</v>
      </c>
      <c r="AK6408">
        <v>8.9908300024163404E-2</v>
      </c>
      <c r="AL6408">
        <v>345</v>
      </c>
      <c r="AM6408">
        <v>13.2067443300039</v>
      </c>
    </row>
    <row r="6409" spans="1:39" x14ac:dyDescent="0.25">
      <c r="A6409">
        <v>307.07314203306998</v>
      </c>
      <c r="B6409">
        <v>8.6948624098507496E-2</v>
      </c>
      <c r="C6409">
        <v>414</v>
      </c>
      <c r="D6409">
        <v>14.937312263296899</v>
      </c>
      <c r="AJ6409">
        <v>249.59191749850299</v>
      </c>
      <c r="AK6409">
        <v>8.9786260417473104E-2</v>
      </c>
      <c r="AL6409">
        <v>345</v>
      </c>
      <c r="AM6409">
        <v>13.2067443300039</v>
      </c>
    </row>
    <row r="6410" spans="1:39" x14ac:dyDescent="0.25">
      <c r="A6410">
        <v>307.07314203306998</v>
      </c>
      <c r="B6410">
        <v>8.6921145660876706E-2</v>
      </c>
      <c r="C6410">
        <v>414</v>
      </c>
      <c r="D6410">
        <v>14.937312263296899</v>
      </c>
      <c r="AJ6410">
        <v>249.59191749850299</v>
      </c>
      <c r="AK6410">
        <v>8.9823861082678993E-2</v>
      </c>
      <c r="AL6410">
        <v>345</v>
      </c>
      <c r="AM6410">
        <v>13.2067443300039</v>
      </c>
    </row>
    <row r="6411" spans="1:39" x14ac:dyDescent="0.25">
      <c r="A6411">
        <v>307.07314203306998</v>
      </c>
      <c r="B6411">
        <v>8.7043336836156504E-2</v>
      </c>
      <c r="C6411">
        <v>414</v>
      </c>
      <c r="D6411">
        <v>14.937312263296899</v>
      </c>
      <c r="AJ6411">
        <v>249.59191749850299</v>
      </c>
      <c r="AK6411">
        <v>9.1029238715489999E-2</v>
      </c>
      <c r="AL6411">
        <v>345</v>
      </c>
      <c r="AM6411">
        <v>13.2067443300039</v>
      </c>
    </row>
    <row r="6412" spans="1:39" x14ac:dyDescent="0.25">
      <c r="A6412">
        <v>307.07314203306998</v>
      </c>
      <c r="B6412">
        <v>8.6229349384235501E-2</v>
      </c>
      <c r="C6412">
        <v>414</v>
      </c>
      <c r="D6412">
        <v>14.937312263296899</v>
      </c>
      <c r="AJ6412">
        <v>249.59191749850299</v>
      </c>
      <c r="AK6412">
        <v>9.1339743085451397E-2</v>
      </c>
      <c r="AL6412">
        <v>345</v>
      </c>
      <c r="AM6412">
        <v>13.2067443300039</v>
      </c>
    </row>
    <row r="6413" spans="1:39" x14ac:dyDescent="0.25">
      <c r="A6413">
        <v>307.07314203306998</v>
      </c>
      <c r="B6413">
        <v>8.62569458500973E-2</v>
      </c>
      <c r="C6413">
        <v>414</v>
      </c>
      <c r="D6413">
        <v>14.937312263296899</v>
      </c>
      <c r="AJ6413">
        <v>249.59191749850299</v>
      </c>
      <c r="AK6413">
        <v>9.1339743085451397E-2</v>
      </c>
      <c r="AL6413">
        <v>345</v>
      </c>
      <c r="AM6413">
        <v>13.2067443300039</v>
      </c>
    </row>
    <row r="6414" spans="1:39" x14ac:dyDescent="0.25">
      <c r="A6414">
        <v>307.07314203306998</v>
      </c>
      <c r="B6414">
        <v>8.6430715683009807E-2</v>
      </c>
      <c r="C6414">
        <v>414</v>
      </c>
      <c r="D6414">
        <v>14.937312263296899</v>
      </c>
      <c r="AJ6414">
        <v>249.59191749850299</v>
      </c>
      <c r="AK6414">
        <v>8.9889200455362195E-2</v>
      </c>
      <c r="AL6414">
        <v>345</v>
      </c>
      <c r="AM6414">
        <v>13.2067443300039</v>
      </c>
    </row>
    <row r="6415" spans="1:39" x14ac:dyDescent="0.25">
      <c r="A6415">
        <v>307.07314203306998</v>
      </c>
      <c r="B6415">
        <v>8.6443270267971398E-2</v>
      </c>
      <c r="C6415">
        <v>414</v>
      </c>
      <c r="D6415">
        <v>14.937312263296899</v>
      </c>
      <c r="AJ6415">
        <v>249.59191749850299</v>
      </c>
      <c r="AK6415">
        <v>8.9276495137730505E-2</v>
      </c>
      <c r="AL6415">
        <v>345</v>
      </c>
      <c r="AM6415">
        <v>13.2067443300039</v>
      </c>
    </row>
    <row r="6416" spans="1:39" x14ac:dyDescent="0.25">
      <c r="A6416">
        <v>307.07314203306998</v>
      </c>
      <c r="B6416">
        <v>8.6294341145404796E-2</v>
      </c>
      <c r="C6416">
        <v>414</v>
      </c>
      <c r="D6416">
        <v>14.937312263296899</v>
      </c>
      <c r="AJ6416">
        <v>249.59191749850299</v>
      </c>
      <c r="AK6416">
        <v>8.9270253899722193E-2</v>
      </c>
      <c r="AL6416">
        <v>345</v>
      </c>
      <c r="AM6416">
        <v>13.2067443300039</v>
      </c>
    </row>
    <row r="6417" spans="1:39" x14ac:dyDescent="0.25">
      <c r="A6417">
        <v>307.07314203306998</v>
      </c>
      <c r="B6417">
        <v>8.6127290018096395E-2</v>
      </c>
      <c r="C6417">
        <v>414</v>
      </c>
      <c r="D6417">
        <v>14.937312263296899</v>
      </c>
      <c r="AJ6417">
        <v>249.59191749850299</v>
      </c>
      <c r="AK6417">
        <v>8.8578289237775207E-2</v>
      </c>
      <c r="AL6417">
        <v>345</v>
      </c>
      <c r="AM6417">
        <v>13.2067443300039</v>
      </c>
    </row>
    <row r="6418" spans="1:39" x14ac:dyDescent="0.25">
      <c r="A6418">
        <v>307.07314203306998</v>
      </c>
      <c r="B6418">
        <v>8.5944963212642597E-2</v>
      </c>
      <c r="C6418">
        <v>414</v>
      </c>
      <c r="D6418">
        <v>14.937312263296899</v>
      </c>
      <c r="AJ6418">
        <v>249.59191749850299</v>
      </c>
      <c r="AK6418">
        <v>8.8578289237775207E-2</v>
      </c>
      <c r="AL6418">
        <v>345</v>
      </c>
      <c r="AM6418">
        <v>13.2067443300039</v>
      </c>
    </row>
    <row r="6419" spans="1:39" x14ac:dyDescent="0.25">
      <c r="A6419">
        <v>307.07314203306998</v>
      </c>
      <c r="B6419">
        <v>8.5524085625287405E-2</v>
      </c>
      <c r="C6419">
        <v>414</v>
      </c>
      <c r="D6419">
        <v>14.937312263296899</v>
      </c>
      <c r="AJ6419">
        <v>249.59191749850299</v>
      </c>
      <c r="AK6419">
        <v>8.8770936087684701E-2</v>
      </c>
      <c r="AL6419">
        <v>345</v>
      </c>
      <c r="AM6419">
        <v>13.2067443300039</v>
      </c>
    </row>
    <row r="6420" spans="1:39" x14ac:dyDescent="0.25">
      <c r="A6420">
        <v>307.07314203306998</v>
      </c>
      <c r="B6420">
        <v>8.5282883801514803E-2</v>
      </c>
      <c r="C6420">
        <v>414</v>
      </c>
      <c r="D6420">
        <v>14.937312263296899</v>
      </c>
      <c r="AJ6420">
        <v>249.59191749850299</v>
      </c>
      <c r="AK6420">
        <v>8.8319453652264901E-2</v>
      </c>
      <c r="AL6420">
        <v>345</v>
      </c>
      <c r="AM6420">
        <v>13.2067443300039</v>
      </c>
    </row>
    <row r="6421" spans="1:39" x14ac:dyDescent="0.25">
      <c r="A6421">
        <v>307.07314203306998</v>
      </c>
      <c r="B6421">
        <v>8.5370912847219496E-2</v>
      </c>
      <c r="C6421">
        <v>414</v>
      </c>
      <c r="D6421">
        <v>14.937312263296899</v>
      </c>
      <c r="AJ6421">
        <v>249.59191749850299</v>
      </c>
      <c r="AK6421">
        <v>8.8343037189153401E-2</v>
      </c>
      <c r="AL6421">
        <v>345</v>
      </c>
      <c r="AM6421">
        <v>13.2067443300039</v>
      </c>
    </row>
    <row r="6422" spans="1:39" x14ac:dyDescent="0.25">
      <c r="A6422">
        <v>307.07314203306998</v>
      </c>
      <c r="B6422">
        <v>8.5251342335645394E-2</v>
      </c>
      <c r="C6422">
        <v>414</v>
      </c>
      <c r="D6422">
        <v>14.937312263296899</v>
      </c>
      <c r="AJ6422">
        <v>249.59191749850299</v>
      </c>
      <c r="AK6422">
        <v>8.8343037189153401E-2</v>
      </c>
      <c r="AL6422">
        <v>345</v>
      </c>
      <c r="AM6422">
        <v>13.2067443300039</v>
      </c>
    </row>
    <row r="6423" spans="1:39" x14ac:dyDescent="0.25">
      <c r="A6423">
        <v>307.07314203306998</v>
      </c>
      <c r="B6423">
        <v>8.5140636299644898E-2</v>
      </c>
      <c r="C6423">
        <v>414</v>
      </c>
      <c r="D6423">
        <v>14.937312263296899</v>
      </c>
      <c r="AJ6423">
        <v>249.59191749850299</v>
      </c>
      <c r="AK6423">
        <v>8.8818105123188898E-2</v>
      </c>
      <c r="AL6423">
        <v>345</v>
      </c>
      <c r="AM6423">
        <v>13.2067443300039</v>
      </c>
    </row>
    <row r="6424" spans="1:39" x14ac:dyDescent="0.25">
      <c r="A6424">
        <v>307.07314203306998</v>
      </c>
      <c r="B6424">
        <v>8.54392391904608E-2</v>
      </c>
      <c r="C6424">
        <v>414</v>
      </c>
      <c r="D6424">
        <v>14.937312263296899</v>
      </c>
      <c r="AJ6424">
        <v>249.59191749850299</v>
      </c>
      <c r="AK6424">
        <v>8.8490440748173194E-2</v>
      </c>
      <c r="AL6424">
        <v>345</v>
      </c>
      <c r="AM6424">
        <v>13.2067443300039</v>
      </c>
    </row>
    <row r="6425" spans="1:39" x14ac:dyDescent="0.25">
      <c r="A6425">
        <v>307.07314203306998</v>
      </c>
      <c r="B6425">
        <v>8.54392391904608E-2</v>
      </c>
      <c r="C6425">
        <v>414</v>
      </c>
      <c r="D6425">
        <v>14.937312263296899</v>
      </c>
      <c r="AJ6425">
        <v>249.59191749850299</v>
      </c>
      <c r="AK6425">
        <v>8.8305004776314297E-2</v>
      </c>
      <c r="AL6425">
        <v>345</v>
      </c>
      <c r="AM6425">
        <v>13.2067443300039</v>
      </c>
    </row>
    <row r="6426" spans="1:39" x14ac:dyDescent="0.25">
      <c r="A6426">
        <v>307.07314203306998</v>
      </c>
      <c r="B6426">
        <v>8.5102432696309502E-2</v>
      </c>
      <c r="C6426">
        <v>414</v>
      </c>
      <c r="D6426">
        <v>14.937312263296899</v>
      </c>
      <c r="AJ6426">
        <v>249.59191749850299</v>
      </c>
      <c r="AK6426">
        <v>8.8197531056569106E-2</v>
      </c>
      <c r="AL6426">
        <v>345</v>
      </c>
      <c r="AM6426">
        <v>13.2067443300039</v>
      </c>
    </row>
    <row r="6427" spans="1:39" x14ac:dyDescent="0.25">
      <c r="A6427">
        <v>307.07314203306998</v>
      </c>
      <c r="B6427">
        <v>8.5119710255351505E-2</v>
      </c>
      <c r="C6427">
        <v>414</v>
      </c>
      <c r="D6427">
        <v>14.937312263296899</v>
      </c>
      <c r="AJ6427">
        <v>249.59191749850299</v>
      </c>
      <c r="AK6427">
        <v>8.8197531056569106E-2</v>
      </c>
      <c r="AL6427">
        <v>345</v>
      </c>
      <c r="AM6427">
        <v>13.2067443300039</v>
      </c>
    </row>
    <row r="6428" spans="1:39" x14ac:dyDescent="0.25">
      <c r="A6428">
        <v>307.07314203306998</v>
      </c>
      <c r="B6428">
        <v>8.4956978645633896E-2</v>
      </c>
      <c r="C6428">
        <v>414</v>
      </c>
      <c r="D6428">
        <v>14.937312263296899</v>
      </c>
      <c r="AJ6428">
        <v>249.59191749850299</v>
      </c>
      <c r="AK6428">
        <v>8.8197531056569106E-2</v>
      </c>
      <c r="AL6428">
        <v>345</v>
      </c>
      <c r="AM6428">
        <v>13.2067443300039</v>
      </c>
    </row>
    <row r="6429" spans="1:39" x14ac:dyDescent="0.25">
      <c r="A6429">
        <v>307.07314203306998</v>
      </c>
      <c r="B6429">
        <v>8.4956978645633896E-2</v>
      </c>
      <c r="C6429">
        <v>414</v>
      </c>
      <c r="D6429">
        <v>14.937312263296899</v>
      </c>
      <c r="AJ6429">
        <v>249.59191749850299</v>
      </c>
      <c r="AK6429">
        <v>8.9087507509212294E-2</v>
      </c>
      <c r="AL6429">
        <v>345</v>
      </c>
      <c r="AM6429">
        <v>13.2067443300039</v>
      </c>
    </row>
    <row r="6430" spans="1:39" x14ac:dyDescent="0.25">
      <c r="A6430">
        <v>307.07314203306998</v>
      </c>
      <c r="B6430">
        <v>8.4956978645633896E-2</v>
      </c>
      <c r="C6430">
        <v>414</v>
      </c>
      <c r="D6430">
        <v>14.937312263296899</v>
      </c>
      <c r="AJ6430">
        <v>249.59191749850299</v>
      </c>
      <c r="AK6430">
        <v>8.8443853416042897E-2</v>
      </c>
      <c r="AL6430">
        <v>345</v>
      </c>
      <c r="AM6430">
        <v>13.2067443300039</v>
      </c>
    </row>
    <row r="6431" spans="1:39" x14ac:dyDescent="0.25">
      <c r="A6431">
        <v>307.07314203306998</v>
      </c>
      <c r="B6431">
        <v>8.4978644315057403E-2</v>
      </c>
      <c r="C6431">
        <v>414</v>
      </c>
      <c r="D6431">
        <v>14.937312263296899</v>
      </c>
      <c r="AJ6431">
        <v>249.59191749850299</v>
      </c>
      <c r="AK6431">
        <v>8.8443853416042897E-2</v>
      </c>
      <c r="AL6431">
        <v>345</v>
      </c>
      <c r="AM6431">
        <v>13.2067443300039</v>
      </c>
    </row>
    <row r="6432" spans="1:39" x14ac:dyDescent="0.25">
      <c r="A6432">
        <v>307.07314203306998</v>
      </c>
      <c r="B6432">
        <v>8.4617143464404701E-2</v>
      </c>
      <c r="C6432">
        <v>414</v>
      </c>
      <c r="D6432">
        <v>14.937312263296899</v>
      </c>
      <c r="AJ6432">
        <v>249.59191749850299</v>
      </c>
      <c r="AK6432">
        <v>8.8708340932349694E-2</v>
      </c>
      <c r="AL6432">
        <v>345</v>
      </c>
      <c r="AM6432">
        <v>13.2067443300039</v>
      </c>
    </row>
    <row r="6433" spans="1:39" x14ac:dyDescent="0.25">
      <c r="A6433">
        <v>307.07314203306998</v>
      </c>
      <c r="B6433">
        <v>8.4617143464404701E-2</v>
      </c>
      <c r="C6433">
        <v>414</v>
      </c>
      <c r="D6433">
        <v>14.937312263296899</v>
      </c>
      <c r="AJ6433">
        <v>249.59191749850299</v>
      </c>
      <c r="AK6433">
        <v>8.8576747988229204E-2</v>
      </c>
      <c r="AL6433">
        <v>345</v>
      </c>
      <c r="AM6433">
        <v>13.2067443300039</v>
      </c>
    </row>
    <row r="6434" spans="1:39" x14ac:dyDescent="0.25">
      <c r="A6434">
        <v>307.07314203306998</v>
      </c>
      <c r="B6434">
        <v>8.4849285071724803E-2</v>
      </c>
      <c r="C6434">
        <v>414</v>
      </c>
      <c r="D6434">
        <v>14.937312263296899</v>
      </c>
      <c r="AJ6434">
        <v>249.59191749850299</v>
      </c>
      <c r="AK6434">
        <v>8.9292178393950303E-2</v>
      </c>
      <c r="AL6434">
        <v>345</v>
      </c>
      <c r="AM6434">
        <v>13.2067443300039</v>
      </c>
    </row>
    <row r="6435" spans="1:39" x14ac:dyDescent="0.25">
      <c r="A6435">
        <v>307.07314203306998</v>
      </c>
      <c r="B6435">
        <v>8.4510921054282803E-2</v>
      </c>
      <c r="C6435">
        <v>414</v>
      </c>
      <c r="D6435">
        <v>14.937312263296899</v>
      </c>
      <c r="AJ6435">
        <v>249.59191749850299</v>
      </c>
      <c r="AK6435">
        <v>8.9026977321371895E-2</v>
      </c>
      <c r="AL6435">
        <v>345</v>
      </c>
      <c r="AM6435">
        <v>13.2067443300039</v>
      </c>
    </row>
    <row r="6436" spans="1:39" x14ac:dyDescent="0.25">
      <c r="A6436">
        <v>307.07314203306998</v>
      </c>
      <c r="B6436">
        <v>8.4820540729921304E-2</v>
      </c>
      <c r="C6436">
        <v>414</v>
      </c>
      <c r="D6436">
        <v>14.937312263296899</v>
      </c>
      <c r="AJ6436">
        <v>249.59191749850299</v>
      </c>
      <c r="AK6436">
        <v>8.9259119448352797E-2</v>
      </c>
      <c r="AL6436">
        <v>345</v>
      </c>
      <c r="AM6436">
        <v>13.2067443300039</v>
      </c>
    </row>
    <row r="6437" spans="1:39" x14ac:dyDescent="0.25">
      <c r="A6437">
        <v>307.07314203306998</v>
      </c>
      <c r="B6437">
        <v>8.4820540729921304E-2</v>
      </c>
      <c r="C6437">
        <v>414</v>
      </c>
      <c r="D6437">
        <v>14.937312263296899</v>
      </c>
      <c r="AJ6437">
        <v>249.59191749850299</v>
      </c>
      <c r="AK6437">
        <v>8.9350712428079807E-2</v>
      </c>
      <c r="AL6437">
        <v>345</v>
      </c>
      <c r="AM6437">
        <v>13.2067443300039</v>
      </c>
    </row>
    <row r="6438" spans="1:39" x14ac:dyDescent="0.25">
      <c r="A6438">
        <v>307.07314203306998</v>
      </c>
      <c r="B6438">
        <v>8.47427668854423E-2</v>
      </c>
      <c r="C6438">
        <v>414</v>
      </c>
      <c r="D6438">
        <v>14.937312263296899</v>
      </c>
      <c r="AJ6438">
        <v>249.59191749850299</v>
      </c>
      <c r="AK6438">
        <v>8.9690601162314795E-2</v>
      </c>
      <c r="AL6438">
        <v>345</v>
      </c>
      <c r="AM6438">
        <v>13.2067443300039</v>
      </c>
    </row>
    <row r="6439" spans="1:39" x14ac:dyDescent="0.25">
      <c r="A6439">
        <v>307.07314203306998</v>
      </c>
      <c r="B6439">
        <v>8.4727620689957303E-2</v>
      </c>
      <c r="C6439">
        <v>414</v>
      </c>
      <c r="D6439">
        <v>14.937312263296899</v>
      </c>
      <c r="AJ6439">
        <v>249.59191749850299</v>
      </c>
      <c r="AK6439">
        <v>8.9690601162314795E-2</v>
      </c>
      <c r="AL6439">
        <v>345</v>
      </c>
      <c r="AM6439">
        <v>13.2067443300039</v>
      </c>
    </row>
    <row r="6440" spans="1:39" x14ac:dyDescent="0.25">
      <c r="A6440">
        <v>307.07314203306998</v>
      </c>
      <c r="B6440">
        <v>8.4727620689957303E-2</v>
      </c>
      <c r="C6440">
        <v>414</v>
      </c>
      <c r="D6440">
        <v>14.937312263296899</v>
      </c>
      <c r="AJ6440">
        <v>249.59191749850299</v>
      </c>
      <c r="AK6440">
        <v>8.9738090146731203E-2</v>
      </c>
      <c r="AL6440">
        <v>345</v>
      </c>
      <c r="AM6440">
        <v>13.2067443300039</v>
      </c>
    </row>
    <row r="6441" spans="1:39" x14ac:dyDescent="0.25">
      <c r="A6441">
        <v>307.07314203306998</v>
      </c>
      <c r="B6441">
        <v>8.4433492913093794E-2</v>
      </c>
      <c r="C6441">
        <v>414</v>
      </c>
      <c r="D6441">
        <v>14.937312263296899</v>
      </c>
      <c r="AJ6441">
        <v>249.59191749850299</v>
      </c>
      <c r="AK6441">
        <v>8.9703811158736504E-2</v>
      </c>
      <c r="AL6441">
        <v>345</v>
      </c>
      <c r="AM6441">
        <v>13.2067443300039</v>
      </c>
    </row>
    <row r="6442" spans="1:39" x14ac:dyDescent="0.25">
      <c r="A6442">
        <v>307.07314203306998</v>
      </c>
      <c r="B6442">
        <v>8.4083254990236195E-2</v>
      </c>
      <c r="C6442">
        <v>414</v>
      </c>
      <c r="D6442">
        <v>14.937312263296899</v>
      </c>
      <c r="AJ6442">
        <v>249.59191749850299</v>
      </c>
      <c r="AK6442">
        <v>9.0070517359267396E-2</v>
      </c>
      <c r="AL6442">
        <v>345</v>
      </c>
      <c r="AM6442">
        <v>13.2067443300039</v>
      </c>
    </row>
    <row r="6443" spans="1:39" x14ac:dyDescent="0.25">
      <c r="A6443">
        <v>307.07314203306998</v>
      </c>
      <c r="B6443">
        <v>8.4083254990236195E-2</v>
      </c>
      <c r="C6443">
        <v>414</v>
      </c>
      <c r="D6443">
        <v>14.937312263296899</v>
      </c>
      <c r="AJ6443">
        <v>248.78956086584401</v>
      </c>
      <c r="AK6443">
        <v>9.0015306093037997E-2</v>
      </c>
      <c r="AL6443">
        <v>332</v>
      </c>
      <c r="AM6443">
        <v>11.898995087482</v>
      </c>
    </row>
    <row r="6444" spans="1:39" x14ac:dyDescent="0.25">
      <c r="A6444">
        <v>307.07314203306998</v>
      </c>
      <c r="B6444">
        <v>8.43974376765943E-2</v>
      </c>
      <c r="C6444">
        <v>414</v>
      </c>
      <c r="D6444">
        <v>14.937312263296899</v>
      </c>
      <c r="AJ6444">
        <v>248.78956086584401</v>
      </c>
      <c r="AK6444">
        <v>9.0038783760185204E-2</v>
      </c>
      <c r="AL6444">
        <v>332</v>
      </c>
      <c r="AM6444">
        <v>11.898995087482</v>
      </c>
    </row>
    <row r="6445" spans="1:39" x14ac:dyDescent="0.25">
      <c r="A6445">
        <v>307.07314203306998</v>
      </c>
      <c r="B6445">
        <v>8.4097225436019399E-2</v>
      </c>
      <c r="C6445">
        <v>414</v>
      </c>
      <c r="D6445">
        <v>14.937312263296899</v>
      </c>
      <c r="AJ6445">
        <v>248.78956086584401</v>
      </c>
      <c r="AK6445">
        <v>9.1045354986578106E-2</v>
      </c>
      <c r="AL6445">
        <v>332</v>
      </c>
      <c r="AM6445">
        <v>11.898995087482</v>
      </c>
    </row>
    <row r="6446" spans="1:39" x14ac:dyDescent="0.25">
      <c r="A6446">
        <v>307.07314203306998</v>
      </c>
      <c r="B6446">
        <v>8.38490168961811E-2</v>
      </c>
      <c r="C6446">
        <v>414</v>
      </c>
      <c r="D6446">
        <v>14.937312263296899</v>
      </c>
      <c r="AJ6446">
        <v>248.78956086584401</v>
      </c>
      <c r="AK6446">
        <v>9.0675309404238694E-2</v>
      </c>
      <c r="AL6446">
        <v>332</v>
      </c>
      <c r="AM6446">
        <v>11.898995087482</v>
      </c>
    </row>
    <row r="6447" spans="1:39" x14ac:dyDescent="0.25">
      <c r="A6447">
        <v>307.07314203306998</v>
      </c>
      <c r="B6447">
        <v>8.3919799559640407E-2</v>
      </c>
      <c r="C6447">
        <v>414</v>
      </c>
      <c r="D6447">
        <v>14.937312263296899</v>
      </c>
      <c r="AJ6447">
        <v>248.78956086584401</v>
      </c>
      <c r="AK6447">
        <v>9.0884459132110504E-2</v>
      </c>
      <c r="AL6447">
        <v>332</v>
      </c>
      <c r="AM6447">
        <v>11.898995087482</v>
      </c>
    </row>
    <row r="6448" spans="1:39" x14ac:dyDescent="0.25">
      <c r="A6448">
        <v>307.07314203306998</v>
      </c>
      <c r="B6448">
        <v>8.3288181125377794E-2</v>
      </c>
      <c r="C6448">
        <v>414</v>
      </c>
      <c r="D6448">
        <v>14.937312263296899</v>
      </c>
      <c r="AJ6448">
        <v>248.78956086584401</v>
      </c>
      <c r="AK6448">
        <v>9.0769756979871996E-2</v>
      </c>
      <c r="AL6448">
        <v>332</v>
      </c>
      <c r="AM6448">
        <v>11.898995087482</v>
      </c>
    </row>
    <row r="6449" spans="1:39" x14ac:dyDescent="0.25">
      <c r="A6449">
        <v>307.07314203306998</v>
      </c>
      <c r="B6449">
        <v>8.3558269908731594E-2</v>
      </c>
      <c r="C6449">
        <v>414</v>
      </c>
      <c r="D6449">
        <v>14.937312263296899</v>
      </c>
      <c r="AJ6449">
        <v>248.78956086584401</v>
      </c>
      <c r="AK6449">
        <v>9.0629747954397905E-2</v>
      </c>
      <c r="AL6449">
        <v>332</v>
      </c>
      <c r="AM6449">
        <v>11.898995087482</v>
      </c>
    </row>
    <row r="6450" spans="1:39" x14ac:dyDescent="0.25">
      <c r="A6450">
        <v>307.07314203306998</v>
      </c>
      <c r="B6450">
        <v>8.3559532756864299E-2</v>
      </c>
      <c r="C6450">
        <v>414</v>
      </c>
      <c r="D6450">
        <v>14.937312263296899</v>
      </c>
      <c r="AJ6450">
        <v>248.78956086584401</v>
      </c>
      <c r="AK6450">
        <v>9.1130357844805096E-2</v>
      </c>
      <c r="AL6450">
        <v>332</v>
      </c>
      <c r="AM6450">
        <v>11.898995087482</v>
      </c>
    </row>
    <row r="6451" spans="1:39" x14ac:dyDescent="0.25">
      <c r="A6451">
        <v>307.07314203306998</v>
      </c>
      <c r="B6451">
        <v>8.4096261646552803E-2</v>
      </c>
      <c r="C6451">
        <v>414</v>
      </c>
      <c r="D6451">
        <v>14.937312263296899</v>
      </c>
      <c r="AJ6451">
        <v>248.78956086584401</v>
      </c>
      <c r="AK6451">
        <v>9.0432642461448207E-2</v>
      </c>
      <c r="AL6451">
        <v>332</v>
      </c>
      <c r="AM6451">
        <v>11.898995087482</v>
      </c>
    </row>
    <row r="6452" spans="1:39" x14ac:dyDescent="0.25">
      <c r="A6452">
        <v>307.07314203306998</v>
      </c>
      <c r="B6452">
        <v>8.3566467369238298E-2</v>
      </c>
      <c r="C6452">
        <v>414</v>
      </c>
      <c r="D6452">
        <v>14.937312263296899</v>
      </c>
      <c r="AJ6452">
        <v>248.78956086584401</v>
      </c>
      <c r="AK6452">
        <v>9.0379957887708307E-2</v>
      </c>
      <c r="AL6452">
        <v>332</v>
      </c>
      <c r="AM6452">
        <v>11.898995087482</v>
      </c>
    </row>
    <row r="6453" spans="1:39" x14ac:dyDescent="0.25">
      <c r="A6453">
        <v>307.07314203306998</v>
      </c>
      <c r="B6453">
        <v>8.4342604057573295E-2</v>
      </c>
      <c r="C6453">
        <v>414</v>
      </c>
      <c r="D6453">
        <v>14.937312263296899</v>
      </c>
      <c r="AJ6453">
        <v>248.78956086584401</v>
      </c>
      <c r="AK6453">
        <v>9.0398709058808105E-2</v>
      </c>
      <c r="AL6453">
        <v>332</v>
      </c>
      <c r="AM6453">
        <v>11.898995087482</v>
      </c>
    </row>
    <row r="6454" spans="1:39" x14ac:dyDescent="0.25">
      <c r="A6454">
        <v>307.07314203306998</v>
      </c>
      <c r="B6454">
        <v>8.52515629840742E-2</v>
      </c>
      <c r="C6454">
        <v>414</v>
      </c>
      <c r="D6454">
        <v>14.937312263296899</v>
      </c>
      <c r="AJ6454">
        <v>248.78956086584401</v>
      </c>
      <c r="AK6454">
        <v>9.1192798537736805E-2</v>
      </c>
      <c r="AL6454">
        <v>332</v>
      </c>
      <c r="AM6454">
        <v>11.898995087482</v>
      </c>
    </row>
    <row r="6455" spans="1:39" x14ac:dyDescent="0.25">
      <c r="A6455">
        <v>307.07314203306998</v>
      </c>
      <c r="B6455">
        <v>8.52515629840742E-2</v>
      </c>
      <c r="C6455">
        <v>414</v>
      </c>
      <c r="D6455">
        <v>14.937312263296899</v>
      </c>
      <c r="AJ6455">
        <v>248.78956086584401</v>
      </c>
      <c r="AK6455">
        <v>9.1172609888882095E-2</v>
      </c>
      <c r="AL6455">
        <v>332</v>
      </c>
      <c r="AM6455">
        <v>11.898995087482</v>
      </c>
    </row>
    <row r="6456" spans="1:39" x14ac:dyDescent="0.25">
      <c r="A6456">
        <v>307.07314203306998</v>
      </c>
      <c r="B6456">
        <v>8.5163707438075401E-2</v>
      </c>
      <c r="C6456">
        <v>414</v>
      </c>
      <c r="D6456">
        <v>14.937312263296899</v>
      </c>
      <c r="AJ6456">
        <v>248.78956086584401</v>
      </c>
      <c r="AK6456">
        <v>9.1172609888882095E-2</v>
      </c>
      <c r="AL6456">
        <v>332</v>
      </c>
      <c r="AM6456">
        <v>11.898995087482</v>
      </c>
    </row>
    <row r="6457" spans="1:39" x14ac:dyDescent="0.25">
      <c r="A6457">
        <v>307.07314203306998</v>
      </c>
      <c r="B6457">
        <v>8.5260592416617806E-2</v>
      </c>
      <c r="C6457">
        <v>414</v>
      </c>
      <c r="D6457">
        <v>14.937312263296899</v>
      </c>
      <c r="AJ6457">
        <v>248.78956086584401</v>
      </c>
      <c r="AK6457">
        <v>9.1172609888882095E-2</v>
      </c>
      <c r="AL6457">
        <v>332</v>
      </c>
      <c r="AM6457">
        <v>11.898995087482</v>
      </c>
    </row>
    <row r="6458" spans="1:39" x14ac:dyDescent="0.25">
      <c r="A6458">
        <v>307.02889340952999</v>
      </c>
      <c r="B6458">
        <v>8.5174558740415393E-2</v>
      </c>
      <c r="C6458">
        <v>411</v>
      </c>
      <c r="D6458">
        <v>14.8385220302735</v>
      </c>
      <c r="AJ6458">
        <v>248.78956086584401</v>
      </c>
      <c r="AK6458">
        <v>9.1172609888882095E-2</v>
      </c>
      <c r="AL6458">
        <v>332</v>
      </c>
      <c r="AM6458">
        <v>11.898995087482</v>
      </c>
    </row>
    <row r="6459" spans="1:39" x14ac:dyDescent="0.25">
      <c r="A6459">
        <v>307.02889340952999</v>
      </c>
      <c r="B6459">
        <v>8.5279935252326397E-2</v>
      </c>
      <c r="C6459">
        <v>411</v>
      </c>
      <c r="D6459">
        <v>14.8385220302735</v>
      </c>
      <c r="AJ6459">
        <v>248.78956086584401</v>
      </c>
      <c r="AK6459">
        <v>9.1172609888882095E-2</v>
      </c>
      <c r="AL6459">
        <v>332</v>
      </c>
      <c r="AM6459">
        <v>11.898995087482</v>
      </c>
    </row>
    <row r="6460" spans="1:39" x14ac:dyDescent="0.25">
      <c r="A6460">
        <v>307.02889340952999</v>
      </c>
      <c r="B6460">
        <v>8.5279935252326397E-2</v>
      </c>
      <c r="C6460">
        <v>411</v>
      </c>
      <c r="D6460">
        <v>14.8385220302735</v>
      </c>
      <c r="AJ6460">
        <v>248.78956086584401</v>
      </c>
      <c r="AK6460">
        <v>9.1522829658455707E-2</v>
      </c>
      <c r="AL6460">
        <v>332</v>
      </c>
      <c r="AM6460">
        <v>11.898995087482</v>
      </c>
    </row>
    <row r="6461" spans="1:39" x14ac:dyDescent="0.25">
      <c r="A6461">
        <v>307.02889340952999</v>
      </c>
      <c r="B6461">
        <v>8.5416255799593901E-2</v>
      </c>
      <c r="C6461">
        <v>411</v>
      </c>
      <c r="D6461">
        <v>14.8385220302735</v>
      </c>
      <c r="AJ6461">
        <v>248.78956086584401</v>
      </c>
      <c r="AK6461">
        <v>9.1531963082695497E-2</v>
      </c>
      <c r="AL6461">
        <v>332</v>
      </c>
      <c r="AM6461">
        <v>11.898995087482</v>
      </c>
    </row>
    <row r="6462" spans="1:39" x14ac:dyDescent="0.25">
      <c r="A6462">
        <v>307.02889340952999</v>
      </c>
      <c r="B6462">
        <v>8.5172939926646804E-2</v>
      </c>
      <c r="C6462">
        <v>411</v>
      </c>
      <c r="D6462">
        <v>14.8385220302735</v>
      </c>
      <c r="AJ6462">
        <v>248.78956086584401</v>
      </c>
      <c r="AK6462">
        <v>9.1428180891756694E-2</v>
      </c>
      <c r="AL6462">
        <v>332</v>
      </c>
      <c r="AM6462">
        <v>11.898995087482</v>
      </c>
    </row>
    <row r="6463" spans="1:39" x14ac:dyDescent="0.25">
      <c r="A6463">
        <v>307.02889340952999</v>
      </c>
      <c r="B6463">
        <v>8.5172939926646804E-2</v>
      </c>
      <c r="C6463">
        <v>411</v>
      </c>
      <c r="D6463">
        <v>14.8385220302735</v>
      </c>
      <c r="AJ6463">
        <v>248.78956086584401</v>
      </c>
      <c r="AK6463">
        <v>9.1384296591961803E-2</v>
      </c>
      <c r="AL6463">
        <v>332</v>
      </c>
      <c r="AM6463">
        <v>11.898995087482</v>
      </c>
    </row>
    <row r="6464" spans="1:39" x14ac:dyDescent="0.25">
      <c r="A6464">
        <v>306.98418501135899</v>
      </c>
      <c r="B6464">
        <v>8.5290916418250901E-2</v>
      </c>
      <c r="C6464">
        <v>411</v>
      </c>
      <c r="D6464">
        <v>14.751040593255301</v>
      </c>
      <c r="AJ6464">
        <v>248.78956086584401</v>
      </c>
      <c r="AK6464">
        <v>9.1384296591961803E-2</v>
      </c>
      <c r="AL6464">
        <v>332</v>
      </c>
      <c r="AM6464">
        <v>11.898995087482</v>
      </c>
    </row>
    <row r="6465" spans="1:39" x14ac:dyDescent="0.25">
      <c r="A6465">
        <v>306.98418501135899</v>
      </c>
      <c r="B6465">
        <v>8.5374585584369E-2</v>
      </c>
      <c r="C6465">
        <v>411</v>
      </c>
      <c r="D6465">
        <v>14.751040593255301</v>
      </c>
      <c r="AJ6465">
        <v>248.78956086584401</v>
      </c>
      <c r="AK6465">
        <v>9.1384296591961803E-2</v>
      </c>
      <c r="AL6465">
        <v>332</v>
      </c>
      <c r="AM6465">
        <v>11.898995087482</v>
      </c>
    </row>
    <row r="6466" spans="1:39" x14ac:dyDescent="0.25">
      <c r="A6466">
        <v>306.98418501135899</v>
      </c>
      <c r="B6466">
        <v>8.5695422464417706E-2</v>
      </c>
      <c r="C6466">
        <v>411</v>
      </c>
      <c r="D6466">
        <v>14.751040593255301</v>
      </c>
      <c r="AJ6466">
        <v>248.78956086584401</v>
      </c>
      <c r="AK6466">
        <v>9.1574540201995E-2</v>
      </c>
      <c r="AL6466">
        <v>332</v>
      </c>
      <c r="AM6466">
        <v>11.898995087482</v>
      </c>
    </row>
    <row r="6467" spans="1:39" x14ac:dyDescent="0.25">
      <c r="A6467">
        <v>306.98418501135899</v>
      </c>
      <c r="B6467">
        <v>8.6198098754702898E-2</v>
      </c>
      <c r="C6467">
        <v>411</v>
      </c>
      <c r="D6467">
        <v>14.751040593255301</v>
      </c>
      <c r="AJ6467">
        <v>248.78956086584401</v>
      </c>
      <c r="AK6467">
        <v>9.1574540201995E-2</v>
      </c>
      <c r="AL6467">
        <v>332</v>
      </c>
      <c r="AM6467">
        <v>11.898995087482</v>
      </c>
    </row>
    <row r="6468" spans="1:39" x14ac:dyDescent="0.25">
      <c r="A6468">
        <v>306.98418501135899</v>
      </c>
      <c r="B6468">
        <v>8.6198098754702898E-2</v>
      </c>
      <c r="C6468">
        <v>411</v>
      </c>
      <c r="D6468">
        <v>14.751040593255301</v>
      </c>
      <c r="AJ6468">
        <v>248.78956086584401</v>
      </c>
      <c r="AK6468">
        <v>9.1954230876764506E-2</v>
      </c>
      <c r="AL6468">
        <v>332</v>
      </c>
      <c r="AM6468">
        <v>11.898995087482</v>
      </c>
    </row>
    <row r="6469" spans="1:39" x14ac:dyDescent="0.25">
      <c r="A6469">
        <v>306.98418501135899</v>
      </c>
      <c r="B6469">
        <v>8.6583383331491806E-2</v>
      </c>
      <c r="C6469">
        <v>411</v>
      </c>
      <c r="D6469">
        <v>14.751040593255301</v>
      </c>
      <c r="AJ6469">
        <v>248.78956086584401</v>
      </c>
      <c r="AK6469">
        <v>9.1455000969993899E-2</v>
      </c>
      <c r="AL6469">
        <v>332</v>
      </c>
      <c r="AM6469">
        <v>11.898995087482</v>
      </c>
    </row>
    <row r="6470" spans="1:39" x14ac:dyDescent="0.25">
      <c r="A6470">
        <v>306.98418501135899</v>
      </c>
      <c r="B6470">
        <v>8.6174605876648699E-2</v>
      </c>
      <c r="C6470">
        <v>411</v>
      </c>
      <c r="D6470">
        <v>14.751040593255301</v>
      </c>
      <c r="AJ6470">
        <v>248.78956086584401</v>
      </c>
      <c r="AK6470">
        <v>9.1167663968109505E-2</v>
      </c>
      <c r="AL6470">
        <v>332</v>
      </c>
      <c r="AM6470">
        <v>11.898995087482</v>
      </c>
    </row>
    <row r="6471" spans="1:39" x14ac:dyDescent="0.25">
      <c r="A6471">
        <v>306.98418501135899</v>
      </c>
      <c r="B6471">
        <v>8.6915566106877007E-2</v>
      </c>
      <c r="C6471">
        <v>411</v>
      </c>
      <c r="D6471">
        <v>14.751040593255301</v>
      </c>
      <c r="AJ6471">
        <v>248.78956086584401</v>
      </c>
      <c r="AK6471">
        <v>9.1332830489498099E-2</v>
      </c>
      <c r="AL6471">
        <v>332</v>
      </c>
      <c r="AM6471">
        <v>11.898995087482</v>
      </c>
    </row>
    <row r="6472" spans="1:39" x14ac:dyDescent="0.25">
      <c r="A6472">
        <v>306.98418501135899</v>
      </c>
      <c r="B6472">
        <v>8.6924518689348307E-2</v>
      </c>
      <c r="C6472">
        <v>411</v>
      </c>
      <c r="D6472">
        <v>14.751040593255301</v>
      </c>
      <c r="AJ6472">
        <v>248.78956086584401</v>
      </c>
      <c r="AK6472">
        <v>9.1770933302245103E-2</v>
      </c>
      <c r="AL6472">
        <v>332</v>
      </c>
      <c r="AM6472">
        <v>11.898995087482</v>
      </c>
    </row>
    <row r="6473" spans="1:39" x14ac:dyDescent="0.25">
      <c r="A6473">
        <v>306.98418501135899</v>
      </c>
      <c r="B6473">
        <v>8.7049173634175095E-2</v>
      </c>
      <c r="C6473">
        <v>411</v>
      </c>
      <c r="D6473">
        <v>14.751040593255301</v>
      </c>
      <c r="AJ6473">
        <v>248.78956086584401</v>
      </c>
      <c r="AK6473">
        <v>9.1731104406195099E-2</v>
      </c>
      <c r="AL6473">
        <v>332</v>
      </c>
      <c r="AM6473">
        <v>11.898995087482</v>
      </c>
    </row>
    <row r="6474" spans="1:39" x14ac:dyDescent="0.25">
      <c r="A6474">
        <v>306.98418501135899</v>
      </c>
      <c r="B6474">
        <v>8.7164537313334498E-2</v>
      </c>
      <c r="C6474">
        <v>411</v>
      </c>
      <c r="D6474">
        <v>14.751040593255301</v>
      </c>
      <c r="AJ6474">
        <v>248.78956086584401</v>
      </c>
      <c r="AK6474">
        <v>9.1318636293833896E-2</v>
      </c>
      <c r="AL6474">
        <v>332</v>
      </c>
      <c r="AM6474">
        <v>11.898995087482</v>
      </c>
    </row>
    <row r="6475" spans="1:39" x14ac:dyDescent="0.25">
      <c r="A6475">
        <v>306.98418501135899</v>
      </c>
      <c r="B6475">
        <v>8.7164537313334498E-2</v>
      </c>
      <c r="C6475">
        <v>411</v>
      </c>
      <c r="D6475">
        <v>14.751040593255301</v>
      </c>
      <c r="AJ6475">
        <v>248.78956086584401</v>
      </c>
      <c r="AK6475">
        <v>9.1318636293833896E-2</v>
      </c>
      <c r="AL6475">
        <v>332</v>
      </c>
      <c r="AM6475">
        <v>11.898995087482</v>
      </c>
    </row>
    <row r="6476" spans="1:39" x14ac:dyDescent="0.25">
      <c r="A6476">
        <v>306.98418501135899</v>
      </c>
      <c r="B6476">
        <v>8.7072491643969893E-2</v>
      </c>
      <c r="C6476">
        <v>411</v>
      </c>
      <c r="D6476">
        <v>14.751040593255301</v>
      </c>
      <c r="AJ6476">
        <v>248.78956086584401</v>
      </c>
      <c r="AK6476">
        <v>9.1554759428118998E-2</v>
      </c>
      <c r="AL6476">
        <v>332</v>
      </c>
      <c r="AM6476">
        <v>11.898995087482</v>
      </c>
    </row>
    <row r="6477" spans="1:39" x14ac:dyDescent="0.25">
      <c r="A6477">
        <v>306.98418501135899</v>
      </c>
      <c r="B6477">
        <v>8.7072491643969893E-2</v>
      </c>
      <c r="C6477">
        <v>411</v>
      </c>
      <c r="D6477">
        <v>14.751040593255301</v>
      </c>
      <c r="AJ6477">
        <v>248.78956086584401</v>
      </c>
      <c r="AK6477">
        <v>9.0996784338794795E-2</v>
      </c>
      <c r="AL6477">
        <v>332</v>
      </c>
      <c r="AM6477">
        <v>11.898995087482</v>
      </c>
    </row>
    <row r="6478" spans="1:39" x14ac:dyDescent="0.25">
      <c r="A6478">
        <v>306.98418501135899</v>
      </c>
      <c r="B6478">
        <v>8.7385790469359098E-2</v>
      </c>
      <c r="C6478">
        <v>411</v>
      </c>
      <c r="D6478">
        <v>14.751040593255301</v>
      </c>
      <c r="AJ6478">
        <v>248.78956086584401</v>
      </c>
      <c r="AK6478">
        <v>9.1600282084312701E-2</v>
      </c>
      <c r="AL6478">
        <v>332</v>
      </c>
      <c r="AM6478">
        <v>11.898995087482</v>
      </c>
    </row>
    <row r="6479" spans="1:39" x14ac:dyDescent="0.25">
      <c r="A6479">
        <v>306.98418501135899</v>
      </c>
      <c r="B6479">
        <v>8.7336610919589594E-2</v>
      </c>
      <c r="C6479">
        <v>411</v>
      </c>
      <c r="D6479">
        <v>14.751040593255301</v>
      </c>
      <c r="AJ6479">
        <v>248.78956086584401</v>
      </c>
      <c r="AK6479">
        <v>9.1840518104688004E-2</v>
      </c>
      <c r="AL6479">
        <v>332</v>
      </c>
      <c r="AM6479">
        <v>11.898995087482</v>
      </c>
    </row>
    <row r="6480" spans="1:39" x14ac:dyDescent="0.25">
      <c r="A6480">
        <v>306.98418501135899</v>
      </c>
      <c r="B6480">
        <v>8.68100986752572E-2</v>
      </c>
      <c r="C6480">
        <v>411</v>
      </c>
      <c r="D6480">
        <v>14.751040593255301</v>
      </c>
      <c r="AJ6480">
        <v>248.78956086584401</v>
      </c>
      <c r="AK6480">
        <v>9.1699959934897504E-2</v>
      </c>
      <c r="AL6480">
        <v>332</v>
      </c>
      <c r="AM6480">
        <v>11.898995087482</v>
      </c>
    </row>
    <row r="6481" spans="1:39" x14ac:dyDescent="0.25">
      <c r="A6481">
        <v>306.98418501135899</v>
      </c>
      <c r="B6481">
        <v>8.7689214025516604E-2</v>
      </c>
      <c r="C6481">
        <v>411</v>
      </c>
      <c r="D6481">
        <v>14.751040593255301</v>
      </c>
      <c r="AJ6481">
        <v>248.78956086584401</v>
      </c>
      <c r="AK6481">
        <v>9.1808815170305702E-2</v>
      </c>
      <c r="AL6481">
        <v>332</v>
      </c>
      <c r="AM6481">
        <v>11.898995087482</v>
      </c>
    </row>
    <row r="6482" spans="1:39" x14ac:dyDescent="0.25">
      <c r="A6482">
        <v>306.98418501135899</v>
      </c>
      <c r="B6482">
        <v>8.7689214025516604E-2</v>
      </c>
      <c r="C6482">
        <v>411</v>
      </c>
      <c r="D6482">
        <v>14.751040593255301</v>
      </c>
      <c r="AJ6482">
        <v>248.78956086584401</v>
      </c>
      <c r="AK6482">
        <v>9.1557639733373594E-2</v>
      </c>
      <c r="AL6482">
        <v>332</v>
      </c>
      <c r="AM6482">
        <v>11.898995087482</v>
      </c>
    </row>
    <row r="6483" spans="1:39" x14ac:dyDescent="0.25">
      <c r="A6483">
        <v>306.98418501135899</v>
      </c>
      <c r="B6483">
        <v>8.7597501465984606E-2</v>
      </c>
      <c r="C6483">
        <v>411</v>
      </c>
      <c r="D6483">
        <v>14.751040593255301</v>
      </c>
      <c r="AJ6483">
        <v>248.78956086584401</v>
      </c>
      <c r="AK6483">
        <v>9.1557639733373594E-2</v>
      </c>
      <c r="AL6483">
        <v>332</v>
      </c>
      <c r="AM6483">
        <v>11.898995087482</v>
      </c>
    </row>
    <row r="6484" spans="1:39" x14ac:dyDescent="0.25">
      <c r="A6484">
        <v>306.98418501135899</v>
      </c>
      <c r="B6484">
        <v>8.6984507284873794E-2</v>
      </c>
      <c r="C6484">
        <v>411</v>
      </c>
      <c r="D6484">
        <v>14.751040593255301</v>
      </c>
      <c r="AJ6484">
        <v>248.78956086584401</v>
      </c>
      <c r="AK6484">
        <v>9.1876900116017193E-2</v>
      </c>
      <c r="AL6484">
        <v>332</v>
      </c>
      <c r="AM6484">
        <v>11.898995087482</v>
      </c>
    </row>
    <row r="6485" spans="1:39" x14ac:dyDescent="0.25">
      <c r="A6485">
        <v>306.98418501135899</v>
      </c>
      <c r="B6485">
        <v>8.62785443980192E-2</v>
      </c>
      <c r="C6485">
        <v>411</v>
      </c>
      <c r="D6485">
        <v>14.751040593255301</v>
      </c>
      <c r="AJ6485">
        <v>248.78956086584401</v>
      </c>
      <c r="AK6485">
        <v>9.2128775032353602E-2</v>
      </c>
      <c r="AL6485">
        <v>332</v>
      </c>
      <c r="AM6485">
        <v>11.898995087482</v>
      </c>
    </row>
    <row r="6486" spans="1:39" x14ac:dyDescent="0.25">
      <c r="A6486">
        <v>306.98418501135899</v>
      </c>
      <c r="B6486">
        <v>8.6172531769908495E-2</v>
      </c>
      <c r="C6486">
        <v>411</v>
      </c>
      <c r="D6486">
        <v>14.751040593255301</v>
      </c>
      <c r="AJ6486">
        <v>248.78956086584401</v>
      </c>
      <c r="AK6486">
        <v>9.20315929116097E-2</v>
      </c>
      <c r="AL6486">
        <v>332</v>
      </c>
      <c r="AM6486">
        <v>11.898995087482</v>
      </c>
    </row>
    <row r="6487" spans="1:39" x14ac:dyDescent="0.25">
      <c r="A6487">
        <v>306.98418501135899</v>
      </c>
      <c r="B6487">
        <v>8.6350822108410802E-2</v>
      </c>
      <c r="C6487">
        <v>411</v>
      </c>
      <c r="D6487">
        <v>14.751040593255301</v>
      </c>
      <c r="AJ6487">
        <v>248.78956086584401</v>
      </c>
      <c r="AK6487">
        <v>9.1815555153939604E-2</v>
      </c>
      <c r="AL6487">
        <v>332</v>
      </c>
      <c r="AM6487">
        <v>11.898995087482</v>
      </c>
    </row>
    <row r="6488" spans="1:39" x14ac:dyDescent="0.25">
      <c r="A6488">
        <v>306.98418501135899</v>
      </c>
      <c r="B6488">
        <v>8.5862978487229305E-2</v>
      </c>
      <c r="C6488">
        <v>411</v>
      </c>
      <c r="D6488">
        <v>14.751040593255301</v>
      </c>
      <c r="AJ6488">
        <v>248.78956086584401</v>
      </c>
      <c r="AK6488">
        <v>9.1255380871652594E-2</v>
      </c>
      <c r="AL6488">
        <v>332</v>
      </c>
      <c r="AM6488">
        <v>11.898995087482</v>
      </c>
    </row>
    <row r="6489" spans="1:39" x14ac:dyDescent="0.25">
      <c r="A6489">
        <v>306.98418501135899</v>
      </c>
      <c r="B6489">
        <v>8.5788946094850702E-2</v>
      </c>
      <c r="C6489">
        <v>411</v>
      </c>
      <c r="D6489">
        <v>14.751040593255301</v>
      </c>
      <c r="AJ6489">
        <v>248.78956086584401</v>
      </c>
      <c r="AK6489">
        <v>9.2183088910448699E-2</v>
      </c>
      <c r="AL6489">
        <v>332</v>
      </c>
      <c r="AM6489">
        <v>11.898995087482</v>
      </c>
    </row>
    <row r="6490" spans="1:39" x14ac:dyDescent="0.25">
      <c r="A6490">
        <v>306.98418501135899</v>
      </c>
      <c r="B6490">
        <v>8.5724658903534395E-2</v>
      </c>
      <c r="C6490">
        <v>411</v>
      </c>
      <c r="D6490">
        <v>14.751040593255301</v>
      </c>
      <c r="AJ6490">
        <v>248.78956086584401</v>
      </c>
      <c r="AK6490">
        <v>9.2183088910448699E-2</v>
      </c>
      <c r="AL6490">
        <v>332</v>
      </c>
      <c r="AM6490">
        <v>11.898995087482</v>
      </c>
    </row>
    <row r="6491" spans="1:39" x14ac:dyDescent="0.25">
      <c r="A6491">
        <v>306.98418501135899</v>
      </c>
      <c r="B6491">
        <v>8.5805426797057494E-2</v>
      </c>
      <c r="C6491">
        <v>411</v>
      </c>
      <c r="D6491">
        <v>14.751040593255301</v>
      </c>
      <c r="AJ6491">
        <v>248.78956086584401</v>
      </c>
      <c r="AK6491">
        <v>9.2183088910448699E-2</v>
      </c>
      <c r="AL6491">
        <v>332</v>
      </c>
      <c r="AM6491">
        <v>11.898995087482</v>
      </c>
    </row>
    <row r="6492" spans="1:39" x14ac:dyDescent="0.25">
      <c r="A6492">
        <v>306.98418501135899</v>
      </c>
      <c r="B6492">
        <v>8.5973606889415605E-2</v>
      </c>
      <c r="C6492">
        <v>411</v>
      </c>
      <c r="D6492">
        <v>14.751040593255301</v>
      </c>
      <c r="AJ6492">
        <v>248.78956086584401</v>
      </c>
      <c r="AK6492">
        <v>9.2156330546561402E-2</v>
      </c>
      <c r="AL6492">
        <v>332</v>
      </c>
      <c r="AM6492">
        <v>11.898995087482</v>
      </c>
    </row>
    <row r="6493" spans="1:39" x14ac:dyDescent="0.25">
      <c r="A6493">
        <v>306.98418501135899</v>
      </c>
      <c r="B6493">
        <v>8.6018824246223993E-2</v>
      </c>
      <c r="C6493">
        <v>411</v>
      </c>
      <c r="D6493">
        <v>14.751040593255301</v>
      </c>
      <c r="AJ6493">
        <v>248.78956086584401</v>
      </c>
      <c r="AK6493">
        <v>9.3172924668099399E-2</v>
      </c>
      <c r="AL6493">
        <v>332</v>
      </c>
      <c r="AM6493">
        <v>11.898995087482</v>
      </c>
    </row>
    <row r="6494" spans="1:39" x14ac:dyDescent="0.25">
      <c r="A6494">
        <v>306.98418501135899</v>
      </c>
      <c r="B6494">
        <v>8.5843851099242099E-2</v>
      </c>
      <c r="C6494">
        <v>411</v>
      </c>
      <c r="D6494">
        <v>14.751040593255301</v>
      </c>
      <c r="AJ6494">
        <v>248.78956086584401</v>
      </c>
      <c r="AK6494">
        <v>9.3172924668099399E-2</v>
      </c>
      <c r="AL6494">
        <v>332</v>
      </c>
      <c r="AM6494">
        <v>11.898995087482</v>
      </c>
    </row>
    <row r="6495" spans="1:39" x14ac:dyDescent="0.25">
      <c r="A6495">
        <v>306.98418501135899</v>
      </c>
      <c r="B6495">
        <v>8.5858444115798099E-2</v>
      </c>
      <c r="C6495">
        <v>411</v>
      </c>
      <c r="D6495">
        <v>14.751040593255301</v>
      </c>
      <c r="AJ6495">
        <v>248.78956086584401</v>
      </c>
      <c r="AK6495">
        <v>9.3172924668099399E-2</v>
      </c>
      <c r="AL6495">
        <v>332</v>
      </c>
      <c r="AM6495">
        <v>11.898995087482</v>
      </c>
    </row>
    <row r="6496" spans="1:39" x14ac:dyDescent="0.25">
      <c r="A6496">
        <v>306.98418501135899</v>
      </c>
      <c r="B6496">
        <v>8.5847975691491593E-2</v>
      </c>
      <c r="C6496">
        <v>411</v>
      </c>
      <c r="D6496">
        <v>14.751040593255301</v>
      </c>
      <c r="AJ6496">
        <v>248.78956086584401</v>
      </c>
      <c r="AK6496">
        <v>9.3413694606115497E-2</v>
      </c>
      <c r="AL6496">
        <v>332</v>
      </c>
      <c r="AM6496">
        <v>11.898995087482</v>
      </c>
    </row>
    <row r="6497" spans="1:39" x14ac:dyDescent="0.25">
      <c r="A6497">
        <v>306.98418501135899</v>
      </c>
      <c r="B6497">
        <v>8.5847975691491593E-2</v>
      </c>
      <c r="C6497">
        <v>411</v>
      </c>
      <c r="D6497">
        <v>14.751040593255301</v>
      </c>
      <c r="AJ6497">
        <v>248.78956086584401</v>
      </c>
      <c r="AK6497">
        <v>9.25154639146228E-2</v>
      </c>
      <c r="AL6497">
        <v>332</v>
      </c>
      <c r="AM6497">
        <v>11.898995087482</v>
      </c>
    </row>
    <row r="6498" spans="1:39" x14ac:dyDescent="0.25">
      <c r="A6498">
        <v>306.98418501135899</v>
      </c>
      <c r="B6498">
        <v>8.5505665510925297E-2</v>
      </c>
      <c r="C6498">
        <v>411</v>
      </c>
      <c r="D6498">
        <v>14.751040593255301</v>
      </c>
      <c r="AJ6498">
        <v>248.78956086584401</v>
      </c>
      <c r="AK6498">
        <v>9.2226557524909006E-2</v>
      </c>
      <c r="AL6498">
        <v>332</v>
      </c>
      <c r="AM6498">
        <v>11.898995087482</v>
      </c>
    </row>
    <row r="6499" spans="1:39" x14ac:dyDescent="0.25">
      <c r="A6499">
        <v>306.98418501135899</v>
      </c>
      <c r="B6499">
        <v>8.5505665510925297E-2</v>
      </c>
      <c r="C6499">
        <v>411</v>
      </c>
      <c r="D6499">
        <v>14.751040593255301</v>
      </c>
      <c r="AJ6499">
        <v>248.78956086584401</v>
      </c>
      <c r="AK6499">
        <v>9.2342657001123596E-2</v>
      </c>
      <c r="AL6499">
        <v>332</v>
      </c>
      <c r="AM6499">
        <v>11.898995087482</v>
      </c>
    </row>
    <row r="6500" spans="1:39" x14ac:dyDescent="0.25">
      <c r="A6500">
        <v>306.98418501135899</v>
      </c>
      <c r="B6500">
        <v>8.5617310838262697E-2</v>
      </c>
      <c r="C6500">
        <v>411</v>
      </c>
      <c r="D6500">
        <v>14.751040593255301</v>
      </c>
      <c r="AJ6500">
        <v>248.78956086584401</v>
      </c>
      <c r="AK6500">
        <v>9.2342657001123596E-2</v>
      </c>
      <c r="AL6500">
        <v>332</v>
      </c>
      <c r="AM6500">
        <v>11.898995087482</v>
      </c>
    </row>
    <row r="6501" spans="1:39" x14ac:dyDescent="0.25">
      <c r="A6501">
        <v>306.98418501135899</v>
      </c>
      <c r="B6501">
        <v>8.5111604791806197E-2</v>
      </c>
      <c r="C6501">
        <v>411</v>
      </c>
      <c r="D6501">
        <v>14.751040593255301</v>
      </c>
      <c r="AJ6501">
        <v>248.78956086584401</v>
      </c>
      <c r="AK6501">
        <v>9.2342657001123596E-2</v>
      </c>
      <c r="AL6501">
        <v>332</v>
      </c>
      <c r="AM6501">
        <v>11.898995087482</v>
      </c>
    </row>
    <row r="6502" spans="1:39" x14ac:dyDescent="0.25">
      <c r="A6502">
        <v>306.98418501135899</v>
      </c>
      <c r="B6502">
        <v>8.5174127359487206E-2</v>
      </c>
      <c r="C6502">
        <v>411</v>
      </c>
      <c r="D6502">
        <v>14.751040593255301</v>
      </c>
      <c r="AJ6502">
        <v>247.97995223011799</v>
      </c>
      <c r="AK6502">
        <v>9.1622758678710794E-2</v>
      </c>
      <c r="AL6502">
        <v>340</v>
      </c>
      <c r="AM6502">
        <v>12.3291718065739</v>
      </c>
    </row>
    <row r="6503" spans="1:39" x14ac:dyDescent="0.25">
      <c r="A6503">
        <v>306.98418501135899</v>
      </c>
      <c r="B6503">
        <v>8.5341273509468102E-2</v>
      </c>
      <c r="C6503">
        <v>411</v>
      </c>
      <c r="D6503">
        <v>14.751040593255301</v>
      </c>
      <c r="AJ6503">
        <v>247.97995223011799</v>
      </c>
      <c r="AK6503">
        <v>9.1622758678710794E-2</v>
      </c>
      <c r="AL6503">
        <v>340</v>
      </c>
      <c r="AM6503">
        <v>12.3291718065739</v>
      </c>
    </row>
    <row r="6504" spans="1:39" x14ac:dyDescent="0.25">
      <c r="A6504">
        <v>306.98418501135899</v>
      </c>
      <c r="B6504">
        <v>8.5727469806290202E-2</v>
      </c>
      <c r="C6504">
        <v>411</v>
      </c>
      <c r="D6504">
        <v>14.751040593255301</v>
      </c>
      <c r="AJ6504">
        <v>247.97995223011799</v>
      </c>
      <c r="AK6504">
        <v>9.1622758678710794E-2</v>
      </c>
      <c r="AL6504">
        <v>340</v>
      </c>
      <c r="AM6504">
        <v>12.3291718065739</v>
      </c>
    </row>
    <row r="6505" spans="1:39" x14ac:dyDescent="0.25">
      <c r="A6505">
        <v>306.98418501135899</v>
      </c>
      <c r="B6505">
        <v>8.4425375135611699E-2</v>
      </c>
      <c r="C6505">
        <v>411</v>
      </c>
      <c r="D6505">
        <v>14.751040593255301</v>
      </c>
      <c r="AJ6505">
        <v>247.97995223011799</v>
      </c>
      <c r="AK6505">
        <v>9.0984907000476206E-2</v>
      </c>
      <c r="AL6505">
        <v>340</v>
      </c>
      <c r="AM6505">
        <v>12.3291718065739</v>
      </c>
    </row>
    <row r="6506" spans="1:39" x14ac:dyDescent="0.25">
      <c r="A6506">
        <v>306.98418501135899</v>
      </c>
      <c r="B6506">
        <v>8.3704332854423094E-2</v>
      </c>
      <c r="C6506">
        <v>411</v>
      </c>
      <c r="D6506">
        <v>14.751040593255301</v>
      </c>
      <c r="AJ6506">
        <v>247.97995223011799</v>
      </c>
      <c r="AK6506">
        <v>9.0984907000476206E-2</v>
      </c>
      <c r="AL6506">
        <v>340</v>
      </c>
      <c r="AM6506">
        <v>12.3291718065739</v>
      </c>
    </row>
    <row r="6507" spans="1:39" x14ac:dyDescent="0.25">
      <c r="A6507">
        <v>306.98418501135899</v>
      </c>
      <c r="B6507">
        <v>8.43397460609073E-2</v>
      </c>
      <c r="C6507">
        <v>411</v>
      </c>
      <c r="D6507">
        <v>14.751040593255301</v>
      </c>
      <c r="AJ6507">
        <v>247.97995223011799</v>
      </c>
      <c r="AK6507">
        <v>9.0524994163740602E-2</v>
      </c>
      <c r="AL6507">
        <v>340</v>
      </c>
      <c r="AM6507">
        <v>12.3291718065739</v>
      </c>
    </row>
    <row r="6508" spans="1:39" x14ac:dyDescent="0.25">
      <c r="A6508">
        <v>306.98418501135899</v>
      </c>
      <c r="B6508">
        <v>8.4088474269654198E-2</v>
      </c>
      <c r="C6508">
        <v>411</v>
      </c>
      <c r="D6508">
        <v>14.751040593255301</v>
      </c>
      <c r="AJ6508">
        <v>247.97995223011799</v>
      </c>
      <c r="AK6508">
        <v>9.0524994163740602E-2</v>
      </c>
      <c r="AL6508">
        <v>340</v>
      </c>
      <c r="AM6508">
        <v>12.3291718065739</v>
      </c>
    </row>
    <row r="6509" spans="1:39" x14ac:dyDescent="0.25">
      <c r="A6509">
        <v>306.882731297286</v>
      </c>
      <c r="B6509">
        <v>8.4278823086974E-2</v>
      </c>
      <c r="C6509">
        <v>416</v>
      </c>
      <c r="D6509">
        <v>14.774905868107499</v>
      </c>
      <c r="AJ6509">
        <v>247.97995223011799</v>
      </c>
      <c r="AK6509">
        <v>9.0524994163740602E-2</v>
      </c>
      <c r="AL6509">
        <v>340</v>
      </c>
      <c r="AM6509">
        <v>12.3291718065739</v>
      </c>
    </row>
    <row r="6510" spans="1:39" x14ac:dyDescent="0.25">
      <c r="A6510">
        <v>306.882731297286</v>
      </c>
      <c r="B6510">
        <v>8.4212164467226597E-2</v>
      </c>
      <c r="C6510">
        <v>416</v>
      </c>
      <c r="D6510">
        <v>14.774905868107499</v>
      </c>
      <c r="AJ6510">
        <v>247.76384810125501</v>
      </c>
      <c r="AK6510">
        <v>9.0413202404593204E-2</v>
      </c>
      <c r="AL6510">
        <v>337</v>
      </c>
      <c r="AM6510">
        <v>12.376138700638</v>
      </c>
    </row>
    <row r="6511" spans="1:39" x14ac:dyDescent="0.25">
      <c r="A6511">
        <v>306.882731297286</v>
      </c>
      <c r="B6511">
        <v>8.4270579649643101E-2</v>
      </c>
      <c r="C6511">
        <v>416</v>
      </c>
      <c r="D6511">
        <v>14.774905868107499</v>
      </c>
      <c r="AJ6511">
        <v>247.76384810125501</v>
      </c>
      <c r="AK6511">
        <v>9.0413202404593204E-2</v>
      </c>
      <c r="AL6511">
        <v>337</v>
      </c>
      <c r="AM6511">
        <v>12.376138700638</v>
      </c>
    </row>
    <row r="6512" spans="1:39" x14ac:dyDescent="0.25">
      <c r="A6512">
        <v>306.882731297286</v>
      </c>
      <c r="B6512">
        <v>8.4270579649643101E-2</v>
      </c>
      <c r="C6512">
        <v>416</v>
      </c>
      <c r="D6512">
        <v>14.774905868107499</v>
      </c>
      <c r="AJ6512">
        <v>247.76384810125501</v>
      </c>
      <c r="AK6512">
        <v>9.1140137522666101E-2</v>
      </c>
      <c r="AL6512">
        <v>337</v>
      </c>
      <c r="AM6512">
        <v>12.376138700638</v>
      </c>
    </row>
    <row r="6514" spans="1:39" x14ac:dyDescent="0.25">
      <c r="A6514" t="s">
        <v>5</v>
      </c>
      <c r="AJ6514" t="s">
        <v>4</v>
      </c>
    </row>
    <row r="6515" spans="1:39" x14ac:dyDescent="0.25">
      <c r="A6515">
        <v>1023.7941634510599</v>
      </c>
      <c r="B6515">
        <v>1</v>
      </c>
      <c r="C6515">
        <v>1239</v>
      </c>
      <c r="D6515">
        <v>49.185603725258296</v>
      </c>
      <c r="AJ6515">
        <v>712.85820420272603</v>
      </c>
      <c r="AK6515">
        <v>1</v>
      </c>
      <c r="AL6515">
        <v>910</v>
      </c>
      <c r="AM6515">
        <v>33.318415576824897</v>
      </c>
    </row>
    <row r="6516" spans="1:39" x14ac:dyDescent="0.25">
      <c r="A6516">
        <v>756.52566870045803</v>
      </c>
      <c r="B6516">
        <v>0.94652949565251399</v>
      </c>
      <c r="C6516">
        <v>1031</v>
      </c>
      <c r="D6516">
        <v>26.954020875040399</v>
      </c>
      <c r="AJ6516">
        <v>712.85820420272603</v>
      </c>
      <c r="AK6516">
        <v>0.96149308441390502</v>
      </c>
      <c r="AL6516">
        <v>910</v>
      </c>
      <c r="AM6516">
        <v>33.318415576824897</v>
      </c>
    </row>
    <row r="6517" spans="1:39" x14ac:dyDescent="0.25">
      <c r="A6517">
        <v>703.59465261874698</v>
      </c>
      <c r="B6517">
        <v>0.90467966705168001</v>
      </c>
      <c r="C6517">
        <v>942</v>
      </c>
      <c r="D6517">
        <v>28.571329175029</v>
      </c>
      <c r="AJ6517">
        <v>606.50779160624404</v>
      </c>
      <c r="AK6517">
        <v>0.943041797646616</v>
      </c>
      <c r="AL6517">
        <v>777</v>
      </c>
      <c r="AM6517">
        <v>33.232185427099502</v>
      </c>
    </row>
    <row r="6518" spans="1:39" x14ac:dyDescent="0.25">
      <c r="A6518">
        <v>619.851089444477</v>
      </c>
      <c r="B6518">
        <v>0.82826223502569896</v>
      </c>
      <c r="C6518">
        <v>804</v>
      </c>
      <c r="D6518">
        <v>26.28984741983</v>
      </c>
      <c r="AJ6518">
        <v>606.50779160624404</v>
      </c>
      <c r="AK6518">
        <v>0.93728552597220705</v>
      </c>
      <c r="AL6518">
        <v>777</v>
      </c>
      <c r="AM6518">
        <v>33.232185427099502</v>
      </c>
    </row>
    <row r="6519" spans="1:39" x14ac:dyDescent="0.25">
      <c r="A6519">
        <v>560.27046290994599</v>
      </c>
      <c r="B6519">
        <v>0.76711518436608095</v>
      </c>
      <c r="C6519">
        <v>715</v>
      </c>
      <c r="D6519">
        <v>26.824921864317702</v>
      </c>
      <c r="AJ6519">
        <v>529.74988006660703</v>
      </c>
      <c r="AK6519">
        <v>0.92715548483187704</v>
      </c>
      <c r="AL6519">
        <v>728</v>
      </c>
      <c r="AM6519">
        <v>17.9750298149884</v>
      </c>
    </row>
    <row r="6520" spans="1:39" x14ac:dyDescent="0.25">
      <c r="A6520">
        <v>504.57897794572602</v>
      </c>
      <c r="B6520">
        <v>0.73552022244415804</v>
      </c>
      <c r="C6520">
        <v>658</v>
      </c>
      <c r="D6520">
        <v>19.461990067968099</v>
      </c>
      <c r="AJ6520">
        <v>529.74988006660703</v>
      </c>
      <c r="AK6520">
        <v>0.92993361014974196</v>
      </c>
      <c r="AL6520">
        <v>728</v>
      </c>
      <c r="AM6520">
        <v>17.9750298149884</v>
      </c>
    </row>
    <row r="6521" spans="1:39" x14ac:dyDescent="0.25">
      <c r="A6521">
        <v>490.05881320685103</v>
      </c>
      <c r="B6521">
        <v>0.70461103659518798</v>
      </c>
      <c r="C6521">
        <v>684</v>
      </c>
      <c r="D6521">
        <v>18.0815655519255</v>
      </c>
      <c r="AJ6521">
        <v>529.74988006660703</v>
      </c>
      <c r="AK6521">
        <v>0.91716218100735303</v>
      </c>
      <c r="AL6521">
        <v>728</v>
      </c>
      <c r="AM6521">
        <v>17.9750298149884</v>
      </c>
    </row>
    <row r="6522" spans="1:39" x14ac:dyDescent="0.25">
      <c r="A6522">
        <v>456.95426337816798</v>
      </c>
      <c r="B6522">
        <v>0.63347906669133902</v>
      </c>
      <c r="C6522">
        <v>659</v>
      </c>
      <c r="D6522">
        <v>15.481048154179</v>
      </c>
      <c r="AJ6522">
        <v>529.74988006660703</v>
      </c>
      <c r="AK6522">
        <v>0.91896959199495698</v>
      </c>
      <c r="AL6522">
        <v>728</v>
      </c>
      <c r="AM6522">
        <v>17.9750298149884</v>
      </c>
    </row>
    <row r="6523" spans="1:39" x14ac:dyDescent="0.25">
      <c r="A6523">
        <v>453.52516769967002</v>
      </c>
      <c r="B6523">
        <v>0.57133497925855803</v>
      </c>
      <c r="C6523">
        <v>654</v>
      </c>
      <c r="D6523">
        <v>16.350075310329</v>
      </c>
      <c r="AJ6523">
        <v>496.848392938264</v>
      </c>
      <c r="AK6523">
        <v>0.85518833632791402</v>
      </c>
      <c r="AL6523">
        <v>681</v>
      </c>
      <c r="AM6523">
        <v>16.037428668001699</v>
      </c>
    </row>
    <row r="6524" spans="1:39" x14ac:dyDescent="0.25">
      <c r="A6524">
        <v>447.28932740283199</v>
      </c>
      <c r="B6524">
        <v>0.53689921403537599</v>
      </c>
      <c r="C6524">
        <v>637</v>
      </c>
      <c r="D6524">
        <v>19.681567600229801</v>
      </c>
      <c r="AJ6524">
        <v>458.90316265355801</v>
      </c>
      <c r="AK6524">
        <v>0.80100024719141805</v>
      </c>
      <c r="AL6524">
        <v>708</v>
      </c>
      <c r="AM6524">
        <v>13.836729427101099</v>
      </c>
    </row>
    <row r="6525" spans="1:39" x14ac:dyDescent="0.25">
      <c r="A6525">
        <v>418.96676655113703</v>
      </c>
      <c r="B6525">
        <v>0.48909629336528299</v>
      </c>
      <c r="C6525">
        <v>596</v>
      </c>
      <c r="D6525">
        <v>17.1295908896718</v>
      </c>
      <c r="AJ6525">
        <v>450.17328472458797</v>
      </c>
      <c r="AK6525">
        <v>0.75327638201362501</v>
      </c>
      <c r="AL6525">
        <v>653</v>
      </c>
      <c r="AM6525">
        <v>18.3713595636655</v>
      </c>
    </row>
    <row r="6526" spans="1:39" x14ac:dyDescent="0.25">
      <c r="A6526">
        <v>415.48817866621499</v>
      </c>
      <c r="B6526">
        <v>0.46665624765175101</v>
      </c>
      <c r="C6526">
        <v>567</v>
      </c>
      <c r="D6526">
        <v>13.4423104063608</v>
      </c>
      <c r="AJ6526">
        <v>450.17328472458797</v>
      </c>
      <c r="AK6526">
        <v>0.71307384769388904</v>
      </c>
      <c r="AL6526">
        <v>653</v>
      </c>
      <c r="AM6526">
        <v>18.3713595636655</v>
      </c>
    </row>
    <row r="6527" spans="1:39" x14ac:dyDescent="0.25">
      <c r="A6527">
        <v>409.91476397099899</v>
      </c>
      <c r="B6527">
        <v>0.43067718569593699</v>
      </c>
      <c r="C6527">
        <v>581</v>
      </c>
      <c r="D6527">
        <v>14.4687461280264</v>
      </c>
      <c r="AJ6527">
        <v>443.610465246253</v>
      </c>
      <c r="AK6527">
        <v>0.68766668683960697</v>
      </c>
      <c r="AL6527">
        <v>659</v>
      </c>
      <c r="AM6527">
        <v>17.573702611262</v>
      </c>
    </row>
    <row r="6528" spans="1:39" x14ac:dyDescent="0.25">
      <c r="A6528">
        <v>400.37551590171603</v>
      </c>
      <c r="B6528">
        <v>0.40554594299462499</v>
      </c>
      <c r="C6528">
        <v>548</v>
      </c>
      <c r="D6528">
        <v>14.890315273078199</v>
      </c>
      <c r="AJ6528">
        <v>443.610465246253</v>
      </c>
      <c r="AK6528">
        <v>0.655471898962803</v>
      </c>
      <c r="AL6528">
        <v>659</v>
      </c>
      <c r="AM6528">
        <v>17.573702611262</v>
      </c>
    </row>
    <row r="6529" spans="1:39" x14ac:dyDescent="0.25">
      <c r="A6529">
        <v>394.53833184298099</v>
      </c>
      <c r="B6529">
        <v>0.37098681412711898</v>
      </c>
      <c r="C6529">
        <v>573</v>
      </c>
      <c r="D6529">
        <v>18.665311247576</v>
      </c>
      <c r="AJ6529">
        <v>429.46681069675799</v>
      </c>
      <c r="AK6529">
        <v>0.61821708049320501</v>
      </c>
      <c r="AL6529">
        <v>618</v>
      </c>
      <c r="AM6529">
        <v>15.701330706709999</v>
      </c>
    </row>
    <row r="6530" spans="1:39" x14ac:dyDescent="0.25">
      <c r="A6530">
        <v>387.98501493083302</v>
      </c>
      <c r="B6530">
        <v>0.34709261758480597</v>
      </c>
      <c r="C6530">
        <v>578</v>
      </c>
      <c r="D6530">
        <v>15.414306707680201</v>
      </c>
      <c r="AJ6530">
        <v>429.46681069675799</v>
      </c>
      <c r="AK6530">
        <v>0.59876738283874198</v>
      </c>
      <c r="AL6530">
        <v>618</v>
      </c>
      <c r="AM6530">
        <v>15.701330706709999</v>
      </c>
    </row>
    <row r="6531" spans="1:39" x14ac:dyDescent="0.25">
      <c r="A6531">
        <v>374.588982004439</v>
      </c>
      <c r="B6531">
        <v>0.33220207941531998</v>
      </c>
      <c r="C6531">
        <v>503</v>
      </c>
      <c r="D6531">
        <v>17.555634499760298</v>
      </c>
      <c r="AJ6531">
        <v>429.46681069675799</v>
      </c>
      <c r="AK6531">
        <v>0.57719370760178901</v>
      </c>
      <c r="AL6531">
        <v>618</v>
      </c>
      <c r="AM6531">
        <v>15.701330706709999</v>
      </c>
    </row>
    <row r="6532" spans="1:39" x14ac:dyDescent="0.25">
      <c r="A6532">
        <v>362.553286132636</v>
      </c>
      <c r="B6532">
        <v>0.30093710905025201</v>
      </c>
      <c r="C6532">
        <v>504</v>
      </c>
      <c r="D6532">
        <v>13.653225351357801</v>
      </c>
      <c r="AJ6532">
        <v>425.886636796407</v>
      </c>
      <c r="AK6532">
        <v>0.54753790738081898</v>
      </c>
      <c r="AL6532">
        <v>591</v>
      </c>
      <c r="AM6532">
        <v>21.841009109513799</v>
      </c>
    </row>
    <row r="6533" spans="1:39" x14ac:dyDescent="0.25">
      <c r="A6533">
        <v>360.36469118995598</v>
      </c>
      <c r="B6533">
        <v>0.28427593887879099</v>
      </c>
      <c r="C6533">
        <v>517</v>
      </c>
      <c r="D6533">
        <v>15.5759398457594</v>
      </c>
      <c r="AJ6533">
        <v>415.30591288255499</v>
      </c>
      <c r="AK6533">
        <v>0.55537065026468801</v>
      </c>
      <c r="AL6533">
        <v>612</v>
      </c>
      <c r="AM6533">
        <v>15.9314115170855</v>
      </c>
    </row>
    <row r="6534" spans="1:39" x14ac:dyDescent="0.25">
      <c r="A6534">
        <v>360.36469118995598</v>
      </c>
      <c r="B6534">
        <v>0.25800043204057599</v>
      </c>
      <c r="C6534">
        <v>517</v>
      </c>
      <c r="D6534">
        <v>15.5759398457594</v>
      </c>
      <c r="AJ6534">
        <v>406.23705378826702</v>
      </c>
      <c r="AK6534">
        <v>0.53548524501025496</v>
      </c>
      <c r="AL6534">
        <v>593</v>
      </c>
      <c r="AM6534">
        <v>11.605244026752199</v>
      </c>
    </row>
    <row r="6535" spans="1:39" x14ac:dyDescent="0.25">
      <c r="A6535">
        <v>355.67424193862797</v>
      </c>
      <c r="B6535">
        <v>0.24512380758471899</v>
      </c>
      <c r="C6535">
        <v>490</v>
      </c>
      <c r="D6535">
        <v>14.758528475184001</v>
      </c>
      <c r="AJ6535">
        <v>406.23705378826702</v>
      </c>
      <c r="AK6535">
        <v>0.51552871114730603</v>
      </c>
      <c r="AL6535">
        <v>593</v>
      </c>
      <c r="AM6535">
        <v>11.605244026752199</v>
      </c>
    </row>
    <row r="6536" spans="1:39" x14ac:dyDescent="0.25">
      <c r="A6536">
        <v>349.65089823398699</v>
      </c>
      <c r="B6536">
        <v>0.236124909250818</v>
      </c>
      <c r="C6536">
        <v>485</v>
      </c>
      <c r="D6536">
        <v>13.7244444119278</v>
      </c>
      <c r="AJ6536">
        <v>406.23705378826702</v>
      </c>
      <c r="AK6536">
        <v>0.49913652766187</v>
      </c>
      <c r="AL6536">
        <v>593</v>
      </c>
      <c r="AM6536">
        <v>11.605244026752199</v>
      </c>
    </row>
    <row r="6537" spans="1:39" x14ac:dyDescent="0.25">
      <c r="A6537">
        <v>345.96983194351202</v>
      </c>
      <c r="B6537">
        <v>0.23780957939901101</v>
      </c>
      <c r="C6537">
        <v>493</v>
      </c>
      <c r="D6537">
        <v>14.474758936557899</v>
      </c>
      <c r="AJ6537">
        <v>396.34165128320501</v>
      </c>
      <c r="AK6537">
        <v>0.483399548260874</v>
      </c>
      <c r="AL6537">
        <v>558</v>
      </c>
      <c r="AM6537">
        <v>13.6436138767749</v>
      </c>
    </row>
    <row r="6538" spans="1:39" x14ac:dyDescent="0.25">
      <c r="A6538">
        <v>344.16231519822003</v>
      </c>
      <c r="B6538">
        <v>0.22967845461590999</v>
      </c>
      <c r="C6538">
        <v>479</v>
      </c>
      <c r="D6538">
        <v>14.7140515269712</v>
      </c>
      <c r="AJ6538">
        <v>396.34165128320501</v>
      </c>
      <c r="AK6538">
        <v>0.47027791868060498</v>
      </c>
      <c r="AL6538">
        <v>558</v>
      </c>
      <c r="AM6538">
        <v>13.6436138767749</v>
      </c>
    </row>
    <row r="6539" spans="1:39" x14ac:dyDescent="0.25">
      <c r="A6539">
        <v>342.75432741572098</v>
      </c>
      <c r="B6539">
        <v>0.21926261796518601</v>
      </c>
      <c r="C6539">
        <v>464</v>
      </c>
      <c r="D6539">
        <v>12.7981427502818</v>
      </c>
      <c r="AJ6539">
        <v>394.80250668129901</v>
      </c>
      <c r="AK6539">
        <v>0.44674082255419501</v>
      </c>
      <c r="AL6539">
        <v>558</v>
      </c>
      <c r="AM6539">
        <v>13.2105387155898</v>
      </c>
    </row>
    <row r="6540" spans="1:39" x14ac:dyDescent="0.25">
      <c r="A6540">
        <v>336.54019189672499</v>
      </c>
      <c r="B6540">
        <v>0.20410888611334299</v>
      </c>
      <c r="C6540">
        <v>452</v>
      </c>
      <c r="D6540">
        <v>14.725335402647</v>
      </c>
      <c r="AJ6540">
        <v>390.54370078491002</v>
      </c>
      <c r="AK6540">
        <v>0.43254530610999398</v>
      </c>
      <c r="AL6540">
        <v>600</v>
      </c>
      <c r="AM6540">
        <v>12.507583206752299</v>
      </c>
    </row>
    <row r="6541" spans="1:39" x14ac:dyDescent="0.25">
      <c r="A6541">
        <v>336.54019189672499</v>
      </c>
      <c r="B6541">
        <v>0.20305148906311199</v>
      </c>
      <c r="C6541">
        <v>452</v>
      </c>
      <c r="D6541">
        <v>14.725335402647</v>
      </c>
      <c r="AJ6541">
        <v>387.83789003011799</v>
      </c>
      <c r="AK6541">
        <v>0.41656265146965099</v>
      </c>
      <c r="AL6541">
        <v>558</v>
      </c>
      <c r="AM6541">
        <v>13.547901009442301</v>
      </c>
    </row>
    <row r="6542" spans="1:39" x14ac:dyDescent="0.25">
      <c r="A6542">
        <v>335.96982337278303</v>
      </c>
      <c r="B6542">
        <v>0.19312334910010101</v>
      </c>
      <c r="C6542">
        <v>474</v>
      </c>
      <c r="D6542">
        <v>14.8522615828551</v>
      </c>
      <c r="AJ6542">
        <v>383.4717557244</v>
      </c>
      <c r="AK6542">
        <v>0.38132251292164299</v>
      </c>
      <c r="AL6542">
        <v>499</v>
      </c>
      <c r="AM6542">
        <v>13.7023930449504</v>
      </c>
    </row>
    <row r="6543" spans="1:39" x14ac:dyDescent="0.25">
      <c r="A6543">
        <v>335.96982337278303</v>
      </c>
      <c r="B6543">
        <v>0.18776496105534701</v>
      </c>
      <c r="C6543">
        <v>474</v>
      </c>
      <c r="D6543">
        <v>14.8522615828551</v>
      </c>
      <c r="AJ6543">
        <v>381.04261438082898</v>
      </c>
      <c r="AK6543">
        <v>0.37519579336037601</v>
      </c>
      <c r="AL6543">
        <v>549</v>
      </c>
      <c r="AM6543">
        <v>12.887590533588099</v>
      </c>
    </row>
    <row r="6544" spans="1:39" x14ac:dyDescent="0.25">
      <c r="A6544">
        <v>334.52760626398998</v>
      </c>
      <c r="B6544">
        <v>0.17850290795166801</v>
      </c>
      <c r="C6544">
        <v>503</v>
      </c>
      <c r="D6544">
        <v>14.2928038956597</v>
      </c>
      <c r="AJ6544">
        <v>381.04261438082898</v>
      </c>
      <c r="AK6544">
        <v>0.36316290837515902</v>
      </c>
      <c r="AL6544">
        <v>549</v>
      </c>
      <c r="AM6544">
        <v>12.887590533588099</v>
      </c>
    </row>
    <row r="6545" spans="1:39" x14ac:dyDescent="0.25">
      <c r="A6545">
        <v>330.53153537982098</v>
      </c>
      <c r="B6545">
        <v>0.167479416274639</v>
      </c>
      <c r="C6545">
        <v>429</v>
      </c>
      <c r="D6545">
        <v>14.7492912376765</v>
      </c>
      <c r="AJ6545">
        <v>374.43042082898302</v>
      </c>
      <c r="AK6545">
        <v>0.343562441931892</v>
      </c>
      <c r="AL6545">
        <v>516</v>
      </c>
      <c r="AM6545">
        <v>13.523871724028099</v>
      </c>
    </row>
    <row r="6546" spans="1:39" x14ac:dyDescent="0.25">
      <c r="A6546">
        <v>330.53153537982098</v>
      </c>
      <c r="B6546">
        <v>0.165544570673056</v>
      </c>
      <c r="C6546">
        <v>429</v>
      </c>
      <c r="D6546">
        <v>14.7492912376765</v>
      </c>
      <c r="AJ6546">
        <v>374.43042082898302</v>
      </c>
      <c r="AK6546">
        <v>0.33934834781536299</v>
      </c>
      <c r="AL6546">
        <v>516</v>
      </c>
      <c r="AM6546">
        <v>13.523871724028099</v>
      </c>
    </row>
    <row r="6547" spans="1:39" x14ac:dyDescent="0.25">
      <c r="A6547">
        <v>328.17044942872599</v>
      </c>
      <c r="B6547">
        <v>0.16179212266236701</v>
      </c>
      <c r="C6547">
        <v>478</v>
      </c>
      <c r="D6547">
        <v>15.909963209181999</v>
      </c>
      <c r="AJ6547">
        <v>371.964929295704</v>
      </c>
      <c r="AK6547">
        <v>0.33433724553730299</v>
      </c>
      <c r="AL6547">
        <v>525</v>
      </c>
      <c r="AM6547">
        <v>14.005806648405301</v>
      </c>
    </row>
    <row r="6548" spans="1:39" x14ac:dyDescent="0.25">
      <c r="A6548">
        <v>328.06568737793702</v>
      </c>
      <c r="B6548">
        <v>0.15979626995188501</v>
      </c>
      <c r="C6548">
        <v>479</v>
      </c>
      <c r="D6548">
        <v>16.055220332229499</v>
      </c>
      <c r="AJ6548">
        <v>366.53793000569601</v>
      </c>
      <c r="AK6548">
        <v>0.33763468843969602</v>
      </c>
      <c r="AL6548">
        <v>489</v>
      </c>
      <c r="AM6548">
        <v>13.991649115923799</v>
      </c>
    </row>
    <row r="6549" spans="1:39" x14ac:dyDescent="0.25">
      <c r="A6549">
        <v>325.110104195075</v>
      </c>
      <c r="B6549">
        <v>0.15009185100598099</v>
      </c>
      <c r="C6549">
        <v>464</v>
      </c>
      <c r="D6549">
        <v>15.4768745007459</v>
      </c>
      <c r="AJ6549">
        <v>366.29260149505001</v>
      </c>
      <c r="AK6549">
        <v>0.334375222968046</v>
      </c>
      <c r="AL6549">
        <v>482</v>
      </c>
      <c r="AM6549">
        <v>17.405027739005199</v>
      </c>
    </row>
    <row r="6550" spans="1:39" x14ac:dyDescent="0.25">
      <c r="A6550">
        <v>325.110104195075</v>
      </c>
      <c r="B6550">
        <v>0.14402800542841901</v>
      </c>
      <c r="C6550">
        <v>464</v>
      </c>
      <c r="D6550">
        <v>15.4768745007459</v>
      </c>
      <c r="AJ6550">
        <v>360.224617776694</v>
      </c>
      <c r="AK6550">
        <v>0.32943023678873901</v>
      </c>
      <c r="AL6550">
        <v>502</v>
      </c>
      <c r="AM6550">
        <v>17.6095890179276</v>
      </c>
    </row>
    <row r="6551" spans="1:39" x14ac:dyDescent="0.25">
      <c r="A6551">
        <v>325.110104195075</v>
      </c>
      <c r="B6551">
        <v>0.142666764907284</v>
      </c>
      <c r="C6551">
        <v>464</v>
      </c>
      <c r="D6551">
        <v>15.4768745007459</v>
      </c>
      <c r="AJ6551">
        <v>354.60662030056102</v>
      </c>
      <c r="AK6551">
        <v>0.32049893387141998</v>
      </c>
      <c r="AL6551">
        <v>481</v>
      </c>
      <c r="AM6551">
        <v>14.006221777061</v>
      </c>
    </row>
    <row r="6552" spans="1:39" x14ac:dyDescent="0.25">
      <c r="A6552">
        <v>324.549465344986</v>
      </c>
      <c r="B6552">
        <v>0.13675656386922999</v>
      </c>
      <c r="C6552">
        <v>441</v>
      </c>
      <c r="D6552">
        <v>15.4322716463357</v>
      </c>
      <c r="AJ6552">
        <v>346.955485444749</v>
      </c>
      <c r="AK6552">
        <v>0.31742349167550699</v>
      </c>
      <c r="AL6552">
        <v>457</v>
      </c>
      <c r="AM6552">
        <v>16.4935465836897</v>
      </c>
    </row>
    <row r="6553" spans="1:39" x14ac:dyDescent="0.25">
      <c r="A6553">
        <v>324.549465344986</v>
      </c>
      <c r="B6553">
        <v>0.13570551637205</v>
      </c>
      <c r="C6553">
        <v>441</v>
      </c>
      <c r="D6553">
        <v>15.4322716463357</v>
      </c>
      <c r="AJ6553">
        <v>340.43350980104901</v>
      </c>
      <c r="AK6553">
        <v>0.31767613095090402</v>
      </c>
      <c r="AL6553">
        <v>487</v>
      </c>
      <c r="AM6553">
        <v>13.946351796388599</v>
      </c>
    </row>
    <row r="6554" spans="1:39" x14ac:dyDescent="0.25">
      <c r="A6554">
        <v>324.549465344986</v>
      </c>
      <c r="B6554">
        <v>0.127862616032315</v>
      </c>
      <c r="C6554">
        <v>441</v>
      </c>
      <c r="D6554">
        <v>15.4322716463357</v>
      </c>
      <c r="AJ6554">
        <v>340.43350980104901</v>
      </c>
      <c r="AK6554">
        <v>0.32298660047939598</v>
      </c>
      <c r="AL6554">
        <v>487</v>
      </c>
      <c r="AM6554">
        <v>13.946351796388599</v>
      </c>
    </row>
    <row r="6555" spans="1:39" x14ac:dyDescent="0.25">
      <c r="A6555">
        <v>321.07954304805003</v>
      </c>
      <c r="B6555">
        <v>0.120822766965879</v>
      </c>
      <c r="C6555">
        <v>447</v>
      </c>
      <c r="D6555">
        <v>15.6442691558041</v>
      </c>
      <c r="AJ6555">
        <v>340.43350980104901</v>
      </c>
      <c r="AK6555">
        <v>0.318631468830611</v>
      </c>
      <c r="AL6555">
        <v>487</v>
      </c>
      <c r="AM6555">
        <v>13.946351796388599</v>
      </c>
    </row>
    <row r="6556" spans="1:39" x14ac:dyDescent="0.25">
      <c r="A6556">
        <v>321.07954304805003</v>
      </c>
      <c r="B6556">
        <v>0.118810232460594</v>
      </c>
      <c r="C6556">
        <v>447</v>
      </c>
      <c r="D6556">
        <v>15.6442691558041</v>
      </c>
      <c r="AJ6556">
        <v>340.43350980104901</v>
      </c>
      <c r="AK6556">
        <v>0.32398970955393402</v>
      </c>
      <c r="AL6556">
        <v>487</v>
      </c>
      <c r="AM6556">
        <v>13.946351796388599</v>
      </c>
    </row>
    <row r="6557" spans="1:39" x14ac:dyDescent="0.25">
      <c r="A6557">
        <v>320.39868636615603</v>
      </c>
      <c r="B6557">
        <v>0.118504019351995</v>
      </c>
      <c r="C6557">
        <v>462</v>
      </c>
      <c r="D6557">
        <v>16.0382016659714</v>
      </c>
      <c r="AJ6557">
        <v>340.43350980104901</v>
      </c>
      <c r="AK6557">
        <v>0.332025313448915</v>
      </c>
      <c r="AL6557">
        <v>487</v>
      </c>
      <c r="AM6557">
        <v>13.946351796388599</v>
      </c>
    </row>
    <row r="6558" spans="1:39" x14ac:dyDescent="0.25">
      <c r="A6558">
        <v>320.39868636615603</v>
      </c>
      <c r="B6558">
        <v>0.123030142700849</v>
      </c>
      <c r="C6558">
        <v>462</v>
      </c>
      <c r="D6558">
        <v>16.0382016659714</v>
      </c>
      <c r="AJ6558">
        <v>336.93543376447599</v>
      </c>
      <c r="AK6558">
        <v>0.31723124157266702</v>
      </c>
      <c r="AL6558">
        <v>471</v>
      </c>
      <c r="AM6558">
        <v>13.735413257032601</v>
      </c>
    </row>
    <row r="6559" spans="1:39" x14ac:dyDescent="0.25">
      <c r="A6559">
        <v>320.39868636615603</v>
      </c>
      <c r="B6559">
        <v>0.119582313490527</v>
      </c>
      <c r="C6559">
        <v>462</v>
      </c>
      <c r="D6559">
        <v>16.0382016659714</v>
      </c>
      <c r="AJ6559">
        <v>334.49632952059602</v>
      </c>
      <c r="AK6559">
        <v>0.30330407989140901</v>
      </c>
      <c r="AL6559">
        <v>469</v>
      </c>
      <c r="AM6559">
        <v>13.5378487466369</v>
      </c>
    </row>
    <row r="6560" spans="1:39" x14ac:dyDescent="0.25">
      <c r="A6560">
        <v>320.39868636615603</v>
      </c>
      <c r="B6560">
        <v>0.120934781167049</v>
      </c>
      <c r="C6560">
        <v>462</v>
      </c>
      <c r="D6560">
        <v>16.0382016659714</v>
      </c>
      <c r="AJ6560">
        <v>331.82432826491998</v>
      </c>
      <c r="AK6560">
        <v>0.29127936399311899</v>
      </c>
      <c r="AL6560">
        <v>437</v>
      </c>
      <c r="AM6560">
        <v>12.2317435876466</v>
      </c>
    </row>
    <row r="6561" spans="1:39" x14ac:dyDescent="0.25">
      <c r="A6561">
        <v>320.39868636615603</v>
      </c>
      <c r="B6561">
        <v>0.118361277001178</v>
      </c>
      <c r="C6561">
        <v>462</v>
      </c>
      <c r="D6561">
        <v>16.0382016659714</v>
      </c>
      <c r="AJ6561">
        <v>330.66262217587803</v>
      </c>
      <c r="AK6561">
        <v>0.28887444406082102</v>
      </c>
      <c r="AL6561">
        <v>433</v>
      </c>
      <c r="AM6561">
        <v>13.8913534462918</v>
      </c>
    </row>
    <row r="6562" spans="1:39" x14ac:dyDescent="0.25">
      <c r="A6562">
        <v>320.39868636615603</v>
      </c>
      <c r="B6562">
        <v>0.118251757632635</v>
      </c>
      <c r="C6562">
        <v>462</v>
      </c>
      <c r="D6562">
        <v>16.0382016659714</v>
      </c>
      <c r="AJ6562">
        <v>327.17921529989701</v>
      </c>
      <c r="AK6562">
        <v>0.27380927939022298</v>
      </c>
      <c r="AL6562">
        <v>445</v>
      </c>
      <c r="AM6562">
        <v>13.6687872337643</v>
      </c>
    </row>
    <row r="6563" spans="1:39" x14ac:dyDescent="0.25">
      <c r="A6563">
        <v>320.39868636615603</v>
      </c>
      <c r="B6563">
        <v>0.115824178491323</v>
      </c>
      <c r="C6563">
        <v>462</v>
      </c>
      <c r="D6563">
        <v>16.0382016659714</v>
      </c>
      <c r="AJ6563">
        <v>325.290039255517</v>
      </c>
      <c r="AK6563">
        <v>0.27153594451748703</v>
      </c>
      <c r="AL6563">
        <v>447</v>
      </c>
      <c r="AM6563">
        <v>14.567610045196499</v>
      </c>
    </row>
    <row r="6564" spans="1:39" x14ac:dyDescent="0.25">
      <c r="A6564">
        <v>320.39868636615603</v>
      </c>
      <c r="B6564">
        <v>0.114221006197849</v>
      </c>
      <c r="C6564">
        <v>462</v>
      </c>
      <c r="D6564">
        <v>16.0382016659714</v>
      </c>
      <c r="AJ6564">
        <v>321.50272204913199</v>
      </c>
      <c r="AK6564">
        <v>0.27094931960537999</v>
      </c>
      <c r="AL6564">
        <v>419</v>
      </c>
      <c r="AM6564">
        <v>18.449439115123798</v>
      </c>
    </row>
    <row r="6565" spans="1:39" x14ac:dyDescent="0.25">
      <c r="A6565">
        <v>320.39868636615603</v>
      </c>
      <c r="B6565">
        <v>0.114415713598602</v>
      </c>
      <c r="C6565">
        <v>462</v>
      </c>
      <c r="D6565">
        <v>16.0382016659714</v>
      </c>
      <c r="AJ6565">
        <v>315.75710568390798</v>
      </c>
      <c r="AK6565">
        <v>0.25818887898193599</v>
      </c>
      <c r="AL6565">
        <v>442</v>
      </c>
      <c r="AM6565">
        <v>13.949035393307</v>
      </c>
    </row>
    <row r="6566" spans="1:39" x14ac:dyDescent="0.25">
      <c r="A6566">
        <v>320.39868636615603</v>
      </c>
      <c r="B6566">
        <v>0.11422358858816101</v>
      </c>
      <c r="C6566">
        <v>462</v>
      </c>
      <c r="D6566">
        <v>16.0382016659714</v>
      </c>
      <c r="AJ6566">
        <v>314.749283645535</v>
      </c>
      <c r="AK6566">
        <v>0.25354423612438998</v>
      </c>
      <c r="AL6566">
        <v>413</v>
      </c>
      <c r="AM6566">
        <v>15.4581772501115</v>
      </c>
    </row>
    <row r="6567" spans="1:39" x14ac:dyDescent="0.25">
      <c r="A6567">
        <v>318.61382163199602</v>
      </c>
      <c r="B6567">
        <v>0.11223881030734099</v>
      </c>
      <c r="C6567">
        <v>471</v>
      </c>
      <c r="D6567">
        <v>16.240204424597302</v>
      </c>
      <c r="AJ6567">
        <v>313.82729201624198</v>
      </c>
      <c r="AK6567">
        <v>0.23977724653229401</v>
      </c>
      <c r="AL6567">
        <v>414</v>
      </c>
      <c r="AM6567">
        <v>15.844243059400499</v>
      </c>
    </row>
    <row r="6568" spans="1:39" x14ac:dyDescent="0.25">
      <c r="A6568">
        <v>318.61382163199602</v>
      </c>
      <c r="B6568">
        <v>0.110669200623741</v>
      </c>
      <c r="C6568">
        <v>471</v>
      </c>
      <c r="D6568">
        <v>16.240204424597302</v>
      </c>
      <c r="AJ6568">
        <v>313.82729201624198</v>
      </c>
      <c r="AK6568">
        <v>0.23119701718938901</v>
      </c>
      <c r="AL6568">
        <v>414</v>
      </c>
      <c r="AM6568">
        <v>15.844243059400499</v>
      </c>
    </row>
    <row r="6569" spans="1:39" x14ac:dyDescent="0.25">
      <c r="A6569">
        <v>318.61382163199602</v>
      </c>
      <c r="B6569">
        <v>0.110064656006315</v>
      </c>
      <c r="C6569">
        <v>471</v>
      </c>
      <c r="D6569">
        <v>16.240204424597302</v>
      </c>
      <c r="AJ6569">
        <v>313.82729201624198</v>
      </c>
      <c r="AK6569">
        <v>0.22511564379054599</v>
      </c>
      <c r="AL6569">
        <v>414</v>
      </c>
      <c r="AM6569">
        <v>15.844243059400499</v>
      </c>
    </row>
    <row r="6570" spans="1:39" x14ac:dyDescent="0.25">
      <c r="A6570">
        <v>318.61382163199602</v>
      </c>
      <c r="B6570">
        <v>0.106605386194012</v>
      </c>
      <c r="C6570">
        <v>471</v>
      </c>
      <c r="D6570">
        <v>16.240204424597302</v>
      </c>
      <c r="AJ6570">
        <v>313.82729201624198</v>
      </c>
      <c r="AK6570">
        <v>0.22244474766446701</v>
      </c>
      <c r="AL6570">
        <v>414</v>
      </c>
      <c r="AM6570">
        <v>15.844243059400499</v>
      </c>
    </row>
    <row r="6571" spans="1:39" x14ac:dyDescent="0.25">
      <c r="A6571">
        <v>318.61382163199602</v>
      </c>
      <c r="B6571">
        <v>0.10562109075750301</v>
      </c>
      <c r="C6571">
        <v>471</v>
      </c>
      <c r="D6571">
        <v>16.240204424597302</v>
      </c>
      <c r="AJ6571">
        <v>313.118055495666</v>
      </c>
      <c r="AK6571">
        <v>0.216997387213715</v>
      </c>
      <c r="AL6571">
        <v>420</v>
      </c>
      <c r="AM6571">
        <v>16.322700143093201</v>
      </c>
    </row>
    <row r="6572" spans="1:39" x14ac:dyDescent="0.25">
      <c r="A6572">
        <v>318.61382163199602</v>
      </c>
      <c r="B6572">
        <v>0.103771677111281</v>
      </c>
      <c r="C6572">
        <v>471</v>
      </c>
      <c r="D6572">
        <v>16.240204424597302</v>
      </c>
      <c r="AJ6572">
        <v>308.34695896203601</v>
      </c>
      <c r="AK6572">
        <v>0.209439073116576</v>
      </c>
      <c r="AL6572">
        <v>419</v>
      </c>
      <c r="AM6572">
        <v>14.619653830304699</v>
      </c>
    </row>
    <row r="6573" spans="1:39" x14ac:dyDescent="0.25">
      <c r="A6573">
        <v>318.61382163199602</v>
      </c>
      <c r="B6573">
        <v>0.101716496830156</v>
      </c>
      <c r="C6573">
        <v>471</v>
      </c>
      <c r="D6573">
        <v>16.240204424597302</v>
      </c>
      <c r="AJ6573">
        <v>308.34695896203601</v>
      </c>
      <c r="AK6573">
        <v>0.21513313057747199</v>
      </c>
      <c r="AL6573">
        <v>419</v>
      </c>
      <c r="AM6573">
        <v>14.619653830304699</v>
      </c>
    </row>
    <row r="6574" spans="1:39" x14ac:dyDescent="0.25">
      <c r="A6574">
        <v>318.61382163199602</v>
      </c>
      <c r="B6574">
        <v>9.8273489098287897E-2</v>
      </c>
      <c r="C6574">
        <v>471</v>
      </c>
      <c r="D6574">
        <v>16.240204424597302</v>
      </c>
      <c r="AJ6574">
        <v>308.34695896203601</v>
      </c>
      <c r="AK6574">
        <v>0.207804047710688</v>
      </c>
      <c r="AL6574">
        <v>419</v>
      </c>
      <c r="AM6574">
        <v>14.619653830304699</v>
      </c>
    </row>
    <row r="6575" spans="1:39" x14ac:dyDescent="0.25">
      <c r="A6575">
        <v>318.61382163199602</v>
      </c>
      <c r="B6575">
        <v>9.7535711226128197E-2</v>
      </c>
      <c r="C6575">
        <v>471</v>
      </c>
      <c r="D6575">
        <v>16.240204424597302</v>
      </c>
      <c r="AJ6575">
        <v>308.34695896203601</v>
      </c>
      <c r="AK6575">
        <v>0.20417683220201999</v>
      </c>
      <c r="AL6575">
        <v>419</v>
      </c>
      <c r="AM6575">
        <v>14.619653830304699</v>
      </c>
    </row>
    <row r="6576" spans="1:39" x14ac:dyDescent="0.25">
      <c r="A6576">
        <v>318.61382163199602</v>
      </c>
      <c r="B6576">
        <v>9.6223038871531996E-2</v>
      </c>
      <c r="C6576">
        <v>471</v>
      </c>
      <c r="D6576">
        <v>16.240204424597302</v>
      </c>
      <c r="AJ6576">
        <v>308.34695896203601</v>
      </c>
      <c r="AK6576">
        <v>0.19882542828593699</v>
      </c>
      <c r="AL6576">
        <v>419</v>
      </c>
      <c r="AM6576">
        <v>14.619653830304699</v>
      </c>
    </row>
    <row r="6577" spans="1:39" x14ac:dyDescent="0.25">
      <c r="A6577">
        <v>318.61382163199602</v>
      </c>
      <c r="B6577">
        <v>9.5303199864699206E-2</v>
      </c>
      <c r="C6577">
        <v>471</v>
      </c>
      <c r="D6577">
        <v>16.240204424597302</v>
      </c>
      <c r="AJ6577">
        <v>304.572627166053</v>
      </c>
      <c r="AK6577">
        <v>0.19206899730179</v>
      </c>
      <c r="AL6577">
        <v>405</v>
      </c>
      <c r="AM6577">
        <v>15.0722122476436</v>
      </c>
    </row>
    <row r="6578" spans="1:39" x14ac:dyDescent="0.25">
      <c r="A6578">
        <v>317.66170983761498</v>
      </c>
      <c r="B6578">
        <v>9.4612657290768398E-2</v>
      </c>
      <c r="C6578">
        <v>456</v>
      </c>
      <c r="D6578">
        <v>15.678599760401999</v>
      </c>
      <c r="AJ6578">
        <v>304.572627166053</v>
      </c>
      <c r="AK6578">
        <v>0.19223551928553601</v>
      </c>
      <c r="AL6578">
        <v>405</v>
      </c>
      <c r="AM6578">
        <v>15.0722122476436</v>
      </c>
    </row>
    <row r="6579" spans="1:39" x14ac:dyDescent="0.25">
      <c r="A6579">
        <v>317.66170983761498</v>
      </c>
      <c r="B6579">
        <v>9.3916338001446206E-2</v>
      </c>
      <c r="C6579">
        <v>456</v>
      </c>
      <c r="D6579">
        <v>15.678599760401999</v>
      </c>
      <c r="AJ6579">
        <v>304.572627166053</v>
      </c>
      <c r="AK6579">
        <v>0.19045247399905399</v>
      </c>
      <c r="AL6579">
        <v>405</v>
      </c>
      <c r="AM6579">
        <v>15.0722122476436</v>
      </c>
    </row>
    <row r="6580" spans="1:39" x14ac:dyDescent="0.25">
      <c r="A6580">
        <v>317.66170983761498</v>
      </c>
      <c r="B6580">
        <v>9.4500374552711694E-2</v>
      </c>
      <c r="C6580">
        <v>456</v>
      </c>
      <c r="D6580">
        <v>15.678599760401999</v>
      </c>
      <c r="AJ6580">
        <v>304.572627166053</v>
      </c>
      <c r="AK6580">
        <v>0.18898779290109499</v>
      </c>
      <c r="AL6580">
        <v>405</v>
      </c>
      <c r="AM6580">
        <v>15.0722122476436</v>
      </c>
    </row>
    <row r="6581" spans="1:39" x14ac:dyDescent="0.25">
      <c r="A6581">
        <v>317.40138359041902</v>
      </c>
      <c r="B6581">
        <v>9.2905116026856693E-2</v>
      </c>
      <c r="C6581">
        <v>456</v>
      </c>
      <c r="D6581">
        <v>15.823825780535101</v>
      </c>
      <c r="AJ6581">
        <v>304.572627166053</v>
      </c>
      <c r="AK6581">
        <v>0.186829980107411</v>
      </c>
      <c r="AL6581">
        <v>405</v>
      </c>
      <c r="AM6581">
        <v>15.0722122476436</v>
      </c>
    </row>
    <row r="6582" spans="1:39" x14ac:dyDescent="0.25">
      <c r="A6582">
        <v>317.40138359041902</v>
      </c>
      <c r="B6582">
        <v>9.2139107437479606E-2</v>
      </c>
      <c r="C6582">
        <v>456</v>
      </c>
      <c r="D6582">
        <v>15.823825780535101</v>
      </c>
      <c r="AJ6582">
        <v>304.38454993697798</v>
      </c>
      <c r="AK6582">
        <v>0.18176224929343701</v>
      </c>
      <c r="AL6582">
        <v>414</v>
      </c>
      <c r="AM6582">
        <v>14.845205699326501</v>
      </c>
    </row>
    <row r="6583" spans="1:39" x14ac:dyDescent="0.25">
      <c r="A6583">
        <v>317.40138359041902</v>
      </c>
      <c r="B6583">
        <v>9.1084643603515397E-2</v>
      </c>
      <c r="C6583">
        <v>456</v>
      </c>
      <c r="D6583">
        <v>15.823825780535101</v>
      </c>
      <c r="AJ6583">
        <v>301.70442315167702</v>
      </c>
      <c r="AK6583">
        <v>0.18030642887592399</v>
      </c>
      <c r="AL6583">
        <v>399</v>
      </c>
      <c r="AM6583">
        <v>15.185861462028701</v>
      </c>
    </row>
    <row r="6584" spans="1:39" x14ac:dyDescent="0.25">
      <c r="A6584">
        <v>317.40138359041902</v>
      </c>
      <c r="B6584">
        <v>8.9816836842039394E-2</v>
      </c>
      <c r="C6584">
        <v>456</v>
      </c>
      <c r="D6584">
        <v>15.823825780535101</v>
      </c>
      <c r="AJ6584">
        <v>301.70442315167702</v>
      </c>
      <c r="AK6584">
        <v>0.17690538384642401</v>
      </c>
      <c r="AL6584">
        <v>399</v>
      </c>
      <c r="AM6584">
        <v>15.185861462028701</v>
      </c>
    </row>
    <row r="6585" spans="1:39" x14ac:dyDescent="0.25">
      <c r="A6585">
        <v>317.40138359041902</v>
      </c>
      <c r="B6585">
        <v>8.7937761451190394E-2</v>
      </c>
      <c r="C6585">
        <v>456</v>
      </c>
      <c r="D6585">
        <v>15.823825780535101</v>
      </c>
      <c r="AJ6585">
        <v>301.70442315167702</v>
      </c>
      <c r="AK6585">
        <v>0.17627977800174999</v>
      </c>
      <c r="AL6585">
        <v>399</v>
      </c>
      <c r="AM6585">
        <v>15.185861462028701</v>
      </c>
    </row>
    <row r="6586" spans="1:39" x14ac:dyDescent="0.25">
      <c r="A6586">
        <v>317.13308844459198</v>
      </c>
      <c r="B6586">
        <v>9.0382731829051502E-2</v>
      </c>
      <c r="C6586">
        <v>459</v>
      </c>
      <c r="D6586">
        <v>16.584857378620701</v>
      </c>
      <c r="AJ6586">
        <v>301.70442315167702</v>
      </c>
      <c r="AK6586">
        <v>0.17639953526848701</v>
      </c>
      <c r="AL6586">
        <v>399</v>
      </c>
      <c r="AM6586">
        <v>15.185861462028701</v>
      </c>
    </row>
    <row r="6587" spans="1:39" x14ac:dyDescent="0.25">
      <c r="A6587">
        <v>316.23978256666999</v>
      </c>
      <c r="B6587">
        <v>9.1100560074837605E-2</v>
      </c>
      <c r="C6587">
        <v>450</v>
      </c>
      <c r="D6587">
        <v>15.960180566180499</v>
      </c>
      <c r="AJ6587">
        <v>301.70442315167702</v>
      </c>
      <c r="AK6587">
        <v>0.17241152075181501</v>
      </c>
      <c r="AL6587">
        <v>399</v>
      </c>
      <c r="AM6587">
        <v>15.185861462028701</v>
      </c>
    </row>
    <row r="6588" spans="1:39" x14ac:dyDescent="0.25">
      <c r="A6588">
        <v>315.651826628251</v>
      </c>
      <c r="B6588">
        <v>8.7392246118310493E-2</v>
      </c>
      <c r="C6588">
        <v>446</v>
      </c>
      <c r="D6588">
        <v>15.757226028013999</v>
      </c>
      <c r="AJ6588">
        <v>301.264436671976</v>
      </c>
      <c r="AK6588">
        <v>0.16969573109893901</v>
      </c>
      <c r="AL6588">
        <v>394</v>
      </c>
      <c r="AM6588">
        <v>15.0682874110062</v>
      </c>
    </row>
    <row r="6589" spans="1:39" x14ac:dyDescent="0.25">
      <c r="A6589">
        <v>315.651826628251</v>
      </c>
      <c r="B6589">
        <v>9.0318559293633E-2</v>
      </c>
      <c r="C6589">
        <v>446</v>
      </c>
      <c r="D6589">
        <v>15.757226028013999</v>
      </c>
      <c r="AJ6589">
        <v>301.264436671976</v>
      </c>
      <c r="AK6589">
        <v>0.169083593897905</v>
      </c>
      <c r="AL6589">
        <v>394</v>
      </c>
      <c r="AM6589">
        <v>15.0682874110062</v>
      </c>
    </row>
    <row r="6590" spans="1:39" x14ac:dyDescent="0.25">
      <c r="A6590">
        <v>315.651826628251</v>
      </c>
      <c r="B6590">
        <v>9.0089862300346199E-2</v>
      </c>
      <c r="C6590">
        <v>446</v>
      </c>
      <c r="D6590">
        <v>15.757226028013999</v>
      </c>
      <c r="AJ6590">
        <v>301.264436671976</v>
      </c>
      <c r="AK6590">
        <v>0.17312546990305799</v>
      </c>
      <c r="AL6590">
        <v>394</v>
      </c>
      <c r="AM6590">
        <v>15.0682874110062</v>
      </c>
    </row>
    <row r="6591" spans="1:39" x14ac:dyDescent="0.25">
      <c r="A6591">
        <v>315.651826628251</v>
      </c>
      <c r="B6591">
        <v>8.8026595949961595E-2</v>
      </c>
      <c r="C6591">
        <v>446</v>
      </c>
      <c r="D6591">
        <v>15.757226028013999</v>
      </c>
      <c r="AJ6591">
        <v>301.264436671976</v>
      </c>
      <c r="AK6591">
        <v>0.17533067176338099</v>
      </c>
      <c r="AL6591">
        <v>394</v>
      </c>
      <c r="AM6591">
        <v>15.0682874110062</v>
      </c>
    </row>
    <row r="6592" spans="1:39" x14ac:dyDescent="0.25">
      <c r="A6592">
        <v>314.85957311373198</v>
      </c>
      <c r="B6592">
        <v>8.7522892951259507E-2</v>
      </c>
      <c r="C6592">
        <v>454</v>
      </c>
      <c r="D6592">
        <v>16.293067698599799</v>
      </c>
      <c r="AJ6592">
        <v>301.264436671976</v>
      </c>
      <c r="AK6592">
        <v>0.17623290730017999</v>
      </c>
      <c r="AL6592">
        <v>394</v>
      </c>
      <c r="AM6592">
        <v>15.0682874110062</v>
      </c>
    </row>
    <row r="6593" spans="1:39" x14ac:dyDescent="0.25">
      <c r="A6593">
        <v>314.85957311373198</v>
      </c>
      <c r="B6593">
        <v>8.85086756745051E-2</v>
      </c>
      <c r="C6593">
        <v>454</v>
      </c>
      <c r="D6593">
        <v>16.293067698599799</v>
      </c>
      <c r="AJ6593">
        <v>301.264436671976</v>
      </c>
      <c r="AK6593">
        <v>0.174125358330462</v>
      </c>
      <c r="AL6593">
        <v>394</v>
      </c>
      <c r="AM6593">
        <v>15.0682874110062</v>
      </c>
    </row>
    <row r="6594" spans="1:39" x14ac:dyDescent="0.25">
      <c r="A6594">
        <v>314.85957311373198</v>
      </c>
      <c r="B6594">
        <v>8.8269054358430299E-2</v>
      </c>
      <c r="C6594">
        <v>454</v>
      </c>
      <c r="D6594">
        <v>16.293067698599799</v>
      </c>
      <c r="AJ6594">
        <v>300.01941415271699</v>
      </c>
      <c r="AK6594">
        <v>0.17088161747160299</v>
      </c>
      <c r="AL6594">
        <v>429</v>
      </c>
      <c r="AM6594">
        <v>14.1325048976578</v>
      </c>
    </row>
    <row r="6595" spans="1:39" x14ac:dyDescent="0.25">
      <c r="A6595">
        <v>314.85957311373198</v>
      </c>
      <c r="B6595">
        <v>8.82892698466375E-2</v>
      </c>
      <c r="C6595">
        <v>454</v>
      </c>
      <c r="D6595">
        <v>16.293067698599799</v>
      </c>
      <c r="AJ6595">
        <v>300.01941415271699</v>
      </c>
      <c r="AK6595">
        <v>0.16546699834117401</v>
      </c>
      <c r="AL6595">
        <v>429</v>
      </c>
      <c r="AM6595">
        <v>14.1325048976578</v>
      </c>
    </row>
    <row r="6596" spans="1:39" x14ac:dyDescent="0.25">
      <c r="A6596">
        <v>314.85957311373198</v>
      </c>
      <c r="B6596">
        <v>8.8485429644765703E-2</v>
      </c>
      <c r="C6596">
        <v>454</v>
      </c>
      <c r="D6596">
        <v>16.293067698599799</v>
      </c>
      <c r="AJ6596">
        <v>300.01941415271699</v>
      </c>
      <c r="AK6596">
        <v>0.16162956526240099</v>
      </c>
      <c r="AL6596">
        <v>429</v>
      </c>
      <c r="AM6596">
        <v>14.1325048976578</v>
      </c>
    </row>
    <row r="6597" spans="1:39" x14ac:dyDescent="0.25">
      <c r="A6597">
        <v>314.85957311373198</v>
      </c>
      <c r="B6597">
        <v>8.61861779036001E-2</v>
      </c>
      <c r="C6597">
        <v>454</v>
      </c>
      <c r="D6597">
        <v>16.293067698599799</v>
      </c>
      <c r="AJ6597">
        <v>299.21218735305598</v>
      </c>
      <c r="AK6597">
        <v>0.16265866751850799</v>
      </c>
      <c r="AL6597">
        <v>412</v>
      </c>
      <c r="AM6597">
        <v>14.3903134563006</v>
      </c>
    </row>
    <row r="6598" spans="1:39" x14ac:dyDescent="0.25">
      <c r="A6598">
        <v>314.85957311373198</v>
      </c>
      <c r="B6598">
        <v>8.4527964858762794E-2</v>
      </c>
      <c r="C6598">
        <v>454</v>
      </c>
      <c r="D6598">
        <v>16.293067698599799</v>
      </c>
      <c r="AJ6598">
        <v>299.21218735305598</v>
      </c>
      <c r="AK6598">
        <v>0.16209901566464899</v>
      </c>
      <c r="AL6598">
        <v>412</v>
      </c>
      <c r="AM6598">
        <v>14.3903134563006</v>
      </c>
    </row>
    <row r="6599" spans="1:39" x14ac:dyDescent="0.25">
      <c r="A6599">
        <v>314.85957311373198</v>
      </c>
      <c r="B6599">
        <v>8.24707885897107E-2</v>
      </c>
      <c r="C6599">
        <v>454</v>
      </c>
      <c r="D6599">
        <v>16.293067698599799</v>
      </c>
      <c r="AJ6599">
        <v>299.21218735305598</v>
      </c>
      <c r="AK6599">
        <v>0.162144451691761</v>
      </c>
      <c r="AL6599">
        <v>412</v>
      </c>
      <c r="AM6599">
        <v>14.3903134563006</v>
      </c>
    </row>
    <row r="6600" spans="1:39" x14ac:dyDescent="0.25">
      <c r="A6600">
        <v>314.85957311373198</v>
      </c>
      <c r="B6600">
        <v>8.2677888840319305E-2</v>
      </c>
      <c r="C6600">
        <v>454</v>
      </c>
      <c r="D6600">
        <v>16.293067698599799</v>
      </c>
      <c r="AJ6600">
        <v>299.21218735305598</v>
      </c>
      <c r="AK6600">
        <v>0.16196108375625101</v>
      </c>
      <c r="AL6600">
        <v>412</v>
      </c>
      <c r="AM6600">
        <v>14.3903134563006</v>
      </c>
    </row>
    <row r="6601" spans="1:39" x14ac:dyDescent="0.25">
      <c r="A6601">
        <v>313.17207972798502</v>
      </c>
      <c r="B6601">
        <v>8.1907101015221598E-2</v>
      </c>
      <c r="C6601">
        <v>455</v>
      </c>
      <c r="D6601">
        <v>16.187179305124999</v>
      </c>
      <c r="AJ6601">
        <v>299.21218735305598</v>
      </c>
      <c r="AK6601">
        <v>0.15976666629573899</v>
      </c>
      <c r="AL6601">
        <v>412</v>
      </c>
      <c r="AM6601">
        <v>14.3903134563006</v>
      </c>
    </row>
    <row r="6602" spans="1:39" x14ac:dyDescent="0.25">
      <c r="A6602">
        <v>313.17207972798502</v>
      </c>
      <c r="B6602">
        <v>8.4200856618275893E-2</v>
      </c>
      <c r="C6602">
        <v>455</v>
      </c>
      <c r="D6602">
        <v>16.187179305124999</v>
      </c>
      <c r="AJ6602">
        <v>299.21218735305598</v>
      </c>
      <c r="AK6602">
        <v>0.16081570102221701</v>
      </c>
      <c r="AL6602">
        <v>412</v>
      </c>
      <c r="AM6602">
        <v>14.3903134563006</v>
      </c>
    </row>
    <row r="6603" spans="1:39" x14ac:dyDescent="0.25">
      <c r="A6603">
        <v>313.17207972798502</v>
      </c>
      <c r="B6603">
        <v>8.4616353402059294E-2</v>
      </c>
      <c r="C6603">
        <v>455</v>
      </c>
      <c r="D6603">
        <v>16.187179305124999</v>
      </c>
      <c r="AJ6603">
        <v>299.21218735305598</v>
      </c>
      <c r="AK6603">
        <v>0.16108175068508601</v>
      </c>
      <c r="AL6603">
        <v>412</v>
      </c>
      <c r="AM6603">
        <v>14.3903134563006</v>
      </c>
    </row>
    <row r="6604" spans="1:39" x14ac:dyDescent="0.25">
      <c r="A6604">
        <v>313.17207972798502</v>
      </c>
      <c r="B6604">
        <v>8.3574221917440406E-2</v>
      </c>
      <c r="C6604">
        <v>455</v>
      </c>
      <c r="D6604">
        <v>16.187179305124999</v>
      </c>
      <c r="AJ6604">
        <v>299.21218735305598</v>
      </c>
      <c r="AK6604">
        <v>0.15936726336877399</v>
      </c>
      <c r="AL6604">
        <v>412</v>
      </c>
      <c r="AM6604">
        <v>14.3903134563006</v>
      </c>
    </row>
    <row r="6605" spans="1:39" x14ac:dyDescent="0.25">
      <c r="A6605">
        <v>313.17207972798502</v>
      </c>
      <c r="B6605">
        <v>8.06694722200859E-2</v>
      </c>
      <c r="C6605">
        <v>455</v>
      </c>
      <c r="D6605">
        <v>16.187179305124999</v>
      </c>
      <c r="AJ6605">
        <v>298.10287873912603</v>
      </c>
      <c r="AK6605">
        <v>0.15771963398545999</v>
      </c>
      <c r="AL6605">
        <v>409</v>
      </c>
      <c r="AM6605">
        <v>12.9993901336566</v>
      </c>
    </row>
    <row r="6606" spans="1:39" x14ac:dyDescent="0.25">
      <c r="A6606">
        <v>313.17207972798502</v>
      </c>
      <c r="B6606">
        <v>7.7864881735693794E-2</v>
      </c>
      <c r="C6606">
        <v>455</v>
      </c>
      <c r="D6606">
        <v>16.187179305124999</v>
      </c>
      <c r="AJ6606">
        <v>298.10287873912603</v>
      </c>
      <c r="AK6606">
        <v>0.15942531954396999</v>
      </c>
      <c r="AL6606">
        <v>409</v>
      </c>
      <c r="AM6606">
        <v>12.9993901336566</v>
      </c>
    </row>
    <row r="6607" spans="1:39" x14ac:dyDescent="0.25">
      <c r="A6607">
        <v>313.17207972798502</v>
      </c>
      <c r="B6607">
        <v>7.7947469415707099E-2</v>
      </c>
      <c r="C6607">
        <v>455</v>
      </c>
      <c r="D6607">
        <v>16.187179305124999</v>
      </c>
      <c r="AJ6607">
        <v>298.10287873912603</v>
      </c>
      <c r="AK6607">
        <v>0.16024680784131401</v>
      </c>
      <c r="AL6607">
        <v>409</v>
      </c>
      <c r="AM6607">
        <v>12.9993901336566</v>
      </c>
    </row>
    <row r="6608" spans="1:39" x14ac:dyDescent="0.25">
      <c r="A6608">
        <v>313.17207972798502</v>
      </c>
      <c r="B6608">
        <v>7.7608891093270099E-2</v>
      </c>
      <c r="C6608">
        <v>455</v>
      </c>
      <c r="D6608">
        <v>16.187179305124999</v>
      </c>
      <c r="AJ6608">
        <v>298.10287873912603</v>
      </c>
      <c r="AK6608">
        <v>0.160896433673551</v>
      </c>
      <c r="AL6608">
        <v>409</v>
      </c>
      <c r="AM6608">
        <v>12.9993901336566</v>
      </c>
    </row>
    <row r="6609" spans="1:39" x14ac:dyDescent="0.25">
      <c r="A6609">
        <v>313.17207972798502</v>
      </c>
      <c r="B6609">
        <v>7.6908825288448598E-2</v>
      </c>
      <c r="C6609">
        <v>455</v>
      </c>
      <c r="D6609">
        <v>16.187179305124999</v>
      </c>
      <c r="AJ6609">
        <v>298.10287873912603</v>
      </c>
      <c r="AK6609">
        <v>0.16219792589812601</v>
      </c>
      <c r="AL6609">
        <v>409</v>
      </c>
      <c r="AM6609">
        <v>12.9993901336566</v>
      </c>
    </row>
    <row r="6610" spans="1:39" x14ac:dyDescent="0.25">
      <c r="A6610">
        <v>313.17207972798502</v>
      </c>
      <c r="B6610">
        <v>7.6385496126713498E-2</v>
      </c>
      <c r="C6610">
        <v>455</v>
      </c>
      <c r="D6610">
        <v>16.187179305124999</v>
      </c>
      <c r="AJ6610">
        <v>298.10287873912603</v>
      </c>
      <c r="AK6610">
        <v>0.16116655738545399</v>
      </c>
      <c r="AL6610">
        <v>409</v>
      </c>
      <c r="AM6610">
        <v>12.9993901336566</v>
      </c>
    </row>
    <row r="6611" spans="1:39" x14ac:dyDescent="0.25">
      <c r="A6611">
        <v>313.17207972798502</v>
      </c>
      <c r="B6611">
        <v>7.6283907384253002E-2</v>
      </c>
      <c r="C6611">
        <v>455</v>
      </c>
      <c r="D6611">
        <v>16.187179305124999</v>
      </c>
      <c r="AJ6611">
        <v>298.10287873912603</v>
      </c>
      <c r="AK6611">
        <v>0.159405589060549</v>
      </c>
      <c r="AL6611">
        <v>409</v>
      </c>
      <c r="AM6611">
        <v>12.9993901336566</v>
      </c>
    </row>
    <row r="6612" spans="1:39" x14ac:dyDescent="0.25">
      <c r="A6612">
        <v>313.17207972798502</v>
      </c>
      <c r="B6612">
        <v>7.6606350331726594E-2</v>
      </c>
      <c r="C6612">
        <v>455</v>
      </c>
      <c r="D6612">
        <v>16.187179305124999</v>
      </c>
      <c r="AJ6612">
        <v>296.93517225352099</v>
      </c>
      <c r="AK6612">
        <v>0.152333947734621</v>
      </c>
      <c r="AL6612">
        <v>413</v>
      </c>
      <c r="AM6612">
        <v>14.1968696275726</v>
      </c>
    </row>
    <row r="6613" spans="1:39" x14ac:dyDescent="0.25">
      <c r="A6613">
        <v>313.17207972798502</v>
      </c>
      <c r="B6613">
        <v>7.5886906406063007E-2</v>
      </c>
      <c r="C6613">
        <v>455</v>
      </c>
      <c r="D6613">
        <v>16.187179305124999</v>
      </c>
      <c r="AJ6613">
        <v>296.93517225352099</v>
      </c>
      <c r="AK6613">
        <v>0.14887791835162301</v>
      </c>
      <c r="AL6613">
        <v>413</v>
      </c>
      <c r="AM6613">
        <v>14.1968696275726</v>
      </c>
    </row>
    <row r="6614" spans="1:39" x14ac:dyDescent="0.25">
      <c r="A6614">
        <v>313.17207972798502</v>
      </c>
      <c r="B6614">
        <v>7.4618288778547703E-2</v>
      </c>
      <c r="C6614">
        <v>455</v>
      </c>
      <c r="D6614">
        <v>16.187179305124999</v>
      </c>
      <c r="AJ6614">
        <v>296.93517225352099</v>
      </c>
      <c r="AK6614">
        <v>0.145665523977557</v>
      </c>
      <c r="AL6614">
        <v>413</v>
      </c>
      <c r="AM6614">
        <v>14.1968696275726</v>
      </c>
    </row>
    <row r="6615" spans="1:39" x14ac:dyDescent="0.25">
      <c r="A6615">
        <v>313.17207972798502</v>
      </c>
      <c r="B6615">
        <v>7.3867823096305907E-2</v>
      </c>
      <c r="C6615">
        <v>455</v>
      </c>
      <c r="D6615">
        <v>16.187179305124999</v>
      </c>
      <c r="AJ6615">
        <v>296.93517225352099</v>
      </c>
      <c r="AK6615">
        <v>0.14603559810564401</v>
      </c>
      <c r="AL6615">
        <v>413</v>
      </c>
      <c r="AM6615">
        <v>14.1968696275726</v>
      </c>
    </row>
    <row r="6616" spans="1:39" x14ac:dyDescent="0.25">
      <c r="A6616">
        <v>313.17207972798502</v>
      </c>
      <c r="B6616">
        <v>7.3699378742392505E-2</v>
      </c>
      <c r="C6616">
        <v>455</v>
      </c>
      <c r="D6616">
        <v>16.187179305124999</v>
      </c>
      <c r="AJ6616">
        <v>296.93517225352099</v>
      </c>
      <c r="AK6616">
        <v>0.145529673182725</v>
      </c>
      <c r="AL6616">
        <v>413</v>
      </c>
      <c r="AM6616">
        <v>14.1968696275726</v>
      </c>
    </row>
    <row r="6617" spans="1:39" x14ac:dyDescent="0.25">
      <c r="A6617">
        <v>313.17207972798502</v>
      </c>
      <c r="B6617">
        <v>7.3036969482878397E-2</v>
      </c>
      <c r="C6617">
        <v>455</v>
      </c>
      <c r="D6617">
        <v>16.187179305124999</v>
      </c>
      <c r="AJ6617">
        <v>296.93517225352099</v>
      </c>
      <c r="AK6617">
        <v>0.14397888951850801</v>
      </c>
      <c r="AL6617">
        <v>413</v>
      </c>
      <c r="AM6617">
        <v>14.1968696275726</v>
      </c>
    </row>
    <row r="6618" spans="1:39" x14ac:dyDescent="0.25">
      <c r="A6618">
        <v>313.17207972798502</v>
      </c>
      <c r="B6618">
        <v>7.0683394816821093E-2</v>
      </c>
      <c r="C6618">
        <v>455</v>
      </c>
      <c r="D6618">
        <v>16.187179305124999</v>
      </c>
      <c r="AJ6618">
        <v>296.93517225352099</v>
      </c>
      <c r="AK6618">
        <v>0.14104727673193801</v>
      </c>
      <c r="AL6618">
        <v>413</v>
      </c>
      <c r="AM6618">
        <v>14.1968696275726</v>
      </c>
    </row>
    <row r="6619" spans="1:39" x14ac:dyDescent="0.25">
      <c r="A6619">
        <v>312.86546402541001</v>
      </c>
      <c r="B6619">
        <v>7.0933133151388703E-2</v>
      </c>
      <c r="C6619">
        <v>458</v>
      </c>
      <c r="D6619">
        <v>16.288728228071701</v>
      </c>
      <c r="AJ6619">
        <v>296.93517225352099</v>
      </c>
      <c r="AK6619">
        <v>0.14151630964097001</v>
      </c>
      <c r="AL6619">
        <v>413</v>
      </c>
      <c r="AM6619">
        <v>14.1968696275726</v>
      </c>
    </row>
    <row r="6620" spans="1:39" x14ac:dyDescent="0.25">
      <c r="A6620">
        <v>312.64904324570699</v>
      </c>
      <c r="B6620">
        <v>7.1021584563494305E-2</v>
      </c>
      <c r="C6620">
        <v>452</v>
      </c>
      <c r="D6620">
        <v>16.0601621719543</v>
      </c>
      <c r="AJ6620">
        <v>296.93517225352099</v>
      </c>
      <c r="AK6620">
        <v>0.14082917504272199</v>
      </c>
      <c r="AL6620">
        <v>413</v>
      </c>
      <c r="AM6620">
        <v>14.1968696275726</v>
      </c>
    </row>
    <row r="6621" spans="1:39" x14ac:dyDescent="0.25">
      <c r="A6621">
        <v>312.64904324570699</v>
      </c>
      <c r="B6621">
        <v>7.1195351985066699E-2</v>
      </c>
      <c r="C6621">
        <v>452</v>
      </c>
      <c r="D6621">
        <v>16.0601621719543</v>
      </c>
      <c r="AJ6621">
        <v>296.93517225352099</v>
      </c>
      <c r="AK6621">
        <v>0.139816691246644</v>
      </c>
      <c r="AL6621">
        <v>413</v>
      </c>
      <c r="AM6621">
        <v>14.1968696275726</v>
      </c>
    </row>
    <row r="6622" spans="1:39" x14ac:dyDescent="0.25">
      <c r="A6622">
        <v>312.64904324570699</v>
      </c>
      <c r="B6622">
        <v>7.1220716624029498E-2</v>
      </c>
      <c r="C6622">
        <v>452</v>
      </c>
      <c r="D6622">
        <v>16.0601621719543</v>
      </c>
      <c r="AJ6622">
        <v>296.93517225352099</v>
      </c>
      <c r="AK6622">
        <v>0.13907597271644001</v>
      </c>
      <c r="AL6622">
        <v>413</v>
      </c>
      <c r="AM6622">
        <v>14.1968696275726</v>
      </c>
    </row>
    <row r="6623" spans="1:39" x14ac:dyDescent="0.25">
      <c r="A6623">
        <v>312.64904324570699</v>
      </c>
      <c r="B6623">
        <v>7.1245744052416002E-2</v>
      </c>
      <c r="C6623">
        <v>452</v>
      </c>
      <c r="D6623">
        <v>16.0601621719543</v>
      </c>
      <c r="AJ6623">
        <v>296.93517225352099</v>
      </c>
      <c r="AK6623">
        <v>0.13887740218052999</v>
      </c>
      <c r="AL6623">
        <v>413</v>
      </c>
      <c r="AM6623">
        <v>14.1968696275726</v>
      </c>
    </row>
    <row r="6624" spans="1:39" x14ac:dyDescent="0.25">
      <c r="A6624">
        <v>312.64904324570699</v>
      </c>
      <c r="B6624">
        <v>7.06135435227601E-2</v>
      </c>
      <c r="C6624">
        <v>452</v>
      </c>
      <c r="D6624">
        <v>16.0601621719543</v>
      </c>
      <c r="AJ6624">
        <v>296.93517225352099</v>
      </c>
      <c r="AK6624">
        <v>0.140685981660334</v>
      </c>
      <c r="AL6624">
        <v>413</v>
      </c>
      <c r="AM6624">
        <v>14.1968696275726</v>
      </c>
    </row>
    <row r="6625" spans="1:39" x14ac:dyDescent="0.25">
      <c r="A6625">
        <v>312.64904324570699</v>
      </c>
      <c r="B6625">
        <v>7.0408117916438903E-2</v>
      </c>
      <c r="C6625">
        <v>452</v>
      </c>
      <c r="D6625">
        <v>16.0601621719543</v>
      </c>
      <c r="AJ6625">
        <v>296.93517225352099</v>
      </c>
      <c r="AK6625">
        <v>0.14031582226998801</v>
      </c>
      <c r="AL6625">
        <v>413</v>
      </c>
      <c r="AM6625">
        <v>14.1968696275726</v>
      </c>
    </row>
    <row r="6626" spans="1:39" x14ac:dyDescent="0.25">
      <c r="A6626">
        <v>312.64904324570699</v>
      </c>
      <c r="B6626">
        <v>6.9626651820842794E-2</v>
      </c>
      <c r="C6626">
        <v>452</v>
      </c>
      <c r="D6626">
        <v>16.0601621719543</v>
      </c>
      <c r="AJ6626">
        <v>296.93517225352099</v>
      </c>
      <c r="AK6626">
        <v>0.14070815180969901</v>
      </c>
      <c r="AL6626">
        <v>413</v>
      </c>
      <c r="AM6626">
        <v>14.1968696275726</v>
      </c>
    </row>
    <row r="6627" spans="1:39" x14ac:dyDescent="0.25">
      <c r="A6627">
        <v>312.64904324570699</v>
      </c>
      <c r="B6627">
        <v>6.9060668377643505E-2</v>
      </c>
      <c r="C6627">
        <v>452</v>
      </c>
      <c r="D6627">
        <v>16.0601621719543</v>
      </c>
      <c r="AJ6627">
        <v>296.93517225352099</v>
      </c>
      <c r="AK6627">
        <v>0.13596748990906099</v>
      </c>
      <c r="AL6627">
        <v>413</v>
      </c>
      <c r="AM6627">
        <v>14.1968696275726</v>
      </c>
    </row>
    <row r="6628" spans="1:39" x14ac:dyDescent="0.25">
      <c r="A6628">
        <v>312.64904324570699</v>
      </c>
      <c r="B6628">
        <v>6.8438560139040094E-2</v>
      </c>
      <c r="C6628">
        <v>452</v>
      </c>
      <c r="D6628">
        <v>16.0601621719543</v>
      </c>
      <c r="AJ6628">
        <v>296.93517225352099</v>
      </c>
      <c r="AK6628">
        <v>0.13660583962905601</v>
      </c>
      <c r="AL6628">
        <v>413</v>
      </c>
      <c r="AM6628">
        <v>14.1968696275726</v>
      </c>
    </row>
    <row r="6629" spans="1:39" x14ac:dyDescent="0.25">
      <c r="A6629">
        <v>312.64904324570699</v>
      </c>
      <c r="B6629">
        <v>6.9536598944756903E-2</v>
      </c>
      <c r="C6629">
        <v>452</v>
      </c>
      <c r="D6629">
        <v>16.0601621719543</v>
      </c>
      <c r="AJ6629">
        <v>296.93517225352099</v>
      </c>
      <c r="AK6629">
        <v>0.135197066328722</v>
      </c>
      <c r="AL6629">
        <v>413</v>
      </c>
      <c r="AM6629">
        <v>14.1968696275726</v>
      </c>
    </row>
    <row r="6630" spans="1:39" x14ac:dyDescent="0.25">
      <c r="A6630">
        <v>312.64904324570699</v>
      </c>
      <c r="B6630">
        <v>6.8903570991412103E-2</v>
      </c>
      <c r="C6630">
        <v>452</v>
      </c>
      <c r="D6630">
        <v>16.0601621719543</v>
      </c>
      <c r="AJ6630">
        <v>296.93517225352099</v>
      </c>
      <c r="AK6630">
        <v>0.13517063910234001</v>
      </c>
      <c r="AL6630">
        <v>413</v>
      </c>
      <c r="AM6630">
        <v>14.1968696275726</v>
      </c>
    </row>
    <row r="6631" spans="1:39" x14ac:dyDescent="0.25">
      <c r="A6631">
        <v>312.64904324570699</v>
      </c>
      <c r="B6631">
        <v>6.5383692491442297E-2</v>
      </c>
      <c r="C6631">
        <v>452</v>
      </c>
      <c r="D6631">
        <v>16.0601621719543</v>
      </c>
      <c r="AJ6631">
        <v>296.93517225352099</v>
      </c>
      <c r="AK6631">
        <v>0.13326315451887599</v>
      </c>
      <c r="AL6631">
        <v>413</v>
      </c>
      <c r="AM6631">
        <v>14.1968696275726</v>
      </c>
    </row>
    <row r="6632" spans="1:39" x14ac:dyDescent="0.25">
      <c r="A6632">
        <v>312.64904324570699</v>
      </c>
      <c r="B6632">
        <v>6.4750302800464496E-2</v>
      </c>
      <c r="C6632">
        <v>452</v>
      </c>
      <c r="D6632">
        <v>16.0601621719543</v>
      </c>
      <c r="AJ6632">
        <v>296.93517225352099</v>
      </c>
      <c r="AK6632">
        <v>0.13072633325275901</v>
      </c>
      <c r="AL6632">
        <v>413</v>
      </c>
      <c r="AM6632">
        <v>14.1968696275726</v>
      </c>
    </row>
    <row r="6633" spans="1:39" x14ac:dyDescent="0.25">
      <c r="A6633">
        <v>312.64904324570699</v>
      </c>
      <c r="B6633">
        <v>6.4189013227474598E-2</v>
      </c>
      <c r="C6633">
        <v>452</v>
      </c>
      <c r="D6633">
        <v>16.0601621719543</v>
      </c>
      <c r="AJ6633">
        <v>296.93517225352099</v>
      </c>
      <c r="AK6633">
        <v>0.13024879489877</v>
      </c>
      <c r="AL6633">
        <v>413</v>
      </c>
      <c r="AM6633">
        <v>14.1968696275726</v>
      </c>
    </row>
    <row r="6634" spans="1:39" x14ac:dyDescent="0.25">
      <c r="A6634">
        <v>312.328446981497</v>
      </c>
      <c r="B6634">
        <v>6.4340323587453702E-2</v>
      </c>
      <c r="C6634">
        <v>456</v>
      </c>
      <c r="D6634">
        <v>16.5539739863016</v>
      </c>
      <c r="AJ6634">
        <v>296.93517225352099</v>
      </c>
      <c r="AK6634">
        <v>0.12918969671608499</v>
      </c>
      <c r="AL6634">
        <v>413</v>
      </c>
      <c r="AM6634">
        <v>14.1968696275726</v>
      </c>
    </row>
    <row r="6635" spans="1:39" x14ac:dyDescent="0.25">
      <c r="A6635">
        <v>312.328446981497</v>
      </c>
      <c r="B6635">
        <v>6.3812584312773896E-2</v>
      </c>
      <c r="C6635">
        <v>456</v>
      </c>
      <c r="D6635">
        <v>16.5539739863016</v>
      </c>
      <c r="AJ6635">
        <v>296.93517225352099</v>
      </c>
      <c r="AK6635">
        <v>0.12835565067915899</v>
      </c>
      <c r="AL6635">
        <v>413</v>
      </c>
      <c r="AM6635">
        <v>14.1968696275726</v>
      </c>
    </row>
    <row r="6636" spans="1:39" x14ac:dyDescent="0.25">
      <c r="A6636">
        <v>312.328446981497</v>
      </c>
      <c r="B6636">
        <v>6.2940550881685695E-2</v>
      </c>
      <c r="C6636">
        <v>456</v>
      </c>
      <c r="D6636">
        <v>16.5539739863016</v>
      </c>
      <c r="AJ6636">
        <v>296.84587759897101</v>
      </c>
      <c r="AK6636">
        <v>0.12947032371513201</v>
      </c>
      <c r="AL6636">
        <v>432</v>
      </c>
      <c r="AM6636">
        <v>14.385916366474699</v>
      </c>
    </row>
    <row r="6637" spans="1:39" x14ac:dyDescent="0.25">
      <c r="A6637">
        <v>312.328446981497</v>
      </c>
      <c r="B6637">
        <v>6.3234801323626896E-2</v>
      </c>
      <c r="C6637">
        <v>456</v>
      </c>
      <c r="D6637">
        <v>16.5539739863016</v>
      </c>
      <c r="AJ6637">
        <v>296.84587759897101</v>
      </c>
      <c r="AK6637">
        <v>0.13191420506439</v>
      </c>
      <c r="AL6637">
        <v>432</v>
      </c>
      <c r="AM6637">
        <v>14.385916366474699</v>
      </c>
    </row>
    <row r="6638" spans="1:39" x14ac:dyDescent="0.25">
      <c r="A6638">
        <v>312.328446981497</v>
      </c>
      <c r="B6638">
        <v>6.2338272866452098E-2</v>
      </c>
      <c r="C6638">
        <v>456</v>
      </c>
      <c r="D6638">
        <v>16.5539739863016</v>
      </c>
      <c r="AJ6638">
        <v>296.84587759897101</v>
      </c>
      <c r="AK6638">
        <v>0.132776951273884</v>
      </c>
      <c r="AL6638">
        <v>432</v>
      </c>
      <c r="AM6638">
        <v>14.385916366474699</v>
      </c>
    </row>
    <row r="6639" spans="1:39" x14ac:dyDescent="0.25">
      <c r="A6639">
        <v>312.328446981497</v>
      </c>
      <c r="B6639">
        <v>6.2303904086041903E-2</v>
      </c>
      <c r="C6639">
        <v>456</v>
      </c>
      <c r="D6639">
        <v>16.5539739863016</v>
      </c>
      <c r="AJ6639">
        <v>296.84587759897101</v>
      </c>
      <c r="AK6639">
        <v>0.131074100584567</v>
      </c>
      <c r="AL6639">
        <v>432</v>
      </c>
      <c r="AM6639">
        <v>14.385916366474699</v>
      </c>
    </row>
    <row r="6640" spans="1:39" x14ac:dyDescent="0.25">
      <c r="A6640">
        <v>312.328446981497</v>
      </c>
      <c r="B6640">
        <v>6.2113088625915899E-2</v>
      </c>
      <c r="C6640">
        <v>456</v>
      </c>
      <c r="D6640">
        <v>16.5539739863016</v>
      </c>
      <c r="AJ6640">
        <v>296.84587759897101</v>
      </c>
      <c r="AK6640">
        <v>0.130547199621877</v>
      </c>
      <c r="AL6640">
        <v>432</v>
      </c>
      <c r="AM6640">
        <v>14.385916366474699</v>
      </c>
    </row>
    <row r="6641" spans="1:39" x14ac:dyDescent="0.25">
      <c r="A6641">
        <v>312.328446981497</v>
      </c>
      <c r="B6641">
        <v>6.0720910808199503E-2</v>
      </c>
      <c r="C6641">
        <v>456</v>
      </c>
      <c r="D6641">
        <v>16.5539739863016</v>
      </c>
      <c r="AJ6641">
        <v>296.11183968465798</v>
      </c>
      <c r="AK6641">
        <v>0.129079583786991</v>
      </c>
      <c r="AL6641">
        <v>408</v>
      </c>
      <c r="AM6641">
        <v>13.7319996061269</v>
      </c>
    </row>
    <row r="6642" spans="1:39" x14ac:dyDescent="0.25">
      <c r="A6642">
        <v>312.328446981497</v>
      </c>
      <c r="B6642">
        <v>6.1531597324868501E-2</v>
      </c>
      <c r="C6642">
        <v>456</v>
      </c>
      <c r="D6642">
        <v>16.5539739863016</v>
      </c>
      <c r="AJ6642">
        <v>296.11183968465798</v>
      </c>
      <c r="AK6642">
        <v>0.13021459746918301</v>
      </c>
      <c r="AL6642">
        <v>408</v>
      </c>
      <c r="AM6642">
        <v>13.7319996061269</v>
      </c>
    </row>
    <row r="6643" spans="1:39" x14ac:dyDescent="0.25">
      <c r="A6643">
        <v>312.328446981497</v>
      </c>
      <c r="B6643">
        <v>6.16125904872988E-2</v>
      </c>
      <c r="C6643">
        <v>456</v>
      </c>
      <c r="D6643">
        <v>16.5539739863016</v>
      </c>
      <c r="AJ6643">
        <v>296.11183968465798</v>
      </c>
      <c r="AK6643">
        <v>0.13062143571340901</v>
      </c>
      <c r="AL6643">
        <v>408</v>
      </c>
      <c r="AM6643">
        <v>13.7319996061269</v>
      </c>
    </row>
    <row r="6644" spans="1:39" x14ac:dyDescent="0.25">
      <c r="A6644">
        <v>312.328446981497</v>
      </c>
      <c r="B6644">
        <v>6.1347782416993901E-2</v>
      </c>
      <c r="C6644">
        <v>456</v>
      </c>
      <c r="D6644">
        <v>16.5539739863016</v>
      </c>
      <c r="AJ6644">
        <v>296.11183968465798</v>
      </c>
      <c r="AK6644">
        <v>0.13073830180874199</v>
      </c>
      <c r="AL6644">
        <v>408</v>
      </c>
      <c r="AM6644">
        <v>13.7319996061269</v>
      </c>
    </row>
    <row r="6645" spans="1:39" x14ac:dyDescent="0.25">
      <c r="A6645">
        <v>311.92353807878698</v>
      </c>
      <c r="B6645">
        <v>6.1882725159707101E-2</v>
      </c>
      <c r="C6645">
        <v>450</v>
      </c>
      <c r="D6645">
        <v>15.9048997536302</v>
      </c>
      <c r="AJ6645">
        <v>296.11183968465798</v>
      </c>
      <c r="AK6645">
        <v>0.13023062418012499</v>
      </c>
      <c r="AL6645">
        <v>408</v>
      </c>
      <c r="AM6645">
        <v>13.7319996061269</v>
      </c>
    </row>
    <row r="6646" spans="1:39" x14ac:dyDescent="0.25">
      <c r="A6646">
        <v>311.92353807878698</v>
      </c>
      <c r="B6646">
        <v>6.1487316414766999E-2</v>
      </c>
      <c r="C6646">
        <v>450</v>
      </c>
      <c r="D6646">
        <v>15.9048997536302</v>
      </c>
      <c r="AJ6646">
        <v>296.11183968465798</v>
      </c>
      <c r="AK6646">
        <v>0.12918392233176401</v>
      </c>
      <c r="AL6646">
        <v>408</v>
      </c>
      <c r="AM6646">
        <v>13.7319996061269</v>
      </c>
    </row>
    <row r="6647" spans="1:39" x14ac:dyDescent="0.25">
      <c r="A6647">
        <v>311.62315018405201</v>
      </c>
      <c r="B6647">
        <v>6.0443592385794297E-2</v>
      </c>
      <c r="C6647">
        <v>453</v>
      </c>
      <c r="D6647">
        <v>16.0825905774254</v>
      </c>
      <c r="AJ6647">
        <v>296.11183968465798</v>
      </c>
      <c r="AK6647">
        <v>0.12832948381274001</v>
      </c>
      <c r="AL6647">
        <v>408</v>
      </c>
      <c r="AM6647">
        <v>13.7319996061269</v>
      </c>
    </row>
    <row r="6648" spans="1:39" x14ac:dyDescent="0.25">
      <c r="A6648">
        <v>311.48729420593003</v>
      </c>
      <c r="B6648">
        <v>6.0635718551516601E-2</v>
      </c>
      <c r="C6648">
        <v>462</v>
      </c>
      <c r="D6648">
        <v>15.990482269087799</v>
      </c>
      <c r="AJ6648">
        <v>296.11183968465798</v>
      </c>
      <c r="AK6648">
        <v>0.128132933403521</v>
      </c>
      <c r="AL6648">
        <v>408</v>
      </c>
      <c r="AM6648">
        <v>13.7319996061269</v>
      </c>
    </row>
    <row r="6649" spans="1:39" x14ac:dyDescent="0.25">
      <c r="A6649">
        <v>311.325944254408</v>
      </c>
      <c r="B6649">
        <v>6.1063686157458399E-2</v>
      </c>
      <c r="C6649">
        <v>452</v>
      </c>
      <c r="D6649">
        <v>15.864142589503899</v>
      </c>
      <c r="AJ6649">
        <v>296.11183968465798</v>
      </c>
      <c r="AK6649">
        <v>0.12801095089185299</v>
      </c>
      <c r="AL6649">
        <v>408</v>
      </c>
      <c r="AM6649">
        <v>13.7319996061269</v>
      </c>
    </row>
    <row r="6650" spans="1:39" x14ac:dyDescent="0.25">
      <c r="A6650">
        <v>311.325944254408</v>
      </c>
      <c r="B6650">
        <v>6.02706723365675E-2</v>
      </c>
      <c r="C6650">
        <v>452</v>
      </c>
      <c r="D6650">
        <v>15.864142589503899</v>
      </c>
      <c r="AJ6650">
        <v>296.11183968465798</v>
      </c>
      <c r="AK6650">
        <v>0.12793472616534601</v>
      </c>
      <c r="AL6650">
        <v>408</v>
      </c>
      <c r="AM6650">
        <v>13.7319996061269</v>
      </c>
    </row>
    <row r="6651" spans="1:39" x14ac:dyDescent="0.25">
      <c r="A6651">
        <v>311.325944254408</v>
      </c>
      <c r="B6651">
        <v>6.0624021879451803E-2</v>
      </c>
      <c r="C6651">
        <v>452</v>
      </c>
      <c r="D6651">
        <v>15.864142589503899</v>
      </c>
      <c r="AJ6651">
        <v>296.11183968465798</v>
      </c>
      <c r="AK6651">
        <v>0.125469377279991</v>
      </c>
      <c r="AL6651">
        <v>408</v>
      </c>
      <c r="AM6651">
        <v>13.7319996061269</v>
      </c>
    </row>
    <row r="6652" spans="1:39" x14ac:dyDescent="0.25">
      <c r="A6652">
        <v>311.325944254408</v>
      </c>
      <c r="B6652">
        <v>6.0499767212142501E-2</v>
      </c>
      <c r="C6652">
        <v>452</v>
      </c>
      <c r="D6652">
        <v>15.864142589503899</v>
      </c>
      <c r="AJ6652">
        <v>296.11183968465798</v>
      </c>
      <c r="AK6652">
        <v>0.123437254763751</v>
      </c>
      <c r="AL6652">
        <v>408</v>
      </c>
      <c r="AM6652">
        <v>13.7319996061269</v>
      </c>
    </row>
    <row r="6653" spans="1:39" x14ac:dyDescent="0.25">
      <c r="A6653">
        <v>311.325944254408</v>
      </c>
      <c r="B6653">
        <v>6.0098544946164102E-2</v>
      </c>
      <c r="C6653">
        <v>452</v>
      </c>
      <c r="D6653">
        <v>15.864142589503899</v>
      </c>
      <c r="AJ6653">
        <v>296.11183968465798</v>
      </c>
      <c r="AK6653">
        <v>0.12100193719006599</v>
      </c>
      <c r="AL6653">
        <v>408</v>
      </c>
      <c r="AM6653">
        <v>13.7319996061269</v>
      </c>
    </row>
    <row r="6654" spans="1:39" x14ac:dyDescent="0.25">
      <c r="A6654">
        <v>311.325944254408</v>
      </c>
      <c r="B6654">
        <v>5.9883704321808097E-2</v>
      </c>
      <c r="C6654">
        <v>452</v>
      </c>
      <c r="D6654">
        <v>15.864142589503899</v>
      </c>
      <c r="AJ6654">
        <v>296.11183968465798</v>
      </c>
      <c r="AK6654">
        <v>0.120824099111116</v>
      </c>
      <c r="AL6654">
        <v>408</v>
      </c>
      <c r="AM6654">
        <v>13.7319996061269</v>
      </c>
    </row>
    <row r="6655" spans="1:39" x14ac:dyDescent="0.25">
      <c r="A6655">
        <v>311.325944254408</v>
      </c>
      <c r="B6655">
        <v>5.9561414988544802E-2</v>
      </c>
      <c r="C6655">
        <v>452</v>
      </c>
      <c r="D6655">
        <v>15.864142589503899</v>
      </c>
      <c r="AJ6655">
        <v>296.11183968465798</v>
      </c>
      <c r="AK6655">
        <v>0.12059509921349</v>
      </c>
      <c r="AL6655">
        <v>408</v>
      </c>
      <c r="AM6655">
        <v>13.7319996061269</v>
      </c>
    </row>
    <row r="6656" spans="1:39" x14ac:dyDescent="0.25">
      <c r="A6656">
        <v>311.325944254408</v>
      </c>
      <c r="B6656">
        <v>5.9234250650104202E-2</v>
      </c>
      <c r="C6656">
        <v>452</v>
      </c>
      <c r="D6656">
        <v>15.864142589503899</v>
      </c>
      <c r="AJ6656">
        <v>296.11183968465798</v>
      </c>
      <c r="AK6656">
        <v>0.121421956545281</v>
      </c>
      <c r="AL6656">
        <v>408</v>
      </c>
      <c r="AM6656">
        <v>13.7319996061269</v>
      </c>
    </row>
    <row r="6657" spans="1:39" x14ac:dyDescent="0.25">
      <c r="A6657">
        <v>311.325944254408</v>
      </c>
      <c r="B6657">
        <v>5.86918507849657E-2</v>
      </c>
      <c r="C6657">
        <v>452</v>
      </c>
      <c r="D6657">
        <v>15.864142589503899</v>
      </c>
      <c r="AJ6657">
        <v>296.11183968465798</v>
      </c>
      <c r="AK6657">
        <v>0.121652431428934</v>
      </c>
      <c r="AL6657">
        <v>408</v>
      </c>
      <c r="AM6657">
        <v>13.7319996061269</v>
      </c>
    </row>
    <row r="6658" spans="1:39" x14ac:dyDescent="0.25">
      <c r="A6658">
        <v>311.325944254408</v>
      </c>
      <c r="B6658">
        <v>5.8817540124754902E-2</v>
      </c>
      <c r="C6658">
        <v>452</v>
      </c>
      <c r="D6658">
        <v>15.864142589503899</v>
      </c>
      <c r="AJ6658">
        <v>296.11183968465798</v>
      </c>
      <c r="AK6658">
        <v>0.122427968001433</v>
      </c>
      <c r="AL6658">
        <v>408</v>
      </c>
      <c r="AM6658">
        <v>13.7319996061269</v>
      </c>
    </row>
    <row r="6659" spans="1:39" x14ac:dyDescent="0.25">
      <c r="A6659">
        <v>311.325944254408</v>
      </c>
      <c r="B6659">
        <v>5.9048807877769303E-2</v>
      </c>
      <c r="C6659">
        <v>452</v>
      </c>
      <c r="D6659">
        <v>15.864142589503899</v>
      </c>
      <c r="AJ6659">
        <v>296.11183968465798</v>
      </c>
      <c r="AK6659">
        <v>0.122376964119428</v>
      </c>
      <c r="AL6659">
        <v>408</v>
      </c>
      <c r="AM6659">
        <v>13.7319996061269</v>
      </c>
    </row>
    <row r="6660" spans="1:39" x14ac:dyDescent="0.25">
      <c r="A6660">
        <v>311.325944254408</v>
      </c>
      <c r="B6660">
        <v>5.9502294974940501E-2</v>
      </c>
      <c r="C6660">
        <v>452</v>
      </c>
      <c r="D6660">
        <v>15.864142589503899</v>
      </c>
      <c r="AJ6660">
        <v>296.11183968465798</v>
      </c>
      <c r="AK6660">
        <v>0.121609137959338</v>
      </c>
      <c r="AL6660">
        <v>408</v>
      </c>
      <c r="AM6660">
        <v>13.7319996061269</v>
      </c>
    </row>
    <row r="6661" spans="1:39" x14ac:dyDescent="0.25">
      <c r="A6661">
        <v>311.325944254408</v>
      </c>
      <c r="B6661">
        <v>5.9206440551124499E-2</v>
      </c>
      <c r="C6661">
        <v>452</v>
      </c>
      <c r="D6661">
        <v>15.864142589503899</v>
      </c>
      <c r="AJ6661">
        <v>296.11183968465798</v>
      </c>
      <c r="AK6661">
        <v>0.119901904712488</v>
      </c>
      <c r="AL6661">
        <v>408</v>
      </c>
      <c r="AM6661">
        <v>13.7319996061269</v>
      </c>
    </row>
    <row r="6662" spans="1:39" x14ac:dyDescent="0.25">
      <c r="A6662">
        <v>311.325944254408</v>
      </c>
      <c r="B6662">
        <v>5.9189513678858101E-2</v>
      </c>
      <c r="C6662">
        <v>452</v>
      </c>
      <c r="D6662">
        <v>15.864142589503899</v>
      </c>
      <c r="AJ6662">
        <v>296.11183968465798</v>
      </c>
      <c r="AK6662">
        <v>0.118576850543721</v>
      </c>
      <c r="AL6662">
        <v>408</v>
      </c>
      <c r="AM6662">
        <v>13.7319996061269</v>
      </c>
    </row>
    <row r="6663" spans="1:39" x14ac:dyDescent="0.25">
      <c r="A6663">
        <v>311.325944254408</v>
      </c>
      <c r="B6663">
        <v>5.8998622761483301E-2</v>
      </c>
      <c r="C6663">
        <v>452</v>
      </c>
      <c r="D6663">
        <v>15.864142589503899</v>
      </c>
      <c r="AJ6663">
        <v>296.11183968465798</v>
      </c>
      <c r="AK6663">
        <v>0.11855477758971</v>
      </c>
      <c r="AL6663">
        <v>408</v>
      </c>
      <c r="AM6663">
        <v>13.7319996061269</v>
      </c>
    </row>
    <row r="6664" spans="1:39" x14ac:dyDescent="0.25">
      <c r="A6664">
        <v>311.325944254408</v>
      </c>
      <c r="B6664">
        <v>5.8263098506996402E-2</v>
      </c>
      <c r="C6664">
        <v>452</v>
      </c>
      <c r="D6664">
        <v>15.864142589503899</v>
      </c>
      <c r="AJ6664">
        <v>296.11183968465798</v>
      </c>
      <c r="AK6664">
        <v>0.118127648413124</v>
      </c>
      <c r="AL6664">
        <v>408</v>
      </c>
      <c r="AM6664">
        <v>13.7319996061269</v>
      </c>
    </row>
    <row r="6665" spans="1:39" x14ac:dyDescent="0.25">
      <c r="A6665">
        <v>311.325944254408</v>
      </c>
      <c r="B6665">
        <v>5.8081108461189197E-2</v>
      </c>
      <c r="C6665">
        <v>452</v>
      </c>
      <c r="D6665">
        <v>15.864142589503899</v>
      </c>
      <c r="AJ6665">
        <v>296.11183968465798</v>
      </c>
      <c r="AK6665">
        <v>0.11625067272945</v>
      </c>
      <c r="AL6665">
        <v>408</v>
      </c>
      <c r="AM6665">
        <v>13.7319996061269</v>
      </c>
    </row>
    <row r="6666" spans="1:39" x14ac:dyDescent="0.25">
      <c r="A6666">
        <v>311.325944254408</v>
      </c>
      <c r="B6666">
        <v>5.8237732541352102E-2</v>
      </c>
      <c r="C6666">
        <v>452</v>
      </c>
      <c r="D6666">
        <v>15.864142589503899</v>
      </c>
      <c r="AJ6666">
        <v>296.11183968465798</v>
      </c>
      <c r="AK6666">
        <v>0.115509013430923</v>
      </c>
      <c r="AL6666">
        <v>408</v>
      </c>
      <c r="AM6666">
        <v>13.7319996061269</v>
      </c>
    </row>
    <row r="6667" spans="1:39" x14ac:dyDescent="0.25">
      <c r="A6667">
        <v>311.325944254408</v>
      </c>
      <c r="B6667">
        <v>5.8104369767007301E-2</v>
      </c>
      <c r="C6667">
        <v>452</v>
      </c>
      <c r="D6667">
        <v>15.864142589503899</v>
      </c>
      <c r="AJ6667">
        <v>296.11183968465798</v>
      </c>
      <c r="AK6667">
        <v>0.115325520635762</v>
      </c>
      <c r="AL6667">
        <v>408</v>
      </c>
      <c r="AM6667">
        <v>13.7319996061269</v>
      </c>
    </row>
    <row r="6668" spans="1:39" x14ac:dyDescent="0.25">
      <c r="A6668">
        <v>311.325944254408</v>
      </c>
      <c r="B6668">
        <v>5.7728850135370997E-2</v>
      </c>
      <c r="C6668">
        <v>452</v>
      </c>
      <c r="D6668">
        <v>15.864142589503899</v>
      </c>
      <c r="AJ6668">
        <v>296.11183968465798</v>
      </c>
      <c r="AK6668">
        <v>0.11521331554330901</v>
      </c>
      <c r="AL6668">
        <v>408</v>
      </c>
      <c r="AM6668">
        <v>13.7319996061269</v>
      </c>
    </row>
    <row r="6669" spans="1:39" x14ac:dyDescent="0.25">
      <c r="A6669">
        <v>311.325944254408</v>
      </c>
      <c r="B6669">
        <v>5.72550015224704E-2</v>
      </c>
      <c r="C6669">
        <v>452</v>
      </c>
      <c r="D6669">
        <v>15.864142589503899</v>
      </c>
      <c r="AJ6669">
        <v>296.11183968465798</v>
      </c>
      <c r="AK6669">
        <v>0.114705225617318</v>
      </c>
      <c r="AL6669">
        <v>408</v>
      </c>
      <c r="AM6669">
        <v>13.7319996061269</v>
      </c>
    </row>
    <row r="6670" spans="1:39" x14ac:dyDescent="0.25">
      <c r="A6670">
        <v>311.325944254408</v>
      </c>
      <c r="B6670">
        <v>5.6591048588883697E-2</v>
      </c>
      <c r="C6670">
        <v>452</v>
      </c>
      <c r="D6670">
        <v>15.864142589503899</v>
      </c>
      <c r="AJ6670">
        <v>296.11183968465798</v>
      </c>
      <c r="AK6670">
        <v>0.115387529874515</v>
      </c>
      <c r="AL6670">
        <v>408</v>
      </c>
      <c r="AM6670">
        <v>13.7319996061269</v>
      </c>
    </row>
    <row r="6671" spans="1:39" x14ac:dyDescent="0.25">
      <c r="A6671">
        <v>311.325944254408</v>
      </c>
      <c r="B6671">
        <v>5.6183367684717697E-2</v>
      </c>
      <c r="C6671">
        <v>452</v>
      </c>
      <c r="D6671">
        <v>15.864142589503899</v>
      </c>
      <c r="AJ6671">
        <v>296.11183968465798</v>
      </c>
      <c r="AK6671">
        <v>0.11582687175494499</v>
      </c>
      <c r="AL6671">
        <v>408</v>
      </c>
      <c r="AM6671">
        <v>13.7319996061269</v>
      </c>
    </row>
    <row r="6672" spans="1:39" x14ac:dyDescent="0.25">
      <c r="A6672">
        <v>310.805956086842</v>
      </c>
      <c r="B6672">
        <v>5.6698540788136603E-2</v>
      </c>
      <c r="C6672">
        <v>459</v>
      </c>
      <c r="D6672">
        <v>15.9849986250047</v>
      </c>
      <c r="AJ6672">
        <v>296.11183968465798</v>
      </c>
      <c r="AK6672">
        <v>0.117683917968138</v>
      </c>
      <c r="AL6672">
        <v>408</v>
      </c>
      <c r="AM6672">
        <v>13.7319996061269</v>
      </c>
    </row>
    <row r="6673" spans="1:39" x14ac:dyDescent="0.25">
      <c r="A6673">
        <v>310.805956086842</v>
      </c>
      <c r="B6673">
        <v>5.7429156487179597E-2</v>
      </c>
      <c r="C6673">
        <v>459</v>
      </c>
      <c r="D6673">
        <v>15.9849986250047</v>
      </c>
      <c r="AJ6673">
        <v>296.11183968465798</v>
      </c>
      <c r="AK6673">
        <v>0.117170255037656</v>
      </c>
      <c r="AL6673">
        <v>408</v>
      </c>
      <c r="AM6673">
        <v>13.7319996061269</v>
      </c>
    </row>
    <row r="6674" spans="1:39" x14ac:dyDescent="0.25">
      <c r="A6674">
        <v>310.805956086842</v>
      </c>
      <c r="B6674">
        <v>5.8231445735814402E-2</v>
      </c>
      <c r="C6674">
        <v>459</v>
      </c>
      <c r="D6674">
        <v>15.9849986250047</v>
      </c>
      <c r="AJ6674">
        <v>296.11183968465798</v>
      </c>
      <c r="AK6674">
        <v>0.116626674275235</v>
      </c>
      <c r="AL6674">
        <v>408</v>
      </c>
      <c r="AM6674">
        <v>13.7319996061269</v>
      </c>
    </row>
    <row r="6675" spans="1:39" x14ac:dyDescent="0.25">
      <c r="A6675">
        <v>310.805956086842</v>
      </c>
      <c r="B6675">
        <v>5.8011064347262303E-2</v>
      </c>
      <c r="C6675">
        <v>459</v>
      </c>
      <c r="D6675">
        <v>15.9849986250047</v>
      </c>
      <c r="AJ6675">
        <v>296.11183968465798</v>
      </c>
      <c r="AK6675">
        <v>0.11706579803634901</v>
      </c>
      <c r="AL6675">
        <v>408</v>
      </c>
      <c r="AM6675">
        <v>13.7319996061269</v>
      </c>
    </row>
    <row r="6676" spans="1:39" x14ac:dyDescent="0.25">
      <c r="A6676">
        <v>310.805956086842</v>
      </c>
      <c r="B6676">
        <v>5.7793633926487301E-2</v>
      </c>
      <c r="C6676">
        <v>459</v>
      </c>
      <c r="D6676">
        <v>15.9849986250047</v>
      </c>
      <c r="AJ6676">
        <v>296.11183968465798</v>
      </c>
      <c r="AK6676">
        <v>0.117147839869423</v>
      </c>
      <c r="AL6676">
        <v>408</v>
      </c>
      <c r="AM6676">
        <v>13.7319996061269</v>
      </c>
    </row>
    <row r="6677" spans="1:39" x14ac:dyDescent="0.25">
      <c r="A6677">
        <v>310.805956086842</v>
      </c>
      <c r="B6677">
        <v>5.8063519392219397E-2</v>
      </c>
      <c r="C6677">
        <v>459</v>
      </c>
      <c r="D6677">
        <v>15.9849986250047</v>
      </c>
      <c r="AJ6677">
        <v>296.11183968465798</v>
      </c>
      <c r="AK6677">
        <v>0.11723959212582501</v>
      </c>
      <c r="AL6677">
        <v>408</v>
      </c>
      <c r="AM6677">
        <v>13.7319996061269</v>
      </c>
    </row>
    <row r="6678" spans="1:39" x14ac:dyDescent="0.25">
      <c r="A6678">
        <v>310.4849755459</v>
      </c>
      <c r="B6678">
        <v>5.84081650516141E-2</v>
      </c>
      <c r="C6678">
        <v>453</v>
      </c>
      <c r="D6678">
        <v>16.1144676872063</v>
      </c>
      <c r="AJ6678">
        <v>296.11183968465798</v>
      </c>
      <c r="AK6678">
        <v>0.117185326365067</v>
      </c>
      <c r="AL6678">
        <v>408</v>
      </c>
      <c r="AM6678">
        <v>13.7319996061269</v>
      </c>
    </row>
    <row r="6679" spans="1:39" x14ac:dyDescent="0.25">
      <c r="A6679">
        <v>310.4849755459</v>
      </c>
      <c r="B6679">
        <v>5.8613473597740801E-2</v>
      </c>
      <c r="C6679">
        <v>453</v>
      </c>
      <c r="D6679">
        <v>16.1144676872063</v>
      </c>
      <c r="AJ6679">
        <v>294.78409491106902</v>
      </c>
      <c r="AK6679">
        <v>0.118015606701719</v>
      </c>
      <c r="AL6679">
        <v>408</v>
      </c>
      <c r="AM6679">
        <v>12.950061273993899</v>
      </c>
    </row>
    <row r="6680" spans="1:39" x14ac:dyDescent="0.25">
      <c r="A6680">
        <v>310.4849755459</v>
      </c>
      <c r="B6680">
        <v>5.9203627070716698E-2</v>
      </c>
      <c r="C6680">
        <v>453</v>
      </c>
      <c r="D6680">
        <v>16.1144676872063</v>
      </c>
      <c r="AJ6680">
        <v>294.78409491106902</v>
      </c>
      <c r="AK6680">
        <v>0.118682110713898</v>
      </c>
      <c r="AL6680">
        <v>408</v>
      </c>
      <c r="AM6680">
        <v>12.950061273993899</v>
      </c>
    </row>
    <row r="6681" spans="1:39" x14ac:dyDescent="0.25">
      <c r="A6681">
        <v>310.4849755459</v>
      </c>
      <c r="B6681">
        <v>5.8929232831394403E-2</v>
      </c>
      <c r="C6681">
        <v>453</v>
      </c>
      <c r="D6681">
        <v>16.1144676872063</v>
      </c>
      <c r="AJ6681">
        <v>294.78409491106902</v>
      </c>
      <c r="AK6681">
        <v>0.11785557750711401</v>
      </c>
      <c r="AL6681">
        <v>408</v>
      </c>
      <c r="AM6681">
        <v>12.950061273993899</v>
      </c>
    </row>
    <row r="6682" spans="1:39" x14ac:dyDescent="0.25">
      <c r="A6682">
        <v>310.4849755459</v>
      </c>
      <c r="B6682">
        <v>5.8928792601352697E-2</v>
      </c>
      <c r="C6682">
        <v>453</v>
      </c>
      <c r="D6682">
        <v>16.1144676872063</v>
      </c>
      <c r="AJ6682">
        <v>294.78409491106902</v>
      </c>
      <c r="AK6682">
        <v>0.118790082624441</v>
      </c>
      <c r="AL6682">
        <v>408</v>
      </c>
      <c r="AM6682">
        <v>12.950061273993899</v>
      </c>
    </row>
    <row r="6683" spans="1:39" x14ac:dyDescent="0.25">
      <c r="A6683">
        <v>310.462585105095</v>
      </c>
      <c r="B6683">
        <v>5.8823791953105102E-2</v>
      </c>
      <c r="C6683">
        <v>443</v>
      </c>
      <c r="D6683">
        <v>16.123674301896202</v>
      </c>
      <c r="AJ6683">
        <v>294.78409491106902</v>
      </c>
      <c r="AK6683">
        <v>0.118975692451007</v>
      </c>
      <c r="AL6683">
        <v>408</v>
      </c>
      <c r="AM6683">
        <v>12.950061273993899</v>
      </c>
    </row>
    <row r="6684" spans="1:39" x14ac:dyDescent="0.25">
      <c r="A6684">
        <v>310.23970659915398</v>
      </c>
      <c r="B6684">
        <v>5.9240829688900001E-2</v>
      </c>
      <c r="C6684">
        <v>447</v>
      </c>
      <c r="D6684">
        <v>15.766267397441</v>
      </c>
      <c r="AJ6684">
        <v>294.78409491106902</v>
      </c>
      <c r="AK6684">
        <v>0.118265540441936</v>
      </c>
      <c r="AL6684">
        <v>408</v>
      </c>
      <c r="AM6684">
        <v>12.950061273993899</v>
      </c>
    </row>
    <row r="6685" spans="1:39" x14ac:dyDescent="0.25">
      <c r="A6685">
        <v>310.23970659915398</v>
      </c>
      <c r="B6685">
        <v>5.8672246388392003E-2</v>
      </c>
      <c r="C6685">
        <v>447</v>
      </c>
      <c r="D6685">
        <v>15.766267397441</v>
      </c>
      <c r="AJ6685">
        <v>294.78409491106902</v>
      </c>
      <c r="AK6685">
        <v>0.11742734599485199</v>
      </c>
      <c r="AL6685">
        <v>408</v>
      </c>
      <c r="AM6685">
        <v>12.950061273993899</v>
      </c>
    </row>
    <row r="6686" spans="1:39" x14ac:dyDescent="0.25">
      <c r="A6686">
        <v>310.23970659915398</v>
      </c>
      <c r="B6686">
        <v>5.8004380891311901E-2</v>
      </c>
      <c r="C6686">
        <v>447</v>
      </c>
      <c r="D6686">
        <v>15.766267397441</v>
      </c>
      <c r="AJ6686">
        <v>294.78409491106902</v>
      </c>
      <c r="AK6686">
        <v>0.117101391988726</v>
      </c>
      <c r="AL6686">
        <v>408</v>
      </c>
      <c r="AM6686">
        <v>12.950061273993899</v>
      </c>
    </row>
    <row r="6687" spans="1:39" x14ac:dyDescent="0.25">
      <c r="A6687">
        <v>310.23970659915398</v>
      </c>
      <c r="B6687">
        <v>5.7937746058160301E-2</v>
      </c>
      <c r="C6687">
        <v>447</v>
      </c>
      <c r="D6687">
        <v>15.766267397441</v>
      </c>
      <c r="AJ6687">
        <v>294.78409491106902</v>
      </c>
      <c r="AK6687">
        <v>0.117029938238892</v>
      </c>
      <c r="AL6687">
        <v>408</v>
      </c>
      <c r="AM6687">
        <v>12.950061273993899</v>
      </c>
    </row>
    <row r="6688" spans="1:39" x14ac:dyDescent="0.25">
      <c r="A6688">
        <v>310.23970659915398</v>
      </c>
      <c r="B6688">
        <v>5.7960747941544703E-2</v>
      </c>
      <c r="C6688">
        <v>447</v>
      </c>
      <c r="D6688">
        <v>15.766267397441</v>
      </c>
      <c r="AJ6688">
        <v>294.78409491106902</v>
      </c>
      <c r="AK6688">
        <v>0.115735043341242</v>
      </c>
      <c r="AL6688">
        <v>408</v>
      </c>
      <c r="AM6688">
        <v>12.950061273993899</v>
      </c>
    </row>
    <row r="6689" spans="1:39" x14ac:dyDescent="0.25">
      <c r="A6689">
        <v>310.23970659915398</v>
      </c>
      <c r="B6689">
        <v>5.7682072928282001E-2</v>
      </c>
      <c r="C6689">
        <v>447</v>
      </c>
      <c r="D6689">
        <v>15.766267397441</v>
      </c>
      <c r="AJ6689">
        <v>294.78409491106902</v>
      </c>
      <c r="AK6689">
        <v>0.11537671624072</v>
      </c>
      <c r="AL6689">
        <v>408</v>
      </c>
      <c r="AM6689">
        <v>12.950061273993899</v>
      </c>
    </row>
    <row r="6690" spans="1:39" x14ac:dyDescent="0.25">
      <c r="A6690">
        <v>310.23970659915398</v>
      </c>
      <c r="B6690">
        <v>5.7682072928282001E-2</v>
      </c>
      <c r="C6690">
        <v>447</v>
      </c>
      <c r="D6690">
        <v>15.766267397441</v>
      </c>
      <c r="AJ6690">
        <v>294.78409491106902</v>
      </c>
      <c r="AK6690">
        <v>0.115627661446431</v>
      </c>
      <c r="AL6690">
        <v>408</v>
      </c>
      <c r="AM6690">
        <v>12.950061273993899</v>
      </c>
    </row>
    <row r="6691" spans="1:39" x14ac:dyDescent="0.25">
      <c r="A6691">
        <v>310.08531331503798</v>
      </c>
      <c r="B6691">
        <v>5.7837581268434801E-2</v>
      </c>
      <c r="C6691">
        <v>451</v>
      </c>
      <c r="D6691">
        <v>15.615274259122099</v>
      </c>
      <c r="AJ6691">
        <v>294.78409491106902</v>
      </c>
      <c r="AK6691">
        <v>0.11707570341123</v>
      </c>
      <c r="AL6691">
        <v>408</v>
      </c>
      <c r="AM6691">
        <v>12.950061273993899</v>
      </c>
    </row>
    <row r="6692" spans="1:39" x14ac:dyDescent="0.25">
      <c r="A6692">
        <v>310.08531331503798</v>
      </c>
      <c r="B6692">
        <v>5.7845583226226203E-2</v>
      </c>
      <c r="C6692">
        <v>451</v>
      </c>
      <c r="D6692">
        <v>15.615274259122099</v>
      </c>
      <c r="AJ6692">
        <v>294.78409491106902</v>
      </c>
      <c r="AK6692">
        <v>0.117323002351837</v>
      </c>
      <c r="AL6692">
        <v>408</v>
      </c>
      <c r="AM6692">
        <v>12.950061273993899</v>
      </c>
    </row>
    <row r="6693" spans="1:39" x14ac:dyDescent="0.25">
      <c r="A6693">
        <v>310.08531331503798</v>
      </c>
      <c r="B6693">
        <v>5.78123857240588E-2</v>
      </c>
      <c r="C6693">
        <v>451</v>
      </c>
      <c r="D6693">
        <v>15.615274259122099</v>
      </c>
      <c r="AJ6693">
        <v>294.78409491106902</v>
      </c>
      <c r="AK6693">
        <v>0.116448957937521</v>
      </c>
      <c r="AL6693">
        <v>408</v>
      </c>
      <c r="AM6693">
        <v>12.950061273993899</v>
      </c>
    </row>
    <row r="6694" spans="1:39" x14ac:dyDescent="0.25">
      <c r="A6694">
        <v>310.08531331503798</v>
      </c>
      <c r="B6694">
        <v>5.8252238442569403E-2</v>
      </c>
      <c r="C6694">
        <v>451</v>
      </c>
      <c r="D6694">
        <v>15.615274259122099</v>
      </c>
      <c r="AJ6694">
        <v>294.78409491106902</v>
      </c>
      <c r="AK6694">
        <v>0.115832275082263</v>
      </c>
      <c r="AL6694">
        <v>408</v>
      </c>
      <c r="AM6694">
        <v>12.950061273993899</v>
      </c>
    </row>
    <row r="6695" spans="1:39" x14ac:dyDescent="0.25">
      <c r="A6695">
        <v>310.08531331503798</v>
      </c>
      <c r="B6695">
        <v>5.8556890456081999E-2</v>
      </c>
      <c r="C6695">
        <v>451</v>
      </c>
      <c r="D6695">
        <v>15.615274259122099</v>
      </c>
      <c r="AJ6695">
        <v>294.78409491106902</v>
      </c>
      <c r="AK6695">
        <v>0.117812912080899</v>
      </c>
      <c r="AL6695">
        <v>408</v>
      </c>
      <c r="AM6695">
        <v>12.950061273993899</v>
      </c>
    </row>
    <row r="6696" spans="1:39" x14ac:dyDescent="0.25">
      <c r="A6696">
        <v>310.08531331503798</v>
      </c>
      <c r="B6696">
        <v>5.8642956605684797E-2</v>
      </c>
      <c r="C6696">
        <v>451</v>
      </c>
      <c r="D6696">
        <v>15.615274259122099</v>
      </c>
      <c r="AJ6696">
        <v>294.78409491106902</v>
      </c>
      <c r="AK6696">
        <v>0.11922102402335601</v>
      </c>
      <c r="AL6696">
        <v>408</v>
      </c>
      <c r="AM6696">
        <v>12.950061273993899</v>
      </c>
    </row>
    <row r="6697" spans="1:39" x14ac:dyDescent="0.25">
      <c r="A6697">
        <v>310.08531331503798</v>
      </c>
      <c r="B6697">
        <v>5.8794996620301E-2</v>
      </c>
      <c r="C6697">
        <v>451</v>
      </c>
      <c r="D6697">
        <v>15.615274259122099</v>
      </c>
      <c r="AJ6697">
        <v>294.78409491106902</v>
      </c>
      <c r="AK6697">
        <v>0.118446346899234</v>
      </c>
      <c r="AL6697">
        <v>408</v>
      </c>
      <c r="AM6697">
        <v>12.950061273993899</v>
      </c>
    </row>
    <row r="6698" spans="1:39" x14ac:dyDescent="0.25">
      <c r="A6698">
        <v>310.08531331503798</v>
      </c>
      <c r="B6698">
        <v>5.9496787846503599E-2</v>
      </c>
      <c r="C6698">
        <v>451</v>
      </c>
      <c r="D6698">
        <v>15.615274259122099</v>
      </c>
      <c r="AJ6698">
        <v>294.78409491106902</v>
      </c>
      <c r="AK6698">
        <v>0.119176566729895</v>
      </c>
      <c r="AL6698">
        <v>408</v>
      </c>
      <c r="AM6698">
        <v>12.950061273993899</v>
      </c>
    </row>
    <row r="6699" spans="1:39" x14ac:dyDescent="0.25">
      <c r="A6699">
        <v>310.08531331503798</v>
      </c>
      <c r="B6699">
        <v>5.9641911286144801E-2</v>
      </c>
      <c r="C6699">
        <v>451</v>
      </c>
      <c r="D6699">
        <v>15.615274259122099</v>
      </c>
      <c r="AJ6699">
        <v>294.78409491106902</v>
      </c>
      <c r="AK6699">
        <v>0.119570881734589</v>
      </c>
      <c r="AL6699">
        <v>408</v>
      </c>
      <c r="AM6699">
        <v>12.950061273993899</v>
      </c>
    </row>
    <row r="6700" spans="1:39" x14ac:dyDescent="0.25">
      <c r="A6700">
        <v>310.08531331503798</v>
      </c>
      <c r="B6700">
        <v>5.94966443378242E-2</v>
      </c>
      <c r="C6700">
        <v>451</v>
      </c>
      <c r="D6700">
        <v>15.615274259122099</v>
      </c>
      <c r="AJ6700">
        <v>294.78409491106902</v>
      </c>
      <c r="AK6700">
        <v>0.12056671785726999</v>
      </c>
      <c r="AL6700">
        <v>408</v>
      </c>
      <c r="AM6700">
        <v>12.950061273993899</v>
      </c>
    </row>
    <row r="6701" spans="1:39" x14ac:dyDescent="0.25">
      <c r="A6701">
        <v>310.08531331503798</v>
      </c>
      <c r="B6701">
        <v>6.0028013686282099E-2</v>
      </c>
      <c r="C6701">
        <v>451</v>
      </c>
      <c r="D6701">
        <v>15.615274259122099</v>
      </c>
      <c r="AJ6701">
        <v>294.306764571462</v>
      </c>
      <c r="AK6701">
        <v>0.12030413361570499</v>
      </c>
      <c r="AL6701">
        <v>406</v>
      </c>
      <c r="AM6701">
        <v>13.775467604864399</v>
      </c>
    </row>
    <row r="6702" spans="1:39" x14ac:dyDescent="0.25">
      <c r="A6702">
        <v>310.08531331503798</v>
      </c>
      <c r="B6702">
        <v>6.0932619111670201E-2</v>
      </c>
      <c r="C6702">
        <v>451</v>
      </c>
      <c r="D6702">
        <v>15.615274259122099</v>
      </c>
      <c r="AJ6702">
        <v>294.306764571462</v>
      </c>
      <c r="AK6702">
        <v>0.11668281230062499</v>
      </c>
      <c r="AL6702">
        <v>406</v>
      </c>
      <c r="AM6702">
        <v>13.775467604864399</v>
      </c>
    </row>
    <row r="6703" spans="1:39" x14ac:dyDescent="0.25">
      <c r="A6703">
        <v>310.08531331503798</v>
      </c>
      <c r="B6703">
        <v>6.1554680298038102E-2</v>
      </c>
      <c r="C6703">
        <v>451</v>
      </c>
      <c r="D6703">
        <v>15.615274259122099</v>
      </c>
      <c r="AJ6703">
        <v>294.306764571462</v>
      </c>
      <c r="AK6703">
        <v>0.11772211235088501</v>
      </c>
      <c r="AL6703">
        <v>406</v>
      </c>
      <c r="AM6703">
        <v>13.775467604864399</v>
      </c>
    </row>
    <row r="6704" spans="1:39" x14ac:dyDescent="0.25">
      <c r="A6704">
        <v>310.08531331503798</v>
      </c>
      <c r="B6704">
        <v>6.1882420580088797E-2</v>
      </c>
      <c r="C6704">
        <v>451</v>
      </c>
      <c r="D6704">
        <v>15.615274259122099</v>
      </c>
      <c r="AJ6704">
        <v>294.01689824997402</v>
      </c>
      <c r="AK6704">
        <v>0.119722888899609</v>
      </c>
      <c r="AL6704">
        <v>410</v>
      </c>
      <c r="AM6704">
        <v>15.137812304543299</v>
      </c>
    </row>
    <row r="6705" spans="1:39" x14ac:dyDescent="0.25">
      <c r="A6705">
        <v>310.08531331503798</v>
      </c>
      <c r="B6705">
        <v>6.2420503424120102E-2</v>
      </c>
      <c r="C6705">
        <v>451</v>
      </c>
      <c r="D6705">
        <v>15.615274259122099</v>
      </c>
      <c r="AJ6705">
        <v>294.01689824997402</v>
      </c>
      <c r="AK6705">
        <v>0.12089791604877199</v>
      </c>
      <c r="AL6705">
        <v>410</v>
      </c>
      <c r="AM6705">
        <v>15.137812304543299</v>
      </c>
    </row>
    <row r="6706" spans="1:39" x14ac:dyDescent="0.25">
      <c r="A6706">
        <v>310.08531331503798</v>
      </c>
      <c r="B6706">
        <v>6.2664254500216093E-2</v>
      </c>
      <c r="C6706">
        <v>451</v>
      </c>
      <c r="D6706">
        <v>15.615274259122099</v>
      </c>
      <c r="AJ6706">
        <v>294.01689824997402</v>
      </c>
      <c r="AK6706">
        <v>0.12069649962835099</v>
      </c>
      <c r="AL6706">
        <v>410</v>
      </c>
      <c r="AM6706">
        <v>15.137812304543299</v>
      </c>
    </row>
    <row r="6707" spans="1:39" x14ac:dyDescent="0.25">
      <c r="A6707">
        <v>310.08531331503798</v>
      </c>
      <c r="B6707">
        <v>6.22842995354334E-2</v>
      </c>
      <c r="C6707">
        <v>451</v>
      </c>
      <c r="D6707">
        <v>15.615274259122099</v>
      </c>
      <c r="AJ6707">
        <v>294.01689824997402</v>
      </c>
      <c r="AK6707">
        <v>0.12230196801306099</v>
      </c>
      <c r="AL6707">
        <v>410</v>
      </c>
      <c r="AM6707">
        <v>15.137812304543299</v>
      </c>
    </row>
    <row r="6708" spans="1:39" x14ac:dyDescent="0.25">
      <c r="A6708">
        <v>310.08531331503798</v>
      </c>
      <c r="B6708">
        <v>6.2342884887515999E-2</v>
      </c>
      <c r="C6708">
        <v>451</v>
      </c>
      <c r="D6708">
        <v>15.615274259122099</v>
      </c>
      <c r="AJ6708">
        <v>294.01689824997402</v>
      </c>
      <c r="AK6708">
        <v>0.122903333985162</v>
      </c>
      <c r="AL6708">
        <v>410</v>
      </c>
      <c r="AM6708">
        <v>15.137812304543299</v>
      </c>
    </row>
    <row r="6709" spans="1:39" x14ac:dyDescent="0.25">
      <c r="A6709">
        <v>310.04277615668298</v>
      </c>
      <c r="B6709">
        <v>6.2017844808340702E-2</v>
      </c>
      <c r="C6709">
        <v>454</v>
      </c>
      <c r="D6709">
        <v>15.408901666523899</v>
      </c>
      <c r="AJ6709">
        <v>294.01689824997402</v>
      </c>
      <c r="AK6709">
        <v>0.122136776892907</v>
      </c>
      <c r="AL6709">
        <v>410</v>
      </c>
      <c r="AM6709">
        <v>15.137812304543299</v>
      </c>
    </row>
    <row r="6710" spans="1:39" x14ac:dyDescent="0.25">
      <c r="A6710">
        <v>310.04277615668298</v>
      </c>
      <c r="B6710">
        <v>6.1973791388291302E-2</v>
      </c>
      <c r="C6710">
        <v>454</v>
      </c>
      <c r="D6710">
        <v>15.408901666523899</v>
      </c>
      <c r="AJ6710">
        <v>293.77973655890702</v>
      </c>
      <c r="AK6710">
        <v>0.120852504447075</v>
      </c>
      <c r="AL6710">
        <v>420</v>
      </c>
      <c r="AM6710">
        <v>14.9478745427914</v>
      </c>
    </row>
    <row r="6711" spans="1:39" x14ac:dyDescent="0.25">
      <c r="A6711">
        <v>310.04277615668298</v>
      </c>
      <c r="B6711">
        <v>6.1905172340100498E-2</v>
      </c>
      <c r="C6711">
        <v>454</v>
      </c>
      <c r="D6711">
        <v>15.408901666523899</v>
      </c>
      <c r="AJ6711">
        <v>293.75822443002801</v>
      </c>
      <c r="AK6711">
        <v>0.12184950941654001</v>
      </c>
      <c r="AL6711">
        <v>430</v>
      </c>
      <c r="AM6711">
        <v>15.1423359611072</v>
      </c>
    </row>
    <row r="6712" spans="1:39" x14ac:dyDescent="0.25">
      <c r="A6712">
        <v>310.04277615668298</v>
      </c>
      <c r="B6712">
        <v>6.1789188648581302E-2</v>
      </c>
      <c r="C6712">
        <v>454</v>
      </c>
      <c r="D6712">
        <v>15.408901666523899</v>
      </c>
      <c r="AJ6712">
        <v>292.848166027339</v>
      </c>
      <c r="AK6712">
        <v>0.122486755490229</v>
      </c>
      <c r="AL6712">
        <v>420</v>
      </c>
      <c r="AM6712">
        <v>15.652174758957701</v>
      </c>
    </row>
    <row r="6713" spans="1:39" x14ac:dyDescent="0.25">
      <c r="A6713">
        <v>310.04277615668298</v>
      </c>
      <c r="B6713">
        <v>6.17461802715078E-2</v>
      </c>
      <c r="C6713">
        <v>454</v>
      </c>
      <c r="D6713">
        <v>15.408901666523899</v>
      </c>
      <c r="AJ6713">
        <v>292.55416715890198</v>
      </c>
      <c r="AK6713">
        <v>0.122914679686602</v>
      </c>
      <c r="AL6713">
        <v>404</v>
      </c>
      <c r="AM6713">
        <v>15.3271033861674</v>
      </c>
    </row>
    <row r="6714" spans="1:39" x14ac:dyDescent="0.25">
      <c r="A6714">
        <v>310.04277615668298</v>
      </c>
      <c r="B6714">
        <v>6.16329231102399E-2</v>
      </c>
      <c r="C6714">
        <v>454</v>
      </c>
      <c r="D6714">
        <v>15.408901666523899</v>
      </c>
      <c r="AJ6714">
        <v>292.55416715890198</v>
      </c>
      <c r="AK6714">
        <v>0.122449215228039</v>
      </c>
      <c r="AL6714">
        <v>404</v>
      </c>
      <c r="AM6714">
        <v>15.3271033861674</v>
      </c>
    </row>
    <row r="6715" spans="1:39" x14ac:dyDescent="0.25">
      <c r="A6715">
        <v>310.04277615668298</v>
      </c>
      <c r="B6715">
        <v>6.1325177701110602E-2</v>
      </c>
      <c r="C6715">
        <v>454</v>
      </c>
      <c r="D6715">
        <v>15.408901666523899</v>
      </c>
      <c r="AJ6715">
        <v>292.55416715890198</v>
      </c>
      <c r="AK6715">
        <v>0.12115673331675</v>
      </c>
      <c r="AL6715">
        <v>404</v>
      </c>
      <c r="AM6715">
        <v>15.3271033861674</v>
      </c>
    </row>
    <row r="6716" spans="1:39" x14ac:dyDescent="0.25">
      <c r="A6716">
        <v>310.04277615668298</v>
      </c>
      <c r="B6716">
        <v>6.1283839925648002E-2</v>
      </c>
      <c r="C6716">
        <v>454</v>
      </c>
      <c r="D6716">
        <v>15.408901666523899</v>
      </c>
      <c r="AJ6716">
        <v>289.80085079860902</v>
      </c>
      <c r="AK6716">
        <v>0.121983605514907</v>
      </c>
      <c r="AL6716">
        <v>406</v>
      </c>
      <c r="AM6716">
        <v>14.226267972262599</v>
      </c>
    </row>
    <row r="6717" spans="1:39" x14ac:dyDescent="0.25">
      <c r="A6717">
        <v>310.04277615668298</v>
      </c>
      <c r="B6717">
        <v>6.10419606890161E-2</v>
      </c>
      <c r="C6717">
        <v>454</v>
      </c>
      <c r="D6717">
        <v>15.408901666523899</v>
      </c>
      <c r="AJ6717">
        <v>289.80085079860902</v>
      </c>
      <c r="AK6717">
        <v>0.124779740613171</v>
      </c>
      <c r="AL6717">
        <v>406</v>
      </c>
      <c r="AM6717">
        <v>14.226267972262599</v>
      </c>
    </row>
    <row r="6718" spans="1:39" x14ac:dyDescent="0.25">
      <c r="A6718">
        <v>310.04277615668298</v>
      </c>
      <c r="B6718">
        <v>6.1363373182408899E-2</v>
      </c>
      <c r="C6718">
        <v>454</v>
      </c>
      <c r="D6718">
        <v>15.408901666523899</v>
      </c>
      <c r="AJ6718">
        <v>289.80085079860902</v>
      </c>
      <c r="AK6718">
        <v>0.12513688589510799</v>
      </c>
      <c r="AL6718">
        <v>406</v>
      </c>
      <c r="AM6718">
        <v>14.226267972262599</v>
      </c>
    </row>
    <row r="6719" spans="1:39" x14ac:dyDescent="0.25">
      <c r="A6719">
        <v>310.04277615668298</v>
      </c>
      <c r="B6719">
        <v>6.1091494584222999E-2</v>
      </c>
      <c r="C6719">
        <v>454</v>
      </c>
      <c r="D6719">
        <v>15.408901666523899</v>
      </c>
      <c r="AJ6719">
        <v>289.80085079860902</v>
      </c>
      <c r="AK6719">
        <v>0.12519290752471701</v>
      </c>
      <c r="AL6719">
        <v>406</v>
      </c>
      <c r="AM6719">
        <v>14.226267972262599</v>
      </c>
    </row>
    <row r="6720" spans="1:39" x14ac:dyDescent="0.25">
      <c r="A6720">
        <v>310.04277615668298</v>
      </c>
      <c r="B6720">
        <v>6.1393775571057602E-2</v>
      </c>
      <c r="C6720">
        <v>454</v>
      </c>
      <c r="D6720">
        <v>15.408901666523899</v>
      </c>
      <c r="AJ6720">
        <v>289.80085079860902</v>
      </c>
      <c r="AK6720">
        <v>0.124882240036052</v>
      </c>
      <c r="AL6720">
        <v>406</v>
      </c>
      <c r="AM6720">
        <v>14.226267972262599</v>
      </c>
    </row>
    <row r="6721" spans="1:39" x14ac:dyDescent="0.25">
      <c r="A6721">
        <v>310.04277615668298</v>
      </c>
      <c r="B6721">
        <v>6.1242346303229903E-2</v>
      </c>
      <c r="C6721">
        <v>454</v>
      </c>
      <c r="D6721">
        <v>15.408901666523899</v>
      </c>
      <c r="AJ6721">
        <v>289.80085079860902</v>
      </c>
      <c r="AK6721">
        <v>0.123056632422138</v>
      </c>
      <c r="AL6721">
        <v>406</v>
      </c>
      <c r="AM6721">
        <v>14.226267972262599</v>
      </c>
    </row>
    <row r="6722" spans="1:39" x14ac:dyDescent="0.25">
      <c r="A6722">
        <v>310.04277615668298</v>
      </c>
      <c r="B6722">
        <v>6.0665526808380998E-2</v>
      </c>
      <c r="C6722">
        <v>454</v>
      </c>
      <c r="D6722">
        <v>15.408901666523899</v>
      </c>
      <c r="AJ6722">
        <v>289.80085079860902</v>
      </c>
      <c r="AK6722">
        <v>0.123333961060306</v>
      </c>
      <c r="AL6722">
        <v>406</v>
      </c>
      <c r="AM6722">
        <v>14.226267972262599</v>
      </c>
    </row>
    <row r="6723" spans="1:39" x14ac:dyDescent="0.25">
      <c r="A6723">
        <v>310.04277615668298</v>
      </c>
      <c r="B6723">
        <v>6.0516056066372101E-2</v>
      </c>
      <c r="C6723">
        <v>454</v>
      </c>
      <c r="D6723">
        <v>15.408901666523899</v>
      </c>
      <c r="AJ6723">
        <v>289.80085079860902</v>
      </c>
      <c r="AK6723">
        <v>0.12432333763018701</v>
      </c>
      <c r="AL6723">
        <v>406</v>
      </c>
      <c r="AM6723">
        <v>14.226267972262599</v>
      </c>
    </row>
    <row r="6724" spans="1:39" x14ac:dyDescent="0.25">
      <c r="A6724">
        <v>310.04277615668298</v>
      </c>
      <c r="B6724">
        <v>6.0825130660075902E-2</v>
      </c>
      <c r="C6724">
        <v>454</v>
      </c>
      <c r="D6724">
        <v>15.408901666523899</v>
      </c>
      <c r="AJ6724">
        <v>289.80085079860902</v>
      </c>
      <c r="AK6724">
        <v>0.12606631807273999</v>
      </c>
      <c r="AL6724">
        <v>406</v>
      </c>
      <c r="AM6724">
        <v>14.226267972262599</v>
      </c>
    </row>
    <row r="6725" spans="1:39" x14ac:dyDescent="0.25">
      <c r="A6725">
        <v>310.04277615668298</v>
      </c>
      <c r="B6725">
        <v>6.1000070266989698E-2</v>
      </c>
      <c r="C6725">
        <v>454</v>
      </c>
      <c r="D6725">
        <v>15.408901666523899</v>
      </c>
      <c r="AJ6725">
        <v>288.23856276902399</v>
      </c>
      <c r="AK6725">
        <v>0.12663947376333501</v>
      </c>
      <c r="AL6725">
        <v>422</v>
      </c>
      <c r="AM6725">
        <v>15.1862593565602</v>
      </c>
    </row>
    <row r="6726" spans="1:39" x14ac:dyDescent="0.25">
      <c r="A6726">
        <v>310.04277615668298</v>
      </c>
      <c r="B6726">
        <v>6.0838871809179101E-2</v>
      </c>
      <c r="C6726">
        <v>454</v>
      </c>
      <c r="D6726">
        <v>15.408901666523899</v>
      </c>
      <c r="AJ6726">
        <v>287.38638467621098</v>
      </c>
      <c r="AK6726">
        <v>0.124829169552545</v>
      </c>
      <c r="AL6726">
        <v>429</v>
      </c>
      <c r="AM6726">
        <v>15.1215198496357</v>
      </c>
    </row>
    <row r="6727" spans="1:39" x14ac:dyDescent="0.25">
      <c r="A6727">
        <v>310.04277615668298</v>
      </c>
      <c r="B6727">
        <v>6.0862784275971998E-2</v>
      </c>
      <c r="C6727">
        <v>454</v>
      </c>
      <c r="D6727">
        <v>15.408901666523899</v>
      </c>
      <c r="AJ6727">
        <v>287.38638467621098</v>
      </c>
      <c r="AK6727">
        <v>0.125590928232725</v>
      </c>
      <c r="AL6727">
        <v>429</v>
      </c>
      <c r="AM6727">
        <v>15.1215198496357</v>
      </c>
    </row>
    <row r="6728" spans="1:39" x14ac:dyDescent="0.25">
      <c r="A6728">
        <v>310.04277615668298</v>
      </c>
      <c r="B6728">
        <v>6.0970588639267902E-2</v>
      </c>
      <c r="C6728">
        <v>454</v>
      </c>
      <c r="D6728">
        <v>15.408901666523899</v>
      </c>
      <c r="AJ6728">
        <v>287.38638467621098</v>
      </c>
      <c r="AK6728">
        <v>0.12483647009696799</v>
      </c>
      <c r="AL6728">
        <v>429</v>
      </c>
      <c r="AM6728">
        <v>15.1215198496357</v>
      </c>
    </row>
    <row r="6729" spans="1:39" x14ac:dyDescent="0.25">
      <c r="A6729">
        <v>310.04277615668298</v>
      </c>
      <c r="B6729">
        <v>5.9976437751513498E-2</v>
      </c>
      <c r="C6729">
        <v>454</v>
      </c>
      <c r="D6729">
        <v>15.408901666523899</v>
      </c>
      <c r="AJ6729">
        <v>287.38638467621098</v>
      </c>
      <c r="AK6729">
        <v>0.125401086793205</v>
      </c>
      <c r="AL6729">
        <v>429</v>
      </c>
      <c r="AM6729">
        <v>15.1215198496357</v>
      </c>
    </row>
    <row r="6730" spans="1:39" x14ac:dyDescent="0.25">
      <c r="A6730">
        <v>309.81561067490799</v>
      </c>
      <c r="B6730">
        <v>6.0162376678509003E-2</v>
      </c>
      <c r="C6730">
        <v>433</v>
      </c>
      <c r="D6730">
        <v>15.035003367811401</v>
      </c>
      <c r="AJ6730">
        <v>287.38638467621098</v>
      </c>
      <c r="AK6730">
        <v>0.12493597204920399</v>
      </c>
      <c r="AL6730">
        <v>429</v>
      </c>
      <c r="AM6730">
        <v>15.1215198496357</v>
      </c>
    </row>
    <row r="6731" spans="1:39" x14ac:dyDescent="0.25">
      <c r="A6731">
        <v>309.81561067490799</v>
      </c>
      <c r="B6731">
        <v>6.0076242366354102E-2</v>
      </c>
      <c r="C6731">
        <v>433</v>
      </c>
      <c r="D6731">
        <v>15.035003367811401</v>
      </c>
      <c r="AJ6731">
        <v>287.38638467621098</v>
      </c>
      <c r="AK6731">
        <v>0.125126812064735</v>
      </c>
      <c r="AL6731">
        <v>429</v>
      </c>
      <c r="AM6731">
        <v>15.1215198496357</v>
      </c>
    </row>
    <row r="6732" spans="1:39" x14ac:dyDescent="0.25">
      <c r="A6732">
        <v>309.81561067490799</v>
      </c>
      <c r="B6732">
        <v>6.0030378113328703E-2</v>
      </c>
      <c r="C6732">
        <v>433</v>
      </c>
      <c r="D6732">
        <v>15.035003367811401</v>
      </c>
      <c r="AJ6732">
        <v>287.38638467621098</v>
      </c>
      <c r="AK6732">
        <v>0.126475957589813</v>
      </c>
      <c r="AL6732">
        <v>429</v>
      </c>
      <c r="AM6732">
        <v>15.1215198496357</v>
      </c>
    </row>
    <row r="6733" spans="1:39" x14ac:dyDescent="0.25">
      <c r="A6733">
        <v>309.642019745894</v>
      </c>
      <c r="B6733">
        <v>6.0415328628998399E-2</v>
      </c>
      <c r="C6733">
        <v>443</v>
      </c>
      <c r="D6733">
        <v>15.079721147194499</v>
      </c>
      <c r="AJ6733">
        <v>287.38638467621098</v>
      </c>
      <c r="AK6733">
        <v>0.12479294907032699</v>
      </c>
      <c r="AL6733">
        <v>429</v>
      </c>
      <c r="AM6733">
        <v>15.1215198496357</v>
      </c>
    </row>
    <row r="6734" spans="1:39" x14ac:dyDescent="0.25">
      <c r="A6734">
        <v>309.642019745894</v>
      </c>
      <c r="B6734">
        <v>6.0202459133396301E-2</v>
      </c>
      <c r="C6734">
        <v>443</v>
      </c>
      <c r="D6734">
        <v>15.079721147194499</v>
      </c>
      <c r="AJ6734">
        <v>287.38638467621098</v>
      </c>
      <c r="AK6734">
        <v>0.12520554679114501</v>
      </c>
      <c r="AL6734">
        <v>429</v>
      </c>
      <c r="AM6734">
        <v>15.1215198496357</v>
      </c>
    </row>
    <row r="6735" spans="1:39" x14ac:dyDescent="0.25">
      <c r="A6735">
        <v>309.642019745894</v>
      </c>
      <c r="B6735">
        <v>6.0290853943915902E-2</v>
      </c>
      <c r="C6735">
        <v>443</v>
      </c>
      <c r="D6735">
        <v>15.079721147194499</v>
      </c>
      <c r="AJ6735">
        <v>285.82376156444701</v>
      </c>
      <c r="AK6735">
        <v>0.12592899828960999</v>
      </c>
      <c r="AL6735">
        <v>427</v>
      </c>
      <c r="AM6735">
        <v>13.565589444711801</v>
      </c>
    </row>
    <row r="6736" spans="1:39" x14ac:dyDescent="0.25">
      <c r="A6736">
        <v>309.642019745894</v>
      </c>
      <c r="B6736">
        <v>6.0219187206805802E-2</v>
      </c>
      <c r="C6736">
        <v>443</v>
      </c>
      <c r="D6736">
        <v>15.079721147194499</v>
      </c>
      <c r="AJ6736">
        <v>285.82376156444701</v>
      </c>
      <c r="AK6736">
        <v>0.12724533673137201</v>
      </c>
      <c r="AL6736">
        <v>427</v>
      </c>
      <c r="AM6736">
        <v>13.565589444711801</v>
      </c>
    </row>
    <row r="6737" spans="1:39" x14ac:dyDescent="0.25">
      <c r="A6737">
        <v>309.642019745894</v>
      </c>
      <c r="B6737">
        <v>5.9744129572273798E-2</v>
      </c>
      <c r="C6737">
        <v>443</v>
      </c>
      <c r="D6737">
        <v>15.079721147194499</v>
      </c>
      <c r="AJ6737">
        <v>285.82376156444701</v>
      </c>
      <c r="AK6737">
        <v>0.12631616081421901</v>
      </c>
      <c r="AL6737">
        <v>427</v>
      </c>
      <c r="AM6737">
        <v>13.565589444711801</v>
      </c>
    </row>
    <row r="6738" spans="1:39" x14ac:dyDescent="0.25">
      <c r="A6738">
        <v>309.642019745894</v>
      </c>
      <c r="B6738">
        <v>5.9279339799121103E-2</v>
      </c>
      <c r="C6738">
        <v>443</v>
      </c>
      <c r="D6738">
        <v>15.079721147194499</v>
      </c>
      <c r="AJ6738">
        <v>285.82376156444701</v>
      </c>
      <c r="AK6738">
        <v>0.125998584949261</v>
      </c>
      <c r="AL6738">
        <v>427</v>
      </c>
      <c r="AM6738">
        <v>13.565589444711801</v>
      </c>
    </row>
    <row r="6739" spans="1:39" x14ac:dyDescent="0.25">
      <c r="A6739">
        <v>309.642019745894</v>
      </c>
      <c r="B6739">
        <v>5.9178370640328097E-2</v>
      </c>
      <c r="C6739">
        <v>443</v>
      </c>
      <c r="D6739">
        <v>15.079721147194499</v>
      </c>
      <c r="AJ6739">
        <v>285.82376156444701</v>
      </c>
      <c r="AK6739">
        <v>0.123232891378993</v>
      </c>
      <c r="AL6739">
        <v>427</v>
      </c>
      <c r="AM6739">
        <v>13.565589444711801</v>
      </c>
    </row>
    <row r="6740" spans="1:39" x14ac:dyDescent="0.25">
      <c r="A6740">
        <v>309.642019745894</v>
      </c>
      <c r="B6740">
        <v>5.9142640356168397E-2</v>
      </c>
      <c r="C6740">
        <v>443</v>
      </c>
      <c r="D6740">
        <v>15.079721147194499</v>
      </c>
      <c r="AJ6740">
        <v>285.82376156444701</v>
      </c>
      <c r="AK6740">
        <v>0.124948082719076</v>
      </c>
      <c r="AL6740">
        <v>427</v>
      </c>
      <c r="AM6740">
        <v>13.565589444711801</v>
      </c>
    </row>
    <row r="6741" spans="1:39" x14ac:dyDescent="0.25">
      <c r="A6741">
        <v>309.642019745894</v>
      </c>
      <c r="B6741">
        <v>5.9225215582707401E-2</v>
      </c>
      <c r="C6741">
        <v>443</v>
      </c>
      <c r="D6741">
        <v>15.079721147194499</v>
      </c>
      <c r="AJ6741">
        <v>284.85193488490802</v>
      </c>
      <c r="AK6741">
        <v>0.12581272404792501</v>
      </c>
      <c r="AL6741">
        <v>386</v>
      </c>
      <c r="AM6741">
        <v>13.302517811069301</v>
      </c>
    </row>
    <row r="6742" spans="1:39" x14ac:dyDescent="0.25">
      <c r="A6742">
        <v>309.642019745894</v>
      </c>
      <c r="B6742">
        <v>5.8726055169244097E-2</v>
      </c>
      <c r="C6742">
        <v>443</v>
      </c>
      <c r="D6742">
        <v>15.079721147194499</v>
      </c>
      <c r="AJ6742">
        <v>284.85193488490802</v>
      </c>
      <c r="AK6742">
        <v>0.12801361683182499</v>
      </c>
      <c r="AL6742">
        <v>386</v>
      </c>
      <c r="AM6742">
        <v>13.302517811069301</v>
      </c>
    </row>
    <row r="6743" spans="1:39" x14ac:dyDescent="0.25">
      <c r="A6743">
        <v>309.642019745894</v>
      </c>
      <c r="B6743">
        <v>5.9062994619135403E-2</v>
      </c>
      <c r="C6743">
        <v>443</v>
      </c>
      <c r="D6743">
        <v>15.079721147194499</v>
      </c>
      <c r="AJ6743">
        <v>283.510624407092</v>
      </c>
      <c r="AK6743">
        <v>0.12845553467503901</v>
      </c>
      <c r="AL6743">
        <v>389</v>
      </c>
      <c r="AM6743">
        <v>14.371444449061499</v>
      </c>
    </row>
    <row r="6744" spans="1:39" x14ac:dyDescent="0.25">
      <c r="A6744">
        <v>309.642019745894</v>
      </c>
      <c r="B6744">
        <v>5.9020101322083698E-2</v>
      </c>
      <c r="C6744">
        <v>443</v>
      </c>
      <c r="D6744">
        <v>15.079721147194499</v>
      </c>
      <c r="AJ6744">
        <v>283.510624407092</v>
      </c>
      <c r="AK6744">
        <v>0.12869402120611401</v>
      </c>
      <c r="AL6744">
        <v>389</v>
      </c>
      <c r="AM6744">
        <v>14.371444449061499</v>
      </c>
    </row>
    <row r="6745" spans="1:39" x14ac:dyDescent="0.25">
      <c r="A6745">
        <v>309.642019745894</v>
      </c>
      <c r="B6745">
        <v>5.8833023789549098E-2</v>
      </c>
      <c r="C6745">
        <v>443</v>
      </c>
      <c r="D6745">
        <v>15.079721147194499</v>
      </c>
      <c r="AJ6745">
        <v>280.81723248143697</v>
      </c>
      <c r="AK6745">
        <v>0.12886313383084999</v>
      </c>
      <c r="AL6745">
        <v>398</v>
      </c>
      <c r="AM6745">
        <v>14.0711276300717</v>
      </c>
    </row>
    <row r="6746" spans="1:39" x14ac:dyDescent="0.25">
      <c r="A6746">
        <v>309.642019745894</v>
      </c>
      <c r="B6746">
        <v>5.9107565312093803E-2</v>
      </c>
      <c r="C6746">
        <v>443</v>
      </c>
      <c r="D6746">
        <v>15.079721147194499</v>
      </c>
      <c r="AJ6746">
        <v>280.81723248143697</v>
      </c>
      <c r="AK6746">
        <v>0.12921568372966399</v>
      </c>
      <c r="AL6746">
        <v>398</v>
      </c>
      <c r="AM6746">
        <v>14.0711276300717</v>
      </c>
    </row>
    <row r="6747" spans="1:39" x14ac:dyDescent="0.25">
      <c r="A6747">
        <v>309.642019745894</v>
      </c>
      <c r="B6747">
        <v>5.9396518835820998E-2</v>
      </c>
      <c r="C6747">
        <v>443</v>
      </c>
      <c r="D6747">
        <v>15.079721147194499</v>
      </c>
      <c r="AJ6747">
        <v>280.81723248143697</v>
      </c>
      <c r="AK6747">
        <v>0.129555677876008</v>
      </c>
      <c r="AL6747">
        <v>398</v>
      </c>
      <c r="AM6747">
        <v>14.0711276300717</v>
      </c>
    </row>
    <row r="6748" spans="1:39" x14ac:dyDescent="0.25">
      <c r="A6748">
        <v>309.642019745894</v>
      </c>
      <c r="B6748">
        <v>5.9514339609396602E-2</v>
      </c>
      <c r="C6748">
        <v>443</v>
      </c>
      <c r="D6748">
        <v>15.079721147194499</v>
      </c>
      <c r="AJ6748">
        <v>280.81723248143697</v>
      </c>
      <c r="AK6748">
        <v>0.132366480349283</v>
      </c>
      <c r="AL6748">
        <v>398</v>
      </c>
      <c r="AM6748">
        <v>14.0711276300717</v>
      </c>
    </row>
    <row r="6749" spans="1:39" x14ac:dyDescent="0.25">
      <c r="A6749">
        <v>309.57940661441501</v>
      </c>
      <c r="B6749">
        <v>5.9632754847535503E-2</v>
      </c>
      <c r="C6749">
        <v>421</v>
      </c>
      <c r="D6749">
        <v>15.135063884081299</v>
      </c>
      <c r="AJ6749">
        <v>279.07805868354598</v>
      </c>
      <c r="AK6749">
        <v>0.13146457993235799</v>
      </c>
      <c r="AL6749">
        <v>382</v>
      </c>
      <c r="AM6749">
        <v>14.1375844930299</v>
      </c>
    </row>
    <row r="6750" spans="1:39" x14ac:dyDescent="0.25">
      <c r="A6750">
        <v>309.57940661441501</v>
      </c>
      <c r="B6750">
        <v>5.94067960298367E-2</v>
      </c>
      <c r="C6750">
        <v>421</v>
      </c>
      <c r="D6750">
        <v>15.135063884081299</v>
      </c>
      <c r="AJ6750">
        <v>279.07805868354598</v>
      </c>
      <c r="AK6750">
        <v>0.13286114473355501</v>
      </c>
      <c r="AL6750">
        <v>382</v>
      </c>
      <c r="AM6750">
        <v>14.1375844930299</v>
      </c>
    </row>
    <row r="6751" spans="1:39" x14ac:dyDescent="0.25">
      <c r="A6751">
        <v>309.57940661441501</v>
      </c>
      <c r="B6751">
        <v>5.96014183818823E-2</v>
      </c>
      <c r="C6751">
        <v>421</v>
      </c>
      <c r="D6751">
        <v>15.135063884081299</v>
      </c>
      <c r="AJ6751">
        <v>279.07805868354598</v>
      </c>
      <c r="AK6751">
        <v>0.12690418985301699</v>
      </c>
      <c r="AL6751">
        <v>382</v>
      </c>
      <c r="AM6751">
        <v>14.1375844930299</v>
      </c>
    </row>
    <row r="6752" spans="1:39" x14ac:dyDescent="0.25">
      <c r="A6752">
        <v>309.57940661441501</v>
      </c>
      <c r="B6752">
        <v>5.9846309893510398E-2</v>
      </c>
      <c r="C6752">
        <v>421</v>
      </c>
      <c r="D6752">
        <v>15.135063884081299</v>
      </c>
      <c r="AJ6752">
        <v>279.07805868354598</v>
      </c>
      <c r="AK6752">
        <v>0.126916183603898</v>
      </c>
      <c r="AL6752">
        <v>382</v>
      </c>
      <c r="AM6752">
        <v>14.1375844930299</v>
      </c>
    </row>
    <row r="6753" spans="1:39" x14ac:dyDescent="0.25">
      <c r="A6753">
        <v>309.57940661441501</v>
      </c>
      <c r="B6753">
        <v>6.0308081515355202E-2</v>
      </c>
      <c r="C6753">
        <v>421</v>
      </c>
      <c r="D6753">
        <v>15.135063884081299</v>
      </c>
      <c r="AJ6753">
        <v>279.07805868354598</v>
      </c>
      <c r="AK6753">
        <v>0.12825647749656999</v>
      </c>
      <c r="AL6753">
        <v>382</v>
      </c>
      <c r="AM6753">
        <v>14.1375844930299</v>
      </c>
    </row>
    <row r="6754" spans="1:39" x14ac:dyDescent="0.25">
      <c r="A6754">
        <v>309.57940661441501</v>
      </c>
      <c r="B6754">
        <v>6.03999416828521E-2</v>
      </c>
      <c r="C6754">
        <v>421</v>
      </c>
      <c r="D6754">
        <v>15.135063884081299</v>
      </c>
      <c r="AJ6754">
        <v>279.07805868354598</v>
      </c>
      <c r="AK6754">
        <v>0.12474054772292199</v>
      </c>
      <c r="AL6754">
        <v>382</v>
      </c>
      <c r="AM6754">
        <v>14.1375844930299</v>
      </c>
    </row>
    <row r="6755" spans="1:39" x14ac:dyDescent="0.25">
      <c r="A6755">
        <v>309.57940661441501</v>
      </c>
      <c r="B6755">
        <v>6.04540170392662E-2</v>
      </c>
      <c r="C6755">
        <v>421</v>
      </c>
      <c r="D6755">
        <v>15.135063884081299</v>
      </c>
      <c r="AJ6755">
        <v>278.71794517990202</v>
      </c>
      <c r="AK6755">
        <v>0.1210942803992</v>
      </c>
      <c r="AL6755">
        <v>368</v>
      </c>
      <c r="AM6755">
        <v>14.3094537127763</v>
      </c>
    </row>
    <row r="6756" spans="1:39" x14ac:dyDescent="0.25">
      <c r="A6756">
        <v>309.57940661441501</v>
      </c>
      <c r="B6756">
        <v>6.0651139837917402E-2</v>
      </c>
      <c r="C6756">
        <v>421</v>
      </c>
      <c r="D6756">
        <v>15.135063884081299</v>
      </c>
      <c r="AJ6756">
        <v>278.59248741599703</v>
      </c>
      <c r="AK6756">
        <v>0.12402580562003</v>
      </c>
      <c r="AL6756">
        <v>364</v>
      </c>
      <c r="AM6756">
        <v>14.5027012499049</v>
      </c>
    </row>
    <row r="6757" spans="1:39" x14ac:dyDescent="0.25">
      <c r="A6757">
        <v>309.57940661441501</v>
      </c>
      <c r="B6757">
        <v>6.12359541939504E-2</v>
      </c>
      <c r="C6757">
        <v>421</v>
      </c>
      <c r="D6757">
        <v>15.135063884081299</v>
      </c>
      <c r="AJ6757">
        <v>277.61891485494601</v>
      </c>
      <c r="AK6757">
        <v>0.125144334746528</v>
      </c>
      <c r="AL6757">
        <v>387</v>
      </c>
      <c r="AM6757">
        <v>14.7392882371787</v>
      </c>
    </row>
    <row r="6758" spans="1:39" x14ac:dyDescent="0.25">
      <c r="A6758">
        <v>309.57940661441501</v>
      </c>
      <c r="B6758">
        <v>6.0972614935211798E-2</v>
      </c>
      <c r="C6758">
        <v>421</v>
      </c>
      <c r="D6758">
        <v>15.135063884081299</v>
      </c>
      <c r="AJ6758">
        <v>275.56144165201101</v>
      </c>
      <c r="AK6758">
        <v>0.12342365372057</v>
      </c>
      <c r="AL6758">
        <v>376</v>
      </c>
      <c r="AM6758">
        <v>14.3163647153415</v>
      </c>
    </row>
    <row r="6759" spans="1:39" x14ac:dyDescent="0.25">
      <c r="A6759">
        <v>309.57940661441501</v>
      </c>
      <c r="B6759">
        <v>6.10390321860362E-2</v>
      </c>
      <c r="C6759">
        <v>421</v>
      </c>
      <c r="D6759">
        <v>15.135063884081299</v>
      </c>
      <c r="AJ6759">
        <v>275.56144165201101</v>
      </c>
      <c r="AK6759">
        <v>0.123877484335061</v>
      </c>
      <c r="AL6759">
        <v>376</v>
      </c>
      <c r="AM6759">
        <v>14.3163647153415</v>
      </c>
    </row>
    <row r="6760" spans="1:39" x14ac:dyDescent="0.25">
      <c r="A6760">
        <v>309.57940661441501</v>
      </c>
      <c r="B6760">
        <v>6.0975609865410597E-2</v>
      </c>
      <c r="C6760">
        <v>421</v>
      </c>
      <c r="D6760">
        <v>15.135063884081299</v>
      </c>
      <c r="AJ6760">
        <v>275.56144165201101</v>
      </c>
      <c r="AK6760">
        <v>0.122787567799283</v>
      </c>
      <c r="AL6760">
        <v>376</v>
      </c>
      <c r="AM6760">
        <v>14.3163647153415</v>
      </c>
    </row>
    <row r="6761" spans="1:39" x14ac:dyDescent="0.25">
      <c r="A6761">
        <v>309.57940661441501</v>
      </c>
      <c r="B6761">
        <v>6.1444204570176797E-2</v>
      </c>
      <c r="C6761">
        <v>421</v>
      </c>
      <c r="D6761">
        <v>15.135063884081299</v>
      </c>
      <c r="AJ6761">
        <v>275.56144165201101</v>
      </c>
      <c r="AK6761">
        <v>0.122955345411163</v>
      </c>
      <c r="AL6761">
        <v>376</v>
      </c>
      <c r="AM6761">
        <v>14.3163647153415</v>
      </c>
    </row>
    <row r="6762" spans="1:39" x14ac:dyDescent="0.25">
      <c r="A6762">
        <v>309.57940661441501</v>
      </c>
      <c r="B6762">
        <v>6.1455342719719197E-2</v>
      </c>
      <c r="C6762">
        <v>421</v>
      </c>
      <c r="D6762">
        <v>15.135063884081299</v>
      </c>
      <c r="AJ6762">
        <v>275.56144165201101</v>
      </c>
      <c r="AK6762">
        <v>0.117784904530935</v>
      </c>
      <c r="AL6762">
        <v>376</v>
      </c>
      <c r="AM6762">
        <v>14.3163647153415</v>
      </c>
    </row>
    <row r="6763" spans="1:39" x14ac:dyDescent="0.25">
      <c r="A6763">
        <v>309.57940661441501</v>
      </c>
      <c r="B6763">
        <v>6.1790847782242198E-2</v>
      </c>
      <c r="C6763">
        <v>421</v>
      </c>
      <c r="D6763">
        <v>15.135063884081299</v>
      </c>
      <c r="AJ6763">
        <v>275.56144165201101</v>
      </c>
      <c r="AK6763">
        <v>0.118311330664278</v>
      </c>
      <c r="AL6763">
        <v>376</v>
      </c>
      <c r="AM6763">
        <v>14.3163647153415</v>
      </c>
    </row>
    <row r="6764" spans="1:39" x14ac:dyDescent="0.25">
      <c r="A6764">
        <v>309.57940661441501</v>
      </c>
      <c r="B6764">
        <v>6.1169123439500199E-2</v>
      </c>
      <c r="C6764">
        <v>421</v>
      </c>
      <c r="D6764">
        <v>15.135063884081299</v>
      </c>
      <c r="AJ6764">
        <v>275.56144165201101</v>
      </c>
      <c r="AK6764">
        <v>0.117877533515391</v>
      </c>
      <c r="AL6764">
        <v>376</v>
      </c>
      <c r="AM6764">
        <v>14.3163647153415</v>
      </c>
    </row>
    <row r="6765" spans="1:39" x14ac:dyDescent="0.25">
      <c r="A6765">
        <v>309.57940661441501</v>
      </c>
      <c r="B6765">
        <v>6.1246037870316697E-2</v>
      </c>
      <c r="C6765">
        <v>421</v>
      </c>
      <c r="D6765">
        <v>15.135063884081299</v>
      </c>
      <c r="AJ6765">
        <v>275.56144165201101</v>
      </c>
      <c r="AK6765">
        <v>0.11619153841987601</v>
      </c>
      <c r="AL6765">
        <v>376</v>
      </c>
      <c r="AM6765">
        <v>14.3163647153415</v>
      </c>
    </row>
    <row r="6766" spans="1:39" x14ac:dyDescent="0.25">
      <c r="A6766">
        <v>309.57940661441501</v>
      </c>
      <c r="B6766">
        <v>6.1253745067765299E-2</v>
      </c>
      <c r="C6766">
        <v>421</v>
      </c>
      <c r="D6766">
        <v>15.135063884081299</v>
      </c>
      <c r="AJ6766">
        <v>275.56144165201101</v>
      </c>
      <c r="AK6766">
        <v>0.112942397575768</v>
      </c>
      <c r="AL6766">
        <v>376</v>
      </c>
      <c r="AM6766">
        <v>14.3163647153415</v>
      </c>
    </row>
    <row r="6767" spans="1:39" x14ac:dyDescent="0.25">
      <c r="A6767">
        <v>309.57940661441501</v>
      </c>
      <c r="B6767">
        <v>6.1396823810773903E-2</v>
      </c>
      <c r="C6767">
        <v>421</v>
      </c>
      <c r="D6767">
        <v>15.135063884081299</v>
      </c>
      <c r="AJ6767">
        <v>275.56144165201101</v>
      </c>
      <c r="AK6767">
        <v>0.11211338652290399</v>
      </c>
      <c r="AL6767">
        <v>376</v>
      </c>
      <c r="AM6767">
        <v>14.3163647153415</v>
      </c>
    </row>
    <row r="6768" spans="1:39" x14ac:dyDescent="0.25">
      <c r="A6768">
        <v>309.57940661441501</v>
      </c>
      <c r="B6768">
        <v>6.0797814556834202E-2</v>
      </c>
      <c r="C6768">
        <v>421</v>
      </c>
      <c r="D6768">
        <v>15.135063884081299</v>
      </c>
      <c r="AJ6768">
        <v>275.56144165201101</v>
      </c>
      <c r="AK6768">
        <v>0.110903331349387</v>
      </c>
      <c r="AL6768">
        <v>376</v>
      </c>
      <c r="AM6768">
        <v>14.3163647153415</v>
      </c>
    </row>
    <row r="6769" spans="1:39" x14ac:dyDescent="0.25">
      <c r="A6769">
        <v>309.57940661441501</v>
      </c>
      <c r="B6769">
        <v>6.0797814556834202E-2</v>
      </c>
      <c r="C6769">
        <v>421</v>
      </c>
      <c r="D6769">
        <v>15.135063884081299</v>
      </c>
      <c r="AJ6769">
        <v>273.63142129988398</v>
      </c>
      <c r="AK6769">
        <v>0.10968737910106</v>
      </c>
      <c r="AL6769">
        <v>394</v>
      </c>
      <c r="AM6769">
        <v>13.468350595328999</v>
      </c>
    </row>
    <row r="6770" spans="1:39" x14ac:dyDescent="0.25">
      <c r="A6770">
        <v>309.57940661441501</v>
      </c>
      <c r="B6770">
        <v>6.0696785863262499E-2</v>
      </c>
      <c r="C6770">
        <v>421</v>
      </c>
      <c r="D6770">
        <v>15.135063884081299</v>
      </c>
      <c r="AJ6770">
        <v>273.63142129988398</v>
      </c>
      <c r="AK6770">
        <v>0.109697845236226</v>
      </c>
      <c r="AL6770">
        <v>394</v>
      </c>
      <c r="AM6770">
        <v>13.468350595328999</v>
      </c>
    </row>
    <row r="6771" spans="1:39" x14ac:dyDescent="0.25">
      <c r="A6771">
        <v>309.57940661441501</v>
      </c>
      <c r="B6771">
        <v>6.0845846723481402E-2</v>
      </c>
      <c r="C6771">
        <v>421</v>
      </c>
      <c r="D6771">
        <v>15.135063884081299</v>
      </c>
      <c r="AJ6771">
        <v>273.63142129988398</v>
      </c>
      <c r="AK6771">
        <v>0.10915886693156</v>
      </c>
      <c r="AL6771">
        <v>394</v>
      </c>
      <c r="AM6771">
        <v>13.468350595328999</v>
      </c>
    </row>
    <row r="6772" spans="1:39" x14ac:dyDescent="0.25">
      <c r="A6772">
        <v>309.57940661441501</v>
      </c>
      <c r="B6772">
        <v>6.1111005109284897E-2</v>
      </c>
      <c r="C6772">
        <v>421</v>
      </c>
      <c r="D6772">
        <v>15.135063884081299</v>
      </c>
      <c r="AJ6772">
        <v>273.63142129988398</v>
      </c>
      <c r="AK6772">
        <v>0.10917918283868901</v>
      </c>
      <c r="AL6772">
        <v>394</v>
      </c>
      <c r="AM6772">
        <v>13.468350595328999</v>
      </c>
    </row>
    <row r="6773" spans="1:39" x14ac:dyDescent="0.25">
      <c r="A6773">
        <v>309.57940661441501</v>
      </c>
      <c r="B6773">
        <v>6.1043447007292299E-2</v>
      </c>
      <c r="C6773">
        <v>421</v>
      </c>
      <c r="D6773">
        <v>15.135063884081299</v>
      </c>
      <c r="AJ6773">
        <v>273.63142129988398</v>
      </c>
      <c r="AK6773">
        <v>0.10834996223391399</v>
      </c>
      <c r="AL6773">
        <v>394</v>
      </c>
      <c r="AM6773">
        <v>13.468350595328999</v>
      </c>
    </row>
    <row r="6774" spans="1:39" x14ac:dyDescent="0.25">
      <c r="A6774">
        <v>309.57940661441501</v>
      </c>
      <c r="B6774">
        <v>6.0619709047197198E-2</v>
      </c>
      <c r="C6774">
        <v>421</v>
      </c>
      <c r="D6774">
        <v>15.135063884081299</v>
      </c>
      <c r="AJ6774">
        <v>273.63142129988398</v>
      </c>
      <c r="AK6774">
        <v>0.107690101869779</v>
      </c>
      <c r="AL6774">
        <v>394</v>
      </c>
      <c r="AM6774">
        <v>13.468350595328999</v>
      </c>
    </row>
    <row r="6775" spans="1:39" x14ac:dyDescent="0.25">
      <c r="A6775">
        <v>309.57940661441501</v>
      </c>
      <c r="B6775">
        <v>6.0642491696260001E-2</v>
      </c>
      <c r="C6775">
        <v>421</v>
      </c>
      <c r="D6775">
        <v>15.135063884081299</v>
      </c>
      <c r="AJ6775">
        <v>273.63142129988398</v>
      </c>
      <c r="AK6775">
        <v>0.10641211014563</v>
      </c>
      <c r="AL6775">
        <v>394</v>
      </c>
      <c r="AM6775">
        <v>13.468350595328999</v>
      </c>
    </row>
    <row r="6776" spans="1:39" x14ac:dyDescent="0.25">
      <c r="A6776">
        <v>309.57940661441501</v>
      </c>
      <c r="B6776">
        <v>6.09094365991866E-2</v>
      </c>
      <c r="C6776">
        <v>421</v>
      </c>
      <c r="D6776">
        <v>15.135063884081299</v>
      </c>
      <c r="AJ6776">
        <v>273.63142129988398</v>
      </c>
      <c r="AK6776">
        <v>0.10649204443121101</v>
      </c>
      <c r="AL6776">
        <v>394</v>
      </c>
      <c r="AM6776">
        <v>13.468350595328999</v>
      </c>
    </row>
    <row r="6777" spans="1:39" x14ac:dyDescent="0.25">
      <c r="A6777">
        <v>309.57940661441501</v>
      </c>
      <c r="B6777">
        <v>6.0447918758644401E-2</v>
      </c>
      <c r="C6777">
        <v>421</v>
      </c>
      <c r="D6777">
        <v>15.135063884081299</v>
      </c>
      <c r="AJ6777">
        <v>273.59619193640498</v>
      </c>
      <c r="AK6777">
        <v>0.105002180327948</v>
      </c>
      <c r="AL6777">
        <v>353</v>
      </c>
      <c r="AM6777">
        <v>14.2333930288441</v>
      </c>
    </row>
    <row r="6778" spans="1:39" x14ac:dyDescent="0.25">
      <c r="A6778">
        <v>309.57940661441501</v>
      </c>
      <c r="B6778">
        <v>6.0278302366717697E-2</v>
      </c>
      <c r="C6778">
        <v>421</v>
      </c>
      <c r="D6778">
        <v>15.135063884081299</v>
      </c>
      <c r="AJ6778">
        <v>273.59619193640498</v>
      </c>
      <c r="AK6778">
        <v>0.104888633463307</v>
      </c>
      <c r="AL6778">
        <v>353</v>
      </c>
      <c r="AM6778">
        <v>14.2333930288441</v>
      </c>
    </row>
    <row r="6779" spans="1:39" x14ac:dyDescent="0.25">
      <c r="A6779">
        <v>309.57940661441501</v>
      </c>
      <c r="B6779">
        <v>5.9890825492390699E-2</v>
      </c>
      <c r="C6779">
        <v>421</v>
      </c>
      <c r="D6779">
        <v>15.135063884081299</v>
      </c>
      <c r="AJ6779">
        <v>273.59619193640498</v>
      </c>
      <c r="AK6779">
        <v>0.104361224370289</v>
      </c>
      <c r="AL6779">
        <v>353</v>
      </c>
      <c r="AM6779">
        <v>14.2333930288441</v>
      </c>
    </row>
    <row r="6780" spans="1:39" x14ac:dyDescent="0.25">
      <c r="A6780">
        <v>309.57940661441501</v>
      </c>
      <c r="B6780">
        <v>6.0035253761800897E-2</v>
      </c>
      <c r="C6780">
        <v>421</v>
      </c>
      <c r="D6780">
        <v>15.135063884081299</v>
      </c>
      <c r="AJ6780">
        <v>273.59619193640498</v>
      </c>
      <c r="AK6780">
        <v>0.104065678604078</v>
      </c>
      <c r="AL6780">
        <v>353</v>
      </c>
      <c r="AM6780">
        <v>14.2333930288441</v>
      </c>
    </row>
    <row r="6781" spans="1:39" x14ac:dyDescent="0.25">
      <c r="A6781">
        <v>309.57940661441501</v>
      </c>
      <c r="B6781">
        <v>6.04848556526352E-2</v>
      </c>
      <c r="C6781">
        <v>421</v>
      </c>
      <c r="D6781">
        <v>15.135063884081299</v>
      </c>
      <c r="AJ6781">
        <v>273.382744254079</v>
      </c>
      <c r="AK6781">
        <v>0.10282327020273301</v>
      </c>
      <c r="AL6781">
        <v>362</v>
      </c>
      <c r="AM6781">
        <v>13.6920042030979</v>
      </c>
    </row>
    <row r="6782" spans="1:39" x14ac:dyDescent="0.25">
      <c r="A6782">
        <v>309.57940661441501</v>
      </c>
      <c r="B6782">
        <v>6.0492882758389502E-2</v>
      </c>
      <c r="C6782">
        <v>421</v>
      </c>
      <c r="D6782">
        <v>15.135063884081299</v>
      </c>
      <c r="AJ6782">
        <v>272.21494433004398</v>
      </c>
      <c r="AK6782">
        <v>0.101875234635549</v>
      </c>
      <c r="AL6782">
        <v>347</v>
      </c>
      <c r="AM6782">
        <v>13.568390177795701</v>
      </c>
    </row>
    <row r="6783" spans="1:39" x14ac:dyDescent="0.25">
      <c r="A6783">
        <v>309.57940661441501</v>
      </c>
      <c r="B6783">
        <v>6.0492882758389502E-2</v>
      </c>
      <c r="C6783">
        <v>421</v>
      </c>
      <c r="D6783">
        <v>15.135063884081299</v>
      </c>
      <c r="AJ6783">
        <v>271.35880652209698</v>
      </c>
      <c r="AK6783">
        <v>0.101824183345053</v>
      </c>
      <c r="AL6783">
        <v>370</v>
      </c>
      <c r="AM6783">
        <v>14.360589595977199</v>
      </c>
    </row>
    <row r="6784" spans="1:39" x14ac:dyDescent="0.25">
      <c r="A6784">
        <v>309.57940661441501</v>
      </c>
      <c r="B6784">
        <v>6.0551927021180597E-2</v>
      </c>
      <c r="C6784">
        <v>421</v>
      </c>
      <c r="D6784">
        <v>15.135063884081299</v>
      </c>
      <c r="AJ6784">
        <v>271.35880652209698</v>
      </c>
      <c r="AK6784">
        <v>0.103985841665737</v>
      </c>
      <c r="AL6784">
        <v>370</v>
      </c>
      <c r="AM6784">
        <v>14.360589595977199</v>
      </c>
    </row>
    <row r="6785" spans="1:39" x14ac:dyDescent="0.25">
      <c r="A6785">
        <v>309.57940661441501</v>
      </c>
      <c r="B6785">
        <v>6.0551927021180597E-2</v>
      </c>
      <c r="C6785">
        <v>421</v>
      </c>
      <c r="D6785">
        <v>15.135063884081299</v>
      </c>
      <c r="AJ6785">
        <v>270.78011823142901</v>
      </c>
      <c r="AK6785">
        <v>9.9661576803946494E-2</v>
      </c>
      <c r="AL6785">
        <v>365</v>
      </c>
      <c r="AM6785">
        <v>13.044932442950101</v>
      </c>
    </row>
    <row r="6786" spans="1:39" x14ac:dyDescent="0.25">
      <c r="A6786">
        <v>309.57940661441501</v>
      </c>
      <c r="B6786">
        <v>6.0406933628934803E-2</v>
      </c>
      <c r="C6786">
        <v>421</v>
      </c>
      <c r="D6786">
        <v>15.135063884081299</v>
      </c>
      <c r="AJ6786">
        <v>270.78011823142901</v>
      </c>
      <c r="AK6786">
        <v>0.100947726649374</v>
      </c>
      <c r="AL6786">
        <v>365</v>
      </c>
      <c r="AM6786">
        <v>13.044932442950101</v>
      </c>
    </row>
    <row r="6787" spans="1:39" x14ac:dyDescent="0.25">
      <c r="A6787">
        <v>309.57940661441501</v>
      </c>
      <c r="B6787">
        <v>6.0780543689899401E-2</v>
      </c>
      <c r="C6787">
        <v>421</v>
      </c>
      <c r="D6787">
        <v>15.135063884081299</v>
      </c>
      <c r="AJ6787">
        <v>270.78011823142901</v>
      </c>
      <c r="AK6787">
        <v>9.7613711931691299E-2</v>
      </c>
      <c r="AL6787">
        <v>365</v>
      </c>
      <c r="AM6787">
        <v>13.044932442950101</v>
      </c>
    </row>
    <row r="6788" spans="1:39" x14ac:dyDescent="0.25">
      <c r="A6788">
        <v>309.57940661441501</v>
      </c>
      <c r="B6788">
        <v>6.0859000004919901E-2</v>
      </c>
      <c r="C6788">
        <v>421</v>
      </c>
      <c r="D6788">
        <v>15.135063884081299</v>
      </c>
      <c r="AJ6788">
        <v>269.979174115695</v>
      </c>
      <c r="AK6788">
        <v>9.5294242653413894E-2</v>
      </c>
      <c r="AL6788">
        <v>390</v>
      </c>
      <c r="AM6788">
        <v>13.3740494418889</v>
      </c>
    </row>
    <row r="6789" spans="1:39" x14ac:dyDescent="0.25">
      <c r="A6789">
        <v>309.57940661441501</v>
      </c>
      <c r="B6789">
        <v>6.0859000004919901E-2</v>
      </c>
      <c r="C6789">
        <v>421</v>
      </c>
      <c r="D6789">
        <v>15.135063884081299</v>
      </c>
      <c r="AJ6789">
        <v>269.979174115695</v>
      </c>
      <c r="AK6789">
        <v>9.5501081939687496E-2</v>
      </c>
      <c r="AL6789">
        <v>390</v>
      </c>
      <c r="AM6789">
        <v>13.3740494418889</v>
      </c>
    </row>
    <row r="6790" spans="1:39" x14ac:dyDescent="0.25">
      <c r="A6790">
        <v>309.57940661441501</v>
      </c>
      <c r="B6790">
        <v>6.0859000004919901E-2</v>
      </c>
      <c r="C6790">
        <v>421</v>
      </c>
      <c r="D6790">
        <v>15.135063884081299</v>
      </c>
      <c r="AJ6790">
        <v>269.01239664852602</v>
      </c>
      <c r="AK6790">
        <v>9.6211521920039303E-2</v>
      </c>
      <c r="AL6790">
        <v>365</v>
      </c>
      <c r="AM6790">
        <v>13.6206310251728</v>
      </c>
    </row>
    <row r="6791" spans="1:39" x14ac:dyDescent="0.25">
      <c r="A6791">
        <v>309.57940661441501</v>
      </c>
      <c r="B6791">
        <v>6.0801947364457903E-2</v>
      </c>
      <c r="C6791">
        <v>421</v>
      </c>
      <c r="D6791">
        <v>15.135063884081299</v>
      </c>
      <c r="AJ6791">
        <v>269.01239664852602</v>
      </c>
      <c r="AK6791">
        <v>9.8619775128656897E-2</v>
      </c>
      <c r="AL6791">
        <v>365</v>
      </c>
      <c r="AM6791">
        <v>13.6206310251728</v>
      </c>
    </row>
    <row r="6792" spans="1:39" x14ac:dyDescent="0.25">
      <c r="A6792">
        <v>309.57940661441501</v>
      </c>
      <c r="B6792">
        <v>6.0888980854196702E-2</v>
      </c>
      <c r="C6792">
        <v>421</v>
      </c>
      <c r="D6792">
        <v>15.135063884081299</v>
      </c>
      <c r="AJ6792">
        <v>269.01239664852602</v>
      </c>
      <c r="AK6792">
        <v>0.100025853133989</v>
      </c>
      <c r="AL6792">
        <v>365</v>
      </c>
      <c r="AM6792">
        <v>13.6206310251728</v>
      </c>
    </row>
    <row r="6793" spans="1:39" x14ac:dyDescent="0.25">
      <c r="A6793">
        <v>309.57940661441501</v>
      </c>
      <c r="B6793">
        <v>6.10550465966406E-2</v>
      </c>
      <c r="C6793">
        <v>421</v>
      </c>
      <c r="D6793">
        <v>15.135063884081299</v>
      </c>
      <c r="AJ6793">
        <v>269.01239664852602</v>
      </c>
      <c r="AK6793">
        <v>9.9409750433980398E-2</v>
      </c>
      <c r="AL6793">
        <v>365</v>
      </c>
      <c r="AM6793">
        <v>13.6206310251728</v>
      </c>
    </row>
    <row r="6794" spans="1:39" x14ac:dyDescent="0.25">
      <c r="A6794">
        <v>309.57940661441501</v>
      </c>
      <c r="B6794">
        <v>6.1127408707953801E-2</v>
      </c>
      <c r="C6794">
        <v>421</v>
      </c>
      <c r="D6794">
        <v>15.135063884081299</v>
      </c>
      <c r="AJ6794">
        <v>269.01239664852602</v>
      </c>
      <c r="AK6794">
        <v>9.5863002468328101E-2</v>
      </c>
      <c r="AL6794">
        <v>365</v>
      </c>
      <c r="AM6794">
        <v>13.6206310251728</v>
      </c>
    </row>
    <row r="6795" spans="1:39" x14ac:dyDescent="0.25">
      <c r="A6795">
        <v>309.57940661441501</v>
      </c>
      <c r="B6795">
        <v>6.1171425395607701E-2</v>
      </c>
      <c r="C6795">
        <v>421</v>
      </c>
      <c r="D6795">
        <v>15.135063884081299</v>
      </c>
      <c r="AJ6795">
        <v>269.01239664852602</v>
      </c>
      <c r="AK6795">
        <v>9.4850421160642698E-2</v>
      </c>
      <c r="AL6795">
        <v>365</v>
      </c>
      <c r="AM6795">
        <v>13.6206310251728</v>
      </c>
    </row>
    <row r="6796" spans="1:39" x14ac:dyDescent="0.25">
      <c r="A6796">
        <v>309.57940661441501</v>
      </c>
      <c r="B6796">
        <v>6.1254065217668498E-2</v>
      </c>
      <c r="C6796">
        <v>421</v>
      </c>
      <c r="D6796">
        <v>15.135063884081299</v>
      </c>
      <c r="AJ6796">
        <v>269.01239664852602</v>
      </c>
      <c r="AK6796">
        <v>9.4897996919261596E-2</v>
      </c>
      <c r="AL6796">
        <v>365</v>
      </c>
      <c r="AM6796">
        <v>13.6206310251728</v>
      </c>
    </row>
    <row r="6797" spans="1:39" x14ac:dyDescent="0.25">
      <c r="A6797">
        <v>309.57940661441501</v>
      </c>
      <c r="B6797">
        <v>6.1271768009286999E-2</v>
      </c>
      <c r="C6797">
        <v>421</v>
      </c>
      <c r="D6797">
        <v>15.135063884081299</v>
      </c>
      <c r="AJ6797">
        <v>268.40781565662502</v>
      </c>
      <c r="AK6797">
        <v>9.7464918015173096E-2</v>
      </c>
      <c r="AL6797">
        <v>350</v>
      </c>
      <c r="AM6797">
        <v>13.162940815091099</v>
      </c>
    </row>
    <row r="6798" spans="1:39" x14ac:dyDescent="0.25">
      <c r="A6798">
        <v>309.57940661441501</v>
      </c>
      <c r="B6798">
        <v>6.1090831582836902E-2</v>
      </c>
      <c r="C6798">
        <v>421</v>
      </c>
      <c r="D6798">
        <v>15.135063884081299</v>
      </c>
      <c r="AJ6798">
        <v>268.40781565662502</v>
      </c>
      <c r="AK6798">
        <v>9.71409061484831E-2</v>
      </c>
      <c r="AL6798">
        <v>350</v>
      </c>
      <c r="AM6798">
        <v>13.162940815091099</v>
      </c>
    </row>
    <row r="6799" spans="1:39" x14ac:dyDescent="0.25">
      <c r="A6799">
        <v>309.57940661441501</v>
      </c>
      <c r="B6799">
        <v>6.1027954444048099E-2</v>
      </c>
      <c r="C6799">
        <v>421</v>
      </c>
      <c r="D6799">
        <v>15.135063884081299</v>
      </c>
      <c r="AJ6799">
        <v>268.40781565662502</v>
      </c>
      <c r="AK6799">
        <v>9.7771782398776194E-2</v>
      </c>
      <c r="AL6799">
        <v>350</v>
      </c>
      <c r="AM6799">
        <v>13.162940815091099</v>
      </c>
    </row>
    <row r="6800" spans="1:39" x14ac:dyDescent="0.25">
      <c r="A6800">
        <v>309.57940661441501</v>
      </c>
      <c r="B6800">
        <v>6.0967304756897003E-2</v>
      </c>
      <c r="C6800">
        <v>421</v>
      </c>
      <c r="D6800">
        <v>15.135063884081299</v>
      </c>
      <c r="AJ6800">
        <v>268.40781565662502</v>
      </c>
      <c r="AK6800">
        <v>9.6487205064525294E-2</v>
      </c>
      <c r="AL6800">
        <v>350</v>
      </c>
      <c r="AM6800">
        <v>13.162940815091099</v>
      </c>
    </row>
    <row r="6801" spans="1:39" x14ac:dyDescent="0.25">
      <c r="A6801">
        <v>309.57940661441501</v>
      </c>
      <c r="B6801">
        <v>6.1167644768101902E-2</v>
      </c>
      <c r="C6801">
        <v>421</v>
      </c>
      <c r="D6801">
        <v>15.135063884081299</v>
      </c>
      <c r="AJ6801">
        <v>268.40781565662502</v>
      </c>
      <c r="AK6801">
        <v>9.5580711239293403E-2</v>
      </c>
      <c r="AL6801">
        <v>350</v>
      </c>
      <c r="AM6801">
        <v>13.162940815091099</v>
      </c>
    </row>
    <row r="6802" spans="1:39" x14ac:dyDescent="0.25">
      <c r="A6802">
        <v>309.57940661441501</v>
      </c>
      <c r="B6802">
        <v>6.2156366038961602E-2</v>
      </c>
      <c r="C6802">
        <v>421</v>
      </c>
      <c r="D6802">
        <v>15.135063884081299</v>
      </c>
      <c r="AJ6802">
        <v>268.28826271370099</v>
      </c>
      <c r="AK6802">
        <v>9.5757122202051195E-2</v>
      </c>
      <c r="AL6802">
        <v>366</v>
      </c>
      <c r="AM6802">
        <v>13.350913146510701</v>
      </c>
    </row>
    <row r="6803" spans="1:39" x14ac:dyDescent="0.25">
      <c r="A6803">
        <v>309.57940661441501</v>
      </c>
      <c r="B6803">
        <v>6.2156366038961602E-2</v>
      </c>
      <c r="C6803">
        <v>421</v>
      </c>
      <c r="D6803">
        <v>15.135063884081299</v>
      </c>
      <c r="AJ6803">
        <v>268.28826271370099</v>
      </c>
      <c r="AK6803">
        <v>9.4984949574416999E-2</v>
      </c>
      <c r="AL6803">
        <v>366</v>
      </c>
      <c r="AM6803">
        <v>13.350913146510701</v>
      </c>
    </row>
    <row r="6804" spans="1:39" x14ac:dyDescent="0.25">
      <c r="A6804">
        <v>309.57940661441501</v>
      </c>
      <c r="B6804">
        <v>6.2192029540240397E-2</v>
      </c>
      <c r="C6804">
        <v>421</v>
      </c>
      <c r="D6804">
        <v>15.135063884081299</v>
      </c>
      <c r="AJ6804">
        <v>268.28826271370099</v>
      </c>
      <c r="AK6804">
        <v>9.6877648522810902E-2</v>
      </c>
      <c r="AL6804">
        <v>366</v>
      </c>
      <c r="AM6804">
        <v>13.350913146510701</v>
      </c>
    </row>
    <row r="6805" spans="1:39" x14ac:dyDescent="0.25">
      <c r="A6805">
        <v>309.57940661441501</v>
      </c>
      <c r="B6805">
        <v>6.2783813937561897E-2</v>
      </c>
      <c r="C6805">
        <v>421</v>
      </c>
      <c r="D6805">
        <v>15.135063884081299</v>
      </c>
      <c r="AJ6805">
        <v>268.28826271370099</v>
      </c>
      <c r="AK6805">
        <v>9.5403986166912494E-2</v>
      </c>
      <c r="AL6805">
        <v>366</v>
      </c>
      <c r="AM6805">
        <v>13.350913146510701</v>
      </c>
    </row>
    <row r="6806" spans="1:39" x14ac:dyDescent="0.25">
      <c r="A6806">
        <v>309.57940661441501</v>
      </c>
      <c r="B6806">
        <v>6.3115310036947897E-2</v>
      </c>
      <c r="C6806">
        <v>421</v>
      </c>
      <c r="D6806">
        <v>15.135063884081299</v>
      </c>
      <c r="AJ6806">
        <v>268.28826271370099</v>
      </c>
      <c r="AK6806">
        <v>9.2504488043345601E-2</v>
      </c>
      <c r="AL6806">
        <v>366</v>
      </c>
      <c r="AM6806">
        <v>13.350913146510701</v>
      </c>
    </row>
    <row r="6807" spans="1:39" x14ac:dyDescent="0.25">
      <c r="A6807">
        <v>309.57940661441501</v>
      </c>
      <c r="B6807">
        <v>6.3115310036947897E-2</v>
      </c>
      <c r="C6807">
        <v>421</v>
      </c>
      <c r="D6807">
        <v>15.135063884081299</v>
      </c>
      <c r="AJ6807">
        <v>268.28826271370099</v>
      </c>
      <c r="AK6807">
        <v>9.2058420018556894E-2</v>
      </c>
      <c r="AL6807">
        <v>366</v>
      </c>
      <c r="AM6807">
        <v>13.350913146510701</v>
      </c>
    </row>
    <row r="6808" spans="1:39" x14ac:dyDescent="0.25">
      <c r="A6808">
        <v>309.57940661441501</v>
      </c>
      <c r="B6808">
        <v>6.3087843227397494E-2</v>
      </c>
      <c r="C6808">
        <v>421</v>
      </c>
      <c r="D6808">
        <v>15.135063884081299</v>
      </c>
      <c r="AJ6808">
        <v>268.28826271370099</v>
      </c>
      <c r="AK6808">
        <v>9.2578120100729494E-2</v>
      </c>
      <c r="AL6808">
        <v>366</v>
      </c>
      <c r="AM6808">
        <v>13.350913146510701</v>
      </c>
    </row>
    <row r="6809" spans="1:39" x14ac:dyDescent="0.25">
      <c r="A6809">
        <v>309.57940661441501</v>
      </c>
      <c r="B6809">
        <v>6.2754988077233897E-2</v>
      </c>
      <c r="C6809">
        <v>421</v>
      </c>
      <c r="D6809">
        <v>15.135063884081299</v>
      </c>
      <c r="AJ6809">
        <v>268.28826271370099</v>
      </c>
      <c r="AK6809">
        <v>9.2412142938214398E-2</v>
      </c>
      <c r="AL6809">
        <v>366</v>
      </c>
      <c r="AM6809">
        <v>13.350913146510701</v>
      </c>
    </row>
    <row r="6810" spans="1:39" x14ac:dyDescent="0.25">
      <c r="A6810">
        <v>309.57940661441501</v>
      </c>
      <c r="B6810">
        <v>6.2779124451059598E-2</v>
      </c>
      <c r="C6810">
        <v>421</v>
      </c>
      <c r="D6810">
        <v>15.135063884081299</v>
      </c>
      <c r="AJ6810">
        <v>268.28826271370099</v>
      </c>
      <c r="AK6810">
        <v>9.1336529115995699E-2</v>
      </c>
      <c r="AL6810">
        <v>366</v>
      </c>
      <c r="AM6810">
        <v>13.350913146510701</v>
      </c>
    </row>
    <row r="6811" spans="1:39" x14ac:dyDescent="0.25">
      <c r="A6811">
        <v>309.57940661441501</v>
      </c>
      <c r="B6811">
        <v>6.2965778004487105E-2</v>
      </c>
      <c r="C6811">
        <v>421</v>
      </c>
      <c r="D6811">
        <v>15.135063884081299</v>
      </c>
      <c r="AJ6811">
        <v>268.28826271370099</v>
      </c>
      <c r="AK6811">
        <v>9.1221235031779896E-2</v>
      </c>
      <c r="AL6811">
        <v>366</v>
      </c>
      <c r="AM6811">
        <v>13.350913146510701</v>
      </c>
    </row>
    <row r="6812" spans="1:39" x14ac:dyDescent="0.25">
      <c r="A6812">
        <v>309.57940661441501</v>
      </c>
      <c r="B6812">
        <v>6.2860389214038498E-2</v>
      </c>
      <c r="C6812">
        <v>421</v>
      </c>
      <c r="D6812">
        <v>15.135063884081299</v>
      </c>
      <c r="AJ6812">
        <v>267.74814861407498</v>
      </c>
      <c r="AK6812">
        <v>9.1085459059814106E-2</v>
      </c>
      <c r="AL6812">
        <v>370</v>
      </c>
      <c r="AM6812">
        <v>12.7556646831799</v>
      </c>
    </row>
    <row r="6813" spans="1:39" x14ac:dyDescent="0.25">
      <c r="A6813">
        <v>309.57940661441501</v>
      </c>
      <c r="B6813">
        <v>6.3168744234090496E-2</v>
      </c>
      <c r="C6813">
        <v>421</v>
      </c>
      <c r="D6813">
        <v>15.135063884081299</v>
      </c>
      <c r="AJ6813">
        <v>267.74814861407498</v>
      </c>
      <c r="AK6813">
        <v>9.0761094601723893E-2</v>
      </c>
      <c r="AL6813">
        <v>370</v>
      </c>
      <c r="AM6813">
        <v>12.7556646831799</v>
      </c>
    </row>
    <row r="6814" spans="1:39" x14ac:dyDescent="0.25">
      <c r="A6814">
        <v>309.57940661441501</v>
      </c>
      <c r="B6814">
        <v>6.3168744234090496E-2</v>
      </c>
      <c r="C6814">
        <v>421</v>
      </c>
      <c r="D6814">
        <v>15.135063884081299</v>
      </c>
      <c r="AJ6814">
        <v>267.74814861407498</v>
      </c>
      <c r="AK6814">
        <v>9.2563475974457896E-2</v>
      </c>
      <c r="AL6814">
        <v>370</v>
      </c>
      <c r="AM6814">
        <v>12.7556646831799</v>
      </c>
    </row>
    <row r="6815" spans="1:39" x14ac:dyDescent="0.25">
      <c r="A6815">
        <v>309.57940661441501</v>
      </c>
      <c r="B6815">
        <v>6.3168744234090496E-2</v>
      </c>
      <c r="C6815">
        <v>421</v>
      </c>
      <c r="D6815">
        <v>15.135063884081299</v>
      </c>
      <c r="AJ6815">
        <v>267.74814861407498</v>
      </c>
      <c r="AK6815">
        <v>9.2724600739311394E-2</v>
      </c>
      <c r="AL6815">
        <v>370</v>
      </c>
      <c r="AM6815">
        <v>12.7556646831799</v>
      </c>
    </row>
    <row r="6816" spans="1:39" x14ac:dyDescent="0.25">
      <c r="A6816">
        <v>309.57940661441501</v>
      </c>
      <c r="B6816">
        <v>6.33303590685243E-2</v>
      </c>
      <c r="C6816">
        <v>421</v>
      </c>
      <c r="D6816">
        <v>15.135063884081299</v>
      </c>
      <c r="AJ6816">
        <v>267.74814861407498</v>
      </c>
      <c r="AK6816">
        <v>9.0896706352526294E-2</v>
      </c>
      <c r="AL6816">
        <v>370</v>
      </c>
      <c r="AM6816">
        <v>12.7556646831799</v>
      </c>
    </row>
    <row r="6817" spans="1:39" x14ac:dyDescent="0.25">
      <c r="A6817">
        <v>309.57940661441501</v>
      </c>
      <c r="B6817">
        <v>6.3424916451354896E-2</v>
      </c>
      <c r="C6817">
        <v>421</v>
      </c>
      <c r="D6817">
        <v>15.135063884081299</v>
      </c>
      <c r="AJ6817">
        <v>267.74814861407498</v>
      </c>
      <c r="AK6817">
        <v>8.92080836823861E-2</v>
      </c>
      <c r="AL6817">
        <v>370</v>
      </c>
      <c r="AM6817">
        <v>12.7556646831799</v>
      </c>
    </row>
    <row r="6818" spans="1:39" x14ac:dyDescent="0.25">
      <c r="A6818">
        <v>309.57940661441501</v>
      </c>
      <c r="B6818">
        <v>6.3335892108209293E-2</v>
      </c>
      <c r="C6818">
        <v>421</v>
      </c>
      <c r="D6818">
        <v>15.135063884081299</v>
      </c>
      <c r="AJ6818">
        <v>267.74814861407498</v>
      </c>
      <c r="AK6818">
        <v>8.9022156901371302E-2</v>
      </c>
      <c r="AL6818">
        <v>370</v>
      </c>
      <c r="AM6818">
        <v>12.7556646831799</v>
      </c>
    </row>
    <row r="6819" spans="1:39" x14ac:dyDescent="0.25">
      <c r="A6819">
        <v>309.57940661441501</v>
      </c>
      <c r="B6819">
        <v>6.3335892108209293E-2</v>
      </c>
      <c r="C6819">
        <v>421</v>
      </c>
      <c r="D6819">
        <v>15.135063884081299</v>
      </c>
      <c r="AJ6819">
        <v>267.74814861407498</v>
      </c>
      <c r="AK6819">
        <v>8.9042393308034595E-2</v>
      </c>
      <c r="AL6819">
        <v>370</v>
      </c>
      <c r="AM6819">
        <v>12.7556646831799</v>
      </c>
    </row>
    <row r="6820" spans="1:39" x14ac:dyDescent="0.25">
      <c r="A6820">
        <v>309.57940661441501</v>
      </c>
      <c r="B6820">
        <v>6.3660878425145506E-2</v>
      </c>
      <c r="C6820">
        <v>421</v>
      </c>
      <c r="D6820">
        <v>15.135063884081299</v>
      </c>
      <c r="AJ6820">
        <v>267.74814861407498</v>
      </c>
      <c r="AK6820">
        <v>8.8731186470503501E-2</v>
      </c>
      <c r="AL6820">
        <v>370</v>
      </c>
      <c r="AM6820">
        <v>12.7556646831799</v>
      </c>
    </row>
    <row r="6821" spans="1:39" x14ac:dyDescent="0.25">
      <c r="A6821">
        <v>309.49824067112098</v>
      </c>
      <c r="B6821">
        <v>6.4771425404886299E-2</v>
      </c>
      <c r="C6821">
        <v>439</v>
      </c>
      <c r="D6821">
        <v>15.0639312583953</v>
      </c>
      <c r="AJ6821">
        <v>267.74814861407498</v>
      </c>
      <c r="AK6821">
        <v>8.8087797364293896E-2</v>
      </c>
      <c r="AL6821">
        <v>370</v>
      </c>
      <c r="AM6821">
        <v>12.7556646831799</v>
      </c>
    </row>
    <row r="6822" spans="1:39" x14ac:dyDescent="0.25">
      <c r="A6822">
        <v>309.49824067112098</v>
      </c>
      <c r="B6822">
        <v>6.4781701760225699E-2</v>
      </c>
      <c r="C6822">
        <v>439</v>
      </c>
      <c r="D6822">
        <v>15.0639312583953</v>
      </c>
      <c r="AJ6822">
        <v>267.47762063262098</v>
      </c>
      <c r="AK6822">
        <v>8.9560110258715395E-2</v>
      </c>
      <c r="AL6822">
        <v>389</v>
      </c>
      <c r="AM6822">
        <v>12.7714005860034</v>
      </c>
    </row>
    <row r="6823" spans="1:39" x14ac:dyDescent="0.25">
      <c r="A6823">
        <v>309.49824067112098</v>
      </c>
      <c r="B6823">
        <v>6.4478204382556095E-2</v>
      </c>
      <c r="C6823">
        <v>439</v>
      </c>
      <c r="D6823">
        <v>15.0639312583953</v>
      </c>
      <c r="AJ6823">
        <v>267.47762063262098</v>
      </c>
      <c r="AK6823">
        <v>8.9937206861936E-2</v>
      </c>
      <c r="AL6823">
        <v>389</v>
      </c>
      <c r="AM6823">
        <v>12.7714005860034</v>
      </c>
    </row>
    <row r="6824" spans="1:39" x14ac:dyDescent="0.25">
      <c r="A6824">
        <v>309.49824067112098</v>
      </c>
      <c r="B6824">
        <v>6.45246032039474E-2</v>
      </c>
      <c r="C6824">
        <v>439</v>
      </c>
      <c r="D6824">
        <v>15.0639312583953</v>
      </c>
      <c r="AJ6824">
        <v>266.872803026577</v>
      </c>
      <c r="AK6824">
        <v>8.9933597521323197E-2</v>
      </c>
      <c r="AL6824">
        <v>349</v>
      </c>
      <c r="AM6824">
        <v>12.7869736265857</v>
      </c>
    </row>
    <row r="6825" spans="1:39" x14ac:dyDescent="0.25">
      <c r="A6825">
        <v>309.49824067112098</v>
      </c>
      <c r="B6825">
        <v>6.4357041653802502E-2</v>
      </c>
      <c r="C6825">
        <v>439</v>
      </c>
      <c r="D6825">
        <v>15.0639312583953</v>
      </c>
      <c r="AJ6825">
        <v>266.872803026577</v>
      </c>
      <c r="AK6825">
        <v>9.0486016532215496E-2</v>
      </c>
      <c r="AL6825">
        <v>349</v>
      </c>
      <c r="AM6825">
        <v>12.7869736265857</v>
      </c>
    </row>
    <row r="6826" spans="1:39" x14ac:dyDescent="0.25">
      <c r="A6826">
        <v>309.13483485020703</v>
      </c>
      <c r="B6826">
        <v>6.4466448545979604E-2</v>
      </c>
      <c r="C6826">
        <v>427</v>
      </c>
      <c r="D6826">
        <v>14.819498017896001</v>
      </c>
      <c r="AJ6826">
        <v>266.872803026577</v>
      </c>
      <c r="AK6826">
        <v>8.9587359264672803E-2</v>
      </c>
      <c r="AL6826">
        <v>349</v>
      </c>
      <c r="AM6826">
        <v>12.7869736265857</v>
      </c>
    </row>
    <row r="6827" spans="1:39" x14ac:dyDescent="0.25">
      <c r="A6827">
        <v>309.13483485020703</v>
      </c>
      <c r="B6827">
        <v>6.5580305854332194E-2</v>
      </c>
      <c r="C6827">
        <v>427</v>
      </c>
      <c r="D6827">
        <v>14.819498017896001</v>
      </c>
      <c r="AJ6827">
        <v>266.872803026577</v>
      </c>
      <c r="AK6827">
        <v>8.8962569852445397E-2</v>
      </c>
      <c r="AL6827">
        <v>349</v>
      </c>
      <c r="AM6827">
        <v>12.7869736265857</v>
      </c>
    </row>
    <row r="6828" spans="1:39" x14ac:dyDescent="0.25">
      <c r="A6828">
        <v>309.13483485020703</v>
      </c>
      <c r="B6828">
        <v>6.5392349720447704E-2</v>
      </c>
      <c r="C6828">
        <v>427</v>
      </c>
      <c r="D6828">
        <v>14.819498017896001</v>
      </c>
      <c r="AJ6828">
        <v>266.872803026577</v>
      </c>
      <c r="AK6828">
        <v>8.8384201816758406E-2</v>
      </c>
      <c r="AL6828">
        <v>349</v>
      </c>
      <c r="AM6828">
        <v>12.7869736265857</v>
      </c>
    </row>
    <row r="6829" spans="1:39" x14ac:dyDescent="0.25">
      <c r="A6829">
        <v>309.13483485020703</v>
      </c>
      <c r="B6829">
        <v>6.5618135964232202E-2</v>
      </c>
      <c r="C6829">
        <v>427</v>
      </c>
      <c r="D6829">
        <v>14.819498017896001</v>
      </c>
      <c r="AJ6829">
        <v>266.872803026577</v>
      </c>
      <c r="AK6829">
        <v>8.8153535785617507E-2</v>
      </c>
      <c r="AL6829">
        <v>349</v>
      </c>
      <c r="AM6829">
        <v>12.7869736265857</v>
      </c>
    </row>
    <row r="6830" spans="1:39" x14ac:dyDescent="0.25">
      <c r="A6830">
        <v>309.13483485020703</v>
      </c>
      <c r="B6830">
        <v>6.5597489174944498E-2</v>
      </c>
      <c r="C6830">
        <v>427</v>
      </c>
      <c r="D6830">
        <v>14.819498017896001</v>
      </c>
      <c r="AJ6830">
        <v>266.872803026577</v>
      </c>
      <c r="AK6830">
        <v>8.8743941174942095E-2</v>
      </c>
      <c r="AL6830">
        <v>349</v>
      </c>
      <c r="AM6830">
        <v>12.7869736265857</v>
      </c>
    </row>
    <row r="6831" spans="1:39" x14ac:dyDescent="0.25">
      <c r="A6831">
        <v>309.13483485020703</v>
      </c>
      <c r="B6831">
        <v>6.6289120090146703E-2</v>
      </c>
      <c r="C6831">
        <v>427</v>
      </c>
      <c r="D6831">
        <v>14.819498017896001</v>
      </c>
      <c r="AJ6831">
        <v>266.872803026577</v>
      </c>
      <c r="AK6831">
        <v>8.8748734052083694E-2</v>
      </c>
      <c r="AL6831">
        <v>349</v>
      </c>
      <c r="AM6831">
        <v>12.7869736265857</v>
      </c>
    </row>
    <row r="6832" spans="1:39" x14ac:dyDescent="0.25">
      <c r="A6832">
        <v>309.13483485020703</v>
      </c>
      <c r="B6832">
        <v>6.6679297376333893E-2</v>
      </c>
      <c r="C6832">
        <v>427</v>
      </c>
      <c r="D6832">
        <v>14.819498017896001</v>
      </c>
      <c r="AJ6832">
        <v>266.872803026577</v>
      </c>
      <c r="AK6832">
        <v>8.8299384705183601E-2</v>
      </c>
      <c r="AL6832">
        <v>349</v>
      </c>
      <c r="AM6832">
        <v>12.7869736265857</v>
      </c>
    </row>
    <row r="6833" spans="1:39" x14ac:dyDescent="0.25">
      <c r="A6833">
        <v>309.13483485020703</v>
      </c>
      <c r="B6833">
        <v>6.6584642800933E-2</v>
      </c>
      <c r="C6833">
        <v>427</v>
      </c>
      <c r="D6833">
        <v>14.819498017896001</v>
      </c>
      <c r="AJ6833">
        <v>266.31092397519399</v>
      </c>
      <c r="AK6833">
        <v>8.7747634900951804E-2</v>
      </c>
      <c r="AL6833">
        <v>352</v>
      </c>
      <c r="AM6833">
        <v>12.9358899244107</v>
      </c>
    </row>
    <row r="6834" spans="1:39" x14ac:dyDescent="0.25">
      <c r="A6834">
        <v>309.13483485020703</v>
      </c>
      <c r="B6834">
        <v>6.6584642800933E-2</v>
      </c>
      <c r="C6834">
        <v>427</v>
      </c>
      <c r="D6834">
        <v>14.819498017896001</v>
      </c>
      <c r="AJ6834">
        <v>266.31092397519399</v>
      </c>
      <c r="AK6834">
        <v>8.7717314022652496E-2</v>
      </c>
      <c r="AL6834">
        <v>352</v>
      </c>
      <c r="AM6834">
        <v>12.9358899244107</v>
      </c>
    </row>
    <row r="6835" spans="1:39" x14ac:dyDescent="0.25">
      <c r="A6835">
        <v>308.72166800778399</v>
      </c>
      <c r="B6835">
        <v>6.6409087386275698E-2</v>
      </c>
      <c r="C6835">
        <v>444</v>
      </c>
      <c r="D6835">
        <v>14.7068589015398</v>
      </c>
      <c r="AJ6835">
        <v>266.31092397519399</v>
      </c>
      <c r="AK6835">
        <v>8.7337355553925106E-2</v>
      </c>
      <c r="AL6835">
        <v>352</v>
      </c>
      <c r="AM6835">
        <v>12.9358899244107</v>
      </c>
    </row>
    <row r="6836" spans="1:39" x14ac:dyDescent="0.25">
      <c r="A6836">
        <v>308.72166800778399</v>
      </c>
      <c r="B6836">
        <v>6.65178615664343E-2</v>
      </c>
      <c r="C6836">
        <v>444</v>
      </c>
      <c r="D6836">
        <v>14.7068589015398</v>
      </c>
      <c r="AJ6836">
        <v>265.35336023895098</v>
      </c>
      <c r="AK6836">
        <v>8.7189754130971103E-2</v>
      </c>
      <c r="AL6836">
        <v>352</v>
      </c>
      <c r="AM6836">
        <v>13.1837398253847</v>
      </c>
    </row>
    <row r="6837" spans="1:39" x14ac:dyDescent="0.25">
      <c r="A6837">
        <v>308.72166800778399</v>
      </c>
      <c r="B6837">
        <v>6.6187861097816894E-2</v>
      </c>
      <c r="C6837">
        <v>444</v>
      </c>
      <c r="D6837">
        <v>14.7068589015398</v>
      </c>
      <c r="AJ6837">
        <v>265.35336023895098</v>
      </c>
      <c r="AK6837">
        <v>8.6509479939103601E-2</v>
      </c>
      <c r="AL6837">
        <v>352</v>
      </c>
      <c r="AM6837">
        <v>13.1837398253847</v>
      </c>
    </row>
    <row r="6838" spans="1:39" x14ac:dyDescent="0.25">
      <c r="A6838">
        <v>308.72166800778399</v>
      </c>
      <c r="B6838">
        <v>6.6269091338049396E-2</v>
      </c>
      <c r="C6838">
        <v>444</v>
      </c>
      <c r="D6838">
        <v>14.7068589015398</v>
      </c>
      <c r="AJ6838">
        <v>265.35336023895098</v>
      </c>
      <c r="AK6838">
        <v>8.6122220928216198E-2</v>
      </c>
      <c r="AL6838">
        <v>352</v>
      </c>
      <c r="AM6838">
        <v>13.1837398253847</v>
      </c>
    </row>
    <row r="6839" spans="1:39" x14ac:dyDescent="0.25">
      <c r="A6839">
        <v>308.72166800778399</v>
      </c>
      <c r="B6839">
        <v>6.6211358966110495E-2</v>
      </c>
      <c r="C6839">
        <v>444</v>
      </c>
      <c r="D6839">
        <v>14.7068589015398</v>
      </c>
      <c r="AJ6839">
        <v>265.00363038224202</v>
      </c>
      <c r="AK6839">
        <v>8.5046393611663801E-2</v>
      </c>
      <c r="AL6839">
        <v>341</v>
      </c>
      <c r="AM6839">
        <v>13.2521918574348</v>
      </c>
    </row>
    <row r="6840" spans="1:39" x14ac:dyDescent="0.25">
      <c r="A6840">
        <v>308.72166800778399</v>
      </c>
      <c r="B6840">
        <v>6.6297950873561703E-2</v>
      </c>
      <c r="C6840">
        <v>444</v>
      </c>
      <c r="D6840">
        <v>14.7068589015398</v>
      </c>
      <c r="AJ6840">
        <v>265.00363038224202</v>
      </c>
      <c r="AK6840">
        <v>8.3929342048803895E-2</v>
      </c>
      <c r="AL6840">
        <v>341</v>
      </c>
      <c r="AM6840">
        <v>13.2521918574348</v>
      </c>
    </row>
    <row r="6841" spans="1:39" x14ac:dyDescent="0.25">
      <c r="A6841">
        <v>308.72166800778399</v>
      </c>
      <c r="B6841">
        <v>6.5187901775209597E-2</v>
      </c>
      <c r="C6841">
        <v>444</v>
      </c>
      <c r="D6841">
        <v>14.7068589015398</v>
      </c>
      <c r="AJ6841">
        <v>265.00363038224202</v>
      </c>
      <c r="AK6841">
        <v>8.3169005111406999E-2</v>
      </c>
      <c r="AL6841">
        <v>341</v>
      </c>
      <c r="AM6841">
        <v>13.2521918574348</v>
      </c>
    </row>
    <row r="6842" spans="1:39" x14ac:dyDescent="0.25">
      <c r="A6842">
        <v>308.72166800778399</v>
      </c>
      <c r="B6842">
        <v>6.5472692202512506E-2</v>
      </c>
      <c r="C6842">
        <v>444</v>
      </c>
      <c r="D6842">
        <v>14.7068589015398</v>
      </c>
      <c r="AJ6842">
        <v>265.00363038224202</v>
      </c>
      <c r="AK6842">
        <v>8.3415647212524299E-2</v>
      </c>
      <c r="AL6842">
        <v>341</v>
      </c>
      <c r="AM6842">
        <v>13.2521918574348</v>
      </c>
    </row>
    <row r="6843" spans="1:39" x14ac:dyDescent="0.25">
      <c r="A6843">
        <v>308.72166800778399</v>
      </c>
      <c r="B6843">
        <v>6.5100928718083206E-2</v>
      </c>
      <c r="C6843">
        <v>444</v>
      </c>
      <c r="D6843">
        <v>14.7068589015398</v>
      </c>
      <c r="AJ6843">
        <v>265.00363038224202</v>
      </c>
      <c r="AK6843">
        <v>8.3072622756621695E-2</v>
      </c>
      <c r="AL6843">
        <v>341</v>
      </c>
      <c r="AM6843">
        <v>13.2521918574348</v>
      </c>
    </row>
    <row r="6844" spans="1:39" x14ac:dyDescent="0.25">
      <c r="A6844">
        <v>308.72166800778399</v>
      </c>
      <c r="B6844">
        <v>6.5017817903450306E-2</v>
      </c>
      <c r="C6844">
        <v>444</v>
      </c>
      <c r="D6844">
        <v>14.7068589015398</v>
      </c>
      <c r="AJ6844">
        <v>265.00363038224202</v>
      </c>
      <c r="AK6844">
        <v>8.2868024343939403E-2</v>
      </c>
      <c r="AL6844">
        <v>341</v>
      </c>
      <c r="AM6844">
        <v>13.2521918574348</v>
      </c>
    </row>
    <row r="6845" spans="1:39" x14ac:dyDescent="0.25">
      <c r="A6845">
        <v>308.72166800778399</v>
      </c>
      <c r="B6845">
        <v>6.5386767662409695E-2</v>
      </c>
      <c r="C6845">
        <v>444</v>
      </c>
      <c r="D6845">
        <v>14.7068589015398</v>
      </c>
      <c r="AJ6845">
        <v>265.00363038224202</v>
      </c>
      <c r="AK6845">
        <v>8.2242853741492206E-2</v>
      </c>
      <c r="AL6845">
        <v>341</v>
      </c>
      <c r="AM6845">
        <v>13.2521918574348</v>
      </c>
    </row>
    <row r="6846" spans="1:39" x14ac:dyDescent="0.25">
      <c r="A6846">
        <v>308.72166800778399</v>
      </c>
      <c r="B6846">
        <v>6.5420796389945995E-2</v>
      </c>
      <c r="C6846">
        <v>444</v>
      </c>
      <c r="D6846">
        <v>14.7068589015398</v>
      </c>
      <c r="AJ6846">
        <v>265.00363038224202</v>
      </c>
      <c r="AK6846">
        <v>8.1657564224206794E-2</v>
      </c>
      <c r="AL6846">
        <v>341</v>
      </c>
      <c r="AM6846">
        <v>13.2521918574348</v>
      </c>
    </row>
    <row r="6847" spans="1:39" x14ac:dyDescent="0.25">
      <c r="A6847">
        <v>308.71584765100903</v>
      </c>
      <c r="B6847">
        <v>6.5447370827876605E-2</v>
      </c>
      <c r="C6847">
        <v>444</v>
      </c>
      <c r="D6847">
        <v>14.6613339858595</v>
      </c>
      <c r="AJ6847">
        <v>265.00363038224202</v>
      </c>
      <c r="AK6847">
        <v>8.1110466057665406E-2</v>
      </c>
      <c r="AL6847">
        <v>341</v>
      </c>
      <c r="AM6847">
        <v>13.2521918574348</v>
      </c>
    </row>
    <row r="6848" spans="1:39" x14ac:dyDescent="0.25">
      <c r="A6848">
        <v>308.71584765100903</v>
      </c>
      <c r="B6848">
        <v>6.4978142469920494E-2</v>
      </c>
      <c r="C6848">
        <v>444</v>
      </c>
      <c r="D6848">
        <v>14.6613339858595</v>
      </c>
      <c r="AJ6848">
        <v>265.00363038224202</v>
      </c>
      <c r="AK6848">
        <v>7.9203514484080598E-2</v>
      </c>
      <c r="AL6848">
        <v>341</v>
      </c>
      <c r="AM6848">
        <v>13.2521918574348</v>
      </c>
    </row>
    <row r="6849" spans="1:39" x14ac:dyDescent="0.25">
      <c r="A6849">
        <v>308.71584765100903</v>
      </c>
      <c r="B6849">
        <v>6.4911328275636698E-2</v>
      </c>
      <c r="C6849">
        <v>444</v>
      </c>
      <c r="D6849">
        <v>14.6613339858595</v>
      </c>
      <c r="AJ6849">
        <v>265.00363038224202</v>
      </c>
      <c r="AK6849">
        <v>7.9020160608739606E-2</v>
      </c>
      <c r="AL6849">
        <v>341</v>
      </c>
      <c r="AM6849">
        <v>13.2521918574348</v>
      </c>
    </row>
    <row r="6850" spans="1:39" x14ac:dyDescent="0.25">
      <c r="A6850">
        <v>308.71584765100903</v>
      </c>
      <c r="B6850">
        <v>6.4759052522556496E-2</v>
      </c>
      <c r="C6850">
        <v>444</v>
      </c>
      <c r="D6850">
        <v>14.6613339858595</v>
      </c>
      <c r="AJ6850">
        <v>265.00363038224202</v>
      </c>
      <c r="AK6850">
        <v>7.8176303356049706E-2</v>
      </c>
      <c r="AL6850">
        <v>341</v>
      </c>
      <c r="AM6850">
        <v>13.2521918574348</v>
      </c>
    </row>
    <row r="6851" spans="1:39" x14ac:dyDescent="0.25">
      <c r="A6851">
        <v>308.71584765100903</v>
      </c>
      <c r="B6851">
        <v>6.5149991914525501E-2</v>
      </c>
      <c r="C6851">
        <v>444</v>
      </c>
      <c r="D6851">
        <v>14.6613339858595</v>
      </c>
      <c r="AJ6851">
        <v>265.00363038224202</v>
      </c>
      <c r="AK6851">
        <v>7.78887692622207E-2</v>
      </c>
      <c r="AL6851">
        <v>341</v>
      </c>
      <c r="AM6851">
        <v>13.2521918574348</v>
      </c>
    </row>
    <row r="6852" spans="1:39" x14ac:dyDescent="0.25">
      <c r="A6852">
        <v>308.71584765100903</v>
      </c>
      <c r="B6852">
        <v>6.5353966915058403E-2</v>
      </c>
      <c r="C6852">
        <v>444</v>
      </c>
      <c r="D6852">
        <v>14.6613339858595</v>
      </c>
      <c r="AJ6852">
        <v>265.00363038224202</v>
      </c>
      <c r="AK6852">
        <v>7.85436670131094E-2</v>
      </c>
      <c r="AL6852">
        <v>341</v>
      </c>
      <c r="AM6852">
        <v>13.2521918574348</v>
      </c>
    </row>
    <row r="6853" spans="1:39" x14ac:dyDescent="0.25">
      <c r="A6853">
        <v>308.71584765100903</v>
      </c>
      <c r="B6853">
        <v>6.5373804084221193E-2</v>
      </c>
      <c r="C6853">
        <v>444</v>
      </c>
      <c r="D6853">
        <v>14.6613339858595</v>
      </c>
      <c r="AJ6853">
        <v>265.00363038224202</v>
      </c>
      <c r="AK6853">
        <v>7.7631399922281796E-2</v>
      </c>
      <c r="AL6853">
        <v>341</v>
      </c>
      <c r="AM6853">
        <v>13.2521918574348</v>
      </c>
    </row>
    <row r="6854" spans="1:39" x14ac:dyDescent="0.25">
      <c r="A6854">
        <v>308.71584765100903</v>
      </c>
      <c r="B6854">
        <v>6.5373804084221193E-2</v>
      </c>
      <c r="C6854">
        <v>444</v>
      </c>
      <c r="D6854">
        <v>14.6613339858595</v>
      </c>
      <c r="AJ6854">
        <v>265.00363038224202</v>
      </c>
      <c r="AK6854">
        <v>7.8592608757346194E-2</v>
      </c>
      <c r="AL6854">
        <v>341</v>
      </c>
      <c r="AM6854">
        <v>13.2521918574348</v>
      </c>
    </row>
    <row r="6855" spans="1:39" x14ac:dyDescent="0.25">
      <c r="A6855">
        <v>308.71584765100903</v>
      </c>
      <c r="B6855">
        <v>6.5214730829309397E-2</v>
      </c>
      <c r="C6855">
        <v>444</v>
      </c>
      <c r="D6855">
        <v>14.6613339858595</v>
      </c>
      <c r="AJ6855">
        <v>265.00363038224202</v>
      </c>
      <c r="AK6855">
        <v>7.8701992885331806E-2</v>
      </c>
      <c r="AL6855">
        <v>341</v>
      </c>
      <c r="AM6855">
        <v>13.2521918574348</v>
      </c>
    </row>
    <row r="6856" spans="1:39" x14ac:dyDescent="0.25">
      <c r="A6856">
        <v>308.71584765100903</v>
      </c>
      <c r="B6856">
        <v>6.5211522703184796E-2</v>
      </c>
      <c r="C6856">
        <v>444</v>
      </c>
      <c r="D6856">
        <v>14.6613339858595</v>
      </c>
      <c r="AJ6856">
        <v>265.00363038224202</v>
      </c>
      <c r="AK6856">
        <v>7.9108336648620298E-2</v>
      </c>
      <c r="AL6856">
        <v>341</v>
      </c>
      <c r="AM6856">
        <v>13.2521918574348</v>
      </c>
    </row>
    <row r="6857" spans="1:39" x14ac:dyDescent="0.25">
      <c r="A6857">
        <v>308.71584765100903</v>
      </c>
      <c r="B6857">
        <v>6.5216794611086704E-2</v>
      </c>
      <c r="C6857">
        <v>444</v>
      </c>
      <c r="D6857">
        <v>14.6613339858595</v>
      </c>
      <c r="AJ6857">
        <v>265.00363038224202</v>
      </c>
      <c r="AK6857">
        <v>7.9826947979855206E-2</v>
      </c>
      <c r="AL6857">
        <v>341</v>
      </c>
      <c r="AM6857">
        <v>13.2521918574348</v>
      </c>
    </row>
    <row r="6858" spans="1:39" x14ac:dyDescent="0.25">
      <c r="A6858">
        <v>308.71584765100903</v>
      </c>
      <c r="B6858">
        <v>6.5270068403509907E-2</v>
      </c>
      <c r="C6858">
        <v>444</v>
      </c>
      <c r="D6858">
        <v>14.6613339858595</v>
      </c>
      <c r="AJ6858">
        <v>265.00363038224202</v>
      </c>
      <c r="AK6858">
        <v>7.9972186575980195E-2</v>
      </c>
      <c r="AL6858">
        <v>341</v>
      </c>
      <c r="AM6858">
        <v>13.2521918574348</v>
      </c>
    </row>
    <row r="6859" spans="1:39" x14ac:dyDescent="0.25">
      <c r="A6859">
        <v>308.71584765100903</v>
      </c>
      <c r="B6859">
        <v>6.5261643547411194E-2</v>
      </c>
      <c r="C6859">
        <v>444</v>
      </c>
      <c r="D6859">
        <v>14.6613339858595</v>
      </c>
      <c r="AJ6859">
        <v>265.00363038224202</v>
      </c>
      <c r="AK6859">
        <v>8.0014142013300496E-2</v>
      </c>
      <c r="AL6859">
        <v>341</v>
      </c>
      <c r="AM6859">
        <v>13.2521918574348</v>
      </c>
    </row>
    <row r="6860" spans="1:39" x14ac:dyDescent="0.25">
      <c r="A6860">
        <v>308.71584765100903</v>
      </c>
      <c r="B6860">
        <v>6.4860218376453199E-2</v>
      </c>
      <c r="C6860">
        <v>444</v>
      </c>
      <c r="D6860">
        <v>14.6613339858595</v>
      </c>
      <c r="AJ6860">
        <v>265.00363038224202</v>
      </c>
      <c r="AK6860">
        <v>7.9837838662966704E-2</v>
      </c>
      <c r="AL6860">
        <v>341</v>
      </c>
      <c r="AM6860">
        <v>13.2521918574348</v>
      </c>
    </row>
    <row r="6861" spans="1:39" x14ac:dyDescent="0.25">
      <c r="A6861">
        <v>308.71584765100903</v>
      </c>
      <c r="B6861">
        <v>6.50106434350331E-2</v>
      </c>
      <c r="C6861">
        <v>444</v>
      </c>
      <c r="D6861">
        <v>14.6613339858595</v>
      </c>
      <c r="AJ6861">
        <v>265.00363038224202</v>
      </c>
      <c r="AK6861">
        <v>8.0988903678232402E-2</v>
      </c>
      <c r="AL6861">
        <v>341</v>
      </c>
      <c r="AM6861">
        <v>13.2521918574348</v>
      </c>
    </row>
    <row r="6862" spans="1:39" x14ac:dyDescent="0.25">
      <c r="A6862">
        <v>308.71584765100903</v>
      </c>
      <c r="B6862">
        <v>6.5003063128758296E-2</v>
      </c>
      <c r="C6862">
        <v>444</v>
      </c>
      <c r="D6862">
        <v>14.6613339858595</v>
      </c>
      <c r="AJ6862">
        <v>265.00363038224202</v>
      </c>
      <c r="AK6862">
        <v>7.9509987382368294E-2</v>
      </c>
      <c r="AL6862">
        <v>341</v>
      </c>
      <c r="AM6862">
        <v>13.2521918574348</v>
      </c>
    </row>
    <row r="6863" spans="1:39" x14ac:dyDescent="0.25">
      <c r="A6863">
        <v>308.71584765100903</v>
      </c>
      <c r="B6863">
        <v>6.4514634823783001E-2</v>
      </c>
      <c r="C6863">
        <v>444</v>
      </c>
      <c r="D6863">
        <v>14.6613339858595</v>
      </c>
      <c r="AJ6863">
        <v>265.00363038224202</v>
      </c>
      <c r="AK6863">
        <v>7.9230314530642096E-2</v>
      </c>
      <c r="AL6863">
        <v>341</v>
      </c>
      <c r="AM6863">
        <v>13.2521918574348</v>
      </c>
    </row>
    <row r="6864" spans="1:39" x14ac:dyDescent="0.25">
      <c r="A6864">
        <v>308.71584765100903</v>
      </c>
      <c r="B6864">
        <v>6.5258869535481601E-2</v>
      </c>
      <c r="C6864">
        <v>444</v>
      </c>
      <c r="D6864">
        <v>14.6613339858595</v>
      </c>
      <c r="AJ6864">
        <v>265.00363038224202</v>
      </c>
      <c r="AK6864">
        <v>7.8939847768516605E-2</v>
      </c>
      <c r="AL6864">
        <v>341</v>
      </c>
      <c r="AM6864">
        <v>13.2521918574348</v>
      </c>
    </row>
    <row r="6865" spans="1:39" x14ac:dyDescent="0.25">
      <c r="A6865">
        <v>308.71584765100903</v>
      </c>
      <c r="B6865">
        <v>6.5651887848590301E-2</v>
      </c>
      <c r="C6865">
        <v>444</v>
      </c>
      <c r="D6865">
        <v>14.6613339858595</v>
      </c>
      <c r="AJ6865">
        <v>265.00363038224202</v>
      </c>
      <c r="AK6865">
        <v>7.8978354562520406E-2</v>
      </c>
      <c r="AL6865">
        <v>341</v>
      </c>
      <c r="AM6865">
        <v>13.2521918574348</v>
      </c>
    </row>
    <row r="6866" spans="1:39" x14ac:dyDescent="0.25">
      <c r="A6866">
        <v>308.692190783098</v>
      </c>
      <c r="B6866">
        <v>6.6090141465441704E-2</v>
      </c>
      <c r="C6866">
        <v>420</v>
      </c>
      <c r="D6866">
        <v>14.2899637902156</v>
      </c>
      <c r="AJ6866">
        <v>265.00363038224202</v>
      </c>
      <c r="AK6866">
        <v>7.9184826153165494E-2</v>
      </c>
      <c r="AL6866">
        <v>341</v>
      </c>
      <c r="AM6866">
        <v>13.2521918574348</v>
      </c>
    </row>
    <row r="6867" spans="1:39" x14ac:dyDescent="0.25">
      <c r="A6867">
        <v>308.692190783098</v>
      </c>
      <c r="B6867">
        <v>6.6549337041457296E-2</v>
      </c>
      <c r="C6867">
        <v>420</v>
      </c>
      <c r="D6867">
        <v>14.2899637902156</v>
      </c>
      <c r="AJ6867">
        <v>264.58799222065102</v>
      </c>
      <c r="AK6867">
        <v>8.1147946563004197E-2</v>
      </c>
      <c r="AL6867">
        <v>328</v>
      </c>
      <c r="AM6867">
        <v>13.575724628288301</v>
      </c>
    </row>
    <row r="6868" spans="1:39" x14ac:dyDescent="0.25">
      <c r="A6868">
        <v>308.692190783098</v>
      </c>
      <c r="B6868">
        <v>6.5881727045809593E-2</v>
      </c>
      <c r="C6868">
        <v>420</v>
      </c>
      <c r="D6868">
        <v>14.2899637902156</v>
      </c>
      <c r="AJ6868">
        <v>264.58799222065102</v>
      </c>
      <c r="AK6868">
        <v>8.2723529799526796E-2</v>
      </c>
      <c r="AL6868">
        <v>328</v>
      </c>
      <c r="AM6868">
        <v>13.575724628288301</v>
      </c>
    </row>
    <row r="6869" spans="1:39" x14ac:dyDescent="0.25">
      <c r="A6869">
        <v>308.692190783098</v>
      </c>
      <c r="B6869">
        <v>6.6294314771737306E-2</v>
      </c>
      <c r="C6869">
        <v>420</v>
      </c>
      <c r="D6869">
        <v>14.2899637902156</v>
      </c>
      <c r="AJ6869">
        <v>264.58799222065102</v>
      </c>
      <c r="AK6869">
        <v>8.2014266147643899E-2</v>
      </c>
      <c r="AL6869">
        <v>328</v>
      </c>
      <c r="AM6869">
        <v>13.575724628288301</v>
      </c>
    </row>
    <row r="6870" spans="1:39" x14ac:dyDescent="0.25">
      <c r="A6870">
        <v>308.692190783098</v>
      </c>
      <c r="B6870">
        <v>6.6307461280555299E-2</v>
      </c>
      <c r="C6870">
        <v>420</v>
      </c>
      <c r="D6870">
        <v>14.2899637902156</v>
      </c>
      <c r="AJ6870">
        <v>264.58799222065102</v>
      </c>
      <c r="AK6870">
        <v>8.2622818660181493E-2</v>
      </c>
      <c r="AL6870">
        <v>328</v>
      </c>
      <c r="AM6870">
        <v>13.575724628288301</v>
      </c>
    </row>
    <row r="6871" spans="1:39" x14ac:dyDescent="0.25">
      <c r="A6871">
        <v>308.692190783098</v>
      </c>
      <c r="B6871">
        <v>6.6446808322908404E-2</v>
      </c>
      <c r="C6871">
        <v>420</v>
      </c>
      <c r="D6871">
        <v>14.2899637902156</v>
      </c>
      <c r="AJ6871">
        <v>264.58799222065102</v>
      </c>
      <c r="AK6871">
        <v>8.4558268093368805E-2</v>
      </c>
      <c r="AL6871">
        <v>328</v>
      </c>
      <c r="AM6871">
        <v>13.575724628288301</v>
      </c>
    </row>
    <row r="6872" spans="1:39" x14ac:dyDescent="0.25">
      <c r="A6872">
        <v>308.692190783098</v>
      </c>
      <c r="B6872">
        <v>6.6935813848412407E-2</v>
      </c>
      <c r="C6872">
        <v>420</v>
      </c>
      <c r="D6872">
        <v>14.2899637902156</v>
      </c>
      <c r="AJ6872">
        <v>264.58799222065102</v>
      </c>
      <c r="AK6872">
        <v>8.1505218205694993E-2</v>
      </c>
      <c r="AL6872">
        <v>328</v>
      </c>
      <c r="AM6872">
        <v>13.575724628288301</v>
      </c>
    </row>
    <row r="6873" spans="1:39" x14ac:dyDescent="0.25">
      <c r="A6873">
        <v>308.692190783098</v>
      </c>
      <c r="B6873">
        <v>6.6871309700630599E-2</v>
      </c>
      <c r="C6873">
        <v>420</v>
      </c>
      <c r="D6873">
        <v>14.2899637902156</v>
      </c>
      <c r="AJ6873">
        <v>262.59764230297901</v>
      </c>
      <c r="AK6873">
        <v>8.3412825443653998E-2</v>
      </c>
      <c r="AL6873">
        <v>362</v>
      </c>
      <c r="AM6873">
        <v>12.416471250355199</v>
      </c>
    </row>
    <row r="6874" spans="1:39" x14ac:dyDescent="0.25">
      <c r="A6874">
        <v>308.692190783098</v>
      </c>
      <c r="B6874">
        <v>6.7179986969430699E-2</v>
      </c>
      <c r="C6874">
        <v>420</v>
      </c>
      <c r="D6874">
        <v>14.2899637902156</v>
      </c>
      <c r="AJ6874">
        <v>262.59764230297901</v>
      </c>
      <c r="AK6874">
        <v>8.4572937607784393E-2</v>
      </c>
      <c r="AL6874">
        <v>362</v>
      </c>
      <c r="AM6874">
        <v>12.416471250355199</v>
      </c>
    </row>
    <row r="6875" spans="1:39" x14ac:dyDescent="0.25">
      <c r="A6875">
        <v>308.692190783098</v>
      </c>
      <c r="B6875">
        <v>6.7225027167449394E-2</v>
      </c>
      <c r="C6875">
        <v>420</v>
      </c>
      <c r="D6875">
        <v>14.2899637902156</v>
      </c>
      <c r="AJ6875">
        <v>262.59764230297901</v>
      </c>
      <c r="AK6875">
        <v>8.3337373446671401E-2</v>
      </c>
      <c r="AL6875">
        <v>362</v>
      </c>
      <c r="AM6875">
        <v>12.416471250355199</v>
      </c>
    </row>
    <row r="6876" spans="1:39" x14ac:dyDescent="0.25">
      <c r="A6876">
        <v>308.692190783098</v>
      </c>
      <c r="B6876">
        <v>6.6848582087025404E-2</v>
      </c>
      <c r="C6876">
        <v>420</v>
      </c>
      <c r="D6876">
        <v>14.2899637902156</v>
      </c>
      <c r="AJ6876">
        <v>262.59764230297901</v>
      </c>
      <c r="AK6876">
        <v>8.1789336644581906E-2</v>
      </c>
      <c r="AL6876">
        <v>362</v>
      </c>
      <c r="AM6876">
        <v>12.416471250355199</v>
      </c>
    </row>
    <row r="6877" spans="1:39" x14ac:dyDescent="0.25">
      <c r="A6877">
        <v>308.692190783098</v>
      </c>
      <c r="B6877">
        <v>6.7540901834312703E-2</v>
      </c>
      <c r="C6877">
        <v>420</v>
      </c>
      <c r="D6877">
        <v>14.2899637902156</v>
      </c>
      <c r="AJ6877">
        <v>262.59764230297901</v>
      </c>
      <c r="AK6877">
        <v>8.1757486445177802E-2</v>
      </c>
      <c r="AL6877">
        <v>362</v>
      </c>
      <c r="AM6877">
        <v>12.416471250355199</v>
      </c>
    </row>
    <row r="6878" spans="1:39" x14ac:dyDescent="0.25">
      <c r="A6878">
        <v>308.692190783098</v>
      </c>
      <c r="B6878">
        <v>6.77238708810637E-2</v>
      </c>
      <c r="C6878">
        <v>420</v>
      </c>
      <c r="D6878">
        <v>14.2899637902156</v>
      </c>
      <c r="AJ6878">
        <v>262.59764230297901</v>
      </c>
      <c r="AK6878">
        <v>8.2276353117201398E-2</v>
      </c>
      <c r="AL6878">
        <v>362</v>
      </c>
      <c r="AM6878">
        <v>12.416471250355199</v>
      </c>
    </row>
    <row r="6879" spans="1:39" x14ac:dyDescent="0.25">
      <c r="A6879">
        <v>308.692190783098</v>
      </c>
      <c r="B6879">
        <v>6.79824313862505E-2</v>
      </c>
      <c r="C6879">
        <v>420</v>
      </c>
      <c r="D6879">
        <v>14.2899637902156</v>
      </c>
      <c r="AJ6879">
        <v>262.59764230297901</v>
      </c>
      <c r="AK6879">
        <v>8.1521113582634405E-2</v>
      </c>
      <c r="AL6879">
        <v>362</v>
      </c>
      <c r="AM6879">
        <v>12.416471250355199</v>
      </c>
    </row>
    <row r="6880" spans="1:39" x14ac:dyDescent="0.25">
      <c r="A6880">
        <v>308.692190783098</v>
      </c>
      <c r="B6880">
        <v>6.7903766584200706E-2</v>
      </c>
      <c r="C6880">
        <v>420</v>
      </c>
      <c r="D6880">
        <v>14.2899637902156</v>
      </c>
      <c r="AJ6880">
        <v>262.59764230297901</v>
      </c>
      <c r="AK6880">
        <v>8.2682335663088496E-2</v>
      </c>
      <c r="AL6880">
        <v>362</v>
      </c>
      <c r="AM6880">
        <v>12.416471250355199</v>
      </c>
    </row>
    <row r="6881" spans="1:39" x14ac:dyDescent="0.25">
      <c r="A6881">
        <v>308.692190783098</v>
      </c>
      <c r="B6881">
        <v>6.7903766584200706E-2</v>
      </c>
      <c r="C6881">
        <v>420</v>
      </c>
      <c r="D6881">
        <v>14.2899637902156</v>
      </c>
      <c r="AJ6881">
        <v>262.59764230297901</v>
      </c>
      <c r="AK6881">
        <v>8.2115153222031806E-2</v>
      </c>
      <c r="AL6881">
        <v>362</v>
      </c>
      <c r="AM6881">
        <v>12.416471250355199</v>
      </c>
    </row>
    <row r="6882" spans="1:39" x14ac:dyDescent="0.25">
      <c r="A6882">
        <v>308.692190783098</v>
      </c>
      <c r="B6882">
        <v>6.7882551628630494E-2</v>
      </c>
      <c r="C6882">
        <v>420</v>
      </c>
      <c r="D6882">
        <v>14.2899637902156</v>
      </c>
      <c r="AJ6882">
        <v>262.59764230297901</v>
      </c>
      <c r="AK6882">
        <v>8.2971033079658502E-2</v>
      </c>
      <c r="AL6882">
        <v>362</v>
      </c>
      <c r="AM6882">
        <v>12.416471250355199</v>
      </c>
    </row>
    <row r="6883" spans="1:39" x14ac:dyDescent="0.25">
      <c r="A6883">
        <v>308.692190783098</v>
      </c>
      <c r="B6883">
        <v>6.7945141841818504E-2</v>
      </c>
      <c r="C6883">
        <v>420</v>
      </c>
      <c r="D6883">
        <v>14.2899637902156</v>
      </c>
      <c r="AJ6883">
        <v>262.59764230297901</v>
      </c>
      <c r="AK6883">
        <v>8.2788529676399603E-2</v>
      </c>
      <c r="AL6883">
        <v>362</v>
      </c>
      <c r="AM6883">
        <v>12.416471250355199</v>
      </c>
    </row>
    <row r="6884" spans="1:39" x14ac:dyDescent="0.25">
      <c r="A6884">
        <v>308.692190783098</v>
      </c>
      <c r="B6884">
        <v>6.7898743310765203E-2</v>
      </c>
      <c r="C6884">
        <v>420</v>
      </c>
      <c r="D6884">
        <v>14.2899637902156</v>
      </c>
      <c r="AJ6884">
        <v>262.59764230297901</v>
      </c>
      <c r="AK6884">
        <v>8.2774306475669301E-2</v>
      </c>
      <c r="AL6884">
        <v>362</v>
      </c>
      <c r="AM6884">
        <v>12.416471250355199</v>
      </c>
    </row>
    <row r="6885" spans="1:39" x14ac:dyDescent="0.25">
      <c r="A6885">
        <v>308.692190783098</v>
      </c>
      <c r="B6885">
        <v>6.9713794397999407E-2</v>
      </c>
      <c r="C6885">
        <v>420</v>
      </c>
      <c r="D6885">
        <v>14.2899637902156</v>
      </c>
      <c r="AJ6885">
        <v>262.59764230297901</v>
      </c>
      <c r="AK6885">
        <v>8.2708936096219002E-2</v>
      </c>
      <c r="AL6885">
        <v>362</v>
      </c>
      <c r="AM6885">
        <v>12.416471250355199</v>
      </c>
    </row>
    <row r="6886" spans="1:39" x14ac:dyDescent="0.25">
      <c r="A6886">
        <v>308.692190783098</v>
      </c>
      <c r="B6886">
        <v>6.9670775016412806E-2</v>
      </c>
      <c r="C6886">
        <v>420</v>
      </c>
      <c r="D6886">
        <v>14.2899637902156</v>
      </c>
      <c r="AJ6886">
        <v>262.59764230297901</v>
      </c>
      <c r="AK6886">
        <v>8.3050178127931001E-2</v>
      </c>
      <c r="AL6886">
        <v>362</v>
      </c>
      <c r="AM6886">
        <v>12.416471250355199</v>
      </c>
    </row>
    <row r="6887" spans="1:39" x14ac:dyDescent="0.25">
      <c r="A6887">
        <v>308.692190783098</v>
      </c>
      <c r="B6887">
        <v>6.9726628834433493E-2</v>
      </c>
      <c r="C6887">
        <v>420</v>
      </c>
      <c r="D6887">
        <v>14.2899637902156</v>
      </c>
      <c r="AJ6887">
        <v>262.59764230297901</v>
      </c>
      <c r="AK6887">
        <v>8.2247254387339999E-2</v>
      </c>
      <c r="AL6887">
        <v>362</v>
      </c>
      <c r="AM6887">
        <v>12.416471250355199</v>
      </c>
    </row>
    <row r="6888" spans="1:39" x14ac:dyDescent="0.25">
      <c r="A6888">
        <v>308.692190783098</v>
      </c>
      <c r="B6888">
        <v>6.9532562783637994E-2</v>
      </c>
      <c r="C6888">
        <v>420</v>
      </c>
      <c r="D6888">
        <v>14.2899637902156</v>
      </c>
      <c r="AJ6888">
        <v>262.59764230297901</v>
      </c>
      <c r="AK6888">
        <v>8.2617534918794797E-2</v>
      </c>
      <c r="AL6888">
        <v>362</v>
      </c>
      <c r="AM6888">
        <v>12.416471250355199</v>
      </c>
    </row>
    <row r="6889" spans="1:39" x14ac:dyDescent="0.25">
      <c r="A6889">
        <v>308.692190783098</v>
      </c>
      <c r="B6889">
        <v>6.9513712523510393E-2</v>
      </c>
      <c r="C6889">
        <v>420</v>
      </c>
      <c r="D6889">
        <v>14.2899637902156</v>
      </c>
      <c r="AJ6889">
        <v>262.59764230297901</v>
      </c>
      <c r="AK6889">
        <v>8.1043844174552501E-2</v>
      </c>
      <c r="AL6889">
        <v>362</v>
      </c>
      <c r="AM6889">
        <v>12.416471250355199</v>
      </c>
    </row>
    <row r="6890" spans="1:39" x14ac:dyDescent="0.25">
      <c r="A6890">
        <v>308.692190783098</v>
      </c>
      <c r="B6890">
        <v>6.9730861757826598E-2</v>
      </c>
      <c r="C6890">
        <v>420</v>
      </c>
      <c r="D6890">
        <v>14.2899637902156</v>
      </c>
      <c r="AJ6890">
        <v>262.59764230297901</v>
      </c>
      <c r="AK6890">
        <v>8.1091022310498098E-2</v>
      </c>
      <c r="AL6890">
        <v>362</v>
      </c>
      <c r="AM6890">
        <v>12.416471250355199</v>
      </c>
    </row>
    <row r="6891" spans="1:39" x14ac:dyDescent="0.25">
      <c r="A6891">
        <v>308.692190783098</v>
      </c>
      <c r="B6891">
        <v>6.9854920259470904E-2</v>
      </c>
      <c r="C6891">
        <v>420</v>
      </c>
      <c r="D6891">
        <v>14.2899637902156</v>
      </c>
      <c r="AJ6891">
        <v>262.59764230297901</v>
      </c>
      <c r="AK6891">
        <v>8.0220363027508096E-2</v>
      </c>
      <c r="AL6891">
        <v>362</v>
      </c>
      <c r="AM6891">
        <v>12.416471250355199</v>
      </c>
    </row>
    <row r="6892" spans="1:39" x14ac:dyDescent="0.25">
      <c r="A6892">
        <v>308.692190783098</v>
      </c>
      <c r="B6892">
        <v>6.9945536512588405E-2</v>
      </c>
      <c r="C6892">
        <v>420</v>
      </c>
      <c r="D6892">
        <v>14.2899637902156</v>
      </c>
      <c r="AJ6892">
        <v>262.59764230297901</v>
      </c>
      <c r="AK6892">
        <v>8.0388111051895902E-2</v>
      </c>
      <c r="AL6892">
        <v>362</v>
      </c>
      <c r="AM6892">
        <v>12.416471250355199</v>
      </c>
    </row>
    <row r="6893" spans="1:39" x14ac:dyDescent="0.25">
      <c r="A6893">
        <v>308.692190783098</v>
      </c>
      <c r="B6893">
        <v>6.9924062508115795E-2</v>
      </c>
      <c r="C6893">
        <v>420</v>
      </c>
      <c r="D6893">
        <v>14.2899637902156</v>
      </c>
      <c r="AJ6893">
        <v>262.59764230297901</v>
      </c>
      <c r="AK6893">
        <v>8.0986566835854507E-2</v>
      </c>
      <c r="AL6893">
        <v>362</v>
      </c>
      <c r="AM6893">
        <v>12.416471250355199</v>
      </c>
    </row>
    <row r="6894" spans="1:39" x14ac:dyDescent="0.25">
      <c r="A6894">
        <v>308.58772041206203</v>
      </c>
      <c r="B6894">
        <v>6.9926703254504896E-2</v>
      </c>
      <c r="C6894">
        <v>433</v>
      </c>
      <c r="D6894">
        <v>14.564658040413599</v>
      </c>
      <c r="AJ6894">
        <v>262.35944107081701</v>
      </c>
      <c r="AK6894">
        <v>8.1742748402815396E-2</v>
      </c>
      <c r="AL6894">
        <v>377</v>
      </c>
      <c r="AM6894">
        <v>13.3552176945377</v>
      </c>
    </row>
    <row r="6895" spans="1:39" x14ac:dyDescent="0.25">
      <c r="A6895">
        <v>308.58772041206203</v>
      </c>
      <c r="B6895">
        <v>7.0006382717172896E-2</v>
      </c>
      <c r="C6895">
        <v>433</v>
      </c>
      <c r="D6895">
        <v>14.564658040413599</v>
      </c>
      <c r="AJ6895">
        <v>262.35944107081701</v>
      </c>
      <c r="AK6895">
        <v>8.2512461516281596E-2</v>
      </c>
      <c r="AL6895">
        <v>377</v>
      </c>
      <c r="AM6895">
        <v>13.3552176945377</v>
      </c>
    </row>
    <row r="6896" spans="1:39" x14ac:dyDescent="0.25">
      <c r="A6896">
        <v>308.58772041206203</v>
      </c>
      <c r="B6896">
        <v>7.0261509969248598E-2</v>
      </c>
      <c r="C6896">
        <v>433</v>
      </c>
      <c r="D6896">
        <v>14.564658040413599</v>
      </c>
      <c r="AJ6896">
        <v>262.35944107081701</v>
      </c>
      <c r="AK6896">
        <v>8.3478326344024106E-2</v>
      </c>
      <c r="AL6896">
        <v>377</v>
      </c>
      <c r="AM6896">
        <v>13.3552176945377</v>
      </c>
    </row>
    <row r="6897" spans="1:39" x14ac:dyDescent="0.25">
      <c r="A6897">
        <v>308.58772041206203</v>
      </c>
      <c r="B6897">
        <v>6.9969904426397403E-2</v>
      </c>
      <c r="C6897">
        <v>433</v>
      </c>
      <c r="D6897">
        <v>14.564658040413599</v>
      </c>
      <c r="AJ6897">
        <v>262.35944107081701</v>
      </c>
      <c r="AK6897">
        <v>8.2803352684270998E-2</v>
      </c>
      <c r="AL6897">
        <v>377</v>
      </c>
      <c r="AM6897">
        <v>13.3552176945377</v>
      </c>
    </row>
    <row r="6898" spans="1:39" x14ac:dyDescent="0.25">
      <c r="A6898">
        <v>308.58772041206203</v>
      </c>
      <c r="B6898">
        <v>7.0277383699635196E-2</v>
      </c>
      <c r="C6898">
        <v>433</v>
      </c>
      <c r="D6898">
        <v>14.564658040413599</v>
      </c>
      <c r="AJ6898">
        <v>262.35944107081701</v>
      </c>
      <c r="AK6898">
        <v>8.2816224793910403E-2</v>
      </c>
      <c r="AL6898">
        <v>377</v>
      </c>
      <c r="AM6898">
        <v>13.3552176945377</v>
      </c>
    </row>
    <row r="6899" spans="1:39" x14ac:dyDescent="0.25">
      <c r="A6899">
        <v>308.54840040556201</v>
      </c>
      <c r="B6899">
        <v>7.0230075241179399E-2</v>
      </c>
      <c r="C6899">
        <v>431</v>
      </c>
      <c r="D6899">
        <v>14.2410630979575</v>
      </c>
      <c r="AJ6899">
        <v>262.35944107081701</v>
      </c>
      <c r="AK6899">
        <v>8.3054850456029797E-2</v>
      </c>
      <c r="AL6899">
        <v>377</v>
      </c>
      <c r="AM6899">
        <v>13.3552176945377</v>
      </c>
    </row>
    <row r="6900" spans="1:39" x14ac:dyDescent="0.25">
      <c r="A6900">
        <v>308.54840040556201</v>
      </c>
      <c r="B6900">
        <v>6.9628557214180903E-2</v>
      </c>
      <c r="C6900">
        <v>431</v>
      </c>
      <c r="D6900">
        <v>14.2410630979575</v>
      </c>
      <c r="AJ6900">
        <v>262.35944107081701</v>
      </c>
      <c r="AK6900">
        <v>8.3149778068724506E-2</v>
      </c>
      <c r="AL6900">
        <v>377</v>
      </c>
      <c r="AM6900">
        <v>13.3552176945377</v>
      </c>
    </row>
    <row r="6901" spans="1:39" x14ac:dyDescent="0.25">
      <c r="A6901">
        <v>308.54840040556201</v>
      </c>
      <c r="B6901">
        <v>6.9044319099708901E-2</v>
      </c>
      <c r="C6901">
        <v>431</v>
      </c>
      <c r="D6901">
        <v>14.2410630979575</v>
      </c>
      <c r="AJ6901">
        <v>262.35944107081701</v>
      </c>
      <c r="AK6901">
        <v>8.2289281174096798E-2</v>
      </c>
      <c r="AL6901">
        <v>377</v>
      </c>
      <c r="AM6901">
        <v>13.3552176945377</v>
      </c>
    </row>
    <row r="6902" spans="1:39" x14ac:dyDescent="0.25">
      <c r="A6902">
        <v>308.54840040556201</v>
      </c>
      <c r="B6902">
        <v>6.9322175668063798E-2</v>
      </c>
      <c r="C6902">
        <v>431</v>
      </c>
      <c r="D6902">
        <v>14.2410630979575</v>
      </c>
      <c r="AJ6902">
        <v>262.35944107081701</v>
      </c>
      <c r="AK6902">
        <v>8.2591498980331898E-2</v>
      </c>
      <c r="AL6902">
        <v>377</v>
      </c>
      <c r="AM6902">
        <v>13.3552176945377</v>
      </c>
    </row>
    <row r="6903" spans="1:39" x14ac:dyDescent="0.25">
      <c r="A6903">
        <v>308.54840040556201</v>
      </c>
      <c r="B6903">
        <v>6.9687266853777297E-2</v>
      </c>
      <c r="C6903">
        <v>431</v>
      </c>
      <c r="D6903">
        <v>14.2410630979575</v>
      </c>
      <c r="AJ6903">
        <v>262.35944107081701</v>
      </c>
      <c r="AK6903">
        <v>8.2703803350977101E-2</v>
      </c>
      <c r="AL6903">
        <v>377</v>
      </c>
      <c r="AM6903">
        <v>13.3552176945377</v>
      </c>
    </row>
    <row r="6904" spans="1:39" x14ac:dyDescent="0.25">
      <c r="A6904">
        <v>308.54840040556201</v>
      </c>
      <c r="B6904">
        <v>7.0524635138066505E-2</v>
      </c>
      <c r="C6904">
        <v>431</v>
      </c>
      <c r="D6904">
        <v>14.2410630979575</v>
      </c>
      <c r="AJ6904">
        <v>262.33861405425699</v>
      </c>
      <c r="AK6904">
        <v>8.4189822482043694E-2</v>
      </c>
      <c r="AL6904">
        <v>364</v>
      </c>
      <c r="AM6904">
        <v>12.812872859183701</v>
      </c>
    </row>
    <row r="6905" spans="1:39" x14ac:dyDescent="0.25">
      <c r="A6905">
        <v>308.54840040556201</v>
      </c>
      <c r="B6905">
        <v>7.0427163930552206E-2</v>
      </c>
      <c r="C6905">
        <v>431</v>
      </c>
      <c r="D6905">
        <v>14.2410630979575</v>
      </c>
      <c r="AJ6905">
        <v>262.33861405425699</v>
      </c>
      <c r="AK6905">
        <v>8.4556938168649801E-2</v>
      </c>
      <c r="AL6905">
        <v>364</v>
      </c>
      <c r="AM6905">
        <v>12.812872859183701</v>
      </c>
    </row>
    <row r="6906" spans="1:39" x14ac:dyDescent="0.25">
      <c r="A6906">
        <v>308.54840040556201</v>
      </c>
      <c r="B6906">
        <v>7.0221023098361396E-2</v>
      </c>
      <c r="C6906">
        <v>431</v>
      </c>
      <c r="D6906">
        <v>14.2410630979575</v>
      </c>
      <c r="AJ6906">
        <v>262.30044570914498</v>
      </c>
      <c r="AK6906">
        <v>8.6153082838605399E-2</v>
      </c>
      <c r="AL6906">
        <v>358</v>
      </c>
      <c r="AM6906">
        <v>12.6253714191262</v>
      </c>
    </row>
    <row r="6907" spans="1:39" x14ac:dyDescent="0.25">
      <c r="A6907">
        <v>308.54840040556201</v>
      </c>
      <c r="B6907">
        <v>6.9961487072035103E-2</v>
      </c>
      <c r="C6907">
        <v>431</v>
      </c>
      <c r="D6907">
        <v>14.2410630979575</v>
      </c>
      <c r="AJ6907">
        <v>262.30044570914498</v>
      </c>
      <c r="AK6907">
        <v>8.4275215734196607E-2</v>
      </c>
      <c r="AL6907">
        <v>358</v>
      </c>
      <c r="AM6907">
        <v>12.6253714191262</v>
      </c>
    </row>
    <row r="6908" spans="1:39" x14ac:dyDescent="0.25">
      <c r="A6908">
        <v>308.54840040556201</v>
      </c>
      <c r="B6908">
        <v>6.9913797459544597E-2</v>
      </c>
      <c r="C6908">
        <v>431</v>
      </c>
      <c r="D6908">
        <v>14.2410630979575</v>
      </c>
      <c r="AJ6908">
        <v>262.17998394137197</v>
      </c>
      <c r="AK6908">
        <v>8.5931650954126096E-2</v>
      </c>
      <c r="AL6908">
        <v>346</v>
      </c>
      <c r="AM6908">
        <v>12.384936505230099</v>
      </c>
    </row>
    <row r="6909" spans="1:39" x14ac:dyDescent="0.25">
      <c r="A6909">
        <v>308.54840040556201</v>
      </c>
      <c r="B6909">
        <v>6.9416373536403897E-2</v>
      </c>
      <c r="C6909">
        <v>431</v>
      </c>
      <c r="D6909">
        <v>14.2410630979575</v>
      </c>
      <c r="AJ6909">
        <v>261.99286699132102</v>
      </c>
      <c r="AK6909">
        <v>8.7108202999914203E-2</v>
      </c>
      <c r="AL6909">
        <v>348</v>
      </c>
      <c r="AM6909">
        <v>12.813407080248</v>
      </c>
    </row>
    <row r="6910" spans="1:39" x14ac:dyDescent="0.25">
      <c r="A6910">
        <v>308.54840040556201</v>
      </c>
      <c r="B6910">
        <v>6.9416373536403897E-2</v>
      </c>
      <c r="C6910">
        <v>431</v>
      </c>
      <c r="D6910">
        <v>14.2410630979575</v>
      </c>
      <c r="AJ6910">
        <v>260.969768340234</v>
      </c>
      <c r="AK6910">
        <v>9.1487654247204203E-2</v>
      </c>
      <c r="AL6910">
        <v>353</v>
      </c>
      <c r="AM6910">
        <v>13.095552900107601</v>
      </c>
    </row>
    <row r="6911" spans="1:39" x14ac:dyDescent="0.25">
      <c r="A6911">
        <v>308.54840040556201</v>
      </c>
      <c r="B6911">
        <v>6.9570887641501003E-2</v>
      </c>
      <c r="C6911">
        <v>431</v>
      </c>
      <c r="D6911">
        <v>14.2410630979575</v>
      </c>
      <c r="AJ6911">
        <v>260.05717180110503</v>
      </c>
      <c r="AK6911">
        <v>9.2078114971855599E-2</v>
      </c>
      <c r="AL6911">
        <v>377</v>
      </c>
      <c r="AM6911">
        <v>12.5926316941623</v>
      </c>
    </row>
    <row r="6912" spans="1:39" x14ac:dyDescent="0.25">
      <c r="A6912">
        <v>308.54840040556201</v>
      </c>
      <c r="B6912">
        <v>6.9499104917759902E-2</v>
      </c>
      <c r="C6912">
        <v>431</v>
      </c>
      <c r="D6912">
        <v>14.2410630979575</v>
      </c>
      <c r="AJ6912">
        <v>259.48538610362402</v>
      </c>
      <c r="AK6912">
        <v>9.3236937361979202E-2</v>
      </c>
      <c r="AL6912">
        <v>342</v>
      </c>
      <c r="AM6912">
        <v>13.2165531900246</v>
      </c>
    </row>
    <row r="6913" spans="1:39" x14ac:dyDescent="0.25">
      <c r="A6913">
        <v>308.54840040556201</v>
      </c>
      <c r="B6913">
        <v>6.9594235793325798E-2</v>
      </c>
      <c r="C6913">
        <v>431</v>
      </c>
      <c r="D6913">
        <v>14.2410630979575</v>
      </c>
      <c r="AJ6913">
        <v>259.48538610362402</v>
      </c>
      <c r="AK6913">
        <v>9.3528879401805098E-2</v>
      </c>
      <c r="AL6913">
        <v>342</v>
      </c>
      <c r="AM6913">
        <v>13.2165531900246</v>
      </c>
    </row>
    <row r="6914" spans="1:39" x14ac:dyDescent="0.25">
      <c r="A6914">
        <v>308.54840040556201</v>
      </c>
      <c r="B6914">
        <v>6.9141923576414993E-2</v>
      </c>
      <c r="C6914">
        <v>431</v>
      </c>
      <c r="D6914">
        <v>14.2410630979575</v>
      </c>
      <c r="AJ6914">
        <v>259.48538610362402</v>
      </c>
      <c r="AK6914">
        <v>9.3285317174440496E-2</v>
      </c>
      <c r="AL6914">
        <v>342</v>
      </c>
      <c r="AM6914">
        <v>13.2165531900246</v>
      </c>
    </row>
    <row r="6915" spans="1:39" x14ac:dyDescent="0.25">
      <c r="A6915">
        <v>308.54840040556201</v>
      </c>
      <c r="B6915">
        <v>6.9742160862401301E-2</v>
      </c>
      <c r="C6915">
        <v>431</v>
      </c>
      <c r="D6915">
        <v>14.2410630979575</v>
      </c>
      <c r="AJ6915">
        <v>259.48538610362402</v>
      </c>
      <c r="AK6915">
        <v>9.3514571226316998E-2</v>
      </c>
      <c r="AL6915">
        <v>342</v>
      </c>
      <c r="AM6915">
        <v>13.2165531900246</v>
      </c>
    </row>
    <row r="6916" spans="1:39" x14ac:dyDescent="0.25">
      <c r="A6916">
        <v>308.54840040556201</v>
      </c>
      <c r="B6916">
        <v>6.8751120668198898E-2</v>
      </c>
      <c r="C6916">
        <v>431</v>
      </c>
      <c r="D6916">
        <v>14.2410630979575</v>
      </c>
      <c r="AJ6916">
        <v>259.48538610362402</v>
      </c>
      <c r="AK6916">
        <v>9.3631401300193401E-2</v>
      </c>
      <c r="AL6916">
        <v>342</v>
      </c>
      <c r="AM6916">
        <v>13.2165531900246</v>
      </c>
    </row>
    <row r="6917" spans="1:39" x14ac:dyDescent="0.25">
      <c r="A6917">
        <v>308.54840040556201</v>
      </c>
      <c r="B6917">
        <v>6.8290521494960302E-2</v>
      </c>
      <c r="C6917">
        <v>431</v>
      </c>
      <c r="D6917">
        <v>14.2410630979575</v>
      </c>
      <c r="AJ6917">
        <v>259.48538610362402</v>
      </c>
      <c r="AK6917">
        <v>9.2562114004676094E-2</v>
      </c>
      <c r="AL6917">
        <v>342</v>
      </c>
      <c r="AM6917">
        <v>13.2165531900246</v>
      </c>
    </row>
    <row r="6918" spans="1:39" x14ac:dyDescent="0.25">
      <c r="A6918">
        <v>308.54840040556201</v>
      </c>
      <c r="B6918">
        <v>6.8401103967798901E-2</v>
      </c>
      <c r="C6918">
        <v>431</v>
      </c>
      <c r="D6918">
        <v>14.2410630979575</v>
      </c>
      <c r="AJ6918">
        <v>259.48538610362402</v>
      </c>
      <c r="AK6918">
        <v>9.21618821394352E-2</v>
      </c>
      <c r="AL6918">
        <v>342</v>
      </c>
      <c r="AM6918">
        <v>13.2165531900246</v>
      </c>
    </row>
    <row r="6919" spans="1:39" x14ac:dyDescent="0.25">
      <c r="A6919">
        <v>308.54840040556201</v>
      </c>
      <c r="B6919">
        <v>6.8089746158657094E-2</v>
      </c>
      <c r="C6919">
        <v>431</v>
      </c>
      <c r="D6919">
        <v>14.2410630979575</v>
      </c>
      <c r="AJ6919">
        <v>259.48538610362402</v>
      </c>
      <c r="AK6919">
        <v>8.9665655926235197E-2</v>
      </c>
      <c r="AL6919">
        <v>342</v>
      </c>
      <c r="AM6919">
        <v>13.2165531900246</v>
      </c>
    </row>
    <row r="6920" spans="1:39" x14ac:dyDescent="0.25">
      <c r="A6920">
        <v>308.22609777329501</v>
      </c>
      <c r="B6920">
        <v>6.8073975102007897E-2</v>
      </c>
      <c r="C6920">
        <v>440</v>
      </c>
      <c r="D6920">
        <v>14.7069859453477</v>
      </c>
      <c r="AJ6920">
        <v>259.48538610362402</v>
      </c>
      <c r="AK6920">
        <v>8.8498611095952903E-2</v>
      </c>
      <c r="AL6920">
        <v>342</v>
      </c>
      <c r="AM6920">
        <v>13.2165531900246</v>
      </c>
    </row>
    <row r="6921" spans="1:39" x14ac:dyDescent="0.25">
      <c r="A6921">
        <v>308.22609777329501</v>
      </c>
      <c r="B6921">
        <v>6.7925900536779493E-2</v>
      </c>
      <c r="C6921">
        <v>440</v>
      </c>
      <c r="D6921">
        <v>14.7069859453477</v>
      </c>
      <c r="AJ6921">
        <v>259.48538610362402</v>
      </c>
      <c r="AK6921">
        <v>8.6823372317066994E-2</v>
      </c>
      <c r="AL6921">
        <v>342</v>
      </c>
      <c r="AM6921">
        <v>13.2165531900246</v>
      </c>
    </row>
    <row r="6922" spans="1:39" x14ac:dyDescent="0.25">
      <c r="A6922">
        <v>308.22609777329501</v>
      </c>
      <c r="B6922">
        <v>6.7554100706165507E-2</v>
      </c>
      <c r="C6922">
        <v>440</v>
      </c>
      <c r="D6922">
        <v>14.7069859453477</v>
      </c>
      <c r="AJ6922">
        <v>258.80112056830001</v>
      </c>
      <c r="AK6922">
        <v>8.7588668367323597E-2</v>
      </c>
      <c r="AL6922">
        <v>363</v>
      </c>
      <c r="AM6922">
        <v>13.1750262496062</v>
      </c>
    </row>
    <row r="6923" spans="1:39" x14ac:dyDescent="0.25">
      <c r="A6923">
        <v>308.22609777329501</v>
      </c>
      <c r="B6923">
        <v>6.7766251814915399E-2</v>
      </c>
      <c r="C6923">
        <v>440</v>
      </c>
      <c r="D6923">
        <v>14.7069859453477</v>
      </c>
      <c r="AJ6923">
        <v>258.80112056830001</v>
      </c>
      <c r="AK6923">
        <v>8.7398126979165394E-2</v>
      </c>
      <c r="AL6923">
        <v>363</v>
      </c>
      <c r="AM6923">
        <v>13.1750262496062</v>
      </c>
    </row>
    <row r="6924" spans="1:39" x14ac:dyDescent="0.25">
      <c r="A6924">
        <v>308.22609777329501</v>
      </c>
      <c r="B6924">
        <v>6.7733848492585402E-2</v>
      </c>
      <c r="C6924">
        <v>440</v>
      </c>
      <c r="D6924">
        <v>14.7069859453477</v>
      </c>
      <c r="AJ6924">
        <v>258.80112056830001</v>
      </c>
      <c r="AK6924">
        <v>8.7982821416138807E-2</v>
      </c>
      <c r="AL6924">
        <v>363</v>
      </c>
      <c r="AM6924">
        <v>13.1750262496062</v>
      </c>
    </row>
    <row r="6925" spans="1:39" x14ac:dyDescent="0.25">
      <c r="A6925">
        <v>308.22609777329501</v>
      </c>
      <c r="B6925">
        <v>6.7607099149892505E-2</v>
      </c>
      <c r="C6925">
        <v>440</v>
      </c>
      <c r="D6925">
        <v>14.7069859453477</v>
      </c>
      <c r="AJ6925">
        <v>258.80112056830001</v>
      </c>
      <c r="AK6925">
        <v>8.7964057540391397E-2</v>
      </c>
      <c r="AL6925">
        <v>363</v>
      </c>
      <c r="AM6925">
        <v>13.1750262496062</v>
      </c>
    </row>
    <row r="6926" spans="1:39" x14ac:dyDescent="0.25">
      <c r="A6926">
        <v>308.22609777329501</v>
      </c>
      <c r="B6926">
        <v>6.7592632392468405E-2</v>
      </c>
      <c r="C6926">
        <v>440</v>
      </c>
      <c r="D6926">
        <v>14.7069859453477</v>
      </c>
      <c r="AJ6926">
        <v>258.80112056830001</v>
      </c>
      <c r="AK6926">
        <v>8.8234413045926302E-2</v>
      </c>
      <c r="AL6926">
        <v>363</v>
      </c>
      <c r="AM6926">
        <v>13.1750262496062</v>
      </c>
    </row>
    <row r="6927" spans="1:39" x14ac:dyDescent="0.25">
      <c r="A6927">
        <v>308.22609777329501</v>
      </c>
      <c r="B6927">
        <v>6.7144671826119107E-2</v>
      </c>
      <c r="C6927">
        <v>440</v>
      </c>
      <c r="D6927">
        <v>14.7069859453477</v>
      </c>
      <c r="AJ6927">
        <v>258.80112056830001</v>
      </c>
      <c r="AK6927">
        <v>8.9031746628027805E-2</v>
      </c>
      <c r="AL6927">
        <v>363</v>
      </c>
      <c r="AM6927">
        <v>13.1750262496062</v>
      </c>
    </row>
    <row r="6928" spans="1:39" x14ac:dyDescent="0.25">
      <c r="A6928">
        <v>308.22609777329501</v>
      </c>
      <c r="B6928">
        <v>6.6940993171659205E-2</v>
      </c>
      <c r="C6928">
        <v>440</v>
      </c>
      <c r="D6928">
        <v>14.7069859453477</v>
      </c>
      <c r="AJ6928">
        <v>258.80112056830001</v>
      </c>
      <c r="AK6928">
        <v>8.8551710275939E-2</v>
      </c>
      <c r="AL6928">
        <v>363</v>
      </c>
      <c r="AM6928">
        <v>13.1750262496062</v>
      </c>
    </row>
    <row r="6929" spans="1:39" x14ac:dyDescent="0.25">
      <c r="A6929">
        <v>308.22609777329501</v>
      </c>
      <c r="B6929">
        <v>6.6711453718825406E-2</v>
      </c>
      <c r="C6929">
        <v>440</v>
      </c>
      <c r="D6929">
        <v>14.7069859453477</v>
      </c>
      <c r="AJ6929">
        <v>258.72202667361103</v>
      </c>
      <c r="AK6929">
        <v>8.8317012208734405E-2</v>
      </c>
      <c r="AL6929">
        <v>386</v>
      </c>
      <c r="AM6929">
        <v>12.8216472512577</v>
      </c>
    </row>
    <row r="6930" spans="1:39" x14ac:dyDescent="0.25">
      <c r="A6930">
        <v>308.22609777329501</v>
      </c>
      <c r="B6930">
        <v>6.8045425054001796E-2</v>
      </c>
      <c r="C6930">
        <v>440</v>
      </c>
      <c r="D6930">
        <v>14.7069859453477</v>
      </c>
      <c r="AJ6930">
        <v>258.72202667361103</v>
      </c>
      <c r="AK6930">
        <v>8.8386020811341198E-2</v>
      </c>
      <c r="AL6930">
        <v>386</v>
      </c>
      <c r="AM6930">
        <v>12.8216472512577</v>
      </c>
    </row>
    <row r="6931" spans="1:39" x14ac:dyDescent="0.25">
      <c r="A6931">
        <v>308.22609777329501</v>
      </c>
      <c r="B6931">
        <v>6.8445125359719194E-2</v>
      </c>
      <c r="C6931">
        <v>440</v>
      </c>
      <c r="D6931">
        <v>14.7069859453477</v>
      </c>
      <c r="AJ6931">
        <v>258.72202667361103</v>
      </c>
      <c r="AK6931">
        <v>8.8947992065109893E-2</v>
      </c>
      <c r="AL6931">
        <v>386</v>
      </c>
      <c r="AM6931">
        <v>12.8216472512577</v>
      </c>
    </row>
    <row r="6932" spans="1:39" x14ac:dyDescent="0.25">
      <c r="A6932">
        <v>308.22609777329501</v>
      </c>
      <c r="B6932">
        <v>6.8367720565253504E-2</v>
      </c>
      <c r="C6932">
        <v>440</v>
      </c>
      <c r="D6932">
        <v>14.7069859453477</v>
      </c>
      <c r="AJ6932">
        <v>258.72202667361103</v>
      </c>
      <c r="AK6932">
        <v>8.8739981043674102E-2</v>
      </c>
      <c r="AL6932">
        <v>386</v>
      </c>
      <c r="AM6932">
        <v>12.8216472512577</v>
      </c>
    </row>
    <row r="6933" spans="1:39" x14ac:dyDescent="0.25">
      <c r="A6933">
        <v>308.22609777329501</v>
      </c>
      <c r="B6933">
        <v>6.8055774071918401E-2</v>
      </c>
      <c r="C6933">
        <v>440</v>
      </c>
      <c r="D6933">
        <v>14.7069859453477</v>
      </c>
      <c r="AJ6933">
        <v>258.72202667361103</v>
      </c>
      <c r="AK6933">
        <v>8.8618112026343607E-2</v>
      </c>
      <c r="AL6933">
        <v>386</v>
      </c>
      <c r="AM6933">
        <v>12.8216472512577</v>
      </c>
    </row>
    <row r="6934" spans="1:39" x14ac:dyDescent="0.25">
      <c r="A6934">
        <v>308.22609777329501</v>
      </c>
      <c r="B6934">
        <v>6.7986251434868097E-2</v>
      </c>
      <c r="C6934">
        <v>440</v>
      </c>
      <c r="D6934">
        <v>14.7069859453477</v>
      </c>
      <c r="AJ6934">
        <v>258.72202667361103</v>
      </c>
      <c r="AK6934">
        <v>8.7881217852322599E-2</v>
      </c>
      <c r="AL6934">
        <v>386</v>
      </c>
      <c r="AM6934">
        <v>12.8216472512577</v>
      </c>
    </row>
    <row r="6935" spans="1:39" x14ac:dyDescent="0.25">
      <c r="A6935">
        <v>308.22609777329501</v>
      </c>
      <c r="B6935">
        <v>6.8351195346422505E-2</v>
      </c>
      <c r="C6935">
        <v>440</v>
      </c>
      <c r="D6935">
        <v>14.7069859453477</v>
      </c>
      <c r="AJ6935">
        <v>258.72202667361103</v>
      </c>
      <c r="AK6935">
        <v>8.8310859997159694E-2</v>
      </c>
      <c r="AL6935">
        <v>386</v>
      </c>
      <c r="AM6935">
        <v>12.8216472512577</v>
      </c>
    </row>
    <row r="6936" spans="1:39" x14ac:dyDescent="0.25">
      <c r="A6936">
        <v>308.22609777329501</v>
      </c>
      <c r="B6936">
        <v>6.8063201970091303E-2</v>
      </c>
      <c r="C6936">
        <v>440</v>
      </c>
      <c r="D6936">
        <v>14.7069859453477</v>
      </c>
      <c r="AJ6936">
        <v>258.72202667361103</v>
      </c>
      <c r="AK6936">
        <v>8.7706425113080799E-2</v>
      </c>
      <c r="AL6936">
        <v>386</v>
      </c>
      <c r="AM6936">
        <v>12.8216472512577</v>
      </c>
    </row>
    <row r="6937" spans="1:39" x14ac:dyDescent="0.25">
      <c r="A6937">
        <v>308.22609777329501</v>
      </c>
      <c r="B6937">
        <v>6.7758549903724097E-2</v>
      </c>
      <c r="C6937">
        <v>440</v>
      </c>
      <c r="D6937">
        <v>14.7069859453477</v>
      </c>
      <c r="AJ6937">
        <v>258.72202667361103</v>
      </c>
      <c r="AK6937">
        <v>8.7792151951783901E-2</v>
      </c>
      <c r="AL6937">
        <v>386</v>
      </c>
      <c r="AM6937">
        <v>12.8216472512577</v>
      </c>
    </row>
    <row r="6938" spans="1:39" x14ac:dyDescent="0.25">
      <c r="A6938">
        <v>308.22609777329501</v>
      </c>
      <c r="B6938">
        <v>6.7043632238515699E-2</v>
      </c>
      <c r="C6938">
        <v>440</v>
      </c>
      <c r="D6938">
        <v>14.7069859453477</v>
      </c>
      <c r="AJ6938">
        <v>258.09182606427902</v>
      </c>
      <c r="AK6938">
        <v>8.8467771877609305E-2</v>
      </c>
      <c r="AL6938">
        <v>369</v>
      </c>
      <c r="AM6938">
        <v>12.6187358146999</v>
      </c>
    </row>
    <row r="6939" spans="1:39" x14ac:dyDescent="0.25">
      <c r="A6939">
        <v>308.22609777329501</v>
      </c>
      <c r="B6939">
        <v>6.7068604393499501E-2</v>
      </c>
      <c r="C6939">
        <v>440</v>
      </c>
      <c r="D6939">
        <v>14.7069859453477</v>
      </c>
      <c r="AJ6939">
        <v>257.65472029196098</v>
      </c>
      <c r="AK6939">
        <v>8.9001268300663197E-2</v>
      </c>
      <c r="AL6939">
        <v>331</v>
      </c>
      <c r="AM6939">
        <v>12.203976783901499</v>
      </c>
    </row>
    <row r="6940" spans="1:39" x14ac:dyDescent="0.25">
      <c r="A6940">
        <v>308.22609777329501</v>
      </c>
      <c r="B6940">
        <v>6.6461258446018606E-2</v>
      </c>
      <c r="C6940">
        <v>440</v>
      </c>
      <c r="D6940">
        <v>14.7069859453477</v>
      </c>
      <c r="AJ6940">
        <v>257.52886290498998</v>
      </c>
      <c r="AK6940">
        <v>8.9701749197350605E-2</v>
      </c>
      <c r="AL6940">
        <v>344</v>
      </c>
      <c r="AM6940">
        <v>12.5300338305533</v>
      </c>
    </row>
    <row r="6941" spans="1:39" x14ac:dyDescent="0.25">
      <c r="A6941">
        <v>308.22609777329501</v>
      </c>
      <c r="B6941">
        <v>6.6688137571516301E-2</v>
      </c>
      <c r="C6941">
        <v>440</v>
      </c>
      <c r="D6941">
        <v>14.7069859453477</v>
      </c>
      <c r="AJ6941">
        <v>257.52886290498998</v>
      </c>
      <c r="AK6941">
        <v>8.9941620824713006E-2</v>
      </c>
      <c r="AL6941">
        <v>344</v>
      </c>
      <c r="AM6941">
        <v>12.5300338305533</v>
      </c>
    </row>
    <row r="6942" spans="1:39" x14ac:dyDescent="0.25">
      <c r="A6942">
        <v>308.22609777329501</v>
      </c>
      <c r="B6942">
        <v>6.6660063341848902E-2</v>
      </c>
      <c r="C6942">
        <v>440</v>
      </c>
      <c r="D6942">
        <v>14.7069859453477</v>
      </c>
      <c r="AJ6942">
        <v>257.52886290498998</v>
      </c>
      <c r="AK6942">
        <v>8.81837116745771E-2</v>
      </c>
      <c r="AL6942">
        <v>344</v>
      </c>
      <c r="AM6942">
        <v>12.5300338305533</v>
      </c>
    </row>
    <row r="6943" spans="1:39" x14ac:dyDescent="0.25">
      <c r="A6943">
        <v>308.22609777329501</v>
      </c>
      <c r="B6943">
        <v>6.7109014295673994E-2</v>
      </c>
      <c r="C6943">
        <v>440</v>
      </c>
      <c r="D6943">
        <v>14.7069859453477</v>
      </c>
      <c r="AJ6943">
        <v>257.52886290498998</v>
      </c>
      <c r="AK6943">
        <v>8.7282179725139603E-2</v>
      </c>
      <c r="AL6943">
        <v>344</v>
      </c>
      <c r="AM6943">
        <v>12.5300338305533</v>
      </c>
    </row>
    <row r="6944" spans="1:39" x14ac:dyDescent="0.25">
      <c r="A6944">
        <v>308.22609777329501</v>
      </c>
      <c r="B6944">
        <v>6.6927049720299003E-2</v>
      </c>
      <c r="C6944">
        <v>440</v>
      </c>
      <c r="D6944">
        <v>14.7069859453477</v>
      </c>
      <c r="AJ6944">
        <v>257.52886290498998</v>
      </c>
      <c r="AK6944">
        <v>8.7375338957551701E-2</v>
      </c>
      <c r="AL6944">
        <v>344</v>
      </c>
      <c r="AM6944">
        <v>12.5300338305533</v>
      </c>
    </row>
    <row r="6945" spans="1:39" x14ac:dyDescent="0.25">
      <c r="A6945">
        <v>308.22609777329501</v>
      </c>
      <c r="B6945">
        <v>6.6878159726589906E-2</v>
      </c>
      <c r="C6945">
        <v>440</v>
      </c>
      <c r="D6945">
        <v>14.7069859453477</v>
      </c>
      <c r="AJ6945">
        <v>257.52886290498998</v>
      </c>
      <c r="AK6945">
        <v>8.7279657277460301E-2</v>
      </c>
      <c r="AL6945">
        <v>344</v>
      </c>
      <c r="AM6945">
        <v>12.5300338305533</v>
      </c>
    </row>
    <row r="6946" spans="1:39" x14ac:dyDescent="0.25">
      <c r="A6946">
        <v>308.22609777329501</v>
      </c>
      <c r="B6946">
        <v>6.68231243460123E-2</v>
      </c>
      <c r="C6946">
        <v>440</v>
      </c>
      <c r="D6946">
        <v>14.7069859453477</v>
      </c>
      <c r="AJ6946">
        <v>257.52886290498998</v>
      </c>
      <c r="AK6946">
        <v>8.7387941176525E-2</v>
      </c>
      <c r="AL6946">
        <v>344</v>
      </c>
      <c r="AM6946">
        <v>12.5300338305533</v>
      </c>
    </row>
    <row r="6947" spans="1:39" x14ac:dyDescent="0.25">
      <c r="A6947">
        <v>308.22609777329501</v>
      </c>
      <c r="B6947">
        <v>6.6918000923934795E-2</v>
      </c>
      <c r="C6947">
        <v>440</v>
      </c>
      <c r="D6947">
        <v>14.7069859453477</v>
      </c>
      <c r="AJ6947">
        <v>257.52886290498998</v>
      </c>
      <c r="AK6947">
        <v>8.8289920430722701E-2</v>
      </c>
      <c r="AL6947">
        <v>344</v>
      </c>
      <c r="AM6947">
        <v>12.5300338305533</v>
      </c>
    </row>
    <row r="6948" spans="1:39" x14ac:dyDescent="0.25">
      <c r="A6948">
        <v>308.22609777329501</v>
      </c>
      <c r="B6948">
        <v>6.6918000923934795E-2</v>
      </c>
      <c r="C6948">
        <v>440</v>
      </c>
      <c r="D6948">
        <v>14.7069859453477</v>
      </c>
      <c r="AJ6948">
        <v>257.52886290498998</v>
      </c>
      <c r="AK6948">
        <v>8.8422070267885303E-2</v>
      </c>
      <c r="AL6948">
        <v>344</v>
      </c>
      <c r="AM6948">
        <v>12.5300338305533</v>
      </c>
    </row>
    <row r="6949" spans="1:39" x14ac:dyDescent="0.25">
      <c r="A6949">
        <v>308.22609777329501</v>
      </c>
      <c r="B6949">
        <v>6.6918000923934795E-2</v>
      </c>
      <c r="C6949">
        <v>440</v>
      </c>
      <c r="D6949">
        <v>14.7069859453477</v>
      </c>
      <c r="AJ6949">
        <v>257.52886290498998</v>
      </c>
      <c r="AK6949">
        <v>8.8671073879500906E-2</v>
      </c>
      <c r="AL6949">
        <v>344</v>
      </c>
      <c r="AM6949">
        <v>12.5300338305533</v>
      </c>
    </row>
    <row r="6950" spans="1:39" x14ac:dyDescent="0.25">
      <c r="A6950">
        <v>308.22609777329501</v>
      </c>
      <c r="B6950">
        <v>6.7345958346030799E-2</v>
      </c>
      <c r="C6950">
        <v>440</v>
      </c>
      <c r="D6950">
        <v>14.7069859453477</v>
      </c>
      <c r="AJ6950">
        <v>257.52886290498998</v>
      </c>
      <c r="AK6950">
        <v>8.7568126359215598E-2</v>
      </c>
      <c r="AL6950">
        <v>344</v>
      </c>
      <c r="AM6950">
        <v>12.5300338305533</v>
      </c>
    </row>
    <row r="6951" spans="1:39" x14ac:dyDescent="0.25">
      <c r="A6951">
        <v>308.22609777329501</v>
      </c>
      <c r="B6951">
        <v>6.7777871200603398E-2</v>
      </c>
      <c r="C6951">
        <v>440</v>
      </c>
      <c r="D6951">
        <v>14.7069859453477</v>
      </c>
      <c r="AJ6951">
        <v>256.21704085078102</v>
      </c>
      <c r="AK6951">
        <v>8.7374474262205695E-2</v>
      </c>
      <c r="AL6951">
        <v>387</v>
      </c>
      <c r="AM6951">
        <v>12.3692800388671</v>
      </c>
    </row>
    <row r="6952" spans="1:39" x14ac:dyDescent="0.25">
      <c r="A6952">
        <v>308.22609777329501</v>
      </c>
      <c r="B6952">
        <v>6.7921051602441496E-2</v>
      </c>
      <c r="C6952">
        <v>440</v>
      </c>
      <c r="D6952">
        <v>14.7069859453477</v>
      </c>
      <c r="AJ6952">
        <v>256.21704085078102</v>
      </c>
      <c r="AK6952">
        <v>8.7620899515488904E-2</v>
      </c>
      <c r="AL6952">
        <v>387</v>
      </c>
      <c r="AM6952">
        <v>12.3692800388671</v>
      </c>
    </row>
    <row r="6953" spans="1:39" x14ac:dyDescent="0.25">
      <c r="A6953">
        <v>308.22609777329501</v>
      </c>
      <c r="B6953">
        <v>6.7738883950149098E-2</v>
      </c>
      <c r="C6953">
        <v>440</v>
      </c>
      <c r="D6953">
        <v>14.7069859453477</v>
      </c>
      <c r="AJ6953">
        <v>256.21704085078102</v>
      </c>
      <c r="AK6953">
        <v>8.6534073747016105E-2</v>
      </c>
      <c r="AL6953">
        <v>387</v>
      </c>
      <c r="AM6953">
        <v>12.3692800388671</v>
      </c>
    </row>
    <row r="6954" spans="1:39" x14ac:dyDescent="0.25">
      <c r="A6954">
        <v>308.22609777329501</v>
      </c>
      <c r="B6954">
        <v>6.7358970951931302E-2</v>
      </c>
      <c r="C6954">
        <v>440</v>
      </c>
      <c r="D6954">
        <v>14.7069859453477</v>
      </c>
      <c r="AJ6954">
        <v>256.21704085078102</v>
      </c>
      <c r="AK6954">
        <v>8.6084751724022399E-2</v>
      </c>
      <c r="AL6954">
        <v>387</v>
      </c>
      <c r="AM6954">
        <v>12.3692800388671</v>
      </c>
    </row>
    <row r="6955" spans="1:39" x14ac:dyDescent="0.25">
      <c r="A6955">
        <v>308.22609777329501</v>
      </c>
      <c r="B6955">
        <v>6.6571620597120906E-2</v>
      </c>
      <c r="C6955">
        <v>440</v>
      </c>
      <c r="D6955">
        <v>14.7069859453477</v>
      </c>
      <c r="AJ6955">
        <v>256.21704085078102</v>
      </c>
      <c r="AK6955">
        <v>8.6112150102851698E-2</v>
      </c>
      <c r="AL6955">
        <v>387</v>
      </c>
      <c r="AM6955">
        <v>12.3692800388671</v>
      </c>
    </row>
    <row r="6956" spans="1:39" x14ac:dyDescent="0.25">
      <c r="A6956">
        <v>308.22609777329501</v>
      </c>
      <c r="B6956">
        <v>6.61352911971579E-2</v>
      </c>
      <c r="C6956">
        <v>440</v>
      </c>
      <c r="D6956">
        <v>14.7069859453477</v>
      </c>
      <c r="AJ6956">
        <v>256.21704085078102</v>
      </c>
      <c r="AK6956">
        <v>8.5876436872719994E-2</v>
      </c>
      <c r="AL6956">
        <v>387</v>
      </c>
      <c r="AM6956">
        <v>12.3692800388671</v>
      </c>
    </row>
    <row r="6957" spans="1:39" x14ac:dyDescent="0.25">
      <c r="A6957">
        <v>308.22609777329501</v>
      </c>
      <c r="B6957">
        <v>6.5759519390332796E-2</v>
      </c>
      <c r="C6957">
        <v>440</v>
      </c>
      <c r="D6957">
        <v>14.7069859453477</v>
      </c>
      <c r="AJ6957">
        <v>256.21704085078102</v>
      </c>
      <c r="AK6957">
        <v>8.4716195333249103E-2</v>
      </c>
      <c r="AL6957">
        <v>387</v>
      </c>
      <c r="AM6957">
        <v>12.3692800388671</v>
      </c>
    </row>
    <row r="6958" spans="1:39" x14ac:dyDescent="0.25">
      <c r="A6958">
        <v>308.22609777329501</v>
      </c>
      <c r="B6958">
        <v>6.5759519390332796E-2</v>
      </c>
      <c r="C6958">
        <v>440</v>
      </c>
      <c r="D6958">
        <v>14.7069859453477</v>
      </c>
      <c r="AJ6958">
        <v>255.04178961855399</v>
      </c>
      <c r="AK6958">
        <v>8.3438567278244002E-2</v>
      </c>
      <c r="AL6958">
        <v>369</v>
      </c>
      <c r="AM6958">
        <v>12.7331049640197</v>
      </c>
    </row>
    <row r="6959" spans="1:39" x14ac:dyDescent="0.25">
      <c r="A6959">
        <v>308.22609777329501</v>
      </c>
      <c r="B6959">
        <v>6.6503391479688798E-2</v>
      </c>
      <c r="C6959">
        <v>440</v>
      </c>
      <c r="D6959">
        <v>14.7069859453477</v>
      </c>
      <c r="AJ6959">
        <v>255.04178961855399</v>
      </c>
      <c r="AK6959">
        <v>8.2101367702537703E-2</v>
      </c>
      <c r="AL6959">
        <v>369</v>
      </c>
      <c r="AM6959">
        <v>12.7331049640197</v>
      </c>
    </row>
    <row r="6960" spans="1:39" x14ac:dyDescent="0.25">
      <c r="A6960">
        <v>308.22609777329501</v>
      </c>
      <c r="B6960">
        <v>6.64484403913361E-2</v>
      </c>
      <c r="C6960">
        <v>440</v>
      </c>
      <c r="D6960">
        <v>14.7069859453477</v>
      </c>
      <c r="AJ6960">
        <v>255.04178961855399</v>
      </c>
      <c r="AK6960">
        <v>8.2292019340424502E-2</v>
      </c>
      <c r="AL6960">
        <v>369</v>
      </c>
      <c r="AM6960">
        <v>12.7331049640197</v>
      </c>
    </row>
    <row r="6961" spans="1:39" x14ac:dyDescent="0.25">
      <c r="A6961">
        <v>308.22609777329501</v>
      </c>
      <c r="B6961">
        <v>6.6144173257663197E-2</v>
      </c>
      <c r="C6961">
        <v>440</v>
      </c>
      <c r="D6961">
        <v>14.7069859453477</v>
      </c>
      <c r="AJ6961">
        <v>255.04178961855399</v>
      </c>
      <c r="AK6961">
        <v>8.3552678294202806E-2</v>
      </c>
      <c r="AL6961">
        <v>369</v>
      </c>
      <c r="AM6961">
        <v>12.7331049640197</v>
      </c>
    </row>
    <row r="6962" spans="1:39" x14ac:dyDescent="0.25">
      <c r="A6962">
        <v>308.22609777329501</v>
      </c>
      <c r="B6962">
        <v>6.6144173257663197E-2</v>
      </c>
      <c r="C6962">
        <v>440</v>
      </c>
      <c r="D6962">
        <v>14.7069859453477</v>
      </c>
      <c r="AJ6962">
        <v>255.04178961855399</v>
      </c>
      <c r="AK6962">
        <v>8.3195406778392406E-2</v>
      </c>
      <c r="AL6962">
        <v>369</v>
      </c>
      <c r="AM6962">
        <v>12.7331049640197</v>
      </c>
    </row>
    <row r="6963" spans="1:39" x14ac:dyDescent="0.25">
      <c r="A6963">
        <v>308.22609777329501</v>
      </c>
      <c r="B6963">
        <v>6.6065180233855603E-2</v>
      </c>
      <c r="C6963">
        <v>440</v>
      </c>
      <c r="D6963">
        <v>14.7069859453477</v>
      </c>
      <c r="AJ6963">
        <v>255.04178961855399</v>
      </c>
      <c r="AK6963">
        <v>8.2347993196090902E-2</v>
      </c>
      <c r="AL6963">
        <v>369</v>
      </c>
      <c r="AM6963">
        <v>12.7331049640197</v>
      </c>
    </row>
    <row r="6964" spans="1:39" x14ac:dyDescent="0.25">
      <c r="A6964">
        <v>308.22609777329501</v>
      </c>
      <c r="B6964">
        <v>6.6665843653556406E-2</v>
      </c>
      <c r="C6964">
        <v>440</v>
      </c>
      <c r="D6964">
        <v>14.7069859453477</v>
      </c>
      <c r="AJ6964">
        <v>255.04178961855399</v>
      </c>
      <c r="AK6964">
        <v>8.1950930018344095E-2</v>
      </c>
      <c r="AL6964">
        <v>369</v>
      </c>
      <c r="AM6964">
        <v>12.7331049640197</v>
      </c>
    </row>
    <row r="6965" spans="1:39" x14ac:dyDescent="0.25">
      <c r="A6965">
        <v>308.22609777329501</v>
      </c>
      <c r="B6965">
        <v>6.6696173967250694E-2</v>
      </c>
      <c r="C6965">
        <v>440</v>
      </c>
      <c r="D6965">
        <v>14.7069859453477</v>
      </c>
      <c r="AJ6965">
        <v>255.04178961855399</v>
      </c>
      <c r="AK6965">
        <v>8.1435525925003499E-2</v>
      </c>
      <c r="AL6965">
        <v>369</v>
      </c>
      <c r="AM6965">
        <v>12.7331049640197</v>
      </c>
    </row>
    <row r="6966" spans="1:39" x14ac:dyDescent="0.25">
      <c r="A6966">
        <v>308.22609777329501</v>
      </c>
      <c r="B6966">
        <v>6.67737395622469E-2</v>
      </c>
      <c r="C6966">
        <v>440</v>
      </c>
      <c r="D6966">
        <v>14.7069859453477</v>
      </c>
      <c r="AJ6966">
        <v>255.04178961855399</v>
      </c>
      <c r="AK6966">
        <v>8.2659251912131498E-2</v>
      </c>
      <c r="AL6966">
        <v>369</v>
      </c>
      <c r="AM6966">
        <v>12.7331049640197</v>
      </c>
    </row>
    <row r="6967" spans="1:39" x14ac:dyDescent="0.25">
      <c r="A6967">
        <v>308.22609777329501</v>
      </c>
      <c r="B6967">
        <v>6.67737395622469E-2</v>
      </c>
      <c r="C6967">
        <v>440</v>
      </c>
      <c r="D6967">
        <v>14.7069859453477</v>
      </c>
      <c r="AJ6967">
        <v>255.04178961855399</v>
      </c>
      <c r="AK6967">
        <v>8.4046378862957696E-2</v>
      </c>
      <c r="AL6967">
        <v>369</v>
      </c>
      <c r="AM6967">
        <v>12.7331049640197</v>
      </c>
    </row>
    <row r="6968" spans="1:39" x14ac:dyDescent="0.25">
      <c r="A6968">
        <v>308.22609777329501</v>
      </c>
      <c r="B6968">
        <v>6.7169629705414305E-2</v>
      </c>
      <c r="C6968">
        <v>440</v>
      </c>
      <c r="D6968">
        <v>14.7069859453477</v>
      </c>
      <c r="AJ6968">
        <v>255.04178961855399</v>
      </c>
      <c r="AK6968">
        <v>8.4033310365281097E-2</v>
      </c>
      <c r="AL6968">
        <v>369</v>
      </c>
      <c r="AM6968">
        <v>12.7331049640197</v>
      </c>
    </row>
    <row r="6969" spans="1:39" x14ac:dyDescent="0.25">
      <c r="A6969">
        <v>308.22609777329501</v>
      </c>
      <c r="B6969">
        <v>6.7247002014604207E-2</v>
      </c>
      <c r="C6969">
        <v>440</v>
      </c>
      <c r="D6969">
        <v>14.7069859453477</v>
      </c>
      <c r="AJ6969">
        <v>255.04178961855399</v>
      </c>
      <c r="AK6969">
        <v>8.4538500646448494E-2</v>
      </c>
      <c r="AL6969">
        <v>369</v>
      </c>
      <c r="AM6969">
        <v>12.7331049640197</v>
      </c>
    </row>
    <row r="6970" spans="1:39" x14ac:dyDescent="0.25">
      <c r="A6970">
        <v>308.22609777329501</v>
      </c>
      <c r="B6970">
        <v>6.7397711926741405E-2</v>
      </c>
      <c r="C6970">
        <v>440</v>
      </c>
      <c r="D6970">
        <v>14.7069859453477</v>
      </c>
      <c r="AJ6970">
        <v>255.04178961855399</v>
      </c>
      <c r="AK6970">
        <v>8.3091076360417696E-2</v>
      </c>
      <c r="AL6970">
        <v>369</v>
      </c>
      <c r="AM6970">
        <v>12.7331049640197</v>
      </c>
    </row>
    <row r="6971" spans="1:39" x14ac:dyDescent="0.25">
      <c r="A6971">
        <v>308.22609777329501</v>
      </c>
      <c r="B6971">
        <v>6.7397711926741405E-2</v>
      </c>
      <c r="C6971">
        <v>440</v>
      </c>
      <c r="D6971">
        <v>14.7069859453477</v>
      </c>
      <c r="AJ6971">
        <v>255.04178961855399</v>
      </c>
      <c r="AK6971">
        <v>8.2414973366694899E-2</v>
      </c>
      <c r="AL6971">
        <v>369</v>
      </c>
      <c r="AM6971">
        <v>12.7331049640197</v>
      </c>
    </row>
    <row r="6972" spans="1:39" x14ac:dyDescent="0.25">
      <c r="A6972">
        <v>308.22609777329501</v>
      </c>
      <c r="B6972">
        <v>6.7191907372255194E-2</v>
      </c>
      <c r="C6972">
        <v>440</v>
      </c>
      <c r="D6972">
        <v>14.7069859453477</v>
      </c>
      <c r="AJ6972">
        <v>255.04178961855399</v>
      </c>
      <c r="AK6972">
        <v>8.2284980212251099E-2</v>
      </c>
      <c r="AL6972">
        <v>369</v>
      </c>
      <c r="AM6972">
        <v>12.7331049640197</v>
      </c>
    </row>
    <row r="6973" spans="1:39" x14ac:dyDescent="0.25">
      <c r="A6973">
        <v>308.22609777329501</v>
      </c>
      <c r="B6973">
        <v>6.6922806906246093E-2</v>
      </c>
      <c r="C6973">
        <v>440</v>
      </c>
      <c r="D6973">
        <v>14.7069859453477</v>
      </c>
      <c r="AJ6973">
        <v>255.04178961855399</v>
      </c>
      <c r="AK6973">
        <v>8.1819512349530901E-2</v>
      </c>
      <c r="AL6973">
        <v>369</v>
      </c>
      <c r="AM6973">
        <v>12.7331049640197</v>
      </c>
    </row>
    <row r="6974" spans="1:39" x14ac:dyDescent="0.25">
      <c r="A6974">
        <v>308.22609777329501</v>
      </c>
      <c r="B6974">
        <v>6.6906242943661307E-2</v>
      </c>
      <c r="C6974">
        <v>440</v>
      </c>
      <c r="D6974">
        <v>14.7069859453477</v>
      </c>
      <c r="AJ6974">
        <v>255.04178961855399</v>
      </c>
      <c r="AK6974">
        <v>8.2971410688984198E-2</v>
      </c>
      <c r="AL6974">
        <v>369</v>
      </c>
      <c r="AM6974">
        <v>12.7331049640197</v>
      </c>
    </row>
    <row r="6975" spans="1:39" x14ac:dyDescent="0.25">
      <c r="A6975">
        <v>307.90431465697498</v>
      </c>
      <c r="B6975">
        <v>6.6892506764342205E-2</v>
      </c>
      <c r="C6975">
        <v>438</v>
      </c>
      <c r="D6975">
        <v>14.7375001788605</v>
      </c>
      <c r="AJ6975">
        <v>255.04178961855399</v>
      </c>
      <c r="AK6975">
        <v>8.2558067275320002E-2</v>
      </c>
      <c r="AL6975">
        <v>369</v>
      </c>
      <c r="AM6975">
        <v>12.7331049640197</v>
      </c>
    </row>
    <row r="6976" spans="1:39" x14ac:dyDescent="0.25">
      <c r="A6976">
        <v>307.90431465697498</v>
      </c>
      <c r="B6976">
        <v>6.6993204242897106E-2</v>
      </c>
      <c r="C6976">
        <v>438</v>
      </c>
      <c r="D6976">
        <v>14.7375001788605</v>
      </c>
      <c r="AJ6976">
        <v>255.04178961855399</v>
      </c>
      <c r="AK6976">
        <v>8.23965520732E-2</v>
      </c>
      <c r="AL6976">
        <v>369</v>
      </c>
      <c r="AM6976">
        <v>12.7331049640197</v>
      </c>
    </row>
    <row r="6977" spans="1:39" x14ac:dyDescent="0.25">
      <c r="A6977">
        <v>307.90431465697498</v>
      </c>
      <c r="B6977">
        <v>6.6536990116840694E-2</v>
      </c>
      <c r="C6977">
        <v>438</v>
      </c>
      <c r="D6977">
        <v>14.7375001788605</v>
      </c>
      <c r="AJ6977">
        <v>254.65530397137599</v>
      </c>
      <c r="AK6977">
        <v>8.3525238590080902E-2</v>
      </c>
      <c r="AL6977">
        <v>358</v>
      </c>
      <c r="AM6977">
        <v>12.4884272539057</v>
      </c>
    </row>
    <row r="6978" spans="1:39" x14ac:dyDescent="0.25">
      <c r="A6978">
        <v>307.90431465697498</v>
      </c>
      <c r="B6978">
        <v>6.6139812448649901E-2</v>
      </c>
      <c r="C6978">
        <v>438</v>
      </c>
      <c r="D6978">
        <v>14.7375001788605</v>
      </c>
      <c r="AJ6978">
        <v>254.65530397137599</v>
      </c>
      <c r="AK6978">
        <v>8.3491205500466598E-2</v>
      </c>
      <c r="AL6978">
        <v>358</v>
      </c>
      <c r="AM6978">
        <v>12.4884272539057</v>
      </c>
    </row>
    <row r="6979" spans="1:39" x14ac:dyDescent="0.25">
      <c r="A6979">
        <v>307.90431465697498</v>
      </c>
      <c r="B6979">
        <v>6.6139812448649901E-2</v>
      </c>
      <c r="C6979">
        <v>438</v>
      </c>
      <c r="D6979">
        <v>14.7375001788605</v>
      </c>
      <c r="AJ6979">
        <v>254.65530397137599</v>
      </c>
      <c r="AK6979">
        <v>8.4085357295683297E-2</v>
      </c>
      <c r="AL6979">
        <v>358</v>
      </c>
      <c r="AM6979">
        <v>12.4884272539057</v>
      </c>
    </row>
    <row r="6980" spans="1:39" x14ac:dyDescent="0.25">
      <c r="A6980">
        <v>307.90431465697498</v>
      </c>
      <c r="B6980">
        <v>6.5973713827020705E-2</v>
      </c>
      <c r="C6980">
        <v>438</v>
      </c>
      <c r="D6980">
        <v>14.7375001788605</v>
      </c>
      <c r="AJ6980">
        <v>254.65530397137599</v>
      </c>
      <c r="AK6980">
        <v>8.4254228778325904E-2</v>
      </c>
      <c r="AL6980">
        <v>358</v>
      </c>
      <c r="AM6980">
        <v>12.4884272539057</v>
      </c>
    </row>
    <row r="6981" spans="1:39" x14ac:dyDescent="0.25">
      <c r="A6981">
        <v>307.89148157252902</v>
      </c>
      <c r="B6981">
        <v>6.6318010319120504E-2</v>
      </c>
      <c r="C6981">
        <v>447</v>
      </c>
      <c r="D6981">
        <v>14.8955344641581</v>
      </c>
      <c r="AJ6981">
        <v>254.65530397137599</v>
      </c>
      <c r="AK6981">
        <v>8.2308020859188993E-2</v>
      </c>
      <c r="AL6981">
        <v>358</v>
      </c>
      <c r="AM6981">
        <v>12.4884272539057</v>
      </c>
    </row>
    <row r="6982" spans="1:39" x14ac:dyDescent="0.25">
      <c r="A6982">
        <v>307.89148157252902</v>
      </c>
      <c r="B6982">
        <v>6.6318010319120504E-2</v>
      </c>
      <c r="C6982">
        <v>447</v>
      </c>
      <c r="D6982">
        <v>14.8955344641581</v>
      </c>
      <c r="AJ6982">
        <v>254.65530397137599</v>
      </c>
      <c r="AK6982">
        <v>8.2079136392156804E-2</v>
      </c>
      <c r="AL6982">
        <v>358</v>
      </c>
      <c r="AM6982">
        <v>12.4884272539057</v>
      </c>
    </row>
    <row r="6983" spans="1:39" x14ac:dyDescent="0.25">
      <c r="A6983">
        <v>307.89148157252902</v>
      </c>
      <c r="B6983">
        <v>6.6318010319120504E-2</v>
      </c>
      <c r="C6983">
        <v>447</v>
      </c>
      <c r="D6983">
        <v>14.8955344641581</v>
      </c>
      <c r="AJ6983">
        <v>254.65530397137599</v>
      </c>
      <c r="AK6983">
        <v>7.9591396877467399E-2</v>
      </c>
      <c r="AL6983">
        <v>358</v>
      </c>
      <c r="AM6983">
        <v>12.4884272539057</v>
      </c>
    </row>
    <row r="6984" spans="1:39" x14ac:dyDescent="0.25">
      <c r="A6984">
        <v>307.89148157252902</v>
      </c>
      <c r="B6984">
        <v>6.6961862563163499E-2</v>
      </c>
      <c r="C6984">
        <v>447</v>
      </c>
      <c r="D6984">
        <v>14.8955344641581</v>
      </c>
      <c r="AJ6984">
        <v>254.65530397137599</v>
      </c>
      <c r="AK6984">
        <v>7.9106298561020499E-2</v>
      </c>
      <c r="AL6984">
        <v>358</v>
      </c>
      <c r="AM6984">
        <v>12.4884272539057</v>
      </c>
    </row>
    <row r="6985" spans="1:39" x14ac:dyDescent="0.25">
      <c r="A6985">
        <v>307.89148157252902</v>
      </c>
      <c r="B6985">
        <v>6.6343014409008597E-2</v>
      </c>
      <c r="C6985">
        <v>447</v>
      </c>
      <c r="D6985">
        <v>14.8955344641581</v>
      </c>
      <c r="AJ6985">
        <v>254.65530397137599</v>
      </c>
      <c r="AK6985">
        <v>7.8238480603210606E-2</v>
      </c>
      <c r="AL6985">
        <v>358</v>
      </c>
      <c r="AM6985">
        <v>12.4884272539057</v>
      </c>
    </row>
    <row r="6986" spans="1:39" x14ac:dyDescent="0.25">
      <c r="A6986">
        <v>307.89148157252902</v>
      </c>
      <c r="B6986">
        <v>6.6664428196071698E-2</v>
      </c>
      <c r="C6986">
        <v>447</v>
      </c>
      <c r="D6986">
        <v>14.8955344641581</v>
      </c>
      <c r="AJ6986">
        <v>254.65530397137599</v>
      </c>
      <c r="AK6986">
        <v>7.8114633977524606E-2</v>
      </c>
      <c r="AL6986">
        <v>358</v>
      </c>
      <c r="AM6986">
        <v>12.4884272539057</v>
      </c>
    </row>
    <row r="6987" spans="1:39" x14ac:dyDescent="0.25">
      <c r="A6987">
        <v>307.89148157252902</v>
      </c>
      <c r="B6987">
        <v>6.7018413052515005E-2</v>
      </c>
      <c r="C6987">
        <v>447</v>
      </c>
      <c r="D6987">
        <v>14.8955344641581</v>
      </c>
      <c r="AJ6987">
        <v>254.65530397137599</v>
      </c>
      <c r="AK6987">
        <v>7.83530403782845E-2</v>
      </c>
      <c r="AL6987">
        <v>358</v>
      </c>
      <c r="AM6987">
        <v>12.4884272539057</v>
      </c>
    </row>
    <row r="6988" spans="1:39" x14ac:dyDescent="0.25">
      <c r="A6988">
        <v>307.09309750678898</v>
      </c>
      <c r="B6988">
        <v>6.6623826364110003E-2</v>
      </c>
      <c r="C6988">
        <v>459</v>
      </c>
      <c r="D6988">
        <v>15.9297000861261</v>
      </c>
      <c r="AJ6988">
        <v>254.65530397137599</v>
      </c>
      <c r="AK6988">
        <v>7.8772247477653101E-2</v>
      </c>
      <c r="AL6988">
        <v>358</v>
      </c>
      <c r="AM6988">
        <v>12.4884272539057</v>
      </c>
    </row>
    <row r="6989" spans="1:39" x14ac:dyDescent="0.25">
      <c r="A6989">
        <v>307.09309750678898</v>
      </c>
      <c r="B6989">
        <v>6.7430466749949999E-2</v>
      </c>
      <c r="C6989">
        <v>459</v>
      </c>
      <c r="D6989">
        <v>15.9297000861261</v>
      </c>
      <c r="AJ6989">
        <v>254.65530397137599</v>
      </c>
      <c r="AK6989">
        <v>7.8584580317008407E-2</v>
      </c>
      <c r="AL6989">
        <v>358</v>
      </c>
      <c r="AM6989">
        <v>12.4884272539057</v>
      </c>
    </row>
    <row r="6990" spans="1:39" x14ac:dyDescent="0.25">
      <c r="A6990">
        <v>307.09309750678898</v>
      </c>
      <c r="B6990">
        <v>6.7430466749949999E-2</v>
      </c>
      <c r="C6990">
        <v>459</v>
      </c>
      <c r="D6990">
        <v>15.9297000861261</v>
      </c>
      <c r="AJ6990">
        <v>254.65530397137599</v>
      </c>
      <c r="AK6990">
        <v>7.81902461655513E-2</v>
      </c>
      <c r="AL6990">
        <v>358</v>
      </c>
      <c r="AM6990">
        <v>12.4884272539057</v>
      </c>
    </row>
    <row r="6991" spans="1:39" x14ac:dyDescent="0.25">
      <c r="A6991">
        <v>307.09309750678898</v>
      </c>
      <c r="B6991">
        <v>6.7430466749949999E-2</v>
      </c>
      <c r="C6991">
        <v>459</v>
      </c>
      <c r="D6991">
        <v>15.9297000861261</v>
      </c>
      <c r="AJ6991">
        <v>254.65530397137599</v>
      </c>
      <c r="AK6991">
        <v>7.7592547960135594E-2</v>
      </c>
      <c r="AL6991">
        <v>358</v>
      </c>
      <c r="AM6991">
        <v>12.4884272539057</v>
      </c>
    </row>
    <row r="6992" spans="1:39" x14ac:dyDescent="0.25">
      <c r="A6992">
        <v>307.09309750678898</v>
      </c>
      <c r="B6992">
        <v>6.7430466749949999E-2</v>
      </c>
      <c r="C6992">
        <v>459</v>
      </c>
      <c r="D6992">
        <v>15.9297000861261</v>
      </c>
      <c r="AJ6992">
        <v>254.65530397137599</v>
      </c>
      <c r="AK6992">
        <v>7.6978424349290198E-2</v>
      </c>
      <c r="AL6992">
        <v>358</v>
      </c>
      <c r="AM6992">
        <v>12.4884272539057</v>
      </c>
    </row>
    <row r="6993" spans="1:39" x14ac:dyDescent="0.25">
      <c r="A6993">
        <v>307.09309750678898</v>
      </c>
      <c r="B6993">
        <v>6.8277871521210204E-2</v>
      </c>
      <c r="C6993">
        <v>459</v>
      </c>
      <c r="D6993">
        <v>15.9297000861261</v>
      </c>
      <c r="AJ6993">
        <v>254.65530397137599</v>
      </c>
      <c r="AK6993">
        <v>7.9603648811788594E-2</v>
      </c>
      <c r="AL6993">
        <v>358</v>
      </c>
      <c r="AM6993">
        <v>12.4884272539057</v>
      </c>
    </row>
    <row r="6994" spans="1:39" x14ac:dyDescent="0.25">
      <c r="A6994">
        <v>307.012801252538</v>
      </c>
      <c r="B6994">
        <v>6.8351130670032303E-2</v>
      </c>
      <c r="C6994">
        <v>451</v>
      </c>
      <c r="D6994">
        <v>16.1383748054504</v>
      </c>
      <c r="AJ6994">
        <v>254.65530397137599</v>
      </c>
      <c r="AK6994">
        <v>7.9281308881040999E-2</v>
      </c>
      <c r="AL6994">
        <v>358</v>
      </c>
      <c r="AM6994">
        <v>12.4884272539057</v>
      </c>
    </row>
    <row r="6995" spans="1:39" x14ac:dyDescent="0.25">
      <c r="A6995">
        <v>307.012801252538</v>
      </c>
      <c r="B6995">
        <v>6.8351130670032303E-2</v>
      </c>
      <c r="C6995">
        <v>451</v>
      </c>
      <c r="D6995">
        <v>16.1383748054504</v>
      </c>
      <c r="AJ6995">
        <v>254.65530397137599</v>
      </c>
      <c r="AK6995">
        <v>7.8749204481977794E-2</v>
      </c>
      <c r="AL6995">
        <v>358</v>
      </c>
      <c r="AM6995">
        <v>12.4884272539057</v>
      </c>
    </row>
    <row r="6996" spans="1:39" x14ac:dyDescent="0.25">
      <c r="A6996">
        <v>307.012801252538</v>
      </c>
      <c r="B6996">
        <v>6.8351130670032303E-2</v>
      </c>
      <c r="C6996">
        <v>451</v>
      </c>
      <c r="D6996">
        <v>16.1383748054504</v>
      </c>
      <c r="AJ6996">
        <v>254.65530397137599</v>
      </c>
      <c r="AK6996">
        <v>7.9364429148268703E-2</v>
      </c>
      <c r="AL6996">
        <v>358</v>
      </c>
      <c r="AM6996">
        <v>12.4884272539057</v>
      </c>
    </row>
    <row r="6997" spans="1:39" x14ac:dyDescent="0.25">
      <c r="A6997">
        <v>307.012801252538</v>
      </c>
      <c r="B6997">
        <v>6.8350983918945396E-2</v>
      </c>
      <c r="C6997">
        <v>451</v>
      </c>
      <c r="D6997">
        <v>16.1383748054504</v>
      </c>
      <c r="AJ6997">
        <v>254.65530397137599</v>
      </c>
      <c r="AK6997">
        <v>8.1397645308802599E-2</v>
      </c>
      <c r="AL6997">
        <v>358</v>
      </c>
      <c r="AM6997">
        <v>12.4884272539057</v>
      </c>
    </row>
    <row r="6998" spans="1:39" x14ac:dyDescent="0.25">
      <c r="A6998">
        <v>307.012801252538</v>
      </c>
      <c r="B6998">
        <v>6.8350983918945396E-2</v>
      </c>
      <c r="C6998">
        <v>451</v>
      </c>
      <c r="D6998">
        <v>16.1383748054504</v>
      </c>
      <c r="AJ6998">
        <v>254.65530397137599</v>
      </c>
      <c r="AK6998">
        <v>8.1860794159870007E-2</v>
      </c>
      <c r="AL6998">
        <v>358</v>
      </c>
      <c r="AM6998">
        <v>12.4884272539057</v>
      </c>
    </row>
    <row r="6999" spans="1:39" x14ac:dyDescent="0.25">
      <c r="A6999">
        <v>307.012801252538</v>
      </c>
      <c r="B6999">
        <v>6.8891897663134402E-2</v>
      </c>
      <c r="C6999">
        <v>451</v>
      </c>
      <c r="D6999">
        <v>16.1383748054504</v>
      </c>
      <c r="AJ6999">
        <v>254.65530397137599</v>
      </c>
      <c r="AK6999">
        <v>8.2010265991077996E-2</v>
      </c>
      <c r="AL6999">
        <v>358</v>
      </c>
      <c r="AM6999">
        <v>12.4884272539057</v>
      </c>
    </row>
    <row r="7000" spans="1:39" x14ac:dyDescent="0.25">
      <c r="A7000">
        <v>307.012801252538</v>
      </c>
      <c r="B7000">
        <v>6.9027662902447898E-2</v>
      </c>
      <c r="C7000">
        <v>451</v>
      </c>
      <c r="D7000">
        <v>16.1383748054504</v>
      </c>
      <c r="AJ7000">
        <v>254.65530397137599</v>
      </c>
      <c r="AK7000">
        <v>8.2314609392961299E-2</v>
      </c>
      <c r="AL7000">
        <v>358</v>
      </c>
      <c r="AM7000">
        <v>12.4884272539057</v>
      </c>
    </row>
    <row r="7001" spans="1:39" x14ac:dyDescent="0.25">
      <c r="A7001">
        <v>307.012801252538</v>
      </c>
      <c r="B7001">
        <v>6.89422165241797E-2</v>
      </c>
      <c r="C7001">
        <v>451</v>
      </c>
      <c r="D7001">
        <v>16.1383748054504</v>
      </c>
      <c r="AJ7001">
        <v>254.65530397137599</v>
      </c>
      <c r="AK7001">
        <v>8.1317760839974607E-2</v>
      </c>
      <c r="AL7001">
        <v>358</v>
      </c>
      <c r="AM7001">
        <v>12.4884272539057</v>
      </c>
    </row>
    <row r="7002" spans="1:39" x14ac:dyDescent="0.25">
      <c r="A7002">
        <v>307.012801252538</v>
      </c>
      <c r="B7002">
        <v>6.9163393047076194E-2</v>
      </c>
      <c r="C7002">
        <v>451</v>
      </c>
      <c r="D7002">
        <v>16.1383748054504</v>
      </c>
      <c r="AJ7002">
        <v>254.65530397137599</v>
      </c>
      <c r="AK7002">
        <v>8.1961277036410998E-2</v>
      </c>
      <c r="AL7002">
        <v>358</v>
      </c>
      <c r="AM7002">
        <v>12.4884272539057</v>
      </c>
    </row>
    <row r="7003" spans="1:39" x14ac:dyDescent="0.25">
      <c r="A7003">
        <v>307.012801252538</v>
      </c>
      <c r="B7003">
        <v>6.9508500875671203E-2</v>
      </c>
      <c r="C7003">
        <v>451</v>
      </c>
      <c r="D7003">
        <v>16.1383748054504</v>
      </c>
      <c r="AJ7003">
        <v>254.65530397137599</v>
      </c>
      <c r="AK7003">
        <v>8.1593653945045003E-2</v>
      </c>
      <c r="AL7003">
        <v>358</v>
      </c>
      <c r="AM7003">
        <v>12.4884272539057</v>
      </c>
    </row>
    <row r="7004" spans="1:39" x14ac:dyDescent="0.25">
      <c r="A7004">
        <v>307.012801252538</v>
      </c>
      <c r="B7004">
        <v>7.05317204312923E-2</v>
      </c>
      <c r="C7004">
        <v>451</v>
      </c>
      <c r="D7004">
        <v>16.1383748054504</v>
      </c>
      <c r="AJ7004">
        <v>254.65530397137599</v>
      </c>
      <c r="AK7004">
        <v>8.2057493959183603E-2</v>
      </c>
      <c r="AL7004">
        <v>358</v>
      </c>
      <c r="AM7004">
        <v>12.4884272539057</v>
      </c>
    </row>
    <row r="7005" spans="1:39" x14ac:dyDescent="0.25">
      <c r="A7005">
        <v>307.012801252538</v>
      </c>
      <c r="B7005">
        <v>7.1062603143150396E-2</v>
      </c>
      <c r="C7005">
        <v>451</v>
      </c>
      <c r="D7005">
        <v>16.1383748054504</v>
      </c>
      <c r="AJ7005">
        <v>254.65530397137599</v>
      </c>
      <c r="AK7005">
        <v>8.2320988415086505E-2</v>
      </c>
      <c r="AL7005">
        <v>358</v>
      </c>
      <c r="AM7005">
        <v>12.4884272539057</v>
      </c>
    </row>
    <row r="7006" spans="1:39" x14ac:dyDescent="0.25">
      <c r="A7006">
        <v>307.012801252538</v>
      </c>
      <c r="B7006">
        <v>7.0745839232346994E-2</v>
      </c>
      <c r="C7006">
        <v>451</v>
      </c>
      <c r="D7006">
        <v>16.1383748054504</v>
      </c>
      <c r="AJ7006">
        <v>254.65530397137599</v>
      </c>
      <c r="AK7006">
        <v>8.1484042240210497E-2</v>
      </c>
      <c r="AL7006">
        <v>358</v>
      </c>
      <c r="AM7006">
        <v>12.4884272539057</v>
      </c>
    </row>
    <row r="7007" spans="1:39" x14ac:dyDescent="0.25">
      <c r="A7007">
        <v>307.012801252538</v>
      </c>
      <c r="B7007">
        <v>7.0912743871850398E-2</v>
      </c>
      <c r="C7007">
        <v>451</v>
      </c>
      <c r="D7007">
        <v>16.1383748054504</v>
      </c>
      <c r="AJ7007">
        <v>254.65530397137599</v>
      </c>
      <c r="AK7007">
        <v>8.1961742285986294E-2</v>
      </c>
      <c r="AL7007">
        <v>358</v>
      </c>
      <c r="AM7007">
        <v>12.4884272539057</v>
      </c>
    </row>
    <row r="7008" spans="1:39" x14ac:dyDescent="0.25">
      <c r="A7008">
        <v>307.012801252538</v>
      </c>
      <c r="B7008">
        <v>7.0424237745864898E-2</v>
      </c>
      <c r="C7008">
        <v>451</v>
      </c>
      <c r="D7008">
        <v>16.1383748054504</v>
      </c>
      <c r="AJ7008">
        <v>254.65530397137599</v>
      </c>
      <c r="AK7008">
        <v>8.39357310119178E-2</v>
      </c>
      <c r="AL7008">
        <v>358</v>
      </c>
      <c r="AM7008">
        <v>12.4884272539057</v>
      </c>
    </row>
    <row r="7009" spans="1:39" x14ac:dyDescent="0.25">
      <c r="A7009">
        <v>307.012801252538</v>
      </c>
      <c r="B7009">
        <v>7.1015408169336505E-2</v>
      </c>
      <c r="C7009">
        <v>451</v>
      </c>
      <c r="D7009">
        <v>16.1383748054504</v>
      </c>
      <c r="AJ7009">
        <v>254.65530397137599</v>
      </c>
      <c r="AK7009">
        <v>8.4575237955697297E-2</v>
      </c>
      <c r="AL7009">
        <v>358</v>
      </c>
      <c r="AM7009">
        <v>12.4884272539057</v>
      </c>
    </row>
    <row r="7010" spans="1:39" x14ac:dyDescent="0.25">
      <c r="A7010">
        <v>307.012801252538</v>
      </c>
      <c r="B7010">
        <v>7.1574157229568003E-2</v>
      </c>
      <c r="C7010">
        <v>451</v>
      </c>
      <c r="D7010">
        <v>16.1383748054504</v>
      </c>
      <c r="AJ7010">
        <v>254.09938534814901</v>
      </c>
      <c r="AK7010">
        <v>8.3596356182421103E-2</v>
      </c>
      <c r="AL7010">
        <v>340</v>
      </c>
      <c r="AM7010">
        <v>12.633706127526199</v>
      </c>
    </row>
    <row r="7011" spans="1:39" x14ac:dyDescent="0.25">
      <c r="A7011">
        <v>307.012801252538</v>
      </c>
      <c r="B7011">
        <v>7.1222309367806394E-2</v>
      </c>
      <c r="C7011">
        <v>451</v>
      </c>
      <c r="D7011">
        <v>16.1383748054504</v>
      </c>
      <c r="AJ7011">
        <v>253.814388435567</v>
      </c>
      <c r="AK7011">
        <v>8.4577668661090802E-2</v>
      </c>
      <c r="AL7011">
        <v>349</v>
      </c>
      <c r="AM7011">
        <v>12.403398413676801</v>
      </c>
    </row>
    <row r="7012" spans="1:39" x14ac:dyDescent="0.25">
      <c r="A7012">
        <v>307.012801252538</v>
      </c>
      <c r="B7012">
        <v>7.2420251141869105E-2</v>
      </c>
      <c r="C7012">
        <v>451</v>
      </c>
      <c r="D7012">
        <v>16.1383748054504</v>
      </c>
      <c r="AJ7012">
        <v>253.814388435567</v>
      </c>
      <c r="AK7012">
        <v>8.5157031907264799E-2</v>
      </c>
      <c r="AL7012">
        <v>349</v>
      </c>
      <c r="AM7012">
        <v>12.403398413676801</v>
      </c>
    </row>
    <row r="7013" spans="1:39" x14ac:dyDescent="0.25">
      <c r="A7013">
        <v>307.012801252538</v>
      </c>
      <c r="B7013">
        <v>7.2801568033421304E-2</v>
      </c>
      <c r="C7013">
        <v>451</v>
      </c>
      <c r="D7013">
        <v>16.1383748054504</v>
      </c>
      <c r="AJ7013">
        <v>253.814388435567</v>
      </c>
      <c r="AK7013">
        <v>8.2531773479821005E-2</v>
      </c>
      <c r="AL7013">
        <v>349</v>
      </c>
      <c r="AM7013">
        <v>12.403398413676801</v>
      </c>
    </row>
    <row r="7015" spans="1:39" x14ac:dyDescent="0.25">
      <c r="A7015" t="s">
        <v>6</v>
      </c>
      <c r="AJ7015" t="s">
        <v>5</v>
      </c>
    </row>
    <row r="7016" spans="1:39" x14ac:dyDescent="0.25">
      <c r="A7016">
        <v>618.44480916019495</v>
      </c>
      <c r="B7016">
        <v>1</v>
      </c>
      <c r="C7016">
        <v>876</v>
      </c>
      <c r="D7016">
        <v>25.421935386955699</v>
      </c>
      <c r="AJ7016">
        <v>635.81683298596204</v>
      </c>
      <c r="AK7016">
        <v>1</v>
      </c>
      <c r="AL7016">
        <v>825</v>
      </c>
      <c r="AM7016">
        <v>30.9362947721966</v>
      </c>
    </row>
    <row r="7017" spans="1:39" x14ac:dyDescent="0.25">
      <c r="A7017">
        <v>618.44480916019495</v>
      </c>
      <c r="B7017">
        <v>0.92796492523158103</v>
      </c>
      <c r="C7017">
        <v>876</v>
      </c>
      <c r="D7017">
        <v>25.421935386955699</v>
      </c>
      <c r="AJ7017">
        <v>615.081442983123</v>
      </c>
      <c r="AK7017">
        <v>0.98258576701617495</v>
      </c>
      <c r="AL7017">
        <v>826</v>
      </c>
      <c r="AM7017">
        <v>34.407412257976802</v>
      </c>
    </row>
    <row r="7018" spans="1:39" x14ac:dyDescent="0.25">
      <c r="A7018">
        <v>514.20509375049699</v>
      </c>
      <c r="B7018">
        <v>0.86921276518310697</v>
      </c>
      <c r="C7018">
        <v>727</v>
      </c>
      <c r="D7018">
        <v>20.125075484160298</v>
      </c>
      <c r="AJ7018">
        <v>615.081442983123</v>
      </c>
      <c r="AK7018">
        <v>0.98399725070159905</v>
      </c>
      <c r="AL7018">
        <v>826</v>
      </c>
      <c r="AM7018">
        <v>34.407412257976802</v>
      </c>
    </row>
    <row r="7019" spans="1:39" x14ac:dyDescent="0.25">
      <c r="A7019">
        <v>514.20509375049699</v>
      </c>
      <c r="B7019">
        <v>0.80399652902982199</v>
      </c>
      <c r="C7019">
        <v>727</v>
      </c>
      <c r="D7019">
        <v>20.125075484160298</v>
      </c>
      <c r="AJ7019">
        <v>582.59022683813203</v>
      </c>
      <c r="AK7019">
        <v>0.94748175282574798</v>
      </c>
      <c r="AL7019">
        <v>673</v>
      </c>
      <c r="AM7019">
        <v>29.036008106777398</v>
      </c>
    </row>
    <row r="7020" spans="1:39" x14ac:dyDescent="0.25">
      <c r="A7020">
        <v>514.20509375049699</v>
      </c>
      <c r="B7020">
        <v>0.74564273834472805</v>
      </c>
      <c r="C7020">
        <v>727</v>
      </c>
      <c r="D7020">
        <v>20.125075484160298</v>
      </c>
      <c r="AJ7020">
        <v>582.59022683813203</v>
      </c>
      <c r="AK7020">
        <v>0.93419919894219805</v>
      </c>
      <c r="AL7020">
        <v>673</v>
      </c>
      <c r="AM7020">
        <v>29.036008106777398</v>
      </c>
    </row>
    <row r="7021" spans="1:39" x14ac:dyDescent="0.25">
      <c r="A7021">
        <v>475.39968159189402</v>
      </c>
      <c r="B7021">
        <v>0.69974263620030597</v>
      </c>
      <c r="C7021">
        <v>776</v>
      </c>
      <c r="D7021">
        <v>16.096309554763099</v>
      </c>
      <c r="AJ7021">
        <v>557.46840726258199</v>
      </c>
      <c r="AK7021">
        <v>0.88596957043591695</v>
      </c>
      <c r="AL7021">
        <v>800</v>
      </c>
      <c r="AM7021">
        <v>22.570780018577398</v>
      </c>
    </row>
    <row r="7022" spans="1:39" x14ac:dyDescent="0.25">
      <c r="A7022">
        <v>475.39968159189402</v>
      </c>
      <c r="B7022">
        <v>0.659443805754937</v>
      </c>
      <c r="C7022">
        <v>776</v>
      </c>
      <c r="D7022">
        <v>16.096309554763099</v>
      </c>
      <c r="AJ7022">
        <v>501.87934288359202</v>
      </c>
      <c r="AK7022">
        <v>0.85372369118074198</v>
      </c>
      <c r="AL7022">
        <v>732</v>
      </c>
      <c r="AM7022">
        <v>15.0808136642445</v>
      </c>
    </row>
    <row r="7023" spans="1:39" x14ac:dyDescent="0.25">
      <c r="A7023">
        <v>460.63584574963897</v>
      </c>
      <c r="B7023">
        <v>0.63466403867729704</v>
      </c>
      <c r="C7023">
        <v>631</v>
      </c>
      <c r="D7023">
        <v>18.506422466132801</v>
      </c>
      <c r="AJ7023">
        <v>494.39171008719097</v>
      </c>
      <c r="AK7023">
        <v>0.83450096100756599</v>
      </c>
      <c r="AL7023">
        <v>833</v>
      </c>
      <c r="AM7023">
        <v>16.6505988251884</v>
      </c>
    </row>
    <row r="7024" spans="1:39" x14ac:dyDescent="0.25">
      <c r="A7024">
        <v>429.809887682088</v>
      </c>
      <c r="B7024">
        <v>0.58050374833357099</v>
      </c>
      <c r="C7024">
        <v>577</v>
      </c>
      <c r="D7024">
        <v>17.164828753331701</v>
      </c>
      <c r="AJ7024">
        <v>407.97318964405002</v>
      </c>
      <c r="AK7024">
        <v>0.82531557987636905</v>
      </c>
      <c r="AL7024">
        <v>752</v>
      </c>
      <c r="AM7024">
        <v>14.283339449204499</v>
      </c>
    </row>
    <row r="7025" spans="1:39" x14ac:dyDescent="0.25">
      <c r="A7025">
        <v>425.08447081176598</v>
      </c>
      <c r="B7025">
        <v>0.54007353622611698</v>
      </c>
      <c r="C7025">
        <v>601</v>
      </c>
      <c r="D7025">
        <v>13.652241388568701</v>
      </c>
      <c r="AJ7025">
        <v>396.536327351583</v>
      </c>
      <c r="AK7025">
        <v>0.81595331577169405</v>
      </c>
      <c r="AL7025">
        <v>545</v>
      </c>
      <c r="AM7025">
        <v>16.143229598179499</v>
      </c>
    </row>
    <row r="7026" spans="1:39" x14ac:dyDescent="0.25">
      <c r="A7026">
        <v>423.25905237230501</v>
      </c>
      <c r="B7026">
        <v>0.51467706725544005</v>
      </c>
      <c r="C7026">
        <v>587</v>
      </c>
      <c r="D7026">
        <v>14.2120501969475</v>
      </c>
      <c r="AJ7026">
        <v>396.536327351583</v>
      </c>
      <c r="AK7026">
        <v>0.800066795221266</v>
      </c>
      <c r="AL7026">
        <v>545</v>
      </c>
      <c r="AM7026">
        <v>16.143229598179499</v>
      </c>
    </row>
    <row r="7027" spans="1:39" x14ac:dyDescent="0.25">
      <c r="A7027">
        <v>417.46301186527103</v>
      </c>
      <c r="B7027">
        <v>0.49572950288850698</v>
      </c>
      <c r="C7027">
        <v>572</v>
      </c>
      <c r="D7027">
        <v>15.960073430324</v>
      </c>
      <c r="AJ7027">
        <v>383.55587704270101</v>
      </c>
      <c r="AK7027">
        <v>0.77930486803955801</v>
      </c>
      <c r="AL7027">
        <v>518</v>
      </c>
      <c r="AM7027">
        <v>18.504653427749901</v>
      </c>
    </row>
    <row r="7028" spans="1:39" x14ac:dyDescent="0.25">
      <c r="A7028">
        <v>412.94584418996197</v>
      </c>
      <c r="B7028">
        <v>0.46129445386018197</v>
      </c>
      <c r="C7028">
        <v>544</v>
      </c>
      <c r="D7028">
        <v>15.917870700825</v>
      </c>
      <c r="AJ7028">
        <v>383.55587704270101</v>
      </c>
      <c r="AK7028">
        <v>0.77126168312446997</v>
      </c>
      <c r="AL7028">
        <v>518</v>
      </c>
      <c r="AM7028">
        <v>18.504653427749901</v>
      </c>
    </row>
    <row r="7029" spans="1:39" x14ac:dyDescent="0.25">
      <c r="A7029">
        <v>410.08960600732797</v>
      </c>
      <c r="B7029">
        <v>0.442699546605276</v>
      </c>
      <c r="C7029">
        <v>575</v>
      </c>
      <c r="D7029">
        <v>14.212692413944801</v>
      </c>
      <c r="AJ7029">
        <v>383.55587704270101</v>
      </c>
      <c r="AK7029">
        <v>0.73312853305056502</v>
      </c>
      <c r="AL7029">
        <v>518</v>
      </c>
      <c r="AM7029">
        <v>18.504653427749901</v>
      </c>
    </row>
    <row r="7030" spans="1:39" x14ac:dyDescent="0.25">
      <c r="A7030">
        <v>410.08960600732797</v>
      </c>
      <c r="B7030">
        <v>0.415769745016702</v>
      </c>
      <c r="C7030">
        <v>575</v>
      </c>
      <c r="D7030">
        <v>14.212692413944801</v>
      </c>
      <c r="AJ7030">
        <v>376.848976704292</v>
      </c>
      <c r="AK7030">
        <v>0.71123171085793102</v>
      </c>
      <c r="AL7030">
        <v>537</v>
      </c>
      <c r="AM7030">
        <v>15.700068478472501</v>
      </c>
    </row>
    <row r="7031" spans="1:39" x14ac:dyDescent="0.25">
      <c r="A7031">
        <v>410.08960600732797</v>
      </c>
      <c r="B7031">
        <v>0.39865581755552698</v>
      </c>
      <c r="C7031">
        <v>575</v>
      </c>
      <c r="D7031">
        <v>14.212692413944801</v>
      </c>
      <c r="AJ7031">
        <v>376.848976704292</v>
      </c>
      <c r="AK7031">
        <v>0.68559532597098904</v>
      </c>
      <c r="AL7031">
        <v>537</v>
      </c>
      <c r="AM7031">
        <v>15.700068478472501</v>
      </c>
    </row>
    <row r="7032" spans="1:39" x14ac:dyDescent="0.25">
      <c r="A7032">
        <v>405.71367680467699</v>
      </c>
      <c r="B7032">
        <v>0.39127371469345701</v>
      </c>
      <c r="C7032">
        <v>555</v>
      </c>
      <c r="D7032">
        <v>17.3114551552571</v>
      </c>
      <c r="AJ7032">
        <v>376.848976704292</v>
      </c>
      <c r="AK7032">
        <v>0.67263644087071295</v>
      </c>
      <c r="AL7032">
        <v>537</v>
      </c>
      <c r="AM7032">
        <v>15.700068478472501</v>
      </c>
    </row>
    <row r="7033" spans="1:39" x14ac:dyDescent="0.25">
      <c r="A7033">
        <v>395.15643731900502</v>
      </c>
      <c r="B7033">
        <v>0.37470791361442901</v>
      </c>
      <c r="C7033">
        <v>530</v>
      </c>
      <c r="D7033">
        <v>15.470228907652199</v>
      </c>
      <c r="AJ7033">
        <v>376.848976704292</v>
      </c>
      <c r="AK7033">
        <v>0.64868271592569904</v>
      </c>
      <c r="AL7033">
        <v>537</v>
      </c>
      <c r="AM7033">
        <v>15.700068478472501</v>
      </c>
    </row>
    <row r="7034" spans="1:39" x14ac:dyDescent="0.25">
      <c r="A7034">
        <v>389.87028042809101</v>
      </c>
      <c r="B7034">
        <v>0.36195248061562801</v>
      </c>
      <c r="C7034">
        <v>511</v>
      </c>
      <c r="D7034">
        <v>18.1602992501576</v>
      </c>
      <c r="AJ7034">
        <v>354.25222857086902</v>
      </c>
      <c r="AK7034">
        <v>0.62949005593301399</v>
      </c>
      <c r="AL7034">
        <v>469</v>
      </c>
      <c r="AM7034">
        <v>12.8680563264061</v>
      </c>
    </row>
    <row r="7035" spans="1:39" x14ac:dyDescent="0.25">
      <c r="A7035">
        <v>389.87028042809101</v>
      </c>
      <c r="B7035">
        <v>0.33539030230008798</v>
      </c>
      <c r="C7035">
        <v>511</v>
      </c>
      <c r="D7035">
        <v>18.1602992501576</v>
      </c>
      <c r="AJ7035">
        <v>354.25222857086902</v>
      </c>
      <c r="AK7035">
        <v>0.61966493315242999</v>
      </c>
      <c r="AL7035">
        <v>469</v>
      </c>
      <c r="AM7035">
        <v>12.8680563264061</v>
      </c>
    </row>
    <row r="7036" spans="1:39" x14ac:dyDescent="0.25">
      <c r="A7036">
        <v>385.22999712126301</v>
      </c>
      <c r="B7036">
        <v>0.317666269329546</v>
      </c>
      <c r="C7036">
        <v>531</v>
      </c>
      <c r="D7036">
        <v>16.1044353256002</v>
      </c>
      <c r="AJ7036">
        <v>354.25222857086902</v>
      </c>
      <c r="AK7036">
        <v>0.59220782756414803</v>
      </c>
      <c r="AL7036">
        <v>469</v>
      </c>
      <c r="AM7036">
        <v>12.8680563264061</v>
      </c>
    </row>
    <row r="7037" spans="1:39" x14ac:dyDescent="0.25">
      <c r="A7037">
        <v>385.22999712126301</v>
      </c>
      <c r="B7037">
        <v>0.312046193606</v>
      </c>
      <c r="C7037">
        <v>531</v>
      </c>
      <c r="D7037">
        <v>16.1044353256002</v>
      </c>
      <c r="AJ7037">
        <v>354.25222857086902</v>
      </c>
      <c r="AK7037">
        <v>0.58961012921036404</v>
      </c>
      <c r="AL7037">
        <v>469</v>
      </c>
      <c r="AM7037">
        <v>12.8680563264061</v>
      </c>
    </row>
    <row r="7038" spans="1:39" x14ac:dyDescent="0.25">
      <c r="A7038">
        <v>380.58884225203701</v>
      </c>
      <c r="B7038">
        <v>0.30341711308978098</v>
      </c>
      <c r="C7038">
        <v>484</v>
      </c>
      <c r="D7038">
        <v>14.396894496865601</v>
      </c>
      <c r="AJ7038">
        <v>345.23526024376002</v>
      </c>
      <c r="AK7038">
        <v>0.55752173460965004</v>
      </c>
      <c r="AL7038">
        <v>470</v>
      </c>
      <c r="AM7038">
        <v>14.5629540693481</v>
      </c>
    </row>
    <row r="7039" spans="1:39" x14ac:dyDescent="0.25">
      <c r="A7039">
        <v>378.49808903923298</v>
      </c>
      <c r="B7039">
        <v>0.29785390570935599</v>
      </c>
      <c r="C7039">
        <v>489</v>
      </c>
      <c r="D7039">
        <v>13.174623819068101</v>
      </c>
      <c r="AJ7039">
        <v>345.23526024376002</v>
      </c>
      <c r="AK7039">
        <v>0.53944074112212503</v>
      </c>
      <c r="AL7039">
        <v>470</v>
      </c>
      <c r="AM7039">
        <v>14.5629540693481</v>
      </c>
    </row>
    <row r="7040" spans="1:39" x14ac:dyDescent="0.25">
      <c r="A7040">
        <v>371.55740420334001</v>
      </c>
      <c r="B7040">
        <v>0.275435615702811</v>
      </c>
      <c r="C7040">
        <v>494</v>
      </c>
      <c r="D7040">
        <v>13.597486524377</v>
      </c>
      <c r="AJ7040">
        <v>345.23526024376002</v>
      </c>
      <c r="AK7040">
        <v>0.52784176820474304</v>
      </c>
      <c r="AL7040">
        <v>470</v>
      </c>
      <c r="AM7040">
        <v>14.5629540693481</v>
      </c>
    </row>
    <row r="7041" spans="1:39" x14ac:dyDescent="0.25">
      <c r="A7041">
        <v>371.170458848821</v>
      </c>
      <c r="B7041">
        <v>0.28080147185457099</v>
      </c>
      <c r="C7041">
        <v>516</v>
      </c>
      <c r="D7041">
        <v>16.1556695664767</v>
      </c>
      <c r="AJ7041">
        <v>345.23526024376002</v>
      </c>
      <c r="AK7041">
        <v>0.52419559150580197</v>
      </c>
      <c r="AL7041">
        <v>470</v>
      </c>
      <c r="AM7041">
        <v>14.5629540693481</v>
      </c>
    </row>
    <row r="7042" spans="1:39" x14ac:dyDescent="0.25">
      <c r="A7042">
        <v>370.51437267730898</v>
      </c>
      <c r="B7042">
        <v>0.269860382466445</v>
      </c>
      <c r="C7042">
        <v>500</v>
      </c>
      <c r="D7042">
        <v>16.409072038950399</v>
      </c>
      <c r="AJ7042">
        <v>337.70667806407403</v>
      </c>
      <c r="AK7042">
        <v>0.51018084750618797</v>
      </c>
      <c r="AL7042">
        <v>445</v>
      </c>
      <c r="AM7042">
        <v>16.901335163274801</v>
      </c>
    </row>
    <row r="7043" spans="1:39" x14ac:dyDescent="0.25">
      <c r="A7043">
        <v>370.23645286634599</v>
      </c>
      <c r="B7043">
        <v>0.25318268635778102</v>
      </c>
      <c r="C7043">
        <v>503</v>
      </c>
      <c r="D7043">
        <v>15.643404096830601</v>
      </c>
      <c r="AJ7043">
        <v>337.70667806407403</v>
      </c>
      <c r="AK7043">
        <v>0.49782535965962899</v>
      </c>
      <c r="AL7043">
        <v>445</v>
      </c>
      <c r="AM7043">
        <v>16.901335163274801</v>
      </c>
    </row>
    <row r="7044" spans="1:39" x14ac:dyDescent="0.25">
      <c r="A7044">
        <v>367.64397919946401</v>
      </c>
      <c r="B7044">
        <v>0.24616350395648201</v>
      </c>
      <c r="C7044">
        <v>513</v>
      </c>
      <c r="D7044">
        <v>16.672312660375599</v>
      </c>
      <c r="AJ7044">
        <v>329.40405701706197</v>
      </c>
      <c r="AK7044">
        <v>0.49104840374560199</v>
      </c>
      <c r="AL7044">
        <v>464</v>
      </c>
      <c r="AM7044">
        <v>13.686600858345599</v>
      </c>
    </row>
    <row r="7045" spans="1:39" x14ac:dyDescent="0.25">
      <c r="A7045">
        <v>353.78196980571403</v>
      </c>
      <c r="B7045">
        <v>0.24437445133067001</v>
      </c>
      <c r="C7045">
        <v>468</v>
      </c>
      <c r="D7045">
        <v>16.848566417582301</v>
      </c>
      <c r="AJ7045">
        <v>329.40405701706197</v>
      </c>
      <c r="AK7045">
        <v>0.48123711743636</v>
      </c>
      <c r="AL7045">
        <v>464</v>
      </c>
      <c r="AM7045">
        <v>13.686600858345599</v>
      </c>
    </row>
    <row r="7046" spans="1:39" x14ac:dyDescent="0.25">
      <c r="A7046">
        <v>353.78196980571403</v>
      </c>
      <c r="B7046">
        <v>0.25292595615857</v>
      </c>
      <c r="C7046">
        <v>468</v>
      </c>
      <c r="D7046">
        <v>16.848566417582301</v>
      </c>
      <c r="AJ7046">
        <v>310.65230549569202</v>
      </c>
      <c r="AK7046">
        <v>0.47257134988981198</v>
      </c>
      <c r="AL7046">
        <v>413</v>
      </c>
      <c r="AM7046">
        <v>13.4547628539149</v>
      </c>
    </row>
    <row r="7047" spans="1:39" x14ac:dyDescent="0.25">
      <c r="A7047">
        <v>353.78196980571403</v>
      </c>
      <c r="B7047">
        <v>0.24672491836091601</v>
      </c>
      <c r="C7047">
        <v>468</v>
      </c>
      <c r="D7047">
        <v>16.848566417582301</v>
      </c>
      <c r="AJ7047">
        <v>310.65230549569202</v>
      </c>
      <c r="AK7047">
        <v>0.47717487563209698</v>
      </c>
      <c r="AL7047">
        <v>413</v>
      </c>
      <c r="AM7047">
        <v>13.4547628539149</v>
      </c>
    </row>
    <row r="7048" spans="1:39" x14ac:dyDescent="0.25">
      <c r="A7048">
        <v>353.78196980571403</v>
      </c>
      <c r="B7048">
        <v>0.24351741860008599</v>
      </c>
      <c r="C7048">
        <v>468</v>
      </c>
      <c r="D7048">
        <v>16.848566417582301</v>
      </c>
      <c r="AJ7048">
        <v>310.65230549569202</v>
      </c>
      <c r="AK7048">
        <v>0.47210148312962602</v>
      </c>
      <c r="AL7048">
        <v>413</v>
      </c>
      <c r="AM7048">
        <v>13.4547628539149</v>
      </c>
    </row>
    <row r="7049" spans="1:39" x14ac:dyDescent="0.25">
      <c r="A7049">
        <v>353.78196980571403</v>
      </c>
      <c r="B7049">
        <v>0.236540829025389</v>
      </c>
      <c r="C7049">
        <v>468</v>
      </c>
      <c r="D7049">
        <v>16.848566417582301</v>
      </c>
      <c r="AJ7049">
        <v>310.65230549569202</v>
      </c>
      <c r="AK7049">
        <v>0.46352729697881201</v>
      </c>
      <c r="AL7049">
        <v>413</v>
      </c>
      <c r="AM7049">
        <v>13.4547628539149</v>
      </c>
    </row>
    <row r="7050" spans="1:39" x14ac:dyDescent="0.25">
      <c r="A7050">
        <v>353.78196980571403</v>
      </c>
      <c r="B7050">
        <v>0.231692630971672</v>
      </c>
      <c r="C7050">
        <v>468</v>
      </c>
      <c r="D7050">
        <v>16.848566417582301</v>
      </c>
      <c r="AJ7050">
        <v>310.65230549569202</v>
      </c>
      <c r="AK7050">
        <v>0.46735286178895502</v>
      </c>
      <c r="AL7050">
        <v>413</v>
      </c>
      <c r="AM7050">
        <v>13.4547628539149</v>
      </c>
    </row>
    <row r="7051" spans="1:39" x14ac:dyDescent="0.25">
      <c r="A7051">
        <v>353.78196980571403</v>
      </c>
      <c r="B7051">
        <v>0.22423718278860699</v>
      </c>
      <c r="C7051">
        <v>468</v>
      </c>
      <c r="D7051">
        <v>16.848566417582301</v>
      </c>
      <c r="AJ7051">
        <v>310.65230549569202</v>
      </c>
      <c r="AK7051">
        <v>0.45724042829959899</v>
      </c>
      <c r="AL7051">
        <v>413</v>
      </c>
      <c r="AM7051">
        <v>13.4547628539149</v>
      </c>
    </row>
    <row r="7052" spans="1:39" x14ac:dyDescent="0.25">
      <c r="A7052">
        <v>353.78196980571403</v>
      </c>
      <c r="B7052">
        <v>0.216422276380414</v>
      </c>
      <c r="C7052">
        <v>468</v>
      </c>
      <c r="D7052">
        <v>16.848566417582301</v>
      </c>
      <c r="AJ7052">
        <v>310.65230549569202</v>
      </c>
      <c r="AK7052">
        <v>0.44109542828845</v>
      </c>
      <c r="AL7052">
        <v>413</v>
      </c>
      <c r="AM7052">
        <v>13.4547628539149</v>
      </c>
    </row>
    <row r="7053" spans="1:39" x14ac:dyDescent="0.25">
      <c r="A7053">
        <v>352.71593903237999</v>
      </c>
      <c r="B7053">
        <v>0.21247077883422</v>
      </c>
      <c r="C7053">
        <v>478</v>
      </c>
      <c r="D7053">
        <v>14.931480964878601</v>
      </c>
      <c r="AJ7053">
        <v>310.65230549569202</v>
      </c>
      <c r="AK7053">
        <v>0.41635477644083702</v>
      </c>
      <c r="AL7053">
        <v>413</v>
      </c>
      <c r="AM7053">
        <v>13.4547628539149</v>
      </c>
    </row>
    <row r="7054" spans="1:39" x14ac:dyDescent="0.25">
      <c r="A7054">
        <v>352.71593903237999</v>
      </c>
      <c r="B7054">
        <v>0.20471895278525201</v>
      </c>
      <c r="C7054">
        <v>478</v>
      </c>
      <c r="D7054">
        <v>14.931480964878601</v>
      </c>
      <c r="AJ7054">
        <v>310.65230549569202</v>
      </c>
      <c r="AK7054">
        <v>0.40131993555309398</v>
      </c>
      <c r="AL7054">
        <v>413</v>
      </c>
      <c r="AM7054">
        <v>13.4547628539149</v>
      </c>
    </row>
    <row r="7055" spans="1:39" x14ac:dyDescent="0.25">
      <c r="A7055">
        <v>351.88207118166599</v>
      </c>
      <c r="B7055">
        <v>0.20535828905251699</v>
      </c>
      <c r="C7055">
        <v>482</v>
      </c>
      <c r="D7055">
        <v>13.240927738137501</v>
      </c>
      <c r="AJ7055">
        <v>310.65230549569202</v>
      </c>
      <c r="AK7055">
        <v>0.38039671727684099</v>
      </c>
      <c r="AL7055">
        <v>413</v>
      </c>
      <c r="AM7055">
        <v>13.4547628539149</v>
      </c>
    </row>
    <row r="7056" spans="1:39" x14ac:dyDescent="0.25">
      <c r="A7056">
        <v>351.75052394578199</v>
      </c>
      <c r="B7056">
        <v>0.19128922944784399</v>
      </c>
      <c r="C7056">
        <v>449</v>
      </c>
      <c r="D7056">
        <v>16.342252274043901</v>
      </c>
      <c r="AJ7056">
        <v>308.395330935949</v>
      </c>
      <c r="AK7056">
        <v>0.36205731705049499</v>
      </c>
      <c r="AL7056">
        <v>406</v>
      </c>
      <c r="AM7056">
        <v>15.526805680710799</v>
      </c>
    </row>
    <row r="7057" spans="1:39" x14ac:dyDescent="0.25">
      <c r="A7057">
        <v>350.73930818913499</v>
      </c>
      <c r="B7057">
        <v>0.18176442958797601</v>
      </c>
      <c r="C7057">
        <v>446</v>
      </c>
      <c r="D7057">
        <v>15.855603441828899</v>
      </c>
      <c r="AJ7057">
        <v>306.97303290991101</v>
      </c>
      <c r="AK7057">
        <v>0.36306771120965298</v>
      </c>
      <c r="AL7057">
        <v>439</v>
      </c>
      <c r="AM7057">
        <v>15.7539211923722</v>
      </c>
    </row>
    <row r="7058" spans="1:39" x14ac:dyDescent="0.25">
      <c r="A7058">
        <v>350.73930818913499</v>
      </c>
      <c r="B7058">
        <v>0.17904228098272301</v>
      </c>
      <c r="C7058">
        <v>446</v>
      </c>
      <c r="D7058">
        <v>15.855603441828899</v>
      </c>
      <c r="AJ7058">
        <v>306.97303290991101</v>
      </c>
      <c r="AK7058">
        <v>0.36331012096835102</v>
      </c>
      <c r="AL7058">
        <v>439</v>
      </c>
      <c r="AM7058">
        <v>15.7539211923722</v>
      </c>
    </row>
    <row r="7059" spans="1:39" x14ac:dyDescent="0.25">
      <c r="A7059">
        <v>348.27109281532501</v>
      </c>
      <c r="B7059">
        <v>0.16849481755857301</v>
      </c>
      <c r="C7059">
        <v>473</v>
      </c>
      <c r="D7059">
        <v>17.835164951626201</v>
      </c>
      <c r="AJ7059">
        <v>306.97303290991101</v>
      </c>
      <c r="AK7059">
        <v>0.36510616987911798</v>
      </c>
      <c r="AL7059">
        <v>439</v>
      </c>
      <c r="AM7059">
        <v>15.7539211923722</v>
      </c>
    </row>
    <row r="7060" spans="1:39" x14ac:dyDescent="0.25">
      <c r="A7060">
        <v>348.27109281532501</v>
      </c>
      <c r="B7060">
        <v>0.16678742184612899</v>
      </c>
      <c r="C7060">
        <v>473</v>
      </c>
      <c r="D7060">
        <v>17.835164951626201</v>
      </c>
      <c r="AJ7060">
        <v>306.97303290991101</v>
      </c>
      <c r="AK7060">
        <v>0.35601238806415098</v>
      </c>
      <c r="AL7060">
        <v>439</v>
      </c>
      <c r="AM7060">
        <v>15.7539211923722</v>
      </c>
    </row>
    <row r="7061" spans="1:39" x14ac:dyDescent="0.25">
      <c r="A7061">
        <v>345.67542710760603</v>
      </c>
      <c r="B7061">
        <v>0.16355725950226099</v>
      </c>
      <c r="C7061">
        <v>468</v>
      </c>
      <c r="D7061">
        <v>15.8969984101132</v>
      </c>
      <c r="AJ7061">
        <v>306.97303290991101</v>
      </c>
      <c r="AK7061">
        <v>0.35056490129833001</v>
      </c>
      <c r="AL7061">
        <v>439</v>
      </c>
      <c r="AM7061">
        <v>15.7539211923722</v>
      </c>
    </row>
    <row r="7062" spans="1:39" x14ac:dyDescent="0.25">
      <c r="A7062">
        <v>344.29709397139999</v>
      </c>
      <c r="B7062">
        <v>0.16021870476998101</v>
      </c>
      <c r="C7062">
        <v>452</v>
      </c>
      <c r="D7062">
        <v>14.911031406838401</v>
      </c>
      <c r="AJ7062">
        <v>306.97303290991101</v>
      </c>
      <c r="AK7062">
        <v>0.34983761465417901</v>
      </c>
      <c r="AL7062">
        <v>439</v>
      </c>
      <c r="AM7062">
        <v>15.7539211923722</v>
      </c>
    </row>
    <row r="7063" spans="1:39" x14ac:dyDescent="0.25">
      <c r="A7063">
        <v>344.29709397139999</v>
      </c>
      <c r="B7063">
        <v>0.158421816653427</v>
      </c>
      <c r="C7063">
        <v>452</v>
      </c>
      <c r="D7063">
        <v>14.911031406838401</v>
      </c>
      <c r="AJ7063">
        <v>306.97303290991101</v>
      </c>
      <c r="AK7063">
        <v>0.34762824312868401</v>
      </c>
      <c r="AL7063">
        <v>439</v>
      </c>
      <c r="AM7063">
        <v>15.7539211923722</v>
      </c>
    </row>
    <row r="7064" spans="1:39" x14ac:dyDescent="0.25">
      <c r="A7064">
        <v>344.29709397139999</v>
      </c>
      <c r="B7064">
        <v>0.14899869282422001</v>
      </c>
      <c r="C7064">
        <v>452</v>
      </c>
      <c r="D7064">
        <v>14.911031406838401</v>
      </c>
      <c r="AJ7064">
        <v>306.97303290991101</v>
      </c>
      <c r="AK7064">
        <v>0.34207203498023597</v>
      </c>
      <c r="AL7064">
        <v>439</v>
      </c>
      <c r="AM7064">
        <v>15.7539211923722</v>
      </c>
    </row>
    <row r="7065" spans="1:39" x14ac:dyDescent="0.25">
      <c r="A7065">
        <v>344.29709397139999</v>
      </c>
      <c r="B7065">
        <v>0.144803046952199</v>
      </c>
      <c r="C7065">
        <v>452</v>
      </c>
      <c r="D7065">
        <v>14.911031406838401</v>
      </c>
      <c r="AJ7065">
        <v>304.70687454706098</v>
      </c>
      <c r="AK7065">
        <v>0.345254463908093</v>
      </c>
      <c r="AL7065">
        <v>424</v>
      </c>
      <c r="AM7065">
        <v>13.063862060196699</v>
      </c>
    </row>
    <row r="7066" spans="1:39" x14ac:dyDescent="0.25">
      <c r="A7066">
        <v>344.29709397139999</v>
      </c>
      <c r="B7066">
        <v>0.14218696708800099</v>
      </c>
      <c r="C7066">
        <v>452</v>
      </c>
      <c r="D7066">
        <v>14.911031406838401</v>
      </c>
      <c r="AJ7066">
        <v>304.70687454706098</v>
      </c>
      <c r="AK7066">
        <v>0.34033952364408199</v>
      </c>
      <c r="AL7066">
        <v>424</v>
      </c>
      <c r="AM7066">
        <v>13.063862060196699</v>
      </c>
    </row>
    <row r="7067" spans="1:39" x14ac:dyDescent="0.25">
      <c r="A7067">
        <v>342.52890279889101</v>
      </c>
      <c r="B7067">
        <v>0.13767117292630901</v>
      </c>
      <c r="C7067">
        <v>449</v>
      </c>
      <c r="D7067">
        <v>14.628613151609899</v>
      </c>
      <c r="AJ7067">
        <v>304.70687454706098</v>
      </c>
      <c r="AK7067">
        <v>0.338369595976102</v>
      </c>
      <c r="AL7067">
        <v>424</v>
      </c>
      <c r="AM7067">
        <v>13.063862060196699</v>
      </c>
    </row>
    <row r="7068" spans="1:39" x14ac:dyDescent="0.25">
      <c r="A7068">
        <v>342.527249346953</v>
      </c>
      <c r="B7068">
        <v>0.13970977883386501</v>
      </c>
      <c r="C7068">
        <v>462</v>
      </c>
      <c r="D7068">
        <v>15.8723565046676</v>
      </c>
      <c r="AJ7068">
        <v>299.84057468990801</v>
      </c>
      <c r="AK7068">
        <v>0.33412993283789399</v>
      </c>
      <c r="AL7068">
        <v>399</v>
      </c>
      <c r="AM7068">
        <v>15.780944545986101</v>
      </c>
    </row>
    <row r="7069" spans="1:39" x14ac:dyDescent="0.25">
      <c r="A7069">
        <v>342.48750471440098</v>
      </c>
      <c r="B7069">
        <v>0.138287791027211</v>
      </c>
      <c r="C7069">
        <v>447</v>
      </c>
      <c r="D7069">
        <v>14.738931938307401</v>
      </c>
      <c r="AJ7069">
        <v>298.18941909447301</v>
      </c>
      <c r="AK7069">
        <v>0.338488100249771</v>
      </c>
      <c r="AL7069">
        <v>414</v>
      </c>
      <c r="AM7069">
        <v>15.670413652900599</v>
      </c>
    </row>
    <row r="7070" spans="1:39" x14ac:dyDescent="0.25">
      <c r="A7070">
        <v>342.48750471440098</v>
      </c>
      <c r="B7070">
        <v>0.13846596368925301</v>
      </c>
      <c r="C7070">
        <v>447</v>
      </c>
      <c r="D7070">
        <v>14.738931938307401</v>
      </c>
      <c r="AJ7070">
        <v>298.18941909447301</v>
      </c>
      <c r="AK7070">
        <v>0.34229943538881802</v>
      </c>
      <c r="AL7070">
        <v>414</v>
      </c>
      <c r="AM7070">
        <v>15.670413652900599</v>
      </c>
    </row>
    <row r="7071" spans="1:39" x14ac:dyDescent="0.25">
      <c r="A7071">
        <v>341.18793534487497</v>
      </c>
      <c r="B7071">
        <v>0.14206738446433001</v>
      </c>
      <c r="C7071">
        <v>442</v>
      </c>
      <c r="D7071">
        <v>14.6591734234244</v>
      </c>
      <c r="AJ7071">
        <v>298.18941909447301</v>
      </c>
      <c r="AK7071">
        <v>0.34009593365318003</v>
      </c>
      <c r="AL7071">
        <v>414</v>
      </c>
      <c r="AM7071">
        <v>15.670413652900599</v>
      </c>
    </row>
    <row r="7072" spans="1:39" x14ac:dyDescent="0.25">
      <c r="A7072">
        <v>338.25936520565301</v>
      </c>
      <c r="B7072">
        <v>0.14270836350535401</v>
      </c>
      <c r="C7072">
        <v>454</v>
      </c>
      <c r="D7072">
        <v>15.0447531195823</v>
      </c>
      <c r="AJ7072">
        <v>298.18941909447301</v>
      </c>
      <c r="AK7072">
        <v>0.33166297319157101</v>
      </c>
      <c r="AL7072">
        <v>414</v>
      </c>
      <c r="AM7072">
        <v>15.670413652900599</v>
      </c>
    </row>
    <row r="7073" spans="1:39" x14ac:dyDescent="0.25">
      <c r="A7073">
        <v>338.25936520565301</v>
      </c>
      <c r="B7073">
        <v>0.13951056627153499</v>
      </c>
      <c r="C7073">
        <v>454</v>
      </c>
      <c r="D7073">
        <v>15.0447531195823</v>
      </c>
      <c r="AJ7073">
        <v>296.02657244447602</v>
      </c>
      <c r="AK7073">
        <v>0.32144761110457898</v>
      </c>
      <c r="AL7073">
        <v>383</v>
      </c>
      <c r="AM7073">
        <v>17.788515549385899</v>
      </c>
    </row>
    <row r="7074" spans="1:39" x14ac:dyDescent="0.25">
      <c r="A7074">
        <v>338.25936520565301</v>
      </c>
      <c r="B7074">
        <v>0.14103656802335601</v>
      </c>
      <c r="C7074">
        <v>454</v>
      </c>
      <c r="D7074">
        <v>15.0447531195823</v>
      </c>
      <c r="AJ7074">
        <v>296.02657244447602</v>
      </c>
      <c r="AK7074">
        <v>0.30458113034439899</v>
      </c>
      <c r="AL7074">
        <v>383</v>
      </c>
      <c r="AM7074">
        <v>17.788515549385899</v>
      </c>
    </row>
    <row r="7075" spans="1:39" x14ac:dyDescent="0.25">
      <c r="A7075">
        <v>338.25936520565301</v>
      </c>
      <c r="B7075">
        <v>0.13983741977264699</v>
      </c>
      <c r="C7075">
        <v>454</v>
      </c>
      <c r="D7075">
        <v>15.0447531195823</v>
      </c>
      <c r="AJ7075">
        <v>296.02657244447602</v>
      </c>
      <c r="AK7075">
        <v>0.30294973181507701</v>
      </c>
      <c r="AL7075">
        <v>383</v>
      </c>
      <c r="AM7075">
        <v>17.788515549385899</v>
      </c>
    </row>
    <row r="7076" spans="1:39" x14ac:dyDescent="0.25">
      <c r="A7076">
        <v>338.25936520565301</v>
      </c>
      <c r="B7076">
        <v>0.14008212194300099</v>
      </c>
      <c r="C7076">
        <v>454</v>
      </c>
      <c r="D7076">
        <v>15.0447531195823</v>
      </c>
      <c r="AJ7076">
        <v>296.02657244447602</v>
      </c>
      <c r="AK7076">
        <v>0.29846301459426899</v>
      </c>
      <c r="AL7076">
        <v>383</v>
      </c>
      <c r="AM7076">
        <v>17.788515549385899</v>
      </c>
    </row>
    <row r="7077" spans="1:39" x14ac:dyDescent="0.25">
      <c r="A7077">
        <v>338.25936520565301</v>
      </c>
      <c r="B7077">
        <v>0.141619836909196</v>
      </c>
      <c r="C7077">
        <v>454</v>
      </c>
      <c r="D7077">
        <v>15.0447531195823</v>
      </c>
      <c r="AJ7077">
        <v>296.02657244447602</v>
      </c>
      <c r="AK7077">
        <v>0.289432499009105</v>
      </c>
      <c r="AL7077">
        <v>383</v>
      </c>
      <c r="AM7077">
        <v>17.788515549385899</v>
      </c>
    </row>
    <row r="7078" spans="1:39" x14ac:dyDescent="0.25">
      <c r="A7078">
        <v>336.39841502951498</v>
      </c>
      <c r="B7078">
        <v>0.138348600382836</v>
      </c>
      <c r="C7078">
        <v>438</v>
      </c>
      <c r="D7078">
        <v>14.854788426309799</v>
      </c>
      <c r="AJ7078">
        <v>296.02657244447602</v>
      </c>
      <c r="AK7078">
        <v>0.28014983964858098</v>
      </c>
      <c r="AL7078">
        <v>383</v>
      </c>
      <c r="AM7078">
        <v>17.788515549385899</v>
      </c>
    </row>
    <row r="7079" spans="1:39" x14ac:dyDescent="0.25">
      <c r="A7079">
        <v>336.39841502951498</v>
      </c>
      <c r="B7079">
        <v>0.13593717127436999</v>
      </c>
      <c r="C7079">
        <v>438</v>
      </c>
      <c r="D7079">
        <v>14.854788426309799</v>
      </c>
      <c r="AJ7079">
        <v>295.77004780317702</v>
      </c>
      <c r="AK7079">
        <v>0.27363912036834698</v>
      </c>
      <c r="AL7079">
        <v>383</v>
      </c>
      <c r="AM7079">
        <v>15.944399234373099</v>
      </c>
    </row>
    <row r="7080" spans="1:39" x14ac:dyDescent="0.25">
      <c r="A7080">
        <v>336.39841502951498</v>
      </c>
      <c r="B7080">
        <v>0.13730955565533501</v>
      </c>
      <c r="C7080">
        <v>438</v>
      </c>
      <c r="D7080">
        <v>14.854788426309799</v>
      </c>
      <c r="AJ7080">
        <v>294.32979147415602</v>
      </c>
      <c r="AK7080">
        <v>0.27534822439943202</v>
      </c>
      <c r="AL7080">
        <v>387</v>
      </c>
      <c r="AM7080">
        <v>15.9036608322058</v>
      </c>
    </row>
    <row r="7081" spans="1:39" x14ac:dyDescent="0.25">
      <c r="A7081">
        <v>335.30880760867097</v>
      </c>
      <c r="B7081">
        <v>0.139124658177563</v>
      </c>
      <c r="C7081">
        <v>455</v>
      </c>
      <c r="D7081">
        <v>14.748676376650099</v>
      </c>
      <c r="AJ7081">
        <v>293.40892705158302</v>
      </c>
      <c r="AK7081">
        <v>0.27778283857688302</v>
      </c>
      <c r="AL7081">
        <v>374</v>
      </c>
      <c r="AM7081">
        <v>14.8612727199215</v>
      </c>
    </row>
    <row r="7082" spans="1:39" x14ac:dyDescent="0.25">
      <c r="A7082">
        <v>334.79905305197502</v>
      </c>
      <c r="B7082">
        <v>0.13680476532549801</v>
      </c>
      <c r="C7082">
        <v>454</v>
      </c>
      <c r="D7082">
        <v>14.202882566489301</v>
      </c>
      <c r="AJ7082">
        <v>293.40892705158302</v>
      </c>
      <c r="AK7082">
        <v>0.27742596429644101</v>
      </c>
      <c r="AL7082">
        <v>374</v>
      </c>
      <c r="AM7082">
        <v>14.8612727199215</v>
      </c>
    </row>
    <row r="7083" spans="1:39" x14ac:dyDescent="0.25">
      <c r="A7083">
        <v>334.79905305197502</v>
      </c>
      <c r="B7083">
        <v>0.132199582500406</v>
      </c>
      <c r="C7083">
        <v>454</v>
      </c>
      <c r="D7083">
        <v>14.202882566489301</v>
      </c>
      <c r="AJ7083">
        <v>290.81118268496402</v>
      </c>
      <c r="AK7083">
        <v>0.276333953223458</v>
      </c>
      <c r="AL7083">
        <v>385</v>
      </c>
      <c r="AM7083">
        <v>15.346125989453901</v>
      </c>
    </row>
    <row r="7084" spans="1:39" x14ac:dyDescent="0.25">
      <c r="A7084">
        <v>333.99631779594301</v>
      </c>
      <c r="B7084">
        <v>0.13375561321739801</v>
      </c>
      <c r="C7084">
        <v>435</v>
      </c>
      <c r="D7084">
        <v>13.967740077990999</v>
      </c>
      <c r="AJ7084">
        <v>290.81118268496402</v>
      </c>
      <c r="AK7084">
        <v>0.27210801833691001</v>
      </c>
      <c r="AL7084">
        <v>385</v>
      </c>
      <c r="AM7084">
        <v>15.346125989453901</v>
      </c>
    </row>
    <row r="7085" spans="1:39" x14ac:dyDescent="0.25">
      <c r="A7085">
        <v>333.99631779594301</v>
      </c>
      <c r="B7085">
        <v>0.134676865821233</v>
      </c>
      <c r="C7085">
        <v>435</v>
      </c>
      <c r="D7085">
        <v>13.967740077990999</v>
      </c>
      <c r="AJ7085">
        <v>290.81118268496402</v>
      </c>
      <c r="AK7085">
        <v>0.271439582934492</v>
      </c>
      <c r="AL7085">
        <v>385</v>
      </c>
      <c r="AM7085">
        <v>15.346125989453901</v>
      </c>
    </row>
    <row r="7086" spans="1:39" x14ac:dyDescent="0.25">
      <c r="A7086">
        <v>332.564806403825</v>
      </c>
      <c r="B7086">
        <v>0.13522455926079699</v>
      </c>
      <c r="C7086">
        <v>435</v>
      </c>
      <c r="D7086">
        <v>14.374706497648701</v>
      </c>
      <c r="AJ7086">
        <v>290.81118268496402</v>
      </c>
      <c r="AK7086">
        <v>0.26914456641206402</v>
      </c>
      <c r="AL7086">
        <v>385</v>
      </c>
      <c r="AM7086">
        <v>15.346125989453901</v>
      </c>
    </row>
    <row r="7087" spans="1:39" x14ac:dyDescent="0.25">
      <c r="A7087">
        <v>331.708741537761</v>
      </c>
      <c r="B7087">
        <v>0.13078154979416401</v>
      </c>
      <c r="C7087">
        <v>442</v>
      </c>
      <c r="D7087">
        <v>13.17855681316</v>
      </c>
      <c r="AJ7087">
        <v>290.81118268496402</v>
      </c>
      <c r="AK7087">
        <v>0.27033591544500901</v>
      </c>
      <c r="AL7087">
        <v>385</v>
      </c>
      <c r="AM7087">
        <v>15.346125989453901</v>
      </c>
    </row>
    <row r="7088" spans="1:39" x14ac:dyDescent="0.25">
      <c r="A7088">
        <v>331.708741537761</v>
      </c>
      <c r="B7088">
        <v>0.132224584002225</v>
      </c>
      <c r="C7088">
        <v>442</v>
      </c>
      <c r="D7088">
        <v>13.17855681316</v>
      </c>
      <c r="AJ7088">
        <v>290.81118268496402</v>
      </c>
      <c r="AK7088">
        <v>0.269743071543946</v>
      </c>
      <c r="AL7088">
        <v>385</v>
      </c>
      <c r="AM7088">
        <v>15.346125989453901</v>
      </c>
    </row>
    <row r="7089" spans="1:39" x14ac:dyDescent="0.25">
      <c r="A7089">
        <v>331.13687273021799</v>
      </c>
      <c r="B7089">
        <v>0.13293068484739101</v>
      </c>
      <c r="C7089">
        <v>412</v>
      </c>
      <c r="D7089">
        <v>15.637613856233701</v>
      </c>
      <c r="AJ7089">
        <v>290.81118268496402</v>
      </c>
      <c r="AK7089">
        <v>0.264807461365622</v>
      </c>
      <c r="AL7089">
        <v>385</v>
      </c>
      <c r="AM7089">
        <v>15.346125989453901</v>
      </c>
    </row>
    <row r="7090" spans="1:39" x14ac:dyDescent="0.25">
      <c r="A7090">
        <v>330.97479462553702</v>
      </c>
      <c r="B7090">
        <v>0.133123555033966</v>
      </c>
      <c r="C7090">
        <v>433</v>
      </c>
      <c r="D7090">
        <v>15.126528388354901</v>
      </c>
      <c r="AJ7090">
        <v>290.81118268496402</v>
      </c>
      <c r="AK7090">
        <v>0.25546195091596302</v>
      </c>
      <c r="AL7090">
        <v>385</v>
      </c>
      <c r="AM7090">
        <v>15.346125989453901</v>
      </c>
    </row>
    <row r="7091" spans="1:39" x14ac:dyDescent="0.25">
      <c r="A7091">
        <v>329.99642447661603</v>
      </c>
      <c r="B7091">
        <v>0.13547748379869001</v>
      </c>
      <c r="C7091">
        <v>453</v>
      </c>
      <c r="D7091">
        <v>14.990390819031701</v>
      </c>
      <c r="AJ7091">
        <v>290.81118268496402</v>
      </c>
      <c r="AK7091">
        <v>0.25364838856201999</v>
      </c>
      <c r="AL7091">
        <v>385</v>
      </c>
      <c r="AM7091">
        <v>15.346125989453901</v>
      </c>
    </row>
    <row r="7092" spans="1:39" x14ac:dyDescent="0.25">
      <c r="A7092">
        <v>329.99642447661603</v>
      </c>
      <c r="B7092">
        <v>0.13636936423028101</v>
      </c>
      <c r="C7092">
        <v>453</v>
      </c>
      <c r="D7092">
        <v>14.990390819031701</v>
      </c>
      <c r="AJ7092">
        <v>290.81118268496402</v>
      </c>
      <c r="AK7092">
        <v>0.25562973112572301</v>
      </c>
      <c r="AL7092">
        <v>385</v>
      </c>
      <c r="AM7092">
        <v>15.346125989453901</v>
      </c>
    </row>
    <row r="7093" spans="1:39" x14ac:dyDescent="0.25">
      <c r="A7093">
        <v>329.99642447661603</v>
      </c>
      <c r="B7093">
        <v>0.136021767496531</v>
      </c>
      <c r="C7093">
        <v>453</v>
      </c>
      <c r="D7093">
        <v>14.990390819031701</v>
      </c>
      <c r="AJ7093">
        <v>290.81118268496402</v>
      </c>
      <c r="AK7093">
        <v>0.24861421289820401</v>
      </c>
      <c r="AL7093">
        <v>385</v>
      </c>
      <c r="AM7093">
        <v>15.346125989453901</v>
      </c>
    </row>
    <row r="7094" spans="1:39" x14ac:dyDescent="0.25">
      <c r="A7094">
        <v>329.99642447661603</v>
      </c>
      <c r="B7094">
        <v>0.13428245403723099</v>
      </c>
      <c r="C7094">
        <v>453</v>
      </c>
      <c r="D7094">
        <v>14.990390819031701</v>
      </c>
      <c r="AJ7094">
        <v>290.81118268496402</v>
      </c>
      <c r="AK7094">
        <v>0.24981270158990901</v>
      </c>
      <c r="AL7094">
        <v>385</v>
      </c>
      <c r="AM7094">
        <v>15.346125989453901</v>
      </c>
    </row>
    <row r="7095" spans="1:39" x14ac:dyDescent="0.25">
      <c r="A7095">
        <v>329.68046895740599</v>
      </c>
      <c r="B7095">
        <v>0.13219371009314701</v>
      </c>
      <c r="C7095">
        <v>419</v>
      </c>
      <c r="D7095">
        <v>14.7214304937515</v>
      </c>
      <c r="AJ7095">
        <v>287.12154550827103</v>
      </c>
      <c r="AK7095">
        <v>0.25180377305579998</v>
      </c>
      <c r="AL7095">
        <v>404</v>
      </c>
      <c r="AM7095">
        <v>12.978503361810001</v>
      </c>
    </row>
    <row r="7096" spans="1:39" x14ac:dyDescent="0.25">
      <c r="A7096">
        <v>328.44770722696597</v>
      </c>
      <c r="B7096">
        <v>0.12949912252710899</v>
      </c>
      <c r="C7096">
        <v>420</v>
      </c>
      <c r="D7096">
        <v>15.880637647816901</v>
      </c>
      <c r="AJ7096">
        <v>287.12154550827103</v>
      </c>
      <c r="AK7096">
        <v>0.25038971924654102</v>
      </c>
      <c r="AL7096">
        <v>404</v>
      </c>
      <c r="AM7096">
        <v>12.978503361810001</v>
      </c>
    </row>
    <row r="7097" spans="1:39" x14ac:dyDescent="0.25">
      <c r="A7097">
        <v>328.44770722696597</v>
      </c>
      <c r="B7097">
        <v>0.12881896335910101</v>
      </c>
      <c r="C7097">
        <v>420</v>
      </c>
      <c r="D7097">
        <v>15.880637647816901</v>
      </c>
      <c r="AJ7097">
        <v>287.12154550827103</v>
      </c>
      <c r="AK7097">
        <v>0.25118153614942301</v>
      </c>
      <c r="AL7097">
        <v>404</v>
      </c>
      <c r="AM7097">
        <v>12.978503361810001</v>
      </c>
    </row>
    <row r="7098" spans="1:39" x14ac:dyDescent="0.25">
      <c r="A7098">
        <v>328.42322341818402</v>
      </c>
      <c r="B7098">
        <v>0.129474392862686</v>
      </c>
      <c r="C7098">
        <v>444</v>
      </c>
      <c r="D7098">
        <v>14.673257392831101</v>
      </c>
      <c r="AJ7098">
        <v>287.12154550827103</v>
      </c>
      <c r="AK7098">
        <v>0.25383163983155399</v>
      </c>
      <c r="AL7098">
        <v>404</v>
      </c>
      <c r="AM7098">
        <v>12.978503361810001</v>
      </c>
    </row>
    <row r="7099" spans="1:39" x14ac:dyDescent="0.25">
      <c r="A7099">
        <v>328.42322341818402</v>
      </c>
      <c r="B7099">
        <v>0.12884674607507801</v>
      </c>
      <c r="C7099">
        <v>444</v>
      </c>
      <c r="D7099">
        <v>14.673257392831101</v>
      </c>
      <c r="AJ7099">
        <v>287.12154550827103</v>
      </c>
      <c r="AK7099">
        <v>0.247629623093923</v>
      </c>
      <c r="AL7099">
        <v>404</v>
      </c>
      <c r="AM7099">
        <v>12.978503361810001</v>
      </c>
    </row>
    <row r="7100" spans="1:39" x14ac:dyDescent="0.25">
      <c r="A7100">
        <v>328.42322341818402</v>
      </c>
      <c r="B7100">
        <v>0.12647456711929</v>
      </c>
      <c r="C7100">
        <v>444</v>
      </c>
      <c r="D7100">
        <v>14.673257392831101</v>
      </c>
      <c r="AJ7100">
        <v>286.84629427688202</v>
      </c>
      <c r="AK7100">
        <v>0.24868606184037201</v>
      </c>
      <c r="AL7100">
        <v>389</v>
      </c>
      <c r="AM7100">
        <v>13.665892953053101</v>
      </c>
    </row>
    <row r="7101" spans="1:39" x14ac:dyDescent="0.25">
      <c r="A7101">
        <v>328.42322341818402</v>
      </c>
      <c r="B7101">
        <v>0.12535668606835601</v>
      </c>
      <c r="C7101">
        <v>444</v>
      </c>
      <c r="D7101">
        <v>14.673257392831101</v>
      </c>
      <c r="AJ7101">
        <v>286.81356834434001</v>
      </c>
      <c r="AK7101">
        <v>0.247370954273578</v>
      </c>
      <c r="AL7101">
        <v>387</v>
      </c>
      <c r="AM7101">
        <v>13.4063148149289</v>
      </c>
    </row>
    <row r="7102" spans="1:39" x14ac:dyDescent="0.25">
      <c r="A7102">
        <v>327.978433844633</v>
      </c>
      <c r="B7102">
        <v>0.124715929095846</v>
      </c>
      <c r="C7102">
        <v>428</v>
      </c>
      <c r="D7102">
        <v>15.040432075271401</v>
      </c>
      <c r="AJ7102">
        <v>286.56827176408802</v>
      </c>
      <c r="AK7102">
        <v>0.24622258809369099</v>
      </c>
      <c r="AL7102">
        <v>392</v>
      </c>
      <c r="AM7102">
        <v>14.481810258003</v>
      </c>
    </row>
    <row r="7103" spans="1:39" x14ac:dyDescent="0.25">
      <c r="A7103">
        <v>327.978433844633</v>
      </c>
      <c r="B7103">
        <v>0.12514863230193199</v>
      </c>
      <c r="C7103">
        <v>428</v>
      </c>
      <c r="D7103">
        <v>15.040432075271401</v>
      </c>
      <c r="AJ7103">
        <v>286.20187416859</v>
      </c>
      <c r="AK7103">
        <v>0.24189710140282999</v>
      </c>
      <c r="AL7103">
        <v>369</v>
      </c>
      <c r="AM7103">
        <v>14.590733927907401</v>
      </c>
    </row>
    <row r="7104" spans="1:39" x14ac:dyDescent="0.25">
      <c r="A7104">
        <v>324.929810339352</v>
      </c>
      <c r="B7104">
        <v>0.126653448728961</v>
      </c>
      <c r="C7104">
        <v>415</v>
      </c>
      <c r="D7104">
        <v>14.9995478505734</v>
      </c>
      <c r="AJ7104">
        <v>286.20187416859</v>
      </c>
      <c r="AK7104">
        <v>0.23957455919279</v>
      </c>
      <c r="AL7104">
        <v>369</v>
      </c>
      <c r="AM7104">
        <v>14.590733927907401</v>
      </c>
    </row>
    <row r="7105" spans="1:39" x14ac:dyDescent="0.25">
      <c r="A7105">
        <v>324.929810339352</v>
      </c>
      <c r="B7105">
        <v>0.12807300779283901</v>
      </c>
      <c r="C7105">
        <v>415</v>
      </c>
      <c r="D7105">
        <v>14.9995478505734</v>
      </c>
      <c r="AJ7105">
        <v>285.37117563560599</v>
      </c>
      <c r="AK7105">
        <v>0.236239981448504</v>
      </c>
      <c r="AL7105">
        <v>378</v>
      </c>
      <c r="AM7105">
        <v>13.970548490528</v>
      </c>
    </row>
    <row r="7106" spans="1:39" x14ac:dyDescent="0.25">
      <c r="A7106">
        <v>324.929810339352</v>
      </c>
      <c r="B7106">
        <v>0.12563332082260001</v>
      </c>
      <c r="C7106">
        <v>415</v>
      </c>
      <c r="D7106">
        <v>14.9995478505734</v>
      </c>
      <c r="AJ7106">
        <v>285.37117563560599</v>
      </c>
      <c r="AK7106">
        <v>0.235284425260465</v>
      </c>
      <c r="AL7106">
        <v>378</v>
      </c>
      <c r="AM7106">
        <v>13.970548490528</v>
      </c>
    </row>
    <row r="7107" spans="1:39" x14ac:dyDescent="0.25">
      <c r="A7107">
        <v>324.929810339352</v>
      </c>
      <c r="B7107">
        <v>0.12579690006233199</v>
      </c>
      <c r="C7107">
        <v>415</v>
      </c>
      <c r="D7107">
        <v>14.9995478505734</v>
      </c>
      <c r="AJ7107">
        <v>285.37117563560599</v>
      </c>
      <c r="AK7107">
        <v>0.232063510100804</v>
      </c>
      <c r="AL7107">
        <v>378</v>
      </c>
      <c r="AM7107">
        <v>13.970548490528</v>
      </c>
    </row>
    <row r="7108" spans="1:39" x14ac:dyDescent="0.25">
      <c r="A7108">
        <v>323.87737035937602</v>
      </c>
      <c r="B7108">
        <v>0.12528715531717699</v>
      </c>
      <c r="C7108">
        <v>410</v>
      </c>
      <c r="D7108">
        <v>14.8603498993907</v>
      </c>
      <c r="AJ7108">
        <v>284.93532807170402</v>
      </c>
      <c r="AK7108">
        <v>0.225271666538848</v>
      </c>
      <c r="AL7108">
        <v>384</v>
      </c>
      <c r="AM7108">
        <v>13.977277013706001</v>
      </c>
    </row>
    <row r="7109" spans="1:39" x14ac:dyDescent="0.25">
      <c r="A7109">
        <v>323.87737035937602</v>
      </c>
      <c r="B7109">
        <v>0.11978312172047401</v>
      </c>
      <c r="C7109">
        <v>410</v>
      </c>
      <c r="D7109">
        <v>14.8603498993907</v>
      </c>
      <c r="AJ7109">
        <v>283.29094788664997</v>
      </c>
      <c r="AK7109">
        <v>0.227533846665951</v>
      </c>
      <c r="AL7109">
        <v>393</v>
      </c>
      <c r="AM7109">
        <v>13.451252837898201</v>
      </c>
    </row>
    <row r="7110" spans="1:39" x14ac:dyDescent="0.25">
      <c r="A7110">
        <v>323.87737035937602</v>
      </c>
      <c r="B7110">
        <v>0.11717339826883</v>
      </c>
      <c r="C7110">
        <v>410</v>
      </c>
      <c r="D7110">
        <v>14.8603498993907</v>
      </c>
      <c r="AJ7110">
        <v>282.53980106394698</v>
      </c>
      <c r="AK7110">
        <v>0.226912113446673</v>
      </c>
      <c r="AL7110">
        <v>390</v>
      </c>
      <c r="AM7110">
        <v>13.6833964579273</v>
      </c>
    </row>
    <row r="7111" spans="1:39" x14ac:dyDescent="0.25">
      <c r="A7111">
        <v>323.87737035937602</v>
      </c>
      <c r="B7111">
        <v>0.11856741385248699</v>
      </c>
      <c r="C7111">
        <v>410</v>
      </c>
      <c r="D7111">
        <v>14.8603498993907</v>
      </c>
      <c r="AJ7111">
        <v>282.53980106394698</v>
      </c>
      <c r="AK7111">
        <v>0.22298298494823901</v>
      </c>
      <c r="AL7111">
        <v>390</v>
      </c>
      <c r="AM7111">
        <v>13.6833964579273</v>
      </c>
    </row>
    <row r="7112" spans="1:39" x14ac:dyDescent="0.25">
      <c r="A7112">
        <v>323.87737035937602</v>
      </c>
      <c r="B7112">
        <v>0.119603076057322</v>
      </c>
      <c r="C7112">
        <v>410</v>
      </c>
      <c r="D7112">
        <v>14.8603498993907</v>
      </c>
      <c r="AJ7112">
        <v>282.53980106394698</v>
      </c>
      <c r="AK7112">
        <v>0.22719228621546</v>
      </c>
      <c r="AL7112">
        <v>390</v>
      </c>
      <c r="AM7112">
        <v>13.6833964579273</v>
      </c>
    </row>
    <row r="7113" spans="1:39" x14ac:dyDescent="0.25">
      <c r="A7113">
        <v>323.87737035937602</v>
      </c>
      <c r="B7113">
        <v>0.11742437246526501</v>
      </c>
      <c r="C7113">
        <v>410</v>
      </c>
      <c r="D7113">
        <v>14.8603498993907</v>
      </c>
      <c r="AJ7113">
        <v>281.64328528591398</v>
      </c>
      <c r="AK7113">
        <v>0.226475710466775</v>
      </c>
      <c r="AL7113">
        <v>384</v>
      </c>
      <c r="AM7113">
        <v>13.752780307549999</v>
      </c>
    </row>
    <row r="7114" spans="1:39" x14ac:dyDescent="0.25">
      <c r="A7114">
        <v>323.87737035937602</v>
      </c>
      <c r="B7114">
        <v>0.1180446475535</v>
      </c>
      <c r="C7114">
        <v>410</v>
      </c>
      <c r="D7114">
        <v>14.8603498993907</v>
      </c>
      <c r="AJ7114">
        <v>281.64328528591398</v>
      </c>
      <c r="AK7114">
        <v>0.226101282343767</v>
      </c>
      <c r="AL7114">
        <v>384</v>
      </c>
      <c r="AM7114">
        <v>13.752780307549999</v>
      </c>
    </row>
    <row r="7115" spans="1:39" x14ac:dyDescent="0.25">
      <c r="A7115">
        <v>323.84649169491598</v>
      </c>
      <c r="B7115">
        <v>0.11760801347504</v>
      </c>
      <c r="C7115">
        <v>417</v>
      </c>
      <c r="D7115">
        <v>14.958279259968499</v>
      </c>
      <c r="AJ7115">
        <v>280.92942576669202</v>
      </c>
      <c r="AK7115">
        <v>0.22932089314825899</v>
      </c>
      <c r="AL7115">
        <v>364</v>
      </c>
      <c r="AM7115">
        <v>13.820159669266999</v>
      </c>
    </row>
    <row r="7116" spans="1:39" x14ac:dyDescent="0.25">
      <c r="A7116">
        <v>323.84649169491598</v>
      </c>
      <c r="B7116">
        <v>0.116964903164767</v>
      </c>
      <c r="C7116">
        <v>417</v>
      </c>
      <c r="D7116">
        <v>14.958279259968499</v>
      </c>
      <c r="AJ7116">
        <v>280.92942576669202</v>
      </c>
      <c r="AK7116">
        <v>0.22809971626452599</v>
      </c>
      <c r="AL7116">
        <v>364</v>
      </c>
      <c r="AM7116">
        <v>13.820159669266999</v>
      </c>
    </row>
    <row r="7117" spans="1:39" x14ac:dyDescent="0.25">
      <c r="A7117">
        <v>323.84649169491598</v>
      </c>
      <c r="B7117">
        <v>0.11775725170151601</v>
      </c>
      <c r="C7117">
        <v>417</v>
      </c>
      <c r="D7117">
        <v>14.958279259968499</v>
      </c>
      <c r="AJ7117">
        <v>280.92942576669202</v>
      </c>
      <c r="AK7117">
        <v>0.225559413211258</v>
      </c>
      <c r="AL7117">
        <v>364</v>
      </c>
      <c r="AM7117">
        <v>13.820159669266999</v>
      </c>
    </row>
    <row r="7118" spans="1:39" x14ac:dyDescent="0.25">
      <c r="A7118">
        <v>323.84649169491598</v>
      </c>
      <c r="B7118">
        <v>0.11727040942097799</v>
      </c>
      <c r="C7118">
        <v>417</v>
      </c>
      <c r="D7118">
        <v>14.958279259968499</v>
      </c>
      <c r="AJ7118">
        <v>276.577044333098</v>
      </c>
      <c r="AK7118">
        <v>0.21992289465836001</v>
      </c>
      <c r="AL7118">
        <v>358</v>
      </c>
      <c r="AM7118">
        <v>14.6653278490994</v>
      </c>
    </row>
    <row r="7119" spans="1:39" x14ac:dyDescent="0.25">
      <c r="A7119">
        <v>323.84649169491598</v>
      </c>
      <c r="B7119">
        <v>0.121768317973262</v>
      </c>
      <c r="C7119">
        <v>417</v>
      </c>
      <c r="D7119">
        <v>14.958279259968499</v>
      </c>
      <c r="AJ7119">
        <v>276.577044333098</v>
      </c>
      <c r="AK7119">
        <v>0.21641397036540699</v>
      </c>
      <c r="AL7119">
        <v>358</v>
      </c>
      <c r="AM7119">
        <v>14.6653278490994</v>
      </c>
    </row>
    <row r="7120" spans="1:39" x14ac:dyDescent="0.25">
      <c r="A7120">
        <v>323.84649169491598</v>
      </c>
      <c r="B7120">
        <v>0.120690042885783</v>
      </c>
      <c r="C7120">
        <v>417</v>
      </c>
      <c r="D7120">
        <v>14.958279259968499</v>
      </c>
      <c r="AJ7120">
        <v>276.577044333098</v>
      </c>
      <c r="AK7120">
        <v>0.21117937126870701</v>
      </c>
      <c r="AL7120">
        <v>358</v>
      </c>
      <c r="AM7120">
        <v>14.6653278490994</v>
      </c>
    </row>
    <row r="7121" spans="1:39" x14ac:dyDescent="0.25">
      <c r="A7121">
        <v>323.84649169491598</v>
      </c>
      <c r="B7121">
        <v>0.123346739042886</v>
      </c>
      <c r="C7121">
        <v>417</v>
      </c>
      <c r="D7121">
        <v>14.958279259968499</v>
      </c>
      <c r="AJ7121">
        <v>276.577044333098</v>
      </c>
      <c r="AK7121">
        <v>0.20669957452121401</v>
      </c>
      <c r="AL7121">
        <v>358</v>
      </c>
      <c r="AM7121">
        <v>14.6653278490994</v>
      </c>
    </row>
    <row r="7122" spans="1:39" x14ac:dyDescent="0.25">
      <c r="A7122">
        <v>323.84649169491598</v>
      </c>
      <c r="B7122">
        <v>0.121118749207551</v>
      </c>
      <c r="C7122">
        <v>417</v>
      </c>
      <c r="D7122">
        <v>14.958279259968499</v>
      </c>
      <c r="AJ7122">
        <v>276.577044333098</v>
      </c>
      <c r="AK7122">
        <v>0.20745909123949099</v>
      </c>
      <c r="AL7122">
        <v>358</v>
      </c>
      <c r="AM7122">
        <v>14.6653278490994</v>
      </c>
    </row>
    <row r="7123" spans="1:39" x14ac:dyDescent="0.25">
      <c r="A7123">
        <v>323.84649169491598</v>
      </c>
      <c r="B7123">
        <v>0.12068964108069399</v>
      </c>
      <c r="C7123">
        <v>417</v>
      </c>
      <c r="D7123">
        <v>14.958279259968499</v>
      </c>
      <c r="AJ7123">
        <v>276.577044333098</v>
      </c>
      <c r="AK7123">
        <v>0.20610187980835101</v>
      </c>
      <c r="AL7123">
        <v>358</v>
      </c>
      <c r="AM7123">
        <v>14.6653278490994</v>
      </c>
    </row>
    <row r="7124" spans="1:39" x14ac:dyDescent="0.25">
      <c r="A7124">
        <v>323.60964653477998</v>
      </c>
      <c r="B7124">
        <v>0.117505115828044</v>
      </c>
      <c r="C7124">
        <v>419</v>
      </c>
      <c r="D7124">
        <v>15.1488594349939</v>
      </c>
      <c r="AJ7124">
        <v>276.577044333098</v>
      </c>
      <c r="AK7124">
        <v>0.203823613110134</v>
      </c>
      <c r="AL7124">
        <v>358</v>
      </c>
      <c r="AM7124">
        <v>14.6653278490994</v>
      </c>
    </row>
    <row r="7125" spans="1:39" x14ac:dyDescent="0.25">
      <c r="A7125">
        <v>323.60964653477998</v>
      </c>
      <c r="B7125">
        <v>0.115179795896877</v>
      </c>
      <c r="C7125">
        <v>419</v>
      </c>
      <c r="D7125">
        <v>15.1488594349939</v>
      </c>
      <c r="AJ7125">
        <v>275.96759715885901</v>
      </c>
      <c r="AK7125">
        <v>0.199715319741714</v>
      </c>
      <c r="AL7125">
        <v>380</v>
      </c>
      <c r="AM7125">
        <v>13.4664020196069</v>
      </c>
    </row>
    <row r="7126" spans="1:39" x14ac:dyDescent="0.25">
      <c r="A7126">
        <v>323.37337847147103</v>
      </c>
      <c r="B7126">
        <v>0.11195533887659199</v>
      </c>
      <c r="C7126">
        <v>418</v>
      </c>
      <c r="D7126">
        <v>15.5309222461656</v>
      </c>
      <c r="AJ7126">
        <v>275.96759715885901</v>
      </c>
      <c r="AK7126">
        <v>0.202633861272908</v>
      </c>
      <c r="AL7126">
        <v>380</v>
      </c>
      <c r="AM7126">
        <v>13.4664020196069</v>
      </c>
    </row>
    <row r="7127" spans="1:39" x14ac:dyDescent="0.25">
      <c r="A7127">
        <v>323.37337847147103</v>
      </c>
      <c r="B7127">
        <v>0.114325113412654</v>
      </c>
      <c r="C7127">
        <v>418</v>
      </c>
      <c r="D7127">
        <v>15.5309222461656</v>
      </c>
      <c r="AJ7127">
        <v>275.96759715885901</v>
      </c>
      <c r="AK7127">
        <v>0.20547529348764601</v>
      </c>
      <c r="AL7127">
        <v>380</v>
      </c>
      <c r="AM7127">
        <v>13.4664020196069</v>
      </c>
    </row>
    <row r="7128" spans="1:39" x14ac:dyDescent="0.25">
      <c r="A7128">
        <v>323.37337847147103</v>
      </c>
      <c r="B7128">
        <v>0.115084105546181</v>
      </c>
      <c r="C7128">
        <v>418</v>
      </c>
      <c r="D7128">
        <v>15.5309222461656</v>
      </c>
      <c r="AJ7128">
        <v>275.96759715885901</v>
      </c>
      <c r="AK7128">
        <v>0.203875060180088</v>
      </c>
      <c r="AL7128">
        <v>380</v>
      </c>
      <c r="AM7128">
        <v>13.4664020196069</v>
      </c>
    </row>
    <row r="7129" spans="1:39" x14ac:dyDescent="0.25">
      <c r="A7129">
        <v>323.37337847147103</v>
      </c>
      <c r="B7129">
        <v>0.115937818519848</v>
      </c>
      <c r="C7129">
        <v>418</v>
      </c>
      <c r="D7129">
        <v>15.5309222461656</v>
      </c>
      <c r="AJ7129">
        <v>275.96759715885901</v>
      </c>
      <c r="AK7129">
        <v>0.20474871187730401</v>
      </c>
      <c r="AL7129">
        <v>380</v>
      </c>
      <c r="AM7129">
        <v>13.4664020196069</v>
      </c>
    </row>
    <row r="7130" spans="1:39" x14ac:dyDescent="0.25">
      <c r="A7130">
        <v>323.37337847147103</v>
      </c>
      <c r="B7130">
        <v>0.11695534644974601</v>
      </c>
      <c r="C7130">
        <v>418</v>
      </c>
      <c r="D7130">
        <v>15.5309222461656</v>
      </c>
      <c r="AJ7130">
        <v>275.96759715885901</v>
      </c>
      <c r="AK7130">
        <v>0.20174062805687901</v>
      </c>
      <c r="AL7130">
        <v>380</v>
      </c>
      <c r="AM7130">
        <v>13.4664020196069</v>
      </c>
    </row>
    <row r="7131" spans="1:39" x14ac:dyDescent="0.25">
      <c r="A7131">
        <v>322.60340717667702</v>
      </c>
      <c r="B7131">
        <v>0.118275882128013</v>
      </c>
      <c r="C7131">
        <v>413</v>
      </c>
      <c r="D7131">
        <v>14.3898045795504</v>
      </c>
      <c r="AJ7131">
        <v>274.90764868142998</v>
      </c>
      <c r="AK7131">
        <v>0.200453102888003</v>
      </c>
      <c r="AL7131">
        <v>382</v>
      </c>
      <c r="AM7131">
        <v>13.630418211687401</v>
      </c>
    </row>
    <row r="7132" spans="1:39" x14ac:dyDescent="0.25">
      <c r="A7132">
        <v>322.60340717667702</v>
      </c>
      <c r="B7132">
        <v>0.119110468474487</v>
      </c>
      <c r="C7132">
        <v>413</v>
      </c>
      <c r="D7132">
        <v>14.3898045795504</v>
      </c>
      <c r="AJ7132">
        <v>274.90764868142998</v>
      </c>
      <c r="AK7132">
        <v>0.19544672613681099</v>
      </c>
      <c r="AL7132">
        <v>382</v>
      </c>
      <c r="AM7132">
        <v>13.630418211687401</v>
      </c>
    </row>
    <row r="7133" spans="1:39" x14ac:dyDescent="0.25">
      <c r="A7133">
        <v>322.60340717667702</v>
      </c>
      <c r="B7133">
        <v>0.118091510342408</v>
      </c>
      <c r="C7133">
        <v>413</v>
      </c>
      <c r="D7133">
        <v>14.3898045795504</v>
      </c>
      <c r="AJ7133">
        <v>274.90764868142998</v>
      </c>
      <c r="AK7133">
        <v>0.187318130965649</v>
      </c>
      <c r="AL7133">
        <v>382</v>
      </c>
      <c r="AM7133">
        <v>13.630418211687401</v>
      </c>
    </row>
    <row r="7134" spans="1:39" x14ac:dyDescent="0.25">
      <c r="A7134">
        <v>322.276529572904</v>
      </c>
      <c r="B7134">
        <v>0.119284167246041</v>
      </c>
      <c r="C7134">
        <v>425</v>
      </c>
      <c r="D7134">
        <v>15.5433974473272</v>
      </c>
      <c r="AJ7134">
        <v>274.90764868142998</v>
      </c>
      <c r="AK7134">
        <v>0.185140237485723</v>
      </c>
      <c r="AL7134">
        <v>382</v>
      </c>
      <c r="AM7134">
        <v>13.630418211687401</v>
      </c>
    </row>
    <row r="7135" spans="1:39" x14ac:dyDescent="0.25">
      <c r="A7135">
        <v>322.276529572904</v>
      </c>
      <c r="B7135">
        <v>0.121234559115659</v>
      </c>
      <c r="C7135">
        <v>425</v>
      </c>
      <c r="D7135">
        <v>15.5433974473272</v>
      </c>
      <c r="AJ7135">
        <v>274.90764868142998</v>
      </c>
      <c r="AK7135">
        <v>0.18662234924795101</v>
      </c>
      <c r="AL7135">
        <v>382</v>
      </c>
      <c r="AM7135">
        <v>13.630418211687401</v>
      </c>
    </row>
    <row r="7136" spans="1:39" x14ac:dyDescent="0.25">
      <c r="A7136">
        <v>322.276529572904</v>
      </c>
      <c r="B7136">
        <v>0.122858948571275</v>
      </c>
      <c r="C7136">
        <v>425</v>
      </c>
      <c r="D7136">
        <v>15.5433974473272</v>
      </c>
      <c r="AJ7136">
        <v>274.75060760905001</v>
      </c>
      <c r="AK7136">
        <v>0.184724367579577</v>
      </c>
      <c r="AL7136">
        <v>360</v>
      </c>
      <c r="AM7136">
        <v>14.676685004727901</v>
      </c>
    </row>
    <row r="7137" spans="1:39" x14ac:dyDescent="0.25">
      <c r="A7137">
        <v>322.19736308185401</v>
      </c>
      <c r="B7137">
        <v>0.121997142774894</v>
      </c>
      <c r="C7137">
        <v>421</v>
      </c>
      <c r="D7137">
        <v>15.103553548688099</v>
      </c>
      <c r="AJ7137">
        <v>274.40127668390102</v>
      </c>
      <c r="AK7137">
        <v>0.18761962641260099</v>
      </c>
      <c r="AL7137">
        <v>352</v>
      </c>
      <c r="AM7137">
        <v>13.679521738085899</v>
      </c>
    </row>
    <row r="7138" spans="1:39" x14ac:dyDescent="0.25">
      <c r="A7138">
        <v>322.19736308185401</v>
      </c>
      <c r="B7138">
        <v>0.123486796100108</v>
      </c>
      <c r="C7138">
        <v>421</v>
      </c>
      <c r="D7138">
        <v>15.103553548688099</v>
      </c>
      <c r="AJ7138">
        <v>274.40127668390102</v>
      </c>
      <c r="AK7138">
        <v>0.182238394139767</v>
      </c>
      <c r="AL7138">
        <v>352</v>
      </c>
      <c r="AM7138">
        <v>13.679521738085899</v>
      </c>
    </row>
    <row r="7139" spans="1:39" x14ac:dyDescent="0.25">
      <c r="A7139">
        <v>322.097327478463</v>
      </c>
      <c r="B7139">
        <v>0.123145912480703</v>
      </c>
      <c r="C7139">
        <v>398</v>
      </c>
      <c r="D7139">
        <v>15.2201080657542</v>
      </c>
      <c r="AJ7139">
        <v>271.90850496944</v>
      </c>
      <c r="AK7139">
        <v>0.17818539301696101</v>
      </c>
      <c r="AL7139">
        <v>366</v>
      </c>
      <c r="AM7139">
        <v>13.4949766017962</v>
      </c>
    </row>
    <row r="7140" spans="1:39" x14ac:dyDescent="0.25">
      <c r="A7140">
        <v>322.097327478463</v>
      </c>
      <c r="B7140">
        <v>0.123435392481951</v>
      </c>
      <c r="C7140">
        <v>398</v>
      </c>
      <c r="D7140">
        <v>15.2201080657542</v>
      </c>
      <c r="AJ7140">
        <v>271.90850496944</v>
      </c>
      <c r="AK7140">
        <v>0.18101934465366301</v>
      </c>
      <c r="AL7140">
        <v>366</v>
      </c>
      <c r="AM7140">
        <v>13.4949766017962</v>
      </c>
    </row>
    <row r="7141" spans="1:39" x14ac:dyDescent="0.25">
      <c r="A7141">
        <v>322.097327478463</v>
      </c>
      <c r="B7141">
        <v>0.12321600898393401</v>
      </c>
      <c r="C7141">
        <v>398</v>
      </c>
      <c r="D7141">
        <v>15.2201080657542</v>
      </c>
      <c r="AJ7141">
        <v>271.90850496944</v>
      </c>
      <c r="AK7141">
        <v>0.17782644350434501</v>
      </c>
      <c r="AL7141">
        <v>366</v>
      </c>
      <c r="AM7141">
        <v>13.4949766017962</v>
      </c>
    </row>
    <row r="7142" spans="1:39" x14ac:dyDescent="0.25">
      <c r="A7142">
        <v>321.23822348588101</v>
      </c>
      <c r="B7142">
        <v>0.12345639192520901</v>
      </c>
      <c r="C7142">
        <v>419</v>
      </c>
      <c r="D7142">
        <v>14.1177732313517</v>
      </c>
      <c r="AJ7142">
        <v>271.90850496944</v>
      </c>
      <c r="AK7142">
        <v>0.17669502289012501</v>
      </c>
      <c r="AL7142">
        <v>366</v>
      </c>
      <c r="AM7142">
        <v>13.4949766017962</v>
      </c>
    </row>
    <row r="7143" spans="1:39" x14ac:dyDescent="0.25">
      <c r="A7143">
        <v>321.23822348588101</v>
      </c>
      <c r="B7143">
        <v>0.12537820622906601</v>
      </c>
      <c r="C7143">
        <v>419</v>
      </c>
      <c r="D7143">
        <v>14.1177732313517</v>
      </c>
      <c r="AJ7143">
        <v>271.90850496944</v>
      </c>
      <c r="AK7143">
        <v>0.18001214437896701</v>
      </c>
      <c r="AL7143">
        <v>366</v>
      </c>
      <c r="AM7143">
        <v>13.4949766017962</v>
      </c>
    </row>
    <row r="7144" spans="1:39" x14ac:dyDescent="0.25">
      <c r="A7144">
        <v>321.23822348588101</v>
      </c>
      <c r="B7144">
        <v>0.12486231576979601</v>
      </c>
      <c r="C7144">
        <v>419</v>
      </c>
      <c r="D7144">
        <v>14.1177732313517</v>
      </c>
      <c r="AJ7144">
        <v>271.90850496944</v>
      </c>
      <c r="AK7144">
        <v>0.17580277116940701</v>
      </c>
      <c r="AL7144">
        <v>366</v>
      </c>
      <c r="AM7144">
        <v>13.4949766017962</v>
      </c>
    </row>
    <row r="7145" spans="1:39" x14ac:dyDescent="0.25">
      <c r="A7145">
        <v>321.09176491294102</v>
      </c>
      <c r="B7145">
        <v>0.124121892432434</v>
      </c>
      <c r="C7145">
        <v>428</v>
      </c>
      <c r="D7145">
        <v>14.2647881929297</v>
      </c>
      <c r="AJ7145">
        <v>271.90850496944</v>
      </c>
      <c r="AK7145">
        <v>0.17404960027254199</v>
      </c>
      <c r="AL7145">
        <v>366</v>
      </c>
      <c r="AM7145">
        <v>13.4949766017962</v>
      </c>
    </row>
    <row r="7146" spans="1:39" x14ac:dyDescent="0.25">
      <c r="A7146">
        <v>321.09176491294102</v>
      </c>
      <c r="B7146">
        <v>0.12486741599965701</v>
      </c>
      <c r="C7146">
        <v>428</v>
      </c>
      <c r="D7146">
        <v>14.2647881929297</v>
      </c>
      <c r="AJ7146">
        <v>271.90850496944</v>
      </c>
      <c r="AK7146">
        <v>0.17904086666659499</v>
      </c>
      <c r="AL7146">
        <v>366</v>
      </c>
      <c r="AM7146">
        <v>13.4949766017962</v>
      </c>
    </row>
    <row r="7147" spans="1:39" x14ac:dyDescent="0.25">
      <c r="A7147">
        <v>321.09176491294102</v>
      </c>
      <c r="B7147">
        <v>0.124443878065931</v>
      </c>
      <c r="C7147">
        <v>428</v>
      </c>
      <c r="D7147">
        <v>14.2647881929297</v>
      </c>
      <c r="AJ7147">
        <v>271.90850496944</v>
      </c>
      <c r="AK7147">
        <v>0.17409824530759199</v>
      </c>
      <c r="AL7147">
        <v>366</v>
      </c>
      <c r="AM7147">
        <v>13.4949766017962</v>
      </c>
    </row>
    <row r="7148" spans="1:39" x14ac:dyDescent="0.25">
      <c r="A7148">
        <v>321.09176491294102</v>
      </c>
      <c r="B7148">
        <v>0.12680672365061299</v>
      </c>
      <c r="C7148">
        <v>428</v>
      </c>
      <c r="D7148">
        <v>14.2647881929297</v>
      </c>
      <c r="AJ7148">
        <v>271.90850496944</v>
      </c>
      <c r="AK7148">
        <v>0.170746474569243</v>
      </c>
      <c r="AL7148">
        <v>366</v>
      </c>
      <c r="AM7148">
        <v>13.4949766017962</v>
      </c>
    </row>
    <row r="7149" spans="1:39" x14ac:dyDescent="0.25">
      <c r="A7149">
        <v>318.817575047025</v>
      </c>
      <c r="B7149">
        <v>0.126196075320576</v>
      </c>
      <c r="C7149">
        <v>423</v>
      </c>
      <c r="D7149">
        <v>14.667350891279099</v>
      </c>
      <c r="AJ7149">
        <v>271.90850496944</v>
      </c>
      <c r="AK7149">
        <v>0.169437135792503</v>
      </c>
      <c r="AL7149">
        <v>366</v>
      </c>
      <c r="AM7149">
        <v>13.4949766017962</v>
      </c>
    </row>
    <row r="7150" spans="1:39" x14ac:dyDescent="0.25">
      <c r="A7150">
        <v>318.817575047025</v>
      </c>
      <c r="B7150">
        <v>0.12554250940453901</v>
      </c>
      <c r="C7150">
        <v>423</v>
      </c>
      <c r="D7150">
        <v>14.667350891279099</v>
      </c>
      <c r="AJ7150">
        <v>271.90850496944</v>
      </c>
      <c r="AK7150">
        <v>0.16898461126726799</v>
      </c>
      <c r="AL7150">
        <v>366</v>
      </c>
      <c r="AM7150">
        <v>13.4949766017962</v>
      </c>
    </row>
    <row r="7151" spans="1:39" x14ac:dyDescent="0.25">
      <c r="A7151">
        <v>318.817575047025</v>
      </c>
      <c r="B7151">
        <v>0.12691667629704501</v>
      </c>
      <c r="C7151">
        <v>423</v>
      </c>
      <c r="D7151">
        <v>14.667350891279099</v>
      </c>
      <c r="AJ7151">
        <v>268.62357993261003</v>
      </c>
      <c r="AK7151">
        <v>0.168715240306584</v>
      </c>
      <c r="AL7151">
        <v>360</v>
      </c>
      <c r="AM7151">
        <v>13.771357382182</v>
      </c>
    </row>
    <row r="7152" spans="1:39" x14ac:dyDescent="0.25">
      <c r="A7152">
        <v>318.817575047025</v>
      </c>
      <c r="B7152">
        <v>0.12764480789897001</v>
      </c>
      <c r="C7152">
        <v>423</v>
      </c>
      <c r="D7152">
        <v>14.667350891279099</v>
      </c>
      <c r="AJ7152">
        <v>268.62357993261003</v>
      </c>
      <c r="AK7152">
        <v>0.16884766966125</v>
      </c>
      <c r="AL7152">
        <v>360</v>
      </c>
      <c r="AM7152">
        <v>13.771357382182</v>
      </c>
    </row>
    <row r="7153" spans="1:39" x14ac:dyDescent="0.25">
      <c r="A7153">
        <v>318.817575047025</v>
      </c>
      <c r="B7153">
        <v>0.12750563794308001</v>
      </c>
      <c r="C7153">
        <v>423</v>
      </c>
      <c r="D7153">
        <v>14.667350891279099</v>
      </c>
      <c r="AJ7153">
        <v>268.62357993261003</v>
      </c>
      <c r="AK7153">
        <v>0.16993891938303901</v>
      </c>
      <c r="AL7153">
        <v>360</v>
      </c>
      <c r="AM7153">
        <v>13.771357382182</v>
      </c>
    </row>
    <row r="7154" spans="1:39" x14ac:dyDescent="0.25">
      <c r="A7154">
        <v>318.817575047025</v>
      </c>
      <c r="B7154">
        <v>0.126934528102565</v>
      </c>
      <c r="C7154">
        <v>423</v>
      </c>
      <c r="D7154">
        <v>14.667350891279099</v>
      </c>
      <c r="AJ7154">
        <v>268.21771077555599</v>
      </c>
      <c r="AK7154">
        <v>0.16843562988333999</v>
      </c>
      <c r="AL7154">
        <v>361</v>
      </c>
      <c r="AM7154">
        <v>13.2631372374017</v>
      </c>
    </row>
    <row r="7155" spans="1:39" x14ac:dyDescent="0.25">
      <c r="A7155">
        <v>318.817575047025</v>
      </c>
      <c r="B7155">
        <v>0.12861410404690601</v>
      </c>
      <c r="C7155">
        <v>423</v>
      </c>
      <c r="D7155">
        <v>14.667350891279099</v>
      </c>
      <c r="AJ7155">
        <v>268.21771077555599</v>
      </c>
      <c r="AK7155">
        <v>0.17267812079301201</v>
      </c>
      <c r="AL7155">
        <v>361</v>
      </c>
      <c r="AM7155">
        <v>13.2631372374017</v>
      </c>
    </row>
    <row r="7156" spans="1:39" x14ac:dyDescent="0.25">
      <c r="A7156">
        <v>318.817575047025</v>
      </c>
      <c r="B7156">
        <v>0.12853306968827499</v>
      </c>
      <c r="C7156">
        <v>423</v>
      </c>
      <c r="D7156">
        <v>14.667350891279099</v>
      </c>
      <c r="AJ7156">
        <v>268.15095986402599</v>
      </c>
      <c r="AK7156">
        <v>0.16825046759410101</v>
      </c>
      <c r="AL7156">
        <v>385</v>
      </c>
      <c r="AM7156">
        <v>13.3119847076014</v>
      </c>
    </row>
    <row r="7157" spans="1:39" x14ac:dyDescent="0.25">
      <c r="A7157">
        <v>318.817575047025</v>
      </c>
      <c r="B7157">
        <v>0.12804102627648101</v>
      </c>
      <c r="C7157">
        <v>423</v>
      </c>
      <c r="D7157">
        <v>14.667350891279099</v>
      </c>
      <c r="AJ7157">
        <v>268.15095986402599</v>
      </c>
      <c r="AK7157">
        <v>0.17002035166563201</v>
      </c>
      <c r="AL7157">
        <v>385</v>
      </c>
      <c r="AM7157">
        <v>13.3119847076014</v>
      </c>
    </row>
    <row r="7158" spans="1:39" x14ac:dyDescent="0.25">
      <c r="A7158">
        <v>318.817575047025</v>
      </c>
      <c r="B7158">
        <v>0.12577968002130999</v>
      </c>
      <c r="C7158">
        <v>423</v>
      </c>
      <c r="D7158">
        <v>14.667350891279099</v>
      </c>
      <c r="AJ7158">
        <v>267.56112045375602</v>
      </c>
      <c r="AK7158">
        <v>0.17341323837691799</v>
      </c>
      <c r="AL7158">
        <v>364</v>
      </c>
      <c r="AM7158">
        <v>13.444908638484799</v>
      </c>
    </row>
    <row r="7159" spans="1:39" x14ac:dyDescent="0.25">
      <c r="A7159">
        <v>318.817575047025</v>
      </c>
      <c r="B7159">
        <v>0.12732940867475201</v>
      </c>
      <c r="C7159">
        <v>423</v>
      </c>
      <c r="D7159">
        <v>14.667350891279099</v>
      </c>
      <c r="AJ7159">
        <v>267.56112045375602</v>
      </c>
      <c r="AK7159">
        <v>0.16946366951615499</v>
      </c>
      <c r="AL7159">
        <v>364</v>
      </c>
      <c r="AM7159">
        <v>13.444908638484799</v>
      </c>
    </row>
    <row r="7160" spans="1:39" x14ac:dyDescent="0.25">
      <c r="A7160">
        <v>318.817575047025</v>
      </c>
      <c r="B7160">
        <v>0.126381499799575</v>
      </c>
      <c r="C7160">
        <v>423</v>
      </c>
      <c r="D7160">
        <v>14.667350891279099</v>
      </c>
      <c r="AJ7160">
        <v>267.56112045375602</v>
      </c>
      <c r="AK7160">
        <v>0.17068431023994601</v>
      </c>
      <c r="AL7160">
        <v>364</v>
      </c>
      <c r="AM7160">
        <v>13.444908638484799</v>
      </c>
    </row>
    <row r="7161" spans="1:39" x14ac:dyDescent="0.25">
      <c r="A7161">
        <v>318.817575047025</v>
      </c>
      <c r="B7161">
        <v>0.12575024779869901</v>
      </c>
      <c r="C7161">
        <v>423</v>
      </c>
      <c r="D7161">
        <v>14.667350891279099</v>
      </c>
      <c r="AJ7161">
        <v>267.56112045375602</v>
      </c>
      <c r="AK7161">
        <v>0.170850317972669</v>
      </c>
      <c r="AL7161">
        <v>364</v>
      </c>
      <c r="AM7161">
        <v>13.444908638484799</v>
      </c>
    </row>
    <row r="7162" spans="1:39" x14ac:dyDescent="0.25">
      <c r="A7162">
        <v>318.817575047025</v>
      </c>
      <c r="B7162">
        <v>0.125467792340446</v>
      </c>
      <c r="C7162">
        <v>423</v>
      </c>
      <c r="D7162">
        <v>14.667350891279099</v>
      </c>
      <c r="AJ7162">
        <v>267.56112045375602</v>
      </c>
      <c r="AK7162">
        <v>0.172140623624459</v>
      </c>
      <c r="AL7162">
        <v>364</v>
      </c>
      <c r="AM7162">
        <v>13.444908638484799</v>
      </c>
    </row>
    <row r="7163" spans="1:39" x14ac:dyDescent="0.25">
      <c r="A7163">
        <v>318.817575047025</v>
      </c>
      <c r="B7163">
        <v>0.12597224224933001</v>
      </c>
      <c r="C7163">
        <v>423</v>
      </c>
      <c r="D7163">
        <v>14.667350891279099</v>
      </c>
      <c r="AJ7163">
        <v>267.340988900978</v>
      </c>
      <c r="AK7163">
        <v>0.16913753638802301</v>
      </c>
      <c r="AL7163">
        <v>364</v>
      </c>
      <c r="AM7163">
        <v>13.5505433869548</v>
      </c>
    </row>
    <row r="7164" spans="1:39" x14ac:dyDescent="0.25">
      <c r="A7164">
        <v>318.817575047025</v>
      </c>
      <c r="B7164">
        <v>0.127417148011822</v>
      </c>
      <c r="C7164">
        <v>423</v>
      </c>
      <c r="D7164">
        <v>14.667350891279099</v>
      </c>
      <c r="AJ7164">
        <v>267.29508693213597</v>
      </c>
      <c r="AK7164">
        <v>0.169330315859717</v>
      </c>
      <c r="AL7164">
        <v>348</v>
      </c>
      <c r="AM7164">
        <v>14.136280115926599</v>
      </c>
    </row>
    <row r="7165" spans="1:39" x14ac:dyDescent="0.25">
      <c r="A7165">
        <v>318.817575047025</v>
      </c>
      <c r="B7165">
        <v>0.12742571335196001</v>
      </c>
      <c r="C7165">
        <v>423</v>
      </c>
      <c r="D7165">
        <v>14.667350891279099</v>
      </c>
      <c r="AJ7165">
        <v>267.15352104441303</v>
      </c>
      <c r="AK7165">
        <v>0.173286531102889</v>
      </c>
      <c r="AL7165">
        <v>348</v>
      </c>
      <c r="AM7165">
        <v>13.599264493677801</v>
      </c>
    </row>
    <row r="7166" spans="1:39" x14ac:dyDescent="0.25">
      <c r="A7166">
        <v>318.817575047025</v>
      </c>
      <c r="B7166">
        <v>0.12660727894293999</v>
      </c>
      <c r="C7166">
        <v>423</v>
      </c>
      <c r="D7166">
        <v>14.667350891279099</v>
      </c>
      <c r="AJ7166">
        <v>263.17500729276799</v>
      </c>
      <c r="AK7166">
        <v>0.17837974055723299</v>
      </c>
      <c r="AL7166">
        <v>360</v>
      </c>
      <c r="AM7166">
        <v>13.408528142841501</v>
      </c>
    </row>
    <row r="7167" spans="1:39" x14ac:dyDescent="0.25">
      <c r="A7167">
        <v>318.817575047025</v>
      </c>
      <c r="B7167">
        <v>0.126358098095044</v>
      </c>
      <c r="C7167">
        <v>423</v>
      </c>
      <c r="D7167">
        <v>14.667350891279099</v>
      </c>
      <c r="AJ7167">
        <v>263.17500729276799</v>
      </c>
      <c r="AK7167">
        <v>0.17835506605117399</v>
      </c>
      <c r="AL7167">
        <v>360</v>
      </c>
      <c r="AM7167">
        <v>13.408528142841501</v>
      </c>
    </row>
    <row r="7168" spans="1:39" x14ac:dyDescent="0.25">
      <c r="A7168">
        <v>318.817575047025</v>
      </c>
      <c r="B7168">
        <v>0.126502664379845</v>
      </c>
      <c r="C7168">
        <v>423</v>
      </c>
      <c r="D7168">
        <v>14.667350891279099</v>
      </c>
      <c r="AJ7168">
        <v>263.17500729276799</v>
      </c>
      <c r="AK7168">
        <v>0.18124170236301401</v>
      </c>
      <c r="AL7168">
        <v>360</v>
      </c>
      <c r="AM7168">
        <v>13.408528142841501</v>
      </c>
    </row>
    <row r="7169" spans="1:39" x14ac:dyDescent="0.25">
      <c r="A7169">
        <v>318.817575047025</v>
      </c>
      <c r="B7169">
        <v>0.12534766167185701</v>
      </c>
      <c r="C7169">
        <v>423</v>
      </c>
      <c r="D7169">
        <v>14.667350891279099</v>
      </c>
      <c r="AJ7169">
        <v>263.17500729276799</v>
      </c>
      <c r="AK7169">
        <v>0.17868835599319999</v>
      </c>
      <c r="AL7169">
        <v>360</v>
      </c>
      <c r="AM7169">
        <v>13.408528142841501</v>
      </c>
    </row>
    <row r="7170" spans="1:39" x14ac:dyDescent="0.25">
      <c r="A7170">
        <v>318.817575047025</v>
      </c>
      <c r="B7170">
        <v>0.12678556607984001</v>
      </c>
      <c r="C7170">
        <v>423</v>
      </c>
      <c r="D7170">
        <v>14.667350891279099</v>
      </c>
      <c r="AJ7170">
        <v>263.17500729276799</v>
      </c>
      <c r="AK7170">
        <v>0.178576486781229</v>
      </c>
      <c r="AL7170">
        <v>360</v>
      </c>
      <c r="AM7170">
        <v>13.408528142841501</v>
      </c>
    </row>
    <row r="7171" spans="1:39" x14ac:dyDescent="0.25">
      <c r="A7171">
        <v>318.817575047025</v>
      </c>
      <c r="B7171">
        <v>0.126020429329607</v>
      </c>
      <c r="C7171">
        <v>423</v>
      </c>
      <c r="D7171">
        <v>14.667350891279099</v>
      </c>
      <c r="AJ7171">
        <v>263.17500729276799</v>
      </c>
      <c r="AK7171">
        <v>0.179872905749138</v>
      </c>
      <c r="AL7171">
        <v>360</v>
      </c>
      <c r="AM7171">
        <v>13.408528142841501</v>
      </c>
    </row>
    <row r="7172" spans="1:39" x14ac:dyDescent="0.25">
      <c r="A7172">
        <v>318.817575047025</v>
      </c>
      <c r="B7172">
        <v>0.124452866694565</v>
      </c>
      <c r="C7172">
        <v>423</v>
      </c>
      <c r="D7172">
        <v>14.667350891279099</v>
      </c>
      <c r="AJ7172">
        <v>263.17500729276799</v>
      </c>
      <c r="AK7172">
        <v>0.17999445440560499</v>
      </c>
      <c r="AL7172">
        <v>360</v>
      </c>
      <c r="AM7172">
        <v>13.408528142841501</v>
      </c>
    </row>
    <row r="7173" spans="1:39" x14ac:dyDescent="0.25">
      <c r="A7173">
        <v>318.454283415806</v>
      </c>
      <c r="B7173">
        <v>0.12481316297175001</v>
      </c>
      <c r="C7173">
        <v>409</v>
      </c>
      <c r="D7173">
        <v>14.3830846624915</v>
      </c>
      <c r="AJ7173">
        <v>263.17500729276799</v>
      </c>
      <c r="AK7173">
        <v>0.17570544842059099</v>
      </c>
      <c r="AL7173">
        <v>360</v>
      </c>
      <c r="AM7173">
        <v>13.408528142841501</v>
      </c>
    </row>
    <row r="7174" spans="1:39" x14ac:dyDescent="0.25">
      <c r="A7174">
        <v>318.454283415806</v>
      </c>
      <c r="B7174">
        <v>0.12652751020439901</v>
      </c>
      <c r="C7174">
        <v>409</v>
      </c>
      <c r="D7174">
        <v>14.3830846624915</v>
      </c>
      <c r="AJ7174">
        <v>263.17500729276799</v>
      </c>
      <c r="AK7174">
        <v>0.17591660643149101</v>
      </c>
      <c r="AL7174">
        <v>360</v>
      </c>
      <c r="AM7174">
        <v>13.408528142841501</v>
      </c>
    </row>
    <row r="7175" spans="1:39" x14ac:dyDescent="0.25">
      <c r="A7175">
        <v>318.454283415806</v>
      </c>
      <c r="B7175">
        <v>0.12594624371511601</v>
      </c>
      <c r="C7175">
        <v>409</v>
      </c>
      <c r="D7175">
        <v>14.3830846624915</v>
      </c>
      <c r="AJ7175">
        <v>263.17500729276799</v>
      </c>
      <c r="AK7175">
        <v>0.17669718729744899</v>
      </c>
      <c r="AL7175">
        <v>360</v>
      </c>
      <c r="AM7175">
        <v>13.408528142841501</v>
      </c>
    </row>
    <row r="7176" spans="1:39" x14ac:dyDescent="0.25">
      <c r="A7176">
        <v>318.454283415806</v>
      </c>
      <c r="B7176">
        <v>0.12700050233770499</v>
      </c>
      <c r="C7176">
        <v>409</v>
      </c>
      <c r="D7176">
        <v>14.3830846624915</v>
      </c>
      <c r="AJ7176">
        <v>260.81539164064498</v>
      </c>
      <c r="AK7176">
        <v>0.17537009148264199</v>
      </c>
      <c r="AL7176">
        <v>363</v>
      </c>
      <c r="AM7176">
        <v>13.587407665792901</v>
      </c>
    </row>
    <row r="7177" spans="1:39" x14ac:dyDescent="0.25">
      <c r="A7177">
        <v>318.454283415806</v>
      </c>
      <c r="B7177">
        <v>0.12695585594578099</v>
      </c>
      <c r="C7177">
        <v>409</v>
      </c>
      <c r="D7177">
        <v>14.3830846624915</v>
      </c>
      <c r="AJ7177">
        <v>260.81539164064498</v>
      </c>
      <c r="AK7177">
        <v>0.17596804970374599</v>
      </c>
      <c r="AL7177">
        <v>363</v>
      </c>
      <c r="AM7177">
        <v>13.587407665792901</v>
      </c>
    </row>
    <row r="7178" spans="1:39" x14ac:dyDescent="0.25">
      <c r="A7178">
        <v>318.454283415806</v>
      </c>
      <c r="B7178">
        <v>0.126403620502682</v>
      </c>
      <c r="C7178">
        <v>409</v>
      </c>
      <c r="D7178">
        <v>14.3830846624915</v>
      </c>
      <c r="AJ7178">
        <v>260.81539164064498</v>
      </c>
      <c r="AK7178">
        <v>0.17362191600285301</v>
      </c>
      <c r="AL7178">
        <v>363</v>
      </c>
      <c r="AM7178">
        <v>13.587407665792901</v>
      </c>
    </row>
    <row r="7179" spans="1:39" x14ac:dyDescent="0.25">
      <c r="A7179">
        <v>317.96380368783099</v>
      </c>
      <c r="B7179">
        <v>0.12758494612385701</v>
      </c>
      <c r="C7179">
        <v>412</v>
      </c>
      <c r="D7179">
        <v>14.5882591502741</v>
      </c>
      <c r="AJ7179">
        <v>260.81539164064498</v>
      </c>
      <c r="AK7179">
        <v>0.172657455889591</v>
      </c>
      <c r="AL7179">
        <v>363</v>
      </c>
      <c r="AM7179">
        <v>13.587407665792901</v>
      </c>
    </row>
    <row r="7180" spans="1:39" x14ac:dyDescent="0.25">
      <c r="A7180">
        <v>317.96380368783099</v>
      </c>
      <c r="B7180">
        <v>0.128901369838405</v>
      </c>
      <c r="C7180">
        <v>412</v>
      </c>
      <c r="D7180">
        <v>14.5882591502741</v>
      </c>
      <c r="AJ7180">
        <v>260.81539164064498</v>
      </c>
      <c r="AK7180">
        <v>0.17193348060405</v>
      </c>
      <c r="AL7180">
        <v>363</v>
      </c>
      <c r="AM7180">
        <v>13.587407665792901</v>
      </c>
    </row>
    <row r="7181" spans="1:39" x14ac:dyDescent="0.25">
      <c r="A7181">
        <v>317.96380368783099</v>
      </c>
      <c r="B7181">
        <v>0.12876072941775299</v>
      </c>
      <c r="C7181">
        <v>412</v>
      </c>
      <c r="D7181">
        <v>14.5882591502741</v>
      </c>
      <c r="AJ7181">
        <v>260.81539164064498</v>
      </c>
      <c r="AK7181">
        <v>0.170941606505189</v>
      </c>
      <c r="AL7181">
        <v>363</v>
      </c>
      <c r="AM7181">
        <v>13.587407665792901</v>
      </c>
    </row>
    <row r="7182" spans="1:39" x14ac:dyDescent="0.25">
      <c r="A7182">
        <v>317.96380368783099</v>
      </c>
      <c r="B7182">
        <v>0.12850671334656399</v>
      </c>
      <c r="C7182">
        <v>412</v>
      </c>
      <c r="D7182">
        <v>14.5882591502741</v>
      </c>
      <c r="AJ7182">
        <v>260.81539164064498</v>
      </c>
      <c r="AK7182">
        <v>0.169526331462448</v>
      </c>
      <c r="AL7182">
        <v>363</v>
      </c>
      <c r="AM7182">
        <v>13.587407665792901</v>
      </c>
    </row>
    <row r="7183" spans="1:39" x14ac:dyDescent="0.25">
      <c r="A7183">
        <v>317.96380368783099</v>
      </c>
      <c r="B7183">
        <v>0.12995413376532799</v>
      </c>
      <c r="C7183">
        <v>412</v>
      </c>
      <c r="D7183">
        <v>14.5882591502741</v>
      </c>
      <c r="AJ7183">
        <v>260.81539164064498</v>
      </c>
      <c r="AK7183">
        <v>0.16727790985493801</v>
      </c>
      <c r="AL7183">
        <v>363</v>
      </c>
      <c r="AM7183">
        <v>13.587407665792901</v>
      </c>
    </row>
    <row r="7184" spans="1:39" x14ac:dyDescent="0.25">
      <c r="A7184">
        <v>317.96380368783099</v>
      </c>
      <c r="B7184">
        <v>0.134779155796586</v>
      </c>
      <c r="C7184">
        <v>412</v>
      </c>
      <c r="D7184">
        <v>14.5882591502741</v>
      </c>
      <c r="AJ7184">
        <v>260.81539164064498</v>
      </c>
      <c r="AK7184">
        <v>0.16380020610457599</v>
      </c>
      <c r="AL7184">
        <v>363</v>
      </c>
      <c r="AM7184">
        <v>13.587407665792901</v>
      </c>
    </row>
    <row r="7185" spans="1:39" x14ac:dyDescent="0.25">
      <c r="A7185">
        <v>317.96380368783099</v>
      </c>
      <c r="B7185">
        <v>0.13308803479846401</v>
      </c>
      <c r="C7185">
        <v>412</v>
      </c>
      <c r="D7185">
        <v>14.5882591502741</v>
      </c>
      <c r="AJ7185">
        <v>260.81539164064498</v>
      </c>
      <c r="AK7185">
        <v>0.16157954385232501</v>
      </c>
      <c r="AL7185">
        <v>363</v>
      </c>
      <c r="AM7185">
        <v>13.587407665792901</v>
      </c>
    </row>
    <row r="7186" spans="1:39" x14ac:dyDescent="0.25">
      <c r="A7186">
        <v>317.96380368783099</v>
      </c>
      <c r="B7186">
        <v>0.13022893191372201</v>
      </c>
      <c r="C7186">
        <v>412</v>
      </c>
      <c r="D7186">
        <v>14.5882591502741</v>
      </c>
      <c r="AJ7186">
        <v>260.81539164064498</v>
      </c>
      <c r="AK7186">
        <v>0.15923501322950301</v>
      </c>
      <c r="AL7186">
        <v>363</v>
      </c>
      <c r="AM7186">
        <v>13.587407665792901</v>
      </c>
    </row>
    <row r="7187" spans="1:39" x14ac:dyDescent="0.25">
      <c r="A7187">
        <v>317.47153150848999</v>
      </c>
      <c r="B7187">
        <v>0.12939957439583399</v>
      </c>
      <c r="C7187">
        <v>412</v>
      </c>
      <c r="D7187">
        <v>14.6396906385198</v>
      </c>
      <c r="AJ7187">
        <v>260.81539164064498</v>
      </c>
      <c r="AK7187">
        <v>0.16015957088180899</v>
      </c>
      <c r="AL7187">
        <v>363</v>
      </c>
      <c r="AM7187">
        <v>13.587407665792901</v>
      </c>
    </row>
    <row r="7188" spans="1:39" x14ac:dyDescent="0.25">
      <c r="A7188">
        <v>316.48628718382702</v>
      </c>
      <c r="B7188">
        <v>0.13114366788884799</v>
      </c>
      <c r="C7188">
        <v>431</v>
      </c>
      <c r="D7188">
        <v>15.883245476055899</v>
      </c>
      <c r="AJ7188">
        <v>260.81539164064498</v>
      </c>
      <c r="AK7188">
        <v>0.15948327767921799</v>
      </c>
      <c r="AL7188">
        <v>363</v>
      </c>
      <c r="AM7188">
        <v>13.587407665792901</v>
      </c>
    </row>
    <row r="7189" spans="1:39" x14ac:dyDescent="0.25">
      <c r="A7189">
        <v>316.48628718382702</v>
      </c>
      <c r="B7189">
        <v>0.13010552443529999</v>
      </c>
      <c r="C7189">
        <v>431</v>
      </c>
      <c r="D7189">
        <v>15.883245476055899</v>
      </c>
      <c r="AJ7189">
        <v>260.81539164064498</v>
      </c>
      <c r="AK7189">
        <v>0.15914440388887199</v>
      </c>
      <c r="AL7189">
        <v>363</v>
      </c>
      <c r="AM7189">
        <v>13.587407665792901</v>
      </c>
    </row>
    <row r="7190" spans="1:39" x14ac:dyDescent="0.25">
      <c r="A7190">
        <v>316.48628718382702</v>
      </c>
      <c r="B7190">
        <v>0.131500065636349</v>
      </c>
      <c r="C7190">
        <v>431</v>
      </c>
      <c r="D7190">
        <v>15.883245476055899</v>
      </c>
      <c r="AJ7190">
        <v>260.81539164064498</v>
      </c>
      <c r="AK7190">
        <v>0.15860513150699901</v>
      </c>
      <c r="AL7190">
        <v>363</v>
      </c>
      <c r="AM7190">
        <v>13.587407665792901</v>
      </c>
    </row>
    <row r="7191" spans="1:39" x14ac:dyDescent="0.25">
      <c r="A7191">
        <v>316.48628718382702</v>
      </c>
      <c r="B7191">
        <v>0.132661110074622</v>
      </c>
      <c r="C7191">
        <v>431</v>
      </c>
      <c r="D7191">
        <v>15.883245476055899</v>
      </c>
      <c r="AJ7191">
        <v>260.81539164064498</v>
      </c>
      <c r="AK7191">
        <v>0.155986757762658</v>
      </c>
      <c r="AL7191">
        <v>363</v>
      </c>
      <c r="AM7191">
        <v>13.587407665792901</v>
      </c>
    </row>
    <row r="7192" spans="1:39" x14ac:dyDescent="0.25">
      <c r="A7192">
        <v>316.48628718382702</v>
      </c>
      <c r="B7192">
        <v>0.13372375536931499</v>
      </c>
      <c r="C7192">
        <v>431</v>
      </c>
      <c r="D7192">
        <v>15.883245476055899</v>
      </c>
      <c r="AJ7192">
        <v>260.81539164064498</v>
      </c>
      <c r="AK7192">
        <v>0.15490253473624399</v>
      </c>
      <c r="AL7192">
        <v>363</v>
      </c>
      <c r="AM7192">
        <v>13.587407665792901</v>
      </c>
    </row>
    <row r="7193" spans="1:39" x14ac:dyDescent="0.25">
      <c r="A7193">
        <v>316.48628718382702</v>
      </c>
      <c r="B7193">
        <v>0.13283964033418399</v>
      </c>
      <c r="C7193">
        <v>431</v>
      </c>
      <c r="D7193">
        <v>15.883245476055899</v>
      </c>
      <c r="AJ7193">
        <v>260.81539164064498</v>
      </c>
      <c r="AK7193">
        <v>0.15623223896500699</v>
      </c>
      <c r="AL7193">
        <v>363</v>
      </c>
      <c r="AM7193">
        <v>13.587407665792901</v>
      </c>
    </row>
    <row r="7194" spans="1:39" x14ac:dyDescent="0.25">
      <c r="A7194">
        <v>316.48628718382702</v>
      </c>
      <c r="B7194">
        <v>0.13329980235976699</v>
      </c>
      <c r="C7194">
        <v>431</v>
      </c>
      <c r="D7194">
        <v>15.883245476055899</v>
      </c>
      <c r="AJ7194">
        <v>260.81539164064498</v>
      </c>
      <c r="AK7194">
        <v>0.156636308444111</v>
      </c>
      <c r="AL7194">
        <v>363</v>
      </c>
      <c r="AM7194">
        <v>13.587407665792901</v>
      </c>
    </row>
    <row r="7195" spans="1:39" x14ac:dyDescent="0.25">
      <c r="A7195">
        <v>316.48628718382702</v>
      </c>
      <c r="B7195">
        <v>0.13232807029638299</v>
      </c>
      <c r="C7195">
        <v>431</v>
      </c>
      <c r="D7195">
        <v>15.883245476055899</v>
      </c>
      <c r="AJ7195">
        <v>260.81539164064498</v>
      </c>
      <c r="AK7195">
        <v>0.158062186520879</v>
      </c>
      <c r="AL7195">
        <v>363</v>
      </c>
      <c r="AM7195">
        <v>13.587407665792901</v>
      </c>
    </row>
    <row r="7196" spans="1:39" x14ac:dyDescent="0.25">
      <c r="A7196">
        <v>316.48628718382702</v>
      </c>
      <c r="B7196">
        <v>0.13376568802367</v>
      </c>
      <c r="C7196">
        <v>431</v>
      </c>
      <c r="D7196">
        <v>15.883245476055899</v>
      </c>
      <c r="AJ7196">
        <v>260.81539164064498</v>
      </c>
      <c r="AK7196">
        <v>0.15817286972802799</v>
      </c>
      <c r="AL7196">
        <v>363</v>
      </c>
      <c r="AM7196">
        <v>13.587407665792901</v>
      </c>
    </row>
    <row r="7197" spans="1:39" x14ac:dyDescent="0.25">
      <c r="A7197">
        <v>316.48628718382702</v>
      </c>
      <c r="B7197">
        <v>0.13220136248123199</v>
      </c>
      <c r="C7197">
        <v>431</v>
      </c>
      <c r="D7197">
        <v>15.883245476055899</v>
      </c>
      <c r="AJ7197">
        <v>260.81539164064498</v>
      </c>
      <c r="AK7197">
        <v>0.15575262117064401</v>
      </c>
      <c r="AL7197">
        <v>363</v>
      </c>
      <c r="AM7197">
        <v>13.587407665792901</v>
      </c>
    </row>
    <row r="7198" spans="1:39" x14ac:dyDescent="0.25">
      <c r="A7198">
        <v>316.48628718382702</v>
      </c>
      <c r="B7198">
        <v>0.13389825929183999</v>
      </c>
      <c r="C7198">
        <v>431</v>
      </c>
      <c r="D7198">
        <v>15.883245476055899</v>
      </c>
      <c r="AJ7198">
        <v>260.81539164064498</v>
      </c>
      <c r="AK7198">
        <v>0.15133862576059301</v>
      </c>
      <c r="AL7198">
        <v>363</v>
      </c>
      <c r="AM7198">
        <v>13.587407665792901</v>
      </c>
    </row>
    <row r="7199" spans="1:39" x14ac:dyDescent="0.25">
      <c r="A7199">
        <v>316.48628718382702</v>
      </c>
      <c r="B7199">
        <v>0.13522075504794301</v>
      </c>
      <c r="C7199">
        <v>431</v>
      </c>
      <c r="D7199">
        <v>15.883245476055899</v>
      </c>
      <c r="AJ7199">
        <v>260.81539164064498</v>
      </c>
      <c r="AK7199">
        <v>0.152373209074153</v>
      </c>
      <c r="AL7199">
        <v>363</v>
      </c>
      <c r="AM7199">
        <v>13.587407665792901</v>
      </c>
    </row>
    <row r="7200" spans="1:39" x14ac:dyDescent="0.25">
      <c r="A7200">
        <v>316.48628718382702</v>
      </c>
      <c r="B7200">
        <v>0.13602033570216701</v>
      </c>
      <c r="C7200">
        <v>431</v>
      </c>
      <c r="D7200">
        <v>15.883245476055899</v>
      </c>
      <c r="AJ7200">
        <v>260.81539164064498</v>
      </c>
      <c r="AK7200">
        <v>0.15119804209142401</v>
      </c>
      <c r="AL7200">
        <v>363</v>
      </c>
      <c r="AM7200">
        <v>13.587407665792901</v>
      </c>
    </row>
    <row r="7201" spans="1:39" x14ac:dyDescent="0.25">
      <c r="A7201">
        <v>316.48628718382702</v>
      </c>
      <c r="B7201">
        <v>0.13764310147342501</v>
      </c>
      <c r="C7201">
        <v>431</v>
      </c>
      <c r="D7201">
        <v>15.883245476055899</v>
      </c>
      <c r="AJ7201">
        <v>260.81539164064498</v>
      </c>
      <c r="AK7201">
        <v>0.150911775069555</v>
      </c>
      <c r="AL7201">
        <v>363</v>
      </c>
      <c r="AM7201">
        <v>13.587407665792901</v>
      </c>
    </row>
    <row r="7202" spans="1:39" x14ac:dyDescent="0.25">
      <c r="A7202">
        <v>316.48628718382702</v>
      </c>
      <c r="B7202">
        <v>0.140147030901382</v>
      </c>
      <c r="C7202">
        <v>431</v>
      </c>
      <c r="D7202">
        <v>15.883245476055899</v>
      </c>
      <c r="AJ7202">
        <v>260.81539164064498</v>
      </c>
      <c r="AK7202">
        <v>0.15275504028081299</v>
      </c>
      <c r="AL7202">
        <v>363</v>
      </c>
      <c r="AM7202">
        <v>13.587407665792901</v>
      </c>
    </row>
    <row r="7203" spans="1:39" x14ac:dyDescent="0.25">
      <c r="A7203">
        <v>316.48628718382702</v>
      </c>
      <c r="B7203">
        <v>0.13851101070636501</v>
      </c>
      <c r="C7203">
        <v>431</v>
      </c>
      <c r="D7203">
        <v>15.883245476055899</v>
      </c>
      <c r="AJ7203">
        <v>260.81539164064498</v>
      </c>
      <c r="AK7203">
        <v>0.15219987250500999</v>
      </c>
      <c r="AL7203">
        <v>363</v>
      </c>
      <c r="AM7203">
        <v>13.587407665792901</v>
      </c>
    </row>
    <row r="7204" spans="1:39" x14ac:dyDescent="0.25">
      <c r="A7204">
        <v>316.48628718382702</v>
      </c>
      <c r="B7204">
        <v>0.13883281996694699</v>
      </c>
      <c r="C7204">
        <v>431</v>
      </c>
      <c r="D7204">
        <v>15.883245476055899</v>
      </c>
      <c r="AJ7204">
        <v>260.81539164064498</v>
      </c>
      <c r="AK7204">
        <v>0.14973008224695</v>
      </c>
      <c r="AL7204">
        <v>363</v>
      </c>
      <c r="AM7204">
        <v>13.587407665792901</v>
      </c>
    </row>
    <row r="7205" spans="1:39" x14ac:dyDescent="0.25">
      <c r="A7205">
        <v>316.48628718382702</v>
      </c>
      <c r="B7205">
        <v>0.13939753540532199</v>
      </c>
      <c r="C7205">
        <v>431</v>
      </c>
      <c r="D7205">
        <v>15.883245476055899</v>
      </c>
      <c r="AJ7205">
        <v>260.81539164064498</v>
      </c>
      <c r="AK7205">
        <v>0.14840298305100399</v>
      </c>
      <c r="AL7205">
        <v>363</v>
      </c>
      <c r="AM7205">
        <v>13.587407665792901</v>
      </c>
    </row>
    <row r="7206" spans="1:39" x14ac:dyDescent="0.25">
      <c r="A7206">
        <v>316.48628718382702</v>
      </c>
      <c r="B7206">
        <v>0.139307836798653</v>
      </c>
      <c r="C7206">
        <v>431</v>
      </c>
      <c r="D7206">
        <v>15.883245476055899</v>
      </c>
      <c r="AJ7206">
        <v>260.81539164064498</v>
      </c>
      <c r="AK7206">
        <v>0.14765237424635999</v>
      </c>
      <c r="AL7206">
        <v>363</v>
      </c>
      <c r="AM7206">
        <v>13.587407665792901</v>
      </c>
    </row>
    <row r="7207" spans="1:39" x14ac:dyDescent="0.25">
      <c r="A7207">
        <v>316.37843053368903</v>
      </c>
      <c r="B7207">
        <v>0.13338536259388101</v>
      </c>
      <c r="C7207">
        <v>439</v>
      </c>
      <c r="D7207">
        <v>16.561607872135902</v>
      </c>
      <c r="AJ7207">
        <v>260.81539164064498</v>
      </c>
      <c r="AK7207">
        <v>0.146619952988392</v>
      </c>
      <c r="AL7207">
        <v>363</v>
      </c>
      <c r="AM7207">
        <v>13.587407665792901</v>
      </c>
    </row>
    <row r="7208" spans="1:39" x14ac:dyDescent="0.25">
      <c r="A7208">
        <v>316.37843053368903</v>
      </c>
      <c r="B7208">
        <v>0.13697135432115201</v>
      </c>
      <c r="C7208">
        <v>439</v>
      </c>
      <c r="D7208">
        <v>16.561607872135902</v>
      </c>
      <c r="AJ7208">
        <v>260.81539164064498</v>
      </c>
      <c r="AK7208">
        <v>0.14578916642474099</v>
      </c>
      <c r="AL7208">
        <v>363</v>
      </c>
      <c r="AM7208">
        <v>13.587407665792901</v>
      </c>
    </row>
    <row r="7209" spans="1:39" x14ac:dyDescent="0.25">
      <c r="A7209">
        <v>316.37843053368903</v>
      </c>
      <c r="B7209">
        <v>0.133840530200352</v>
      </c>
      <c r="C7209">
        <v>439</v>
      </c>
      <c r="D7209">
        <v>16.561607872135902</v>
      </c>
      <c r="AJ7209">
        <v>260.81539164064498</v>
      </c>
      <c r="AK7209">
        <v>0.146697638238839</v>
      </c>
      <c r="AL7209">
        <v>363</v>
      </c>
      <c r="AM7209">
        <v>13.587407665792901</v>
      </c>
    </row>
    <row r="7210" spans="1:39" x14ac:dyDescent="0.25">
      <c r="A7210">
        <v>316.37843053368903</v>
      </c>
      <c r="B7210">
        <v>0.133129308395038</v>
      </c>
      <c r="C7210">
        <v>439</v>
      </c>
      <c r="D7210">
        <v>16.561607872135902</v>
      </c>
      <c r="AJ7210">
        <v>260.81539164064498</v>
      </c>
      <c r="AK7210">
        <v>0.144776051484068</v>
      </c>
      <c r="AL7210">
        <v>363</v>
      </c>
      <c r="AM7210">
        <v>13.587407665792901</v>
      </c>
    </row>
    <row r="7211" spans="1:39" x14ac:dyDescent="0.25">
      <c r="A7211">
        <v>315.85621181293402</v>
      </c>
      <c r="B7211">
        <v>0.133044033027512</v>
      </c>
      <c r="C7211">
        <v>417</v>
      </c>
      <c r="D7211">
        <v>15.9102876440156</v>
      </c>
      <c r="AJ7211">
        <v>260.81539164064498</v>
      </c>
      <c r="AK7211">
        <v>0.14311612892130399</v>
      </c>
      <c r="AL7211">
        <v>363</v>
      </c>
      <c r="AM7211">
        <v>13.587407665792901</v>
      </c>
    </row>
    <row r="7212" spans="1:39" x14ac:dyDescent="0.25">
      <c r="A7212">
        <v>315.85621181293402</v>
      </c>
      <c r="B7212">
        <v>0.133574519900622</v>
      </c>
      <c r="C7212">
        <v>417</v>
      </c>
      <c r="D7212">
        <v>15.9102876440156</v>
      </c>
      <c r="AJ7212">
        <v>260.81539164064498</v>
      </c>
      <c r="AK7212">
        <v>0.14338544853618801</v>
      </c>
      <c r="AL7212">
        <v>363</v>
      </c>
      <c r="AM7212">
        <v>13.587407665792901</v>
      </c>
    </row>
    <row r="7213" spans="1:39" x14ac:dyDescent="0.25">
      <c r="A7213">
        <v>315.85621181293402</v>
      </c>
      <c r="B7213">
        <v>0.13336248210776</v>
      </c>
      <c r="C7213">
        <v>417</v>
      </c>
      <c r="D7213">
        <v>15.9102876440156</v>
      </c>
      <c r="AJ7213">
        <v>260.81539164064498</v>
      </c>
      <c r="AK7213">
        <v>0.14389593752773899</v>
      </c>
      <c r="AL7213">
        <v>363</v>
      </c>
      <c r="AM7213">
        <v>13.587407665792901</v>
      </c>
    </row>
    <row r="7214" spans="1:39" x14ac:dyDescent="0.25">
      <c r="A7214">
        <v>315.85621181293402</v>
      </c>
      <c r="B7214">
        <v>0.13477226271364801</v>
      </c>
      <c r="C7214">
        <v>417</v>
      </c>
      <c r="D7214">
        <v>15.9102876440156</v>
      </c>
      <c r="AJ7214">
        <v>260.81539164064498</v>
      </c>
      <c r="AK7214">
        <v>0.14410825000828301</v>
      </c>
      <c r="AL7214">
        <v>363</v>
      </c>
      <c r="AM7214">
        <v>13.587407665792901</v>
      </c>
    </row>
    <row r="7215" spans="1:39" x14ac:dyDescent="0.25">
      <c r="A7215">
        <v>315.85621181293402</v>
      </c>
      <c r="B7215">
        <v>0.134158257138804</v>
      </c>
      <c r="C7215">
        <v>417</v>
      </c>
      <c r="D7215">
        <v>15.9102876440156</v>
      </c>
      <c r="AJ7215">
        <v>260.81539164064498</v>
      </c>
      <c r="AK7215">
        <v>0.14676431833323</v>
      </c>
      <c r="AL7215">
        <v>363</v>
      </c>
      <c r="AM7215">
        <v>13.587407665792901</v>
      </c>
    </row>
    <row r="7216" spans="1:39" x14ac:dyDescent="0.25">
      <c r="A7216">
        <v>315.85621181293402</v>
      </c>
      <c r="B7216">
        <v>0.13489009026554499</v>
      </c>
      <c r="C7216">
        <v>417</v>
      </c>
      <c r="D7216">
        <v>15.9102876440156</v>
      </c>
      <c r="AJ7216">
        <v>260.81539164064498</v>
      </c>
      <c r="AK7216">
        <v>0.14757054541255901</v>
      </c>
      <c r="AL7216">
        <v>363</v>
      </c>
      <c r="AM7216">
        <v>13.587407665792901</v>
      </c>
    </row>
    <row r="7217" spans="1:39" x14ac:dyDescent="0.25">
      <c r="A7217">
        <v>315.85621181293402</v>
      </c>
      <c r="B7217">
        <v>0.13450321835566201</v>
      </c>
      <c r="C7217">
        <v>417</v>
      </c>
      <c r="D7217">
        <v>15.9102876440156</v>
      </c>
      <c r="AJ7217">
        <v>260.81539164064498</v>
      </c>
      <c r="AK7217">
        <v>0.147358258564568</v>
      </c>
      <c r="AL7217">
        <v>363</v>
      </c>
      <c r="AM7217">
        <v>13.587407665792901</v>
      </c>
    </row>
    <row r="7218" spans="1:39" x14ac:dyDescent="0.25">
      <c r="A7218">
        <v>315.85621181293402</v>
      </c>
      <c r="B7218">
        <v>0.132033963241763</v>
      </c>
      <c r="C7218">
        <v>417</v>
      </c>
      <c r="D7218">
        <v>15.9102876440156</v>
      </c>
      <c r="AJ7218">
        <v>260.81539164064498</v>
      </c>
      <c r="AK7218">
        <v>0.14783439396979201</v>
      </c>
      <c r="AL7218">
        <v>363</v>
      </c>
      <c r="AM7218">
        <v>13.587407665792901</v>
      </c>
    </row>
    <row r="7219" spans="1:39" x14ac:dyDescent="0.25">
      <c r="A7219">
        <v>315.54034853959502</v>
      </c>
      <c r="B7219">
        <v>0.13042484615858399</v>
      </c>
      <c r="C7219">
        <v>402</v>
      </c>
      <c r="D7219">
        <v>15.114163435297099</v>
      </c>
      <c r="AJ7219">
        <v>260.81539164064498</v>
      </c>
      <c r="AK7219">
        <v>0.14749945226561101</v>
      </c>
      <c r="AL7219">
        <v>363</v>
      </c>
      <c r="AM7219">
        <v>13.587407665792901</v>
      </c>
    </row>
    <row r="7220" spans="1:39" x14ac:dyDescent="0.25">
      <c r="A7220">
        <v>315.54034853959502</v>
      </c>
      <c r="B7220">
        <v>0.12941749611776299</v>
      </c>
      <c r="C7220">
        <v>402</v>
      </c>
      <c r="D7220">
        <v>15.114163435297099</v>
      </c>
      <c r="AJ7220">
        <v>260.81539164064498</v>
      </c>
      <c r="AK7220">
        <v>0.14812292534254701</v>
      </c>
      <c r="AL7220">
        <v>363</v>
      </c>
      <c r="AM7220">
        <v>13.587407665792901</v>
      </c>
    </row>
    <row r="7221" spans="1:39" x14ac:dyDescent="0.25">
      <c r="A7221">
        <v>315.54034853959502</v>
      </c>
      <c r="B7221">
        <v>0.12966353467146699</v>
      </c>
      <c r="C7221">
        <v>402</v>
      </c>
      <c r="D7221">
        <v>15.114163435297099</v>
      </c>
      <c r="AJ7221">
        <v>260.81539164064498</v>
      </c>
      <c r="AK7221">
        <v>0.14790861774974101</v>
      </c>
      <c r="AL7221">
        <v>363</v>
      </c>
      <c r="AM7221">
        <v>13.587407665792901</v>
      </c>
    </row>
    <row r="7222" spans="1:39" x14ac:dyDescent="0.25">
      <c r="A7222">
        <v>315.54034853959502</v>
      </c>
      <c r="B7222">
        <v>0.12781757329389401</v>
      </c>
      <c r="C7222">
        <v>402</v>
      </c>
      <c r="D7222">
        <v>15.114163435297099</v>
      </c>
      <c r="AJ7222">
        <v>260.81539164064498</v>
      </c>
      <c r="AK7222">
        <v>0.14879920961488699</v>
      </c>
      <c r="AL7222">
        <v>363</v>
      </c>
      <c r="AM7222">
        <v>13.587407665792901</v>
      </c>
    </row>
    <row r="7223" spans="1:39" x14ac:dyDescent="0.25">
      <c r="A7223">
        <v>315.54034853959502</v>
      </c>
      <c r="B7223">
        <v>0.128476695823045</v>
      </c>
      <c r="C7223">
        <v>402</v>
      </c>
      <c r="D7223">
        <v>15.114163435297099</v>
      </c>
      <c r="AJ7223">
        <v>260.11364940763502</v>
      </c>
      <c r="AK7223">
        <v>0.148427382842721</v>
      </c>
      <c r="AL7223">
        <v>347</v>
      </c>
      <c r="AM7223">
        <v>13.7221009864006</v>
      </c>
    </row>
    <row r="7224" spans="1:39" x14ac:dyDescent="0.25">
      <c r="A7224">
        <v>315.54034853959502</v>
      </c>
      <c r="B7224">
        <v>0.12898911033428201</v>
      </c>
      <c r="C7224">
        <v>402</v>
      </c>
      <c r="D7224">
        <v>15.114163435297099</v>
      </c>
      <c r="AJ7224">
        <v>260.11364940763502</v>
      </c>
      <c r="AK7224">
        <v>0.146946955568243</v>
      </c>
      <c r="AL7224">
        <v>347</v>
      </c>
      <c r="AM7224">
        <v>13.7221009864006</v>
      </c>
    </row>
    <row r="7225" spans="1:39" x14ac:dyDescent="0.25">
      <c r="A7225">
        <v>315.40273252478801</v>
      </c>
      <c r="B7225">
        <v>0.12879396061096501</v>
      </c>
      <c r="C7225">
        <v>417</v>
      </c>
      <c r="D7225">
        <v>16.1826232776511</v>
      </c>
      <c r="AJ7225">
        <v>260.11364940763502</v>
      </c>
      <c r="AK7225">
        <v>0.146385442720874</v>
      </c>
      <c r="AL7225">
        <v>347</v>
      </c>
      <c r="AM7225">
        <v>13.7221009864006</v>
      </c>
    </row>
    <row r="7226" spans="1:39" x14ac:dyDescent="0.25">
      <c r="A7226">
        <v>315.28773682750801</v>
      </c>
      <c r="B7226">
        <v>0.12988660821849701</v>
      </c>
      <c r="C7226">
        <v>401</v>
      </c>
      <c r="D7226">
        <v>14.743766228901199</v>
      </c>
      <c r="AJ7226">
        <v>260.11364940763502</v>
      </c>
      <c r="AK7226">
        <v>0.144020290805246</v>
      </c>
      <c r="AL7226">
        <v>347</v>
      </c>
      <c r="AM7226">
        <v>13.7221009864006</v>
      </c>
    </row>
    <row r="7227" spans="1:39" x14ac:dyDescent="0.25">
      <c r="A7227">
        <v>315.28773682750801</v>
      </c>
      <c r="B7227">
        <v>0.12994350241741801</v>
      </c>
      <c r="C7227">
        <v>401</v>
      </c>
      <c r="D7227">
        <v>14.743766228901199</v>
      </c>
      <c r="AJ7227">
        <v>260.11364940763502</v>
      </c>
      <c r="AK7227">
        <v>0.144706583691186</v>
      </c>
      <c r="AL7227">
        <v>347</v>
      </c>
      <c r="AM7227">
        <v>13.7221009864006</v>
      </c>
    </row>
    <row r="7228" spans="1:39" x14ac:dyDescent="0.25">
      <c r="A7228">
        <v>315.28773682750801</v>
      </c>
      <c r="B7228">
        <v>0.13186771935686301</v>
      </c>
      <c r="C7228">
        <v>401</v>
      </c>
      <c r="D7228">
        <v>14.743766228901199</v>
      </c>
      <c r="AJ7228">
        <v>260.11364940763502</v>
      </c>
      <c r="AK7228">
        <v>0.14461587825334701</v>
      </c>
      <c r="AL7228">
        <v>347</v>
      </c>
      <c r="AM7228">
        <v>13.7221009864006</v>
      </c>
    </row>
    <row r="7229" spans="1:39" x14ac:dyDescent="0.25">
      <c r="A7229">
        <v>314.74018451641302</v>
      </c>
      <c r="B7229">
        <v>0.12880906568682801</v>
      </c>
      <c r="C7229">
        <v>402</v>
      </c>
      <c r="D7229">
        <v>15.198092558654</v>
      </c>
      <c r="AJ7229">
        <v>260.10876418324199</v>
      </c>
      <c r="AK7229">
        <v>0.14373704956556099</v>
      </c>
      <c r="AL7229">
        <v>355</v>
      </c>
      <c r="AM7229">
        <v>13.946048608282601</v>
      </c>
    </row>
    <row r="7230" spans="1:39" x14ac:dyDescent="0.25">
      <c r="A7230">
        <v>314.58917708438798</v>
      </c>
      <c r="B7230">
        <v>0.12705683090752701</v>
      </c>
      <c r="C7230">
        <v>409</v>
      </c>
      <c r="D7230">
        <v>14.6735195117071</v>
      </c>
      <c r="AJ7230">
        <v>260.10876418324199</v>
      </c>
      <c r="AK7230">
        <v>0.143734823931329</v>
      </c>
      <c r="AL7230">
        <v>355</v>
      </c>
      <c r="AM7230">
        <v>13.946048608282601</v>
      </c>
    </row>
    <row r="7231" spans="1:39" x14ac:dyDescent="0.25">
      <c r="A7231">
        <v>314.58917708438798</v>
      </c>
      <c r="B7231">
        <v>0.13022098750037001</v>
      </c>
      <c r="C7231">
        <v>409</v>
      </c>
      <c r="D7231">
        <v>14.6735195117071</v>
      </c>
      <c r="AJ7231">
        <v>260.10876418324199</v>
      </c>
      <c r="AK7231">
        <v>0.144080061400223</v>
      </c>
      <c r="AL7231">
        <v>355</v>
      </c>
      <c r="AM7231">
        <v>13.946048608282601</v>
      </c>
    </row>
    <row r="7232" spans="1:39" x14ac:dyDescent="0.25">
      <c r="A7232">
        <v>314.58917708438798</v>
      </c>
      <c r="B7232">
        <v>0.13158612562737801</v>
      </c>
      <c r="C7232">
        <v>409</v>
      </c>
      <c r="D7232">
        <v>14.6735195117071</v>
      </c>
      <c r="AJ7232">
        <v>260.10876418324199</v>
      </c>
      <c r="AK7232">
        <v>0.14510120260357201</v>
      </c>
      <c r="AL7232">
        <v>355</v>
      </c>
      <c r="AM7232">
        <v>13.946048608282601</v>
      </c>
    </row>
    <row r="7233" spans="1:39" x14ac:dyDescent="0.25">
      <c r="A7233">
        <v>314.58917708438798</v>
      </c>
      <c r="B7233">
        <v>0.13061755534165401</v>
      </c>
      <c r="C7233">
        <v>409</v>
      </c>
      <c r="D7233">
        <v>14.6735195117071</v>
      </c>
      <c r="AJ7233">
        <v>260.10876418324199</v>
      </c>
      <c r="AK7233">
        <v>0.14588389206310901</v>
      </c>
      <c r="AL7233">
        <v>355</v>
      </c>
      <c r="AM7233">
        <v>13.946048608282601</v>
      </c>
    </row>
    <row r="7234" spans="1:39" x14ac:dyDescent="0.25">
      <c r="A7234">
        <v>314.58917708438798</v>
      </c>
      <c r="B7234">
        <v>0.13177550878095201</v>
      </c>
      <c r="C7234">
        <v>409</v>
      </c>
      <c r="D7234">
        <v>14.6735195117071</v>
      </c>
      <c r="AJ7234">
        <v>260.10876418324199</v>
      </c>
      <c r="AK7234">
        <v>0.14505184098934901</v>
      </c>
      <c r="AL7234">
        <v>355</v>
      </c>
      <c r="AM7234">
        <v>13.946048608282601</v>
      </c>
    </row>
    <row r="7235" spans="1:39" x14ac:dyDescent="0.25">
      <c r="A7235">
        <v>314.58917708438798</v>
      </c>
      <c r="B7235">
        <v>0.129340615717462</v>
      </c>
      <c r="C7235">
        <v>409</v>
      </c>
      <c r="D7235">
        <v>14.6735195117071</v>
      </c>
      <c r="AJ7235">
        <v>260.10876418324199</v>
      </c>
      <c r="AK7235">
        <v>0.145927301523297</v>
      </c>
      <c r="AL7235">
        <v>355</v>
      </c>
      <c r="AM7235">
        <v>13.946048608282601</v>
      </c>
    </row>
    <row r="7236" spans="1:39" x14ac:dyDescent="0.25">
      <c r="A7236">
        <v>314.58917708438798</v>
      </c>
      <c r="B7236">
        <v>0.12870705102939001</v>
      </c>
      <c r="C7236">
        <v>409</v>
      </c>
      <c r="D7236">
        <v>14.6735195117071</v>
      </c>
      <c r="AJ7236">
        <v>260.10876418324199</v>
      </c>
      <c r="AK7236">
        <v>0.1475634496787</v>
      </c>
      <c r="AL7236">
        <v>355</v>
      </c>
      <c r="AM7236">
        <v>13.946048608282601</v>
      </c>
    </row>
    <row r="7237" spans="1:39" x14ac:dyDescent="0.25">
      <c r="A7237">
        <v>314.486073846929</v>
      </c>
      <c r="B7237">
        <v>0.12643076870324099</v>
      </c>
      <c r="C7237">
        <v>411</v>
      </c>
      <c r="D7237">
        <v>14.8050440524239</v>
      </c>
      <c r="AJ7237">
        <v>259.90182773722302</v>
      </c>
      <c r="AK7237">
        <v>0.147443921450886</v>
      </c>
      <c r="AL7237">
        <v>332</v>
      </c>
      <c r="AM7237">
        <v>13.564167668111599</v>
      </c>
    </row>
    <row r="7238" spans="1:39" x14ac:dyDescent="0.25">
      <c r="A7238">
        <v>314.486073846929</v>
      </c>
      <c r="B7238">
        <v>0.126015953483989</v>
      </c>
      <c r="C7238">
        <v>411</v>
      </c>
      <c r="D7238">
        <v>14.8050440524239</v>
      </c>
      <c r="AJ7238">
        <v>259.90182773722302</v>
      </c>
      <c r="AK7238">
        <v>0.14724699758114199</v>
      </c>
      <c r="AL7238">
        <v>332</v>
      </c>
      <c r="AM7238">
        <v>13.564167668111599</v>
      </c>
    </row>
    <row r="7239" spans="1:39" x14ac:dyDescent="0.25">
      <c r="A7239">
        <v>314.486073846929</v>
      </c>
      <c r="B7239">
        <v>0.12447796332930899</v>
      </c>
      <c r="C7239">
        <v>411</v>
      </c>
      <c r="D7239">
        <v>14.8050440524239</v>
      </c>
      <c r="AJ7239">
        <v>259.90182773722302</v>
      </c>
      <c r="AK7239">
        <v>0.14640096564562999</v>
      </c>
      <c r="AL7239">
        <v>332</v>
      </c>
      <c r="AM7239">
        <v>13.564167668111599</v>
      </c>
    </row>
    <row r="7240" spans="1:39" x14ac:dyDescent="0.25">
      <c r="A7240">
        <v>313.613532892894</v>
      </c>
      <c r="B7240">
        <v>0.125573853831355</v>
      </c>
      <c r="C7240">
        <v>412</v>
      </c>
      <c r="D7240">
        <v>14.959439680911601</v>
      </c>
      <c r="AJ7240">
        <v>259.90182773722302</v>
      </c>
      <c r="AK7240">
        <v>0.144732268234297</v>
      </c>
      <c r="AL7240">
        <v>332</v>
      </c>
      <c r="AM7240">
        <v>13.564167668111599</v>
      </c>
    </row>
    <row r="7241" spans="1:39" x14ac:dyDescent="0.25">
      <c r="A7241">
        <v>313.613532892894</v>
      </c>
      <c r="B7241">
        <v>0.12484756106839399</v>
      </c>
      <c r="C7241">
        <v>412</v>
      </c>
      <c r="D7241">
        <v>14.959439680911601</v>
      </c>
      <c r="AJ7241">
        <v>259.90182773722302</v>
      </c>
      <c r="AK7241">
        <v>0.14333733459262099</v>
      </c>
      <c r="AL7241">
        <v>332</v>
      </c>
      <c r="AM7241">
        <v>13.564167668111599</v>
      </c>
    </row>
    <row r="7242" spans="1:39" x14ac:dyDescent="0.25">
      <c r="A7242">
        <v>313.613532892894</v>
      </c>
      <c r="B7242">
        <v>0.12575789351658201</v>
      </c>
      <c r="C7242">
        <v>412</v>
      </c>
      <c r="D7242">
        <v>14.959439680911601</v>
      </c>
      <c r="AJ7242">
        <v>259.90182773722302</v>
      </c>
      <c r="AK7242">
        <v>0.14378717882219599</v>
      </c>
      <c r="AL7242">
        <v>332</v>
      </c>
      <c r="AM7242">
        <v>13.564167668111599</v>
      </c>
    </row>
    <row r="7243" spans="1:39" x14ac:dyDescent="0.25">
      <c r="A7243">
        <v>313.613532892894</v>
      </c>
      <c r="B7243">
        <v>0.124605704981554</v>
      </c>
      <c r="C7243">
        <v>412</v>
      </c>
      <c r="D7243">
        <v>14.959439680911601</v>
      </c>
      <c r="AJ7243">
        <v>259.90182773722302</v>
      </c>
      <c r="AK7243">
        <v>0.143269307965667</v>
      </c>
      <c r="AL7243">
        <v>332</v>
      </c>
      <c r="AM7243">
        <v>13.564167668111599</v>
      </c>
    </row>
    <row r="7244" spans="1:39" x14ac:dyDescent="0.25">
      <c r="A7244">
        <v>313.33768796990603</v>
      </c>
      <c r="B7244">
        <v>0.124366717573258</v>
      </c>
      <c r="C7244">
        <v>402</v>
      </c>
      <c r="D7244">
        <v>15.5983444871381</v>
      </c>
      <c r="AJ7244">
        <v>259.90182773722302</v>
      </c>
      <c r="AK7244">
        <v>0.14375201678565799</v>
      </c>
      <c r="AL7244">
        <v>332</v>
      </c>
      <c r="AM7244">
        <v>13.564167668111599</v>
      </c>
    </row>
    <row r="7245" spans="1:39" x14ac:dyDescent="0.25">
      <c r="A7245">
        <v>313.33768796990603</v>
      </c>
      <c r="B7245">
        <v>0.12688820944121401</v>
      </c>
      <c r="C7245">
        <v>402</v>
      </c>
      <c r="D7245">
        <v>15.5983444871381</v>
      </c>
      <c r="AJ7245">
        <v>259.90182773722302</v>
      </c>
      <c r="AK7245">
        <v>0.14339114009194701</v>
      </c>
      <c r="AL7245">
        <v>332</v>
      </c>
      <c r="AM7245">
        <v>13.564167668111599</v>
      </c>
    </row>
    <row r="7246" spans="1:39" x14ac:dyDescent="0.25">
      <c r="A7246">
        <v>313.33768796990603</v>
      </c>
      <c r="B7246">
        <v>0.12775225843976101</v>
      </c>
      <c r="C7246">
        <v>402</v>
      </c>
      <c r="D7246">
        <v>15.5983444871381</v>
      </c>
      <c r="AJ7246">
        <v>259.90182773722302</v>
      </c>
      <c r="AK7246">
        <v>0.144578992333665</v>
      </c>
      <c r="AL7246">
        <v>332</v>
      </c>
      <c r="AM7246">
        <v>13.564167668111599</v>
      </c>
    </row>
    <row r="7247" spans="1:39" x14ac:dyDescent="0.25">
      <c r="A7247">
        <v>312.17140692588902</v>
      </c>
      <c r="B7247">
        <v>0.12810730868224501</v>
      </c>
      <c r="C7247">
        <v>410</v>
      </c>
      <c r="D7247">
        <v>15.394682029262199</v>
      </c>
      <c r="AJ7247">
        <v>259.51069769170101</v>
      </c>
      <c r="AK7247">
        <v>0.144522547662541</v>
      </c>
      <c r="AL7247">
        <v>350</v>
      </c>
      <c r="AM7247">
        <v>13.9898870347533</v>
      </c>
    </row>
    <row r="7248" spans="1:39" x14ac:dyDescent="0.25">
      <c r="A7248">
        <v>312.17140692588902</v>
      </c>
      <c r="B7248">
        <v>0.12657633477535099</v>
      </c>
      <c r="C7248">
        <v>410</v>
      </c>
      <c r="D7248">
        <v>15.394682029262199</v>
      </c>
      <c r="AJ7248">
        <v>259.51069769170101</v>
      </c>
      <c r="AK7248">
        <v>0.145615580574701</v>
      </c>
      <c r="AL7248">
        <v>350</v>
      </c>
      <c r="AM7248">
        <v>13.9898870347533</v>
      </c>
    </row>
    <row r="7249" spans="1:39" x14ac:dyDescent="0.25">
      <c r="A7249">
        <v>312.17140692588902</v>
      </c>
      <c r="B7249">
        <v>0.124460061298689</v>
      </c>
      <c r="C7249">
        <v>410</v>
      </c>
      <c r="D7249">
        <v>15.394682029262199</v>
      </c>
      <c r="AJ7249">
        <v>259.51069769170101</v>
      </c>
      <c r="AK7249">
        <v>0.14495422881676401</v>
      </c>
      <c r="AL7249">
        <v>350</v>
      </c>
      <c r="AM7249">
        <v>13.9898870347533</v>
      </c>
    </row>
    <row r="7250" spans="1:39" x14ac:dyDescent="0.25">
      <c r="A7250">
        <v>312.17140692588902</v>
      </c>
      <c r="B7250">
        <v>0.11842305914269199</v>
      </c>
      <c r="C7250">
        <v>410</v>
      </c>
      <c r="D7250">
        <v>15.394682029262199</v>
      </c>
      <c r="AJ7250">
        <v>259.51069769170101</v>
      </c>
      <c r="AK7250">
        <v>0.14616565902244399</v>
      </c>
      <c r="AL7250">
        <v>350</v>
      </c>
      <c r="AM7250">
        <v>13.9898870347533</v>
      </c>
    </row>
    <row r="7251" spans="1:39" x14ac:dyDescent="0.25">
      <c r="A7251">
        <v>312.17140692588902</v>
      </c>
      <c r="B7251">
        <v>0.117751032384753</v>
      </c>
      <c r="C7251">
        <v>410</v>
      </c>
      <c r="D7251">
        <v>15.394682029262199</v>
      </c>
      <c r="AJ7251">
        <v>259.51069769170101</v>
      </c>
      <c r="AK7251">
        <v>0.146182082187684</v>
      </c>
      <c r="AL7251">
        <v>350</v>
      </c>
      <c r="AM7251">
        <v>13.9898870347533</v>
      </c>
    </row>
    <row r="7252" spans="1:39" x14ac:dyDescent="0.25">
      <c r="A7252">
        <v>312.17140692588902</v>
      </c>
      <c r="B7252">
        <v>0.118348997290613</v>
      </c>
      <c r="C7252">
        <v>410</v>
      </c>
      <c r="D7252">
        <v>15.394682029262199</v>
      </c>
      <c r="AJ7252">
        <v>259.51069769170101</v>
      </c>
      <c r="AK7252">
        <v>0.145765907683956</v>
      </c>
      <c r="AL7252">
        <v>350</v>
      </c>
      <c r="AM7252">
        <v>13.9898870347533</v>
      </c>
    </row>
    <row r="7253" spans="1:39" x14ac:dyDescent="0.25">
      <c r="A7253">
        <v>312.17140692588902</v>
      </c>
      <c r="B7253">
        <v>0.117977290802117</v>
      </c>
      <c r="C7253">
        <v>410</v>
      </c>
      <c r="D7253">
        <v>15.394682029262199</v>
      </c>
      <c r="AJ7253">
        <v>259.51069769170101</v>
      </c>
      <c r="AK7253">
        <v>0.14779745535708799</v>
      </c>
      <c r="AL7253">
        <v>350</v>
      </c>
      <c r="AM7253">
        <v>13.9898870347533</v>
      </c>
    </row>
    <row r="7254" spans="1:39" x14ac:dyDescent="0.25">
      <c r="A7254">
        <v>312.17140692588902</v>
      </c>
      <c r="B7254">
        <v>0.118770391959619</v>
      </c>
      <c r="C7254">
        <v>410</v>
      </c>
      <c r="D7254">
        <v>15.394682029262199</v>
      </c>
      <c r="AJ7254">
        <v>259.51069769170101</v>
      </c>
      <c r="AK7254">
        <v>0.14872890146919601</v>
      </c>
      <c r="AL7254">
        <v>350</v>
      </c>
      <c r="AM7254">
        <v>13.9898870347533</v>
      </c>
    </row>
    <row r="7255" spans="1:39" x14ac:dyDescent="0.25">
      <c r="A7255">
        <v>312.17140692588902</v>
      </c>
      <c r="B7255">
        <v>0.118780469464427</v>
      </c>
      <c r="C7255">
        <v>410</v>
      </c>
      <c r="D7255">
        <v>15.394682029262199</v>
      </c>
      <c r="AJ7255">
        <v>259.51069769170101</v>
      </c>
      <c r="AK7255">
        <v>0.148918120875348</v>
      </c>
      <c r="AL7255">
        <v>350</v>
      </c>
      <c r="AM7255">
        <v>13.9898870347533</v>
      </c>
    </row>
    <row r="7256" spans="1:39" x14ac:dyDescent="0.25">
      <c r="A7256">
        <v>312.17140692588902</v>
      </c>
      <c r="B7256">
        <v>0.124340696187473</v>
      </c>
      <c r="C7256">
        <v>410</v>
      </c>
      <c r="D7256">
        <v>15.394682029262199</v>
      </c>
      <c r="AJ7256">
        <v>259.51069769170101</v>
      </c>
      <c r="AK7256">
        <v>0.14825296718199599</v>
      </c>
      <c r="AL7256">
        <v>350</v>
      </c>
      <c r="AM7256">
        <v>13.9898870347533</v>
      </c>
    </row>
    <row r="7257" spans="1:39" x14ac:dyDescent="0.25">
      <c r="A7257">
        <v>312.17140692588902</v>
      </c>
      <c r="B7257">
        <v>0.124015703574164</v>
      </c>
      <c r="C7257">
        <v>410</v>
      </c>
      <c r="D7257">
        <v>15.394682029262199</v>
      </c>
      <c r="AJ7257">
        <v>259.51069769170101</v>
      </c>
      <c r="AK7257">
        <v>0.14619302145945701</v>
      </c>
      <c r="AL7257">
        <v>350</v>
      </c>
      <c r="AM7257">
        <v>13.9898870347533</v>
      </c>
    </row>
    <row r="7258" spans="1:39" x14ac:dyDescent="0.25">
      <c r="A7258">
        <v>312.17140692588902</v>
      </c>
      <c r="B7258">
        <v>0.12307217533945999</v>
      </c>
      <c r="C7258">
        <v>410</v>
      </c>
      <c r="D7258">
        <v>15.394682029262199</v>
      </c>
      <c r="AJ7258">
        <v>259.51069769170101</v>
      </c>
      <c r="AK7258">
        <v>0.14613672454520399</v>
      </c>
      <c r="AL7258">
        <v>350</v>
      </c>
      <c r="AM7258">
        <v>13.9898870347533</v>
      </c>
    </row>
    <row r="7259" spans="1:39" x14ac:dyDescent="0.25">
      <c r="A7259">
        <v>312.17140692588902</v>
      </c>
      <c r="B7259">
        <v>0.121689348136307</v>
      </c>
      <c r="C7259">
        <v>410</v>
      </c>
      <c r="D7259">
        <v>15.394682029262199</v>
      </c>
      <c r="AJ7259">
        <v>259.48780426150199</v>
      </c>
      <c r="AK7259">
        <v>0.14715420386117201</v>
      </c>
      <c r="AL7259">
        <v>368</v>
      </c>
      <c r="AM7259">
        <v>13.5099986195564</v>
      </c>
    </row>
    <row r="7260" spans="1:39" x14ac:dyDescent="0.25">
      <c r="A7260">
        <v>312.17140692588902</v>
      </c>
      <c r="B7260">
        <v>0.120709197720636</v>
      </c>
      <c r="C7260">
        <v>410</v>
      </c>
      <c r="D7260">
        <v>15.394682029262199</v>
      </c>
      <c r="AJ7260">
        <v>259.48780426150199</v>
      </c>
      <c r="AK7260">
        <v>0.14913591647171401</v>
      </c>
      <c r="AL7260">
        <v>368</v>
      </c>
      <c r="AM7260">
        <v>13.5099986195564</v>
      </c>
    </row>
    <row r="7261" spans="1:39" x14ac:dyDescent="0.25">
      <c r="A7261">
        <v>312.17140692588902</v>
      </c>
      <c r="B7261">
        <v>0.12033501890140701</v>
      </c>
      <c r="C7261">
        <v>410</v>
      </c>
      <c r="D7261">
        <v>15.394682029262199</v>
      </c>
      <c r="AJ7261">
        <v>256.87081630108901</v>
      </c>
      <c r="AK7261">
        <v>0.149365663021328</v>
      </c>
      <c r="AL7261">
        <v>360</v>
      </c>
      <c r="AM7261">
        <v>13.104341598227601</v>
      </c>
    </row>
    <row r="7262" spans="1:39" x14ac:dyDescent="0.25">
      <c r="A7262">
        <v>312.17140692588902</v>
      </c>
      <c r="B7262">
        <v>0.118831226265064</v>
      </c>
      <c r="C7262">
        <v>410</v>
      </c>
      <c r="D7262">
        <v>15.394682029262199</v>
      </c>
      <c r="AJ7262">
        <v>256.87081630108901</v>
      </c>
      <c r="AK7262">
        <v>0.14836268895920801</v>
      </c>
      <c r="AL7262">
        <v>360</v>
      </c>
      <c r="AM7262">
        <v>13.104341598227601</v>
      </c>
    </row>
    <row r="7263" spans="1:39" x14ac:dyDescent="0.25">
      <c r="A7263">
        <v>312.17140692588902</v>
      </c>
      <c r="B7263">
        <v>0.118024724838612</v>
      </c>
      <c r="C7263">
        <v>410</v>
      </c>
      <c r="D7263">
        <v>15.394682029262199</v>
      </c>
      <c r="AJ7263">
        <v>256.87081630108901</v>
      </c>
      <c r="AK7263">
        <v>0.147876949618718</v>
      </c>
      <c r="AL7263">
        <v>360</v>
      </c>
      <c r="AM7263">
        <v>13.104341598227601</v>
      </c>
    </row>
    <row r="7264" spans="1:39" x14ac:dyDescent="0.25">
      <c r="A7264">
        <v>312.17140692588902</v>
      </c>
      <c r="B7264">
        <v>0.117119462738969</v>
      </c>
      <c r="C7264">
        <v>410</v>
      </c>
      <c r="D7264">
        <v>15.394682029262199</v>
      </c>
      <c r="AJ7264">
        <v>256.87081630108901</v>
      </c>
      <c r="AK7264">
        <v>0.150625739380784</v>
      </c>
      <c r="AL7264">
        <v>360</v>
      </c>
      <c r="AM7264">
        <v>13.104341598227601</v>
      </c>
    </row>
    <row r="7265" spans="1:39" x14ac:dyDescent="0.25">
      <c r="A7265">
        <v>312.17140692588902</v>
      </c>
      <c r="B7265">
        <v>0.11875712159087801</v>
      </c>
      <c r="C7265">
        <v>410</v>
      </c>
      <c r="D7265">
        <v>15.394682029262199</v>
      </c>
      <c r="AJ7265">
        <v>256.87081630108901</v>
      </c>
      <c r="AK7265">
        <v>0.15008303188224101</v>
      </c>
      <c r="AL7265">
        <v>360</v>
      </c>
      <c r="AM7265">
        <v>13.104341598227601</v>
      </c>
    </row>
    <row r="7266" spans="1:39" x14ac:dyDescent="0.25">
      <c r="A7266">
        <v>312.17140692588902</v>
      </c>
      <c r="B7266">
        <v>0.11933342525071</v>
      </c>
      <c r="C7266">
        <v>410</v>
      </c>
      <c r="D7266">
        <v>15.394682029262199</v>
      </c>
      <c r="AJ7266">
        <v>256.87081630108901</v>
      </c>
      <c r="AK7266">
        <v>0.15067328567726901</v>
      </c>
      <c r="AL7266">
        <v>360</v>
      </c>
      <c r="AM7266">
        <v>13.104341598227601</v>
      </c>
    </row>
    <row r="7267" spans="1:39" x14ac:dyDescent="0.25">
      <c r="A7267">
        <v>312.17140692588902</v>
      </c>
      <c r="B7267">
        <v>0.117895017224976</v>
      </c>
      <c r="C7267">
        <v>410</v>
      </c>
      <c r="D7267">
        <v>15.394682029262199</v>
      </c>
      <c r="AJ7267">
        <v>256.87081630108901</v>
      </c>
      <c r="AK7267">
        <v>0.14934145426863499</v>
      </c>
      <c r="AL7267">
        <v>360</v>
      </c>
      <c r="AM7267">
        <v>13.104341598227601</v>
      </c>
    </row>
    <row r="7268" spans="1:39" x14ac:dyDescent="0.25">
      <c r="A7268">
        <v>312.17140692588902</v>
      </c>
      <c r="B7268">
        <v>0.116919064775208</v>
      </c>
      <c r="C7268">
        <v>410</v>
      </c>
      <c r="D7268">
        <v>15.394682029262199</v>
      </c>
      <c r="AJ7268">
        <v>256.87081630108901</v>
      </c>
      <c r="AK7268">
        <v>0.14934431614187399</v>
      </c>
      <c r="AL7268">
        <v>360</v>
      </c>
      <c r="AM7268">
        <v>13.104341598227601</v>
      </c>
    </row>
    <row r="7269" spans="1:39" x14ac:dyDescent="0.25">
      <c r="A7269">
        <v>311.60638942336698</v>
      </c>
      <c r="B7269">
        <v>0.116217631523524</v>
      </c>
      <c r="C7269">
        <v>411</v>
      </c>
      <c r="D7269">
        <v>15.233226657845099</v>
      </c>
      <c r="AJ7269">
        <v>256.87081630108901</v>
      </c>
      <c r="AK7269">
        <v>0.14769967635076001</v>
      </c>
      <c r="AL7269">
        <v>360</v>
      </c>
      <c r="AM7269">
        <v>13.104341598227601</v>
      </c>
    </row>
    <row r="7270" spans="1:39" x14ac:dyDescent="0.25">
      <c r="A7270">
        <v>311.28962185652898</v>
      </c>
      <c r="B7270">
        <v>0.117288267825267</v>
      </c>
      <c r="C7270">
        <v>397</v>
      </c>
      <c r="D7270">
        <v>15.641567906597601</v>
      </c>
      <c r="AJ7270">
        <v>256.87081630108901</v>
      </c>
      <c r="AK7270">
        <v>0.146914330342166</v>
      </c>
      <c r="AL7270">
        <v>360</v>
      </c>
      <c r="AM7270">
        <v>13.104341598227601</v>
      </c>
    </row>
    <row r="7271" spans="1:39" x14ac:dyDescent="0.25">
      <c r="A7271">
        <v>311.28962185652898</v>
      </c>
      <c r="B7271">
        <v>0.117661588658368</v>
      </c>
      <c r="C7271">
        <v>397</v>
      </c>
      <c r="D7271">
        <v>15.641567906597601</v>
      </c>
      <c r="AJ7271">
        <v>256.87081630108901</v>
      </c>
      <c r="AK7271">
        <v>0.145597796185473</v>
      </c>
      <c r="AL7271">
        <v>360</v>
      </c>
      <c r="AM7271">
        <v>13.104341598227601</v>
      </c>
    </row>
    <row r="7272" spans="1:39" x14ac:dyDescent="0.25">
      <c r="A7272">
        <v>311.28962185652898</v>
      </c>
      <c r="B7272">
        <v>0.115586608213607</v>
      </c>
      <c r="C7272">
        <v>397</v>
      </c>
      <c r="D7272">
        <v>15.641567906597601</v>
      </c>
      <c r="AJ7272">
        <v>256.87081630108901</v>
      </c>
      <c r="AK7272">
        <v>0.143966436302222</v>
      </c>
      <c r="AL7272">
        <v>360</v>
      </c>
      <c r="AM7272">
        <v>13.104341598227601</v>
      </c>
    </row>
    <row r="7273" spans="1:39" x14ac:dyDescent="0.25">
      <c r="A7273">
        <v>311.28962185652898</v>
      </c>
      <c r="B7273">
        <v>0.11514933511862301</v>
      </c>
      <c r="C7273">
        <v>397</v>
      </c>
      <c r="D7273">
        <v>15.641567906597601</v>
      </c>
      <c r="AJ7273">
        <v>256.87081630108901</v>
      </c>
      <c r="AK7273">
        <v>0.142836723243317</v>
      </c>
      <c r="AL7273">
        <v>360</v>
      </c>
      <c r="AM7273">
        <v>13.104341598227601</v>
      </c>
    </row>
    <row r="7274" spans="1:39" x14ac:dyDescent="0.25">
      <c r="A7274">
        <v>311.28962185652898</v>
      </c>
      <c r="B7274">
        <v>0.11389724533032</v>
      </c>
      <c r="C7274">
        <v>397</v>
      </c>
      <c r="D7274">
        <v>15.641567906597601</v>
      </c>
      <c r="AJ7274">
        <v>256.87081630108901</v>
      </c>
      <c r="AK7274">
        <v>0.141945892415418</v>
      </c>
      <c r="AL7274">
        <v>360</v>
      </c>
      <c r="AM7274">
        <v>13.104341598227601</v>
      </c>
    </row>
    <row r="7275" spans="1:39" x14ac:dyDescent="0.25">
      <c r="A7275">
        <v>311.28962185652898</v>
      </c>
      <c r="B7275">
        <v>0.11161512216266301</v>
      </c>
      <c r="C7275">
        <v>397</v>
      </c>
      <c r="D7275">
        <v>15.641567906597601</v>
      </c>
      <c r="AJ7275">
        <v>256.87081630108901</v>
      </c>
      <c r="AK7275">
        <v>0.14012150755193201</v>
      </c>
      <c r="AL7275">
        <v>360</v>
      </c>
      <c r="AM7275">
        <v>13.104341598227601</v>
      </c>
    </row>
    <row r="7276" spans="1:39" x14ac:dyDescent="0.25">
      <c r="A7276">
        <v>311.28962185652898</v>
      </c>
      <c r="B7276">
        <v>0.11053446834587401</v>
      </c>
      <c r="C7276">
        <v>397</v>
      </c>
      <c r="D7276">
        <v>15.641567906597601</v>
      </c>
      <c r="AJ7276">
        <v>256.41021996503702</v>
      </c>
      <c r="AK7276">
        <v>0.14241899748789399</v>
      </c>
      <c r="AL7276">
        <v>343</v>
      </c>
      <c r="AM7276">
        <v>13.1560920004267</v>
      </c>
    </row>
    <row r="7277" spans="1:39" x14ac:dyDescent="0.25">
      <c r="A7277">
        <v>311.28962185652898</v>
      </c>
      <c r="B7277">
        <v>0.109707080907118</v>
      </c>
      <c r="C7277">
        <v>397</v>
      </c>
      <c r="D7277">
        <v>15.641567906597601</v>
      </c>
      <c r="AJ7277">
        <v>256.41021996503702</v>
      </c>
      <c r="AK7277">
        <v>0.14187853208543699</v>
      </c>
      <c r="AL7277">
        <v>343</v>
      </c>
      <c r="AM7277">
        <v>13.1560920004267</v>
      </c>
    </row>
    <row r="7278" spans="1:39" x14ac:dyDescent="0.25">
      <c r="A7278">
        <v>310.81263123336203</v>
      </c>
      <c r="B7278">
        <v>0.10947180177494099</v>
      </c>
      <c r="C7278">
        <v>408</v>
      </c>
      <c r="D7278">
        <v>16.5475157448091</v>
      </c>
      <c r="AJ7278">
        <v>256.41021996503702</v>
      </c>
      <c r="AK7278">
        <v>0.142683252914617</v>
      </c>
      <c r="AL7278">
        <v>343</v>
      </c>
      <c r="AM7278">
        <v>13.1560920004267</v>
      </c>
    </row>
    <row r="7279" spans="1:39" x14ac:dyDescent="0.25">
      <c r="A7279">
        <v>310.81263123336203</v>
      </c>
      <c r="B7279">
        <v>0.10946183059814001</v>
      </c>
      <c r="C7279">
        <v>408</v>
      </c>
      <c r="D7279">
        <v>16.5475157448091</v>
      </c>
      <c r="AJ7279">
        <v>256.41021996503702</v>
      </c>
      <c r="AK7279">
        <v>0.142796744150092</v>
      </c>
      <c r="AL7279">
        <v>343</v>
      </c>
      <c r="AM7279">
        <v>13.1560920004267</v>
      </c>
    </row>
    <row r="7280" spans="1:39" x14ac:dyDescent="0.25">
      <c r="A7280">
        <v>310.81263123336203</v>
      </c>
      <c r="B7280">
        <v>0.107078632142714</v>
      </c>
      <c r="C7280">
        <v>408</v>
      </c>
      <c r="D7280">
        <v>16.5475157448091</v>
      </c>
      <c r="AJ7280">
        <v>256.41021996503702</v>
      </c>
      <c r="AK7280">
        <v>0.14313266128683799</v>
      </c>
      <c r="AL7280">
        <v>343</v>
      </c>
      <c r="AM7280">
        <v>13.1560920004267</v>
      </c>
    </row>
    <row r="7281" spans="1:39" x14ac:dyDescent="0.25">
      <c r="A7281">
        <v>310.81263123336203</v>
      </c>
      <c r="B7281">
        <v>0.10523339028395</v>
      </c>
      <c r="C7281">
        <v>408</v>
      </c>
      <c r="D7281">
        <v>16.5475157448091</v>
      </c>
      <c r="AJ7281">
        <v>256.41021996503702</v>
      </c>
      <c r="AK7281">
        <v>0.14313266128683799</v>
      </c>
      <c r="AL7281">
        <v>343</v>
      </c>
      <c r="AM7281">
        <v>13.1560920004267</v>
      </c>
    </row>
    <row r="7282" spans="1:39" x14ac:dyDescent="0.25">
      <c r="A7282">
        <v>310.81263123336203</v>
      </c>
      <c r="B7282">
        <v>0.1059773943532</v>
      </c>
      <c r="C7282">
        <v>408</v>
      </c>
      <c r="D7282">
        <v>16.5475157448091</v>
      </c>
      <c r="AJ7282">
        <v>256.41021996503702</v>
      </c>
      <c r="AK7282">
        <v>0.14660774760068099</v>
      </c>
      <c r="AL7282">
        <v>343</v>
      </c>
      <c r="AM7282">
        <v>13.1560920004267</v>
      </c>
    </row>
    <row r="7283" spans="1:39" x14ac:dyDescent="0.25">
      <c r="A7283">
        <v>310.81263123336203</v>
      </c>
      <c r="B7283">
        <v>0.108831853287135</v>
      </c>
      <c r="C7283">
        <v>408</v>
      </c>
      <c r="D7283">
        <v>16.5475157448091</v>
      </c>
      <c r="AJ7283">
        <v>256.41021996503702</v>
      </c>
      <c r="AK7283">
        <v>0.14701886945093201</v>
      </c>
      <c r="AL7283">
        <v>343</v>
      </c>
      <c r="AM7283">
        <v>13.1560920004267</v>
      </c>
    </row>
    <row r="7284" spans="1:39" x14ac:dyDescent="0.25">
      <c r="A7284">
        <v>310.352603086969</v>
      </c>
      <c r="B7284">
        <v>0.106397659245898</v>
      </c>
      <c r="C7284">
        <v>413</v>
      </c>
      <c r="D7284">
        <v>16.062994517618801</v>
      </c>
      <c r="AJ7284">
        <v>256.41021996503702</v>
      </c>
      <c r="AK7284">
        <v>0.147715081057223</v>
      </c>
      <c r="AL7284">
        <v>343</v>
      </c>
      <c r="AM7284">
        <v>13.1560920004267</v>
      </c>
    </row>
    <row r="7285" spans="1:39" x14ac:dyDescent="0.25">
      <c r="A7285">
        <v>310.24895630055101</v>
      </c>
      <c r="B7285">
        <v>0.103883830077526</v>
      </c>
      <c r="C7285">
        <v>413</v>
      </c>
      <c r="D7285">
        <v>16.2979568850715</v>
      </c>
      <c r="AJ7285">
        <v>256.41021996503702</v>
      </c>
      <c r="AK7285">
        <v>0.147504036928614</v>
      </c>
      <c r="AL7285">
        <v>343</v>
      </c>
      <c r="AM7285">
        <v>13.1560920004267</v>
      </c>
    </row>
    <row r="7286" spans="1:39" x14ac:dyDescent="0.25">
      <c r="A7286">
        <v>310.24895630055101</v>
      </c>
      <c r="B7286">
        <v>0.10068911758039401</v>
      </c>
      <c r="C7286">
        <v>413</v>
      </c>
      <c r="D7286">
        <v>16.2979568850715</v>
      </c>
      <c r="AJ7286">
        <v>256.41021996503702</v>
      </c>
      <c r="AK7286">
        <v>0.14853674527236799</v>
      </c>
      <c r="AL7286">
        <v>343</v>
      </c>
      <c r="AM7286">
        <v>13.1560920004267</v>
      </c>
    </row>
    <row r="7287" spans="1:39" x14ac:dyDescent="0.25">
      <c r="A7287">
        <v>310.24895630055101</v>
      </c>
      <c r="B7287">
        <v>0.10046059112781899</v>
      </c>
      <c r="C7287">
        <v>413</v>
      </c>
      <c r="D7287">
        <v>16.2979568850715</v>
      </c>
      <c r="AJ7287">
        <v>256.41021996503702</v>
      </c>
      <c r="AK7287">
        <v>0.148410629822394</v>
      </c>
      <c r="AL7287">
        <v>343</v>
      </c>
      <c r="AM7287">
        <v>13.1560920004267</v>
      </c>
    </row>
    <row r="7288" spans="1:39" x14ac:dyDescent="0.25">
      <c r="A7288">
        <v>310.24895630055101</v>
      </c>
      <c r="B7288">
        <v>0.10030693836658</v>
      </c>
      <c r="C7288">
        <v>413</v>
      </c>
      <c r="D7288">
        <v>16.2979568850715</v>
      </c>
      <c r="AJ7288">
        <v>256.41021996503702</v>
      </c>
      <c r="AK7288">
        <v>0.14853894525599801</v>
      </c>
      <c r="AL7288">
        <v>343</v>
      </c>
      <c r="AM7288">
        <v>13.1560920004267</v>
      </c>
    </row>
    <row r="7289" spans="1:39" x14ac:dyDescent="0.25">
      <c r="A7289">
        <v>310.24895630055101</v>
      </c>
      <c r="B7289">
        <v>0.102329277080401</v>
      </c>
      <c r="C7289">
        <v>413</v>
      </c>
      <c r="D7289">
        <v>16.2979568850715</v>
      </c>
      <c r="AJ7289">
        <v>256.41021996503702</v>
      </c>
      <c r="AK7289">
        <v>0.15107565766032099</v>
      </c>
      <c r="AL7289">
        <v>343</v>
      </c>
      <c r="AM7289">
        <v>13.1560920004267</v>
      </c>
    </row>
    <row r="7290" spans="1:39" x14ac:dyDescent="0.25">
      <c r="A7290">
        <v>310.24895630055101</v>
      </c>
      <c r="B7290">
        <v>0.102380383465784</v>
      </c>
      <c r="C7290">
        <v>413</v>
      </c>
      <c r="D7290">
        <v>16.2979568850715</v>
      </c>
      <c r="AJ7290">
        <v>256.12237744638702</v>
      </c>
      <c r="AK7290">
        <v>0.15025082637493101</v>
      </c>
      <c r="AL7290">
        <v>358</v>
      </c>
      <c r="AM7290">
        <v>12.8796970830299</v>
      </c>
    </row>
    <row r="7291" spans="1:39" x14ac:dyDescent="0.25">
      <c r="A7291">
        <v>310.24895630055101</v>
      </c>
      <c r="B7291">
        <v>0.103732872197712</v>
      </c>
      <c r="C7291">
        <v>413</v>
      </c>
      <c r="D7291">
        <v>16.2979568850715</v>
      </c>
      <c r="AJ7291">
        <v>256.12237744638702</v>
      </c>
      <c r="AK7291">
        <v>0.15325077185692801</v>
      </c>
      <c r="AL7291">
        <v>358</v>
      </c>
      <c r="AM7291">
        <v>12.8796970830299</v>
      </c>
    </row>
    <row r="7292" spans="1:39" x14ac:dyDescent="0.25">
      <c r="A7292">
        <v>309.66258503310399</v>
      </c>
      <c r="B7292">
        <v>0.104244325642079</v>
      </c>
      <c r="C7292">
        <v>424</v>
      </c>
      <c r="D7292">
        <v>16.4550401179586</v>
      </c>
      <c r="AJ7292">
        <v>255.93627970176701</v>
      </c>
      <c r="AK7292">
        <v>0.15289710557341499</v>
      </c>
      <c r="AL7292">
        <v>340</v>
      </c>
      <c r="AM7292">
        <v>12.741601693676801</v>
      </c>
    </row>
    <row r="7293" spans="1:39" x14ac:dyDescent="0.25">
      <c r="A7293">
        <v>309.66258503310399</v>
      </c>
      <c r="B7293">
        <v>0.10044540545308001</v>
      </c>
      <c r="C7293">
        <v>424</v>
      </c>
      <c r="D7293">
        <v>16.4550401179586</v>
      </c>
      <c r="AJ7293">
        <v>255.93627970176701</v>
      </c>
      <c r="AK7293">
        <v>0.15144662998719599</v>
      </c>
      <c r="AL7293">
        <v>340</v>
      </c>
      <c r="AM7293">
        <v>12.741601693676801</v>
      </c>
    </row>
    <row r="7294" spans="1:39" x14ac:dyDescent="0.25">
      <c r="A7294">
        <v>309.66258503310399</v>
      </c>
      <c r="B7294">
        <v>0.101451279860976</v>
      </c>
      <c r="C7294">
        <v>424</v>
      </c>
      <c r="D7294">
        <v>16.4550401179586</v>
      </c>
      <c r="AJ7294">
        <v>255.93627970176701</v>
      </c>
      <c r="AK7294">
        <v>0.152109146705908</v>
      </c>
      <c r="AL7294">
        <v>340</v>
      </c>
      <c r="AM7294">
        <v>12.741601693676801</v>
      </c>
    </row>
    <row r="7295" spans="1:39" x14ac:dyDescent="0.25">
      <c r="A7295">
        <v>309.66258503310399</v>
      </c>
      <c r="B7295">
        <v>0.10143484904219401</v>
      </c>
      <c r="C7295">
        <v>424</v>
      </c>
      <c r="D7295">
        <v>16.4550401179586</v>
      </c>
      <c r="AJ7295">
        <v>255.93627970176701</v>
      </c>
      <c r="AK7295">
        <v>0.15406684075965901</v>
      </c>
      <c r="AL7295">
        <v>340</v>
      </c>
      <c r="AM7295">
        <v>12.741601693676801</v>
      </c>
    </row>
    <row r="7296" spans="1:39" x14ac:dyDescent="0.25">
      <c r="A7296">
        <v>309.38999543502001</v>
      </c>
      <c r="B7296">
        <v>0.10235419047124</v>
      </c>
      <c r="C7296">
        <v>416</v>
      </c>
      <c r="D7296">
        <v>16.193110990570901</v>
      </c>
      <c r="AJ7296">
        <v>255.93627970176701</v>
      </c>
      <c r="AK7296">
        <v>0.15406767222780199</v>
      </c>
      <c r="AL7296">
        <v>340</v>
      </c>
      <c r="AM7296">
        <v>12.741601693676801</v>
      </c>
    </row>
    <row r="7297" spans="1:39" x14ac:dyDescent="0.25">
      <c r="A7297">
        <v>309.38999543502001</v>
      </c>
      <c r="B7297">
        <v>0.10224086609064199</v>
      </c>
      <c r="C7297">
        <v>416</v>
      </c>
      <c r="D7297">
        <v>16.193110990570901</v>
      </c>
      <c r="AJ7297">
        <v>255.93627970176701</v>
      </c>
      <c r="AK7297">
        <v>0.153591934958973</v>
      </c>
      <c r="AL7297">
        <v>340</v>
      </c>
      <c r="AM7297">
        <v>12.741601693676801</v>
      </c>
    </row>
    <row r="7298" spans="1:39" x14ac:dyDescent="0.25">
      <c r="A7298">
        <v>309.28351542330302</v>
      </c>
      <c r="B7298">
        <v>0.10136087895323199</v>
      </c>
      <c r="C7298">
        <v>416</v>
      </c>
      <c r="D7298">
        <v>16.122827351559</v>
      </c>
      <c r="AJ7298">
        <v>255.93627970176701</v>
      </c>
      <c r="AK7298">
        <v>0.154499495594241</v>
      </c>
      <c r="AL7298">
        <v>340</v>
      </c>
      <c r="AM7298">
        <v>12.741601693676801</v>
      </c>
    </row>
    <row r="7299" spans="1:39" x14ac:dyDescent="0.25">
      <c r="A7299">
        <v>309.28351542330302</v>
      </c>
      <c r="B7299">
        <v>0.10277895496587899</v>
      </c>
      <c r="C7299">
        <v>416</v>
      </c>
      <c r="D7299">
        <v>16.122827351559</v>
      </c>
      <c r="AJ7299">
        <v>255.93627970176701</v>
      </c>
      <c r="AK7299">
        <v>0.15335548061593299</v>
      </c>
      <c r="AL7299">
        <v>340</v>
      </c>
      <c r="AM7299">
        <v>12.741601693676801</v>
      </c>
    </row>
    <row r="7300" spans="1:39" x14ac:dyDescent="0.25">
      <c r="A7300">
        <v>309.28351542330302</v>
      </c>
      <c r="B7300">
        <v>0.102927219612845</v>
      </c>
      <c r="C7300">
        <v>416</v>
      </c>
      <c r="D7300">
        <v>16.122827351559</v>
      </c>
      <c r="AJ7300">
        <v>255.70560549153001</v>
      </c>
      <c r="AK7300">
        <v>0.154088739006008</v>
      </c>
      <c r="AL7300">
        <v>349</v>
      </c>
      <c r="AM7300">
        <v>12.894185368903001</v>
      </c>
    </row>
    <row r="7301" spans="1:39" x14ac:dyDescent="0.25">
      <c r="A7301">
        <v>309.28351542330302</v>
      </c>
      <c r="B7301">
        <v>0.102304613221986</v>
      </c>
      <c r="C7301">
        <v>416</v>
      </c>
      <c r="D7301">
        <v>16.122827351559</v>
      </c>
      <c r="AJ7301">
        <v>255.70560549153001</v>
      </c>
      <c r="AK7301">
        <v>0.1528436451146</v>
      </c>
      <c r="AL7301">
        <v>349</v>
      </c>
      <c r="AM7301">
        <v>12.894185368903001</v>
      </c>
    </row>
    <row r="7302" spans="1:39" x14ac:dyDescent="0.25">
      <c r="A7302">
        <v>309.28351542330302</v>
      </c>
      <c r="B7302">
        <v>9.9162643392343694E-2</v>
      </c>
      <c r="C7302">
        <v>416</v>
      </c>
      <c r="D7302">
        <v>16.122827351559</v>
      </c>
      <c r="AJ7302">
        <v>255.045797462575</v>
      </c>
      <c r="AK7302">
        <v>0.15172236180545801</v>
      </c>
      <c r="AL7302">
        <v>337</v>
      </c>
      <c r="AM7302">
        <v>13.019714487018099</v>
      </c>
    </row>
    <row r="7303" spans="1:39" x14ac:dyDescent="0.25">
      <c r="A7303">
        <v>309.28351542330302</v>
      </c>
      <c r="B7303">
        <v>9.7157770166467497E-2</v>
      </c>
      <c r="C7303">
        <v>416</v>
      </c>
      <c r="D7303">
        <v>16.122827351559</v>
      </c>
      <c r="AJ7303">
        <v>255.045797462575</v>
      </c>
      <c r="AK7303">
        <v>0.151817775024601</v>
      </c>
      <c r="AL7303">
        <v>337</v>
      </c>
      <c r="AM7303">
        <v>13.019714487018099</v>
      </c>
    </row>
    <row r="7304" spans="1:39" x14ac:dyDescent="0.25">
      <c r="A7304">
        <v>309.02676161308801</v>
      </c>
      <c r="B7304">
        <v>9.3540217007999193E-2</v>
      </c>
      <c r="C7304">
        <v>424</v>
      </c>
      <c r="D7304">
        <v>14.2351351615507</v>
      </c>
      <c r="AJ7304">
        <v>255.045797462575</v>
      </c>
      <c r="AK7304">
        <v>0.152300998618251</v>
      </c>
      <c r="AL7304">
        <v>337</v>
      </c>
      <c r="AM7304">
        <v>13.019714487018099</v>
      </c>
    </row>
    <row r="7305" spans="1:39" x14ac:dyDescent="0.25">
      <c r="A7305">
        <v>309.02676161308801</v>
      </c>
      <c r="B7305">
        <v>9.2906319453910993E-2</v>
      </c>
      <c r="C7305">
        <v>424</v>
      </c>
      <c r="D7305">
        <v>14.2351351615507</v>
      </c>
      <c r="AJ7305">
        <v>254.787922999356</v>
      </c>
      <c r="AK7305">
        <v>0.15262056072174901</v>
      </c>
      <c r="AL7305">
        <v>351</v>
      </c>
      <c r="AM7305">
        <v>13.1284801140428</v>
      </c>
    </row>
    <row r="7306" spans="1:39" x14ac:dyDescent="0.25">
      <c r="A7306">
        <v>309.02676161308801</v>
      </c>
      <c r="B7306">
        <v>9.1993713957673695E-2</v>
      </c>
      <c r="C7306">
        <v>424</v>
      </c>
      <c r="D7306">
        <v>14.2351351615507</v>
      </c>
      <c r="AJ7306">
        <v>254.787922999356</v>
      </c>
      <c r="AK7306">
        <v>0.15175004868026501</v>
      </c>
      <c r="AL7306">
        <v>351</v>
      </c>
      <c r="AM7306">
        <v>13.1284801140428</v>
      </c>
    </row>
    <row r="7307" spans="1:39" x14ac:dyDescent="0.25">
      <c r="A7307">
        <v>309.02676161308801</v>
      </c>
      <c r="B7307">
        <v>9.1825391348486302E-2</v>
      </c>
      <c r="C7307">
        <v>424</v>
      </c>
      <c r="D7307">
        <v>14.2351351615507</v>
      </c>
      <c r="AJ7307">
        <v>254.787922999356</v>
      </c>
      <c r="AK7307">
        <v>0.153054198682435</v>
      </c>
      <c r="AL7307">
        <v>351</v>
      </c>
      <c r="AM7307">
        <v>13.1284801140428</v>
      </c>
    </row>
    <row r="7308" spans="1:39" x14ac:dyDescent="0.25">
      <c r="A7308">
        <v>309.02676161308801</v>
      </c>
      <c r="B7308">
        <v>9.1873539198330398E-2</v>
      </c>
      <c r="C7308">
        <v>424</v>
      </c>
      <c r="D7308">
        <v>14.2351351615507</v>
      </c>
      <c r="AJ7308">
        <v>254.787922999356</v>
      </c>
      <c r="AK7308">
        <v>0.15189666990745901</v>
      </c>
      <c r="AL7308">
        <v>351</v>
      </c>
      <c r="AM7308">
        <v>13.1284801140428</v>
      </c>
    </row>
    <row r="7309" spans="1:39" x14ac:dyDescent="0.25">
      <c r="A7309">
        <v>309.02676161308801</v>
      </c>
      <c r="B7309">
        <v>9.2282209867497106E-2</v>
      </c>
      <c r="C7309">
        <v>424</v>
      </c>
      <c r="D7309">
        <v>14.2351351615507</v>
      </c>
      <c r="AJ7309">
        <v>254.787922999356</v>
      </c>
      <c r="AK7309">
        <v>0.151392177881676</v>
      </c>
      <c r="AL7309">
        <v>351</v>
      </c>
      <c r="AM7309">
        <v>13.1284801140428</v>
      </c>
    </row>
    <row r="7310" spans="1:39" x14ac:dyDescent="0.25">
      <c r="A7310">
        <v>309.02676161308801</v>
      </c>
      <c r="B7310">
        <v>8.9713108003836001E-2</v>
      </c>
      <c r="C7310">
        <v>424</v>
      </c>
      <c r="D7310">
        <v>14.2351351615507</v>
      </c>
      <c r="AJ7310">
        <v>254.787922999356</v>
      </c>
      <c r="AK7310">
        <v>0.15155092197801701</v>
      </c>
      <c r="AL7310">
        <v>351</v>
      </c>
      <c r="AM7310">
        <v>13.1284801140428</v>
      </c>
    </row>
    <row r="7311" spans="1:39" x14ac:dyDescent="0.25">
      <c r="A7311">
        <v>309.02676161308801</v>
      </c>
      <c r="B7311">
        <v>8.8057323111505797E-2</v>
      </c>
      <c r="C7311">
        <v>424</v>
      </c>
      <c r="D7311">
        <v>14.2351351615507</v>
      </c>
      <c r="AJ7311">
        <v>254.787922999356</v>
      </c>
      <c r="AK7311">
        <v>0.15511287158437201</v>
      </c>
      <c r="AL7311">
        <v>351</v>
      </c>
      <c r="AM7311">
        <v>13.1284801140428</v>
      </c>
    </row>
    <row r="7312" spans="1:39" x14ac:dyDescent="0.25">
      <c r="A7312">
        <v>309.02676161308801</v>
      </c>
      <c r="B7312">
        <v>8.8410281030804394E-2</v>
      </c>
      <c r="C7312">
        <v>424</v>
      </c>
      <c r="D7312">
        <v>14.2351351615507</v>
      </c>
      <c r="AJ7312">
        <v>254.787922999356</v>
      </c>
      <c r="AK7312">
        <v>0.154197177298046</v>
      </c>
      <c r="AL7312">
        <v>351</v>
      </c>
      <c r="AM7312">
        <v>13.1284801140428</v>
      </c>
    </row>
    <row r="7313" spans="1:39" x14ac:dyDescent="0.25">
      <c r="A7313">
        <v>309.02676161308801</v>
      </c>
      <c r="B7313">
        <v>8.9177604706473707E-2</v>
      </c>
      <c r="C7313">
        <v>424</v>
      </c>
      <c r="D7313">
        <v>14.2351351615507</v>
      </c>
      <c r="AJ7313">
        <v>254.787922999356</v>
      </c>
      <c r="AK7313">
        <v>0.15553613536348901</v>
      </c>
      <c r="AL7313">
        <v>351</v>
      </c>
      <c r="AM7313">
        <v>13.1284801140428</v>
      </c>
    </row>
    <row r="7314" spans="1:39" x14ac:dyDescent="0.25">
      <c r="A7314">
        <v>307.80946878017897</v>
      </c>
      <c r="B7314">
        <v>8.8710492179131406E-2</v>
      </c>
      <c r="C7314">
        <v>403</v>
      </c>
      <c r="D7314">
        <v>15.7006237399764</v>
      </c>
      <c r="AJ7314">
        <v>252.82928656297699</v>
      </c>
      <c r="AK7314">
        <v>0.155069463194308</v>
      </c>
      <c r="AL7314">
        <v>344</v>
      </c>
      <c r="AM7314">
        <v>12.692010200116799</v>
      </c>
    </row>
    <row r="7315" spans="1:39" x14ac:dyDescent="0.25">
      <c r="A7315">
        <v>307.80946878017897</v>
      </c>
      <c r="B7315">
        <v>8.7649631010325302E-2</v>
      </c>
      <c r="C7315">
        <v>403</v>
      </c>
      <c r="D7315">
        <v>15.7006237399764</v>
      </c>
      <c r="AJ7315">
        <v>252.82928656297699</v>
      </c>
      <c r="AK7315">
        <v>0.15677697931922699</v>
      </c>
      <c r="AL7315">
        <v>344</v>
      </c>
      <c r="AM7315">
        <v>12.692010200116799</v>
      </c>
    </row>
    <row r="7316" spans="1:39" x14ac:dyDescent="0.25">
      <c r="A7316">
        <v>307.80946878017897</v>
      </c>
      <c r="B7316">
        <v>8.6915173415093194E-2</v>
      </c>
      <c r="C7316">
        <v>403</v>
      </c>
      <c r="D7316">
        <v>15.7006237399764</v>
      </c>
      <c r="AJ7316">
        <v>252.82928656297699</v>
      </c>
      <c r="AK7316">
        <v>0.15523213836285801</v>
      </c>
      <c r="AL7316">
        <v>344</v>
      </c>
      <c r="AM7316">
        <v>12.692010200116799</v>
      </c>
    </row>
    <row r="7317" spans="1:39" x14ac:dyDescent="0.25">
      <c r="A7317">
        <v>307.80946878017897</v>
      </c>
      <c r="B7317">
        <v>8.6029939139362396E-2</v>
      </c>
      <c r="C7317">
        <v>403</v>
      </c>
      <c r="D7317">
        <v>15.7006237399764</v>
      </c>
      <c r="AJ7317">
        <v>252.82928656297699</v>
      </c>
      <c r="AK7317">
        <v>0.155460184142236</v>
      </c>
      <c r="AL7317">
        <v>344</v>
      </c>
      <c r="AM7317">
        <v>12.692010200116799</v>
      </c>
    </row>
    <row r="7318" spans="1:39" x14ac:dyDescent="0.25">
      <c r="A7318">
        <v>307.80946878017897</v>
      </c>
      <c r="B7318">
        <v>8.6527024368556499E-2</v>
      </c>
      <c r="C7318">
        <v>403</v>
      </c>
      <c r="D7318">
        <v>15.7006237399764</v>
      </c>
      <c r="AJ7318">
        <v>252.82928656297699</v>
      </c>
      <c r="AK7318">
        <v>0.155928107350394</v>
      </c>
      <c r="AL7318">
        <v>344</v>
      </c>
      <c r="AM7318">
        <v>12.692010200116799</v>
      </c>
    </row>
    <row r="7319" spans="1:39" x14ac:dyDescent="0.25">
      <c r="A7319">
        <v>307.80946878017897</v>
      </c>
      <c r="B7319">
        <v>8.5426723457286899E-2</v>
      </c>
      <c r="C7319">
        <v>403</v>
      </c>
      <c r="D7319">
        <v>15.7006237399764</v>
      </c>
      <c r="AJ7319">
        <v>252.82928656297699</v>
      </c>
      <c r="AK7319">
        <v>0.156002337376695</v>
      </c>
      <c r="AL7319">
        <v>344</v>
      </c>
      <c r="AM7319">
        <v>12.692010200116799</v>
      </c>
    </row>
    <row r="7320" spans="1:39" x14ac:dyDescent="0.25">
      <c r="A7320">
        <v>307.80946878017897</v>
      </c>
      <c r="B7320">
        <v>8.3193914516601894E-2</v>
      </c>
      <c r="C7320">
        <v>403</v>
      </c>
      <c r="D7320">
        <v>15.7006237399764</v>
      </c>
      <c r="AJ7320">
        <v>252.82928656297699</v>
      </c>
      <c r="AK7320">
        <v>0.155200841710008</v>
      </c>
      <c r="AL7320">
        <v>344</v>
      </c>
      <c r="AM7320">
        <v>12.692010200116799</v>
      </c>
    </row>
    <row r="7321" spans="1:39" x14ac:dyDescent="0.25">
      <c r="A7321">
        <v>307.46992577915103</v>
      </c>
      <c r="B7321">
        <v>8.2155219370749294E-2</v>
      </c>
      <c r="C7321">
        <v>408</v>
      </c>
      <c r="D7321">
        <v>15.430284178117301</v>
      </c>
      <c r="AJ7321">
        <v>252.82928656297699</v>
      </c>
      <c r="AK7321">
        <v>0.15484732132249501</v>
      </c>
      <c r="AL7321">
        <v>344</v>
      </c>
      <c r="AM7321">
        <v>12.692010200116799</v>
      </c>
    </row>
    <row r="7322" spans="1:39" x14ac:dyDescent="0.25">
      <c r="A7322">
        <v>307.46992577915103</v>
      </c>
      <c r="B7322">
        <v>8.1550830663532997E-2</v>
      </c>
      <c r="C7322">
        <v>408</v>
      </c>
      <c r="D7322">
        <v>15.430284178117301</v>
      </c>
      <c r="AJ7322">
        <v>252.82928656297699</v>
      </c>
      <c r="AK7322">
        <v>0.153030769171834</v>
      </c>
      <c r="AL7322">
        <v>344</v>
      </c>
      <c r="AM7322">
        <v>12.692010200116799</v>
      </c>
    </row>
    <row r="7323" spans="1:39" x14ac:dyDescent="0.25">
      <c r="A7323">
        <v>307.46992577915103</v>
      </c>
      <c r="B7323">
        <v>8.0920704306586502E-2</v>
      </c>
      <c r="C7323">
        <v>408</v>
      </c>
      <c r="D7323">
        <v>15.430284178117301</v>
      </c>
      <c r="AJ7323">
        <v>252.82928656297699</v>
      </c>
      <c r="AK7323">
        <v>0.15290955332721701</v>
      </c>
      <c r="AL7323">
        <v>344</v>
      </c>
      <c r="AM7323">
        <v>12.692010200116799</v>
      </c>
    </row>
    <row r="7324" spans="1:39" x14ac:dyDescent="0.25">
      <c r="A7324">
        <v>307.46992577915103</v>
      </c>
      <c r="B7324">
        <v>8.0940462538000094E-2</v>
      </c>
      <c r="C7324">
        <v>408</v>
      </c>
      <c r="D7324">
        <v>15.430284178117301</v>
      </c>
      <c r="AJ7324">
        <v>252.82928656297699</v>
      </c>
      <c r="AK7324">
        <v>0.15289151837423501</v>
      </c>
      <c r="AL7324">
        <v>344</v>
      </c>
      <c r="AM7324">
        <v>12.692010200116799</v>
      </c>
    </row>
    <row r="7325" spans="1:39" x14ac:dyDescent="0.25">
      <c r="A7325">
        <v>307.46992577915103</v>
      </c>
      <c r="B7325">
        <v>8.02966885549216E-2</v>
      </c>
      <c r="C7325">
        <v>408</v>
      </c>
      <c r="D7325">
        <v>15.430284178117301</v>
      </c>
      <c r="AJ7325">
        <v>252.82928656297699</v>
      </c>
      <c r="AK7325">
        <v>0.152310232424195</v>
      </c>
      <c r="AL7325">
        <v>344</v>
      </c>
      <c r="AM7325">
        <v>12.692010200116799</v>
      </c>
    </row>
    <row r="7326" spans="1:39" x14ac:dyDescent="0.25">
      <c r="A7326">
        <v>307.40989469736797</v>
      </c>
      <c r="B7326">
        <v>8.09574982322184E-2</v>
      </c>
      <c r="C7326">
        <v>414</v>
      </c>
      <c r="D7326">
        <v>15.7398828701116</v>
      </c>
      <c r="AJ7326">
        <v>252.82928656297699</v>
      </c>
      <c r="AK7326">
        <v>0.151390271247103</v>
      </c>
      <c r="AL7326">
        <v>344</v>
      </c>
      <c r="AM7326">
        <v>12.692010200116799</v>
      </c>
    </row>
    <row r="7327" spans="1:39" x14ac:dyDescent="0.25">
      <c r="A7327">
        <v>307.21589470258903</v>
      </c>
      <c r="B7327">
        <v>7.9442699329622696E-2</v>
      </c>
      <c r="C7327">
        <v>396</v>
      </c>
      <c r="D7327">
        <v>15.9973741360009</v>
      </c>
      <c r="AJ7327">
        <v>252.82928656297699</v>
      </c>
      <c r="AK7327">
        <v>0.15215353793380099</v>
      </c>
      <c r="AL7327">
        <v>344</v>
      </c>
      <c r="AM7327">
        <v>12.692010200116799</v>
      </c>
    </row>
    <row r="7328" spans="1:39" x14ac:dyDescent="0.25">
      <c r="A7328">
        <v>307.21589470258903</v>
      </c>
      <c r="B7328">
        <v>8.0857141837196306E-2</v>
      </c>
      <c r="C7328">
        <v>396</v>
      </c>
      <c r="D7328">
        <v>15.9973741360009</v>
      </c>
      <c r="AJ7328">
        <v>252.82928656297699</v>
      </c>
      <c r="AK7328">
        <v>0.15319515086896701</v>
      </c>
      <c r="AL7328">
        <v>344</v>
      </c>
      <c r="AM7328">
        <v>12.692010200116799</v>
      </c>
    </row>
    <row r="7329" spans="1:39" x14ac:dyDescent="0.25">
      <c r="A7329">
        <v>307.21589470258903</v>
      </c>
      <c r="B7329">
        <v>8.0959616040037999E-2</v>
      </c>
      <c r="C7329">
        <v>396</v>
      </c>
      <c r="D7329">
        <v>15.9973741360009</v>
      </c>
      <c r="AJ7329">
        <v>252.82928656297699</v>
      </c>
      <c r="AK7329">
        <v>0.15637647224709</v>
      </c>
      <c r="AL7329">
        <v>344</v>
      </c>
      <c r="AM7329">
        <v>12.692010200116799</v>
      </c>
    </row>
    <row r="7330" spans="1:39" x14ac:dyDescent="0.25">
      <c r="A7330">
        <v>307.21589470258903</v>
      </c>
      <c r="B7330">
        <v>8.2247292158894397E-2</v>
      </c>
      <c r="C7330">
        <v>396</v>
      </c>
      <c r="D7330">
        <v>15.9973741360009</v>
      </c>
      <c r="AJ7330">
        <v>252.82928656297699</v>
      </c>
      <c r="AK7330">
        <v>0.152144382484454</v>
      </c>
      <c r="AL7330">
        <v>344</v>
      </c>
      <c r="AM7330">
        <v>12.692010200116799</v>
      </c>
    </row>
    <row r="7331" spans="1:39" x14ac:dyDescent="0.25">
      <c r="A7331">
        <v>307.21589470258903</v>
      </c>
      <c r="B7331">
        <v>8.1828533910658197E-2</v>
      </c>
      <c r="C7331">
        <v>396</v>
      </c>
      <c r="D7331">
        <v>15.9973741360009</v>
      </c>
      <c r="AJ7331">
        <v>252.66735548688999</v>
      </c>
      <c r="AK7331">
        <v>0.151795487482137</v>
      </c>
      <c r="AL7331">
        <v>336</v>
      </c>
      <c r="AM7331">
        <v>12.717891297535999</v>
      </c>
    </row>
    <row r="7332" spans="1:39" x14ac:dyDescent="0.25">
      <c r="A7332">
        <v>307.21589470258903</v>
      </c>
      <c r="B7332">
        <v>8.2032055500205106E-2</v>
      </c>
      <c r="C7332">
        <v>396</v>
      </c>
      <c r="D7332">
        <v>15.9973741360009</v>
      </c>
      <c r="AJ7332">
        <v>252.66735548688999</v>
      </c>
      <c r="AK7332">
        <v>0.15191119842814799</v>
      </c>
      <c r="AL7332">
        <v>336</v>
      </c>
      <c r="AM7332">
        <v>12.717891297535999</v>
      </c>
    </row>
    <row r="7333" spans="1:39" x14ac:dyDescent="0.25">
      <c r="A7333">
        <v>307.02775825490198</v>
      </c>
      <c r="B7333">
        <v>8.2647156494507601E-2</v>
      </c>
      <c r="C7333">
        <v>393</v>
      </c>
      <c r="D7333">
        <v>15.9043001907412</v>
      </c>
      <c r="AJ7333">
        <v>252.66735548688999</v>
      </c>
      <c r="AK7333">
        <v>0.15197486288561199</v>
      </c>
      <c r="AL7333">
        <v>336</v>
      </c>
      <c r="AM7333">
        <v>12.717891297535999</v>
      </c>
    </row>
    <row r="7334" spans="1:39" x14ac:dyDescent="0.25">
      <c r="A7334">
        <v>307.02775825490198</v>
      </c>
      <c r="B7334">
        <v>8.1976662710510004E-2</v>
      </c>
      <c r="C7334">
        <v>393</v>
      </c>
      <c r="D7334">
        <v>15.9043001907412</v>
      </c>
      <c r="AJ7334">
        <v>252.66735548688999</v>
      </c>
      <c r="AK7334">
        <v>0.15068225124824799</v>
      </c>
      <c r="AL7334">
        <v>336</v>
      </c>
      <c r="AM7334">
        <v>12.717891297535999</v>
      </c>
    </row>
    <row r="7335" spans="1:39" x14ac:dyDescent="0.25">
      <c r="A7335">
        <v>307.02775825490198</v>
      </c>
      <c r="B7335">
        <v>8.1095171052006199E-2</v>
      </c>
      <c r="C7335">
        <v>393</v>
      </c>
      <c r="D7335">
        <v>15.9043001907412</v>
      </c>
      <c r="AJ7335">
        <v>252.66735548688999</v>
      </c>
      <c r="AK7335">
        <v>0.14952434612112001</v>
      </c>
      <c r="AL7335">
        <v>336</v>
      </c>
      <c r="AM7335">
        <v>12.717891297535999</v>
      </c>
    </row>
    <row r="7336" spans="1:39" x14ac:dyDescent="0.25">
      <c r="A7336">
        <v>307.02775825490198</v>
      </c>
      <c r="B7336">
        <v>8.2249142598423294E-2</v>
      </c>
      <c r="C7336">
        <v>393</v>
      </c>
      <c r="D7336">
        <v>15.9043001907412</v>
      </c>
      <c r="AJ7336">
        <v>252.66735548688999</v>
      </c>
      <c r="AK7336">
        <v>0.149318485327672</v>
      </c>
      <c r="AL7336">
        <v>336</v>
      </c>
      <c r="AM7336">
        <v>12.717891297535999</v>
      </c>
    </row>
    <row r="7337" spans="1:39" x14ac:dyDescent="0.25">
      <c r="A7337">
        <v>307.02775825490198</v>
      </c>
      <c r="B7337">
        <v>8.1023645689457705E-2</v>
      </c>
      <c r="C7337">
        <v>393</v>
      </c>
      <c r="D7337">
        <v>15.9043001907412</v>
      </c>
      <c r="AJ7337">
        <v>252.66735548688999</v>
      </c>
      <c r="AK7337">
        <v>0.148737802770324</v>
      </c>
      <c r="AL7337">
        <v>336</v>
      </c>
      <c r="AM7337">
        <v>12.717891297535999</v>
      </c>
    </row>
    <row r="7338" spans="1:39" x14ac:dyDescent="0.25">
      <c r="A7338">
        <v>307.02775825490198</v>
      </c>
      <c r="B7338">
        <v>8.0935636203233102E-2</v>
      </c>
      <c r="C7338">
        <v>393</v>
      </c>
      <c r="D7338">
        <v>15.9043001907412</v>
      </c>
      <c r="AJ7338">
        <v>252.66735548688999</v>
      </c>
      <c r="AK7338">
        <v>0.147040450628177</v>
      </c>
      <c r="AL7338">
        <v>336</v>
      </c>
      <c r="AM7338">
        <v>12.717891297535999</v>
      </c>
    </row>
    <row r="7339" spans="1:39" x14ac:dyDescent="0.25">
      <c r="A7339">
        <v>307.02775825490198</v>
      </c>
      <c r="B7339">
        <v>8.0537146522074193E-2</v>
      </c>
      <c r="C7339">
        <v>393</v>
      </c>
      <c r="D7339">
        <v>15.9043001907412</v>
      </c>
      <c r="AJ7339">
        <v>252.66735548688999</v>
      </c>
      <c r="AK7339">
        <v>0.147040450628177</v>
      </c>
      <c r="AL7339">
        <v>336</v>
      </c>
      <c r="AM7339">
        <v>12.717891297535999</v>
      </c>
    </row>
    <row r="7340" spans="1:39" x14ac:dyDescent="0.25">
      <c r="A7340">
        <v>307.02775825490198</v>
      </c>
      <c r="B7340">
        <v>8.0503093224785896E-2</v>
      </c>
      <c r="C7340">
        <v>393</v>
      </c>
      <c r="D7340">
        <v>15.9043001907412</v>
      </c>
      <c r="AJ7340">
        <v>252.66735548688999</v>
      </c>
      <c r="AK7340">
        <v>0.14717574164210101</v>
      </c>
      <c r="AL7340">
        <v>336</v>
      </c>
      <c r="AM7340">
        <v>12.717891297535999</v>
      </c>
    </row>
    <row r="7341" spans="1:39" x14ac:dyDescent="0.25">
      <c r="A7341">
        <v>307.02775825490198</v>
      </c>
      <c r="B7341">
        <v>8.0261165966399803E-2</v>
      </c>
      <c r="C7341">
        <v>393</v>
      </c>
      <c r="D7341">
        <v>15.9043001907412</v>
      </c>
      <c r="AJ7341">
        <v>252.66735548688999</v>
      </c>
      <c r="AK7341">
        <v>0.14546590942394799</v>
      </c>
      <c r="AL7341">
        <v>336</v>
      </c>
      <c r="AM7341">
        <v>12.717891297535999</v>
      </c>
    </row>
    <row r="7342" spans="1:39" x14ac:dyDescent="0.25">
      <c r="A7342">
        <v>307.02775825490198</v>
      </c>
      <c r="B7342">
        <v>7.9813067214967504E-2</v>
      </c>
      <c r="C7342">
        <v>393</v>
      </c>
      <c r="D7342">
        <v>15.9043001907412</v>
      </c>
      <c r="AJ7342">
        <v>252.66735548688999</v>
      </c>
      <c r="AK7342">
        <v>0.14547180509035301</v>
      </c>
      <c r="AL7342">
        <v>336</v>
      </c>
      <c r="AM7342">
        <v>12.717891297535999</v>
      </c>
    </row>
    <row r="7343" spans="1:39" x14ac:dyDescent="0.25">
      <c r="A7343">
        <v>307.02775825490198</v>
      </c>
      <c r="B7343">
        <v>7.9120980865623899E-2</v>
      </c>
      <c r="C7343">
        <v>393</v>
      </c>
      <c r="D7343">
        <v>15.9043001907412</v>
      </c>
      <c r="AJ7343">
        <v>252.66735548688999</v>
      </c>
      <c r="AK7343">
        <v>0.14499471165906699</v>
      </c>
      <c r="AL7343">
        <v>336</v>
      </c>
      <c r="AM7343">
        <v>12.717891297535999</v>
      </c>
    </row>
    <row r="7344" spans="1:39" x14ac:dyDescent="0.25">
      <c r="A7344">
        <v>307.02775825490198</v>
      </c>
      <c r="B7344">
        <v>7.8544947555806002E-2</v>
      </c>
      <c r="C7344">
        <v>393</v>
      </c>
      <c r="D7344">
        <v>15.9043001907412</v>
      </c>
      <c r="AJ7344">
        <v>252.66735548688999</v>
      </c>
      <c r="AK7344">
        <v>0.14499471165906699</v>
      </c>
      <c r="AL7344">
        <v>336</v>
      </c>
      <c r="AM7344">
        <v>12.717891297535999</v>
      </c>
    </row>
    <row r="7345" spans="1:39" x14ac:dyDescent="0.25">
      <c r="A7345">
        <v>307.02775825490198</v>
      </c>
      <c r="B7345">
        <v>7.7820114519955103E-2</v>
      </c>
      <c r="C7345">
        <v>393</v>
      </c>
      <c r="D7345">
        <v>15.9043001907412</v>
      </c>
      <c r="AJ7345">
        <v>252.66735548688999</v>
      </c>
      <c r="AK7345">
        <v>0.14480237762213399</v>
      </c>
      <c r="AL7345">
        <v>336</v>
      </c>
      <c r="AM7345">
        <v>12.717891297535999</v>
      </c>
    </row>
    <row r="7346" spans="1:39" x14ac:dyDescent="0.25">
      <c r="A7346">
        <v>307.02775825490198</v>
      </c>
      <c r="B7346">
        <v>7.6814352376089703E-2</v>
      </c>
      <c r="C7346">
        <v>393</v>
      </c>
      <c r="D7346">
        <v>15.9043001907412</v>
      </c>
      <c r="AJ7346">
        <v>252.34794748853901</v>
      </c>
      <c r="AK7346">
        <v>0.147832945117919</v>
      </c>
      <c r="AL7346">
        <v>339</v>
      </c>
      <c r="AM7346">
        <v>12.742967373225801</v>
      </c>
    </row>
    <row r="7347" spans="1:39" x14ac:dyDescent="0.25">
      <c r="A7347">
        <v>307.02775825490198</v>
      </c>
      <c r="B7347">
        <v>7.7181219080971003E-2</v>
      </c>
      <c r="C7347">
        <v>393</v>
      </c>
      <c r="D7347">
        <v>15.9043001907412</v>
      </c>
      <c r="AJ7347">
        <v>252.34794748853901</v>
      </c>
      <c r="AK7347">
        <v>0.146600398020381</v>
      </c>
      <c r="AL7347">
        <v>339</v>
      </c>
      <c r="AM7347">
        <v>12.742967373225801</v>
      </c>
    </row>
    <row r="7348" spans="1:39" x14ac:dyDescent="0.25">
      <c r="A7348">
        <v>307.02775825490198</v>
      </c>
      <c r="B7348">
        <v>7.6044374052629898E-2</v>
      </c>
      <c r="C7348">
        <v>393</v>
      </c>
      <c r="D7348">
        <v>15.9043001907412</v>
      </c>
      <c r="AJ7348">
        <v>252.34794748853901</v>
      </c>
      <c r="AK7348">
        <v>0.14433655201550599</v>
      </c>
      <c r="AL7348">
        <v>339</v>
      </c>
      <c r="AM7348">
        <v>12.742967373225801</v>
      </c>
    </row>
    <row r="7349" spans="1:39" x14ac:dyDescent="0.25">
      <c r="A7349">
        <v>307.02775825490198</v>
      </c>
      <c r="B7349">
        <v>7.4943919621492106E-2</v>
      </c>
      <c r="C7349">
        <v>393</v>
      </c>
      <c r="D7349">
        <v>15.9043001907412</v>
      </c>
      <c r="AJ7349">
        <v>252.34794748853901</v>
      </c>
      <c r="AK7349">
        <v>0.14475698469385301</v>
      </c>
      <c r="AL7349">
        <v>339</v>
      </c>
      <c r="AM7349">
        <v>12.742967373225801</v>
      </c>
    </row>
    <row r="7350" spans="1:39" x14ac:dyDescent="0.25">
      <c r="A7350">
        <v>307.02775825490198</v>
      </c>
      <c r="B7350">
        <v>7.4137196206615699E-2</v>
      </c>
      <c r="C7350">
        <v>393</v>
      </c>
      <c r="D7350">
        <v>15.9043001907412</v>
      </c>
      <c r="AJ7350">
        <v>252.34794748853901</v>
      </c>
      <c r="AK7350">
        <v>0.145241073028441</v>
      </c>
      <c r="AL7350">
        <v>339</v>
      </c>
      <c r="AM7350">
        <v>12.742967373225801</v>
      </c>
    </row>
    <row r="7351" spans="1:39" x14ac:dyDescent="0.25">
      <c r="A7351">
        <v>307.02775825490198</v>
      </c>
      <c r="B7351">
        <v>7.3156286272731005E-2</v>
      </c>
      <c r="C7351">
        <v>393</v>
      </c>
      <c r="D7351">
        <v>15.9043001907412</v>
      </c>
      <c r="AJ7351">
        <v>252.34794748853901</v>
      </c>
      <c r="AK7351">
        <v>0.14497821642108699</v>
      </c>
      <c r="AL7351">
        <v>339</v>
      </c>
      <c r="AM7351">
        <v>12.742967373225801</v>
      </c>
    </row>
    <row r="7352" spans="1:39" x14ac:dyDescent="0.25">
      <c r="A7352">
        <v>307.02775825490198</v>
      </c>
      <c r="B7352">
        <v>7.2840546450394006E-2</v>
      </c>
      <c r="C7352">
        <v>393</v>
      </c>
      <c r="D7352">
        <v>15.9043001907412</v>
      </c>
      <c r="AJ7352">
        <v>252.34794748853901</v>
      </c>
      <c r="AK7352">
        <v>0.14562324992026199</v>
      </c>
      <c r="AL7352">
        <v>339</v>
      </c>
      <c r="AM7352">
        <v>12.742967373225801</v>
      </c>
    </row>
    <row r="7353" spans="1:39" x14ac:dyDescent="0.25">
      <c r="A7353">
        <v>307.02775825490198</v>
      </c>
      <c r="B7353">
        <v>7.32011965397701E-2</v>
      </c>
      <c r="C7353">
        <v>393</v>
      </c>
      <c r="D7353">
        <v>15.9043001907412</v>
      </c>
      <c r="AJ7353">
        <v>252.34794748853901</v>
      </c>
      <c r="AK7353">
        <v>0.14562324992026199</v>
      </c>
      <c r="AL7353">
        <v>339</v>
      </c>
      <c r="AM7353">
        <v>12.742967373225801</v>
      </c>
    </row>
    <row r="7354" spans="1:39" x14ac:dyDescent="0.25">
      <c r="A7354">
        <v>307.02775825490198</v>
      </c>
      <c r="B7354">
        <v>7.3460349127075497E-2</v>
      </c>
      <c r="C7354">
        <v>393</v>
      </c>
      <c r="D7354">
        <v>15.9043001907412</v>
      </c>
      <c r="AJ7354">
        <v>252.34794748853901</v>
      </c>
      <c r="AK7354">
        <v>0.14228210858316701</v>
      </c>
      <c r="AL7354">
        <v>339</v>
      </c>
      <c r="AM7354">
        <v>12.742967373225801</v>
      </c>
    </row>
    <row r="7355" spans="1:39" x14ac:dyDescent="0.25">
      <c r="A7355">
        <v>307.02775825490198</v>
      </c>
      <c r="B7355">
        <v>7.2914173234815E-2</v>
      </c>
      <c r="C7355">
        <v>393</v>
      </c>
      <c r="D7355">
        <v>15.9043001907412</v>
      </c>
      <c r="AJ7355">
        <v>252.29414141387701</v>
      </c>
      <c r="AK7355">
        <v>0.14356214438444401</v>
      </c>
      <c r="AL7355">
        <v>348</v>
      </c>
      <c r="AM7355">
        <v>12.8878904511221</v>
      </c>
    </row>
    <row r="7356" spans="1:39" x14ac:dyDescent="0.25">
      <c r="A7356">
        <v>307.02775825490198</v>
      </c>
      <c r="B7356">
        <v>7.2497405226733105E-2</v>
      </c>
      <c r="C7356">
        <v>393</v>
      </c>
      <c r="D7356">
        <v>15.9043001907412</v>
      </c>
      <c r="AJ7356">
        <v>252.29414141387701</v>
      </c>
      <c r="AK7356">
        <v>0.14322451586040499</v>
      </c>
      <c r="AL7356">
        <v>348</v>
      </c>
      <c r="AM7356">
        <v>12.8878904511221</v>
      </c>
    </row>
    <row r="7357" spans="1:39" x14ac:dyDescent="0.25">
      <c r="A7357">
        <v>307.02775825490198</v>
      </c>
      <c r="B7357">
        <v>7.25273854778829E-2</v>
      </c>
      <c r="C7357">
        <v>393</v>
      </c>
      <c r="D7357">
        <v>15.9043001907412</v>
      </c>
      <c r="AJ7357">
        <v>252.29414141387701</v>
      </c>
      <c r="AK7357">
        <v>0.142797224091776</v>
      </c>
      <c r="AL7357">
        <v>348</v>
      </c>
      <c r="AM7357">
        <v>12.8878904511221</v>
      </c>
    </row>
    <row r="7358" spans="1:39" x14ac:dyDescent="0.25">
      <c r="A7358">
        <v>307.02775825490198</v>
      </c>
      <c r="B7358">
        <v>7.1906551411447098E-2</v>
      </c>
      <c r="C7358">
        <v>393</v>
      </c>
      <c r="D7358">
        <v>15.9043001907412</v>
      </c>
      <c r="AJ7358">
        <v>252.29414141387701</v>
      </c>
      <c r="AK7358">
        <v>0.142307300957938</v>
      </c>
      <c r="AL7358">
        <v>348</v>
      </c>
      <c r="AM7358">
        <v>12.8878904511221</v>
      </c>
    </row>
    <row r="7359" spans="1:39" x14ac:dyDescent="0.25">
      <c r="A7359">
        <v>306.90369308507098</v>
      </c>
      <c r="B7359">
        <v>7.1919285258286003E-2</v>
      </c>
      <c r="C7359">
        <v>400</v>
      </c>
      <c r="D7359">
        <v>16.031330550322298</v>
      </c>
      <c r="AJ7359">
        <v>252.29414141387701</v>
      </c>
      <c r="AK7359">
        <v>0.14472033270710899</v>
      </c>
      <c r="AL7359">
        <v>348</v>
      </c>
      <c r="AM7359">
        <v>12.8878904511221</v>
      </c>
    </row>
    <row r="7360" spans="1:39" x14ac:dyDescent="0.25">
      <c r="A7360">
        <v>306.90369308507098</v>
      </c>
      <c r="B7360">
        <v>7.1522391134866803E-2</v>
      </c>
      <c r="C7360">
        <v>400</v>
      </c>
      <c r="D7360">
        <v>16.031330550322298</v>
      </c>
      <c r="AJ7360">
        <v>252.29414141387701</v>
      </c>
      <c r="AK7360">
        <v>0.146022457009929</v>
      </c>
      <c r="AL7360">
        <v>348</v>
      </c>
      <c r="AM7360">
        <v>12.8878904511221</v>
      </c>
    </row>
    <row r="7361" spans="1:39" x14ac:dyDescent="0.25">
      <c r="A7361">
        <v>306.90369308507098</v>
      </c>
      <c r="B7361">
        <v>7.1770247342674398E-2</v>
      </c>
      <c r="C7361">
        <v>400</v>
      </c>
      <c r="D7361">
        <v>16.031330550322298</v>
      </c>
      <c r="AJ7361">
        <v>252.29414141387701</v>
      </c>
      <c r="AK7361">
        <v>0.145514205687023</v>
      </c>
      <c r="AL7361">
        <v>348</v>
      </c>
      <c r="AM7361">
        <v>12.8878904511221</v>
      </c>
    </row>
    <row r="7362" spans="1:39" x14ac:dyDescent="0.25">
      <c r="A7362">
        <v>305.21043833717698</v>
      </c>
      <c r="B7362">
        <v>6.9663360904239205E-2</v>
      </c>
      <c r="C7362">
        <v>390</v>
      </c>
      <c r="D7362">
        <v>15.334993532160301</v>
      </c>
      <c r="AJ7362">
        <v>252.197956230957</v>
      </c>
      <c r="AK7362">
        <v>0.147008940438625</v>
      </c>
      <c r="AL7362">
        <v>348</v>
      </c>
      <c r="AM7362">
        <v>13.939145857468199</v>
      </c>
    </row>
    <row r="7363" spans="1:39" x14ac:dyDescent="0.25">
      <c r="A7363">
        <v>305.21043833717698</v>
      </c>
      <c r="B7363">
        <v>7.0054235886042801E-2</v>
      </c>
      <c r="C7363">
        <v>390</v>
      </c>
      <c r="D7363">
        <v>15.334993532160301</v>
      </c>
      <c r="AJ7363">
        <v>252.197956230957</v>
      </c>
      <c r="AK7363">
        <v>0.14791544134544199</v>
      </c>
      <c r="AL7363">
        <v>348</v>
      </c>
      <c r="AM7363">
        <v>13.939145857468199</v>
      </c>
    </row>
    <row r="7364" spans="1:39" x14ac:dyDescent="0.25">
      <c r="A7364">
        <v>305.21043833717698</v>
      </c>
      <c r="B7364">
        <v>6.9934165158519301E-2</v>
      </c>
      <c r="C7364">
        <v>390</v>
      </c>
      <c r="D7364">
        <v>15.334993532160301</v>
      </c>
      <c r="AJ7364">
        <v>252.197956230957</v>
      </c>
      <c r="AK7364">
        <v>0.14850781044644801</v>
      </c>
      <c r="AL7364">
        <v>348</v>
      </c>
      <c r="AM7364">
        <v>13.939145857468199</v>
      </c>
    </row>
    <row r="7365" spans="1:39" x14ac:dyDescent="0.25">
      <c r="A7365">
        <v>305.21043833717698</v>
      </c>
      <c r="B7365">
        <v>7.0035251670335294E-2</v>
      </c>
      <c r="C7365">
        <v>390</v>
      </c>
      <c r="D7365">
        <v>15.334993532160301</v>
      </c>
      <c r="AJ7365">
        <v>252.197956230957</v>
      </c>
      <c r="AK7365">
        <v>0.14949726218484699</v>
      </c>
      <c r="AL7365">
        <v>348</v>
      </c>
      <c r="AM7365">
        <v>13.939145857468199</v>
      </c>
    </row>
    <row r="7366" spans="1:39" x14ac:dyDescent="0.25">
      <c r="A7366">
        <v>305.21043833717698</v>
      </c>
      <c r="B7366">
        <v>6.9948140775516796E-2</v>
      </c>
      <c r="C7366">
        <v>390</v>
      </c>
      <c r="D7366">
        <v>15.334993532160301</v>
      </c>
      <c r="AJ7366">
        <v>252.197956230957</v>
      </c>
      <c r="AK7366">
        <v>0.14667444200608801</v>
      </c>
      <c r="AL7366">
        <v>348</v>
      </c>
      <c r="AM7366">
        <v>13.939145857468199</v>
      </c>
    </row>
    <row r="7367" spans="1:39" x14ac:dyDescent="0.25">
      <c r="A7367">
        <v>305.21043833717698</v>
      </c>
      <c r="B7367">
        <v>6.9989106993194494E-2</v>
      </c>
      <c r="C7367">
        <v>390</v>
      </c>
      <c r="D7367">
        <v>15.334993532160301</v>
      </c>
      <c r="AJ7367">
        <v>252.197956230957</v>
      </c>
      <c r="AK7367">
        <v>0.146083611278262</v>
      </c>
      <c r="AL7367">
        <v>348</v>
      </c>
      <c r="AM7367">
        <v>13.939145857468199</v>
      </c>
    </row>
    <row r="7368" spans="1:39" x14ac:dyDescent="0.25">
      <c r="A7368">
        <v>305.21043833717698</v>
      </c>
      <c r="B7368">
        <v>7.0563411185920299E-2</v>
      </c>
      <c r="C7368">
        <v>390</v>
      </c>
      <c r="D7368">
        <v>15.334993532160301</v>
      </c>
      <c r="AJ7368">
        <v>251.889787530527</v>
      </c>
      <c r="AK7368">
        <v>0.14505432117425399</v>
      </c>
      <c r="AL7368">
        <v>338</v>
      </c>
      <c r="AM7368">
        <v>13.0419909888878</v>
      </c>
    </row>
    <row r="7369" spans="1:39" x14ac:dyDescent="0.25">
      <c r="A7369">
        <v>305.21043833717698</v>
      </c>
      <c r="B7369">
        <v>7.0407810547265803E-2</v>
      </c>
      <c r="C7369">
        <v>390</v>
      </c>
      <c r="D7369">
        <v>15.334993532160301</v>
      </c>
      <c r="AJ7369">
        <v>251.889787530527</v>
      </c>
      <c r="AK7369">
        <v>0.145276325746303</v>
      </c>
      <c r="AL7369">
        <v>338</v>
      </c>
      <c r="AM7369">
        <v>13.0419909888878</v>
      </c>
    </row>
    <row r="7370" spans="1:39" x14ac:dyDescent="0.25">
      <c r="A7370">
        <v>305.21043833717698</v>
      </c>
      <c r="B7370">
        <v>7.0236858673833905E-2</v>
      </c>
      <c r="C7370">
        <v>390</v>
      </c>
      <c r="D7370">
        <v>15.334993532160301</v>
      </c>
      <c r="AJ7370">
        <v>251.889787530527</v>
      </c>
      <c r="AK7370">
        <v>0.143960642451441</v>
      </c>
      <c r="AL7370">
        <v>338</v>
      </c>
      <c r="AM7370">
        <v>13.0419909888878</v>
      </c>
    </row>
    <row r="7371" spans="1:39" x14ac:dyDescent="0.25">
      <c r="A7371">
        <v>305.21043833717698</v>
      </c>
      <c r="B7371">
        <v>7.0041355402023803E-2</v>
      </c>
      <c r="C7371">
        <v>390</v>
      </c>
      <c r="D7371">
        <v>15.334993532160301</v>
      </c>
      <c r="AJ7371">
        <v>251.889787530527</v>
      </c>
      <c r="AK7371">
        <v>0.14389038383622199</v>
      </c>
      <c r="AL7371">
        <v>338</v>
      </c>
      <c r="AM7371">
        <v>13.0419909888878</v>
      </c>
    </row>
    <row r="7372" spans="1:39" x14ac:dyDescent="0.25">
      <c r="A7372">
        <v>305.21043833717698</v>
      </c>
      <c r="B7372">
        <v>6.9803608699182507E-2</v>
      </c>
      <c r="C7372">
        <v>390</v>
      </c>
      <c r="D7372">
        <v>15.334993532160301</v>
      </c>
      <c r="AJ7372">
        <v>251.889787530527</v>
      </c>
      <c r="AK7372">
        <v>0.14469735612444601</v>
      </c>
      <c r="AL7372">
        <v>338</v>
      </c>
      <c r="AM7372">
        <v>13.0419909888878</v>
      </c>
    </row>
    <row r="7373" spans="1:39" x14ac:dyDescent="0.25">
      <c r="A7373">
        <v>305.21043833717698</v>
      </c>
      <c r="B7373">
        <v>6.9618783863996905E-2</v>
      </c>
      <c r="C7373">
        <v>390</v>
      </c>
      <c r="D7373">
        <v>15.334993532160301</v>
      </c>
      <c r="AJ7373">
        <v>251.27223386731899</v>
      </c>
      <c r="AK7373">
        <v>0.14602904020493701</v>
      </c>
      <c r="AL7373">
        <v>349</v>
      </c>
      <c r="AM7373">
        <v>13.2137175223324</v>
      </c>
    </row>
    <row r="7374" spans="1:39" x14ac:dyDescent="0.25">
      <c r="A7374">
        <v>305.21043833717698</v>
      </c>
      <c r="B7374">
        <v>6.9729914335082799E-2</v>
      </c>
      <c r="C7374">
        <v>390</v>
      </c>
      <c r="D7374">
        <v>15.334993532160301</v>
      </c>
      <c r="AJ7374">
        <v>251.27223386731899</v>
      </c>
      <c r="AK7374">
        <v>0.145924396989947</v>
      </c>
      <c r="AL7374">
        <v>349</v>
      </c>
      <c r="AM7374">
        <v>13.2137175223324</v>
      </c>
    </row>
    <row r="7375" spans="1:39" x14ac:dyDescent="0.25">
      <c r="A7375">
        <v>305.21043833717698</v>
      </c>
      <c r="B7375">
        <v>6.9065703554145097E-2</v>
      </c>
      <c r="C7375">
        <v>390</v>
      </c>
      <c r="D7375">
        <v>15.334993532160301</v>
      </c>
      <c r="AJ7375">
        <v>251.27223386731899</v>
      </c>
      <c r="AK7375">
        <v>0.14993443955899399</v>
      </c>
      <c r="AL7375">
        <v>349</v>
      </c>
      <c r="AM7375">
        <v>13.2137175223324</v>
      </c>
    </row>
    <row r="7376" spans="1:39" x14ac:dyDescent="0.25">
      <c r="A7376">
        <v>305.21043833717698</v>
      </c>
      <c r="B7376">
        <v>6.9338646358114306E-2</v>
      </c>
      <c r="C7376">
        <v>390</v>
      </c>
      <c r="D7376">
        <v>15.334993532160301</v>
      </c>
      <c r="AJ7376">
        <v>251.27223386731899</v>
      </c>
      <c r="AK7376">
        <v>0.14937482979583799</v>
      </c>
      <c r="AL7376">
        <v>349</v>
      </c>
      <c r="AM7376">
        <v>13.2137175223324</v>
      </c>
    </row>
    <row r="7377" spans="1:39" x14ac:dyDescent="0.25">
      <c r="A7377">
        <v>305.21043833717698</v>
      </c>
      <c r="B7377">
        <v>6.9118338504227897E-2</v>
      </c>
      <c r="C7377">
        <v>390</v>
      </c>
      <c r="D7377">
        <v>15.334993532160301</v>
      </c>
      <c r="AJ7377">
        <v>251.27223386731899</v>
      </c>
      <c r="AK7377">
        <v>0.15247278995712699</v>
      </c>
      <c r="AL7377">
        <v>349</v>
      </c>
      <c r="AM7377">
        <v>13.2137175223324</v>
      </c>
    </row>
    <row r="7378" spans="1:39" x14ac:dyDescent="0.25">
      <c r="A7378">
        <v>305.21043833717698</v>
      </c>
      <c r="B7378">
        <v>6.9024185291160695E-2</v>
      </c>
      <c r="C7378">
        <v>390</v>
      </c>
      <c r="D7378">
        <v>15.334993532160301</v>
      </c>
      <c r="AJ7378">
        <v>251.27223386731899</v>
      </c>
      <c r="AK7378">
        <v>0.15247278995712699</v>
      </c>
      <c r="AL7378">
        <v>349</v>
      </c>
      <c r="AM7378">
        <v>13.2137175223324</v>
      </c>
    </row>
    <row r="7379" spans="1:39" x14ac:dyDescent="0.25">
      <c r="A7379">
        <v>305.21043833717698</v>
      </c>
      <c r="B7379">
        <v>6.8405884598788005E-2</v>
      </c>
      <c r="C7379">
        <v>390</v>
      </c>
      <c r="D7379">
        <v>15.334993532160301</v>
      </c>
      <c r="AJ7379">
        <v>249.64124752720801</v>
      </c>
      <c r="AK7379">
        <v>0.15266625356909</v>
      </c>
      <c r="AL7379">
        <v>338</v>
      </c>
      <c r="AM7379">
        <v>14.402708584675599</v>
      </c>
    </row>
    <row r="7380" spans="1:39" x14ac:dyDescent="0.25">
      <c r="A7380">
        <v>305.21043833717698</v>
      </c>
      <c r="B7380">
        <v>6.8120012436273997E-2</v>
      </c>
      <c r="C7380">
        <v>390</v>
      </c>
      <c r="D7380">
        <v>15.334993532160301</v>
      </c>
      <c r="AJ7380">
        <v>249.64124752720801</v>
      </c>
      <c r="AK7380">
        <v>0.15360275518657901</v>
      </c>
      <c r="AL7380">
        <v>338</v>
      </c>
      <c r="AM7380">
        <v>14.402708584675599</v>
      </c>
    </row>
    <row r="7381" spans="1:39" x14ac:dyDescent="0.25">
      <c r="A7381">
        <v>305.21043833717698</v>
      </c>
      <c r="B7381">
        <v>6.7651730476612201E-2</v>
      </c>
      <c r="C7381">
        <v>390</v>
      </c>
      <c r="D7381">
        <v>15.334993532160301</v>
      </c>
      <c r="AJ7381">
        <v>249.64124752720801</v>
      </c>
      <c r="AK7381">
        <v>0.15428378919267999</v>
      </c>
      <c r="AL7381">
        <v>338</v>
      </c>
      <c r="AM7381">
        <v>14.402708584675599</v>
      </c>
    </row>
    <row r="7382" spans="1:39" x14ac:dyDescent="0.25">
      <c r="A7382">
        <v>305.21043833717698</v>
      </c>
      <c r="B7382">
        <v>6.7276908219552803E-2</v>
      </c>
      <c r="C7382">
        <v>390</v>
      </c>
      <c r="D7382">
        <v>15.334993532160301</v>
      </c>
      <c r="AJ7382">
        <v>249.64124752720801</v>
      </c>
      <c r="AK7382">
        <v>0.15403236419925001</v>
      </c>
      <c r="AL7382">
        <v>338</v>
      </c>
      <c r="AM7382">
        <v>14.402708584675599</v>
      </c>
    </row>
    <row r="7383" spans="1:39" x14ac:dyDescent="0.25">
      <c r="A7383">
        <v>305.21043833717698</v>
      </c>
      <c r="B7383">
        <v>6.5449937530045493E-2</v>
      </c>
      <c r="C7383">
        <v>390</v>
      </c>
      <c r="D7383">
        <v>15.334993532160301</v>
      </c>
      <c r="AJ7383">
        <v>249.64124752720801</v>
      </c>
      <c r="AK7383">
        <v>0.15289584020600899</v>
      </c>
      <c r="AL7383">
        <v>338</v>
      </c>
      <c r="AM7383">
        <v>14.402708584675599</v>
      </c>
    </row>
    <row r="7384" spans="1:39" x14ac:dyDescent="0.25">
      <c r="A7384">
        <v>305.21043833717698</v>
      </c>
      <c r="B7384">
        <v>6.5311945017281103E-2</v>
      </c>
      <c r="C7384">
        <v>390</v>
      </c>
      <c r="D7384">
        <v>15.334993532160301</v>
      </c>
      <c r="AJ7384">
        <v>249.64124752720801</v>
      </c>
      <c r="AK7384">
        <v>0.153266418401549</v>
      </c>
      <c r="AL7384">
        <v>338</v>
      </c>
      <c r="AM7384">
        <v>14.402708584675599</v>
      </c>
    </row>
    <row r="7385" spans="1:39" x14ac:dyDescent="0.25">
      <c r="A7385">
        <v>305.21043833717698</v>
      </c>
      <c r="B7385">
        <v>6.4824541773971997E-2</v>
      </c>
      <c r="C7385">
        <v>390</v>
      </c>
      <c r="D7385">
        <v>15.334993532160301</v>
      </c>
      <c r="AJ7385">
        <v>249.64124752720801</v>
      </c>
      <c r="AK7385">
        <v>0.15336536853841601</v>
      </c>
      <c r="AL7385">
        <v>338</v>
      </c>
      <c r="AM7385">
        <v>14.402708584675599</v>
      </c>
    </row>
    <row r="7386" spans="1:39" x14ac:dyDescent="0.25">
      <c r="A7386">
        <v>305.21043833717698</v>
      </c>
      <c r="B7386">
        <v>6.4785352156901704E-2</v>
      </c>
      <c r="C7386">
        <v>390</v>
      </c>
      <c r="D7386">
        <v>15.334993532160301</v>
      </c>
      <c r="AJ7386">
        <v>249.64124752720801</v>
      </c>
      <c r="AK7386">
        <v>0.151833741906858</v>
      </c>
      <c r="AL7386">
        <v>338</v>
      </c>
      <c r="AM7386">
        <v>14.402708584675599</v>
      </c>
    </row>
    <row r="7387" spans="1:39" x14ac:dyDescent="0.25">
      <c r="A7387">
        <v>305.21043833717698</v>
      </c>
      <c r="B7387">
        <v>6.5264913333708902E-2</v>
      </c>
      <c r="C7387">
        <v>390</v>
      </c>
      <c r="D7387">
        <v>15.334993532160301</v>
      </c>
      <c r="AJ7387">
        <v>249.64124752720801</v>
      </c>
      <c r="AK7387">
        <v>0.151830866748907</v>
      </c>
      <c r="AL7387">
        <v>338</v>
      </c>
      <c r="AM7387">
        <v>14.402708584675599</v>
      </c>
    </row>
    <row r="7388" spans="1:39" x14ac:dyDescent="0.25">
      <c r="A7388">
        <v>305.21043833717698</v>
      </c>
      <c r="B7388">
        <v>6.5197095569018801E-2</v>
      </c>
      <c r="C7388">
        <v>390</v>
      </c>
      <c r="D7388">
        <v>15.334993532160301</v>
      </c>
      <c r="AJ7388">
        <v>249.64124752720801</v>
      </c>
      <c r="AK7388">
        <v>0.15122462360533501</v>
      </c>
      <c r="AL7388">
        <v>338</v>
      </c>
      <c r="AM7388">
        <v>14.402708584675599</v>
      </c>
    </row>
    <row r="7389" spans="1:39" x14ac:dyDescent="0.25">
      <c r="A7389">
        <v>305.21043833717698</v>
      </c>
      <c r="B7389">
        <v>6.3746308837679899E-2</v>
      </c>
      <c r="C7389">
        <v>390</v>
      </c>
      <c r="D7389">
        <v>15.334993532160301</v>
      </c>
      <c r="AJ7389">
        <v>249.64124752720801</v>
      </c>
      <c r="AK7389">
        <v>0.151269217397829</v>
      </c>
      <c r="AL7389">
        <v>338</v>
      </c>
      <c r="AM7389">
        <v>14.402708584675599</v>
      </c>
    </row>
    <row r="7390" spans="1:39" x14ac:dyDescent="0.25">
      <c r="A7390">
        <v>305.21043833717698</v>
      </c>
      <c r="B7390">
        <v>6.3288142104327594E-2</v>
      </c>
      <c r="C7390">
        <v>390</v>
      </c>
      <c r="D7390">
        <v>15.334993532160301</v>
      </c>
      <c r="AJ7390">
        <v>249.64124752720801</v>
      </c>
      <c r="AK7390">
        <v>0.151738447119808</v>
      </c>
      <c r="AL7390">
        <v>338</v>
      </c>
      <c r="AM7390">
        <v>14.402708584675599</v>
      </c>
    </row>
    <row r="7391" spans="1:39" x14ac:dyDescent="0.25">
      <c r="A7391">
        <v>305.21043833717698</v>
      </c>
      <c r="B7391">
        <v>6.3379272361087396E-2</v>
      </c>
      <c r="C7391">
        <v>390</v>
      </c>
      <c r="D7391">
        <v>15.334993532160301</v>
      </c>
      <c r="AJ7391">
        <v>249.64124752720801</v>
      </c>
      <c r="AK7391">
        <v>0.15438676910973201</v>
      </c>
      <c r="AL7391">
        <v>338</v>
      </c>
      <c r="AM7391">
        <v>14.402708584675599</v>
      </c>
    </row>
    <row r="7392" spans="1:39" x14ac:dyDescent="0.25">
      <c r="A7392">
        <v>305.21043833717698</v>
      </c>
      <c r="B7392">
        <v>6.3131852149267906E-2</v>
      </c>
      <c r="C7392">
        <v>390</v>
      </c>
      <c r="D7392">
        <v>15.334993532160301</v>
      </c>
      <c r="AJ7392">
        <v>249.64124752720801</v>
      </c>
      <c r="AK7392">
        <v>0.15480868424001101</v>
      </c>
      <c r="AL7392">
        <v>338</v>
      </c>
      <c r="AM7392">
        <v>14.402708584675599</v>
      </c>
    </row>
    <row r="7393" spans="1:39" x14ac:dyDescent="0.25">
      <c r="A7393">
        <v>305.21043833717698</v>
      </c>
      <c r="B7393">
        <v>6.3764628404464604E-2</v>
      </c>
      <c r="C7393">
        <v>390</v>
      </c>
      <c r="D7393">
        <v>15.334993532160301</v>
      </c>
      <c r="AJ7393">
        <v>249.64124752720801</v>
      </c>
      <c r="AK7393">
        <v>0.15482261712048201</v>
      </c>
      <c r="AL7393">
        <v>338</v>
      </c>
      <c r="AM7393">
        <v>14.402708584675599</v>
      </c>
    </row>
    <row r="7394" spans="1:39" x14ac:dyDescent="0.25">
      <c r="A7394">
        <v>305.21043833717698</v>
      </c>
      <c r="B7394">
        <v>6.4086708069144196E-2</v>
      </c>
      <c r="C7394">
        <v>390</v>
      </c>
      <c r="D7394">
        <v>15.334993532160301</v>
      </c>
      <c r="AJ7394">
        <v>249.64124752720801</v>
      </c>
      <c r="AK7394">
        <v>0.15498858468399199</v>
      </c>
      <c r="AL7394">
        <v>338</v>
      </c>
      <c r="AM7394">
        <v>14.402708584675599</v>
      </c>
    </row>
    <row r="7395" spans="1:39" x14ac:dyDescent="0.25">
      <c r="A7395">
        <v>305.21043833717698</v>
      </c>
      <c r="B7395">
        <v>6.4282377988758202E-2</v>
      </c>
      <c r="C7395">
        <v>390</v>
      </c>
      <c r="D7395">
        <v>15.334993532160301</v>
      </c>
      <c r="AJ7395">
        <v>249.64124752720801</v>
      </c>
      <c r="AK7395">
        <v>0.154559817729188</v>
      </c>
      <c r="AL7395">
        <v>338</v>
      </c>
      <c r="AM7395">
        <v>14.402708584675599</v>
      </c>
    </row>
    <row r="7396" spans="1:39" x14ac:dyDescent="0.25">
      <c r="A7396">
        <v>305.21043833717698</v>
      </c>
      <c r="B7396">
        <v>6.4604356276470598E-2</v>
      </c>
      <c r="C7396">
        <v>390</v>
      </c>
      <c r="D7396">
        <v>15.334993532160301</v>
      </c>
      <c r="AJ7396">
        <v>249.64124752720801</v>
      </c>
      <c r="AK7396">
        <v>0.15515175845396101</v>
      </c>
      <c r="AL7396">
        <v>338</v>
      </c>
      <c r="AM7396">
        <v>14.402708584675599</v>
      </c>
    </row>
    <row r="7397" spans="1:39" x14ac:dyDescent="0.25">
      <c r="A7397">
        <v>305.21043833717698</v>
      </c>
      <c r="B7397">
        <v>6.4446524567072602E-2</v>
      </c>
      <c r="C7397">
        <v>390</v>
      </c>
      <c r="D7397">
        <v>15.334993532160301</v>
      </c>
      <c r="AJ7397">
        <v>249.64124752720801</v>
      </c>
      <c r="AK7397">
        <v>0.15540927073808</v>
      </c>
      <c r="AL7397">
        <v>338</v>
      </c>
      <c r="AM7397">
        <v>14.402708584675599</v>
      </c>
    </row>
    <row r="7398" spans="1:39" x14ac:dyDescent="0.25">
      <c r="A7398">
        <v>304.80992238735797</v>
      </c>
      <c r="B7398">
        <v>6.4761375683413003E-2</v>
      </c>
      <c r="C7398">
        <v>392</v>
      </c>
      <c r="D7398">
        <v>15.094969468656901</v>
      </c>
      <c r="AJ7398">
        <v>248.84006990818301</v>
      </c>
      <c r="AK7398">
        <v>0.15309703896313401</v>
      </c>
      <c r="AL7398">
        <v>334</v>
      </c>
      <c r="AM7398">
        <v>12.749079636531</v>
      </c>
    </row>
    <row r="7399" spans="1:39" x14ac:dyDescent="0.25">
      <c r="A7399">
        <v>304.80992238735797</v>
      </c>
      <c r="B7399">
        <v>6.5332259343982194E-2</v>
      </c>
      <c r="C7399">
        <v>392</v>
      </c>
      <c r="D7399">
        <v>15.094969468656901</v>
      </c>
      <c r="AJ7399">
        <v>248.84006990818301</v>
      </c>
      <c r="AK7399">
        <v>0.15355926772442999</v>
      </c>
      <c r="AL7399">
        <v>334</v>
      </c>
      <c r="AM7399">
        <v>12.749079636531</v>
      </c>
    </row>
    <row r="7400" spans="1:39" x14ac:dyDescent="0.25">
      <c r="A7400">
        <v>304.80992238735797</v>
      </c>
      <c r="B7400">
        <v>6.4824119063583596E-2</v>
      </c>
      <c r="C7400">
        <v>392</v>
      </c>
      <c r="D7400">
        <v>15.094969468656901</v>
      </c>
      <c r="AJ7400">
        <v>248.55152128147901</v>
      </c>
      <c r="AK7400">
        <v>0.15412084971470499</v>
      </c>
      <c r="AL7400">
        <v>330</v>
      </c>
      <c r="AM7400">
        <v>13.6986842844635</v>
      </c>
    </row>
    <row r="7401" spans="1:39" x14ac:dyDescent="0.25">
      <c r="A7401">
        <v>304.80992238735797</v>
      </c>
      <c r="B7401">
        <v>6.5237293164024004E-2</v>
      </c>
      <c r="C7401">
        <v>392</v>
      </c>
      <c r="D7401">
        <v>15.094969468656901</v>
      </c>
      <c r="AJ7401">
        <v>248.55152128147901</v>
      </c>
      <c r="AK7401">
        <v>0.153868333454277</v>
      </c>
      <c r="AL7401">
        <v>330</v>
      </c>
      <c r="AM7401">
        <v>13.6986842844635</v>
      </c>
    </row>
    <row r="7402" spans="1:39" x14ac:dyDescent="0.25">
      <c r="A7402">
        <v>304.80992238735797</v>
      </c>
      <c r="B7402">
        <v>6.5492177654354999E-2</v>
      </c>
      <c r="C7402">
        <v>392</v>
      </c>
      <c r="D7402">
        <v>15.094969468656901</v>
      </c>
      <c r="AJ7402">
        <v>248.55152128147901</v>
      </c>
      <c r="AK7402">
        <v>0.153497980407166</v>
      </c>
      <c r="AL7402">
        <v>330</v>
      </c>
      <c r="AM7402">
        <v>13.6986842844635</v>
      </c>
    </row>
    <row r="7403" spans="1:39" x14ac:dyDescent="0.25">
      <c r="A7403">
        <v>304.80992238735797</v>
      </c>
      <c r="B7403">
        <v>6.5630857018959404E-2</v>
      </c>
      <c r="C7403">
        <v>392</v>
      </c>
      <c r="D7403">
        <v>15.094969468656901</v>
      </c>
      <c r="AJ7403">
        <v>248.55152128147901</v>
      </c>
      <c r="AK7403">
        <v>0.154435162558162</v>
      </c>
      <c r="AL7403">
        <v>330</v>
      </c>
      <c r="AM7403">
        <v>13.6986842844635</v>
      </c>
    </row>
    <row r="7404" spans="1:39" x14ac:dyDescent="0.25">
      <c r="A7404">
        <v>304.80992238735797</v>
      </c>
      <c r="B7404">
        <v>6.5034111054037197E-2</v>
      </c>
      <c r="C7404">
        <v>392</v>
      </c>
      <c r="D7404">
        <v>15.094969468656901</v>
      </c>
      <c r="AJ7404">
        <v>248.55152128147901</v>
      </c>
      <c r="AK7404">
        <v>0.153939259625687</v>
      </c>
      <c r="AL7404">
        <v>330</v>
      </c>
      <c r="AM7404">
        <v>13.6986842844635</v>
      </c>
    </row>
    <row r="7405" spans="1:39" x14ac:dyDescent="0.25">
      <c r="A7405">
        <v>304.80992238735797</v>
      </c>
      <c r="B7405">
        <v>6.5239932341493598E-2</v>
      </c>
      <c r="C7405">
        <v>392</v>
      </c>
      <c r="D7405">
        <v>15.094969468656901</v>
      </c>
      <c r="AJ7405">
        <v>248.55152128147901</v>
      </c>
      <c r="AK7405">
        <v>0.152952368649903</v>
      </c>
      <c r="AL7405">
        <v>330</v>
      </c>
      <c r="AM7405">
        <v>13.6986842844635</v>
      </c>
    </row>
    <row r="7406" spans="1:39" x14ac:dyDescent="0.25">
      <c r="A7406">
        <v>304.80992238735797</v>
      </c>
      <c r="B7406">
        <v>6.52975449650645E-2</v>
      </c>
      <c r="C7406">
        <v>392</v>
      </c>
      <c r="D7406">
        <v>15.094969468656901</v>
      </c>
      <c r="AJ7406">
        <v>248.55152128147901</v>
      </c>
      <c r="AK7406">
        <v>0.153202635193081</v>
      </c>
      <c r="AL7406">
        <v>330</v>
      </c>
      <c r="AM7406">
        <v>13.6986842844635</v>
      </c>
    </row>
    <row r="7407" spans="1:39" x14ac:dyDescent="0.25">
      <c r="A7407">
        <v>304.80992238735797</v>
      </c>
      <c r="B7407">
        <v>6.4620405159344196E-2</v>
      </c>
      <c r="C7407">
        <v>392</v>
      </c>
      <c r="D7407">
        <v>15.094969468656901</v>
      </c>
      <c r="AJ7407">
        <v>248.55152128147901</v>
      </c>
      <c r="AK7407">
        <v>0.15330056804900699</v>
      </c>
      <c r="AL7407">
        <v>330</v>
      </c>
      <c r="AM7407">
        <v>13.6986842844635</v>
      </c>
    </row>
    <row r="7408" spans="1:39" x14ac:dyDescent="0.25">
      <c r="A7408">
        <v>304.80992238735797</v>
      </c>
      <c r="B7408">
        <v>6.4627198388577306E-2</v>
      </c>
      <c r="C7408">
        <v>392</v>
      </c>
      <c r="D7408">
        <v>15.094969468656901</v>
      </c>
      <c r="AJ7408">
        <v>248.55152128147901</v>
      </c>
      <c r="AK7408">
        <v>0.15404905569729199</v>
      </c>
      <c r="AL7408">
        <v>330</v>
      </c>
      <c r="AM7408">
        <v>13.6986842844635</v>
      </c>
    </row>
    <row r="7409" spans="1:39" x14ac:dyDescent="0.25">
      <c r="A7409">
        <v>304.80992238735797</v>
      </c>
      <c r="B7409">
        <v>6.46226937809916E-2</v>
      </c>
      <c r="C7409">
        <v>392</v>
      </c>
      <c r="D7409">
        <v>15.094969468656901</v>
      </c>
      <c r="AJ7409">
        <v>248.55152128147901</v>
      </c>
      <c r="AK7409">
        <v>0.15483123813128999</v>
      </c>
      <c r="AL7409">
        <v>330</v>
      </c>
      <c r="AM7409">
        <v>13.6986842844635</v>
      </c>
    </row>
    <row r="7410" spans="1:39" x14ac:dyDescent="0.25">
      <c r="A7410">
        <v>304.80992238735797</v>
      </c>
      <c r="B7410">
        <v>6.4162986664683605E-2</v>
      </c>
      <c r="C7410">
        <v>392</v>
      </c>
      <c r="D7410">
        <v>15.094969468656901</v>
      </c>
      <c r="AJ7410">
        <v>248.55152128147901</v>
      </c>
      <c r="AK7410">
        <v>0.15187179303513501</v>
      </c>
      <c r="AL7410">
        <v>330</v>
      </c>
      <c r="AM7410">
        <v>13.6986842844635</v>
      </c>
    </row>
    <row r="7411" spans="1:39" x14ac:dyDescent="0.25">
      <c r="A7411">
        <v>304.80992238735797</v>
      </c>
      <c r="B7411">
        <v>6.41881340737427E-2</v>
      </c>
      <c r="C7411">
        <v>392</v>
      </c>
      <c r="D7411">
        <v>15.094969468656901</v>
      </c>
      <c r="AJ7411">
        <v>248.55152128147901</v>
      </c>
      <c r="AK7411">
        <v>0.15177203741262599</v>
      </c>
      <c r="AL7411">
        <v>330</v>
      </c>
      <c r="AM7411">
        <v>13.6986842844635</v>
      </c>
    </row>
    <row r="7412" spans="1:39" x14ac:dyDescent="0.25">
      <c r="A7412">
        <v>304.80992238735797</v>
      </c>
      <c r="B7412">
        <v>6.3972120141512004E-2</v>
      </c>
      <c r="C7412">
        <v>392</v>
      </c>
      <c r="D7412">
        <v>15.094969468656901</v>
      </c>
      <c r="AJ7412">
        <v>248.55152128147901</v>
      </c>
      <c r="AK7412">
        <v>0.15285740969204401</v>
      </c>
      <c r="AL7412">
        <v>330</v>
      </c>
      <c r="AM7412">
        <v>13.6986842844635</v>
      </c>
    </row>
    <row r="7413" spans="1:39" x14ac:dyDescent="0.25">
      <c r="A7413">
        <v>304.80992238735797</v>
      </c>
      <c r="B7413">
        <v>6.3433036956047101E-2</v>
      </c>
      <c r="C7413">
        <v>392</v>
      </c>
      <c r="D7413">
        <v>15.094969468656901</v>
      </c>
      <c r="AJ7413">
        <v>248.55152128147901</v>
      </c>
      <c r="AK7413">
        <v>0.14826888127836399</v>
      </c>
      <c r="AL7413">
        <v>330</v>
      </c>
      <c r="AM7413">
        <v>13.6986842844635</v>
      </c>
    </row>
    <row r="7414" spans="1:39" x14ac:dyDescent="0.25">
      <c r="A7414">
        <v>304.80992238735797</v>
      </c>
      <c r="B7414">
        <v>6.25629303049417E-2</v>
      </c>
      <c r="C7414">
        <v>392</v>
      </c>
      <c r="D7414">
        <v>15.094969468656901</v>
      </c>
      <c r="AJ7414">
        <v>248.55152128147901</v>
      </c>
      <c r="AK7414">
        <v>0.145604185787617</v>
      </c>
      <c r="AL7414">
        <v>330</v>
      </c>
      <c r="AM7414">
        <v>13.6986842844635</v>
      </c>
    </row>
    <row r="7415" spans="1:39" x14ac:dyDescent="0.25">
      <c r="A7415">
        <v>304.80992238735797</v>
      </c>
      <c r="B7415">
        <v>6.2319445454501299E-2</v>
      </c>
      <c r="C7415">
        <v>392</v>
      </c>
      <c r="D7415">
        <v>15.094969468656901</v>
      </c>
      <c r="AJ7415">
        <v>248.55152128147901</v>
      </c>
      <c r="AK7415">
        <v>0.14509048191281201</v>
      </c>
      <c r="AL7415">
        <v>330</v>
      </c>
      <c r="AM7415">
        <v>13.6986842844635</v>
      </c>
    </row>
    <row r="7416" spans="1:39" x14ac:dyDescent="0.25">
      <c r="A7416">
        <v>304.80992238735797</v>
      </c>
      <c r="B7416">
        <v>6.2393181011426199E-2</v>
      </c>
      <c r="C7416">
        <v>392</v>
      </c>
      <c r="D7416">
        <v>15.094969468656901</v>
      </c>
      <c r="AJ7416">
        <v>248.55152128147901</v>
      </c>
      <c r="AK7416">
        <v>0.144317052972216</v>
      </c>
      <c r="AL7416">
        <v>330</v>
      </c>
      <c r="AM7416">
        <v>13.6986842844635</v>
      </c>
    </row>
    <row r="7417" spans="1:39" x14ac:dyDescent="0.25">
      <c r="A7417">
        <v>304.80992238735797</v>
      </c>
      <c r="B7417">
        <v>6.2778378007636096E-2</v>
      </c>
      <c r="C7417">
        <v>392</v>
      </c>
      <c r="D7417">
        <v>15.094969468656901</v>
      </c>
      <c r="AJ7417">
        <v>248.55152128147901</v>
      </c>
      <c r="AK7417">
        <v>0.14494657375716199</v>
      </c>
      <c r="AL7417">
        <v>330</v>
      </c>
      <c r="AM7417">
        <v>13.6986842844635</v>
      </c>
    </row>
    <row r="7418" spans="1:39" x14ac:dyDescent="0.25">
      <c r="A7418">
        <v>304.80992238735797</v>
      </c>
      <c r="B7418">
        <v>6.3107047107745007E-2</v>
      </c>
      <c r="C7418">
        <v>392</v>
      </c>
      <c r="D7418">
        <v>15.094969468656901</v>
      </c>
      <c r="AJ7418">
        <v>248.55152128147901</v>
      </c>
      <c r="AK7418">
        <v>0.14583281053157601</v>
      </c>
      <c r="AL7418">
        <v>330</v>
      </c>
      <c r="AM7418">
        <v>13.6986842844635</v>
      </c>
    </row>
    <row r="7419" spans="1:39" x14ac:dyDescent="0.25">
      <c r="A7419">
        <v>304.80992238735797</v>
      </c>
      <c r="B7419">
        <v>6.2796486762462897E-2</v>
      </c>
      <c r="C7419">
        <v>392</v>
      </c>
      <c r="D7419">
        <v>15.094969468656901</v>
      </c>
      <c r="AJ7419">
        <v>248.55152128147901</v>
      </c>
      <c r="AK7419">
        <v>0.14653977186335199</v>
      </c>
      <c r="AL7419">
        <v>330</v>
      </c>
      <c r="AM7419">
        <v>13.6986842844635</v>
      </c>
    </row>
    <row r="7420" spans="1:39" x14ac:dyDescent="0.25">
      <c r="A7420">
        <v>304.80992238735797</v>
      </c>
      <c r="B7420">
        <v>6.2781783042004297E-2</v>
      </c>
      <c r="C7420">
        <v>392</v>
      </c>
      <c r="D7420">
        <v>15.094969468656901</v>
      </c>
      <c r="AJ7420">
        <v>248.55152128147901</v>
      </c>
      <c r="AK7420">
        <v>0.14671565677272599</v>
      </c>
      <c r="AL7420">
        <v>330</v>
      </c>
      <c r="AM7420">
        <v>13.6986842844635</v>
      </c>
    </row>
    <row r="7421" spans="1:39" x14ac:dyDescent="0.25">
      <c r="A7421">
        <v>304.80992238735797</v>
      </c>
      <c r="B7421">
        <v>6.2612393912625006E-2</v>
      </c>
      <c r="C7421">
        <v>392</v>
      </c>
      <c r="D7421">
        <v>15.094969468656901</v>
      </c>
      <c r="AJ7421">
        <v>248.55152128147901</v>
      </c>
      <c r="AK7421">
        <v>0.14645394148443999</v>
      </c>
      <c r="AL7421">
        <v>330</v>
      </c>
      <c r="AM7421">
        <v>13.6986842844635</v>
      </c>
    </row>
    <row r="7422" spans="1:39" x14ac:dyDescent="0.25">
      <c r="A7422">
        <v>304.80992238735797</v>
      </c>
      <c r="B7422">
        <v>6.2648888608341294E-2</v>
      </c>
      <c r="C7422">
        <v>392</v>
      </c>
      <c r="D7422">
        <v>15.094969468656901</v>
      </c>
      <c r="AJ7422">
        <v>248.55152128147901</v>
      </c>
      <c r="AK7422">
        <v>0.14677148567595499</v>
      </c>
      <c r="AL7422">
        <v>330</v>
      </c>
      <c r="AM7422">
        <v>13.6986842844635</v>
      </c>
    </row>
    <row r="7423" spans="1:39" x14ac:dyDescent="0.25">
      <c r="A7423">
        <v>304.80992238735797</v>
      </c>
      <c r="B7423">
        <v>6.10355231088371E-2</v>
      </c>
      <c r="C7423">
        <v>392</v>
      </c>
      <c r="D7423">
        <v>15.094969468656901</v>
      </c>
      <c r="AJ7423">
        <v>248.55152128147901</v>
      </c>
      <c r="AK7423">
        <v>0.146480632241726</v>
      </c>
      <c r="AL7423">
        <v>330</v>
      </c>
      <c r="AM7423">
        <v>13.6986842844635</v>
      </c>
    </row>
    <row r="7424" spans="1:39" x14ac:dyDescent="0.25">
      <c r="A7424">
        <v>304.80992238735797</v>
      </c>
      <c r="B7424">
        <v>6.1011009062739797E-2</v>
      </c>
      <c r="C7424">
        <v>392</v>
      </c>
      <c r="D7424">
        <v>15.094969468656901</v>
      </c>
      <c r="AJ7424">
        <v>248.55152128147901</v>
      </c>
      <c r="AK7424">
        <v>0.146676379964717</v>
      </c>
      <c r="AL7424">
        <v>330</v>
      </c>
      <c r="AM7424">
        <v>13.6986842844635</v>
      </c>
    </row>
    <row r="7425" spans="1:39" x14ac:dyDescent="0.25">
      <c r="A7425">
        <v>304.80992238735797</v>
      </c>
      <c r="B7425">
        <v>6.1045505971951297E-2</v>
      </c>
      <c r="C7425">
        <v>392</v>
      </c>
      <c r="D7425">
        <v>15.094969468656901</v>
      </c>
      <c r="AJ7425">
        <v>248.55152128147901</v>
      </c>
      <c r="AK7425">
        <v>0.146964696924091</v>
      </c>
      <c r="AL7425">
        <v>330</v>
      </c>
      <c r="AM7425">
        <v>13.6986842844635</v>
      </c>
    </row>
    <row r="7426" spans="1:39" x14ac:dyDescent="0.25">
      <c r="A7426">
        <v>304.80992238735797</v>
      </c>
      <c r="B7426">
        <v>6.0999125020493698E-2</v>
      </c>
      <c r="C7426">
        <v>392</v>
      </c>
      <c r="D7426">
        <v>15.094969468656901</v>
      </c>
      <c r="AJ7426">
        <v>248.55152128147901</v>
      </c>
      <c r="AK7426">
        <v>0.14695571858019199</v>
      </c>
      <c r="AL7426">
        <v>330</v>
      </c>
      <c r="AM7426">
        <v>13.6986842844635</v>
      </c>
    </row>
    <row r="7427" spans="1:39" x14ac:dyDescent="0.25">
      <c r="A7427">
        <v>304.80992238735797</v>
      </c>
      <c r="B7427">
        <v>5.9731143201400598E-2</v>
      </c>
      <c r="C7427">
        <v>392</v>
      </c>
      <c r="D7427">
        <v>15.094969468656901</v>
      </c>
      <c r="AJ7427">
        <v>248.14101283834299</v>
      </c>
      <c r="AK7427">
        <v>0.14735925394222199</v>
      </c>
      <c r="AL7427">
        <v>334</v>
      </c>
      <c r="AM7427">
        <v>13.855485642328899</v>
      </c>
    </row>
    <row r="7428" spans="1:39" x14ac:dyDescent="0.25">
      <c r="A7428">
        <v>304.80992238735797</v>
      </c>
      <c r="B7428">
        <v>5.95353624989561E-2</v>
      </c>
      <c r="C7428">
        <v>392</v>
      </c>
      <c r="D7428">
        <v>15.094969468656901</v>
      </c>
      <c r="AJ7428">
        <v>248.14101283834299</v>
      </c>
      <c r="AK7428">
        <v>0.14667913039893801</v>
      </c>
      <c r="AL7428">
        <v>334</v>
      </c>
      <c r="AM7428">
        <v>13.855485642328899</v>
      </c>
    </row>
    <row r="7429" spans="1:39" x14ac:dyDescent="0.25">
      <c r="A7429">
        <v>304.80992238735797</v>
      </c>
      <c r="B7429">
        <v>5.8961182036825002E-2</v>
      </c>
      <c r="C7429">
        <v>392</v>
      </c>
      <c r="D7429">
        <v>15.094969468656901</v>
      </c>
      <c r="AJ7429">
        <v>248.14101283834299</v>
      </c>
      <c r="AK7429">
        <v>0.14704473369612001</v>
      </c>
      <c r="AL7429">
        <v>334</v>
      </c>
      <c r="AM7429">
        <v>13.855485642328899</v>
      </c>
    </row>
    <row r="7430" spans="1:39" x14ac:dyDescent="0.25">
      <c r="A7430">
        <v>304.80992238735797</v>
      </c>
      <c r="B7430">
        <v>5.83858815566448E-2</v>
      </c>
      <c r="C7430">
        <v>392</v>
      </c>
      <c r="D7430">
        <v>15.094969468656901</v>
      </c>
      <c r="AJ7430">
        <v>248.14101283834299</v>
      </c>
      <c r="AK7430">
        <v>0.146279634729166</v>
      </c>
      <c r="AL7430">
        <v>334</v>
      </c>
      <c r="AM7430">
        <v>13.855485642328899</v>
      </c>
    </row>
    <row r="7431" spans="1:39" x14ac:dyDescent="0.25">
      <c r="A7431">
        <v>304.80992238735797</v>
      </c>
      <c r="B7431">
        <v>5.8716125644660402E-2</v>
      </c>
      <c r="C7431">
        <v>392</v>
      </c>
      <c r="D7431">
        <v>15.094969468656901</v>
      </c>
      <c r="AJ7431">
        <v>248.14101283834299</v>
      </c>
      <c r="AK7431">
        <v>0.145831441980243</v>
      </c>
      <c r="AL7431">
        <v>334</v>
      </c>
      <c r="AM7431">
        <v>13.855485642328899</v>
      </c>
    </row>
    <row r="7432" spans="1:39" x14ac:dyDescent="0.25">
      <c r="A7432">
        <v>304.80992238735797</v>
      </c>
      <c r="B7432">
        <v>5.8472600233913798E-2</v>
      </c>
      <c r="C7432">
        <v>392</v>
      </c>
      <c r="D7432">
        <v>15.094969468656901</v>
      </c>
      <c r="AJ7432">
        <v>248.14101283834299</v>
      </c>
      <c r="AK7432">
        <v>0.14688776019446201</v>
      </c>
      <c r="AL7432">
        <v>334</v>
      </c>
      <c r="AM7432">
        <v>13.855485642328899</v>
      </c>
    </row>
    <row r="7433" spans="1:39" x14ac:dyDescent="0.25">
      <c r="A7433">
        <v>304.80992238735797</v>
      </c>
      <c r="B7433">
        <v>5.7838889961084203E-2</v>
      </c>
      <c r="C7433">
        <v>392</v>
      </c>
      <c r="D7433">
        <v>15.094969468656901</v>
      </c>
      <c r="AJ7433">
        <v>248.14101283834299</v>
      </c>
      <c r="AK7433">
        <v>0.145797093719538</v>
      </c>
      <c r="AL7433">
        <v>334</v>
      </c>
      <c r="AM7433">
        <v>13.855485642328899</v>
      </c>
    </row>
    <row r="7434" spans="1:39" x14ac:dyDescent="0.25">
      <c r="A7434">
        <v>304.80992238735797</v>
      </c>
      <c r="B7434">
        <v>5.8076284885366501E-2</v>
      </c>
      <c r="C7434">
        <v>392</v>
      </c>
      <c r="D7434">
        <v>15.094969468656901</v>
      </c>
      <c r="AJ7434">
        <v>248.14101283834299</v>
      </c>
      <c r="AK7434">
        <v>0.145462725932266</v>
      </c>
      <c r="AL7434">
        <v>334</v>
      </c>
      <c r="AM7434">
        <v>13.855485642328899</v>
      </c>
    </row>
    <row r="7435" spans="1:39" x14ac:dyDescent="0.25">
      <c r="A7435">
        <v>304.80992238735797</v>
      </c>
      <c r="B7435">
        <v>5.7976185210203299E-2</v>
      </c>
      <c r="C7435">
        <v>392</v>
      </c>
      <c r="D7435">
        <v>15.094969468656901</v>
      </c>
      <c r="AJ7435">
        <v>248.14101283834299</v>
      </c>
      <c r="AK7435">
        <v>0.145462725932266</v>
      </c>
      <c r="AL7435">
        <v>334</v>
      </c>
      <c r="AM7435">
        <v>13.855485642328899</v>
      </c>
    </row>
    <row r="7436" spans="1:39" x14ac:dyDescent="0.25">
      <c r="A7436">
        <v>304.80992238735797</v>
      </c>
      <c r="B7436">
        <v>5.8136399438300901E-2</v>
      </c>
      <c r="C7436">
        <v>392</v>
      </c>
      <c r="D7436">
        <v>15.094969468656901</v>
      </c>
      <c r="AJ7436">
        <v>248.14101283834299</v>
      </c>
      <c r="AK7436">
        <v>0.14419500884689301</v>
      </c>
      <c r="AL7436">
        <v>334</v>
      </c>
      <c r="AM7436">
        <v>13.855485642328899</v>
      </c>
    </row>
    <row r="7437" spans="1:39" x14ac:dyDescent="0.25">
      <c r="A7437">
        <v>304.80992238735797</v>
      </c>
      <c r="B7437">
        <v>5.7846190916211002E-2</v>
      </c>
      <c r="C7437">
        <v>392</v>
      </c>
      <c r="D7437">
        <v>15.094969468656901</v>
      </c>
      <c r="AJ7437">
        <v>248.14101283834299</v>
      </c>
      <c r="AK7437">
        <v>0.14432139078015799</v>
      </c>
      <c r="AL7437">
        <v>334</v>
      </c>
      <c r="AM7437">
        <v>13.855485642328899</v>
      </c>
    </row>
    <row r="7438" spans="1:39" x14ac:dyDescent="0.25">
      <c r="A7438">
        <v>304.80992238735797</v>
      </c>
      <c r="B7438">
        <v>5.8061354203894799E-2</v>
      </c>
      <c r="C7438">
        <v>392</v>
      </c>
      <c r="D7438">
        <v>15.094969468656901</v>
      </c>
      <c r="AJ7438">
        <v>248.14101283834299</v>
      </c>
      <c r="AK7438">
        <v>0.145633090393613</v>
      </c>
      <c r="AL7438">
        <v>334</v>
      </c>
      <c r="AM7438">
        <v>13.855485642328899</v>
      </c>
    </row>
    <row r="7439" spans="1:39" x14ac:dyDescent="0.25">
      <c r="A7439">
        <v>304.80992238735797</v>
      </c>
      <c r="B7439">
        <v>5.8078439340229202E-2</v>
      </c>
      <c r="C7439">
        <v>392</v>
      </c>
      <c r="D7439">
        <v>15.094969468656901</v>
      </c>
      <c r="AJ7439">
        <v>248.14101283834299</v>
      </c>
      <c r="AK7439">
        <v>0.147049740941675</v>
      </c>
      <c r="AL7439">
        <v>334</v>
      </c>
      <c r="AM7439">
        <v>13.855485642328899</v>
      </c>
    </row>
    <row r="7440" spans="1:39" x14ac:dyDescent="0.25">
      <c r="A7440">
        <v>304.80992238735797</v>
      </c>
      <c r="B7440">
        <v>5.8014476198147397E-2</v>
      </c>
      <c r="C7440">
        <v>392</v>
      </c>
      <c r="D7440">
        <v>15.094969468656901</v>
      </c>
      <c r="AJ7440">
        <v>248.14101283834299</v>
      </c>
      <c r="AK7440">
        <v>0.148573799655627</v>
      </c>
      <c r="AL7440">
        <v>334</v>
      </c>
      <c r="AM7440">
        <v>13.855485642328899</v>
      </c>
    </row>
    <row r="7441" spans="1:39" x14ac:dyDescent="0.25">
      <c r="A7441">
        <v>304.80992238735797</v>
      </c>
      <c r="B7441">
        <v>5.7491246443966498E-2</v>
      </c>
      <c r="C7441">
        <v>392</v>
      </c>
      <c r="D7441">
        <v>15.094969468656901</v>
      </c>
      <c r="AJ7441">
        <v>248.14101283834299</v>
      </c>
      <c r="AK7441">
        <v>0.14609056899668901</v>
      </c>
      <c r="AL7441">
        <v>334</v>
      </c>
      <c r="AM7441">
        <v>13.855485642328899</v>
      </c>
    </row>
    <row r="7442" spans="1:39" x14ac:dyDescent="0.25">
      <c r="A7442">
        <v>304.80992238735797</v>
      </c>
      <c r="B7442">
        <v>5.7207652896825403E-2</v>
      </c>
      <c r="C7442">
        <v>392</v>
      </c>
      <c r="D7442">
        <v>15.094969468656901</v>
      </c>
      <c r="AJ7442">
        <v>248.14101283834299</v>
      </c>
      <c r="AK7442">
        <v>0.145145194698726</v>
      </c>
      <c r="AL7442">
        <v>334</v>
      </c>
      <c r="AM7442">
        <v>13.855485642328899</v>
      </c>
    </row>
    <row r="7443" spans="1:39" x14ac:dyDescent="0.25">
      <c r="A7443">
        <v>304.80992238735797</v>
      </c>
      <c r="B7443">
        <v>5.7207652896825403E-2</v>
      </c>
      <c r="C7443">
        <v>392</v>
      </c>
      <c r="D7443">
        <v>15.094969468656901</v>
      </c>
      <c r="AJ7443">
        <v>245.77381696924601</v>
      </c>
      <c r="AK7443">
        <v>0.146474196735009</v>
      </c>
      <c r="AL7443">
        <v>327</v>
      </c>
      <c r="AM7443">
        <v>12.746210789773601</v>
      </c>
    </row>
    <row r="7444" spans="1:39" x14ac:dyDescent="0.25">
      <c r="A7444">
        <v>304.80992238735797</v>
      </c>
      <c r="B7444">
        <v>5.71187341819984E-2</v>
      </c>
      <c r="C7444">
        <v>392</v>
      </c>
      <c r="D7444">
        <v>15.094969468656901</v>
      </c>
      <c r="AJ7444">
        <v>245.77381696924601</v>
      </c>
      <c r="AK7444">
        <v>0.14569680754334</v>
      </c>
      <c r="AL7444">
        <v>327</v>
      </c>
      <c r="AM7444">
        <v>12.746210789773601</v>
      </c>
    </row>
    <row r="7445" spans="1:39" x14ac:dyDescent="0.25">
      <c r="A7445">
        <v>304.80992238735797</v>
      </c>
      <c r="B7445">
        <v>5.6735585045764599E-2</v>
      </c>
      <c r="C7445">
        <v>392</v>
      </c>
      <c r="D7445">
        <v>15.094969468656901</v>
      </c>
      <c r="AJ7445">
        <v>245.77381696924601</v>
      </c>
      <c r="AK7445">
        <v>0.145818005083202</v>
      </c>
      <c r="AL7445">
        <v>327</v>
      </c>
      <c r="AM7445">
        <v>12.746210789773601</v>
      </c>
    </row>
    <row r="7446" spans="1:39" x14ac:dyDescent="0.25">
      <c r="A7446">
        <v>304.80992238735797</v>
      </c>
      <c r="B7446">
        <v>5.7006068021727703E-2</v>
      </c>
      <c r="C7446">
        <v>392</v>
      </c>
      <c r="D7446">
        <v>15.094969468656901</v>
      </c>
      <c r="AJ7446">
        <v>245.77381696924601</v>
      </c>
      <c r="AK7446">
        <v>0.14681404326713501</v>
      </c>
      <c r="AL7446">
        <v>327</v>
      </c>
      <c r="AM7446">
        <v>12.746210789773601</v>
      </c>
    </row>
    <row r="7447" spans="1:39" x14ac:dyDescent="0.25">
      <c r="A7447">
        <v>304.80992238735797</v>
      </c>
      <c r="B7447">
        <v>5.6792608406989097E-2</v>
      </c>
      <c r="C7447">
        <v>392</v>
      </c>
      <c r="D7447">
        <v>15.094969468656901</v>
      </c>
      <c r="AJ7447">
        <v>245.77381696924601</v>
      </c>
      <c r="AK7447">
        <v>0.14562227306223699</v>
      </c>
      <c r="AL7447">
        <v>327</v>
      </c>
      <c r="AM7447">
        <v>12.746210789773601</v>
      </c>
    </row>
    <row r="7448" spans="1:39" x14ac:dyDescent="0.25">
      <c r="A7448">
        <v>304.80992238735797</v>
      </c>
      <c r="B7448">
        <v>5.6792608406989097E-2</v>
      </c>
      <c r="C7448">
        <v>392</v>
      </c>
      <c r="D7448">
        <v>15.094969468656901</v>
      </c>
      <c r="AJ7448">
        <v>245.77381696924601</v>
      </c>
      <c r="AK7448">
        <v>0.14375578575365699</v>
      </c>
      <c r="AL7448">
        <v>327</v>
      </c>
      <c r="AM7448">
        <v>12.746210789773601</v>
      </c>
    </row>
    <row r="7449" spans="1:39" x14ac:dyDescent="0.25">
      <c r="A7449">
        <v>304.80992238735797</v>
      </c>
      <c r="B7449">
        <v>5.7137791158988802E-2</v>
      </c>
      <c r="C7449">
        <v>392</v>
      </c>
      <c r="D7449">
        <v>15.094969468656901</v>
      </c>
      <c r="AJ7449">
        <v>245.77381696924601</v>
      </c>
      <c r="AK7449">
        <v>0.14490454076266501</v>
      </c>
      <c r="AL7449">
        <v>327</v>
      </c>
      <c r="AM7449">
        <v>12.746210789773601</v>
      </c>
    </row>
    <row r="7450" spans="1:39" x14ac:dyDescent="0.25">
      <c r="A7450">
        <v>304.80992238735797</v>
      </c>
      <c r="B7450">
        <v>5.7008251276156899E-2</v>
      </c>
      <c r="C7450">
        <v>392</v>
      </c>
      <c r="D7450">
        <v>15.094969468656901</v>
      </c>
      <c r="AJ7450">
        <v>245.77381696924601</v>
      </c>
      <c r="AK7450">
        <v>0.144619201352816</v>
      </c>
      <c r="AL7450">
        <v>327</v>
      </c>
      <c r="AM7450">
        <v>12.746210789773601</v>
      </c>
    </row>
    <row r="7451" spans="1:39" x14ac:dyDescent="0.25">
      <c r="A7451">
        <v>304.80992238735797</v>
      </c>
      <c r="B7451">
        <v>5.6872798166011797E-2</v>
      </c>
      <c r="C7451">
        <v>392</v>
      </c>
      <c r="D7451">
        <v>15.094969468656901</v>
      </c>
      <c r="AJ7451">
        <v>245.77381696924601</v>
      </c>
      <c r="AK7451">
        <v>0.14380869100500501</v>
      </c>
      <c r="AL7451">
        <v>327</v>
      </c>
      <c r="AM7451">
        <v>12.746210789773601</v>
      </c>
    </row>
    <row r="7452" spans="1:39" x14ac:dyDescent="0.25">
      <c r="A7452">
        <v>304.80992238735797</v>
      </c>
      <c r="B7452">
        <v>5.6508238800515698E-2</v>
      </c>
      <c r="C7452">
        <v>392</v>
      </c>
      <c r="D7452">
        <v>15.094969468656901</v>
      </c>
      <c r="AJ7452">
        <v>245.77381696924601</v>
      </c>
      <c r="AK7452">
        <v>0.14349590631821599</v>
      </c>
      <c r="AL7452">
        <v>327</v>
      </c>
      <c r="AM7452">
        <v>12.746210789773601</v>
      </c>
    </row>
    <row r="7453" spans="1:39" x14ac:dyDescent="0.25">
      <c r="A7453">
        <v>304.80992238735797</v>
      </c>
      <c r="B7453">
        <v>5.65796205449971E-2</v>
      </c>
      <c r="C7453">
        <v>392</v>
      </c>
      <c r="D7453">
        <v>15.094969468656901</v>
      </c>
      <c r="AJ7453">
        <v>245.77381696924601</v>
      </c>
      <c r="AK7453">
        <v>0.144837582230956</v>
      </c>
      <c r="AL7453">
        <v>327</v>
      </c>
      <c r="AM7453">
        <v>12.746210789773601</v>
      </c>
    </row>
    <row r="7454" spans="1:39" x14ac:dyDescent="0.25">
      <c r="A7454">
        <v>304.80992238735797</v>
      </c>
      <c r="B7454">
        <v>5.65796205449971E-2</v>
      </c>
      <c r="C7454">
        <v>392</v>
      </c>
      <c r="D7454">
        <v>15.094969468656901</v>
      </c>
      <c r="AJ7454">
        <v>245.77381696924601</v>
      </c>
      <c r="AK7454">
        <v>0.14166177896555601</v>
      </c>
      <c r="AL7454">
        <v>327</v>
      </c>
      <c r="AM7454">
        <v>12.746210789773601</v>
      </c>
    </row>
    <row r="7455" spans="1:39" x14ac:dyDescent="0.25">
      <c r="A7455">
        <v>304.80992238735797</v>
      </c>
      <c r="B7455">
        <v>5.6560759350284401E-2</v>
      </c>
      <c r="C7455">
        <v>392</v>
      </c>
      <c r="D7455">
        <v>15.094969468656901</v>
      </c>
      <c r="AJ7455">
        <v>245.77381696924601</v>
      </c>
      <c r="AK7455">
        <v>0.14182122001113201</v>
      </c>
      <c r="AL7455">
        <v>327</v>
      </c>
      <c r="AM7455">
        <v>12.746210789773601</v>
      </c>
    </row>
    <row r="7456" spans="1:39" x14ac:dyDescent="0.25">
      <c r="A7456">
        <v>304.80992238735797</v>
      </c>
      <c r="B7456">
        <v>5.6507949640283599E-2</v>
      </c>
      <c r="C7456">
        <v>392</v>
      </c>
      <c r="D7456">
        <v>15.094969468656901</v>
      </c>
      <c r="AJ7456">
        <v>245.77381696924601</v>
      </c>
      <c r="AK7456">
        <v>0.14207302873654601</v>
      </c>
      <c r="AL7456">
        <v>327</v>
      </c>
      <c r="AM7456">
        <v>12.746210789773601</v>
      </c>
    </row>
    <row r="7457" spans="1:39" x14ac:dyDescent="0.25">
      <c r="A7457">
        <v>304.80992238735797</v>
      </c>
      <c r="B7457">
        <v>5.6507949640283599E-2</v>
      </c>
      <c r="C7457">
        <v>392</v>
      </c>
      <c r="D7457">
        <v>15.094969468656901</v>
      </c>
      <c r="AJ7457">
        <v>245.77381696924601</v>
      </c>
      <c r="AK7457">
        <v>0.14042863804259301</v>
      </c>
      <c r="AL7457">
        <v>327</v>
      </c>
      <c r="AM7457">
        <v>12.746210789773601</v>
      </c>
    </row>
    <row r="7458" spans="1:39" x14ac:dyDescent="0.25">
      <c r="A7458">
        <v>304.80992238735797</v>
      </c>
      <c r="B7458">
        <v>5.6417449307150799E-2</v>
      </c>
      <c r="C7458">
        <v>392</v>
      </c>
      <c r="D7458">
        <v>15.094969468656901</v>
      </c>
      <c r="AJ7458">
        <v>245.77381696924601</v>
      </c>
      <c r="AK7458">
        <v>0.140211877893992</v>
      </c>
      <c r="AL7458">
        <v>327</v>
      </c>
      <c r="AM7458">
        <v>12.746210789773601</v>
      </c>
    </row>
    <row r="7459" spans="1:39" x14ac:dyDescent="0.25">
      <c r="A7459">
        <v>304.80992238735797</v>
      </c>
      <c r="B7459">
        <v>5.6708899747062898E-2</v>
      </c>
      <c r="C7459">
        <v>392</v>
      </c>
      <c r="D7459">
        <v>15.094969468656901</v>
      </c>
      <c r="AJ7459">
        <v>245.77381696924601</v>
      </c>
      <c r="AK7459">
        <v>0.13861190608518301</v>
      </c>
      <c r="AL7459">
        <v>327</v>
      </c>
      <c r="AM7459">
        <v>12.746210789773601</v>
      </c>
    </row>
    <row r="7460" spans="1:39" x14ac:dyDescent="0.25">
      <c r="A7460">
        <v>304.80992238735797</v>
      </c>
      <c r="B7460">
        <v>5.6743790190825198E-2</v>
      </c>
      <c r="C7460">
        <v>392</v>
      </c>
      <c r="D7460">
        <v>15.094969468656901</v>
      </c>
      <c r="AJ7460">
        <v>245.77381696924601</v>
      </c>
      <c r="AK7460">
        <v>0.13797081193247601</v>
      </c>
      <c r="AL7460">
        <v>327</v>
      </c>
      <c r="AM7460">
        <v>12.746210789773601</v>
      </c>
    </row>
    <row r="7461" spans="1:39" x14ac:dyDescent="0.25">
      <c r="A7461">
        <v>304.80992238735797</v>
      </c>
      <c r="B7461">
        <v>5.67908996071411E-2</v>
      </c>
      <c r="C7461">
        <v>392</v>
      </c>
      <c r="D7461">
        <v>15.094969468656901</v>
      </c>
      <c r="AJ7461">
        <v>245.77381696924601</v>
      </c>
      <c r="AK7461">
        <v>0.13767402736700499</v>
      </c>
      <c r="AL7461">
        <v>327</v>
      </c>
      <c r="AM7461">
        <v>12.746210789773601</v>
      </c>
    </row>
    <row r="7462" spans="1:39" x14ac:dyDescent="0.25">
      <c r="A7462">
        <v>304.80992238735797</v>
      </c>
      <c r="B7462">
        <v>5.6612988592317497E-2</v>
      </c>
      <c r="C7462">
        <v>392</v>
      </c>
      <c r="D7462">
        <v>15.094969468656901</v>
      </c>
      <c r="AJ7462">
        <v>245.77381696924601</v>
      </c>
      <c r="AK7462">
        <v>0.13832768166838999</v>
      </c>
      <c r="AL7462">
        <v>327</v>
      </c>
      <c r="AM7462">
        <v>12.746210789773601</v>
      </c>
    </row>
    <row r="7463" spans="1:39" x14ac:dyDescent="0.25">
      <c r="A7463">
        <v>304.80992238735797</v>
      </c>
      <c r="B7463">
        <v>5.6539766322356702E-2</v>
      </c>
      <c r="C7463">
        <v>392</v>
      </c>
      <c r="D7463">
        <v>15.094969468656901</v>
      </c>
      <c r="AJ7463">
        <v>245.77381696924601</v>
      </c>
      <c r="AK7463">
        <v>0.138297244734855</v>
      </c>
      <c r="AL7463">
        <v>327</v>
      </c>
      <c r="AM7463">
        <v>12.746210789773601</v>
      </c>
    </row>
    <row r="7464" spans="1:39" x14ac:dyDescent="0.25">
      <c r="A7464">
        <v>304.80992238735797</v>
      </c>
      <c r="B7464">
        <v>5.6312975551984397E-2</v>
      </c>
      <c r="C7464">
        <v>392</v>
      </c>
      <c r="D7464">
        <v>15.094969468656901</v>
      </c>
      <c r="AJ7464">
        <v>245.77381696924601</v>
      </c>
      <c r="AK7464">
        <v>0.13844483291722001</v>
      </c>
      <c r="AL7464">
        <v>327</v>
      </c>
      <c r="AM7464">
        <v>12.746210789773601</v>
      </c>
    </row>
    <row r="7465" spans="1:39" x14ac:dyDescent="0.25">
      <c r="A7465">
        <v>304.80992238735797</v>
      </c>
      <c r="B7465">
        <v>5.5842458668514103E-2</v>
      </c>
      <c r="C7465">
        <v>392</v>
      </c>
      <c r="D7465">
        <v>15.094969468656901</v>
      </c>
      <c r="AJ7465">
        <v>244.95380422053901</v>
      </c>
      <c r="AK7465">
        <v>0.13850057406013799</v>
      </c>
      <c r="AL7465">
        <v>335</v>
      </c>
      <c r="AM7465">
        <v>12.8293430630583</v>
      </c>
    </row>
    <row r="7466" spans="1:39" x14ac:dyDescent="0.25">
      <c r="A7466">
        <v>304.80992238735797</v>
      </c>
      <c r="B7466">
        <v>5.54877880651789E-2</v>
      </c>
      <c r="C7466">
        <v>392</v>
      </c>
      <c r="D7466">
        <v>15.094969468656901</v>
      </c>
      <c r="AJ7466">
        <v>244.95380422053901</v>
      </c>
      <c r="AK7466">
        <v>0.13973506661308899</v>
      </c>
      <c r="AL7466">
        <v>335</v>
      </c>
      <c r="AM7466">
        <v>12.8293430630583</v>
      </c>
    </row>
    <row r="7467" spans="1:39" x14ac:dyDescent="0.25">
      <c r="A7467">
        <v>304.80992238735797</v>
      </c>
      <c r="B7467">
        <v>5.55143394472127E-2</v>
      </c>
      <c r="C7467">
        <v>392</v>
      </c>
      <c r="D7467">
        <v>15.094969468656901</v>
      </c>
      <c r="AJ7467">
        <v>244.95380422053901</v>
      </c>
      <c r="AK7467">
        <v>0.13611169682105201</v>
      </c>
      <c r="AL7467">
        <v>335</v>
      </c>
      <c r="AM7467">
        <v>12.8293430630583</v>
      </c>
    </row>
    <row r="7468" spans="1:39" x14ac:dyDescent="0.25">
      <c r="A7468">
        <v>304.80992238735797</v>
      </c>
      <c r="B7468">
        <v>5.5550736508110703E-2</v>
      </c>
      <c r="C7468">
        <v>392</v>
      </c>
      <c r="D7468">
        <v>15.094969468656901</v>
      </c>
      <c r="AJ7468">
        <v>244.95380422053901</v>
      </c>
      <c r="AK7468">
        <v>0.13651862754517599</v>
      </c>
      <c r="AL7468">
        <v>335</v>
      </c>
      <c r="AM7468">
        <v>12.8293430630583</v>
      </c>
    </row>
    <row r="7469" spans="1:39" x14ac:dyDescent="0.25">
      <c r="A7469">
        <v>304.80992238735797</v>
      </c>
      <c r="B7469">
        <v>5.5580763361038003E-2</v>
      </c>
      <c r="C7469">
        <v>392</v>
      </c>
      <c r="D7469">
        <v>15.094969468656901</v>
      </c>
      <c r="AJ7469">
        <v>244.95380422053901</v>
      </c>
      <c r="AK7469">
        <v>0.133978967527461</v>
      </c>
      <c r="AL7469">
        <v>335</v>
      </c>
      <c r="AM7469">
        <v>12.8293430630583</v>
      </c>
    </row>
    <row r="7470" spans="1:39" x14ac:dyDescent="0.25">
      <c r="A7470">
        <v>304.80992238735797</v>
      </c>
      <c r="B7470">
        <v>5.5612856411848897E-2</v>
      </c>
      <c r="C7470">
        <v>392</v>
      </c>
      <c r="D7470">
        <v>15.094969468656901</v>
      </c>
      <c r="AJ7470">
        <v>244.95380422053901</v>
      </c>
      <c r="AK7470">
        <v>0.13254648649710801</v>
      </c>
      <c r="AL7470">
        <v>335</v>
      </c>
      <c r="AM7470">
        <v>12.8293430630583</v>
      </c>
    </row>
    <row r="7471" spans="1:39" x14ac:dyDescent="0.25">
      <c r="A7471">
        <v>304.80992238735797</v>
      </c>
      <c r="B7471">
        <v>5.5748052405228198E-2</v>
      </c>
      <c r="C7471">
        <v>392</v>
      </c>
      <c r="D7471">
        <v>15.094969468656901</v>
      </c>
      <c r="AJ7471">
        <v>244.95380422053901</v>
      </c>
      <c r="AK7471">
        <v>0.13234158445653901</v>
      </c>
      <c r="AL7471">
        <v>335</v>
      </c>
      <c r="AM7471">
        <v>12.8293430630583</v>
      </c>
    </row>
    <row r="7472" spans="1:39" x14ac:dyDescent="0.25">
      <c r="A7472">
        <v>304.80992238735797</v>
      </c>
      <c r="B7472">
        <v>5.5649433957786397E-2</v>
      </c>
      <c r="C7472">
        <v>392</v>
      </c>
      <c r="D7472">
        <v>15.094969468656901</v>
      </c>
      <c r="AJ7472">
        <v>244.95380422053901</v>
      </c>
      <c r="AK7472">
        <v>0.13200684985342301</v>
      </c>
      <c r="AL7472">
        <v>335</v>
      </c>
      <c r="AM7472">
        <v>12.8293430630583</v>
      </c>
    </row>
    <row r="7473" spans="1:39" x14ac:dyDescent="0.25">
      <c r="A7473">
        <v>304.80992238735797</v>
      </c>
      <c r="B7473">
        <v>5.5591152597791002E-2</v>
      </c>
      <c r="C7473">
        <v>392</v>
      </c>
      <c r="D7473">
        <v>15.094969468656901</v>
      </c>
      <c r="AJ7473">
        <v>244.95380422053901</v>
      </c>
      <c r="AK7473">
        <v>0.131395446567033</v>
      </c>
      <c r="AL7473">
        <v>335</v>
      </c>
      <c r="AM7473">
        <v>12.8293430630583</v>
      </c>
    </row>
    <row r="7474" spans="1:39" x14ac:dyDescent="0.25">
      <c r="A7474">
        <v>304.80992238735797</v>
      </c>
      <c r="B7474">
        <v>5.5161846059438899E-2</v>
      </c>
      <c r="C7474">
        <v>392</v>
      </c>
      <c r="D7474">
        <v>15.094969468656901</v>
      </c>
      <c r="AJ7474">
        <v>244.95380422053901</v>
      </c>
      <c r="AK7474">
        <v>0.13141917549565399</v>
      </c>
      <c r="AL7474">
        <v>335</v>
      </c>
      <c r="AM7474">
        <v>12.8293430630583</v>
      </c>
    </row>
    <row r="7475" spans="1:39" x14ac:dyDescent="0.25">
      <c r="A7475">
        <v>304.80992238735797</v>
      </c>
      <c r="B7475">
        <v>5.5434383749772102E-2</v>
      </c>
      <c r="C7475">
        <v>392</v>
      </c>
      <c r="D7475">
        <v>15.094969468656901</v>
      </c>
      <c r="AJ7475">
        <v>244.95380422053901</v>
      </c>
      <c r="AK7475">
        <v>0.13509586815237501</v>
      </c>
      <c r="AL7475">
        <v>335</v>
      </c>
      <c r="AM7475">
        <v>12.8293430630583</v>
      </c>
    </row>
    <row r="7476" spans="1:39" x14ac:dyDescent="0.25">
      <c r="A7476">
        <v>304.80992238735797</v>
      </c>
      <c r="B7476">
        <v>5.52532192011339E-2</v>
      </c>
      <c r="C7476">
        <v>392</v>
      </c>
      <c r="D7476">
        <v>15.094969468656901</v>
      </c>
      <c r="AJ7476">
        <v>244.95380422053901</v>
      </c>
      <c r="AK7476">
        <v>0.136036576474516</v>
      </c>
      <c r="AL7476">
        <v>335</v>
      </c>
      <c r="AM7476">
        <v>12.8293430630583</v>
      </c>
    </row>
    <row r="7477" spans="1:39" x14ac:dyDescent="0.25">
      <c r="A7477">
        <v>304.80992238735797</v>
      </c>
      <c r="B7477">
        <v>5.5239047022471899E-2</v>
      </c>
      <c r="C7477">
        <v>392</v>
      </c>
      <c r="D7477">
        <v>15.094969468656901</v>
      </c>
      <c r="AJ7477">
        <v>244.95380422053901</v>
      </c>
      <c r="AK7477">
        <v>0.13729433044119699</v>
      </c>
      <c r="AL7477">
        <v>335</v>
      </c>
      <c r="AM7477">
        <v>12.8293430630583</v>
      </c>
    </row>
    <row r="7478" spans="1:39" x14ac:dyDescent="0.25">
      <c r="A7478">
        <v>304.80992238735797</v>
      </c>
      <c r="B7478">
        <v>5.5324520281479002E-2</v>
      </c>
      <c r="C7478">
        <v>392</v>
      </c>
      <c r="D7478">
        <v>15.094969468656901</v>
      </c>
      <c r="AJ7478">
        <v>244.95380422053901</v>
      </c>
      <c r="AK7478">
        <v>0.13783369123058101</v>
      </c>
      <c r="AL7478">
        <v>335</v>
      </c>
      <c r="AM7478">
        <v>12.8293430630583</v>
      </c>
    </row>
    <row r="7479" spans="1:39" x14ac:dyDescent="0.25">
      <c r="A7479">
        <v>304.80992238735797</v>
      </c>
      <c r="B7479">
        <v>5.50649475793605E-2</v>
      </c>
      <c r="C7479">
        <v>392</v>
      </c>
      <c r="D7479">
        <v>15.094969468656901</v>
      </c>
      <c r="AJ7479">
        <v>244.95380422053901</v>
      </c>
      <c r="AK7479">
        <v>0.13982100098073799</v>
      </c>
      <c r="AL7479">
        <v>335</v>
      </c>
      <c r="AM7479">
        <v>12.8293430630583</v>
      </c>
    </row>
    <row r="7480" spans="1:39" x14ac:dyDescent="0.25">
      <c r="A7480">
        <v>304.80992238735797</v>
      </c>
      <c r="B7480">
        <v>5.4907001998942197E-2</v>
      </c>
      <c r="C7480">
        <v>392</v>
      </c>
      <c r="D7480">
        <v>15.094969468656901</v>
      </c>
      <c r="AJ7480">
        <v>244.95380422053901</v>
      </c>
      <c r="AK7480">
        <v>0.138743851224539</v>
      </c>
      <c r="AL7480">
        <v>335</v>
      </c>
      <c r="AM7480">
        <v>12.8293430630583</v>
      </c>
    </row>
    <row r="7481" spans="1:39" x14ac:dyDescent="0.25">
      <c r="A7481">
        <v>304.80992238735797</v>
      </c>
      <c r="B7481">
        <v>5.4626664995256598E-2</v>
      </c>
      <c r="C7481">
        <v>392</v>
      </c>
      <c r="D7481">
        <v>15.094969468656901</v>
      </c>
      <c r="AJ7481">
        <v>244.95380422053901</v>
      </c>
      <c r="AK7481">
        <v>0.14025671318234001</v>
      </c>
      <c r="AL7481">
        <v>335</v>
      </c>
      <c r="AM7481">
        <v>12.8293430630583</v>
      </c>
    </row>
    <row r="7482" spans="1:39" x14ac:dyDescent="0.25">
      <c r="A7482">
        <v>304.80992238735797</v>
      </c>
      <c r="B7482">
        <v>5.4615894402715401E-2</v>
      </c>
      <c r="C7482">
        <v>392</v>
      </c>
      <c r="D7482">
        <v>15.094969468656901</v>
      </c>
      <c r="AJ7482">
        <v>244.95380422053901</v>
      </c>
      <c r="AK7482">
        <v>0.14053303759201199</v>
      </c>
      <c r="AL7482">
        <v>335</v>
      </c>
      <c r="AM7482">
        <v>12.8293430630583</v>
      </c>
    </row>
    <row r="7483" spans="1:39" x14ac:dyDescent="0.25">
      <c r="A7483">
        <v>304.80992238735797</v>
      </c>
      <c r="B7483">
        <v>5.4329586419090303E-2</v>
      </c>
      <c r="C7483">
        <v>392</v>
      </c>
      <c r="D7483">
        <v>15.094969468656901</v>
      </c>
      <c r="AJ7483">
        <v>244.95380422053901</v>
      </c>
      <c r="AK7483">
        <v>0.14075270994763001</v>
      </c>
      <c r="AL7483">
        <v>335</v>
      </c>
      <c r="AM7483">
        <v>12.8293430630583</v>
      </c>
    </row>
    <row r="7484" spans="1:39" x14ac:dyDescent="0.25">
      <c r="A7484">
        <v>304.80992238735797</v>
      </c>
      <c r="B7484">
        <v>5.4492394952754E-2</v>
      </c>
      <c r="C7484">
        <v>392</v>
      </c>
      <c r="D7484">
        <v>15.094969468656901</v>
      </c>
      <c r="AJ7484">
        <v>244.95380422053901</v>
      </c>
      <c r="AK7484">
        <v>0.14067985628333701</v>
      </c>
      <c r="AL7484">
        <v>335</v>
      </c>
      <c r="AM7484">
        <v>12.8293430630583</v>
      </c>
    </row>
    <row r="7485" spans="1:39" x14ac:dyDescent="0.25">
      <c r="A7485">
        <v>304.80992238735797</v>
      </c>
      <c r="B7485">
        <v>5.4668284391595198E-2</v>
      </c>
      <c r="C7485">
        <v>392</v>
      </c>
      <c r="D7485">
        <v>15.094969468656901</v>
      </c>
      <c r="AJ7485">
        <v>244.95380422053901</v>
      </c>
      <c r="AK7485">
        <v>0.14085351064770901</v>
      </c>
      <c r="AL7485">
        <v>335</v>
      </c>
      <c r="AM7485">
        <v>12.8293430630583</v>
      </c>
    </row>
    <row r="7486" spans="1:39" x14ac:dyDescent="0.25">
      <c r="A7486">
        <v>304.80992238735797</v>
      </c>
      <c r="B7486">
        <v>5.4648767886479301E-2</v>
      </c>
      <c r="C7486">
        <v>392</v>
      </c>
      <c r="D7486">
        <v>15.094969468656901</v>
      </c>
      <c r="AJ7486">
        <v>244.95380422053901</v>
      </c>
      <c r="AK7486">
        <v>0.14058742919860501</v>
      </c>
      <c r="AL7486">
        <v>335</v>
      </c>
      <c r="AM7486">
        <v>12.8293430630583</v>
      </c>
    </row>
    <row r="7487" spans="1:39" x14ac:dyDescent="0.25">
      <c r="A7487">
        <v>304.80992238735797</v>
      </c>
      <c r="B7487">
        <v>5.4648767886479301E-2</v>
      </c>
      <c r="C7487">
        <v>392</v>
      </c>
      <c r="D7487">
        <v>15.094969468656901</v>
      </c>
      <c r="AJ7487">
        <v>244.95380422053901</v>
      </c>
      <c r="AK7487">
        <v>0.13792034496996</v>
      </c>
      <c r="AL7487">
        <v>335</v>
      </c>
      <c r="AM7487">
        <v>12.8293430630583</v>
      </c>
    </row>
    <row r="7488" spans="1:39" x14ac:dyDescent="0.25">
      <c r="A7488">
        <v>304.80992238735797</v>
      </c>
      <c r="B7488">
        <v>5.4344321274751299E-2</v>
      </c>
      <c r="C7488">
        <v>392</v>
      </c>
      <c r="D7488">
        <v>15.094969468656901</v>
      </c>
      <c r="AJ7488">
        <v>244.95380422053901</v>
      </c>
      <c r="AK7488">
        <v>0.13844872897398</v>
      </c>
      <c r="AL7488">
        <v>335</v>
      </c>
      <c r="AM7488">
        <v>12.8293430630583</v>
      </c>
    </row>
    <row r="7489" spans="1:39" x14ac:dyDescent="0.25">
      <c r="A7489">
        <v>304.80992238735797</v>
      </c>
      <c r="B7489">
        <v>5.4484201208438603E-2</v>
      </c>
      <c r="C7489">
        <v>392</v>
      </c>
      <c r="D7489">
        <v>15.094969468656901</v>
      </c>
      <c r="AJ7489">
        <v>244.95380422053901</v>
      </c>
      <c r="AK7489">
        <v>0.137762299060224</v>
      </c>
      <c r="AL7489">
        <v>335</v>
      </c>
      <c r="AM7489">
        <v>12.8293430630583</v>
      </c>
    </row>
    <row r="7490" spans="1:39" x14ac:dyDescent="0.25">
      <c r="A7490">
        <v>304.80992238735797</v>
      </c>
      <c r="B7490">
        <v>5.4647366902398499E-2</v>
      </c>
      <c r="C7490">
        <v>392</v>
      </c>
      <c r="D7490">
        <v>15.094969468656901</v>
      </c>
      <c r="AJ7490">
        <v>244.95380422053901</v>
      </c>
      <c r="AK7490">
        <v>0.13649942953455799</v>
      </c>
      <c r="AL7490">
        <v>335</v>
      </c>
      <c r="AM7490">
        <v>12.8293430630583</v>
      </c>
    </row>
    <row r="7491" spans="1:39" x14ac:dyDescent="0.25">
      <c r="A7491">
        <v>304.80992238735797</v>
      </c>
      <c r="B7491">
        <v>5.4540666606695903E-2</v>
      </c>
      <c r="C7491">
        <v>392</v>
      </c>
      <c r="D7491">
        <v>15.094969468656901</v>
      </c>
      <c r="AJ7491">
        <v>244.95380422053901</v>
      </c>
      <c r="AK7491">
        <v>0.137279183600685</v>
      </c>
      <c r="AL7491">
        <v>335</v>
      </c>
      <c r="AM7491">
        <v>12.8293430630583</v>
      </c>
    </row>
    <row r="7492" spans="1:39" x14ac:dyDescent="0.25">
      <c r="A7492">
        <v>304.80992238735797</v>
      </c>
      <c r="B7492">
        <v>5.4342259217496303E-2</v>
      </c>
      <c r="C7492">
        <v>392</v>
      </c>
      <c r="D7492">
        <v>15.094969468656901</v>
      </c>
      <c r="AJ7492">
        <v>244.155562101165</v>
      </c>
      <c r="AK7492">
        <v>0.13907623454538801</v>
      </c>
      <c r="AL7492">
        <v>326</v>
      </c>
      <c r="AM7492">
        <v>13.1798294172622</v>
      </c>
    </row>
    <row r="7493" spans="1:39" x14ac:dyDescent="0.25">
      <c r="A7493">
        <v>304.80992238735797</v>
      </c>
      <c r="B7493">
        <v>5.3894867532322602E-2</v>
      </c>
      <c r="C7493">
        <v>392</v>
      </c>
      <c r="D7493">
        <v>15.094969468656901</v>
      </c>
      <c r="AJ7493">
        <v>244.155562101165</v>
      </c>
      <c r="AK7493">
        <v>0.13993344477641401</v>
      </c>
      <c r="AL7493">
        <v>326</v>
      </c>
      <c r="AM7493">
        <v>13.1798294172622</v>
      </c>
    </row>
    <row r="7494" spans="1:39" x14ac:dyDescent="0.25">
      <c r="A7494">
        <v>304.80992238735797</v>
      </c>
      <c r="B7494">
        <v>5.3894867532322602E-2</v>
      </c>
      <c r="C7494">
        <v>392</v>
      </c>
      <c r="D7494">
        <v>15.094969468656901</v>
      </c>
      <c r="AJ7494">
        <v>244.155562101165</v>
      </c>
      <c r="AK7494">
        <v>0.14014538986345099</v>
      </c>
      <c r="AL7494">
        <v>326</v>
      </c>
      <c r="AM7494">
        <v>13.1798294172622</v>
      </c>
    </row>
    <row r="7495" spans="1:39" x14ac:dyDescent="0.25">
      <c r="A7495">
        <v>304.80992238735797</v>
      </c>
      <c r="B7495">
        <v>5.36033470483636E-2</v>
      </c>
      <c r="C7495">
        <v>392</v>
      </c>
      <c r="D7495">
        <v>15.094969468656901</v>
      </c>
      <c r="AJ7495">
        <v>244.155562101165</v>
      </c>
      <c r="AK7495">
        <v>0.14025539499168299</v>
      </c>
      <c r="AL7495">
        <v>326</v>
      </c>
      <c r="AM7495">
        <v>13.1798294172622</v>
      </c>
    </row>
    <row r="7496" spans="1:39" x14ac:dyDescent="0.25">
      <c r="A7496">
        <v>304.80992238735797</v>
      </c>
      <c r="B7496">
        <v>5.34739327628325E-2</v>
      </c>
      <c r="C7496">
        <v>392</v>
      </c>
      <c r="D7496">
        <v>15.094969468656901</v>
      </c>
      <c r="AJ7496">
        <v>244.155562101165</v>
      </c>
      <c r="AK7496">
        <v>0.139261511497937</v>
      </c>
      <c r="AL7496">
        <v>326</v>
      </c>
      <c r="AM7496">
        <v>13.1798294172622</v>
      </c>
    </row>
    <row r="7497" spans="1:39" x14ac:dyDescent="0.25">
      <c r="A7497">
        <v>304.80992238735797</v>
      </c>
      <c r="B7497">
        <v>5.34739327628325E-2</v>
      </c>
      <c r="C7497">
        <v>392</v>
      </c>
      <c r="D7497">
        <v>15.094969468656901</v>
      </c>
      <c r="AJ7497">
        <v>244.155562101165</v>
      </c>
      <c r="AK7497">
        <v>0.13836306882216201</v>
      </c>
      <c r="AL7497">
        <v>326</v>
      </c>
      <c r="AM7497">
        <v>13.1798294172622</v>
      </c>
    </row>
    <row r="7498" spans="1:39" x14ac:dyDescent="0.25">
      <c r="A7498">
        <v>304.80992238735797</v>
      </c>
      <c r="B7498">
        <v>5.3358255441301503E-2</v>
      </c>
      <c r="C7498">
        <v>392</v>
      </c>
      <c r="D7498">
        <v>15.094969468656901</v>
      </c>
      <c r="AJ7498">
        <v>244.155562101165</v>
      </c>
      <c r="AK7498">
        <v>0.137538243783764</v>
      </c>
      <c r="AL7498">
        <v>326</v>
      </c>
      <c r="AM7498">
        <v>13.1798294172622</v>
      </c>
    </row>
    <row r="7499" spans="1:39" x14ac:dyDescent="0.25">
      <c r="A7499">
        <v>304.80992238735797</v>
      </c>
      <c r="B7499">
        <v>5.3288561843292198E-2</v>
      </c>
      <c r="C7499">
        <v>392</v>
      </c>
      <c r="D7499">
        <v>15.094969468656901</v>
      </c>
      <c r="AJ7499">
        <v>244.155562101165</v>
      </c>
      <c r="AK7499">
        <v>0.13878850210626301</v>
      </c>
      <c r="AL7499">
        <v>326</v>
      </c>
      <c r="AM7499">
        <v>13.1798294172622</v>
      </c>
    </row>
    <row r="7500" spans="1:39" x14ac:dyDescent="0.25">
      <c r="A7500">
        <v>304.80992238735797</v>
      </c>
      <c r="B7500">
        <v>5.32511152233772E-2</v>
      </c>
      <c r="C7500">
        <v>392</v>
      </c>
      <c r="D7500">
        <v>15.094969468656901</v>
      </c>
      <c r="AJ7500">
        <v>244.155562101165</v>
      </c>
      <c r="AK7500">
        <v>0.13923248325250201</v>
      </c>
      <c r="AL7500">
        <v>326</v>
      </c>
      <c r="AM7500">
        <v>13.1798294172622</v>
      </c>
    </row>
    <row r="7501" spans="1:39" x14ac:dyDescent="0.25">
      <c r="A7501">
        <v>304.80992238735797</v>
      </c>
      <c r="B7501">
        <v>5.3306048057742902E-2</v>
      </c>
      <c r="C7501">
        <v>392</v>
      </c>
      <c r="D7501">
        <v>15.094969468656901</v>
      </c>
      <c r="AJ7501">
        <v>244.155562101165</v>
      </c>
      <c r="AK7501">
        <v>0.13778907262256901</v>
      </c>
      <c r="AL7501">
        <v>326</v>
      </c>
      <c r="AM7501">
        <v>13.1798294172622</v>
      </c>
    </row>
    <row r="7502" spans="1:39" x14ac:dyDescent="0.25">
      <c r="A7502">
        <v>304.80992238735797</v>
      </c>
      <c r="B7502">
        <v>5.3204596558554001E-2</v>
      </c>
      <c r="C7502">
        <v>392</v>
      </c>
      <c r="D7502">
        <v>15.094969468656901</v>
      </c>
      <c r="AJ7502">
        <v>244.155562101165</v>
      </c>
      <c r="AK7502">
        <v>0.13775680354379399</v>
      </c>
      <c r="AL7502">
        <v>326</v>
      </c>
      <c r="AM7502">
        <v>13.1798294172622</v>
      </c>
    </row>
    <row r="7503" spans="1:39" x14ac:dyDescent="0.25">
      <c r="A7503">
        <v>304.80992238735797</v>
      </c>
      <c r="B7503">
        <v>5.3175131692620503E-2</v>
      </c>
      <c r="C7503">
        <v>392</v>
      </c>
      <c r="D7503">
        <v>15.094969468656901</v>
      </c>
      <c r="AJ7503">
        <v>244.155562101165</v>
      </c>
      <c r="AK7503">
        <v>0.13790283039020099</v>
      </c>
      <c r="AL7503">
        <v>326</v>
      </c>
      <c r="AM7503">
        <v>13.1798294172622</v>
      </c>
    </row>
    <row r="7504" spans="1:39" x14ac:dyDescent="0.25">
      <c r="A7504">
        <v>304.80992238735797</v>
      </c>
      <c r="B7504">
        <v>5.3137652942612898E-2</v>
      </c>
      <c r="C7504">
        <v>392</v>
      </c>
      <c r="D7504">
        <v>15.094969468656901</v>
      </c>
      <c r="AJ7504">
        <v>244.155562101165</v>
      </c>
      <c r="AK7504">
        <v>0.13829099787016799</v>
      </c>
      <c r="AL7504">
        <v>326</v>
      </c>
      <c r="AM7504">
        <v>13.1798294172622</v>
      </c>
    </row>
    <row r="7505" spans="1:39" x14ac:dyDescent="0.25">
      <c r="A7505">
        <v>304.80992238735797</v>
      </c>
      <c r="B7505">
        <v>5.2362871123831402E-2</v>
      </c>
      <c r="C7505">
        <v>392</v>
      </c>
      <c r="D7505">
        <v>15.094969468656901</v>
      </c>
      <c r="AJ7505">
        <v>244.155562101165</v>
      </c>
      <c r="AK7505">
        <v>0.13900542851181899</v>
      </c>
      <c r="AL7505">
        <v>326</v>
      </c>
      <c r="AM7505">
        <v>13.1798294172622</v>
      </c>
    </row>
    <row r="7506" spans="1:39" x14ac:dyDescent="0.25">
      <c r="A7506">
        <v>304.80992238735797</v>
      </c>
      <c r="B7506">
        <v>5.2292420904099898E-2</v>
      </c>
      <c r="C7506">
        <v>392</v>
      </c>
      <c r="D7506">
        <v>15.094969468656901</v>
      </c>
      <c r="AJ7506">
        <v>244.155562101165</v>
      </c>
      <c r="AK7506">
        <v>0.13933184565647</v>
      </c>
      <c r="AL7506">
        <v>326</v>
      </c>
      <c r="AM7506">
        <v>13.1798294172622</v>
      </c>
    </row>
    <row r="7507" spans="1:39" x14ac:dyDescent="0.25">
      <c r="A7507">
        <v>304.80992238735797</v>
      </c>
      <c r="B7507">
        <v>5.2391914141374098E-2</v>
      </c>
      <c r="C7507">
        <v>392</v>
      </c>
      <c r="D7507">
        <v>15.094969468656901</v>
      </c>
      <c r="AJ7507">
        <v>244.155562101165</v>
      </c>
      <c r="AK7507">
        <v>0.13422021762660899</v>
      </c>
      <c r="AL7507">
        <v>326</v>
      </c>
      <c r="AM7507">
        <v>13.1798294172622</v>
      </c>
    </row>
    <row r="7508" spans="1:39" x14ac:dyDescent="0.25">
      <c r="A7508">
        <v>304.80992238735797</v>
      </c>
      <c r="B7508">
        <v>5.2391914141374098E-2</v>
      </c>
      <c r="C7508">
        <v>392</v>
      </c>
      <c r="D7508">
        <v>15.094969468656901</v>
      </c>
      <c r="AJ7508">
        <v>244.155562101165</v>
      </c>
      <c r="AK7508">
        <v>0.13422021762660899</v>
      </c>
      <c r="AL7508">
        <v>326</v>
      </c>
      <c r="AM7508">
        <v>13.1798294172622</v>
      </c>
    </row>
    <row r="7509" spans="1:39" x14ac:dyDescent="0.25">
      <c r="A7509">
        <v>304.74347784789302</v>
      </c>
      <c r="B7509">
        <v>5.2265059459066801E-2</v>
      </c>
      <c r="C7509">
        <v>389</v>
      </c>
      <c r="D7509">
        <v>15.1000634748489</v>
      </c>
      <c r="AJ7509">
        <v>244.155562101165</v>
      </c>
      <c r="AK7509">
        <v>0.134116614137372</v>
      </c>
      <c r="AL7509">
        <v>326</v>
      </c>
      <c r="AM7509">
        <v>13.1798294172622</v>
      </c>
    </row>
    <row r="7510" spans="1:39" x14ac:dyDescent="0.25">
      <c r="A7510">
        <v>304.74347784789302</v>
      </c>
      <c r="B7510">
        <v>5.2265059459066801E-2</v>
      </c>
      <c r="C7510">
        <v>389</v>
      </c>
      <c r="D7510">
        <v>15.1000634748489</v>
      </c>
      <c r="AJ7510">
        <v>244.155562101165</v>
      </c>
      <c r="AK7510">
        <v>0.13537483064063899</v>
      </c>
      <c r="AL7510">
        <v>326</v>
      </c>
      <c r="AM7510">
        <v>13.1798294172622</v>
      </c>
    </row>
    <row r="7511" spans="1:39" x14ac:dyDescent="0.25">
      <c r="A7511">
        <v>304.74347784789302</v>
      </c>
      <c r="B7511">
        <v>5.2227167426241998E-2</v>
      </c>
      <c r="C7511">
        <v>389</v>
      </c>
      <c r="D7511">
        <v>15.1000634748489</v>
      </c>
      <c r="AJ7511">
        <v>244.155562101165</v>
      </c>
      <c r="AK7511">
        <v>0.13606230738307701</v>
      </c>
      <c r="AL7511">
        <v>326</v>
      </c>
      <c r="AM7511">
        <v>13.1798294172622</v>
      </c>
    </row>
    <row r="7512" spans="1:39" x14ac:dyDescent="0.25">
      <c r="A7512">
        <v>304.74347784789302</v>
      </c>
      <c r="B7512">
        <v>5.2342863658561001E-2</v>
      </c>
      <c r="C7512">
        <v>389</v>
      </c>
      <c r="D7512">
        <v>15.1000634748489</v>
      </c>
      <c r="AJ7512">
        <v>244.155562101165</v>
      </c>
      <c r="AK7512">
        <v>0.135166271061233</v>
      </c>
      <c r="AL7512">
        <v>326</v>
      </c>
      <c r="AM7512">
        <v>13.1798294172622</v>
      </c>
    </row>
    <row r="7513" spans="1:39" x14ac:dyDescent="0.25">
      <c r="A7513">
        <v>304.74347784789302</v>
      </c>
      <c r="B7513">
        <v>5.2302945244746803E-2</v>
      </c>
      <c r="C7513">
        <v>389</v>
      </c>
      <c r="D7513">
        <v>15.1000634748489</v>
      </c>
      <c r="AJ7513">
        <v>244.155562101165</v>
      </c>
      <c r="AK7513">
        <v>0.13506655139903301</v>
      </c>
      <c r="AL7513">
        <v>326</v>
      </c>
      <c r="AM7513">
        <v>13.1798294172622</v>
      </c>
    </row>
    <row r="7514" spans="1:39" x14ac:dyDescent="0.25">
      <c r="A7514">
        <v>304.74347784789302</v>
      </c>
      <c r="B7514">
        <v>5.2101888859583799E-2</v>
      </c>
      <c r="C7514">
        <v>389</v>
      </c>
      <c r="D7514">
        <v>15.1000634748489</v>
      </c>
      <c r="AJ7514">
        <v>244.155562101165</v>
      </c>
      <c r="AK7514">
        <v>0.13506655139903301</v>
      </c>
      <c r="AL7514">
        <v>326</v>
      </c>
      <c r="AM7514">
        <v>13.1798294172622</v>
      </c>
    </row>
    <row r="7516" spans="1:39" x14ac:dyDescent="0.25">
      <c r="A7516" t="s">
        <v>7</v>
      </c>
      <c r="AJ7516" t="s">
        <v>6</v>
      </c>
    </row>
    <row r="7517" spans="1:39" x14ac:dyDescent="0.25">
      <c r="A7517">
        <v>879.98706467542797</v>
      </c>
      <c r="B7517">
        <v>1</v>
      </c>
      <c r="C7517">
        <v>1044</v>
      </c>
      <c r="D7517">
        <v>56.913830060511799</v>
      </c>
      <c r="AJ7517">
        <v>633.27689647255499</v>
      </c>
      <c r="AK7517">
        <v>1</v>
      </c>
      <c r="AL7517">
        <v>820</v>
      </c>
      <c r="AM7517">
        <v>26.511169904843001</v>
      </c>
    </row>
    <row r="7518" spans="1:39" x14ac:dyDescent="0.25">
      <c r="A7518">
        <v>677.74460719944898</v>
      </c>
      <c r="B7518">
        <v>0.96094358827644499</v>
      </c>
      <c r="C7518">
        <v>910</v>
      </c>
      <c r="D7518">
        <v>35.565597735578201</v>
      </c>
      <c r="AJ7518">
        <v>533.55874277348596</v>
      </c>
      <c r="AK7518">
        <v>0.95866093863401902</v>
      </c>
      <c r="AL7518">
        <v>715</v>
      </c>
      <c r="AM7518">
        <v>25.3076258229557</v>
      </c>
    </row>
    <row r="7519" spans="1:39" x14ac:dyDescent="0.25">
      <c r="A7519">
        <v>592.33928142976902</v>
      </c>
      <c r="B7519">
        <v>0.88131987288048597</v>
      </c>
      <c r="C7519">
        <v>837</v>
      </c>
      <c r="D7519">
        <v>24.185197093058399</v>
      </c>
      <c r="AJ7519">
        <v>533.55874277348596</v>
      </c>
      <c r="AK7519">
        <v>0.90270662526743495</v>
      </c>
      <c r="AL7519">
        <v>715</v>
      </c>
      <c r="AM7519">
        <v>25.3076258229557</v>
      </c>
    </row>
    <row r="7520" spans="1:39" x14ac:dyDescent="0.25">
      <c r="A7520">
        <v>503.14436649694102</v>
      </c>
      <c r="B7520">
        <v>0.85121008574979296</v>
      </c>
      <c r="C7520">
        <v>677</v>
      </c>
      <c r="D7520">
        <v>23.726226037833801</v>
      </c>
      <c r="AJ7520">
        <v>470.146216914523</v>
      </c>
      <c r="AK7520">
        <v>0.87436121170696701</v>
      </c>
      <c r="AL7520">
        <v>643</v>
      </c>
      <c r="AM7520">
        <v>19.5889504686929</v>
      </c>
    </row>
    <row r="7521" spans="1:39" x14ac:dyDescent="0.25">
      <c r="A7521">
        <v>448.51094553410098</v>
      </c>
      <c r="B7521">
        <v>0.80021473024185197</v>
      </c>
      <c r="C7521">
        <v>688</v>
      </c>
      <c r="D7521">
        <v>16.9537902255543</v>
      </c>
      <c r="AJ7521">
        <v>452.90900057787098</v>
      </c>
      <c r="AK7521">
        <v>0.839473140684174</v>
      </c>
      <c r="AL7521">
        <v>617</v>
      </c>
      <c r="AM7521">
        <v>16.2865989387501</v>
      </c>
    </row>
    <row r="7522" spans="1:39" x14ac:dyDescent="0.25">
      <c r="A7522">
        <v>445.48466380266501</v>
      </c>
      <c r="B7522">
        <v>0.73771631572233098</v>
      </c>
      <c r="C7522">
        <v>591</v>
      </c>
      <c r="D7522">
        <v>19.5158196510747</v>
      </c>
      <c r="AJ7522">
        <v>452.90900057787098</v>
      </c>
      <c r="AK7522">
        <v>0.82907870109706505</v>
      </c>
      <c r="AL7522">
        <v>617</v>
      </c>
      <c r="AM7522">
        <v>16.2865989387501</v>
      </c>
    </row>
    <row r="7523" spans="1:39" x14ac:dyDescent="0.25">
      <c r="A7523">
        <v>429.48226412013202</v>
      </c>
      <c r="B7523">
        <v>0.68094643052773596</v>
      </c>
      <c r="C7523">
        <v>622</v>
      </c>
      <c r="D7523">
        <v>13.782385880127499</v>
      </c>
      <c r="AJ7523">
        <v>438.569096460938</v>
      </c>
      <c r="AK7523">
        <v>0.81665652063654304</v>
      </c>
      <c r="AL7523">
        <v>609</v>
      </c>
      <c r="AM7523">
        <v>18.926038554403899</v>
      </c>
    </row>
    <row r="7524" spans="1:39" x14ac:dyDescent="0.25">
      <c r="A7524">
        <v>425.61723850318202</v>
      </c>
      <c r="B7524">
        <v>0.65544610645430101</v>
      </c>
      <c r="C7524">
        <v>559</v>
      </c>
      <c r="D7524">
        <v>17.3199182646349</v>
      </c>
      <c r="AJ7524">
        <v>438.569096460938</v>
      </c>
      <c r="AK7524">
        <v>0.75213236535236505</v>
      </c>
      <c r="AL7524">
        <v>609</v>
      </c>
      <c r="AM7524">
        <v>18.926038554403899</v>
      </c>
    </row>
    <row r="7525" spans="1:39" x14ac:dyDescent="0.25">
      <c r="A7525">
        <v>407.27038579643698</v>
      </c>
      <c r="B7525">
        <v>0.61256425288697502</v>
      </c>
      <c r="C7525">
        <v>531</v>
      </c>
      <c r="D7525">
        <v>16.343181104632102</v>
      </c>
      <c r="AJ7525">
        <v>427.90960338874697</v>
      </c>
      <c r="AK7525">
        <v>0.71324941570275502</v>
      </c>
      <c r="AL7525">
        <v>532</v>
      </c>
      <c r="AM7525">
        <v>22.908017642796001</v>
      </c>
    </row>
    <row r="7526" spans="1:39" x14ac:dyDescent="0.25">
      <c r="A7526">
        <v>403.70806171465699</v>
      </c>
      <c r="B7526">
        <v>0.56476997653523298</v>
      </c>
      <c r="C7526">
        <v>557</v>
      </c>
      <c r="D7526">
        <v>11.9821578592528</v>
      </c>
      <c r="AJ7526">
        <v>405.92765004164499</v>
      </c>
      <c r="AK7526">
        <v>0.71025140514631901</v>
      </c>
      <c r="AL7526">
        <v>533</v>
      </c>
      <c r="AM7526">
        <v>15.699612916680101</v>
      </c>
    </row>
    <row r="7527" spans="1:39" x14ac:dyDescent="0.25">
      <c r="A7527">
        <v>403.70806171465699</v>
      </c>
      <c r="B7527">
        <v>0.51182954466762098</v>
      </c>
      <c r="C7527">
        <v>557</v>
      </c>
      <c r="D7527">
        <v>11.9821578592528</v>
      </c>
      <c r="AJ7527">
        <v>405.92765004164499</v>
      </c>
      <c r="AK7527">
        <v>0.68735404741664696</v>
      </c>
      <c r="AL7527">
        <v>533</v>
      </c>
      <c r="AM7527">
        <v>15.699612916680101</v>
      </c>
    </row>
    <row r="7528" spans="1:39" x14ac:dyDescent="0.25">
      <c r="A7528">
        <v>396.582506494131</v>
      </c>
      <c r="B7528">
        <v>0.47583627038002901</v>
      </c>
      <c r="C7528">
        <v>528</v>
      </c>
      <c r="D7528">
        <v>13.8436339546461</v>
      </c>
      <c r="AJ7528">
        <v>382.42108929529797</v>
      </c>
      <c r="AK7528">
        <v>0.67198865429076005</v>
      </c>
      <c r="AL7528">
        <v>511</v>
      </c>
      <c r="AM7528">
        <v>20.699646969325801</v>
      </c>
    </row>
    <row r="7529" spans="1:39" x14ac:dyDescent="0.25">
      <c r="A7529">
        <v>395.23034502845297</v>
      </c>
      <c r="B7529">
        <v>0.436863962784386</v>
      </c>
      <c r="C7529">
        <v>542</v>
      </c>
      <c r="D7529">
        <v>14.029056235449399</v>
      </c>
      <c r="AJ7529">
        <v>382.42108929529797</v>
      </c>
      <c r="AK7529">
        <v>0.64509937101035897</v>
      </c>
      <c r="AL7529">
        <v>511</v>
      </c>
      <c r="AM7529">
        <v>20.699646969325801</v>
      </c>
    </row>
    <row r="7530" spans="1:39" x14ac:dyDescent="0.25">
      <c r="A7530">
        <v>376.63116893893999</v>
      </c>
      <c r="B7530">
        <v>0.38985131655024502</v>
      </c>
      <c r="C7530">
        <v>523</v>
      </c>
      <c r="D7530">
        <v>15.814885488245601</v>
      </c>
      <c r="AJ7530">
        <v>382.42108929529797</v>
      </c>
      <c r="AK7530">
        <v>0.61833235291752398</v>
      </c>
      <c r="AL7530">
        <v>511</v>
      </c>
      <c r="AM7530">
        <v>20.699646969325801</v>
      </c>
    </row>
    <row r="7531" spans="1:39" x14ac:dyDescent="0.25">
      <c r="A7531">
        <v>376.63116893893999</v>
      </c>
      <c r="B7531">
        <v>0.374460996532126</v>
      </c>
      <c r="C7531">
        <v>523</v>
      </c>
      <c r="D7531">
        <v>15.814885488245601</v>
      </c>
      <c r="AJ7531">
        <v>367.91097500268398</v>
      </c>
      <c r="AK7531">
        <v>0.60547344988801499</v>
      </c>
      <c r="AL7531">
        <v>488</v>
      </c>
      <c r="AM7531">
        <v>20.173633762169601</v>
      </c>
    </row>
    <row r="7532" spans="1:39" x14ac:dyDescent="0.25">
      <c r="A7532">
        <v>376.63116893893999</v>
      </c>
      <c r="B7532">
        <v>0.34751002019980398</v>
      </c>
      <c r="C7532">
        <v>523</v>
      </c>
      <c r="D7532">
        <v>15.814885488245601</v>
      </c>
      <c r="AJ7532">
        <v>367.91097500268398</v>
      </c>
      <c r="AK7532">
        <v>0.58026829571134397</v>
      </c>
      <c r="AL7532">
        <v>488</v>
      </c>
      <c r="AM7532">
        <v>20.173633762169601</v>
      </c>
    </row>
    <row r="7533" spans="1:39" x14ac:dyDescent="0.25">
      <c r="A7533">
        <v>376.63116893893999</v>
      </c>
      <c r="B7533">
        <v>0.32685272447520602</v>
      </c>
      <c r="C7533">
        <v>523</v>
      </c>
      <c r="D7533">
        <v>15.814885488245601</v>
      </c>
      <c r="AJ7533">
        <v>367.91097500268398</v>
      </c>
      <c r="AK7533">
        <v>0.55859522756457503</v>
      </c>
      <c r="AL7533">
        <v>488</v>
      </c>
      <c r="AM7533">
        <v>20.173633762169601</v>
      </c>
    </row>
    <row r="7534" spans="1:39" x14ac:dyDescent="0.25">
      <c r="A7534">
        <v>375.38438548869499</v>
      </c>
      <c r="B7534">
        <v>0.30856037876312598</v>
      </c>
      <c r="C7534">
        <v>508</v>
      </c>
      <c r="D7534">
        <v>15.0449467070866</v>
      </c>
      <c r="AJ7534">
        <v>367.91097500268398</v>
      </c>
      <c r="AK7534">
        <v>0.548464187232518</v>
      </c>
      <c r="AL7534">
        <v>488</v>
      </c>
      <c r="AM7534">
        <v>20.173633762169601</v>
      </c>
    </row>
    <row r="7535" spans="1:39" x14ac:dyDescent="0.25">
      <c r="A7535">
        <v>375.38438548869499</v>
      </c>
      <c r="B7535">
        <v>0.280856104736743</v>
      </c>
      <c r="C7535">
        <v>508</v>
      </c>
      <c r="D7535">
        <v>15.0449467070866</v>
      </c>
      <c r="AJ7535">
        <v>357.64056092244601</v>
      </c>
      <c r="AK7535">
        <v>0.54415116374607098</v>
      </c>
      <c r="AL7535">
        <v>469</v>
      </c>
      <c r="AM7535">
        <v>16.898221108363899</v>
      </c>
    </row>
    <row r="7536" spans="1:39" x14ac:dyDescent="0.25">
      <c r="A7536">
        <v>372.04646254517098</v>
      </c>
      <c r="B7536">
        <v>0.26446226683510099</v>
      </c>
      <c r="C7536">
        <v>525</v>
      </c>
      <c r="D7536">
        <v>12.968228841200499</v>
      </c>
      <c r="AJ7536">
        <v>357.64056092244601</v>
      </c>
      <c r="AK7536">
        <v>0.53081469330856101</v>
      </c>
      <c r="AL7536">
        <v>469</v>
      </c>
      <c r="AM7536">
        <v>16.898221108363899</v>
      </c>
    </row>
    <row r="7537" spans="1:39" x14ac:dyDescent="0.25">
      <c r="A7537">
        <v>367.19436244713103</v>
      </c>
      <c r="B7537">
        <v>0.25019537679470299</v>
      </c>
      <c r="C7537">
        <v>521</v>
      </c>
      <c r="D7537">
        <v>14.7670739479363</v>
      </c>
      <c r="AJ7537">
        <v>357.64056092244601</v>
      </c>
      <c r="AK7537">
        <v>0.51220628781632604</v>
      </c>
      <c r="AL7537">
        <v>469</v>
      </c>
      <c r="AM7537">
        <v>16.898221108363899</v>
      </c>
    </row>
    <row r="7538" spans="1:39" x14ac:dyDescent="0.25">
      <c r="A7538">
        <v>367.19436244713103</v>
      </c>
      <c r="B7538">
        <v>0.25108378937466602</v>
      </c>
      <c r="C7538">
        <v>521</v>
      </c>
      <c r="D7538">
        <v>14.7670739479363</v>
      </c>
      <c r="AJ7538">
        <v>355.63959993654902</v>
      </c>
      <c r="AK7538">
        <v>0.50796237491627205</v>
      </c>
      <c r="AL7538">
        <v>475</v>
      </c>
      <c r="AM7538">
        <v>13.3906768448651</v>
      </c>
    </row>
    <row r="7539" spans="1:39" x14ac:dyDescent="0.25">
      <c r="A7539">
        <v>365.31421637255698</v>
      </c>
      <c r="B7539">
        <v>0.24393520377444899</v>
      </c>
      <c r="C7539">
        <v>513</v>
      </c>
      <c r="D7539">
        <v>15.935506453970399</v>
      </c>
      <c r="AJ7539">
        <v>355.53303350997197</v>
      </c>
      <c r="AK7539">
        <v>0.48179488718424801</v>
      </c>
      <c r="AL7539">
        <v>461</v>
      </c>
      <c r="AM7539">
        <v>19.8785462307278</v>
      </c>
    </row>
    <row r="7540" spans="1:39" x14ac:dyDescent="0.25">
      <c r="A7540">
        <v>363.68818947044201</v>
      </c>
      <c r="B7540">
        <v>0.22638638843421499</v>
      </c>
      <c r="C7540">
        <v>509</v>
      </c>
      <c r="D7540">
        <v>13.3994508676697</v>
      </c>
      <c r="AJ7540">
        <v>348.76621468481602</v>
      </c>
      <c r="AK7540">
        <v>0.461457455512226</v>
      </c>
      <c r="AL7540">
        <v>487</v>
      </c>
      <c r="AM7540">
        <v>15.0580764433835</v>
      </c>
    </row>
    <row r="7541" spans="1:39" x14ac:dyDescent="0.25">
      <c r="A7541">
        <v>360.03779813461</v>
      </c>
      <c r="B7541">
        <v>0.22117866694793301</v>
      </c>
      <c r="C7541">
        <v>520</v>
      </c>
      <c r="D7541">
        <v>14.6238948649261</v>
      </c>
      <c r="AJ7541">
        <v>348.76621468481602</v>
      </c>
      <c r="AK7541">
        <v>0.45650623566265303</v>
      </c>
      <c r="AL7541">
        <v>487</v>
      </c>
      <c r="AM7541">
        <v>15.0580764433835</v>
      </c>
    </row>
    <row r="7542" spans="1:39" x14ac:dyDescent="0.25">
      <c r="A7542">
        <v>360.03779813461</v>
      </c>
      <c r="B7542">
        <v>0.21571035191434401</v>
      </c>
      <c r="C7542">
        <v>520</v>
      </c>
      <c r="D7542">
        <v>14.6238948649261</v>
      </c>
      <c r="AJ7542">
        <v>336.01970386621502</v>
      </c>
      <c r="AK7542">
        <v>0.44543462093006397</v>
      </c>
      <c r="AL7542">
        <v>483</v>
      </c>
      <c r="AM7542">
        <v>13.8633411126211</v>
      </c>
    </row>
    <row r="7543" spans="1:39" x14ac:dyDescent="0.25">
      <c r="A7543">
        <v>358.882819887251</v>
      </c>
      <c r="B7543">
        <v>0.208069933469399</v>
      </c>
      <c r="C7543">
        <v>506</v>
      </c>
      <c r="D7543">
        <v>14.027493529254601</v>
      </c>
      <c r="AJ7543">
        <v>335.86121252528397</v>
      </c>
      <c r="AK7543">
        <v>0.428750350560199</v>
      </c>
      <c r="AL7543">
        <v>450</v>
      </c>
      <c r="AM7543">
        <v>16.601871710503499</v>
      </c>
    </row>
    <row r="7544" spans="1:39" x14ac:dyDescent="0.25">
      <c r="A7544">
        <v>357.11523597012302</v>
      </c>
      <c r="B7544">
        <v>0.204960507515308</v>
      </c>
      <c r="C7544">
        <v>504</v>
      </c>
      <c r="D7544">
        <v>14.090918681817101</v>
      </c>
      <c r="AJ7544">
        <v>335.86121252528397</v>
      </c>
      <c r="AK7544">
        <v>0.39442599073323897</v>
      </c>
      <c r="AL7544">
        <v>450</v>
      </c>
      <c r="AM7544">
        <v>16.601871710503499</v>
      </c>
    </row>
    <row r="7545" spans="1:39" x14ac:dyDescent="0.25">
      <c r="A7545">
        <v>357.11523597012302</v>
      </c>
      <c r="B7545">
        <v>0.19319372416432001</v>
      </c>
      <c r="C7545">
        <v>504</v>
      </c>
      <c r="D7545">
        <v>14.090918681817101</v>
      </c>
      <c r="AJ7545">
        <v>335.49601438199198</v>
      </c>
      <c r="AK7545">
        <v>0.38186363840494297</v>
      </c>
      <c r="AL7545">
        <v>465</v>
      </c>
      <c r="AM7545">
        <v>15.430276986444399</v>
      </c>
    </row>
    <row r="7546" spans="1:39" x14ac:dyDescent="0.25">
      <c r="A7546">
        <v>356.12367967702397</v>
      </c>
      <c r="B7546">
        <v>0.19237844895150599</v>
      </c>
      <c r="C7546">
        <v>491</v>
      </c>
      <c r="D7546">
        <v>15.1748376165051</v>
      </c>
      <c r="AJ7546">
        <v>335.49601438199198</v>
      </c>
      <c r="AK7546">
        <v>0.37810122388487899</v>
      </c>
      <c r="AL7546">
        <v>465</v>
      </c>
      <c r="AM7546">
        <v>15.430276986444399</v>
      </c>
    </row>
    <row r="7547" spans="1:39" x14ac:dyDescent="0.25">
      <c r="A7547">
        <v>355.185365493642</v>
      </c>
      <c r="B7547">
        <v>0.186664831978791</v>
      </c>
      <c r="C7547">
        <v>517</v>
      </c>
      <c r="D7547">
        <v>15.3486834024079</v>
      </c>
      <c r="AJ7547">
        <v>325.20928133116098</v>
      </c>
      <c r="AK7547">
        <v>0.365022043077877</v>
      </c>
      <c r="AL7547">
        <v>483</v>
      </c>
      <c r="AM7547">
        <v>17.161142362747299</v>
      </c>
    </row>
    <row r="7548" spans="1:39" x14ac:dyDescent="0.25">
      <c r="A7548">
        <v>351.32962203491502</v>
      </c>
      <c r="B7548">
        <v>0.17733515203571301</v>
      </c>
      <c r="C7548">
        <v>490</v>
      </c>
      <c r="D7548">
        <v>13.488675613887599</v>
      </c>
      <c r="AJ7548">
        <v>325.20928133116098</v>
      </c>
      <c r="AK7548">
        <v>0.35799527849156298</v>
      </c>
      <c r="AL7548">
        <v>483</v>
      </c>
      <c r="AM7548">
        <v>17.161142362747299</v>
      </c>
    </row>
    <row r="7549" spans="1:39" x14ac:dyDescent="0.25">
      <c r="A7549">
        <v>351.13851281511597</v>
      </c>
      <c r="B7549">
        <v>0.16380181267695201</v>
      </c>
      <c r="C7549">
        <v>502</v>
      </c>
      <c r="D7549">
        <v>14.8551018540747</v>
      </c>
      <c r="AJ7549">
        <v>325.20928133116098</v>
      </c>
      <c r="AK7549">
        <v>0.34348277977466501</v>
      </c>
      <c r="AL7549">
        <v>483</v>
      </c>
      <c r="AM7549">
        <v>17.161142362747299</v>
      </c>
    </row>
    <row r="7550" spans="1:39" x14ac:dyDescent="0.25">
      <c r="A7550">
        <v>349.76557776564698</v>
      </c>
      <c r="B7550">
        <v>0.15615368446577799</v>
      </c>
      <c r="C7550">
        <v>486</v>
      </c>
      <c r="D7550">
        <v>13.034255655948099</v>
      </c>
      <c r="AJ7550">
        <v>325.20928133116098</v>
      </c>
      <c r="AK7550">
        <v>0.331744784353526</v>
      </c>
      <c r="AL7550">
        <v>483</v>
      </c>
      <c r="AM7550">
        <v>17.161142362747299</v>
      </c>
    </row>
    <row r="7551" spans="1:39" x14ac:dyDescent="0.25">
      <c r="A7551">
        <v>349.76557776564698</v>
      </c>
      <c r="B7551">
        <v>0.15630728529496901</v>
      </c>
      <c r="C7551">
        <v>486</v>
      </c>
      <c r="D7551">
        <v>13.034255655948099</v>
      </c>
      <c r="AJ7551">
        <v>325.20928133116098</v>
      </c>
      <c r="AK7551">
        <v>0.32056524461641001</v>
      </c>
      <c r="AL7551">
        <v>483</v>
      </c>
      <c r="AM7551">
        <v>17.161142362747299</v>
      </c>
    </row>
    <row r="7552" spans="1:39" x14ac:dyDescent="0.25">
      <c r="A7552">
        <v>348.47142744041003</v>
      </c>
      <c r="B7552">
        <v>0.15660606912312999</v>
      </c>
      <c r="C7552">
        <v>473</v>
      </c>
      <c r="D7552">
        <v>13.552668201969899</v>
      </c>
      <c r="AJ7552">
        <v>325.20928133116098</v>
      </c>
      <c r="AK7552">
        <v>0.31288967934318301</v>
      </c>
      <c r="AL7552">
        <v>483</v>
      </c>
      <c r="AM7552">
        <v>17.161142362747299</v>
      </c>
    </row>
    <row r="7553" spans="1:39" x14ac:dyDescent="0.25">
      <c r="A7553">
        <v>348.47142744041003</v>
      </c>
      <c r="B7553">
        <v>0.142191314514896</v>
      </c>
      <c r="C7553">
        <v>473</v>
      </c>
      <c r="D7553">
        <v>13.552668201969899</v>
      </c>
      <c r="AJ7553">
        <v>322.96342008537601</v>
      </c>
      <c r="AK7553">
        <v>0.29985069015474802</v>
      </c>
      <c r="AL7553">
        <v>428</v>
      </c>
      <c r="AM7553">
        <v>14.9392829881981</v>
      </c>
    </row>
    <row r="7554" spans="1:39" x14ac:dyDescent="0.25">
      <c r="A7554">
        <v>348.47142744041003</v>
      </c>
      <c r="B7554">
        <v>0.13999047490945901</v>
      </c>
      <c r="C7554">
        <v>473</v>
      </c>
      <c r="D7554">
        <v>13.552668201969899</v>
      </c>
      <c r="AJ7554">
        <v>322.96342008537601</v>
      </c>
      <c r="AK7554">
        <v>0.29877321862217299</v>
      </c>
      <c r="AL7554">
        <v>428</v>
      </c>
      <c r="AM7554">
        <v>14.9392829881981</v>
      </c>
    </row>
    <row r="7555" spans="1:39" x14ac:dyDescent="0.25">
      <c r="A7555">
        <v>346.50235897884698</v>
      </c>
      <c r="B7555">
        <v>0.130444134911048</v>
      </c>
      <c r="C7555">
        <v>476</v>
      </c>
      <c r="D7555">
        <v>12.568602839950501</v>
      </c>
      <c r="AJ7555">
        <v>322.96342008537601</v>
      </c>
      <c r="AK7555">
        <v>0.29877588914449998</v>
      </c>
      <c r="AL7555">
        <v>428</v>
      </c>
      <c r="AM7555">
        <v>14.9392829881981</v>
      </c>
    </row>
    <row r="7556" spans="1:39" x14ac:dyDescent="0.25">
      <c r="A7556">
        <v>345.51910597598197</v>
      </c>
      <c r="B7556">
        <v>0.127554188252333</v>
      </c>
      <c r="C7556">
        <v>456</v>
      </c>
      <c r="D7556">
        <v>12.9047916629352</v>
      </c>
      <c r="AJ7556">
        <v>322.33045874978399</v>
      </c>
      <c r="AK7556">
        <v>0.29377754345256801</v>
      </c>
      <c r="AL7556">
        <v>426</v>
      </c>
      <c r="AM7556">
        <v>16.178441450465499</v>
      </c>
    </row>
    <row r="7557" spans="1:39" x14ac:dyDescent="0.25">
      <c r="A7557">
        <v>342.17474517109798</v>
      </c>
      <c r="B7557">
        <v>0.12917977518069601</v>
      </c>
      <c r="C7557">
        <v>480</v>
      </c>
      <c r="D7557">
        <v>13.867550452239801</v>
      </c>
      <c r="AJ7557">
        <v>320.80578990723001</v>
      </c>
      <c r="AK7557">
        <v>0.27781626576485702</v>
      </c>
      <c r="AL7557">
        <v>472</v>
      </c>
      <c r="AM7557">
        <v>14.5724555898923</v>
      </c>
    </row>
    <row r="7558" spans="1:39" x14ac:dyDescent="0.25">
      <c r="A7558">
        <v>342.17474517109798</v>
      </c>
      <c r="B7558">
        <v>0.120560394817609</v>
      </c>
      <c r="C7558">
        <v>480</v>
      </c>
      <c r="D7558">
        <v>13.867550452239801</v>
      </c>
      <c r="AJ7558">
        <v>320.80578990723001</v>
      </c>
      <c r="AK7558">
        <v>0.27601092522528597</v>
      </c>
      <c r="AL7558">
        <v>472</v>
      </c>
      <c r="AM7558">
        <v>14.5724555898923</v>
      </c>
    </row>
    <row r="7559" spans="1:39" x14ac:dyDescent="0.25">
      <c r="A7559">
        <v>342.17474517109798</v>
      </c>
      <c r="B7559">
        <v>0.1130556568223</v>
      </c>
      <c r="C7559">
        <v>480</v>
      </c>
      <c r="D7559">
        <v>13.867550452239801</v>
      </c>
      <c r="AJ7559">
        <v>320.30633273348201</v>
      </c>
      <c r="AK7559">
        <v>0.27276540095755802</v>
      </c>
      <c r="AL7559">
        <v>434</v>
      </c>
      <c r="AM7559">
        <v>14.375364530133099</v>
      </c>
    </row>
    <row r="7560" spans="1:39" x14ac:dyDescent="0.25">
      <c r="A7560">
        <v>342.05244577838999</v>
      </c>
      <c r="B7560">
        <v>0.112289243769639</v>
      </c>
      <c r="C7560">
        <v>477</v>
      </c>
      <c r="D7560">
        <v>14.0327030078042</v>
      </c>
      <c r="AJ7560">
        <v>317.64873980567802</v>
      </c>
      <c r="AK7560">
        <v>0.26734155264054499</v>
      </c>
      <c r="AL7560">
        <v>455</v>
      </c>
      <c r="AM7560">
        <v>13.5887648931239</v>
      </c>
    </row>
    <row r="7561" spans="1:39" x14ac:dyDescent="0.25">
      <c r="A7561">
        <v>342.05244577838999</v>
      </c>
      <c r="B7561">
        <v>0.107227731950318</v>
      </c>
      <c r="C7561">
        <v>477</v>
      </c>
      <c r="D7561">
        <v>14.0327030078042</v>
      </c>
      <c r="AJ7561">
        <v>317.64873980567802</v>
      </c>
      <c r="AK7561">
        <v>0.26614986406497498</v>
      </c>
      <c r="AL7561">
        <v>455</v>
      </c>
      <c r="AM7561">
        <v>13.5887648931239</v>
      </c>
    </row>
    <row r="7562" spans="1:39" x14ac:dyDescent="0.25">
      <c r="A7562">
        <v>340.40070035611302</v>
      </c>
      <c r="B7562">
        <v>0.10765250564906401</v>
      </c>
      <c r="C7562">
        <v>468</v>
      </c>
      <c r="D7562">
        <v>13.167968410998601</v>
      </c>
      <c r="AJ7562">
        <v>315.29141740617303</v>
      </c>
      <c r="AK7562">
        <v>0.26511952749954598</v>
      </c>
      <c r="AL7562">
        <v>424</v>
      </c>
      <c r="AM7562">
        <v>17.241977695375699</v>
      </c>
    </row>
    <row r="7563" spans="1:39" x14ac:dyDescent="0.25">
      <c r="A7563">
        <v>337.90539895836298</v>
      </c>
      <c r="B7563">
        <v>0.105686192101968</v>
      </c>
      <c r="C7563">
        <v>477</v>
      </c>
      <c r="D7563">
        <v>14.2534392524976</v>
      </c>
      <c r="AJ7563">
        <v>315.29141740617303</v>
      </c>
      <c r="AK7563">
        <v>0.254263324060091</v>
      </c>
      <c r="AL7563">
        <v>424</v>
      </c>
      <c r="AM7563">
        <v>17.241977695375699</v>
      </c>
    </row>
    <row r="7564" spans="1:39" x14ac:dyDescent="0.25">
      <c r="A7564">
        <v>337.90539895836298</v>
      </c>
      <c r="B7564">
        <v>0.109031883833331</v>
      </c>
      <c r="C7564">
        <v>477</v>
      </c>
      <c r="D7564">
        <v>14.2534392524976</v>
      </c>
      <c r="AJ7564">
        <v>315.29141740617303</v>
      </c>
      <c r="AK7564">
        <v>0.24838654549900999</v>
      </c>
      <c r="AL7564">
        <v>424</v>
      </c>
      <c r="AM7564">
        <v>17.241977695375699</v>
      </c>
    </row>
    <row r="7565" spans="1:39" x14ac:dyDescent="0.25">
      <c r="A7565">
        <v>337.90539895836298</v>
      </c>
      <c r="B7565">
        <v>0.106249208973743</v>
      </c>
      <c r="C7565">
        <v>477</v>
      </c>
      <c r="D7565">
        <v>14.2534392524976</v>
      </c>
      <c r="AJ7565">
        <v>314.19300676532998</v>
      </c>
      <c r="AK7565">
        <v>0.24576999431553301</v>
      </c>
      <c r="AL7565">
        <v>439</v>
      </c>
      <c r="AM7565">
        <v>13.964306233683599</v>
      </c>
    </row>
    <row r="7566" spans="1:39" x14ac:dyDescent="0.25">
      <c r="A7566">
        <v>337.90539895836298</v>
      </c>
      <c r="B7566">
        <v>9.9951344966577593E-2</v>
      </c>
      <c r="C7566">
        <v>477</v>
      </c>
      <c r="D7566">
        <v>14.2534392524976</v>
      </c>
      <c r="AJ7566">
        <v>314.19300676532998</v>
      </c>
      <c r="AK7566">
        <v>0.243709761556402</v>
      </c>
      <c r="AL7566">
        <v>439</v>
      </c>
      <c r="AM7566">
        <v>13.964306233683599</v>
      </c>
    </row>
    <row r="7567" spans="1:39" x14ac:dyDescent="0.25">
      <c r="A7567">
        <v>337.90539895836298</v>
      </c>
      <c r="B7567">
        <v>0.10060663976963299</v>
      </c>
      <c r="C7567">
        <v>477</v>
      </c>
      <c r="D7567">
        <v>14.2534392524976</v>
      </c>
      <c r="AJ7567">
        <v>313.996837883024</v>
      </c>
      <c r="AK7567">
        <v>0.234836861171352</v>
      </c>
      <c r="AL7567">
        <v>427</v>
      </c>
      <c r="AM7567">
        <v>16.214026306290201</v>
      </c>
    </row>
    <row r="7568" spans="1:39" x14ac:dyDescent="0.25">
      <c r="A7568">
        <v>337.90539895836298</v>
      </c>
      <c r="B7568">
        <v>9.9007235053702E-2</v>
      </c>
      <c r="C7568">
        <v>477</v>
      </c>
      <c r="D7568">
        <v>14.2534392524976</v>
      </c>
      <c r="AJ7568">
        <v>313.996837883024</v>
      </c>
      <c r="AK7568">
        <v>0.23063741440830701</v>
      </c>
      <c r="AL7568">
        <v>427</v>
      </c>
      <c r="AM7568">
        <v>16.214026306290201</v>
      </c>
    </row>
    <row r="7569" spans="1:39" x14ac:dyDescent="0.25">
      <c r="A7569">
        <v>337.90539895836298</v>
      </c>
      <c r="B7569">
        <v>9.8408232783973704E-2</v>
      </c>
      <c r="C7569">
        <v>477</v>
      </c>
      <c r="D7569">
        <v>14.2534392524976</v>
      </c>
      <c r="AJ7569">
        <v>313.996837883024</v>
      </c>
      <c r="AK7569">
        <v>0.22205490049503801</v>
      </c>
      <c r="AL7569">
        <v>427</v>
      </c>
      <c r="AM7569">
        <v>16.214026306290201</v>
      </c>
    </row>
    <row r="7570" spans="1:39" x14ac:dyDescent="0.25">
      <c r="A7570">
        <v>337.89291507378198</v>
      </c>
      <c r="B7570">
        <v>9.7334220152636097E-2</v>
      </c>
      <c r="C7570">
        <v>483</v>
      </c>
      <c r="D7570">
        <v>14.220990395639101</v>
      </c>
      <c r="AJ7570">
        <v>313.996837883024</v>
      </c>
      <c r="AK7570">
        <v>0.218895178424589</v>
      </c>
      <c r="AL7570">
        <v>427</v>
      </c>
      <c r="AM7570">
        <v>16.214026306290201</v>
      </c>
    </row>
    <row r="7571" spans="1:39" x14ac:dyDescent="0.25">
      <c r="A7571">
        <v>337.32932457863399</v>
      </c>
      <c r="B7571">
        <v>9.8431351308038303E-2</v>
      </c>
      <c r="C7571">
        <v>458</v>
      </c>
      <c r="D7571">
        <v>14.262656085426</v>
      </c>
      <c r="AJ7571">
        <v>311.80504404637003</v>
      </c>
      <c r="AK7571">
        <v>0.22046237858712001</v>
      </c>
      <c r="AL7571">
        <v>420</v>
      </c>
      <c r="AM7571">
        <v>15.1525932934601</v>
      </c>
    </row>
    <row r="7572" spans="1:39" x14ac:dyDescent="0.25">
      <c r="A7572">
        <v>335.68333145743202</v>
      </c>
      <c r="B7572">
        <v>9.7195387579533193E-2</v>
      </c>
      <c r="C7572">
        <v>477</v>
      </c>
      <c r="D7572">
        <v>14.6041704756208</v>
      </c>
      <c r="AJ7572">
        <v>307.80476867733501</v>
      </c>
      <c r="AK7572">
        <v>0.21623022402484199</v>
      </c>
      <c r="AL7572">
        <v>430</v>
      </c>
      <c r="AM7572">
        <v>14.5695473777596</v>
      </c>
    </row>
    <row r="7573" spans="1:39" x14ac:dyDescent="0.25">
      <c r="A7573">
        <v>335.68333145743202</v>
      </c>
      <c r="B7573">
        <v>9.5294508685762905E-2</v>
      </c>
      <c r="C7573">
        <v>477</v>
      </c>
      <c r="D7573">
        <v>14.6041704756208</v>
      </c>
      <c r="AJ7573">
        <v>307.80476867733501</v>
      </c>
      <c r="AK7573">
        <v>0.21323407155378099</v>
      </c>
      <c r="AL7573">
        <v>430</v>
      </c>
      <c r="AM7573">
        <v>14.5695473777596</v>
      </c>
    </row>
    <row r="7574" spans="1:39" x14ac:dyDescent="0.25">
      <c r="A7574">
        <v>335.68333145743202</v>
      </c>
      <c r="B7574">
        <v>9.6373272703268106E-2</v>
      </c>
      <c r="C7574">
        <v>477</v>
      </c>
      <c r="D7574">
        <v>14.6041704756208</v>
      </c>
      <c r="AJ7574">
        <v>307.80476867733501</v>
      </c>
      <c r="AK7574">
        <v>0.21126097633049701</v>
      </c>
      <c r="AL7574">
        <v>430</v>
      </c>
      <c r="AM7574">
        <v>14.5695473777596</v>
      </c>
    </row>
    <row r="7575" spans="1:39" x14ac:dyDescent="0.25">
      <c r="A7575">
        <v>333.97122563421698</v>
      </c>
      <c r="B7575">
        <v>9.1620657155908405E-2</v>
      </c>
      <c r="C7575">
        <v>468</v>
      </c>
      <c r="D7575">
        <v>14.4113466397393</v>
      </c>
      <c r="AJ7575">
        <v>307.80476867733501</v>
      </c>
      <c r="AK7575">
        <v>0.20863048487498001</v>
      </c>
      <c r="AL7575">
        <v>430</v>
      </c>
      <c r="AM7575">
        <v>14.5695473777596</v>
      </c>
    </row>
    <row r="7576" spans="1:39" x14ac:dyDescent="0.25">
      <c r="A7576">
        <v>333.97122563421698</v>
      </c>
      <c r="B7576">
        <v>9.2111098780619502E-2</v>
      </c>
      <c r="C7576">
        <v>468</v>
      </c>
      <c r="D7576">
        <v>14.4113466397393</v>
      </c>
      <c r="AJ7576">
        <v>307.80476867733501</v>
      </c>
      <c r="AK7576">
        <v>0.19424019641155699</v>
      </c>
      <c r="AL7576">
        <v>430</v>
      </c>
      <c r="AM7576">
        <v>14.5695473777596</v>
      </c>
    </row>
    <row r="7577" spans="1:39" x14ac:dyDescent="0.25">
      <c r="A7577">
        <v>333.93068889388798</v>
      </c>
      <c r="B7577">
        <v>9.3207146573368094E-2</v>
      </c>
      <c r="C7577">
        <v>484</v>
      </c>
      <c r="D7577">
        <v>14.4571470851079</v>
      </c>
      <c r="AJ7577">
        <v>307.80476867733501</v>
      </c>
      <c r="AK7577">
        <v>0.18932374459771201</v>
      </c>
      <c r="AL7577">
        <v>430</v>
      </c>
      <c r="AM7577">
        <v>14.5695473777596</v>
      </c>
    </row>
    <row r="7578" spans="1:39" x14ac:dyDescent="0.25">
      <c r="A7578">
        <v>333.33942399010999</v>
      </c>
      <c r="B7578">
        <v>9.1855551711726102E-2</v>
      </c>
      <c r="C7578">
        <v>452</v>
      </c>
      <c r="D7578">
        <v>14.1290214029141</v>
      </c>
      <c r="AJ7578">
        <v>307.80476867733501</v>
      </c>
      <c r="AK7578">
        <v>0.18496667687776699</v>
      </c>
      <c r="AL7578">
        <v>430</v>
      </c>
      <c r="AM7578">
        <v>14.5695473777596</v>
      </c>
    </row>
    <row r="7579" spans="1:39" x14ac:dyDescent="0.25">
      <c r="A7579">
        <v>333.33942399010999</v>
      </c>
      <c r="B7579">
        <v>9.2037192905014095E-2</v>
      </c>
      <c r="C7579">
        <v>452</v>
      </c>
      <c r="D7579">
        <v>14.1290214029141</v>
      </c>
      <c r="AJ7579">
        <v>307.80476867733501</v>
      </c>
      <c r="AK7579">
        <v>0.17904439137998299</v>
      </c>
      <c r="AL7579">
        <v>430</v>
      </c>
      <c r="AM7579">
        <v>14.5695473777596</v>
      </c>
    </row>
    <row r="7580" spans="1:39" x14ac:dyDescent="0.25">
      <c r="A7580">
        <v>331.59818415041099</v>
      </c>
      <c r="B7580">
        <v>9.2328645461026607E-2</v>
      </c>
      <c r="C7580">
        <v>460</v>
      </c>
      <c r="D7580">
        <v>14.317740216851201</v>
      </c>
      <c r="AJ7580">
        <v>307.50102068018202</v>
      </c>
      <c r="AK7580">
        <v>0.17745126159878599</v>
      </c>
      <c r="AL7580">
        <v>445</v>
      </c>
      <c r="AM7580">
        <v>13.878604595083701</v>
      </c>
    </row>
    <row r="7581" spans="1:39" x14ac:dyDescent="0.25">
      <c r="A7581">
        <v>331.47561163408699</v>
      </c>
      <c r="B7581">
        <v>9.0630525966143405E-2</v>
      </c>
      <c r="C7581">
        <v>470</v>
      </c>
      <c r="D7581">
        <v>14.366313278907899</v>
      </c>
      <c r="AJ7581">
        <v>307.50102068018202</v>
      </c>
      <c r="AK7581">
        <v>0.174665129300205</v>
      </c>
      <c r="AL7581">
        <v>445</v>
      </c>
      <c r="AM7581">
        <v>13.878604595083701</v>
      </c>
    </row>
    <row r="7582" spans="1:39" x14ac:dyDescent="0.25">
      <c r="A7582">
        <v>330.97052077227301</v>
      </c>
      <c r="B7582">
        <v>9.3751479365440399E-2</v>
      </c>
      <c r="C7582">
        <v>472</v>
      </c>
      <c r="D7582">
        <v>14.613706980133401</v>
      </c>
      <c r="AJ7582">
        <v>307.50102068018202</v>
      </c>
      <c r="AK7582">
        <v>0.176828362019848</v>
      </c>
      <c r="AL7582">
        <v>445</v>
      </c>
      <c r="AM7582">
        <v>13.878604595083701</v>
      </c>
    </row>
    <row r="7583" spans="1:39" x14ac:dyDescent="0.25">
      <c r="A7583">
        <v>330.97052077227301</v>
      </c>
      <c r="B7583">
        <v>9.3736711327250893E-2</v>
      </c>
      <c r="C7583">
        <v>472</v>
      </c>
      <c r="D7583">
        <v>14.613706980133401</v>
      </c>
      <c r="AJ7583">
        <v>306.61440901411697</v>
      </c>
      <c r="AK7583">
        <v>0.182657492691461</v>
      </c>
      <c r="AL7583">
        <v>426</v>
      </c>
      <c r="AM7583">
        <v>15.4407003636006</v>
      </c>
    </row>
    <row r="7584" spans="1:39" x14ac:dyDescent="0.25">
      <c r="A7584">
        <v>330.97052077227301</v>
      </c>
      <c r="B7584">
        <v>9.5021944409072301E-2</v>
      </c>
      <c r="C7584">
        <v>472</v>
      </c>
      <c r="D7584">
        <v>14.613706980133401</v>
      </c>
      <c r="AJ7584">
        <v>306.61440901411697</v>
      </c>
      <c r="AK7584">
        <v>0.184335506705115</v>
      </c>
      <c r="AL7584">
        <v>426</v>
      </c>
      <c r="AM7584">
        <v>15.4407003636006</v>
      </c>
    </row>
    <row r="7585" spans="1:39" x14ac:dyDescent="0.25">
      <c r="A7585">
        <v>330.16574017703499</v>
      </c>
      <c r="B7585">
        <v>9.6134595671464498E-2</v>
      </c>
      <c r="C7585">
        <v>453</v>
      </c>
      <c r="D7585">
        <v>14.7353001472075</v>
      </c>
      <c r="AJ7585">
        <v>306.61440901411697</v>
      </c>
      <c r="AK7585">
        <v>0.18396360451454699</v>
      </c>
      <c r="AL7585">
        <v>426</v>
      </c>
      <c r="AM7585">
        <v>15.4407003636006</v>
      </c>
    </row>
    <row r="7586" spans="1:39" x14ac:dyDescent="0.25">
      <c r="A7586">
        <v>330.16574017703499</v>
      </c>
      <c r="B7586">
        <v>9.5933993375094798E-2</v>
      </c>
      <c r="C7586">
        <v>453</v>
      </c>
      <c r="D7586">
        <v>14.7353001472075</v>
      </c>
      <c r="AJ7586">
        <v>306.61440901411697</v>
      </c>
      <c r="AK7586">
        <v>0.178511140115232</v>
      </c>
      <c r="AL7586">
        <v>426</v>
      </c>
      <c r="AM7586">
        <v>15.4407003636006</v>
      </c>
    </row>
    <row r="7587" spans="1:39" x14ac:dyDescent="0.25">
      <c r="A7587">
        <v>328.65950804995401</v>
      </c>
      <c r="B7587">
        <v>9.5501873292146003E-2</v>
      </c>
      <c r="C7587">
        <v>470</v>
      </c>
      <c r="D7587">
        <v>14.5365934916772</v>
      </c>
      <c r="AJ7587">
        <v>305.27434707642499</v>
      </c>
      <c r="AK7587">
        <v>0.17423266625825601</v>
      </c>
      <c r="AL7587">
        <v>426</v>
      </c>
      <c r="AM7587">
        <v>14.5633063809946</v>
      </c>
    </row>
    <row r="7588" spans="1:39" x14ac:dyDescent="0.25">
      <c r="A7588">
        <v>328.65950804995401</v>
      </c>
      <c r="B7588">
        <v>9.6274228801813494E-2</v>
      </c>
      <c r="C7588">
        <v>470</v>
      </c>
      <c r="D7588">
        <v>14.5365934916772</v>
      </c>
      <c r="AJ7588">
        <v>305.27434707642499</v>
      </c>
      <c r="AK7588">
        <v>0.17249839719718399</v>
      </c>
      <c r="AL7588">
        <v>426</v>
      </c>
      <c r="AM7588">
        <v>14.5633063809946</v>
      </c>
    </row>
    <row r="7589" spans="1:39" x14ac:dyDescent="0.25">
      <c r="A7589">
        <v>327.66155378962901</v>
      </c>
      <c r="B7589">
        <v>9.5619239100002099E-2</v>
      </c>
      <c r="C7589">
        <v>456</v>
      </c>
      <c r="D7589">
        <v>14.5360709168017</v>
      </c>
      <c r="AJ7589">
        <v>305.27434707642499</v>
      </c>
      <c r="AK7589">
        <v>0.16926550716821101</v>
      </c>
      <c r="AL7589">
        <v>426</v>
      </c>
      <c r="AM7589">
        <v>14.5633063809946</v>
      </c>
    </row>
    <row r="7590" spans="1:39" x14ac:dyDescent="0.25">
      <c r="A7590">
        <v>327.66155378962901</v>
      </c>
      <c r="B7590">
        <v>9.6612039828632104E-2</v>
      </c>
      <c r="C7590">
        <v>456</v>
      </c>
      <c r="D7590">
        <v>14.5360709168017</v>
      </c>
      <c r="AJ7590">
        <v>305.27434707642499</v>
      </c>
      <c r="AK7590">
        <v>0.16631438191096201</v>
      </c>
      <c r="AL7590">
        <v>426</v>
      </c>
      <c r="AM7590">
        <v>14.5633063809946</v>
      </c>
    </row>
    <row r="7591" spans="1:39" x14ac:dyDescent="0.25">
      <c r="A7591">
        <v>327.66155378962901</v>
      </c>
      <c r="B7591">
        <v>9.5332905127563997E-2</v>
      </c>
      <c r="C7591">
        <v>456</v>
      </c>
      <c r="D7591">
        <v>14.5360709168017</v>
      </c>
      <c r="AJ7591">
        <v>302.30204438604397</v>
      </c>
      <c r="AK7591">
        <v>0.16520424233062</v>
      </c>
      <c r="AL7591">
        <v>455</v>
      </c>
      <c r="AM7591">
        <v>14.917701827362199</v>
      </c>
    </row>
    <row r="7592" spans="1:39" x14ac:dyDescent="0.25">
      <c r="A7592">
        <v>327.66155378962901</v>
      </c>
      <c r="B7592">
        <v>9.5384795115546497E-2</v>
      </c>
      <c r="C7592">
        <v>456</v>
      </c>
      <c r="D7592">
        <v>14.5360709168017</v>
      </c>
      <c r="AJ7592">
        <v>302.30204438604397</v>
      </c>
      <c r="AK7592">
        <v>0.16369215594281999</v>
      </c>
      <c r="AL7592">
        <v>455</v>
      </c>
      <c r="AM7592">
        <v>14.917701827362199</v>
      </c>
    </row>
    <row r="7593" spans="1:39" x14ac:dyDescent="0.25">
      <c r="A7593">
        <v>327.66155378962901</v>
      </c>
      <c r="B7593">
        <v>9.5212436676926707E-2</v>
      </c>
      <c r="C7593">
        <v>456</v>
      </c>
      <c r="D7593">
        <v>14.5360709168017</v>
      </c>
      <c r="AJ7593">
        <v>302.30204438604397</v>
      </c>
      <c r="AK7593">
        <v>0.159846416418814</v>
      </c>
      <c r="AL7593">
        <v>455</v>
      </c>
      <c r="AM7593">
        <v>14.917701827362199</v>
      </c>
    </row>
    <row r="7594" spans="1:39" x14ac:dyDescent="0.25">
      <c r="A7594">
        <v>327.66155378962901</v>
      </c>
      <c r="B7594">
        <v>9.5668675461762304E-2</v>
      </c>
      <c r="C7594">
        <v>456</v>
      </c>
      <c r="D7594">
        <v>14.5360709168017</v>
      </c>
      <c r="AJ7594">
        <v>302.30204438604397</v>
      </c>
      <c r="AK7594">
        <v>0.15921487649705501</v>
      </c>
      <c r="AL7594">
        <v>455</v>
      </c>
      <c r="AM7594">
        <v>14.917701827362199</v>
      </c>
    </row>
    <row r="7595" spans="1:39" x14ac:dyDescent="0.25">
      <c r="A7595">
        <v>327.66155378962901</v>
      </c>
      <c r="B7595">
        <v>9.49739330449582E-2</v>
      </c>
      <c r="C7595">
        <v>456</v>
      </c>
      <c r="D7595">
        <v>14.5360709168017</v>
      </c>
      <c r="AJ7595">
        <v>302.30204438604397</v>
      </c>
      <c r="AK7595">
        <v>0.15720847374765101</v>
      </c>
      <c r="AL7595">
        <v>455</v>
      </c>
      <c r="AM7595">
        <v>14.917701827362199</v>
      </c>
    </row>
    <row r="7596" spans="1:39" x14ac:dyDescent="0.25">
      <c r="A7596">
        <v>327.61330381617898</v>
      </c>
      <c r="B7596">
        <v>9.6214820574483106E-2</v>
      </c>
      <c r="C7596">
        <v>452</v>
      </c>
      <c r="D7596">
        <v>14.7157783920411</v>
      </c>
      <c r="AJ7596">
        <v>301.16864924738201</v>
      </c>
      <c r="AK7596">
        <v>0.15296821799500099</v>
      </c>
      <c r="AL7596">
        <v>448</v>
      </c>
      <c r="AM7596">
        <v>14.3317000821698</v>
      </c>
    </row>
    <row r="7597" spans="1:39" x14ac:dyDescent="0.25">
      <c r="A7597">
        <v>327.61330381617898</v>
      </c>
      <c r="B7597">
        <v>9.7420135819588694E-2</v>
      </c>
      <c r="C7597">
        <v>452</v>
      </c>
      <c r="D7597">
        <v>14.7157783920411</v>
      </c>
      <c r="AJ7597">
        <v>301.16864924738201</v>
      </c>
      <c r="AK7597">
        <v>0.148848397855499</v>
      </c>
      <c r="AL7597">
        <v>448</v>
      </c>
      <c r="AM7597">
        <v>14.3317000821698</v>
      </c>
    </row>
    <row r="7598" spans="1:39" x14ac:dyDescent="0.25">
      <c r="A7598">
        <v>327.61330381617898</v>
      </c>
      <c r="B7598">
        <v>9.6700160905075702E-2</v>
      </c>
      <c r="C7598">
        <v>452</v>
      </c>
      <c r="D7598">
        <v>14.7157783920411</v>
      </c>
      <c r="AJ7598">
        <v>301.16864924738201</v>
      </c>
      <c r="AK7598">
        <v>0.146434104204923</v>
      </c>
      <c r="AL7598">
        <v>448</v>
      </c>
      <c r="AM7598">
        <v>14.3317000821698</v>
      </c>
    </row>
    <row r="7599" spans="1:39" x14ac:dyDescent="0.25">
      <c r="A7599">
        <v>327.61330381617898</v>
      </c>
      <c r="B7599">
        <v>9.7432494942367595E-2</v>
      </c>
      <c r="C7599">
        <v>452</v>
      </c>
      <c r="D7599">
        <v>14.7157783920411</v>
      </c>
      <c r="AJ7599">
        <v>301.16864924738201</v>
      </c>
      <c r="AK7599">
        <v>0.13876963000259901</v>
      </c>
      <c r="AL7599">
        <v>448</v>
      </c>
      <c r="AM7599">
        <v>14.3317000821698</v>
      </c>
    </row>
    <row r="7600" spans="1:39" x14ac:dyDescent="0.25">
      <c r="A7600">
        <v>327.61330381617898</v>
      </c>
      <c r="B7600">
        <v>9.6891290463903906E-2</v>
      </c>
      <c r="C7600">
        <v>452</v>
      </c>
      <c r="D7600">
        <v>14.7157783920411</v>
      </c>
      <c r="AJ7600">
        <v>301.16864924738201</v>
      </c>
      <c r="AK7600">
        <v>0.13414494658646101</v>
      </c>
      <c r="AL7600">
        <v>448</v>
      </c>
      <c r="AM7600">
        <v>14.3317000821698</v>
      </c>
    </row>
    <row r="7601" spans="1:39" x14ac:dyDescent="0.25">
      <c r="A7601">
        <v>327.61330381617898</v>
      </c>
      <c r="B7601">
        <v>9.5947612962890505E-2</v>
      </c>
      <c r="C7601">
        <v>452</v>
      </c>
      <c r="D7601">
        <v>14.7157783920411</v>
      </c>
      <c r="AJ7601">
        <v>301.16864924738201</v>
      </c>
      <c r="AK7601">
        <v>0.13170324282167101</v>
      </c>
      <c r="AL7601">
        <v>448</v>
      </c>
      <c r="AM7601">
        <v>14.3317000821698</v>
      </c>
    </row>
    <row r="7602" spans="1:39" x14ac:dyDescent="0.25">
      <c r="A7602">
        <v>327.61330381617898</v>
      </c>
      <c r="B7602">
        <v>9.7371890266129801E-2</v>
      </c>
      <c r="C7602">
        <v>452</v>
      </c>
      <c r="D7602">
        <v>14.7157783920411</v>
      </c>
      <c r="AJ7602">
        <v>301.16864924738201</v>
      </c>
      <c r="AK7602">
        <v>0.12895690701432699</v>
      </c>
      <c r="AL7602">
        <v>448</v>
      </c>
      <c r="AM7602">
        <v>14.3317000821698</v>
      </c>
    </row>
    <row r="7603" spans="1:39" x14ac:dyDescent="0.25">
      <c r="A7603">
        <v>326.72445004689502</v>
      </c>
      <c r="B7603">
        <v>9.7231925710016404E-2</v>
      </c>
      <c r="C7603">
        <v>452</v>
      </c>
      <c r="D7603">
        <v>14.7513301728759</v>
      </c>
      <c r="AJ7603">
        <v>301.16864924738201</v>
      </c>
      <c r="AK7603">
        <v>0.12615100460591999</v>
      </c>
      <c r="AL7603">
        <v>448</v>
      </c>
      <c r="AM7603">
        <v>14.3317000821698</v>
      </c>
    </row>
    <row r="7604" spans="1:39" x14ac:dyDescent="0.25">
      <c r="A7604">
        <v>326.72445004689502</v>
      </c>
      <c r="B7604">
        <v>9.798273763682E-2</v>
      </c>
      <c r="C7604">
        <v>452</v>
      </c>
      <c r="D7604">
        <v>14.7513301728759</v>
      </c>
      <c r="AJ7604">
        <v>301.16864924738201</v>
      </c>
      <c r="AK7604">
        <v>0.12666044114356401</v>
      </c>
      <c r="AL7604">
        <v>448</v>
      </c>
      <c r="AM7604">
        <v>14.3317000821698</v>
      </c>
    </row>
    <row r="7605" spans="1:39" x14ac:dyDescent="0.25">
      <c r="A7605">
        <v>326.72445004689502</v>
      </c>
      <c r="B7605">
        <v>9.7695783565145897E-2</v>
      </c>
      <c r="C7605">
        <v>452</v>
      </c>
      <c r="D7605">
        <v>14.7513301728759</v>
      </c>
      <c r="AJ7605">
        <v>301.16864924738201</v>
      </c>
      <c r="AK7605">
        <v>0.12599465462487799</v>
      </c>
      <c r="AL7605">
        <v>448</v>
      </c>
      <c r="AM7605">
        <v>14.3317000821698</v>
      </c>
    </row>
    <row r="7606" spans="1:39" x14ac:dyDescent="0.25">
      <c r="A7606">
        <v>326.72445004689502</v>
      </c>
      <c r="B7606">
        <v>9.8589199652064904E-2</v>
      </c>
      <c r="C7606">
        <v>452</v>
      </c>
      <c r="D7606">
        <v>14.7513301728759</v>
      </c>
      <c r="AJ7606">
        <v>301.16864924738201</v>
      </c>
      <c r="AK7606">
        <v>0.12572770803189801</v>
      </c>
      <c r="AL7606">
        <v>448</v>
      </c>
      <c r="AM7606">
        <v>14.3317000821698</v>
      </c>
    </row>
    <row r="7607" spans="1:39" x14ac:dyDescent="0.25">
      <c r="A7607">
        <v>326.72445004689502</v>
      </c>
      <c r="B7607">
        <v>0.100473473317739</v>
      </c>
      <c r="C7607">
        <v>452</v>
      </c>
      <c r="D7607">
        <v>14.7513301728759</v>
      </c>
      <c r="AJ7607">
        <v>300.79503655177501</v>
      </c>
      <c r="AK7607">
        <v>0.11988987629756501</v>
      </c>
      <c r="AL7607">
        <v>417</v>
      </c>
      <c r="AM7607">
        <v>15.0097643886693</v>
      </c>
    </row>
    <row r="7608" spans="1:39" x14ac:dyDescent="0.25">
      <c r="A7608">
        <v>326.72445004689502</v>
      </c>
      <c r="B7608">
        <v>9.9351303544148006E-2</v>
      </c>
      <c r="C7608">
        <v>452</v>
      </c>
      <c r="D7608">
        <v>14.7513301728759</v>
      </c>
      <c r="AJ7608">
        <v>300.79503655177501</v>
      </c>
      <c r="AK7608">
        <v>0.120821566247564</v>
      </c>
      <c r="AL7608">
        <v>417</v>
      </c>
      <c r="AM7608">
        <v>15.0097643886693</v>
      </c>
    </row>
    <row r="7609" spans="1:39" x14ac:dyDescent="0.25">
      <c r="A7609">
        <v>326.72445004689502</v>
      </c>
      <c r="B7609">
        <v>9.9455646934758293E-2</v>
      </c>
      <c r="C7609">
        <v>452</v>
      </c>
      <c r="D7609">
        <v>14.7513301728759</v>
      </c>
      <c r="AJ7609">
        <v>300.69483364303602</v>
      </c>
      <c r="AK7609">
        <v>0.117756716642544</v>
      </c>
      <c r="AL7609">
        <v>451</v>
      </c>
      <c r="AM7609">
        <v>15.5355816327501</v>
      </c>
    </row>
    <row r="7610" spans="1:39" x14ac:dyDescent="0.25">
      <c r="A7610">
        <v>326.72445004689502</v>
      </c>
      <c r="B7610">
        <v>0.100607490292344</v>
      </c>
      <c r="C7610">
        <v>452</v>
      </c>
      <c r="D7610">
        <v>14.7513301728759</v>
      </c>
      <c r="AJ7610">
        <v>300.69483364303602</v>
      </c>
      <c r="AK7610">
        <v>0.117508263598669</v>
      </c>
      <c r="AL7610">
        <v>451</v>
      </c>
      <c r="AM7610">
        <v>15.5355816327501</v>
      </c>
    </row>
    <row r="7611" spans="1:39" x14ac:dyDescent="0.25">
      <c r="A7611">
        <v>326.72445004689502</v>
      </c>
      <c r="B7611">
        <v>0.10071735840607</v>
      </c>
      <c r="C7611">
        <v>452</v>
      </c>
      <c r="D7611">
        <v>14.7513301728759</v>
      </c>
      <c r="AJ7611">
        <v>300.69483364303602</v>
      </c>
      <c r="AK7611">
        <v>0.117368219539039</v>
      </c>
      <c r="AL7611">
        <v>451</v>
      </c>
      <c r="AM7611">
        <v>15.5355816327501</v>
      </c>
    </row>
    <row r="7612" spans="1:39" x14ac:dyDescent="0.25">
      <c r="A7612">
        <v>326.72445004689502</v>
      </c>
      <c r="B7612">
        <v>0.10055723674483701</v>
      </c>
      <c r="C7612">
        <v>452</v>
      </c>
      <c r="D7612">
        <v>14.7513301728759</v>
      </c>
      <c r="AJ7612">
        <v>300.114215453621</v>
      </c>
      <c r="AK7612">
        <v>0.11396971401963001</v>
      </c>
      <c r="AL7612">
        <v>435</v>
      </c>
      <c r="AM7612">
        <v>15.214164371136601</v>
      </c>
    </row>
    <row r="7613" spans="1:39" x14ac:dyDescent="0.25">
      <c r="A7613">
        <v>326.72445004689502</v>
      </c>
      <c r="B7613">
        <v>0.10079930916188901</v>
      </c>
      <c r="C7613">
        <v>452</v>
      </c>
      <c r="D7613">
        <v>14.7513301728759</v>
      </c>
      <c r="AJ7613">
        <v>300.114215453621</v>
      </c>
      <c r="AK7613">
        <v>0.11399338157290501</v>
      </c>
      <c r="AL7613">
        <v>435</v>
      </c>
      <c r="AM7613">
        <v>15.214164371136601</v>
      </c>
    </row>
    <row r="7614" spans="1:39" x14ac:dyDescent="0.25">
      <c r="A7614">
        <v>326.72445004689502</v>
      </c>
      <c r="B7614">
        <v>9.9680962931486206E-2</v>
      </c>
      <c r="C7614">
        <v>452</v>
      </c>
      <c r="D7614">
        <v>14.7513301728759</v>
      </c>
      <c r="AJ7614">
        <v>299.93890150706301</v>
      </c>
      <c r="AK7614">
        <v>0.117603482127746</v>
      </c>
      <c r="AL7614">
        <v>441</v>
      </c>
      <c r="AM7614">
        <v>14.063277812907501</v>
      </c>
    </row>
    <row r="7615" spans="1:39" x14ac:dyDescent="0.25">
      <c r="A7615">
        <v>326.72445004689502</v>
      </c>
      <c r="B7615">
        <v>0.100278548741925</v>
      </c>
      <c r="C7615">
        <v>452</v>
      </c>
      <c r="D7615">
        <v>14.7513301728759</v>
      </c>
      <c r="AJ7615">
        <v>299.93890150706301</v>
      </c>
      <c r="AK7615">
        <v>0.11588416016259399</v>
      </c>
      <c r="AL7615">
        <v>441</v>
      </c>
      <c r="AM7615">
        <v>14.063277812907501</v>
      </c>
    </row>
    <row r="7616" spans="1:39" x14ac:dyDescent="0.25">
      <c r="A7616">
        <v>326.049930027453</v>
      </c>
      <c r="B7616">
        <v>0.100695644600291</v>
      </c>
      <c r="C7616">
        <v>442</v>
      </c>
      <c r="D7616">
        <v>14.435259372228799</v>
      </c>
      <c r="AJ7616">
        <v>299.93890150706301</v>
      </c>
      <c r="AK7616">
        <v>0.114870011786932</v>
      </c>
      <c r="AL7616">
        <v>441</v>
      </c>
      <c r="AM7616">
        <v>14.063277812907501</v>
      </c>
    </row>
    <row r="7617" spans="1:39" x14ac:dyDescent="0.25">
      <c r="A7617">
        <v>326.049930027453</v>
      </c>
      <c r="B7617">
        <v>0.101130898089119</v>
      </c>
      <c r="C7617">
        <v>442</v>
      </c>
      <c r="D7617">
        <v>14.435259372228799</v>
      </c>
      <c r="AJ7617">
        <v>298.41600118717201</v>
      </c>
      <c r="AK7617">
        <v>0.11418280353360501</v>
      </c>
      <c r="AL7617">
        <v>395</v>
      </c>
      <c r="AM7617">
        <v>13.8952465972397</v>
      </c>
    </row>
    <row r="7618" spans="1:39" x14ac:dyDescent="0.25">
      <c r="A7618">
        <v>326.049930027453</v>
      </c>
      <c r="B7618">
        <v>0.101163411159483</v>
      </c>
      <c r="C7618">
        <v>442</v>
      </c>
      <c r="D7618">
        <v>14.435259372228799</v>
      </c>
      <c r="AJ7618">
        <v>298.41600118717201</v>
      </c>
      <c r="AK7618">
        <v>0.112859873517071</v>
      </c>
      <c r="AL7618">
        <v>395</v>
      </c>
      <c r="AM7618">
        <v>13.8952465972397</v>
      </c>
    </row>
    <row r="7619" spans="1:39" x14ac:dyDescent="0.25">
      <c r="A7619">
        <v>326.049930027453</v>
      </c>
      <c r="B7619">
        <v>0.100667539717528</v>
      </c>
      <c r="C7619">
        <v>442</v>
      </c>
      <c r="D7619">
        <v>14.435259372228799</v>
      </c>
      <c r="AJ7619">
        <v>298.41600118717201</v>
      </c>
      <c r="AK7619">
        <v>0.11242812858899399</v>
      </c>
      <c r="AL7619">
        <v>395</v>
      </c>
      <c r="AM7619">
        <v>13.8952465972397</v>
      </c>
    </row>
    <row r="7620" spans="1:39" x14ac:dyDescent="0.25">
      <c r="A7620">
        <v>325.78757274127599</v>
      </c>
      <c r="B7620">
        <v>0.10064969629406099</v>
      </c>
      <c r="C7620">
        <v>440</v>
      </c>
      <c r="D7620">
        <v>14.688058972591501</v>
      </c>
      <c r="AJ7620">
        <v>298.41600118717201</v>
      </c>
      <c r="AK7620">
        <v>0.11113929867452201</v>
      </c>
      <c r="AL7620">
        <v>395</v>
      </c>
      <c r="AM7620">
        <v>13.8952465972397</v>
      </c>
    </row>
    <row r="7621" spans="1:39" x14ac:dyDescent="0.25">
      <c r="A7621">
        <v>325.78757274127599</v>
      </c>
      <c r="B7621">
        <v>0.10114478983764801</v>
      </c>
      <c r="C7621">
        <v>440</v>
      </c>
      <c r="D7621">
        <v>14.688058972591501</v>
      </c>
      <c r="AJ7621">
        <v>298.41600118717201</v>
      </c>
      <c r="AK7621">
        <v>0.11120366573811</v>
      </c>
      <c r="AL7621">
        <v>395</v>
      </c>
      <c r="AM7621">
        <v>13.8952465972397</v>
      </c>
    </row>
    <row r="7622" spans="1:39" x14ac:dyDescent="0.25">
      <c r="A7622">
        <v>325.78757274127599</v>
      </c>
      <c r="B7622">
        <v>0.101001771640105</v>
      </c>
      <c r="C7622">
        <v>440</v>
      </c>
      <c r="D7622">
        <v>14.688058972591501</v>
      </c>
      <c r="AJ7622">
        <v>298.41600118717201</v>
      </c>
      <c r="AK7622">
        <v>0.109890976972511</v>
      </c>
      <c r="AL7622">
        <v>395</v>
      </c>
      <c r="AM7622">
        <v>13.8952465972397</v>
      </c>
    </row>
    <row r="7623" spans="1:39" x14ac:dyDescent="0.25">
      <c r="A7623">
        <v>325.78757274127599</v>
      </c>
      <c r="B7623">
        <v>0.10106592718207701</v>
      </c>
      <c r="C7623">
        <v>440</v>
      </c>
      <c r="D7623">
        <v>14.688058972591501</v>
      </c>
      <c r="AJ7623">
        <v>298.41600118717201</v>
      </c>
      <c r="AK7623">
        <v>0.110114313427202</v>
      </c>
      <c r="AL7623">
        <v>395</v>
      </c>
      <c r="AM7623">
        <v>13.8952465972397</v>
      </c>
    </row>
    <row r="7624" spans="1:39" x14ac:dyDescent="0.25">
      <c r="A7624">
        <v>325.78757274127599</v>
      </c>
      <c r="B7624">
        <v>0.102398205459417</v>
      </c>
      <c r="C7624">
        <v>440</v>
      </c>
      <c r="D7624">
        <v>14.688058972591501</v>
      </c>
      <c r="AJ7624">
        <v>297.77686968492299</v>
      </c>
      <c r="AK7624">
        <v>0.106910757012179</v>
      </c>
      <c r="AL7624">
        <v>439</v>
      </c>
      <c r="AM7624">
        <v>15.2170722635929</v>
      </c>
    </row>
    <row r="7625" spans="1:39" x14ac:dyDescent="0.25">
      <c r="A7625">
        <v>325.78757274127599</v>
      </c>
      <c r="B7625">
        <v>0.103604453112096</v>
      </c>
      <c r="C7625">
        <v>440</v>
      </c>
      <c r="D7625">
        <v>14.688058972591501</v>
      </c>
      <c r="AJ7625">
        <v>297.77686968492299</v>
      </c>
      <c r="AK7625">
        <v>0.10847137424933501</v>
      </c>
      <c r="AL7625">
        <v>439</v>
      </c>
      <c r="AM7625">
        <v>15.2170722635929</v>
      </c>
    </row>
    <row r="7626" spans="1:39" x14ac:dyDescent="0.25">
      <c r="A7626">
        <v>325.78757274127599</v>
      </c>
      <c r="B7626">
        <v>0.10365838302837101</v>
      </c>
      <c r="C7626">
        <v>440</v>
      </c>
      <c r="D7626">
        <v>14.688058972591501</v>
      </c>
      <c r="AJ7626">
        <v>297.77686968492299</v>
      </c>
      <c r="AK7626">
        <v>0.105221240961444</v>
      </c>
      <c r="AL7626">
        <v>439</v>
      </c>
      <c r="AM7626">
        <v>15.2170722635929</v>
      </c>
    </row>
    <row r="7627" spans="1:39" x14ac:dyDescent="0.25">
      <c r="A7627">
        <v>325.78757274127599</v>
      </c>
      <c r="B7627">
        <v>0.104065674166188</v>
      </c>
      <c r="C7627">
        <v>440</v>
      </c>
      <c r="D7627">
        <v>14.688058972591501</v>
      </c>
      <c r="AJ7627">
        <v>297.77686968492299</v>
      </c>
      <c r="AK7627">
        <v>0.10488266094446901</v>
      </c>
      <c r="AL7627">
        <v>439</v>
      </c>
      <c r="AM7627">
        <v>15.2170722635929</v>
      </c>
    </row>
    <row r="7628" spans="1:39" x14ac:dyDescent="0.25">
      <c r="A7628">
        <v>325.78757274127599</v>
      </c>
      <c r="B7628">
        <v>0.104699962484422</v>
      </c>
      <c r="C7628">
        <v>440</v>
      </c>
      <c r="D7628">
        <v>14.688058972591501</v>
      </c>
      <c r="AJ7628">
        <v>297.77686968492299</v>
      </c>
      <c r="AK7628">
        <v>0.103656676947875</v>
      </c>
      <c r="AL7628">
        <v>439</v>
      </c>
      <c r="AM7628">
        <v>15.2170722635929</v>
      </c>
    </row>
    <row r="7629" spans="1:39" x14ac:dyDescent="0.25">
      <c r="A7629">
        <v>325.78757274127599</v>
      </c>
      <c r="B7629">
        <v>0.10649296668185999</v>
      </c>
      <c r="C7629">
        <v>440</v>
      </c>
      <c r="D7629">
        <v>14.688058972591501</v>
      </c>
      <c r="AJ7629">
        <v>297.77686968492299</v>
      </c>
      <c r="AK7629">
        <v>0.103520605792849</v>
      </c>
      <c r="AL7629">
        <v>439</v>
      </c>
      <c r="AM7629">
        <v>15.2170722635929</v>
      </c>
    </row>
    <row r="7630" spans="1:39" x14ac:dyDescent="0.25">
      <c r="A7630">
        <v>325.78757274127599</v>
      </c>
      <c r="B7630">
        <v>0.10673644656122</v>
      </c>
      <c r="C7630">
        <v>440</v>
      </c>
      <c r="D7630">
        <v>14.688058972591501</v>
      </c>
      <c r="AJ7630">
        <v>297.77686968492299</v>
      </c>
      <c r="AK7630">
        <v>0.101762399695199</v>
      </c>
      <c r="AL7630">
        <v>439</v>
      </c>
      <c r="AM7630">
        <v>15.2170722635929</v>
      </c>
    </row>
    <row r="7631" spans="1:39" x14ac:dyDescent="0.25">
      <c r="A7631">
        <v>325.78757274127599</v>
      </c>
      <c r="B7631">
        <v>0.106163249023252</v>
      </c>
      <c r="C7631">
        <v>440</v>
      </c>
      <c r="D7631">
        <v>14.688058972591501</v>
      </c>
      <c r="AJ7631">
        <v>297.77686968492299</v>
      </c>
      <c r="AK7631">
        <v>0.103498852680319</v>
      </c>
      <c r="AL7631">
        <v>439</v>
      </c>
      <c r="AM7631">
        <v>15.2170722635929</v>
      </c>
    </row>
    <row r="7632" spans="1:39" x14ac:dyDescent="0.25">
      <c r="A7632">
        <v>325.78757274127599</v>
      </c>
      <c r="B7632">
        <v>0.10782240328574901</v>
      </c>
      <c r="C7632">
        <v>440</v>
      </c>
      <c r="D7632">
        <v>14.688058972591501</v>
      </c>
      <c r="AJ7632">
        <v>297.77686968492299</v>
      </c>
      <c r="AK7632">
        <v>0.103368511152196</v>
      </c>
      <c r="AL7632">
        <v>439</v>
      </c>
      <c r="AM7632">
        <v>15.2170722635929</v>
      </c>
    </row>
    <row r="7633" spans="1:39" x14ac:dyDescent="0.25">
      <c r="A7633">
        <v>325.78757274127599</v>
      </c>
      <c r="B7633">
        <v>0.108455618084515</v>
      </c>
      <c r="C7633">
        <v>440</v>
      </c>
      <c r="D7633">
        <v>14.688058972591501</v>
      </c>
      <c r="AJ7633">
        <v>297.77686968492299</v>
      </c>
      <c r="AK7633">
        <v>0.10378364951615</v>
      </c>
      <c r="AL7633">
        <v>439</v>
      </c>
      <c r="AM7633">
        <v>15.2170722635929</v>
      </c>
    </row>
    <row r="7634" spans="1:39" x14ac:dyDescent="0.25">
      <c r="A7634">
        <v>325.78757274127599</v>
      </c>
      <c r="B7634">
        <v>0.10816130827525799</v>
      </c>
      <c r="C7634">
        <v>440</v>
      </c>
      <c r="D7634">
        <v>14.688058972591501</v>
      </c>
      <c r="AJ7634">
        <v>297.77686968492299</v>
      </c>
      <c r="AK7634">
        <v>0.103340765589301</v>
      </c>
      <c r="AL7634">
        <v>439</v>
      </c>
      <c r="AM7634">
        <v>15.2170722635929</v>
      </c>
    </row>
    <row r="7635" spans="1:39" x14ac:dyDescent="0.25">
      <c r="A7635">
        <v>325.76357963681198</v>
      </c>
      <c r="B7635">
        <v>0.10927656514968</v>
      </c>
      <c r="C7635">
        <v>450</v>
      </c>
      <c r="D7635">
        <v>14.9746464588679</v>
      </c>
      <c r="AJ7635">
        <v>297.77686968492299</v>
      </c>
      <c r="AK7635">
        <v>0.104975472533114</v>
      </c>
      <c r="AL7635">
        <v>439</v>
      </c>
      <c r="AM7635">
        <v>15.2170722635929</v>
      </c>
    </row>
    <row r="7636" spans="1:39" x14ac:dyDescent="0.25">
      <c r="A7636">
        <v>324.07377988100097</v>
      </c>
      <c r="B7636">
        <v>0.110215475132638</v>
      </c>
      <c r="C7636">
        <v>442</v>
      </c>
      <c r="D7636">
        <v>15.005029796157</v>
      </c>
      <c r="AJ7636">
        <v>297.57860408606899</v>
      </c>
      <c r="AK7636">
        <v>0.103944252856432</v>
      </c>
      <c r="AL7636">
        <v>416</v>
      </c>
      <c r="AM7636">
        <v>14.872101238463101</v>
      </c>
    </row>
    <row r="7637" spans="1:39" x14ac:dyDescent="0.25">
      <c r="A7637">
        <v>323.35900328075502</v>
      </c>
      <c r="B7637">
        <v>0.111377940704284</v>
      </c>
      <c r="C7637">
        <v>465</v>
      </c>
      <c r="D7637">
        <v>15.050517994212001</v>
      </c>
      <c r="AJ7637">
        <v>297.57860408606899</v>
      </c>
      <c r="AK7637">
        <v>0.103614260287699</v>
      </c>
      <c r="AL7637">
        <v>416</v>
      </c>
      <c r="AM7637">
        <v>14.872101238463101</v>
      </c>
    </row>
    <row r="7638" spans="1:39" x14ac:dyDescent="0.25">
      <c r="A7638">
        <v>323.35900328075502</v>
      </c>
      <c r="B7638">
        <v>0.12135398682823401</v>
      </c>
      <c r="C7638">
        <v>465</v>
      </c>
      <c r="D7638">
        <v>15.050517994212001</v>
      </c>
      <c r="AJ7638">
        <v>297.57860408606899</v>
      </c>
      <c r="AK7638">
        <v>0.10374387399132</v>
      </c>
      <c r="AL7638">
        <v>416</v>
      </c>
      <c r="AM7638">
        <v>14.872101238463101</v>
      </c>
    </row>
    <row r="7639" spans="1:39" x14ac:dyDescent="0.25">
      <c r="A7639">
        <v>323.35900328075502</v>
      </c>
      <c r="B7639">
        <v>0.12676966012143401</v>
      </c>
      <c r="C7639">
        <v>465</v>
      </c>
      <c r="D7639">
        <v>15.050517994212001</v>
      </c>
      <c r="AJ7639">
        <v>297.57860408606899</v>
      </c>
      <c r="AK7639">
        <v>0.100182986216223</v>
      </c>
      <c r="AL7639">
        <v>416</v>
      </c>
      <c r="AM7639">
        <v>14.872101238463101</v>
      </c>
    </row>
    <row r="7640" spans="1:39" x14ac:dyDescent="0.25">
      <c r="A7640">
        <v>323.35900328075502</v>
      </c>
      <c r="B7640">
        <v>0.128860710642341</v>
      </c>
      <c r="C7640">
        <v>465</v>
      </c>
      <c r="D7640">
        <v>15.050517994212001</v>
      </c>
      <c r="AJ7640">
        <v>297.57860408606899</v>
      </c>
      <c r="AK7640">
        <v>9.7414668352188399E-2</v>
      </c>
      <c r="AL7640">
        <v>416</v>
      </c>
      <c r="AM7640">
        <v>14.872101238463101</v>
      </c>
    </row>
    <row r="7641" spans="1:39" x14ac:dyDescent="0.25">
      <c r="A7641">
        <v>322.77726942254202</v>
      </c>
      <c r="B7641">
        <v>0.12776877002245399</v>
      </c>
      <c r="C7641">
        <v>431</v>
      </c>
      <c r="D7641">
        <v>15.672017938690299</v>
      </c>
      <c r="AJ7641">
        <v>297.282248972682</v>
      </c>
      <c r="AK7641">
        <v>9.7485157189076799E-2</v>
      </c>
      <c r="AL7641">
        <v>439</v>
      </c>
      <c r="AM7641">
        <v>15.0678123657126</v>
      </c>
    </row>
    <row r="7642" spans="1:39" x14ac:dyDescent="0.25">
      <c r="A7642">
        <v>322.64532782812603</v>
      </c>
      <c r="B7642">
        <v>0.12982276961536801</v>
      </c>
      <c r="C7642">
        <v>453</v>
      </c>
      <c r="D7642">
        <v>15.8113271482289</v>
      </c>
      <c r="AJ7642">
        <v>297.282248972682</v>
      </c>
      <c r="AK7642">
        <v>9.6575378154665298E-2</v>
      </c>
      <c r="AL7642">
        <v>439</v>
      </c>
      <c r="AM7642">
        <v>15.0678123657126</v>
      </c>
    </row>
    <row r="7643" spans="1:39" x14ac:dyDescent="0.25">
      <c r="A7643">
        <v>322.44592775381199</v>
      </c>
      <c r="B7643">
        <v>0.13403844365453699</v>
      </c>
      <c r="C7643">
        <v>448</v>
      </c>
      <c r="D7643">
        <v>15.255934990244</v>
      </c>
      <c r="AJ7643">
        <v>297.282248972682</v>
      </c>
      <c r="AK7643">
        <v>9.6330340013823595E-2</v>
      </c>
      <c r="AL7643">
        <v>439</v>
      </c>
      <c r="AM7643">
        <v>15.0678123657126</v>
      </c>
    </row>
    <row r="7644" spans="1:39" x14ac:dyDescent="0.25">
      <c r="A7644">
        <v>320.19550042459701</v>
      </c>
      <c r="B7644">
        <v>0.132341368862399</v>
      </c>
      <c r="C7644">
        <v>460</v>
      </c>
      <c r="D7644">
        <v>14.9346395509783</v>
      </c>
      <c r="AJ7644">
        <v>297.282248972682</v>
      </c>
      <c r="AK7644">
        <v>9.5459988839134299E-2</v>
      </c>
      <c r="AL7644">
        <v>439</v>
      </c>
      <c r="AM7644">
        <v>15.0678123657126</v>
      </c>
    </row>
    <row r="7645" spans="1:39" x14ac:dyDescent="0.25">
      <c r="A7645">
        <v>317.26117633562501</v>
      </c>
      <c r="B7645">
        <v>0.13201775149311401</v>
      </c>
      <c r="C7645">
        <v>454</v>
      </c>
      <c r="D7645">
        <v>15.562184954062101</v>
      </c>
      <c r="AJ7645">
        <v>297.282248972682</v>
      </c>
      <c r="AK7645">
        <v>9.4900426809357605E-2</v>
      </c>
      <c r="AL7645">
        <v>439</v>
      </c>
      <c r="AM7645">
        <v>15.0678123657126</v>
      </c>
    </row>
    <row r="7646" spans="1:39" x14ac:dyDescent="0.25">
      <c r="A7646">
        <v>317.26117633562501</v>
      </c>
      <c r="B7646">
        <v>0.128537345660234</v>
      </c>
      <c r="C7646">
        <v>454</v>
      </c>
      <c r="D7646">
        <v>15.562184954062101</v>
      </c>
      <c r="AJ7646">
        <v>297.282248972682</v>
      </c>
      <c r="AK7646">
        <v>9.6847451647058796E-2</v>
      </c>
      <c r="AL7646">
        <v>439</v>
      </c>
      <c r="AM7646">
        <v>15.0678123657126</v>
      </c>
    </row>
    <row r="7647" spans="1:39" x14ac:dyDescent="0.25">
      <c r="A7647">
        <v>317.26117633562501</v>
      </c>
      <c r="B7647">
        <v>0.12513636268223299</v>
      </c>
      <c r="C7647">
        <v>454</v>
      </c>
      <c r="D7647">
        <v>15.562184954062101</v>
      </c>
      <c r="AJ7647">
        <v>297.282248972682</v>
      </c>
      <c r="AK7647">
        <v>9.6401091015552498E-2</v>
      </c>
      <c r="AL7647">
        <v>439</v>
      </c>
      <c r="AM7647">
        <v>15.0678123657126</v>
      </c>
    </row>
    <row r="7648" spans="1:39" x14ac:dyDescent="0.25">
      <c r="A7648">
        <v>317.26117633562501</v>
      </c>
      <c r="B7648">
        <v>0.126273650702838</v>
      </c>
      <c r="C7648">
        <v>454</v>
      </c>
      <c r="D7648">
        <v>15.562184954062101</v>
      </c>
      <c r="AJ7648">
        <v>297.282248972682</v>
      </c>
      <c r="AK7648">
        <v>9.6207005170470206E-2</v>
      </c>
      <c r="AL7648">
        <v>439</v>
      </c>
      <c r="AM7648">
        <v>15.0678123657126</v>
      </c>
    </row>
    <row r="7649" spans="1:39" x14ac:dyDescent="0.25">
      <c r="A7649">
        <v>317.26117633562501</v>
      </c>
      <c r="B7649">
        <v>0.12188946784447199</v>
      </c>
      <c r="C7649">
        <v>454</v>
      </c>
      <c r="D7649">
        <v>15.562184954062101</v>
      </c>
      <c r="AJ7649">
        <v>297.282248972682</v>
      </c>
      <c r="AK7649">
        <v>9.4722918813435905E-2</v>
      </c>
      <c r="AL7649">
        <v>439</v>
      </c>
      <c r="AM7649">
        <v>15.0678123657126</v>
      </c>
    </row>
    <row r="7650" spans="1:39" x14ac:dyDescent="0.25">
      <c r="A7650">
        <v>317.26117633562501</v>
      </c>
      <c r="B7650">
        <v>0.12035968014721</v>
      </c>
      <c r="C7650">
        <v>454</v>
      </c>
      <c r="D7650">
        <v>15.562184954062101</v>
      </c>
      <c r="AJ7650">
        <v>297.282248972682</v>
      </c>
      <c r="AK7650">
        <v>9.3821476632448594E-2</v>
      </c>
      <c r="AL7650">
        <v>439</v>
      </c>
      <c r="AM7650">
        <v>15.0678123657126</v>
      </c>
    </row>
    <row r="7651" spans="1:39" x14ac:dyDescent="0.25">
      <c r="A7651">
        <v>317.26117633562501</v>
      </c>
      <c r="B7651">
        <v>0.118890686121244</v>
      </c>
      <c r="C7651">
        <v>454</v>
      </c>
      <c r="D7651">
        <v>15.562184954062101</v>
      </c>
      <c r="AJ7651">
        <v>297.282248972682</v>
      </c>
      <c r="AK7651">
        <v>9.3289447146006801E-2</v>
      </c>
      <c r="AL7651">
        <v>439</v>
      </c>
      <c r="AM7651">
        <v>15.0678123657126</v>
      </c>
    </row>
    <row r="7652" spans="1:39" x14ac:dyDescent="0.25">
      <c r="A7652">
        <v>316.610825728392</v>
      </c>
      <c r="B7652">
        <v>0.115592751240255</v>
      </c>
      <c r="C7652">
        <v>438</v>
      </c>
      <c r="D7652">
        <v>15.7131904924754</v>
      </c>
      <c r="AJ7652">
        <v>297.282248972682</v>
      </c>
      <c r="AK7652">
        <v>9.2572220924704601E-2</v>
      </c>
      <c r="AL7652">
        <v>439</v>
      </c>
      <c r="AM7652">
        <v>15.0678123657126</v>
      </c>
    </row>
    <row r="7653" spans="1:39" x14ac:dyDescent="0.25">
      <c r="A7653">
        <v>316.610825728392</v>
      </c>
      <c r="B7653">
        <v>0.114236919958911</v>
      </c>
      <c r="C7653">
        <v>438</v>
      </c>
      <c r="D7653">
        <v>15.7131904924754</v>
      </c>
      <c r="AJ7653">
        <v>297.11353591084497</v>
      </c>
      <c r="AK7653">
        <v>9.3088660369248899E-2</v>
      </c>
      <c r="AL7653">
        <v>441</v>
      </c>
      <c r="AM7653">
        <v>15.166701348498499</v>
      </c>
    </row>
    <row r="7654" spans="1:39" x14ac:dyDescent="0.25">
      <c r="A7654">
        <v>316.610825728392</v>
      </c>
      <c r="B7654">
        <v>0.11490501752436499</v>
      </c>
      <c r="C7654">
        <v>438</v>
      </c>
      <c r="D7654">
        <v>15.7131904924754</v>
      </c>
      <c r="AJ7654">
        <v>297.11353591084497</v>
      </c>
      <c r="AK7654">
        <v>9.2881282500414303E-2</v>
      </c>
      <c r="AL7654">
        <v>441</v>
      </c>
      <c r="AM7654">
        <v>15.166701348498499</v>
      </c>
    </row>
    <row r="7655" spans="1:39" x14ac:dyDescent="0.25">
      <c r="A7655">
        <v>316.610825728392</v>
      </c>
      <c r="B7655">
        <v>0.11301800975666</v>
      </c>
      <c r="C7655">
        <v>438</v>
      </c>
      <c r="D7655">
        <v>15.7131904924754</v>
      </c>
      <c r="AJ7655">
        <v>297.11353591084497</v>
      </c>
      <c r="AK7655">
        <v>9.2431114279698204E-2</v>
      </c>
      <c r="AL7655">
        <v>441</v>
      </c>
      <c r="AM7655">
        <v>15.166701348498499</v>
      </c>
    </row>
    <row r="7656" spans="1:39" x14ac:dyDescent="0.25">
      <c r="A7656">
        <v>316.610825728392</v>
      </c>
      <c r="B7656">
        <v>0.113452410808244</v>
      </c>
      <c r="C7656">
        <v>438</v>
      </c>
      <c r="D7656">
        <v>15.7131904924754</v>
      </c>
      <c r="AJ7656">
        <v>297.11353591084497</v>
      </c>
      <c r="AK7656">
        <v>9.2206087981965695E-2</v>
      </c>
      <c r="AL7656">
        <v>441</v>
      </c>
      <c r="AM7656">
        <v>15.166701348498499</v>
      </c>
    </row>
    <row r="7657" spans="1:39" x14ac:dyDescent="0.25">
      <c r="A7657">
        <v>316.610825728392</v>
      </c>
      <c r="B7657">
        <v>0.110045520865622</v>
      </c>
      <c r="C7657">
        <v>438</v>
      </c>
      <c r="D7657">
        <v>15.7131904924754</v>
      </c>
      <c r="AJ7657">
        <v>297.11353591084497</v>
      </c>
      <c r="AK7657">
        <v>9.1896730998435899E-2</v>
      </c>
      <c r="AL7657">
        <v>441</v>
      </c>
      <c r="AM7657">
        <v>15.166701348498499</v>
      </c>
    </row>
    <row r="7658" spans="1:39" x14ac:dyDescent="0.25">
      <c r="A7658">
        <v>316.610825728392</v>
      </c>
      <c r="B7658">
        <v>0.109228874541572</v>
      </c>
      <c r="C7658">
        <v>438</v>
      </c>
      <c r="D7658">
        <v>15.7131904924754</v>
      </c>
      <c r="AJ7658">
        <v>297.11353591084497</v>
      </c>
      <c r="AK7658">
        <v>9.3213030555537105E-2</v>
      </c>
      <c r="AL7658">
        <v>441</v>
      </c>
      <c r="AM7658">
        <v>15.166701348498499</v>
      </c>
    </row>
    <row r="7659" spans="1:39" x14ac:dyDescent="0.25">
      <c r="A7659">
        <v>316.59382442105601</v>
      </c>
      <c r="B7659">
        <v>0.10518138563018201</v>
      </c>
      <c r="C7659">
        <v>442</v>
      </c>
      <c r="D7659">
        <v>15.3606443600729</v>
      </c>
      <c r="AJ7659">
        <v>297.11353591084497</v>
      </c>
      <c r="AK7659">
        <v>9.3930199647576595E-2</v>
      </c>
      <c r="AL7659">
        <v>441</v>
      </c>
      <c r="AM7659">
        <v>15.166701348498499</v>
      </c>
    </row>
    <row r="7660" spans="1:39" x14ac:dyDescent="0.25">
      <c r="A7660">
        <v>316.59382442105601</v>
      </c>
      <c r="B7660">
        <v>0.103627668899165</v>
      </c>
      <c r="C7660">
        <v>442</v>
      </c>
      <c r="D7660">
        <v>15.3606443600729</v>
      </c>
      <c r="AJ7660">
        <v>297.11353591084497</v>
      </c>
      <c r="AK7660">
        <v>9.3650571648085407E-2</v>
      </c>
      <c r="AL7660">
        <v>441</v>
      </c>
      <c r="AM7660">
        <v>15.166701348498499</v>
      </c>
    </row>
    <row r="7661" spans="1:39" x14ac:dyDescent="0.25">
      <c r="A7661">
        <v>316.59382442105601</v>
      </c>
      <c r="B7661">
        <v>0.100621844853649</v>
      </c>
      <c r="C7661">
        <v>442</v>
      </c>
      <c r="D7661">
        <v>15.3606443600729</v>
      </c>
      <c r="AJ7661">
        <v>297.11353591084497</v>
      </c>
      <c r="AK7661">
        <v>9.36538911908633E-2</v>
      </c>
      <c r="AL7661">
        <v>441</v>
      </c>
      <c r="AM7661">
        <v>15.166701348498499</v>
      </c>
    </row>
    <row r="7662" spans="1:39" x14ac:dyDescent="0.25">
      <c r="A7662">
        <v>316.59382442105601</v>
      </c>
      <c r="B7662">
        <v>9.7013812222308204E-2</v>
      </c>
      <c r="C7662">
        <v>442</v>
      </c>
      <c r="D7662">
        <v>15.3606443600729</v>
      </c>
      <c r="AJ7662">
        <v>296.90107873198599</v>
      </c>
      <c r="AK7662">
        <v>9.2295488707732701E-2</v>
      </c>
      <c r="AL7662">
        <v>441</v>
      </c>
      <c r="AM7662">
        <v>15.189594412222499</v>
      </c>
    </row>
    <row r="7663" spans="1:39" x14ac:dyDescent="0.25">
      <c r="A7663">
        <v>316.59382442105601</v>
      </c>
      <c r="B7663">
        <v>9.3439866779758796E-2</v>
      </c>
      <c r="C7663">
        <v>442</v>
      </c>
      <c r="D7663">
        <v>15.3606443600729</v>
      </c>
      <c r="AJ7663">
        <v>296.90107873198599</v>
      </c>
      <c r="AK7663">
        <v>9.0862033242344098E-2</v>
      </c>
      <c r="AL7663">
        <v>441</v>
      </c>
      <c r="AM7663">
        <v>15.189594412222499</v>
      </c>
    </row>
    <row r="7664" spans="1:39" x14ac:dyDescent="0.25">
      <c r="A7664">
        <v>316.50624187407101</v>
      </c>
      <c r="B7664">
        <v>9.2988248064266907E-2</v>
      </c>
      <c r="C7664">
        <v>443</v>
      </c>
      <c r="D7664">
        <v>15.217396781779801</v>
      </c>
      <c r="AJ7664">
        <v>296.90107873198599</v>
      </c>
      <c r="AK7664">
        <v>9.0319872845521496E-2</v>
      </c>
      <c r="AL7664">
        <v>441</v>
      </c>
      <c r="AM7664">
        <v>15.189594412222499</v>
      </c>
    </row>
    <row r="7665" spans="1:39" x14ac:dyDescent="0.25">
      <c r="A7665">
        <v>316.50624187407101</v>
      </c>
      <c r="B7665">
        <v>9.2860457734925905E-2</v>
      </c>
      <c r="C7665">
        <v>443</v>
      </c>
      <c r="D7665">
        <v>15.217396781779801</v>
      </c>
      <c r="AJ7665">
        <v>296.61227270821098</v>
      </c>
      <c r="AK7665">
        <v>8.9494464697174494E-2</v>
      </c>
      <c r="AL7665">
        <v>443</v>
      </c>
      <c r="AM7665">
        <v>15.2571252742782</v>
      </c>
    </row>
    <row r="7666" spans="1:39" x14ac:dyDescent="0.25">
      <c r="A7666">
        <v>316.50624187407101</v>
      </c>
      <c r="B7666">
        <v>9.2707788265253402E-2</v>
      </c>
      <c r="C7666">
        <v>443</v>
      </c>
      <c r="D7666">
        <v>15.217396781779801</v>
      </c>
      <c r="AJ7666">
        <v>296.28833187650901</v>
      </c>
      <c r="AK7666">
        <v>9.2156427916579103E-2</v>
      </c>
      <c r="AL7666">
        <v>452</v>
      </c>
      <c r="AM7666">
        <v>14.9939024122432</v>
      </c>
    </row>
    <row r="7667" spans="1:39" x14ac:dyDescent="0.25">
      <c r="A7667">
        <v>316.50624187407101</v>
      </c>
      <c r="B7667">
        <v>9.0210984380416206E-2</v>
      </c>
      <c r="C7667">
        <v>443</v>
      </c>
      <c r="D7667">
        <v>15.217396781779801</v>
      </c>
      <c r="AJ7667">
        <v>296.28833187650901</v>
      </c>
      <c r="AK7667">
        <v>9.2991922055206302E-2</v>
      </c>
      <c r="AL7667">
        <v>452</v>
      </c>
      <c r="AM7667">
        <v>14.9939024122432</v>
      </c>
    </row>
    <row r="7668" spans="1:39" x14ac:dyDescent="0.25">
      <c r="A7668">
        <v>316.50624187407101</v>
      </c>
      <c r="B7668">
        <v>9.0393992547143906E-2</v>
      </c>
      <c r="C7668">
        <v>443</v>
      </c>
      <c r="D7668">
        <v>15.217396781779801</v>
      </c>
      <c r="AJ7668">
        <v>295.83850501454401</v>
      </c>
      <c r="AK7668">
        <v>9.3075767048532904E-2</v>
      </c>
      <c r="AL7668">
        <v>425</v>
      </c>
      <c r="AM7668">
        <v>14.9151976988651</v>
      </c>
    </row>
    <row r="7669" spans="1:39" x14ac:dyDescent="0.25">
      <c r="A7669">
        <v>316.50624187407101</v>
      </c>
      <c r="B7669">
        <v>8.9964033659802198E-2</v>
      </c>
      <c r="C7669">
        <v>443</v>
      </c>
      <c r="D7669">
        <v>15.217396781779801</v>
      </c>
      <c r="AJ7669">
        <v>295.83850501454401</v>
      </c>
      <c r="AK7669">
        <v>9.3157487607215705E-2</v>
      </c>
      <c r="AL7669">
        <v>425</v>
      </c>
      <c r="AM7669">
        <v>14.9151976988651</v>
      </c>
    </row>
    <row r="7670" spans="1:39" x14ac:dyDescent="0.25">
      <c r="A7670">
        <v>316.50624187407101</v>
      </c>
      <c r="B7670">
        <v>8.9991525813216094E-2</v>
      </c>
      <c r="C7670">
        <v>443</v>
      </c>
      <c r="D7670">
        <v>15.217396781779801</v>
      </c>
      <c r="AJ7670">
        <v>295.83850501454401</v>
      </c>
      <c r="AK7670">
        <v>9.2340051000201803E-2</v>
      </c>
      <c r="AL7670">
        <v>425</v>
      </c>
      <c r="AM7670">
        <v>14.9151976988651</v>
      </c>
    </row>
    <row r="7671" spans="1:39" x14ac:dyDescent="0.25">
      <c r="A7671">
        <v>316.50624187407101</v>
      </c>
      <c r="B7671">
        <v>8.8585626682939095E-2</v>
      </c>
      <c r="C7671">
        <v>443</v>
      </c>
      <c r="D7671">
        <v>15.217396781779801</v>
      </c>
      <c r="AJ7671">
        <v>295.83850501454401</v>
      </c>
      <c r="AK7671">
        <v>9.1454128834440998E-2</v>
      </c>
      <c r="AL7671">
        <v>425</v>
      </c>
      <c r="AM7671">
        <v>14.9151976988651</v>
      </c>
    </row>
    <row r="7672" spans="1:39" x14ac:dyDescent="0.25">
      <c r="A7672">
        <v>316.50624187407101</v>
      </c>
      <c r="B7672">
        <v>8.7397238118257198E-2</v>
      </c>
      <c r="C7672">
        <v>443</v>
      </c>
      <c r="D7672">
        <v>15.217396781779801</v>
      </c>
      <c r="AJ7672">
        <v>295.83850501454401</v>
      </c>
      <c r="AK7672">
        <v>9.2605383150583906E-2</v>
      </c>
      <c r="AL7672">
        <v>425</v>
      </c>
      <c r="AM7672">
        <v>14.9151976988651</v>
      </c>
    </row>
    <row r="7673" spans="1:39" x14ac:dyDescent="0.25">
      <c r="A7673">
        <v>316.50624187407101</v>
      </c>
      <c r="B7673">
        <v>8.7062258751106597E-2</v>
      </c>
      <c r="C7673">
        <v>443</v>
      </c>
      <c r="D7673">
        <v>15.217396781779801</v>
      </c>
      <c r="AJ7673">
        <v>295.83850501454401</v>
      </c>
      <c r="AK7673">
        <v>9.3929934851475702E-2</v>
      </c>
      <c r="AL7673">
        <v>425</v>
      </c>
      <c r="AM7673">
        <v>14.9151976988651</v>
      </c>
    </row>
    <row r="7674" spans="1:39" x14ac:dyDescent="0.25">
      <c r="A7674">
        <v>316.50624187407101</v>
      </c>
      <c r="B7674">
        <v>8.7460045633958802E-2</v>
      </c>
      <c r="C7674">
        <v>443</v>
      </c>
      <c r="D7674">
        <v>15.217396781779801</v>
      </c>
      <c r="AJ7674">
        <v>295.83850501454401</v>
      </c>
      <c r="AK7674">
        <v>9.4564857607066996E-2</v>
      </c>
      <c r="AL7674">
        <v>425</v>
      </c>
      <c r="AM7674">
        <v>14.9151976988651</v>
      </c>
    </row>
    <row r="7675" spans="1:39" x14ac:dyDescent="0.25">
      <c r="A7675">
        <v>316.50624187407101</v>
      </c>
      <c r="B7675">
        <v>8.6848720420336506E-2</v>
      </c>
      <c r="C7675">
        <v>443</v>
      </c>
      <c r="D7675">
        <v>15.217396781779801</v>
      </c>
      <c r="AJ7675">
        <v>295.75533114722901</v>
      </c>
      <c r="AK7675">
        <v>9.6284389554765995E-2</v>
      </c>
      <c r="AL7675">
        <v>426</v>
      </c>
      <c r="AM7675">
        <v>14.7515226446558</v>
      </c>
    </row>
    <row r="7676" spans="1:39" x14ac:dyDescent="0.25">
      <c r="A7676">
        <v>316.50624187407101</v>
      </c>
      <c r="B7676">
        <v>8.5717944257324596E-2</v>
      </c>
      <c r="C7676">
        <v>443</v>
      </c>
      <c r="D7676">
        <v>15.217396781779801</v>
      </c>
      <c r="AJ7676">
        <v>295.75533114722901</v>
      </c>
      <c r="AK7676">
        <v>9.6209667534619001E-2</v>
      </c>
      <c r="AL7676">
        <v>426</v>
      </c>
      <c r="AM7676">
        <v>14.7515226446558</v>
      </c>
    </row>
    <row r="7677" spans="1:39" x14ac:dyDescent="0.25">
      <c r="A7677">
        <v>316.50624187407101</v>
      </c>
      <c r="B7677">
        <v>8.5536691782982704E-2</v>
      </c>
      <c r="C7677">
        <v>443</v>
      </c>
      <c r="D7677">
        <v>15.217396781779801</v>
      </c>
      <c r="AJ7677">
        <v>295.75533114722901</v>
      </c>
      <c r="AK7677">
        <v>9.5266488539983804E-2</v>
      </c>
      <c r="AL7677">
        <v>426</v>
      </c>
      <c r="AM7677">
        <v>14.7515226446558</v>
      </c>
    </row>
    <row r="7678" spans="1:39" x14ac:dyDescent="0.25">
      <c r="A7678">
        <v>316.50624187407101</v>
      </c>
      <c r="B7678">
        <v>8.5373530601661293E-2</v>
      </c>
      <c r="C7678">
        <v>443</v>
      </c>
      <c r="D7678">
        <v>15.217396781779801</v>
      </c>
      <c r="AJ7678">
        <v>295.55305859912198</v>
      </c>
      <c r="AK7678">
        <v>9.6266090306263902E-2</v>
      </c>
      <c r="AL7678">
        <v>431</v>
      </c>
      <c r="AM7678">
        <v>14.502882759319601</v>
      </c>
    </row>
    <row r="7679" spans="1:39" x14ac:dyDescent="0.25">
      <c r="A7679">
        <v>316.50624187407101</v>
      </c>
      <c r="B7679">
        <v>8.5709413374325402E-2</v>
      </c>
      <c r="C7679">
        <v>443</v>
      </c>
      <c r="D7679">
        <v>15.217396781779801</v>
      </c>
      <c r="AJ7679">
        <v>295.55305859912198</v>
      </c>
      <c r="AK7679">
        <v>9.6481224232582805E-2</v>
      </c>
      <c r="AL7679">
        <v>431</v>
      </c>
      <c r="AM7679">
        <v>14.502882759319601</v>
      </c>
    </row>
    <row r="7680" spans="1:39" x14ac:dyDescent="0.25">
      <c r="A7680">
        <v>316.50624187407101</v>
      </c>
      <c r="B7680">
        <v>8.6037172414203195E-2</v>
      </c>
      <c r="C7680">
        <v>443</v>
      </c>
      <c r="D7680">
        <v>15.217396781779801</v>
      </c>
      <c r="AJ7680">
        <v>295.55305859912198</v>
      </c>
      <c r="AK7680">
        <v>9.63411137623921E-2</v>
      </c>
      <c r="AL7680">
        <v>431</v>
      </c>
      <c r="AM7680">
        <v>14.502882759319601</v>
      </c>
    </row>
    <row r="7681" spans="1:39" x14ac:dyDescent="0.25">
      <c r="A7681">
        <v>316.50624187407101</v>
      </c>
      <c r="B7681">
        <v>8.6066420643872293E-2</v>
      </c>
      <c r="C7681">
        <v>443</v>
      </c>
      <c r="D7681">
        <v>15.217396781779801</v>
      </c>
      <c r="AJ7681">
        <v>295.19095605611801</v>
      </c>
      <c r="AK7681">
        <v>9.6556601640597206E-2</v>
      </c>
      <c r="AL7681">
        <v>429</v>
      </c>
      <c r="AM7681">
        <v>14.6659885058179</v>
      </c>
    </row>
    <row r="7682" spans="1:39" x14ac:dyDescent="0.25">
      <c r="A7682">
        <v>316.50624187407101</v>
      </c>
      <c r="B7682">
        <v>8.6846783530261804E-2</v>
      </c>
      <c r="C7682">
        <v>443</v>
      </c>
      <c r="D7682">
        <v>15.217396781779801</v>
      </c>
      <c r="AJ7682">
        <v>295.19095605611801</v>
      </c>
      <c r="AK7682">
        <v>9.5938336236777305E-2</v>
      </c>
      <c r="AL7682">
        <v>429</v>
      </c>
      <c r="AM7682">
        <v>14.6659885058179</v>
      </c>
    </row>
    <row r="7683" spans="1:39" x14ac:dyDescent="0.25">
      <c r="A7683">
        <v>316.50624187407101</v>
      </c>
      <c r="B7683">
        <v>8.6648197471468902E-2</v>
      </c>
      <c r="C7683">
        <v>443</v>
      </c>
      <c r="D7683">
        <v>15.217396781779801</v>
      </c>
      <c r="AJ7683">
        <v>295.19095605611801</v>
      </c>
      <c r="AK7683">
        <v>9.5650302879812604E-2</v>
      </c>
      <c r="AL7683">
        <v>429</v>
      </c>
      <c r="AM7683">
        <v>14.6659885058179</v>
      </c>
    </row>
    <row r="7684" spans="1:39" x14ac:dyDescent="0.25">
      <c r="A7684">
        <v>316.50624187407101</v>
      </c>
      <c r="B7684">
        <v>8.6023311761271107E-2</v>
      </c>
      <c r="C7684">
        <v>443</v>
      </c>
      <c r="D7684">
        <v>15.217396781779801</v>
      </c>
      <c r="AJ7684">
        <v>295.08810510113801</v>
      </c>
      <c r="AK7684">
        <v>9.4677998909467598E-2</v>
      </c>
      <c r="AL7684">
        <v>426</v>
      </c>
      <c r="AM7684">
        <v>14.8185404588003</v>
      </c>
    </row>
    <row r="7685" spans="1:39" x14ac:dyDescent="0.25">
      <c r="A7685">
        <v>316.22642674134102</v>
      </c>
      <c r="B7685">
        <v>8.62450184394883E-2</v>
      </c>
      <c r="C7685">
        <v>450</v>
      </c>
      <c r="D7685">
        <v>15.3235368193127</v>
      </c>
      <c r="AJ7685">
        <v>295.08810510113801</v>
      </c>
      <c r="AK7685">
        <v>9.4878747625575799E-2</v>
      </c>
      <c r="AL7685">
        <v>426</v>
      </c>
      <c r="AM7685">
        <v>14.8185404588003</v>
      </c>
    </row>
    <row r="7686" spans="1:39" x14ac:dyDescent="0.25">
      <c r="A7686">
        <v>315.60268408036802</v>
      </c>
      <c r="B7686">
        <v>8.5891535875458599E-2</v>
      </c>
      <c r="C7686">
        <v>449</v>
      </c>
      <c r="D7686">
        <v>15.073303611017799</v>
      </c>
      <c r="AJ7686">
        <v>295.08810510113801</v>
      </c>
      <c r="AK7686">
        <v>9.60764582664623E-2</v>
      </c>
      <c r="AL7686">
        <v>426</v>
      </c>
      <c r="AM7686">
        <v>14.8185404588003</v>
      </c>
    </row>
    <row r="7687" spans="1:39" x14ac:dyDescent="0.25">
      <c r="A7687">
        <v>315.60268408036802</v>
      </c>
      <c r="B7687">
        <v>8.3948877338631905E-2</v>
      </c>
      <c r="C7687">
        <v>449</v>
      </c>
      <c r="D7687">
        <v>15.073303611017799</v>
      </c>
      <c r="AJ7687">
        <v>295.08810510113801</v>
      </c>
      <c r="AK7687">
        <v>9.4798914712491897E-2</v>
      </c>
      <c r="AL7687">
        <v>426</v>
      </c>
      <c r="AM7687">
        <v>14.8185404588003</v>
      </c>
    </row>
    <row r="7688" spans="1:39" x14ac:dyDescent="0.25">
      <c r="A7688">
        <v>315.60268408036802</v>
      </c>
      <c r="B7688">
        <v>8.3531565288523096E-2</v>
      </c>
      <c r="C7688">
        <v>449</v>
      </c>
      <c r="D7688">
        <v>15.073303611017799</v>
      </c>
      <c r="AJ7688">
        <v>294.80726855690602</v>
      </c>
      <c r="AK7688">
        <v>9.5435241563506801E-2</v>
      </c>
      <c r="AL7688">
        <v>438</v>
      </c>
      <c r="AM7688">
        <v>14.6889056109358</v>
      </c>
    </row>
    <row r="7689" spans="1:39" x14ac:dyDescent="0.25">
      <c r="A7689">
        <v>315.60268408036802</v>
      </c>
      <c r="B7689">
        <v>8.3382572856148501E-2</v>
      </c>
      <c r="C7689">
        <v>449</v>
      </c>
      <c r="D7689">
        <v>15.073303611017799</v>
      </c>
      <c r="AJ7689">
        <v>294.80726855690602</v>
      </c>
      <c r="AK7689">
        <v>9.3731965600423905E-2</v>
      </c>
      <c r="AL7689">
        <v>438</v>
      </c>
      <c r="AM7689">
        <v>14.6889056109358</v>
      </c>
    </row>
    <row r="7690" spans="1:39" x14ac:dyDescent="0.25">
      <c r="A7690">
        <v>315.55782167101302</v>
      </c>
      <c r="B7690">
        <v>8.38041313466589E-2</v>
      </c>
      <c r="C7690">
        <v>446</v>
      </c>
      <c r="D7690">
        <v>15.1377382196952</v>
      </c>
      <c r="AJ7690">
        <v>294.80726855690602</v>
      </c>
      <c r="AK7690">
        <v>9.3912161679398101E-2</v>
      </c>
      <c r="AL7690">
        <v>438</v>
      </c>
      <c r="AM7690">
        <v>14.6889056109358</v>
      </c>
    </row>
    <row r="7691" spans="1:39" x14ac:dyDescent="0.25">
      <c r="A7691">
        <v>315.55782167101302</v>
      </c>
      <c r="B7691">
        <v>8.3752096257849698E-2</v>
      </c>
      <c r="C7691">
        <v>446</v>
      </c>
      <c r="D7691">
        <v>15.1377382196952</v>
      </c>
      <c r="AJ7691">
        <v>294.80726855690602</v>
      </c>
      <c r="AK7691">
        <v>9.3456151026917997E-2</v>
      </c>
      <c r="AL7691">
        <v>438</v>
      </c>
      <c r="AM7691">
        <v>14.6889056109358</v>
      </c>
    </row>
    <row r="7692" spans="1:39" x14ac:dyDescent="0.25">
      <c r="A7692">
        <v>315.55782167101302</v>
      </c>
      <c r="B7692">
        <v>8.41549820654168E-2</v>
      </c>
      <c r="C7692">
        <v>446</v>
      </c>
      <c r="D7692">
        <v>15.1377382196952</v>
      </c>
      <c r="AJ7692">
        <v>294.80726855690602</v>
      </c>
      <c r="AK7692">
        <v>9.3566690430241795E-2</v>
      </c>
      <c r="AL7692">
        <v>438</v>
      </c>
      <c r="AM7692">
        <v>14.6889056109358</v>
      </c>
    </row>
    <row r="7693" spans="1:39" x14ac:dyDescent="0.25">
      <c r="A7693">
        <v>315.55782167101302</v>
      </c>
      <c r="B7693">
        <v>8.1302248553568504E-2</v>
      </c>
      <c r="C7693">
        <v>446</v>
      </c>
      <c r="D7693">
        <v>15.1377382196952</v>
      </c>
      <c r="AJ7693">
        <v>294.33925042301399</v>
      </c>
      <c r="AK7693">
        <v>9.36628719980971E-2</v>
      </c>
      <c r="AL7693">
        <v>423</v>
      </c>
      <c r="AM7693">
        <v>15.1657825568691</v>
      </c>
    </row>
    <row r="7694" spans="1:39" x14ac:dyDescent="0.25">
      <c r="A7694">
        <v>315.55782167101302</v>
      </c>
      <c r="B7694">
        <v>8.3046995553128999E-2</v>
      </c>
      <c r="C7694">
        <v>446</v>
      </c>
      <c r="D7694">
        <v>15.1377382196952</v>
      </c>
      <c r="AJ7694">
        <v>294.33925042301399</v>
      </c>
      <c r="AK7694">
        <v>9.41542464171128E-2</v>
      </c>
      <c r="AL7694">
        <v>423</v>
      </c>
      <c r="AM7694">
        <v>15.1657825568691</v>
      </c>
    </row>
    <row r="7695" spans="1:39" x14ac:dyDescent="0.25">
      <c r="A7695">
        <v>315.55782167101302</v>
      </c>
      <c r="B7695">
        <v>8.3079018844734204E-2</v>
      </c>
      <c r="C7695">
        <v>446</v>
      </c>
      <c r="D7695">
        <v>15.1377382196952</v>
      </c>
      <c r="AJ7695">
        <v>294.33925042301399</v>
      </c>
      <c r="AK7695">
        <v>9.4724172696178305E-2</v>
      </c>
      <c r="AL7695">
        <v>423</v>
      </c>
      <c r="AM7695">
        <v>15.1657825568691</v>
      </c>
    </row>
    <row r="7696" spans="1:39" x14ac:dyDescent="0.25">
      <c r="A7696">
        <v>315.55782167101302</v>
      </c>
      <c r="B7696">
        <v>8.2638315437758195E-2</v>
      </c>
      <c r="C7696">
        <v>446</v>
      </c>
      <c r="D7696">
        <v>15.1377382196952</v>
      </c>
      <c r="AJ7696">
        <v>294.33925042301399</v>
      </c>
      <c r="AK7696">
        <v>9.5244359811816101E-2</v>
      </c>
      <c r="AL7696">
        <v>423</v>
      </c>
      <c r="AM7696">
        <v>15.1657825568691</v>
      </c>
    </row>
    <row r="7697" spans="1:39" x14ac:dyDescent="0.25">
      <c r="A7697">
        <v>315.55782167101302</v>
      </c>
      <c r="B7697">
        <v>8.1692087658903498E-2</v>
      </c>
      <c r="C7697">
        <v>446</v>
      </c>
      <c r="D7697">
        <v>15.1377382196952</v>
      </c>
      <c r="AJ7697">
        <v>294.33925042301399</v>
      </c>
      <c r="AK7697">
        <v>9.6575523546290204E-2</v>
      </c>
      <c r="AL7697">
        <v>423</v>
      </c>
      <c r="AM7697">
        <v>15.1657825568691</v>
      </c>
    </row>
    <row r="7698" spans="1:39" x14ac:dyDescent="0.25">
      <c r="A7698">
        <v>315.55782167101302</v>
      </c>
      <c r="B7698">
        <v>8.1641422029443203E-2</v>
      </c>
      <c r="C7698">
        <v>446</v>
      </c>
      <c r="D7698">
        <v>15.1377382196952</v>
      </c>
      <c r="AJ7698">
        <v>294.33925042301399</v>
      </c>
      <c r="AK7698">
        <v>9.5314629309236495E-2</v>
      </c>
      <c r="AL7698">
        <v>423</v>
      </c>
      <c r="AM7698">
        <v>15.1657825568691</v>
      </c>
    </row>
    <row r="7699" spans="1:39" x14ac:dyDescent="0.25">
      <c r="A7699">
        <v>315.55782167101302</v>
      </c>
      <c r="B7699">
        <v>8.0697870889096093E-2</v>
      </c>
      <c r="C7699">
        <v>446</v>
      </c>
      <c r="D7699">
        <v>15.1377382196952</v>
      </c>
      <c r="AJ7699">
        <v>294.33925042301399</v>
      </c>
      <c r="AK7699">
        <v>9.4517249831044106E-2</v>
      </c>
      <c r="AL7699">
        <v>423</v>
      </c>
      <c r="AM7699">
        <v>15.1657825568691</v>
      </c>
    </row>
    <row r="7700" spans="1:39" x14ac:dyDescent="0.25">
      <c r="A7700">
        <v>315.500549275894</v>
      </c>
      <c r="B7700">
        <v>7.9518232502522795E-2</v>
      </c>
      <c r="C7700">
        <v>449</v>
      </c>
      <c r="D7700">
        <v>15.4124737151433</v>
      </c>
      <c r="AJ7700">
        <v>294.33925042301399</v>
      </c>
      <c r="AK7700">
        <v>9.3582932160241897E-2</v>
      </c>
      <c r="AL7700">
        <v>423</v>
      </c>
      <c r="AM7700">
        <v>15.1657825568691</v>
      </c>
    </row>
    <row r="7701" spans="1:39" x14ac:dyDescent="0.25">
      <c r="A7701">
        <v>315.500549275894</v>
      </c>
      <c r="B7701">
        <v>7.7724376972312201E-2</v>
      </c>
      <c r="C7701">
        <v>449</v>
      </c>
      <c r="D7701">
        <v>15.4124737151433</v>
      </c>
      <c r="AJ7701">
        <v>294.33925042301399</v>
      </c>
      <c r="AK7701">
        <v>9.3593445147939894E-2</v>
      </c>
      <c r="AL7701">
        <v>423</v>
      </c>
      <c r="AM7701">
        <v>15.1657825568691</v>
      </c>
    </row>
    <row r="7702" spans="1:39" x14ac:dyDescent="0.25">
      <c r="A7702">
        <v>315.500549275894</v>
      </c>
      <c r="B7702">
        <v>7.84866307549342E-2</v>
      </c>
      <c r="C7702">
        <v>449</v>
      </c>
      <c r="D7702">
        <v>15.4124737151433</v>
      </c>
      <c r="AJ7702">
        <v>294.33925042301399</v>
      </c>
      <c r="AK7702">
        <v>9.2500313478507401E-2</v>
      </c>
      <c r="AL7702">
        <v>423</v>
      </c>
      <c r="AM7702">
        <v>15.1657825568691</v>
      </c>
    </row>
    <row r="7703" spans="1:39" x14ac:dyDescent="0.25">
      <c r="A7703">
        <v>315.500549275894</v>
      </c>
      <c r="B7703">
        <v>7.8254248918130195E-2</v>
      </c>
      <c r="C7703">
        <v>449</v>
      </c>
      <c r="D7703">
        <v>15.4124737151433</v>
      </c>
      <c r="AJ7703">
        <v>294.15098052541703</v>
      </c>
      <c r="AK7703">
        <v>9.1801942955152593E-2</v>
      </c>
      <c r="AL7703">
        <v>424</v>
      </c>
      <c r="AM7703">
        <v>15.132355362642601</v>
      </c>
    </row>
    <row r="7704" spans="1:39" x14ac:dyDescent="0.25">
      <c r="A7704">
        <v>315.500549275894</v>
      </c>
      <c r="B7704">
        <v>7.8722825156879894E-2</v>
      </c>
      <c r="C7704">
        <v>449</v>
      </c>
      <c r="D7704">
        <v>15.4124737151433</v>
      </c>
      <c r="AJ7704">
        <v>294.15098052541703</v>
      </c>
      <c r="AK7704">
        <v>9.2598453803669406E-2</v>
      </c>
      <c r="AL7704">
        <v>424</v>
      </c>
      <c r="AM7704">
        <v>15.132355362642601</v>
      </c>
    </row>
    <row r="7705" spans="1:39" x14ac:dyDescent="0.25">
      <c r="A7705">
        <v>315.500549275894</v>
      </c>
      <c r="B7705">
        <v>7.8037888002843003E-2</v>
      </c>
      <c r="C7705">
        <v>449</v>
      </c>
      <c r="D7705">
        <v>15.4124737151433</v>
      </c>
      <c r="AJ7705">
        <v>293.62672175490297</v>
      </c>
      <c r="AK7705">
        <v>9.3131801131699499E-2</v>
      </c>
      <c r="AL7705">
        <v>425</v>
      </c>
      <c r="AM7705">
        <v>14.607099692569999</v>
      </c>
    </row>
    <row r="7706" spans="1:39" x14ac:dyDescent="0.25">
      <c r="A7706">
        <v>315.500549275894</v>
      </c>
      <c r="B7706">
        <v>7.7274687467569894E-2</v>
      </c>
      <c r="C7706">
        <v>449</v>
      </c>
      <c r="D7706">
        <v>15.4124737151433</v>
      </c>
      <c r="AJ7706">
        <v>293.62672175490297</v>
      </c>
      <c r="AK7706">
        <v>9.3807390241905306E-2</v>
      </c>
      <c r="AL7706">
        <v>425</v>
      </c>
      <c r="AM7706">
        <v>14.607099692569999</v>
      </c>
    </row>
    <row r="7707" spans="1:39" x14ac:dyDescent="0.25">
      <c r="A7707">
        <v>315.500549275894</v>
      </c>
      <c r="B7707">
        <v>7.7127916353387102E-2</v>
      </c>
      <c r="C7707">
        <v>449</v>
      </c>
      <c r="D7707">
        <v>15.4124737151433</v>
      </c>
      <c r="AJ7707">
        <v>293.62672175490297</v>
      </c>
      <c r="AK7707">
        <v>9.3464977917427305E-2</v>
      </c>
      <c r="AL7707">
        <v>425</v>
      </c>
      <c r="AM7707">
        <v>14.607099692569999</v>
      </c>
    </row>
    <row r="7708" spans="1:39" x14ac:dyDescent="0.25">
      <c r="A7708">
        <v>315.500549275894</v>
      </c>
      <c r="B7708">
        <v>7.7082104261874104E-2</v>
      </c>
      <c r="C7708">
        <v>449</v>
      </c>
      <c r="D7708">
        <v>15.4124737151433</v>
      </c>
      <c r="AJ7708">
        <v>293.62672175490297</v>
      </c>
      <c r="AK7708">
        <v>9.6080051454800197E-2</v>
      </c>
      <c r="AL7708">
        <v>425</v>
      </c>
      <c r="AM7708">
        <v>14.607099692569999</v>
      </c>
    </row>
    <row r="7709" spans="1:39" x14ac:dyDescent="0.25">
      <c r="A7709">
        <v>315.500549275894</v>
      </c>
      <c r="B7709">
        <v>7.7388996107654803E-2</v>
      </c>
      <c r="C7709">
        <v>449</v>
      </c>
      <c r="D7709">
        <v>15.4124737151433</v>
      </c>
      <c r="AJ7709">
        <v>293.62672175490297</v>
      </c>
      <c r="AK7709">
        <v>9.7045780768262202E-2</v>
      </c>
      <c r="AL7709">
        <v>425</v>
      </c>
      <c r="AM7709">
        <v>14.607099692569999</v>
      </c>
    </row>
    <row r="7710" spans="1:39" x14ac:dyDescent="0.25">
      <c r="A7710">
        <v>315.500549275894</v>
      </c>
      <c r="B7710">
        <v>7.8322814960490497E-2</v>
      </c>
      <c r="C7710">
        <v>449</v>
      </c>
      <c r="D7710">
        <v>15.4124737151433</v>
      </c>
      <c r="AJ7710">
        <v>293.62672175490297</v>
      </c>
      <c r="AK7710">
        <v>9.6470057941010198E-2</v>
      </c>
      <c r="AL7710">
        <v>425</v>
      </c>
      <c r="AM7710">
        <v>14.607099692569999</v>
      </c>
    </row>
    <row r="7711" spans="1:39" x14ac:dyDescent="0.25">
      <c r="A7711">
        <v>315.500549275894</v>
      </c>
      <c r="B7711">
        <v>7.7419630546136806E-2</v>
      </c>
      <c r="C7711">
        <v>449</v>
      </c>
      <c r="D7711">
        <v>15.4124737151433</v>
      </c>
      <c r="AJ7711">
        <v>293.30884822807297</v>
      </c>
      <c r="AK7711">
        <v>9.6477943699066898E-2</v>
      </c>
      <c r="AL7711">
        <v>410</v>
      </c>
      <c r="AM7711">
        <v>14.505620627896899</v>
      </c>
    </row>
    <row r="7712" spans="1:39" x14ac:dyDescent="0.25">
      <c r="A7712">
        <v>315.500549275894</v>
      </c>
      <c r="B7712">
        <v>7.6330996552004607E-2</v>
      </c>
      <c r="C7712">
        <v>449</v>
      </c>
      <c r="D7712">
        <v>15.4124737151433</v>
      </c>
      <c r="AJ7712">
        <v>293.30884822807297</v>
      </c>
      <c r="AK7712">
        <v>9.9608299714047596E-2</v>
      </c>
      <c r="AL7712">
        <v>410</v>
      </c>
      <c r="AM7712">
        <v>14.505620627896899</v>
      </c>
    </row>
    <row r="7713" spans="1:39" x14ac:dyDescent="0.25">
      <c r="A7713">
        <v>315.500549275894</v>
      </c>
      <c r="B7713">
        <v>7.7247797979456301E-2</v>
      </c>
      <c r="C7713">
        <v>449</v>
      </c>
      <c r="D7713">
        <v>15.4124737151433</v>
      </c>
      <c r="AJ7713">
        <v>293.30884822807297</v>
      </c>
      <c r="AK7713">
        <v>0.10323800761992299</v>
      </c>
      <c r="AL7713">
        <v>410</v>
      </c>
      <c r="AM7713">
        <v>14.505620627896899</v>
      </c>
    </row>
    <row r="7714" spans="1:39" x14ac:dyDescent="0.25">
      <c r="A7714">
        <v>315.500549275894</v>
      </c>
      <c r="B7714">
        <v>7.6462634459492598E-2</v>
      </c>
      <c r="C7714">
        <v>449</v>
      </c>
      <c r="D7714">
        <v>15.4124737151433</v>
      </c>
      <c r="AJ7714">
        <v>293.30884822807297</v>
      </c>
      <c r="AK7714">
        <v>0.103434767291904</v>
      </c>
      <c r="AL7714">
        <v>410</v>
      </c>
      <c r="AM7714">
        <v>14.505620627896899</v>
      </c>
    </row>
    <row r="7715" spans="1:39" x14ac:dyDescent="0.25">
      <c r="A7715">
        <v>315.500549275894</v>
      </c>
      <c r="B7715">
        <v>7.6040963711301104E-2</v>
      </c>
      <c r="C7715">
        <v>449</v>
      </c>
      <c r="D7715">
        <v>15.4124737151433</v>
      </c>
      <c r="AJ7715">
        <v>293.30884822807297</v>
      </c>
      <c r="AK7715">
        <v>0.103622440499944</v>
      </c>
      <c r="AL7715">
        <v>410</v>
      </c>
      <c r="AM7715">
        <v>14.505620627896899</v>
      </c>
    </row>
    <row r="7716" spans="1:39" x14ac:dyDescent="0.25">
      <c r="A7716">
        <v>315.500549275894</v>
      </c>
      <c r="B7716">
        <v>7.6091589916820496E-2</v>
      </c>
      <c r="C7716">
        <v>449</v>
      </c>
      <c r="D7716">
        <v>15.4124737151433</v>
      </c>
      <c r="AJ7716">
        <v>293.30884822807297</v>
      </c>
      <c r="AK7716">
        <v>0.103033540376128</v>
      </c>
      <c r="AL7716">
        <v>410</v>
      </c>
      <c r="AM7716">
        <v>14.505620627896899</v>
      </c>
    </row>
    <row r="7717" spans="1:39" x14ac:dyDescent="0.25">
      <c r="A7717">
        <v>315.44128702720599</v>
      </c>
      <c r="B7717">
        <v>7.5489700482462604E-2</v>
      </c>
      <c r="C7717">
        <v>456</v>
      </c>
      <c r="D7717">
        <v>15.0903671125416</v>
      </c>
      <c r="AJ7717">
        <v>293.30884822807297</v>
      </c>
      <c r="AK7717">
        <v>0.10630802157243401</v>
      </c>
      <c r="AL7717">
        <v>410</v>
      </c>
      <c r="AM7717">
        <v>14.505620627896899</v>
      </c>
    </row>
    <row r="7718" spans="1:39" x14ac:dyDescent="0.25">
      <c r="A7718">
        <v>315.44128702720599</v>
      </c>
      <c r="B7718">
        <v>7.5818136560859506E-2</v>
      </c>
      <c r="C7718">
        <v>456</v>
      </c>
      <c r="D7718">
        <v>15.0903671125416</v>
      </c>
      <c r="AJ7718">
        <v>293.30884822807297</v>
      </c>
      <c r="AK7718">
        <v>0.10787600296151</v>
      </c>
      <c r="AL7718">
        <v>410</v>
      </c>
      <c r="AM7718">
        <v>14.505620627896899</v>
      </c>
    </row>
    <row r="7719" spans="1:39" x14ac:dyDescent="0.25">
      <c r="A7719">
        <v>315.44128702720599</v>
      </c>
      <c r="B7719">
        <v>7.5818136560859506E-2</v>
      </c>
      <c r="C7719">
        <v>456</v>
      </c>
      <c r="D7719">
        <v>15.0903671125416</v>
      </c>
      <c r="AJ7719">
        <v>292.55772951082298</v>
      </c>
      <c r="AK7719">
        <v>0.109689845528792</v>
      </c>
      <c r="AL7719">
        <v>431</v>
      </c>
      <c r="AM7719">
        <v>15.218405284220401</v>
      </c>
    </row>
    <row r="7720" spans="1:39" x14ac:dyDescent="0.25">
      <c r="A7720">
        <v>315.44128702720599</v>
      </c>
      <c r="B7720">
        <v>7.5651140303662795E-2</v>
      </c>
      <c r="C7720">
        <v>456</v>
      </c>
      <c r="D7720">
        <v>15.0903671125416</v>
      </c>
      <c r="AJ7720">
        <v>292.29271955299203</v>
      </c>
      <c r="AK7720">
        <v>0.109511418787877</v>
      </c>
      <c r="AL7720">
        <v>390</v>
      </c>
      <c r="AM7720">
        <v>14.9078972602729</v>
      </c>
    </row>
    <row r="7721" spans="1:39" x14ac:dyDescent="0.25">
      <c r="A7721">
        <v>315.44128702720599</v>
      </c>
      <c r="B7721">
        <v>7.5958381797129298E-2</v>
      </c>
      <c r="C7721">
        <v>456</v>
      </c>
      <c r="D7721">
        <v>15.0903671125416</v>
      </c>
      <c r="AJ7721">
        <v>292.29271955299203</v>
      </c>
      <c r="AK7721">
        <v>0.109851949447289</v>
      </c>
      <c r="AL7721">
        <v>390</v>
      </c>
      <c r="AM7721">
        <v>14.9078972602729</v>
      </c>
    </row>
    <row r="7722" spans="1:39" x14ac:dyDescent="0.25">
      <c r="A7722">
        <v>315.44128702720599</v>
      </c>
      <c r="B7722">
        <v>7.5992419997840593E-2</v>
      </c>
      <c r="C7722">
        <v>456</v>
      </c>
      <c r="D7722">
        <v>15.0903671125416</v>
      </c>
      <c r="AJ7722">
        <v>292.05194716597902</v>
      </c>
      <c r="AK7722">
        <v>0.110677962800129</v>
      </c>
      <c r="AL7722">
        <v>427</v>
      </c>
      <c r="AM7722">
        <v>16.235646538902099</v>
      </c>
    </row>
    <row r="7723" spans="1:39" x14ac:dyDescent="0.25">
      <c r="A7723">
        <v>315.44128702720599</v>
      </c>
      <c r="B7723">
        <v>7.6153456235120501E-2</v>
      </c>
      <c r="C7723">
        <v>456</v>
      </c>
      <c r="D7723">
        <v>15.0903671125416</v>
      </c>
      <c r="AJ7723">
        <v>292.05194716597902</v>
      </c>
      <c r="AK7723">
        <v>0.11120716630504</v>
      </c>
      <c r="AL7723">
        <v>427</v>
      </c>
      <c r="AM7723">
        <v>16.235646538902099</v>
      </c>
    </row>
    <row r="7724" spans="1:39" x14ac:dyDescent="0.25">
      <c r="A7724">
        <v>315.44128702720599</v>
      </c>
      <c r="B7724">
        <v>7.5873534678916998E-2</v>
      </c>
      <c r="C7724">
        <v>456</v>
      </c>
      <c r="D7724">
        <v>15.0903671125416</v>
      </c>
      <c r="AJ7724">
        <v>290.51104043913102</v>
      </c>
      <c r="AK7724">
        <v>0.110840281493884</v>
      </c>
      <c r="AL7724">
        <v>402</v>
      </c>
      <c r="AM7724">
        <v>14.930071235867199</v>
      </c>
    </row>
    <row r="7725" spans="1:39" x14ac:dyDescent="0.25">
      <c r="A7725">
        <v>315.44128702720599</v>
      </c>
      <c r="B7725">
        <v>7.5741509247887695E-2</v>
      </c>
      <c r="C7725">
        <v>456</v>
      </c>
      <c r="D7725">
        <v>15.0903671125416</v>
      </c>
      <c r="AJ7725">
        <v>290.492772982921</v>
      </c>
      <c r="AK7725">
        <v>0.113058242922996</v>
      </c>
      <c r="AL7725">
        <v>406</v>
      </c>
      <c r="AM7725">
        <v>14.3614817433991</v>
      </c>
    </row>
    <row r="7726" spans="1:39" x14ac:dyDescent="0.25">
      <c r="A7726">
        <v>315.44128702720599</v>
      </c>
      <c r="B7726">
        <v>7.4800751875257795E-2</v>
      </c>
      <c r="C7726">
        <v>456</v>
      </c>
      <c r="D7726">
        <v>15.0903671125416</v>
      </c>
      <c r="AJ7726">
        <v>290.492772982921</v>
      </c>
      <c r="AK7726">
        <v>0.113099561355197</v>
      </c>
      <c r="AL7726">
        <v>406</v>
      </c>
      <c r="AM7726">
        <v>14.3614817433991</v>
      </c>
    </row>
    <row r="7727" spans="1:39" x14ac:dyDescent="0.25">
      <c r="A7727">
        <v>315.44128702720599</v>
      </c>
      <c r="B7727">
        <v>7.4956141921694502E-2</v>
      </c>
      <c r="C7727">
        <v>456</v>
      </c>
      <c r="D7727">
        <v>15.0903671125416</v>
      </c>
      <c r="AJ7727">
        <v>290.492772982921</v>
      </c>
      <c r="AK7727">
        <v>0.114962193003075</v>
      </c>
      <c r="AL7727">
        <v>406</v>
      </c>
      <c r="AM7727">
        <v>14.3614817433991</v>
      </c>
    </row>
    <row r="7728" spans="1:39" x14ac:dyDescent="0.25">
      <c r="A7728">
        <v>315.24881447222998</v>
      </c>
      <c r="B7728">
        <v>7.4673818402203995E-2</v>
      </c>
      <c r="C7728">
        <v>445</v>
      </c>
      <c r="D7728">
        <v>14.7465603579767</v>
      </c>
      <c r="AJ7728">
        <v>290.492772982921</v>
      </c>
      <c r="AK7728">
        <v>0.114687441732606</v>
      </c>
      <c r="AL7728">
        <v>406</v>
      </c>
      <c r="AM7728">
        <v>14.3614817433991</v>
      </c>
    </row>
    <row r="7729" spans="1:39" x14ac:dyDescent="0.25">
      <c r="A7729">
        <v>315.24881447222998</v>
      </c>
      <c r="B7729">
        <v>7.4686951887845895E-2</v>
      </c>
      <c r="C7729">
        <v>445</v>
      </c>
      <c r="D7729">
        <v>14.7465603579767</v>
      </c>
      <c r="AJ7729">
        <v>290.492772982921</v>
      </c>
      <c r="AK7729">
        <v>0.11441619011326599</v>
      </c>
      <c r="AL7729">
        <v>406</v>
      </c>
      <c r="AM7729">
        <v>14.3614817433991</v>
      </c>
    </row>
    <row r="7730" spans="1:39" x14ac:dyDescent="0.25">
      <c r="A7730">
        <v>315.24881447222998</v>
      </c>
      <c r="B7730">
        <v>7.4622039861048498E-2</v>
      </c>
      <c r="C7730">
        <v>445</v>
      </c>
      <c r="D7730">
        <v>14.7465603579767</v>
      </c>
      <c r="AJ7730">
        <v>290.492772982921</v>
      </c>
      <c r="AK7730">
        <v>0.11593537621645</v>
      </c>
      <c r="AL7730">
        <v>406</v>
      </c>
      <c r="AM7730">
        <v>14.3614817433991</v>
      </c>
    </row>
    <row r="7731" spans="1:39" x14ac:dyDescent="0.25">
      <c r="A7731">
        <v>315.24881447222998</v>
      </c>
      <c r="B7731">
        <v>7.3760147115508504E-2</v>
      </c>
      <c r="C7731">
        <v>445</v>
      </c>
      <c r="D7731">
        <v>14.7465603579767</v>
      </c>
      <c r="AJ7731">
        <v>290.492772982921</v>
      </c>
      <c r="AK7731">
        <v>0.115807116802168</v>
      </c>
      <c r="AL7731">
        <v>406</v>
      </c>
      <c r="AM7731">
        <v>14.3614817433991</v>
      </c>
    </row>
    <row r="7732" spans="1:39" x14ac:dyDescent="0.25">
      <c r="A7732">
        <v>315.24881447222998</v>
      </c>
      <c r="B7732">
        <v>7.3621168552018806E-2</v>
      </c>
      <c r="C7732">
        <v>445</v>
      </c>
      <c r="D7732">
        <v>14.7465603579767</v>
      </c>
      <c r="AJ7732">
        <v>290.492772982921</v>
      </c>
      <c r="AK7732">
        <v>0.116462563047222</v>
      </c>
      <c r="AL7732">
        <v>406</v>
      </c>
      <c r="AM7732">
        <v>14.3614817433991</v>
      </c>
    </row>
    <row r="7733" spans="1:39" x14ac:dyDescent="0.25">
      <c r="A7733">
        <v>315.24881447222998</v>
      </c>
      <c r="B7733">
        <v>7.3452281539277298E-2</v>
      </c>
      <c r="C7733">
        <v>445</v>
      </c>
      <c r="D7733">
        <v>14.7465603579767</v>
      </c>
      <c r="AJ7733">
        <v>290.492772982921</v>
      </c>
      <c r="AK7733">
        <v>0.115578735273369</v>
      </c>
      <c r="AL7733">
        <v>406</v>
      </c>
      <c r="AM7733">
        <v>14.3614817433991</v>
      </c>
    </row>
    <row r="7734" spans="1:39" x14ac:dyDescent="0.25">
      <c r="A7734">
        <v>315.24881447222998</v>
      </c>
      <c r="B7734">
        <v>7.3576484056210895E-2</v>
      </c>
      <c r="C7734">
        <v>445</v>
      </c>
      <c r="D7734">
        <v>14.7465603579767</v>
      </c>
      <c r="AJ7734">
        <v>290.06099850405002</v>
      </c>
      <c r="AK7734">
        <v>0.11457300620312</v>
      </c>
      <c r="AL7734">
        <v>404</v>
      </c>
      <c r="AM7734">
        <v>14.455327183008199</v>
      </c>
    </row>
    <row r="7735" spans="1:39" x14ac:dyDescent="0.25">
      <c r="A7735">
        <v>315.24881447222998</v>
      </c>
      <c r="B7735">
        <v>7.3365276863754006E-2</v>
      </c>
      <c r="C7735">
        <v>445</v>
      </c>
      <c r="D7735">
        <v>14.7465603579767</v>
      </c>
      <c r="AJ7735">
        <v>290.06099850405002</v>
      </c>
      <c r="AK7735">
        <v>0.11418127818108301</v>
      </c>
      <c r="AL7735">
        <v>404</v>
      </c>
      <c r="AM7735">
        <v>14.455327183008199</v>
      </c>
    </row>
    <row r="7736" spans="1:39" x14ac:dyDescent="0.25">
      <c r="A7736">
        <v>315.24881447222998</v>
      </c>
      <c r="B7736">
        <v>7.3285089605861206E-2</v>
      </c>
      <c r="C7736">
        <v>445</v>
      </c>
      <c r="D7736">
        <v>14.7465603579767</v>
      </c>
      <c r="AJ7736">
        <v>290.06099850405002</v>
      </c>
      <c r="AK7736">
        <v>0.114857886361539</v>
      </c>
      <c r="AL7736">
        <v>404</v>
      </c>
      <c r="AM7736">
        <v>14.455327183008199</v>
      </c>
    </row>
    <row r="7737" spans="1:39" x14ac:dyDescent="0.25">
      <c r="A7737">
        <v>315.24881447222998</v>
      </c>
      <c r="B7737">
        <v>7.3116734359328001E-2</v>
      </c>
      <c r="C7737">
        <v>445</v>
      </c>
      <c r="D7737">
        <v>14.7465603579767</v>
      </c>
      <c r="AJ7737">
        <v>289.71770378598001</v>
      </c>
      <c r="AK7737">
        <v>0.11421466440465999</v>
      </c>
      <c r="AL7737">
        <v>411</v>
      </c>
      <c r="AM7737">
        <v>14.8323096504901</v>
      </c>
    </row>
    <row r="7738" spans="1:39" x14ac:dyDescent="0.25">
      <c r="A7738">
        <v>315.24881447222998</v>
      </c>
      <c r="B7738">
        <v>7.23181981024347E-2</v>
      </c>
      <c r="C7738">
        <v>445</v>
      </c>
      <c r="D7738">
        <v>14.7465603579767</v>
      </c>
      <c r="AJ7738">
        <v>288.646889203927</v>
      </c>
      <c r="AK7738">
        <v>0.112412312741721</v>
      </c>
      <c r="AL7738">
        <v>416</v>
      </c>
      <c r="AM7738">
        <v>14.8120862815995</v>
      </c>
    </row>
    <row r="7739" spans="1:39" x14ac:dyDescent="0.25">
      <c r="A7739">
        <v>315.24881447222998</v>
      </c>
      <c r="B7739">
        <v>7.2394541231433102E-2</v>
      </c>
      <c r="C7739">
        <v>445</v>
      </c>
      <c r="D7739">
        <v>14.7465603579767</v>
      </c>
      <c r="AJ7739">
        <v>288.646889203927</v>
      </c>
      <c r="AK7739">
        <v>0.11357434643301</v>
      </c>
      <c r="AL7739">
        <v>416</v>
      </c>
      <c r="AM7739">
        <v>14.8120862815995</v>
      </c>
    </row>
    <row r="7740" spans="1:39" x14ac:dyDescent="0.25">
      <c r="A7740">
        <v>315.24881447222998</v>
      </c>
      <c r="B7740">
        <v>7.22704541701885E-2</v>
      </c>
      <c r="C7740">
        <v>445</v>
      </c>
      <c r="D7740">
        <v>14.7465603579767</v>
      </c>
      <c r="AJ7740">
        <v>288.646889203927</v>
      </c>
      <c r="AK7740">
        <v>0.112356377578126</v>
      </c>
      <c r="AL7740">
        <v>416</v>
      </c>
      <c r="AM7740">
        <v>14.8120862815995</v>
      </c>
    </row>
    <row r="7741" spans="1:39" x14ac:dyDescent="0.25">
      <c r="A7741">
        <v>315.24881447222998</v>
      </c>
      <c r="B7741">
        <v>7.2523646961575303E-2</v>
      </c>
      <c r="C7741">
        <v>445</v>
      </c>
      <c r="D7741">
        <v>14.7465603579767</v>
      </c>
      <c r="AJ7741">
        <v>288.646889203927</v>
      </c>
      <c r="AK7741">
        <v>0.11075005819273299</v>
      </c>
      <c r="AL7741">
        <v>416</v>
      </c>
      <c r="AM7741">
        <v>14.8120862815995</v>
      </c>
    </row>
    <row r="7742" spans="1:39" x14ac:dyDescent="0.25">
      <c r="A7742">
        <v>315.24881447222998</v>
      </c>
      <c r="B7742">
        <v>7.2191370294070606E-2</v>
      </c>
      <c r="C7742">
        <v>445</v>
      </c>
      <c r="D7742">
        <v>14.7465603579767</v>
      </c>
      <c r="AJ7742">
        <v>288.646889203927</v>
      </c>
      <c r="AK7742">
        <v>0.11280932084478899</v>
      </c>
      <c r="AL7742">
        <v>416</v>
      </c>
      <c r="AM7742">
        <v>14.8120862815995</v>
      </c>
    </row>
    <row r="7743" spans="1:39" x14ac:dyDescent="0.25">
      <c r="A7743">
        <v>314.97417741478398</v>
      </c>
      <c r="B7743">
        <v>7.1988987434823307E-2</v>
      </c>
      <c r="C7743">
        <v>454</v>
      </c>
      <c r="D7743">
        <v>14.8616501672659</v>
      </c>
      <c r="AJ7743">
        <v>288.646889203927</v>
      </c>
      <c r="AK7743">
        <v>0.111075902327189</v>
      </c>
      <c r="AL7743">
        <v>416</v>
      </c>
      <c r="AM7743">
        <v>14.8120862815995</v>
      </c>
    </row>
    <row r="7744" spans="1:39" x14ac:dyDescent="0.25">
      <c r="A7744">
        <v>314.97417741478398</v>
      </c>
      <c r="B7744">
        <v>7.3289145708223494E-2</v>
      </c>
      <c r="C7744">
        <v>454</v>
      </c>
      <c r="D7744">
        <v>14.8616501672659</v>
      </c>
      <c r="AJ7744">
        <v>288.646889203927</v>
      </c>
      <c r="AK7744">
        <v>0.109343273757877</v>
      </c>
      <c r="AL7744">
        <v>416</v>
      </c>
      <c r="AM7744">
        <v>14.8120862815995</v>
      </c>
    </row>
    <row r="7745" spans="1:39" x14ac:dyDescent="0.25">
      <c r="A7745">
        <v>314.97417741478398</v>
      </c>
      <c r="B7745">
        <v>7.2775668281702496E-2</v>
      </c>
      <c r="C7745">
        <v>454</v>
      </c>
      <c r="D7745">
        <v>14.8616501672659</v>
      </c>
      <c r="AJ7745">
        <v>288.646889203927</v>
      </c>
      <c r="AK7745">
        <v>0.108701891643581</v>
      </c>
      <c r="AL7745">
        <v>416</v>
      </c>
      <c r="AM7745">
        <v>14.8120862815995</v>
      </c>
    </row>
    <row r="7746" spans="1:39" x14ac:dyDescent="0.25">
      <c r="A7746">
        <v>314.97417741478398</v>
      </c>
      <c r="B7746">
        <v>7.2344662091884407E-2</v>
      </c>
      <c r="C7746">
        <v>454</v>
      </c>
      <c r="D7746">
        <v>14.8616501672659</v>
      </c>
      <c r="AJ7746">
        <v>288.646889203927</v>
      </c>
      <c r="AK7746">
        <v>0.110056719828643</v>
      </c>
      <c r="AL7746">
        <v>416</v>
      </c>
      <c r="AM7746">
        <v>14.8120862815995</v>
      </c>
    </row>
    <row r="7747" spans="1:39" x14ac:dyDescent="0.25">
      <c r="A7747">
        <v>314.97417741478398</v>
      </c>
      <c r="B7747">
        <v>7.2456152581421102E-2</v>
      </c>
      <c r="C7747">
        <v>454</v>
      </c>
      <c r="D7747">
        <v>14.8616501672659</v>
      </c>
      <c r="AJ7747">
        <v>288.60407546325598</v>
      </c>
      <c r="AK7747">
        <v>0.109729709766381</v>
      </c>
      <c r="AL7747">
        <v>412</v>
      </c>
      <c r="AM7747">
        <v>15.0978183196858</v>
      </c>
    </row>
    <row r="7748" spans="1:39" x14ac:dyDescent="0.25">
      <c r="A7748">
        <v>314.97417741478398</v>
      </c>
      <c r="B7748">
        <v>7.2538972767415694E-2</v>
      </c>
      <c r="C7748">
        <v>454</v>
      </c>
      <c r="D7748">
        <v>14.8616501672659</v>
      </c>
      <c r="AJ7748">
        <v>288.60407546325598</v>
      </c>
      <c r="AK7748">
        <v>0.108490408636624</v>
      </c>
      <c r="AL7748">
        <v>412</v>
      </c>
      <c r="AM7748">
        <v>15.0978183196858</v>
      </c>
    </row>
    <row r="7749" spans="1:39" x14ac:dyDescent="0.25">
      <c r="A7749">
        <v>314.97417741478398</v>
      </c>
      <c r="B7749">
        <v>7.22956785953352E-2</v>
      </c>
      <c r="C7749">
        <v>454</v>
      </c>
      <c r="D7749">
        <v>14.8616501672659</v>
      </c>
      <c r="AJ7749">
        <v>288.58148833434097</v>
      </c>
      <c r="AK7749">
        <v>0.110010832809188</v>
      </c>
      <c r="AL7749">
        <v>419</v>
      </c>
      <c r="AM7749">
        <v>14.8047945392318</v>
      </c>
    </row>
    <row r="7750" spans="1:39" x14ac:dyDescent="0.25">
      <c r="A7750">
        <v>314.97417741478398</v>
      </c>
      <c r="B7750">
        <v>7.2737459134399302E-2</v>
      </c>
      <c r="C7750">
        <v>454</v>
      </c>
      <c r="D7750">
        <v>14.8616501672659</v>
      </c>
      <c r="AJ7750">
        <v>288.58148833434097</v>
      </c>
      <c r="AK7750">
        <v>0.10953736907264899</v>
      </c>
      <c r="AL7750">
        <v>419</v>
      </c>
      <c r="AM7750">
        <v>14.8047945392318</v>
      </c>
    </row>
    <row r="7751" spans="1:39" x14ac:dyDescent="0.25">
      <c r="A7751">
        <v>314.97417741478398</v>
      </c>
      <c r="B7751">
        <v>7.2796407991676498E-2</v>
      </c>
      <c r="C7751">
        <v>454</v>
      </c>
      <c r="D7751">
        <v>14.8616501672659</v>
      </c>
      <c r="AJ7751">
        <v>288.58148833434097</v>
      </c>
      <c r="AK7751">
        <v>0.110468379249014</v>
      </c>
      <c r="AL7751">
        <v>419</v>
      </c>
      <c r="AM7751">
        <v>14.8047945392318</v>
      </c>
    </row>
    <row r="7752" spans="1:39" x14ac:dyDescent="0.25">
      <c r="A7752">
        <v>314.97417741478398</v>
      </c>
      <c r="B7752">
        <v>7.3221207761612103E-2</v>
      </c>
      <c r="C7752">
        <v>454</v>
      </c>
      <c r="D7752">
        <v>14.8616501672659</v>
      </c>
      <c r="AJ7752">
        <v>288.58148833434097</v>
      </c>
      <c r="AK7752">
        <v>0.11124100081028999</v>
      </c>
      <c r="AL7752">
        <v>419</v>
      </c>
      <c r="AM7752">
        <v>14.8047945392318</v>
      </c>
    </row>
    <row r="7753" spans="1:39" x14ac:dyDescent="0.25">
      <c r="A7753">
        <v>314.97417741478398</v>
      </c>
      <c r="B7753">
        <v>7.2790816434068095E-2</v>
      </c>
      <c r="C7753">
        <v>454</v>
      </c>
      <c r="D7753">
        <v>14.8616501672659</v>
      </c>
      <c r="AJ7753">
        <v>288.58148833434097</v>
      </c>
      <c r="AK7753">
        <v>0.11395677519516401</v>
      </c>
      <c r="AL7753">
        <v>419</v>
      </c>
      <c r="AM7753">
        <v>14.8047945392318</v>
      </c>
    </row>
    <row r="7754" spans="1:39" x14ac:dyDescent="0.25">
      <c r="A7754">
        <v>314.97417741478398</v>
      </c>
      <c r="B7754">
        <v>7.3088385634577493E-2</v>
      </c>
      <c r="C7754">
        <v>454</v>
      </c>
      <c r="D7754">
        <v>14.8616501672659</v>
      </c>
      <c r="AJ7754">
        <v>288.58148833434097</v>
      </c>
      <c r="AK7754">
        <v>0.114067538698142</v>
      </c>
      <c r="AL7754">
        <v>419</v>
      </c>
      <c r="AM7754">
        <v>14.8047945392318</v>
      </c>
    </row>
    <row r="7755" spans="1:39" x14ac:dyDescent="0.25">
      <c r="A7755">
        <v>314.97417741478398</v>
      </c>
      <c r="B7755">
        <v>7.2945988708753601E-2</v>
      </c>
      <c r="C7755">
        <v>454</v>
      </c>
      <c r="D7755">
        <v>14.8616501672659</v>
      </c>
      <c r="AJ7755">
        <v>288.58148833434097</v>
      </c>
      <c r="AK7755">
        <v>0.113074623907901</v>
      </c>
      <c r="AL7755">
        <v>419</v>
      </c>
      <c r="AM7755">
        <v>14.8047945392318</v>
      </c>
    </row>
    <row r="7756" spans="1:39" x14ac:dyDescent="0.25">
      <c r="A7756">
        <v>314.97417741478398</v>
      </c>
      <c r="B7756">
        <v>7.2837472777398798E-2</v>
      </c>
      <c r="C7756">
        <v>454</v>
      </c>
      <c r="D7756">
        <v>14.8616501672659</v>
      </c>
      <c r="AJ7756">
        <v>288.58148833434097</v>
      </c>
      <c r="AK7756">
        <v>0.113280252979149</v>
      </c>
      <c r="AL7756">
        <v>419</v>
      </c>
      <c r="AM7756">
        <v>14.8047945392318</v>
      </c>
    </row>
    <row r="7757" spans="1:39" x14ac:dyDescent="0.25">
      <c r="A7757">
        <v>314.65694574033802</v>
      </c>
      <c r="B7757">
        <v>7.2688205289162894E-2</v>
      </c>
      <c r="C7757">
        <v>449</v>
      </c>
      <c r="D7757">
        <v>14.742202682886299</v>
      </c>
      <c r="AJ7757">
        <v>288.58148833434097</v>
      </c>
      <c r="AK7757">
        <v>0.112366618808278</v>
      </c>
      <c r="AL7757">
        <v>419</v>
      </c>
      <c r="AM7757">
        <v>14.8047945392318</v>
      </c>
    </row>
    <row r="7758" spans="1:39" x14ac:dyDescent="0.25">
      <c r="A7758">
        <v>314.62615423090801</v>
      </c>
      <c r="B7758">
        <v>7.3328643576207705E-2</v>
      </c>
      <c r="C7758">
        <v>448</v>
      </c>
      <c r="D7758">
        <v>14.8467690055259</v>
      </c>
      <c r="AJ7758">
        <v>288.58148833434097</v>
      </c>
      <c r="AK7758">
        <v>0.11191082221939599</v>
      </c>
      <c r="AL7758">
        <v>419</v>
      </c>
      <c r="AM7758">
        <v>14.8047945392318</v>
      </c>
    </row>
    <row r="7759" spans="1:39" x14ac:dyDescent="0.25">
      <c r="A7759">
        <v>314.62615423090801</v>
      </c>
      <c r="B7759">
        <v>7.3719480610655905E-2</v>
      </c>
      <c r="C7759">
        <v>448</v>
      </c>
      <c r="D7759">
        <v>14.8467690055259</v>
      </c>
      <c r="AJ7759">
        <v>288.58148833434097</v>
      </c>
      <c r="AK7759">
        <v>0.111731939593028</v>
      </c>
      <c r="AL7759">
        <v>419</v>
      </c>
      <c r="AM7759">
        <v>14.8047945392318</v>
      </c>
    </row>
    <row r="7760" spans="1:39" x14ac:dyDescent="0.25">
      <c r="A7760">
        <v>314.62615423090801</v>
      </c>
      <c r="B7760">
        <v>7.6067491064863393E-2</v>
      </c>
      <c r="C7760">
        <v>448</v>
      </c>
      <c r="D7760">
        <v>14.8467690055259</v>
      </c>
      <c r="AJ7760">
        <v>288.58148833434097</v>
      </c>
      <c r="AK7760">
        <v>0.111165375240258</v>
      </c>
      <c r="AL7760">
        <v>419</v>
      </c>
      <c r="AM7760">
        <v>14.8047945392318</v>
      </c>
    </row>
    <row r="7761" spans="1:39" x14ac:dyDescent="0.25">
      <c r="A7761">
        <v>314.62615423090801</v>
      </c>
      <c r="B7761">
        <v>7.6702440742978606E-2</v>
      </c>
      <c r="C7761">
        <v>448</v>
      </c>
      <c r="D7761">
        <v>14.8467690055259</v>
      </c>
      <c r="AJ7761">
        <v>288.58148833434097</v>
      </c>
      <c r="AK7761">
        <v>0.110030106731202</v>
      </c>
      <c r="AL7761">
        <v>419</v>
      </c>
      <c r="AM7761">
        <v>14.8047945392318</v>
      </c>
    </row>
    <row r="7762" spans="1:39" x14ac:dyDescent="0.25">
      <c r="A7762">
        <v>314.62615423090801</v>
      </c>
      <c r="B7762">
        <v>6.7186006534834405E-2</v>
      </c>
      <c r="C7762">
        <v>448</v>
      </c>
      <c r="D7762">
        <v>14.8467690055259</v>
      </c>
      <c r="AJ7762">
        <v>288.58148833434097</v>
      </c>
      <c r="AK7762">
        <v>0.108977506002833</v>
      </c>
      <c r="AL7762">
        <v>419</v>
      </c>
      <c r="AM7762">
        <v>14.8047945392318</v>
      </c>
    </row>
    <row r="7763" spans="1:39" x14ac:dyDescent="0.25">
      <c r="A7763">
        <v>314.62615423090801</v>
      </c>
      <c r="B7763">
        <v>6.6022148970854705E-2</v>
      </c>
      <c r="C7763">
        <v>448</v>
      </c>
      <c r="D7763">
        <v>14.8467690055259</v>
      </c>
      <c r="AJ7763">
        <v>288.58148833434097</v>
      </c>
      <c r="AK7763">
        <v>0.109582670554509</v>
      </c>
      <c r="AL7763">
        <v>419</v>
      </c>
      <c r="AM7763">
        <v>14.8047945392318</v>
      </c>
    </row>
    <row r="7764" spans="1:39" x14ac:dyDescent="0.25">
      <c r="A7764">
        <v>314.62615423090801</v>
      </c>
      <c r="B7764">
        <v>6.6228677958691196E-2</v>
      </c>
      <c r="C7764">
        <v>448</v>
      </c>
      <c r="D7764">
        <v>14.8467690055259</v>
      </c>
      <c r="AJ7764">
        <v>288.58148833434097</v>
      </c>
      <c r="AK7764">
        <v>0.110431072110804</v>
      </c>
      <c r="AL7764">
        <v>419</v>
      </c>
      <c r="AM7764">
        <v>14.8047945392318</v>
      </c>
    </row>
    <row r="7765" spans="1:39" x14ac:dyDescent="0.25">
      <c r="A7765">
        <v>314.62615423090801</v>
      </c>
      <c r="B7765">
        <v>6.6307031715348602E-2</v>
      </c>
      <c r="C7765">
        <v>448</v>
      </c>
      <c r="D7765">
        <v>14.8467690055259</v>
      </c>
      <c r="AJ7765">
        <v>288.58148833434097</v>
      </c>
      <c r="AK7765">
        <v>0.11092205621733101</v>
      </c>
      <c r="AL7765">
        <v>419</v>
      </c>
      <c r="AM7765">
        <v>14.8047945392318</v>
      </c>
    </row>
    <row r="7766" spans="1:39" x14ac:dyDescent="0.25">
      <c r="A7766">
        <v>314.62615423090801</v>
      </c>
      <c r="B7766">
        <v>6.5670017773692302E-2</v>
      </c>
      <c r="C7766">
        <v>448</v>
      </c>
      <c r="D7766">
        <v>14.8467690055259</v>
      </c>
      <c r="AJ7766">
        <v>288.58148833434097</v>
      </c>
      <c r="AK7766">
        <v>0.109066440348557</v>
      </c>
      <c r="AL7766">
        <v>419</v>
      </c>
      <c r="AM7766">
        <v>14.8047945392318</v>
      </c>
    </row>
    <row r="7767" spans="1:39" x14ac:dyDescent="0.25">
      <c r="A7767">
        <v>314.62615423090801</v>
      </c>
      <c r="B7767">
        <v>6.5322421915084902E-2</v>
      </c>
      <c r="C7767">
        <v>448</v>
      </c>
      <c r="D7767">
        <v>14.8467690055259</v>
      </c>
      <c r="AJ7767">
        <v>288.58148833434097</v>
      </c>
      <c r="AK7767">
        <v>0.10849332904398</v>
      </c>
      <c r="AL7767">
        <v>419</v>
      </c>
      <c r="AM7767">
        <v>14.8047945392318</v>
      </c>
    </row>
    <row r="7768" spans="1:39" x14ac:dyDescent="0.25">
      <c r="A7768">
        <v>314.62615423090801</v>
      </c>
      <c r="B7768">
        <v>6.5662077515248496E-2</v>
      </c>
      <c r="C7768">
        <v>448</v>
      </c>
      <c r="D7768">
        <v>14.8467690055259</v>
      </c>
      <c r="AJ7768">
        <v>288.58148833434097</v>
      </c>
      <c r="AK7768">
        <v>0.108313662755132</v>
      </c>
      <c r="AL7768">
        <v>419</v>
      </c>
      <c r="AM7768">
        <v>14.8047945392318</v>
      </c>
    </row>
    <row r="7769" spans="1:39" x14ac:dyDescent="0.25">
      <c r="A7769">
        <v>314.62615423090801</v>
      </c>
      <c r="B7769">
        <v>6.5228806218839197E-2</v>
      </c>
      <c r="C7769">
        <v>448</v>
      </c>
      <c r="D7769">
        <v>14.8467690055259</v>
      </c>
      <c r="AJ7769">
        <v>288.58148833434097</v>
      </c>
      <c r="AK7769">
        <v>0.108397598243371</v>
      </c>
      <c r="AL7769">
        <v>419</v>
      </c>
      <c r="AM7769">
        <v>14.8047945392318</v>
      </c>
    </row>
    <row r="7770" spans="1:39" x14ac:dyDescent="0.25">
      <c r="A7770">
        <v>314.62615423090801</v>
      </c>
      <c r="B7770">
        <v>6.5275835419150899E-2</v>
      </c>
      <c r="C7770">
        <v>448</v>
      </c>
      <c r="D7770">
        <v>14.8467690055259</v>
      </c>
      <c r="AJ7770">
        <v>288.58148833434097</v>
      </c>
      <c r="AK7770">
        <v>0.107685297544794</v>
      </c>
      <c r="AL7770">
        <v>419</v>
      </c>
      <c r="AM7770">
        <v>14.8047945392318</v>
      </c>
    </row>
    <row r="7771" spans="1:39" x14ac:dyDescent="0.25">
      <c r="A7771">
        <v>314.35307667264698</v>
      </c>
      <c r="B7771">
        <v>6.51993592545968E-2</v>
      </c>
      <c r="C7771">
        <v>437</v>
      </c>
      <c r="D7771">
        <v>14.827971971826599</v>
      </c>
      <c r="AJ7771">
        <v>287.87248906632902</v>
      </c>
      <c r="AK7771">
        <v>0.107276867231798</v>
      </c>
      <c r="AL7771">
        <v>416</v>
      </c>
      <c r="AM7771">
        <v>15.113276917953</v>
      </c>
    </row>
    <row r="7772" spans="1:39" x14ac:dyDescent="0.25">
      <c r="A7772">
        <v>314.35307667264698</v>
      </c>
      <c r="B7772">
        <v>6.5310534409889001E-2</v>
      </c>
      <c r="C7772">
        <v>437</v>
      </c>
      <c r="D7772">
        <v>14.827971971826599</v>
      </c>
      <c r="AJ7772">
        <v>287.81878731143701</v>
      </c>
      <c r="AK7772">
        <v>0.10857431081220199</v>
      </c>
      <c r="AL7772">
        <v>408</v>
      </c>
      <c r="AM7772">
        <v>15.1592956394888</v>
      </c>
    </row>
    <row r="7773" spans="1:39" x14ac:dyDescent="0.25">
      <c r="A7773">
        <v>314.35307667264698</v>
      </c>
      <c r="B7773">
        <v>6.6650964609551694E-2</v>
      </c>
      <c r="C7773">
        <v>437</v>
      </c>
      <c r="D7773">
        <v>14.827971971826599</v>
      </c>
      <c r="AJ7773">
        <v>287.81878731143701</v>
      </c>
      <c r="AK7773">
        <v>0.112118807478936</v>
      </c>
      <c r="AL7773">
        <v>408</v>
      </c>
      <c r="AM7773">
        <v>15.1592956394888</v>
      </c>
    </row>
    <row r="7774" spans="1:39" x14ac:dyDescent="0.25">
      <c r="A7774">
        <v>314.35307667264698</v>
      </c>
      <c r="B7774">
        <v>6.6598311743073402E-2</v>
      </c>
      <c r="C7774">
        <v>437</v>
      </c>
      <c r="D7774">
        <v>14.827971971826599</v>
      </c>
      <c r="AJ7774">
        <v>287.81878731143701</v>
      </c>
      <c r="AK7774">
        <v>0.11122357108642</v>
      </c>
      <c r="AL7774">
        <v>408</v>
      </c>
      <c r="AM7774">
        <v>15.1592956394888</v>
      </c>
    </row>
    <row r="7775" spans="1:39" x14ac:dyDescent="0.25">
      <c r="A7775">
        <v>314.35307667264698</v>
      </c>
      <c r="B7775">
        <v>6.6620936511863196E-2</v>
      </c>
      <c r="C7775">
        <v>437</v>
      </c>
      <c r="D7775">
        <v>14.827971971826599</v>
      </c>
      <c r="AJ7775">
        <v>287.81878731143701</v>
      </c>
      <c r="AK7775">
        <v>0.111522950435903</v>
      </c>
      <c r="AL7775">
        <v>408</v>
      </c>
      <c r="AM7775">
        <v>15.1592956394888</v>
      </c>
    </row>
    <row r="7776" spans="1:39" x14ac:dyDescent="0.25">
      <c r="A7776">
        <v>314.35307667264698</v>
      </c>
      <c r="B7776">
        <v>6.7237632413760295E-2</v>
      </c>
      <c r="C7776">
        <v>437</v>
      </c>
      <c r="D7776">
        <v>14.827971971826599</v>
      </c>
      <c r="AJ7776">
        <v>287.81878731143701</v>
      </c>
      <c r="AK7776">
        <v>0.112125060326338</v>
      </c>
      <c r="AL7776">
        <v>408</v>
      </c>
      <c r="AM7776">
        <v>15.1592956394888</v>
      </c>
    </row>
    <row r="7777" spans="1:39" x14ac:dyDescent="0.25">
      <c r="A7777">
        <v>314.35307667264698</v>
      </c>
      <c r="B7777">
        <v>6.7853017272416105E-2</v>
      </c>
      <c r="C7777">
        <v>437</v>
      </c>
      <c r="D7777">
        <v>14.827971971826599</v>
      </c>
      <c r="AJ7777">
        <v>287.81878731143701</v>
      </c>
      <c r="AK7777">
        <v>0.112024979358418</v>
      </c>
      <c r="AL7777">
        <v>408</v>
      </c>
      <c r="AM7777">
        <v>15.1592956394888</v>
      </c>
    </row>
    <row r="7778" spans="1:39" x14ac:dyDescent="0.25">
      <c r="A7778">
        <v>314.35307667264698</v>
      </c>
      <c r="B7778">
        <v>6.8253400481511198E-2</v>
      </c>
      <c r="C7778">
        <v>437</v>
      </c>
      <c r="D7778">
        <v>14.827971971826599</v>
      </c>
      <c r="AJ7778">
        <v>287.81878731143701</v>
      </c>
      <c r="AK7778">
        <v>0.112149797549822</v>
      </c>
      <c r="AL7778">
        <v>408</v>
      </c>
      <c r="AM7778">
        <v>15.1592956394888</v>
      </c>
    </row>
    <row r="7779" spans="1:39" x14ac:dyDescent="0.25">
      <c r="A7779">
        <v>314.35307667264698</v>
      </c>
      <c r="B7779">
        <v>6.8022603283036803E-2</v>
      </c>
      <c r="C7779">
        <v>437</v>
      </c>
      <c r="D7779">
        <v>14.827971971826599</v>
      </c>
      <c r="AJ7779">
        <v>287.81878731143701</v>
      </c>
      <c r="AK7779">
        <v>0.111760869121398</v>
      </c>
      <c r="AL7779">
        <v>408</v>
      </c>
      <c r="AM7779">
        <v>15.1592956394888</v>
      </c>
    </row>
    <row r="7780" spans="1:39" x14ac:dyDescent="0.25">
      <c r="A7780">
        <v>314.35307667264698</v>
      </c>
      <c r="B7780">
        <v>6.9065608975036705E-2</v>
      </c>
      <c r="C7780">
        <v>437</v>
      </c>
      <c r="D7780">
        <v>14.827971971826599</v>
      </c>
      <c r="AJ7780">
        <v>287.61684764432698</v>
      </c>
      <c r="AK7780">
        <v>0.11292823708614599</v>
      </c>
      <c r="AL7780">
        <v>400</v>
      </c>
      <c r="AM7780">
        <v>15.5846128643025</v>
      </c>
    </row>
    <row r="7781" spans="1:39" x14ac:dyDescent="0.25">
      <c r="A7781">
        <v>314.35307667264698</v>
      </c>
      <c r="B7781">
        <v>6.9143047315804798E-2</v>
      </c>
      <c r="C7781">
        <v>437</v>
      </c>
      <c r="D7781">
        <v>14.827971971826599</v>
      </c>
      <c r="AJ7781">
        <v>287.61684764432698</v>
      </c>
      <c r="AK7781">
        <v>0.111317567609892</v>
      </c>
      <c r="AL7781">
        <v>400</v>
      </c>
      <c r="AM7781">
        <v>15.5846128643025</v>
      </c>
    </row>
    <row r="7782" spans="1:39" x14ac:dyDescent="0.25">
      <c r="A7782">
        <v>314.35307667264698</v>
      </c>
      <c r="B7782">
        <v>6.9104417485919903E-2</v>
      </c>
      <c r="C7782">
        <v>437</v>
      </c>
      <c r="D7782">
        <v>14.827971971826599</v>
      </c>
      <c r="AJ7782">
        <v>287.61684764432698</v>
      </c>
      <c r="AK7782">
        <v>0.113724881207504</v>
      </c>
      <c r="AL7782">
        <v>400</v>
      </c>
      <c r="AM7782">
        <v>15.5846128643025</v>
      </c>
    </row>
    <row r="7783" spans="1:39" x14ac:dyDescent="0.25">
      <c r="A7783">
        <v>314.20094109023898</v>
      </c>
      <c r="B7783">
        <v>6.8262584054545897E-2</v>
      </c>
      <c r="C7783">
        <v>446</v>
      </c>
      <c r="D7783">
        <v>14.7739513574634</v>
      </c>
      <c r="AJ7783">
        <v>287.61684764432698</v>
      </c>
      <c r="AK7783">
        <v>0.11412775987655201</v>
      </c>
      <c r="AL7783">
        <v>400</v>
      </c>
      <c r="AM7783">
        <v>15.5846128643025</v>
      </c>
    </row>
    <row r="7784" spans="1:39" x14ac:dyDescent="0.25">
      <c r="A7784">
        <v>314.20094109023898</v>
      </c>
      <c r="B7784">
        <v>6.9075130905875803E-2</v>
      </c>
      <c r="C7784">
        <v>446</v>
      </c>
      <c r="D7784">
        <v>14.7739513574634</v>
      </c>
      <c r="AJ7784">
        <v>287.61684764432698</v>
      </c>
      <c r="AK7784">
        <v>0.111910091632226</v>
      </c>
      <c r="AL7784">
        <v>400</v>
      </c>
      <c r="AM7784">
        <v>15.5846128643025</v>
      </c>
    </row>
    <row r="7785" spans="1:39" x14ac:dyDescent="0.25">
      <c r="A7785">
        <v>314.20094109023898</v>
      </c>
      <c r="B7785">
        <v>7.0108814117722004E-2</v>
      </c>
      <c r="C7785">
        <v>446</v>
      </c>
      <c r="D7785">
        <v>14.7739513574634</v>
      </c>
      <c r="AJ7785">
        <v>287.55587935564103</v>
      </c>
      <c r="AK7785">
        <v>0.112388530694482</v>
      </c>
      <c r="AL7785">
        <v>405</v>
      </c>
      <c r="AM7785">
        <v>15.5005972273648</v>
      </c>
    </row>
    <row r="7786" spans="1:39" x14ac:dyDescent="0.25">
      <c r="A7786">
        <v>314.20094109023898</v>
      </c>
      <c r="B7786">
        <v>6.9672601085147196E-2</v>
      </c>
      <c r="C7786">
        <v>446</v>
      </c>
      <c r="D7786">
        <v>14.7739513574634</v>
      </c>
      <c r="AJ7786">
        <v>287.55587935564103</v>
      </c>
      <c r="AK7786">
        <v>0.113109787105228</v>
      </c>
      <c r="AL7786">
        <v>405</v>
      </c>
      <c r="AM7786">
        <v>15.5005972273648</v>
      </c>
    </row>
    <row r="7787" spans="1:39" x14ac:dyDescent="0.25">
      <c r="A7787">
        <v>314.20094109023898</v>
      </c>
      <c r="B7787">
        <v>6.9570878925353796E-2</v>
      </c>
      <c r="C7787">
        <v>446</v>
      </c>
      <c r="D7787">
        <v>14.7739513574634</v>
      </c>
      <c r="AJ7787">
        <v>287.55587935564103</v>
      </c>
      <c r="AK7787">
        <v>0.112366943197488</v>
      </c>
      <c r="AL7787">
        <v>405</v>
      </c>
      <c r="AM7787">
        <v>15.5005972273648</v>
      </c>
    </row>
    <row r="7788" spans="1:39" x14ac:dyDescent="0.25">
      <c r="A7788">
        <v>314.20094109023898</v>
      </c>
      <c r="B7788">
        <v>6.9653279586228203E-2</v>
      </c>
      <c r="C7788">
        <v>446</v>
      </c>
      <c r="D7788">
        <v>14.7739513574634</v>
      </c>
      <c r="AJ7788">
        <v>287.43484069570002</v>
      </c>
      <c r="AK7788">
        <v>0.117694264965612</v>
      </c>
      <c r="AL7788">
        <v>406</v>
      </c>
      <c r="AM7788">
        <v>15.1322810149286</v>
      </c>
    </row>
    <row r="7789" spans="1:39" x14ac:dyDescent="0.25">
      <c r="A7789">
        <v>314.20094109023898</v>
      </c>
      <c r="B7789">
        <v>6.9204753343434497E-2</v>
      </c>
      <c r="C7789">
        <v>446</v>
      </c>
      <c r="D7789">
        <v>14.7739513574634</v>
      </c>
      <c r="AJ7789">
        <v>287.43484069570002</v>
      </c>
      <c r="AK7789">
        <v>0.117608375845708</v>
      </c>
      <c r="AL7789">
        <v>406</v>
      </c>
      <c r="AM7789">
        <v>15.1322810149286</v>
      </c>
    </row>
    <row r="7790" spans="1:39" x14ac:dyDescent="0.25">
      <c r="A7790">
        <v>313.93300307611901</v>
      </c>
      <c r="B7790">
        <v>6.9634544014683997E-2</v>
      </c>
      <c r="C7790">
        <v>448</v>
      </c>
      <c r="D7790">
        <v>14.615858636098</v>
      </c>
      <c r="AJ7790">
        <v>287.43484069570002</v>
      </c>
      <c r="AK7790">
        <v>0.117878905701278</v>
      </c>
      <c r="AL7790">
        <v>406</v>
      </c>
      <c r="AM7790">
        <v>15.1322810149286</v>
      </c>
    </row>
    <row r="7791" spans="1:39" x14ac:dyDescent="0.25">
      <c r="A7791">
        <v>313.93300307611901</v>
      </c>
      <c r="B7791">
        <v>6.9080645432212998E-2</v>
      </c>
      <c r="C7791">
        <v>448</v>
      </c>
      <c r="D7791">
        <v>14.615858636098</v>
      </c>
      <c r="AJ7791">
        <v>287.37677025143103</v>
      </c>
      <c r="AK7791">
        <v>0.116301436904689</v>
      </c>
      <c r="AL7791">
        <v>405</v>
      </c>
      <c r="AM7791">
        <v>15.023172964341899</v>
      </c>
    </row>
    <row r="7792" spans="1:39" x14ac:dyDescent="0.25">
      <c r="A7792">
        <v>313.76684977812698</v>
      </c>
      <c r="B7792">
        <v>6.8648939446939505E-2</v>
      </c>
      <c r="C7792">
        <v>455</v>
      </c>
      <c r="D7792">
        <v>14.622731130803</v>
      </c>
      <c r="AJ7792">
        <v>287.37677025143103</v>
      </c>
      <c r="AK7792">
        <v>0.11487521823543501</v>
      </c>
      <c r="AL7792">
        <v>405</v>
      </c>
      <c r="AM7792">
        <v>15.023172964341899</v>
      </c>
    </row>
    <row r="7793" spans="1:39" x14ac:dyDescent="0.25">
      <c r="A7793">
        <v>313.55151560576599</v>
      </c>
      <c r="B7793">
        <v>6.8128506798872293E-2</v>
      </c>
      <c r="C7793">
        <v>448</v>
      </c>
      <c r="D7793">
        <v>14.601051877485601</v>
      </c>
      <c r="AJ7793">
        <v>287.37677025143103</v>
      </c>
      <c r="AK7793">
        <v>0.115362811084674</v>
      </c>
      <c r="AL7793">
        <v>405</v>
      </c>
      <c r="AM7793">
        <v>15.023172964341899</v>
      </c>
    </row>
    <row r="7794" spans="1:39" x14ac:dyDescent="0.25">
      <c r="A7794">
        <v>313.55151560576599</v>
      </c>
      <c r="B7794">
        <v>6.8667947478937993E-2</v>
      </c>
      <c r="C7794">
        <v>448</v>
      </c>
      <c r="D7794">
        <v>14.601051877485601</v>
      </c>
      <c r="AJ7794">
        <v>287.37677025143103</v>
      </c>
      <c r="AK7794">
        <v>0.115125398517684</v>
      </c>
      <c r="AL7794">
        <v>405</v>
      </c>
      <c r="AM7794">
        <v>15.023172964341899</v>
      </c>
    </row>
    <row r="7795" spans="1:39" x14ac:dyDescent="0.25">
      <c r="A7795">
        <v>313.55151560576599</v>
      </c>
      <c r="B7795">
        <v>6.8667947478937993E-2</v>
      </c>
      <c r="C7795">
        <v>448</v>
      </c>
      <c r="D7795">
        <v>14.601051877485601</v>
      </c>
      <c r="AJ7795">
        <v>287.37677025143103</v>
      </c>
      <c r="AK7795">
        <v>0.11472245000466801</v>
      </c>
      <c r="AL7795">
        <v>405</v>
      </c>
      <c r="AM7795">
        <v>15.023172964341899</v>
      </c>
    </row>
    <row r="7796" spans="1:39" x14ac:dyDescent="0.25">
      <c r="A7796">
        <v>313.55151560576599</v>
      </c>
      <c r="B7796">
        <v>6.7448247322840299E-2</v>
      </c>
      <c r="C7796">
        <v>448</v>
      </c>
      <c r="D7796">
        <v>14.601051877485601</v>
      </c>
      <c r="AJ7796">
        <v>286.48536734748598</v>
      </c>
      <c r="AK7796">
        <v>0.11177725819588</v>
      </c>
      <c r="AL7796">
        <v>411</v>
      </c>
      <c r="AM7796">
        <v>15.0863292464055</v>
      </c>
    </row>
    <row r="7797" spans="1:39" x14ac:dyDescent="0.25">
      <c r="A7797">
        <v>313.55151560576599</v>
      </c>
      <c r="B7797">
        <v>6.7990583301369506E-2</v>
      </c>
      <c r="C7797">
        <v>448</v>
      </c>
      <c r="D7797">
        <v>14.601051877485601</v>
      </c>
      <c r="AJ7797">
        <v>286.48536734748598</v>
      </c>
      <c r="AK7797">
        <v>0.112024568978065</v>
      </c>
      <c r="AL7797">
        <v>411</v>
      </c>
      <c r="AM7797">
        <v>15.0863292464055</v>
      </c>
    </row>
    <row r="7798" spans="1:39" x14ac:dyDescent="0.25">
      <c r="A7798">
        <v>313.38851120160001</v>
      </c>
      <c r="B7798">
        <v>6.8120506284608903E-2</v>
      </c>
      <c r="C7798">
        <v>462</v>
      </c>
      <c r="D7798">
        <v>14.4257467205171</v>
      </c>
      <c r="AJ7798">
        <v>286.48536734748598</v>
      </c>
      <c r="AK7798">
        <v>0.112695640472537</v>
      </c>
      <c r="AL7798">
        <v>411</v>
      </c>
      <c r="AM7798">
        <v>15.0863292464055</v>
      </c>
    </row>
    <row r="7799" spans="1:39" x14ac:dyDescent="0.25">
      <c r="A7799">
        <v>313.38851120160001</v>
      </c>
      <c r="B7799">
        <v>6.7927925300886996E-2</v>
      </c>
      <c r="C7799">
        <v>462</v>
      </c>
      <c r="D7799">
        <v>14.4257467205171</v>
      </c>
      <c r="AJ7799">
        <v>286.48536734748598</v>
      </c>
      <c r="AK7799">
        <v>0.11021843033020801</v>
      </c>
      <c r="AL7799">
        <v>411</v>
      </c>
      <c r="AM7799">
        <v>15.0863292464055</v>
      </c>
    </row>
    <row r="7800" spans="1:39" x14ac:dyDescent="0.25">
      <c r="A7800">
        <v>313.38851120160001</v>
      </c>
      <c r="B7800">
        <v>6.7778852105051995E-2</v>
      </c>
      <c r="C7800">
        <v>462</v>
      </c>
      <c r="D7800">
        <v>14.4257467205171</v>
      </c>
      <c r="AJ7800">
        <v>286.48536734748598</v>
      </c>
      <c r="AK7800">
        <v>0.111754695378274</v>
      </c>
      <c r="AL7800">
        <v>411</v>
      </c>
      <c r="AM7800">
        <v>15.0863292464055</v>
      </c>
    </row>
    <row r="7801" spans="1:39" x14ac:dyDescent="0.25">
      <c r="A7801">
        <v>313.38851120160001</v>
      </c>
      <c r="B7801">
        <v>6.7685566223452301E-2</v>
      </c>
      <c r="C7801">
        <v>462</v>
      </c>
      <c r="D7801">
        <v>14.4257467205171</v>
      </c>
      <c r="AJ7801">
        <v>286.48536734748598</v>
      </c>
      <c r="AK7801">
        <v>0.11164832598103799</v>
      </c>
      <c r="AL7801">
        <v>411</v>
      </c>
      <c r="AM7801">
        <v>15.0863292464055</v>
      </c>
    </row>
    <row r="7802" spans="1:39" x14ac:dyDescent="0.25">
      <c r="A7802">
        <v>313.38851120160001</v>
      </c>
      <c r="B7802">
        <v>6.8167836930123099E-2</v>
      </c>
      <c r="C7802">
        <v>462</v>
      </c>
      <c r="D7802">
        <v>14.4257467205171</v>
      </c>
      <c r="AJ7802">
        <v>286.48536734748598</v>
      </c>
      <c r="AK7802">
        <v>0.110930142670207</v>
      </c>
      <c r="AL7802">
        <v>411</v>
      </c>
      <c r="AM7802">
        <v>15.0863292464055</v>
      </c>
    </row>
    <row r="7803" spans="1:39" x14ac:dyDescent="0.25">
      <c r="A7803">
        <v>313.38851120160001</v>
      </c>
      <c r="B7803">
        <v>6.8065203779727704E-2</v>
      </c>
      <c r="C7803">
        <v>462</v>
      </c>
      <c r="D7803">
        <v>14.4257467205171</v>
      </c>
      <c r="AJ7803">
        <v>286.48536734748598</v>
      </c>
      <c r="AK7803">
        <v>0.10896308202211399</v>
      </c>
      <c r="AL7803">
        <v>411</v>
      </c>
      <c r="AM7803">
        <v>15.0863292464055</v>
      </c>
    </row>
    <row r="7804" spans="1:39" x14ac:dyDescent="0.25">
      <c r="A7804">
        <v>313.38851120160001</v>
      </c>
      <c r="B7804">
        <v>6.7082254939945393E-2</v>
      </c>
      <c r="C7804">
        <v>462</v>
      </c>
      <c r="D7804">
        <v>14.4257467205171</v>
      </c>
      <c r="AJ7804">
        <v>286.48536734748598</v>
      </c>
      <c r="AK7804">
        <v>0.108912312175676</v>
      </c>
      <c r="AL7804">
        <v>411</v>
      </c>
      <c r="AM7804">
        <v>15.0863292464055</v>
      </c>
    </row>
    <row r="7805" spans="1:39" x14ac:dyDescent="0.25">
      <c r="A7805">
        <v>313.38851120160001</v>
      </c>
      <c r="B7805">
        <v>6.7664865920095005E-2</v>
      </c>
      <c r="C7805">
        <v>462</v>
      </c>
      <c r="D7805">
        <v>14.4257467205171</v>
      </c>
      <c r="AJ7805">
        <v>286.48536734748598</v>
      </c>
      <c r="AK7805">
        <v>0.108715614211069</v>
      </c>
      <c r="AL7805">
        <v>411</v>
      </c>
      <c r="AM7805">
        <v>15.0863292464055</v>
      </c>
    </row>
    <row r="7806" spans="1:39" x14ac:dyDescent="0.25">
      <c r="A7806">
        <v>313.38851120160001</v>
      </c>
      <c r="B7806">
        <v>6.7561130027900096E-2</v>
      </c>
      <c r="C7806">
        <v>462</v>
      </c>
      <c r="D7806">
        <v>14.4257467205171</v>
      </c>
      <c r="AJ7806">
        <v>285.85171041684202</v>
      </c>
      <c r="AK7806">
        <v>0.107929667453334</v>
      </c>
      <c r="AL7806">
        <v>402</v>
      </c>
      <c r="AM7806">
        <v>15.3605254068971</v>
      </c>
    </row>
    <row r="7807" spans="1:39" x14ac:dyDescent="0.25">
      <c r="A7807">
        <v>313.38851120160001</v>
      </c>
      <c r="B7807">
        <v>6.8161638708052003E-2</v>
      </c>
      <c r="C7807">
        <v>462</v>
      </c>
      <c r="D7807">
        <v>14.4257467205171</v>
      </c>
      <c r="AJ7807">
        <v>285.85171041684202</v>
      </c>
      <c r="AK7807">
        <v>0.10875221607984301</v>
      </c>
      <c r="AL7807">
        <v>402</v>
      </c>
      <c r="AM7807">
        <v>15.3605254068971</v>
      </c>
    </row>
    <row r="7808" spans="1:39" x14ac:dyDescent="0.25">
      <c r="A7808">
        <v>313.04820395959501</v>
      </c>
      <c r="B7808">
        <v>6.7675288051033899E-2</v>
      </c>
      <c r="C7808">
        <v>448</v>
      </c>
      <c r="D7808">
        <v>14.510795735288401</v>
      </c>
      <c r="AJ7808">
        <v>285.85171041684202</v>
      </c>
      <c r="AK7808">
        <v>0.109610372718198</v>
      </c>
      <c r="AL7808">
        <v>402</v>
      </c>
      <c r="AM7808">
        <v>15.3605254068971</v>
      </c>
    </row>
    <row r="7809" spans="1:39" x14ac:dyDescent="0.25">
      <c r="A7809">
        <v>313.04820395959501</v>
      </c>
      <c r="B7809">
        <v>6.7959744805389799E-2</v>
      </c>
      <c r="C7809">
        <v>448</v>
      </c>
      <c r="D7809">
        <v>14.510795735288401</v>
      </c>
      <c r="AJ7809">
        <v>285.85171041684202</v>
      </c>
      <c r="AK7809">
        <v>0.11104101240290599</v>
      </c>
      <c r="AL7809">
        <v>402</v>
      </c>
      <c r="AM7809">
        <v>15.3605254068971</v>
      </c>
    </row>
    <row r="7810" spans="1:39" x14ac:dyDescent="0.25">
      <c r="A7810">
        <v>313.04820395959501</v>
      </c>
      <c r="B7810">
        <v>6.7581837685099802E-2</v>
      </c>
      <c r="C7810">
        <v>448</v>
      </c>
      <c r="D7810">
        <v>14.510795735288401</v>
      </c>
      <c r="AJ7810">
        <v>285.85171041684202</v>
      </c>
      <c r="AK7810">
        <v>0.11110842377338501</v>
      </c>
      <c r="AL7810">
        <v>402</v>
      </c>
      <c r="AM7810">
        <v>15.3605254068971</v>
      </c>
    </row>
    <row r="7811" spans="1:39" x14ac:dyDescent="0.25">
      <c r="A7811">
        <v>313.04820395959501</v>
      </c>
      <c r="B7811">
        <v>6.7567835963488296E-2</v>
      </c>
      <c r="C7811">
        <v>448</v>
      </c>
      <c r="D7811">
        <v>14.510795735288401</v>
      </c>
      <c r="AJ7811">
        <v>285.85171041684202</v>
      </c>
      <c r="AK7811">
        <v>0.113492521826437</v>
      </c>
      <c r="AL7811">
        <v>402</v>
      </c>
      <c r="AM7811">
        <v>15.3605254068971</v>
      </c>
    </row>
    <row r="7812" spans="1:39" x14ac:dyDescent="0.25">
      <c r="A7812">
        <v>313.04820395959501</v>
      </c>
      <c r="B7812">
        <v>6.6990164918696596E-2</v>
      </c>
      <c r="C7812">
        <v>448</v>
      </c>
      <c r="D7812">
        <v>14.510795735288401</v>
      </c>
      <c r="AJ7812">
        <v>285.85171041684202</v>
      </c>
      <c r="AK7812">
        <v>0.11254137558492699</v>
      </c>
      <c r="AL7812">
        <v>402</v>
      </c>
      <c r="AM7812">
        <v>15.3605254068971</v>
      </c>
    </row>
    <row r="7813" spans="1:39" x14ac:dyDescent="0.25">
      <c r="A7813">
        <v>313.04820395959501</v>
      </c>
      <c r="B7813">
        <v>6.6077932124858199E-2</v>
      </c>
      <c r="C7813">
        <v>448</v>
      </c>
      <c r="D7813">
        <v>14.510795735288401</v>
      </c>
      <c r="AJ7813">
        <v>285.85171041684202</v>
      </c>
      <c r="AK7813">
        <v>0.114091104782962</v>
      </c>
      <c r="AL7813">
        <v>402</v>
      </c>
      <c r="AM7813">
        <v>15.3605254068971</v>
      </c>
    </row>
    <row r="7814" spans="1:39" x14ac:dyDescent="0.25">
      <c r="A7814">
        <v>313.04820395959501</v>
      </c>
      <c r="B7814">
        <v>6.6077932124858199E-2</v>
      </c>
      <c r="C7814">
        <v>448</v>
      </c>
      <c r="D7814">
        <v>14.510795735288401</v>
      </c>
      <c r="AJ7814">
        <v>285.85171041684202</v>
      </c>
      <c r="AK7814">
        <v>0.110837870145218</v>
      </c>
      <c r="AL7814">
        <v>402</v>
      </c>
      <c r="AM7814">
        <v>15.3605254068971</v>
      </c>
    </row>
    <row r="7815" spans="1:39" x14ac:dyDescent="0.25">
      <c r="A7815">
        <v>312.68954105745098</v>
      </c>
      <c r="B7815">
        <v>6.6279286213167102E-2</v>
      </c>
      <c r="C7815">
        <v>447</v>
      </c>
      <c r="D7815">
        <v>14.7873096186668</v>
      </c>
      <c r="AJ7815">
        <v>283.61059560114501</v>
      </c>
      <c r="AK7815">
        <v>0.11311248735429801</v>
      </c>
      <c r="AL7815">
        <v>410</v>
      </c>
      <c r="AM7815">
        <v>14.813151023583501</v>
      </c>
    </row>
    <row r="7816" spans="1:39" x14ac:dyDescent="0.25">
      <c r="A7816">
        <v>312.68954105745098</v>
      </c>
      <c r="B7816">
        <v>6.5309209592583503E-2</v>
      </c>
      <c r="C7816">
        <v>447</v>
      </c>
      <c r="D7816">
        <v>14.7873096186668</v>
      </c>
      <c r="AJ7816">
        <v>283.61059560114501</v>
      </c>
      <c r="AK7816">
        <v>0.114175044826073</v>
      </c>
      <c r="AL7816">
        <v>410</v>
      </c>
      <c r="AM7816">
        <v>14.813151023583501</v>
      </c>
    </row>
    <row r="7817" spans="1:39" x14ac:dyDescent="0.25">
      <c r="A7817">
        <v>312.68954105745098</v>
      </c>
      <c r="B7817">
        <v>6.4956079248057894E-2</v>
      </c>
      <c r="C7817">
        <v>447</v>
      </c>
      <c r="D7817">
        <v>14.7873096186668</v>
      </c>
      <c r="AJ7817">
        <v>283.61059560114501</v>
      </c>
      <c r="AK7817">
        <v>0.11366788248249</v>
      </c>
      <c r="AL7817">
        <v>410</v>
      </c>
      <c r="AM7817">
        <v>14.813151023583501</v>
      </c>
    </row>
    <row r="7818" spans="1:39" x14ac:dyDescent="0.25">
      <c r="A7818">
        <v>312.68954105745098</v>
      </c>
      <c r="B7818">
        <v>6.5160068245409902E-2</v>
      </c>
      <c r="C7818">
        <v>447</v>
      </c>
      <c r="D7818">
        <v>14.7873096186668</v>
      </c>
      <c r="AJ7818">
        <v>283.61059560114501</v>
      </c>
      <c r="AK7818">
        <v>0.114501209651355</v>
      </c>
      <c r="AL7818">
        <v>410</v>
      </c>
      <c r="AM7818">
        <v>14.813151023583501</v>
      </c>
    </row>
    <row r="7819" spans="1:39" x14ac:dyDescent="0.25">
      <c r="A7819">
        <v>312.68954105745098</v>
      </c>
      <c r="B7819">
        <v>6.5073415849390498E-2</v>
      </c>
      <c r="C7819">
        <v>447</v>
      </c>
      <c r="D7819">
        <v>14.7873096186668</v>
      </c>
      <c r="AJ7819">
        <v>283.61059560114501</v>
      </c>
      <c r="AK7819">
        <v>0.11556854033127301</v>
      </c>
      <c r="AL7819">
        <v>410</v>
      </c>
      <c r="AM7819">
        <v>14.813151023583501</v>
      </c>
    </row>
    <row r="7820" spans="1:39" x14ac:dyDescent="0.25">
      <c r="A7820">
        <v>312.68954105745098</v>
      </c>
      <c r="B7820">
        <v>6.4835092600921199E-2</v>
      </c>
      <c r="C7820">
        <v>447</v>
      </c>
      <c r="D7820">
        <v>14.7873096186668</v>
      </c>
      <c r="AJ7820">
        <v>283.61059560114501</v>
      </c>
      <c r="AK7820">
        <v>0.116845286926737</v>
      </c>
      <c r="AL7820">
        <v>410</v>
      </c>
      <c r="AM7820">
        <v>14.813151023583501</v>
      </c>
    </row>
    <row r="7821" spans="1:39" x14ac:dyDescent="0.25">
      <c r="A7821">
        <v>312.55593500402802</v>
      </c>
      <c r="B7821">
        <v>6.5279342735001494E-2</v>
      </c>
      <c r="C7821">
        <v>452</v>
      </c>
      <c r="D7821">
        <v>14.466865046182599</v>
      </c>
      <c r="AJ7821">
        <v>283.49419839517202</v>
      </c>
      <c r="AK7821">
        <v>0.116605529949356</v>
      </c>
      <c r="AL7821">
        <v>393</v>
      </c>
      <c r="AM7821">
        <v>15.361915605375501</v>
      </c>
    </row>
    <row r="7822" spans="1:39" x14ac:dyDescent="0.25">
      <c r="A7822">
        <v>312.55593500402802</v>
      </c>
      <c r="B7822">
        <v>6.4709279371612194E-2</v>
      </c>
      <c r="C7822">
        <v>452</v>
      </c>
      <c r="D7822">
        <v>14.466865046182599</v>
      </c>
      <c r="AJ7822">
        <v>283.49419839517202</v>
      </c>
      <c r="AK7822">
        <v>0.11781632898674201</v>
      </c>
      <c r="AL7822">
        <v>393</v>
      </c>
      <c r="AM7822">
        <v>15.361915605375501</v>
      </c>
    </row>
    <row r="7823" spans="1:39" x14ac:dyDescent="0.25">
      <c r="A7823">
        <v>312.55593500402802</v>
      </c>
      <c r="B7823">
        <v>6.4120246732290595E-2</v>
      </c>
      <c r="C7823">
        <v>452</v>
      </c>
      <c r="D7823">
        <v>14.466865046182599</v>
      </c>
      <c r="AJ7823">
        <v>283.49419839517202</v>
      </c>
      <c r="AK7823">
        <v>0.118264985806837</v>
      </c>
      <c r="AL7823">
        <v>393</v>
      </c>
      <c r="AM7823">
        <v>15.361915605375501</v>
      </c>
    </row>
    <row r="7824" spans="1:39" x14ac:dyDescent="0.25">
      <c r="A7824">
        <v>312.55593500402802</v>
      </c>
      <c r="B7824">
        <v>6.3684604362493596E-2</v>
      </c>
      <c r="C7824">
        <v>452</v>
      </c>
      <c r="D7824">
        <v>14.466865046182599</v>
      </c>
      <c r="AJ7824">
        <v>283.49419839517202</v>
      </c>
      <c r="AK7824">
        <v>0.117138205313754</v>
      </c>
      <c r="AL7824">
        <v>393</v>
      </c>
      <c r="AM7824">
        <v>15.361915605375501</v>
      </c>
    </row>
    <row r="7825" spans="1:39" x14ac:dyDescent="0.25">
      <c r="A7825">
        <v>312.55593500402802</v>
      </c>
      <c r="B7825">
        <v>6.4467357473907999E-2</v>
      </c>
      <c r="C7825">
        <v>452</v>
      </c>
      <c r="D7825">
        <v>14.466865046182599</v>
      </c>
      <c r="AJ7825">
        <v>283.49419839517202</v>
      </c>
      <c r="AK7825">
        <v>0.11753792667016801</v>
      </c>
      <c r="AL7825">
        <v>393</v>
      </c>
      <c r="AM7825">
        <v>15.361915605375501</v>
      </c>
    </row>
    <row r="7826" spans="1:39" x14ac:dyDescent="0.25">
      <c r="A7826">
        <v>312.30860520456901</v>
      </c>
      <c r="B7826">
        <v>6.41819865674189E-2</v>
      </c>
      <c r="C7826">
        <v>450</v>
      </c>
      <c r="D7826">
        <v>14.2968816275243</v>
      </c>
      <c r="AJ7826">
        <v>283.49419839517202</v>
      </c>
      <c r="AK7826">
        <v>0.119000079446652</v>
      </c>
      <c r="AL7826">
        <v>393</v>
      </c>
      <c r="AM7826">
        <v>15.361915605375501</v>
      </c>
    </row>
    <row r="7827" spans="1:39" x14ac:dyDescent="0.25">
      <c r="A7827">
        <v>312.30860520456901</v>
      </c>
      <c r="B7827">
        <v>6.3273632098927404E-2</v>
      </c>
      <c r="C7827">
        <v>450</v>
      </c>
      <c r="D7827">
        <v>14.2968816275243</v>
      </c>
      <c r="AJ7827">
        <v>283.49419839517202</v>
      </c>
      <c r="AK7827">
        <v>0.120063611647584</v>
      </c>
      <c r="AL7827">
        <v>393</v>
      </c>
      <c r="AM7827">
        <v>15.361915605375501</v>
      </c>
    </row>
    <row r="7828" spans="1:39" x14ac:dyDescent="0.25">
      <c r="A7828">
        <v>312.30860520456901</v>
      </c>
      <c r="B7828">
        <v>6.3635722060898001E-2</v>
      </c>
      <c r="C7828">
        <v>450</v>
      </c>
      <c r="D7828">
        <v>14.2968816275243</v>
      </c>
      <c r="AJ7828">
        <v>283.49419839517202</v>
      </c>
      <c r="AK7828">
        <v>0.117745331647757</v>
      </c>
      <c r="AL7828">
        <v>393</v>
      </c>
      <c r="AM7828">
        <v>15.361915605375501</v>
      </c>
    </row>
    <row r="7829" spans="1:39" x14ac:dyDescent="0.25">
      <c r="A7829">
        <v>312.30860520456901</v>
      </c>
      <c r="B7829">
        <v>6.4815629927336596E-2</v>
      </c>
      <c r="C7829">
        <v>450</v>
      </c>
      <c r="D7829">
        <v>14.2968816275243</v>
      </c>
      <c r="AJ7829">
        <v>283.07132774055901</v>
      </c>
      <c r="AK7829">
        <v>0.116755875172774</v>
      </c>
      <c r="AL7829">
        <v>402</v>
      </c>
      <c r="AM7829">
        <v>15.3110419225413</v>
      </c>
    </row>
    <row r="7830" spans="1:39" x14ac:dyDescent="0.25">
      <c r="A7830">
        <v>312.30860520456901</v>
      </c>
      <c r="B7830">
        <v>6.4626036258057296E-2</v>
      </c>
      <c r="C7830">
        <v>450</v>
      </c>
      <c r="D7830">
        <v>14.2968816275243</v>
      </c>
      <c r="AJ7830">
        <v>283.07132774055901</v>
      </c>
      <c r="AK7830">
        <v>0.118620838980492</v>
      </c>
      <c r="AL7830">
        <v>402</v>
      </c>
      <c r="AM7830">
        <v>15.3110419225413</v>
      </c>
    </row>
    <row r="7831" spans="1:39" x14ac:dyDescent="0.25">
      <c r="A7831">
        <v>312.30860520456901</v>
      </c>
      <c r="B7831">
        <v>6.40816596724018E-2</v>
      </c>
      <c r="C7831">
        <v>450</v>
      </c>
      <c r="D7831">
        <v>14.2968816275243</v>
      </c>
      <c r="AJ7831">
        <v>283.07132774055901</v>
      </c>
      <c r="AK7831">
        <v>0.114751606053584</v>
      </c>
      <c r="AL7831">
        <v>402</v>
      </c>
      <c r="AM7831">
        <v>15.3110419225413</v>
      </c>
    </row>
    <row r="7832" spans="1:39" x14ac:dyDescent="0.25">
      <c r="A7832">
        <v>312.30860520456901</v>
      </c>
      <c r="B7832">
        <v>6.3575734224146294E-2</v>
      </c>
      <c r="C7832">
        <v>450</v>
      </c>
      <c r="D7832">
        <v>14.2968816275243</v>
      </c>
      <c r="AJ7832">
        <v>283.07132774055901</v>
      </c>
      <c r="AK7832">
        <v>0.11454203423486201</v>
      </c>
      <c r="AL7832">
        <v>402</v>
      </c>
      <c r="AM7832">
        <v>15.3110419225413</v>
      </c>
    </row>
    <row r="7833" spans="1:39" x14ac:dyDescent="0.25">
      <c r="A7833">
        <v>312.30860520456901</v>
      </c>
      <c r="B7833">
        <v>6.3735517442919706E-2</v>
      </c>
      <c r="C7833">
        <v>450</v>
      </c>
      <c r="D7833">
        <v>14.2968816275243</v>
      </c>
      <c r="AJ7833">
        <v>282.76376170548599</v>
      </c>
      <c r="AK7833">
        <v>0.11549016128063699</v>
      </c>
      <c r="AL7833">
        <v>408</v>
      </c>
      <c r="AM7833">
        <v>15.379617495928001</v>
      </c>
    </row>
    <row r="7834" spans="1:39" x14ac:dyDescent="0.25">
      <c r="A7834">
        <v>312.30860520456901</v>
      </c>
      <c r="B7834">
        <v>6.4124587733699098E-2</v>
      </c>
      <c r="C7834">
        <v>450</v>
      </c>
      <c r="D7834">
        <v>14.2968816275243</v>
      </c>
      <c r="AJ7834">
        <v>282.76376170548599</v>
      </c>
      <c r="AK7834">
        <v>0.113472030975931</v>
      </c>
      <c r="AL7834">
        <v>408</v>
      </c>
      <c r="AM7834">
        <v>15.379617495928001</v>
      </c>
    </row>
    <row r="7835" spans="1:39" x14ac:dyDescent="0.25">
      <c r="A7835">
        <v>312.30860520456901</v>
      </c>
      <c r="B7835">
        <v>6.4092634756399897E-2</v>
      </c>
      <c r="C7835">
        <v>450</v>
      </c>
      <c r="D7835">
        <v>14.2968816275243</v>
      </c>
      <c r="AJ7835">
        <v>282.76376170548599</v>
      </c>
      <c r="AK7835">
        <v>0.111456049716824</v>
      </c>
      <c r="AL7835">
        <v>408</v>
      </c>
      <c r="AM7835">
        <v>15.379617495928001</v>
      </c>
    </row>
    <row r="7836" spans="1:39" x14ac:dyDescent="0.25">
      <c r="A7836">
        <v>312.30860520456901</v>
      </c>
      <c r="B7836">
        <v>6.4402351601626606E-2</v>
      </c>
      <c r="C7836">
        <v>450</v>
      </c>
      <c r="D7836">
        <v>14.2968816275243</v>
      </c>
      <c r="AJ7836">
        <v>282.76376170548599</v>
      </c>
      <c r="AK7836">
        <v>0.113674542830501</v>
      </c>
      <c r="AL7836">
        <v>408</v>
      </c>
      <c r="AM7836">
        <v>15.379617495928001</v>
      </c>
    </row>
    <row r="7837" spans="1:39" x14ac:dyDescent="0.25">
      <c r="A7837">
        <v>312.30860520456901</v>
      </c>
      <c r="B7837">
        <v>6.4452303908386896E-2</v>
      </c>
      <c r="C7837">
        <v>450</v>
      </c>
      <c r="D7837">
        <v>14.2968816275243</v>
      </c>
      <c r="AJ7837">
        <v>282.76376170548599</v>
      </c>
      <c r="AK7837">
        <v>0.112424791557696</v>
      </c>
      <c r="AL7837">
        <v>408</v>
      </c>
      <c r="AM7837">
        <v>15.379617495928001</v>
      </c>
    </row>
    <row r="7838" spans="1:39" x14ac:dyDescent="0.25">
      <c r="A7838">
        <v>312.30860520456901</v>
      </c>
      <c r="B7838">
        <v>6.5242051353495395E-2</v>
      </c>
      <c r="C7838">
        <v>450</v>
      </c>
      <c r="D7838">
        <v>14.2968816275243</v>
      </c>
      <c r="AJ7838">
        <v>282.76376170548599</v>
      </c>
      <c r="AK7838">
        <v>0.110562061983976</v>
      </c>
      <c r="AL7838">
        <v>408</v>
      </c>
      <c r="AM7838">
        <v>15.379617495928001</v>
      </c>
    </row>
    <row r="7839" spans="1:39" x14ac:dyDescent="0.25">
      <c r="A7839">
        <v>312.30860520456901</v>
      </c>
      <c r="B7839">
        <v>6.5242051353495395E-2</v>
      </c>
      <c r="C7839">
        <v>450</v>
      </c>
      <c r="D7839">
        <v>14.2968816275243</v>
      </c>
      <c r="AJ7839">
        <v>282.76376170548599</v>
      </c>
      <c r="AK7839">
        <v>0.11144672926631501</v>
      </c>
      <c r="AL7839">
        <v>408</v>
      </c>
      <c r="AM7839">
        <v>15.379617495928001</v>
      </c>
    </row>
    <row r="7840" spans="1:39" x14ac:dyDescent="0.25">
      <c r="A7840">
        <v>312.30860520456901</v>
      </c>
      <c r="B7840">
        <v>6.5469837364227595E-2</v>
      </c>
      <c r="C7840">
        <v>450</v>
      </c>
      <c r="D7840">
        <v>14.2968816275243</v>
      </c>
      <c r="AJ7840">
        <v>282.76376170548599</v>
      </c>
      <c r="AK7840">
        <v>0.11041215836105001</v>
      </c>
      <c r="AL7840">
        <v>408</v>
      </c>
      <c r="AM7840">
        <v>15.379617495928001</v>
      </c>
    </row>
    <row r="7841" spans="1:39" x14ac:dyDescent="0.25">
      <c r="A7841">
        <v>312.30860520456901</v>
      </c>
      <c r="B7841">
        <v>6.5758720482086294E-2</v>
      </c>
      <c r="C7841">
        <v>450</v>
      </c>
      <c r="D7841">
        <v>14.2968816275243</v>
      </c>
      <c r="AJ7841">
        <v>282.76376170548599</v>
      </c>
      <c r="AK7841">
        <v>0.11073939362337</v>
      </c>
      <c r="AL7841">
        <v>408</v>
      </c>
      <c r="AM7841">
        <v>15.379617495928001</v>
      </c>
    </row>
    <row r="7842" spans="1:39" x14ac:dyDescent="0.25">
      <c r="A7842">
        <v>312.30860520456901</v>
      </c>
      <c r="B7842">
        <v>6.4198519760636896E-2</v>
      </c>
      <c r="C7842">
        <v>450</v>
      </c>
      <c r="D7842">
        <v>14.2968816275243</v>
      </c>
      <c r="AJ7842">
        <v>282.13730474887399</v>
      </c>
      <c r="AK7842">
        <v>0.111920926330902</v>
      </c>
      <c r="AL7842">
        <v>402</v>
      </c>
      <c r="AM7842">
        <v>15.2265000243206</v>
      </c>
    </row>
    <row r="7843" spans="1:39" x14ac:dyDescent="0.25">
      <c r="A7843">
        <v>312.30860520456901</v>
      </c>
      <c r="B7843">
        <v>6.4724131848331201E-2</v>
      </c>
      <c r="C7843">
        <v>450</v>
      </c>
      <c r="D7843">
        <v>14.2968816275243</v>
      </c>
      <c r="AJ7843">
        <v>282.13730474887399</v>
      </c>
      <c r="AK7843">
        <v>0.111911286190987</v>
      </c>
      <c r="AL7843">
        <v>402</v>
      </c>
      <c r="AM7843">
        <v>15.2265000243206</v>
      </c>
    </row>
    <row r="7844" spans="1:39" x14ac:dyDescent="0.25">
      <c r="A7844">
        <v>312.30860520456901</v>
      </c>
      <c r="B7844">
        <v>6.46529749293943E-2</v>
      </c>
      <c r="C7844">
        <v>450</v>
      </c>
      <c r="D7844">
        <v>14.2968816275243</v>
      </c>
      <c r="AJ7844">
        <v>282.13730474887399</v>
      </c>
      <c r="AK7844">
        <v>0.113821365892308</v>
      </c>
      <c r="AL7844">
        <v>402</v>
      </c>
      <c r="AM7844">
        <v>15.2265000243206</v>
      </c>
    </row>
    <row r="7845" spans="1:39" x14ac:dyDescent="0.25">
      <c r="A7845">
        <v>312.30860520456901</v>
      </c>
      <c r="B7845">
        <v>6.46529749293943E-2</v>
      </c>
      <c r="C7845">
        <v>450</v>
      </c>
      <c r="D7845">
        <v>14.2968816275243</v>
      </c>
      <c r="AJ7845">
        <v>282.13730474887399</v>
      </c>
      <c r="AK7845">
        <v>0.113126286578545</v>
      </c>
      <c r="AL7845">
        <v>402</v>
      </c>
      <c r="AM7845">
        <v>15.2265000243206</v>
      </c>
    </row>
    <row r="7846" spans="1:39" x14ac:dyDescent="0.25">
      <c r="A7846">
        <v>312.30860520456901</v>
      </c>
      <c r="B7846">
        <v>6.4263890675799101E-2</v>
      </c>
      <c r="C7846">
        <v>450</v>
      </c>
      <c r="D7846">
        <v>14.2968816275243</v>
      </c>
      <c r="AJ7846">
        <v>282.13730474887399</v>
      </c>
      <c r="AK7846">
        <v>0.11313138598865299</v>
      </c>
      <c r="AL7846">
        <v>402</v>
      </c>
      <c r="AM7846">
        <v>15.2265000243206</v>
      </c>
    </row>
    <row r="7847" spans="1:39" x14ac:dyDescent="0.25">
      <c r="A7847">
        <v>312.30860520456901</v>
      </c>
      <c r="B7847">
        <v>6.41603298816633E-2</v>
      </c>
      <c r="C7847">
        <v>450</v>
      </c>
      <c r="D7847">
        <v>14.2968816275243</v>
      </c>
      <c r="AJ7847">
        <v>282.13730474887399</v>
      </c>
      <c r="AK7847">
        <v>0.11357422222086</v>
      </c>
      <c r="AL7847">
        <v>402</v>
      </c>
      <c r="AM7847">
        <v>15.2265000243206</v>
      </c>
    </row>
    <row r="7848" spans="1:39" x14ac:dyDescent="0.25">
      <c r="A7848">
        <v>312.30860520456901</v>
      </c>
      <c r="B7848">
        <v>6.4240439934059701E-2</v>
      </c>
      <c r="C7848">
        <v>450</v>
      </c>
      <c r="D7848">
        <v>14.2968816275243</v>
      </c>
      <c r="AJ7848">
        <v>282.13730474887399</v>
      </c>
      <c r="AK7848">
        <v>0.113039433402228</v>
      </c>
      <c r="AL7848">
        <v>402</v>
      </c>
      <c r="AM7848">
        <v>15.2265000243206</v>
      </c>
    </row>
    <row r="7849" spans="1:39" x14ac:dyDescent="0.25">
      <c r="A7849">
        <v>312.30860520456901</v>
      </c>
      <c r="B7849">
        <v>6.3763841625700493E-2</v>
      </c>
      <c r="C7849">
        <v>450</v>
      </c>
      <c r="D7849">
        <v>14.2968816275243</v>
      </c>
      <c r="AJ7849">
        <v>282.13730474887399</v>
      </c>
      <c r="AK7849">
        <v>0.11275513262591701</v>
      </c>
      <c r="AL7849">
        <v>402</v>
      </c>
      <c r="AM7849">
        <v>15.2265000243206</v>
      </c>
    </row>
    <row r="7850" spans="1:39" x14ac:dyDescent="0.25">
      <c r="A7850">
        <v>312.30860520456901</v>
      </c>
      <c r="B7850">
        <v>6.3957805246756594E-2</v>
      </c>
      <c r="C7850">
        <v>450</v>
      </c>
      <c r="D7850">
        <v>14.2968816275243</v>
      </c>
      <c r="AJ7850">
        <v>282.13730474887399</v>
      </c>
      <c r="AK7850">
        <v>0.11447613432018899</v>
      </c>
      <c r="AL7850">
        <v>402</v>
      </c>
      <c r="AM7850">
        <v>15.2265000243206</v>
      </c>
    </row>
    <row r="7851" spans="1:39" x14ac:dyDescent="0.25">
      <c r="A7851">
        <v>312.30860520456901</v>
      </c>
      <c r="B7851">
        <v>6.3957805246756594E-2</v>
      </c>
      <c r="C7851">
        <v>450</v>
      </c>
      <c r="D7851">
        <v>14.2968816275243</v>
      </c>
      <c r="AJ7851">
        <v>281.73209274886199</v>
      </c>
      <c r="AK7851">
        <v>0.11495387566171</v>
      </c>
      <c r="AL7851">
        <v>402</v>
      </c>
      <c r="AM7851">
        <v>15.4744790289551</v>
      </c>
    </row>
    <row r="7852" spans="1:39" x14ac:dyDescent="0.25">
      <c r="A7852">
        <v>312.30860520456901</v>
      </c>
      <c r="B7852">
        <v>6.3766122863765401E-2</v>
      </c>
      <c r="C7852">
        <v>450</v>
      </c>
      <c r="D7852">
        <v>14.2968816275243</v>
      </c>
      <c r="AJ7852">
        <v>281.73209274886199</v>
      </c>
      <c r="AK7852">
        <v>0.113420905164147</v>
      </c>
      <c r="AL7852">
        <v>402</v>
      </c>
      <c r="AM7852">
        <v>15.4744790289551</v>
      </c>
    </row>
    <row r="7853" spans="1:39" x14ac:dyDescent="0.25">
      <c r="A7853">
        <v>312.30860520456901</v>
      </c>
      <c r="B7853">
        <v>6.3925532232134596E-2</v>
      </c>
      <c r="C7853">
        <v>450</v>
      </c>
      <c r="D7853">
        <v>14.2968816275243</v>
      </c>
      <c r="AJ7853">
        <v>281.73209274886199</v>
      </c>
      <c r="AK7853">
        <v>0.114163965146616</v>
      </c>
      <c r="AL7853">
        <v>402</v>
      </c>
      <c r="AM7853">
        <v>15.4744790289551</v>
      </c>
    </row>
    <row r="7854" spans="1:39" x14ac:dyDescent="0.25">
      <c r="A7854">
        <v>312.30860520456901</v>
      </c>
      <c r="B7854">
        <v>6.4098411779088302E-2</v>
      </c>
      <c r="C7854">
        <v>450</v>
      </c>
      <c r="D7854">
        <v>14.2968816275243</v>
      </c>
      <c r="AJ7854">
        <v>281.73209274886199</v>
      </c>
      <c r="AK7854">
        <v>0.11685074748864201</v>
      </c>
      <c r="AL7854">
        <v>402</v>
      </c>
      <c r="AM7854">
        <v>15.4744790289551</v>
      </c>
    </row>
    <row r="7855" spans="1:39" x14ac:dyDescent="0.25">
      <c r="A7855">
        <v>312.30860520456901</v>
      </c>
      <c r="B7855">
        <v>6.4098411779088302E-2</v>
      </c>
      <c r="C7855">
        <v>450</v>
      </c>
      <c r="D7855">
        <v>14.2968816275243</v>
      </c>
      <c r="AJ7855">
        <v>281.73209274886199</v>
      </c>
      <c r="AK7855">
        <v>0.11747278236464601</v>
      </c>
      <c r="AL7855">
        <v>402</v>
      </c>
      <c r="AM7855">
        <v>15.4744790289551</v>
      </c>
    </row>
    <row r="7856" spans="1:39" x14ac:dyDescent="0.25">
      <c r="A7856">
        <v>312.30860520456901</v>
      </c>
      <c r="B7856">
        <v>6.3942780542997693E-2</v>
      </c>
      <c r="C7856">
        <v>450</v>
      </c>
      <c r="D7856">
        <v>14.2968816275243</v>
      </c>
      <c r="AJ7856">
        <v>281.73209274886199</v>
      </c>
      <c r="AK7856">
        <v>0.11600565797793699</v>
      </c>
      <c r="AL7856">
        <v>402</v>
      </c>
      <c r="AM7856">
        <v>15.4744790289551</v>
      </c>
    </row>
    <row r="7857" spans="1:39" x14ac:dyDescent="0.25">
      <c r="A7857">
        <v>312.30860520456901</v>
      </c>
      <c r="B7857">
        <v>6.3654940342702998E-2</v>
      </c>
      <c r="C7857">
        <v>450</v>
      </c>
      <c r="D7857">
        <v>14.2968816275243</v>
      </c>
      <c r="AJ7857">
        <v>281.73209274886199</v>
      </c>
      <c r="AK7857">
        <v>0.115794346417659</v>
      </c>
      <c r="AL7857">
        <v>402</v>
      </c>
      <c r="AM7857">
        <v>15.4744790289551</v>
      </c>
    </row>
    <row r="7858" spans="1:39" x14ac:dyDescent="0.25">
      <c r="A7858">
        <v>312.30860520456901</v>
      </c>
      <c r="B7858">
        <v>6.4179615866934506E-2</v>
      </c>
      <c r="C7858">
        <v>450</v>
      </c>
      <c r="D7858">
        <v>14.2968816275243</v>
      </c>
      <c r="AJ7858">
        <v>281.73209274886199</v>
      </c>
      <c r="AK7858">
        <v>0.116675809087183</v>
      </c>
      <c r="AL7858">
        <v>402</v>
      </c>
      <c r="AM7858">
        <v>15.4744790289551</v>
      </c>
    </row>
    <row r="7859" spans="1:39" x14ac:dyDescent="0.25">
      <c r="A7859">
        <v>312.30860520456901</v>
      </c>
      <c r="B7859">
        <v>6.4237758427057506E-2</v>
      </c>
      <c r="C7859">
        <v>450</v>
      </c>
      <c r="D7859">
        <v>14.2968816275243</v>
      </c>
      <c r="AJ7859">
        <v>281.73209274886199</v>
      </c>
      <c r="AK7859">
        <v>0.117514233214355</v>
      </c>
      <c r="AL7859">
        <v>402</v>
      </c>
      <c r="AM7859">
        <v>15.4744790289551</v>
      </c>
    </row>
    <row r="7860" spans="1:39" x14ac:dyDescent="0.25">
      <c r="A7860">
        <v>312.30860520456901</v>
      </c>
      <c r="B7860">
        <v>6.4167043285677405E-2</v>
      </c>
      <c r="C7860">
        <v>450</v>
      </c>
      <c r="D7860">
        <v>14.2968816275243</v>
      </c>
      <c r="AJ7860">
        <v>281.73209274886199</v>
      </c>
      <c r="AK7860">
        <v>0.11768118475654001</v>
      </c>
      <c r="AL7860">
        <v>402</v>
      </c>
      <c r="AM7860">
        <v>15.4744790289551</v>
      </c>
    </row>
    <row r="7861" spans="1:39" x14ac:dyDescent="0.25">
      <c r="A7861">
        <v>312.30860520456901</v>
      </c>
      <c r="B7861">
        <v>6.3614862334057207E-2</v>
      </c>
      <c r="C7861">
        <v>450</v>
      </c>
      <c r="D7861">
        <v>14.2968816275243</v>
      </c>
      <c r="AJ7861">
        <v>281.73209274886199</v>
      </c>
      <c r="AK7861">
        <v>0.11471164605096899</v>
      </c>
      <c r="AL7861">
        <v>402</v>
      </c>
      <c r="AM7861">
        <v>15.4744790289551</v>
      </c>
    </row>
    <row r="7862" spans="1:39" x14ac:dyDescent="0.25">
      <c r="A7862">
        <v>312.30860520456901</v>
      </c>
      <c r="B7862">
        <v>6.3786882114395899E-2</v>
      </c>
      <c r="C7862">
        <v>450</v>
      </c>
      <c r="D7862">
        <v>14.2968816275243</v>
      </c>
      <c r="AJ7862">
        <v>281.73209274886199</v>
      </c>
      <c r="AK7862">
        <v>0.11528517619329599</v>
      </c>
      <c r="AL7862">
        <v>402</v>
      </c>
      <c r="AM7862">
        <v>15.4744790289551</v>
      </c>
    </row>
    <row r="7863" spans="1:39" x14ac:dyDescent="0.25">
      <c r="A7863">
        <v>312.30860520456901</v>
      </c>
      <c r="B7863">
        <v>6.3701798166791196E-2</v>
      </c>
      <c r="C7863">
        <v>450</v>
      </c>
      <c r="D7863">
        <v>14.2968816275243</v>
      </c>
      <c r="AJ7863">
        <v>281.73209274886199</v>
      </c>
      <c r="AK7863">
        <v>0.113899591728959</v>
      </c>
      <c r="AL7863">
        <v>402</v>
      </c>
      <c r="AM7863">
        <v>15.4744790289551</v>
      </c>
    </row>
    <row r="7864" spans="1:39" x14ac:dyDescent="0.25">
      <c r="A7864">
        <v>312.30860520456901</v>
      </c>
      <c r="B7864">
        <v>6.3911657000553707E-2</v>
      </c>
      <c r="C7864">
        <v>450</v>
      </c>
      <c r="D7864">
        <v>14.2968816275243</v>
      </c>
      <c r="AJ7864">
        <v>281.73209274886199</v>
      </c>
      <c r="AK7864">
        <v>0.11147903077435101</v>
      </c>
      <c r="AL7864">
        <v>402</v>
      </c>
      <c r="AM7864">
        <v>15.4744790289551</v>
      </c>
    </row>
    <row r="7865" spans="1:39" x14ac:dyDescent="0.25">
      <c r="A7865">
        <v>312.30860520456901</v>
      </c>
      <c r="B7865">
        <v>6.3816458978170204E-2</v>
      </c>
      <c r="C7865">
        <v>450</v>
      </c>
      <c r="D7865">
        <v>14.2968816275243</v>
      </c>
      <c r="AJ7865">
        <v>281.73209274886199</v>
      </c>
      <c r="AK7865">
        <v>0.11203674661624401</v>
      </c>
      <c r="AL7865">
        <v>402</v>
      </c>
      <c r="AM7865">
        <v>15.4744790289551</v>
      </c>
    </row>
    <row r="7866" spans="1:39" x14ac:dyDescent="0.25">
      <c r="A7866">
        <v>312.30860520456901</v>
      </c>
      <c r="B7866">
        <v>6.3735861214966799E-2</v>
      </c>
      <c r="C7866">
        <v>450</v>
      </c>
      <c r="D7866">
        <v>14.2968816275243</v>
      </c>
      <c r="AJ7866">
        <v>281.73209274886199</v>
      </c>
      <c r="AK7866">
        <v>0.112181235269477</v>
      </c>
      <c r="AL7866">
        <v>402</v>
      </c>
      <c r="AM7866">
        <v>15.4744790289551</v>
      </c>
    </row>
    <row r="7867" spans="1:39" x14ac:dyDescent="0.25">
      <c r="A7867">
        <v>312.30860520456901</v>
      </c>
      <c r="B7867">
        <v>6.4278463863848001E-2</v>
      </c>
      <c r="C7867">
        <v>450</v>
      </c>
      <c r="D7867">
        <v>14.2968816275243</v>
      </c>
      <c r="AJ7867">
        <v>281.73209274886199</v>
      </c>
      <c r="AK7867">
        <v>0.11124470905292901</v>
      </c>
      <c r="AL7867">
        <v>402</v>
      </c>
      <c r="AM7867">
        <v>15.4744790289551</v>
      </c>
    </row>
    <row r="7868" spans="1:39" x14ac:dyDescent="0.25">
      <c r="A7868">
        <v>312.30860520456901</v>
      </c>
      <c r="B7868">
        <v>6.4629458552389399E-2</v>
      </c>
      <c r="C7868">
        <v>450</v>
      </c>
      <c r="D7868">
        <v>14.2968816275243</v>
      </c>
      <c r="AJ7868">
        <v>281.73209274886199</v>
      </c>
      <c r="AK7868">
        <v>0.111314854202428</v>
      </c>
      <c r="AL7868">
        <v>402</v>
      </c>
      <c r="AM7868">
        <v>15.4744790289551</v>
      </c>
    </row>
    <row r="7869" spans="1:39" x14ac:dyDescent="0.25">
      <c r="A7869">
        <v>312.30860520456901</v>
      </c>
      <c r="B7869">
        <v>6.4315689611463306E-2</v>
      </c>
      <c r="C7869">
        <v>450</v>
      </c>
      <c r="D7869">
        <v>14.2968816275243</v>
      </c>
      <c r="AJ7869">
        <v>281.73209274886199</v>
      </c>
      <c r="AK7869">
        <v>0.11228447075281001</v>
      </c>
      <c r="AL7869">
        <v>402</v>
      </c>
      <c r="AM7869">
        <v>15.4744790289551</v>
      </c>
    </row>
    <row r="7870" spans="1:39" x14ac:dyDescent="0.25">
      <c r="A7870">
        <v>312.30860520456901</v>
      </c>
      <c r="B7870">
        <v>6.4733226467565796E-2</v>
      </c>
      <c r="C7870">
        <v>450</v>
      </c>
      <c r="D7870">
        <v>14.2968816275243</v>
      </c>
      <c r="AJ7870">
        <v>281.73209274886199</v>
      </c>
      <c r="AK7870">
        <v>0.113111018817333</v>
      </c>
      <c r="AL7870">
        <v>402</v>
      </c>
      <c r="AM7870">
        <v>15.4744790289551</v>
      </c>
    </row>
    <row r="7871" spans="1:39" x14ac:dyDescent="0.25">
      <c r="A7871">
        <v>312.30860520456901</v>
      </c>
      <c r="B7871">
        <v>6.4635568826898304E-2</v>
      </c>
      <c r="C7871">
        <v>450</v>
      </c>
      <c r="D7871">
        <v>14.2968816275243</v>
      </c>
      <c r="AJ7871">
        <v>281.73209274886199</v>
      </c>
      <c r="AK7871">
        <v>0.112962048068611</v>
      </c>
      <c r="AL7871">
        <v>402</v>
      </c>
      <c r="AM7871">
        <v>15.4744790289551</v>
      </c>
    </row>
    <row r="7872" spans="1:39" x14ac:dyDescent="0.25">
      <c r="A7872">
        <v>312.30860520456901</v>
      </c>
      <c r="B7872">
        <v>6.4544825822669794E-2</v>
      </c>
      <c r="C7872">
        <v>450</v>
      </c>
      <c r="D7872">
        <v>14.2968816275243</v>
      </c>
      <c r="AJ7872">
        <v>281.73209274886199</v>
      </c>
      <c r="AK7872">
        <v>0.112863524855738</v>
      </c>
      <c r="AL7872">
        <v>402</v>
      </c>
      <c r="AM7872">
        <v>15.4744790289551</v>
      </c>
    </row>
    <row r="7873" spans="1:39" x14ac:dyDescent="0.25">
      <c r="A7873">
        <v>312.30860520456901</v>
      </c>
      <c r="B7873">
        <v>6.4497970328623005E-2</v>
      </c>
      <c r="C7873">
        <v>450</v>
      </c>
      <c r="D7873">
        <v>14.2968816275243</v>
      </c>
      <c r="AJ7873">
        <v>281.73209274886199</v>
      </c>
      <c r="AK7873">
        <v>0.112606460515769</v>
      </c>
      <c r="AL7873">
        <v>402</v>
      </c>
      <c r="AM7873">
        <v>15.4744790289551</v>
      </c>
    </row>
    <row r="7874" spans="1:39" x14ac:dyDescent="0.25">
      <c r="A7874">
        <v>312.30860520456901</v>
      </c>
      <c r="B7874">
        <v>6.4322688481210297E-2</v>
      </c>
      <c r="C7874">
        <v>450</v>
      </c>
      <c r="D7874">
        <v>14.2968816275243</v>
      </c>
      <c r="AJ7874">
        <v>281.73209274886199</v>
      </c>
      <c r="AK7874">
        <v>0.111657143267315</v>
      </c>
      <c r="AL7874">
        <v>402</v>
      </c>
      <c r="AM7874">
        <v>15.4744790289551</v>
      </c>
    </row>
    <row r="7875" spans="1:39" x14ac:dyDescent="0.25">
      <c r="A7875">
        <v>312.30860520456901</v>
      </c>
      <c r="B7875">
        <v>6.4381838587713902E-2</v>
      </c>
      <c r="C7875">
        <v>450</v>
      </c>
      <c r="D7875">
        <v>14.2968816275243</v>
      </c>
      <c r="AJ7875">
        <v>281.73209274886199</v>
      </c>
      <c r="AK7875">
        <v>0.111388632491655</v>
      </c>
      <c r="AL7875">
        <v>402</v>
      </c>
      <c r="AM7875">
        <v>15.4744790289551</v>
      </c>
    </row>
    <row r="7876" spans="1:39" x14ac:dyDescent="0.25">
      <c r="A7876">
        <v>312.30860520456901</v>
      </c>
      <c r="B7876">
        <v>6.42455962143689E-2</v>
      </c>
      <c r="C7876">
        <v>450</v>
      </c>
      <c r="D7876">
        <v>14.2968816275243</v>
      </c>
      <c r="AJ7876">
        <v>281.73209274886199</v>
      </c>
      <c r="AK7876">
        <v>0.112327891483483</v>
      </c>
      <c r="AL7876">
        <v>402</v>
      </c>
      <c r="AM7876">
        <v>15.4744790289551</v>
      </c>
    </row>
    <row r="7877" spans="1:39" x14ac:dyDescent="0.25">
      <c r="A7877">
        <v>312.30860520456901</v>
      </c>
      <c r="B7877">
        <v>6.3936660106868007E-2</v>
      </c>
      <c r="C7877">
        <v>450</v>
      </c>
      <c r="D7877">
        <v>14.2968816275243</v>
      </c>
      <c r="AJ7877">
        <v>281.73209274886199</v>
      </c>
      <c r="AK7877">
        <v>0.110239347804343</v>
      </c>
      <c r="AL7877">
        <v>402</v>
      </c>
      <c r="AM7877">
        <v>15.4744790289551</v>
      </c>
    </row>
    <row r="7878" spans="1:39" x14ac:dyDescent="0.25">
      <c r="A7878">
        <v>312.30860520456901</v>
      </c>
      <c r="B7878">
        <v>6.3979241539313003E-2</v>
      </c>
      <c r="C7878">
        <v>450</v>
      </c>
      <c r="D7878">
        <v>14.2968816275243</v>
      </c>
      <c r="AJ7878">
        <v>281.73209274886199</v>
      </c>
      <c r="AK7878">
        <v>0.109952392971768</v>
      </c>
      <c r="AL7878">
        <v>402</v>
      </c>
      <c r="AM7878">
        <v>15.4744790289551</v>
      </c>
    </row>
    <row r="7879" spans="1:39" x14ac:dyDescent="0.25">
      <c r="A7879">
        <v>312.30860520456901</v>
      </c>
      <c r="B7879">
        <v>6.40543567152419E-2</v>
      </c>
      <c r="C7879">
        <v>450</v>
      </c>
      <c r="D7879">
        <v>14.2968816275243</v>
      </c>
      <c r="AJ7879">
        <v>281.73209274886199</v>
      </c>
      <c r="AK7879">
        <v>0.108708859367384</v>
      </c>
      <c r="AL7879">
        <v>402</v>
      </c>
      <c r="AM7879">
        <v>15.4744790289551</v>
      </c>
    </row>
    <row r="7880" spans="1:39" x14ac:dyDescent="0.25">
      <c r="A7880">
        <v>312.30860520456901</v>
      </c>
      <c r="B7880">
        <v>6.3483977821693502E-2</v>
      </c>
      <c r="C7880">
        <v>450</v>
      </c>
      <c r="D7880">
        <v>14.2968816275243</v>
      </c>
      <c r="AJ7880">
        <v>281.73209274886199</v>
      </c>
      <c r="AK7880">
        <v>0.108435323067092</v>
      </c>
      <c r="AL7880">
        <v>402</v>
      </c>
      <c r="AM7880">
        <v>15.4744790289551</v>
      </c>
    </row>
    <row r="7881" spans="1:39" x14ac:dyDescent="0.25">
      <c r="A7881">
        <v>312.30860520456901</v>
      </c>
      <c r="B7881">
        <v>6.3382868183285798E-2</v>
      </c>
      <c r="C7881">
        <v>450</v>
      </c>
      <c r="D7881">
        <v>14.2968816275243</v>
      </c>
      <c r="AJ7881">
        <v>281.73209274886199</v>
      </c>
      <c r="AK7881">
        <v>0.10805841711026</v>
      </c>
      <c r="AL7881">
        <v>402</v>
      </c>
      <c r="AM7881">
        <v>15.4744790289551</v>
      </c>
    </row>
    <row r="7882" spans="1:39" x14ac:dyDescent="0.25">
      <c r="A7882">
        <v>312.30860520456901</v>
      </c>
      <c r="B7882">
        <v>6.3382868183285798E-2</v>
      </c>
      <c r="C7882">
        <v>450</v>
      </c>
      <c r="D7882">
        <v>14.2968816275243</v>
      </c>
      <c r="AJ7882">
        <v>281.73209274886199</v>
      </c>
      <c r="AK7882">
        <v>0.107504378930166</v>
      </c>
      <c r="AL7882">
        <v>402</v>
      </c>
      <c r="AM7882">
        <v>15.4744790289551</v>
      </c>
    </row>
    <row r="7883" spans="1:39" x14ac:dyDescent="0.25">
      <c r="A7883">
        <v>312.30860520456901</v>
      </c>
      <c r="B7883">
        <v>6.3387762853610696E-2</v>
      </c>
      <c r="C7883">
        <v>450</v>
      </c>
      <c r="D7883">
        <v>14.2968816275243</v>
      </c>
      <c r="AJ7883">
        <v>281.73209274886199</v>
      </c>
      <c r="AK7883">
        <v>0.110238500774669</v>
      </c>
      <c r="AL7883">
        <v>402</v>
      </c>
      <c r="AM7883">
        <v>15.4744790289551</v>
      </c>
    </row>
    <row r="7884" spans="1:39" x14ac:dyDescent="0.25">
      <c r="A7884">
        <v>312.30860520456901</v>
      </c>
      <c r="B7884">
        <v>6.3515458356185897E-2</v>
      </c>
      <c r="C7884">
        <v>450</v>
      </c>
      <c r="D7884">
        <v>14.2968816275243</v>
      </c>
      <c r="AJ7884">
        <v>281.73209274886199</v>
      </c>
      <c r="AK7884">
        <v>0.109605061908175</v>
      </c>
      <c r="AL7884">
        <v>402</v>
      </c>
      <c r="AM7884">
        <v>15.4744790289551</v>
      </c>
    </row>
    <row r="7885" spans="1:39" x14ac:dyDescent="0.25">
      <c r="A7885">
        <v>312.30860520456901</v>
      </c>
      <c r="B7885">
        <v>6.3149793425173295E-2</v>
      </c>
      <c r="C7885">
        <v>450</v>
      </c>
      <c r="D7885">
        <v>14.2968816275243</v>
      </c>
      <c r="AJ7885">
        <v>281.73209274886199</v>
      </c>
      <c r="AK7885">
        <v>0.108277336457789</v>
      </c>
      <c r="AL7885">
        <v>402</v>
      </c>
      <c r="AM7885">
        <v>15.4744790289551</v>
      </c>
    </row>
    <row r="7886" spans="1:39" x14ac:dyDescent="0.25">
      <c r="A7886">
        <v>312.30860520456901</v>
      </c>
      <c r="B7886">
        <v>6.3387136167071007E-2</v>
      </c>
      <c r="C7886">
        <v>450</v>
      </c>
      <c r="D7886">
        <v>14.2968816275243</v>
      </c>
      <c r="AJ7886">
        <v>281.73209274886199</v>
      </c>
      <c r="AK7886">
        <v>0.108122217831672</v>
      </c>
      <c r="AL7886">
        <v>402</v>
      </c>
      <c r="AM7886">
        <v>15.4744790289551</v>
      </c>
    </row>
    <row r="7887" spans="1:39" x14ac:dyDescent="0.25">
      <c r="A7887">
        <v>312.30860520456901</v>
      </c>
      <c r="B7887">
        <v>6.2877440673393001E-2</v>
      </c>
      <c r="C7887">
        <v>450</v>
      </c>
      <c r="D7887">
        <v>14.2968816275243</v>
      </c>
      <c r="AJ7887">
        <v>281.73209274886199</v>
      </c>
      <c r="AK7887">
        <v>0.10808599674415401</v>
      </c>
      <c r="AL7887">
        <v>402</v>
      </c>
      <c r="AM7887">
        <v>15.4744790289551</v>
      </c>
    </row>
    <row r="7888" spans="1:39" x14ac:dyDescent="0.25">
      <c r="A7888">
        <v>312.30860520456901</v>
      </c>
      <c r="B7888">
        <v>6.3060632572277703E-2</v>
      </c>
      <c r="C7888">
        <v>450</v>
      </c>
      <c r="D7888">
        <v>14.2968816275243</v>
      </c>
      <c r="AJ7888">
        <v>281.73209274886199</v>
      </c>
      <c r="AK7888">
        <v>0.107985030135211</v>
      </c>
      <c r="AL7888">
        <v>402</v>
      </c>
      <c r="AM7888">
        <v>15.4744790289551</v>
      </c>
    </row>
    <row r="7889" spans="1:39" x14ac:dyDescent="0.25">
      <c r="A7889">
        <v>312.30860520456901</v>
      </c>
      <c r="B7889">
        <v>6.3382564136838807E-2</v>
      </c>
      <c r="C7889">
        <v>450</v>
      </c>
      <c r="D7889">
        <v>14.2968816275243</v>
      </c>
      <c r="AJ7889">
        <v>281.73209274886199</v>
      </c>
      <c r="AK7889">
        <v>0.10593411355448901</v>
      </c>
      <c r="AL7889">
        <v>402</v>
      </c>
      <c r="AM7889">
        <v>15.4744790289551</v>
      </c>
    </row>
    <row r="7890" spans="1:39" x14ac:dyDescent="0.25">
      <c r="A7890">
        <v>312.30860520456901</v>
      </c>
      <c r="B7890">
        <v>6.2604199933589705E-2</v>
      </c>
      <c r="C7890">
        <v>450</v>
      </c>
      <c r="D7890">
        <v>14.2968816275243</v>
      </c>
      <c r="AJ7890">
        <v>281.73209274886199</v>
      </c>
      <c r="AK7890">
        <v>0.108533398361119</v>
      </c>
      <c r="AL7890">
        <v>402</v>
      </c>
      <c r="AM7890">
        <v>15.4744790289551</v>
      </c>
    </row>
    <row r="7891" spans="1:39" x14ac:dyDescent="0.25">
      <c r="A7891">
        <v>312.30860520456901</v>
      </c>
      <c r="B7891">
        <v>6.3058911702233003E-2</v>
      </c>
      <c r="C7891">
        <v>450</v>
      </c>
      <c r="D7891">
        <v>14.2968816275243</v>
      </c>
      <c r="AJ7891">
        <v>281.47080648550798</v>
      </c>
      <c r="AK7891">
        <v>0.10914928900691601</v>
      </c>
      <c r="AL7891">
        <v>410</v>
      </c>
      <c r="AM7891">
        <v>15.845198104390899</v>
      </c>
    </row>
    <row r="7892" spans="1:39" x14ac:dyDescent="0.25">
      <c r="A7892">
        <v>312.30860520456901</v>
      </c>
      <c r="B7892">
        <v>6.3032228395236797E-2</v>
      </c>
      <c r="C7892">
        <v>450</v>
      </c>
      <c r="D7892">
        <v>14.2968816275243</v>
      </c>
      <c r="AJ7892">
        <v>281.36105713644099</v>
      </c>
      <c r="AK7892">
        <v>0.110164503963672</v>
      </c>
      <c r="AL7892">
        <v>405</v>
      </c>
      <c r="AM7892">
        <v>15.3853910539765</v>
      </c>
    </row>
    <row r="7893" spans="1:39" x14ac:dyDescent="0.25">
      <c r="A7893">
        <v>312.30860520456901</v>
      </c>
      <c r="B7893">
        <v>6.3025033147173698E-2</v>
      </c>
      <c r="C7893">
        <v>450</v>
      </c>
      <c r="D7893">
        <v>14.2968816275243</v>
      </c>
      <c r="AJ7893">
        <v>281.36105713644099</v>
      </c>
      <c r="AK7893">
        <v>0.110613701788492</v>
      </c>
      <c r="AL7893">
        <v>405</v>
      </c>
      <c r="AM7893">
        <v>15.3853910539765</v>
      </c>
    </row>
    <row r="7894" spans="1:39" x14ac:dyDescent="0.25">
      <c r="A7894">
        <v>312.30860520456901</v>
      </c>
      <c r="B7894">
        <v>6.3025033147173698E-2</v>
      </c>
      <c r="C7894">
        <v>450</v>
      </c>
      <c r="D7894">
        <v>14.2968816275243</v>
      </c>
      <c r="AJ7894">
        <v>281.36105713644099</v>
      </c>
      <c r="AK7894">
        <v>0.112834710617815</v>
      </c>
      <c r="AL7894">
        <v>405</v>
      </c>
      <c r="AM7894">
        <v>15.3853910539765</v>
      </c>
    </row>
    <row r="7895" spans="1:39" x14ac:dyDescent="0.25">
      <c r="A7895">
        <v>312.30860520456901</v>
      </c>
      <c r="B7895">
        <v>6.18122105156899E-2</v>
      </c>
      <c r="C7895">
        <v>450</v>
      </c>
      <c r="D7895">
        <v>14.2968816275243</v>
      </c>
      <c r="AJ7895">
        <v>281.36105713644099</v>
      </c>
      <c r="AK7895">
        <v>0.11508348979784599</v>
      </c>
      <c r="AL7895">
        <v>405</v>
      </c>
      <c r="AM7895">
        <v>15.3853910539765</v>
      </c>
    </row>
    <row r="7896" spans="1:39" x14ac:dyDescent="0.25">
      <c r="A7896">
        <v>312.30860520456901</v>
      </c>
      <c r="B7896">
        <v>6.2174881117677799E-2</v>
      </c>
      <c r="C7896">
        <v>450</v>
      </c>
      <c r="D7896">
        <v>14.2968816275243</v>
      </c>
      <c r="AJ7896">
        <v>281.36105713644099</v>
      </c>
      <c r="AK7896">
        <v>0.11673700897144999</v>
      </c>
      <c r="AL7896">
        <v>405</v>
      </c>
      <c r="AM7896">
        <v>15.3853910539765</v>
      </c>
    </row>
    <row r="7897" spans="1:39" x14ac:dyDescent="0.25">
      <c r="A7897">
        <v>312.30860520456901</v>
      </c>
      <c r="B7897">
        <v>6.1996232194954301E-2</v>
      </c>
      <c r="C7897">
        <v>450</v>
      </c>
      <c r="D7897">
        <v>14.2968816275243</v>
      </c>
      <c r="AJ7897">
        <v>281.06232460378698</v>
      </c>
      <c r="AK7897">
        <v>0.115522189106013</v>
      </c>
      <c r="AL7897">
        <v>410</v>
      </c>
      <c r="AM7897">
        <v>15.1048942226917</v>
      </c>
    </row>
    <row r="7898" spans="1:39" x14ac:dyDescent="0.25">
      <c r="A7898">
        <v>312.30860520456901</v>
      </c>
      <c r="B7898">
        <v>6.1784599424495497E-2</v>
      </c>
      <c r="C7898">
        <v>450</v>
      </c>
      <c r="D7898">
        <v>14.2968816275243</v>
      </c>
      <c r="AJ7898">
        <v>281.06232460378698</v>
      </c>
      <c r="AK7898">
        <v>0.116813100398203</v>
      </c>
      <c r="AL7898">
        <v>410</v>
      </c>
      <c r="AM7898">
        <v>15.1048942226917</v>
      </c>
    </row>
    <row r="7899" spans="1:39" x14ac:dyDescent="0.25">
      <c r="A7899">
        <v>312.30860520456901</v>
      </c>
      <c r="B7899">
        <v>6.1784599424495497E-2</v>
      </c>
      <c r="C7899">
        <v>450</v>
      </c>
      <c r="D7899">
        <v>14.2968816275243</v>
      </c>
      <c r="AJ7899">
        <v>281.06232460378698</v>
      </c>
      <c r="AK7899">
        <v>0.11746716293436101</v>
      </c>
      <c r="AL7899">
        <v>410</v>
      </c>
      <c r="AM7899">
        <v>15.1048942226917</v>
      </c>
    </row>
    <row r="7900" spans="1:39" x14ac:dyDescent="0.25">
      <c r="A7900">
        <v>312.30860520456901</v>
      </c>
      <c r="B7900">
        <v>6.19618000909581E-2</v>
      </c>
      <c r="C7900">
        <v>450</v>
      </c>
      <c r="D7900">
        <v>14.2968816275243</v>
      </c>
      <c r="AJ7900">
        <v>281.06232460378698</v>
      </c>
      <c r="AK7900">
        <v>0.117407770454334</v>
      </c>
      <c r="AL7900">
        <v>410</v>
      </c>
      <c r="AM7900">
        <v>15.1048942226917</v>
      </c>
    </row>
    <row r="7901" spans="1:39" x14ac:dyDescent="0.25">
      <c r="A7901">
        <v>312.30860520456901</v>
      </c>
      <c r="B7901">
        <v>6.19618000909581E-2</v>
      </c>
      <c r="C7901">
        <v>450</v>
      </c>
      <c r="D7901">
        <v>14.2968816275243</v>
      </c>
      <c r="AJ7901">
        <v>281.05710408650299</v>
      </c>
      <c r="AK7901">
        <v>0.116893113429586</v>
      </c>
      <c r="AL7901">
        <v>371</v>
      </c>
      <c r="AM7901">
        <v>15.741897885222</v>
      </c>
    </row>
    <row r="7902" spans="1:39" x14ac:dyDescent="0.25">
      <c r="A7902">
        <v>312.30860520456901</v>
      </c>
      <c r="B7902">
        <v>6.19618000909581E-2</v>
      </c>
      <c r="C7902">
        <v>450</v>
      </c>
      <c r="D7902">
        <v>14.2968816275243</v>
      </c>
      <c r="AJ7902">
        <v>281.05710408650299</v>
      </c>
      <c r="AK7902">
        <v>0.11724769266578999</v>
      </c>
      <c r="AL7902">
        <v>371</v>
      </c>
      <c r="AM7902">
        <v>15.741897885222</v>
      </c>
    </row>
    <row r="7903" spans="1:39" x14ac:dyDescent="0.25">
      <c r="A7903">
        <v>312.30860520456901</v>
      </c>
      <c r="B7903">
        <v>6.2040489565582599E-2</v>
      </c>
      <c r="C7903">
        <v>450</v>
      </c>
      <c r="D7903">
        <v>14.2968816275243</v>
      </c>
      <c r="AJ7903">
        <v>281.05710408650299</v>
      </c>
      <c r="AK7903">
        <v>0.116723853759318</v>
      </c>
      <c r="AL7903">
        <v>371</v>
      </c>
      <c r="AM7903">
        <v>15.741897885222</v>
      </c>
    </row>
    <row r="7904" spans="1:39" x14ac:dyDescent="0.25">
      <c r="A7904">
        <v>312.30860520456901</v>
      </c>
      <c r="B7904">
        <v>6.1987424129356102E-2</v>
      </c>
      <c r="C7904">
        <v>450</v>
      </c>
      <c r="D7904">
        <v>14.2968816275243</v>
      </c>
      <c r="AJ7904">
        <v>281.05710408650299</v>
      </c>
      <c r="AK7904">
        <v>0.118042953719666</v>
      </c>
      <c r="AL7904">
        <v>371</v>
      </c>
      <c r="AM7904">
        <v>15.741897885222</v>
      </c>
    </row>
    <row r="7905" spans="1:39" x14ac:dyDescent="0.25">
      <c r="A7905">
        <v>312.30860520456901</v>
      </c>
      <c r="B7905">
        <v>6.1744704988057099E-2</v>
      </c>
      <c r="C7905">
        <v>450</v>
      </c>
      <c r="D7905">
        <v>14.2968816275243</v>
      </c>
      <c r="AJ7905">
        <v>281.05710408650299</v>
      </c>
      <c r="AK7905">
        <v>0.11582360614906401</v>
      </c>
      <c r="AL7905">
        <v>371</v>
      </c>
      <c r="AM7905">
        <v>15.741897885222</v>
      </c>
    </row>
    <row r="7906" spans="1:39" x14ac:dyDescent="0.25">
      <c r="A7906">
        <v>312.30860520456901</v>
      </c>
      <c r="B7906">
        <v>6.1744704988057099E-2</v>
      </c>
      <c r="C7906">
        <v>450</v>
      </c>
      <c r="D7906">
        <v>14.2968816275243</v>
      </c>
      <c r="AJ7906">
        <v>281.05710408650299</v>
      </c>
      <c r="AK7906">
        <v>0.115037354766875</v>
      </c>
      <c r="AL7906">
        <v>371</v>
      </c>
      <c r="AM7906">
        <v>15.741897885222</v>
      </c>
    </row>
    <row r="7907" spans="1:39" x14ac:dyDescent="0.25">
      <c r="A7907">
        <v>312.30860520456901</v>
      </c>
      <c r="B7907">
        <v>6.1815544164787802E-2</v>
      </c>
      <c r="C7907">
        <v>450</v>
      </c>
      <c r="D7907">
        <v>14.2968816275243</v>
      </c>
      <c r="AJ7907">
        <v>281.05710408650299</v>
      </c>
      <c r="AK7907">
        <v>0.11361783860578201</v>
      </c>
      <c r="AL7907">
        <v>371</v>
      </c>
      <c r="AM7907">
        <v>15.741897885222</v>
      </c>
    </row>
    <row r="7908" spans="1:39" x14ac:dyDescent="0.25">
      <c r="A7908">
        <v>312.30860520456901</v>
      </c>
      <c r="B7908">
        <v>6.1815544164787802E-2</v>
      </c>
      <c r="C7908">
        <v>450</v>
      </c>
      <c r="D7908">
        <v>14.2968816275243</v>
      </c>
      <c r="AJ7908">
        <v>280.33770196116501</v>
      </c>
      <c r="AK7908">
        <v>0.11300816252111801</v>
      </c>
      <c r="AL7908">
        <v>379</v>
      </c>
      <c r="AM7908">
        <v>15.0291702989489</v>
      </c>
    </row>
    <row r="7909" spans="1:39" x14ac:dyDescent="0.25">
      <c r="A7909">
        <v>312.30860520456901</v>
      </c>
      <c r="B7909">
        <v>6.1834192186723203E-2</v>
      </c>
      <c r="C7909">
        <v>450</v>
      </c>
      <c r="D7909">
        <v>14.2968816275243</v>
      </c>
      <c r="AJ7909">
        <v>280.33770196116501</v>
      </c>
      <c r="AK7909">
        <v>0.11418123616586499</v>
      </c>
      <c r="AL7909">
        <v>379</v>
      </c>
      <c r="AM7909">
        <v>15.0291702989489</v>
      </c>
    </row>
    <row r="7910" spans="1:39" x14ac:dyDescent="0.25">
      <c r="A7910">
        <v>312.30860520456901</v>
      </c>
      <c r="B7910">
        <v>6.1264747662843899E-2</v>
      </c>
      <c r="C7910">
        <v>450</v>
      </c>
      <c r="D7910">
        <v>14.2968816275243</v>
      </c>
      <c r="AJ7910">
        <v>280.33770196116501</v>
      </c>
      <c r="AK7910">
        <v>0.117088178997139</v>
      </c>
      <c r="AL7910">
        <v>379</v>
      </c>
      <c r="AM7910">
        <v>15.0291702989489</v>
      </c>
    </row>
    <row r="7911" spans="1:39" x14ac:dyDescent="0.25">
      <c r="A7911">
        <v>312.30860520456901</v>
      </c>
      <c r="B7911">
        <v>6.1854975597908798E-2</v>
      </c>
      <c r="C7911">
        <v>450</v>
      </c>
      <c r="D7911">
        <v>14.2968816275243</v>
      </c>
      <c r="AJ7911">
        <v>280.33770196116501</v>
      </c>
      <c r="AK7911">
        <v>0.1156217733608</v>
      </c>
      <c r="AL7911">
        <v>379</v>
      </c>
      <c r="AM7911">
        <v>15.0291702989489</v>
      </c>
    </row>
    <row r="7912" spans="1:39" x14ac:dyDescent="0.25">
      <c r="A7912">
        <v>312.30860520456901</v>
      </c>
      <c r="B7912">
        <v>6.2952273430084499E-2</v>
      </c>
      <c r="C7912">
        <v>450</v>
      </c>
      <c r="D7912">
        <v>14.2968816275243</v>
      </c>
      <c r="AJ7912">
        <v>280.33770196116501</v>
      </c>
      <c r="AK7912">
        <v>0.11432129355366701</v>
      </c>
      <c r="AL7912">
        <v>379</v>
      </c>
      <c r="AM7912">
        <v>15.0291702989489</v>
      </c>
    </row>
    <row r="7913" spans="1:39" x14ac:dyDescent="0.25">
      <c r="A7913">
        <v>312.30860520456901</v>
      </c>
      <c r="B7913">
        <v>6.2952273430084499E-2</v>
      </c>
      <c r="C7913">
        <v>450</v>
      </c>
      <c r="D7913">
        <v>14.2968816275243</v>
      </c>
      <c r="AJ7913">
        <v>280.33770196116501</v>
      </c>
      <c r="AK7913">
        <v>0.115904372514551</v>
      </c>
      <c r="AL7913">
        <v>379</v>
      </c>
      <c r="AM7913">
        <v>15.0291702989489</v>
      </c>
    </row>
    <row r="7914" spans="1:39" x14ac:dyDescent="0.25">
      <c r="A7914">
        <v>312.30860520456901</v>
      </c>
      <c r="B7914">
        <v>6.2952273430084499E-2</v>
      </c>
      <c r="C7914">
        <v>450</v>
      </c>
      <c r="D7914">
        <v>14.2968816275243</v>
      </c>
      <c r="AJ7914">
        <v>280.33770196116501</v>
      </c>
      <c r="AK7914">
        <v>0.116383978455874</v>
      </c>
      <c r="AL7914">
        <v>379</v>
      </c>
      <c r="AM7914">
        <v>15.0291702989489</v>
      </c>
    </row>
    <row r="7915" spans="1:39" x14ac:dyDescent="0.25">
      <c r="A7915">
        <v>312.30860520456901</v>
      </c>
      <c r="B7915">
        <v>6.2790516253404302E-2</v>
      </c>
      <c r="C7915">
        <v>450</v>
      </c>
      <c r="D7915">
        <v>14.2968816275243</v>
      </c>
      <c r="AJ7915">
        <v>280.33770196116501</v>
      </c>
      <c r="AK7915">
        <v>0.11760458477817699</v>
      </c>
      <c r="AL7915">
        <v>379</v>
      </c>
      <c r="AM7915">
        <v>15.0291702989489</v>
      </c>
    </row>
    <row r="7916" spans="1:39" x14ac:dyDescent="0.25">
      <c r="A7916">
        <v>312.30860520456901</v>
      </c>
      <c r="B7916">
        <v>6.2604888741115097E-2</v>
      </c>
      <c r="C7916">
        <v>450</v>
      </c>
      <c r="D7916">
        <v>14.2968816275243</v>
      </c>
      <c r="AJ7916">
        <v>280.33770196116501</v>
      </c>
      <c r="AK7916">
        <v>0.11798663725716201</v>
      </c>
      <c r="AL7916">
        <v>379</v>
      </c>
      <c r="AM7916">
        <v>15.0291702989489</v>
      </c>
    </row>
    <row r="7917" spans="1:39" x14ac:dyDescent="0.25">
      <c r="A7917">
        <v>312.30860520456901</v>
      </c>
      <c r="B7917">
        <v>6.2525708301311905E-2</v>
      </c>
      <c r="C7917">
        <v>450</v>
      </c>
      <c r="D7917">
        <v>14.2968816275243</v>
      </c>
      <c r="AJ7917">
        <v>280.33770196116501</v>
      </c>
      <c r="AK7917">
        <v>0.12040394481238299</v>
      </c>
      <c r="AL7917">
        <v>379</v>
      </c>
      <c r="AM7917">
        <v>15.0291702989489</v>
      </c>
    </row>
    <row r="7918" spans="1:39" x14ac:dyDescent="0.25">
      <c r="A7918">
        <v>312.30860520456901</v>
      </c>
      <c r="B7918">
        <v>6.20808632735078E-2</v>
      </c>
      <c r="C7918">
        <v>450</v>
      </c>
      <c r="D7918">
        <v>14.2968816275243</v>
      </c>
      <c r="AJ7918">
        <v>280.33770196116501</v>
      </c>
      <c r="AK7918">
        <v>0.121532010429183</v>
      </c>
      <c r="AL7918">
        <v>379</v>
      </c>
      <c r="AM7918">
        <v>15.0291702989489</v>
      </c>
    </row>
    <row r="7919" spans="1:39" x14ac:dyDescent="0.25">
      <c r="A7919">
        <v>312.30860520456901</v>
      </c>
      <c r="B7919">
        <v>6.1909459416129901E-2</v>
      </c>
      <c r="C7919">
        <v>450</v>
      </c>
      <c r="D7919">
        <v>14.2968816275243</v>
      </c>
      <c r="AJ7919">
        <v>280.33770196116501</v>
      </c>
      <c r="AK7919">
        <v>0.120983188797759</v>
      </c>
      <c r="AL7919">
        <v>379</v>
      </c>
      <c r="AM7919">
        <v>15.0291702989489</v>
      </c>
    </row>
    <row r="7920" spans="1:39" x14ac:dyDescent="0.25">
      <c r="A7920">
        <v>312.30860520456901</v>
      </c>
      <c r="B7920">
        <v>6.1345710139648298E-2</v>
      </c>
      <c r="C7920">
        <v>450</v>
      </c>
      <c r="D7920">
        <v>14.2968816275243</v>
      </c>
      <c r="AJ7920">
        <v>280.33770196116501</v>
      </c>
      <c r="AK7920">
        <v>0.123856089384163</v>
      </c>
      <c r="AL7920">
        <v>379</v>
      </c>
      <c r="AM7920">
        <v>15.0291702989489</v>
      </c>
    </row>
    <row r="7921" spans="1:39" x14ac:dyDescent="0.25">
      <c r="A7921">
        <v>312.30860520456901</v>
      </c>
      <c r="B7921">
        <v>6.1465213309186903E-2</v>
      </c>
      <c r="C7921">
        <v>450</v>
      </c>
      <c r="D7921">
        <v>14.2968816275243</v>
      </c>
      <c r="AJ7921">
        <v>280.33770196116501</v>
      </c>
      <c r="AK7921">
        <v>0.12367594802637499</v>
      </c>
      <c r="AL7921">
        <v>379</v>
      </c>
      <c r="AM7921">
        <v>15.0291702989489</v>
      </c>
    </row>
    <row r="7922" spans="1:39" x14ac:dyDescent="0.25">
      <c r="A7922">
        <v>312.256214788882</v>
      </c>
      <c r="B7922">
        <v>6.1299455729530002E-2</v>
      </c>
      <c r="C7922">
        <v>447</v>
      </c>
      <c r="D7922">
        <v>14.3369928747416</v>
      </c>
      <c r="AJ7922">
        <v>280.33770196116501</v>
      </c>
      <c r="AK7922">
        <v>0.12640734543760701</v>
      </c>
      <c r="AL7922">
        <v>379</v>
      </c>
      <c r="AM7922">
        <v>15.0291702989489</v>
      </c>
    </row>
    <row r="7923" spans="1:39" x14ac:dyDescent="0.25">
      <c r="A7923">
        <v>312.256214788882</v>
      </c>
      <c r="B7923">
        <v>6.0993539604132098E-2</v>
      </c>
      <c r="C7923">
        <v>447</v>
      </c>
      <c r="D7923">
        <v>14.3369928747416</v>
      </c>
      <c r="AJ7923">
        <v>280.33770196116501</v>
      </c>
      <c r="AK7923">
        <v>0.12607416343451699</v>
      </c>
      <c r="AL7923">
        <v>379</v>
      </c>
      <c r="AM7923">
        <v>15.0291702989489</v>
      </c>
    </row>
    <row r="7924" spans="1:39" x14ac:dyDescent="0.25">
      <c r="A7924">
        <v>312.256214788882</v>
      </c>
      <c r="B7924">
        <v>6.1775992957965702E-2</v>
      </c>
      <c r="C7924">
        <v>447</v>
      </c>
      <c r="D7924">
        <v>14.3369928747416</v>
      </c>
      <c r="AJ7924">
        <v>280.33770196116501</v>
      </c>
      <c r="AK7924">
        <v>0.125636239096795</v>
      </c>
      <c r="AL7924">
        <v>379</v>
      </c>
      <c r="AM7924">
        <v>15.0291702989489</v>
      </c>
    </row>
    <row r="7925" spans="1:39" x14ac:dyDescent="0.25">
      <c r="A7925">
        <v>312.256214788882</v>
      </c>
      <c r="B7925">
        <v>6.1775992957965702E-2</v>
      </c>
      <c r="C7925">
        <v>447</v>
      </c>
      <c r="D7925">
        <v>14.3369928747416</v>
      </c>
      <c r="AJ7925">
        <v>280.29784167022399</v>
      </c>
      <c r="AK7925">
        <v>0.12576033830677999</v>
      </c>
      <c r="AL7925">
        <v>366</v>
      </c>
      <c r="AM7925">
        <v>14.9182196501642</v>
      </c>
    </row>
    <row r="7926" spans="1:39" x14ac:dyDescent="0.25">
      <c r="A7926">
        <v>312.256214788882</v>
      </c>
      <c r="B7926">
        <v>6.1591915617297301E-2</v>
      </c>
      <c r="C7926">
        <v>447</v>
      </c>
      <c r="D7926">
        <v>14.3369928747416</v>
      </c>
      <c r="AJ7926">
        <v>279.975918613141</v>
      </c>
      <c r="AK7926">
        <v>0.12554073561413001</v>
      </c>
      <c r="AL7926">
        <v>385</v>
      </c>
      <c r="AM7926">
        <v>14.971818667138001</v>
      </c>
    </row>
    <row r="7927" spans="1:39" x14ac:dyDescent="0.25">
      <c r="A7927">
        <v>312.256214788882</v>
      </c>
      <c r="B7927">
        <v>6.1591915617297301E-2</v>
      </c>
      <c r="C7927">
        <v>447</v>
      </c>
      <c r="D7927">
        <v>14.3369928747416</v>
      </c>
      <c r="AJ7927">
        <v>279.975918613141</v>
      </c>
      <c r="AK7927">
        <v>0.130871087005623</v>
      </c>
      <c r="AL7927">
        <v>385</v>
      </c>
      <c r="AM7927">
        <v>14.971818667138001</v>
      </c>
    </row>
    <row r="7928" spans="1:39" x14ac:dyDescent="0.25">
      <c r="A7928">
        <v>312.256214788882</v>
      </c>
      <c r="B7928">
        <v>6.1604381641008801E-2</v>
      </c>
      <c r="C7928">
        <v>447</v>
      </c>
      <c r="D7928">
        <v>14.3369928747416</v>
      </c>
      <c r="AJ7928">
        <v>279.975918613141</v>
      </c>
      <c r="AK7928">
        <v>0.13269979590110001</v>
      </c>
      <c r="AL7928">
        <v>385</v>
      </c>
      <c r="AM7928">
        <v>14.971818667138001</v>
      </c>
    </row>
    <row r="7929" spans="1:39" x14ac:dyDescent="0.25">
      <c r="A7929">
        <v>312.256214788882</v>
      </c>
      <c r="B7929">
        <v>6.1604381641008801E-2</v>
      </c>
      <c r="C7929">
        <v>447</v>
      </c>
      <c r="D7929">
        <v>14.3369928747416</v>
      </c>
      <c r="AJ7929">
        <v>279.975918613141</v>
      </c>
      <c r="AK7929">
        <v>0.12957403976100501</v>
      </c>
      <c r="AL7929">
        <v>385</v>
      </c>
      <c r="AM7929">
        <v>14.971818667138001</v>
      </c>
    </row>
    <row r="7930" spans="1:39" x14ac:dyDescent="0.25">
      <c r="A7930">
        <v>312.256214788882</v>
      </c>
      <c r="B7930">
        <v>6.14988766810146E-2</v>
      </c>
      <c r="C7930">
        <v>447</v>
      </c>
      <c r="D7930">
        <v>14.3369928747416</v>
      </c>
      <c r="AJ7930">
        <v>279.975918613141</v>
      </c>
      <c r="AK7930">
        <v>0.13178649253390301</v>
      </c>
      <c r="AL7930">
        <v>385</v>
      </c>
      <c r="AM7930">
        <v>14.971818667138001</v>
      </c>
    </row>
    <row r="7931" spans="1:39" x14ac:dyDescent="0.25">
      <c r="A7931">
        <v>312.256214788882</v>
      </c>
      <c r="B7931">
        <v>6.1480663937960402E-2</v>
      </c>
      <c r="C7931">
        <v>447</v>
      </c>
      <c r="D7931">
        <v>14.3369928747416</v>
      </c>
      <c r="AJ7931">
        <v>279.83814878179697</v>
      </c>
      <c r="AK7931">
        <v>0.13613218748720499</v>
      </c>
      <c r="AL7931">
        <v>379</v>
      </c>
      <c r="AM7931">
        <v>14.807645770022599</v>
      </c>
    </row>
    <row r="7932" spans="1:39" x14ac:dyDescent="0.25">
      <c r="A7932">
        <v>312.256214788882</v>
      </c>
      <c r="B7932">
        <v>6.1405190556503099E-2</v>
      </c>
      <c r="C7932">
        <v>447</v>
      </c>
      <c r="D7932">
        <v>14.3369928747416</v>
      </c>
      <c r="AJ7932">
        <v>279.83814878179697</v>
      </c>
      <c r="AK7932">
        <v>0.13323104799838301</v>
      </c>
      <c r="AL7932">
        <v>379</v>
      </c>
      <c r="AM7932">
        <v>14.807645770022599</v>
      </c>
    </row>
    <row r="7933" spans="1:39" x14ac:dyDescent="0.25">
      <c r="A7933">
        <v>312.256214788882</v>
      </c>
      <c r="B7933">
        <v>6.1346754637667901E-2</v>
      </c>
      <c r="C7933">
        <v>447</v>
      </c>
      <c r="D7933">
        <v>14.3369928747416</v>
      </c>
      <c r="AJ7933">
        <v>278.28822788107198</v>
      </c>
      <c r="AK7933">
        <v>0.132994042882046</v>
      </c>
      <c r="AL7933">
        <v>341</v>
      </c>
      <c r="AM7933">
        <v>15.431714860955299</v>
      </c>
    </row>
    <row r="7934" spans="1:39" x14ac:dyDescent="0.25">
      <c r="A7934">
        <v>312.256214788882</v>
      </c>
      <c r="B7934">
        <v>6.15016320759076E-2</v>
      </c>
      <c r="C7934">
        <v>447</v>
      </c>
      <c r="D7934">
        <v>14.3369928747416</v>
      </c>
      <c r="AJ7934">
        <v>278.28822788107198</v>
      </c>
      <c r="AK7934">
        <v>0.13469256203483601</v>
      </c>
      <c r="AL7934">
        <v>341</v>
      </c>
      <c r="AM7934">
        <v>15.431714860955299</v>
      </c>
    </row>
    <row r="7935" spans="1:39" x14ac:dyDescent="0.25">
      <c r="A7935">
        <v>312.256214788882</v>
      </c>
      <c r="B7935">
        <v>6.13401305109013E-2</v>
      </c>
      <c r="C7935">
        <v>447</v>
      </c>
      <c r="D7935">
        <v>14.3369928747416</v>
      </c>
      <c r="AJ7935">
        <v>278.12345637008502</v>
      </c>
      <c r="AK7935">
        <v>0.13193311902361399</v>
      </c>
      <c r="AL7935">
        <v>373</v>
      </c>
      <c r="AM7935">
        <v>15.0729823487345</v>
      </c>
    </row>
    <row r="7936" spans="1:39" x14ac:dyDescent="0.25">
      <c r="A7936">
        <v>312.256214788882</v>
      </c>
      <c r="B7936">
        <v>6.13401305109013E-2</v>
      </c>
      <c r="C7936">
        <v>447</v>
      </c>
      <c r="D7936">
        <v>14.3369928747416</v>
      </c>
      <c r="AJ7936">
        <v>276.96251632668998</v>
      </c>
      <c r="AK7936">
        <v>0.13286286321328999</v>
      </c>
      <c r="AL7936">
        <v>355</v>
      </c>
      <c r="AM7936">
        <v>15.1734835200477</v>
      </c>
    </row>
    <row r="7937" spans="1:39" x14ac:dyDescent="0.25">
      <c r="A7937">
        <v>312.256214788882</v>
      </c>
      <c r="B7937">
        <v>6.0390681396937901E-2</v>
      </c>
      <c r="C7937">
        <v>447</v>
      </c>
      <c r="D7937">
        <v>14.3369928747416</v>
      </c>
      <c r="AJ7937">
        <v>276.96251632668998</v>
      </c>
      <c r="AK7937">
        <v>0.13608595708118601</v>
      </c>
      <c r="AL7937">
        <v>355</v>
      </c>
      <c r="AM7937">
        <v>15.1734835200477</v>
      </c>
    </row>
    <row r="7938" spans="1:39" x14ac:dyDescent="0.25">
      <c r="A7938">
        <v>312.256214788882</v>
      </c>
      <c r="B7938">
        <v>6.0390681396937901E-2</v>
      </c>
      <c r="C7938">
        <v>447</v>
      </c>
      <c r="D7938">
        <v>14.3369928747416</v>
      </c>
      <c r="AJ7938">
        <v>276.96251632668998</v>
      </c>
      <c r="AK7938">
        <v>0.13587578930438601</v>
      </c>
      <c r="AL7938">
        <v>355</v>
      </c>
      <c r="AM7938">
        <v>15.1734835200477</v>
      </c>
    </row>
    <row r="7939" spans="1:39" x14ac:dyDescent="0.25">
      <c r="A7939">
        <v>312.256214788882</v>
      </c>
      <c r="B7939">
        <v>6.0117211066452798E-2</v>
      </c>
      <c r="C7939">
        <v>447</v>
      </c>
      <c r="D7939">
        <v>14.3369928747416</v>
      </c>
      <c r="AJ7939">
        <v>276.96251632668998</v>
      </c>
      <c r="AK7939">
        <v>0.13874404217262901</v>
      </c>
      <c r="AL7939">
        <v>355</v>
      </c>
      <c r="AM7939">
        <v>15.1734835200477</v>
      </c>
    </row>
    <row r="7940" spans="1:39" x14ac:dyDescent="0.25">
      <c r="A7940">
        <v>312.256214788882</v>
      </c>
      <c r="B7940">
        <v>6.0005841064439701E-2</v>
      </c>
      <c r="C7940">
        <v>447</v>
      </c>
      <c r="D7940">
        <v>14.3369928747416</v>
      </c>
      <c r="AJ7940">
        <v>276.96251632668998</v>
      </c>
      <c r="AK7940">
        <v>0.140430546348913</v>
      </c>
      <c r="AL7940">
        <v>355</v>
      </c>
      <c r="AM7940">
        <v>15.1734835200477</v>
      </c>
    </row>
    <row r="7941" spans="1:39" x14ac:dyDescent="0.25">
      <c r="A7941">
        <v>312.256214788882</v>
      </c>
      <c r="B7941">
        <v>5.9840975327118399E-2</v>
      </c>
      <c r="C7941">
        <v>447</v>
      </c>
      <c r="D7941">
        <v>14.3369928747416</v>
      </c>
      <c r="AJ7941">
        <v>276.96251632668998</v>
      </c>
      <c r="AK7941">
        <v>0.14026716157316299</v>
      </c>
      <c r="AL7941">
        <v>355</v>
      </c>
      <c r="AM7941">
        <v>15.1734835200477</v>
      </c>
    </row>
    <row r="7942" spans="1:39" x14ac:dyDescent="0.25">
      <c r="A7942">
        <v>312.256214788882</v>
      </c>
      <c r="B7942">
        <v>5.9799571626471398E-2</v>
      </c>
      <c r="C7942">
        <v>447</v>
      </c>
      <c r="D7942">
        <v>14.3369928747416</v>
      </c>
      <c r="AJ7942">
        <v>276.96251632668998</v>
      </c>
      <c r="AK7942">
        <v>0.14138652157156001</v>
      </c>
      <c r="AL7942">
        <v>355</v>
      </c>
      <c r="AM7942">
        <v>15.1734835200477</v>
      </c>
    </row>
    <row r="7943" spans="1:39" x14ac:dyDescent="0.25">
      <c r="A7943">
        <v>312.256214788882</v>
      </c>
      <c r="B7943">
        <v>5.9732819632145898E-2</v>
      </c>
      <c r="C7943">
        <v>447</v>
      </c>
      <c r="D7943">
        <v>14.3369928747416</v>
      </c>
      <c r="AJ7943">
        <v>276.96251632668998</v>
      </c>
      <c r="AK7943">
        <v>0.14218512586079399</v>
      </c>
      <c r="AL7943">
        <v>355</v>
      </c>
      <c r="AM7943">
        <v>15.1734835200477</v>
      </c>
    </row>
    <row r="7944" spans="1:39" x14ac:dyDescent="0.25">
      <c r="A7944">
        <v>312.256214788882</v>
      </c>
      <c r="B7944">
        <v>5.9636137058219997E-2</v>
      </c>
      <c r="C7944">
        <v>447</v>
      </c>
      <c r="D7944">
        <v>14.3369928747416</v>
      </c>
      <c r="AJ7944">
        <v>276.541885602055</v>
      </c>
      <c r="AK7944">
        <v>0.14364559342290101</v>
      </c>
      <c r="AL7944">
        <v>358</v>
      </c>
      <c r="AM7944">
        <v>15.0758207426406</v>
      </c>
    </row>
    <row r="7945" spans="1:39" x14ac:dyDescent="0.25">
      <c r="A7945">
        <v>312.256214788882</v>
      </c>
      <c r="B7945">
        <v>5.9433844480595702E-2</v>
      </c>
      <c r="C7945">
        <v>447</v>
      </c>
      <c r="D7945">
        <v>14.3369928747416</v>
      </c>
      <c r="AJ7945">
        <v>274.74586753011698</v>
      </c>
      <c r="AK7945">
        <v>0.14374114372753499</v>
      </c>
      <c r="AL7945">
        <v>351</v>
      </c>
      <c r="AM7945">
        <v>14.7808070653118</v>
      </c>
    </row>
    <row r="7946" spans="1:39" x14ac:dyDescent="0.25">
      <c r="A7946">
        <v>312.256214788882</v>
      </c>
      <c r="B7946">
        <v>5.9254335136127503E-2</v>
      </c>
      <c r="C7946">
        <v>447</v>
      </c>
      <c r="D7946">
        <v>14.3369928747416</v>
      </c>
      <c r="AJ7946">
        <v>274.74586753011698</v>
      </c>
      <c r="AK7946">
        <v>0.14486369664135801</v>
      </c>
      <c r="AL7946">
        <v>351</v>
      </c>
      <c r="AM7946">
        <v>14.7808070653118</v>
      </c>
    </row>
    <row r="7947" spans="1:39" x14ac:dyDescent="0.25">
      <c r="A7947">
        <v>312.256214788882</v>
      </c>
      <c r="B7947">
        <v>5.9254335136127503E-2</v>
      </c>
      <c r="C7947">
        <v>447</v>
      </c>
      <c r="D7947">
        <v>14.3369928747416</v>
      </c>
      <c r="AJ7947">
        <v>274.74586753011698</v>
      </c>
      <c r="AK7947">
        <v>0.14676907865921099</v>
      </c>
      <c r="AL7947">
        <v>351</v>
      </c>
      <c r="AM7947">
        <v>14.7808070653118</v>
      </c>
    </row>
    <row r="7948" spans="1:39" x14ac:dyDescent="0.25">
      <c r="A7948">
        <v>312.256214788882</v>
      </c>
      <c r="B7948">
        <v>5.9357379445472903E-2</v>
      </c>
      <c r="C7948">
        <v>447</v>
      </c>
      <c r="D7948">
        <v>14.3369928747416</v>
      </c>
      <c r="AJ7948">
        <v>273.51877687661897</v>
      </c>
      <c r="AK7948">
        <v>0.14623384684092799</v>
      </c>
      <c r="AL7948">
        <v>360</v>
      </c>
      <c r="AM7948">
        <v>14.493048068601601</v>
      </c>
    </row>
    <row r="7949" spans="1:39" x14ac:dyDescent="0.25">
      <c r="A7949">
        <v>312.256214788882</v>
      </c>
      <c r="B7949">
        <v>5.9529644550234503E-2</v>
      </c>
      <c r="C7949">
        <v>447</v>
      </c>
      <c r="D7949">
        <v>14.3369928747416</v>
      </c>
      <c r="AJ7949">
        <v>273.51877687661897</v>
      </c>
      <c r="AK7949">
        <v>0.14511601306268199</v>
      </c>
      <c r="AL7949">
        <v>360</v>
      </c>
      <c r="AM7949">
        <v>14.493048068601601</v>
      </c>
    </row>
    <row r="7950" spans="1:39" x14ac:dyDescent="0.25">
      <c r="A7950">
        <v>312.256214788882</v>
      </c>
      <c r="B7950">
        <v>5.9529644550234503E-2</v>
      </c>
      <c r="C7950">
        <v>447</v>
      </c>
      <c r="D7950">
        <v>14.3369928747416</v>
      </c>
      <c r="AJ7950">
        <v>273.51877687661897</v>
      </c>
      <c r="AK7950">
        <v>0.149183991506008</v>
      </c>
      <c r="AL7950">
        <v>360</v>
      </c>
      <c r="AM7950">
        <v>14.493048068601601</v>
      </c>
    </row>
    <row r="7951" spans="1:39" x14ac:dyDescent="0.25">
      <c r="A7951">
        <v>312.256214788882</v>
      </c>
      <c r="B7951">
        <v>5.9505191505809199E-2</v>
      </c>
      <c r="C7951">
        <v>447</v>
      </c>
      <c r="D7951">
        <v>14.3369928747416</v>
      </c>
      <c r="AJ7951">
        <v>273.51877687661897</v>
      </c>
      <c r="AK7951">
        <v>0.151673493264918</v>
      </c>
      <c r="AL7951">
        <v>360</v>
      </c>
      <c r="AM7951">
        <v>14.493048068601601</v>
      </c>
    </row>
    <row r="7952" spans="1:39" x14ac:dyDescent="0.25">
      <c r="A7952">
        <v>312.256214788882</v>
      </c>
      <c r="B7952">
        <v>5.9457307923385001E-2</v>
      </c>
      <c r="C7952">
        <v>447</v>
      </c>
      <c r="D7952">
        <v>14.3369928747416</v>
      </c>
      <c r="AJ7952">
        <v>273.51877687661897</v>
      </c>
      <c r="AK7952">
        <v>0.15415053132301901</v>
      </c>
      <c r="AL7952">
        <v>360</v>
      </c>
      <c r="AM7952">
        <v>14.493048068601601</v>
      </c>
    </row>
    <row r="7953" spans="1:39" x14ac:dyDescent="0.25">
      <c r="A7953">
        <v>312.256214788882</v>
      </c>
      <c r="B7953">
        <v>5.9412793878103699E-2</v>
      </c>
      <c r="C7953">
        <v>447</v>
      </c>
      <c r="D7953">
        <v>14.3369928747416</v>
      </c>
      <c r="AJ7953">
        <v>273.51877687661897</v>
      </c>
      <c r="AK7953">
        <v>0.15096008019290599</v>
      </c>
      <c r="AL7953">
        <v>360</v>
      </c>
      <c r="AM7953">
        <v>14.493048068601601</v>
      </c>
    </row>
    <row r="7954" spans="1:39" x14ac:dyDescent="0.25">
      <c r="A7954">
        <v>312.256214788882</v>
      </c>
      <c r="B7954">
        <v>5.9412793878103699E-2</v>
      </c>
      <c r="C7954">
        <v>447</v>
      </c>
      <c r="D7954">
        <v>14.3369928747416</v>
      </c>
      <c r="AJ7954">
        <v>273.51877687661897</v>
      </c>
      <c r="AK7954">
        <v>0.14916191655404301</v>
      </c>
      <c r="AL7954">
        <v>360</v>
      </c>
      <c r="AM7954">
        <v>14.493048068601601</v>
      </c>
    </row>
    <row r="7955" spans="1:39" x14ac:dyDescent="0.25">
      <c r="A7955">
        <v>312.256214788882</v>
      </c>
      <c r="B7955">
        <v>5.93274533673466E-2</v>
      </c>
      <c r="C7955">
        <v>447</v>
      </c>
      <c r="D7955">
        <v>14.3369928747416</v>
      </c>
      <c r="AJ7955">
        <v>272.81624720897503</v>
      </c>
      <c r="AK7955">
        <v>0.14696356379790201</v>
      </c>
      <c r="AL7955">
        <v>367</v>
      </c>
      <c r="AM7955">
        <v>13.991221705917299</v>
      </c>
    </row>
    <row r="7956" spans="1:39" x14ac:dyDescent="0.25">
      <c r="A7956">
        <v>312.256214788882</v>
      </c>
      <c r="B7956">
        <v>5.9477433263897997E-2</v>
      </c>
      <c r="C7956">
        <v>447</v>
      </c>
      <c r="D7956">
        <v>14.3369928747416</v>
      </c>
      <c r="AJ7956">
        <v>272.81624720897503</v>
      </c>
      <c r="AK7956">
        <v>0.146670844038017</v>
      </c>
      <c r="AL7956">
        <v>367</v>
      </c>
      <c r="AM7956">
        <v>13.991221705917299</v>
      </c>
    </row>
    <row r="7957" spans="1:39" x14ac:dyDescent="0.25">
      <c r="A7957">
        <v>312.256214788882</v>
      </c>
      <c r="B7957">
        <v>5.9471855113354399E-2</v>
      </c>
      <c r="C7957">
        <v>447</v>
      </c>
      <c r="D7957">
        <v>14.3369928747416</v>
      </c>
      <c r="AJ7957">
        <v>272.81624720897503</v>
      </c>
      <c r="AK7957">
        <v>0.14860536675709099</v>
      </c>
      <c r="AL7957">
        <v>367</v>
      </c>
      <c r="AM7957">
        <v>13.991221705917299</v>
      </c>
    </row>
    <row r="7958" spans="1:39" x14ac:dyDescent="0.25">
      <c r="A7958">
        <v>312.256214788882</v>
      </c>
      <c r="B7958">
        <v>5.9471855113354399E-2</v>
      </c>
      <c r="C7958">
        <v>447</v>
      </c>
      <c r="D7958">
        <v>14.3369928747416</v>
      </c>
      <c r="AJ7958">
        <v>272.81624720897503</v>
      </c>
      <c r="AK7958">
        <v>0.146245199138854</v>
      </c>
      <c r="AL7958">
        <v>367</v>
      </c>
      <c r="AM7958">
        <v>13.991221705917299</v>
      </c>
    </row>
    <row r="7959" spans="1:39" x14ac:dyDescent="0.25">
      <c r="A7959">
        <v>312.256214788882</v>
      </c>
      <c r="B7959">
        <v>5.9646811385575899E-2</v>
      </c>
      <c r="C7959">
        <v>447</v>
      </c>
      <c r="D7959">
        <v>14.3369928747416</v>
      </c>
      <c r="AJ7959">
        <v>272.81624720897503</v>
      </c>
      <c r="AK7959">
        <v>0.148933313424638</v>
      </c>
      <c r="AL7959">
        <v>367</v>
      </c>
      <c r="AM7959">
        <v>13.991221705917299</v>
      </c>
    </row>
    <row r="7960" spans="1:39" x14ac:dyDescent="0.25">
      <c r="A7960">
        <v>312.256214788882</v>
      </c>
      <c r="B7960">
        <v>5.9646811385575899E-2</v>
      </c>
      <c r="C7960">
        <v>447</v>
      </c>
      <c r="D7960">
        <v>14.3369928747416</v>
      </c>
      <c r="AJ7960">
        <v>272.81624720897503</v>
      </c>
      <c r="AK7960">
        <v>0.14642771216901901</v>
      </c>
      <c r="AL7960">
        <v>367</v>
      </c>
      <c r="AM7960">
        <v>13.991221705917299</v>
      </c>
    </row>
    <row r="7961" spans="1:39" x14ac:dyDescent="0.25">
      <c r="A7961">
        <v>312.256214788882</v>
      </c>
      <c r="B7961">
        <v>5.9941837157673497E-2</v>
      </c>
      <c r="C7961">
        <v>447</v>
      </c>
      <c r="D7961">
        <v>14.3369928747416</v>
      </c>
      <c r="AJ7961">
        <v>272.81624720897503</v>
      </c>
      <c r="AK7961">
        <v>0.14674841717765899</v>
      </c>
      <c r="AL7961">
        <v>367</v>
      </c>
      <c r="AM7961">
        <v>13.991221705917299</v>
      </c>
    </row>
    <row r="7962" spans="1:39" x14ac:dyDescent="0.25">
      <c r="A7962">
        <v>312.256214788882</v>
      </c>
      <c r="B7962">
        <v>5.98009036512036E-2</v>
      </c>
      <c r="C7962">
        <v>447</v>
      </c>
      <c r="D7962">
        <v>14.3369928747416</v>
      </c>
      <c r="AJ7962">
        <v>272.81624720897503</v>
      </c>
      <c r="AK7962">
        <v>0.14620416133078101</v>
      </c>
      <c r="AL7962">
        <v>367</v>
      </c>
      <c r="AM7962">
        <v>13.991221705917299</v>
      </c>
    </row>
    <row r="7963" spans="1:39" x14ac:dyDescent="0.25">
      <c r="A7963">
        <v>312.256214788882</v>
      </c>
      <c r="B7963">
        <v>5.98009036512036E-2</v>
      </c>
      <c r="C7963">
        <v>447</v>
      </c>
      <c r="D7963">
        <v>14.3369928747416</v>
      </c>
      <c r="AJ7963">
        <v>272.81624720897503</v>
      </c>
      <c r="AK7963">
        <v>0.14522518224321901</v>
      </c>
      <c r="AL7963">
        <v>367</v>
      </c>
      <c r="AM7963">
        <v>13.991221705917299</v>
      </c>
    </row>
    <row r="7964" spans="1:39" x14ac:dyDescent="0.25">
      <c r="A7964">
        <v>312.256214788882</v>
      </c>
      <c r="B7964">
        <v>5.9780322895169699E-2</v>
      </c>
      <c r="C7964">
        <v>447</v>
      </c>
      <c r="D7964">
        <v>14.3369928747416</v>
      </c>
      <c r="AJ7964">
        <v>272.81624720897503</v>
      </c>
      <c r="AK7964">
        <v>0.144207872076592</v>
      </c>
      <c r="AL7964">
        <v>367</v>
      </c>
      <c r="AM7964">
        <v>13.991221705917299</v>
      </c>
    </row>
    <row r="7965" spans="1:39" x14ac:dyDescent="0.25">
      <c r="A7965">
        <v>312.256214788882</v>
      </c>
      <c r="B7965">
        <v>5.9802457424676901E-2</v>
      </c>
      <c r="C7965">
        <v>447</v>
      </c>
      <c r="D7965">
        <v>14.3369928747416</v>
      </c>
      <c r="AJ7965">
        <v>272.81624720897503</v>
      </c>
      <c r="AK7965">
        <v>0.14181180338118801</v>
      </c>
      <c r="AL7965">
        <v>367</v>
      </c>
      <c r="AM7965">
        <v>13.991221705917299</v>
      </c>
    </row>
    <row r="7966" spans="1:39" x14ac:dyDescent="0.25">
      <c r="A7966">
        <v>312.256214788882</v>
      </c>
      <c r="B7966">
        <v>5.9916898750438097E-2</v>
      </c>
      <c r="C7966">
        <v>447</v>
      </c>
      <c r="D7966">
        <v>14.3369928747416</v>
      </c>
      <c r="AJ7966">
        <v>272.81624720897503</v>
      </c>
      <c r="AK7966">
        <v>0.14331106228461901</v>
      </c>
      <c r="AL7966">
        <v>367</v>
      </c>
      <c r="AM7966">
        <v>13.991221705917299</v>
      </c>
    </row>
    <row r="7967" spans="1:39" x14ac:dyDescent="0.25">
      <c r="A7967">
        <v>312.256214788882</v>
      </c>
      <c r="B7967">
        <v>6.0131034283986598E-2</v>
      </c>
      <c r="C7967">
        <v>447</v>
      </c>
      <c r="D7967">
        <v>14.3369928747416</v>
      </c>
      <c r="AJ7967">
        <v>272.81624720897503</v>
      </c>
      <c r="AK7967">
        <v>0.14420769812101999</v>
      </c>
      <c r="AL7967">
        <v>367</v>
      </c>
      <c r="AM7967">
        <v>13.991221705917299</v>
      </c>
    </row>
    <row r="7968" spans="1:39" x14ac:dyDescent="0.25">
      <c r="A7968">
        <v>312.256214788882</v>
      </c>
      <c r="B7968">
        <v>6.0613046280737201E-2</v>
      </c>
      <c r="C7968">
        <v>447</v>
      </c>
      <c r="D7968">
        <v>14.3369928747416</v>
      </c>
      <c r="AJ7968">
        <v>272.81624720897503</v>
      </c>
      <c r="AK7968">
        <v>0.14512592384450201</v>
      </c>
      <c r="AL7968">
        <v>367</v>
      </c>
      <c r="AM7968">
        <v>13.991221705917299</v>
      </c>
    </row>
    <row r="7969" spans="1:39" x14ac:dyDescent="0.25">
      <c r="A7969">
        <v>312.256214788882</v>
      </c>
      <c r="B7969">
        <v>6.01087788302338E-2</v>
      </c>
      <c r="C7969">
        <v>447</v>
      </c>
      <c r="D7969">
        <v>14.3369928747416</v>
      </c>
      <c r="AJ7969">
        <v>272.81624720897503</v>
      </c>
      <c r="AK7969">
        <v>0.145658861705555</v>
      </c>
      <c r="AL7969">
        <v>367</v>
      </c>
      <c r="AM7969">
        <v>13.991221705917299</v>
      </c>
    </row>
    <row r="7970" spans="1:39" x14ac:dyDescent="0.25">
      <c r="A7970">
        <v>312.256214788882</v>
      </c>
      <c r="B7970">
        <v>6.01087788302338E-2</v>
      </c>
      <c r="C7970">
        <v>447</v>
      </c>
      <c r="D7970">
        <v>14.3369928747416</v>
      </c>
      <c r="AJ7970">
        <v>272.81624720897503</v>
      </c>
      <c r="AK7970">
        <v>0.147016084968459</v>
      </c>
      <c r="AL7970">
        <v>367</v>
      </c>
      <c r="AM7970">
        <v>13.991221705917299</v>
      </c>
    </row>
    <row r="7971" spans="1:39" x14ac:dyDescent="0.25">
      <c r="A7971">
        <v>312.256214788882</v>
      </c>
      <c r="B7971">
        <v>6.0187594917836901E-2</v>
      </c>
      <c r="C7971">
        <v>447</v>
      </c>
      <c r="D7971">
        <v>14.3369928747416</v>
      </c>
      <c r="AJ7971">
        <v>272.81624720897503</v>
      </c>
      <c r="AK7971">
        <v>0.138852382716489</v>
      </c>
      <c r="AL7971">
        <v>367</v>
      </c>
      <c r="AM7971">
        <v>13.991221705917299</v>
      </c>
    </row>
    <row r="7972" spans="1:39" x14ac:dyDescent="0.25">
      <c r="A7972">
        <v>312.256214788882</v>
      </c>
      <c r="B7972">
        <v>6.0179594452496599E-2</v>
      </c>
      <c r="C7972">
        <v>447</v>
      </c>
      <c r="D7972">
        <v>14.3369928747416</v>
      </c>
      <c r="AJ7972">
        <v>271.637928907527</v>
      </c>
      <c r="AK7972">
        <v>0.13941290253458299</v>
      </c>
      <c r="AL7972">
        <v>347</v>
      </c>
      <c r="AM7972">
        <v>14.1225164916832</v>
      </c>
    </row>
    <row r="7973" spans="1:39" x14ac:dyDescent="0.25">
      <c r="A7973">
        <v>312.256214788882</v>
      </c>
      <c r="B7973">
        <v>6.0144665699921898E-2</v>
      </c>
      <c r="C7973">
        <v>447</v>
      </c>
      <c r="D7973">
        <v>14.3369928747416</v>
      </c>
      <c r="AJ7973">
        <v>271.637928907527</v>
      </c>
      <c r="AK7973">
        <v>0.139141711129384</v>
      </c>
      <c r="AL7973">
        <v>347</v>
      </c>
      <c r="AM7973">
        <v>14.1225164916832</v>
      </c>
    </row>
    <row r="7974" spans="1:39" x14ac:dyDescent="0.25">
      <c r="A7974">
        <v>312.256214788882</v>
      </c>
      <c r="B7974">
        <v>6.0623525108953302E-2</v>
      </c>
      <c r="C7974">
        <v>447</v>
      </c>
      <c r="D7974">
        <v>14.3369928747416</v>
      </c>
      <c r="AJ7974">
        <v>271.637928907527</v>
      </c>
      <c r="AK7974">
        <v>0.13800711119069001</v>
      </c>
      <c r="AL7974">
        <v>347</v>
      </c>
      <c r="AM7974">
        <v>14.1225164916832</v>
      </c>
    </row>
    <row r="7975" spans="1:39" x14ac:dyDescent="0.25">
      <c r="A7975">
        <v>312.256214788882</v>
      </c>
      <c r="B7975">
        <v>6.0623525108953302E-2</v>
      </c>
      <c r="C7975">
        <v>447</v>
      </c>
      <c r="D7975">
        <v>14.3369928747416</v>
      </c>
      <c r="AJ7975">
        <v>271.637928907527</v>
      </c>
      <c r="AK7975">
        <v>0.13624064735638</v>
      </c>
      <c r="AL7975">
        <v>347</v>
      </c>
      <c r="AM7975">
        <v>14.1225164916832</v>
      </c>
    </row>
    <row r="7976" spans="1:39" x14ac:dyDescent="0.25">
      <c r="A7976">
        <v>312.256214788882</v>
      </c>
      <c r="B7976">
        <v>6.0623525108953302E-2</v>
      </c>
      <c r="C7976">
        <v>447</v>
      </c>
      <c r="D7976">
        <v>14.3369928747416</v>
      </c>
      <c r="AJ7976">
        <v>271.637928907527</v>
      </c>
      <c r="AK7976">
        <v>0.136187149278611</v>
      </c>
      <c r="AL7976">
        <v>347</v>
      </c>
      <c r="AM7976">
        <v>14.1225164916832</v>
      </c>
    </row>
    <row r="7977" spans="1:39" x14ac:dyDescent="0.25">
      <c r="A7977">
        <v>312.256214788882</v>
      </c>
      <c r="B7977">
        <v>6.0653591668111101E-2</v>
      </c>
      <c r="C7977">
        <v>447</v>
      </c>
      <c r="D7977">
        <v>14.3369928747416</v>
      </c>
      <c r="AJ7977">
        <v>271.637928907527</v>
      </c>
      <c r="AK7977">
        <v>0.13602331811882701</v>
      </c>
      <c r="AL7977">
        <v>347</v>
      </c>
      <c r="AM7977">
        <v>14.1225164916832</v>
      </c>
    </row>
    <row r="7978" spans="1:39" x14ac:dyDescent="0.25">
      <c r="A7978">
        <v>312.256214788882</v>
      </c>
      <c r="B7978">
        <v>6.0469873631704203E-2</v>
      </c>
      <c r="C7978">
        <v>447</v>
      </c>
      <c r="D7978">
        <v>14.3369928747416</v>
      </c>
      <c r="AJ7978">
        <v>271.637928907527</v>
      </c>
      <c r="AK7978">
        <v>0.13854808718671099</v>
      </c>
      <c r="AL7978">
        <v>347</v>
      </c>
      <c r="AM7978">
        <v>14.1225164916832</v>
      </c>
    </row>
    <row r="7979" spans="1:39" x14ac:dyDescent="0.25">
      <c r="A7979">
        <v>312.256214788882</v>
      </c>
      <c r="B7979">
        <v>6.0629028819579399E-2</v>
      </c>
      <c r="C7979">
        <v>447</v>
      </c>
      <c r="D7979">
        <v>14.3369928747416</v>
      </c>
      <c r="AJ7979">
        <v>271.637928907527</v>
      </c>
      <c r="AK7979">
        <v>0.14151741228414899</v>
      </c>
      <c r="AL7979">
        <v>347</v>
      </c>
      <c r="AM7979">
        <v>14.1225164916832</v>
      </c>
    </row>
    <row r="7980" spans="1:39" x14ac:dyDescent="0.25">
      <c r="A7980">
        <v>312.256214788882</v>
      </c>
      <c r="B7980">
        <v>6.0497960812629398E-2</v>
      </c>
      <c r="C7980">
        <v>447</v>
      </c>
      <c r="D7980">
        <v>14.3369928747416</v>
      </c>
      <c r="AJ7980">
        <v>271.637928907527</v>
      </c>
      <c r="AK7980">
        <v>0.140851463832531</v>
      </c>
      <c r="AL7980">
        <v>347</v>
      </c>
      <c r="AM7980">
        <v>14.1225164916832</v>
      </c>
    </row>
    <row r="7981" spans="1:39" x14ac:dyDescent="0.25">
      <c r="A7981">
        <v>312.256214788882</v>
      </c>
      <c r="B7981">
        <v>6.1038785262740099E-2</v>
      </c>
      <c r="C7981">
        <v>447</v>
      </c>
      <c r="D7981">
        <v>14.3369928747416</v>
      </c>
      <c r="AJ7981">
        <v>271.637928907527</v>
      </c>
      <c r="AK7981">
        <v>0.14005146635002699</v>
      </c>
      <c r="AL7981">
        <v>347</v>
      </c>
      <c r="AM7981">
        <v>14.1225164916832</v>
      </c>
    </row>
    <row r="7982" spans="1:39" x14ac:dyDescent="0.25">
      <c r="A7982">
        <v>312.256214788882</v>
      </c>
      <c r="B7982">
        <v>6.0825585399708101E-2</v>
      </c>
      <c r="C7982">
        <v>447</v>
      </c>
      <c r="D7982">
        <v>14.3369928747416</v>
      </c>
      <c r="AJ7982">
        <v>271.637928907527</v>
      </c>
      <c r="AK7982">
        <v>0.139868406963193</v>
      </c>
      <c r="AL7982">
        <v>347</v>
      </c>
      <c r="AM7982">
        <v>14.1225164916832</v>
      </c>
    </row>
    <row r="7983" spans="1:39" x14ac:dyDescent="0.25">
      <c r="A7983">
        <v>312.256214788882</v>
      </c>
      <c r="B7983">
        <v>6.08902768747022E-2</v>
      </c>
      <c r="C7983">
        <v>447</v>
      </c>
      <c r="D7983">
        <v>14.3369928747416</v>
      </c>
      <c r="AJ7983">
        <v>271.637928907527</v>
      </c>
      <c r="AK7983">
        <v>0.13850229432946501</v>
      </c>
      <c r="AL7983">
        <v>347</v>
      </c>
      <c r="AM7983">
        <v>14.1225164916832</v>
      </c>
    </row>
    <row r="7984" spans="1:39" x14ac:dyDescent="0.25">
      <c r="A7984">
        <v>312.256214788882</v>
      </c>
      <c r="B7984">
        <v>6.09315132959126E-2</v>
      </c>
      <c r="C7984">
        <v>447</v>
      </c>
      <c r="D7984">
        <v>14.3369928747416</v>
      </c>
      <c r="AJ7984">
        <v>271.500202285824</v>
      </c>
      <c r="AK7984">
        <v>0.137204249083417</v>
      </c>
      <c r="AL7984">
        <v>354</v>
      </c>
      <c r="AM7984">
        <v>14.017666505882501</v>
      </c>
    </row>
    <row r="7985" spans="1:39" x14ac:dyDescent="0.25">
      <c r="A7985">
        <v>312.256214788882</v>
      </c>
      <c r="B7985">
        <v>6.09923330243086E-2</v>
      </c>
      <c r="C7985">
        <v>447</v>
      </c>
      <c r="D7985">
        <v>14.3369928747416</v>
      </c>
      <c r="AJ7985">
        <v>271.500202285824</v>
      </c>
      <c r="AK7985">
        <v>0.137078262867073</v>
      </c>
      <c r="AL7985">
        <v>354</v>
      </c>
      <c r="AM7985">
        <v>14.017666505882501</v>
      </c>
    </row>
    <row r="7986" spans="1:39" x14ac:dyDescent="0.25">
      <c r="A7986">
        <v>312.256214788882</v>
      </c>
      <c r="B7986">
        <v>6.09923330243086E-2</v>
      </c>
      <c r="C7986">
        <v>447</v>
      </c>
      <c r="D7986">
        <v>14.3369928747416</v>
      </c>
      <c r="AJ7986">
        <v>271.500202285824</v>
      </c>
      <c r="AK7986">
        <v>0.13635103075153099</v>
      </c>
      <c r="AL7986">
        <v>354</v>
      </c>
      <c r="AM7986">
        <v>14.017666505882501</v>
      </c>
    </row>
    <row r="7987" spans="1:39" x14ac:dyDescent="0.25">
      <c r="A7987">
        <v>312.256214788882</v>
      </c>
      <c r="B7987">
        <v>6.0968952916946297E-2</v>
      </c>
      <c r="C7987">
        <v>447</v>
      </c>
      <c r="D7987">
        <v>14.3369928747416</v>
      </c>
      <c r="AJ7987">
        <v>271.500202285824</v>
      </c>
      <c r="AK7987">
        <v>0.136759907741134</v>
      </c>
      <c r="AL7987">
        <v>354</v>
      </c>
      <c r="AM7987">
        <v>14.017666505882501</v>
      </c>
    </row>
    <row r="7988" spans="1:39" x14ac:dyDescent="0.25">
      <c r="A7988">
        <v>312.256214788882</v>
      </c>
      <c r="B7988">
        <v>6.0968952916946297E-2</v>
      </c>
      <c r="C7988">
        <v>447</v>
      </c>
      <c r="D7988">
        <v>14.3369928747416</v>
      </c>
      <c r="AJ7988">
        <v>271.500202285824</v>
      </c>
      <c r="AK7988">
        <v>0.13584732508156</v>
      </c>
      <c r="AL7988">
        <v>354</v>
      </c>
      <c r="AM7988">
        <v>14.017666505882501</v>
      </c>
    </row>
    <row r="7989" spans="1:39" x14ac:dyDescent="0.25">
      <c r="A7989">
        <v>312.256214788882</v>
      </c>
      <c r="B7989">
        <v>6.1093231864645603E-2</v>
      </c>
      <c r="C7989">
        <v>447</v>
      </c>
      <c r="D7989">
        <v>14.3369928747416</v>
      </c>
      <c r="AJ7989">
        <v>271.500202285824</v>
      </c>
      <c r="AK7989">
        <v>0.13419293552168099</v>
      </c>
      <c r="AL7989">
        <v>354</v>
      </c>
      <c r="AM7989">
        <v>14.017666505882501</v>
      </c>
    </row>
    <row r="7990" spans="1:39" x14ac:dyDescent="0.25">
      <c r="A7990">
        <v>312.256214788882</v>
      </c>
      <c r="B7990">
        <v>6.1089813894304998E-2</v>
      </c>
      <c r="C7990">
        <v>447</v>
      </c>
      <c r="D7990">
        <v>14.3369928747416</v>
      </c>
      <c r="AJ7990">
        <v>271.500202285824</v>
      </c>
      <c r="AK7990">
        <v>0.13458387832281801</v>
      </c>
      <c r="AL7990">
        <v>354</v>
      </c>
      <c r="AM7990">
        <v>14.017666505882501</v>
      </c>
    </row>
    <row r="7991" spans="1:39" x14ac:dyDescent="0.25">
      <c r="A7991">
        <v>312.256214788882</v>
      </c>
      <c r="B7991">
        <v>6.1089813894304998E-2</v>
      </c>
      <c r="C7991">
        <v>447</v>
      </c>
      <c r="D7991">
        <v>14.3369928747416</v>
      </c>
      <c r="AJ7991">
        <v>271.500202285824</v>
      </c>
      <c r="AK7991">
        <v>0.13482865616565801</v>
      </c>
      <c r="AL7991">
        <v>354</v>
      </c>
      <c r="AM7991">
        <v>14.017666505882501</v>
      </c>
    </row>
    <row r="7992" spans="1:39" x14ac:dyDescent="0.25">
      <c r="A7992">
        <v>312.256214788882</v>
      </c>
      <c r="B7992">
        <v>6.1034730767765499E-2</v>
      </c>
      <c r="C7992">
        <v>447</v>
      </c>
      <c r="D7992">
        <v>14.3369928747416</v>
      </c>
      <c r="AJ7992">
        <v>271.500202285824</v>
      </c>
      <c r="AK7992">
        <v>0.13532236691222899</v>
      </c>
      <c r="AL7992">
        <v>354</v>
      </c>
      <c r="AM7992">
        <v>14.017666505882501</v>
      </c>
    </row>
    <row r="7993" spans="1:39" x14ac:dyDescent="0.25">
      <c r="A7993">
        <v>312.256214788882</v>
      </c>
      <c r="B7993">
        <v>6.09569332027452E-2</v>
      </c>
      <c r="C7993">
        <v>447</v>
      </c>
      <c r="D7993">
        <v>14.3369928747416</v>
      </c>
      <c r="AJ7993">
        <v>271.500202285824</v>
      </c>
      <c r="AK7993">
        <v>0.136880174357978</v>
      </c>
      <c r="AL7993">
        <v>354</v>
      </c>
      <c r="AM7993">
        <v>14.017666505882501</v>
      </c>
    </row>
    <row r="7994" spans="1:39" x14ac:dyDescent="0.25">
      <c r="A7994">
        <v>312.256214788882</v>
      </c>
      <c r="B7994">
        <v>6.08385894417348E-2</v>
      </c>
      <c r="C7994">
        <v>447</v>
      </c>
      <c r="D7994">
        <v>14.3369928747416</v>
      </c>
      <c r="AJ7994">
        <v>271.500202285824</v>
      </c>
      <c r="AK7994">
        <v>0.13768057695238201</v>
      </c>
      <c r="AL7994">
        <v>354</v>
      </c>
      <c r="AM7994">
        <v>14.017666505882501</v>
      </c>
    </row>
    <row r="7995" spans="1:39" x14ac:dyDescent="0.25">
      <c r="A7995">
        <v>312.256214788882</v>
      </c>
      <c r="B7995">
        <v>6.1347804820652302E-2</v>
      </c>
      <c r="C7995">
        <v>447</v>
      </c>
      <c r="D7995">
        <v>14.3369928747416</v>
      </c>
      <c r="AJ7995">
        <v>271.500202285824</v>
      </c>
      <c r="AK7995">
        <v>0.13685355762870399</v>
      </c>
      <c r="AL7995">
        <v>354</v>
      </c>
      <c r="AM7995">
        <v>14.017666505882501</v>
      </c>
    </row>
    <row r="7996" spans="1:39" x14ac:dyDescent="0.25">
      <c r="A7996">
        <v>312.256214788882</v>
      </c>
      <c r="B7996">
        <v>6.1347804820652302E-2</v>
      </c>
      <c r="C7996">
        <v>447</v>
      </c>
      <c r="D7996">
        <v>14.3369928747416</v>
      </c>
      <c r="AJ7996">
        <v>271.16205762117198</v>
      </c>
      <c r="AK7996">
        <v>0.13810311334481601</v>
      </c>
      <c r="AL7996">
        <v>363</v>
      </c>
      <c r="AM7996">
        <v>14.2947066221386</v>
      </c>
    </row>
    <row r="7997" spans="1:39" x14ac:dyDescent="0.25">
      <c r="A7997">
        <v>312.256214788882</v>
      </c>
      <c r="B7997">
        <v>6.1394486374472299E-2</v>
      </c>
      <c r="C7997">
        <v>447</v>
      </c>
      <c r="D7997">
        <v>14.3369928747416</v>
      </c>
      <c r="AJ7997">
        <v>271.16205762117198</v>
      </c>
      <c r="AK7997">
        <v>0.136942810044069</v>
      </c>
      <c r="AL7997">
        <v>363</v>
      </c>
      <c r="AM7997">
        <v>14.2947066221386</v>
      </c>
    </row>
    <row r="7998" spans="1:39" x14ac:dyDescent="0.25">
      <c r="A7998">
        <v>312.256214788882</v>
      </c>
      <c r="B7998">
        <v>6.1394486374472299E-2</v>
      </c>
      <c r="C7998">
        <v>447</v>
      </c>
      <c r="D7998">
        <v>14.3369928747416</v>
      </c>
      <c r="AJ7998">
        <v>271.16205762117198</v>
      </c>
      <c r="AK7998">
        <v>0.13853904575406001</v>
      </c>
      <c r="AL7998">
        <v>363</v>
      </c>
      <c r="AM7998">
        <v>14.2947066221386</v>
      </c>
    </row>
    <row r="7999" spans="1:39" x14ac:dyDescent="0.25">
      <c r="A7999">
        <v>312.256214788882</v>
      </c>
      <c r="B7999">
        <v>6.1394486374472299E-2</v>
      </c>
      <c r="C7999">
        <v>447</v>
      </c>
      <c r="D7999">
        <v>14.3369928747416</v>
      </c>
      <c r="AJ7999">
        <v>271.16205762117198</v>
      </c>
      <c r="AK7999">
        <v>0.13635021504588901</v>
      </c>
      <c r="AL7999">
        <v>363</v>
      </c>
      <c r="AM7999">
        <v>14.2947066221386</v>
      </c>
    </row>
    <row r="8000" spans="1:39" x14ac:dyDescent="0.25">
      <c r="A8000">
        <v>312.256214788882</v>
      </c>
      <c r="B8000">
        <v>6.1394486374472299E-2</v>
      </c>
      <c r="C8000">
        <v>447</v>
      </c>
      <c r="D8000">
        <v>14.3369928747416</v>
      </c>
      <c r="AJ8000">
        <v>271.16205762117198</v>
      </c>
      <c r="AK8000">
        <v>0.13186561997933899</v>
      </c>
      <c r="AL8000">
        <v>363</v>
      </c>
      <c r="AM8000">
        <v>14.2947066221386</v>
      </c>
    </row>
    <row r="8001" spans="1:39" x14ac:dyDescent="0.25">
      <c r="A8001">
        <v>312.256214788882</v>
      </c>
      <c r="B8001">
        <v>6.1100505026894597E-2</v>
      </c>
      <c r="C8001">
        <v>447</v>
      </c>
      <c r="D8001">
        <v>14.3369928747416</v>
      </c>
      <c r="AJ8001">
        <v>271.16205762117198</v>
      </c>
      <c r="AK8001">
        <v>0.13222867025632001</v>
      </c>
      <c r="AL8001">
        <v>363</v>
      </c>
      <c r="AM8001">
        <v>14.2947066221386</v>
      </c>
    </row>
    <row r="8002" spans="1:39" x14ac:dyDescent="0.25">
      <c r="A8002">
        <v>312.256214788882</v>
      </c>
      <c r="B8002">
        <v>6.11156442265137E-2</v>
      </c>
      <c r="C8002">
        <v>447</v>
      </c>
      <c r="D8002">
        <v>14.3369928747416</v>
      </c>
      <c r="AJ8002">
        <v>271.16205762117198</v>
      </c>
      <c r="AK8002">
        <v>0.13253454365738801</v>
      </c>
      <c r="AL8002">
        <v>363</v>
      </c>
      <c r="AM8002">
        <v>14.2947066221386</v>
      </c>
    </row>
    <row r="8003" spans="1:39" x14ac:dyDescent="0.25">
      <c r="A8003">
        <v>312.256214788882</v>
      </c>
      <c r="B8003">
        <v>6.0862275218560399E-2</v>
      </c>
      <c r="C8003">
        <v>447</v>
      </c>
      <c r="D8003">
        <v>14.3369928747416</v>
      </c>
      <c r="AJ8003">
        <v>271.16205762117198</v>
      </c>
      <c r="AK8003">
        <v>0.133787081606873</v>
      </c>
      <c r="AL8003">
        <v>363</v>
      </c>
      <c r="AM8003">
        <v>14.2947066221386</v>
      </c>
    </row>
    <row r="8004" spans="1:39" x14ac:dyDescent="0.25">
      <c r="A8004">
        <v>312.256214788882</v>
      </c>
      <c r="B8004">
        <v>6.0862275218560399E-2</v>
      </c>
      <c r="C8004">
        <v>447</v>
      </c>
      <c r="D8004">
        <v>14.3369928747416</v>
      </c>
      <c r="AJ8004">
        <v>271.16205762117198</v>
      </c>
      <c r="AK8004">
        <v>0.13359353488936301</v>
      </c>
      <c r="AL8004">
        <v>363</v>
      </c>
      <c r="AM8004">
        <v>14.2947066221386</v>
      </c>
    </row>
    <row r="8005" spans="1:39" x14ac:dyDescent="0.25">
      <c r="A8005">
        <v>312.17863524309399</v>
      </c>
      <c r="B8005">
        <v>6.0602359590029402E-2</v>
      </c>
      <c r="C8005">
        <v>452</v>
      </c>
      <c r="D8005">
        <v>14.552718134596899</v>
      </c>
      <c r="AJ8005">
        <v>271.16205762117198</v>
      </c>
      <c r="AK8005">
        <v>0.13435708156736401</v>
      </c>
      <c r="AL8005">
        <v>363</v>
      </c>
      <c r="AM8005">
        <v>14.2947066221386</v>
      </c>
    </row>
    <row r="8006" spans="1:39" x14ac:dyDescent="0.25">
      <c r="A8006">
        <v>312.17863524309399</v>
      </c>
      <c r="B8006">
        <v>6.0075445803649402E-2</v>
      </c>
      <c r="C8006">
        <v>452</v>
      </c>
      <c r="D8006">
        <v>14.552718134596899</v>
      </c>
      <c r="AJ8006">
        <v>271.16205762117198</v>
      </c>
      <c r="AK8006">
        <v>0.13272078880118601</v>
      </c>
      <c r="AL8006">
        <v>363</v>
      </c>
      <c r="AM8006">
        <v>14.2947066221386</v>
      </c>
    </row>
    <row r="8007" spans="1:39" x14ac:dyDescent="0.25">
      <c r="A8007">
        <v>312.17863524309399</v>
      </c>
      <c r="B8007">
        <v>6.0075445803649402E-2</v>
      </c>
      <c r="C8007">
        <v>452</v>
      </c>
      <c r="D8007">
        <v>14.552718134596899</v>
      </c>
      <c r="AJ8007">
        <v>271.16205762117198</v>
      </c>
      <c r="AK8007">
        <v>0.13458414422460599</v>
      </c>
      <c r="AL8007">
        <v>363</v>
      </c>
      <c r="AM8007">
        <v>14.2947066221386</v>
      </c>
    </row>
    <row r="8008" spans="1:39" x14ac:dyDescent="0.25">
      <c r="A8008">
        <v>312.17863524309399</v>
      </c>
      <c r="B8008">
        <v>6.0036392933601399E-2</v>
      </c>
      <c r="C8008">
        <v>452</v>
      </c>
      <c r="D8008">
        <v>14.552718134596899</v>
      </c>
      <c r="AJ8008">
        <v>271.16205762117198</v>
      </c>
      <c r="AK8008">
        <v>0.13297966226404601</v>
      </c>
      <c r="AL8008">
        <v>363</v>
      </c>
      <c r="AM8008">
        <v>14.2947066221386</v>
      </c>
    </row>
    <row r="8009" spans="1:39" x14ac:dyDescent="0.25">
      <c r="A8009">
        <v>312.17863524309399</v>
      </c>
      <c r="B8009">
        <v>6.0036392933601399E-2</v>
      </c>
      <c r="C8009">
        <v>452</v>
      </c>
      <c r="D8009">
        <v>14.552718134596899</v>
      </c>
      <c r="AJ8009">
        <v>271.16205762117198</v>
      </c>
      <c r="AK8009">
        <v>0.13325931900149199</v>
      </c>
      <c r="AL8009">
        <v>363</v>
      </c>
      <c r="AM8009">
        <v>14.2947066221386</v>
      </c>
    </row>
    <row r="8010" spans="1:39" x14ac:dyDescent="0.25">
      <c r="A8010">
        <v>312.17863524309399</v>
      </c>
      <c r="B8010">
        <v>6.0036392933601399E-2</v>
      </c>
      <c r="C8010">
        <v>452</v>
      </c>
      <c r="D8010">
        <v>14.552718134596899</v>
      </c>
      <c r="AJ8010">
        <v>271.11814338620798</v>
      </c>
      <c r="AK8010">
        <v>0.129217808136151</v>
      </c>
      <c r="AL8010">
        <v>369</v>
      </c>
      <c r="AM8010">
        <v>14.366358677391</v>
      </c>
    </row>
    <row r="8011" spans="1:39" x14ac:dyDescent="0.25">
      <c r="A8011">
        <v>312.17863524309399</v>
      </c>
      <c r="B8011">
        <v>5.9272236711975602E-2</v>
      </c>
      <c r="C8011">
        <v>452</v>
      </c>
      <c r="D8011">
        <v>14.552718134596899</v>
      </c>
      <c r="AJ8011">
        <v>271.11814338620798</v>
      </c>
      <c r="AK8011">
        <v>0.127000363020282</v>
      </c>
      <c r="AL8011">
        <v>369</v>
      </c>
      <c r="AM8011">
        <v>14.366358677391</v>
      </c>
    </row>
    <row r="8012" spans="1:39" x14ac:dyDescent="0.25">
      <c r="A8012">
        <v>312.17863524309399</v>
      </c>
      <c r="B8012">
        <v>5.9272236711975602E-2</v>
      </c>
      <c r="C8012">
        <v>452</v>
      </c>
      <c r="D8012">
        <v>14.552718134596899</v>
      </c>
      <c r="AJ8012">
        <v>271.11814338620798</v>
      </c>
      <c r="AK8012">
        <v>0.127422610342182</v>
      </c>
      <c r="AL8012">
        <v>369</v>
      </c>
      <c r="AM8012">
        <v>14.366358677391</v>
      </c>
    </row>
    <row r="8013" spans="1:39" x14ac:dyDescent="0.25">
      <c r="A8013">
        <v>312.17863524309399</v>
      </c>
      <c r="B8013">
        <v>5.9212234650348403E-2</v>
      </c>
      <c r="C8013">
        <v>452</v>
      </c>
      <c r="D8013">
        <v>14.552718134596899</v>
      </c>
      <c r="AJ8013">
        <v>271.11814338620798</v>
      </c>
      <c r="AK8013">
        <v>0.12591320359824701</v>
      </c>
      <c r="AL8013">
        <v>369</v>
      </c>
      <c r="AM8013">
        <v>14.366358677391</v>
      </c>
    </row>
    <row r="8014" spans="1:39" x14ac:dyDescent="0.25">
      <c r="A8014">
        <v>312.17863524309399</v>
      </c>
      <c r="B8014">
        <v>5.8730197817690899E-2</v>
      </c>
      <c r="C8014">
        <v>452</v>
      </c>
      <c r="D8014">
        <v>14.552718134596899</v>
      </c>
      <c r="AJ8014">
        <v>271.11814338620798</v>
      </c>
      <c r="AK8014">
        <v>0.12658029341138999</v>
      </c>
      <c r="AL8014">
        <v>369</v>
      </c>
      <c r="AM8014">
        <v>14.366358677391</v>
      </c>
    </row>
    <row r="8015" spans="1:39" x14ac:dyDescent="0.25">
      <c r="A8015">
        <v>312.17863524309399</v>
      </c>
      <c r="B8015">
        <v>5.7723054830621699E-2</v>
      </c>
      <c r="C8015">
        <v>452</v>
      </c>
      <c r="D8015">
        <v>14.552718134596899</v>
      </c>
      <c r="AJ8015">
        <v>271.08945658896101</v>
      </c>
      <c r="AK8015">
        <v>0.129869997799929</v>
      </c>
      <c r="AL8015">
        <v>361</v>
      </c>
      <c r="AM8015">
        <v>15.6502790118102</v>
      </c>
    </row>
    <row r="8017" spans="1:39" x14ac:dyDescent="0.25">
      <c r="A8017" t="s">
        <v>8</v>
      </c>
      <c r="AJ8017" t="s">
        <v>7</v>
      </c>
    </row>
    <row r="8018" spans="1:39" x14ac:dyDescent="0.25">
      <c r="A8018">
        <v>902.801187622827</v>
      </c>
      <c r="B8018">
        <v>1</v>
      </c>
      <c r="C8018">
        <v>1007</v>
      </c>
      <c r="D8018">
        <v>43.445663583697801</v>
      </c>
      <c r="AJ8018">
        <v>810.12688779924099</v>
      </c>
      <c r="AK8018">
        <v>1</v>
      </c>
      <c r="AL8018">
        <v>1023</v>
      </c>
      <c r="AM8018">
        <v>44.559385523665703</v>
      </c>
    </row>
    <row r="8019" spans="1:39" x14ac:dyDescent="0.25">
      <c r="A8019">
        <v>605.09268371667702</v>
      </c>
      <c r="B8019">
        <v>0.923617220798017</v>
      </c>
      <c r="C8019">
        <v>795</v>
      </c>
      <c r="D8019">
        <v>33.689420731039696</v>
      </c>
      <c r="AJ8019">
        <v>763.24368372582796</v>
      </c>
      <c r="AK8019">
        <v>0.97925815007578398</v>
      </c>
      <c r="AL8019">
        <v>1007</v>
      </c>
      <c r="AM8019">
        <v>41.906116082565902</v>
      </c>
    </row>
    <row r="8020" spans="1:39" x14ac:dyDescent="0.25">
      <c r="A8020">
        <v>567.16594241419796</v>
      </c>
      <c r="B8020">
        <v>0.89157496595442198</v>
      </c>
      <c r="C8020">
        <v>711</v>
      </c>
      <c r="D8020">
        <v>25.197568819159599</v>
      </c>
      <c r="AJ8020">
        <v>587.23794939112895</v>
      </c>
      <c r="AK8020">
        <v>0.96548396058917096</v>
      </c>
      <c r="AL8020">
        <v>844</v>
      </c>
      <c r="AM8020">
        <v>16.570045095868402</v>
      </c>
    </row>
    <row r="8021" spans="1:39" x14ac:dyDescent="0.25">
      <c r="A8021">
        <v>532.55707849888097</v>
      </c>
      <c r="B8021">
        <v>0.833832943050688</v>
      </c>
      <c r="C8021">
        <v>692</v>
      </c>
      <c r="D8021">
        <v>27.542515164706899</v>
      </c>
      <c r="AJ8021">
        <v>524.79064772720403</v>
      </c>
      <c r="AK8021">
        <v>0.95910763913369401</v>
      </c>
      <c r="AL8021">
        <v>756</v>
      </c>
      <c r="AM8021">
        <v>22.937580813653799</v>
      </c>
    </row>
    <row r="8022" spans="1:39" x14ac:dyDescent="0.25">
      <c r="A8022">
        <v>503.51884166663501</v>
      </c>
      <c r="B8022">
        <v>0.76863926916226599</v>
      </c>
      <c r="C8022">
        <v>671</v>
      </c>
      <c r="D8022">
        <v>24.333710224600502</v>
      </c>
      <c r="AJ8022">
        <v>503.43249968602299</v>
      </c>
      <c r="AK8022">
        <v>0.93847515258011105</v>
      </c>
      <c r="AL8022">
        <v>696</v>
      </c>
      <c r="AM8022">
        <v>22.256498894188599</v>
      </c>
    </row>
    <row r="8023" spans="1:39" x14ac:dyDescent="0.25">
      <c r="A8023">
        <v>503.51884166663501</v>
      </c>
      <c r="B8023">
        <v>0.71283059703916396</v>
      </c>
      <c r="C8023">
        <v>671</v>
      </c>
      <c r="D8023">
        <v>24.333710224600502</v>
      </c>
      <c r="AJ8023">
        <v>474.63368286588201</v>
      </c>
      <c r="AK8023">
        <v>0.91621731777818105</v>
      </c>
      <c r="AL8023">
        <v>624</v>
      </c>
      <c r="AM8023">
        <v>18.375898880185598</v>
      </c>
    </row>
    <row r="8024" spans="1:39" x14ac:dyDescent="0.25">
      <c r="A8024">
        <v>471.88797429343703</v>
      </c>
      <c r="B8024">
        <v>0.66721656360305404</v>
      </c>
      <c r="C8024">
        <v>735</v>
      </c>
      <c r="D8024">
        <v>16.056762935826601</v>
      </c>
      <c r="AJ8024">
        <v>450.11107682297001</v>
      </c>
      <c r="AK8024">
        <v>0.86207054968068098</v>
      </c>
      <c r="AL8024">
        <v>587</v>
      </c>
      <c r="AM8024">
        <v>22.762244839454102</v>
      </c>
    </row>
    <row r="8025" spans="1:39" x14ac:dyDescent="0.25">
      <c r="A8025">
        <v>471.88797429343703</v>
      </c>
      <c r="B8025">
        <v>0.63650336256775097</v>
      </c>
      <c r="C8025">
        <v>735</v>
      </c>
      <c r="D8025">
        <v>16.056762935826601</v>
      </c>
      <c r="AJ8025">
        <v>450.11107682297001</v>
      </c>
      <c r="AK8025">
        <v>0.85944675186165598</v>
      </c>
      <c r="AL8025">
        <v>587</v>
      </c>
      <c r="AM8025">
        <v>22.762244839454102</v>
      </c>
    </row>
    <row r="8026" spans="1:39" x14ac:dyDescent="0.25">
      <c r="A8026">
        <v>457.25418643374002</v>
      </c>
      <c r="B8026">
        <v>0.60482859998991001</v>
      </c>
      <c r="C8026">
        <v>650</v>
      </c>
      <c r="D8026">
        <v>17.878473974065901</v>
      </c>
      <c r="AJ8026">
        <v>450.11107682297001</v>
      </c>
      <c r="AK8026">
        <v>0.81899384448614798</v>
      </c>
      <c r="AL8026">
        <v>587</v>
      </c>
      <c r="AM8026">
        <v>22.762244839454102</v>
      </c>
    </row>
    <row r="8027" spans="1:39" x14ac:dyDescent="0.25">
      <c r="A8027">
        <v>454.08843871368998</v>
      </c>
      <c r="B8027">
        <v>0.582302810815711</v>
      </c>
      <c r="C8027">
        <v>740</v>
      </c>
      <c r="D8027">
        <v>18.598671603947899</v>
      </c>
      <c r="AJ8027">
        <v>435.45205202931498</v>
      </c>
      <c r="AK8027">
        <v>0.78240730110975798</v>
      </c>
      <c r="AL8027">
        <v>582</v>
      </c>
      <c r="AM8027">
        <v>14.3382998800371</v>
      </c>
    </row>
    <row r="8028" spans="1:39" x14ac:dyDescent="0.25">
      <c r="A8028">
        <v>446.96137188957101</v>
      </c>
      <c r="B8028">
        <v>0.55851323164234001</v>
      </c>
      <c r="C8028">
        <v>629</v>
      </c>
      <c r="D8028">
        <v>14.650736098410601</v>
      </c>
      <c r="AJ8028">
        <v>419.49956038780499</v>
      </c>
      <c r="AK8028">
        <v>0.76764526328049298</v>
      </c>
      <c r="AL8028">
        <v>587</v>
      </c>
      <c r="AM8028">
        <v>14.4207961112261</v>
      </c>
    </row>
    <row r="8029" spans="1:39" x14ac:dyDescent="0.25">
      <c r="A8029">
        <v>440.47070181299898</v>
      </c>
      <c r="B8029">
        <v>0.53371331979275305</v>
      </c>
      <c r="C8029">
        <v>649</v>
      </c>
      <c r="D8029">
        <v>17.344465088564899</v>
      </c>
      <c r="AJ8029">
        <v>400.76497004181101</v>
      </c>
      <c r="AK8029">
        <v>0.73631661272573601</v>
      </c>
      <c r="AL8029">
        <v>562</v>
      </c>
      <c r="AM8029">
        <v>22.327201467240201</v>
      </c>
    </row>
    <row r="8030" spans="1:39" x14ac:dyDescent="0.25">
      <c r="A8030">
        <v>431.63545435480802</v>
      </c>
      <c r="B8030">
        <v>0.50006004037075702</v>
      </c>
      <c r="C8030">
        <v>575</v>
      </c>
      <c r="D8030">
        <v>14.3744017668068</v>
      </c>
      <c r="AJ8030">
        <v>393.19024936296</v>
      </c>
      <c r="AK8030">
        <v>0.70096835165737204</v>
      </c>
      <c r="AL8030">
        <v>546</v>
      </c>
      <c r="AM8030">
        <v>20.7754155306611</v>
      </c>
    </row>
    <row r="8031" spans="1:39" x14ac:dyDescent="0.25">
      <c r="A8031">
        <v>431.63545435480802</v>
      </c>
      <c r="B8031">
        <v>0.463934064701708</v>
      </c>
      <c r="C8031">
        <v>575</v>
      </c>
      <c r="D8031">
        <v>14.3744017668068</v>
      </c>
      <c r="AJ8031">
        <v>393.19024936296</v>
      </c>
      <c r="AK8031">
        <v>0.66613809323638196</v>
      </c>
      <c r="AL8031">
        <v>546</v>
      </c>
      <c r="AM8031">
        <v>20.7754155306611</v>
      </c>
    </row>
    <row r="8032" spans="1:39" x14ac:dyDescent="0.25">
      <c r="A8032">
        <v>405.78883118694603</v>
      </c>
      <c r="B8032">
        <v>0.42253697233600301</v>
      </c>
      <c r="C8032">
        <v>594</v>
      </c>
      <c r="D8032">
        <v>14.8308029533364</v>
      </c>
      <c r="AJ8032">
        <v>381.40584964840701</v>
      </c>
      <c r="AK8032">
        <v>0.63508827434099102</v>
      </c>
      <c r="AL8032">
        <v>547</v>
      </c>
      <c r="AM8032">
        <v>18.135408245492702</v>
      </c>
    </row>
    <row r="8033" spans="1:39" x14ac:dyDescent="0.25">
      <c r="A8033">
        <v>405.78883118694603</v>
      </c>
      <c r="B8033">
        <v>0.40330414789081498</v>
      </c>
      <c r="C8033">
        <v>594</v>
      </c>
      <c r="D8033">
        <v>14.8308029533364</v>
      </c>
      <c r="AJ8033">
        <v>381.40584964840701</v>
      </c>
      <c r="AK8033">
        <v>0.62569016944091604</v>
      </c>
      <c r="AL8033">
        <v>547</v>
      </c>
      <c r="AM8033">
        <v>18.135408245492702</v>
      </c>
    </row>
    <row r="8034" spans="1:39" x14ac:dyDescent="0.25">
      <c r="A8034">
        <v>400.06777322082797</v>
      </c>
      <c r="B8034">
        <v>0.388415637473561</v>
      </c>
      <c r="C8034">
        <v>572</v>
      </c>
      <c r="D8034">
        <v>14.4133494014386</v>
      </c>
      <c r="AJ8034">
        <v>381.40584964840701</v>
      </c>
      <c r="AK8034">
        <v>0.58781236675705995</v>
      </c>
      <c r="AL8034">
        <v>547</v>
      </c>
      <c r="AM8034">
        <v>18.135408245492702</v>
      </c>
    </row>
    <row r="8035" spans="1:39" x14ac:dyDescent="0.25">
      <c r="A8035">
        <v>396.27205068897501</v>
      </c>
      <c r="B8035">
        <v>0.37722066263750997</v>
      </c>
      <c r="C8035">
        <v>549</v>
      </c>
      <c r="D8035">
        <v>14.9910703767091</v>
      </c>
      <c r="AJ8035">
        <v>354.53475994500297</v>
      </c>
      <c r="AK8035">
        <v>0.55439316882487</v>
      </c>
      <c r="AL8035">
        <v>475</v>
      </c>
      <c r="AM8035">
        <v>17.33957271697</v>
      </c>
    </row>
    <row r="8036" spans="1:39" x14ac:dyDescent="0.25">
      <c r="A8036">
        <v>391.97628668462897</v>
      </c>
      <c r="B8036">
        <v>0.37413672611820398</v>
      </c>
      <c r="C8036">
        <v>588</v>
      </c>
      <c r="D8036">
        <v>14.3163073037285</v>
      </c>
      <c r="AJ8036">
        <v>354.53475994500297</v>
      </c>
      <c r="AK8036">
        <v>0.53575191328459004</v>
      </c>
      <c r="AL8036">
        <v>475</v>
      </c>
      <c r="AM8036">
        <v>17.33957271697</v>
      </c>
    </row>
    <row r="8037" spans="1:39" x14ac:dyDescent="0.25">
      <c r="A8037">
        <v>386.65178559860198</v>
      </c>
      <c r="B8037">
        <v>0.35649183843471099</v>
      </c>
      <c r="C8037">
        <v>524</v>
      </c>
      <c r="D8037">
        <v>16.6209503405262</v>
      </c>
      <c r="AJ8037">
        <v>354.53475994500297</v>
      </c>
      <c r="AK8037">
        <v>0.51852942827749104</v>
      </c>
      <c r="AL8037">
        <v>475</v>
      </c>
      <c r="AM8037">
        <v>17.33957271697</v>
      </c>
    </row>
    <row r="8038" spans="1:39" x14ac:dyDescent="0.25">
      <c r="A8038">
        <v>376.894869857468</v>
      </c>
      <c r="B8038">
        <v>0.33466506504025501</v>
      </c>
      <c r="C8038">
        <v>572</v>
      </c>
      <c r="D8038">
        <v>15.715810087509499</v>
      </c>
      <c r="AJ8038">
        <v>354.53475994500297</v>
      </c>
      <c r="AK8038">
        <v>0.50474887986702999</v>
      </c>
      <c r="AL8038">
        <v>475</v>
      </c>
      <c r="AM8038">
        <v>17.33957271697</v>
      </c>
    </row>
    <row r="8039" spans="1:39" x14ac:dyDescent="0.25">
      <c r="A8039">
        <v>374.80449268920302</v>
      </c>
      <c r="B8039">
        <v>0.31276076950245002</v>
      </c>
      <c r="C8039">
        <v>539</v>
      </c>
      <c r="D8039">
        <v>14.814884072402499</v>
      </c>
      <c r="AJ8039">
        <v>346.72109594475501</v>
      </c>
      <c r="AK8039">
        <v>0.489232490474931</v>
      </c>
      <c r="AL8039">
        <v>473</v>
      </c>
      <c r="AM8039">
        <v>14.745152678806299</v>
      </c>
    </row>
    <row r="8040" spans="1:39" x14ac:dyDescent="0.25">
      <c r="A8040">
        <v>370.76567423017701</v>
      </c>
      <c r="B8040">
        <v>0.28985498453657499</v>
      </c>
      <c r="C8040">
        <v>518</v>
      </c>
      <c r="D8040">
        <v>13.410712869139401</v>
      </c>
      <c r="AJ8040">
        <v>342.47111194487701</v>
      </c>
      <c r="AK8040">
        <v>0.47625984702211599</v>
      </c>
      <c r="AL8040">
        <v>449</v>
      </c>
      <c r="AM8040">
        <v>17.349383995868301</v>
      </c>
    </row>
    <row r="8041" spans="1:39" x14ac:dyDescent="0.25">
      <c r="A8041">
        <v>370.69572773738798</v>
      </c>
      <c r="B8041">
        <v>0.27010187053393803</v>
      </c>
      <c r="C8041">
        <v>551</v>
      </c>
      <c r="D8041">
        <v>13.2443021908402</v>
      </c>
      <c r="AJ8041">
        <v>342.47111194487701</v>
      </c>
      <c r="AK8041">
        <v>0.45065674791407401</v>
      </c>
      <c r="AL8041">
        <v>449</v>
      </c>
      <c r="AM8041">
        <v>17.349383995868301</v>
      </c>
    </row>
    <row r="8042" spans="1:39" x14ac:dyDescent="0.25">
      <c r="A8042">
        <v>366.79922358808102</v>
      </c>
      <c r="B8042">
        <v>0.250898588115335</v>
      </c>
      <c r="C8042">
        <v>507</v>
      </c>
      <c r="D8042">
        <v>14.8915012956131</v>
      </c>
      <c r="AJ8042">
        <v>336.90192741062498</v>
      </c>
      <c r="AK8042">
        <v>0.44536122160627201</v>
      </c>
      <c r="AL8042">
        <v>433</v>
      </c>
      <c r="AM8042">
        <v>16.793695960659502</v>
      </c>
    </row>
    <row r="8043" spans="1:39" x14ac:dyDescent="0.25">
      <c r="A8043">
        <v>361.392119968077</v>
      </c>
      <c r="B8043">
        <v>0.240739100453182</v>
      </c>
      <c r="C8043">
        <v>484</v>
      </c>
      <c r="D8043">
        <v>14.6720039285719</v>
      </c>
      <c r="AJ8043">
        <v>332.10531261935802</v>
      </c>
      <c r="AK8043">
        <v>0.42143148156756699</v>
      </c>
      <c r="AL8043">
        <v>456</v>
      </c>
      <c r="AM8043">
        <v>17.4365439047106</v>
      </c>
    </row>
    <row r="8044" spans="1:39" x14ac:dyDescent="0.25">
      <c r="A8044">
        <v>357.24801272014201</v>
      </c>
      <c r="B8044">
        <v>0.21604720458930299</v>
      </c>
      <c r="C8044">
        <v>538</v>
      </c>
      <c r="D8044">
        <v>14.156062632799101</v>
      </c>
      <c r="AJ8044">
        <v>332.10531261935802</v>
      </c>
      <c r="AK8044">
        <v>0.41326264589209799</v>
      </c>
      <c r="AL8044">
        <v>456</v>
      </c>
      <c r="AM8044">
        <v>17.4365439047106</v>
      </c>
    </row>
    <row r="8045" spans="1:39" x14ac:dyDescent="0.25">
      <c r="A8045">
        <v>357.24801272014201</v>
      </c>
      <c r="B8045">
        <v>0.213963853177699</v>
      </c>
      <c r="C8045">
        <v>538</v>
      </c>
      <c r="D8045">
        <v>14.156062632799101</v>
      </c>
      <c r="AJ8045">
        <v>326.30221703345899</v>
      </c>
      <c r="AK8045">
        <v>0.402717897405172</v>
      </c>
      <c r="AL8045">
        <v>434</v>
      </c>
      <c r="AM8045">
        <v>16.191586052300401</v>
      </c>
    </row>
    <row r="8046" spans="1:39" x14ac:dyDescent="0.25">
      <c r="A8046">
        <v>354.98341899411798</v>
      </c>
      <c r="B8046">
        <v>0.20524792477037501</v>
      </c>
      <c r="C8046">
        <v>490</v>
      </c>
      <c r="D8046">
        <v>13.509664969751601</v>
      </c>
      <c r="AJ8046">
        <v>324.63136418769102</v>
      </c>
      <c r="AK8046">
        <v>0.39479860489216201</v>
      </c>
      <c r="AL8046">
        <v>407</v>
      </c>
      <c r="AM8046">
        <v>15.2347367005423</v>
      </c>
    </row>
    <row r="8047" spans="1:39" x14ac:dyDescent="0.25">
      <c r="A8047">
        <v>352.31956526706898</v>
      </c>
      <c r="B8047">
        <v>0.20258368784335901</v>
      </c>
      <c r="C8047">
        <v>495</v>
      </c>
      <c r="D8047">
        <v>13.856866713846101</v>
      </c>
      <c r="AJ8047">
        <v>324.63136418769102</v>
      </c>
      <c r="AK8047">
        <v>0.37742852263895699</v>
      </c>
      <c r="AL8047">
        <v>407</v>
      </c>
      <c r="AM8047">
        <v>15.2347367005423</v>
      </c>
    </row>
    <row r="8048" spans="1:39" x14ac:dyDescent="0.25">
      <c r="A8048">
        <v>352.31956526706898</v>
      </c>
      <c r="B8048">
        <v>0.193206974086197</v>
      </c>
      <c r="C8048">
        <v>495</v>
      </c>
      <c r="D8048">
        <v>13.856866713846101</v>
      </c>
      <c r="AJ8048">
        <v>324.63136418769102</v>
      </c>
      <c r="AK8048">
        <v>0.374880222987856</v>
      </c>
      <c r="AL8048">
        <v>407</v>
      </c>
      <c r="AM8048">
        <v>15.2347367005423</v>
      </c>
    </row>
    <row r="8049" spans="1:39" x14ac:dyDescent="0.25">
      <c r="A8049">
        <v>352.31956526706898</v>
      </c>
      <c r="B8049">
        <v>0.18964784608582799</v>
      </c>
      <c r="C8049">
        <v>495</v>
      </c>
      <c r="D8049">
        <v>13.856866713846101</v>
      </c>
      <c r="AJ8049">
        <v>324.63136418769102</v>
      </c>
      <c r="AK8049">
        <v>0.35717371234099199</v>
      </c>
      <c r="AL8049">
        <v>407</v>
      </c>
      <c r="AM8049">
        <v>15.2347367005423</v>
      </c>
    </row>
    <row r="8050" spans="1:39" x14ac:dyDescent="0.25">
      <c r="A8050">
        <v>350.68818327784498</v>
      </c>
      <c r="B8050">
        <v>0.17244950248720101</v>
      </c>
      <c r="C8050">
        <v>478</v>
      </c>
      <c r="D8050">
        <v>13.8323801355436</v>
      </c>
      <c r="AJ8050">
        <v>324.00473768007902</v>
      </c>
      <c r="AK8050">
        <v>0.34002501517359401</v>
      </c>
      <c r="AL8050">
        <v>447</v>
      </c>
      <c r="AM8050">
        <v>16.552341921487798</v>
      </c>
    </row>
    <row r="8051" spans="1:39" x14ac:dyDescent="0.25">
      <c r="A8051">
        <v>348.25510771898598</v>
      </c>
      <c r="B8051">
        <v>0.16889907749702801</v>
      </c>
      <c r="C8051">
        <v>475</v>
      </c>
      <c r="D8051">
        <v>14.017251684563201</v>
      </c>
      <c r="AJ8051">
        <v>321.05193742550898</v>
      </c>
      <c r="AK8051">
        <v>0.327208187280846</v>
      </c>
      <c r="AL8051">
        <v>419</v>
      </c>
      <c r="AM8051">
        <v>15.9195553001482</v>
      </c>
    </row>
    <row r="8052" spans="1:39" x14ac:dyDescent="0.25">
      <c r="A8052">
        <v>348.25510771898598</v>
      </c>
      <c r="B8052">
        <v>0.161177596979583</v>
      </c>
      <c r="C8052">
        <v>475</v>
      </c>
      <c r="D8052">
        <v>14.017251684563201</v>
      </c>
      <c r="AJ8052">
        <v>317.94467623578402</v>
      </c>
      <c r="AK8052">
        <v>0.32328131942853999</v>
      </c>
      <c r="AL8052">
        <v>454</v>
      </c>
      <c r="AM8052">
        <v>13.9757930657361</v>
      </c>
    </row>
    <row r="8053" spans="1:39" x14ac:dyDescent="0.25">
      <c r="A8053">
        <v>348.25510771898598</v>
      </c>
      <c r="B8053">
        <v>0.153943837943153</v>
      </c>
      <c r="C8053">
        <v>475</v>
      </c>
      <c r="D8053">
        <v>14.017251684563201</v>
      </c>
      <c r="AJ8053">
        <v>317.94467623578402</v>
      </c>
      <c r="AK8053">
        <v>0.311932248108444</v>
      </c>
      <c r="AL8053">
        <v>454</v>
      </c>
      <c r="AM8053">
        <v>13.9757930657361</v>
      </c>
    </row>
    <row r="8054" spans="1:39" x14ac:dyDescent="0.25">
      <c r="A8054">
        <v>348.25510771898598</v>
      </c>
      <c r="B8054">
        <v>0.15247282891824801</v>
      </c>
      <c r="C8054">
        <v>475</v>
      </c>
      <c r="D8054">
        <v>14.017251684563201</v>
      </c>
      <c r="AJ8054">
        <v>317.94467623578402</v>
      </c>
      <c r="AK8054">
        <v>0.304427429075532</v>
      </c>
      <c r="AL8054">
        <v>454</v>
      </c>
      <c r="AM8054">
        <v>13.9757930657361</v>
      </c>
    </row>
    <row r="8055" spans="1:39" x14ac:dyDescent="0.25">
      <c r="A8055">
        <v>348.25510771898598</v>
      </c>
      <c r="B8055">
        <v>0.152068732145099</v>
      </c>
      <c r="C8055">
        <v>475</v>
      </c>
      <c r="D8055">
        <v>14.017251684563201</v>
      </c>
      <c r="AJ8055">
        <v>317.91104225348698</v>
      </c>
      <c r="AK8055">
        <v>0.292691708674783</v>
      </c>
      <c r="AL8055">
        <v>425</v>
      </c>
      <c r="AM8055">
        <v>15.9892207107041</v>
      </c>
    </row>
    <row r="8056" spans="1:39" x14ac:dyDescent="0.25">
      <c r="A8056">
        <v>347.26920733135199</v>
      </c>
      <c r="B8056">
        <v>0.14932860561224101</v>
      </c>
      <c r="C8056">
        <v>460</v>
      </c>
      <c r="D8056">
        <v>15.4036694900133</v>
      </c>
      <c r="AJ8056">
        <v>317.91104225348698</v>
      </c>
      <c r="AK8056">
        <v>0.28689387317371601</v>
      </c>
      <c r="AL8056">
        <v>425</v>
      </c>
      <c r="AM8056">
        <v>15.9892207107041</v>
      </c>
    </row>
    <row r="8057" spans="1:39" x14ac:dyDescent="0.25">
      <c r="A8057">
        <v>344.80455968459103</v>
      </c>
      <c r="B8057">
        <v>0.14809773139115501</v>
      </c>
      <c r="C8057">
        <v>474</v>
      </c>
      <c r="D8057">
        <v>14.224848647601901</v>
      </c>
      <c r="AJ8057">
        <v>317.91104225348698</v>
      </c>
      <c r="AK8057">
        <v>0.28591339685726802</v>
      </c>
      <c r="AL8057">
        <v>425</v>
      </c>
      <c r="AM8057">
        <v>15.9892207107041</v>
      </c>
    </row>
    <row r="8058" spans="1:39" x14ac:dyDescent="0.25">
      <c r="A8058">
        <v>342.68151388433802</v>
      </c>
      <c r="B8058">
        <v>0.14922903409188501</v>
      </c>
      <c r="C8058">
        <v>474</v>
      </c>
      <c r="D8058">
        <v>13.978271046886199</v>
      </c>
      <c r="AJ8058">
        <v>317.91104225348698</v>
      </c>
      <c r="AK8058">
        <v>0.29198084570963401</v>
      </c>
      <c r="AL8058">
        <v>425</v>
      </c>
      <c r="AM8058">
        <v>15.9892207107041</v>
      </c>
    </row>
    <row r="8059" spans="1:39" x14ac:dyDescent="0.25">
      <c r="A8059">
        <v>342.68151388433802</v>
      </c>
      <c r="B8059">
        <v>0.149509580494946</v>
      </c>
      <c r="C8059">
        <v>474</v>
      </c>
      <c r="D8059">
        <v>13.978271046886199</v>
      </c>
      <c r="AJ8059">
        <v>316.38598467316501</v>
      </c>
      <c r="AK8059">
        <v>0.28841302760998699</v>
      </c>
      <c r="AL8059">
        <v>438</v>
      </c>
      <c r="AM8059">
        <v>14.8720830241218</v>
      </c>
    </row>
    <row r="8060" spans="1:39" x14ac:dyDescent="0.25">
      <c r="A8060">
        <v>342.68151388433802</v>
      </c>
      <c r="B8060">
        <v>0.14789760011801401</v>
      </c>
      <c r="C8060">
        <v>474</v>
      </c>
      <c r="D8060">
        <v>13.978271046886199</v>
      </c>
      <c r="AJ8060">
        <v>313.18426852999301</v>
      </c>
      <c r="AK8060">
        <v>0.28090790548587902</v>
      </c>
      <c r="AL8060">
        <v>417</v>
      </c>
      <c r="AM8060">
        <v>14.924505846807699</v>
      </c>
    </row>
    <row r="8061" spans="1:39" x14ac:dyDescent="0.25">
      <c r="A8061">
        <v>341.48373095155699</v>
      </c>
      <c r="B8061">
        <v>0.152911916579684</v>
      </c>
      <c r="C8061">
        <v>463</v>
      </c>
      <c r="D8061">
        <v>13.700671539641901</v>
      </c>
      <c r="AJ8061">
        <v>313.18426852999301</v>
      </c>
      <c r="AK8061">
        <v>0.26620897369560997</v>
      </c>
      <c r="AL8061">
        <v>417</v>
      </c>
      <c r="AM8061">
        <v>14.924505846807699</v>
      </c>
    </row>
    <row r="8062" spans="1:39" x14ac:dyDescent="0.25">
      <c r="A8062">
        <v>341.48373095155699</v>
      </c>
      <c r="B8062">
        <v>0.155000740216723</v>
      </c>
      <c r="C8062">
        <v>463</v>
      </c>
      <c r="D8062">
        <v>13.700671539641901</v>
      </c>
      <c r="AJ8062">
        <v>313.18426852999301</v>
      </c>
      <c r="AK8062">
        <v>0.26390880561275998</v>
      </c>
      <c r="AL8062">
        <v>417</v>
      </c>
      <c r="AM8062">
        <v>14.924505846807699</v>
      </c>
    </row>
    <row r="8063" spans="1:39" x14ac:dyDescent="0.25">
      <c r="A8063">
        <v>341.48373095155699</v>
      </c>
      <c r="B8063">
        <v>0.15541727537611699</v>
      </c>
      <c r="C8063">
        <v>463</v>
      </c>
      <c r="D8063">
        <v>13.700671539641901</v>
      </c>
      <c r="AJ8063">
        <v>313.18426852999301</v>
      </c>
      <c r="AK8063">
        <v>0.24850511155605901</v>
      </c>
      <c r="AL8063">
        <v>417</v>
      </c>
      <c r="AM8063">
        <v>14.924505846807699</v>
      </c>
    </row>
    <row r="8064" spans="1:39" x14ac:dyDescent="0.25">
      <c r="A8064">
        <v>341.48373095155699</v>
      </c>
      <c r="B8064">
        <v>0.15776109397525701</v>
      </c>
      <c r="C8064">
        <v>463</v>
      </c>
      <c r="D8064">
        <v>13.700671539641901</v>
      </c>
      <c r="AJ8064">
        <v>312.71249451418402</v>
      </c>
      <c r="AK8064">
        <v>0.25103193959192799</v>
      </c>
      <c r="AL8064">
        <v>430</v>
      </c>
      <c r="AM8064">
        <v>14.605180481914401</v>
      </c>
    </row>
    <row r="8065" spans="1:39" x14ac:dyDescent="0.25">
      <c r="A8065">
        <v>341.20856812107399</v>
      </c>
      <c r="B8065">
        <v>0.15597993946628499</v>
      </c>
      <c r="C8065">
        <v>451</v>
      </c>
      <c r="D8065">
        <v>13.6089768365491</v>
      </c>
      <c r="AJ8065">
        <v>312.71249451418402</v>
      </c>
      <c r="AK8065">
        <v>0.253117482886342</v>
      </c>
      <c r="AL8065">
        <v>430</v>
      </c>
      <c r="AM8065">
        <v>14.605180481914401</v>
      </c>
    </row>
    <row r="8066" spans="1:39" x14ac:dyDescent="0.25">
      <c r="A8066">
        <v>341.20856812107399</v>
      </c>
      <c r="B8066">
        <v>0.15216210913445499</v>
      </c>
      <c r="C8066">
        <v>451</v>
      </c>
      <c r="D8066">
        <v>13.6089768365491</v>
      </c>
      <c r="AJ8066">
        <v>306.79959440068302</v>
      </c>
      <c r="AK8066">
        <v>0.25034840118060703</v>
      </c>
      <c r="AL8066">
        <v>420</v>
      </c>
      <c r="AM8066">
        <v>14.6289856084622</v>
      </c>
    </row>
    <row r="8067" spans="1:39" x14ac:dyDescent="0.25">
      <c r="A8067">
        <v>340.82069204235398</v>
      </c>
      <c r="B8067">
        <v>0.14959756772985899</v>
      </c>
      <c r="C8067">
        <v>506</v>
      </c>
      <c r="D8067">
        <v>14.0284042900894</v>
      </c>
      <c r="AJ8067">
        <v>306.79959440068302</v>
      </c>
      <c r="AK8067">
        <v>0.2491154605733</v>
      </c>
      <c r="AL8067">
        <v>420</v>
      </c>
      <c r="AM8067">
        <v>14.6289856084622</v>
      </c>
    </row>
    <row r="8068" spans="1:39" x14ac:dyDescent="0.25">
      <c r="A8068">
        <v>339.85852641612303</v>
      </c>
      <c r="B8068">
        <v>0.14801606867192901</v>
      </c>
      <c r="C8068">
        <v>448</v>
      </c>
      <c r="D8068">
        <v>13.9388652006164</v>
      </c>
      <c r="AJ8068">
        <v>306.79959440068302</v>
      </c>
      <c r="AK8068">
        <v>0.24508677864827899</v>
      </c>
      <c r="AL8068">
        <v>420</v>
      </c>
      <c r="AM8068">
        <v>14.6289856084622</v>
      </c>
    </row>
    <row r="8069" spans="1:39" x14ac:dyDescent="0.25">
      <c r="A8069">
        <v>339.85852641612303</v>
      </c>
      <c r="B8069">
        <v>0.14701712394350899</v>
      </c>
      <c r="C8069">
        <v>448</v>
      </c>
      <c r="D8069">
        <v>13.9388652006164</v>
      </c>
      <c r="AJ8069">
        <v>306.55919944588101</v>
      </c>
      <c r="AK8069">
        <v>0.24016193376773801</v>
      </c>
      <c r="AL8069">
        <v>409</v>
      </c>
      <c r="AM8069">
        <v>13.7863515627105</v>
      </c>
    </row>
    <row r="8070" spans="1:39" x14ac:dyDescent="0.25">
      <c r="A8070">
        <v>339.85852641612303</v>
      </c>
      <c r="B8070">
        <v>0.14689752133907899</v>
      </c>
      <c r="C8070">
        <v>448</v>
      </c>
      <c r="D8070">
        <v>13.9388652006164</v>
      </c>
      <c r="AJ8070">
        <v>306.55919944588101</v>
      </c>
      <c r="AK8070">
        <v>0.240158563473127</v>
      </c>
      <c r="AL8070">
        <v>409</v>
      </c>
      <c r="AM8070">
        <v>13.7863515627105</v>
      </c>
    </row>
    <row r="8071" spans="1:39" x14ac:dyDescent="0.25">
      <c r="A8071">
        <v>337.51522093731899</v>
      </c>
      <c r="B8071">
        <v>0.146755289177708</v>
      </c>
      <c r="C8071">
        <v>483</v>
      </c>
      <c r="D8071">
        <v>13.908098333049599</v>
      </c>
      <c r="AJ8071">
        <v>306.55919944588101</v>
      </c>
      <c r="AK8071">
        <v>0.232631362910072</v>
      </c>
      <c r="AL8071">
        <v>409</v>
      </c>
      <c r="AM8071">
        <v>13.7863515627105</v>
      </c>
    </row>
    <row r="8072" spans="1:39" x14ac:dyDescent="0.25">
      <c r="A8072">
        <v>337.51522093731899</v>
      </c>
      <c r="B8072">
        <v>0.14579677944809499</v>
      </c>
      <c r="C8072">
        <v>483</v>
      </c>
      <c r="D8072">
        <v>13.908098333049599</v>
      </c>
      <c r="AJ8072">
        <v>306.55919944588101</v>
      </c>
      <c r="AK8072">
        <v>0.23332422068981801</v>
      </c>
      <c r="AL8072">
        <v>409</v>
      </c>
      <c r="AM8072">
        <v>13.7863515627105</v>
      </c>
    </row>
    <row r="8073" spans="1:39" x14ac:dyDescent="0.25">
      <c r="A8073">
        <v>337.51522093731899</v>
      </c>
      <c r="B8073">
        <v>0.14385004580344901</v>
      </c>
      <c r="C8073">
        <v>483</v>
      </c>
      <c r="D8073">
        <v>13.908098333049599</v>
      </c>
      <c r="AJ8073">
        <v>306.05312402220397</v>
      </c>
      <c r="AK8073">
        <v>0.23173866901937801</v>
      </c>
      <c r="AL8073">
        <v>408</v>
      </c>
      <c r="AM8073">
        <v>13.4865187280811</v>
      </c>
    </row>
    <row r="8074" spans="1:39" x14ac:dyDescent="0.25">
      <c r="A8074">
        <v>337.51522093731899</v>
      </c>
      <c r="B8074">
        <v>0.14439228521933201</v>
      </c>
      <c r="C8074">
        <v>483</v>
      </c>
      <c r="D8074">
        <v>13.908098333049599</v>
      </c>
      <c r="AJ8074">
        <v>306.05312402220397</v>
      </c>
      <c r="AK8074">
        <v>0.232653173989393</v>
      </c>
      <c r="AL8074">
        <v>408</v>
      </c>
      <c r="AM8074">
        <v>13.4865187280811</v>
      </c>
    </row>
    <row r="8075" spans="1:39" x14ac:dyDescent="0.25">
      <c r="A8075">
        <v>337.51522093731899</v>
      </c>
      <c r="B8075">
        <v>0.14452324760398499</v>
      </c>
      <c r="C8075">
        <v>483</v>
      </c>
      <c r="D8075">
        <v>13.908098333049599</v>
      </c>
      <c r="AJ8075">
        <v>306.05312402220397</v>
      </c>
      <c r="AK8075">
        <v>0.23263505255154601</v>
      </c>
      <c r="AL8075">
        <v>408</v>
      </c>
      <c r="AM8075">
        <v>13.4865187280811</v>
      </c>
    </row>
    <row r="8076" spans="1:39" x14ac:dyDescent="0.25">
      <c r="A8076">
        <v>337.51522093731899</v>
      </c>
      <c r="B8076">
        <v>0.14409282939141799</v>
      </c>
      <c r="C8076">
        <v>483</v>
      </c>
      <c r="D8076">
        <v>13.908098333049599</v>
      </c>
      <c r="AJ8076">
        <v>306.05312402220397</v>
      </c>
      <c r="AK8076">
        <v>0.22881482712797999</v>
      </c>
      <c r="AL8076">
        <v>408</v>
      </c>
      <c r="AM8076">
        <v>13.4865187280811</v>
      </c>
    </row>
    <row r="8077" spans="1:39" x14ac:dyDescent="0.25">
      <c r="A8077">
        <v>337.51522093731899</v>
      </c>
      <c r="B8077">
        <v>0.144004900696872</v>
      </c>
      <c r="C8077">
        <v>483</v>
      </c>
      <c r="D8077">
        <v>13.908098333049599</v>
      </c>
      <c r="AJ8077">
        <v>306.05312402220397</v>
      </c>
      <c r="AK8077">
        <v>0.22312154852048499</v>
      </c>
      <c r="AL8077">
        <v>408</v>
      </c>
      <c r="AM8077">
        <v>13.4865187280811</v>
      </c>
    </row>
    <row r="8078" spans="1:39" x14ac:dyDescent="0.25">
      <c r="A8078">
        <v>337.51522093731899</v>
      </c>
      <c r="B8078">
        <v>0.143903297280745</v>
      </c>
      <c r="C8078">
        <v>483</v>
      </c>
      <c r="D8078">
        <v>13.908098333049599</v>
      </c>
      <c r="AJ8078">
        <v>306.05312402220397</v>
      </c>
      <c r="AK8078">
        <v>0.21578235204419499</v>
      </c>
      <c r="AL8078">
        <v>408</v>
      </c>
      <c r="AM8078">
        <v>13.4865187280811</v>
      </c>
    </row>
    <row r="8079" spans="1:39" x14ac:dyDescent="0.25">
      <c r="A8079">
        <v>337.51522093731899</v>
      </c>
      <c r="B8079">
        <v>0.14193637932599901</v>
      </c>
      <c r="C8079">
        <v>483</v>
      </c>
      <c r="D8079">
        <v>13.908098333049599</v>
      </c>
      <c r="AJ8079">
        <v>305.34130319673602</v>
      </c>
      <c r="AK8079">
        <v>0.214676249129331</v>
      </c>
      <c r="AL8079">
        <v>418</v>
      </c>
      <c r="AM8079">
        <v>14.2210454924498</v>
      </c>
    </row>
    <row r="8080" spans="1:39" x14ac:dyDescent="0.25">
      <c r="A8080">
        <v>337.51522093731899</v>
      </c>
      <c r="B8080">
        <v>0.14315709421876399</v>
      </c>
      <c r="C8080">
        <v>483</v>
      </c>
      <c r="D8080">
        <v>13.908098333049599</v>
      </c>
      <c r="AJ8080">
        <v>305.34130319673602</v>
      </c>
      <c r="AK8080">
        <v>0.21030066666318101</v>
      </c>
      <c r="AL8080">
        <v>418</v>
      </c>
      <c r="AM8080">
        <v>14.2210454924498</v>
      </c>
    </row>
    <row r="8081" spans="1:39" x14ac:dyDescent="0.25">
      <c r="A8081">
        <v>337.51522093731899</v>
      </c>
      <c r="B8081">
        <v>0.14442588029314499</v>
      </c>
      <c r="C8081">
        <v>483</v>
      </c>
      <c r="D8081">
        <v>13.908098333049599</v>
      </c>
      <c r="AJ8081">
        <v>305.34130319673602</v>
      </c>
      <c r="AK8081">
        <v>0.20999538436941301</v>
      </c>
      <c r="AL8081">
        <v>418</v>
      </c>
      <c r="AM8081">
        <v>14.2210454924498</v>
      </c>
    </row>
    <row r="8082" spans="1:39" x14ac:dyDescent="0.25">
      <c r="A8082">
        <v>337.51522093731899</v>
      </c>
      <c r="B8082">
        <v>0.14425691131232801</v>
      </c>
      <c r="C8082">
        <v>483</v>
      </c>
      <c r="D8082">
        <v>13.908098333049599</v>
      </c>
      <c r="AJ8082">
        <v>305.34130319673602</v>
      </c>
      <c r="AK8082">
        <v>0.206816784102966</v>
      </c>
      <c r="AL8082">
        <v>418</v>
      </c>
      <c r="AM8082">
        <v>14.2210454924498</v>
      </c>
    </row>
    <row r="8083" spans="1:39" x14ac:dyDescent="0.25">
      <c r="A8083">
        <v>337.51522093731899</v>
      </c>
      <c r="B8083">
        <v>0.14219806282325101</v>
      </c>
      <c r="C8083">
        <v>483</v>
      </c>
      <c r="D8083">
        <v>13.908098333049599</v>
      </c>
      <c r="AJ8083">
        <v>304.808034115704</v>
      </c>
      <c r="AK8083">
        <v>0.20632188532663601</v>
      </c>
      <c r="AL8083">
        <v>412</v>
      </c>
      <c r="AM8083">
        <v>16.344490093179001</v>
      </c>
    </row>
    <row r="8084" spans="1:39" x14ac:dyDescent="0.25">
      <c r="A8084">
        <v>337.51522093731899</v>
      </c>
      <c r="B8084">
        <v>0.14135342799722</v>
      </c>
      <c r="C8084">
        <v>483</v>
      </c>
      <c r="D8084">
        <v>13.908098333049599</v>
      </c>
      <c r="AJ8084">
        <v>304.808034115704</v>
      </c>
      <c r="AK8084">
        <v>0.205796846625282</v>
      </c>
      <c r="AL8084">
        <v>412</v>
      </c>
      <c r="AM8084">
        <v>16.344490093179001</v>
      </c>
    </row>
    <row r="8085" spans="1:39" x14ac:dyDescent="0.25">
      <c r="A8085">
        <v>337.51522093731899</v>
      </c>
      <c r="B8085">
        <v>0.14195710281969001</v>
      </c>
      <c r="C8085">
        <v>483</v>
      </c>
      <c r="D8085">
        <v>13.908098333049599</v>
      </c>
      <c r="AJ8085">
        <v>304.808034115704</v>
      </c>
      <c r="AK8085">
        <v>0.20929848975684401</v>
      </c>
      <c r="AL8085">
        <v>412</v>
      </c>
      <c r="AM8085">
        <v>16.344490093179001</v>
      </c>
    </row>
    <row r="8086" spans="1:39" x14ac:dyDescent="0.25">
      <c r="A8086">
        <v>337.51522093731899</v>
      </c>
      <c r="B8086">
        <v>0.14174052740370599</v>
      </c>
      <c r="C8086">
        <v>483</v>
      </c>
      <c r="D8086">
        <v>13.908098333049599</v>
      </c>
      <c r="AJ8086">
        <v>304.808034115704</v>
      </c>
      <c r="AK8086">
        <v>0.20603801764709501</v>
      </c>
      <c r="AL8086">
        <v>412</v>
      </c>
      <c r="AM8086">
        <v>16.344490093179001</v>
      </c>
    </row>
    <row r="8087" spans="1:39" x14ac:dyDescent="0.25">
      <c r="A8087">
        <v>337.51522093731899</v>
      </c>
      <c r="B8087">
        <v>0.14159298427728201</v>
      </c>
      <c r="C8087">
        <v>483</v>
      </c>
      <c r="D8087">
        <v>13.908098333049599</v>
      </c>
      <c r="AJ8087">
        <v>302.49519797461102</v>
      </c>
      <c r="AK8087">
        <v>0.208440581674424</v>
      </c>
      <c r="AL8087">
        <v>418</v>
      </c>
      <c r="AM8087">
        <v>14.8508849099744</v>
      </c>
    </row>
    <row r="8088" spans="1:39" x14ac:dyDescent="0.25">
      <c r="A8088">
        <v>337.51522093731899</v>
      </c>
      <c r="B8088">
        <v>0.14539009933424801</v>
      </c>
      <c r="C8088">
        <v>483</v>
      </c>
      <c r="D8088">
        <v>13.908098333049599</v>
      </c>
      <c r="AJ8088">
        <v>302.49519797461102</v>
      </c>
      <c r="AK8088">
        <v>0.20579935108389599</v>
      </c>
      <c r="AL8088">
        <v>418</v>
      </c>
      <c r="AM8088">
        <v>14.8508849099744</v>
      </c>
    </row>
    <row r="8089" spans="1:39" x14ac:dyDescent="0.25">
      <c r="A8089">
        <v>337.33503039437301</v>
      </c>
      <c r="B8089">
        <v>0.14562929159136601</v>
      </c>
      <c r="C8089">
        <v>510</v>
      </c>
      <c r="D8089">
        <v>13.931627930142</v>
      </c>
      <c r="AJ8089">
        <v>302.49519797461102</v>
      </c>
      <c r="AK8089">
        <v>0.203472714143447</v>
      </c>
      <c r="AL8089">
        <v>418</v>
      </c>
      <c r="AM8089">
        <v>14.8508849099744</v>
      </c>
    </row>
    <row r="8090" spans="1:39" x14ac:dyDescent="0.25">
      <c r="A8090">
        <v>337.33503039437301</v>
      </c>
      <c r="B8090">
        <v>0.14475754023891799</v>
      </c>
      <c r="C8090">
        <v>510</v>
      </c>
      <c r="D8090">
        <v>13.931627930142</v>
      </c>
      <c r="AJ8090">
        <v>302.49519797461102</v>
      </c>
      <c r="AK8090">
        <v>0.20419685236041399</v>
      </c>
      <c r="AL8090">
        <v>418</v>
      </c>
      <c r="AM8090">
        <v>14.8508849099744</v>
      </c>
    </row>
    <row r="8091" spans="1:39" x14ac:dyDescent="0.25">
      <c r="A8091">
        <v>337.33503039437301</v>
      </c>
      <c r="B8091">
        <v>0.144141061704463</v>
      </c>
      <c r="C8091">
        <v>510</v>
      </c>
      <c r="D8091">
        <v>13.931627930142</v>
      </c>
      <c r="AJ8091">
        <v>302.49519797461102</v>
      </c>
      <c r="AK8091">
        <v>0.20270770985084799</v>
      </c>
      <c r="AL8091">
        <v>418</v>
      </c>
      <c r="AM8091">
        <v>14.8508849099744</v>
      </c>
    </row>
    <row r="8092" spans="1:39" x14ac:dyDescent="0.25">
      <c r="A8092">
        <v>337.33503039437301</v>
      </c>
      <c r="B8092">
        <v>0.144205874988586</v>
      </c>
      <c r="C8092">
        <v>510</v>
      </c>
      <c r="D8092">
        <v>13.931627930142</v>
      </c>
      <c r="AJ8092">
        <v>302.49519797461102</v>
      </c>
      <c r="AK8092">
        <v>0.20313014033141999</v>
      </c>
      <c r="AL8092">
        <v>418</v>
      </c>
      <c r="AM8092">
        <v>14.8508849099744</v>
      </c>
    </row>
    <row r="8093" spans="1:39" x14ac:dyDescent="0.25">
      <c r="A8093">
        <v>337.33503039437301</v>
      </c>
      <c r="B8093">
        <v>0.14046579429405601</v>
      </c>
      <c r="C8093">
        <v>510</v>
      </c>
      <c r="D8093">
        <v>13.931627930142</v>
      </c>
      <c r="AJ8093">
        <v>298.70451556472102</v>
      </c>
      <c r="AK8093">
        <v>0.199022742905648</v>
      </c>
      <c r="AL8093">
        <v>433</v>
      </c>
      <c r="AM8093">
        <v>13.869840449187899</v>
      </c>
    </row>
    <row r="8094" spans="1:39" x14ac:dyDescent="0.25">
      <c r="A8094">
        <v>337.33503039437301</v>
      </c>
      <c r="B8094">
        <v>0.141598465189019</v>
      </c>
      <c r="C8094">
        <v>510</v>
      </c>
      <c r="D8094">
        <v>13.931627930142</v>
      </c>
      <c r="AJ8094">
        <v>298.70451556472102</v>
      </c>
      <c r="AK8094">
        <v>0.20060645582820699</v>
      </c>
      <c r="AL8094">
        <v>433</v>
      </c>
      <c r="AM8094">
        <v>13.869840449187899</v>
      </c>
    </row>
    <row r="8095" spans="1:39" x14ac:dyDescent="0.25">
      <c r="A8095">
        <v>337.33503039437301</v>
      </c>
      <c r="B8095">
        <v>0.14217901237478001</v>
      </c>
      <c r="C8095">
        <v>510</v>
      </c>
      <c r="D8095">
        <v>13.931627930142</v>
      </c>
      <c r="AJ8095">
        <v>298.70451556472102</v>
      </c>
      <c r="AK8095">
        <v>0.19943567441367699</v>
      </c>
      <c r="AL8095">
        <v>433</v>
      </c>
      <c r="AM8095">
        <v>13.869840449187899</v>
      </c>
    </row>
    <row r="8096" spans="1:39" x14ac:dyDescent="0.25">
      <c r="A8096">
        <v>336.38217771169701</v>
      </c>
      <c r="B8096">
        <v>0.14102184890661601</v>
      </c>
      <c r="C8096">
        <v>485</v>
      </c>
      <c r="D8096">
        <v>14.015503430040599</v>
      </c>
      <c r="AJ8096">
        <v>298.70451556472102</v>
      </c>
      <c r="AK8096">
        <v>0.19366495081560101</v>
      </c>
      <c r="AL8096">
        <v>433</v>
      </c>
      <c r="AM8096">
        <v>13.869840449187899</v>
      </c>
    </row>
    <row r="8097" spans="1:39" x14ac:dyDescent="0.25">
      <c r="A8097">
        <v>336.38217771169701</v>
      </c>
      <c r="B8097">
        <v>0.14039062950529399</v>
      </c>
      <c r="C8097">
        <v>485</v>
      </c>
      <c r="D8097">
        <v>14.015503430040599</v>
      </c>
      <c r="AJ8097">
        <v>298.70451556472102</v>
      </c>
      <c r="AK8097">
        <v>0.192223209209505</v>
      </c>
      <c r="AL8097">
        <v>433</v>
      </c>
      <c r="AM8097">
        <v>13.869840449187899</v>
      </c>
    </row>
    <row r="8098" spans="1:39" x14ac:dyDescent="0.25">
      <c r="A8098">
        <v>336.38217771169701</v>
      </c>
      <c r="B8098">
        <v>0.139836189544878</v>
      </c>
      <c r="C8098">
        <v>485</v>
      </c>
      <c r="D8098">
        <v>14.015503430040599</v>
      </c>
      <c r="AJ8098">
        <v>298.70451556472102</v>
      </c>
      <c r="AK8098">
        <v>0.196094302758656</v>
      </c>
      <c r="AL8098">
        <v>433</v>
      </c>
      <c r="AM8098">
        <v>13.869840449187899</v>
      </c>
    </row>
    <row r="8099" spans="1:39" x14ac:dyDescent="0.25">
      <c r="A8099">
        <v>336.38217771169701</v>
      </c>
      <c r="B8099">
        <v>0.139569552967861</v>
      </c>
      <c r="C8099">
        <v>485</v>
      </c>
      <c r="D8099">
        <v>14.015503430040599</v>
      </c>
      <c r="AJ8099">
        <v>297.617568084737</v>
      </c>
      <c r="AK8099">
        <v>0.19529723320755299</v>
      </c>
      <c r="AL8099">
        <v>449</v>
      </c>
      <c r="AM8099">
        <v>14.6315096563194</v>
      </c>
    </row>
    <row r="8100" spans="1:39" x14ac:dyDescent="0.25">
      <c r="A8100">
        <v>336.38217771169701</v>
      </c>
      <c r="B8100">
        <v>0.137379930671057</v>
      </c>
      <c r="C8100">
        <v>485</v>
      </c>
      <c r="D8100">
        <v>14.015503430040599</v>
      </c>
      <c r="AJ8100">
        <v>297.617568084737</v>
      </c>
      <c r="AK8100">
        <v>0.19185834233133001</v>
      </c>
      <c r="AL8100">
        <v>449</v>
      </c>
      <c r="AM8100">
        <v>14.6315096563194</v>
      </c>
    </row>
    <row r="8101" spans="1:39" x14ac:dyDescent="0.25">
      <c r="A8101">
        <v>336.38217771169701</v>
      </c>
      <c r="B8101">
        <v>0.13588935287624501</v>
      </c>
      <c r="C8101">
        <v>485</v>
      </c>
      <c r="D8101">
        <v>14.015503430040599</v>
      </c>
      <c r="AJ8101">
        <v>297.617568084737</v>
      </c>
      <c r="AK8101">
        <v>0.194461266610923</v>
      </c>
      <c r="AL8101">
        <v>449</v>
      </c>
      <c r="AM8101">
        <v>14.6315096563194</v>
      </c>
    </row>
    <row r="8102" spans="1:39" x14ac:dyDescent="0.25">
      <c r="A8102">
        <v>336.38217771169701</v>
      </c>
      <c r="B8102">
        <v>0.135994281799448</v>
      </c>
      <c r="C8102">
        <v>485</v>
      </c>
      <c r="D8102">
        <v>14.015503430040599</v>
      </c>
      <c r="AJ8102">
        <v>297.617568084737</v>
      </c>
      <c r="AK8102">
        <v>0.19334338572910401</v>
      </c>
      <c r="AL8102">
        <v>449</v>
      </c>
      <c r="AM8102">
        <v>14.6315096563194</v>
      </c>
    </row>
    <row r="8103" spans="1:39" x14ac:dyDescent="0.25">
      <c r="A8103">
        <v>336.38217771169701</v>
      </c>
      <c r="B8103">
        <v>0.136487953487339</v>
      </c>
      <c r="C8103">
        <v>485</v>
      </c>
      <c r="D8103">
        <v>14.015503430040599</v>
      </c>
      <c r="AJ8103">
        <v>297.617568084737</v>
      </c>
      <c r="AK8103">
        <v>0.19392905552220799</v>
      </c>
      <c r="AL8103">
        <v>449</v>
      </c>
      <c r="AM8103">
        <v>14.6315096563194</v>
      </c>
    </row>
    <row r="8104" spans="1:39" x14ac:dyDescent="0.25">
      <c r="A8104">
        <v>336.28310421295498</v>
      </c>
      <c r="B8104">
        <v>0.136451769030106</v>
      </c>
      <c r="C8104">
        <v>468</v>
      </c>
      <c r="D8104">
        <v>13.888130937703</v>
      </c>
      <c r="AJ8104">
        <v>297.617568084737</v>
      </c>
      <c r="AK8104">
        <v>0.19161218134230301</v>
      </c>
      <c r="AL8104">
        <v>449</v>
      </c>
      <c r="AM8104">
        <v>14.6315096563194</v>
      </c>
    </row>
    <row r="8105" spans="1:39" x14ac:dyDescent="0.25">
      <c r="A8105">
        <v>336.28310421295498</v>
      </c>
      <c r="B8105">
        <v>0.132482141907319</v>
      </c>
      <c r="C8105">
        <v>468</v>
      </c>
      <c r="D8105">
        <v>13.888130937703</v>
      </c>
      <c r="AJ8105">
        <v>297.617568084737</v>
      </c>
      <c r="AK8105">
        <v>0.19170026520835401</v>
      </c>
      <c r="AL8105">
        <v>449</v>
      </c>
      <c r="AM8105">
        <v>14.6315096563194</v>
      </c>
    </row>
    <row r="8106" spans="1:39" x14ac:dyDescent="0.25">
      <c r="A8106">
        <v>336.28310421295498</v>
      </c>
      <c r="B8106">
        <v>0.13187789036404299</v>
      </c>
      <c r="C8106">
        <v>468</v>
      </c>
      <c r="D8106">
        <v>13.888130937703</v>
      </c>
      <c r="AJ8106">
        <v>297.617568084737</v>
      </c>
      <c r="AK8106">
        <v>0.19140048459480999</v>
      </c>
      <c r="AL8106">
        <v>449</v>
      </c>
      <c r="AM8106">
        <v>14.6315096563194</v>
      </c>
    </row>
    <row r="8107" spans="1:39" x14ac:dyDescent="0.25">
      <c r="A8107">
        <v>336.28310421295498</v>
      </c>
      <c r="B8107">
        <v>0.132853769839855</v>
      </c>
      <c r="C8107">
        <v>468</v>
      </c>
      <c r="D8107">
        <v>13.888130937703</v>
      </c>
      <c r="AJ8107">
        <v>297.617568084737</v>
      </c>
      <c r="AK8107">
        <v>0.19242032860498701</v>
      </c>
      <c r="AL8107">
        <v>449</v>
      </c>
      <c r="AM8107">
        <v>14.6315096563194</v>
      </c>
    </row>
    <row r="8108" spans="1:39" x14ac:dyDescent="0.25">
      <c r="A8108">
        <v>335.06241140700899</v>
      </c>
      <c r="B8108">
        <v>0.13115974547727099</v>
      </c>
      <c r="C8108">
        <v>461</v>
      </c>
      <c r="D8108">
        <v>14.203892098041299</v>
      </c>
      <c r="AJ8108">
        <v>297.617568084737</v>
      </c>
      <c r="AK8108">
        <v>0.19111094051980401</v>
      </c>
      <c r="AL8108">
        <v>449</v>
      </c>
      <c r="AM8108">
        <v>14.6315096563194</v>
      </c>
    </row>
    <row r="8109" spans="1:39" x14ac:dyDescent="0.25">
      <c r="A8109">
        <v>335.06241140700899</v>
      </c>
      <c r="B8109">
        <v>0.12641032020291501</v>
      </c>
      <c r="C8109">
        <v>461</v>
      </c>
      <c r="D8109">
        <v>14.203892098041299</v>
      </c>
      <c r="AJ8109">
        <v>297.617568084737</v>
      </c>
      <c r="AK8109">
        <v>0.19251874172184799</v>
      </c>
      <c r="AL8109">
        <v>449</v>
      </c>
      <c r="AM8109">
        <v>14.6315096563194</v>
      </c>
    </row>
    <row r="8110" spans="1:39" x14ac:dyDescent="0.25">
      <c r="A8110">
        <v>335.06241140700899</v>
      </c>
      <c r="B8110">
        <v>0.12712856406175299</v>
      </c>
      <c r="C8110">
        <v>461</v>
      </c>
      <c r="D8110">
        <v>14.203892098041299</v>
      </c>
      <c r="AJ8110">
        <v>297.617568084737</v>
      </c>
      <c r="AK8110">
        <v>0.18973038417976201</v>
      </c>
      <c r="AL8110">
        <v>449</v>
      </c>
      <c r="AM8110">
        <v>14.6315096563194</v>
      </c>
    </row>
    <row r="8111" spans="1:39" x14ac:dyDescent="0.25">
      <c r="A8111">
        <v>334.47566997515997</v>
      </c>
      <c r="B8111">
        <v>0.124938340065735</v>
      </c>
      <c r="C8111">
        <v>461</v>
      </c>
      <c r="D8111">
        <v>14.2317452523857</v>
      </c>
      <c r="AJ8111">
        <v>297.617568084737</v>
      </c>
      <c r="AK8111">
        <v>0.187267996384477</v>
      </c>
      <c r="AL8111">
        <v>449</v>
      </c>
      <c r="AM8111">
        <v>14.6315096563194</v>
      </c>
    </row>
    <row r="8112" spans="1:39" x14ac:dyDescent="0.25">
      <c r="A8112">
        <v>334.47566997515997</v>
      </c>
      <c r="B8112">
        <v>0.123864423917802</v>
      </c>
      <c r="C8112">
        <v>461</v>
      </c>
      <c r="D8112">
        <v>14.2317452523857</v>
      </c>
      <c r="AJ8112">
        <v>296.94131051632598</v>
      </c>
      <c r="AK8112">
        <v>0.18634719123722199</v>
      </c>
      <c r="AL8112">
        <v>415</v>
      </c>
      <c r="AM8112">
        <v>13.906390172662199</v>
      </c>
    </row>
    <row r="8113" spans="1:39" x14ac:dyDescent="0.25">
      <c r="A8113">
        <v>334.47566997515997</v>
      </c>
      <c r="B8113">
        <v>0.123067772383976</v>
      </c>
      <c r="C8113">
        <v>461</v>
      </c>
      <c r="D8113">
        <v>14.2317452523857</v>
      </c>
      <c r="AJ8113">
        <v>295.53208966879203</v>
      </c>
      <c r="AK8113">
        <v>0.184916944134771</v>
      </c>
      <c r="AL8113">
        <v>408</v>
      </c>
      <c r="AM8113">
        <v>13.765378436539301</v>
      </c>
    </row>
    <row r="8114" spans="1:39" x14ac:dyDescent="0.25">
      <c r="A8114">
        <v>334.47566997515997</v>
      </c>
      <c r="B8114">
        <v>0.121514655009498</v>
      </c>
      <c r="C8114">
        <v>461</v>
      </c>
      <c r="D8114">
        <v>14.2317452523857</v>
      </c>
      <c r="AJ8114">
        <v>295.53208966879203</v>
      </c>
      <c r="AK8114">
        <v>0.18459837536186</v>
      </c>
      <c r="AL8114">
        <v>408</v>
      </c>
      <c r="AM8114">
        <v>13.765378436539301</v>
      </c>
    </row>
    <row r="8115" spans="1:39" x14ac:dyDescent="0.25">
      <c r="A8115">
        <v>334.34410098334803</v>
      </c>
      <c r="B8115">
        <v>0.117938163482109</v>
      </c>
      <c r="C8115">
        <v>495</v>
      </c>
      <c r="D8115">
        <v>14.0211671649013</v>
      </c>
      <c r="AJ8115">
        <v>295.53208966879203</v>
      </c>
      <c r="AK8115">
        <v>0.18568684831228</v>
      </c>
      <c r="AL8115">
        <v>408</v>
      </c>
      <c r="AM8115">
        <v>13.765378436539301</v>
      </c>
    </row>
    <row r="8116" spans="1:39" x14ac:dyDescent="0.25">
      <c r="A8116">
        <v>334.34410098334803</v>
      </c>
      <c r="B8116">
        <v>0.11591474204888599</v>
      </c>
      <c r="C8116">
        <v>495</v>
      </c>
      <c r="D8116">
        <v>14.0211671649013</v>
      </c>
      <c r="AJ8116">
        <v>295.53208966879203</v>
      </c>
      <c r="AK8116">
        <v>0.185334578066497</v>
      </c>
      <c r="AL8116">
        <v>408</v>
      </c>
      <c r="AM8116">
        <v>13.765378436539301</v>
      </c>
    </row>
    <row r="8117" spans="1:39" x14ac:dyDescent="0.25">
      <c r="A8117">
        <v>334.34410098334803</v>
      </c>
      <c r="B8117">
        <v>0.11241457723583199</v>
      </c>
      <c r="C8117">
        <v>495</v>
      </c>
      <c r="D8117">
        <v>14.0211671649013</v>
      </c>
      <c r="AJ8117">
        <v>295.53208966879203</v>
      </c>
      <c r="AK8117">
        <v>0.18378376339934499</v>
      </c>
      <c r="AL8117">
        <v>408</v>
      </c>
      <c r="AM8117">
        <v>13.765378436539301</v>
      </c>
    </row>
    <row r="8118" spans="1:39" x14ac:dyDescent="0.25">
      <c r="A8118">
        <v>333.59442039323</v>
      </c>
      <c r="B8118">
        <v>0.109907088327218</v>
      </c>
      <c r="C8118">
        <v>482</v>
      </c>
      <c r="D8118">
        <v>14.1802221008111</v>
      </c>
      <c r="AJ8118">
        <v>295.53208966879203</v>
      </c>
      <c r="AK8118">
        <v>0.18304746192246099</v>
      </c>
      <c r="AL8118">
        <v>408</v>
      </c>
      <c r="AM8118">
        <v>13.765378436539301</v>
      </c>
    </row>
    <row r="8119" spans="1:39" x14ac:dyDescent="0.25">
      <c r="A8119">
        <v>333.59442039323</v>
      </c>
      <c r="B8119">
        <v>0.10956627752327699</v>
      </c>
      <c r="C8119">
        <v>482</v>
      </c>
      <c r="D8119">
        <v>14.1802221008111</v>
      </c>
      <c r="AJ8119">
        <v>295.53208966879203</v>
      </c>
      <c r="AK8119">
        <v>0.18206383849800201</v>
      </c>
      <c r="AL8119">
        <v>408</v>
      </c>
      <c r="AM8119">
        <v>13.765378436539301</v>
      </c>
    </row>
    <row r="8120" spans="1:39" x14ac:dyDescent="0.25">
      <c r="A8120">
        <v>333.59442039323</v>
      </c>
      <c r="B8120">
        <v>0.10993218308111199</v>
      </c>
      <c r="C8120">
        <v>482</v>
      </c>
      <c r="D8120">
        <v>14.1802221008111</v>
      </c>
      <c r="AJ8120">
        <v>295.53208966879203</v>
      </c>
      <c r="AK8120">
        <v>0.180997202977487</v>
      </c>
      <c r="AL8120">
        <v>408</v>
      </c>
      <c r="AM8120">
        <v>13.765378436539301</v>
      </c>
    </row>
    <row r="8121" spans="1:39" x14ac:dyDescent="0.25">
      <c r="A8121">
        <v>333.59442039323</v>
      </c>
      <c r="B8121">
        <v>0.11027837536637899</v>
      </c>
      <c r="C8121">
        <v>482</v>
      </c>
      <c r="D8121">
        <v>14.1802221008111</v>
      </c>
      <c r="AJ8121">
        <v>295.53208966879203</v>
      </c>
      <c r="AK8121">
        <v>0.17947501039602801</v>
      </c>
      <c r="AL8121">
        <v>408</v>
      </c>
      <c r="AM8121">
        <v>13.765378436539301</v>
      </c>
    </row>
    <row r="8122" spans="1:39" x14ac:dyDescent="0.25">
      <c r="A8122">
        <v>333.59442039323</v>
      </c>
      <c r="B8122">
        <v>0.111549628565718</v>
      </c>
      <c r="C8122">
        <v>482</v>
      </c>
      <c r="D8122">
        <v>14.1802221008111</v>
      </c>
      <c r="AJ8122">
        <v>295.53208966879203</v>
      </c>
      <c r="AK8122">
        <v>0.179532296697169</v>
      </c>
      <c r="AL8122">
        <v>408</v>
      </c>
      <c r="AM8122">
        <v>13.765378436539301</v>
      </c>
    </row>
    <row r="8123" spans="1:39" x14ac:dyDescent="0.25">
      <c r="A8123">
        <v>333.59442039323</v>
      </c>
      <c r="B8123">
        <v>0.11073252379378801</v>
      </c>
      <c r="C8123">
        <v>482</v>
      </c>
      <c r="D8123">
        <v>14.1802221008111</v>
      </c>
      <c r="AJ8123">
        <v>295.34911567368499</v>
      </c>
      <c r="AK8123">
        <v>0.177937838563933</v>
      </c>
      <c r="AL8123">
        <v>416</v>
      </c>
      <c r="AM8123">
        <v>13.4325314045418</v>
      </c>
    </row>
    <row r="8124" spans="1:39" x14ac:dyDescent="0.25">
      <c r="A8124">
        <v>333.59442039323</v>
      </c>
      <c r="B8124">
        <v>0.107949459104559</v>
      </c>
      <c r="C8124">
        <v>482</v>
      </c>
      <c r="D8124">
        <v>14.1802221008111</v>
      </c>
      <c r="AJ8124">
        <v>295.34911567368499</v>
      </c>
      <c r="AK8124">
        <v>0.17694599162135</v>
      </c>
      <c r="AL8124">
        <v>416</v>
      </c>
      <c r="AM8124">
        <v>13.4325314045418</v>
      </c>
    </row>
    <row r="8125" spans="1:39" x14ac:dyDescent="0.25">
      <c r="A8125">
        <v>333.59442039323</v>
      </c>
      <c r="B8125">
        <v>0.10806896736178299</v>
      </c>
      <c r="C8125">
        <v>482</v>
      </c>
      <c r="D8125">
        <v>14.1802221008111</v>
      </c>
      <c r="AJ8125">
        <v>295.34911567368499</v>
      </c>
      <c r="AK8125">
        <v>0.17293634364430399</v>
      </c>
      <c r="AL8125">
        <v>416</v>
      </c>
      <c r="AM8125">
        <v>13.4325314045418</v>
      </c>
    </row>
    <row r="8126" spans="1:39" x14ac:dyDescent="0.25">
      <c r="A8126">
        <v>333.59442039323</v>
      </c>
      <c r="B8126">
        <v>0.106930733805741</v>
      </c>
      <c r="C8126">
        <v>482</v>
      </c>
      <c r="D8126">
        <v>14.1802221008111</v>
      </c>
      <c r="AJ8126">
        <v>295.34911567368499</v>
      </c>
      <c r="AK8126">
        <v>0.17313764472078699</v>
      </c>
      <c r="AL8126">
        <v>416</v>
      </c>
      <c r="AM8126">
        <v>13.4325314045418</v>
      </c>
    </row>
    <row r="8127" spans="1:39" x14ac:dyDescent="0.25">
      <c r="A8127">
        <v>333.59442039323</v>
      </c>
      <c r="B8127">
        <v>0.106427459708256</v>
      </c>
      <c r="C8127">
        <v>482</v>
      </c>
      <c r="D8127">
        <v>14.1802221008111</v>
      </c>
      <c r="AJ8127">
        <v>295.34911567368499</v>
      </c>
      <c r="AK8127">
        <v>0.173955453884722</v>
      </c>
      <c r="AL8127">
        <v>416</v>
      </c>
      <c r="AM8127">
        <v>13.4325314045418</v>
      </c>
    </row>
    <row r="8128" spans="1:39" x14ac:dyDescent="0.25">
      <c r="A8128">
        <v>333.59442039323</v>
      </c>
      <c r="B8128">
        <v>0.106718676749415</v>
      </c>
      <c r="C8128">
        <v>482</v>
      </c>
      <c r="D8128">
        <v>14.1802221008111</v>
      </c>
      <c r="AJ8128">
        <v>295.34911567368499</v>
      </c>
      <c r="AK8128">
        <v>0.17383764458058601</v>
      </c>
      <c r="AL8128">
        <v>416</v>
      </c>
      <c r="AM8128">
        <v>13.4325314045418</v>
      </c>
    </row>
    <row r="8129" spans="1:39" x14ac:dyDescent="0.25">
      <c r="A8129">
        <v>333.59442039323</v>
      </c>
      <c r="B8129">
        <v>0.10641658478709901</v>
      </c>
      <c r="C8129">
        <v>482</v>
      </c>
      <c r="D8129">
        <v>14.1802221008111</v>
      </c>
      <c r="AJ8129">
        <v>295.34911567368499</v>
      </c>
      <c r="AK8129">
        <v>0.17691396484791</v>
      </c>
      <c r="AL8129">
        <v>416</v>
      </c>
      <c r="AM8129">
        <v>13.4325314045418</v>
      </c>
    </row>
    <row r="8130" spans="1:39" x14ac:dyDescent="0.25">
      <c r="A8130">
        <v>333.59442039323</v>
      </c>
      <c r="B8130">
        <v>0.105735348270389</v>
      </c>
      <c r="C8130">
        <v>482</v>
      </c>
      <c r="D8130">
        <v>14.1802221008111</v>
      </c>
      <c r="AJ8130">
        <v>295.34911567368499</v>
      </c>
      <c r="AK8130">
        <v>0.17616495399690599</v>
      </c>
      <c r="AL8130">
        <v>416</v>
      </c>
      <c r="AM8130">
        <v>13.4325314045418</v>
      </c>
    </row>
    <row r="8131" spans="1:39" x14ac:dyDescent="0.25">
      <c r="A8131">
        <v>333.59442039323</v>
      </c>
      <c r="B8131">
        <v>0.105169668285295</v>
      </c>
      <c r="C8131">
        <v>482</v>
      </c>
      <c r="D8131">
        <v>14.1802221008111</v>
      </c>
      <c r="AJ8131">
        <v>295.34911567368499</v>
      </c>
      <c r="AK8131">
        <v>0.17621232344366999</v>
      </c>
      <c r="AL8131">
        <v>416</v>
      </c>
      <c r="AM8131">
        <v>13.4325314045418</v>
      </c>
    </row>
    <row r="8132" spans="1:39" x14ac:dyDescent="0.25">
      <c r="A8132">
        <v>333.59442039323</v>
      </c>
      <c r="B8132">
        <v>0.105002892264475</v>
      </c>
      <c r="C8132">
        <v>482</v>
      </c>
      <c r="D8132">
        <v>14.1802221008111</v>
      </c>
      <c r="AJ8132">
        <v>295.34911567368499</v>
      </c>
      <c r="AK8132">
        <v>0.17800458265228</v>
      </c>
      <c r="AL8132">
        <v>416</v>
      </c>
      <c r="AM8132">
        <v>13.4325314045418</v>
      </c>
    </row>
    <row r="8133" spans="1:39" x14ac:dyDescent="0.25">
      <c r="A8133">
        <v>333.59442039323</v>
      </c>
      <c r="B8133">
        <v>0.10483565659354201</v>
      </c>
      <c r="C8133">
        <v>482</v>
      </c>
      <c r="D8133">
        <v>14.1802221008111</v>
      </c>
      <c r="AJ8133">
        <v>295.21733478526602</v>
      </c>
      <c r="AK8133">
        <v>0.17822660024777301</v>
      </c>
      <c r="AL8133">
        <v>416</v>
      </c>
      <c r="AM8133">
        <v>13.521268953103601</v>
      </c>
    </row>
    <row r="8134" spans="1:39" x14ac:dyDescent="0.25">
      <c r="A8134">
        <v>333.59442039323</v>
      </c>
      <c r="B8134">
        <v>0.10547101628792301</v>
      </c>
      <c r="C8134">
        <v>482</v>
      </c>
      <c r="D8134">
        <v>14.1802221008111</v>
      </c>
      <c r="AJ8134">
        <v>295.21733478526602</v>
      </c>
      <c r="AK8134">
        <v>0.177959932667869</v>
      </c>
      <c r="AL8134">
        <v>416</v>
      </c>
      <c r="AM8134">
        <v>13.521268953103601</v>
      </c>
    </row>
    <row r="8135" spans="1:39" x14ac:dyDescent="0.25">
      <c r="A8135">
        <v>333.59442039323</v>
      </c>
      <c r="B8135">
        <v>0.103675821643333</v>
      </c>
      <c r="C8135">
        <v>482</v>
      </c>
      <c r="D8135">
        <v>14.1802221008111</v>
      </c>
      <c r="AJ8135">
        <v>295.21733478526602</v>
      </c>
      <c r="AK8135">
        <v>0.18157188784190301</v>
      </c>
      <c r="AL8135">
        <v>416</v>
      </c>
      <c r="AM8135">
        <v>13.521268953103601</v>
      </c>
    </row>
    <row r="8136" spans="1:39" x14ac:dyDescent="0.25">
      <c r="A8136">
        <v>333.59442039323</v>
      </c>
      <c r="B8136">
        <v>0.10371969030935201</v>
      </c>
      <c r="C8136">
        <v>482</v>
      </c>
      <c r="D8136">
        <v>14.1802221008111</v>
      </c>
      <c r="AJ8136">
        <v>293.77917756466201</v>
      </c>
      <c r="AK8136">
        <v>0.18160298870913799</v>
      </c>
      <c r="AL8136">
        <v>413</v>
      </c>
      <c r="AM8136">
        <v>13.686019281391101</v>
      </c>
    </row>
    <row r="8137" spans="1:39" x14ac:dyDescent="0.25">
      <c r="A8137">
        <v>333.59442039323</v>
      </c>
      <c r="B8137">
        <v>0.105304052592665</v>
      </c>
      <c r="C8137">
        <v>482</v>
      </c>
      <c r="D8137">
        <v>14.1802221008111</v>
      </c>
      <c r="AJ8137">
        <v>293.77917756466201</v>
      </c>
      <c r="AK8137">
        <v>0.18084563244414001</v>
      </c>
      <c r="AL8137">
        <v>413</v>
      </c>
      <c r="AM8137">
        <v>13.686019281391101</v>
      </c>
    </row>
    <row r="8138" spans="1:39" x14ac:dyDescent="0.25">
      <c r="A8138">
        <v>333.59442039323</v>
      </c>
      <c r="B8138">
        <v>0.106356753673871</v>
      </c>
      <c r="C8138">
        <v>482</v>
      </c>
      <c r="D8138">
        <v>14.1802221008111</v>
      </c>
      <c r="AJ8138">
        <v>293.77917756466201</v>
      </c>
      <c r="AK8138">
        <v>0.178207010324934</v>
      </c>
      <c r="AL8138">
        <v>413</v>
      </c>
      <c r="AM8138">
        <v>13.686019281391101</v>
      </c>
    </row>
    <row r="8139" spans="1:39" x14ac:dyDescent="0.25">
      <c r="A8139">
        <v>333.56162985623803</v>
      </c>
      <c r="B8139">
        <v>0.105239393552595</v>
      </c>
      <c r="C8139">
        <v>489</v>
      </c>
      <c r="D8139">
        <v>14.0222559310496</v>
      </c>
      <c r="AJ8139">
        <v>291.63700475986099</v>
      </c>
      <c r="AK8139">
        <v>0.179990539920831</v>
      </c>
      <c r="AL8139">
        <v>394</v>
      </c>
      <c r="AM8139">
        <v>13.507335991598699</v>
      </c>
    </row>
    <row r="8140" spans="1:39" x14ac:dyDescent="0.25">
      <c r="A8140">
        <v>333.56162985623803</v>
      </c>
      <c r="B8140">
        <v>0.10518749362921601</v>
      </c>
      <c r="C8140">
        <v>489</v>
      </c>
      <c r="D8140">
        <v>14.0222559310496</v>
      </c>
      <c r="AJ8140">
        <v>291.63700475986099</v>
      </c>
      <c r="AK8140">
        <v>0.17868458015344399</v>
      </c>
      <c r="AL8140">
        <v>394</v>
      </c>
      <c r="AM8140">
        <v>13.507335991598699</v>
      </c>
    </row>
    <row r="8141" spans="1:39" x14ac:dyDescent="0.25">
      <c r="A8141">
        <v>333.36212242883602</v>
      </c>
      <c r="B8141">
        <v>0.103040068631069</v>
      </c>
      <c r="C8141">
        <v>451</v>
      </c>
      <c r="D8141">
        <v>14.5496587718371</v>
      </c>
      <c r="AJ8141">
        <v>291.63700475986099</v>
      </c>
      <c r="AK8141">
        <v>0.18027020240519001</v>
      </c>
      <c r="AL8141">
        <v>394</v>
      </c>
      <c r="AM8141">
        <v>13.507335991598699</v>
      </c>
    </row>
    <row r="8142" spans="1:39" x14ac:dyDescent="0.25">
      <c r="A8142">
        <v>333.36212242883602</v>
      </c>
      <c r="B8142">
        <v>0.10399818830157399</v>
      </c>
      <c r="C8142">
        <v>451</v>
      </c>
      <c r="D8142">
        <v>14.5496587718371</v>
      </c>
      <c r="AJ8142">
        <v>291.63700475986099</v>
      </c>
      <c r="AK8142">
        <v>0.18273831297600401</v>
      </c>
      <c r="AL8142">
        <v>394</v>
      </c>
      <c r="AM8142">
        <v>13.507335991598699</v>
      </c>
    </row>
    <row r="8143" spans="1:39" x14ac:dyDescent="0.25">
      <c r="A8143">
        <v>333.36212242883602</v>
      </c>
      <c r="B8143">
        <v>0.104363501901824</v>
      </c>
      <c r="C8143">
        <v>451</v>
      </c>
      <c r="D8143">
        <v>14.5496587718371</v>
      </c>
      <c r="AJ8143">
        <v>291.63700475986099</v>
      </c>
      <c r="AK8143">
        <v>0.180998767066373</v>
      </c>
      <c r="AL8143">
        <v>394</v>
      </c>
      <c r="AM8143">
        <v>13.507335991598699</v>
      </c>
    </row>
    <row r="8144" spans="1:39" x14ac:dyDescent="0.25">
      <c r="A8144">
        <v>333.36212242883602</v>
      </c>
      <c r="B8144">
        <v>0.102551532104487</v>
      </c>
      <c r="C8144">
        <v>451</v>
      </c>
      <c r="D8144">
        <v>14.5496587718371</v>
      </c>
      <c r="AJ8144">
        <v>291.63700475986099</v>
      </c>
      <c r="AK8144">
        <v>0.176745558711837</v>
      </c>
      <c r="AL8144">
        <v>394</v>
      </c>
      <c r="AM8144">
        <v>13.507335991598699</v>
      </c>
    </row>
    <row r="8145" spans="1:39" x14ac:dyDescent="0.25">
      <c r="A8145">
        <v>332.96544240880797</v>
      </c>
      <c r="B8145">
        <v>9.8855336534121194E-2</v>
      </c>
      <c r="C8145">
        <v>485</v>
      </c>
      <c r="D8145">
        <v>13.9928291190881</v>
      </c>
      <c r="AJ8145">
        <v>290.89729505241797</v>
      </c>
      <c r="AK8145">
        <v>0.173515322967981</v>
      </c>
      <c r="AL8145">
        <v>388</v>
      </c>
      <c r="AM8145">
        <v>13.267651881324101</v>
      </c>
    </row>
    <row r="8146" spans="1:39" x14ac:dyDescent="0.25">
      <c r="A8146">
        <v>332.96544240880797</v>
      </c>
      <c r="B8146">
        <v>9.9191501300208998E-2</v>
      </c>
      <c r="C8146">
        <v>485</v>
      </c>
      <c r="D8146">
        <v>13.9928291190881</v>
      </c>
      <c r="AJ8146">
        <v>290.89729505241797</v>
      </c>
      <c r="AK8146">
        <v>0.16802260297772201</v>
      </c>
      <c r="AL8146">
        <v>388</v>
      </c>
      <c r="AM8146">
        <v>13.267651881324101</v>
      </c>
    </row>
    <row r="8147" spans="1:39" x14ac:dyDescent="0.25">
      <c r="A8147">
        <v>332.96544240880797</v>
      </c>
      <c r="B8147">
        <v>0.10038716434922</v>
      </c>
      <c r="C8147">
        <v>485</v>
      </c>
      <c r="D8147">
        <v>13.9928291190881</v>
      </c>
      <c r="AJ8147">
        <v>289.93610914214503</v>
      </c>
      <c r="AK8147">
        <v>0.166898997333915</v>
      </c>
      <c r="AL8147">
        <v>380</v>
      </c>
      <c r="AM8147">
        <v>13.415579469874499</v>
      </c>
    </row>
    <row r="8148" spans="1:39" x14ac:dyDescent="0.25">
      <c r="A8148">
        <v>332.96544240880797</v>
      </c>
      <c r="B8148">
        <v>0.101275478389455</v>
      </c>
      <c r="C8148">
        <v>485</v>
      </c>
      <c r="D8148">
        <v>13.9928291190881</v>
      </c>
      <c r="AJ8148">
        <v>289.93610914214503</v>
      </c>
      <c r="AK8148">
        <v>0.16695106096262999</v>
      </c>
      <c r="AL8148">
        <v>380</v>
      </c>
      <c r="AM8148">
        <v>13.415579469874499</v>
      </c>
    </row>
    <row r="8149" spans="1:39" x14ac:dyDescent="0.25">
      <c r="A8149">
        <v>332.96544240880797</v>
      </c>
      <c r="B8149">
        <v>9.9430314522547997E-2</v>
      </c>
      <c r="C8149">
        <v>485</v>
      </c>
      <c r="D8149">
        <v>13.9928291190881</v>
      </c>
      <c r="AJ8149">
        <v>289.93610914214503</v>
      </c>
      <c r="AK8149">
        <v>0.16579781050661899</v>
      </c>
      <c r="AL8149">
        <v>380</v>
      </c>
      <c r="AM8149">
        <v>13.415579469874499</v>
      </c>
    </row>
    <row r="8150" spans="1:39" x14ac:dyDescent="0.25">
      <c r="A8150">
        <v>332.96544240880797</v>
      </c>
      <c r="B8150">
        <v>9.7443763801241395E-2</v>
      </c>
      <c r="C8150">
        <v>485</v>
      </c>
      <c r="D8150">
        <v>13.9928291190881</v>
      </c>
      <c r="AJ8150">
        <v>289.93610914214503</v>
      </c>
      <c r="AK8150">
        <v>0.164387345032212</v>
      </c>
      <c r="AL8150">
        <v>380</v>
      </c>
      <c r="AM8150">
        <v>13.415579469874499</v>
      </c>
    </row>
    <row r="8151" spans="1:39" x14ac:dyDescent="0.25">
      <c r="A8151">
        <v>332.38159341970498</v>
      </c>
      <c r="B8151">
        <v>9.5974449421233704E-2</v>
      </c>
      <c r="C8151">
        <v>453</v>
      </c>
      <c r="D8151">
        <v>14.322323427768399</v>
      </c>
      <c r="AJ8151">
        <v>289.93610914214503</v>
      </c>
      <c r="AK8151">
        <v>0.16363874449203</v>
      </c>
      <c r="AL8151">
        <v>380</v>
      </c>
      <c r="AM8151">
        <v>13.415579469874499</v>
      </c>
    </row>
    <row r="8152" spans="1:39" x14ac:dyDescent="0.25">
      <c r="A8152">
        <v>332.38159341970498</v>
      </c>
      <c r="B8152">
        <v>9.6620023669628102E-2</v>
      </c>
      <c r="C8152">
        <v>453</v>
      </c>
      <c r="D8152">
        <v>14.322323427768399</v>
      </c>
      <c r="AJ8152">
        <v>289.93610914214503</v>
      </c>
      <c r="AK8152">
        <v>0.167375057372115</v>
      </c>
      <c r="AL8152">
        <v>380</v>
      </c>
      <c r="AM8152">
        <v>13.415579469874499</v>
      </c>
    </row>
    <row r="8153" spans="1:39" x14ac:dyDescent="0.25">
      <c r="A8153">
        <v>332.38159341970498</v>
      </c>
      <c r="B8153">
        <v>9.4063724715063204E-2</v>
      </c>
      <c r="C8153">
        <v>453</v>
      </c>
      <c r="D8153">
        <v>14.322323427768399</v>
      </c>
      <c r="AJ8153">
        <v>289.93610914214503</v>
      </c>
      <c r="AK8153">
        <v>0.16855338308224699</v>
      </c>
      <c r="AL8153">
        <v>380</v>
      </c>
      <c r="AM8153">
        <v>13.415579469874499</v>
      </c>
    </row>
    <row r="8154" spans="1:39" x14ac:dyDescent="0.25">
      <c r="A8154">
        <v>332.38159341970498</v>
      </c>
      <c r="B8154">
        <v>9.5330953522730494E-2</v>
      </c>
      <c r="C8154">
        <v>453</v>
      </c>
      <c r="D8154">
        <v>14.322323427768399</v>
      </c>
      <c r="AJ8154">
        <v>289.93610914214503</v>
      </c>
      <c r="AK8154">
        <v>0.16829918566588201</v>
      </c>
      <c r="AL8154">
        <v>380</v>
      </c>
      <c r="AM8154">
        <v>13.415579469874499</v>
      </c>
    </row>
    <row r="8155" spans="1:39" x14ac:dyDescent="0.25">
      <c r="A8155">
        <v>332.02139365556701</v>
      </c>
      <c r="B8155">
        <v>9.6167806011069196E-2</v>
      </c>
      <c r="C8155">
        <v>471</v>
      </c>
      <c r="D8155">
        <v>14.842956401407699</v>
      </c>
      <c r="AJ8155">
        <v>289.93610914214503</v>
      </c>
      <c r="AK8155">
        <v>0.169047217271942</v>
      </c>
      <c r="AL8155">
        <v>380</v>
      </c>
      <c r="AM8155">
        <v>13.415579469874499</v>
      </c>
    </row>
    <row r="8156" spans="1:39" x14ac:dyDescent="0.25">
      <c r="A8156">
        <v>332.02139365556701</v>
      </c>
      <c r="B8156">
        <v>9.6853597606128106E-2</v>
      </c>
      <c r="C8156">
        <v>471</v>
      </c>
      <c r="D8156">
        <v>14.842956401407699</v>
      </c>
      <c r="AJ8156">
        <v>289.81714974204101</v>
      </c>
      <c r="AK8156">
        <v>0.16794896620699801</v>
      </c>
      <c r="AL8156">
        <v>375</v>
      </c>
      <c r="AM8156">
        <v>14.403093323577201</v>
      </c>
    </row>
    <row r="8157" spans="1:39" x14ac:dyDescent="0.25">
      <c r="A8157">
        <v>332.02139365556701</v>
      </c>
      <c r="B8157">
        <v>9.6229230990625206E-2</v>
      </c>
      <c r="C8157">
        <v>471</v>
      </c>
      <c r="D8157">
        <v>14.842956401407699</v>
      </c>
      <c r="AJ8157">
        <v>289.81714974204101</v>
      </c>
      <c r="AK8157">
        <v>0.171244412269417</v>
      </c>
      <c r="AL8157">
        <v>375</v>
      </c>
      <c r="AM8157">
        <v>14.403093323577201</v>
      </c>
    </row>
    <row r="8158" spans="1:39" x14ac:dyDescent="0.25">
      <c r="A8158">
        <v>331.88934106775599</v>
      </c>
      <c r="B8158">
        <v>9.5409330317754101E-2</v>
      </c>
      <c r="C8158">
        <v>430</v>
      </c>
      <c r="D8158">
        <v>14.983227225253399</v>
      </c>
      <c r="AJ8158">
        <v>287.227539302781</v>
      </c>
      <c r="AK8158">
        <v>0.17623048647763701</v>
      </c>
      <c r="AL8158">
        <v>373</v>
      </c>
      <c r="AM8158">
        <v>14.066419776994699</v>
      </c>
    </row>
    <row r="8159" spans="1:39" x14ac:dyDescent="0.25">
      <c r="A8159">
        <v>331.88934106775599</v>
      </c>
      <c r="B8159">
        <v>9.6082404257271298E-2</v>
      </c>
      <c r="C8159">
        <v>430</v>
      </c>
      <c r="D8159">
        <v>14.983227225253399</v>
      </c>
      <c r="AJ8159">
        <v>287.227539302781</v>
      </c>
      <c r="AK8159">
        <v>0.17542195023469401</v>
      </c>
      <c r="AL8159">
        <v>373</v>
      </c>
      <c r="AM8159">
        <v>14.066419776994699</v>
      </c>
    </row>
    <row r="8160" spans="1:39" x14ac:dyDescent="0.25">
      <c r="A8160">
        <v>331.88934106775599</v>
      </c>
      <c r="B8160">
        <v>9.4309713150761601E-2</v>
      </c>
      <c r="C8160">
        <v>430</v>
      </c>
      <c r="D8160">
        <v>14.983227225253399</v>
      </c>
      <c r="AJ8160">
        <v>287.227539302781</v>
      </c>
      <c r="AK8160">
        <v>0.176334475622731</v>
      </c>
      <c r="AL8160">
        <v>373</v>
      </c>
      <c r="AM8160">
        <v>14.066419776994699</v>
      </c>
    </row>
    <row r="8161" spans="1:39" x14ac:dyDescent="0.25">
      <c r="A8161">
        <v>331.73698275932099</v>
      </c>
      <c r="B8161">
        <v>9.34818393119623E-2</v>
      </c>
      <c r="C8161">
        <v>452</v>
      </c>
      <c r="D8161">
        <v>14.6797712394036</v>
      </c>
      <c r="AJ8161">
        <v>286.60945621598501</v>
      </c>
      <c r="AK8161">
        <v>0.179933096334945</v>
      </c>
      <c r="AL8161">
        <v>376</v>
      </c>
      <c r="AM8161">
        <v>14.436319126980401</v>
      </c>
    </row>
    <row r="8162" spans="1:39" x14ac:dyDescent="0.25">
      <c r="A8162">
        <v>331.73698275932099</v>
      </c>
      <c r="B8162">
        <v>9.1906484179097594E-2</v>
      </c>
      <c r="C8162">
        <v>452</v>
      </c>
      <c r="D8162">
        <v>14.6797712394036</v>
      </c>
      <c r="AJ8162">
        <v>286.60945621598501</v>
      </c>
      <c r="AK8162">
        <v>0.17442398966332301</v>
      </c>
      <c r="AL8162">
        <v>376</v>
      </c>
      <c r="AM8162">
        <v>14.436319126980401</v>
      </c>
    </row>
    <row r="8163" spans="1:39" x14ac:dyDescent="0.25">
      <c r="A8163">
        <v>331.73698275932099</v>
      </c>
      <c r="B8163">
        <v>9.2031185450246605E-2</v>
      </c>
      <c r="C8163">
        <v>452</v>
      </c>
      <c r="D8163">
        <v>14.6797712394036</v>
      </c>
      <c r="AJ8163">
        <v>286.60945621598501</v>
      </c>
      <c r="AK8163">
        <v>0.17205559576885701</v>
      </c>
      <c r="AL8163">
        <v>376</v>
      </c>
      <c r="AM8163">
        <v>14.436319126980401</v>
      </c>
    </row>
    <row r="8164" spans="1:39" x14ac:dyDescent="0.25">
      <c r="A8164">
        <v>331.73698275932099</v>
      </c>
      <c r="B8164">
        <v>9.2055429982089196E-2</v>
      </c>
      <c r="C8164">
        <v>452</v>
      </c>
      <c r="D8164">
        <v>14.6797712394036</v>
      </c>
      <c r="AJ8164">
        <v>286.60945621598501</v>
      </c>
      <c r="AK8164">
        <v>0.17073128779727501</v>
      </c>
      <c r="AL8164">
        <v>376</v>
      </c>
      <c r="AM8164">
        <v>14.436319126980401</v>
      </c>
    </row>
    <row r="8165" spans="1:39" x14ac:dyDescent="0.25">
      <c r="A8165">
        <v>331.73698275932099</v>
      </c>
      <c r="B8165">
        <v>9.1149413384004299E-2</v>
      </c>
      <c r="C8165">
        <v>452</v>
      </c>
      <c r="D8165">
        <v>14.6797712394036</v>
      </c>
      <c r="AJ8165">
        <v>286.60945621598501</v>
      </c>
      <c r="AK8165">
        <v>0.16951893061696299</v>
      </c>
      <c r="AL8165">
        <v>376</v>
      </c>
      <c r="AM8165">
        <v>14.436319126980401</v>
      </c>
    </row>
    <row r="8166" spans="1:39" x14ac:dyDescent="0.25">
      <c r="A8166">
        <v>331.73698275932099</v>
      </c>
      <c r="B8166">
        <v>9.0771858286299703E-2</v>
      </c>
      <c r="C8166">
        <v>452</v>
      </c>
      <c r="D8166">
        <v>14.6797712394036</v>
      </c>
      <c r="AJ8166">
        <v>286.60945621598501</v>
      </c>
      <c r="AK8166">
        <v>0.17055744754962501</v>
      </c>
      <c r="AL8166">
        <v>376</v>
      </c>
      <c r="AM8166">
        <v>14.436319126980401</v>
      </c>
    </row>
    <row r="8167" spans="1:39" x14ac:dyDescent="0.25">
      <c r="A8167">
        <v>331.73698275932099</v>
      </c>
      <c r="B8167">
        <v>9.1884145052514701E-2</v>
      </c>
      <c r="C8167">
        <v>452</v>
      </c>
      <c r="D8167">
        <v>14.6797712394036</v>
      </c>
      <c r="AJ8167">
        <v>286.60945621598501</v>
      </c>
      <c r="AK8167">
        <v>0.16760758848175999</v>
      </c>
      <c r="AL8167">
        <v>376</v>
      </c>
      <c r="AM8167">
        <v>14.436319126980401</v>
      </c>
    </row>
    <row r="8168" spans="1:39" x14ac:dyDescent="0.25">
      <c r="A8168">
        <v>331.67420575534902</v>
      </c>
      <c r="B8168">
        <v>9.2462273104637102E-2</v>
      </c>
      <c r="C8168">
        <v>449</v>
      </c>
      <c r="D8168">
        <v>14.5299418263603</v>
      </c>
      <c r="AJ8168">
        <v>286.60945621598501</v>
      </c>
      <c r="AK8168">
        <v>0.167936769730304</v>
      </c>
      <c r="AL8168">
        <v>376</v>
      </c>
      <c r="AM8168">
        <v>14.436319126980401</v>
      </c>
    </row>
    <row r="8169" spans="1:39" x14ac:dyDescent="0.25">
      <c r="A8169">
        <v>331.55330868903502</v>
      </c>
      <c r="B8169">
        <v>9.3135268307499103E-2</v>
      </c>
      <c r="C8169">
        <v>460</v>
      </c>
      <c r="D8169">
        <v>15.0925737218931</v>
      </c>
      <c r="AJ8169">
        <v>286.60945621598501</v>
      </c>
      <c r="AK8169">
        <v>0.16803335313069001</v>
      </c>
      <c r="AL8169">
        <v>376</v>
      </c>
      <c r="AM8169">
        <v>14.436319126980401</v>
      </c>
    </row>
    <row r="8170" spans="1:39" x14ac:dyDescent="0.25">
      <c r="A8170">
        <v>331.55330868903502</v>
      </c>
      <c r="B8170">
        <v>9.3766364123379395E-2</v>
      </c>
      <c r="C8170">
        <v>460</v>
      </c>
      <c r="D8170">
        <v>15.0925737218931</v>
      </c>
      <c r="AJ8170">
        <v>286.60945621598501</v>
      </c>
      <c r="AK8170">
        <v>0.16656315835380001</v>
      </c>
      <c r="AL8170">
        <v>376</v>
      </c>
      <c r="AM8170">
        <v>14.436319126980401</v>
      </c>
    </row>
    <row r="8171" spans="1:39" x14ac:dyDescent="0.25">
      <c r="A8171">
        <v>331.55330868903502</v>
      </c>
      <c r="B8171">
        <v>9.3891261462028905E-2</v>
      </c>
      <c r="C8171">
        <v>460</v>
      </c>
      <c r="D8171">
        <v>15.0925737218931</v>
      </c>
      <c r="AJ8171">
        <v>286.60945621598501</v>
      </c>
      <c r="AK8171">
        <v>0.16922552066685401</v>
      </c>
      <c r="AL8171">
        <v>376</v>
      </c>
      <c r="AM8171">
        <v>14.436319126980401</v>
      </c>
    </row>
    <row r="8172" spans="1:39" x14ac:dyDescent="0.25">
      <c r="A8172">
        <v>331.55330868903502</v>
      </c>
      <c r="B8172">
        <v>9.5437704659508502E-2</v>
      </c>
      <c r="C8172">
        <v>460</v>
      </c>
      <c r="D8172">
        <v>15.0925737218931</v>
      </c>
      <c r="AJ8172">
        <v>286.60945621598501</v>
      </c>
      <c r="AK8172">
        <v>0.16955986252973099</v>
      </c>
      <c r="AL8172">
        <v>376</v>
      </c>
      <c r="AM8172">
        <v>14.436319126980401</v>
      </c>
    </row>
    <row r="8173" spans="1:39" x14ac:dyDescent="0.25">
      <c r="A8173">
        <v>331.55330868903502</v>
      </c>
      <c r="B8173">
        <v>9.4183182591536005E-2</v>
      </c>
      <c r="C8173">
        <v>460</v>
      </c>
      <c r="D8173">
        <v>15.0925737218931</v>
      </c>
      <c r="AJ8173">
        <v>286.60945621598501</v>
      </c>
      <c r="AK8173">
        <v>0.169064521478131</v>
      </c>
      <c r="AL8173">
        <v>376</v>
      </c>
      <c r="AM8173">
        <v>14.436319126980401</v>
      </c>
    </row>
    <row r="8174" spans="1:39" x14ac:dyDescent="0.25">
      <c r="A8174">
        <v>331.55330868903502</v>
      </c>
      <c r="B8174">
        <v>9.4064300477120596E-2</v>
      </c>
      <c r="C8174">
        <v>460</v>
      </c>
      <c r="D8174">
        <v>15.0925737218931</v>
      </c>
      <c r="AJ8174">
        <v>286.18201263085899</v>
      </c>
      <c r="AK8174">
        <v>0.167512189001599</v>
      </c>
      <c r="AL8174">
        <v>388</v>
      </c>
      <c r="AM8174">
        <v>14.310153806814901</v>
      </c>
    </row>
    <row r="8175" spans="1:39" x14ac:dyDescent="0.25">
      <c r="A8175">
        <v>330.94238323927902</v>
      </c>
      <c r="B8175">
        <v>9.3014184284849699E-2</v>
      </c>
      <c r="C8175">
        <v>447</v>
      </c>
      <c r="D8175">
        <v>14.880118899513</v>
      </c>
      <c r="AJ8175">
        <v>286.18201263085899</v>
      </c>
      <c r="AK8175">
        <v>0.166179521925372</v>
      </c>
      <c r="AL8175">
        <v>388</v>
      </c>
      <c r="AM8175">
        <v>14.310153806814901</v>
      </c>
    </row>
    <row r="8176" spans="1:39" x14ac:dyDescent="0.25">
      <c r="A8176">
        <v>330.40820413688198</v>
      </c>
      <c r="B8176">
        <v>9.2015799522277994E-2</v>
      </c>
      <c r="C8176">
        <v>444</v>
      </c>
      <c r="D8176">
        <v>14.9915814222768</v>
      </c>
      <c r="AJ8176">
        <v>285.950010184664</v>
      </c>
      <c r="AK8176">
        <v>0.165250054157593</v>
      </c>
      <c r="AL8176">
        <v>399</v>
      </c>
      <c r="AM8176">
        <v>13.1374954306521</v>
      </c>
    </row>
    <row r="8177" spans="1:39" x14ac:dyDescent="0.25">
      <c r="A8177">
        <v>330.40820413688198</v>
      </c>
      <c r="B8177">
        <v>9.1691440838991806E-2</v>
      </c>
      <c r="C8177">
        <v>444</v>
      </c>
      <c r="D8177">
        <v>14.9915814222768</v>
      </c>
      <c r="AJ8177">
        <v>285.44600744079798</v>
      </c>
      <c r="AK8177">
        <v>0.170170035142231</v>
      </c>
      <c r="AL8177">
        <v>361</v>
      </c>
      <c r="AM8177">
        <v>14.772880415665</v>
      </c>
    </row>
    <row r="8178" spans="1:39" x14ac:dyDescent="0.25">
      <c r="A8178">
        <v>330.40820413688198</v>
      </c>
      <c r="B8178">
        <v>9.1378146632139501E-2</v>
      </c>
      <c r="C8178">
        <v>444</v>
      </c>
      <c r="D8178">
        <v>14.9915814222768</v>
      </c>
      <c r="AJ8178">
        <v>285.44600744079798</v>
      </c>
      <c r="AK8178">
        <v>0.16906588943071901</v>
      </c>
      <c r="AL8178">
        <v>361</v>
      </c>
      <c r="AM8178">
        <v>14.772880415665</v>
      </c>
    </row>
    <row r="8179" spans="1:39" x14ac:dyDescent="0.25">
      <c r="A8179">
        <v>330.40820413688198</v>
      </c>
      <c r="B8179">
        <v>9.1707706729701896E-2</v>
      </c>
      <c r="C8179">
        <v>444</v>
      </c>
      <c r="D8179">
        <v>14.9915814222768</v>
      </c>
      <c r="AJ8179">
        <v>285.42654714430699</v>
      </c>
      <c r="AK8179">
        <v>0.171126045072509</v>
      </c>
      <c r="AL8179">
        <v>385</v>
      </c>
      <c r="AM8179">
        <v>14.137307532597299</v>
      </c>
    </row>
    <row r="8180" spans="1:39" x14ac:dyDescent="0.25">
      <c r="A8180">
        <v>330.12397066317499</v>
      </c>
      <c r="B8180">
        <v>9.0854200320449399E-2</v>
      </c>
      <c r="C8180">
        <v>430</v>
      </c>
      <c r="D8180">
        <v>14.902783097932099</v>
      </c>
      <c r="AJ8180">
        <v>285.42654714430699</v>
      </c>
      <c r="AK8180">
        <v>0.171076165282673</v>
      </c>
      <c r="AL8180">
        <v>385</v>
      </c>
      <c r="AM8180">
        <v>14.137307532597299</v>
      </c>
    </row>
    <row r="8181" spans="1:39" x14ac:dyDescent="0.25">
      <c r="A8181">
        <v>330.12397066317499</v>
      </c>
      <c r="B8181">
        <v>9.2077975611427207E-2</v>
      </c>
      <c r="C8181">
        <v>430</v>
      </c>
      <c r="D8181">
        <v>14.902783097932099</v>
      </c>
      <c r="AJ8181">
        <v>285.42654714430699</v>
      </c>
      <c r="AK8181">
        <v>0.17167335772061701</v>
      </c>
      <c r="AL8181">
        <v>385</v>
      </c>
      <c r="AM8181">
        <v>14.137307532597299</v>
      </c>
    </row>
    <row r="8182" spans="1:39" x14ac:dyDescent="0.25">
      <c r="A8182">
        <v>330.12397066317499</v>
      </c>
      <c r="B8182">
        <v>9.2554462067554397E-2</v>
      </c>
      <c r="C8182">
        <v>430</v>
      </c>
      <c r="D8182">
        <v>14.902783097932099</v>
      </c>
      <c r="AJ8182">
        <v>285.42654714430699</v>
      </c>
      <c r="AK8182">
        <v>0.17128092001006501</v>
      </c>
      <c r="AL8182">
        <v>385</v>
      </c>
      <c r="AM8182">
        <v>14.137307532597299</v>
      </c>
    </row>
    <row r="8183" spans="1:39" x14ac:dyDescent="0.25">
      <c r="A8183">
        <v>330.12397066317499</v>
      </c>
      <c r="B8183">
        <v>9.0676383669753099E-2</v>
      </c>
      <c r="C8183">
        <v>430</v>
      </c>
      <c r="D8183">
        <v>14.902783097932099</v>
      </c>
      <c r="AJ8183">
        <v>284.960463972529</v>
      </c>
      <c r="AK8183">
        <v>0.17007785101523701</v>
      </c>
      <c r="AL8183">
        <v>374</v>
      </c>
      <c r="AM8183">
        <v>13.9162226843182</v>
      </c>
    </row>
    <row r="8184" spans="1:39" x14ac:dyDescent="0.25">
      <c r="A8184">
        <v>330.12397066317499</v>
      </c>
      <c r="B8184">
        <v>8.9896848994199904E-2</v>
      </c>
      <c r="C8184">
        <v>430</v>
      </c>
      <c r="D8184">
        <v>14.902783097932099</v>
      </c>
      <c r="AJ8184">
        <v>284.960463972529</v>
      </c>
      <c r="AK8184">
        <v>0.17104320607972301</v>
      </c>
      <c r="AL8184">
        <v>374</v>
      </c>
      <c r="AM8184">
        <v>13.9162226843182</v>
      </c>
    </row>
    <row r="8185" spans="1:39" x14ac:dyDescent="0.25">
      <c r="A8185">
        <v>330.12397066317499</v>
      </c>
      <c r="B8185">
        <v>9.0176185762397804E-2</v>
      </c>
      <c r="C8185">
        <v>430</v>
      </c>
      <c r="D8185">
        <v>14.902783097932099</v>
      </c>
      <c r="AJ8185">
        <v>284.960463972529</v>
      </c>
      <c r="AK8185">
        <v>0.17044824766682901</v>
      </c>
      <c r="AL8185">
        <v>374</v>
      </c>
      <c r="AM8185">
        <v>13.9162226843182</v>
      </c>
    </row>
    <row r="8186" spans="1:39" x14ac:dyDescent="0.25">
      <c r="A8186">
        <v>329.91872229101102</v>
      </c>
      <c r="B8186">
        <v>9.0037082066782501E-2</v>
      </c>
      <c r="C8186">
        <v>445</v>
      </c>
      <c r="D8186">
        <v>14.694167466135699</v>
      </c>
      <c r="AJ8186">
        <v>284.960463972529</v>
      </c>
      <c r="AK8186">
        <v>0.16878286708718901</v>
      </c>
      <c r="AL8186">
        <v>374</v>
      </c>
      <c r="AM8186">
        <v>13.9162226843182</v>
      </c>
    </row>
    <row r="8187" spans="1:39" x14ac:dyDescent="0.25">
      <c r="A8187">
        <v>329.67923980322701</v>
      </c>
      <c r="B8187">
        <v>9.1686333402878004E-2</v>
      </c>
      <c r="C8187">
        <v>426</v>
      </c>
      <c r="D8187">
        <v>14.884179449174599</v>
      </c>
      <c r="AJ8187">
        <v>284.960463972529</v>
      </c>
      <c r="AK8187">
        <v>0.171010284255039</v>
      </c>
      <c r="AL8187">
        <v>374</v>
      </c>
      <c r="AM8187">
        <v>13.9162226843182</v>
      </c>
    </row>
    <row r="8188" spans="1:39" x14ac:dyDescent="0.25">
      <c r="A8188">
        <v>329.67923980322701</v>
      </c>
      <c r="B8188">
        <v>9.2606589190889696E-2</v>
      </c>
      <c r="C8188">
        <v>426</v>
      </c>
      <c r="D8188">
        <v>14.884179449174599</v>
      </c>
      <c r="AJ8188">
        <v>284.960463972529</v>
      </c>
      <c r="AK8188">
        <v>0.170864754614523</v>
      </c>
      <c r="AL8188">
        <v>374</v>
      </c>
      <c r="AM8188">
        <v>13.9162226843182</v>
      </c>
    </row>
    <row r="8189" spans="1:39" x14ac:dyDescent="0.25">
      <c r="A8189">
        <v>329.67923980322701</v>
      </c>
      <c r="B8189">
        <v>9.2092284470798202E-2</v>
      </c>
      <c r="C8189">
        <v>426</v>
      </c>
      <c r="D8189">
        <v>14.884179449174599</v>
      </c>
      <c r="AJ8189">
        <v>283.99207824538502</v>
      </c>
      <c r="AK8189">
        <v>0.17092202099322401</v>
      </c>
      <c r="AL8189">
        <v>388</v>
      </c>
      <c r="AM8189">
        <v>14.175008664140501</v>
      </c>
    </row>
    <row r="8190" spans="1:39" x14ac:dyDescent="0.25">
      <c r="A8190">
        <v>329.67923980322701</v>
      </c>
      <c r="B8190">
        <v>8.9073328133224605E-2</v>
      </c>
      <c r="C8190">
        <v>426</v>
      </c>
      <c r="D8190">
        <v>14.884179449174599</v>
      </c>
      <c r="AJ8190">
        <v>283.99207824538502</v>
      </c>
      <c r="AK8190">
        <v>0.17160416167991999</v>
      </c>
      <c r="AL8190">
        <v>388</v>
      </c>
      <c r="AM8190">
        <v>14.175008664140501</v>
      </c>
    </row>
    <row r="8191" spans="1:39" x14ac:dyDescent="0.25">
      <c r="A8191">
        <v>329.47323159174999</v>
      </c>
      <c r="B8191">
        <v>8.84751310710645E-2</v>
      </c>
      <c r="C8191">
        <v>447</v>
      </c>
      <c r="D8191">
        <v>14.8453028558288</v>
      </c>
      <c r="AJ8191">
        <v>283.99207824538502</v>
      </c>
      <c r="AK8191">
        <v>0.17328611099599001</v>
      </c>
      <c r="AL8191">
        <v>388</v>
      </c>
      <c r="AM8191">
        <v>14.175008664140501</v>
      </c>
    </row>
    <row r="8192" spans="1:39" x14ac:dyDescent="0.25">
      <c r="A8192">
        <v>329.47323159174999</v>
      </c>
      <c r="B8192">
        <v>8.7490937243274405E-2</v>
      </c>
      <c r="C8192">
        <v>447</v>
      </c>
      <c r="D8192">
        <v>14.8453028558288</v>
      </c>
      <c r="AJ8192">
        <v>283.45101971807901</v>
      </c>
      <c r="AK8192">
        <v>0.172486627174121</v>
      </c>
      <c r="AL8192">
        <v>385</v>
      </c>
      <c r="AM8192">
        <v>14.0602401318029</v>
      </c>
    </row>
    <row r="8193" spans="1:39" x14ac:dyDescent="0.25">
      <c r="A8193">
        <v>329.47323159174999</v>
      </c>
      <c r="B8193">
        <v>8.6477472645564005E-2</v>
      </c>
      <c r="C8193">
        <v>447</v>
      </c>
      <c r="D8193">
        <v>14.8453028558288</v>
      </c>
      <c r="AJ8193">
        <v>283.45101971807901</v>
      </c>
      <c r="AK8193">
        <v>0.171114621090007</v>
      </c>
      <c r="AL8193">
        <v>385</v>
      </c>
      <c r="AM8193">
        <v>14.0602401318029</v>
      </c>
    </row>
    <row r="8194" spans="1:39" x14ac:dyDescent="0.25">
      <c r="A8194">
        <v>329.47323159174999</v>
      </c>
      <c r="B8194">
        <v>8.6947739493005605E-2</v>
      </c>
      <c r="C8194">
        <v>447</v>
      </c>
      <c r="D8194">
        <v>14.8453028558288</v>
      </c>
      <c r="AJ8194">
        <v>283.45101971807901</v>
      </c>
      <c r="AK8194">
        <v>0.168367379482464</v>
      </c>
      <c r="AL8194">
        <v>385</v>
      </c>
      <c r="AM8194">
        <v>14.0602401318029</v>
      </c>
    </row>
    <row r="8195" spans="1:39" x14ac:dyDescent="0.25">
      <c r="A8195">
        <v>329.47323159174999</v>
      </c>
      <c r="B8195">
        <v>8.8094213719832504E-2</v>
      </c>
      <c r="C8195">
        <v>447</v>
      </c>
      <c r="D8195">
        <v>14.8453028558288</v>
      </c>
      <c r="AJ8195">
        <v>283.24193887715199</v>
      </c>
      <c r="AK8195">
        <v>0.167397768216413</v>
      </c>
      <c r="AL8195">
        <v>361</v>
      </c>
      <c r="AM8195">
        <v>13.893147933529701</v>
      </c>
    </row>
    <row r="8196" spans="1:39" x14ac:dyDescent="0.25">
      <c r="A8196">
        <v>329.47323159174999</v>
      </c>
      <c r="B8196">
        <v>8.80186728883742E-2</v>
      </c>
      <c r="C8196">
        <v>447</v>
      </c>
      <c r="D8196">
        <v>14.8453028558288</v>
      </c>
      <c r="AJ8196">
        <v>283.24193887715199</v>
      </c>
      <c r="AK8196">
        <v>0.171471746305251</v>
      </c>
      <c r="AL8196">
        <v>361</v>
      </c>
      <c r="AM8196">
        <v>13.893147933529701</v>
      </c>
    </row>
    <row r="8197" spans="1:39" x14ac:dyDescent="0.25">
      <c r="A8197">
        <v>329.35559919290199</v>
      </c>
      <c r="B8197">
        <v>8.6511243332154195E-2</v>
      </c>
      <c r="C8197">
        <v>450</v>
      </c>
      <c r="D8197">
        <v>14.800644486444099</v>
      </c>
      <c r="AJ8197">
        <v>283.24193887715199</v>
      </c>
      <c r="AK8197">
        <v>0.16926381026087101</v>
      </c>
      <c r="AL8197">
        <v>361</v>
      </c>
      <c r="AM8197">
        <v>13.893147933529701</v>
      </c>
    </row>
    <row r="8198" spans="1:39" x14ac:dyDescent="0.25">
      <c r="A8198">
        <v>329.35559919290199</v>
      </c>
      <c r="B8198">
        <v>8.6923653696342904E-2</v>
      </c>
      <c r="C8198">
        <v>450</v>
      </c>
      <c r="D8198">
        <v>14.800644486444099</v>
      </c>
      <c r="AJ8198">
        <v>283.24193887715199</v>
      </c>
      <c r="AK8198">
        <v>0.166252090417605</v>
      </c>
      <c r="AL8198">
        <v>361</v>
      </c>
      <c r="AM8198">
        <v>13.893147933529701</v>
      </c>
    </row>
    <row r="8199" spans="1:39" x14ac:dyDescent="0.25">
      <c r="A8199">
        <v>329.35559919290199</v>
      </c>
      <c r="B8199">
        <v>8.5506192143690707E-2</v>
      </c>
      <c r="C8199">
        <v>450</v>
      </c>
      <c r="D8199">
        <v>14.800644486444099</v>
      </c>
      <c r="AJ8199">
        <v>283.24193887715199</v>
      </c>
      <c r="AK8199">
        <v>0.16884387564324499</v>
      </c>
      <c r="AL8199">
        <v>361</v>
      </c>
      <c r="AM8199">
        <v>13.893147933529701</v>
      </c>
    </row>
    <row r="8200" spans="1:39" x14ac:dyDescent="0.25">
      <c r="A8200">
        <v>329.35559919290199</v>
      </c>
      <c r="B8200">
        <v>8.4957888364605202E-2</v>
      </c>
      <c r="C8200">
        <v>450</v>
      </c>
      <c r="D8200">
        <v>14.800644486444099</v>
      </c>
      <c r="AJ8200">
        <v>283.24193887715199</v>
      </c>
      <c r="AK8200">
        <v>0.16762069972660201</v>
      </c>
      <c r="AL8200">
        <v>361</v>
      </c>
      <c r="AM8200">
        <v>13.893147933529701</v>
      </c>
    </row>
    <row r="8201" spans="1:39" x14ac:dyDescent="0.25">
      <c r="A8201">
        <v>329.354469180107</v>
      </c>
      <c r="B8201">
        <v>8.6772003817691706E-2</v>
      </c>
      <c r="C8201">
        <v>454</v>
      </c>
      <c r="D8201">
        <v>14.8237964930013</v>
      </c>
      <c r="AJ8201">
        <v>280.79438924021099</v>
      </c>
      <c r="AK8201">
        <v>0.16832417819951601</v>
      </c>
      <c r="AL8201">
        <v>381</v>
      </c>
      <c r="AM8201">
        <v>12.5241319993511</v>
      </c>
    </row>
    <row r="8202" spans="1:39" x14ac:dyDescent="0.25">
      <c r="A8202">
        <v>329.354469180107</v>
      </c>
      <c r="B8202">
        <v>8.5894564928689895E-2</v>
      </c>
      <c r="C8202">
        <v>454</v>
      </c>
      <c r="D8202">
        <v>14.8237964930013</v>
      </c>
      <c r="AJ8202">
        <v>280.79438924021099</v>
      </c>
      <c r="AK8202">
        <v>0.171081308840835</v>
      </c>
      <c r="AL8202">
        <v>381</v>
      </c>
      <c r="AM8202">
        <v>12.5241319993511</v>
      </c>
    </row>
    <row r="8203" spans="1:39" x14ac:dyDescent="0.25">
      <c r="A8203">
        <v>329.354469180107</v>
      </c>
      <c r="B8203">
        <v>8.5226606621114503E-2</v>
      </c>
      <c r="C8203">
        <v>454</v>
      </c>
      <c r="D8203">
        <v>14.8237964930013</v>
      </c>
      <c r="AJ8203">
        <v>280.79438924021099</v>
      </c>
      <c r="AK8203">
        <v>0.17207899574032201</v>
      </c>
      <c r="AL8203">
        <v>381</v>
      </c>
      <c r="AM8203">
        <v>12.5241319993511</v>
      </c>
    </row>
    <row r="8204" spans="1:39" x14ac:dyDescent="0.25">
      <c r="A8204">
        <v>329.354469180107</v>
      </c>
      <c r="B8204">
        <v>8.5877473301966004E-2</v>
      </c>
      <c r="C8204">
        <v>454</v>
      </c>
      <c r="D8204">
        <v>14.8237964930013</v>
      </c>
      <c r="AJ8204">
        <v>280.79438924021099</v>
      </c>
      <c r="AK8204">
        <v>0.17115401809160899</v>
      </c>
      <c r="AL8204">
        <v>381</v>
      </c>
      <c r="AM8204">
        <v>12.5241319993511</v>
      </c>
    </row>
    <row r="8205" spans="1:39" x14ac:dyDescent="0.25">
      <c r="A8205">
        <v>329.354469180107</v>
      </c>
      <c r="B8205">
        <v>8.4643525032868899E-2</v>
      </c>
      <c r="C8205">
        <v>454</v>
      </c>
      <c r="D8205">
        <v>14.8237964930013</v>
      </c>
      <c r="AJ8205">
        <v>280.79438924021099</v>
      </c>
      <c r="AK8205">
        <v>0.17096651966561499</v>
      </c>
      <c r="AL8205">
        <v>381</v>
      </c>
      <c r="AM8205">
        <v>12.5241319993511</v>
      </c>
    </row>
    <row r="8206" spans="1:39" x14ac:dyDescent="0.25">
      <c r="A8206">
        <v>329.22484065894997</v>
      </c>
      <c r="B8206">
        <v>8.4589647095324502E-2</v>
      </c>
      <c r="C8206">
        <v>441</v>
      </c>
      <c r="D8206">
        <v>15.159097831929101</v>
      </c>
      <c r="AJ8206">
        <v>280.79438924021099</v>
      </c>
      <c r="AK8206">
        <v>0.173839289540135</v>
      </c>
      <c r="AL8206">
        <v>381</v>
      </c>
      <c r="AM8206">
        <v>12.5241319993511</v>
      </c>
    </row>
    <row r="8207" spans="1:39" x14ac:dyDescent="0.25">
      <c r="A8207">
        <v>329.22484065894997</v>
      </c>
      <c r="B8207">
        <v>8.46939832029516E-2</v>
      </c>
      <c r="C8207">
        <v>441</v>
      </c>
      <c r="D8207">
        <v>15.159097831929101</v>
      </c>
      <c r="AJ8207">
        <v>280.79438924021099</v>
      </c>
      <c r="AK8207">
        <v>0.17128214984378901</v>
      </c>
      <c r="AL8207">
        <v>381</v>
      </c>
      <c r="AM8207">
        <v>12.5241319993511</v>
      </c>
    </row>
    <row r="8208" spans="1:39" x14ac:dyDescent="0.25">
      <c r="A8208">
        <v>329.22484065894997</v>
      </c>
      <c r="B8208">
        <v>8.6110534827511201E-2</v>
      </c>
      <c r="C8208">
        <v>441</v>
      </c>
      <c r="D8208">
        <v>15.159097831929101</v>
      </c>
      <c r="AJ8208">
        <v>280.79438924021099</v>
      </c>
      <c r="AK8208">
        <v>0.170531752628404</v>
      </c>
      <c r="AL8208">
        <v>381</v>
      </c>
      <c r="AM8208">
        <v>12.5241319993511</v>
      </c>
    </row>
    <row r="8209" spans="1:39" x14ac:dyDescent="0.25">
      <c r="A8209">
        <v>329.22484065894997</v>
      </c>
      <c r="B8209">
        <v>8.62128758910337E-2</v>
      </c>
      <c r="C8209">
        <v>441</v>
      </c>
      <c r="D8209">
        <v>15.159097831929101</v>
      </c>
      <c r="AJ8209">
        <v>280.79438924021099</v>
      </c>
      <c r="AK8209">
        <v>0.17206357208148401</v>
      </c>
      <c r="AL8209">
        <v>381</v>
      </c>
      <c r="AM8209">
        <v>12.5241319993511</v>
      </c>
    </row>
    <row r="8210" spans="1:39" x14ac:dyDescent="0.25">
      <c r="A8210">
        <v>329.10548034193903</v>
      </c>
      <c r="B8210">
        <v>8.8190994381808899E-2</v>
      </c>
      <c r="C8210">
        <v>465</v>
      </c>
      <c r="D8210">
        <v>14.697113438043701</v>
      </c>
      <c r="AJ8210">
        <v>280.79438924021099</v>
      </c>
      <c r="AK8210">
        <v>0.17011694205609601</v>
      </c>
      <c r="AL8210">
        <v>381</v>
      </c>
      <c r="AM8210">
        <v>12.5241319993511</v>
      </c>
    </row>
    <row r="8211" spans="1:39" x14ac:dyDescent="0.25">
      <c r="A8211">
        <v>329.10548034193903</v>
      </c>
      <c r="B8211">
        <v>8.7516168097611993E-2</v>
      </c>
      <c r="C8211">
        <v>465</v>
      </c>
      <c r="D8211">
        <v>14.697113438043701</v>
      </c>
      <c r="AJ8211">
        <v>280.79438924021099</v>
      </c>
      <c r="AK8211">
        <v>0.16879489113986901</v>
      </c>
      <c r="AL8211">
        <v>381</v>
      </c>
      <c r="AM8211">
        <v>12.5241319993511</v>
      </c>
    </row>
    <row r="8212" spans="1:39" x14ac:dyDescent="0.25">
      <c r="A8212">
        <v>329.10548034193903</v>
      </c>
      <c r="B8212">
        <v>8.6359877246239405E-2</v>
      </c>
      <c r="C8212">
        <v>465</v>
      </c>
      <c r="D8212">
        <v>14.697113438043701</v>
      </c>
      <c r="AJ8212">
        <v>280.548681341112</v>
      </c>
      <c r="AK8212">
        <v>0.172866044868969</v>
      </c>
      <c r="AL8212">
        <v>378</v>
      </c>
      <c r="AM8212">
        <v>13.872002257267001</v>
      </c>
    </row>
    <row r="8213" spans="1:39" x14ac:dyDescent="0.25">
      <c r="A8213">
        <v>329.10548034193903</v>
      </c>
      <c r="B8213">
        <v>8.50748998579966E-2</v>
      </c>
      <c r="C8213">
        <v>465</v>
      </c>
      <c r="D8213">
        <v>14.697113438043701</v>
      </c>
      <c r="AJ8213">
        <v>280.548681341112</v>
      </c>
      <c r="AK8213">
        <v>0.17446342551135999</v>
      </c>
      <c r="AL8213">
        <v>378</v>
      </c>
      <c r="AM8213">
        <v>13.872002257267001</v>
      </c>
    </row>
    <row r="8214" spans="1:39" x14ac:dyDescent="0.25">
      <c r="A8214">
        <v>329.10548034193903</v>
      </c>
      <c r="B8214">
        <v>8.4333447294283395E-2</v>
      </c>
      <c r="C8214">
        <v>465</v>
      </c>
      <c r="D8214">
        <v>14.697113438043701</v>
      </c>
      <c r="AJ8214">
        <v>280.548681341112</v>
      </c>
      <c r="AK8214">
        <v>0.17531559123863699</v>
      </c>
      <c r="AL8214">
        <v>378</v>
      </c>
      <c r="AM8214">
        <v>13.872002257267001</v>
      </c>
    </row>
    <row r="8215" spans="1:39" x14ac:dyDescent="0.25">
      <c r="A8215">
        <v>329.10548034193903</v>
      </c>
      <c r="B8215">
        <v>8.5355797059615102E-2</v>
      </c>
      <c r="C8215">
        <v>465</v>
      </c>
      <c r="D8215">
        <v>14.697113438043701</v>
      </c>
      <c r="AJ8215">
        <v>279.74797768029401</v>
      </c>
      <c r="AK8215">
        <v>0.177486710236027</v>
      </c>
      <c r="AL8215">
        <v>375</v>
      </c>
      <c r="AM8215">
        <v>12.857183460146199</v>
      </c>
    </row>
    <row r="8216" spans="1:39" x14ac:dyDescent="0.25">
      <c r="A8216">
        <v>329.10548034193903</v>
      </c>
      <c r="B8216">
        <v>8.5578619772748304E-2</v>
      </c>
      <c r="C8216">
        <v>465</v>
      </c>
      <c r="D8216">
        <v>14.697113438043701</v>
      </c>
      <c r="AJ8216">
        <v>279.74797768029401</v>
      </c>
      <c r="AK8216">
        <v>0.17865973159204701</v>
      </c>
      <c r="AL8216">
        <v>375</v>
      </c>
      <c r="AM8216">
        <v>12.857183460146199</v>
      </c>
    </row>
    <row r="8217" spans="1:39" x14ac:dyDescent="0.25">
      <c r="A8217">
        <v>329.10548034193903</v>
      </c>
      <c r="B8217">
        <v>8.5593325248201901E-2</v>
      </c>
      <c r="C8217">
        <v>465</v>
      </c>
      <c r="D8217">
        <v>14.697113438043701</v>
      </c>
      <c r="AJ8217">
        <v>279.74797768029401</v>
      </c>
      <c r="AK8217">
        <v>0.17742182993046501</v>
      </c>
      <c r="AL8217">
        <v>375</v>
      </c>
      <c r="AM8217">
        <v>12.857183460146199</v>
      </c>
    </row>
    <row r="8218" spans="1:39" x14ac:dyDescent="0.25">
      <c r="A8218">
        <v>328.75428536604198</v>
      </c>
      <c r="B8218">
        <v>8.5138867642204102E-2</v>
      </c>
      <c r="C8218">
        <v>456</v>
      </c>
      <c r="D8218">
        <v>14.748854034580299</v>
      </c>
      <c r="AJ8218">
        <v>279.74797768029401</v>
      </c>
      <c r="AK8218">
        <v>0.175888558133967</v>
      </c>
      <c r="AL8218">
        <v>375</v>
      </c>
      <c r="AM8218">
        <v>12.857183460146199</v>
      </c>
    </row>
    <row r="8219" spans="1:39" x14ac:dyDescent="0.25">
      <c r="A8219">
        <v>328.75428536604198</v>
      </c>
      <c r="B8219">
        <v>8.5114484812153002E-2</v>
      </c>
      <c r="C8219">
        <v>456</v>
      </c>
      <c r="D8219">
        <v>14.748854034580299</v>
      </c>
      <c r="AJ8219">
        <v>279.74797768029401</v>
      </c>
      <c r="AK8219">
        <v>0.17462981132675301</v>
      </c>
      <c r="AL8219">
        <v>375</v>
      </c>
      <c r="AM8219">
        <v>12.857183460146199</v>
      </c>
    </row>
    <row r="8220" spans="1:39" x14ac:dyDescent="0.25">
      <c r="A8220">
        <v>328.75428536604198</v>
      </c>
      <c r="B8220">
        <v>8.6389582921671301E-2</v>
      </c>
      <c r="C8220">
        <v>456</v>
      </c>
      <c r="D8220">
        <v>14.748854034580299</v>
      </c>
      <c r="AJ8220">
        <v>279.74797768029401</v>
      </c>
      <c r="AK8220">
        <v>0.17365897181897899</v>
      </c>
      <c r="AL8220">
        <v>375</v>
      </c>
      <c r="AM8220">
        <v>12.857183460146199</v>
      </c>
    </row>
    <row r="8221" spans="1:39" x14ac:dyDescent="0.25">
      <c r="A8221">
        <v>328.75428536604198</v>
      </c>
      <c r="B8221">
        <v>8.6384959707258097E-2</v>
      </c>
      <c r="C8221">
        <v>456</v>
      </c>
      <c r="D8221">
        <v>14.748854034580299</v>
      </c>
      <c r="AJ8221">
        <v>277.85925502306799</v>
      </c>
      <c r="AK8221">
        <v>0.17406398202187501</v>
      </c>
      <c r="AL8221">
        <v>383</v>
      </c>
      <c r="AM8221">
        <v>13.135531699517699</v>
      </c>
    </row>
    <row r="8222" spans="1:39" x14ac:dyDescent="0.25">
      <c r="A8222">
        <v>328.75428536604198</v>
      </c>
      <c r="B8222">
        <v>8.53555296214423E-2</v>
      </c>
      <c r="C8222">
        <v>456</v>
      </c>
      <c r="D8222">
        <v>14.748854034580299</v>
      </c>
      <c r="AJ8222">
        <v>277.85925502306799</v>
      </c>
      <c r="AK8222">
        <v>0.17369581397762601</v>
      </c>
      <c r="AL8222">
        <v>383</v>
      </c>
      <c r="AM8222">
        <v>13.135531699517699</v>
      </c>
    </row>
    <row r="8223" spans="1:39" x14ac:dyDescent="0.25">
      <c r="A8223">
        <v>328.27842259872699</v>
      </c>
      <c r="B8223">
        <v>8.65184130283249E-2</v>
      </c>
      <c r="C8223">
        <v>444</v>
      </c>
      <c r="D8223">
        <v>14.7532602585852</v>
      </c>
      <c r="AJ8223">
        <v>277.85925502306799</v>
      </c>
      <c r="AK8223">
        <v>0.17408906262465601</v>
      </c>
      <c r="AL8223">
        <v>383</v>
      </c>
      <c r="AM8223">
        <v>13.135531699517699</v>
      </c>
    </row>
    <row r="8224" spans="1:39" x14ac:dyDescent="0.25">
      <c r="A8224">
        <v>328.27842259872699</v>
      </c>
      <c r="B8224">
        <v>8.6206518479703703E-2</v>
      </c>
      <c r="C8224">
        <v>444</v>
      </c>
      <c r="D8224">
        <v>14.7532602585852</v>
      </c>
      <c r="AJ8224">
        <v>277.85925502306799</v>
      </c>
      <c r="AK8224">
        <v>0.17526192778787</v>
      </c>
      <c r="AL8224">
        <v>383</v>
      </c>
      <c r="AM8224">
        <v>13.135531699517699</v>
      </c>
    </row>
    <row r="8225" spans="1:39" x14ac:dyDescent="0.25">
      <c r="A8225">
        <v>328.08515604073199</v>
      </c>
      <c r="B8225">
        <v>8.7203127423548799E-2</v>
      </c>
      <c r="C8225">
        <v>436</v>
      </c>
      <c r="D8225">
        <v>14.719152847537799</v>
      </c>
      <c r="AJ8225">
        <v>277.85925502306799</v>
      </c>
      <c r="AK8225">
        <v>0.17526192778787</v>
      </c>
      <c r="AL8225">
        <v>383</v>
      </c>
      <c r="AM8225">
        <v>13.135531699517699</v>
      </c>
    </row>
    <row r="8226" spans="1:39" x14ac:dyDescent="0.25">
      <c r="A8226">
        <v>328.08515604073199</v>
      </c>
      <c r="B8226">
        <v>8.5811055889752894E-2</v>
      </c>
      <c r="C8226">
        <v>436</v>
      </c>
      <c r="D8226">
        <v>14.719152847537799</v>
      </c>
      <c r="AJ8226">
        <v>277.85925502306799</v>
      </c>
      <c r="AK8226">
        <v>0.17438103186059001</v>
      </c>
      <c r="AL8226">
        <v>383</v>
      </c>
      <c r="AM8226">
        <v>13.135531699517699</v>
      </c>
    </row>
    <row r="8227" spans="1:39" x14ac:dyDescent="0.25">
      <c r="A8227">
        <v>328.08515604073199</v>
      </c>
      <c r="B8227">
        <v>8.5925397031876002E-2</v>
      </c>
      <c r="C8227">
        <v>436</v>
      </c>
      <c r="D8227">
        <v>14.719152847537799</v>
      </c>
      <c r="AJ8227">
        <v>277.85925502306799</v>
      </c>
      <c r="AK8227">
        <v>0.17577724555715801</v>
      </c>
      <c r="AL8227">
        <v>383</v>
      </c>
      <c r="AM8227">
        <v>13.135531699517699</v>
      </c>
    </row>
    <row r="8228" spans="1:39" x14ac:dyDescent="0.25">
      <c r="A8228">
        <v>328.08515604073199</v>
      </c>
      <c r="B8228">
        <v>8.5535080103092395E-2</v>
      </c>
      <c r="C8228">
        <v>436</v>
      </c>
      <c r="D8228">
        <v>14.719152847537799</v>
      </c>
      <c r="AJ8228">
        <v>277.85925502306799</v>
      </c>
      <c r="AK8228">
        <v>0.175441516904383</v>
      </c>
      <c r="AL8228">
        <v>383</v>
      </c>
      <c r="AM8228">
        <v>13.135531699517699</v>
      </c>
    </row>
    <row r="8229" spans="1:39" x14ac:dyDescent="0.25">
      <c r="A8229">
        <v>328.08515604073199</v>
      </c>
      <c r="B8229">
        <v>8.52631576005108E-2</v>
      </c>
      <c r="C8229">
        <v>436</v>
      </c>
      <c r="D8229">
        <v>14.719152847537799</v>
      </c>
      <c r="AJ8229">
        <v>277.85925502306799</v>
      </c>
      <c r="AK8229">
        <v>0.17496897228945199</v>
      </c>
      <c r="AL8229">
        <v>383</v>
      </c>
      <c r="AM8229">
        <v>13.135531699517699</v>
      </c>
    </row>
    <row r="8230" spans="1:39" x14ac:dyDescent="0.25">
      <c r="A8230">
        <v>328.08515604073199</v>
      </c>
      <c r="B8230">
        <v>8.4592216315638999E-2</v>
      </c>
      <c r="C8230">
        <v>436</v>
      </c>
      <c r="D8230">
        <v>14.719152847537799</v>
      </c>
      <c r="AJ8230">
        <v>277.85925502306799</v>
      </c>
      <c r="AK8230">
        <v>0.17496897228945199</v>
      </c>
      <c r="AL8230">
        <v>383</v>
      </c>
      <c r="AM8230">
        <v>13.135531699517699</v>
      </c>
    </row>
    <row r="8231" spans="1:39" x14ac:dyDescent="0.25">
      <c r="A8231">
        <v>328.08515604073199</v>
      </c>
      <c r="B8231">
        <v>8.3595457477663102E-2</v>
      </c>
      <c r="C8231">
        <v>436</v>
      </c>
      <c r="D8231">
        <v>14.719152847537799</v>
      </c>
      <c r="AJ8231">
        <v>277.85925502306799</v>
      </c>
      <c r="AK8231">
        <v>0.175850416509297</v>
      </c>
      <c r="AL8231">
        <v>383</v>
      </c>
      <c r="AM8231">
        <v>13.135531699517699</v>
      </c>
    </row>
    <row r="8232" spans="1:39" x14ac:dyDescent="0.25">
      <c r="A8232">
        <v>328.08515604073199</v>
      </c>
      <c r="B8232">
        <v>8.3216488612164699E-2</v>
      </c>
      <c r="C8232">
        <v>436</v>
      </c>
      <c r="D8232">
        <v>14.719152847537799</v>
      </c>
      <c r="AJ8232">
        <v>277.85925502306799</v>
      </c>
      <c r="AK8232">
        <v>0.1748179273904</v>
      </c>
      <c r="AL8232">
        <v>383</v>
      </c>
      <c r="AM8232">
        <v>13.135531699517699</v>
      </c>
    </row>
    <row r="8233" spans="1:39" x14ac:dyDescent="0.25">
      <c r="A8233">
        <v>328.08515604073199</v>
      </c>
      <c r="B8233">
        <v>8.2975025764728705E-2</v>
      </c>
      <c r="C8233">
        <v>436</v>
      </c>
      <c r="D8233">
        <v>14.719152847537799</v>
      </c>
      <c r="AJ8233">
        <v>277.85925502306799</v>
      </c>
      <c r="AK8233">
        <v>0.174846102569513</v>
      </c>
      <c r="AL8233">
        <v>383</v>
      </c>
      <c r="AM8233">
        <v>13.135531699517699</v>
      </c>
    </row>
    <row r="8234" spans="1:39" x14ac:dyDescent="0.25">
      <c r="A8234">
        <v>328.08515604073199</v>
      </c>
      <c r="B8234">
        <v>8.2725467557573595E-2</v>
      </c>
      <c r="C8234">
        <v>436</v>
      </c>
      <c r="D8234">
        <v>14.719152847537799</v>
      </c>
      <c r="AJ8234">
        <v>277.85925502306799</v>
      </c>
      <c r="AK8234">
        <v>0.174846102569513</v>
      </c>
      <c r="AL8234">
        <v>383</v>
      </c>
      <c r="AM8234">
        <v>13.135531699517699</v>
      </c>
    </row>
    <row r="8235" spans="1:39" x14ac:dyDescent="0.25">
      <c r="A8235">
        <v>328.08515604073199</v>
      </c>
      <c r="B8235">
        <v>8.3018556268474999E-2</v>
      </c>
      <c r="C8235">
        <v>436</v>
      </c>
      <c r="D8235">
        <v>14.719152847537799</v>
      </c>
      <c r="AJ8235">
        <v>277.85925502306799</v>
      </c>
      <c r="AK8235">
        <v>0.174663406387468</v>
      </c>
      <c r="AL8235">
        <v>383</v>
      </c>
      <c r="AM8235">
        <v>13.135531699517699</v>
      </c>
    </row>
    <row r="8236" spans="1:39" x14ac:dyDescent="0.25">
      <c r="A8236">
        <v>328.08515604073199</v>
      </c>
      <c r="B8236">
        <v>8.4040959582663902E-2</v>
      </c>
      <c r="C8236">
        <v>436</v>
      </c>
      <c r="D8236">
        <v>14.719152847537799</v>
      </c>
      <c r="AJ8236">
        <v>277.85925502306799</v>
      </c>
      <c r="AK8236">
        <v>0.175441068004176</v>
      </c>
      <c r="AL8236">
        <v>383</v>
      </c>
      <c r="AM8236">
        <v>13.135531699517699</v>
      </c>
    </row>
    <row r="8237" spans="1:39" x14ac:dyDescent="0.25">
      <c r="A8237">
        <v>328.08515604073199</v>
      </c>
      <c r="B8237">
        <v>8.4052670314557695E-2</v>
      </c>
      <c r="C8237">
        <v>436</v>
      </c>
      <c r="D8237">
        <v>14.719152847537799</v>
      </c>
      <c r="AJ8237">
        <v>277.85925502306799</v>
      </c>
      <c r="AK8237">
        <v>0.17601197206736999</v>
      </c>
      <c r="AL8237">
        <v>383</v>
      </c>
      <c r="AM8237">
        <v>13.135531699517699</v>
      </c>
    </row>
    <row r="8238" spans="1:39" x14ac:dyDescent="0.25">
      <c r="A8238">
        <v>327.78665089700399</v>
      </c>
      <c r="B8238">
        <v>8.3652785354155199E-2</v>
      </c>
      <c r="C8238">
        <v>441</v>
      </c>
      <c r="D8238">
        <v>14.704481346998399</v>
      </c>
      <c r="AJ8238">
        <v>277.85925502306799</v>
      </c>
      <c r="AK8238">
        <v>0.17574464769825399</v>
      </c>
      <c r="AL8238">
        <v>383</v>
      </c>
      <c r="AM8238">
        <v>13.135531699517699</v>
      </c>
    </row>
    <row r="8239" spans="1:39" x14ac:dyDescent="0.25">
      <c r="A8239">
        <v>327.78665089700399</v>
      </c>
      <c r="B8239">
        <v>8.4017082311220903E-2</v>
      </c>
      <c r="C8239">
        <v>441</v>
      </c>
      <c r="D8239">
        <v>14.704481346998399</v>
      </c>
      <c r="AJ8239">
        <v>277.85925502306799</v>
      </c>
      <c r="AK8239">
        <v>0.175880336002295</v>
      </c>
      <c r="AL8239">
        <v>383</v>
      </c>
      <c r="AM8239">
        <v>13.135531699517699</v>
      </c>
    </row>
    <row r="8240" spans="1:39" x14ac:dyDescent="0.25">
      <c r="A8240">
        <v>327.76164527749597</v>
      </c>
      <c r="B8240">
        <v>8.2123644668726098E-2</v>
      </c>
      <c r="C8240">
        <v>446</v>
      </c>
      <c r="D8240">
        <v>14.6781157893129</v>
      </c>
      <c r="AJ8240">
        <v>277.85925502306799</v>
      </c>
      <c r="AK8240">
        <v>0.17713154392261701</v>
      </c>
      <c r="AL8240">
        <v>383</v>
      </c>
      <c r="AM8240">
        <v>13.135531699517699</v>
      </c>
    </row>
    <row r="8241" spans="1:39" x14ac:dyDescent="0.25">
      <c r="A8241">
        <v>327.76164527749597</v>
      </c>
      <c r="B8241">
        <v>8.2091083927172404E-2</v>
      </c>
      <c r="C8241">
        <v>446</v>
      </c>
      <c r="D8241">
        <v>14.6781157893129</v>
      </c>
      <c r="AJ8241">
        <v>277.85925502306799</v>
      </c>
      <c r="AK8241">
        <v>0.17650401673816199</v>
      </c>
      <c r="AL8241">
        <v>383</v>
      </c>
      <c r="AM8241">
        <v>13.135531699517699</v>
      </c>
    </row>
    <row r="8242" spans="1:39" x14ac:dyDescent="0.25">
      <c r="A8242">
        <v>327.76164527749597</v>
      </c>
      <c r="B8242">
        <v>8.2276071499366096E-2</v>
      </c>
      <c r="C8242">
        <v>446</v>
      </c>
      <c r="D8242">
        <v>14.6781157893129</v>
      </c>
      <c r="AJ8242">
        <v>275.658035319764</v>
      </c>
      <c r="AK8242">
        <v>0.17749905387191001</v>
      </c>
      <c r="AL8242">
        <v>379</v>
      </c>
      <c r="AM8242">
        <v>13.223615469411</v>
      </c>
    </row>
    <row r="8243" spans="1:39" x14ac:dyDescent="0.25">
      <c r="A8243">
        <v>327.76164527749597</v>
      </c>
      <c r="B8243">
        <v>8.0677916123788995E-2</v>
      </c>
      <c r="C8243">
        <v>446</v>
      </c>
      <c r="D8243">
        <v>14.6781157893129</v>
      </c>
      <c r="AJ8243">
        <v>275.658035319764</v>
      </c>
      <c r="AK8243">
        <v>0.17772167468441599</v>
      </c>
      <c r="AL8243">
        <v>379</v>
      </c>
      <c r="AM8243">
        <v>13.223615469411</v>
      </c>
    </row>
    <row r="8244" spans="1:39" x14ac:dyDescent="0.25">
      <c r="A8244">
        <v>327.76164527749597</v>
      </c>
      <c r="B8244">
        <v>8.0837591968580397E-2</v>
      </c>
      <c r="C8244">
        <v>446</v>
      </c>
      <c r="D8244">
        <v>14.6781157893129</v>
      </c>
      <c r="AJ8244">
        <v>275.658035319764</v>
      </c>
      <c r="AK8244">
        <v>0.17752777750647999</v>
      </c>
      <c r="AL8244">
        <v>379</v>
      </c>
      <c r="AM8244">
        <v>13.223615469411</v>
      </c>
    </row>
    <row r="8245" spans="1:39" x14ac:dyDescent="0.25">
      <c r="A8245">
        <v>327.76164527749597</v>
      </c>
      <c r="B8245">
        <v>8.1211377041594701E-2</v>
      </c>
      <c r="C8245">
        <v>446</v>
      </c>
      <c r="D8245">
        <v>14.6781157893129</v>
      </c>
      <c r="AJ8245">
        <v>275.658035319764</v>
      </c>
      <c r="AK8245">
        <v>0.17775614607572501</v>
      </c>
      <c r="AL8245">
        <v>379</v>
      </c>
      <c r="AM8245">
        <v>13.223615469411</v>
      </c>
    </row>
    <row r="8246" spans="1:39" x14ac:dyDescent="0.25">
      <c r="A8246">
        <v>327.76164527749597</v>
      </c>
      <c r="B8246">
        <v>7.9569943070986998E-2</v>
      </c>
      <c r="C8246">
        <v>446</v>
      </c>
      <c r="D8246">
        <v>14.6781157893129</v>
      </c>
      <c r="AJ8246">
        <v>275.658035319764</v>
      </c>
      <c r="AK8246">
        <v>0.17760111720539401</v>
      </c>
      <c r="AL8246">
        <v>379</v>
      </c>
      <c r="AM8246">
        <v>13.223615469411</v>
      </c>
    </row>
    <row r="8247" spans="1:39" x14ac:dyDescent="0.25">
      <c r="A8247">
        <v>327.76164527749597</v>
      </c>
      <c r="B8247">
        <v>7.9477170357219004E-2</v>
      </c>
      <c r="C8247">
        <v>446</v>
      </c>
      <c r="D8247">
        <v>14.6781157893129</v>
      </c>
      <c r="AJ8247">
        <v>275.658035319764</v>
      </c>
      <c r="AK8247">
        <v>0.17576033996822599</v>
      </c>
      <c r="AL8247">
        <v>379</v>
      </c>
      <c r="AM8247">
        <v>13.223615469411</v>
      </c>
    </row>
    <row r="8248" spans="1:39" x14ac:dyDescent="0.25">
      <c r="A8248">
        <v>327.76164527749597</v>
      </c>
      <c r="B8248">
        <v>7.9140736252070895E-2</v>
      </c>
      <c r="C8248">
        <v>446</v>
      </c>
      <c r="D8248">
        <v>14.6781157893129</v>
      </c>
      <c r="AJ8248">
        <v>275.658035319764</v>
      </c>
      <c r="AK8248">
        <v>0.175932912936894</v>
      </c>
      <c r="AL8248">
        <v>379</v>
      </c>
      <c r="AM8248">
        <v>13.223615469411</v>
      </c>
    </row>
    <row r="8249" spans="1:39" x14ac:dyDescent="0.25">
      <c r="A8249">
        <v>327.76164527749597</v>
      </c>
      <c r="B8249">
        <v>7.8741018480282102E-2</v>
      </c>
      <c r="C8249">
        <v>446</v>
      </c>
      <c r="D8249">
        <v>14.6781157893129</v>
      </c>
      <c r="AJ8249">
        <v>275.658035319764</v>
      </c>
      <c r="AK8249">
        <v>0.17531458025736199</v>
      </c>
      <c r="AL8249">
        <v>379</v>
      </c>
      <c r="AM8249">
        <v>13.223615469411</v>
      </c>
    </row>
    <row r="8250" spans="1:39" x14ac:dyDescent="0.25">
      <c r="A8250">
        <v>327.76164527749597</v>
      </c>
      <c r="B8250">
        <v>7.9009516534882598E-2</v>
      </c>
      <c r="C8250">
        <v>446</v>
      </c>
      <c r="D8250">
        <v>14.6781157893129</v>
      </c>
      <c r="AJ8250">
        <v>275.658035319764</v>
      </c>
      <c r="AK8250">
        <v>0.17475715773711301</v>
      </c>
      <c r="AL8250">
        <v>379</v>
      </c>
      <c r="AM8250">
        <v>13.223615469411</v>
      </c>
    </row>
    <row r="8251" spans="1:39" x14ac:dyDescent="0.25">
      <c r="A8251">
        <v>327.76164527749597</v>
      </c>
      <c r="B8251">
        <v>7.8094589212070506E-2</v>
      </c>
      <c r="C8251">
        <v>446</v>
      </c>
      <c r="D8251">
        <v>14.6781157893129</v>
      </c>
      <c r="AJ8251">
        <v>275.658035319764</v>
      </c>
      <c r="AK8251">
        <v>0.176392329674642</v>
      </c>
      <c r="AL8251">
        <v>379</v>
      </c>
      <c r="AM8251">
        <v>13.223615469411</v>
      </c>
    </row>
    <row r="8252" spans="1:39" x14ac:dyDescent="0.25">
      <c r="A8252">
        <v>327.76164527749597</v>
      </c>
      <c r="B8252">
        <v>7.7895024778690605E-2</v>
      </c>
      <c r="C8252">
        <v>446</v>
      </c>
      <c r="D8252">
        <v>14.6781157893129</v>
      </c>
      <c r="AJ8252">
        <v>275.658035319764</v>
      </c>
      <c r="AK8252">
        <v>0.175776421012454</v>
      </c>
      <c r="AL8252">
        <v>379</v>
      </c>
      <c r="AM8252">
        <v>13.223615469411</v>
      </c>
    </row>
    <row r="8253" spans="1:39" x14ac:dyDescent="0.25">
      <c r="A8253">
        <v>327.76164527749597</v>
      </c>
      <c r="B8253">
        <v>7.8509763335887994E-2</v>
      </c>
      <c r="C8253">
        <v>446</v>
      </c>
      <c r="D8253">
        <v>14.6781157893129</v>
      </c>
      <c r="AJ8253">
        <v>275.658035319764</v>
      </c>
      <c r="AK8253">
        <v>0.17610005617552801</v>
      </c>
      <c r="AL8253">
        <v>379</v>
      </c>
      <c r="AM8253">
        <v>13.223615469411</v>
      </c>
    </row>
    <row r="8254" spans="1:39" x14ac:dyDescent="0.25">
      <c r="A8254">
        <v>327.76164527749597</v>
      </c>
      <c r="B8254">
        <v>7.8158047252482807E-2</v>
      </c>
      <c r="C8254">
        <v>446</v>
      </c>
      <c r="D8254">
        <v>14.6781157893129</v>
      </c>
      <c r="AJ8254">
        <v>275.658035319764</v>
      </c>
      <c r="AK8254">
        <v>0.17470652821542601</v>
      </c>
      <c r="AL8254">
        <v>379</v>
      </c>
      <c r="AM8254">
        <v>13.223615469411</v>
      </c>
    </row>
    <row r="8255" spans="1:39" x14ac:dyDescent="0.25">
      <c r="A8255">
        <v>327.76164527749597</v>
      </c>
      <c r="B8255">
        <v>7.8443463971878097E-2</v>
      </c>
      <c r="C8255">
        <v>446</v>
      </c>
      <c r="D8255">
        <v>14.6781157893129</v>
      </c>
      <c r="AJ8255">
        <v>275.658035319764</v>
      </c>
      <c r="AK8255">
        <v>0.17328174040192301</v>
      </c>
      <c r="AL8255">
        <v>379</v>
      </c>
      <c r="AM8255">
        <v>13.223615469411</v>
      </c>
    </row>
    <row r="8256" spans="1:39" x14ac:dyDescent="0.25">
      <c r="A8256">
        <v>327.76164527749597</v>
      </c>
      <c r="B8256">
        <v>7.8724353517110907E-2</v>
      </c>
      <c r="C8256">
        <v>446</v>
      </c>
      <c r="D8256">
        <v>14.6781157893129</v>
      </c>
      <c r="AJ8256">
        <v>275.658035319764</v>
      </c>
      <c r="AK8256">
        <v>0.17247420678310901</v>
      </c>
      <c r="AL8256">
        <v>379</v>
      </c>
      <c r="AM8256">
        <v>13.223615469411</v>
      </c>
    </row>
    <row r="8257" spans="1:39" x14ac:dyDescent="0.25">
      <c r="A8257">
        <v>327.76164527749597</v>
      </c>
      <c r="B8257">
        <v>7.9142176958567498E-2</v>
      </c>
      <c r="C8257">
        <v>446</v>
      </c>
      <c r="D8257">
        <v>14.6781157893129</v>
      </c>
      <c r="AJ8257">
        <v>275.658035319764</v>
      </c>
      <c r="AK8257">
        <v>0.171838881986275</v>
      </c>
      <c r="AL8257">
        <v>379</v>
      </c>
      <c r="AM8257">
        <v>13.223615469411</v>
      </c>
    </row>
    <row r="8258" spans="1:39" x14ac:dyDescent="0.25">
      <c r="A8258">
        <v>327.76164527749597</v>
      </c>
      <c r="B8258">
        <v>7.9112266457225605E-2</v>
      </c>
      <c r="C8258">
        <v>446</v>
      </c>
      <c r="D8258">
        <v>14.6781157893129</v>
      </c>
      <c r="AJ8258">
        <v>275.658035319764</v>
      </c>
      <c r="AK8258">
        <v>0.17169654764317299</v>
      </c>
      <c r="AL8258">
        <v>379</v>
      </c>
      <c r="AM8258">
        <v>13.223615469411</v>
      </c>
    </row>
    <row r="8259" spans="1:39" x14ac:dyDescent="0.25">
      <c r="A8259">
        <v>327.76164527749597</v>
      </c>
      <c r="B8259">
        <v>7.8527494698218597E-2</v>
      </c>
      <c r="C8259">
        <v>446</v>
      </c>
      <c r="D8259">
        <v>14.6781157893129</v>
      </c>
      <c r="AJ8259">
        <v>275.658035319764</v>
      </c>
      <c r="AK8259">
        <v>0.17096877251304199</v>
      </c>
      <c r="AL8259">
        <v>379</v>
      </c>
      <c r="AM8259">
        <v>13.223615469411</v>
      </c>
    </row>
    <row r="8260" spans="1:39" x14ac:dyDescent="0.25">
      <c r="A8260">
        <v>327.76164527749597</v>
      </c>
      <c r="B8260">
        <v>7.8274324528154499E-2</v>
      </c>
      <c r="C8260">
        <v>446</v>
      </c>
      <c r="D8260">
        <v>14.6781157893129</v>
      </c>
      <c r="AJ8260">
        <v>275.43362442473898</v>
      </c>
      <c r="AK8260">
        <v>0.17014837069376401</v>
      </c>
      <c r="AL8260">
        <v>414</v>
      </c>
      <c r="AM8260">
        <v>12.460697598988199</v>
      </c>
    </row>
    <row r="8261" spans="1:39" x14ac:dyDescent="0.25">
      <c r="A8261">
        <v>327.63085690792701</v>
      </c>
      <c r="B8261">
        <v>7.8171052844715996E-2</v>
      </c>
      <c r="C8261">
        <v>433</v>
      </c>
      <c r="D8261">
        <v>14.532650152686999</v>
      </c>
      <c r="AJ8261">
        <v>275.43362442473898</v>
      </c>
      <c r="AK8261">
        <v>0.171725269028009</v>
      </c>
      <c r="AL8261">
        <v>414</v>
      </c>
      <c r="AM8261">
        <v>12.460697598988199</v>
      </c>
    </row>
    <row r="8262" spans="1:39" x14ac:dyDescent="0.25">
      <c r="A8262">
        <v>327.63085690792701</v>
      </c>
      <c r="B8262">
        <v>7.8421871508342997E-2</v>
      </c>
      <c r="C8262">
        <v>433</v>
      </c>
      <c r="D8262">
        <v>14.532650152686999</v>
      </c>
      <c r="AJ8262">
        <v>275.43362442473898</v>
      </c>
      <c r="AK8262">
        <v>0.17135358230939399</v>
      </c>
      <c r="AL8262">
        <v>414</v>
      </c>
      <c r="AM8262">
        <v>12.460697598988199</v>
      </c>
    </row>
    <row r="8263" spans="1:39" x14ac:dyDescent="0.25">
      <c r="A8263">
        <v>327.63085690792701</v>
      </c>
      <c r="B8263">
        <v>7.8527841043562405E-2</v>
      </c>
      <c r="C8263">
        <v>433</v>
      </c>
      <c r="D8263">
        <v>14.532650152686999</v>
      </c>
      <c r="AJ8263">
        <v>275.43362442473898</v>
      </c>
      <c r="AK8263">
        <v>0.17125806743573799</v>
      </c>
      <c r="AL8263">
        <v>414</v>
      </c>
      <c r="AM8263">
        <v>12.460697598988199</v>
      </c>
    </row>
    <row r="8264" spans="1:39" x14ac:dyDescent="0.25">
      <c r="A8264">
        <v>327.61133978189901</v>
      </c>
      <c r="B8264">
        <v>7.8286765589061696E-2</v>
      </c>
      <c r="C8264">
        <v>450</v>
      </c>
      <c r="D8264">
        <v>14.665630691917601</v>
      </c>
      <c r="AJ8264">
        <v>275.43362442473898</v>
      </c>
      <c r="AK8264">
        <v>0.17088808862503199</v>
      </c>
      <c r="AL8264">
        <v>414</v>
      </c>
      <c r="AM8264">
        <v>12.460697598988199</v>
      </c>
    </row>
    <row r="8265" spans="1:39" x14ac:dyDescent="0.25">
      <c r="A8265">
        <v>327.61133978189901</v>
      </c>
      <c r="B8265">
        <v>7.7735738480992606E-2</v>
      </c>
      <c r="C8265">
        <v>450</v>
      </c>
      <c r="D8265">
        <v>14.665630691917601</v>
      </c>
      <c r="AJ8265">
        <v>274.75298712379299</v>
      </c>
      <c r="AK8265">
        <v>0.16943266934083001</v>
      </c>
      <c r="AL8265">
        <v>359</v>
      </c>
      <c r="AM8265">
        <v>12.595347833121201</v>
      </c>
    </row>
    <row r="8266" spans="1:39" x14ac:dyDescent="0.25">
      <c r="A8266">
        <v>327.61133978189901</v>
      </c>
      <c r="B8266">
        <v>7.7921224630316602E-2</v>
      </c>
      <c r="C8266">
        <v>450</v>
      </c>
      <c r="D8266">
        <v>14.665630691917601</v>
      </c>
      <c r="AJ8266">
        <v>274.75298712379299</v>
      </c>
      <c r="AK8266">
        <v>0.16991429112401499</v>
      </c>
      <c r="AL8266">
        <v>359</v>
      </c>
      <c r="AM8266">
        <v>12.595347833121201</v>
      </c>
    </row>
    <row r="8267" spans="1:39" x14ac:dyDescent="0.25">
      <c r="A8267">
        <v>327.61133978189901</v>
      </c>
      <c r="B8267">
        <v>7.6268450838344104E-2</v>
      </c>
      <c r="C8267">
        <v>450</v>
      </c>
      <c r="D8267">
        <v>14.665630691917601</v>
      </c>
      <c r="AJ8267">
        <v>274.75298712379299</v>
      </c>
      <c r="AK8267">
        <v>0.169782835152196</v>
      </c>
      <c r="AL8267">
        <v>359</v>
      </c>
      <c r="AM8267">
        <v>12.595347833121201</v>
      </c>
    </row>
    <row r="8268" spans="1:39" x14ac:dyDescent="0.25">
      <c r="A8268">
        <v>327.61133978189901</v>
      </c>
      <c r="B8268">
        <v>7.6068946273336505E-2</v>
      </c>
      <c r="C8268">
        <v>450</v>
      </c>
      <c r="D8268">
        <v>14.665630691917601</v>
      </c>
      <c r="AJ8268">
        <v>274.75298712379299</v>
      </c>
      <c r="AK8268">
        <v>0.17176995753815699</v>
      </c>
      <c r="AL8268">
        <v>359</v>
      </c>
      <c r="AM8268">
        <v>12.595347833121201</v>
      </c>
    </row>
    <row r="8269" spans="1:39" x14ac:dyDescent="0.25">
      <c r="A8269">
        <v>327.61133978189901</v>
      </c>
      <c r="B8269">
        <v>7.7318939836131195E-2</v>
      </c>
      <c r="C8269">
        <v>450</v>
      </c>
      <c r="D8269">
        <v>14.665630691917601</v>
      </c>
      <c r="AJ8269">
        <v>274.75298712379299</v>
      </c>
      <c r="AK8269">
        <v>0.171224251411013</v>
      </c>
      <c r="AL8269">
        <v>359</v>
      </c>
      <c r="AM8269">
        <v>12.595347833121201</v>
      </c>
    </row>
    <row r="8270" spans="1:39" x14ac:dyDescent="0.25">
      <c r="A8270">
        <v>327.61133978189901</v>
      </c>
      <c r="B8270">
        <v>7.7371327804102302E-2</v>
      </c>
      <c r="C8270">
        <v>450</v>
      </c>
      <c r="D8270">
        <v>14.665630691917601</v>
      </c>
      <c r="AJ8270">
        <v>274.75298712379299</v>
      </c>
      <c r="AK8270">
        <v>0.170019174539176</v>
      </c>
      <c r="AL8270">
        <v>359</v>
      </c>
      <c r="AM8270">
        <v>12.595347833121201</v>
      </c>
    </row>
    <row r="8271" spans="1:39" x14ac:dyDescent="0.25">
      <c r="A8271">
        <v>327.58803379093303</v>
      </c>
      <c r="B8271">
        <v>7.75824609881548E-2</v>
      </c>
      <c r="C8271">
        <v>436</v>
      </c>
      <c r="D8271">
        <v>14.3337269651238</v>
      </c>
      <c r="AJ8271">
        <v>274.75298712379299</v>
      </c>
      <c r="AK8271">
        <v>0.17352217894331001</v>
      </c>
      <c r="AL8271">
        <v>359</v>
      </c>
      <c r="AM8271">
        <v>12.595347833121201</v>
      </c>
    </row>
    <row r="8272" spans="1:39" x14ac:dyDescent="0.25">
      <c r="A8272">
        <v>327.58803379093303</v>
      </c>
      <c r="B8272">
        <v>7.7835715716417606E-2</v>
      </c>
      <c r="C8272">
        <v>436</v>
      </c>
      <c r="D8272">
        <v>14.3337269651238</v>
      </c>
      <c r="AJ8272">
        <v>274.75298712379299</v>
      </c>
      <c r="AK8272">
        <v>0.175577775509689</v>
      </c>
      <c r="AL8272">
        <v>359</v>
      </c>
      <c r="AM8272">
        <v>12.595347833121201</v>
      </c>
    </row>
    <row r="8273" spans="1:39" x14ac:dyDescent="0.25">
      <c r="A8273">
        <v>327.58803379093303</v>
      </c>
      <c r="B8273">
        <v>7.7246856727465799E-2</v>
      </c>
      <c r="C8273">
        <v>436</v>
      </c>
      <c r="D8273">
        <v>14.3337269651238</v>
      </c>
      <c r="AJ8273">
        <v>274.75298712379299</v>
      </c>
      <c r="AK8273">
        <v>0.174617740078295</v>
      </c>
      <c r="AL8273">
        <v>359</v>
      </c>
      <c r="AM8273">
        <v>12.595347833121201</v>
      </c>
    </row>
    <row r="8274" spans="1:39" x14ac:dyDescent="0.25">
      <c r="A8274">
        <v>327.58803379093303</v>
      </c>
      <c r="B8274">
        <v>7.6987092825704706E-2</v>
      </c>
      <c r="C8274">
        <v>436</v>
      </c>
      <c r="D8274">
        <v>14.3337269651238</v>
      </c>
      <c r="AJ8274">
        <v>274.75298712379299</v>
      </c>
      <c r="AK8274">
        <v>0.17330659864970599</v>
      </c>
      <c r="AL8274">
        <v>359</v>
      </c>
      <c r="AM8274">
        <v>12.595347833121201</v>
      </c>
    </row>
    <row r="8275" spans="1:39" x14ac:dyDescent="0.25">
      <c r="A8275">
        <v>327.58803379093303</v>
      </c>
      <c r="B8275">
        <v>7.6102560928233601E-2</v>
      </c>
      <c r="C8275">
        <v>436</v>
      </c>
      <c r="D8275">
        <v>14.3337269651238</v>
      </c>
      <c r="AJ8275">
        <v>274.48549225134798</v>
      </c>
      <c r="AK8275">
        <v>0.17520364419375301</v>
      </c>
      <c r="AL8275">
        <v>391</v>
      </c>
      <c r="AM8275">
        <v>12.3081668652594</v>
      </c>
    </row>
    <row r="8276" spans="1:39" x14ac:dyDescent="0.25">
      <c r="A8276">
        <v>327.58803379093303</v>
      </c>
      <c r="B8276">
        <v>7.5756877660168101E-2</v>
      </c>
      <c r="C8276">
        <v>436</v>
      </c>
      <c r="D8276">
        <v>14.3337269651238</v>
      </c>
      <c r="AJ8276">
        <v>274.48549225134798</v>
      </c>
      <c r="AK8276">
        <v>0.176794158460054</v>
      </c>
      <c r="AL8276">
        <v>391</v>
      </c>
      <c r="AM8276">
        <v>12.3081668652594</v>
      </c>
    </row>
    <row r="8277" spans="1:39" x14ac:dyDescent="0.25">
      <c r="A8277">
        <v>327.58803379093303</v>
      </c>
      <c r="B8277">
        <v>7.4362971179633294E-2</v>
      </c>
      <c r="C8277">
        <v>436</v>
      </c>
      <c r="D8277">
        <v>14.3337269651238</v>
      </c>
      <c r="AJ8277">
        <v>274.48549225134798</v>
      </c>
      <c r="AK8277">
        <v>0.17425240285299701</v>
      </c>
      <c r="AL8277">
        <v>391</v>
      </c>
      <c r="AM8277">
        <v>12.3081668652594</v>
      </c>
    </row>
    <row r="8278" spans="1:39" x14ac:dyDescent="0.25">
      <c r="A8278">
        <v>327.58803379093303</v>
      </c>
      <c r="B8278">
        <v>7.5417871301458897E-2</v>
      </c>
      <c r="C8278">
        <v>436</v>
      </c>
      <c r="D8278">
        <v>14.3337269651238</v>
      </c>
      <c r="AJ8278">
        <v>274.48549225134798</v>
      </c>
      <c r="AK8278">
        <v>0.17369486453888699</v>
      </c>
      <c r="AL8278">
        <v>391</v>
      </c>
      <c r="AM8278">
        <v>12.3081668652594</v>
      </c>
    </row>
    <row r="8279" spans="1:39" x14ac:dyDescent="0.25">
      <c r="A8279">
        <v>327.58803379093303</v>
      </c>
      <c r="B8279">
        <v>7.5637855875922602E-2</v>
      </c>
      <c r="C8279">
        <v>436</v>
      </c>
      <c r="D8279">
        <v>14.3337269651238</v>
      </c>
      <c r="AJ8279">
        <v>274.48549225134798</v>
      </c>
      <c r="AK8279">
        <v>0.17302479238164001</v>
      </c>
      <c r="AL8279">
        <v>391</v>
      </c>
      <c r="AM8279">
        <v>12.3081668652594</v>
      </c>
    </row>
    <row r="8280" spans="1:39" x14ac:dyDescent="0.25">
      <c r="A8280">
        <v>327.58803379093303</v>
      </c>
      <c r="B8280">
        <v>7.56142584798392E-2</v>
      </c>
      <c r="C8280">
        <v>436</v>
      </c>
      <c r="D8280">
        <v>14.3337269651238</v>
      </c>
      <c r="AJ8280">
        <v>274.48549225134798</v>
      </c>
      <c r="AK8280">
        <v>0.17293524900736301</v>
      </c>
      <c r="AL8280">
        <v>391</v>
      </c>
      <c r="AM8280">
        <v>12.3081668652594</v>
      </c>
    </row>
    <row r="8281" spans="1:39" x14ac:dyDescent="0.25">
      <c r="A8281">
        <v>327.58803379093303</v>
      </c>
      <c r="B8281">
        <v>7.4613192937278694E-2</v>
      </c>
      <c r="C8281">
        <v>436</v>
      </c>
      <c r="D8281">
        <v>14.3337269651238</v>
      </c>
      <c r="AJ8281">
        <v>274.48549225134798</v>
      </c>
      <c r="AK8281">
        <v>0.17190579673847201</v>
      </c>
      <c r="AL8281">
        <v>391</v>
      </c>
      <c r="AM8281">
        <v>12.3081668652594</v>
      </c>
    </row>
    <row r="8282" spans="1:39" x14ac:dyDescent="0.25">
      <c r="A8282">
        <v>327.58803379093303</v>
      </c>
      <c r="B8282">
        <v>7.4347069638186797E-2</v>
      </c>
      <c r="C8282">
        <v>436</v>
      </c>
      <c r="D8282">
        <v>14.3337269651238</v>
      </c>
      <c r="AJ8282">
        <v>274.48549225134798</v>
      </c>
      <c r="AK8282">
        <v>0.17120068184809001</v>
      </c>
      <c r="AL8282">
        <v>391</v>
      </c>
      <c r="AM8282">
        <v>12.3081668652594</v>
      </c>
    </row>
    <row r="8283" spans="1:39" x14ac:dyDescent="0.25">
      <c r="A8283">
        <v>327.58803379093303</v>
      </c>
      <c r="B8283">
        <v>7.4687644072508594E-2</v>
      </c>
      <c r="C8283">
        <v>436</v>
      </c>
      <c r="D8283">
        <v>14.3337269651238</v>
      </c>
      <c r="AJ8283">
        <v>274.48549225134798</v>
      </c>
      <c r="AK8283">
        <v>0.17220307478174901</v>
      </c>
      <c r="AL8283">
        <v>391</v>
      </c>
      <c r="AM8283">
        <v>12.3081668652594</v>
      </c>
    </row>
    <row r="8284" spans="1:39" x14ac:dyDescent="0.25">
      <c r="A8284">
        <v>327.58803379093303</v>
      </c>
      <c r="B8284">
        <v>7.4482285164011994E-2</v>
      </c>
      <c r="C8284">
        <v>436</v>
      </c>
      <c r="D8284">
        <v>14.3337269651238</v>
      </c>
      <c r="AJ8284">
        <v>274.48549225134798</v>
      </c>
      <c r="AK8284">
        <v>0.171065760492668</v>
      </c>
      <c r="AL8284">
        <v>391</v>
      </c>
      <c r="AM8284">
        <v>12.3081668652594</v>
      </c>
    </row>
    <row r="8285" spans="1:39" x14ac:dyDescent="0.25">
      <c r="A8285">
        <v>327.58803379093303</v>
      </c>
      <c r="B8285">
        <v>7.4700540541932495E-2</v>
      </c>
      <c r="C8285">
        <v>436</v>
      </c>
      <c r="D8285">
        <v>14.3337269651238</v>
      </c>
      <c r="AJ8285">
        <v>274.15575819206401</v>
      </c>
      <c r="AK8285">
        <v>0.171070279088018</v>
      </c>
      <c r="AL8285">
        <v>384</v>
      </c>
      <c r="AM8285">
        <v>12.210687185172</v>
      </c>
    </row>
    <row r="8286" spans="1:39" x14ac:dyDescent="0.25">
      <c r="A8286">
        <v>327.58803379093303</v>
      </c>
      <c r="B8286">
        <v>7.4788647208421793E-2</v>
      </c>
      <c r="C8286">
        <v>436</v>
      </c>
      <c r="D8286">
        <v>14.3337269651238</v>
      </c>
      <c r="AJ8286">
        <v>274.15575819206401</v>
      </c>
      <c r="AK8286">
        <v>0.172446594768638</v>
      </c>
      <c r="AL8286">
        <v>384</v>
      </c>
      <c r="AM8286">
        <v>12.210687185172</v>
      </c>
    </row>
    <row r="8287" spans="1:39" x14ac:dyDescent="0.25">
      <c r="A8287">
        <v>327.58803379093303</v>
      </c>
      <c r="B8287">
        <v>7.55906626085497E-2</v>
      </c>
      <c r="C8287">
        <v>436</v>
      </c>
      <c r="D8287">
        <v>14.3337269651238</v>
      </c>
      <c r="AJ8287">
        <v>274.15575819206401</v>
      </c>
      <c r="AK8287">
        <v>0.17358974720616599</v>
      </c>
      <c r="AL8287">
        <v>384</v>
      </c>
      <c r="AM8287">
        <v>12.210687185172</v>
      </c>
    </row>
    <row r="8288" spans="1:39" x14ac:dyDescent="0.25">
      <c r="A8288">
        <v>327.58803379093303</v>
      </c>
      <c r="B8288">
        <v>7.4526817801195494E-2</v>
      </c>
      <c r="C8288">
        <v>436</v>
      </c>
      <c r="D8288">
        <v>14.3337269651238</v>
      </c>
      <c r="AJ8288">
        <v>274.13305103522703</v>
      </c>
      <c r="AK8288">
        <v>0.17335454343103299</v>
      </c>
      <c r="AL8288">
        <v>371</v>
      </c>
      <c r="AM8288">
        <v>12.2061761957593</v>
      </c>
    </row>
    <row r="8289" spans="1:39" x14ac:dyDescent="0.25">
      <c r="A8289">
        <v>327.58803379093303</v>
      </c>
      <c r="B8289">
        <v>7.5360008527989394E-2</v>
      </c>
      <c r="C8289">
        <v>436</v>
      </c>
      <c r="D8289">
        <v>14.3337269651238</v>
      </c>
      <c r="AJ8289">
        <v>274.13305103522703</v>
      </c>
      <c r="AK8289">
        <v>0.17287002356910899</v>
      </c>
      <c r="AL8289">
        <v>371</v>
      </c>
      <c r="AM8289">
        <v>12.2061761957593</v>
      </c>
    </row>
    <row r="8290" spans="1:39" x14ac:dyDescent="0.25">
      <c r="A8290">
        <v>327.58803379093303</v>
      </c>
      <c r="B8290">
        <v>7.5231524157257895E-2</v>
      </c>
      <c r="C8290">
        <v>436</v>
      </c>
      <c r="D8290">
        <v>14.3337269651238</v>
      </c>
      <c r="AJ8290">
        <v>274.13305103522703</v>
      </c>
      <c r="AK8290">
        <v>0.173457134140205</v>
      </c>
      <c r="AL8290">
        <v>371</v>
      </c>
      <c r="AM8290">
        <v>12.2061761957593</v>
      </c>
    </row>
    <row r="8291" spans="1:39" x14ac:dyDescent="0.25">
      <c r="A8291">
        <v>327.29057904984802</v>
      </c>
      <c r="B8291">
        <v>7.5410779792120394E-2</v>
      </c>
      <c r="C8291">
        <v>435</v>
      </c>
      <c r="D8291">
        <v>14.2065670010634</v>
      </c>
      <c r="AJ8291">
        <v>274.13305103522703</v>
      </c>
      <c r="AK8291">
        <v>0.17343892759318999</v>
      </c>
      <c r="AL8291">
        <v>371</v>
      </c>
      <c r="AM8291">
        <v>12.2061761957593</v>
      </c>
    </row>
    <row r="8292" spans="1:39" x14ac:dyDescent="0.25">
      <c r="A8292">
        <v>327.29057904984802</v>
      </c>
      <c r="B8292">
        <v>7.4809237109430105E-2</v>
      </c>
      <c r="C8292">
        <v>435</v>
      </c>
      <c r="D8292">
        <v>14.2065670010634</v>
      </c>
      <c r="AJ8292">
        <v>274.13305103522703</v>
      </c>
      <c r="AK8292">
        <v>0.17343096795257101</v>
      </c>
      <c r="AL8292">
        <v>371</v>
      </c>
      <c r="AM8292">
        <v>12.2061761957593</v>
      </c>
    </row>
    <row r="8293" spans="1:39" x14ac:dyDescent="0.25">
      <c r="A8293">
        <v>327.29057904984802</v>
      </c>
      <c r="B8293">
        <v>7.5095967262245503E-2</v>
      </c>
      <c r="C8293">
        <v>435</v>
      </c>
      <c r="D8293">
        <v>14.2065670010634</v>
      </c>
      <c r="AJ8293">
        <v>274.13305103522703</v>
      </c>
      <c r="AK8293">
        <v>0.17343096795257101</v>
      </c>
      <c r="AL8293">
        <v>371</v>
      </c>
      <c r="AM8293">
        <v>12.2061761957593</v>
      </c>
    </row>
    <row r="8294" spans="1:39" x14ac:dyDescent="0.25">
      <c r="A8294">
        <v>327.29057904984802</v>
      </c>
      <c r="B8294">
        <v>7.5010164848352406E-2</v>
      </c>
      <c r="C8294">
        <v>435</v>
      </c>
      <c r="D8294">
        <v>14.2065670010634</v>
      </c>
      <c r="AJ8294">
        <v>274.13305103522703</v>
      </c>
      <c r="AK8294">
        <v>0.17345157093990901</v>
      </c>
      <c r="AL8294">
        <v>371</v>
      </c>
      <c r="AM8294">
        <v>12.2061761957593</v>
      </c>
    </row>
    <row r="8295" spans="1:39" x14ac:dyDescent="0.25">
      <c r="A8295">
        <v>327.29057904984802</v>
      </c>
      <c r="B8295">
        <v>7.42799078404172E-2</v>
      </c>
      <c r="C8295">
        <v>435</v>
      </c>
      <c r="D8295">
        <v>14.2065670010634</v>
      </c>
      <c r="AJ8295">
        <v>274.13305103522703</v>
      </c>
      <c r="AK8295">
        <v>0.174402192557016</v>
      </c>
      <c r="AL8295">
        <v>371</v>
      </c>
      <c r="AM8295">
        <v>12.2061761957593</v>
      </c>
    </row>
    <row r="8296" spans="1:39" x14ac:dyDescent="0.25">
      <c r="A8296">
        <v>327.29057904984802</v>
      </c>
      <c r="B8296">
        <v>7.4645640238788794E-2</v>
      </c>
      <c r="C8296">
        <v>435</v>
      </c>
      <c r="D8296">
        <v>14.2065670010634</v>
      </c>
      <c r="AJ8296">
        <v>273.82058503339101</v>
      </c>
      <c r="AK8296">
        <v>0.170408089114578</v>
      </c>
      <c r="AL8296">
        <v>381</v>
      </c>
      <c r="AM8296">
        <v>12.257826963905201</v>
      </c>
    </row>
    <row r="8297" spans="1:39" x14ac:dyDescent="0.25">
      <c r="A8297">
        <v>327.29057904984802</v>
      </c>
      <c r="B8297">
        <v>7.4647819148788805E-2</v>
      </c>
      <c r="C8297">
        <v>435</v>
      </c>
      <c r="D8297">
        <v>14.2065670010634</v>
      </c>
      <c r="AJ8297">
        <v>273.82058503339101</v>
      </c>
      <c r="AK8297">
        <v>0.170191258746718</v>
      </c>
      <c r="AL8297">
        <v>381</v>
      </c>
      <c r="AM8297">
        <v>12.257826963905201</v>
      </c>
    </row>
    <row r="8298" spans="1:39" x14ac:dyDescent="0.25">
      <c r="A8298">
        <v>327.29057904984802</v>
      </c>
      <c r="B8298">
        <v>7.4580016008853806E-2</v>
      </c>
      <c r="C8298">
        <v>435</v>
      </c>
      <c r="D8298">
        <v>14.2065670010634</v>
      </c>
      <c r="AJ8298">
        <v>273.82058503339101</v>
      </c>
      <c r="AK8298">
        <v>0.17035084279867299</v>
      </c>
      <c r="AL8298">
        <v>381</v>
      </c>
      <c r="AM8298">
        <v>12.257826963905201</v>
      </c>
    </row>
    <row r="8299" spans="1:39" x14ac:dyDescent="0.25">
      <c r="A8299">
        <v>327.29057904984802</v>
      </c>
      <c r="B8299">
        <v>7.3520807823658094E-2</v>
      </c>
      <c r="C8299">
        <v>435</v>
      </c>
      <c r="D8299">
        <v>14.2065670010634</v>
      </c>
      <c r="AJ8299">
        <v>273.82058503339101</v>
      </c>
      <c r="AK8299">
        <v>0.17033585815494701</v>
      </c>
      <c r="AL8299">
        <v>381</v>
      </c>
      <c r="AM8299">
        <v>12.257826963905201</v>
      </c>
    </row>
    <row r="8300" spans="1:39" x14ac:dyDescent="0.25">
      <c r="A8300">
        <v>327.29057904984802</v>
      </c>
      <c r="B8300">
        <v>7.3514736132196001E-2</v>
      </c>
      <c r="C8300">
        <v>435</v>
      </c>
      <c r="D8300">
        <v>14.2065670010634</v>
      </c>
      <c r="AJ8300">
        <v>273.82058503339101</v>
      </c>
      <c r="AK8300">
        <v>0.169053389553906</v>
      </c>
      <c r="AL8300">
        <v>381</v>
      </c>
      <c r="AM8300">
        <v>12.257826963905201</v>
      </c>
    </row>
    <row r="8301" spans="1:39" x14ac:dyDescent="0.25">
      <c r="A8301">
        <v>327.29057904984802</v>
      </c>
      <c r="B8301">
        <v>7.3450491501737006E-2</v>
      </c>
      <c r="C8301">
        <v>435</v>
      </c>
      <c r="D8301">
        <v>14.2065670010634</v>
      </c>
      <c r="AJ8301">
        <v>273.55583960190398</v>
      </c>
      <c r="AK8301">
        <v>0.16843260446755801</v>
      </c>
      <c r="AL8301">
        <v>365</v>
      </c>
      <c r="AM8301">
        <v>12.5054373075254</v>
      </c>
    </row>
    <row r="8302" spans="1:39" x14ac:dyDescent="0.25">
      <c r="A8302">
        <v>327.29057904984802</v>
      </c>
      <c r="B8302">
        <v>7.3395058007097905E-2</v>
      </c>
      <c r="C8302">
        <v>435</v>
      </c>
      <c r="D8302">
        <v>14.2065670010634</v>
      </c>
      <c r="AJ8302">
        <v>273.55583960190398</v>
      </c>
      <c r="AK8302">
        <v>0.16904269900456001</v>
      </c>
      <c r="AL8302">
        <v>365</v>
      </c>
      <c r="AM8302">
        <v>12.5054373075254</v>
      </c>
    </row>
    <row r="8303" spans="1:39" x14ac:dyDescent="0.25">
      <c r="A8303">
        <v>327.29057904984802</v>
      </c>
      <c r="B8303">
        <v>7.4031968569024095E-2</v>
      </c>
      <c r="C8303">
        <v>435</v>
      </c>
      <c r="D8303">
        <v>14.2065670010634</v>
      </c>
      <c r="AJ8303">
        <v>273.55583960190398</v>
      </c>
      <c r="AK8303">
        <v>0.16991161001122099</v>
      </c>
      <c r="AL8303">
        <v>365</v>
      </c>
      <c r="AM8303">
        <v>12.5054373075254</v>
      </c>
    </row>
    <row r="8304" spans="1:39" x14ac:dyDescent="0.25">
      <c r="A8304">
        <v>327.29057904984802</v>
      </c>
      <c r="B8304">
        <v>7.4078487931473702E-2</v>
      </c>
      <c r="C8304">
        <v>435</v>
      </c>
      <c r="D8304">
        <v>14.2065670010634</v>
      </c>
      <c r="AJ8304">
        <v>272.74514225381398</v>
      </c>
      <c r="AK8304">
        <v>0.170117921450432</v>
      </c>
      <c r="AL8304">
        <v>362</v>
      </c>
      <c r="AM8304">
        <v>12.8082573378924</v>
      </c>
    </row>
    <row r="8305" spans="1:39" x14ac:dyDescent="0.25">
      <c r="A8305">
        <v>327.29057904984802</v>
      </c>
      <c r="B8305">
        <v>7.4218622138294998E-2</v>
      </c>
      <c r="C8305">
        <v>435</v>
      </c>
      <c r="D8305">
        <v>14.2065670010634</v>
      </c>
      <c r="AJ8305">
        <v>272.74514225381398</v>
      </c>
      <c r="AK8305">
        <v>0.16931326625807899</v>
      </c>
      <c r="AL8305">
        <v>362</v>
      </c>
      <c r="AM8305">
        <v>12.8082573378924</v>
      </c>
    </row>
    <row r="8306" spans="1:39" x14ac:dyDescent="0.25">
      <c r="A8306">
        <v>327.29057904984802</v>
      </c>
      <c r="B8306">
        <v>7.4330406234032101E-2</v>
      </c>
      <c r="C8306">
        <v>435</v>
      </c>
      <c r="D8306">
        <v>14.2065670010634</v>
      </c>
      <c r="AJ8306">
        <v>272.74514225381398</v>
      </c>
      <c r="AK8306">
        <v>0.168841396811823</v>
      </c>
      <c r="AL8306">
        <v>362</v>
      </c>
      <c r="AM8306">
        <v>12.8082573378924</v>
      </c>
    </row>
    <row r="8307" spans="1:39" x14ac:dyDescent="0.25">
      <c r="A8307">
        <v>327.29057904984802</v>
      </c>
      <c r="B8307">
        <v>7.5306137838296802E-2</v>
      </c>
      <c r="C8307">
        <v>435</v>
      </c>
      <c r="D8307">
        <v>14.2065670010634</v>
      </c>
      <c r="AJ8307">
        <v>272.74514225381398</v>
      </c>
      <c r="AK8307">
        <v>0.168841396811823</v>
      </c>
      <c r="AL8307">
        <v>362</v>
      </c>
      <c r="AM8307">
        <v>12.8082573378924</v>
      </c>
    </row>
    <row r="8308" spans="1:39" x14ac:dyDescent="0.25">
      <c r="A8308">
        <v>327.29057904984802</v>
      </c>
      <c r="B8308">
        <v>7.4315232679619606E-2</v>
      </c>
      <c r="C8308">
        <v>435</v>
      </c>
      <c r="D8308">
        <v>14.2065670010634</v>
      </c>
      <c r="AJ8308">
        <v>272.74514225381398</v>
      </c>
      <c r="AK8308">
        <v>0.169904281052523</v>
      </c>
      <c r="AL8308">
        <v>362</v>
      </c>
      <c r="AM8308">
        <v>12.8082573378924</v>
      </c>
    </row>
    <row r="8309" spans="1:39" x14ac:dyDescent="0.25">
      <c r="A8309">
        <v>327.29057904984802</v>
      </c>
      <c r="B8309">
        <v>7.4117002909129107E-2</v>
      </c>
      <c r="C8309">
        <v>435</v>
      </c>
      <c r="D8309">
        <v>14.2065670010634</v>
      </c>
      <c r="AJ8309">
        <v>272.74514225381398</v>
      </c>
      <c r="AK8309">
        <v>0.17059253915452799</v>
      </c>
      <c r="AL8309">
        <v>362</v>
      </c>
      <c r="AM8309">
        <v>12.8082573378924</v>
      </c>
    </row>
    <row r="8310" spans="1:39" x14ac:dyDescent="0.25">
      <c r="A8310">
        <v>327.29057904984802</v>
      </c>
      <c r="B8310">
        <v>7.4241999102835299E-2</v>
      </c>
      <c r="C8310">
        <v>435</v>
      </c>
      <c r="D8310">
        <v>14.2065670010634</v>
      </c>
      <c r="AJ8310">
        <v>272.74514225381398</v>
      </c>
      <c r="AK8310">
        <v>0.17018878191737799</v>
      </c>
      <c r="AL8310">
        <v>362</v>
      </c>
      <c r="AM8310">
        <v>12.8082573378924</v>
      </c>
    </row>
    <row r="8311" spans="1:39" x14ac:dyDescent="0.25">
      <c r="A8311">
        <v>327.29057904984802</v>
      </c>
      <c r="B8311">
        <v>7.4301782916082498E-2</v>
      </c>
      <c r="C8311">
        <v>435</v>
      </c>
      <c r="D8311">
        <v>14.2065670010634</v>
      </c>
      <c r="AJ8311">
        <v>272.74514225381398</v>
      </c>
      <c r="AK8311">
        <v>0.16990634315915501</v>
      </c>
      <c r="AL8311">
        <v>362</v>
      </c>
      <c r="AM8311">
        <v>12.8082573378924</v>
      </c>
    </row>
    <row r="8312" spans="1:39" x14ac:dyDescent="0.25">
      <c r="A8312">
        <v>327.29057904984802</v>
      </c>
      <c r="B8312">
        <v>7.4004126272682796E-2</v>
      </c>
      <c r="C8312">
        <v>435</v>
      </c>
      <c r="D8312">
        <v>14.2065670010634</v>
      </c>
      <c r="AJ8312">
        <v>272.74514225381398</v>
      </c>
      <c r="AK8312">
        <v>0.17199609157838699</v>
      </c>
      <c r="AL8312">
        <v>362</v>
      </c>
      <c r="AM8312">
        <v>12.8082573378924</v>
      </c>
    </row>
    <row r="8313" spans="1:39" x14ac:dyDescent="0.25">
      <c r="A8313">
        <v>327.29057904984802</v>
      </c>
      <c r="B8313">
        <v>7.4669539790437403E-2</v>
      </c>
      <c r="C8313">
        <v>435</v>
      </c>
      <c r="D8313">
        <v>14.2065670010634</v>
      </c>
      <c r="AJ8313">
        <v>272.74514225381398</v>
      </c>
      <c r="AK8313">
        <v>0.17105422291064101</v>
      </c>
      <c r="AL8313">
        <v>362</v>
      </c>
      <c r="AM8313">
        <v>12.8082573378924</v>
      </c>
    </row>
    <row r="8314" spans="1:39" x14ac:dyDescent="0.25">
      <c r="A8314">
        <v>327.29057904984802</v>
      </c>
      <c r="B8314">
        <v>7.4672466774600002E-2</v>
      </c>
      <c r="C8314">
        <v>435</v>
      </c>
      <c r="D8314">
        <v>14.2065670010634</v>
      </c>
      <c r="AJ8314">
        <v>272.74514225381398</v>
      </c>
      <c r="AK8314">
        <v>0.171100979963418</v>
      </c>
      <c r="AL8314">
        <v>362</v>
      </c>
      <c r="AM8314">
        <v>12.8082573378924</v>
      </c>
    </row>
    <row r="8315" spans="1:39" x14ac:dyDescent="0.25">
      <c r="A8315">
        <v>327.29057904984802</v>
      </c>
      <c r="B8315">
        <v>7.4076044632864296E-2</v>
      </c>
      <c r="C8315">
        <v>435</v>
      </c>
      <c r="D8315">
        <v>14.2065670010634</v>
      </c>
      <c r="AJ8315">
        <v>272.74514225381398</v>
      </c>
      <c r="AK8315">
        <v>0.172030726763782</v>
      </c>
      <c r="AL8315">
        <v>362</v>
      </c>
      <c r="AM8315">
        <v>12.8082573378924</v>
      </c>
    </row>
    <row r="8316" spans="1:39" x14ac:dyDescent="0.25">
      <c r="A8316">
        <v>327.29057904984802</v>
      </c>
      <c r="B8316">
        <v>7.39026715809981E-2</v>
      </c>
      <c r="C8316">
        <v>435</v>
      </c>
      <c r="D8316">
        <v>14.2065670010634</v>
      </c>
      <c r="AJ8316">
        <v>272.74514225381398</v>
      </c>
      <c r="AK8316">
        <v>0.17133186372606499</v>
      </c>
      <c r="AL8316">
        <v>362</v>
      </c>
      <c r="AM8316">
        <v>12.8082573378924</v>
      </c>
    </row>
    <row r="8317" spans="1:39" x14ac:dyDescent="0.25">
      <c r="A8317">
        <v>326.93879174604098</v>
      </c>
      <c r="B8317">
        <v>7.3344274878794594E-2</v>
      </c>
      <c r="C8317">
        <v>436</v>
      </c>
      <c r="D8317">
        <v>14.458512684796</v>
      </c>
      <c r="AJ8317">
        <v>272.74514225381398</v>
      </c>
      <c r="AK8317">
        <v>0.17117813411764199</v>
      </c>
      <c r="AL8317">
        <v>362</v>
      </c>
      <c r="AM8317">
        <v>12.8082573378924</v>
      </c>
    </row>
    <row r="8318" spans="1:39" x14ac:dyDescent="0.25">
      <c r="A8318">
        <v>326.93879174604098</v>
      </c>
      <c r="B8318">
        <v>7.3579797652704407E-2</v>
      </c>
      <c r="C8318">
        <v>436</v>
      </c>
      <c r="D8318">
        <v>14.458512684796</v>
      </c>
      <c r="AJ8318">
        <v>272.74514225381398</v>
      </c>
      <c r="AK8318">
        <v>0.171961556354884</v>
      </c>
      <c r="AL8318">
        <v>362</v>
      </c>
      <c r="AM8318">
        <v>12.8082573378924</v>
      </c>
    </row>
    <row r="8319" spans="1:39" x14ac:dyDescent="0.25">
      <c r="A8319">
        <v>326.93879174604098</v>
      </c>
      <c r="B8319">
        <v>7.3257881902470096E-2</v>
      </c>
      <c r="C8319">
        <v>436</v>
      </c>
      <c r="D8319">
        <v>14.458512684796</v>
      </c>
      <c r="AJ8319">
        <v>272.74514225381398</v>
      </c>
      <c r="AK8319">
        <v>0.17240431707776699</v>
      </c>
      <c r="AL8319">
        <v>362</v>
      </c>
      <c r="AM8319">
        <v>12.8082573378924</v>
      </c>
    </row>
    <row r="8320" spans="1:39" x14ac:dyDescent="0.25">
      <c r="A8320">
        <v>326.93879174604098</v>
      </c>
      <c r="B8320">
        <v>7.3252495758478905E-2</v>
      </c>
      <c r="C8320">
        <v>436</v>
      </c>
      <c r="D8320">
        <v>14.458512684796</v>
      </c>
      <c r="AJ8320">
        <v>272.74514225381398</v>
      </c>
      <c r="AK8320">
        <v>0.170836024057087</v>
      </c>
      <c r="AL8320">
        <v>362</v>
      </c>
      <c r="AM8320">
        <v>12.8082573378924</v>
      </c>
    </row>
    <row r="8321" spans="1:39" x14ac:dyDescent="0.25">
      <c r="A8321">
        <v>326.93879174604098</v>
      </c>
      <c r="B8321">
        <v>7.3672730048565394E-2</v>
      </c>
      <c r="C8321">
        <v>436</v>
      </c>
      <c r="D8321">
        <v>14.458512684796</v>
      </c>
      <c r="AJ8321">
        <v>272.74514225381398</v>
      </c>
      <c r="AK8321">
        <v>0.17164884386694401</v>
      </c>
      <c r="AL8321">
        <v>362</v>
      </c>
      <c r="AM8321">
        <v>12.8082573378924</v>
      </c>
    </row>
    <row r="8322" spans="1:39" x14ac:dyDescent="0.25">
      <c r="A8322">
        <v>326.93879174604098</v>
      </c>
      <c r="B8322">
        <v>7.3551286951933206E-2</v>
      </c>
      <c r="C8322">
        <v>436</v>
      </c>
      <c r="D8322">
        <v>14.458512684796</v>
      </c>
      <c r="AJ8322">
        <v>272.74514225381398</v>
      </c>
      <c r="AK8322">
        <v>0.17193381109882</v>
      </c>
      <c r="AL8322">
        <v>362</v>
      </c>
      <c r="AM8322">
        <v>12.8082573378924</v>
      </c>
    </row>
    <row r="8323" spans="1:39" x14ac:dyDescent="0.25">
      <c r="A8323">
        <v>326.93879174604098</v>
      </c>
      <c r="B8323">
        <v>7.4072922629827495E-2</v>
      </c>
      <c r="C8323">
        <v>436</v>
      </c>
      <c r="D8323">
        <v>14.458512684796</v>
      </c>
      <c r="AJ8323">
        <v>272.74514225381398</v>
      </c>
      <c r="AK8323">
        <v>0.17243224390092901</v>
      </c>
      <c r="AL8323">
        <v>362</v>
      </c>
      <c r="AM8323">
        <v>12.8082573378924</v>
      </c>
    </row>
    <row r="8324" spans="1:39" x14ac:dyDescent="0.25">
      <c r="A8324">
        <v>326.93879174604098</v>
      </c>
      <c r="B8324">
        <v>7.4934186111200493E-2</v>
      </c>
      <c r="C8324">
        <v>436</v>
      </c>
      <c r="D8324">
        <v>14.458512684796</v>
      </c>
      <c r="AJ8324">
        <v>272.03295570658503</v>
      </c>
      <c r="AK8324">
        <v>0.17364157041368899</v>
      </c>
      <c r="AL8324">
        <v>364</v>
      </c>
      <c r="AM8324">
        <v>11.745547690661599</v>
      </c>
    </row>
    <row r="8325" spans="1:39" x14ac:dyDescent="0.25">
      <c r="A8325">
        <v>326.93879174604098</v>
      </c>
      <c r="B8325">
        <v>7.4407883226268706E-2</v>
      </c>
      <c r="C8325">
        <v>436</v>
      </c>
      <c r="D8325">
        <v>14.458512684796</v>
      </c>
      <c r="AJ8325">
        <v>272.03295570658503</v>
      </c>
      <c r="AK8325">
        <v>0.17395358813490699</v>
      </c>
      <c r="AL8325">
        <v>364</v>
      </c>
      <c r="AM8325">
        <v>11.745547690661599</v>
      </c>
    </row>
    <row r="8326" spans="1:39" x14ac:dyDescent="0.25">
      <c r="A8326">
        <v>326.93879174604098</v>
      </c>
      <c r="B8326">
        <v>7.4256222360485402E-2</v>
      </c>
      <c r="C8326">
        <v>436</v>
      </c>
      <c r="D8326">
        <v>14.458512684796</v>
      </c>
      <c r="AJ8326">
        <v>270.68009025044699</v>
      </c>
      <c r="AK8326">
        <v>0.173001401347674</v>
      </c>
      <c r="AL8326">
        <v>359</v>
      </c>
      <c r="AM8326">
        <v>12.7570473433007</v>
      </c>
    </row>
    <row r="8327" spans="1:39" x14ac:dyDescent="0.25">
      <c r="A8327">
        <v>326.93879174604098</v>
      </c>
      <c r="B8327">
        <v>7.3832401589805793E-2</v>
      </c>
      <c r="C8327">
        <v>436</v>
      </c>
      <c r="D8327">
        <v>14.458512684796</v>
      </c>
      <c r="AJ8327">
        <v>270.68009025044699</v>
      </c>
      <c r="AK8327">
        <v>0.17232105790734401</v>
      </c>
      <c r="AL8327">
        <v>359</v>
      </c>
      <c r="AM8327">
        <v>12.7570473433007</v>
      </c>
    </row>
    <row r="8328" spans="1:39" x14ac:dyDescent="0.25">
      <c r="A8328">
        <v>326.93879174604098</v>
      </c>
      <c r="B8328">
        <v>7.3926808704041794E-2</v>
      </c>
      <c r="C8328">
        <v>436</v>
      </c>
      <c r="D8328">
        <v>14.458512684796</v>
      </c>
      <c r="AJ8328">
        <v>269.65303172171099</v>
      </c>
      <c r="AK8328">
        <v>0.174483304879368</v>
      </c>
      <c r="AL8328">
        <v>387</v>
      </c>
      <c r="AM8328">
        <v>12.737035994417999</v>
      </c>
    </row>
    <row r="8329" spans="1:39" x14ac:dyDescent="0.25">
      <c r="A8329">
        <v>326.93879174604098</v>
      </c>
      <c r="B8329">
        <v>7.3967761617551406E-2</v>
      </c>
      <c r="C8329">
        <v>436</v>
      </c>
      <c r="D8329">
        <v>14.458512684796</v>
      </c>
      <c r="AJ8329">
        <v>269.65303172171099</v>
      </c>
      <c r="AK8329">
        <v>0.17401501052785101</v>
      </c>
      <c r="AL8329">
        <v>387</v>
      </c>
      <c r="AM8329">
        <v>12.737035994417999</v>
      </c>
    </row>
    <row r="8330" spans="1:39" x14ac:dyDescent="0.25">
      <c r="A8330">
        <v>326.93879174604098</v>
      </c>
      <c r="B8330">
        <v>7.4333394461000901E-2</v>
      </c>
      <c r="C8330">
        <v>436</v>
      </c>
      <c r="D8330">
        <v>14.458512684796</v>
      </c>
      <c r="AJ8330">
        <v>269.65303172171099</v>
      </c>
      <c r="AK8330">
        <v>0.17502376946287901</v>
      </c>
      <c r="AL8330">
        <v>387</v>
      </c>
      <c r="AM8330">
        <v>12.737035994417999</v>
      </c>
    </row>
    <row r="8331" spans="1:39" x14ac:dyDescent="0.25">
      <c r="A8331">
        <v>326.93879174604098</v>
      </c>
      <c r="B8331">
        <v>7.3690670554116502E-2</v>
      </c>
      <c r="C8331">
        <v>436</v>
      </c>
      <c r="D8331">
        <v>14.458512684796</v>
      </c>
      <c r="AJ8331">
        <v>269.65303172171099</v>
      </c>
      <c r="AK8331">
        <v>0.17529605471497101</v>
      </c>
      <c r="AL8331">
        <v>387</v>
      </c>
      <c r="AM8331">
        <v>12.737035994417999</v>
      </c>
    </row>
    <row r="8332" spans="1:39" x14ac:dyDescent="0.25">
      <c r="A8332">
        <v>326.93879174604098</v>
      </c>
      <c r="B8332">
        <v>7.3743564352318797E-2</v>
      </c>
      <c r="C8332">
        <v>436</v>
      </c>
      <c r="D8332">
        <v>14.458512684796</v>
      </c>
      <c r="AJ8332">
        <v>269.65303172171099</v>
      </c>
      <c r="AK8332">
        <v>0.174797538199053</v>
      </c>
      <c r="AL8332">
        <v>387</v>
      </c>
      <c r="AM8332">
        <v>12.737035994417999</v>
      </c>
    </row>
    <row r="8333" spans="1:39" x14ac:dyDescent="0.25">
      <c r="A8333">
        <v>326.93879174604098</v>
      </c>
      <c r="B8333">
        <v>7.4516383222674301E-2</v>
      </c>
      <c r="C8333">
        <v>436</v>
      </c>
      <c r="D8333">
        <v>14.458512684796</v>
      </c>
      <c r="AJ8333">
        <v>269.65303172171099</v>
      </c>
      <c r="AK8333">
        <v>0.17474273688863601</v>
      </c>
      <c r="AL8333">
        <v>387</v>
      </c>
      <c r="AM8333">
        <v>12.737035994417999</v>
      </c>
    </row>
    <row r="8334" spans="1:39" x14ac:dyDescent="0.25">
      <c r="A8334">
        <v>326.93879174604098</v>
      </c>
      <c r="B8334">
        <v>7.4550463016919893E-2</v>
      </c>
      <c r="C8334">
        <v>436</v>
      </c>
      <c r="D8334">
        <v>14.458512684796</v>
      </c>
      <c r="AJ8334">
        <v>269.65303172171099</v>
      </c>
      <c r="AK8334">
        <v>0.17285635589986201</v>
      </c>
      <c r="AL8334">
        <v>387</v>
      </c>
      <c r="AM8334">
        <v>12.737035994417999</v>
      </c>
    </row>
    <row r="8335" spans="1:39" x14ac:dyDescent="0.25">
      <c r="A8335">
        <v>326.93879174604098</v>
      </c>
      <c r="B8335">
        <v>7.4866450636524501E-2</v>
      </c>
      <c r="C8335">
        <v>436</v>
      </c>
      <c r="D8335">
        <v>14.458512684796</v>
      </c>
      <c r="AJ8335">
        <v>269.65303172171099</v>
      </c>
      <c r="AK8335">
        <v>0.17463185284167501</v>
      </c>
      <c r="AL8335">
        <v>387</v>
      </c>
      <c r="AM8335">
        <v>12.737035994417999</v>
      </c>
    </row>
    <row r="8336" spans="1:39" x14ac:dyDescent="0.25">
      <c r="A8336">
        <v>326.93879174604098</v>
      </c>
      <c r="B8336">
        <v>7.4866450636524501E-2</v>
      </c>
      <c r="C8336">
        <v>436</v>
      </c>
      <c r="D8336">
        <v>14.458512684796</v>
      </c>
      <c r="AJ8336">
        <v>269.65303172171099</v>
      </c>
      <c r="AK8336">
        <v>0.17615569854556001</v>
      </c>
      <c r="AL8336">
        <v>387</v>
      </c>
      <c r="AM8336">
        <v>12.737035994417999</v>
      </c>
    </row>
    <row r="8337" spans="1:39" x14ac:dyDescent="0.25">
      <c r="A8337">
        <v>326.93879174604098</v>
      </c>
      <c r="B8337">
        <v>7.4767194249339503E-2</v>
      </c>
      <c r="C8337">
        <v>436</v>
      </c>
      <c r="D8337">
        <v>14.458512684796</v>
      </c>
      <c r="AJ8337">
        <v>269.65303172171099</v>
      </c>
      <c r="AK8337">
        <v>0.17689627116359299</v>
      </c>
      <c r="AL8337">
        <v>387</v>
      </c>
      <c r="AM8337">
        <v>12.737035994417999</v>
      </c>
    </row>
    <row r="8338" spans="1:39" x14ac:dyDescent="0.25">
      <c r="A8338">
        <v>326.93879174604098</v>
      </c>
      <c r="B8338">
        <v>7.4758997760360102E-2</v>
      </c>
      <c r="C8338">
        <v>436</v>
      </c>
      <c r="D8338">
        <v>14.458512684796</v>
      </c>
      <c r="AJ8338">
        <v>269.65303172171099</v>
      </c>
      <c r="AK8338">
        <v>0.17572805108239001</v>
      </c>
      <c r="AL8338">
        <v>387</v>
      </c>
      <c r="AM8338">
        <v>12.737035994417999</v>
      </c>
    </row>
    <row r="8339" spans="1:39" x14ac:dyDescent="0.25">
      <c r="A8339">
        <v>326.93879174604098</v>
      </c>
      <c r="B8339">
        <v>7.45896235220668E-2</v>
      </c>
      <c r="C8339">
        <v>436</v>
      </c>
      <c r="D8339">
        <v>14.458512684796</v>
      </c>
      <c r="AJ8339">
        <v>269.65303172171099</v>
      </c>
      <c r="AK8339">
        <v>0.178443562577877</v>
      </c>
      <c r="AL8339">
        <v>387</v>
      </c>
      <c r="AM8339">
        <v>12.737035994417999</v>
      </c>
    </row>
    <row r="8340" spans="1:39" x14ac:dyDescent="0.25">
      <c r="A8340">
        <v>326.93879174604098</v>
      </c>
      <c r="B8340">
        <v>7.3884137617281798E-2</v>
      </c>
      <c r="C8340">
        <v>436</v>
      </c>
      <c r="D8340">
        <v>14.458512684796</v>
      </c>
      <c r="AJ8340">
        <v>269.65303172171099</v>
      </c>
      <c r="AK8340">
        <v>0.179573602822859</v>
      </c>
      <c r="AL8340">
        <v>387</v>
      </c>
      <c r="AM8340">
        <v>12.737035994417999</v>
      </c>
    </row>
    <row r="8341" spans="1:39" x14ac:dyDescent="0.25">
      <c r="A8341">
        <v>326.93879174604098</v>
      </c>
      <c r="B8341">
        <v>7.3884137617281798E-2</v>
      </c>
      <c r="C8341">
        <v>436</v>
      </c>
      <c r="D8341">
        <v>14.458512684796</v>
      </c>
      <c r="AJ8341">
        <v>269.65303172171099</v>
      </c>
      <c r="AK8341">
        <v>0.178271681084086</v>
      </c>
      <c r="AL8341">
        <v>387</v>
      </c>
      <c r="AM8341">
        <v>12.737035994417999</v>
      </c>
    </row>
    <row r="8342" spans="1:39" x14ac:dyDescent="0.25">
      <c r="A8342">
        <v>326.93879174604098</v>
      </c>
      <c r="B8342">
        <v>7.3935911971274998E-2</v>
      </c>
      <c r="C8342">
        <v>436</v>
      </c>
      <c r="D8342">
        <v>14.458512684796</v>
      </c>
      <c r="AJ8342">
        <v>269.65303172171099</v>
      </c>
      <c r="AK8342">
        <v>0.175934590807826</v>
      </c>
      <c r="AL8342">
        <v>387</v>
      </c>
      <c r="AM8342">
        <v>12.737035994417999</v>
      </c>
    </row>
    <row r="8343" spans="1:39" x14ac:dyDescent="0.25">
      <c r="A8343">
        <v>326.873411527835</v>
      </c>
      <c r="B8343">
        <v>7.3462257373285197E-2</v>
      </c>
      <c r="C8343">
        <v>439</v>
      </c>
      <c r="D8343">
        <v>14.4933540301863</v>
      </c>
      <c r="AJ8343">
        <v>269.65303172171099</v>
      </c>
      <c r="AK8343">
        <v>0.17498863180038299</v>
      </c>
      <c r="AL8343">
        <v>387</v>
      </c>
      <c r="AM8343">
        <v>12.737035994417999</v>
      </c>
    </row>
    <row r="8344" spans="1:39" x14ac:dyDescent="0.25">
      <c r="A8344">
        <v>326.873411527835</v>
      </c>
      <c r="B8344">
        <v>7.3451243212824993E-2</v>
      </c>
      <c r="C8344">
        <v>439</v>
      </c>
      <c r="D8344">
        <v>14.4933540301863</v>
      </c>
      <c r="AJ8344">
        <v>269.65303172171099</v>
      </c>
      <c r="AK8344">
        <v>0.175313430463653</v>
      </c>
      <c r="AL8344">
        <v>387</v>
      </c>
      <c r="AM8344">
        <v>12.737035994417999</v>
      </c>
    </row>
    <row r="8345" spans="1:39" x14ac:dyDescent="0.25">
      <c r="A8345">
        <v>326.873411527835</v>
      </c>
      <c r="B8345">
        <v>7.3220911320189805E-2</v>
      </c>
      <c r="C8345">
        <v>439</v>
      </c>
      <c r="D8345">
        <v>14.4933540301863</v>
      </c>
      <c r="AJ8345">
        <v>269.603947760072</v>
      </c>
      <c r="AK8345">
        <v>0.17404432294782199</v>
      </c>
      <c r="AL8345">
        <v>389</v>
      </c>
      <c r="AM8345">
        <v>13.163724658079399</v>
      </c>
    </row>
    <row r="8346" spans="1:39" x14ac:dyDescent="0.25">
      <c r="A8346">
        <v>326.873411527835</v>
      </c>
      <c r="B8346">
        <v>7.3033282794390905E-2</v>
      </c>
      <c r="C8346">
        <v>439</v>
      </c>
      <c r="D8346">
        <v>14.4933540301863</v>
      </c>
      <c r="AJ8346">
        <v>269.603947760072</v>
      </c>
      <c r="AK8346">
        <v>0.17295904121444799</v>
      </c>
      <c r="AL8346">
        <v>389</v>
      </c>
      <c r="AM8346">
        <v>13.163724658079399</v>
      </c>
    </row>
    <row r="8347" spans="1:39" x14ac:dyDescent="0.25">
      <c r="A8347">
        <v>326.873411527835</v>
      </c>
      <c r="B8347">
        <v>7.2973596763753701E-2</v>
      </c>
      <c r="C8347">
        <v>439</v>
      </c>
      <c r="D8347">
        <v>14.4933540301863</v>
      </c>
      <c r="AJ8347">
        <v>269.603947760072</v>
      </c>
      <c r="AK8347">
        <v>0.172327124861645</v>
      </c>
      <c r="AL8347">
        <v>389</v>
      </c>
      <c r="AM8347">
        <v>13.163724658079399</v>
      </c>
    </row>
    <row r="8348" spans="1:39" x14ac:dyDescent="0.25">
      <c r="A8348">
        <v>326.873411527835</v>
      </c>
      <c r="B8348">
        <v>7.3117055607568898E-2</v>
      </c>
      <c r="C8348">
        <v>439</v>
      </c>
      <c r="D8348">
        <v>14.4933540301863</v>
      </c>
      <c r="AJ8348">
        <v>268.70784323872101</v>
      </c>
      <c r="AK8348">
        <v>0.172151751326166</v>
      </c>
      <c r="AL8348">
        <v>388</v>
      </c>
      <c r="AM8348">
        <v>12.993908708216599</v>
      </c>
    </row>
    <row r="8349" spans="1:39" x14ac:dyDescent="0.25">
      <c r="A8349">
        <v>326.873411527835</v>
      </c>
      <c r="B8349">
        <v>7.2283994552228906E-2</v>
      </c>
      <c r="C8349">
        <v>439</v>
      </c>
      <c r="D8349">
        <v>14.4933540301863</v>
      </c>
      <c r="AJ8349">
        <v>268.70784323872101</v>
      </c>
      <c r="AK8349">
        <v>0.17298749203830199</v>
      </c>
      <c r="AL8349">
        <v>388</v>
      </c>
      <c r="AM8349">
        <v>12.993908708216599</v>
      </c>
    </row>
    <row r="8350" spans="1:39" x14ac:dyDescent="0.25">
      <c r="A8350">
        <v>326.873411527835</v>
      </c>
      <c r="B8350">
        <v>7.2403514297112004E-2</v>
      </c>
      <c r="C8350">
        <v>439</v>
      </c>
      <c r="D8350">
        <v>14.4933540301863</v>
      </c>
      <c r="AJ8350">
        <v>268.70784323872101</v>
      </c>
      <c r="AK8350">
        <v>0.17272161545655701</v>
      </c>
      <c r="AL8350">
        <v>388</v>
      </c>
      <c r="AM8350">
        <v>12.993908708216599</v>
      </c>
    </row>
    <row r="8351" spans="1:39" x14ac:dyDescent="0.25">
      <c r="A8351">
        <v>326.873411527835</v>
      </c>
      <c r="B8351">
        <v>7.2262443451873201E-2</v>
      </c>
      <c r="C8351">
        <v>439</v>
      </c>
      <c r="D8351">
        <v>14.4933540301863</v>
      </c>
      <c r="AJ8351">
        <v>268.70784323872101</v>
      </c>
      <c r="AK8351">
        <v>0.17113444585139201</v>
      </c>
      <c r="AL8351">
        <v>388</v>
      </c>
      <c r="AM8351">
        <v>12.993908708216599</v>
      </c>
    </row>
    <row r="8352" spans="1:39" x14ac:dyDescent="0.25">
      <c r="A8352">
        <v>326.873411527835</v>
      </c>
      <c r="B8352">
        <v>7.2917747535566402E-2</v>
      </c>
      <c r="C8352">
        <v>439</v>
      </c>
      <c r="D8352">
        <v>14.4933540301863</v>
      </c>
      <c r="AJ8352">
        <v>268.70784323872101</v>
      </c>
      <c r="AK8352">
        <v>0.17279147006719001</v>
      </c>
      <c r="AL8352">
        <v>388</v>
      </c>
      <c r="AM8352">
        <v>12.993908708216599</v>
      </c>
    </row>
    <row r="8353" spans="1:39" x14ac:dyDescent="0.25">
      <c r="A8353">
        <v>326.873411527835</v>
      </c>
      <c r="B8353">
        <v>7.2886443693026298E-2</v>
      </c>
      <c r="C8353">
        <v>439</v>
      </c>
      <c r="D8353">
        <v>14.4933540301863</v>
      </c>
      <c r="AJ8353">
        <v>268.70784323872101</v>
      </c>
      <c r="AK8353">
        <v>0.17322654181764799</v>
      </c>
      <c r="AL8353">
        <v>388</v>
      </c>
      <c r="AM8353">
        <v>12.993908708216599</v>
      </c>
    </row>
    <row r="8354" spans="1:39" x14ac:dyDescent="0.25">
      <c r="A8354">
        <v>326.873411527835</v>
      </c>
      <c r="B8354">
        <v>7.2879432702977504E-2</v>
      </c>
      <c r="C8354">
        <v>439</v>
      </c>
      <c r="D8354">
        <v>14.4933540301863</v>
      </c>
      <c r="AJ8354">
        <v>268.70784323872101</v>
      </c>
      <c r="AK8354">
        <v>0.17136042774924301</v>
      </c>
      <c r="AL8354">
        <v>388</v>
      </c>
      <c r="AM8354">
        <v>12.993908708216599</v>
      </c>
    </row>
    <row r="8355" spans="1:39" x14ac:dyDescent="0.25">
      <c r="A8355">
        <v>326.873411527835</v>
      </c>
      <c r="B8355">
        <v>7.1476472159054505E-2</v>
      </c>
      <c r="C8355">
        <v>439</v>
      </c>
      <c r="D8355">
        <v>14.4933540301863</v>
      </c>
      <c r="AJ8355">
        <v>268.70784323872101</v>
      </c>
      <c r="AK8355">
        <v>0.171685354982067</v>
      </c>
      <c r="AL8355">
        <v>388</v>
      </c>
      <c r="AM8355">
        <v>12.993908708216599</v>
      </c>
    </row>
    <row r="8356" spans="1:39" x14ac:dyDescent="0.25">
      <c r="A8356">
        <v>326.873411527835</v>
      </c>
      <c r="B8356">
        <v>7.1298716964617898E-2</v>
      </c>
      <c r="C8356">
        <v>439</v>
      </c>
      <c r="D8356">
        <v>14.4933540301863</v>
      </c>
      <c r="AJ8356">
        <v>268.70784323872101</v>
      </c>
      <c r="AK8356">
        <v>0.17133614377513601</v>
      </c>
      <c r="AL8356">
        <v>388</v>
      </c>
      <c r="AM8356">
        <v>12.993908708216599</v>
      </c>
    </row>
    <row r="8357" spans="1:39" x14ac:dyDescent="0.25">
      <c r="A8357">
        <v>326.873411527835</v>
      </c>
      <c r="B8357">
        <v>7.1298716964617898E-2</v>
      </c>
      <c r="C8357">
        <v>439</v>
      </c>
      <c r="D8357">
        <v>14.4933540301863</v>
      </c>
      <c r="AJ8357">
        <v>268.70784323872101</v>
      </c>
      <c r="AK8357">
        <v>0.17216687790322699</v>
      </c>
      <c r="AL8357">
        <v>388</v>
      </c>
      <c r="AM8357">
        <v>12.993908708216599</v>
      </c>
    </row>
    <row r="8358" spans="1:39" x14ac:dyDescent="0.25">
      <c r="A8358">
        <v>326.873411527835</v>
      </c>
      <c r="B8358">
        <v>7.1543084263097606E-2</v>
      </c>
      <c r="C8358">
        <v>439</v>
      </c>
      <c r="D8358">
        <v>14.4933540301863</v>
      </c>
      <c r="AJ8358">
        <v>268.40249254112098</v>
      </c>
      <c r="AK8358">
        <v>0.17202379021685901</v>
      </c>
      <c r="AL8358">
        <v>394</v>
      </c>
      <c r="AM8358">
        <v>12.681573048466801</v>
      </c>
    </row>
    <row r="8359" spans="1:39" x14ac:dyDescent="0.25">
      <c r="A8359">
        <v>326.873411527835</v>
      </c>
      <c r="B8359">
        <v>7.15382872903009E-2</v>
      </c>
      <c r="C8359">
        <v>439</v>
      </c>
      <c r="D8359">
        <v>14.4933540301863</v>
      </c>
      <c r="AJ8359">
        <v>268.40249254112098</v>
      </c>
      <c r="AK8359">
        <v>0.16997183857122899</v>
      </c>
      <c r="AL8359">
        <v>394</v>
      </c>
      <c r="AM8359">
        <v>12.681573048466801</v>
      </c>
    </row>
    <row r="8360" spans="1:39" x14ac:dyDescent="0.25">
      <c r="A8360">
        <v>326.873411527835</v>
      </c>
      <c r="B8360">
        <v>7.16249096248745E-2</v>
      </c>
      <c r="C8360">
        <v>439</v>
      </c>
      <c r="D8360">
        <v>14.4933540301863</v>
      </c>
      <c r="AJ8360">
        <v>268.40249254112098</v>
      </c>
      <c r="AK8360">
        <v>0.16962165925870801</v>
      </c>
      <c r="AL8360">
        <v>394</v>
      </c>
      <c r="AM8360">
        <v>12.681573048466801</v>
      </c>
    </row>
    <row r="8361" spans="1:39" x14ac:dyDescent="0.25">
      <c r="A8361">
        <v>326.873411527835</v>
      </c>
      <c r="B8361">
        <v>7.1475868619076705E-2</v>
      </c>
      <c r="C8361">
        <v>439</v>
      </c>
      <c r="D8361">
        <v>14.4933540301863</v>
      </c>
      <c r="AJ8361">
        <v>268.40249254112098</v>
      </c>
      <c r="AK8361">
        <v>0.169903861163653</v>
      </c>
      <c r="AL8361">
        <v>394</v>
      </c>
      <c r="AM8361">
        <v>12.681573048466801</v>
      </c>
    </row>
    <row r="8362" spans="1:39" x14ac:dyDescent="0.25">
      <c r="A8362">
        <v>326.873411527835</v>
      </c>
      <c r="B8362">
        <v>7.0747243880966704E-2</v>
      </c>
      <c r="C8362">
        <v>439</v>
      </c>
      <c r="D8362">
        <v>14.4933540301863</v>
      </c>
      <c r="AJ8362">
        <v>268.40249254112098</v>
      </c>
      <c r="AK8362">
        <v>0.16736082584022399</v>
      </c>
      <c r="AL8362">
        <v>394</v>
      </c>
      <c r="AM8362">
        <v>12.681573048466801</v>
      </c>
    </row>
    <row r="8363" spans="1:39" x14ac:dyDescent="0.25">
      <c r="A8363">
        <v>326.873411527835</v>
      </c>
      <c r="B8363">
        <v>7.0621927103569904E-2</v>
      </c>
      <c r="C8363">
        <v>439</v>
      </c>
      <c r="D8363">
        <v>14.4933540301863</v>
      </c>
      <c r="AJ8363">
        <v>268.40249254112098</v>
      </c>
      <c r="AK8363">
        <v>0.16816905527371701</v>
      </c>
      <c r="AL8363">
        <v>394</v>
      </c>
      <c r="AM8363">
        <v>12.681573048466801</v>
      </c>
    </row>
    <row r="8364" spans="1:39" x14ac:dyDescent="0.25">
      <c r="A8364">
        <v>326.873411527835</v>
      </c>
      <c r="B8364">
        <v>7.0352875048053196E-2</v>
      </c>
      <c r="C8364">
        <v>439</v>
      </c>
      <c r="D8364">
        <v>14.4933540301863</v>
      </c>
      <c r="AJ8364">
        <v>268.40249254112098</v>
      </c>
      <c r="AK8364">
        <v>0.16822086273909501</v>
      </c>
      <c r="AL8364">
        <v>394</v>
      </c>
      <c r="AM8364">
        <v>12.681573048466801</v>
      </c>
    </row>
    <row r="8365" spans="1:39" x14ac:dyDescent="0.25">
      <c r="A8365">
        <v>326.873411527835</v>
      </c>
      <c r="B8365">
        <v>7.0427242686514596E-2</v>
      </c>
      <c r="C8365">
        <v>439</v>
      </c>
      <c r="D8365">
        <v>14.4933540301863</v>
      </c>
      <c r="AJ8365">
        <v>268.40249254112098</v>
      </c>
      <c r="AK8365">
        <v>0.167798637200583</v>
      </c>
      <c r="AL8365">
        <v>394</v>
      </c>
      <c r="AM8365">
        <v>12.681573048466801</v>
      </c>
    </row>
    <row r="8366" spans="1:39" x14ac:dyDescent="0.25">
      <c r="A8366">
        <v>326.873411527835</v>
      </c>
      <c r="B8366">
        <v>7.0636756955493998E-2</v>
      </c>
      <c r="C8366">
        <v>439</v>
      </c>
      <c r="D8366">
        <v>14.4933540301863</v>
      </c>
      <c r="AJ8366">
        <v>268.40249254112098</v>
      </c>
      <c r="AK8366">
        <v>0.16796082338169599</v>
      </c>
      <c r="AL8366">
        <v>394</v>
      </c>
      <c r="AM8366">
        <v>12.681573048466801</v>
      </c>
    </row>
    <row r="8367" spans="1:39" x14ac:dyDescent="0.25">
      <c r="A8367">
        <v>326.873411527835</v>
      </c>
      <c r="B8367">
        <v>7.1384948259550204E-2</v>
      </c>
      <c r="C8367">
        <v>439</v>
      </c>
      <c r="D8367">
        <v>14.4933540301863</v>
      </c>
      <c r="AJ8367">
        <v>268.40249254112098</v>
      </c>
      <c r="AK8367">
        <v>0.168050199850725</v>
      </c>
      <c r="AL8367">
        <v>394</v>
      </c>
      <c r="AM8367">
        <v>12.681573048466801</v>
      </c>
    </row>
    <row r="8368" spans="1:39" x14ac:dyDescent="0.25">
      <c r="A8368">
        <v>326.873411527835</v>
      </c>
      <c r="B8368">
        <v>7.1173668959888206E-2</v>
      </c>
      <c r="C8368">
        <v>439</v>
      </c>
      <c r="D8368">
        <v>14.4933540301863</v>
      </c>
      <c r="AJ8368">
        <v>268.40249254112098</v>
      </c>
      <c r="AK8368">
        <v>0.16695472753454199</v>
      </c>
      <c r="AL8368">
        <v>394</v>
      </c>
      <c r="AM8368">
        <v>12.681573048466801</v>
      </c>
    </row>
    <row r="8369" spans="1:39" x14ac:dyDescent="0.25">
      <c r="A8369">
        <v>326.873411527835</v>
      </c>
      <c r="B8369">
        <v>7.1844487378004696E-2</v>
      </c>
      <c r="C8369">
        <v>439</v>
      </c>
      <c r="D8369">
        <v>14.4933540301863</v>
      </c>
      <c r="AJ8369">
        <v>268.40249254112098</v>
      </c>
      <c r="AK8369">
        <v>0.16767018951110299</v>
      </c>
      <c r="AL8369">
        <v>394</v>
      </c>
      <c r="AM8369">
        <v>12.681573048466801</v>
      </c>
    </row>
    <row r="8370" spans="1:39" x14ac:dyDescent="0.25">
      <c r="A8370">
        <v>326.873411527835</v>
      </c>
      <c r="B8370">
        <v>7.1844487378004696E-2</v>
      </c>
      <c r="C8370">
        <v>439</v>
      </c>
      <c r="D8370">
        <v>14.4933540301863</v>
      </c>
      <c r="AJ8370">
        <v>268.40249254112098</v>
      </c>
      <c r="AK8370">
        <v>0.167446142586965</v>
      </c>
      <c r="AL8370">
        <v>394</v>
      </c>
      <c r="AM8370">
        <v>12.681573048466801</v>
      </c>
    </row>
    <row r="8371" spans="1:39" x14ac:dyDescent="0.25">
      <c r="A8371">
        <v>326.873411527835</v>
      </c>
      <c r="B8371">
        <v>7.25048846873807E-2</v>
      </c>
      <c r="C8371">
        <v>439</v>
      </c>
      <c r="D8371">
        <v>14.4933540301863</v>
      </c>
      <c r="AJ8371">
        <v>268.40249254112098</v>
      </c>
      <c r="AK8371">
        <v>0.16783976021782601</v>
      </c>
      <c r="AL8371">
        <v>394</v>
      </c>
      <c r="AM8371">
        <v>12.681573048466801</v>
      </c>
    </row>
    <row r="8372" spans="1:39" x14ac:dyDescent="0.25">
      <c r="A8372">
        <v>326.873411527835</v>
      </c>
      <c r="B8372">
        <v>7.2360084440580993E-2</v>
      </c>
      <c r="C8372">
        <v>439</v>
      </c>
      <c r="D8372">
        <v>14.4933540301863</v>
      </c>
      <c r="AJ8372">
        <v>268.40249254112098</v>
      </c>
      <c r="AK8372">
        <v>0.16811821636858601</v>
      </c>
      <c r="AL8372">
        <v>394</v>
      </c>
      <c r="AM8372">
        <v>12.681573048466801</v>
      </c>
    </row>
    <row r="8373" spans="1:39" x14ac:dyDescent="0.25">
      <c r="A8373">
        <v>326.873411527835</v>
      </c>
      <c r="B8373">
        <v>7.2409269022381401E-2</v>
      </c>
      <c r="C8373">
        <v>439</v>
      </c>
      <c r="D8373">
        <v>14.4933540301863</v>
      </c>
      <c r="AJ8373">
        <v>268.40249254112098</v>
      </c>
      <c r="AK8373">
        <v>0.16935552135144999</v>
      </c>
      <c r="AL8373">
        <v>394</v>
      </c>
      <c r="AM8373">
        <v>12.681573048466801</v>
      </c>
    </row>
    <row r="8374" spans="1:39" x14ac:dyDescent="0.25">
      <c r="A8374">
        <v>326.873411527835</v>
      </c>
      <c r="B8374">
        <v>7.2276692136919896E-2</v>
      </c>
      <c r="C8374">
        <v>439</v>
      </c>
      <c r="D8374">
        <v>14.4933540301863</v>
      </c>
      <c r="AJ8374">
        <v>268.40249254112098</v>
      </c>
      <c r="AK8374">
        <v>0.16821095524590299</v>
      </c>
      <c r="AL8374">
        <v>394</v>
      </c>
      <c r="AM8374">
        <v>12.681573048466801</v>
      </c>
    </row>
    <row r="8375" spans="1:39" x14ac:dyDescent="0.25">
      <c r="A8375">
        <v>326.873411527835</v>
      </c>
      <c r="B8375">
        <v>7.2228653395815606E-2</v>
      </c>
      <c r="C8375">
        <v>439</v>
      </c>
      <c r="D8375">
        <v>14.4933540301863</v>
      </c>
      <c r="AJ8375">
        <v>268.40249254112098</v>
      </c>
      <c r="AK8375">
        <v>0.16638878432770701</v>
      </c>
      <c r="AL8375">
        <v>394</v>
      </c>
      <c r="AM8375">
        <v>12.681573048466801</v>
      </c>
    </row>
    <row r="8376" spans="1:39" x14ac:dyDescent="0.25">
      <c r="A8376">
        <v>326.873411527835</v>
      </c>
      <c r="B8376">
        <v>7.2989079941910104E-2</v>
      </c>
      <c r="C8376">
        <v>439</v>
      </c>
      <c r="D8376">
        <v>14.4933540301863</v>
      </c>
      <c r="AJ8376">
        <v>268.40249254112098</v>
      </c>
      <c r="AK8376">
        <v>0.16576835502481799</v>
      </c>
      <c r="AL8376">
        <v>394</v>
      </c>
      <c r="AM8376">
        <v>12.681573048466801</v>
      </c>
    </row>
    <row r="8377" spans="1:39" x14ac:dyDescent="0.25">
      <c r="A8377">
        <v>326.873411527835</v>
      </c>
      <c r="B8377">
        <v>7.3006545041743004E-2</v>
      </c>
      <c r="C8377">
        <v>439</v>
      </c>
      <c r="D8377">
        <v>14.4933540301863</v>
      </c>
      <c r="AJ8377">
        <v>268.40249254112098</v>
      </c>
      <c r="AK8377">
        <v>0.16530636027343601</v>
      </c>
      <c r="AL8377">
        <v>394</v>
      </c>
      <c r="AM8377">
        <v>12.681573048466801</v>
      </c>
    </row>
    <row r="8378" spans="1:39" x14ac:dyDescent="0.25">
      <c r="A8378">
        <v>326.873411527835</v>
      </c>
      <c r="B8378">
        <v>7.3091236327128994E-2</v>
      </c>
      <c r="C8378">
        <v>439</v>
      </c>
      <c r="D8378">
        <v>14.4933540301863</v>
      </c>
      <c r="AJ8378">
        <v>268.40249254112098</v>
      </c>
      <c r="AK8378">
        <v>0.165703838906024</v>
      </c>
      <c r="AL8378">
        <v>394</v>
      </c>
      <c r="AM8378">
        <v>12.681573048466801</v>
      </c>
    </row>
    <row r="8379" spans="1:39" x14ac:dyDescent="0.25">
      <c r="A8379">
        <v>326.873411527835</v>
      </c>
      <c r="B8379">
        <v>7.3108957856661994E-2</v>
      </c>
      <c r="C8379">
        <v>439</v>
      </c>
      <c r="D8379">
        <v>14.4933540301863</v>
      </c>
      <c r="AJ8379">
        <v>268.40249254112098</v>
      </c>
      <c r="AK8379">
        <v>0.167702498424878</v>
      </c>
      <c r="AL8379">
        <v>394</v>
      </c>
      <c r="AM8379">
        <v>12.681573048466801</v>
      </c>
    </row>
    <row r="8380" spans="1:39" x14ac:dyDescent="0.25">
      <c r="A8380">
        <v>326.873411527835</v>
      </c>
      <c r="B8380">
        <v>7.3108849465914005E-2</v>
      </c>
      <c r="C8380">
        <v>439</v>
      </c>
      <c r="D8380">
        <v>14.4933540301863</v>
      </c>
      <c r="AJ8380">
        <v>268.40249254112098</v>
      </c>
      <c r="AK8380">
        <v>0.167177207718987</v>
      </c>
      <c r="AL8380">
        <v>394</v>
      </c>
      <c r="AM8380">
        <v>12.681573048466801</v>
      </c>
    </row>
    <row r="8381" spans="1:39" x14ac:dyDescent="0.25">
      <c r="A8381">
        <v>326.873411527835</v>
      </c>
      <c r="B8381">
        <v>7.3636977404205703E-2</v>
      </c>
      <c r="C8381">
        <v>439</v>
      </c>
      <c r="D8381">
        <v>14.4933540301863</v>
      </c>
      <c r="AJ8381">
        <v>268.40249254112098</v>
      </c>
      <c r="AK8381">
        <v>0.16735645143948899</v>
      </c>
      <c r="AL8381">
        <v>394</v>
      </c>
      <c r="AM8381">
        <v>12.681573048466801</v>
      </c>
    </row>
    <row r="8382" spans="1:39" x14ac:dyDescent="0.25">
      <c r="A8382">
        <v>326.873411527835</v>
      </c>
      <c r="B8382">
        <v>7.3147960134964204E-2</v>
      </c>
      <c r="C8382">
        <v>439</v>
      </c>
      <c r="D8382">
        <v>14.4933540301863</v>
      </c>
      <c r="AJ8382">
        <v>268.40249254112098</v>
      </c>
      <c r="AK8382">
        <v>0.16767796709535801</v>
      </c>
      <c r="AL8382">
        <v>394</v>
      </c>
      <c r="AM8382">
        <v>12.681573048466801</v>
      </c>
    </row>
    <row r="8383" spans="1:39" x14ac:dyDescent="0.25">
      <c r="A8383">
        <v>326.873411527835</v>
      </c>
      <c r="B8383">
        <v>7.3160245233177906E-2</v>
      </c>
      <c r="C8383">
        <v>439</v>
      </c>
      <c r="D8383">
        <v>14.4933540301863</v>
      </c>
      <c r="AJ8383">
        <v>268.40249254112098</v>
      </c>
      <c r="AK8383">
        <v>0.167343593733496</v>
      </c>
      <c r="AL8383">
        <v>394</v>
      </c>
      <c r="AM8383">
        <v>12.681573048466801</v>
      </c>
    </row>
    <row r="8384" spans="1:39" x14ac:dyDescent="0.25">
      <c r="A8384">
        <v>326.873411527835</v>
      </c>
      <c r="B8384">
        <v>7.2205845144747705E-2</v>
      </c>
      <c r="C8384">
        <v>439</v>
      </c>
      <c r="D8384">
        <v>14.4933540301863</v>
      </c>
      <c r="AJ8384">
        <v>268.40249254112098</v>
      </c>
      <c r="AK8384">
        <v>0.16677988013519299</v>
      </c>
      <c r="AL8384">
        <v>394</v>
      </c>
      <c r="AM8384">
        <v>12.681573048466801</v>
      </c>
    </row>
    <row r="8385" spans="1:39" x14ac:dyDescent="0.25">
      <c r="A8385">
        <v>326.873411527835</v>
      </c>
      <c r="B8385">
        <v>7.2455643125795305E-2</v>
      </c>
      <c r="C8385">
        <v>439</v>
      </c>
      <c r="D8385">
        <v>14.4933540301863</v>
      </c>
      <c r="AJ8385">
        <v>268.40249254112098</v>
      </c>
      <c r="AK8385">
        <v>0.16773780165431901</v>
      </c>
      <c r="AL8385">
        <v>394</v>
      </c>
      <c r="AM8385">
        <v>12.681573048466801</v>
      </c>
    </row>
    <row r="8386" spans="1:39" x14ac:dyDescent="0.25">
      <c r="A8386">
        <v>326.873411527835</v>
      </c>
      <c r="B8386">
        <v>7.2175731333780094E-2</v>
      </c>
      <c r="C8386">
        <v>439</v>
      </c>
      <c r="D8386">
        <v>14.4933540301863</v>
      </c>
      <c r="AJ8386">
        <v>268.40249254112098</v>
      </c>
      <c r="AK8386">
        <v>0.16712296755207101</v>
      </c>
      <c r="AL8386">
        <v>394</v>
      </c>
      <c r="AM8386">
        <v>12.681573048466801</v>
      </c>
    </row>
    <row r="8387" spans="1:39" x14ac:dyDescent="0.25">
      <c r="A8387">
        <v>326.873411527835</v>
      </c>
      <c r="B8387">
        <v>7.2101964492770093E-2</v>
      </c>
      <c r="C8387">
        <v>439</v>
      </c>
      <c r="D8387">
        <v>14.4933540301863</v>
      </c>
      <c r="AJ8387">
        <v>268.40249254112098</v>
      </c>
      <c r="AK8387">
        <v>0.16598475469114499</v>
      </c>
      <c r="AL8387">
        <v>394</v>
      </c>
      <c r="AM8387">
        <v>12.681573048466801</v>
      </c>
    </row>
    <row r="8388" spans="1:39" x14ac:dyDescent="0.25">
      <c r="A8388">
        <v>326.873411527835</v>
      </c>
      <c r="B8388">
        <v>7.2073669726509207E-2</v>
      </c>
      <c r="C8388">
        <v>439</v>
      </c>
      <c r="D8388">
        <v>14.4933540301863</v>
      </c>
      <c r="AJ8388">
        <v>268.40249254112098</v>
      </c>
      <c r="AK8388">
        <v>0.166579055082822</v>
      </c>
      <c r="AL8388">
        <v>394</v>
      </c>
      <c r="AM8388">
        <v>12.681573048466801</v>
      </c>
    </row>
    <row r="8389" spans="1:39" x14ac:dyDescent="0.25">
      <c r="A8389">
        <v>326.873411527835</v>
      </c>
      <c r="B8389">
        <v>7.1991078219831806E-2</v>
      </c>
      <c r="C8389">
        <v>439</v>
      </c>
      <c r="D8389">
        <v>14.4933540301863</v>
      </c>
      <c r="AJ8389">
        <v>268.40249254112098</v>
      </c>
      <c r="AK8389">
        <v>0.167039236142698</v>
      </c>
      <c r="AL8389">
        <v>394</v>
      </c>
      <c r="AM8389">
        <v>12.681573048466801</v>
      </c>
    </row>
    <row r="8390" spans="1:39" x14ac:dyDescent="0.25">
      <c r="A8390">
        <v>326.873411527835</v>
      </c>
      <c r="B8390">
        <v>7.1991078219831806E-2</v>
      </c>
      <c r="C8390">
        <v>439</v>
      </c>
      <c r="D8390">
        <v>14.4933540301863</v>
      </c>
      <c r="AJ8390">
        <v>268.40249254112098</v>
      </c>
      <c r="AK8390">
        <v>0.16675727147554001</v>
      </c>
      <c r="AL8390">
        <v>394</v>
      </c>
      <c r="AM8390">
        <v>12.681573048466801</v>
      </c>
    </row>
    <row r="8391" spans="1:39" x14ac:dyDescent="0.25">
      <c r="A8391">
        <v>326.873411527835</v>
      </c>
      <c r="B8391">
        <v>7.2438216484185802E-2</v>
      </c>
      <c r="C8391">
        <v>439</v>
      </c>
      <c r="D8391">
        <v>14.4933540301863</v>
      </c>
      <c r="AJ8391">
        <v>268.40249254112098</v>
      </c>
      <c r="AK8391">
        <v>0.16594070734699601</v>
      </c>
      <c r="AL8391">
        <v>394</v>
      </c>
      <c r="AM8391">
        <v>12.681573048466801</v>
      </c>
    </row>
    <row r="8392" spans="1:39" x14ac:dyDescent="0.25">
      <c r="A8392">
        <v>326.873411527835</v>
      </c>
      <c r="B8392">
        <v>7.2438216484185802E-2</v>
      </c>
      <c r="C8392">
        <v>439</v>
      </c>
      <c r="D8392">
        <v>14.4933540301863</v>
      </c>
      <c r="AJ8392">
        <v>268.40249254112098</v>
      </c>
      <c r="AK8392">
        <v>0.165020880249621</v>
      </c>
      <c r="AL8392">
        <v>394</v>
      </c>
      <c r="AM8392">
        <v>12.681573048466801</v>
      </c>
    </row>
    <row r="8393" spans="1:39" x14ac:dyDescent="0.25">
      <c r="A8393">
        <v>326.873411527835</v>
      </c>
      <c r="B8393">
        <v>7.3714947926637103E-2</v>
      </c>
      <c r="C8393">
        <v>439</v>
      </c>
      <c r="D8393">
        <v>14.4933540301863</v>
      </c>
      <c r="AJ8393">
        <v>268.40249254112098</v>
      </c>
      <c r="AK8393">
        <v>0.16594380559996399</v>
      </c>
      <c r="AL8393">
        <v>394</v>
      </c>
      <c r="AM8393">
        <v>12.681573048466801</v>
      </c>
    </row>
    <row r="8394" spans="1:39" x14ac:dyDescent="0.25">
      <c r="A8394">
        <v>326.873411527835</v>
      </c>
      <c r="B8394">
        <v>7.3442818384022696E-2</v>
      </c>
      <c r="C8394">
        <v>439</v>
      </c>
      <c r="D8394">
        <v>14.4933540301863</v>
      </c>
      <c r="AJ8394">
        <v>268.40249254112098</v>
      </c>
      <c r="AK8394">
        <v>0.16614401849472901</v>
      </c>
      <c r="AL8394">
        <v>394</v>
      </c>
      <c r="AM8394">
        <v>12.681573048466801</v>
      </c>
    </row>
    <row r="8395" spans="1:39" x14ac:dyDescent="0.25">
      <c r="A8395">
        <v>326.873411527835</v>
      </c>
      <c r="B8395">
        <v>7.3082230238134899E-2</v>
      </c>
      <c r="C8395">
        <v>439</v>
      </c>
      <c r="D8395">
        <v>14.4933540301863</v>
      </c>
      <c r="AJ8395">
        <v>268.40249254112098</v>
      </c>
      <c r="AK8395">
        <v>0.16649594838127099</v>
      </c>
      <c r="AL8395">
        <v>394</v>
      </c>
      <c r="AM8395">
        <v>12.681573048466801</v>
      </c>
    </row>
    <row r="8396" spans="1:39" x14ac:dyDescent="0.25">
      <c r="A8396">
        <v>326.66431180247997</v>
      </c>
      <c r="B8396">
        <v>7.3060663584163896E-2</v>
      </c>
      <c r="C8396">
        <v>439</v>
      </c>
      <c r="D8396">
        <v>14.5773564139381</v>
      </c>
      <c r="AJ8396">
        <v>268.40249254112098</v>
      </c>
      <c r="AK8396">
        <v>0.165777783508228</v>
      </c>
      <c r="AL8396">
        <v>394</v>
      </c>
      <c r="AM8396">
        <v>12.681573048466801</v>
      </c>
    </row>
    <row r="8397" spans="1:39" x14ac:dyDescent="0.25">
      <c r="A8397">
        <v>326.66431180247997</v>
      </c>
      <c r="B8397">
        <v>7.3390435294650294E-2</v>
      </c>
      <c r="C8397">
        <v>439</v>
      </c>
      <c r="D8397">
        <v>14.5773564139381</v>
      </c>
      <c r="AJ8397">
        <v>268.40249254112098</v>
      </c>
      <c r="AK8397">
        <v>0.16521793655908501</v>
      </c>
      <c r="AL8397">
        <v>394</v>
      </c>
      <c r="AM8397">
        <v>12.681573048466801</v>
      </c>
    </row>
    <row r="8398" spans="1:39" x14ac:dyDescent="0.25">
      <c r="A8398">
        <v>326.66431180247997</v>
      </c>
      <c r="B8398">
        <v>7.3390435294650294E-2</v>
      </c>
      <c r="C8398">
        <v>439</v>
      </c>
      <c r="D8398">
        <v>14.5773564139381</v>
      </c>
      <c r="AJ8398">
        <v>268.40249254112098</v>
      </c>
      <c r="AK8398">
        <v>0.16358119184836101</v>
      </c>
      <c r="AL8398">
        <v>394</v>
      </c>
      <c r="AM8398">
        <v>12.681573048466801</v>
      </c>
    </row>
    <row r="8399" spans="1:39" x14ac:dyDescent="0.25">
      <c r="A8399">
        <v>326.66431180247997</v>
      </c>
      <c r="B8399">
        <v>7.3456476565489398E-2</v>
      </c>
      <c r="C8399">
        <v>439</v>
      </c>
      <c r="D8399">
        <v>14.5773564139381</v>
      </c>
      <c r="AJ8399">
        <v>268.40249254112098</v>
      </c>
      <c r="AK8399">
        <v>0.163328373136265</v>
      </c>
      <c r="AL8399">
        <v>394</v>
      </c>
      <c r="AM8399">
        <v>12.681573048466801</v>
      </c>
    </row>
    <row r="8400" spans="1:39" x14ac:dyDescent="0.25">
      <c r="A8400">
        <v>326.66431180247997</v>
      </c>
      <c r="B8400">
        <v>7.3955883943474396E-2</v>
      </c>
      <c r="C8400">
        <v>439</v>
      </c>
      <c r="D8400">
        <v>14.5773564139381</v>
      </c>
      <c r="AJ8400">
        <v>268.40249254112098</v>
      </c>
      <c r="AK8400">
        <v>0.164259864079662</v>
      </c>
      <c r="AL8400">
        <v>394</v>
      </c>
      <c r="AM8400">
        <v>12.681573048466801</v>
      </c>
    </row>
    <row r="8401" spans="1:39" x14ac:dyDescent="0.25">
      <c r="A8401">
        <v>326.66431180247997</v>
      </c>
      <c r="B8401">
        <v>7.4001486702638397E-2</v>
      </c>
      <c r="C8401">
        <v>439</v>
      </c>
      <c r="D8401">
        <v>14.5773564139381</v>
      </c>
      <c r="AJ8401">
        <v>268.40249254112098</v>
      </c>
      <c r="AK8401">
        <v>0.16541993893342799</v>
      </c>
      <c r="AL8401">
        <v>394</v>
      </c>
      <c r="AM8401">
        <v>12.681573048466801</v>
      </c>
    </row>
    <row r="8402" spans="1:39" x14ac:dyDescent="0.25">
      <c r="A8402">
        <v>326.66431180247997</v>
      </c>
      <c r="B8402">
        <v>7.3883015541728603E-2</v>
      </c>
      <c r="C8402">
        <v>439</v>
      </c>
      <c r="D8402">
        <v>14.5773564139381</v>
      </c>
      <c r="AJ8402">
        <v>268.40249254112098</v>
      </c>
      <c r="AK8402">
        <v>0.16667931698077601</v>
      </c>
      <c r="AL8402">
        <v>394</v>
      </c>
      <c r="AM8402">
        <v>12.681573048466801</v>
      </c>
    </row>
    <row r="8403" spans="1:39" x14ac:dyDescent="0.25">
      <c r="A8403">
        <v>326.66431180247997</v>
      </c>
      <c r="B8403">
        <v>7.3950639858286094E-2</v>
      </c>
      <c r="C8403">
        <v>439</v>
      </c>
      <c r="D8403">
        <v>14.5773564139381</v>
      </c>
      <c r="AJ8403">
        <v>268.40249254112098</v>
      </c>
      <c r="AK8403">
        <v>0.16595351813973599</v>
      </c>
      <c r="AL8403">
        <v>394</v>
      </c>
      <c r="AM8403">
        <v>12.681573048466801</v>
      </c>
    </row>
    <row r="8404" spans="1:39" x14ac:dyDescent="0.25">
      <c r="A8404">
        <v>326.66431180247997</v>
      </c>
      <c r="B8404">
        <v>7.3729725833064294E-2</v>
      </c>
      <c r="C8404">
        <v>439</v>
      </c>
      <c r="D8404">
        <v>14.5773564139381</v>
      </c>
      <c r="AJ8404">
        <v>268.40249254112098</v>
      </c>
      <c r="AK8404">
        <v>0.165977506673856</v>
      </c>
      <c r="AL8404">
        <v>394</v>
      </c>
      <c r="AM8404">
        <v>12.681573048466801</v>
      </c>
    </row>
    <row r="8405" spans="1:39" x14ac:dyDescent="0.25">
      <c r="A8405">
        <v>326.66431180247997</v>
      </c>
      <c r="B8405">
        <v>7.3321003561423001E-2</v>
      </c>
      <c r="C8405">
        <v>439</v>
      </c>
      <c r="D8405">
        <v>14.5773564139381</v>
      </c>
      <c r="AJ8405">
        <v>268.40249254112098</v>
      </c>
      <c r="AK8405">
        <v>0.165119806812043</v>
      </c>
      <c r="AL8405">
        <v>394</v>
      </c>
      <c r="AM8405">
        <v>12.681573048466801</v>
      </c>
    </row>
    <row r="8406" spans="1:39" x14ac:dyDescent="0.25">
      <c r="A8406">
        <v>326.66431180247997</v>
      </c>
      <c r="B8406">
        <v>7.3837070555856602E-2</v>
      </c>
      <c r="C8406">
        <v>439</v>
      </c>
      <c r="D8406">
        <v>14.5773564139381</v>
      </c>
      <c r="AJ8406">
        <v>268.40249254112098</v>
      </c>
      <c r="AK8406">
        <v>0.16552342350397201</v>
      </c>
      <c r="AL8406">
        <v>394</v>
      </c>
      <c r="AM8406">
        <v>12.681573048466801</v>
      </c>
    </row>
    <row r="8407" spans="1:39" x14ac:dyDescent="0.25">
      <c r="A8407">
        <v>326.66431180247997</v>
      </c>
      <c r="B8407">
        <v>7.4098655073257802E-2</v>
      </c>
      <c r="C8407">
        <v>439</v>
      </c>
      <c r="D8407">
        <v>14.5773564139381</v>
      </c>
      <c r="AJ8407">
        <v>267.90566808776902</v>
      </c>
      <c r="AK8407">
        <v>0.165061900075201</v>
      </c>
      <c r="AL8407">
        <v>387</v>
      </c>
      <c r="AM8407">
        <v>12.801812741207</v>
      </c>
    </row>
    <row r="8408" spans="1:39" x14ac:dyDescent="0.25">
      <c r="A8408">
        <v>326.66431180247997</v>
      </c>
      <c r="B8408">
        <v>7.3371085666654595E-2</v>
      </c>
      <c r="C8408">
        <v>439</v>
      </c>
      <c r="D8408">
        <v>14.5773564139381</v>
      </c>
      <c r="AJ8408">
        <v>267.90566808776902</v>
      </c>
      <c r="AK8408">
        <v>0.16419975848183699</v>
      </c>
      <c r="AL8408">
        <v>387</v>
      </c>
      <c r="AM8408">
        <v>12.801812741207</v>
      </c>
    </row>
    <row r="8409" spans="1:39" x14ac:dyDescent="0.25">
      <c r="A8409">
        <v>326.66431180247997</v>
      </c>
      <c r="B8409">
        <v>7.3233858817925199E-2</v>
      </c>
      <c r="C8409">
        <v>439</v>
      </c>
      <c r="D8409">
        <v>14.5773564139381</v>
      </c>
      <c r="AJ8409">
        <v>267.90566808776902</v>
      </c>
      <c r="AK8409">
        <v>0.16283151270563601</v>
      </c>
      <c r="AL8409">
        <v>387</v>
      </c>
      <c r="AM8409">
        <v>12.801812741207</v>
      </c>
    </row>
    <row r="8410" spans="1:39" x14ac:dyDescent="0.25">
      <c r="A8410">
        <v>326.66431180247997</v>
      </c>
      <c r="B8410">
        <v>7.3375951846822399E-2</v>
      </c>
      <c r="C8410">
        <v>439</v>
      </c>
      <c r="D8410">
        <v>14.5773564139381</v>
      </c>
      <c r="AJ8410">
        <v>267.90566808776902</v>
      </c>
      <c r="AK8410">
        <v>0.16164525667240301</v>
      </c>
      <c r="AL8410">
        <v>387</v>
      </c>
      <c r="AM8410">
        <v>12.801812741207</v>
      </c>
    </row>
    <row r="8411" spans="1:39" x14ac:dyDescent="0.25">
      <c r="A8411">
        <v>326.66431180247997</v>
      </c>
      <c r="B8411">
        <v>7.3645049813110597E-2</v>
      </c>
      <c r="C8411">
        <v>439</v>
      </c>
      <c r="D8411">
        <v>14.5773564139381</v>
      </c>
      <c r="AJ8411">
        <v>267.90566808776902</v>
      </c>
      <c r="AK8411">
        <v>0.16314706540766899</v>
      </c>
      <c r="AL8411">
        <v>387</v>
      </c>
      <c r="AM8411">
        <v>12.801812741207</v>
      </c>
    </row>
    <row r="8412" spans="1:39" x14ac:dyDescent="0.25">
      <c r="A8412">
        <v>326.66431180247997</v>
      </c>
      <c r="B8412">
        <v>7.3001209098843001E-2</v>
      </c>
      <c r="C8412">
        <v>439</v>
      </c>
      <c r="D8412">
        <v>14.5773564139381</v>
      </c>
      <c r="AJ8412">
        <v>267.90566808776902</v>
      </c>
      <c r="AK8412">
        <v>0.16387235852899601</v>
      </c>
      <c r="AL8412">
        <v>387</v>
      </c>
      <c r="AM8412">
        <v>12.801812741207</v>
      </c>
    </row>
    <row r="8413" spans="1:39" x14ac:dyDescent="0.25">
      <c r="A8413">
        <v>326.66431180247997</v>
      </c>
      <c r="B8413">
        <v>7.3048517450348197E-2</v>
      </c>
      <c r="C8413">
        <v>439</v>
      </c>
      <c r="D8413">
        <v>14.5773564139381</v>
      </c>
      <c r="AJ8413">
        <v>267.90566808776902</v>
      </c>
      <c r="AK8413">
        <v>0.16611047645214599</v>
      </c>
      <c r="AL8413">
        <v>387</v>
      </c>
      <c r="AM8413">
        <v>12.801812741207</v>
      </c>
    </row>
    <row r="8414" spans="1:39" x14ac:dyDescent="0.25">
      <c r="A8414">
        <v>326.66431180247997</v>
      </c>
      <c r="B8414">
        <v>7.3393863180781505E-2</v>
      </c>
      <c r="C8414">
        <v>439</v>
      </c>
      <c r="D8414">
        <v>14.5773564139381</v>
      </c>
      <c r="AJ8414">
        <v>267.90566808776902</v>
      </c>
      <c r="AK8414">
        <v>0.16334402508778301</v>
      </c>
      <c r="AL8414">
        <v>387</v>
      </c>
      <c r="AM8414">
        <v>12.801812741207</v>
      </c>
    </row>
    <row r="8415" spans="1:39" x14ac:dyDescent="0.25">
      <c r="A8415">
        <v>326.66431180247997</v>
      </c>
      <c r="B8415">
        <v>7.3795120366698205E-2</v>
      </c>
      <c r="C8415">
        <v>439</v>
      </c>
      <c r="D8415">
        <v>14.5773564139381</v>
      </c>
      <c r="AJ8415">
        <v>267.90566808776902</v>
      </c>
      <c r="AK8415">
        <v>0.16399298284598801</v>
      </c>
      <c r="AL8415">
        <v>387</v>
      </c>
      <c r="AM8415">
        <v>12.801812741207</v>
      </c>
    </row>
    <row r="8416" spans="1:39" x14ac:dyDescent="0.25">
      <c r="A8416">
        <v>326.66431180247997</v>
      </c>
      <c r="B8416">
        <v>7.3984557281402505E-2</v>
      </c>
      <c r="C8416">
        <v>439</v>
      </c>
      <c r="D8416">
        <v>14.5773564139381</v>
      </c>
      <c r="AJ8416">
        <v>267.90566808776902</v>
      </c>
      <c r="AK8416">
        <v>0.16461076869855301</v>
      </c>
      <c r="AL8416">
        <v>387</v>
      </c>
      <c r="AM8416">
        <v>12.801812741207</v>
      </c>
    </row>
    <row r="8417" spans="1:39" x14ac:dyDescent="0.25">
      <c r="A8417">
        <v>326.66431180247997</v>
      </c>
      <c r="B8417">
        <v>7.4202258740249299E-2</v>
      </c>
      <c r="C8417">
        <v>439</v>
      </c>
      <c r="D8417">
        <v>14.5773564139381</v>
      </c>
      <c r="AJ8417">
        <v>267.90566808776902</v>
      </c>
      <c r="AK8417">
        <v>0.165634626918887</v>
      </c>
      <c r="AL8417">
        <v>387</v>
      </c>
      <c r="AM8417">
        <v>12.801812741207</v>
      </c>
    </row>
    <row r="8418" spans="1:39" x14ac:dyDescent="0.25">
      <c r="A8418">
        <v>326.66431180247997</v>
      </c>
      <c r="B8418">
        <v>7.4030843088050899E-2</v>
      </c>
      <c r="C8418">
        <v>439</v>
      </c>
      <c r="D8418">
        <v>14.5773564139381</v>
      </c>
      <c r="AJ8418">
        <v>267.83590469672299</v>
      </c>
      <c r="AK8418">
        <v>0.16517538378135399</v>
      </c>
      <c r="AL8418">
        <v>375</v>
      </c>
      <c r="AM8418">
        <v>12.499040628317699</v>
      </c>
    </row>
    <row r="8419" spans="1:39" x14ac:dyDescent="0.25">
      <c r="A8419">
        <v>326.66431180247997</v>
      </c>
      <c r="B8419">
        <v>7.3906341923265298E-2</v>
      </c>
      <c r="C8419">
        <v>439</v>
      </c>
      <c r="D8419">
        <v>14.5773564139381</v>
      </c>
      <c r="AJ8419">
        <v>267.83590469672299</v>
      </c>
      <c r="AK8419">
        <v>0.16517538378135399</v>
      </c>
      <c r="AL8419">
        <v>375</v>
      </c>
      <c r="AM8419">
        <v>12.499040628317699</v>
      </c>
    </row>
    <row r="8420" spans="1:39" x14ac:dyDescent="0.25">
      <c r="A8420">
        <v>326.66431180247997</v>
      </c>
      <c r="B8420">
        <v>7.3570955907561797E-2</v>
      </c>
      <c r="C8420">
        <v>439</v>
      </c>
      <c r="D8420">
        <v>14.5773564139381</v>
      </c>
      <c r="AJ8420">
        <v>267.83590469672299</v>
      </c>
      <c r="AK8420">
        <v>0.164148046169001</v>
      </c>
      <c r="AL8420">
        <v>375</v>
      </c>
      <c r="AM8420">
        <v>12.499040628317699</v>
      </c>
    </row>
    <row r="8421" spans="1:39" x14ac:dyDescent="0.25">
      <c r="A8421">
        <v>326.66431180247997</v>
      </c>
      <c r="B8421">
        <v>7.2161038428352003E-2</v>
      </c>
      <c r="C8421">
        <v>439</v>
      </c>
      <c r="D8421">
        <v>14.5773564139381</v>
      </c>
      <c r="AJ8421">
        <v>267.83590469672299</v>
      </c>
      <c r="AK8421">
        <v>0.163306135019747</v>
      </c>
      <c r="AL8421">
        <v>375</v>
      </c>
      <c r="AM8421">
        <v>12.499040628317699</v>
      </c>
    </row>
    <row r="8422" spans="1:39" x14ac:dyDescent="0.25">
      <c r="A8422">
        <v>326.66431180247997</v>
      </c>
      <c r="B8422">
        <v>7.2245681657809799E-2</v>
      </c>
      <c r="C8422">
        <v>439</v>
      </c>
      <c r="D8422">
        <v>14.5773564139381</v>
      </c>
      <c r="AJ8422">
        <v>267.83590469672299</v>
      </c>
      <c r="AK8422">
        <v>0.16277344301494301</v>
      </c>
      <c r="AL8422">
        <v>375</v>
      </c>
      <c r="AM8422">
        <v>12.499040628317699</v>
      </c>
    </row>
    <row r="8423" spans="1:39" x14ac:dyDescent="0.25">
      <c r="A8423">
        <v>326.66431180247997</v>
      </c>
      <c r="B8423">
        <v>7.1969080848252806E-2</v>
      </c>
      <c r="C8423">
        <v>439</v>
      </c>
      <c r="D8423">
        <v>14.5773564139381</v>
      </c>
      <c r="AJ8423">
        <v>267.83590469672299</v>
      </c>
      <c r="AK8423">
        <v>0.16365333424050599</v>
      </c>
      <c r="AL8423">
        <v>375</v>
      </c>
      <c r="AM8423">
        <v>12.499040628317699</v>
      </c>
    </row>
    <row r="8424" spans="1:39" x14ac:dyDescent="0.25">
      <c r="A8424">
        <v>326.66431180247997</v>
      </c>
      <c r="B8424">
        <v>7.1873044731477403E-2</v>
      </c>
      <c r="C8424">
        <v>439</v>
      </c>
      <c r="D8424">
        <v>14.5773564139381</v>
      </c>
      <c r="AJ8424">
        <v>267.83590469672299</v>
      </c>
      <c r="AK8424">
        <v>0.16501145981646101</v>
      </c>
      <c r="AL8424">
        <v>375</v>
      </c>
      <c r="AM8424">
        <v>12.499040628317699</v>
      </c>
    </row>
    <row r="8425" spans="1:39" x14ac:dyDescent="0.25">
      <c r="A8425">
        <v>326.66431180247997</v>
      </c>
      <c r="B8425">
        <v>7.1873044731477403E-2</v>
      </c>
      <c r="C8425">
        <v>439</v>
      </c>
      <c r="D8425">
        <v>14.5773564139381</v>
      </c>
      <c r="AJ8425">
        <v>267.83590469672299</v>
      </c>
      <c r="AK8425">
        <v>0.165170747643441</v>
      </c>
      <c r="AL8425">
        <v>375</v>
      </c>
      <c r="AM8425">
        <v>12.499040628317699</v>
      </c>
    </row>
    <row r="8426" spans="1:39" x14ac:dyDescent="0.25">
      <c r="A8426">
        <v>326.66431180247997</v>
      </c>
      <c r="B8426">
        <v>7.1967762390833703E-2</v>
      </c>
      <c r="C8426">
        <v>439</v>
      </c>
      <c r="D8426">
        <v>14.5773564139381</v>
      </c>
      <c r="AJ8426">
        <v>267.83590469672299</v>
      </c>
      <c r="AK8426">
        <v>0.165294138159157</v>
      </c>
      <c r="AL8426">
        <v>375</v>
      </c>
      <c r="AM8426">
        <v>12.499040628317699</v>
      </c>
    </row>
    <row r="8427" spans="1:39" x14ac:dyDescent="0.25">
      <c r="A8427">
        <v>326.66431180247997</v>
      </c>
      <c r="B8427">
        <v>7.2557358018668194E-2</v>
      </c>
      <c r="C8427">
        <v>439</v>
      </c>
      <c r="D8427">
        <v>14.5773564139381</v>
      </c>
      <c r="AJ8427">
        <v>267.83590469672299</v>
      </c>
      <c r="AK8427">
        <v>0.166296356175413</v>
      </c>
      <c r="AL8427">
        <v>375</v>
      </c>
      <c r="AM8427">
        <v>12.499040628317699</v>
      </c>
    </row>
    <row r="8428" spans="1:39" x14ac:dyDescent="0.25">
      <c r="A8428">
        <v>326.66431180247997</v>
      </c>
      <c r="B8428">
        <v>7.2573235626925803E-2</v>
      </c>
      <c r="C8428">
        <v>439</v>
      </c>
      <c r="D8428">
        <v>14.5773564139381</v>
      </c>
      <c r="AJ8428">
        <v>267.83590469672299</v>
      </c>
      <c r="AK8428">
        <v>0.16840061944600701</v>
      </c>
      <c r="AL8428">
        <v>375</v>
      </c>
      <c r="AM8428">
        <v>12.499040628317699</v>
      </c>
    </row>
    <row r="8429" spans="1:39" x14ac:dyDescent="0.25">
      <c r="A8429">
        <v>326.66431180247997</v>
      </c>
      <c r="B8429">
        <v>7.2697536812240907E-2</v>
      </c>
      <c r="C8429">
        <v>439</v>
      </c>
      <c r="D8429">
        <v>14.5773564139381</v>
      </c>
      <c r="AJ8429">
        <v>267.83590469672299</v>
      </c>
      <c r="AK8429">
        <v>0.167880106904534</v>
      </c>
      <c r="AL8429">
        <v>375</v>
      </c>
      <c r="AM8429">
        <v>12.499040628317699</v>
      </c>
    </row>
    <row r="8430" spans="1:39" x14ac:dyDescent="0.25">
      <c r="A8430">
        <v>326.66431180247997</v>
      </c>
      <c r="B8430">
        <v>7.2389269131288306E-2</v>
      </c>
      <c r="C8430">
        <v>439</v>
      </c>
      <c r="D8430">
        <v>14.5773564139381</v>
      </c>
      <c r="AJ8430">
        <v>267.83590469672299</v>
      </c>
      <c r="AK8430">
        <v>0.16697268357109099</v>
      </c>
      <c r="AL8430">
        <v>375</v>
      </c>
      <c r="AM8430">
        <v>12.499040628317699</v>
      </c>
    </row>
    <row r="8431" spans="1:39" x14ac:dyDescent="0.25">
      <c r="A8431">
        <v>326.66431180247997</v>
      </c>
      <c r="B8431">
        <v>7.2389269131288306E-2</v>
      </c>
      <c r="C8431">
        <v>439</v>
      </c>
      <c r="D8431">
        <v>14.5773564139381</v>
      </c>
      <c r="AJ8431">
        <v>267.83590469672299</v>
      </c>
      <c r="AK8431">
        <v>0.16607447533210501</v>
      </c>
      <c r="AL8431">
        <v>375</v>
      </c>
      <c r="AM8431">
        <v>12.499040628317699</v>
      </c>
    </row>
    <row r="8432" spans="1:39" x14ac:dyDescent="0.25">
      <c r="A8432">
        <v>326.66431180247997</v>
      </c>
      <c r="B8432">
        <v>7.2421419872916407E-2</v>
      </c>
      <c r="C8432">
        <v>439</v>
      </c>
      <c r="D8432">
        <v>14.5773564139381</v>
      </c>
      <c r="AJ8432">
        <v>267.83590469672299</v>
      </c>
      <c r="AK8432">
        <v>0.165952101972757</v>
      </c>
      <c r="AL8432">
        <v>375</v>
      </c>
      <c r="AM8432">
        <v>12.499040628317699</v>
      </c>
    </row>
    <row r="8433" spans="1:39" x14ac:dyDescent="0.25">
      <c r="A8433">
        <v>326.66431180247997</v>
      </c>
      <c r="B8433">
        <v>7.2355715110193106E-2</v>
      </c>
      <c r="C8433">
        <v>439</v>
      </c>
      <c r="D8433">
        <v>14.5773564139381</v>
      </c>
      <c r="AJ8433">
        <v>267.163121072575</v>
      </c>
      <c r="AK8433">
        <v>0.166555821051669</v>
      </c>
      <c r="AL8433">
        <v>380</v>
      </c>
      <c r="AM8433">
        <v>12.2261585230008</v>
      </c>
    </row>
    <row r="8434" spans="1:39" x14ac:dyDescent="0.25">
      <c r="A8434">
        <v>326.66431180247997</v>
      </c>
      <c r="B8434">
        <v>7.2358032897919394E-2</v>
      </c>
      <c r="C8434">
        <v>439</v>
      </c>
      <c r="D8434">
        <v>14.5773564139381</v>
      </c>
      <c r="AJ8434">
        <v>267.163121072575</v>
      </c>
      <c r="AK8434">
        <v>0.16635470864535701</v>
      </c>
      <c r="AL8434">
        <v>380</v>
      </c>
      <c r="AM8434">
        <v>12.2261585230008</v>
      </c>
    </row>
    <row r="8435" spans="1:39" x14ac:dyDescent="0.25">
      <c r="A8435">
        <v>326.66431180247997</v>
      </c>
      <c r="B8435">
        <v>7.2358032897919394E-2</v>
      </c>
      <c r="C8435">
        <v>439</v>
      </c>
      <c r="D8435">
        <v>14.5773564139381</v>
      </c>
      <c r="AJ8435">
        <v>267.01925380737498</v>
      </c>
      <c r="AK8435">
        <v>0.168315284043695</v>
      </c>
      <c r="AL8435">
        <v>365</v>
      </c>
      <c r="AM8435">
        <v>12.558303742203901</v>
      </c>
    </row>
    <row r="8436" spans="1:39" x14ac:dyDescent="0.25">
      <c r="A8436">
        <v>326.61041325912799</v>
      </c>
      <c r="B8436">
        <v>7.2531643739517607E-2</v>
      </c>
      <c r="C8436">
        <v>438</v>
      </c>
      <c r="D8436">
        <v>14.5713348651771</v>
      </c>
      <c r="AJ8436">
        <v>267.01925380737498</v>
      </c>
      <c r="AK8436">
        <v>0.16819244459323701</v>
      </c>
      <c r="AL8436">
        <v>365</v>
      </c>
      <c r="AM8436">
        <v>12.558303742203901</v>
      </c>
    </row>
    <row r="8437" spans="1:39" x14ac:dyDescent="0.25">
      <c r="A8437">
        <v>326.61041325912799</v>
      </c>
      <c r="B8437">
        <v>7.2355930893718598E-2</v>
      </c>
      <c r="C8437">
        <v>438</v>
      </c>
      <c r="D8437">
        <v>14.5713348651771</v>
      </c>
      <c r="AJ8437">
        <v>267.01925380737498</v>
      </c>
      <c r="AK8437">
        <v>0.17016534458171101</v>
      </c>
      <c r="AL8437">
        <v>365</v>
      </c>
      <c r="AM8437">
        <v>12.558303742203901</v>
      </c>
    </row>
    <row r="8438" spans="1:39" x14ac:dyDescent="0.25">
      <c r="A8438">
        <v>326.61041325912799</v>
      </c>
      <c r="B8438">
        <v>7.2417448319381003E-2</v>
      </c>
      <c r="C8438">
        <v>438</v>
      </c>
      <c r="D8438">
        <v>14.5713348651771</v>
      </c>
      <c r="AJ8438">
        <v>267.01925380737498</v>
      </c>
      <c r="AK8438">
        <v>0.170235909068746</v>
      </c>
      <c r="AL8438">
        <v>365</v>
      </c>
      <c r="AM8438">
        <v>12.558303742203901</v>
      </c>
    </row>
    <row r="8439" spans="1:39" x14ac:dyDescent="0.25">
      <c r="A8439">
        <v>326.61041325912799</v>
      </c>
      <c r="B8439">
        <v>7.21297178720222E-2</v>
      </c>
      <c r="C8439">
        <v>438</v>
      </c>
      <c r="D8439">
        <v>14.5713348651771</v>
      </c>
      <c r="AJ8439">
        <v>267.01925380737498</v>
      </c>
      <c r="AK8439">
        <v>0.17183178006892399</v>
      </c>
      <c r="AL8439">
        <v>365</v>
      </c>
      <c r="AM8439">
        <v>12.558303742203901</v>
      </c>
    </row>
    <row r="8440" spans="1:39" x14ac:dyDescent="0.25">
      <c r="A8440">
        <v>326.61041325912799</v>
      </c>
      <c r="B8440">
        <v>7.21297178720222E-2</v>
      </c>
      <c r="C8440">
        <v>438</v>
      </c>
      <c r="D8440">
        <v>14.5713348651771</v>
      </c>
      <c r="AJ8440">
        <v>267.01925380737498</v>
      </c>
      <c r="AK8440">
        <v>0.17233367344299799</v>
      </c>
      <c r="AL8440">
        <v>365</v>
      </c>
      <c r="AM8440">
        <v>12.558303742203901</v>
      </c>
    </row>
    <row r="8441" spans="1:39" x14ac:dyDescent="0.25">
      <c r="A8441">
        <v>326.61041325912799</v>
      </c>
      <c r="B8441">
        <v>7.21297178720222E-2</v>
      </c>
      <c r="C8441">
        <v>438</v>
      </c>
      <c r="D8441">
        <v>14.5713348651771</v>
      </c>
      <c r="AJ8441">
        <v>267.01925380737498</v>
      </c>
      <c r="AK8441">
        <v>0.173401745689548</v>
      </c>
      <c r="AL8441">
        <v>365</v>
      </c>
      <c r="AM8441">
        <v>12.558303742203901</v>
      </c>
    </row>
    <row r="8442" spans="1:39" x14ac:dyDescent="0.25">
      <c r="A8442">
        <v>326.61041325912799</v>
      </c>
      <c r="B8442">
        <v>7.2078806028313E-2</v>
      </c>
      <c r="C8442">
        <v>438</v>
      </c>
      <c r="D8442">
        <v>14.5713348651771</v>
      </c>
      <c r="AJ8442">
        <v>267.01925380737498</v>
      </c>
      <c r="AK8442">
        <v>0.172930214568841</v>
      </c>
      <c r="AL8442">
        <v>365</v>
      </c>
      <c r="AM8442">
        <v>12.558303742203901</v>
      </c>
    </row>
    <row r="8443" spans="1:39" x14ac:dyDescent="0.25">
      <c r="A8443">
        <v>326.61041325912799</v>
      </c>
      <c r="B8443">
        <v>7.2078806028313E-2</v>
      </c>
      <c r="C8443">
        <v>438</v>
      </c>
      <c r="D8443">
        <v>14.5713348651771</v>
      </c>
      <c r="AJ8443">
        <v>267.01925380737498</v>
      </c>
      <c r="AK8443">
        <v>0.172789697104067</v>
      </c>
      <c r="AL8443">
        <v>365</v>
      </c>
      <c r="AM8443">
        <v>12.558303742203901</v>
      </c>
    </row>
    <row r="8444" spans="1:39" x14ac:dyDescent="0.25">
      <c r="A8444">
        <v>326.61041325912799</v>
      </c>
      <c r="B8444">
        <v>7.2407330205212797E-2</v>
      </c>
      <c r="C8444">
        <v>438</v>
      </c>
      <c r="D8444">
        <v>14.5713348651771</v>
      </c>
      <c r="AJ8444">
        <v>267.01925380737498</v>
      </c>
      <c r="AK8444">
        <v>0.17206790584904599</v>
      </c>
      <c r="AL8444">
        <v>365</v>
      </c>
      <c r="AM8444">
        <v>12.558303742203901</v>
      </c>
    </row>
    <row r="8445" spans="1:39" x14ac:dyDescent="0.25">
      <c r="A8445">
        <v>326.61041325912799</v>
      </c>
      <c r="B8445">
        <v>7.2835800558865599E-2</v>
      </c>
      <c r="C8445">
        <v>438</v>
      </c>
      <c r="D8445">
        <v>14.5713348651771</v>
      </c>
      <c r="AJ8445">
        <v>266.44714899943199</v>
      </c>
      <c r="AK8445">
        <v>0.17248950218720099</v>
      </c>
      <c r="AL8445">
        <v>367</v>
      </c>
      <c r="AM8445">
        <v>12.784394875401601</v>
      </c>
    </row>
    <row r="8446" spans="1:39" x14ac:dyDescent="0.25">
      <c r="A8446">
        <v>326.61041325912799</v>
      </c>
      <c r="B8446">
        <v>7.25886598867167E-2</v>
      </c>
      <c r="C8446">
        <v>438</v>
      </c>
      <c r="D8446">
        <v>14.5713348651771</v>
      </c>
      <c r="AJ8446">
        <v>266.44714899943199</v>
      </c>
      <c r="AK8446">
        <v>0.170160576271777</v>
      </c>
      <c r="AL8446">
        <v>367</v>
      </c>
      <c r="AM8446">
        <v>12.784394875401601</v>
      </c>
    </row>
    <row r="8447" spans="1:39" x14ac:dyDescent="0.25">
      <c r="A8447">
        <v>326.61041325912799</v>
      </c>
      <c r="B8447">
        <v>7.2097056705829193E-2</v>
      </c>
      <c r="C8447">
        <v>438</v>
      </c>
      <c r="D8447">
        <v>14.5713348651771</v>
      </c>
      <c r="AJ8447">
        <v>266.44714899943199</v>
      </c>
      <c r="AK8447">
        <v>0.16899425189900699</v>
      </c>
      <c r="AL8447">
        <v>367</v>
      </c>
      <c r="AM8447">
        <v>12.784394875401601</v>
      </c>
    </row>
    <row r="8448" spans="1:39" x14ac:dyDescent="0.25">
      <c r="A8448">
        <v>326.61041325912799</v>
      </c>
      <c r="B8448">
        <v>7.2237653834029594E-2</v>
      </c>
      <c r="C8448">
        <v>438</v>
      </c>
      <c r="D8448">
        <v>14.5713348651771</v>
      </c>
      <c r="AJ8448">
        <v>266.12921292753902</v>
      </c>
      <c r="AK8448">
        <v>0.16882566874719199</v>
      </c>
      <c r="AL8448">
        <v>355</v>
      </c>
      <c r="AM8448">
        <v>12.661805898882401</v>
      </c>
    </row>
    <row r="8449" spans="1:39" x14ac:dyDescent="0.25">
      <c r="A8449">
        <v>326.61041325912799</v>
      </c>
      <c r="B8449">
        <v>7.24882145371019E-2</v>
      </c>
      <c r="C8449">
        <v>438</v>
      </c>
      <c r="D8449">
        <v>14.5713348651771</v>
      </c>
      <c r="AJ8449">
        <v>266.12921292753902</v>
      </c>
      <c r="AK8449">
        <v>0.16858666363157701</v>
      </c>
      <c r="AL8449">
        <v>355</v>
      </c>
      <c r="AM8449">
        <v>12.661805898882401</v>
      </c>
    </row>
    <row r="8450" spans="1:39" x14ac:dyDescent="0.25">
      <c r="A8450">
        <v>326.61041325912799</v>
      </c>
      <c r="B8450">
        <v>7.2791308605045804E-2</v>
      </c>
      <c r="C8450">
        <v>438</v>
      </c>
      <c r="D8450">
        <v>14.5713348651771</v>
      </c>
      <c r="AJ8450">
        <v>266.12921292753902</v>
      </c>
      <c r="AK8450">
        <v>0.16917256069622399</v>
      </c>
      <c r="AL8450">
        <v>355</v>
      </c>
      <c r="AM8450">
        <v>12.661805898882401</v>
      </c>
    </row>
    <row r="8451" spans="1:39" x14ac:dyDescent="0.25">
      <c r="A8451">
        <v>326.61041325912799</v>
      </c>
      <c r="B8451">
        <v>7.2317260601096306E-2</v>
      </c>
      <c r="C8451">
        <v>438</v>
      </c>
      <c r="D8451">
        <v>14.5713348651771</v>
      </c>
      <c r="AJ8451">
        <v>265.80567038571502</v>
      </c>
      <c r="AK8451">
        <v>0.168401850958116</v>
      </c>
      <c r="AL8451">
        <v>347</v>
      </c>
      <c r="AM8451">
        <v>13.185142340371399</v>
      </c>
    </row>
    <row r="8452" spans="1:39" x14ac:dyDescent="0.25">
      <c r="A8452">
        <v>326.61041325912799</v>
      </c>
      <c r="B8452">
        <v>7.2252350625439804E-2</v>
      </c>
      <c r="C8452">
        <v>438</v>
      </c>
      <c r="D8452">
        <v>14.5713348651771</v>
      </c>
      <c r="AJ8452">
        <v>265.80567038571502</v>
      </c>
      <c r="AK8452">
        <v>0.16802405977714999</v>
      </c>
      <c r="AL8452">
        <v>347</v>
      </c>
      <c r="AM8452">
        <v>13.185142340371399</v>
      </c>
    </row>
    <row r="8453" spans="1:39" x14ac:dyDescent="0.25">
      <c r="A8453">
        <v>326.61041325912799</v>
      </c>
      <c r="B8453">
        <v>7.2826080233823504E-2</v>
      </c>
      <c r="C8453">
        <v>438</v>
      </c>
      <c r="D8453">
        <v>14.5713348651771</v>
      </c>
      <c r="AJ8453">
        <v>265.80567038571502</v>
      </c>
      <c r="AK8453">
        <v>0.16941307787354601</v>
      </c>
      <c r="AL8453">
        <v>347</v>
      </c>
      <c r="AM8453">
        <v>13.185142340371399</v>
      </c>
    </row>
    <row r="8454" spans="1:39" x14ac:dyDescent="0.25">
      <c r="A8454">
        <v>326.61041325912799</v>
      </c>
      <c r="B8454">
        <v>7.2728814414472001E-2</v>
      </c>
      <c r="C8454">
        <v>438</v>
      </c>
      <c r="D8454">
        <v>14.5713348651771</v>
      </c>
      <c r="AJ8454">
        <v>265.80567038571502</v>
      </c>
      <c r="AK8454">
        <v>0.17046807026203301</v>
      </c>
      <c r="AL8454">
        <v>347</v>
      </c>
      <c r="AM8454">
        <v>13.185142340371399</v>
      </c>
    </row>
    <row r="8455" spans="1:39" x14ac:dyDescent="0.25">
      <c r="A8455">
        <v>326.61041325912799</v>
      </c>
      <c r="B8455">
        <v>7.2021930929168795E-2</v>
      </c>
      <c r="C8455">
        <v>438</v>
      </c>
      <c r="D8455">
        <v>14.5713348651771</v>
      </c>
      <c r="AJ8455">
        <v>265.80567038571502</v>
      </c>
      <c r="AK8455">
        <v>0.17082389067523601</v>
      </c>
      <c r="AL8455">
        <v>347</v>
      </c>
      <c r="AM8455">
        <v>13.185142340371399</v>
      </c>
    </row>
    <row r="8456" spans="1:39" x14ac:dyDescent="0.25">
      <c r="A8456">
        <v>326.61041325912799</v>
      </c>
      <c r="B8456">
        <v>7.2523872378809404E-2</v>
      </c>
      <c r="C8456">
        <v>438</v>
      </c>
      <c r="D8456">
        <v>14.5713348651771</v>
      </c>
      <c r="AJ8456">
        <v>265.80567038571502</v>
      </c>
      <c r="AK8456">
        <v>0.17082389067523601</v>
      </c>
      <c r="AL8456">
        <v>347</v>
      </c>
      <c r="AM8456">
        <v>13.185142340371399</v>
      </c>
    </row>
    <row r="8457" spans="1:39" x14ac:dyDescent="0.25">
      <c r="A8457">
        <v>326.61041325912799</v>
      </c>
      <c r="B8457">
        <v>7.2442832423225495E-2</v>
      </c>
      <c r="C8457">
        <v>438</v>
      </c>
      <c r="D8457">
        <v>14.5713348651771</v>
      </c>
      <c r="AJ8457">
        <v>265.80567038571502</v>
      </c>
      <c r="AK8457">
        <v>0.171043638067471</v>
      </c>
      <c r="AL8457">
        <v>347</v>
      </c>
      <c r="AM8457">
        <v>13.185142340371399</v>
      </c>
    </row>
    <row r="8458" spans="1:39" x14ac:dyDescent="0.25">
      <c r="A8458">
        <v>326.61041325912799</v>
      </c>
      <c r="B8458">
        <v>7.2442832423225495E-2</v>
      </c>
      <c r="C8458">
        <v>438</v>
      </c>
      <c r="D8458">
        <v>14.5713348651771</v>
      </c>
      <c r="AJ8458">
        <v>265.80567038571502</v>
      </c>
      <c r="AK8458">
        <v>0.171091522469458</v>
      </c>
      <c r="AL8458">
        <v>347</v>
      </c>
      <c r="AM8458">
        <v>13.185142340371399</v>
      </c>
    </row>
    <row r="8459" spans="1:39" x14ac:dyDescent="0.25">
      <c r="A8459">
        <v>326.61041325912799</v>
      </c>
      <c r="B8459">
        <v>7.2257987080569006E-2</v>
      </c>
      <c r="C8459">
        <v>438</v>
      </c>
      <c r="D8459">
        <v>14.5713348651771</v>
      </c>
      <c r="AJ8459">
        <v>265.80567038571502</v>
      </c>
      <c r="AK8459">
        <v>0.17250312509065499</v>
      </c>
      <c r="AL8459">
        <v>347</v>
      </c>
      <c r="AM8459">
        <v>13.185142340371399</v>
      </c>
    </row>
    <row r="8460" spans="1:39" x14ac:dyDescent="0.25">
      <c r="A8460">
        <v>326.61041325912799</v>
      </c>
      <c r="B8460">
        <v>7.2344591909280401E-2</v>
      </c>
      <c r="C8460">
        <v>438</v>
      </c>
      <c r="D8460">
        <v>14.5713348651771</v>
      </c>
      <c r="AJ8460">
        <v>265.80567038571502</v>
      </c>
      <c r="AK8460">
        <v>0.17250312509065499</v>
      </c>
      <c r="AL8460">
        <v>347</v>
      </c>
      <c r="AM8460">
        <v>13.185142340371399</v>
      </c>
    </row>
    <row r="8461" spans="1:39" x14ac:dyDescent="0.25">
      <c r="A8461">
        <v>326.61041325912799</v>
      </c>
      <c r="B8461">
        <v>7.2450616505448595E-2</v>
      </c>
      <c r="C8461">
        <v>438</v>
      </c>
      <c r="D8461">
        <v>14.5713348651771</v>
      </c>
      <c r="AJ8461">
        <v>265.80567038571502</v>
      </c>
      <c r="AK8461">
        <v>0.17308734396638201</v>
      </c>
      <c r="AL8461">
        <v>347</v>
      </c>
      <c r="AM8461">
        <v>13.185142340371399</v>
      </c>
    </row>
    <row r="8462" spans="1:39" x14ac:dyDescent="0.25">
      <c r="A8462">
        <v>326.61041325912799</v>
      </c>
      <c r="B8462">
        <v>7.2444133504417696E-2</v>
      </c>
      <c r="C8462">
        <v>438</v>
      </c>
      <c r="D8462">
        <v>14.5713348651771</v>
      </c>
      <c r="AJ8462">
        <v>265.80567038571502</v>
      </c>
      <c r="AK8462">
        <v>0.173063335936716</v>
      </c>
      <c r="AL8462">
        <v>347</v>
      </c>
      <c r="AM8462">
        <v>13.185142340371399</v>
      </c>
    </row>
    <row r="8463" spans="1:39" x14ac:dyDescent="0.25">
      <c r="A8463">
        <v>326.61041325912799</v>
      </c>
      <c r="B8463">
        <v>7.2592603905096406E-2</v>
      </c>
      <c r="C8463">
        <v>438</v>
      </c>
      <c r="D8463">
        <v>14.5713348651771</v>
      </c>
      <c r="AJ8463">
        <v>265.80567038571502</v>
      </c>
      <c r="AK8463">
        <v>0.173809676802267</v>
      </c>
      <c r="AL8463">
        <v>347</v>
      </c>
      <c r="AM8463">
        <v>13.185142340371399</v>
      </c>
    </row>
    <row r="8464" spans="1:39" x14ac:dyDescent="0.25">
      <c r="A8464">
        <v>326.61041325912799</v>
      </c>
      <c r="B8464">
        <v>7.3066059656242896E-2</v>
      </c>
      <c r="C8464">
        <v>438</v>
      </c>
      <c r="D8464">
        <v>14.5713348651771</v>
      </c>
      <c r="AJ8464">
        <v>265.80567038571502</v>
      </c>
      <c r="AK8464">
        <v>0.175369904837028</v>
      </c>
      <c r="AL8464">
        <v>347</v>
      </c>
      <c r="AM8464">
        <v>13.185142340371399</v>
      </c>
    </row>
    <row r="8465" spans="1:39" x14ac:dyDescent="0.25">
      <c r="A8465">
        <v>326.61041325912799</v>
      </c>
      <c r="B8465">
        <v>7.3322091359477995E-2</v>
      </c>
      <c r="C8465">
        <v>438</v>
      </c>
      <c r="D8465">
        <v>14.5713348651771</v>
      </c>
      <c r="AJ8465">
        <v>265.80567038571502</v>
      </c>
      <c r="AK8465">
        <v>0.176530120606016</v>
      </c>
      <c r="AL8465">
        <v>347</v>
      </c>
      <c r="AM8465">
        <v>13.185142340371399</v>
      </c>
    </row>
    <row r="8466" spans="1:39" x14ac:dyDescent="0.25">
      <c r="A8466">
        <v>326.61041325912799</v>
      </c>
      <c r="B8466">
        <v>7.2441448600553404E-2</v>
      </c>
      <c r="C8466">
        <v>438</v>
      </c>
      <c r="D8466">
        <v>14.5713348651771</v>
      </c>
      <c r="AJ8466">
        <v>265.80567038571502</v>
      </c>
      <c r="AK8466">
        <v>0.17721506918111299</v>
      </c>
      <c r="AL8466">
        <v>347</v>
      </c>
      <c r="AM8466">
        <v>13.185142340371399</v>
      </c>
    </row>
    <row r="8467" spans="1:39" x14ac:dyDescent="0.25">
      <c r="A8467">
        <v>326.61041325912799</v>
      </c>
      <c r="B8467">
        <v>7.2441448600553404E-2</v>
      </c>
      <c r="C8467">
        <v>438</v>
      </c>
      <c r="D8467">
        <v>14.5713348651771</v>
      </c>
      <c r="AJ8467">
        <v>265.80567038571502</v>
      </c>
      <c r="AK8467">
        <v>0.177247989866713</v>
      </c>
      <c r="AL8467">
        <v>347</v>
      </c>
      <c r="AM8467">
        <v>13.185142340371399</v>
      </c>
    </row>
    <row r="8468" spans="1:39" x14ac:dyDescent="0.25">
      <c r="A8468">
        <v>326.61041325912799</v>
      </c>
      <c r="B8468">
        <v>7.2194235212588706E-2</v>
      </c>
      <c r="C8468">
        <v>438</v>
      </c>
      <c r="D8468">
        <v>14.5713348651771</v>
      </c>
      <c r="AJ8468">
        <v>265.80567038571502</v>
      </c>
      <c r="AK8468">
        <v>0.17689934747300201</v>
      </c>
      <c r="AL8468">
        <v>347</v>
      </c>
      <c r="AM8468">
        <v>13.185142340371399</v>
      </c>
    </row>
    <row r="8469" spans="1:39" x14ac:dyDescent="0.25">
      <c r="A8469">
        <v>326.61041325912799</v>
      </c>
      <c r="B8469">
        <v>7.2194235212588706E-2</v>
      </c>
      <c r="C8469">
        <v>438</v>
      </c>
      <c r="D8469">
        <v>14.5713348651771</v>
      </c>
      <c r="AJ8469">
        <v>265.80567038571502</v>
      </c>
      <c r="AK8469">
        <v>0.17761507758099601</v>
      </c>
      <c r="AL8469">
        <v>347</v>
      </c>
      <c r="AM8469">
        <v>13.185142340371399</v>
      </c>
    </row>
    <row r="8470" spans="1:39" x14ac:dyDescent="0.25">
      <c r="A8470">
        <v>326.61041325912799</v>
      </c>
      <c r="B8470">
        <v>7.3309370089839496E-2</v>
      </c>
      <c r="C8470">
        <v>438</v>
      </c>
      <c r="D8470">
        <v>14.5713348651771</v>
      </c>
      <c r="AJ8470">
        <v>265.80567038571502</v>
      </c>
      <c r="AK8470">
        <v>0.17806844476744699</v>
      </c>
      <c r="AL8470">
        <v>347</v>
      </c>
      <c r="AM8470">
        <v>13.185142340371399</v>
      </c>
    </row>
    <row r="8471" spans="1:39" x14ac:dyDescent="0.25">
      <c r="A8471">
        <v>326.61041325912799</v>
      </c>
      <c r="B8471">
        <v>7.3382496276903894E-2</v>
      </c>
      <c r="C8471">
        <v>438</v>
      </c>
      <c r="D8471">
        <v>14.5713348651771</v>
      </c>
      <c r="AJ8471">
        <v>265.80567038571502</v>
      </c>
      <c r="AK8471">
        <v>0.17734019258291001</v>
      </c>
      <c r="AL8471">
        <v>347</v>
      </c>
      <c r="AM8471">
        <v>13.185142340371399</v>
      </c>
    </row>
    <row r="8472" spans="1:39" x14ac:dyDescent="0.25">
      <c r="A8472">
        <v>326.61041325912799</v>
      </c>
      <c r="B8472">
        <v>7.34335866272844E-2</v>
      </c>
      <c r="C8472">
        <v>438</v>
      </c>
      <c r="D8472">
        <v>14.5713348651771</v>
      </c>
      <c r="AJ8472">
        <v>265.80567038571502</v>
      </c>
      <c r="AK8472">
        <v>0.17655688460955701</v>
      </c>
      <c r="AL8472">
        <v>347</v>
      </c>
      <c r="AM8472">
        <v>13.185142340371399</v>
      </c>
    </row>
    <row r="8473" spans="1:39" x14ac:dyDescent="0.25">
      <c r="A8473">
        <v>326.61041325912799</v>
      </c>
      <c r="B8473">
        <v>7.33469850205965E-2</v>
      </c>
      <c r="C8473">
        <v>438</v>
      </c>
      <c r="D8473">
        <v>14.5713348651771</v>
      </c>
      <c r="AJ8473">
        <v>265.80567038571502</v>
      </c>
      <c r="AK8473">
        <v>0.17445894142184801</v>
      </c>
      <c r="AL8473">
        <v>347</v>
      </c>
      <c r="AM8473">
        <v>13.185142340371399</v>
      </c>
    </row>
    <row r="8474" spans="1:39" x14ac:dyDescent="0.25">
      <c r="A8474">
        <v>326.61041325912799</v>
      </c>
      <c r="B8474">
        <v>7.2930516355800307E-2</v>
      </c>
      <c r="C8474">
        <v>438</v>
      </c>
      <c r="D8474">
        <v>14.5713348651771</v>
      </c>
      <c r="AJ8474">
        <v>264.33797153108799</v>
      </c>
      <c r="AK8474">
        <v>0.17599131734534801</v>
      </c>
      <c r="AL8474">
        <v>359</v>
      </c>
      <c r="AM8474">
        <v>12.9717991687357</v>
      </c>
    </row>
    <row r="8475" spans="1:39" x14ac:dyDescent="0.25">
      <c r="A8475">
        <v>326.61041325912799</v>
      </c>
      <c r="B8475">
        <v>7.3170081606021301E-2</v>
      </c>
      <c r="C8475">
        <v>438</v>
      </c>
      <c r="D8475">
        <v>14.5713348651771</v>
      </c>
      <c r="AJ8475">
        <v>264.33797153108799</v>
      </c>
      <c r="AK8475">
        <v>0.177704790657116</v>
      </c>
      <c r="AL8475">
        <v>359</v>
      </c>
      <c r="AM8475">
        <v>12.9717991687357</v>
      </c>
    </row>
    <row r="8476" spans="1:39" x14ac:dyDescent="0.25">
      <c r="A8476">
        <v>326.61041325912799</v>
      </c>
      <c r="B8476">
        <v>7.3361547078297895E-2</v>
      </c>
      <c r="C8476">
        <v>438</v>
      </c>
      <c r="D8476">
        <v>14.5713348651771</v>
      </c>
      <c r="AJ8476">
        <v>264.33797153108799</v>
      </c>
      <c r="AK8476">
        <v>0.177315317868186</v>
      </c>
      <c r="AL8476">
        <v>359</v>
      </c>
      <c r="AM8476">
        <v>12.9717991687357</v>
      </c>
    </row>
    <row r="8477" spans="1:39" x14ac:dyDescent="0.25">
      <c r="A8477">
        <v>326.61041325912799</v>
      </c>
      <c r="B8477">
        <v>7.4222414647180296E-2</v>
      </c>
      <c r="C8477">
        <v>438</v>
      </c>
      <c r="D8477">
        <v>14.5713348651771</v>
      </c>
      <c r="AJ8477">
        <v>263.96576105174597</v>
      </c>
      <c r="AK8477">
        <v>0.176438605507209</v>
      </c>
      <c r="AL8477">
        <v>339</v>
      </c>
      <c r="AM8477">
        <v>13.2867851343472</v>
      </c>
    </row>
    <row r="8478" spans="1:39" x14ac:dyDescent="0.25">
      <c r="A8478">
        <v>326.61041325912799</v>
      </c>
      <c r="B8478">
        <v>7.4473585088256397E-2</v>
      </c>
      <c r="C8478">
        <v>438</v>
      </c>
      <c r="D8478">
        <v>14.5713348651771</v>
      </c>
      <c r="AJ8478">
        <v>263.96576105174597</v>
      </c>
      <c r="AK8478">
        <v>0.180813019689646</v>
      </c>
      <c r="AL8478">
        <v>339</v>
      </c>
      <c r="AM8478">
        <v>13.2867851343472</v>
      </c>
    </row>
    <row r="8479" spans="1:39" x14ac:dyDescent="0.25">
      <c r="A8479">
        <v>326.61041325912799</v>
      </c>
      <c r="B8479">
        <v>7.4473585088256397E-2</v>
      </c>
      <c r="C8479">
        <v>438</v>
      </c>
      <c r="D8479">
        <v>14.5713348651771</v>
      </c>
      <c r="AJ8479">
        <v>263.96576105174597</v>
      </c>
      <c r="AK8479">
        <v>0.18004436355638001</v>
      </c>
      <c r="AL8479">
        <v>339</v>
      </c>
      <c r="AM8479">
        <v>13.2867851343472</v>
      </c>
    </row>
    <row r="8480" spans="1:39" x14ac:dyDescent="0.25">
      <c r="A8480">
        <v>326.61041325912799</v>
      </c>
      <c r="B8480">
        <v>7.4465673544160005E-2</v>
      </c>
      <c r="C8480">
        <v>438</v>
      </c>
      <c r="D8480">
        <v>14.5713348651771</v>
      </c>
      <c r="AJ8480">
        <v>263.96576105174597</v>
      </c>
      <c r="AK8480">
        <v>0.180738286521512</v>
      </c>
      <c r="AL8480">
        <v>339</v>
      </c>
      <c r="AM8480">
        <v>13.2867851343472</v>
      </c>
    </row>
    <row r="8481" spans="1:39" x14ac:dyDescent="0.25">
      <c r="A8481">
        <v>326.61041325912799</v>
      </c>
      <c r="B8481">
        <v>7.4385106681610899E-2</v>
      </c>
      <c r="C8481">
        <v>438</v>
      </c>
      <c r="D8481">
        <v>14.5713348651771</v>
      </c>
      <c r="AJ8481">
        <v>263.96576105174597</v>
      </c>
      <c r="AK8481">
        <v>0.18114934776158401</v>
      </c>
      <c r="AL8481">
        <v>339</v>
      </c>
      <c r="AM8481">
        <v>13.2867851343472</v>
      </c>
    </row>
    <row r="8482" spans="1:39" x14ac:dyDescent="0.25">
      <c r="A8482">
        <v>326.61041325912799</v>
      </c>
      <c r="B8482">
        <v>7.3331044999829703E-2</v>
      </c>
      <c r="C8482">
        <v>438</v>
      </c>
      <c r="D8482">
        <v>14.5713348651771</v>
      </c>
      <c r="AJ8482">
        <v>263.96576105174597</v>
      </c>
      <c r="AK8482">
        <v>0.176796605432503</v>
      </c>
      <c r="AL8482">
        <v>339</v>
      </c>
      <c r="AM8482">
        <v>13.2867851343472</v>
      </c>
    </row>
    <row r="8483" spans="1:39" x14ac:dyDescent="0.25">
      <c r="A8483">
        <v>326.61041325912799</v>
      </c>
      <c r="B8483">
        <v>7.3294504066226798E-2</v>
      </c>
      <c r="C8483">
        <v>438</v>
      </c>
      <c r="D8483">
        <v>14.5713348651771</v>
      </c>
      <c r="AJ8483">
        <v>263.96576105174597</v>
      </c>
      <c r="AK8483">
        <v>0.18103148564112201</v>
      </c>
      <c r="AL8483">
        <v>339</v>
      </c>
      <c r="AM8483">
        <v>13.2867851343472</v>
      </c>
    </row>
    <row r="8484" spans="1:39" x14ac:dyDescent="0.25">
      <c r="A8484">
        <v>326.61041325912799</v>
      </c>
      <c r="B8484">
        <v>7.3294504066226798E-2</v>
      </c>
      <c r="C8484">
        <v>438</v>
      </c>
      <c r="D8484">
        <v>14.5713348651771</v>
      </c>
      <c r="AJ8484">
        <v>263.96576105174597</v>
      </c>
      <c r="AK8484">
        <v>0.18113915007043499</v>
      </c>
      <c r="AL8484">
        <v>339</v>
      </c>
      <c r="AM8484">
        <v>13.2867851343472</v>
      </c>
    </row>
    <row r="8485" spans="1:39" x14ac:dyDescent="0.25">
      <c r="A8485">
        <v>326.61041325912799</v>
      </c>
      <c r="B8485">
        <v>7.3132403186271996E-2</v>
      </c>
      <c r="C8485">
        <v>438</v>
      </c>
      <c r="D8485">
        <v>14.5713348651771</v>
      </c>
      <c r="AJ8485">
        <v>263.96576105174597</v>
      </c>
      <c r="AK8485">
        <v>0.180853981708711</v>
      </c>
      <c r="AL8485">
        <v>339</v>
      </c>
      <c r="AM8485">
        <v>13.2867851343472</v>
      </c>
    </row>
    <row r="8486" spans="1:39" x14ac:dyDescent="0.25">
      <c r="A8486">
        <v>326.61041325912799</v>
      </c>
      <c r="B8486">
        <v>7.3132403186271996E-2</v>
      </c>
      <c r="C8486">
        <v>438</v>
      </c>
      <c r="D8486">
        <v>14.5713348651771</v>
      </c>
      <c r="AJ8486">
        <v>263.96576105174597</v>
      </c>
      <c r="AK8486">
        <v>0.180984176400316</v>
      </c>
      <c r="AL8486">
        <v>339</v>
      </c>
      <c r="AM8486">
        <v>13.2867851343472</v>
      </c>
    </row>
    <row r="8487" spans="1:39" x14ac:dyDescent="0.25">
      <c r="A8487">
        <v>326.61041325912799</v>
      </c>
      <c r="B8487">
        <v>7.2894606440074505E-2</v>
      </c>
      <c r="C8487">
        <v>438</v>
      </c>
      <c r="D8487">
        <v>14.5713348651771</v>
      </c>
      <c r="AJ8487">
        <v>263.96576105174597</v>
      </c>
      <c r="AK8487">
        <v>0.17981884960337199</v>
      </c>
      <c r="AL8487">
        <v>339</v>
      </c>
      <c r="AM8487">
        <v>13.2867851343472</v>
      </c>
    </row>
    <row r="8488" spans="1:39" x14ac:dyDescent="0.25">
      <c r="A8488">
        <v>326.61041325912799</v>
      </c>
      <c r="B8488">
        <v>7.3050858422512702E-2</v>
      </c>
      <c r="C8488">
        <v>438</v>
      </c>
      <c r="D8488">
        <v>14.5713348651771</v>
      </c>
      <c r="AJ8488">
        <v>263.96576105174597</v>
      </c>
      <c r="AK8488">
        <v>0.18024819919288801</v>
      </c>
      <c r="AL8488">
        <v>339</v>
      </c>
      <c r="AM8488">
        <v>13.2867851343472</v>
      </c>
    </row>
    <row r="8489" spans="1:39" x14ac:dyDescent="0.25">
      <c r="A8489">
        <v>326.61041325912799</v>
      </c>
      <c r="B8489">
        <v>7.3231945665352793E-2</v>
      </c>
      <c r="C8489">
        <v>438</v>
      </c>
      <c r="D8489">
        <v>14.5713348651771</v>
      </c>
      <c r="AJ8489">
        <v>263.96576105174597</v>
      </c>
      <c r="AK8489">
        <v>0.18169595827309401</v>
      </c>
      <c r="AL8489">
        <v>339</v>
      </c>
      <c r="AM8489">
        <v>13.2867851343472</v>
      </c>
    </row>
    <row r="8490" spans="1:39" x14ac:dyDescent="0.25">
      <c r="A8490">
        <v>326.61041325912799</v>
      </c>
      <c r="B8490">
        <v>7.3227864006512294E-2</v>
      </c>
      <c r="C8490">
        <v>438</v>
      </c>
      <c r="D8490">
        <v>14.5713348651771</v>
      </c>
      <c r="AJ8490">
        <v>263.96576105174597</v>
      </c>
      <c r="AK8490">
        <v>0.18153195927409699</v>
      </c>
      <c r="AL8490">
        <v>339</v>
      </c>
      <c r="AM8490">
        <v>13.2867851343472</v>
      </c>
    </row>
    <row r="8491" spans="1:39" x14ac:dyDescent="0.25">
      <c r="A8491">
        <v>326.61041325912799</v>
      </c>
      <c r="B8491">
        <v>7.3593569161531799E-2</v>
      </c>
      <c r="C8491">
        <v>438</v>
      </c>
      <c r="D8491">
        <v>14.5713348651771</v>
      </c>
      <c r="AJ8491">
        <v>263.96576105174597</v>
      </c>
      <c r="AK8491">
        <v>0.18113527306320901</v>
      </c>
      <c r="AL8491">
        <v>339</v>
      </c>
      <c r="AM8491">
        <v>13.2867851343472</v>
      </c>
    </row>
    <row r="8492" spans="1:39" x14ac:dyDescent="0.25">
      <c r="A8492">
        <v>326.61041325912799</v>
      </c>
      <c r="B8492">
        <v>7.3762102365390297E-2</v>
      </c>
      <c r="C8492">
        <v>438</v>
      </c>
      <c r="D8492">
        <v>14.5713348651771</v>
      </c>
      <c r="AJ8492">
        <v>263.96576105174597</v>
      </c>
      <c r="AK8492">
        <v>0.181897085854763</v>
      </c>
      <c r="AL8492">
        <v>339</v>
      </c>
      <c r="AM8492">
        <v>13.2867851343472</v>
      </c>
    </row>
    <row r="8493" spans="1:39" x14ac:dyDescent="0.25">
      <c r="A8493">
        <v>326.61041325912799</v>
      </c>
      <c r="B8493">
        <v>7.3478885177522907E-2</v>
      </c>
      <c r="C8493">
        <v>438</v>
      </c>
      <c r="D8493">
        <v>14.5713348651771</v>
      </c>
      <c r="AJ8493">
        <v>263.96576105174597</v>
      </c>
      <c r="AK8493">
        <v>0.18372366922164299</v>
      </c>
      <c r="AL8493">
        <v>339</v>
      </c>
      <c r="AM8493">
        <v>13.2867851343472</v>
      </c>
    </row>
    <row r="8494" spans="1:39" x14ac:dyDescent="0.25">
      <c r="A8494">
        <v>326.61041325912799</v>
      </c>
      <c r="B8494">
        <v>7.3478885177522907E-2</v>
      </c>
      <c r="C8494">
        <v>438</v>
      </c>
      <c r="D8494">
        <v>14.5713348651771</v>
      </c>
      <c r="AJ8494">
        <v>263.96576105174597</v>
      </c>
      <c r="AK8494">
        <v>0.182385169879589</v>
      </c>
      <c r="AL8494">
        <v>339</v>
      </c>
      <c r="AM8494">
        <v>13.2867851343472</v>
      </c>
    </row>
    <row r="8495" spans="1:39" x14ac:dyDescent="0.25">
      <c r="A8495">
        <v>326.61041325912799</v>
      </c>
      <c r="B8495">
        <v>7.3554597825613202E-2</v>
      </c>
      <c r="C8495">
        <v>438</v>
      </c>
      <c r="D8495">
        <v>14.5713348651771</v>
      </c>
      <c r="AJ8495">
        <v>263.96576105174597</v>
      </c>
      <c r="AK8495">
        <v>0.18045556762321399</v>
      </c>
      <c r="AL8495">
        <v>339</v>
      </c>
      <c r="AM8495">
        <v>13.2867851343472</v>
      </c>
    </row>
    <row r="8496" spans="1:39" x14ac:dyDescent="0.25">
      <c r="A8496">
        <v>326.61041325912799</v>
      </c>
      <c r="B8496">
        <v>7.3554597825613202E-2</v>
      </c>
      <c r="C8496">
        <v>438</v>
      </c>
      <c r="D8496">
        <v>14.5713348651771</v>
      </c>
      <c r="AJ8496">
        <v>263.96576105174597</v>
      </c>
      <c r="AK8496">
        <v>0.180532071517926</v>
      </c>
      <c r="AL8496">
        <v>339</v>
      </c>
      <c r="AM8496">
        <v>13.2867851343472</v>
      </c>
    </row>
    <row r="8497" spans="1:39" x14ac:dyDescent="0.25">
      <c r="A8497">
        <v>326.61041325912799</v>
      </c>
      <c r="B8497">
        <v>7.4109138274450495E-2</v>
      </c>
      <c r="C8497">
        <v>438</v>
      </c>
      <c r="D8497">
        <v>14.5713348651771</v>
      </c>
      <c r="AJ8497">
        <v>263.96576105174597</v>
      </c>
      <c r="AK8497">
        <v>0.180752965408981</v>
      </c>
      <c r="AL8497">
        <v>339</v>
      </c>
      <c r="AM8497">
        <v>13.2867851343472</v>
      </c>
    </row>
    <row r="8498" spans="1:39" x14ac:dyDescent="0.25">
      <c r="A8498">
        <v>326.61041325912799</v>
      </c>
      <c r="B8498">
        <v>7.4264393027659095E-2</v>
      </c>
      <c r="C8498">
        <v>438</v>
      </c>
      <c r="D8498">
        <v>14.5713348651771</v>
      </c>
      <c r="AJ8498">
        <v>263.96576105174597</v>
      </c>
      <c r="AK8498">
        <v>0.18105954154943099</v>
      </c>
      <c r="AL8498">
        <v>339</v>
      </c>
      <c r="AM8498">
        <v>13.2867851343472</v>
      </c>
    </row>
    <row r="8499" spans="1:39" x14ac:dyDescent="0.25">
      <c r="A8499">
        <v>326.61041325912799</v>
      </c>
      <c r="B8499">
        <v>7.4060855980343496E-2</v>
      </c>
      <c r="C8499">
        <v>438</v>
      </c>
      <c r="D8499">
        <v>14.5713348651771</v>
      </c>
      <c r="AJ8499">
        <v>263.96576105174597</v>
      </c>
      <c r="AK8499">
        <v>0.18107277740727001</v>
      </c>
      <c r="AL8499">
        <v>339</v>
      </c>
      <c r="AM8499">
        <v>13.2867851343472</v>
      </c>
    </row>
    <row r="8500" spans="1:39" x14ac:dyDescent="0.25">
      <c r="A8500">
        <v>326.61041325912799</v>
      </c>
      <c r="B8500">
        <v>7.4060855980343496E-2</v>
      </c>
      <c r="C8500">
        <v>438</v>
      </c>
      <c r="D8500">
        <v>14.5713348651771</v>
      </c>
      <c r="AJ8500">
        <v>263.96576105174597</v>
      </c>
      <c r="AK8500">
        <v>0.18148103789916001</v>
      </c>
      <c r="AL8500">
        <v>339</v>
      </c>
      <c r="AM8500">
        <v>13.2867851343472</v>
      </c>
    </row>
    <row r="8501" spans="1:39" x14ac:dyDescent="0.25">
      <c r="A8501">
        <v>326.61041325912799</v>
      </c>
      <c r="B8501">
        <v>7.3922096257160202E-2</v>
      </c>
      <c r="C8501">
        <v>438</v>
      </c>
      <c r="D8501">
        <v>14.5713348651771</v>
      </c>
      <c r="AJ8501">
        <v>263.96576105174597</v>
      </c>
      <c r="AK8501">
        <v>0.179291134522998</v>
      </c>
      <c r="AL8501">
        <v>339</v>
      </c>
      <c r="AM8501">
        <v>13.2867851343472</v>
      </c>
    </row>
    <row r="8502" spans="1:39" x14ac:dyDescent="0.25">
      <c r="A8502">
        <v>326.61041325912799</v>
      </c>
      <c r="B8502">
        <v>7.3938754528901807E-2</v>
      </c>
      <c r="C8502">
        <v>438</v>
      </c>
      <c r="D8502">
        <v>14.5713348651771</v>
      </c>
      <c r="AJ8502">
        <v>263.96576105174597</v>
      </c>
      <c r="AK8502">
        <v>0.179359528016973</v>
      </c>
      <c r="AL8502">
        <v>339</v>
      </c>
      <c r="AM8502">
        <v>13.2867851343472</v>
      </c>
    </row>
    <row r="8503" spans="1:39" x14ac:dyDescent="0.25">
      <c r="A8503">
        <v>326.61041325912799</v>
      </c>
      <c r="B8503">
        <v>7.39741488945896E-2</v>
      </c>
      <c r="C8503">
        <v>438</v>
      </c>
      <c r="D8503">
        <v>14.5713348651771</v>
      </c>
      <c r="AJ8503">
        <v>263.96576105174597</v>
      </c>
      <c r="AK8503">
        <v>0.17856902857891599</v>
      </c>
      <c r="AL8503">
        <v>339</v>
      </c>
      <c r="AM8503">
        <v>13.2867851343472</v>
      </c>
    </row>
    <row r="8504" spans="1:39" x14ac:dyDescent="0.25">
      <c r="A8504">
        <v>326.61041325912799</v>
      </c>
      <c r="B8504">
        <v>7.3933967665562303E-2</v>
      </c>
      <c r="C8504">
        <v>438</v>
      </c>
      <c r="D8504">
        <v>14.5713348651771</v>
      </c>
      <c r="AJ8504">
        <v>263.96576105174597</v>
      </c>
      <c r="AK8504">
        <v>0.17874469322966499</v>
      </c>
      <c r="AL8504">
        <v>339</v>
      </c>
      <c r="AM8504">
        <v>13.2867851343472</v>
      </c>
    </row>
    <row r="8505" spans="1:39" x14ac:dyDescent="0.25">
      <c r="A8505">
        <v>326.61041325912799</v>
      </c>
      <c r="B8505">
        <v>7.3368672930760104E-2</v>
      </c>
      <c r="C8505">
        <v>438</v>
      </c>
      <c r="D8505">
        <v>14.5713348651771</v>
      </c>
      <c r="AJ8505">
        <v>263.96576105174597</v>
      </c>
      <c r="AK8505">
        <v>0.17774826313874001</v>
      </c>
      <c r="AL8505">
        <v>339</v>
      </c>
      <c r="AM8505">
        <v>13.2867851343472</v>
      </c>
    </row>
    <row r="8506" spans="1:39" x14ac:dyDescent="0.25">
      <c r="A8506">
        <v>326.61041325912799</v>
      </c>
      <c r="B8506">
        <v>7.2626410322264301E-2</v>
      </c>
      <c r="C8506">
        <v>438</v>
      </c>
      <c r="D8506">
        <v>14.5713348651771</v>
      </c>
      <c r="AJ8506">
        <v>263.96576105174597</v>
      </c>
      <c r="AK8506">
        <v>0.17681917000139799</v>
      </c>
      <c r="AL8506">
        <v>339</v>
      </c>
      <c r="AM8506">
        <v>13.2867851343472</v>
      </c>
    </row>
    <row r="8507" spans="1:39" x14ac:dyDescent="0.25">
      <c r="A8507">
        <v>326.61041325912799</v>
      </c>
      <c r="B8507">
        <v>7.2927748535166204E-2</v>
      </c>
      <c r="C8507">
        <v>438</v>
      </c>
      <c r="D8507">
        <v>14.5713348651771</v>
      </c>
      <c r="AJ8507">
        <v>263.96576105174597</v>
      </c>
      <c r="AK8507">
        <v>0.17712580170668701</v>
      </c>
      <c r="AL8507">
        <v>339</v>
      </c>
      <c r="AM8507">
        <v>13.2867851343472</v>
      </c>
    </row>
    <row r="8508" spans="1:39" x14ac:dyDescent="0.25">
      <c r="A8508">
        <v>326.61041325912799</v>
      </c>
      <c r="B8508">
        <v>7.2931283585468604E-2</v>
      </c>
      <c r="C8508">
        <v>438</v>
      </c>
      <c r="D8508">
        <v>14.5713348651771</v>
      </c>
      <c r="AJ8508">
        <v>263.96576105174597</v>
      </c>
      <c r="AK8508">
        <v>0.17775623333731799</v>
      </c>
      <c r="AL8508">
        <v>339</v>
      </c>
      <c r="AM8508">
        <v>13.2867851343472</v>
      </c>
    </row>
    <row r="8509" spans="1:39" x14ac:dyDescent="0.25">
      <c r="A8509">
        <v>326.61041325912799</v>
      </c>
      <c r="B8509">
        <v>7.3003366312519802E-2</v>
      </c>
      <c r="C8509">
        <v>438</v>
      </c>
      <c r="D8509">
        <v>14.5713348651771</v>
      </c>
      <c r="AJ8509">
        <v>263.96576105174597</v>
      </c>
      <c r="AK8509">
        <v>0.174017081775311</v>
      </c>
      <c r="AL8509">
        <v>339</v>
      </c>
      <c r="AM8509">
        <v>13.2867851343472</v>
      </c>
    </row>
    <row r="8510" spans="1:39" x14ac:dyDescent="0.25">
      <c r="A8510">
        <v>326.61041325912799</v>
      </c>
      <c r="B8510">
        <v>7.2855378046884994E-2</v>
      </c>
      <c r="C8510">
        <v>438</v>
      </c>
      <c r="D8510">
        <v>14.5713348651771</v>
      </c>
      <c r="AJ8510">
        <v>263.96576105174597</v>
      </c>
      <c r="AK8510">
        <v>0.17431430123576899</v>
      </c>
      <c r="AL8510">
        <v>339</v>
      </c>
      <c r="AM8510">
        <v>13.2867851343472</v>
      </c>
    </row>
    <row r="8511" spans="1:39" x14ac:dyDescent="0.25">
      <c r="A8511">
        <v>326.61041325912799</v>
      </c>
      <c r="B8511">
        <v>7.2801810088837599E-2</v>
      </c>
      <c r="C8511">
        <v>438</v>
      </c>
      <c r="D8511">
        <v>14.5713348651771</v>
      </c>
      <c r="AJ8511">
        <v>263.96576105174597</v>
      </c>
      <c r="AK8511">
        <v>0.17344888545003501</v>
      </c>
      <c r="AL8511">
        <v>339</v>
      </c>
      <c r="AM8511">
        <v>13.2867851343472</v>
      </c>
    </row>
    <row r="8512" spans="1:39" x14ac:dyDescent="0.25">
      <c r="A8512">
        <v>326.61041325912799</v>
      </c>
      <c r="B8512">
        <v>7.2801810088837599E-2</v>
      </c>
      <c r="C8512">
        <v>438</v>
      </c>
      <c r="D8512">
        <v>14.5713348651771</v>
      </c>
      <c r="AJ8512">
        <v>263.96576105174597</v>
      </c>
      <c r="AK8512">
        <v>0.17454735195777299</v>
      </c>
      <c r="AL8512">
        <v>339</v>
      </c>
      <c r="AM8512">
        <v>13.2867851343472</v>
      </c>
    </row>
    <row r="8513" spans="1:39" x14ac:dyDescent="0.25">
      <c r="A8513">
        <v>326.61041325912799</v>
      </c>
      <c r="B8513">
        <v>7.2804743639393099E-2</v>
      </c>
      <c r="C8513">
        <v>438</v>
      </c>
      <c r="D8513">
        <v>14.5713348651771</v>
      </c>
      <c r="AJ8513">
        <v>263.96576105174597</v>
      </c>
      <c r="AK8513">
        <v>0.17440480278116299</v>
      </c>
      <c r="AL8513">
        <v>339</v>
      </c>
      <c r="AM8513">
        <v>13.2867851343472</v>
      </c>
    </row>
    <row r="8514" spans="1:39" x14ac:dyDescent="0.25">
      <c r="A8514">
        <v>326.61041325912799</v>
      </c>
      <c r="B8514">
        <v>7.2804743639393099E-2</v>
      </c>
      <c r="C8514">
        <v>438</v>
      </c>
      <c r="D8514">
        <v>14.5713348651771</v>
      </c>
      <c r="AJ8514">
        <v>263.96576105174597</v>
      </c>
      <c r="AK8514">
        <v>0.17376653451186899</v>
      </c>
      <c r="AL8514">
        <v>339</v>
      </c>
      <c r="AM8514">
        <v>13.2867851343472</v>
      </c>
    </row>
    <row r="8515" spans="1:39" x14ac:dyDescent="0.25">
      <c r="A8515">
        <v>326.61041325912799</v>
      </c>
      <c r="B8515">
        <v>7.2606003434742605E-2</v>
      </c>
      <c r="C8515">
        <v>438</v>
      </c>
      <c r="D8515">
        <v>14.5713348651771</v>
      </c>
      <c r="AJ8515">
        <v>263.96576105174597</v>
      </c>
      <c r="AK8515">
        <v>0.171674984668994</v>
      </c>
      <c r="AL8515">
        <v>339</v>
      </c>
      <c r="AM8515">
        <v>13.2867851343472</v>
      </c>
    </row>
    <row r="8516" spans="1:39" x14ac:dyDescent="0.25">
      <c r="A8516">
        <v>326.61041325912799</v>
      </c>
      <c r="B8516">
        <v>7.2698110390280901E-2</v>
      </c>
      <c r="C8516">
        <v>438</v>
      </c>
      <c r="D8516">
        <v>14.5713348651771</v>
      </c>
      <c r="AJ8516">
        <v>263.96576105174597</v>
      </c>
      <c r="AK8516">
        <v>0.170528341794387</v>
      </c>
      <c r="AL8516">
        <v>339</v>
      </c>
      <c r="AM8516">
        <v>13.2867851343472</v>
      </c>
    </row>
    <row r="8518" spans="1:39" x14ac:dyDescent="0.25">
      <c r="A8518" t="s">
        <v>9</v>
      </c>
      <c r="AJ8518" t="s">
        <v>8</v>
      </c>
    </row>
    <row r="8519" spans="1:39" x14ac:dyDescent="0.25">
      <c r="A8519">
        <v>759.71816812222801</v>
      </c>
      <c r="B8519">
        <v>1</v>
      </c>
      <c r="C8519">
        <v>942</v>
      </c>
      <c r="D8519">
        <v>40.058048669248798</v>
      </c>
      <c r="AJ8519">
        <v>721.19053376582497</v>
      </c>
      <c r="AK8519">
        <v>1</v>
      </c>
      <c r="AL8519">
        <v>935</v>
      </c>
      <c r="AM8519">
        <v>40.324637231649803</v>
      </c>
    </row>
    <row r="8520" spans="1:39" x14ac:dyDescent="0.25">
      <c r="A8520">
        <v>641.762973356526</v>
      </c>
      <c r="B8520">
        <v>0.94371795249845203</v>
      </c>
      <c r="C8520">
        <v>809</v>
      </c>
      <c r="D8520">
        <v>33.841503978008397</v>
      </c>
      <c r="AJ8520">
        <v>677.63810350536403</v>
      </c>
      <c r="AK8520">
        <v>0.97745628350855496</v>
      </c>
      <c r="AL8520">
        <v>862</v>
      </c>
      <c r="AM8520">
        <v>32.007413456449299</v>
      </c>
    </row>
    <row r="8521" spans="1:39" x14ac:dyDescent="0.25">
      <c r="A8521">
        <v>636.03323915484395</v>
      </c>
      <c r="B8521">
        <v>0.85845232143046502</v>
      </c>
      <c r="C8521">
        <v>796</v>
      </c>
      <c r="D8521">
        <v>29.140358055010399</v>
      </c>
      <c r="AJ8521">
        <v>555.55723690637399</v>
      </c>
      <c r="AK8521">
        <v>0.974995455377489</v>
      </c>
      <c r="AL8521">
        <v>738</v>
      </c>
      <c r="AM8521">
        <v>32.016865732148297</v>
      </c>
    </row>
    <row r="8522" spans="1:39" x14ac:dyDescent="0.25">
      <c r="A8522">
        <v>560.24532168847497</v>
      </c>
      <c r="B8522">
        <v>0.80970764721099697</v>
      </c>
      <c r="C8522">
        <v>762</v>
      </c>
      <c r="D8522">
        <v>26.5652254302986</v>
      </c>
      <c r="AJ8522">
        <v>555.55723690637399</v>
      </c>
      <c r="AK8522">
        <v>0.94866991483269503</v>
      </c>
      <c r="AL8522">
        <v>738</v>
      </c>
      <c r="AM8522">
        <v>32.016865732148297</v>
      </c>
    </row>
    <row r="8523" spans="1:39" x14ac:dyDescent="0.25">
      <c r="A8523">
        <v>496.05704569839901</v>
      </c>
      <c r="B8523">
        <v>0.72408993596646898</v>
      </c>
      <c r="C8523">
        <v>658</v>
      </c>
      <c r="D8523">
        <v>23.593210909515602</v>
      </c>
      <c r="AJ8523">
        <v>470.27829601312999</v>
      </c>
      <c r="AK8523">
        <v>0.928782919732143</v>
      </c>
      <c r="AL8523">
        <v>659</v>
      </c>
      <c r="AM8523">
        <v>17.5907817075495</v>
      </c>
    </row>
    <row r="8524" spans="1:39" x14ac:dyDescent="0.25">
      <c r="A8524">
        <v>476.74108945066098</v>
      </c>
      <c r="B8524">
        <v>0.683777490261681</v>
      </c>
      <c r="C8524">
        <v>630</v>
      </c>
      <c r="D8524">
        <v>22.705005214083901</v>
      </c>
      <c r="AJ8524">
        <v>470.27829601312999</v>
      </c>
      <c r="AK8524">
        <v>0.90678211272194598</v>
      </c>
      <c r="AL8524">
        <v>659</v>
      </c>
      <c r="AM8524">
        <v>17.5907817075495</v>
      </c>
    </row>
    <row r="8525" spans="1:39" x14ac:dyDescent="0.25">
      <c r="A8525">
        <v>476.74108945066098</v>
      </c>
      <c r="B8525">
        <v>0.64131944982301003</v>
      </c>
      <c r="C8525">
        <v>630</v>
      </c>
      <c r="D8525">
        <v>22.705005214083901</v>
      </c>
      <c r="AJ8525">
        <v>457.94727749214502</v>
      </c>
      <c r="AK8525">
        <v>0.88343560742846206</v>
      </c>
      <c r="AL8525">
        <v>731</v>
      </c>
      <c r="AM8525">
        <v>16.406712279655</v>
      </c>
    </row>
    <row r="8526" spans="1:39" x14ac:dyDescent="0.25">
      <c r="A8526">
        <v>476.74108945066098</v>
      </c>
      <c r="B8526">
        <v>0.59230952273662396</v>
      </c>
      <c r="C8526">
        <v>630</v>
      </c>
      <c r="D8526">
        <v>22.705005214083901</v>
      </c>
      <c r="AJ8526">
        <v>457.94727749214502</v>
      </c>
      <c r="AK8526">
        <v>0.861501227012333</v>
      </c>
      <c r="AL8526">
        <v>731</v>
      </c>
      <c r="AM8526">
        <v>16.406712279655</v>
      </c>
    </row>
    <row r="8527" spans="1:39" x14ac:dyDescent="0.25">
      <c r="A8527">
        <v>447.70406403066602</v>
      </c>
      <c r="B8527">
        <v>0.56012826683371397</v>
      </c>
      <c r="C8527">
        <v>621</v>
      </c>
      <c r="D8527">
        <v>21.0389033500105</v>
      </c>
      <c r="AJ8527">
        <v>455.808788703522</v>
      </c>
      <c r="AK8527">
        <v>0.84469974607262499</v>
      </c>
      <c r="AL8527">
        <v>559</v>
      </c>
      <c r="AM8527">
        <v>19.084016262786498</v>
      </c>
    </row>
    <row r="8528" spans="1:39" x14ac:dyDescent="0.25">
      <c r="A8528">
        <v>431.54453681455902</v>
      </c>
      <c r="B8528">
        <v>0.53112658539076496</v>
      </c>
      <c r="C8528">
        <v>615</v>
      </c>
      <c r="D8528">
        <v>18.085953649366299</v>
      </c>
      <c r="AJ8528">
        <v>455.808788703522</v>
      </c>
      <c r="AK8528">
        <v>0.81814065383622603</v>
      </c>
      <c r="AL8528">
        <v>559</v>
      </c>
      <c r="AM8528">
        <v>19.084016262786498</v>
      </c>
    </row>
    <row r="8529" spans="1:39" x14ac:dyDescent="0.25">
      <c r="A8529">
        <v>431.54453681455902</v>
      </c>
      <c r="B8529">
        <v>0.49848406304670401</v>
      </c>
      <c r="C8529">
        <v>615</v>
      </c>
      <c r="D8529">
        <v>18.085953649366299</v>
      </c>
      <c r="AJ8529">
        <v>426.07132534659502</v>
      </c>
      <c r="AK8529">
        <v>0.78591527212675405</v>
      </c>
      <c r="AL8529">
        <v>680</v>
      </c>
      <c r="AM8529">
        <v>17.423464918974801</v>
      </c>
    </row>
    <row r="8530" spans="1:39" x14ac:dyDescent="0.25">
      <c r="A8530">
        <v>428.86870480817697</v>
      </c>
      <c r="B8530">
        <v>0.43832160514041302</v>
      </c>
      <c r="C8530">
        <v>653</v>
      </c>
      <c r="D8530">
        <v>18.0455268458463</v>
      </c>
      <c r="AJ8530">
        <v>400.56422711862302</v>
      </c>
      <c r="AK8530">
        <v>0.78750039144199402</v>
      </c>
      <c r="AL8530">
        <v>514</v>
      </c>
      <c r="AM8530">
        <v>16.182382043683901</v>
      </c>
    </row>
    <row r="8531" spans="1:39" x14ac:dyDescent="0.25">
      <c r="A8531">
        <v>419.94728286284999</v>
      </c>
      <c r="B8531">
        <v>0.40610338695470899</v>
      </c>
      <c r="C8531">
        <v>627</v>
      </c>
      <c r="D8531">
        <v>18.333380603464299</v>
      </c>
      <c r="AJ8531">
        <v>400.56422711862302</v>
      </c>
      <c r="AK8531">
        <v>0.77282645408029205</v>
      </c>
      <c r="AL8531">
        <v>514</v>
      </c>
      <c r="AM8531">
        <v>16.182382043683901</v>
      </c>
    </row>
    <row r="8532" spans="1:39" x14ac:dyDescent="0.25">
      <c r="A8532">
        <v>416.94072552770399</v>
      </c>
      <c r="B8532">
        <v>0.38478277352638701</v>
      </c>
      <c r="C8532">
        <v>603</v>
      </c>
      <c r="D8532">
        <v>16.710559616331</v>
      </c>
      <c r="AJ8532">
        <v>397.20245014852799</v>
      </c>
      <c r="AK8532">
        <v>0.74814330816732</v>
      </c>
      <c r="AL8532">
        <v>505</v>
      </c>
      <c r="AM8532">
        <v>21.683885045815298</v>
      </c>
    </row>
    <row r="8533" spans="1:39" x14ac:dyDescent="0.25">
      <c r="A8533">
        <v>411.56650470453297</v>
      </c>
      <c r="B8533">
        <v>0.36573448080354498</v>
      </c>
      <c r="C8533">
        <v>625</v>
      </c>
      <c r="D8533">
        <v>15.7893190395553</v>
      </c>
      <c r="AJ8533">
        <v>388.23182189324899</v>
      </c>
      <c r="AK8533">
        <v>0.73173739938038596</v>
      </c>
      <c r="AL8533">
        <v>569</v>
      </c>
      <c r="AM8533">
        <v>14.1214899795596</v>
      </c>
    </row>
    <row r="8534" spans="1:39" x14ac:dyDescent="0.25">
      <c r="A8534">
        <v>411.27234336803701</v>
      </c>
      <c r="B8534">
        <v>0.34621794861777699</v>
      </c>
      <c r="C8534">
        <v>620</v>
      </c>
      <c r="D8534">
        <v>16.4390039185528</v>
      </c>
      <c r="AJ8534">
        <v>388.23182189324899</v>
      </c>
      <c r="AK8534">
        <v>0.72314477170430702</v>
      </c>
      <c r="AL8534">
        <v>569</v>
      </c>
      <c r="AM8534">
        <v>14.1214899795596</v>
      </c>
    </row>
    <row r="8535" spans="1:39" x14ac:dyDescent="0.25">
      <c r="A8535">
        <v>405.73801212036102</v>
      </c>
      <c r="B8535">
        <v>0.324321421869461</v>
      </c>
      <c r="C8535">
        <v>644</v>
      </c>
      <c r="D8535">
        <v>15.8838915959932</v>
      </c>
      <c r="AJ8535">
        <v>371.07387984590599</v>
      </c>
      <c r="AK8535">
        <v>0.71619361363726697</v>
      </c>
      <c r="AL8535">
        <v>557</v>
      </c>
      <c r="AM8535">
        <v>13.9622167798225</v>
      </c>
    </row>
    <row r="8536" spans="1:39" x14ac:dyDescent="0.25">
      <c r="A8536">
        <v>402.76061099418399</v>
      </c>
      <c r="B8536">
        <v>0.31555533249651402</v>
      </c>
      <c r="C8536">
        <v>636</v>
      </c>
      <c r="D8536">
        <v>15.711667287396301</v>
      </c>
      <c r="AJ8536">
        <v>351.92902607703599</v>
      </c>
      <c r="AK8536">
        <v>0.70920354539399999</v>
      </c>
      <c r="AL8536">
        <v>469</v>
      </c>
      <c r="AM8536">
        <v>16.772421320201801</v>
      </c>
    </row>
    <row r="8537" spans="1:39" x14ac:dyDescent="0.25">
      <c r="A8537">
        <v>397.72870167368097</v>
      </c>
      <c r="B8537">
        <v>0.29266674965835698</v>
      </c>
      <c r="C8537">
        <v>617</v>
      </c>
      <c r="D8537">
        <v>14.4521067070309</v>
      </c>
      <c r="AJ8537">
        <v>351.92902607703599</v>
      </c>
      <c r="AK8537">
        <v>0.65974229531566397</v>
      </c>
      <c r="AL8537">
        <v>469</v>
      </c>
      <c r="AM8537">
        <v>16.772421320201801</v>
      </c>
    </row>
    <row r="8538" spans="1:39" x14ac:dyDescent="0.25">
      <c r="A8538">
        <v>397.72870167368097</v>
      </c>
      <c r="B8538">
        <v>0.28214282303659199</v>
      </c>
      <c r="C8538">
        <v>617</v>
      </c>
      <c r="D8538">
        <v>14.4521067070309</v>
      </c>
      <c r="AJ8538">
        <v>344.239336469676</v>
      </c>
      <c r="AK8538">
        <v>0.62415274198346105</v>
      </c>
      <c r="AL8538">
        <v>431</v>
      </c>
      <c r="AM8538">
        <v>16.260110010625802</v>
      </c>
    </row>
    <row r="8539" spans="1:39" x14ac:dyDescent="0.25">
      <c r="A8539">
        <v>392.87164760869899</v>
      </c>
      <c r="B8539">
        <v>0.26011230284612002</v>
      </c>
      <c r="C8539">
        <v>654</v>
      </c>
      <c r="D8539">
        <v>13.4475716354791</v>
      </c>
      <c r="AJ8539">
        <v>344.239336469676</v>
      </c>
      <c r="AK8539">
        <v>0.59696267470803899</v>
      </c>
      <c r="AL8539">
        <v>431</v>
      </c>
      <c r="AM8539">
        <v>16.260110010625802</v>
      </c>
    </row>
    <row r="8540" spans="1:39" x14ac:dyDescent="0.25">
      <c r="A8540">
        <v>392.87164760869899</v>
      </c>
      <c r="B8540">
        <v>0.249538585565999</v>
      </c>
      <c r="C8540">
        <v>654</v>
      </c>
      <c r="D8540">
        <v>13.4475716354791</v>
      </c>
      <c r="AJ8540">
        <v>343.317959082779</v>
      </c>
      <c r="AK8540">
        <v>0.56142853255754099</v>
      </c>
      <c r="AL8540">
        <v>469</v>
      </c>
      <c r="AM8540">
        <v>16.818817167077199</v>
      </c>
    </row>
    <row r="8541" spans="1:39" x14ac:dyDescent="0.25">
      <c r="A8541">
        <v>391.51510326308198</v>
      </c>
      <c r="B8541">
        <v>0.233838268961333</v>
      </c>
      <c r="C8541">
        <v>668</v>
      </c>
      <c r="D8541">
        <v>12.0647390261292</v>
      </c>
      <c r="AJ8541">
        <v>332.66347071807797</v>
      </c>
      <c r="AK8541">
        <v>0.53357152168059097</v>
      </c>
      <c r="AL8541">
        <v>460</v>
      </c>
      <c r="AM8541">
        <v>15.0968166452367</v>
      </c>
    </row>
    <row r="8542" spans="1:39" x14ac:dyDescent="0.25">
      <c r="A8542">
        <v>390.16643362631999</v>
      </c>
      <c r="B8542">
        <v>0.227794809149305</v>
      </c>
      <c r="C8542">
        <v>621</v>
      </c>
      <c r="D8542">
        <v>14.1052486479748</v>
      </c>
      <c r="AJ8542">
        <v>332.66347071807797</v>
      </c>
      <c r="AK8542">
        <v>0.518385209650434</v>
      </c>
      <c r="AL8542">
        <v>460</v>
      </c>
      <c r="AM8542">
        <v>15.0968166452367</v>
      </c>
    </row>
    <row r="8543" spans="1:39" x14ac:dyDescent="0.25">
      <c r="A8543">
        <v>390.16643362631999</v>
      </c>
      <c r="B8543">
        <v>0.208880370597648</v>
      </c>
      <c r="C8543">
        <v>621</v>
      </c>
      <c r="D8543">
        <v>14.1052486479748</v>
      </c>
      <c r="AJ8543">
        <v>332.66347071807797</v>
      </c>
      <c r="AK8543">
        <v>0.49430740733693801</v>
      </c>
      <c r="AL8543">
        <v>460</v>
      </c>
      <c r="AM8543">
        <v>15.0968166452367</v>
      </c>
    </row>
    <row r="8544" spans="1:39" x14ac:dyDescent="0.25">
      <c r="A8544">
        <v>389.325847883243</v>
      </c>
      <c r="B8544">
        <v>0.20255418410616799</v>
      </c>
      <c r="C8544">
        <v>649</v>
      </c>
      <c r="D8544">
        <v>13.188496311428</v>
      </c>
      <c r="AJ8544">
        <v>332.66347071807797</v>
      </c>
      <c r="AK8544">
        <v>0.46597224289172301</v>
      </c>
      <c r="AL8544">
        <v>460</v>
      </c>
      <c r="AM8544">
        <v>15.0968166452367</v>
      </c>
    </row>
    <row r="8545" spans="1:39" x14ac:dyDescent="0.25">
      <c r="A8545">
        <v>389.325847883243</v>
      </c>
      <c r="B8545">
        <v>0.19855725816066599</v>
      </c>
      <c r="C8545">
        <v>649</v>
      </c>
      <c r="D8545">
        <v>13.188496311428</v>
      </c>
      <c r="AJ8545">
        <v>328.03370771068103</v>
      </c>
      <c r="AK8545">
        <v>0.46950432305280898</v>
      </c>
      <c r="AL8545">
        <v>415</v>
      </c>
      <c r="AM8545">
        <v>15.1586982468143</v>
      </c>
    </row>
    <row r="8546" spans="1:39" x14ac:dyDescent="0.25">
      <c r="A8546">
        <v>389.325847883243</v>
      </c>
      <c r="B8546">
        <v>0.19532802685112399</v>
      </c>
      <c r="C8546">
        <v>649</v>
      </c>
      <c r="D8546">
        <v>13.188496311428</v>
      </c>
      <c r="AJ8546">
        <v>328.03370771068103</v>
      </c>
      <c r="AK8546">
        <v>0.45636599872633299</v>
      </c>
      <c r="AL8546">
        <v>415</v>
      </c>
      <c r="AM8546">
        <v>15.1586982468143</v>
      </c>
    </row>
    <row r="8547" spans="1:39" x14ac:dyDescent="0.25">
      <c r="A8547">
        <v>389.325847883243</v>
      </c>
      <c r="B8547">
        <v>0.18763486809781699</v>
      </c>
      <c r="C8547">
        <v>649</v>
      </c>
      <c r="D8547">
        <v>13.188496311428</v>
      </c>
      <c r="AJ8547">
        <v>326.32216034806299</v>
      </c>
      <c r="AK8547">
        <v>0.446346510244158</v>
      </c>
      <c r="AL8547">
        <v>464</v>
      </c>
      <c r="AM8547">
        <v>13.8479234364349</v>
      </c>
    </row>
    <row r="8548" spans="1:39" x14ac:dyDescent="0.25">
      <c r="A8548">
        <v>389.325847883243</v>
      </c>
      <c r="B8548">
        <v>0.180725591176746</v>
      </c>
      <c r="C8548">
        <v>649</v>
      </c>
      <c r="D8548">
        <v>13.188496311428</v>
      </c>
      <c r="AJ8548">
        <v>326.32216034806299</v>
      </c>
      <c r="AK8548">
        <v>0.45524621861060299</v>
      </c>
      <c r="AL8548">
        <v>464</v>
      </c>
      <c r="AM8548">
        <v>13.8479234364349</v>
      </c>
    </row>
    <row r="8549" spans="1:39" x14ac:dyDescent="0.25">
      <c r="A8549">
        <v>388.65766760311101</v>
      </c>
      <c r="B8549">
        <v>0.172041295133531</v>
      </c>
      <c r="C8549">
        <v>629</v>
      </c>
      <c r="D8549">
        <v>12.553139719413601</v>
      </c>
      <c r="AJ8549">
        <v>324.58667219849298</v>
      </c>
      <c r="AK8549">
        <v>0.45311877593086902</v>
      </c>
      <c r="AL8549">
        <v>414</v>
      </c>
      <c r="AM8549">
        <v>14.4615099767689</v>
      </c>
    </row>
    <row r="8550" spans="1:39" x14ac:dyDescent="0.25">
      <c r="A8550">
        <v>387.12366157281201</v>
      </c>
      <c r="B8550">
        <v>0.17507527228779901</v>
      </c>
      <c r="C8550">
        <v>623</v>
      </c>
      <c r="D8550">
        <v>13.078940046252701</v>
      </c>
      <c r="AJ8550">
        <v>324.58667219849298</v>
      </c>
      <c r="AK8550">
        <v>0.44894213415989398</v>
      </c>
      <c r="AL8550">
        <v>414</v>
      </c>
      <c r="AM8550">
        <v>14.4615099767689</v>
      </c>
    </row>
    <row r="8551" spans="1:39" x14ac:dyDescent="0.25">
      <c r="A8551">
        <v>387.12366157281201</v>
      </c>
      <c r="B8551">
        <v>0.17588345530569799</v>
      </c>
      <c r="C8551">
        <v>623</v>
      </c>
      <c r="D8551">
        <v>13.078940046252701</v>
      </c>
      <c r="AJ8551">
        <v>323.79836637433601</v>
      </c>
      <c r="AK8551">
        <v>0.444754831004323</v>
      </c>
      <c r="AL8551">
        <v>422</v>
      </c>
      <c r="AM8551">
        <v>13.7624277668074</v>
      </c>
    </row>
    <row r="8552" spans="1:39" x14ac:dyDescent="0.25">
      <c r="A8552">
        <v>386.50781556172302</v>
      </c>
      <c r="B8552">
        <v>0.167574796654686</v>
      </c>
      <c r="C8552">
        <v>618</v>
      </c>
      <c r="D8552">
        <v>13.0602884353139</v>
      </c>
      <c r="AJ8552">
        <v>323.79836637433601</v>
      </c>
      <c r="AK8552">
        <v>0.44190480478004401</v>
      </c>
      <c r="AL8552">
        <v>422</v>
      </c>
      <c r="AM8552">
        <v>13.7624277668074</v>
      </c>
    </row>
    <row r="8553" spans="1:39" x14ac:dyDescent="0.25">
      <c r="A8553">
        <v>386.14645099407102</v>
      </c>
      <c r="B8553">
        <v>0.16378052871103899</v>
      </c>
      <c r="C8553">
        <v>594</v>
      </c>
      <c r="D8553">
        <v>12.519460751209399</v>
      </c>
      <c r="AJ8553">
        <v>321.42889953590901</v>
      </c>
      <c r="AK8553">
        <v>0.42479425674416799</v>
      </c>
      <c r="AL8553">
        <v>435</v>
      </c>
      <c r="AM8553">
        <v>13.562157010892401</v>
      </c>
    </row>
    <row r="8554" spans="1:39" x14ac:dyDescent="0.25">
      <c r="A8554">
        <v>385.83561941073299</v>
      </c>
      <c r="B8554">
        <v>0.16666091975170799</v>
      </c>
      <c r="C8554">
        <v>596</v>
      </c>
      <c r="D8554">
        <v>12.1675437458325</v>
      </c>
      <c r="AJ8554">
        <v>321.42889953590901</v>
      </c>
      <c r="AK8554">
        <v>0.41764497812689799</v>
      </c>
      <c r="AL8554">
        <v>435</v>
      </c>
      <c r="AM8554">
        <v>13.562157010892401</v>
      </c>
    </row>
    <row r="8555" spans="1:39" x14ac:dyDescent="0.25">
      <c r="A8555">
        <v>385.83561941073299</v>
      </c>
      <c r="B8555">
        <v>0.161075602123678</v>
      </c>
      <c r="C8555">
        <v>596</v>
      </c>
      <c r="D8555">
        <v>12.1675437458325</v>
      </c>
      <c r="AJ8555">
        <v>314.839213714935</v>
      </c>
      <c r="AK8555">
        <v>0.400398094367306</v>
      </c>
      <c r="AL8555">
        <v>461</v>
      </c>
      <c r="AM8555">
        <v>13.2841973940376</v>
      </c>
    </row>
    <row r="8556" spans="1:39" x14ac:dyDescent="0.25">
      <c r="A8556">
        <v>385.46115004038398</v>
      </c>
      <c r="B8556">
        <v>0.154839689787615</v>
      </c>
      <c r="C8556">
        <v>599</v>
      </c>
      <c r="D8556">
        <v>13.066196200670699</v>
      </c>
      <c r="AJ8556">
        <v>314.839213714935</v>
      </c>
      <c r="AK8556">
        <v>0.38989924786589297</v>
      </c>
      <c r="AL8556">
        <v>461</v>
      </c>
      <c r="AM8556">
        <v>13.2841973940376</v>
      </c>
    </row>
    <row r="8557" spans="1:39" x14ac:dyDescent="0.25">
      <c r="A8557">
        <v>383.740975717781</v>
      </c>
      <c r="B8557">
        <v>0.16124250768621401</v>
      </c>
      <c r="C8557">
        <v>624</v>
      </c>
      <c r="D8557">
        <v>11.402369022835</v>
      </c>
      <c r="AJ8557">
        <v>314.839213714935</v>
      </c>
      <c r="AK8557">
        <v>0.38536278344128699</v>
      </c>
      <c r="AL8557">
        <v>461</v>
      </c>
      <c r="AM8557">
        <v>13.2841973940376</v>
      </c>
    </row>
    <row r="8558" spans="1:39" x14ac:dyDescent="0.25">
      <c r="A8558">
        <v>383.740975717781</v>
      </c>
      <c r="B8558">
        <v>0.154060715572958</v>
      </c>
      <c r="C8558">
        <v>624</v>
      </c>
      <c r="D8558">
        <v>11.402369022835</v>
      </c>
      <c r="AJ8558">
        <v>314.839213714935</v>
      </c>
      <c r="AK8558">
        <v>0.38116677996890902</v>
      </c>
      <c r="AL8558">
        <v>461</v>
      </c>
      <c r="AM8558">
        <v>13.2841973940376</v>
      </c>
    </row>
    <row r="8559" spans="1:39" x14ac:dyDescent="0.25">
      <c r="A8559">
        <v>383.740975717781</v>
      </c>
      <c r="B8559">
        <v>0.15481868953599301</v>
      </c>
      <c r="C8559">
        <v>624</v>
      </c>
      <c r="D8559">
        <v>11.402369022835</v>
      </c>
      <c r="AJ8559">
        <v>314.839213714935</v>
      </c>
      <c r="AK8559">
        <v>0.36839732839162698</v>
      </c>
      <c r="AL8559">
        <v>461</v>
      </c>
      <c r="AM8559">
        <v>13.2841973940376</v>
      </c>
    </row>
    <row r="8560" spans="1:39" x14ac:dyDescent="0.25">
      <c r="A8560">
        <v>383.740975717781</v>
      </c>
      <c r="B8560">
        <v>0.148772728308527</v>
      </c>
      <c r="C8560">
        <v>624</v>
      </c>
      <c r="D8560">
        <v>11.402369022835</v>
      </c>
      <c r="AJ8560">
        <v>314.42315929080399</v>
      </c>
      <c r="AK8560">
        <v>0.35230661119446299</v>
      </c>
      <c r="AL8560">
        <v>403</v>
      </c>
      <c r="AM8560">
        <v>14.9788872720674</v>
      </c>
    </row>
    <row r="8561" spans="1:39" x14ac:dyDescent="0.25">
      <c r="A8561">
        <v>383.740975717781</v>
      </c>
      <c r="B8561">
        <v>0.14536874046982601</v>
      </c>
      <c r="C8561">
        <v>624</v>
      </c>
      <c r="D8561">
        <v>11.402369022835</v>
      </c>
      <c r="AJ8561">
        <v>314.42315929080399</v>
      </c>
      <c r="AK8561">
        <v>0.35165609337328502</v>
      </c>
      <c r="AL8561">
        <v>403</v>
      </c>
      <c r="AM8561">
        <v>14.9788872720674</v>
      </c>
    </row>
    <row r="8562" spans="1:39" x14ac:dyDescent="0.25">
      <c r="A8562">
        <v>383.318981105462</v>
      </c>
      <c r="B8562">
        <v>0.141893864032867</v>
      </c>
      <c r="C8562">
        <v>609</v>
      </c>
      <c r="D8562">
        <v>12.387989007402201</v>
      </c>
      <c r="AJ8562">
        <v>314.42315929080399</v>
      </c>
      <c r="AK8562">
        <v>0.34927311683335599</v>
      </c>
      <c r="AL8562">
        <v>403</v>
      </c>
      <c r="AM8562">
        <v>14.9788872720674</v>
      </c>
    </row>
    <row r="8563" spans="1:39" x14ac:dyDescent="0.25">
      <c r="A8563">
        <v>382.87381181330397</v>
      </c>
      <c r="B8563">
        <v>0.14255612389917099</v>
      </c>
      <c r="C8563">
        <v>608</v>
      </c>
      <c r="D8563">
        <v>12.2642025037203</v>
      </c>
      <c r="AJ8563">
        <v>314.42315929080399</v>
      </c>
      <c r="AK8563">
        <v>0.33981761092773399</v>
      </c>
      <c r="AL8563">
        <v>403</v>
      </c>
      <c r="AM8563">
        <v>14.9788872720674</v>
      </c>
    </row>
    <row r="8564" spans="1:39" x14ac:dyDescent="0.25">
      <c r="A8564">
        <v>382.87381181330397</v>
      </c>
      <c r="B8564">
        <v>0.136392414755656</v>
      </c>
      <c r="C8564">
        <v>608</v>
      </c>
      <c r="D8564">
        <v>12.2642025037203</v>
      </c>
      <c r="AJ8564">
        <v>314.004495576257</v>
      </c>
      <c r="AK8564">
        <v>0.33046411544916598</v>
      </c>
      <c r="AL8564">
        <v>422</v>
      </c>
      <c r="AM8564">
        <v>14.409547567833201</v>
      </c>
    </row>
    <row r="8565" spans="1:39" x14ac:dyDescent="0.25">
      <c r="A8565">
        <v>380.92679317877599</v>
      </c>
      <c r="B8565">
        <v>0.13420777026996999</v>
      </c>
      <c r="C8565">
        <v>600</v>
      </c>
      <c r="D8565">
        <v>11.8730621600989</v>
      </c>
      <c r="AJ8565">
        <v>312.269821833121</v>
      </c>
      <c r="AK8565">
        <v>0.33398105983271298</v>
      </c>
      <c r="AL8565">
        <v>411</v>
      </c>
      <c r="AM8565">
        <v>13.9295003325678</v>
      </c>
    </row>
    <row r="8566" spans="1:39" x14ac:dyDescent="0.25">
      <c r="A8566">
        <v>380.92679317877599</v>
      </c>
      <c r="B8566">
        <v>0.13249980878543899</v>
      </c>
      <c r="C8566">
        <v>600</v>
      </c>
      <c r="D8566">
        <v>11.8730621600989</v>
      </c>
      <c r="AJ8566">
        <v>312.269821833121</v>
      </c>
      <c r="AK8566">
        <v>0.328356983175141</v>
      </c>
      <c r="AL8566">
        <v>411</v>
      </c>
      <c r="AM8566">
        <v>13.9295003325678</v>
      </c>
    </row>
    <row r="8567" spans="1:39" x14ac:dyDescent="0.25">
      <c r="A8567">
        <v>380.92679317877599</v>
      </c>
      <c r="B8567">
        <v>0.13022995284619299</v>
      </c>
      <c r="C8567">
        <v>600</v>
      </c>
      <c r="D8567">
        <v>11.8730621600989</v>
      </c>
      <c r="AJ8567">
        <v>312.269821833121</v>
      </c>
      <c r="AK8567">
        <v>0.32732297254707898</v>
      </c>
      <c r="AL8567">
        <v>411</v>
      </c>
      <c r="AM8567">
        <v>13.9295003325678</v>
      </c>
    </row>
    <row r="8568" spans="1:39" x14ac:dyDescent="0.25">
      <c r="A8568">
        <v>380.86944082658698</v>
      </c>
      <c r="B8568">
        <v>0.12770038614357801</v>
      </c>
      <c r="C8568">
        <v>601</v>
      </c>
      <c r="D8568">
        <v>11.273655362892899</v>
      </c>
      <c r="AJ8568">
        <v>312.269821833121</v>
      </c>
      <c r="AK8568">
        <v>0.32253222549368699</v>
      </c>
      <c r="AL8568">
        <v>411</v>
      </c>
      <c r="AM8568">
        <v>13.9295003325678</v>
      </c>
    </row>
    <row r="8569" spans="1:39" x14ac:dyDescent="0.25">
      <c r="A8569">
        <v>380.86944082658698</v>
      </c>
      <c r="B8569">
        <v>0.124707548943748</v>
      </c>
      <c r="C8569">
        <v>601</v>
      </c>
      <c r="D8569">
        <v>11.273655362892899</v>
      </c>
      <c r="AJ8569">
        <v>312.269821833121</v>
      </c>
      <c r="AK8569">
        <v>0.31915610391959398</v>
      </c>
      <c r="AL8569">
        <v>411</v>
      </c>
      <c r="AM8569">
        <v>13.9295003325678</v>
      </c>
    </row>
    <row r="8570" spans="1:39" x14ac:dyDescent="0.25">
      <c r="A8570">
        <v>380.86944082658698</v>
      </c>
      <c r="B8570">
        <v>0.12572313450133701</v>
      </c>
      <c r="C8570">
        <v>601</v>
      </c>
      <c r="D8570">
        <v>11.273655362892899</v>
      </c>
      <c r="AJ8570">
        <v>312.269821833121</v>
      </c>
      <c r="AK8570">
        <v>0.31117568532685602</v>
      </c>
      <c r="AL8570">
        <v>411</v>
      </c>
      <c r="AM8570">
        <v>13.9295003325678</v>
      </c>
    </row>
    <row r="8571" spans="1:39" x14ac:dyDescent="0.25">
      <c r="A8571">
        <v>380.86944082658698</v>
      </c>
      <c r="B8571">
        <v>0.123712949074581</v>
      </c>
      <c r="C8571">
        <v>601</v>
      </c>
      <c r="D8571">
        <v>11.273655362892899</v>
      </c>
      <c r="AJ8571">
        <v>312.269821833121</v>
      </c>
      <c r="AK8571">
        <v>0.306368879967584</v>
      </c>
      <c r="AL8571">
        <v>411</v>
      </c>
      <c r="AM8571">
        <v>13.9295003325678</v>
      </c>
    </row>
    <row r="8572" spans="1:39" x14ac:dyDescent="0.25">
      <c r="A8572">
        <v>380.653184102615</v>
      </c>
      <c r="B8572">
        <v>0.122803968055633</v>
      </c>
      <c r="C8572">
        <v>598</v>
      </c>
      <c r="D8572">
        <v>11.838877978269</v>
      </c>
      <c r="AJ8572">
        <v>311.50935106445098</v>
      </c>
      <c r="AK8572">
        <v>0.300967252811428</v>
      </c>
      <c r="AL8572">
        <v>412</v>
      </c>
      <c r="AM8572">
        <v>15.1534939566627</v>
      </c>
    </row>
    <row r="8573" spans="1:39" x14ac:dyDescent="0.25">
      <c r="A8573">
        <v>380.653184102615</v>
      </c>
      <c r="B8573">
        <v>0.124897245012818</v>
      </c>
      <c r="C8573">
        <v>598</v>
      </c>
      <c r="D8573">
        <v>11.838877978269</v>
      </c>
      <c r="AJ8573">
        <v>309.01266329805401</v>
      </c>
      <c r="AK8573">
        <v>0.29774173117142</v>
      </c>
      <c r="AL8573">
        <v>445</v>
      </c>
      <c r="AM8573">
        <v>14.3683062198106</v>
      </c>
    </row>
    <row r="8574" spans="1:39" x14ac:dyDescent="0.25">
      <c r="A8574">
        <v>380.653184102615</v>
      </c>
      <c r="B8574">
        <v>0.12353864135122899</v>
      </c>
      <c r="C8574">
        <v>598</v>
      </c>
      <c r="D8574">
        <v>11.838877978269</v>
      </c>
      <c r="AJ8574">
        <v>309.01266329805401</v>
      </c>
      <c r="AK8574">
        <v>0.29332060917863001</v>
      </c>
      <c r="AL8574">
        <v>445</v>
      </c>
      <c r="AM8574">
        <v>14.3683062198106</v>
      </c>
    </row>
    <row r="8575" spans="1:39" x14ac:dyDescent="0.25">
      <c r="A8575">
        <v>380.653184102615</v>
      </c>
      <c r="B8575">
        <v>0.122879052303351</v>
      </c>
      <c r="C8575">
        <v>598</v>
      </c>
      <c r="D8575">
        <v>11.838877978269</v>
      </c>
      <c r="AJ8575">
        <v>308.52741297474103</v>
      </c>
      <c r="AK8575">
        <v>0.28621347249301798</v>
      </c>
      <c r="AL8575">
        <v>427</v>
      </c>
      <c r="AM8575">
        <v>15.2596491633449</v>
      </c>
    </row>
    <row r="8576" spans="1:39" x14ac:dyDescent="0.25">
      <c r="A8576">
        <v>380.653184102615</v>
      </c>
      <c r="B8576">
        <v>0.124228614631977</v>
      </c>
      <c r="C8576">
        <v>598</v>
      </c>
      <c r="D8576">
        <v>11.838877978269</v>
      </c>
      <c r="AJ8576">
        <v>308.52741297474103</v>
      </c>
      <c r="AK8576">
        <v>0.287972022457747</v>
      </c>
      <c r="AL8576">
        <v>427</v>
      </c>
      <c r="AM8576">
        <v>15.2596491633449</v>
      </c>
    </row>
    <row r="8577" spans="1:39" x14ac:dyDescent="0.25">
      <c r="A8577">
        <v>380.65159889799497</v>
      </c>
      <c r="B8577">
        <v>0.12607981094047299</v>
      </c>
      <c r="C8577">
        <v>599</v>
      </c>
      <c r="D8577">
        <v>11.673775717848899</v>
      </c>
      <c r="AJ8577">
        <v>308.52741297474103</v>
      </c>
      <c r="AK8577">
        <v>0.28815964758128798</v>
      </c>
      <c r="AL8577">
        <v>427</v>
      </c>
      <c r="AM8577">
        <v>15.2596491633449</v>
      </c>
    </row>
    <row r="8578" spans="1:39" x14ac:dyDescent="0.25">
      <c r="A8578">
        <v>380.03351950459199</v>
      </c>
      <c r="B8578">
        <v>0.12701519325131799</v>
      </c>
      <c r="C8578">
        <v>586</v>
      </c>
      <c r="D8578">
        <v>11.474713512929201</v>
      </c>
      <c r="AJ8578">
        <v>308.52741297474103</v>
      </c>
      <c r="AK8578">
        <v>0.28373255145220699</v>
      </c>
      <c r="AL8578">
        <v>427</v>
      </c>
      <c r="AM8578">
        <v>15.2596491633449</v>
      </c>
    </row>
    <row r="8579" spans="1:39" x14ac:dyDescent="0.25">
      <c r="A8579">
        <v>380.03351950459199</v>
      </c>
      <c r="B8579">
        <v>0.12748746176537301</v>
      </c>
      <c r="C8579">
        <v>586</v>
      </c>
      <c r="D8579">
        <v>11.474713512929201</v>
      </c>
      <c r="AJ8579">
        <v>308.52741297474103</v>
      </c>
      <c r="AK8579">
        <v>0.27988647767464198</v>
      </c>
      <c r="AL8579">
        <v>427</v>
      </c>
      <c r="AM8579">
        <v>15.2596491633449</v>
      </c>
    </row>
    <row r="8580" spans="1:39" x14ac:dyDescent="0.25">
      <c r="A8580">
        <v>380.03351950459199</v>
      </c>
      <c r="B8580">
        <v>0.12859517884052599</v>
      </c>
      <c r="C8580">
        <v>586</v>
      </c>
      <c r="D8580">
        <v>11.474713512929201</v>
      </c>
      <c r="AJ8580">
        <v>308.52741297474103</v>
      </c>
      <c r="AK8580">
        <v>0.27660729836999698</v>
      </c>
      <c r="AL8580">
        <v>427</v>
      </c>
      <c r="AM8580">
        <v>15.2596491633449</v>
      </c>
    </row>
    <row r="8581" spans="1:39" x14ac:dyDescent="0.25">
      <c r="A8581">
        <v>379.543870112626</v>
      </c>
      <c r="B8581">
        <v>0.129260022139501</v>
      </c>
      <c r="C8581">
        <v>606</v>
      </c>
      <c r="D8581">
        <v>11.1607080448885</v>
      </c>
      <c r="AJ8581">
        <v>308.52741297474103</v>
      </c>
      <c r="AK8581">
        <v>0.27533412551928299</v>
      </c>
      <c r="AL8581">
        <v>427</v>
      </c>
      <c r="AM8581">
        <v>15.2596491633449</v>
      </c>
    </row>
    <row r="8582" spans="1:39" x14ac:dyDescent="0.25">
      <c r="A8582">
        <v>379.543870112626</v>
      </c>
      <c r="B8582">
        <v>0.12928617231904299</v>
      </c>
      <c r="C8582">
        <v>606</v>
      </c>
      <c r="D8582">
        <v>11.1607080448885</v>
      </c>
      <c r="AJ8582">
        <v>308.52741297474103</v>
      </c>
      <c r="AK8582">
        <v>0.274451902330137</v>
      </c>
      <c r="AL8582">
        <v>427</v>
      </c>
      <c r="AM8582">
        <v>15.2596491633449</v>
      </c>
    </row>
    <row r="8583" spans="1:39" x14ac:dyDescent="0.25">
      <c r="A8583">
        <v>379.543870112626</v>
      </c>
      <c r="B8583">
        <v>0.127451849584656</v>
      </c>
      <c r="C8583">
        <v>606</v>
      </c>
      <c r="D8583">
        <v>11.1607080448885</v>
      </c>
      <c r="AJ8583">
        <v>308.52741297474103</v>
      </c>
      <c r="AK8583">
        <v>0.27488968576053702</v>
      </c>
      <c r="AL8583">
        <v>427</v>
      </c>
      <c r="AM8583">
        <v>15.2596491633449</v>
      </c>
    </row>
    <row r="8584" spans="1:39" x14ac:dyDescent="0.25">
      <c r="A8584">
        <v>379.36186820664398</v>
      </c>
      <c r="B8584">
        <v>0.126128350351291</v>
      </c>
      <c r="C8584">
        <v>597</v>
      </c>
      <c r="D8584">
        <v>11.382747880416</v>
      </c>
      <c r="AJ8584">
        <v>308.52741297474103</v>
      </c>
      <c r="AK8584">
        <v>0.27052305513728903</v>
      </c>
      <c r="AL8584">
        <v>427</v>
      </c>
      <c r="AM8584">
        <v>15.2596491633449</v>
      </c>
    </row>
    <row r="8585" spans="1:39" x14ac:dyDescent="0.25">
      <c r="A8585">
        <v>379.36186820664398</v>
      </c>
      <c r="B8585">
        <v>0.12522047722062199</v>
      </c>
      <c r="C8585">
        <v>597</v>
      </c>
      <c r="D8585">
        <v>11.382747880416</v>
      </c>
      <c r="AJ8585">
        <v>308.52741297474103</v>
      </c>
      <c r="AK8585">
        <v>0.27016417675183801</v>
      </c>
      <c r="AL8585">
        <v>427</v>
      </c>
      <c r="AM8585">
        <v>15.2596491633449</v>
      </c>
    </row>
    <row r="8586" spans="1:39" x14ac:dyDescent="0.25">
      <c r="A8586">
        <v>378.994303521002</v>
      </c>
      <c r="B8586">
        <v>0.12588822293535401</v>
      </c>
      <c r="C8586">
        <v>579</v>
      </c>
      <c r="D8586">
        <v>10.8750720100943</v>
      </c>
      <c r="AJ8586">
        <v>308.52741297474103</v>
      </c>
      <c r="AK8586">
        <v>0.26909659065527503</v>
      </c>
      <c r="AL8586">
        <v>427</v>
      </c>
      <c r="AM8586">
        <v>15.2596491633449</v>
      </c>
    </row>
    <row r="8587" spans="1:39" x14ac:dyDescent="0.25">
      <c r="A8587">
        <v>378.994303521002</v>
      </c>
      <c r="B8587">
        <v>0.125200477987818</v>
      </c>
      <c r="C8587">
        <v>579</v>
      </c>
      <c r="D8587">
        <v>10.8750720100943</v>
      </c>
      <c r="AJ8587">
        <v>308.52741297474103</v>
      </c>
      <c r="AK8587">
        <v>0.25837849821196601</v>
      </c>
      <c r="AL8587">
        <v>427</v>
      </c>
      <c r="AM8587">
        <v>15.2596491633449</v>
      </c>
    </row>
    <row r="8588" spans="1:39" x14ac:dyDescent="0.25">
      <c r="A8588">
        <v>378.84018533979503</v>
      </c>
      <c r="B8588">
        <v>0.125856593687558</v>
      </c>
      <c r="C8588">
        <v>590</v>
      </c>
      <c r="D8588">
        <v>10.881934932665899</v>
      </c>
      <c r="AJ8588">
        <v>308.52741297474103</v>
      </c>
      <c r="AK8588">
        <v>0.26060048326302898</v>
      </c>
      <c r="AL8588">
        <v>427</v>
      </c>
      <c r="AM8588">
        <v>15.2596491633449</v>
      </c>
    </row>
    <row r="8589" spans="1:39" x14ac:dyDescent="0.25">
      <c r="A8589">
        <v>378.419647529023</v>
      </c>
      <c r="B8589">
        <v>0.127806754966168</v>
      </c>
      <c r="C8589">
        <v>573</v>
      </c>
      <c r="D8589">
        <v>10.988351542735501</v>
      </c>
      <c r="AJ8589">
        <v>307.366429819725</v>
      </c>
      <c r="AK8589">
        <v>0.26111695091293702</v>
      </c>
      <c r="AL8589">
        <v>420</v>
      </c>
      <c r="AM8589">
        <v>14.7047560350038</v>
      </c>
    </row>
    <row r="8590" spans="1:39" x14ac:dyDescent="0.25">
      <c r="A8590">
        <v>375.99242589226901</v>
      </c>
      <c r="B8590">
        <v>0.126310504039962</v>
      </c>
      <c r="C8590">
        <v>582</v>
      </c>
      <c r="D8590">
        <v>10.9773315605707</v>
      </c>
      <c r="AJ8590">
        <v>307.366429819725</v>
      </c>
      <c r="AK8590">
        <v>0.248217095750453</v>
      </c>
      <c r="AL8590">
        <v>420</v>
      </c>
      <c r="AM8590">
        <v>14.7047560350038</v>
      </c>
    </row>
    <row r="8591" spans="1:39" x14ac:dyDescent="0.25">
      <c r="A8591">
        <v>375.99242589226901</v>
      </c>
      <c r="B8591">
        <v>0.127569212501594</v>
      </c>
      <c r="C8591">
        <v>582</v>
      </c>
      <c r="D8591">
        <v>10.9773315605707</v>
      </c>
      <c r="AJ8591">
        <v>307.366429819725</v>
      </c>
      <c r="AK8591">
        <v>0.24332749136776499</v>
      </c>
      <c r="AL8591">
        <v>420</v>
      </c>
      <c r="AM8591">
        <v>14.7047560350038</v>
      </c>
    </row>
    <row r="8592" spans="1:39" x14ac:dyDescent="0.25">
      <c r="A8592">
        <v>375.99242589226901</v>
      </c>
      <c r="B8592">
        <v>0.12536110183809901</v>
      </c>
      <c r="C8592">
        <v>582</v>
      </c>
      <c r="D8592">
        <v>10.9773315605707</v>
      </c>
      <c r="AJ8592">
        <v>307.366429819725</v>
      </c>
      <c r="AK8592">
        <v>0.23870344483321701</v>
      </c>
      <c r="AL8592">
        <v>420</v>
      </c>
      <c r="AM8592">
        <v>14.7047560350038</v>
      </c>
    </row>
    <row r="8593" spans="1:39" x14ac:dyDescent="0.25">
      <c r="A8593">
        <v>375.99242589226901</v>
      </c>
      <c r="B8593">
        <v>0.12395870983752701</v>
      </c>
      <c r="C8593">
        <v>582</v>
      </c>
      <c r="D8593">
        <v>10.9773315605707</v>
      </c>
      <c r="AJ8593">
        <v>307.366429819725</v>
      </c>
      <c r="AK8593">
        <v>0.238904006401434</v>
      </c>
      <c r="AL8593">
        <v>420</v>
      </c>
      <c r="AM8593">
        <v>14.7047560350038</v>
      </c>
    </row>
    <row r="8594" spans="1:39" x14ac:dyDescent="0.25">
      <c r="A8594">
        <v>375.124576169997</v>
      </c>
      <c r="B8594">
        <v>0.12733084028608399</v>
      </c>
      <c r="C8594">
        <v>587</v>
      </c>
      <c r="D8594">
        <v>11.594369944417799</v>
      </c>
      <c r="AJ8594">
        <v>307.03340286621801</v>
      </c>
      <c r="AK8594">
        <v>0.239679020141285</v>
      </c>
      <c r="AL8594">
        <v>440</v>
      </c>
      <c r="AM8594">
        <v>14.5805584222544</v>
      </c>
    </row>
    <row r="8595" spans="1:39" x14ac:dyDescent="0.25">
      <c r="A8595">
        <v>375.124576169997</v>
      </c>
      <c r="B8595">
        <v>0.12610050212409399</v>
      </c>
      <c r="C8595">
        <v>587</v>
      </c>
      <c r="D8595">
        <v>11.594369944417799</v>
      </c>
      <c r="AJ8595">
        <v>307.03340286621801</v>
      </c>
      <c r="AK8595">
        <v>0.23866543618282601</v>
      </c>
      <c r="AL8595">
        <v>440</v>
      </c>
      <c r="AM8595">
        <v>14.5805584222544</v>
      </c>
    </row>
    <row r="8596" spans="1:39" x14ac:dyDescent="0.25">
      <c r="A8596">
        <v>374.77577500673902</v>
      </c>
      <c r="B8596">
        <v>0.124614455761991</v>
      </c>
      <c r="C8596">
        <v>581</v>
      </c>
      <c r="D8596">
        <v>10.8136495389044</v>
      </c>
      <c r="AJ8596">
        <v>307.03340286621801</v>
      </c>
      <c r="AK8596">
        <v>0.240317223382539</v>
      </c>
      <c r="AL8596">
        <v>440</v>
      </c>
      <c r="AM8596">
        <v>14.5805584222544</v>
      </c>
    </row>
    <row r="8597" spans="1:39" x14ac:dyDescent="0.25">
      <c r="A8597">
        <v>374.77577500673902</v>
      </c>
      <c r="B8597">
        <v>0.120058228879311</v>
      </c>
      <c r="C8597">
        <v>581</v>
      </c>
      <c r="D8597">
        <v>10.8136495389044</v>
      </c>
      <c r="AJ8597">
        <v>307.03340286621801</v>
      </c>
      <c r="AK8597">
        <v>0.23892822578674899</v>
      </c>
      <c r="AL8597">
        <v>440</v>
      </c>
      <c r="AM8597">
        <v>14.5805584222544</v>
      </c>
    </row>
    <row r="8598" spans="1:39" x14ac:dyDescent="0.25">
      <c r="A8598">
        <v>374.40881444024899</v>
      </c>
      <c r="B8598">
        <v>0.121565096147528</v>
      </c>
      <c r="C8598">
        <v>554</v>
      </c>
      <c r="D8598">
        <v>12.3468135530129</v>
      </c>
      <c r="AJ8598">
        <v>307.03340286621801</v>
      </c>
      <c r="AK8598">
        <v>0.23096669489068</v>
      </c>
      <c r="AL8598">
        <v>440</v>
      </c>
      <c r="AM8598">
        <v>14.5805584222544</v>
      </c>
    </row>
    <row r="8599" spans="1:39" x14ac:dyDescent="0.25">
      <c r="A8599">
        <v>374.40881444024899</v>
      </c>
      <c r="B8599">
        <v>0.12322856468593001</v>
      </c>
      <c r="C8599">
        <v>554</v>
      </c>
      <c r="D8599">
        <v>12.3468135530129</v>
      </c>
      <c r="AJ8599">
        <v>307.03340286621801</v>
      </c>
      <c r="AK8599">
        <v>0.229546703959011</v>
      </c>
      <c r="AL8599">
        <v>440</v>
      </c>
      <c r="AM8599">
        <v>14.5805584222544</v>
      </c>
    </row>
    <row r="8600" spans="1:39" x14ac:dyDescent="0.25">
      <c r="A8600">
        <v>374.40881444024899</v>
      </c>
      <c r="B8600">
        <v>0.12505167759097899</v>
      </c>
      <c r="C8600">
        <v>554</v>
      </c>
      <c r="D8600">
        <v>12.3468135530129</v>
      </c>
      <c r="AJ8600">
        <v>307.03340286621801</v>
      </c>
      <c r="AK8600">
        <v>0.22794555141192999</v>
      </c>
      <c r="AL8600">
        <v>440</v>
      </c>
      <c r="AM8600">
        <v>14.5805584222544</v>
      </c>
    </row>
    <row r="8601" spans="1:39" x14ac:dyDescent="0.25">
      <c r="A8601">
        <v>374.40881444024899</v>
      </c>
      <c r="B8601">
        <v>0.12494831903539</v>
      </c>
      <c r="C8601">
        <v>554</v>
      </c>
      <c r="D8601">
        <v>12.3468135530129</v>
      </c>
      <c r="AJ8601">
        <v>304.73121838318201</v>
      </c>
      <c r="AK8601">
        <v>0.22160661725226599</v>
      </c>
      <c r="AL8601">
        <v>415</v>
      </c>
      <c r="AM8601">
        <v>13.424995454261101</v>
      </c>
    </row>
    <row r="8602" spans="1:39" x14ac:dyDescent="0.25">
      <c r="A8602">
        <v>374.40881444024899</v>
      </c>
      <c r="B8602">
        <v>0.123169358650634</v>
      </c>
      <c r="C8602">
        <v>554</v>
      </c>
      <c r="D8602">
        <v>12.3468135530129</v>
      </c>
      <c r="AJ8602">
        <v>304.73121838318201</v>
      </c>
      <c r="AK8602">
        <v>0.22080109373623799</v>
      </c>
      <c r="AL8602">
        <v>415</v>
      </c>
      <c r="AM8602">
        <v>13.424995454261101</v>
      </c>
    </row>
    <row r="8603" spans="1:39" x14ac:dyDescent="0.25">
      <c r="A8603">
        <v>374.40881444024899</v>
      </c>
      <c r="B8603">
        <v>0.11955064326156301</v>
      </c>
      <c r="C8603">
        <v>554</v>
      </c>
      <c r="D8603">
        <v>12.3468135530129</v>
      </c>
      <c r="AJ8603">
        <v>302.86250937008299</v>
      </c>
      <c r="AK8603">
        <v>0.21906118397220201</v>
      </c>
      <c r="AL8603">
        <v>406</v>
      </c>
      <c r="AM8603">
        <v>13.9344720751978</v>
      </c>
    </row>
    <row r="8604" spans="1:39" x14ac:dyDescent="0.25">
      <c r="A8604">
        <v>374.40881444024899</v>
      </c>
      <c r="B8604">
        <v>0.119134954755219</v>
      </c>
      <c r="C8604">
        <v>554</v>
      </c>
      <c r="D8604">
        <v>12.3468135530129</v>
      </c>
      <c r="AJ8604">
        <v>302.86250937008299</v>
      </c>
      <c r="AK8604">
        <v>0.218238237389551</v>
      </c>
      <c r="AL8604">
        <v>406</v>
      </c>
      <c r="AM8604">
        <v>13.9344720751978</v>
      </c>
    </row>
    <row r="8605" spans="1:39" x14ac:dyDescent="0.25">
      <c r="A8605">
        <v>374.40881444024899</v>
      </c>
      <c r="B8605">
        <v>0.117444251846821</v>
      </c>
      <c r="C8605">
        <v>554</v>
      </c>
      <c r="D8605">
        <v>12.3468135530129</v>
      </c>
      <c r="AJ8605">
        <v>302.86250937008299</v>
      </c>
      <c r="AK8605">
        <v>0.21682754506124999</v>
      </c>
      <c r="AL8605">
        <v>406</v>
      </c>
      <c r="AM8605">
        <v>13.9344720751978</v>
      </c>
    </row>
    <row r="8606" spans="1:39" x14ac:dyDescent="0.25">
      <c r="A8606">
        <v>374.40881444024899</v>
      </c>
      <c r="B8606">
        <v>0.117629532505686</v>
      </c>
      <c r="C8606">
        <v>554</v>
      </c>
      <c r="D8606">
        <v>12.3468135530129</v>
      </c>
      <c r="AJ8606">
        <v>302.86250937008299</v>
      </c>
      <c r="AK8606">
        <v>0.21290479677153901</v>
      </c>
      <c r="AL8606">
        <v>406</v>
      </c>
      <c r="AM8606">
        <v>13.9344720751978</v>
      </c>
    </row>
    <row r="8607" spans="1:39" x14ac:dyDescent="0.25">
      <c r="A8607">
        <v>373.458917474141</v>
      </c>
      <c r="B8607">
        <v>0.11781590782913</v>
      </c>
      <c r="C8607">
        <v>594</v>
      </c>
      <c r="D8607">
        <v>10.9717798179481</v>
      </c>
      <c r="AJ8607">
        <v>302.86250937008299</v>
      </c>
      <c r="AK8607">
        <v>0.20959672707934701</v>
      </c>
      <c r="AL8607">
        <v>406</v>
      </c>
      <c r="AM8607">
        <v>13.9344720751978</v>
      </c>
    </row>
    <row r="8608" spans="1:39" x14ac:dyDescent="0.25">
      <c r="A8608">
        <v>373.458917474141</v>
      </c>
      <c r="B8608">
        <v>0.11844573519014</v>
      </c>
      <c r="C8608">
        <v>594</v>
      </c>
      <c r="D8608">
        <v>10.9717798179481</v>
      </c>
      <c r="AJ8608">
        <v>302.86250937008299</v>
      </c>
      <c r="AK8608">
        <v>0.21223100073995499</v>
      </c>
      <c r="AL8608">
        <v>406</v>
      </c>
      <c r="AM8608">
        <v>13.9344720751978</v>
      </c>
    </row>
    <row r="8609" spans="1:39" x14ac:dyDescent="0.25">
      <c r="A8609">
        <v>373.458917474141</v>
      </c>
      <c r="B8609">
        <v>0.116182465312875</v>
      </c>
      <c r="C8609">
        <v>594</v>
      </c>
      <c r="D8609">
        <v>10.9717798179481</v>
      </c>
      <c r="AJ8609">
        <v>302.86250937008299</v>
      </c>
      <c r="AK8609">
        <v>0.210601629751206</v>
      </c>
      <c r="AL8609">
        <v>406</v>
      </c>
      <c r="AM8609">
        <v>13.9344720751978</v>
      </c>
    </row>
    <row r="8610" spans="1:39" x14ac:dyDescent="0.25">
      <c r="A8610">
        <v>372.34754599933501</v>
      </c>
      <c r="B8610">
        <v>0.11682603977511501</v>
      </c>
      <c r="C8610">
        <v>564</v>
      </c>
      <c r="D8610">
        <v>10.5344353215769</v>
      </c>
      <c r="AJ8610">
        <v>302.86250937008299</v>
      </c>
      <c r="AK8610">
        <v>0.20892543977052899</v>
      </c>
      <c r="AL8610">
        <v>406</v>
      </c>
      <c r="AM8610">
        <v>13.9344720751978</v>
      </c>
    </row>
    <row r="8611" spans="1:39" x14ac:dyDescent="0.25">
      <c r="A8611">
        <v>372.34754599933501</v>
      </c>
      <c r="B8611">
        <v>0.11566809165637799</v>
      </c>
      <c r="C8611">
        <v>564</v>
      </c>
      <c r="D8611">
        <v>10.5344353215769</v>
      </c>
      <c r="AJ8611">
        <v>302.86250937008299</v>
      </c>
      <c r="AK8611">
        <v>0.21311397720518599</v>
      </c>
      <c r="AL8611">
        <v>406</v>
      </c>
      <c r="AM8611">
        <v>13.9344720751978</v>
      </c>
    </row>
    <row r="8612" spans="1:39" x14ac:dyDescent="0.25">
      <c r="A8612">
        <v>372.34754599933501</v>
      </c>
      <c r="B8612">
        <v>0.11518180693142401</v>
      </c>
      <c r="C8612">
        <v>564</v>
      </c>
      <c r="D8612">
        <v>10.5344353215769</v>
      </c>
      <c r="AJ8612">
        <v>302.86250937008299</v>
      </c>
      <c r="AK8612">
        <v>0.21349818150372901</v>
      </c>
      <c r="AL8612">
        <v>406</v>
      </c>
      <c r="AM8612">
        <v>13.9344720751978</v>
      </c>
    </row>
    <row r="8613" spans="1:39" x14ac:dyDescent="0.25">
      <c r="A8613">
        <v>372.34754599933501</v>
      </c>
      <c r="B8613">
        <v>0.11714503998246099</v>
      </c>
      <c r="C8613">
        <v>564</v>
      </c>
      <c r="D8613">
        <v>10.5344353215769</v>
      </c>
      <c r="AJ8613">
        <v>302.86250937008299</v>
      </c>
      <c r="AK8613">
        <v>0.20644590097050999</v>
      </c>
      <c r="AL8613">
        <v>406</v>
      </c>
      <c r="AM8613">
        <v>13.9344720751978</v>
      </c>
    </row>
    <row r="8614" spans="1:39" x14ac:dyDescent="0.25">
      <c r="A8614">
        <v>372.34754599933501</v>
      </c>
      <c r="B8614">
        <v>0.117024578167055</v>
      </c>
      <c r="C8614">
        <v>564</v>
      </c>
      <c r="D8614">
        <v>10.5344353215769</v>
      </c>
      <c r="AJ8614">
        <v>302.86250937008299</v>
      </c>
      <c r="AK8614">
        <v>0.208099891288649</v>
      </c>
      <c r="AL8614">
        <v>406</v>
      </c>
      <c r="AM8614">
        <v>13.9344720751978</v>
      </c>
    </row>
    <row r="8615" spans="1:39" x14ac:dyDescent="0.25">
      <c r="A8615">
        <v>372.34754599933501</v>
      </c>
      <c r="B8615">
        <v>0.11617969793725</v>
      </c>
      <c r="C8615">
        <v>564</v>
      </c>
      <c r="D8615">
        <v>10.5344353215769</v>
      </c>
      <c r="AJ8615">
        <v>302.86250937008299</v>
      </c>
      <c r="AK8615">
        <v>0.205348914956205</v>
      </c>
      <c r="AL8615">
        <v>406</v>
      </c>
      <c r="AM8615">
        <v>13.9344720751978</v>
      </c>
    </row>
    <row r="8616" spans="1:39" x14ac:dyDescent="0.25">
      <c r="A8616">
        <v>372.24453341332298</v>
      </c>
      <c r="B8616">
        <v>0.117722416443996</v>
      </c>
      <c r="C8616">
        <v>583</v>
      </c>
      <c r="D8616">
        <v>10.0003483996261</v>
      </c>
      <c r="AJ8616">
        <v>302.86250937008299</v>
      </c>
      <c r="AK8616">
        <v>0.202751008477869</v>
      </c>
      <c r="AL8616">
        <v>406</v>
      </c>
      <c r="AM8616">
        <v>13.9344720751978</v>
      </c>
    </row>
    <row r="8617" spans="1:39" x14ac:dyDescent="0.25">
      <c r="A8617">
        <v>372.24453341332298</v>
      </c>
      <c r="B8617">
        <v>0.116236265343862</v>
      </c>
      <c r="C8617">
        <v>583</v>
      </c>
      <c r="D8617">
        <v>10.0003483996261</v>
      </c>
      <c r="AJ8617">
        <v>302.86250937008299</v>
      </c>
      <c r="AK8617">
        <v>0.2048943681873</v>
      </c>
      <c r="AL8617">
        <v>406</v>
      </c>
      <c r="AM8617">
        <v>13.9344720751978</v>
      </c>
    </row>
    <row r="8618" spans="1:39" x14ac:dyDescent="0.25">
      <c r="A8618">
        <v>371.32030191505299</v>
      </c>
      <c r="B8618">
        <v>0.112208701788597</v>
      </c>
      <c r="C8618">
        <v>570</v>
      </c>
      <c r="D8618">
        <v>10.888950923923399</v>
      </c>
      <c r="AJ8618">
        <v>302.86250937008299</v>
      </c>
      <c r="AK8618">
        <v>0.20577349004911999</v>
      </c>
      <c r="AL8618">
        <v>406</v>
      </c>
      <c r="AM8618">
        <v>13.9344720751978</v>
      </c>
    </row>
    <row r="8619" spans="1:39" x14ac:dyDescent="0.25">
      <c r="A8619">
        <v>371.32030191505299</v>
      </c>
      <c r="B8619">
        <v>0.105896030768167</v>
      </c>
      <c r="C8619">
        <v>570</v>
      </c>
      <c r="D8619">
        <v>10.888950923923399</v>
      </c>
      <c r="AJ8619">
        <v>302.86250937008299</v>
      </c>
      <c r="AK8619">
        <v>0.20579636227800299</v>
      </c>
      <c r="AL8619">
        <v>406</v>
      </c>
      <c r="AM8619">
        <v>13.9344720751978</v>
      </c>
    </row>
    <row r="8620" spans="1:39" x14ac:dyDescent="0.25">
      <c r="A8620">
        <v>370.146135280142</v>
      </c>
      <c r="B8620">
        <v>0.107368465669767</v>
      </c>
      <c r="C8620">
        <v>604</v>
      </c>
      <c r="D8620">
        <v>11.0268863087986</v>
      </c>
      <c r="AJ8620">
        <v>302.86250937008299</v>
      </c>
      <c r="AK8620">
        <v>0.20876418094361199</v>
      </c>
      <c r="AL8620">
        <v>406</v>
      </c>
      <c r="AM8620">
        <v>13.9344720751978</v>
      </c>
    </row>
    <row r="8621" spans="1:39" x14ac:dyDescent="0.25">
      <c r="A8621">
        <v>370.146135280142</v>
      </c>
      <c r="B8621">
        <v>0.107235323703955</v>
      </c>
      <c r="C8621">
        <v>604</v>
      </c>
      <c r="D8621">
        <v>11.0268863087986</v>
      </c>
      <c r="AJ8621">
        <v>302.86250937008299</v>
      </c>
      <c r="AK8621">
        <v>0.207001103071911</v>
      </c>
      <c r="AL8621">
        <v>406</v>
      </c>
      <c r="AM8621">
        <v>13.9344720751978</v>
      </c>
    </row>
    <row r="8622" spans="1:39" x14ac:dyDescent="0.25">
      <c r="A8622">
        <v>370.146135280142</v>
      </c>
      <c r="B8622">
        <v>0.1058358863291</v>
      </c>
      <c r="C8622">
        <v>604</v>
      </c>
      <c r="D8622">
        <v>11.0268863087986</v>
      </c>
      <c r="AJ8622">
        <v>302.86250937008299</v>
      </c>
      <c r="AK8622">
        <v>0.207249725764272</v>
      </c>
      <c r="AL8622">
        <v>406</v>
      </c>
      <c r="AM8622">
        <v>13.9344720751978</v>
      </c>
    </row>
    <row r="8623" spans="1:39" x14ac:dyDescent="0.25">
      <c r="A8623">
        <v>370.146135280142</v>
      </c>
      <c r="B8623">
        <v>0.105850268504621</v>
      </c>
      <c r="C8623">
        <v>604</v>
      </c>
      <c r="D8623">
        <v>11.0268863087986</v>
      </c>
      <c r="AJ8623">
        <v>302.86250937008299</v>
      </c>
      <c r="AK8623">
        <v>0.20444805885656001</v>
      </c>
      <c r="AL8623">
        <v>406</v>
      </c>
      <c r="AM8623">
        <v>13.9344720751978</v>
      </c>
    </row>
    <row r="8624" spans="1:39" x14ac:dyDescent="0.25">
      <c r="A8624">
        <v>369.85897630033998</v>
      </c>
      <c r="B8624">
        <v>0.106114534135403</v>
      </c>
      <c r="C8624">
        <v>591</v>
      </c>
      <c r="D8624">
        <v>13.336993520380901</v>
      </c>
      <c r="AJ8624">
        <v>302.86250937008299</v>
      </c>
      <c r="AK8624">
        <v>0.205191329732589</v>
      </c>
      <c r="AL8624">
        <v>406</v>
      </c>
      <c r="AM8624">
        <v>13.9344720751978</v>
      </c>
    </row>
    <row r="8625" spans="1:39" x14ac:dyDescent="0.25">
      <c r="A8625">
        <v>369.85897630033998</v>
      </c>
      <c r="B8625">
        <v>0.107636955024578</v>
      </c>
      <c r="C8625">
        <v>591</v>
      </c>
      <c r="D8625">
        <v>13.336993520380901</v>
      </c>
      <c r="AJ8625">
        <v>302.86250937008299</v>
      </c>
      <c r="AK8625">
        <v>0.20656548098535599</v>
      </c>
      <c r="AL8625">
        <v>406</v>
      </c>
      <c r="AM8625">
        <v>13.9344720751978</v>
      </c>
    </row>
    <row r="8626" spans="1:39" x14ac:dyDescent="0.25">
      <c r="A8626">
        <v>369.85897630033998</v>
      </c>
      <c r="B8626">
        <v>0.107072688043531</v>
      </c>
      <c r="C8626">
        <v>591</v>
      </c>
      <c r="D8626">
        <v>13.336993520380901</v>
      </c>
      <c r="AJ8626">
        <v>302.86250937008299</v>
      </c>
      <c r="AK8626">
        <v>0.20614407283265099</v>
      </c>
      <c r="AL8626">
        <v>406</v>
      </c>
      <c r="AM8626">
        <v>13.9344720751978</v>
      </c>
    </row>
    <row r="8627" spans="1:39" x14ac:dyDescent="0.25">
      <c r="A8627">
        <v>369.85897630033998</v>
      </c>
      <c r="B8627">
        <v>0.103017295176385</v>
      </c>
      <c r="C8627">
        <v>591</v>
      </c>
      <c r="D8627">
        <v>13.336993520380901</v>
      </c>
      <c r="AJ8627">
        <v>302.86250937008299</v>
      </c>
      <c r="AK8627">
        <v>0.20186643756146899</v>
      </c>
      <c r="AL8627">
        <v>406</v>
      </c>
      <c r="AM8627">
        <v>13.9344720751978</v>
      </c>
    </row>
    <row r="8628" spans="1:39" x14ac:dyDescent="0.25">
      <c r="A8628">
        <v>369.79922781535402</v>
      </c>
      <c r="B8628">
        <v>0.10444658929419801</v>
      </c>
      <c r="C8628">
        <v>577</v>
      </c>
      <c r="D8628">
        <v>10.730571259046</v>
      </c>
      <c r="AJ8628">
        <v>302.86250937008299</v>
      </c>
      <c r="AK8628">
        <v>0.200375633834281</v>
      </c>
      <c r="AL8628">
        <v>406</v>
      </c>
      <c r="AM8628">
        <v>13.9344720751978</v>
      </c>
    </row>
    <row r="8629" spans="1:39" x14ac:dyDescent="0.25">
      <c r="A8629">
        <v>369.79922781535402</v>
      </c>
      <c r="B8629">
        <v>0.103716211106727</v>
      </c>
      <c r="C8629">
        <v>577</v>
      </c>
      <c r="D8629">
        <v>10.730571259046</v>
      </c>
      <c r="AJ8629">
        <v>302.86250937008299</v>
      </c>
      <c r="AK8629">
        <v>0.199782637839414</v>
      </c>
      <c r="AL8629">
        <v>406</v>
      </c>
      <c r="AM8629">
        <v>13.9344720751978</v>
      </c>
    </row>
    <row r="8630" spans="1:39" x14ac:dyDescent="0.25">
      <c r="A8630">
        <v>369.55732841324101</v>
      </c>
      <c r="B8630">
        <v>0.106326550230226</v>
      </c>
      <c r="C8630">
        <v>576</v>
      </c>
      <c r="D8630">
        <v>14.9405678231269</v>
      </c>
      <c r="AJ8630">
        <v>302.86250937008299</v>
      </c>
      <c r="AK8630">
        <v>0.197922345881833</v>
      </c>
      <c r="AL8630">
        <v>406</v>
      </c>
      <c r="AM8630">
        <v>13.9344720751978</v>
      </c>
    </row>
    <row r="8631" spans="1:39" x14ac:dyDescent="0.25">
      <c r="A8631">
        <v>369.55732841324101</v>
      </c>
      <c r="B8631">
        <v>0.108336753481794</v>
      </c>
      <c r="C8631">
        <v>576</v>
      </c>
      <c r="D8631">
        <v>14.9405678231269</v>
      </c>
      <c r="AJ8631">
        <v>302.86250937008299</v>
      </c>
      <c r="AK8631">
        <v>0.19635107905961299</v>
      </c>
      <c r="AL8631">
        <v>406</v>
      </c>
      <c r="AM8631">
        <v>13.9344720751978</v>
      </c>
    </row>
    <row r="8632" spans="1:39" x14ac:dyDescent="0.25">
      <c r="A8632">
        <v>368.86999283707701</v>
      </c>
      <c r="B8632">
        <v>0.110161203830427</v>
      </c>
      <c r="C8632">
        <v>519</v>
      </c>
      <c r="D8632">
        <v>15.935570379952001</v>
      </c>
      <c r="AJ8632">
        <v>302.86250937008299</v>
      </c>
      <c r="AK8632">
        <v>0.195601787590301</v>
      </c>
      <c r="AL8632">
        <v>406</v>
      </c>
      <c r="AM8632">
        <v>13.9344720751978</v>
      </c>
    </row>
    <row r="8633" spans="1:39" x14ac:dyDescent="0.25">
      <c r="A8633">
        <v>367.838350647129</v>
      </c>
      <c r="B8633">
        <v>0.112282569634669</v>
      </c>
      <c r="C8633">
        <v>529</v>
      </c>
      <c r="D8633">
        <v>15.8665619683452</v>
      </c>
      <c r="AJ8633">
        <v>302.86250937008299</v>
      </c>
      <c r="AK8633">
        <v>0.19591373700397699</v>
      </c>
      <c r="AL8633">
        <v>406</v>
      </c>
      <c r="AM8633">
        <v>13.9344720751978</v>
      </c>
    </row>
    <row r="8634" spans="1:39" x14ac:dyDescent="0.25">
      <c r="A8634">
        <v>366.865853142459</v>
      </c>
      <c r="B8634">
        <v>0.11210878479181299</v>
      </c>
      <c r="C8634">
        <v>545</v>
      </c>
      <c r="D8634">
        <v>15.5284264127258</v>
      </c>
      <c r="AJ8634">
        <v>302.86250937008299</v>
      </c>
      <c r="AK8634">
        <v>0.19458133895309501</v>
      </c>
      <c r="AL8634">
        <v>406</v>
      </c>
      <c r="AM8634">
        <v>13.9344720751978</v>
      </c>
    </row>
    <row r="8635" spans="1:39" x14ac:dyDescent="0.25">
      <c r="A8635">
        <v>366.865853142459</v>
      </c>
      <c r="B8635">
        <v>0.11206792892935299</v>
      </c>
      <c r="C8635">
        <v>545</v>
      </c>
      <c r="D8635">
        <v>15.5284264127258</v>
      </c>
      <c r="AJ8635">
        <v>302.86250937008299</v>
      </c>
      <c r="AK8635">
        <v>0.19289401146746701</v>
      </c>
      <c r="AL8635">
        <v>406</v>
      </c>
      <c r="AM8635">
        <v>13.9344720751978</v>
      </c>
    </row>
    <row r="8636" spans="1:39" x14ac:dyDescent="0.25">
      <c r="A8636">
        <v>366.865853142459</v>
      </c>
      <c r="B8636">
        <v>0.111230840887471</v>
      </c>
      <c r="C8636">
        <v>545</v>
      </c>
      <c r="D8636">
        <v>15.5284264127258</v>
      </c>
      <c r="AJ8636">
        <v>302.86250937008299</v>
      </c>
      <c r="AK8636">
        <v>0.193100514609992</v>
      </c>
      <c r="AL8636">
        <v>406</v>
      </c>
      <c r="AM8636">
        <v>13.9344720751978</v>
      </c>
    </row>
    <row r="8637" spans="1:39" x14ac:dyDescent="0.25">
      <c r="A8637">
        <v>366.865853142459</v>
      </c>
      <c r="B8637">
        <v>0.11072640863262601</v>
      </c>
      <c r="C8637">
        <v>545</v>
      </c>
      <c r="D8637">
        <v>15.5284264127258</v>
      </c>
      <c r="AJ8637">
        <v>302.86250937008299</v>
      </c>
      <c r="AK8637">
        <v>0.192859452585533</v>
      </c>
      <c r="AL8637">
        <v>406</v>
      </c>
      <c r="AM8637">
        <v>13.9344720751978</v>
      </c>
    </row>
    <row r="8638" spans="1:39" x14ac:dyDescent="0.25">
      <c r="A8638">
        <v>365.71874942374399</v>
      </c>
      <c r="B8638">
        <v>0.112959582239253</v>
      </c>
      <c r="C8638">
        <v>537</v>
      </c>
      <c r="D8638">
        <v>15.5284264127258</v>
      </c>
      <c r="AJ8638">
        <v>302.86250937008299</v>
      </c>
      <c r="AK8638">
        <v>0.19283512542766701</v>
      </c>
      <c r="AL8638">
        <v>406</v>
      </c>
      <c r="AM8638">
        <v>13.9344720751978</v>
      </c>
    </row>
    <row r="8639" spans="1:39" x14ac:dyDescent="0.25">
      <c r="A8639">
        <v>365.71874942374399</v>
      </c>
      <c r="B8639">
        <v>0.11146342829577301</v>
      </c>
      <c r="C8639">
        <v>537</v>
      </c>
      <c r="D8639">
        <v>15.5284264127258</v>
      </c>
      <c r="AJ8639">
        <v>302.86250937008299</v>
      </c>
      <c r="AK8639">
        <v>0.19287867231577199</v>
      </c>
      <c r="AL8639">
        <v>406</v>
      </c>
      <c r="AM8639">
        <v>13.9344720751978</v>
      </c>
    </row>
    <row r="8640" spans="1:39" x14ac:dyDescent="0.25">
      <c r="A8640">
        <v>365.71874942374399</v>
      </c>
      <c r="B8640">
        <v>0.11375298865670801</v>
      </c>
      <c r="C8640">
        <v>537</v>
      </c>
      <c r="D8640">
        <v>15.5284264127258</v>
      </c>
      <c r="AJ8640">
        <v>302.86250937008299</v>
      </c>
      <c r="AK8640">
        <v>0.19301234500290901</v>
      </c>
      <c r="AL8640">
        <v>406</v>
      </c>
      <c r="AM8640">
        <v>13.9344720751978</v>
      </c>
    </row>
    <row r="8641" spans="1:39" x14ac:dyDescent="0.25">
      <c r="A8641">
        <v>365.03799115004898</v>
      </c>
      <c r="B8641">
        <v>0.11798652653733099</v>
      </c>
      <c r="C8641">
        <v>538</v>
      </c>
      <c r="D8641">
        <v>15.4918742023874</v>
      </c>
      <c r="AJ8641">
        <v>302.86250937008299</v>
      </c>
      <c r="AK8641">
        <v>0.19229273483080001</v>
      </c>
      <c r="AL8641">
        <v>406</v>
      </c>
      <c r="AM8641">
        <v>13.9344720751978</v>
      </c>
    </row>
    <row r="8642" spans="1:39" x14ac:dyDescent="0.25">
      <c r="A8642">
        <v>365.03799115004898</v>
      </c>
      <c r="B8642">
        <v>0.117154230585254</v>
      </c>
      <c r="C8642">
        <v>538</v>
      </c>
      <c r="D8642">
        <v>15.4918742023874</v>
      </c>
      <c r="AJ8642">
        <v>302.86250937008299</v>
      </c>
      <c r="AK8642">
        <v>0.18915095631596299</v>
      </c>
      <c r="AL8642">
        <v>406</v>
      </c>
      <c r="AM8642">
        <v>13.9344720751978</v>
      </c>
    </row>
    <row r="8643" spans="1:39" x14ac:dyDescent="0.25">
      <c r="A8643">
        <v>365.03799115004898</v>
      </c>
      <c r="B8643">
        <v>0.11627734081336299</v>
      </c>
      <c r="C8643">
        <v>538</v>
      </c>
      <c r="D8643">
        <v>15.4918742023874</v>
      </c>
      <c r="AJ8643">
        <v>302.86250937008299</v>
      </c>
      <c r="AK8643">
        <v>0.18873971164835901</v>
      </c>
      <c r="AL8643">
        <v>406</v>
      </c>
      <c r="AM8643">
        <v>13.9344720751978</v>
      </c>
    </row>
    <row r="8644" spans="1:39" x14ac:dyDescent="0.25">
      <c r="A8644">
        <v>365.03799115004898</v>
      </c>
      <c r="B8644">
        <v>0.11618879811766999</v>
      </c>
      <c r="C8644">
        <v>538</v>
      </c>
      <c r="D8644">
        <v>15.4918742023874</v>
      </c>
      <c r="AJ8644">
        <v>302.86250937008299</v>
      </c>
      <c r="AK8644">
        <v>0.18920413335748501</v>
      </c>
      <c r="AL8644">
        <v>406</v>
      </c>
      <c r="AM8644">
        <v>13.9344720751978</v>
      </c>
    </row>
    <row r="8645" spans="1:39" x14ac:dyDescent="0.25">
      <c r="A8645">
        <v>365.03799115004898</v>
      </c>
      <c r="B8645">
        <v>0.11542871330310001</v>
      </c>
      <c r="C8645">
        <v>538</v>
      </c>
      <c r="D8645">
        <v>15.4918742023874</v>
      </c>
      <c r="AJ8645">
        <v>302.86250937008299</v>
      </c>
      <c r="AK8645">
        <v>0.18592108337454</v>
      </c>
      <c r="AL8645">
        <v>406</v>
      </c>
      <c r="AM8645">
        <v>13.9344720751978</v>
      </c>
    </row>
    <row r="8646" spans="1:39" x14ac:dyDescent="0.25">
      <c r="A8646">
        <v>365.03799115004898</v>
      </c>
      <c r="B8646">
        <v>0.115395036907134</v>
      </c>
      <c r="C8646">
        <v>538</v>
      </c>
      <c r="D8646">
        <v>15.4918742023874</v>
      </c>
      <c r="AJ8646">
        <v>302.86250937008299</v>
      </c>
      <c r="AK8646">
        <v>0.184735485728591</v>
      </c>
      <c r="AL8646">
        <v>406</v>
      </c>
      <c r="AM8646">
        <v>13.9344720751978</v>
      </c>
    </row>
    <row r="8647" spans="1:39" x14ac:dyDescent="0.25">
      <c r="A8647">
        <v>365.03799115004898</v>
      </c>
      <c r="B8647">
        <v>0.11604221657203199</v>
      </c>
      <c r="C8647">
        <v>538</v>
      </c>
      <c r="D8647">
        <v>15.4918742023874</v>
      </c>
      <c r="AJ8647">
        <v>302.86250937008299</v>
      </c>
      <c r="AK8647">
        <v>0.18348530730134899</v>
      </c>
      <c r="AL8647">
        <v>406</v>
      </c>
      <c r="AM8647">
        <v>13.9344720751978</v>
      </c>
    </row>
    <row r="8648" spans="1:39" x14ac:dyDescent="0.25">
      <c r="A8648">
        <v>365.03799115004898</v>
      </c>
      <c r="B8648">
        <v>0.116314602695549</v>
      </c>
      <c r="C8648">
        <v>538</v>
      </c>
      <c r="D8648">
        <v>15.4918742023874</v>
      </c>
      <c r="AJ8648">
        <v>302.86250937008299</v>
      </c>
      <c r="AK8648">
        <v>0.18042893335493099</v>
      </c>
      <c r="AL8648">
        <v>406</v>
      </c>
      <c r="AM8648">
        <v>13.9344720751978</v>
      </c>
    </row>
    <row r="8649" spans="1:39" x14ac:dyDescent="0.25">
      <c r="A8649">
        <v>365.03799115004898</v>
      </c>
      <c r="B8649">
        <v>0.113225163034509</v>
      </c>
      <c r="C8649">
        <v>538</v>
      </c>
      <c r="D8649">
        <v>15.4918742023874</v>
      </c>
      <c r="AJ8649">
        <v>302.86250937008299</v>
      </c>
      <c r="AK8649">
        <v>0.17916821106181999</v>
      </c>
      <c r="AL8649">
        <v>406</v>
      </c>
      <c r="AM8649">
        <v>13.9344720751978</v>
      </c>
    </row>
    <row r="8650" spans="1:39" x14ac:dyDescent="0.25">
      <c r="A8650">
        <v>365.03799115004898</v>
      </c>
      <c r="B8650">
        <v>0.111127386529336</v>
      </c>
      <c r="C8650">
        <v>538</v>
      </c>
      <c r="D8650">
        <v>15.4918742023874</v>
      </c>
      <c r="AJ8650">
        <v>302.86250937008299</v>
      </c>
      <c r="AK8650">
        <v>0.17810878815168099</v>
      </c>
      <c r="AL8650">
        <v>406</v>
      </c>
      <c r="AM8650">
        <v>13.9344720751978</v>
      </c>
    </row>
    <row r="8651" spans="1:39" x14ac:dyDescent="0.25">
      <c r="A8651">
        <v>365.03799115004898</v>
      </c>
      <c r="B8651">
        <v>0.11112920686151</v>
      </c>
      <c r="C8651">
        <v>538</v>
      </c>
      <c r="D8651">
        <v>15.4918742023874</v>
      </c>
      <c r="AJ8651">
        <v>302.86250937008299</v>
      </c>
      <c r="AK8651">
        <v>0.176122161155608</v>
      </c>
      <c r="AL8651">
        <v>406</v>
      </c>
      <c r="AM8651">
        <v>13.9344720751978</v>
      </c>
    </row>
    <row r="8652" spans="1:39" x14ac:dyDescent="0.25">
      <c r="A8652">
        <v>365.03799115004898</v>
      </c>
      <c r="B8652">
        <v>0.11075946829504101</v>
      </c>
      <c r="C8652">
        <v>538</v>
      </c>
      <c r="D8652">
        <v>15.4918742023874</v>
      </c>
      <c r="AJ8652">
        <v>302.86250937008299</v>
      </c>
      <c r="AK8652">
        <v>0.173713081263973</v>
      </c>
      <c r="AL8652">
        <v>406</v>
      </c>
      <c r="AM8652">
        <v>13.9344720751978</v>
      </c>
    </row>
    <row r="8653" spans="1:39" x14ac:dyDescent="0.25">
      <c r="A8653">
        <v>365.03799115004898</v>
      </c>
      <c r="B8653">
        <v>0.10970779433774901</v>
      </c>
      <c r="C8653">
        <v>538</v>
      </c>
      <c r="D8653">
        <v>15.4918742023874</v>
      </c>
      <c r="AJ8653">
        <v>302.86250937008299</v>
      </c>
      <c r="AK8653">
        <v>0.17490204064891701</v>
      </c>
      <c r="AL8653">
        <v>406</v>
      </c>
      <c r="AM8653">
        <v>13.9344720751978</v>
      </c>
    </row>
    <row r="8654" spans="1:39" x14ac:dyDescent="0.25">
      <c r="A8654">
        <v>364.90609073895001</v>
      </c>
      <c r="B8654">
        <v>0.109917347082524</v>
      </c>
      <c r="C8654">
        <v>535</v>
      </c>
      <c r="D8654">
        <v>15.5095920946915</v>
      </c>
      <c r="AJ8654">
        <v>302.86250937008299</v>
      </c>
      <c r="AK8654">
        <v>0.17490204064891701</v>
      </c>
      <c r="AL8654">
        <v>406</v>
      </c>
      <c r="AM8654">
        <v>13.9344720751978</v>
      </c>
    </row>
    <row r="8655" spans="1:39" x14ac:dyDescent="0.25">
      <c r="A8655">
        <v>364.90609073895001</v>
      </c>
      <c r="B8655">
        <v>0.11029466620749</v>
      </c>
      <c r="C8655">
        <v>535</v>
      </c>
      <c r="D8655">
        <v>15.5095920946915</v>
      </c>
      <c r="AJ8655">
        <v>302.86250937008299</v>
      </c>
      <c r="AK8655">
        <v>0.172956698650545</v>
      </c>
      <c r="AL8655">
        <v>406</v>
      </c>
      <c r="AM8655">
        <v>13.9344720751978</v>
      </c>
    </row>
    <row r="8656" spans="1:39" x14ac:dyDescent="0.25">
      <c r="A8656">
        <v>364.90609073895001</v>
      </c>
      <c r="B8656">
        <v>0.111956125965986</v>
      </c>
      <c r="C8656">
        <v>535</v>
      </c>
      <c r="D8656">
        <v>15.5095920946915</v>
      </c>
      <c r="AJ8656">
        <v>302.86250937008299</v>
      </c>
      <c r="AK8656">
        <v>0.17329731966456899</v>
      </c>
      <c r="AL8656">
        <v>406</v>
      </c>
      <c r="AM8656">
        <v>13.9344720751978</v>
      </c>
    </row>
    <row r="8657" spans="1:39" x14ac:dyDescent="0.25">
      <c r="A8657">
        <v>362.88697434775497</v>
      </c>
      <c r="B8657">
        <v>0.110826746096076</v>
      </c>
      <c r="C8657">
        <v>555</v>
      </c>
      <c r="D8657">
        <v>15.3841151334345</v>
      </c>
      <c r="AJ8657">
        <v>302.86250937008299</v>
      </c>
      <c r="AK8657">
        <v>0.17416760400102099</v>
      </c>
      <c r="AL8657">
        <v>406</v>
      </c>
      <c r="AM8657">
        <v>13.9344720751978</v>
      </c>
    </row>
    <row r="8658" spans="1:39" x14ac:dyDescent="0.25">
      <c r="A8658">
        <v>362.72463540965703</v>
      </c>
      <c r="B8658">
        <v>0.10871208309536499</v>
      </c>
      <c r="C8658">
        <v>554</v>
      </c>
      <c r="D8658">
        <v>15.331564559834099</v>
      </c>
      <c r="AJ8658">
        <v>302.86250937008299</v>
      </c>
      <c r="AK8658">
        <v>0.17413193736863899</v>
      </c>
      <c r="AL8658">
        <v>406</v>
      </c>
      <c r="AM8658">
        <v>13.9344720751978</v>
      </c>
    </row>
    <row r="8659" spans="1:39" x14ac:dyDescent="0.25">
      <c r="A8659">
        <v>362.72463540965703</v>
      </c>
      <c r="B8659">
        <v>0.110635275917061</v>
      </c>
      <c r="C8659">
        <v>554</v>
      </c>
      <c r="D8659">
        <v>15.331564559834099</v>
      </c>
      <c r="AJ8659">
        <v>302.86250937008299</v>
      </c>
      <c r="AK8659">
        <v>0.17422649335943199</v>
      </c>
      <c r="AL8659">
        <v>406</v>
      </c>
      <c r="AM8659">
        <v>13.9344720751978</v>
      </c>
    </row>
    <row r="8660" spans="1:39" x14ac:dyDescent="0.25">
      <c r="A8660">
        <v>362.72463540965703</v>
      </c>
      <c r="B8660">
        <v>0.115237608726502</v>
      </c>
      <c r="C8660">
        <v>554</v>
      </c>
      <c r="D8660">
        <v>15.331564559834099</v>
      </c>
      <c r="AJ8660">
        <v>302.86250937008299</v>
      </c>
      <c r="AK8660">
        <v>0.175181618693974</v>
      </c>
      <c r="AL8660">
        <v>406</v>
      </c>
      <c r="AM8660">
        <v>13.9344720751978</v>
      </c>
    </row>
    <row r="8661" spans="1:39" x14ac:dyDescent="0.25">
      <c r="A8661">
        <v>362.72463540965703</v>
      </c>
      <c r="B8661">
        <v>0.11609358592154199</v>
      </c>
      <c r="C8661">
        <v>554</v>
      </c>
      <c r="D8661">
        <v>15.331564559834099</v>
      </c>
      <c r="AJ8661">
        <v>302.86250937008299</v>
      </c>
      <c r="AK8661">
        <v>0.175825514685268</v>
      </c>
      <c r="AL8661">
        <v>406</v>
      </c>
      <c r="AM8661">
        <v>13.9344720751978</v>
      </c>
    </row>
    <row r="8662" spans="1:39" x14ac:dyDescent="0.25">
      <c r="A8662">
        <v>362.72463540965703</v>
      </c>
      <c r="B8662">
        <v>0.11623877977941099</v>
      </c>
      <c r="C8662">
        <v>554</v>
      </c>
      <c r="D8662">
        <v>15.331564559834099</v>
      </c>
      <c r="AJ8662">
        <v>302.86250937008299</v>
      </c>
      <c r="AK8662">
        <v>0.17506468248863</v>
      </c>
      <c r="AL8662">
        <v>406</v>
      </c>
      <c r="AM8662">
        <v>13.9344720751978</v>
      </c>
    </row>
    <row r="8663" spans="1:39" x14ac:dyDescent="0.25">
      <c r="A8663">
        <v>362.72463540965703</v>
      </c>
      <c r="B8663">
        <v>0.115212876885643</v>
      </c>
      <c r="C8663">
        <v>554</v>
      </c>
      <c r="D8663">
        <v>15.331564559834099</v>
      </c>
      <c r="AJ8663">
        <v>302.86250937008299</v>
      </c>
      <c r="AK8663">
        <v>0.17534337032667699</v>
      </c>
      <c r="AL8663">
        <v>406</v>
      </c>
      <c r="AM8663">
        <v>13.9344720751978</v>
      </c>
    </row>
    <row r="8664" spans="1:39" x14ac:dyDescent="0.25">
      <c r="A8664">
        <v>362.72463540965703</v>
      </c>
      <c r="B8664">
        <v>0.115635301603687</v>
      </c>
      <c r="C8664">
        <v>554</v>
      </c>
      <c r="D8664">
        <v>15.331564559834099</v>
      </c>
      <c r="AJ8664">
        <v>302.86250937008299</v>
      </c>
      <c r="AK8664">
        <v>0.17698717279429599</v>
      </c>
      <c r="AL8664">
        <v>406</v>
      </c>
      <c r="AM8664">
        <v>13.9344720751978</v>
      </c>
    </row>
    <row r="8665" spans="1:39" x14ac:dyDescent="0.25">
      <c r="A8665">
        <v>361.98454056819901</v>
      </c>
      <c r="B8665">
        <v>0.11379010326434399</v>
      </c>
      <c r="C8665">
        <v>536</v>
      </c>
      <c r="D8665">
        <v>15.3841151334345</v>
      </c>
      <c r="AJ8665">
        <v>302.86250937008299</v>
      </c>
      <c r="AK8665">
        <v>0.17727716918813199</v>
      </c>
      <c r="AL8665">
        <v>406</v>
      </c>
      <c r="AM8665">
        <v>13.9344720751978</v>
      </c>
    </row>
    <row r="8666" spans="1:39" x14ac:dyDescent="0.25">
      <c r="A8666">
        <v>361.98454056819901</v>
      </c>
      <c r="B8666">
        <v>0.116471001500196</v>
      </c>
      <c r="C8666">
        <v>536</v>
      </c>
      <c r="D8666">
        <v>15.3841151334345</v>
      </c>
      <c r="AJ8666">
        <v>302.86250937008299</v>
      </c>
      <c r="AK8666">
        <v>0.17834692182730799</v>
      </c>
      <c r="AL8666">
        <v>406</v>
      </c>
      <c r="AM8666">
        <v>13.9344720751978</v>
      </c>
    </row>
    <row r="8667" spans="1:39" x14ac:dyDescent="0.25">
      <c r="A8667">
        <v>361.98454056819901</v>
      </c>
      <c r="B8667">
        <v>0.117874758294366</v>
      </c>
      <c r="C8667">
        <v>536</v>
      </c>
      <c r="D8667">
        <v>15.3841151334345</v>
      </c>
      <c r="AJ8667">
        <v>302.86250937008299</v>
      </c>
      <c r="AK8667">
        <v>0.17763393271890199</v>
      </c>
      <c r="AL8667">
        <v>406</v>
      </c>
      <c r="AM8667">
        <v>13.9344720751978</v>
      </c>
    </row>
    <row r="8668" spans="1:39" x14ac:dyDescent="0.25">
      <c r="A8668">
        <v>361.79618686414301</v>
      </c>
      <c r="B8668">
        <v>0.11725628382893601</v>
      </c>
      <c r="C8668">
        <v>542</v>
      </c>
      <c r="D8668">
        <v>15.483007846865799</v>
      </c>
      <c r="AJ8668">
        <v>302.86250937008299</v>
      </c>
      <c r="AK8668">
        <v>0.17868238506922399</v>
      </c>
      <c r="AL8668">
        <v>406</v>
      </c>
      <c r="AM8668">
        <v>13.9344720751978</v>
      </c>
    </row>
    <row r="8669" spans="1:39" x14ac:dyDescent="0.25">
      <c r="A8669">
        <v>361.79618686414301</v>
      </c>
      <c r="B8669">
        <v>0.117626467563489</v>
      </c>
      <c r="C8669">
        <v>542</v>
      </c>
      <c r="D8669">
        <v>15.483007846865799</v>
      </c>
      <c r="AJ8669">
        <v>302.86250937008299</v>
      </c>
      <c r="AK8669">
        <v>0.18016908301963</v>
      </c>
      <c r="AL8669">
        <v>406</v>
      </c>
      <c r="AM8669">
        <v>13.9344720751978</v>
      </c>
    </row>
    <row r="8670" spans="1:39" x14ac:dyDescent="0.25">
      <c r="A8670">
        <v>361.79618686414301</v>
      </c>
      <c r="B8670">
        <v>0.11659887188033299</v>
      </c>
      <c r="C8670">
        <v>542</v>
      </c>
      <c r="D8670">
        <v>15.483007846865799</v>
      </c>
      <c r="AJ8670">
        <v>302.86250937008299</v>
      </c>
      <c r="AK8670">
        <v>0.18016908301963</v>
      </c>
      <c r="AL8670">
        <v>406</v>
      </c>
      <c r="AM8670">
        <v>13.9344720751978</v>
      </c>
    </row>
    <row r="8671" spans="1:39" x14ac:dyDescent="0.25">
      <c r="A8671">
        <v>361.79618686414301</v>
      </c>
      <c r="B8671">
        <v>0.11668112389591501</v>
      </c>
      <c r="C8671">
        <v>542</v>
      </c>
      <c r="D8671">
        <v>15.483007846865799</v>
      </c>
      <c r="AJ8671">
        <v>302.86250937008299</v>
      </c>
      <c r="AK8671">
        <v>0.181619486643917</v>
      </c>
      <c r="AL8671">
        <v>406</v>
      </c>
      <c r="AM8671">
        <v>13.9344720751978</v>
      </c>
    </row>
    <row r="8672" spans="1:39" x14ac:dyDescent="0.25">
      <c r="A8672">
        <v>361.79618686414301</v>
      </c>
      <c r="B8672">
        <v>0.118161444950898</v>
      </c>
      <c r="C8672">
        <v>542</v>
      </c>
      <c r="D8672">
        <v>15.483007846865799</v>
      </c>
      <c r="AJ8672">
        <v>302.86250937008299</v>
      </c>
      <c r="AK8672">
        <v>0.181436588378033</v>
      </c>
      <c r="AL8672">
        <v>406</v>
      </c>
      <c r="AM8672">
        <v>13.9344720751978</v>
      </c>
    </row>
    <row r="8673" spans="1:39" x14ac:dyDescent="0.25">
      <c r="A8673">
        <v>361.79618686414301</v>
      </c>
      <c r="B8673">
        <v>0.123272307115744</v>
      </c>
      <c r="C8673">
        <v>542</v>
      </c>
      <c r="D8673">
        <v>15.483007846865799</v>
      </c>
      <c r="AJ8673">
        <v>302.86250937008299</v>
      </c>
      <c r="AK8673">
        <v>0.18315431846668401</v>
      </c>
      <c r="AL8673">
        <v>406</v>
      </c>
      <c r="AM8673">
        <v>13.9344720751978</v>
      </c>
    </row>
    <row r="8674" spans="1:39" x14ac:dyDescent="0.25">
      <c r="A8674">
        <v>361.79618686414301</v>
      </c>
      <c r="B8674">
        <v>0.122590137263122</v>
      </c>
      <c r="C8674">
        <v>542</v>
      </c>
      <c r="D8674">
        <v>15.483007846865799</v>
      </c>
      <c r="AJ8674">
        <v>302.86250937008299</v>
      </c>
      <c r="AK8674">
        <v>0.18234592327379401</v>
      </c>
      <c r="AL8674">
        <v>406</v>
      </c>
      <c r="AM8674">
        <v>13.9344720751978</v>
      </c>
    </row>
    <row r="8675" spans="1:39" x14ac:dyDescent="0.25">
      <c r="A8675">
        <v>361.24017760320601</v>
      </c>
      <c r="B8675">
        <v>0.121821547237838</v>
      </c>
      <c r="C8675">
        <v>524</v>
      </c>
      <c r="D8675">
        <v>15.084126010769999</v>
      </c>
      <c r="AJ8675">
        <v>302.86250937008299</v>
      </c>
      <c r="AK8675">
        <v>0.18349839492301101</v>
      </c>
      <c r="AL8675">
        <v>406</v>
      </c>
      <c r="AM8675">
        <v>13.9344720751978</v>
      </c>
    </row>
    <row r="8676" spans="1:39" x14ac:dyDescent="0.25">
      <c r="A8676">
        <v>361.24017760320601</v>
      </c>
      <c r="B8676">
        <v>0.123580191860513</v>
      </c>
      <c r="C8676">
        <v>524</v>
      </c>
      <c r="D8676">
        <v>15.084126010769999</v>
      </c>
      <c r="AJ8676">
        <v>302.86250937008299</v>
      </c>
      <c r="AK8676">
        <v>0.18354880673367299</v>
      </c>
      <c r="AL8676">
        <v>406</v>
      </c>
      <c r="AM8676">
        <v>13.9344720751978</v>
      </c>
    </row>
    <row r="8677" spans="1:39" x14ac:dyDescent="0.25">
      <c r="A8677">
        <v>360.85765497246803</v>
      </c>
      <c r="B8677">
        <v>0.121578749486856</v>
      </c>
      <c r="C8677">
        <v>534</v>
      </c>
      <c r="D8677">
        <v>15.231417475733901</v>
      </c>
      <c r="AJ8677">
        <v>302.86250937008299</v>
      </c>
      <c r="AK8677">
        <v>0.18271267589850201</v>
      </c>
      <c r="AL8677">
        <v>406</v>
      </c>
      <c r="AM8677">
        <v>13.9344720751978</v>
      </c>
    </row>
    <row r="8678" spans="1:39" x14ac:dyDescent="0.25">
      <c r="A8678">
        <v>360.73979499470403</v>
      </c>
      <c r="B8678">
        <v>0.11980980414202699</v>
      </c>
      <c r="C8678">
        <v>544</v>
      </c>
      <c r="D8678">
        <v>15.0990032334812</v>
      </c>
      <c r="AJ8678">
        <v>302.18117807898699</v>
      </c>
      <c r="AK8678">
        <v>0.181760241737393</v>
      </c>
      <c r="AL8678">
        <v>431</v>
      </c>
      <c r="AM8678">
        <v>14.200525504071299</v>
      </c>
    </row>
    <row r="8679" spans="1:39" x14ac:dyDescent="0.25">
      <c r="A8679">
        <v>360.086883048061</v>
      </c>
      <c r="B8679">
        <v>0.119575350664671</v>
      </c>
      <c r="C8679">
        <v>543</v>
      </c>
      <c r="D8679">
        <v>14.9217028329149</v>
      </c>
      <c r="AJ8679">
        <v>302.18117807898699</v>
      </c>
      <c r="AK8679">
        <v>0.182330154409337</v>
      </c>
      <c r="AL8679">
        <v>431</v>
      </c>
      <c r="AM8679">
        <v>14.200525504071299</v>
      </c>
    </row>
    <row r="8680" spans="1:39" x14ac:dyDescent="0.25">
      <c r="A8680">
        <v>359.97030551568599</v>
      </c>
      <c r="B8680">
        <v>0.11890977183529799</v>
      </c>
      <c r="C8680">
        <v>524</v>
      </c>
      <c r="D8680">
        <v>14.912998706568001</v>
      </c>
      <c r="AJ8680">
        <v>302.18117807898699</v>
      </c>
      <c r="AK8680">
        <v>0.183103005749151</v>
      </c>
      <c r="AL8680">
        <v>431</v>
      </c>
      <c r="AM8680">
        <v>14.200525504071299</v>
      </c>
    </row>
    <row r="8681" spans="1:39" x14ac:dyDescent="0.25">
      <c r="A8681">
        <v>359.97030551568599</v>
      </c>
      <c r="B8681">
        <v>0.121489225996844</v>
      </c>
      <c r="C8681">
        <v>524</v>
      </c>
      <c r="D8681">
        <v>14.912998706568001</v>
      </c>
      <c r="AJ8681">
        <v>302.18117807898699</v>
      </c>
      <c r="AK8681">
        <v>0.18238196054261499</v>
      </c>
      <c r="AL8681">
        <v>431</v>
      </c>
      <c r="AM8681">
        <v>14.200525504071299</v>
      </c>
    </row>
    <row r="8682" spans="1:39" x14ac:dyDescent="0.25">
      <c r="A8682">
        <v>359.97030551568599</v>
      </c>
      <c r="B8682">
        <v>0.12787275782761201</v>
      </c>
      <c r="C8682">
        <v>524</v>
      </c>
      <c r="D8682">
        <v>14.912998706568001</v>
      </c>
      <c r="AJ8682">
        <v>302.18117807898699</v>
      </c>
      <c r="AK8682">
        <v>0.18591535674950099</v>
      </c>
      <c r="AL8682">
        <v>431</v>
      </c>
      <c r="AM8682">
        <v>14.200525504071299</v>
      </c>
    </row>
    <row r="8683" spans="1:39" x14ac:dyDescent="0.25">
      <c r="A8683">
        <v>359.97030551568599</v>
      </c>
      <c r="B8683">
        <v>0.12648587243909001</v>
      </c>
      <c r="C8683">
        <v>524</v>
      </c>
      <c r="D8683">
        <v>14.912998706568001</v>
      </c>
      <c r="AJ8683">
        <v>302.18117807898699</v>
      </c>
      <c r="AK8683">
        <v>0.18635217994571199</v>
      </c>
      <c r="AL8683">
        <v>431</v>
      </c>
      <c r="AM8683">
        <v>14.200525504071299</v>
      </c>
    </row>
    <row r="8684" spans="1:39" x14ac:dyDescent="0.25">
      <c r="A8684">
        <v>359.97030551568599</v>
      </c>
      <c r="B8684">
        <v>0.125738800590556</v>
      </c>
      <c r="C8684">
        <v>524</v>
      </c>
      <c r="D8684">
        <v>14.912998706568001</v>
      </c>
      <c r="AJ8684">
        <v>302.18117807898699</v>
      </c>
      <c r="AK8684">
        <v>0.18824427958654399</v>
      </c>
      <c r="AL8684">
        <v>431</v>
      </c>
      <c r="AM8684">
        <v>14.200525504071299</v>
      </c>
    </row>
    <row r="8685" spans="1:39" x14ac:dyDescent="0.25">
      <c r="A8685">
        <v>359.97030551568599</v>
      </c>
      <c r="B8685">
        <v>0.12557381102987999</v>
      </c>
      <c r="C8685">
        <v>524</v>
      </c>
      <c r="D8685">
        <v>14.912998706568001</v>
      </c>
      <c r="AJ8685">
        <v>302.18117807898699</v>
      </c>
      <c r="AK8685">
        <v>0.18946762486198199</v>
      </c>
      <c r="AL8685">
        <v>431</v>
      </c>
      <c r="AM8685">
        <v>14.200525504071299</v>
      </c>
    </row>
    <row r="8686" spans="1:39" x14ac:dyDescent="0.25">
      <c r="A8686">
        <v>359.97030551568599</v>
      </c>
      <c r="B8686">
        <v>0.122539190681261</v>
      </c>
      <c r="C8686">
        <v>524</v>
      </c>
      <c r="D8686">
        <v>14.912998706568001</v>
      </c>
      <c r="AJ8686">
        <v>300.86814973107499</v>
      </c>
      <c r="AK8686">
        <v>0.190713365310375</v>
      </c>
      <c r="AL8686">
        <v>419</v>
      </c>
      <c r="AM8686">
        <v>14.475210249656801</v>
      </c>
    </row>
    <row r="8687" spans="1:39" x14ac:dyDescent="0.25">
      <c r="A8687">
        <v>359.97030551568599</v>
      </c>
      <c r="B8687">
        <v>0.12528682255978599</v>
      </c>
      <c r="C8687">
        <v>524</v>
      </c>
      <c r="D8687">
        <v>14.912998706568001</v>
      </c>
      <c r="AJ8687">
        <v>300.86814973107499</v>
      </c>
      <c r="AK8687">
        <v>0.190393091891434</v>
      </c>
      <c r="AL8687">
        <v>419</v>
      </c>
      <c r="AM8687">
        <v>14.475210249656801</v>
      </c>
    </row>
    <row r="8688" spans="1:39" x14ac:dyDescent="0.25">
      <c r="A8688">
        <v>359.97030551568599</v>
      </c>
      <c r="B8688">
        <v>0.12407685943004999</v>
      </c>
      <c r="C8688">
        <v>524</v>
      </c>
      <c r="D8688">
        <v>14.912998706568001</v>
      </c>
      <c r="AJ8688">
        <v>300.86814973107499</v>
      </c>
      <c r="AK8688">
        <v>0.18996890604040501</v>
      </c>
      <c r="AL8688">
        <v>419</v>
      </c>
      <c r="AM8688">
        <v>14.475210249656801</v>
      </c>
    </row>
    <row r="8689" spans="1:39" x14ac:dyDescent="0.25">
      <c r="A8689">
        <v>359.97030551568599</v>
      </c>
      <c r="B8689">
        <v>0.12425225205361599</v>
      </c>
      <c r="C8689">
        <v>524</v>
      </c>
      <c r="D8689">
        <v>14.912998706568001</v>
      </c>
      <c r="AJ8689">
        <v>300.86814973107499</v>
      </c>
      <c r="AK8689">
        <v>0.19067051333027701</v>
      </c>
      <c r="AL8689">
        <v>419</v>
      </c>
      <c r="AM8689">
        <v>14.475210249656801</v>
      </c>
    </row>
    <row r="8690" spans="1:39" x14ac:dyDescent="0.25">
      <c r="A8690">
        <v>359.97030551568599</v>
      </c>
      <c r="B8690">
        <v>0.121290905301339</v>
      </c>
      <c r="C8690">
        <v>524</v>
      </c>
      <c r="D8690">
        <v>14.912998706568001</v>
      </c>
      <c r="AJ8690">
        <v>300.86814973107499</v>
      </c>
      <c r="AK8690">
        <v>0.190397025801434</v>
      </c>
      <c r="AL8690">
        <v>419</v>
      </c>
      <c r="AM8690">
        <v>14.475210249656801</v>
      </c>
    </row>
    <row r="8691" spans="1:39" x14ac:dyDescent="0.25">
      <c r="A8691">
        <v>359.97030551568599</v>
      </c>
      <c r="B8691">
        <v>0.12347690622749199</v>
      </c>
      <c r="C8691">
        <v>524</v>
      </c>
      <c r="D8691">
        <v>14.912998706568001</v>
      </c>
      <c r="AJ8691">
        <v>300.86814973107499</v>
      </c>
      <c r="AK8691">
        <v>0.19144618565090499</v>
      </c>
      <c r="AL8691">
        <v>419</v>
      </c>
      <c r="AM8691">
        <v>14.475210249656801</v>
      </c>
    </row>
    <row r="8692" spans="1:39" x14ac:dyDescent="0.25">
      <c r="A8692">
        <v>359.97030551568599</v>
      </c>
      <c r="B8692">
        <v>0.123885700371972</v>
      </c>
      <c r="C8692">
        <v>524</v>
      </c>
      <c r="D8692">
        <v>14.912998706568001</v>
      </c>
      <c r="AJ8692">
        <v>300.86814973107499</v>
      </c>
      <c r="AK8692">
        <v>0.19241601362649199</v>
      </c>
      <c r="AL8692">
        <v>419</v>
      </c>
      <c r="AM8692">
        <v>14.475210249656801</v>
      </c>
    </row>
    <row r="8693" spans="1:39" x14ac:dyDescent="0.25">
      <c r="A8693">
        <v>359.70159237110101</v>
      </c>
      <c r="B8693">
        <v>0.122916507155949</v>
      </c>
      <c r="C8693">
        <v>548</v>
      </c>
      <c r="D8693">
        <v>14.6023049450014</v>
      </c>
      <c r="AJ8693">
        <v>300.86814973107499</v>
      </c>
      <c r="AK8693">
        <v>0.19105716176113299</v>
      </c>
      <c r="AL8693">
        <v>419</v>
      </c>
      <c r="AM8693">
        <v>14.475210249656801</v>
      </c>
    </row>
    <row r="8694" spans="1:39" x14ac:dyDescent="0.25">
      <c r="A8694">
        <v>359.70159237110101</v>
      </c>
      <c r="B8694">
        <v>0.123241795608619</v>
      </c>
      <c r="C8694">
        <v>548</v>
      </c>
      <c r="D8694">
        <v>14.6023049450014</v>
      </c>
      <c r="AJ8694">
        <v>300.86814973107499</v>
      </c>
      <c r="AK8694">
        <v>0.19029274149133599</v>
      </c>
      <c r="AL8694">
        <v>419</v>
      </c>
      <c r="AM8694">
        <v>14.475210249656801</v>
      </c>
    </row>
    <row r="8695" spans="1:39" x14ac:dyDescent="0.25">
      <c r="A8695">
        <v>359.10462222155201</v>
      </c>
      <c r="B8695">
        <v>0.122400837222726</v>
      </c>
      <c r="C8695">
        <v>526</v>
      </c>
      <c r="D8695">
        <v>14.453917913371701</v>
      </c>
      <c r="AJ8695">
        <v>300.86814973107499</v>
      </c>
      <c r="AK8695">
        <v>0.191002518383215</v>
      </c>
      <c r="AL8695">
        <v>419</v>
      </c>
      <c r="AM8695">
        <v>14.475210249656801</v>
      </c>
    </row>
    <row r="8696" spans="1:39" x14ac:dyDescent="0.25">
      <c r="A8696">
        <v>359.10462222155201</v>
      </c>
      <c r="B8696">
        <v>0.12367288854204</v>
      </c>
      <c r="C8696">
        <v>526</v>
      </c>
      <c r="D8696">
        <v>14.453917913371701</v>
      </c>
      <c r="AJ8696">
        <v>300.86814973107499</v>
      </c>
      <c r="AK8696">
        <v>0.189061540844255</v>
      </c>
      <c r="AL8696">
        <v>419</v>
      </c>
      <c r="AM8696">
        <v>14.475210249656801</v>
      </c>
    </row>
    <row r="8697" spans="1:39" x14ac:dyDescent="0.25">
      <c r="A8697">
        <v>359.10462222155201</v>
      </c>
      <c r="B8697">
        <v>0.12528555599106</v>
      </c>
      <c r="C8697">
        <v>526</v>
      </c>
      <c r="D8697">
        <v>14.453917913371701</v>
      </c>
      <c r="AJ8697">
        <v>300.86814973107499</v>
      </c>
      <c r="AK8697">
        <v>0.18989939456441501</v>
      </c>
      <c r="AL8697">
        <v>419</v>
      </c>
      <c r="AM8697">
        <v>14.475210249656801</v>
      </c>
    </row>
    <row r="8698" spans="1:39" x14ac:dyDescent="0.25">
      <c r="A8698">
        <v>359.10462222155201</v>
      </c>
      <c r="B8698">
        <v>0.12526399876410299</v>
      </c>
      <c r="C8698">
        <v>526</v>
      </c>
      <c r="D8698">
        <v>14.453917913371701</v>
      </c>
      <c r="AJ8698">
        <v>300.86814973107499</v>
      </c>
      <c r="AK8698">
        <v>0.18863429104246701</v>
      </c>
      <c r="AL8698">
        <v>419</v>
      </c>
      <c r="AM8698">
        <v>14.475210249656801</v>
      </c>
    </row>
    <row r="8699" spans="1:39" x14ac:dyDescent="0.25">
      <c r="A8699">
        <v>359.02433052915097</v>
      </c>
      <c r="B8699">
        <v>0.12602880485293699</v>
      </c>
      <c r="C8699">
        <v>541</v>
      </c>
      <c r="D8699">
        <v>14.8158601552714</v>
      </c>
      <c r="AJ8699">
        <v>300.16240415791998</v>
      </c>
      <c r="AK8699">
        <v>0.18761376865870799</v>
      </c>
      <c r="AL8699">
        <v>437</v>
      </c>
      <c r="AM8699">
        <v>14.575632318155799</v>
      </c>
    </row>
    <row r="8700" spans="1:39" x14ac:dyDescent="0.25">
      <c r="A8700">
        <v>359.02433052915097</v>
      </c>
      <c r="B8700">
        <v>0.12735797197089399</v>
      </c>
      <c r="C8700">
        <v>541</v>
      </c>
      <c r="D8700">
        <v>14.8158601552714</v>
      </c>
      <c r="AJ8700">
        <v>300.16240415791998</v>
      </c>
      <c r="AK8700">
        <v>0.188417635251904</v>
      </c>
      <c r="AL8700">
        <v>437</v>
      </c>
      <c r="AM8700">
        <v>14.575632318155799</v>
      </c>
    </row>
    <row r="8701" spans="1:39" x14ac:dyDescent="0.25">
      <c r="A8701">
        <v>359.02433052915097</v>
      </c>
      <c r="B8701">
        <v>0.126494446889169</v>
      </c>
      <c r="C8701">
        <v>541</v>
      </c>
      <c r="D8701">
        <v>14.8158601552714</v>
      </c>
      <c r="AJ8701">
        <v>300.16240415791998</v>
      </c>
      <c r="AK8701">
        <v>0.19050598043317701</v>
      </c>
      <c r="AL8701">
        <v>437</v>
      </c>
      <c r="AM8701">
        <v>14.575632318155799</v>
      </c>
    </row>
    <row r="8702" spans="1:39" x14ac:dyDescent="0.25">
      <c r="A8702">
        <v>359.02433052915097</v>
      </c>
      <c r="B8702">
        <v>0.125064451093991</v>
      </c>
      <c r="C8702">
        <v>541</v>
      </c>
      <c r="D8702">
        <v>14.8158601552714</v>
      </c>
      <c r="AJ8702">
        <v>300.16240415791998</v>
      </c>
      <c r="AK8702">
        <v>0.19278291943277101</v>
      </c>
      <c r="AL8702">
        <v>437</v>
      </c>
      <c r="AM8702">
        <v>14.575632318155799</v>
      </c>
    </row>
    <row r="8703" spans="1:39" x14ac:dyDescent="0.25">
      <c r="A8703">
        <v>359.02433052915097</v>
      </c>
      <c r="B8703">
        <v>0.120711439376104</v>
      </c>
      <c r="C8703">
        <v>541</v>
      </c>
      <c r="D8703">
        <v>14.8158601552714</v>
      </c>
      <c r="AJ8703">
        <v>300.16240415791998</v>
      </c>
      <c r="AK8703">
        <v>0.19342889323347101</v>
      </c>
      <c r="AL8703">
        <v>437</v>
      </c>
      <c r="AM8703">
        <v>14.575632318155799</v>
      </c>
    </row>
    <row r="8704" spans="1:39" x14ac:dyDescent="0.25">
      <c r="A8704">
        <v>359.02433052915097</v>
      </c>
      <c r="B8704">
        <v>0.121669340950017</v>
      </c>
      <c r="C8704">
        <v>541</v>
      </c>
      <c r="D8704">
        <v>14.8158601552714</v>
      </c>
      <c r="AJ8704">
        <v>300.16240415791998</v>
      </c>
      <c r="AK8704">
        <v>0.196850111813302</v>
      </c>
      <c r="AL8704">
        <v>437</v>
      </c>
      <c r="AM8704">
        <v>14.575632318155799</v>
      </c>
    </row>
    <row r="8705" spans="1:39" x14ac:dyDescent="0.25">
      <c r="A8705">
        <v>359.02433052915097</v>
      </c>
      <c r="B8705">
        <v>0.122622694337623</v>
      </c>
      <c r="C8705">
        <v>541</v>
      </c>
      <c r="D8705">
        <v>14.8158601552714</v>
      </c>
      <c r="AJ8705">
        <v>300.16240415791998</v>
      </c>
      <c r="AK8705">
        <v>0.19496226350135401</v>
      </c>
      <c r="AL8705">
        <v>437</v>
      </c>
      <c r="AM8705">
        <v>14.575632318155799</v>
      </c>
    </row>
    <row r="8706" spans="1:39" x14ac:dyDescent="0.25">
      <c r="A8706">
        <v>358.29043022543198</v>
      </c>
      <c r="B8706">
        <v>0.122136495737437</v>
      </c>
      <c r="C8706">
        <v>526</v>
      </c>
      <c r="D8706">
        <v>14.4418164680246</v>
      </c>
      <c r="AJ8706">
        <v>300.16240415791998</v>
      </c>
      <c r="AK8706">
        <v>0.195341152515391</v>
      </c>
      <c r="AL8706">
        <v>437</v>
      </c>
      <c r="AM8706">
        <v>14.575632318155799</v>
      </c>
    </row>
    <row r="8707" spans="1:39" x14ac:dyDescent="0.25">
      <c r="A8707">
        <v>358.29043022543198</v>
      </c>
      <c r="B8707">
        <v>0.121459334694849</v>
      </c>
      <c r="C8707">
        <v>526</v>
      </c>
      <c r="D8707">
        <v>14.4418164680246</v>
      </c>
      <c r="AJ8707">
        <v>300.16240415791998</v>
      </c>
      <c r="AK8707">
        <v>0.194555867607482</v>
      </c>
      <c r="AL8707">
        <v>437</v>
      </c>
      <c r="AM8707">
        <v>14.575632318155799</v>
      </c>
    </row>
    <row r="8708" spans="1:39" x14ac:dyDescent="0.25">
      <c r="A8708">
        <v>358.29043022543198</v>
      </c>
      <c r="B8708">
        <v>0.119725117968228</v>
      </c>
      <c r="C8708">
        <v>526</v>
      </c>
      <c r="D8708">
        <v>14.4418164680246</v>
      </c>
      <c r="AJ8708">
        <v>299.189909300301</v>
      </c>
      <c r="AK8708">
        <v>0.19246933134621999</v>
      </c>
      <c r="AL8708">
        <v>417</v>
      </c>
      <c r="AM8708">
        <v>14.4787480127998</v>
      </c>
    </row>
    <row r="8709" spans="1:39" x14ac:dyDescent="0.25">
      <c r="A8709">
        <v>358.29043022543198</v>
      </c>
      <c r="B8709">
        <v>0.119189734219731</v>
      </c>
      <c r="C8709">
        <v>526</v>
      </c>
      <c r="D8709">
        <v>14.4418164680246</v>
      </c>
      <c r="AJ8709">
        <v>299.189909300301</v>
      </c>
      <c r="AK8709">
        <v>0.196524536784947</v>
      </c>
      <c r="AL8709">
        <v>417</v>
      </c>
      <c r="AM8709">
        <v>14.4787480127998</v>
      </c>
    </row>
    <row r="8710" spans="1:39" x14ac:dyDescent="0.25">
      <c r="A8710">
        <v>358.29043022543198</v>
      </c>
      <c r="B8710">
        <v>0.122089726146448</v>
      </c>
      <c r="C8710">
        <v>526</v>
      </c>
      <c r="D8710">
        <v>14.4418164680246</v>
      </c>
      <c r="AJ8710">
        <v>299.189909300301</v>
      </c>
      <c r="AK8710">
        <v>0.19693029009266</v>
      </c>
      <c r="AL8710">
        <v>417</v>
      </c>
      <c r="AM8710">
        <v>14.4787480127998</v>
      </c>
    </row>
    <row r="8711" spans="1:39" x14ac:dyDescent="0.25">
      <c r="A8711">
        <v>358.29043022543198</v>
      </c>
      <c r="B8711">
        <v>0.122313606746887</v>
      </c>
      <c r="C8711">
        <v>526</v>
      </c>
      <c r="D8711">
        <v>14.4418164680246</v>
      </c>
      <c r="AJ8711">
        <v>299.189909300301</v>
      </c>
      <c r="AK8711">
        <v>0.19464011940235801</v>
      </c>
      <c r="AL8711">
        <v>417</v>
      </c>
      <c r="AM8711">
        <v>14.4787480127998</v>
      </c>
    </row>
    <row r="8712" spans="1:39" x14ac:dyDescent="0.25">
      <c r="A8712">
        <v>358.29043022543198</v>
      </c>
      <c r="B8712">
        <v>0.121528732034139</v>
      </c>
      <c r="C8712">
        <v>526</v>
      </c>
      <c r="D8712">
        <v>14.4418164680246</v>
      </c>
      <c r="AJ8712">
        <v>299.189909300301</v>
      </c>
      <c r="AK8712">
        <v>0.194623995216025</v>
      </c>
      <c r="AL8712">
        <v>417</v>
      </c>
      <c r="AM8712">
        <v>14.4787480127998</v>
      </c>
    </row>
    <row r="8713" spans="1:39" x14ac:dyDescent="0.25">
      <c r="A8713">
        <v>358.29043022543198</v>
      </c>
      <c r="B8713">
        <v>0.120580091038355</v>
      </c>
      <c r="C8713">
        <v>526</v>
      </c>
      <c r="D8713">
        <v>14.4418164680246</v>
      </c>
      <c r="AJ8713">
        <v>299.189909300301</v>
      </c>
      <c r="AK8713">
        <v>0.19575655210885001</v>
      </c>
      <c r="AL8713">
        <v>417</v>
      </c>
      <c r="AM8713">
        <v>14.4787480127998</v>
      </c>
    </row>
    <row r="8714" spans="1:39" x14ac:dyDescent="0.25">
      <c r="A8714">
        <v>357.65135015640402</v>
      </c>
      <c r="B8714">
        <v>0.120036897689242</v>
      </c>
      <c r="C8714">
        <v>552</v>
      </c>
      <c r="D8714">
        <v>14.295797214843301</v>
      </c>
      <c r="AJ8714">
        <v>299.189909300301</v>
      </c>
      <c r="AK8714">
        <v>0.19259239622539101</v>
      </c>
      <c r="AL8714">
        <v>417</v>
      </c>
      <c r="AM8714">
        <v>14.4787480127998</v>
      </c>
    </row>
    <row r="8715" spans="1:39" x14ac:dyDescent="0.25">
      <c r="A8715">
        <v>357.65135015640402</v>
      </c>
      <c r="B8715">
        <v>0.12248603648986101</v>
      </c>
      <c r="C8715">
        <v>552</v>
      </c>
      <c r="D8715">
        <v>14.295797214843301</v>
      </c>
      <c r="AJ8715">
        <v>299.05797208612802</v>
      </c>
      <c r="AK8715">
        <v>0.19239555406436101</v>
      </c>
      <c r="AL8715">
        <v>402</v>
      </c>
      <c r="AM8715">
        <v>14.098415895598</v>
      </c>
    </row>
    <row r="8716" spans="1:39" x14ac:dyDescent="0.25">
      <c r="A8716">
        <v>357.65135015640402</v>
      </c>
      <c r="B8716">
        <v>0.118444210161382</v>
      </c>
      <c r="C8716">
        <v>552</v>
      </c>
      <c r="D8716">
        <v>14.295797214843301</v>
      </c>
      <c r="AJ8716">
        <v>298.65396599168901</v>
      </c>
      <c r="AK8716">
        <v>0.192335101859165</v>
      </c>
      <c r="AL8716">
        <v>409</v>
      </c>
      <c r="AM8716">
        <v>14.182200735667699</v>
      </c>
    </row>
    <row r="8717" spans="1:39" x14ac:dyDescent="0.25">
      <c r="A8717">
        <v>357.65135015640402</v>
      </c>
      <c r="B8717">
        <v>0.116963771931362</v>
      </c>
      <c r="C8717">
        <v>552</v>
      </c>
      <c r="D8717">
        <v>14.295797214843301</v>
      </c>
      <c r="AJ8717">
        <v>298.65396599168901</v>
      </c>
      <c r="AK8717">
        <v>0.19336059534591399</v>
      </c>
      <c r="AL8717">
        <v>409</v>
      </c>
      <c r="AM8717">
        <v>14.182200735667699</v>
      </c>
    </row>
    <row r="8718" spans="1:39" x14ac:dyDescent="0.25">
      <c r="A8718">
        <v>357.65135015640402</v>
      </c>
      <c r="B8718">
        <v>0.11320585410256601</v>
      </c>
      <c r="C8718">
        <v>552</v>
      </c>
      <c r="D8718">
        <v>14.295797214843301</v>
      </c>
      <c r="AJ8718">
        <v>298.65396599168901</v>
      </c>
      <c r="AK8718">
        <v>0.19145588306955699</v>
      </c>
      <c r="AL8718">
        <v>409</v>
      </c>
      <c r="AM8718">
        <v>14.182200735667699</v>
      </c>
    </row>
    <row r="8719" spans="1:39" x14ac:dyDescent="0.25">
      <c r="A8719">
        <v>357.549387724837</v>
      </c>
      <c r="B8719">
        <v>0.112529949090601</v>
      </c>
      <c r="C8719">
        <v>549</v>
      </c>
      <c r="D8719">
        <v>14.4591282168403</v>
      </c>
      <c r="AJ8719">
        <v>298.65396599168901</v>
      </c>
      <c r="AK8719">
        <v>0.19192594041508401</v>
      </c>
      <c r="AL8719">
        <v>409</v>
      </c>
      <c r="AM8719">
        <v>14.182200735667699</v>
      </c>
    </row>
    <row r="8720" spans="1:39" x14ac:dyDescent="0.25">
      <c r="A8720">
        <v>357.549387724837</v>
      </c>
      <c r="B8720">
        <v>0.11254182322810501</v>
      </c>
      <c r="C8720">
        <v>549</v>
      </c>
      <c r="D8720">
        <v>14.4591282168403</v>
      </c>
      <c r="AJ8720">
        <v>298.65396599168901</v>
      </c>
      <c r="AK8720">
        <v>0.19192594041508401</v>
      </c>
      <c r="AL8720">
        <v>409</v>
      </c>
      <c r="AM8720">
        <v>14.182200735667699</v>
      </c>
    </row>
    <row r="8721" spans="1:39" x14ac:dyDescent="0.25">
      <c r="A8721">
        <v>357.549387724837</v>
      </c>
      <c r="B8721">
        <v>0.11732392770598001</v>
      </c>
      <c r="C8721">
        <v>549</v>
      </c>
      <c r="D8721">
        <v>14.4591282168403</v>
      </c>
      <c r="AJ8721">
        <v>298.65396599168901</v>
      </c>
      <c r="AK8721">
        <v>0.19196561108881099</v>
      </c>
      <c r="AL8721">
        <v>409</v>
      </c>
      <c r="AM8721">
        <v>14.182200735667699</v>
      </c>
    </row>
    <row r="8722" spans="1:39" x14ac:dyDescent="0.25">
      <c r="A8722">
        <v>357.549387724837</v>
      </c>
      <c r="B8722">
        <v>0.115843573031361</v>
      </c>
      <c r="C8722">
        <v>549</v>
      </c>
      <c r="D8722">
        <v>14.4591282168403</v>
      </c>
      <c r="AJ8722">
        <v>298.65396599168901</v>
      </c>
      <c r="AK8722">
        <v>0.191095268258058</v>
      </c>
      <c r="AL8722">
        <v>409</v>
      </c>
      <c r="AM8722">
        <v>14.182200735667699</v>
      </c>
    </row>
    <row r="8723" spans="1:39" x14ac:dyDescent="0.25">
      <c r="A8723">
        <v>357.15500177605998</v>
      </c>
      <c r="B8723">
        <v>0.11540519338558</v>
      </c>
      <c r="C8723">
        <v>536</v>
      </c>
      <c r="D8723">
        <v>14.375520782778</v>
      </c>
      <c r="AJ8723">
        <v>298.65396599168901</v>
      </c>
      <c r="AK8723">
        <v>0.19089008452525699</v>
      </c>
      <c r="AL8723">
        <v>409</v>
      </c>
      <c r="AM8723">
        <v>14.182200735667699</v>
      </c>
    </row>
    <row r="8724" spans="1:39" x14ac:dyDescent="0.25">
      <c r="A8724">
        <v>357.15500177605998</v>
      </c>
      <c r="B8724">
        <v>0.11295118422329301</v>
      </c>
      <c r="C8724">
        <v>536</v>
      </c>
      <c r="D8724">
        <v>14.375520782778</v>
      </c>
      <c r="AJ8724">
        <v>298.65396599168901</v>
      </c>
      <c r="AK8724">
        <v>0.189294560538841</v>
      </c>
      <c r="AL8724">
        <v>409</v>
      </c>
      <c r="AM8724">
        <v>14.182200735667699</v>
      </c>
    </row>
    <row r="8725" spans="1:39" x14ac:dyDescent="0.25">
      <c r="A8725">
        <v>357.15500177605998</v>
      </c>
      <c r="B8725">
        <v>0.11182795634074399</v>
      </c>
      <c r="C8725">
        <v>536</v>
      </c>
      <c r="D8725">
        <v>14.375520782778</v>
      </c>
      <c r="AJ8725">
        <v>298.65396599168901</v>
      </c>
      <c r="AK8725">
        <v>0.18978913854795601</v>
      </c>
      <c r="AL8725">
        <v>409</v>
      </c>
      <c r="AM8725">
        <v>14.182200735667699</v>
      </c>
    </row>
    <row r="8726" spans="1:39" x14ac:dyDescent="0.25">
      <c r="A8726">
        <v>357.15500177605998</v>
      </c>
      <c r="B8726">
        <v>0.111042554850178</v>
      </c>
      <c r="C8726">
        <v>536</v>
      </c>
      <c r="D8726">
        <v>14.375520782778</v>
      </c>
      <c r="AJ8726">
        <v>298.65396599168901</v>
      </c>
      <c r="AK8726">
        <v>0.19071108532391801</v>
      </c>
      <c r="AL8726">
        <v>409</v>
      </c>
      <c r="AM8726">
        <v>14.182200735667699</v>
      </c>
    </row>
    <row r="8727" spans="1:39" x14ac:dyDescent="0.25">
      <c r="A8727">
        <v>357.15500177605998</v>
      </c>
      <c r="B8727">
        <v>0.111009437322871</v>
      </c>
      <c r="C8727">
        <v>536</v>
      </c>
      <c r="D8727">
        <v>14.375520782778</v>
      </c>
      <c r="AJ8727">
        <v>298.65396599168901</v>
      </c>
      <c r="AK8727">
        <v>0.190172494617105</v>
      </c>
      <c r="AL8727">
        <v>409</v>
      </c>
      <c r="AM8727">
        <v>14.182200735667699</v>
      </c>
    </row>
    <row r="8728" spans="1:39" x14ac:dyDescent="0.25">
      <c r="A8728">
        <v>357.15500177605998</v>
      </c>
      <c r="B8728">
        <v>0.11228849593257099</v>
      </c>
      <c r="C8728">
        <v>536</v>
      </c>
      <c r="D8728">
        <v>14.375520782778</v>
      </c>
      <c r="AJ8728">
        <v>298.65396599168901</v>
      </c>
      <c r="AK8728">
        <v>0.19016711501775099</v>
      </c>
      <c r="AL8728">
        <v>409</v>
      </c>
      <c r="AM8728">
        <v>14.182200735667699</v>
      </c>
    </row>
    <row r="8729" spans="1:39" x14ac:dyDescent="0.25">
      <c r="A8729">
        <v>357.15500177605998</v>
      </c>
      <c r="B8729">
        <v>0.111927628017612</v>
      </c>
      <c r="C8729">
        <v>536</v>
      </c>
      <c r="D8729">
        <v>14.375520782778</v>
      </c>
      <c r="AJ8729">
        <v>298.65396599168901</v>
      </c>
      <c r="AK8729">
        <v>0.18894587987408601</v>
      </c>
      <c r="AL8729">
        <v>409</v>
      </c>
      <c r="AM8729">
        <v>14.182200735667699</v>
      </c>
    </row>
    <row r="8730" spans="1:39" x14ac:dyDescent="0.25">
      <c r="A8730">
        <v>357.15500177605998</v>
      </c>
      <c r="B8730">
        <v>0.112719560237732</v>
      </c>
      <c r="C8730">
        <v>536</v>
      </c>
      <c r="D8730">
        <v>14.375520782778</v>
      </c>
      <c r="AJ8730">
        <v>298.65396599168901</v>
      </c>
      <c r="AK8730">
        <v>0.18704312341662699</v>
      </c>
      <c r="AL8730">
        <v>409</v>
      </c>
      <c r="AM8730">
        <v>14.182200735667699</v>
      </c>
    </row>
    <row r="8731" spans="1:39" x14ac:dyDescent="0.25">
      <c r="A8731">
        <v>357.15500177605998</v>
      </c>
      <c r="B8731">
        <v>0.113634094174591</v>
      </c>
      <c r="C8731">
        <v>536</v>
      </c>
      <c r="D8731">
        <v>14.375520782778</v>
      </c>
      <c r="AJ8731">
        <v>298.65396599168901</v>
      </c>
      <c r="AK8731">
        <v>0.187802769673449</v>
      </c>
      <c r="AL8731">
        <v>409</v>
      </c>
      <c r="AM8731">
        <v>14.182200735667699</v>
      </c>
    </row>
    <row r="8732" spans="1:39" x14ac:dyDescent="0.25">
      <c r="A8732">
        <v>357.15500177605998</v>
      </c>
      <c r="B8732">
        <v>0.11251088016477399</v>
      </c>
      <c r="C8732">
        <v>536</v>
      </c>
      <c r="D8732">
        <v>14.375520782778</v>
      </c>
      <c r="AJ8732">
        <v>298.65396599168901</v>
      </c>
      <c r="AK8732">
        <v>0.18789293769579599</v>
      </c>
      <c r="AL8732">
        <v>409</v>
      </c>
      <c r="AM8732">
        <v>14.182200735667699</v>
      </c>
    </row>
    <row r="8733" spans="1:39" x14ac:dyDescent="0.25">
      <c r="A8733">
        <v>357.15500177605998</v>
      </c>
      <c r="B8733">
        <v>0.112580475793415</v>
      </c>
      <c r="C8733">
        <v>536</v>
      </c>
      <c r="D8733">
        <v>14.375520782778</v>
      </c>
      <c r="AJ8733">
        <v>298.45640634838497</v>
      </c>
      <c r="AK8733">
        <v>0.19263733999372001</v>
      </c>
      <c r="AL8733">
        <v>420</v>
      </c>
      <c r="AM8733">
        <v>14.9048824480269</v>
      </c>
    </row>
    <row r="8734" spans="1:39" x14ac:dyDescent="0.25">
      <c r="A8734">
        <v>357.15500177605998</v>
      </c>
      <c r="B8734">
        <v>0.113050052417157</v>
      </c>
      <c r="C8734">
        <v>536</v>
      </c>
      <c r="D8734">
        <v>14.375520782778</v>
      </c>
      <c r="AJ8734">
        <v>298.45640634838497</v>
      </c>
      <c r="AK8734">
        <v>0.19256620587807299</v>
      </c>
      <c r="AL8734">
        <v>420</v>
      </c>
      <c r="AM8734">
        <v>14.9048824480269</v>
      </c>
    </row>
    <row r="8735" spans="1:39" x14ac:dyDescent="0.25">
      <c r="A8735">
        <v>357.15500177605998</v>
      </c>
      <c r="B8735">
        <v>0.114478000188047</v>
      </c>
      <c r="C8735">
        <v>536</v>
      </c>
      <c r="D8735">
        <v>14.375520782778</v>
      </c>
      <c r="AJ8735">
        <v>298.45640634838497</v>
      </c>
      <c r="AK8735">
        <v>0.19170731455718201</v>
      </c>
      <c r="AL8735">
        <v>420</v>
      </c>
      <c r="AM8735">
        <v>14.9048824480269</v>
      </c>
    </row>
    <row r="8736" spans="1:39" x14ac:dyDescent="0.25">
      <c r="A8736">
        <v>357.15500177605998</v>
      </c>
      <c r="B8736">
        <v>0.114882608825076</v>
      </c>
      <c r="C8736">
        <v>536</v>
      </c>
      <c r="D8736">
        <v>14.375520782778</v>
      </c>
      <c r="AJ8736">
        <v>298.45640634838497</v>
      </c>
      <c r="AK8736">
        <v>0.19093090059443499</v>
      </c>
      <c r="AL8736">
        <v>420</v>
      </c>
      <c r="AM8736">
        <v>14.9048824480269</v>
      </c>
    </row>
    <row r="8737" spans="1:39" x14ac:dyDescent="0.25">
      <c r="A8737">
        <v>357.15500177605998</v>
      </c>
      <c r="B8737">
        <v>0.115072424532649</v>
      </c>
      <c r="C8737">
        <v>536</v>
      </c>
      <c r="D8737">
        <v>14.375520782778</v>
      </c>
      <c r="AJ8737">
        <v>298.45640634838497</v>
      </c>
      <c r="AK8737">
        <v>0.192527977473646</v>
      </c>
      <c r="AL8737">
        <v>420</v>
      </c>
      <c r="AM8737">
        <v>14.9048824480269</v>
      </c>
    </row>
    <row r="8738" spans="1:39" x14ac:dyDescent="0.25">
      <c r="A8738">
        <v>357.15500177605998</v>
      </c>
      <c r="B8738">
        <v>0.11338894883854</v>
      </c>
      <c r="C8738">
        <v>536</v>
      </c>
      <c r="D8738">
        <v>14.375520782778</v>
      </c>
      <c r="AJ8738">
        <v>298.45640634838497</v>
      </c>
      <c r="AK8738">
        <v>0.19353972301627601</v>
      </c>
      <c r="AL8738">
        <v>420</v>
      </c>
      <c r="AM8738">
        <v>14.9048824480269</v>
      </c>
    </row>
    <row r="8739" spans="1:39" x14ac:dyDescent="0.25">
      <c r="A8739">
        <v>357.15500177605998</v>
      </c>
      <c r="B8739">
        <v>0.115164858882416</v>
      </c>
      <c r="C8739">
        <v>536</v>
      </c>
      <c r="D8739">
        <v>14.375520782778</v>
      </c>
      <c r="AJ8739">
        <v>298.45640634838497</v>
      </c>
      <c r="AK8739">
        <v>0.19251164314279101</v>
      </c>
      <c r="AL8739">
        <v>420</v>
      </c>
      <c r="AM8739">
        <v>14.9048824480269</v>
      </c>
    </row>
    <row r="8740" spans="1:39" x14ac:dyDescent="0.25">
      <c r="A8740">
        <v>357.15500177605998</v>
      </c>
      <c r="B8740">
        <v>0.114446882506438</v>
      </c>
      <c r="C8740">
        <v>536</v>
      </c>
      <c r="D8740">
        <v>14.375520782778</v>
      </c>
      <c r="AJ8740">
        <v>298.45640634838497</v>
      </c>
      <c r="AK8740">
        <v>0.19388596995724</v>
      </c>
      <c r="AL8740">
        <v>420</v>
      </c>
      <c r="AM8740">
        <v>14.9048824480269</v>
      </c>
    </row>
    <row r="8741" spans="1:39" x14ac:dyDescent="0.25">
      <c r="A8741">
        <v>357.15500177605998</v>
      </c>
      <c r="B8741">
        <v>0.113771558377223</v>
      </c>
      <c r="C8741">
        <v>536</v>
      </c>
      <c r="D8741">
        <v>14.375520782778</v>
      </c>
      <c r="AJ8741">
        <v>298.45640634838497</v>
      </c>
      <c r="AK8741">
        <v>0.19488067006471499</v>
      </c>
      <c r="AL8741">
        <v>420</v>
      </c>
      <c r="AM8741">
        <v>14.9048824480269</v>
      </c>
    </row>
    <row r="8742" spans="1:39" x14ac:dyDescent="0.25">
      <c r="A8742">
        <v>357.15500177605998</v>
      </c>
      <c r="B8742">
        <v>0.113012858767763</v>
      </c>
      <c r="C8742">
        <v>536</v>
      </c>
      <c r="D8742">
        <v>14.375520782778</v>
      </c>
      <c r="AJ8742">
        <v>298.45640634838497</v>
      </c>
      <c r="AK8742">
        <v>0.195437128966538</v>
      </c>
      <c r="AL8742">
        <v>420</v>
      </c>
      <c r="AM8742">
        <v>14.9048824480269</v>
      </c>
    </row>
    <row r="8743" spans="1:39" x14ac:dyDescent="0.25">
      <c r="A8743">
        <v>357.15500177605998</v>
      </c>
      <c r="B8743">
        <v>0.11303639338235701</v>
      </c>
      <c r="C8743">
        <v>536</v>
      </c>
      <c r="D8743">
        <v>14.375520782778</v>
      </c>
      <c r="AJ8743">
        <v>298.45640634838497</v>
      </c>
      <c r="AK8743">
        <v>0.19875173965269299</v>
      </c>
      <c r="AL8743">
        <v>420</v>
      </c>
      <c r="AM8743">
        <v>14.9048824480269</v>
      </c>
    </row>
    <row r="8744" spans="1:39" x14ac:dyDescent="0.25">
      <c r="A8744">
        <v>357.15500177605998</v>
      </c>
      <c r="B8744">
        <v>0.11204500270010399</v>
      </c>
      <c r="C8744">
        <v>536</v>
      </c>
      <c r="D8744">
        <v>14.375520782778</v>
      </c>
      <c r="AJ8744">
        <v>298.45640634838497</v>
      </c>
      <c r="AK8744">
        <v>0.198573633542937</v>
      </c>
      <c r="AL8744">
        <v>420</v>
      </c>
      <c r="AM8744">
        <v>14.9048824480269</v>
      </c>
    </row>
    <row r="8745" spans="1:39" x14ac:dyDescent="0.25">
      <c r="A8745">
        <v>357.15500177605998</v>
      </c>
      <c r="B8745">
        <v>0.111854727436346</v>
      </c>
      <c r="C8745">
        <v>536</v>
      </c>
      <c r="D8745">
        <v>14.375520782778</v>
      </c>
      <c r="AJ8745">
        <v>298.45640634838497</v>
      </c>
      <c r="AK8745">
        <v>0.19809423967002199</v>
      </c>
      <c r="AL8745">
        <v>420</v>
      </c>
      <c r="AM8745">
        <v>14.9048824480269</v>
      </c>
    </row>
    <row r="8746" spans="1:39" x14ac:dyDescent="0.25">
      <c r="A8746">
        <v>357.15500177605998</v>
      </c>
      <c r="B8746">
        <v>0.11188384879541299</v>
      </c>
      <c r="C8746">
        <v>536</v>
      </c>
      <c r="D8746">
        <v>14.375520782778</v>
      </c>
      <c r="AJ8746">
        <v>298.45640634838497</v>
      </c>
      <c r="AK8746">
        <v>0.19762280581952099</v>
      </c>
      <c r="AL8746">
        <v>420</v>
      </c>
      <c r="AM8746">
        <v>14.9048824480269</v>
      </c>
    </row>
    <row r="8747" spans="1:39" x14ac:dyDescent="0.25">
      <c r="A8747">
        <v>357.15500177605998</v>
      </c>
      <c r="B8747">
        <v>0.10910952291489499</v>
      </c>
      <c r="C8747">
        <v>536</v>
      </c>
      <c r="D8747">
        <v>14.375520782778</v>
      </c>
      <c r="AJ8747">
        <v>298.45640634838497</v>
      </c>
      <c r="AK8747">
        <v>0.19714029185153101</v>
      </c>
      <c r="AL8747">
        <v>420</v>
      </c>
      <c r="AM8747">
        <v>14.9048824480269</v>
      </c>
    </row>
    <row r="8748" spans="1:39" x14ac:dyDescent="0.25">
      <c r="A8748">
        <v>357.15500177605998</v>
      </c>
      <c r="B8748">
        <v>0.11021745181513699</v>
      </c>
      <c r="C8748">
        <v>536</v>
      </c>
      <c r="D8748">
        <v>14.375520782778</v>
      </c>
      <c r="AJ8748">
        <v>298.45640634838497</v>
      </c>
      <c r="AK8748">
        <v>0.19714029185153101</v>
      </c>
      <c r="AL8748">
        <v>420</v>
      </c>
      <c r="AM8748">
        <v>14.9048824480269</v>
      </c>
    </row>
    <row r="8749" spans="1:39" x14ac:dyDescent="0.25">
      <c r="A8749">
        <v>357.15500177605998</v>
      </c>
      <c r="B8749">
        <v>0.111583016959253</v>
      </c>
      <c r="C8749">
        <v>536</v>
      </c>
      <c r="D8749">
        <v>14.375520782778</v>
      </c>
      <c r="AJ8749">
        <v>298.45640634838497</v>
      </c>
      <c r="AK8749">
        <v>0.197594720457694</v>
      </c>
      <c r="AL8749">
        <v>420</v>
      </c>
      <c r="AM8749">
        <v>14.9048824480269</v>
      </c>
    </row>
    <row r="8750" spans="1:39" x14ac:dyDescent="0.25">
      <c r="A8750">
        <v>357.15500177605998</v>
      </c>
      <c r="B8750">
        <v>0.11144739720449599</v>
      </c>
      <c r="C8750">
        <v>536</v>
      </c>
      <c r="D8750">
        <v>14.375520782778</v>
      </c>
      <c r="AJ8750">
        <v>298.45640634838497</v>
      </c>
      <c r="AK8750">
        <v>0.197476968680801</v>
      </c>
      <c r="AL8750">
        <v>420</v>
      </c>
      <c r="AM8750">
        <v>14.9048824480269</v>
      </c>
    </row>
    <row r="8751" spans="1:39" x14ac:dyDescent="0.25">
      <c r="A8751">
        <v>356.68127810629102</v>
      </c>
      <c r="B8751">
        <v>0.110950801762734</v>
      </c>
      <c r="C8751">
        <v>538</v>
      </c>
      <c r="D8751">
        <v>13.972308096010201</v>
      </c>
      <c r="AJ8751">
        <v>298.45640634838497</v>
      </c>
      <c r="AK8751">
        <v>0.19849863747206201</v>
      </c>
      <c r="AL8751">
        <v>420</v>
      </c>
      <c r="AM8751">
        <v>14.9048824480269</v>
      </c>
    </row>
    <row r="8752" spans="1:39" x14ac:dyDescent="0.25">
      <c r="A8752">
        <v>356.68127810629102</v>
      </c>
      <c r="B8752">
        <v>0.110970243852989</v>
      </c>
      <c r="C8752">
        <v>538</v>
      </c>
      <c r="D8752">
        <v>13.972308096010201</v>
      </c>
      <c r="AJ8752">
        <v>298.45640634838497</v>
      </c>
      <c r="AK8752">
        <v>0.198591678705377</v>
      </c>
      <c r="AL8752">
        <v>420</v>
      </c>
      <c r="AM8752">
        <v>14.9048824480269</v>
      </c>
    </row>
    <row r="8753" spans="1:39" x14ac:dyDescent="0.25">
      <c r="A8753">
        <v>356.68127810629102</v>
      </c>
      <c r="B8753">
        <v>0.11049601863838</v>
      </c>
      <c r="C8753">
        <v>538</v>
      </c>
      <c r="D8753">
        <v>13.972308096010201</v>
      </c>
      <c r="AJ8753">
        <v>298.45640634838497</v>
      </c>
      <c r="AK8753">
        <v>0.19955353089190001</v>
      </c>
      <c r="AL8753">
        <v>420</v>
      </c>
      <c r="AM8753">
        <v>14.9048824480269</v>
      </c>
    </row>
    <row r="8754" spans="1:39" x14ac:dyDescent="0.25">
      <c r="A8754">
        <v>356.68127810629102</v>
      </c>
      <c r="B8754">
        <v>0.111629859779939</v>
      </c>
      <c r="C8754">
        <v>538</v>
      </c>
      <c r="D8754">
        <v>13.972308096010201</v>
      </c>
      <c r="AJ8754">
        <v>298.45640634838497</v>
      </c>
      <c r="AK8754">
        <v>0.199707765933058</v>
      </c>
      <c r="AL8754">
        <v>420</v>
      </c>
      <c r="AM8754">
        <v>14.9048824480269</v>
      </c>
    </row>
    <row r="8755" spans="1:39" x14ac:dyDescent="0.25">
      <c r="A8755">
        <v>356.68127810629102</v>
      </c>
      <c r="B8755">
        <v>0.110995312729851</v>
      </c>
      <c r="C8755">
        <v>538</v>
      </c>
      <c r="D8755">
        <v>13.972308096010201</v>
      </c>
      <c r="AJ8755">
        <v>297.98308718833101</v>
      </c>
      <c r="AK8755">
        <v>0.20138299575378699</v>
      </c>
      <c r="AL8755">
        <v>424</v>
      </c>
      <c r="AM8755">
        <v>13.323933192761601</v>
      </c>
    </row>
    <row r="8756" spans="1:39" x14ac:dyDescent="0.25">
      <c r="A8756">
        <v>356.68127810629102</v>
      </c>
      <c r="B8756">
        <v>0.111204352876208</v>
      </c>
      <c r="C8756">
        <v>538</v>
      </c>
      <c r="D8756">
        <v>13.972308096010201</v>
      </c>
      <c r="AJ8756">
        <v>297.98308718833101</v>
      </c>
      <c r="AK8756">
        <v>0.20226960521517001</v>
      </c>
      <c r="AL8756">
        <v>424</v>
      </c>
      <c r="AM8756">
        <v>13.323933192761601</v>
      </c>
    </row>
    <row r="8757" spans="1:39" x14ac:dyDescent="0.25">
      <c r="A8757">
        <v>356.68127810629102</v>
      </c>
      <c r="B8757">
        <v>0.110517859997615</v>
      </c>
      <c r="C8757">
        <v>538</v>
      </c>
      <c r="D8757">
        <v>13.972308096010201</v>
      </c>
      <c r="AJ8757">
        <v>297.98308718833101</v>
      </c>
      <c r="AK8757">
        <v>0.20279350007960301</v>
      </c>
      <c r="AL8757">
        <v>424</v>
      </c>
      <c r="AM8757">
        <v>13.323933192761601</v>
      </c>
    </row>
    <row r="8758" spans="1:39" x14ac:dyDescent="0.25">
      <c r="A8758">
        <v>356.68127810629102</v>
      </c>
      <c r="B8758">
        <v>0.110614699025919</v>
      </c>
      <c r="C8758">
        <v>538</v>
      </c>
      <c r="D8758">
        <v>13.972308096010201</v>
      </c>
      <c r="AJ8758">
        <v>297.98308718833101</v>
      </c>
      <c r="AK8758">
        <v>0.19932420887704</v>
      </c>
      <c r="AL8758">
        <v>424</v>
      </c>
      <c r="AM8758">
        <v>13.323933192761601</v>
      </c>
    </row>
    <row r="8759" spans="1:39" x14ac:dyDescent="0.25">
      <c r="A8759">
        <v>356.68127810629102</v>
      </c>
      <c r="B8759">
        <v>0.109039458458471</v>
      </c>
      <c r="C8759">
        <v>538</v>
      </c>
      <c r="D8759">
        <v>13.972308096010201</v>
      </c>
      <c r="AJ8759">
        <v>297.98308718833101</v>
      </c>
      <c r="AK8759">
        <v>0.20038532910477899</v>
      </c>
      <c r="AL8759">
        <v>424</v>
      </c>
      <c r="AM8759">
        <v>13.323933192761601</v>
      </c>
    </row>
    <row r="8760" spans="1:39" x14ac:dyDescent="0.25">
      <c r="A8760">
        <v>356.68127810629102</v>
      </c>
      <c r="B8760">
        <v>0.10930175698745601</v>
      </c>
      <c r="C8760">
        <v>538</v>
      </c>
      <c r="D8760">
        <v>13.972308096010201</v>
      </c>
      <c r="AJ8760">
        <v>297.98308718833101</v>
      </c>
      <c r="AK8760">
        <v>0.20016763250444999</v>
      </c>
      <c r="AL8760">
        <v>424</v>
      </c>
      <c r="AM8760">
        <v>13.323933192761601</v>
      </c>
    </row>
    <row r="8761" spans="1:39" x14ac:dyDescent="0.25">
      <c r="A8761">
        <v>356.68127810629102</v>
      </c>
      <c r="B8761">
        <v>0.10768687371043199</v>
      </c>
      <c r="C8761">
        <v>538</v>
      </c>
      <c r="D8761">
        <v>13.972308096010201</v>
      </c>
      <c r="AJ8761">
        <v>297.98308718833101</v>
      </c>
      <c r="AK8761">
        <v>0.19933729122954999</v>
      </c>
      <c r="AL8761">
        <v>424</v>
      </c>
      <c r="AM8761">
        <v>13.323933192761601</v>
      </c>
    </row>
    <row r="8762" spans="1:39" x14ac:dyDescent="0.25">
      <c r="A8762">
        <v>356.68127810629102</v>
      </c>
      <c r="B8762">
        <v>0.10785826310230601</v>
      </c>
      <c r="C8762">
        <v>538</v>
      </c>
      <c r="D8762">
        <v>13.972308096010201</v>
      </c>
      <c r="AJ8762">
        <v>297.98308718833101</v>
      </c>
      <c r="AK8762">
        <v>0.19899521108069601</v>
      </c>
      <c r="AL8762">
        <v>424</v>
      </c>
      <c r="AM8762">
        <v>13.323933192761601</v>
      </c>
    </row>
    <row r="8763" spans="1:39" x14ac:dyDescent="0.25">
      <c r="A8763">
        <v>356.68127810629102</v>
      </c>
      <c r="B8763">
        <v>0.10526531349913699</v>
      </c>
      <c r="C8763">
        <v>538</v>
      </c>
      <c r="D8763">
        <v>13.972308096010201</v>
      </c>
      <c r="AJ8763">
        <v>297.22371515701502</v>
      </c>
      <c r="AK8763">
        <v>0.19794669343594601</v>
      </c>
      <c r="AL8763">
        <v>404</v>
      </c>
      <c r="AM8763">
        <v>14.285065712640099</v>
      </c>
    </row>
    <row r="8764" spans="1:39" x14ac:dyDescent="0.25">
      <c r="A8764">
        <v>356.68127810629102</v>
      </c>
      <c r="B8764">
        <v>0.104919386941228</v>
      </c>
      <c r="C8764">
        <v>538</v>
      </c>
      <c r="D8764">
        <v>13.972308096010201</v>
      </c>
      <c r="AJ8764">
        <v>297.22371515701502</v>
      </c>
      <c r="AK8764">
        <v>0.20056756600218201</v>
      </c>
      <c r="AL8764">
        <v>404</v>
      </c>
      <c r="AM8764">
        <v>14.285065712640099</v>
      </c>
    </row>
    <row r="8765" spans="1:39" x14ac:dyDescent="0.25">
      <c r="A8765">
        <v>356.68127810629102</v>
      </c>
      <c r="B8765">
        <v>0.10539042466001</v>
      </c>
      <c r="C8765">
        <v>538</v>
      </c>
      <c r="D8765">
        <v>13.972308096010201</v>
      </c>
      <c r="AJ8765">
        <v>297.22371515701502</v>
      </c>
      <c r="AK8765">
        <v>0.20279264553978399</v>
      </c>
      <c r="AL8765">
        <v>404</v>
      </c>
      <c r="AM8765">
        <v>14.285065712640099</v>
      </c>
    </row>
    <row r="8766" spans="1:39" x14ac:dyDescent="0.25">
      <c r="A8766">
        <v>356.68127810629102</v>
      </c>
      <c r="B8766">
        <v>0.105186059405764</v>
      </c>
      <c r="C8766">
        <v>538</v>
      </c>
      <c r="D8766">
        <v>13.972308096010201</v>
      </c>
      <c r="AJ8766">
        <v>297.22371515701502</v>
      </c>
      <c r="AK8766">
        <v>0.20203308347476501</v>
      </c>
      <c r="AL8766">
        <v>404</v>
      </c>
      <c r="AM8766">
        <v>14.285065712640099</v>
      </c>
    </row>
    <row r="8767" spans="1:39" x14ac:dyDescent="0.25">
      <c r="A8767">
        <v>356.68127810629102</v>
      </c>
      <c r="B8767">
        <v>0.104263958093246</v>
      </c>
      <c r="C8767">
        <v>538</v>
      </c>
      <c r="D8767">
        <v>13.972308096010201</v>
      </c>
      <c r="AJ8767">
        <v>297.22371515701502</v>
      </c>
      <c r="AK8767">
        <v>0.20210556672014801</v>
      </c>
      <c r="AL8767">
        <v>404</v>
      </c>
      <c r="AM8767">
        <v>14.285065712640099</v>
      </c>
    </row>
    <row r="8768" spans="1:39" x14ac:dyDescent="0.25">
      <c r="A8768">
        <v>356.68127810629102</v>
      </c>
      <c r="B8768">
        <v>0.10465949382787</v>
      </c>
      <c r="C8768">
        <v>538</v>
      </c>
      <c r="D8768">
        <v>13.972308096010201</v>
      </c>
      <c r="AJ8768">
        <v>297.22371515701502</v>
      </c>
      <c r="AK8768">
        <v>0.20259452614777501</v>
      </c>
      <c r="AL8768">
        <v>404</v>
      </c>
      <c r="AM8768">
        <v>14.285065712640099</v>
      </c>
    </row>
    <row r="8769" spans="1:39" x14ac:dyDescent="0.25">
      <c r="A8769">
        <v>356.68127810629102</v>
      </c>
      <c r="B8769">
        <v>0.104626224187848</v>
      </c>
      <c r="C8769">
        <v>538</v>
      </c>
      <c r="D8769">
        <v>13.972308096010201</v>
      </c>
      <c r="AJ8769">
        <v>297.22371515701502</v>
      </c>
      <c r="AK8769">
        <v>0.201792477446334</v>
      </c>
      <c r="AL8769">
        <v>404</v>
      </c>
      <c r="AM8769">
        <v>14.285065712640099</v>
      </c>
    </row>
    <row r="8770" spans="1:39" x14ac:dyDescent="0.25">
      <c r="A8770">
        <v>356.68127810629102</v>
      </c>
      <c r="B8770">
        <v>0.104208639276164</v>
      </c>
      <c r="C8770">
        <v>538</v>
      </c>
      <c r="D8770">
        <v>13.972308096010201</v>
      </c>
      <c r="AJ8770">
        <v>297.22371515701502</v>
      </c>
      <c r="AK8770">
        <v>0.20185863030131801</v>
      </c>
      <c r="AL8770">
        <v>404</v>
      </c>
      <c r="AM8770">
        <v>14.285065712640099</v>
      </c>
    </row>
    <row r="8771" spans="1:39" x14ac:dyDescent="0.25">
      <c r="A8771">
        <v>356.68127810629102</v>
      </c>
      <c r="B8771">
        <v>0.10218878972567901</v>
      </c>
      <c r="C8771">
        <v>538</v>
      </c>
      <c r="D8771">
        <v>13.972308096010201</v>
      </c>
      <c r="AJ8771">
        <v>297.22371515701502</v>
      </c>
      <c r="AK8771">
        <v>0.19994274210496099</v>
      </c>
      <c r="AL8771">
        <v>404</v>
      </c>
      <c r="AM8771">
        <v>14.285065712640099</v>
      </c>
    </row>
    <row r="8772" spans="1:39" x14ac:dyDescent="0.25">
      <c r="A8772">
        <v>356.68127810629102</v>
      </c>
      <c r="B8772">
        <v>0.101697138210513</v>
      </c>
      <c r="C8772">
        <v>538</v>
      </c>
      <c r="D8772">
        <v>13.972308096010201</v>
      </c>
      <c r="AJ8772">
        <v>297.22371515701502</v>
      </c>
      <c r="AK8772">
        <v>0.201128956881407</v>
      </c>
      <c r="AL8772">
        <v>404</v>
      </c>
      <c r="AM8772">
        <v>14.285065712640099</v>
      </c>
    </row>
    <row r="8773" spans="1:39" x14ac:dyDescent="0.25">
      <c r="A8773">
        <v>356.68127810629102</v>
      </c>
      <c r="B8773">
        <v>0.100348839662176</v>
      </c>
      <c r="C8773">
        <v>538</v>
      </c>
      <c r="D8773">
        <v>13.972308096010201</v>
      </c>
      <c r="AJ8773">
        <v>297.22371515701502</v>
      </c>
      <c r="AK8773">
        <v>0.200111326368998</v>
      </c>
      <c r="AL8773">
        <v>404</v>
      </c>
      <c r="AM8773">
        <v>14.285065712640099</v>
      </c>
    </row>
    <row r="8774" spans="1:39" x14ac:dyDescent="0.25">
      <c r="A8774">
        <v>356.68127810629102</v>
      </c>
      <c r="B8774">
        <v>0.100253896094086</v>
      </c>
      <c r="C8774">
        <v>538</v>
      </c>
      <c r="D8774">
        <v>13.972308096010201</v>
      </c>
      <c r="AJ8774">
        <v>297.22371515701502</v>
      </c>
      <c r="AK8774">
        <v>0.19936152469701701</v>
      </c>
      <c r="AL8774">
        <v>404</v>
      </c>
      <c r="AM8774">
        <v>14.285065712640099</v>
      </c>
    </row>
    <row r="8775" spans="1:39" x14ac:dyDescent="0.25">
      <c r="A8775">
        <v>356.68127810629102</v>
      </c>
      <c r="B8775">
        <v>0.100835081755926</v>
      </c>
      <c r="C8775">
        <v>538</v>
      </c>
      <c r="D8775">
        <v>13.972308096010201</v>
      </c>
      <c r="AJ8775">
        <v>296.93717892235099</v>
      </c>
      <c r="AK8775">
        <v>0.19795291635749701</v>
      </c>
      <c r="AL8775">
        <v>407</v>
      </c>
      <c r="AM8775">
        <v>14.487652855459601</v>
      </c>
    </row>
    <row r="8776" spans="1:39" x14ac:dyDescent="0.25">
      <c r="A8776">
        <v>356.68127810629102</v>
      </c>
      <c r="B8776">
        <v>0.101335992296345</v>
      </c>
      <c r="C8776">
        <v>538</v>
      </c>
      <c r="D8776">
        <v>13.972308096010201</v>
      </c>
      <c r="AJ8776">
        <v>296.93717892235099</v>
      </c>
      <c r="AK8776">
        <v>0.19835640401792701</v>
      </c>
      <c r="AL8776">
        <v>407</v>
      </c>
      <c r="AM8776">
        <v>14.487652855459601</v>
      </c>
    </row>
    <row r="8777" spans="1:39" x14ac:dyDescent="0.25">
      <c r="A8777">
        <v>356.68127810629102</v>
      </c>
      <c r="B8777">
        <v>0.101277200535972</v>
      </c>
      <c r="C8777">
        <v>538</v>
      </c>
      <c r="D8777">
        <v>13.972308096010201</v>
      </c>
      <c r="AJ8777">
        <v>296.93717892235099</v>
      </c>
      <c r="AK8777">
        <v>0.199798279569079</v>
      </c>
      <c r="AL8777">
        <v>407</v>
      </c>
      <c r="AM8777">
        <v>14.487652855459601</v>
      </c>
    </row>
    <row r="8778" spans="1:39" x14ac:dyDescent="0.25">
      <c r="A8778">
        <v>356.68127810629102</v>
      </c>
      <c r="B8778">
        <v>0.100712847269539</v>
      </c>
      <c r="C8778">
        <v>538</v>
      </c>
      <c r="D8778">
        <v>13.972308096010201</v>
      </c>
      <c r="AJ8778">
        <v>296.93717892235099</v>
      </c>
      <c r="AK8778">
        <v>0.20004665310443101</v>
      </c>
      <c r="AL8778">
        <v>407</v>
      </c>
      <c r="AM8778">
        <v>14.487652855459601</v>
      </c>
    </row>
    <row r="8779" spans="1:39" x14ac:dyDescent="0.25">
      <c r="A8779">
        <v>356.68127810629102</v>
      </c>
      <c r="B8779">
        <v>9.9935434729423595E-2</v>
      </c>
      <c r="C8779">
        <v>538</v>
      </c>
      <c r="D8779">
        <v>13.972308096010201</v>
      </c>
      <c r="AJ8779">
        <v>296.93717892235099</v>
      </c>
      <c r="AK8779">
        <v>0.20004665310443101</v>
      </c>
      <c r="AL8779">
        <v>407</v>
      </c>
      <c r="AM8779">
        <v>14.487652855459601</v>
      </c>
    </row>
    <row r="8780" spans="1:39" x14ac:dyDescent="0.25">
      <c r="A8780">
        <v>356.68127810629102</v>
      </c>
      <c r="B8780">
        <v>9.9500047985319903E-2</v>
      </c>
      <c r="C8780">
        <v>538</v>
      </c>
      <c r="D8780">
        <v>13.972308096010201</v>
      </c>
      <c r="AJ8780">
        <v>296.93717892235099</v>
      </c>
      <c r="AK8780">
        <v>0.20148602650665701</v>
      </c>
      <c r="AL8780">
        <v>407</v>
      </c>
      <c r="AM8780">
        <v>14.487652855459601</v>
      </c>
    </row>
    <row r="8781" spans="1:39" x14ac:dyDescent="0.25">
      <c r="A8781">
        <v>356.68127810629102</v>
      </c>
      <c r="B8781">
        <v>9.9710187595870303E-2</v>
      </c>
      <c r="C8781">
        <v>538</v>
      </c>
      <c r="D8781">
        <v>13.972308096010201</v>
      </c>
      <c r="AJ8781">
        <v>296.93717892235099</v>
      </c>
      <c r="AK8781">
        <v>0.20167163131513499</v>
      </c>
      <c r="AL8781">
        <v>407</v>
      </c>
      <c r="AM8781">
        <v>14.487652855459601</v>
      </c>
    </row>
    <row r="8782" spans="1:39" x14ac:dyDescent="0.25">
      <c r="A8782">
        <v>356.68127810629102</v>
      </c>
      <c r="B8782">
        <v>9.9967571693162505E-2</v>
      </c>
      <c r="C8782">
        <v>538</v>
      </c>
      <c r="D8782">
        <v>13.972308096010201</v>
      </c>
      <c r="AJ8782">
        <v>296.93717892235099</v>
      </c>
      <c r="AK8782">
        <v>0.201317310270136</v>
      </c>
      <c r="AL8782">
        <v>407</v>
      </c>
      <c r="AM8782">
        <v>14.487652855459601</v>
      </c>
    </row>
    <row r="8783" spans="1:39" x14ac:dyDescent="0.25">
      <c r="A8783">
        <v>356.68127810629102</v>
      </c>
      <c r="B8783">
        <v>0.100380644719079</v>
      </c>
      <c r="C8783">
        <v>538</v>
      </c>
      <c r="D8783">
        <v>13.972308096010201</v>
      </c>
      <c r="AJ8783">
        <v>296.13913580495898</v>
      </c>
      <c r="AK8783">
        <v>0.200686833723107</v>
      </c>
      <c r="AL8783">
        <v>391</v>
      </c>
      <c r="AM8783">
        <v>13.7917000765447</v>
      </c>
    </row>
    <row r="8784" spans="1:39" x14ac:dyDescent="0.25">
      <c r="A8784">
        <v>356.68127810629102</v>
      </c>
      <c r="B8784">
        <v>0.100128482675027</v>
      </c>
      <c r="C8784">
        <v>538</v>
      </c>
      <c r="D8784">
        <v>13.972308096010201</v>
      </c>
      <c r="AJ8784">
        <v>296.13913580495898</v>
      </c>
      <c r="AK8784">
        <v>0.20138854933685801</v>
      </c>
      <c r="AL8784">
        <v>391</v>
      </c>
      <c r="AM8784">
        <v>13.7917000765447</v>
      </c>
    </row>
    <row r="8785" spans="1:39" x14ac:dyDescent="0.25">
      <c r="A8785">
        <v>356.68127810629102</v>
      </c>
      <c r="B8785">
        <v>9.9916401989146406E-2</v>
      </c>
      <c r="C8785">
        <v>538</v>
      </c>
      <c r="D8785">
        <v>13.972308096010201</v>
      </c>
      <c r="AJ8785">
        <v>296.13913580495898</v>
      </c>
      <c r="AK8785">
        <v>0.19940743097317401</v>
      </c>
      <c r="AL8785">
        <v>391</v>
      </c>
      <c r="AM8785">
        <v>13.7917000765447</v>
      </c>
    </row>
    <row r="8786" spans="1:39" x14ac:dyDescent="0.25">
      <c r="A8786">
        <v>356.68127810629102</v>
      </c>
      <c r="B8786">
        <v>9.9964401474346196E-2</v>
      </c>
      <c r="C8786">
        <v>538</v>
      </c>
      <c r="D8786">
        <v>13.972308096010201</v>
      </c>
      <c r="AJ8786">
        <v>296.13913580495898</v>
      </c>
      <c r="AK8786">
        <v>0.199102510323455</v>
      </c>
      <c r="AL8786">
        <v>391</v>
      </c>
      <c r="AM8786">
        <v>13.7917000765447</v>
      </c>
    </row>
    <row r="8787" spans="1:39" x14ac:dyDescent="0.25">
      <c r="A8787">
        <v>356.68127810629102</v>
      </c>
      <c r="B8787">
        <v>0.100090167330077</v>
      </c>
      <c r="C8787">
        <v>538</v>
      </c>
      <c r="D8787">
        <v>13.972308096010201</v>
      </c>
      <c r="AJ8787">
        <v>296.13913580495898</v>
      </c>
      <c r="AK8787">
        <v>0.19763143728561999</v>
      </c>
      <c r="AL8787">
        <v>391</v>
      </c>
      <c r="AM8787">
        <v>13.7917000765447</v>
      </c>
    </row>
    <row r="8788" spans="1:39" x14ac:dyDescent="0.25">
      <c r="A8788">
        <v>356.68127810629102</v>
      </c>
      <c r="B8788">
        <v>0.100090167330077</v>
      </c>
      <c r="C8788">
        <v>538</v>
      </c>
      <c r="D8788">
        <v>13.972308096010201</v>
      </c>
      <c r="AJ8788">
        <v>296.13913580495898</v>
      </c>
      <c r="AK8788">
        <v>0.199333631154924</v>
      </c>
      <c r="AL8788">
        <v>391</v>
      </c>
      <c r="AM8788">
        <v>13.7917000765447</v>
      </c>
    </row>
    <row r="8789" spans="1:39" x14ac:dyDescent="0.25">
      <c r="A8789">
        <v>356.68127810629102</v>
      </c>
      <c r="B8789">
        <v>0.10029151897060901</v>
      </c>
      <c r="C8789">
        <v>538</v>
      </c>
      <c r="D8789">
        <v>13.972308096010201</v>
      </c>
      <c r="AJ8789">
        <v>296.13913580495898</v>
      </c>
      <c r="AK8789">
        <v>0.19919108418571599</v>
      </c>
      <c r="AL8789">
        <v>391</v>
      </c>
      <c r="AM8789">
        <v>13.7917000765447</v>
      </c>
    </row>
    <row r="8790" spans="1:39" x14ac:dyDescent="0.25">
      <c r="A8790">
        <v>356.68127810629102</v>
      </c>
      <c r="B8790">
        <v>9.9851916406831595E-2</v>
      </c>
      <c r="C8790">
        <v>538</v>
      </c>
      <c r="D8790">
        <v>13.972308096010201</v>
      </c>
      <c r="AJ8790">
        <v>296.13913580495898</v>
      </c>
      <c r="AK8790">
        <v>0.19988165337454999</v>
      </c>
      <c r="AL8790">
        <v>391</v>
      </c>
      <c r="AM8790">
        <v>13.7917000765447</v>
      </c>
    </row>
    <row r="8791" spans="1:39" x14ac:dyDescent="0.25">
      <c r="A8791">
        <v>356.68127810629102</v>
      </c>
      <c r="B8791">
        <v>0.101146496006756</v>
      </c>
      <c r="C8791">
        <v>538</v>
      </c>
      <c r="D8791">
        <v>13.972308096010201</v>
      </c>
      <c r="AJ8791">
        <v>296.13913580495898</v>
      </c>
      <c r="AK8791">
        <v>0.200338317440765</v>
      </c>
      <c r="AL8791">
        <v>391</v>
      </c>
      <c r="AM8791">
        <v>13.7917000765447</v>
      </c>
    </row>
    <row r="8792" spans="1:39" x14ac:dyDescent="0.25">
      <c r="A8792">
        <v>356.68127810629102</v>
      </c>
      <c r="B8792">
        <v>0.101194926907997</v>
      </c>
      <c r="C8792">
        <v>538</v>
      </c>
      <c r="D8792">
        <v>13.972308096010201</v>
      </c>
      <c r="AJ8792">
        <v>296.13913580495898</v>
      </c>
      <c r="AK8792">
        <v>0.19985434873923499</v>
      </c>
      <c r="AL8792">
        <v>391</v>
      </c>
      <c r="AM8792">
        <v>13.7917000765447</v>
      </c>
    </row>
    <row r="8793" spans="1:39" x14ac:dyDescent="0.25">
      <c r="A8793">
        <v>356.68127810629102</v>
      </c>
      <c r="B8793">
        <v>0.101425380621236</v>
      </c>
      <c r="C8793">
        <v>538</v>
      </c>
      <c r="D8793">
        <v>13.972308096010201</v>
      </c>
      <c r="AJ8793">
        <v>296.13913580495898</v>
      </c>
      <c r="AK8793">
        <v>0.200031784448126</v>
      </c>
      <c r="AL8793">
        <v>391</v>
      </c>
      <c r="AM8793">
        <v>13.7917000765447</v>
      </c>
    </row>
    <row r="8794" spans="1:39" x14ac:dyDescent="0.25">
      <c r="A8794">
        <v>356.68127810629102</v>
      </c>
      <c r="B8794">
        <v>0.10172042808705101</v>
      </c>
      <c r="C8794">
        <v>538</v>
      </c>
      <c r="D8794">
        <v>13.972308096010201</v>
      </c>
      <c r="AJ8794">
        <v>296.13913580495898</v>
      </c>
      <c r="AK8794">
        <v>0.20043101415989401</v>
      </c>
      <c r="AL8794">
        <v>391</v>
      </c>
      <c r="AM8794">
        <v>13.7917000765447</v>
      </c>
    </row>
    <row r="8795" spans="1:39" x14ac:dyDescent="0.25">
      <c r="A8795">
        <v>356.68127810629102</v>
      </c>
      <c r="B8795">
        <v>0.101676872642668</v>
      </c>
      <c r="C8795">
        <v>538</v>
      </c>
      <c r="D8795">
        <v>13.972308096010201</v>
      </c>
      <c r="AJ8795">
        <v>296.13913580495898</v>
      </c>
      <c r="AK8795">
        <v>0.19891178906858201</v>
      </c>
      <c r="AL8795">
        <v>391</v>
      </c>
      <c r="AM8795">
        <v>13.7917000765447</v>
      </c>
    </row>
    <row r="8796" spans="1:39" x14ac:dyDescent="0.25">
      <c r="A8796">
        <v>356.68127810629102</v>
      </c>
      <c r="B8796">
        <v>0.101676872642668</v>
      </c>
      <c r="C8796">
        <v>538</v>
      </c>
      <c r="D8796">
        <v>13.972308096010201</v>
      </c>
      <c r="AJ8796">
        <v>296.13913580495898</v>
      </c>
      <c r="AK8796">
        <v>0.19621198400236001</v>
      </c>
      <c r="AL8796">
        <v>391</v>
      </c>
      <c r="AM8796">
        <v>13.7917000765447</v>
      </c>
    </row>
    <row r="8797" spans="1:39" x14ac:dyDescent="0.25">
      <c r="A8797">
        <v>356.68127810629102</v>
      </c>
      <c r="B8797">
        <v>0.101518062008446</v>
      </c>
      <c r="C8797">
        <v>538</v>
      </c>
      <c r="D8797">
        <v>13.972308096010201</v>
      </c>
      <c r="AJ8797">
        <v>295.93461933755299</v>
      </c>
      <c r="AK8797">
        <v>0.19778811156687301</v>
      </c>
      <c r="AL8797">
        <v>406</v>
      </c>
      <c r="AM8797">
        <v>13.370105876820199</v>
      </c>
    </row>
    <row r="8798" spans="1:39" x14ac:dyDescent="0.25">
      <c r="A8798">
        <v>356.68127810629102</v>
      </c>
      <c r="B8798">
        <v>0.102382145945738</v>
      </c>
      <c r="C8798">
        <v>538</v>
      </c>
      <c r="D8798">
        <v>13.972308096010201</v>
      </c>
      <c r="AJ8798">
        <v>293.77859269524902</v>
      </c>
      <c r="AK8798">
        <v>0.19862441620824101</v>
      </c>
      <c r="AL8798">
        <v>392</v>
      </c>
      <c r="AM8798">
        <v>13.7705650108401</v>
      </c>
    </row>
    <row r="8799" spans="1:39" x14ac:dyDescent="0.25">
      <c r="A8799">
        <v>356.68127810629102</v>
      </c>
      <c r="B8799">
        <v>0.102313057647968</v>
      </c>
      <c r="C8799">
        <v>538</v>
      </c>
      <c r="D8799">
        <v>13.972308096010201</v>
      </c>
      <c r="AJ8799">
        <v>293.77859269524902</v>
      </c>
      <c r="AK8799">
        <v>0.198926305900054</v>
      </c>
      <c r="AL8799">
        <v>392</v>
      </c>
      <c r="AM8799">
        <v>13.7705650108401</v>
      </c>
    </row>
    <row r="8800" spans="1:39" x14ac:dyDescent="0.25">
      <c r="A8800">
        <v>356.68127810629102</v>
      </c>
      <c r="B8800">
        <v>0.100221530136732</v>
      </c>
      <c r="C8800">
        <v>538</v>
      </c>
      <c r="D8800">
        <v>13.972308096010201</v>
      </c>
      <c r="AJ8800">
        <v>293.77859269524902</v>
      </c>
      <c r="AK8800">
        <v>0.199431947288495</v>
      </c>
      <c r="AL8800">
        <v>392</v>
      </c>
      <c r="AM8800">
        <v>13.7705650108401</v>
      </c>
    </row>
    <row r="8801" spans="1:39" x14ac:dyDescent="0.25">
      <c r="A8801">
        <v>356.68127810629102</v>
      </c>
      <c r="B8801">
        <v>0.10027342621717</v>
      </c>
      <c r="C8801">
        <v>538</v>
      </c>
      <c r="D8801">
        <v>13.972308096010201</v>
      </c>
      <c r="AJ8801">
        <v>293.77859269524902</v>
      </c>
      <c r="AK8801">
        <v>0.20135435851099401</v>
      </c>
      <c r="AL8801">
        <v>392</v>
      </c>
      <c r="AM8801">
        <v>13.7705650108401</v>
      </c>
    </row>
    <row r="8802" spans="1:39" x14ac:dyDescent="0.25">
      <c r="A8802">
        <v>356.68127810629102</v>
      </c>
      <c r="B8802">
        <v>0.10028851566904499</v>
      </c>
      <c r="C8802">
        <v>538</v>
      </c>
      <c r="D8802">
        <v>13.972308096010201</v>
      </c>
      <c r="AJ8802">
        <v>293.77859269524902</v>
      </c>
      <c r="AK8802">
        <v>0.20174876325910299</v>
      </c>
      <c r="AL8802">
        <v>392</v>
      </c>
      <c r="AM8802">
        <v>13.7705650108401</v>
      </c>
    </row>
    <row r="8803" spans="1:39" x14ac:dyDescent="0.25">
      <c r="A8803">
        <v>356.68127810629102</v>
      </c>
      <c r="B8803">
        <v>9.9663788226552003E-2</v>
      </c>
      <c r="C8803">
        <v>538</v>
      </c>
      <c r="D8803">
        <v>13.972308096010201</v>
      </c>
      <c r="AJ8803">
        <v>293.77859269524902</v>
      </c>
      <c r="AK8803">
        <v>0.20210465579777101</v>
      </c>
      <c r="AL8803">
        <v>392</v>
      </c>
      <c r="AM8803">
        <v>13.7705650108401</v>
      </c>
    </row>
    <row r="8804" spans="1:39" x14ac:dyDescent="0.25">
      <c r="A8804">
        <v>356.68127810629102</v>
      </c>
      <c r="B8804">
        <v>0.100003255477397</v>
      </c>
      <c r="C8804">
        <v>538</v>
      </c>
      <c r="D8804">
        <v>13.972308096010201</v>
      </c>
      <c r="AJ8804">
        <v>293.77859269524902</v>
      </c>
      <c r="AK8804">
        <v>0.202444958182673</v>
      </c>
      <c r="AL8804">
        <v>392</v>
      </c>
      <c r="AM8804">
        <v>13.7705650108401</v>
      </c>
    </row>
    <row r="8805" spans="1:39" x14ac:dyDescent="0.25">
      <c r="A8805">
        <v>356.68127810629102</v>
      </c>
      <c r="B8805">
        <v>9.9897061708731305E-2</v>
      </c>
      <c r="C8805">
        <v>538</v>
      </c>
      <c r="D8805">
        <v>13.972308096010201</v>
      </c>
      <c r="AJ8805">
        <v>293.77859269524902</v>
      </c>
      <c r="AK8805">
        <v>0.20369851497356101</v>
      </c>
      <c r="AL8805">
        <v>392</v>
      </c>
      <c r="AM8805">
        <v>13.7705650108401</v>
      </c>
    </row>
    <row r="8806" spans="1:39" x14ac:dyDescent="0.25">
      <c r="A8806">
        <v>356.68127810629102</v>
      </c>
      <c r="B8806">
        <v>9.9897061708731305E-2</v>
      </c>
      <c r="C8806">
        <v>538</v>
      </c>
      <c r="D8806">
        <v>13.972308096010201</v>
      </c>
      <c r="AJ8806">
        <v>293.77859269524902</v>
      </c>
      <c r="AK8806">
        <v>0.20405393131278399</v>
      </c>
      <c r="AL8806">
        <v>392</v>
      </c>
      <c r="AM8806">
        <v>13.7705650108401</v>
      </c>
    </row>
    <row r="8807" spans="1:39" x14ac:dyDescent="0.25">
      <c r="A8807">
        <v>356.68127810629102</v>
      </c>
      <c r="B8807">
        <v>9.9535919628998604E-2</v>
      </c>
      <c r="C8807">
        <v>538</v>
      </c>
      <c r="D8807">
        <v>13.972308096010201</v>
      </c>
      <c r="AJ8807">
        <v>293.77859269524902</v>
      </c>
      <c r="AK8807">
        <v>0.20361764404816099</v>
      </c>
      <c r="AL8807">
        <v>392</v>
      </c>
      <c r="AM8807">
        <v>13.7705650108401</v>
      </c>
    </row>
    <row r="8808" spans="1:39" x14ac:dyDescent="0.25">
      <c r="A8808">
        <v>356.68127810629102</v>
      </c>
      <c r="B8808">
        <v>0.100102689387671</v>
      </c>
      <c r="C8808">
        <v>538</v>
      </c>
      <c r="D8808">
        <v>13.972308096010201</v>
      </c>
      <c r="AJ8808">
        <v>293.77859269524902</v>
      </c>
      <c r="AK8808">
        <v>0.20361764404816099</v>
      </c>
      <c r="AL8808">
        <v>392</v>
      </c>
      <c r="AM8808">
        <v>13.7705650108401</v>
      </c>
    </row>
    <row r="8809" spans="1:39" x14ac:dyDescent="0.25">
      <c r="A8809">
        <v>356.68127810629102</v>
      </c>
      <c r="B8809">
        <v>9.9619213887050501E-2</v>
      </c>
      <c r="C8809">
        <v>538</v>
      </c>
      <c r="D8809">
        <v>13.972308096010201</v>
      </c>
      <c r="AJ8809">
        <v>293.77859269524902</v>
      </c>
      <c r="AK8809">
        <v>0.20361764404816099</v>
      </c>
      <c r="AL8809">
        <v>392</v>
      </c>
      <c r="AM8809">
        <v>13.7705650108401</v>
      </c>
    </row>
    <row r="8810" spans="1:39" x14ac:dyDescent="0.25">
      <c r="A8810">
        <v>356.68127810629102</v>
      </c>
      <c r="B8810">
        <v>9.9619213887050501E-2</v>
      </c>
      <c r="C8810">
        <v>538</v>
      </c>
      <c r="D8810">
        <v>13.972308096010201</v>
      </c>
      <c r="AJ8810">
        <v>293.77859269524902</v>
      </c>
      <c r="AK8810">
        <v>0.201307900139507</v>
      </c>
      <c r="AL8810">
        <v>392</v>
      </c>
      <c r="AM8810">
        <v>13.7705650108401</v>
      </c>
    </row>
    <row r="8811" spans="1:39" x14ac:dyDescent="0.25">
      <c r="A8811">
        <v>356.68127810629102</v>
      </c>
      <c r="B8811">
        <v>9.9539443982127995E-2</v>
      </c>
      <c r="C8811">
        <v>538</v>
      </c>
      <c r="D8811">
        <v>13.972308096010201</v>
      </c>
      <c r="AJ8811">
        <v>293.77859269524902</v>
      </c>
      <c r="AK8811">
        <v>0.20323760887786699</v>
      </c>
      <c r="AL8811">
        <v>392</v>
      </c>
      <c r="AM8811">
        <v>13.7705650108401</v>
      </c>
    </row>
    <row r="8812" spans="1:39" x14ac:dyDescent="0.25">
      <c r="A8812">
        <v>356.42974738450698</v>
      </c>
      <c r="B8812">
        <v>0.101260555994234</v>
      </c>
      <c r="C8812">
        <v>537</v>
      </c>
      <c r="D8812">
        <v>13.971057453425599</v>
      </c>
      <c r="AJ8812">
        <v>293.77859269524902</v>
      </c>
      <c r="AK8812">
        <v>0.20398224575494001</v>
      </c>
      <c r="AL8812">
        <v>392</v>
      </c>
      <c r="AM8812">
        <v>13.7705650108401</v>
      </c>
    </row>
    <row r="8813" spans="1:39" x14ac:dyDescent="0.25">
      <c r="A8813">
        <v>356.42974738450698</v>
      </c>
      <c r="B8813">
        <v>0.10152064652946</v>
      </c>
      <c r="C8813">
        <v>537</v>
      </c>
      <c r="D8813">
        <v>13.971057453425599</v>
      </c>
      <c r="AJ8813">
        <v>293.77859269524902</v>
      </c>
      <c r="AK8813">
        <v>0.20279508464861101</v>
      </c>
      <c r="AL8813">
        <v>392</v>
      </c>
      <c r="AM8813">
        <v>13.7705650108401</v>
      </c>
    </row>
    <row r="8814" spans="1:39" x14ac:dyDescent="0.25">
      <c r="A8814">
        <v>356.42974738450698</v>
      </c>
      <c r="B8814">
        <v>0.102966413386071</v>
      </c>
      <c r="C8814">
        <v>537</v>
      </c>
      <c r="D8814">
        <v>13.971057453425599</v>
      </c>
      <c r="AJ8814">
        <v>293.77859269524902</v>
      </c>
      <c r="AK8814">
        <v>0.200391811097898</v>
      </c>
      <c r="AL8814">
        <v>392</v>
      </c>
      <c r="AM8814">
        <v>13.7705650108401</v>
      </c>
    </row>
    <row r="8815" spans="1:39" x14ac:dyDescent="0.25">
      <c r="A8815">
        <v>356.42974738450698</v>
      </c>
      <c r="B8815">
        <v>0.10319478832291901</v>
      </c>
      <c r="C8815">
        <v>537</v>
      </c>
      <c r="D8815">
        <v>13.971057453425599</v>
      </c>
      <c r="AJ8815">
        <v>293.77859269524902</v>
      </c>
      <c r="AK8815">
        <v>0.20143346680576199</v>
      </c>
      <c r="AL8815">
        <v>392</v>
      </c>
      <c r="AM8815">
        <v>13.7705650108401</v>
      </c>
    </row>
    <row r="8816" spans="1:39" x14ac:dyDescent="0.25">
      <c r="A8816">
        <v>356.42974738450698</v>
      </c>
      <c r="B8816">
        <v>0.103381323999028</v>
      </c>
      <c r="C8816">
        <v>537</v>
      </c>
      <c r="D8816">
        <v>13.971057453425599</v>
      </c>
      <c r="AJ8816">
        <v>293.77859269524902</v>
      </c>
      <c r="AK8816">
        <v>0.20143346680576199</v>
      </c>
      <c r="AL8816">
        <v>392</v>
      </c>
      <c r="AM8816">
        <v>13.7705650108401</v>
      </c>
    </row>
    <row r="8817" spans="1:39" x14ac:dyDescent="0.25">
      <c r="A8817">
        <v>356.42974738450698</v>
      </c>
      <c r="B8817">
        <v>0.10243109609437601</v>
      </c>
      <c r="C8817">
        <v>537</v>
      </c>
      <c r="D8817">
        <v>13.971057453425599</v>
      </c>
      <c r="AJ8817">
        <v>293.77859269524902</v>
      </c>
      <c r="AK8817">
        <v>0.20172853863411</v>
      </c>
      <c r="AL8817">
        <v>392</v>
      </c>
      <c r="AM8817">
        <v>13.7705650108401</v>
      </c>
    </row>
    <row r="8818" spans="1:39" x14ac:dyDescent="0.25">
      <c r="A8818">
        <v>356.42974738450698</v>
      </c>
      <c r="B8818">
        <v>0.102172618265937</v>
      </c>
      <c r="C8818">
        <v>537</v>
      </c>
      <c r="D8818">
        <v>13.971057453425599</v>
      </c>
      <c r="AJ8818">
        <v>293.77859269524902</v>
      </c>
      <c r="AK8818">
        <v>0.19893267879149601</v>
      </c>
      <c r="AL8818">
        <v>392</v>
      </c>
      <c r="AM8818">
        <v>13.7705650108401</v>
      </c>
    </row>
    <row r="8819" spans="1:39" x14ac:dyDescent="0.25">
      <c r="A8819">
        <v>356.42974738450698</v>
      </c>
      <c r="B8819">
        <v>0.10207117129770001</v>
      </c>
      <c r="C8819">
        <v>537</v>
      </c>
      <c r="D8819">
        <v>13.971057453425599</v>
      </c>
      <c r="AJ8819">
        <v>293.77859269524902</v>
      </c>
      <c r="AK8819">
        <v>0.19893267879149601</v>
      </c>
      <c r="AL8819">
        <v>392</v>
      </c>
      <c r="AM8819">
        <v>13.7705650108401</v>
      </c>
    </row>
    <row r="8820" spans="1:39" x14ac:dyDescent="0.25">
      <c r="A8820">
        <v>356.42974738450698</v>
      </c>
      <c r="B8820">
        <v>0.10143570573116199</v>
      </c>
      <c r="C8820">
        <v>537</v>
      </c>
      <c r="D8820">
        <v>13.971057453425599</v>
      </c>
      <c r="AJ8820">
        <v>293.77859269524902</v>
      </c>
      <c r="AK8820">
        <v>0.19893267879149601</v>
      </c>
      <c r="AL8820">
        <v>392</v>
      </c>
      <c r="AM8820">
        <v>13.7705650108401</v>
      </c>
    </row>
    <row r="8821" spans="1:39" x14ac:dyDescent="0.25">
      <c r="A8821">
        <v>356.42974738450698</v>
      </c>
      <c r="B8821">
        <v>0.100581851672397</v>
      </c>
      <c r="C8821">
        <v>537</v>
      </c>
      <c r="D8821">
        <v>13.971057453425599</v>
      </c>
      <c r="AJ8821">
        <v>292.73110807477502</v>
      </c>
      <c r="AK8821">
        <v>0.20014126491704501</v>
      </c>
      <c r="AL8821">
        <v>406</v>
      </c>
      <c r="AM8821">
        <v>13.8648131135851</v>
      </c>
    </row>
    <row r="8822" spans="1:39" x14ac:dyDescent="0.25">
      <c r="A8822">
        <v>356.42974738450698</v>
      </c>
      <c r="B8822">
        <v>9.8486426363729604E-2</v>
      </c>
      <c r="C8822">
        <v>537</v>
      </c>
      <c r="D8822">
        <v>13.971057453425599</v>
      </c>
      <c r="AJ8822">
        <v>292.73110807477502</v>
      </c>
      <c r="AK8822">
        <v>0.19973266228801301</v>
      </c>
      <c r="AL8822">
        <v>406</v>
      </c>
      <c r="AM8822">
        <v>13.8648131135851</v>
      </c>
    </row>
    <row r="8823" spans="1:39" x14ac:dyDescent="0.25">
      <c r="A8823">
        <v>356.42974738450698</v>
      </c>
      <c r="B8823">
        <v>9.9156503316921704E-2</v>
      </c>
      <c r="C8823">
        <v>537</v>
      </c>
      <c r="D8823">
        <v>13.971057453425599</v>
      </c>
      <c r="AJ8823">
        <v>292.73110807477502</v>
      </c>
      <c r="AK8823">
        <v>0.20075815392671301</v>
      </c>
      <c r="AL8823">
        <v>406</v>
      </c>
      <c r="AM8823">
        <v>13.8648131135851</v>
      </c>
    </row>
    <row r="8824" spans="1:39" x14ac:dyDescent="0.25">
      <c r="A8824">
        <v>356.42974738450698</v>
      </c>
      <c r="B8824">
        <v>9.8476469632889002E-2</v>
      </c>
      <c r="C8824">
        <v>537</v>
      </c>
      <c r="D8824">
        <v>13.971057453425599</v>
      </c>
      <c r="AJ8824">
        <v>292.73110807477502</v>
      </c>
      <c r="AK8824">
        <v>0.20011004867951501</v>
      </c>
      <c r="AL8824">
        <v>406</v>
      </c>
      <c r="AM8824">
        <v>13.8648131135851</v>
      </c>
    </row>
    <row r="8825" spans="1:39" x14ac:dyDescent="0.25">
      <c r="A8825">
        <v>356.42974738450698</v>
      </c>
      <c r="B8825">
        <v>9.8152330936364801E-2</v>
      </c>
      <c r="C8825">
        <v>537</v>
      </c>
      <c r="D8825">
        <v>13.971057453425599</v>
      </c>
      <c r="AJ8825">
        <v>292.73110807477502</v>
      </c>
      <c r="AK8825">
        <v>0.19882626208679899</v>
      </c>
      <c r="AL8825">
        <v>406</v>
      </c>
      <c r="AM8825">
        <v>13.8648131135851</v>
      </c>
    </row>
    <row r="8826" spans="1:39" x14ac:dyDescent="0.25">
      <c r="A8826">
        <v>356.38077248632902</v>
      </c>
      <c r="B8826">
        <v>9.9542625195853399E-2</v>
      </c>
      <c r="C8826">
        <v>530</v>
      </c>
      <c r="D8826">
        <v>14.092137876199599</v>
      </c>
      <c r="AJ8826">
        <v>292.73110807477502</v>
      </c>
      <c r="AK8826">
        <v>0.198441440832345</v>
      </c>
      <c r="AL8826">
        <v>406</v>
      </c>
      <c r="AM8826">
        <v>13.8648131135851</v>
      </c>
    </row>
    <row r="8827" spans="1:39" x14ac:dyDescent="0.25">
      <c r="A8827">
        <v>356.38077248632902</v>
      </c>
      <c r="B8827">
        <v>0.100147216329737</v>
      </c>
      <c r="C8827">
        <v>530</v>
      </c>
      <c r="D8827">
        <v>14.092137876199599</v>
      </c>
      <c r="AJ8827">
        <v>292.73110807477502</v>
      </c>
      <c r="AK8827">
        <v>0.19929856410305499</v>
      </c>
      <c r="AL8827">
        <v>406</v>
      </c>
      <c r="AM8827">
        <v>13.8648131135851</v>
      </c>
    </row>
    <row r="8828" spans="1:39" x14ac:dyDescent="0.25">
      <c r="A8828">
        <v>356.38077248632902</v>
      </c>
      <c r="B8828">
        <v>0.100257187446815</v>
      </c>
      <c r="C8828">
        <v>530</v>
      </c>
      <c r="D8828">
        <v>14.092137876199599</v>
      </c>
      <c r="AJ8828">
        <v>292.73110807477502</v>
      </c>
      <c r="AK8828">
        <v>0.19932424184535999</v>
      </c>
      <c r="AL8828">
        <v>406</v>
      </c>
      <c r="AM8828">
        <v>13.8648131135851</v>
      </c>
    </row>
    <row r="8829" spans="1:39" x14ac:dyDescent="0.25">
      <c r="A8829">
        <v>356.38077248632902</v>
      </c>
      <c r="B8829">
        <v>0.101070679547634</v>
      </c>
      <c r="C8829">
        <v>530</v>
      </c>
      <c r="D8829">
        <v>14.092137876199599</v>
      </c>
      <c r="AJ8829">
        <v>292.73110807477502</v>
      </c>
      <c r="AK8829">
        <v>0.199309591547536</v>
      </c>
      <c r="AL8829">
        <v>406</v>
      </c>
      <c r="AM8829">
        <v>13.8648131135851</v>
      </c>
    </row>
    <row r="8830" spans="1:39" x14ac:dyDescent="0.25">
      <c r="A8830">
        <v>356.38077248632902</v>
      </c>
      <c r="B8830">
        <v>0.100489503064162</v>
      </c>
      <c r="C8830">
        <v>530</v>
      </c>
      <c r="D8830">
        <v>14.092137876199599</v>
      </c>
      <c r="AJ8830">
        <v>292.73110807477502</v>
      </c>
      <c r="AK8830">
        <v>0.199309591547536</v>
      </c>
      <c r="AL8830">
        <v>406</v>
      </c>
      <c r="AM8830">
        <v>13.8648131135851</v>
      </c>
    </row>
    <row r="8831" spans="1:39" x14ac:dyDescent="0.25">
      <c r="A8831">
        <v>356.38077248632902</v>
      </c>
      <c r="B8831">
        <v>0.103665767704299</v>
      </c>
      <c r="C8831">
        <v>530</v>
      </c>
      <c r="D8831">
        <v>14.092137876199599</v>
      </c>
      <c r="AJ8831">
        <v>292.73110807477502</v>
      </c>
      <c r="AK8831">
        <v>0.20004042171306299</v>
      </c>
      <c r="AL8831">
        <v>406</v>
      </c>
      <c r="AM8831">
        <v>13.8648131135851</v>
      </c>
    </row>
    <row r="8832" spans="1:39" x14ac:dyDescent="0.25">
      <c r="A8832">
        <v>356.38077248632902</v>
      </c>
      <c r="B8832">
        <v>0.10456614644274601</v>
      </c>
      <c r="C8832">
        <v>530</v>
      </c>
      <c r="D8832">
        <v>14.092137876199599</v>
      </c>
      <c r="AJ8832">
        <v>292.73110807477502</v>
      </c>
      <c r="AK8832">
        <v>0.19983539258458799</v>
      </c>
      <c r="AL8832">
        <v>406</v>
      </c>
      <c r="AM8832">
        <v>13.8648131135851</v>
      </c>
    </row>
    <row r="8833" spans="1:39" x14ac:dyDescent="0.25">
      <c r="A8833">
        <v>356.38077248632902</v>
      </c>
      <c r="B8833">
        <v>0.10367270933263401</v>
      </c>
      <c r="C8833">
        <v>530</v>
      </c>
      <c r="D8833">
        <v>14.092137876199599</v>
      </c>
      <c r="AJ8833">
        <v>292.73110807477502</v>
      </c>
      <c r="AK8833">
        <v>0.198728952357695</v>
      </c>
      <c r="AL8833">
        <v>406</v>
      </c>
      <c r="AM8833">
        <v>13.8648131135851</v>
      </c>
    </row>
    <row r="8834" spans="1:39" x14ac:dyDescent="0.25">
      <c r="A8834">
        <v>356.38077248632902</v>
      </c>
      <c r="B8834">
        <v>0.10367270933263401</v>
      </c>
      <c r="C8834">
        <v>530</v>
      </c>
      <c r="D8834">
        <v>14.092137876199599</v>
      </c>
      <c r="AJ8834">
        <v>292.73110807477502</v>
      </c>
      <c r="AK8834">
        <v>0.19849057480813601</v>
      </c>
      <c r="AL8834">
        <v>406</v>
      </c>
      <c r="AM8834">
        <v>13.8648131135851</v>
      </c>
    </row>
    <row r="8835" spans="1:39" x14ac:dyDescent="0.25">
      <c r="A8835">
        <v>356.38077248632902</v>
      </c>
      <c r="B8835">
        <v>0.10384174027757501</v>
      </c>
      <c r="C8835">
        <v>530</v>
      </c>
      <c r="D8835">
        <v>14.092137876199599</v>
      </c>
      <c r="AJ8835">
        <v>292.73110807477502</v>
      </c>
      <c r="AK8835">
        <v>0.19657000061553101</v>
      </c>
      <c r="AL8835">
        <v>406</v>
      </c>
      <c r="AM8835">
        <v>13.8648131135851</v>
      </c>
    </row>
    <row r="8836" spans="1:39" x14ac:dyDescent="0.25">
      <c r="A8836">
        <v>356.38077248632902</v>
      </c>
      <c r="B8836">
        <v>0.103938890377628</v>
      </c>
      <c r="C8836">
        <v>530</v>
      </c>
      <c r="D8836">
        <v>14.092137876199599</v>
      </c>
      <c r="AJ8836">
        <v>292.73110807477502</v>
      </c>
      <c r="AK8836">
        <v>0.19642434887591001</v>
      </c>
      <c r="AL8836">
        <v>406</v>
      </c>
      <c r="AM8836">
        <v>13.8648131135851</v>
      </c>
    </row>
    <row r="8837" spans="1:39" x14ac:dyDescent="0.25">
      <c r="A8837">
        <v>356.38077248632902</v>
      </c>
      <c r="B8837">
        <v>0.103973479031752</v>
      </c>
      <c r="C8837">
        <v>530</v>
      </c>
      <c r="D8837">
        <v>14.092137876199599</v>
      </c>
      <c r="AJ8837">
        <v>292.73110807477502</v>
      </c>
      <c r="AK8837">
        <v>0.19642434887591001</v>
      </c>
      <c r="AL8837">
        <v>406</v>
      </c>
      <c r="AM8837">
        <v>13.8648131135851</v>
      </c>
    </row>
    <row r="8838" spans="1:39" x14ac:dyDescent="0.25">
      <c r="A8838">
        <v>356.38077248632902</v>
      </c>
      <c r="B8838">
        <v>0.10426163669038201</v>
      </c>
      <c r="C8838">
        <v>530</v>
      </c>
      <c r="D8838">
        <v>14.092137876199599</v>
      </c>
      <c r="AJ8838">
        <v>292.73110807477502</v>
      </c>
      <c r="AK8838">
        <v>0.19545134375929499</v>
      </c>
      <c r="AL8838">
        <v>406</v>
      </c>
      <c r="AM8838">
        <v>13.8648131135851</v>
      </c>
    </row>
    <row r="8839" spans="1:39" x14ac:dyDescent="0.25">
      <c r="A8839">
        <v>356.38077248632902</v>
      </c>
      <c r="B8839">
        <v>0.104360275900137</v>
      </c>
      <c r="C8839">
        <v>530</v>
      </c>
      <c r="D8839">
        <v>14.092137876199599</v>
      </c>
      <c r="AJ8839">
        <v>292.73110807477502</v>
      </c>
      <c r="AK8839">
        <v>0.19454681460752801</v>
      </c>
      <c r="AL8839">
        <v>406</v>
      </c>
      <c r="AM8839">
        <v>13.8648131135851</v>
      </c>
    </row>
    <row r="8840" spans="1:39" x14ac:dyDescent="0.25">
      <c r="A8840">
        <v>356.38077248632902</v>
      </c>
      <c r="B8840">
        <v>0.10411226505116</v>
      </c>
      <c r="C8840">
        <v>530</v>
      </c>
      <c r="D8840">
        <v>14.092137876199599</v>
      </c>
      <c r="AJ8840">
        <v>292.73110807477502</v>
      </c>
      <c r="AK8840">
        <v>0.19538602311852801</v>
      </c>
      <c r="AL8840">
        <v>406</v>
      </c>
      <c r="AM8840">
        <v>13.8648131135851</v>
      </c>
    </row>
    <row r="8841" spans="1:39" x14ac:dyDescent="0.25">
      <c r="A8841">
        <v>356.38077248632902</v>
      </c>
      <c r="B8841">
        <v>0.10411226505116</v>
      </c>
      <c r="C8841">
        <v>530</v>
      </c>
      <c r="D8841">
        <v>14.092137876199599</v>
      </c>
      <c r="AJ8841">
        <v>292.73110807477502</v>
      </c>
      <c r="AK8841">
        <v>0.196081651060728</v>
      </c>
      <c r="AL8841">
        <v>406</v>
      </c>
      <c r="AM8841">
        <v>13.8648131135851</v>
      </c>
    </row>
    <row r="8842" spans="1:39" x14ac:dyDescent="0.25">
      <c r="A8842">
        <v>356.38077248632902</v>
      </c>
      <c r="B8842">
        <v>0.103598294849459</v>
      </c>
      <c r="C8842">
        <v>530</v>
      </c>
      <c r="D8842">
        <v>14.092137876199599</v>
      </c>
      <c r="AJ8842">
        <v>292.73110807477502</v>
      </c>
      <c r="AK8842">
        <v>0.196081651060728</v>
      </c>
      <c r="AL8842">
        <v>406</v>
      </c>
      <c r="AM8842">
        <v>13.8648131135851</v>
      </c>
    </row>
    <row r="8843" spans="1:39" x14ac:dyDescent="0.25">
      <c r="A8843">
        <v>356.38077248632902</v>
      </c>
      <c r="B8843">
        <v>0.103596069612058</v>
      </c>
      <c r="C8843">
        <v>530</v>
      </c>
      <c r="D8843">
        <v>14.092137876199599</v>
      </c>
      <c r="AJ8843">
        <v>292.73110807477502</v>
      </c>
      <c r="AK8843">
        <v>0.19629220841313499</v>
      </c>
      <c r="AL8843">
        <v>406</v>
      </c>
      <c r="AM8843">
        <v>13.8648131135851</v>
      </c>
    </row>
    <row r="8844" spans="1:39" x14ac:dyDescent="0.25">
      <c r="A8844">
        <v>356.38077248632902</v>
      </c>
      <c r="B8844">
        <v>0.10333195753735901</v>
      </c>
      <c r="C8844">
        <v>530</v>
      </c>
      <c r="D8844">
        <v>14.092137876199599</v>
      </c>
      <c r="AJ8844">
        <v>292.73110807477502</v>
      </c>
      <c r="AK8844">
        <v>0.19741712719767401</v>
      </c>
      <c r="AL8844">
        <v>406</v>
      </c>
      <c r="AM8844">
        <v>13.8648131135851</v>
      </c>
    </row>
    <row r="8845" spans="1:39" x14ac:dyDescent="0.25">
      <c r="A8845">
        <v>356.38077248632902</v>
      </c>
      <c r="B8845">
        <v>0.10090086344537499</v>
      </c>
      <c r="C8845">
        <v>530</v>
      </c>
      <c r="D8845">
        <v>14.092137876199599</v>
      </c>
      <c r="AJ8845">
        <v>292.73110807477502</v>
      </c>
      <c r="AK8845">
        <v>0.196598359967561</v>
      </c>
      <c r="AL8845">
        <v>406</v>
      </c>
      <c r="AM8845">
        <v>13.8648131135851</v>
      </c>
    </row>
    <row r="8846" spans="1:39" x14ac:dyDescent="0.25">
      <c r="A8846">
        <v>356.38077248632902</v>
      </c>
      <c r="B8846">
        <v>0.102046153679694</v>
      </c>
      <c r="C8846">
        <v>530</v>
      </c>
      <c r="D8846">
        <v>14.092137876199599</v>
      </c>
      <c r="AJ8846">
        <v>292.73110807477502</v>
      </c>
      <c r="AK8846">
        <v>0.197241454578932</v>
      </c>
      <c r="AL8846">
        <v>406</v>
      </c>
      <c r="AM8846">
        <v>13.8648131135851</v>
      </c>
    </row>
    <row r="8847" spans="1:39" x14ac:dyDescent="0.25">
      <c r="A8847">
        <v>356.38077248632902</v>
      </c>
      <c r="B8847">
        <v>0.101168370288338</v>
      </c>
      <c r="C8847">
        <v>530</v>
      </c>
      <c r="D8847">
        <v>14.092137876199599</v>
      </c>
      <c r="AJ8847">
        <v>292.73110807477502</v>
      </c>
      <c r="AK8847">
        <v>0.19798497455574601</v>
      </c>
      <c r="AL8847">
        <v>406</v>
      </c>
      <c r="AM8847">
        <v>13.8648131135851</v>
      </c>
    </row>
    <row r="8848" spans="1:39" x14ac:dyDescent="0.25">
      <c r="A8848">
        <v>356.38077248632902</v>
      </c>
      <c r="B8848">
        <v>0.101168370288338</v>
      </c>
      <c r="C8848">
        <v>530</v>
      </c>
      <c r="D8848">
        <v>14.092137876199599</v>
      </c>
      <c r="AJ8848">
        <v>292.73110807477502</v>
      </c>
      <c r="AK8848">
        <v>0.197298696046943</v>
      </c>
      <c r="AL8848">
        <v>406</v>
      </c>
      <c r="AM8848">
        <v>13.8648131135851</v>
      </c>
    </row>
    <row r="8849" spans="1:39" x14ac:dyDescent="0.25">
      <c r="A8849">
        <v>356.38077248632902</v>
      </c>
      <c r="B8849">
        <v>0.10068238305534601</v>
      </c>
      <c r="C8849">
        <v>530</v>
      </c>
      <c r="D8849">
        <v>14.092137876199599</v>
      </c>
      <c r="AJ8849">
        <v>292.73110807477502</v>
      </c>
      <c r="AK8849">
        <v>0.19724641896268399</v>
      </c>
      <c r="AL8849">
        <v>406</v>
      </c>
      <c r="AM8849">
        <v>13.8648131135851</v>
      </c>
    </row>
    <row r="8850" spans="1:39" x14ac:dyDescent="0.25">
      <c r="A8850">
        <v>356.38077248632902</v>
      </c>
      <c r="B8850">
        <v>0.101130075700109</v>
      </c>
      <c r="C8850">
        <v>530</v>
      </c>
      <c r="D8850">
        <v>14.092137876199599</v>
      </c>
      <c r="AJ8850">
        <v>292.73110807477502</v>
      </c>
      <c r="AK8850">
        <v>0.19739054398902001</v>
      </c>
      <c r="AL8850">
        <v>406</v>
      </c>
      <c r="AM8850">
        <v>13.8648131135851</v>
      </c>
    </row>
    <row r="8851" spans="1:39" x14ac:dyDescent="0.25">
      <c r="A8851">
        <v>356.38077248632902</v>
      </c>
      <c r="B8851">
        <v>0.101130075700109</v>
      </c>
      <c r="C8851">
        <v>530</v>
      </c>
      <c r="D8851">
        <v>14.092137876199599</v>
      </c>
      <c r="AJ8851">
        <v>292.73110807477502</v>
      </c>
      <c r="AK8851">
        <v>0.19152778059258399</v>
      </c>
      <c r="AL8851">
        <v>406</v>
      </c>
      <c r="AM8851">
        <v>13.8648131135851</v>
      </c>
    </row>
    <row r="8852" spans="1:39" x14ac:dyDescent="0.25">
      <c r="A8852">
        <v>356.38077248632902</v>
      </c>
      <c r="B8852">
        <v>0.100231378175964</v>
      </c>
      <c r="C8852">
        <v>530</v>
      </c>
      <c r="D8852">
        <v>14.092137876199599</v>
      </c>
      <c r="AJ8852">
        <v>292.73110807477502</v>
      </c>
      <c r="AK8852">
        <v>0.19152778059258399</v>
      </c>
      <c r="AL8852">
        <v>406</v>
      </c>
      <c r="AM8852">
        <v>13.8648131135851</v>
      </c>
    </row>
    <row r="8853" spans="1:39" x14ac:dyDescent="0.25">
      <c r="A8853">
        <v>356.38077248632902</v>
      </c>
      <c r="B8853">
        <v>0.10047193780295099</v>
      </c>
      <c r="C8853">
        <v>530</v>
      </c>
      <c r="D8853">
        <v>14.092137876199599</v>
      </c>
      <c r="AJ8853">
        <v>292.73110807477502</v>
      </c>
      <c r="AK8853">
        <v>0.19043598307547499</v>
      </c>
      <c r="AL8853">
        <v>406</v>
      </c>
      <c r="AM8853">
        <v>13.8648131135851</v>
      </c>
    </row>
    <row r="8854" spans="1:39" x14ac:dyDescent="0.25">
      <c r="A8854">
        <v>356.38077248632902</v>
      </c>
      <c r="B8854">
        <v>0.10062628116095999</v>
      </c>
      <c r="C8854">
        <v>530</v>
      </c>
      <c r="D8854">
        <v>14.092137876199599</v>
      </c>
      <c r="AJ8854">
        <v>292.73110807477502</v>
      </c>
      <c r="AK8854">
        <v>0.19043598307547499</v>
      </c>
      <c r="AL8854">
        <v>406</v>
      </c>
      <c r="AM8854">
        <v>13.8648131135851</v>
      </c>
    </row>
    <row r="8855" spans="1:39" x14ac:dyDescent="0.25">
      <c r="A8855">
        <v>356.38077248632902</v>
      </c>
      <c r="B8855">
        <v>0.10039995181648299</v>
      </c>
      <c r="C8855">
        <v>530</v>
      </c>
      <c r="D8855">
        <v>14.092137876199599</v>
      </c>
      <c r="AJ8855">
        <v>292.73110807477502</v>
      </c>
      <c r="AK8855">
        <v>0.19043598307547499</v>
      </c>
      <c r="AL8855">
        <v>406</v>
      </c>
      <c r="AM8855">
        <v>13.8648131135851</v>
      </c>
    </row>
    <row r="8856" spans="1:39" x14ac:dyDescent="0.25">
      <c r="A8856">
        <v>356.38077248632902</v>
      </c>
      <c r="B8856">
        <v>0.101493994276705</v>
      </c>
      <c r="C8856">
        <v>530</v>
      </c>
      <c r="D8856">
        <v>14.092137876199599</v>
      </c>
      <c r="AJ8856">
        <v>292.73110807477502</v>
      </c>
      <c r="AK8856">
        <v>0.191154780168966</v>
      </c>
      <c r="AL8856">
        <v>406</v>
      </c>
      <c r="AM8856">
        <v>13.8648131135851</v>
      </c>
    </row>
    <row r="8857" spans="1:39" x14ac:dyDescent="0.25">
      <c r="A8857">
        <v>356.38077248632902</v>
      </c>
      <c r="B8857">
        <v>0.101493994276705</v>
      </c>
      <c r="C8857">
        <v>530</v>
      </c>
      <c r="D8857">
        <v>14.092137876199599</v>
      </c>
      <c r="AJ8857">
        <v>292.73110807477502</v>
      </c>
      <c r="AK8857">
        <v>0.19067232095851899</v>
      </c>
      <c r="AL8857">
        <v>406</v>
      </c>
      <c r="AM8857">
        <v>13.8648131135851</v>
      </c>
    </row>
    <row r="8858" spans="1:39" x14ac:dyDescent="0.25">
      <c r="A8858">
        <v>356.38077248632902</v>
      </c>
      <c r="B8858">
        <v>0.101103884529743</v>
      </c>
      <c r="C8858">
        <v>530</v>
      </c>
      <c r="D8858">
        <v>14.092137876199599</v>
      </c>
      <c r="AJ8858">
        <v>292.73110807477502</v>
      </c>
      <c r="AK8858">
        <v>0.19073608846364001</v>
      </c>
      <c r="AL8858">
        <v>406</v>
      </c>
      <c r="AM8858">
        <v>13.8648131135851</v>
      </c>
    </row>
    <row r="8859" spans="1:39" x14ac:dyDescent="0.25">
      <c r="A8859">
        <v>356.38077248632902</v>
      </c>
      <c r="B8859">
        <v>0.100941550708679</v>
      </c>
      <c r="C8859">
        <v>530</v>
      </c>
      <c r="D8859">
        <v>14.092137876199599</v>
      </c>
      <c r="AJ8859">
        <v>292.73110807477502</v>
      </c>
      <c r="AK8859">
        <v>0.19073608846364001</v>
      </c>
      <c r="AL8859">
        <v>406</v>
      </c>
      <c r="AM8859">
        <v>13.8648131135851</v>
      </c>
    </row>
    <row r="8860" spans="1:39" x14ac:dyDescent="0.25">
      <c r="A8860">
        <v>356.38077248632902</v>
      </c>
      <c r="B8860">
        <v>0.10085279378775799</v>
      </c>
      <c r="C8860">
        <v>530</v>
      </c>
      <c r="D8860">
        <v>14.092137876199599</v>
      </c>
      <c r="AJ8860">
        <v>292.73110807477502</v>
      </c>
      <c r="AK8860">
        <v>0.19073608846364001</v>
      </c>
      <c r="AL8860">
        <v>406</v>
      </c>
      <c r="AM8860">
        <v>13.8648131135851</v>
      </c>
    </row>
    <row r="8861" spans="1:39" x14ac:dyDescent="0.25">
      <c r="A8861">
        <v>356.38077248632902</v>
      </c>
      <c r="B8861">
        <v>0.100636018780801</v>
      </c>
      <c r="C8861">
        <v>530</v>
      </c>
      <c r="D8861">
        <v>14.092137876199599</v>
      </c>
      <c r="AJ8861">
        <v>292.73110807477502</v>
      </c>
      <c r="AK8861">
        <v>0.19021922457034801</v>
      </c>
      <c r="AL8861">
        <v>406</v>
      </c>
      <c r="AM8861">
        <v>13.8648131135851</v>
      </c>
    </row>
    <row r="8862" spans="1:39" x14ac:dyDescent="0.25">
      <c r="A8862">
        <v>356.38077248632902</v>
      </c>
      <c r="B8862">
        <v>0.10063611565345799</v>
      </c>
      <c r="C8862">
        <v>530</v>
      </c>
      <c r="D8862">
        <v>14.092137876199599</v>
      </c>
      <c r="AJ8862">
        <v>292.73110807477502</v>
      </c>
      <c r="AK8862">
        <v>0.19021922457034801</v>
      </c>
      <c r="AL8862">
        <v>406</v>
      </c>
      <c r="AM8862">
        <v>13.8648131135851</v>
      </c>
    </row>
    <row r="8863" spans="1:39" x14ac:dyDescent="0.25">
      <c r="A8863">
        <v>356.38077248632902</v>
      </c>
      <c r="B8863">
        <v>0.10063611565345799</v>
      </c>
      <c r="C8863">
        <v>530</v>
      </c>
      <c r="D8863">
        <v>14.092137876199599</v>
      </c>
      <c r="AJ8863">
        <v>292.73110807477502</v>
      </c>
      <c r="AK8863">
        <v>0.19021922457034801</v>
      </c>
      <c r="AL8863">
        <v>406</v>
      </c>
      <c r="AM8863">
        <v>13.8648131135851</v>
      </c>
    </row>
    <row r="8864" spans="1:39" x14ac:dyDescent="0.25">
      <c r="A8864">
        <v>356.38077248632902</v>
      </c>
      <c r="B8864">
        <v>0.10042842970698999</v>
      </c>
      <c r="C8864">
        <v>530</v>
      </c>
      <c r="D8864">
        <v>14.092137876199599</v>
      </c>
      <c r="AJ8864">
        <v>292.73110807477502</v>
      </c>
      <c r="AK8864">
        <v>0.189898051017</v>
      </c>
      <c r="AL8864">
        <v>406</v>
      </c>
      <c r="AM8864">
        <v>13.8648131135851</v>
      </c>
    </row>
    <row r="8865" spans="1:39" x14ac:dyDescent="0.25">
      <c r="A8865">
        <v>356.38077248632902</v>
      </c>
      <c r="B8865">
        <v>0.100241990296757</v>
      </c>
      <c r="C8865">
        <v>530</v>
      </c>
      <c r="D8865">
        <v>14.092137876199599</v>
      </c>
      <c r="AJ8865">
        <v>292.73110807477502</v>
      </c>
      <c r="AK8865">
        <v>0.19066975248642201</v>
      </c>
      <c r="AL8865">
        <v>406</v>
      </c>
      <c r="AM8865">
        <v>13.8648131135851</v>
      </c>
    </row>
    <row r="8866" spans="1:39" x14ac:dyDescent="0.25">
      <c r="A8866">
        <v>356.38077248632902</v>
      </c>
      <c r="B8866">
        <v>0.100241990296757</v>
      </c>
      <c r="C8866">
        <v>530</v>
      </c>
      <c r="D8866">
        <v>14.092137876199599</v>
      </c>
      <c r="AJ8866">
        <v>292.73110807477502</v>
      </c>
      <c r="AK8866">
        <v>0.190977820720546</v>
      </c>
      <c r="AL8866">
        <v>406</v>
      </c>
      <c r="AM8866">
        <v>13.8648131135851</v>
      </c>
    </row>
    <row r="8867" spans="1:39" x14ac:dyDescent="0.25">
      <c r="A8867">
        <v>356.38077248632902</v>
      </c>
      <c r="B8867">
        <v>0.100241990296757</v>
      </c>
      <c r="C8867">
        <v>530</v>
      </c>
      <c r="D8867">
        <v>14.092137876199599</v>
      </c>
      <c r="AJ8867">
        <v>292.73110807477502</v>
      </c>
      <c r="AK8867">
        <v>0.19038116690802401</v>
      </c>
      <c r="AL8867">
        <v>406</v>
      </c>
      <c r="AM8867">
        <v>13.8648131135851</v>
      </c>
    </row>
    <row r="8868" spans="1:39" x14ac:dyDescent="0.25">
      <c r="A8868">
        <v>356.38077248632902</v>
      </c>
      <c r="B8868">
        <v>0.100241990296757</v>
      </c>
      <c r="C8868">
        <v>530</v>
      </c>
      <c r="D8868">
        <v>14.092137876199599</v>
      </c>
      <c r="AJ8868">
        <v>292.73110807477502</v>
      </c>
      <c r="AK8868">
        <v>0.19038116690802401</v>
      </c>
      <c r="AL8868">
        <v>406</v>
      </c>
      <c r="AM8868">
        <v>13.8648131135851</v>
      </c>
    </row>
    <row r="8869" spans="1:39" x14ac:dyDescent="0.25">
      <c r="A8869">
        <v>356.38077248632902</v>
      </c>
      <c r="B8869">
        <v>0.100128425065553</v>
      </c>
      <c r="C8869">
        <v>530</v>
      </c>
      <c r="D8869">
        <v>14.092137876199599</v>
      </c>
      <c r="AJ8869">
        <v>292.73110807477502</v>
      </c>
      <c r="AK8869">
        <v>0.18896494172883699</v>
      </c>
      <c r="AL8869">
        <v>406</v>
      </c>
      <c r="AM8869">
        <v>13.8648131135851</v>
      </c>
    </row>
    <row r="8870" spans="1:39" x14ac:dyDescent="0.25">
      <c r="A8870">
        <v>356.38077248632902</v>
      </c>
      <c r="B8870">
        <v>9.9368147190140796E-2</v>
      </c>
      <c r="C8870">
        <v>530</v>
      </c>
      <c r="D8870">
        <v>14.092137876199599</v>
      </c>
      <c r="AJ8870">
        <v>292.73110807477502</v>
      </c>
      <c r="AK8870">
        <v>0.188911618161862</v>
      </c>
      <c r="AL8870">
        <v>406</v>
      </c>
      <c r="AM8870">
        <v>13.8648131135851</v>
      </c>
    </row>
    <row r="8871" spans="1:39" x14ac:dyDescent="0.25">
      <c r="A8871">
        <v>356.38077248632902</v>
      </c>
      <c r="B8871">
        <v>9.9511141020094604E-2</v>
      </c>
      <c r="C8871">
        <v>530</v>
      </c>
      <c r="D8871">
        <v>14.092137876199599</v>
      </c>
      <c r="AJ8871">
        <v>292.73110807477502</v>
      </c>
      <c r="AK8871">
        <v>0.18890453167032301</v>
      </c>
      <c r="AL8871">
        <v>406</v>
      </c>
      <c r="AM8871">
        <v>13.8648131135851</v>
      </c>
    </row>
    <row r="8872" spans="1:39" x14ac:dyDescent="0.25">
      <c r="A8872">
        <v>356.38077248632902</v>
      </c>
      <c r="B8872">
        <v>9.9522868811818099E-2</v>
      </c>
      <c r="C8872">
        <v>530</v>
      </c>
      <c r="D8872">
        <v>14.092137876199599</v>
      </c>
      <c r="AJ8872">
        <v>292.73110807477502</v>
      </c>
      <c r="AK8872">
        <v>0.187374556906208</v>
      </c>
      <c r="AL8872">
        <v>406</v>
      </c>
      <c r="AM8872">
        <v>13.8648131135851</v>
      </c>
    </row>
    <row r="8873" spans="1:39" x14ac:dyDescent="0.25">
      <c r="A8873">
        <v>356.38077248632902</v>
      </c>
      <c r="B8873">
        <v>9.9717619625774301E-2</v>
      </c>
      <c r="C8873">
        <v>530</v>
      </c>
      <c r="D8873">
        <v>14.092137876199599</v>
      </c>
      <c r="AJ8873">
        <v>292.73110807477502</v>
      </c>
      <c r="AK8873">
        <v>0.186801448288925</v>
      </c>
      <c r="AL8873">
        <v>406</v>
      </c>
      <c r="AM8873">
        <v>13.8648131135851</v>
      </c>
    </row>
    <row r="8874" spans="1:39" x14ac:dyDescent="0.25">
      <c r="A8874">
        <v>356.38077248632902</v>
      </c>
      <c r="B8874">
        <v>9.9537957624618395E-2</v>
      </c>
      <c r="C8874">
        <v>530</v>
      </c>
      <c r="D8874">
        <v>14.092137876199599</v>
      </c>
      <c r="AJ8874">
        <v>292.73110807477502</v>
      </c>
      <c r="AK8874">
        <v>0.186356148340273</v>
      </c>
      <c r="AL8874">
        <v>406</v>
      </c>
      <c r="AM8874">
        <v>13.8648131135851</v>
      </c>
    </row>
    <row r="8875" spans="1:39" x14ac:dyDescent="0.25">
      <c r="A8875">
        <v>356.38077248632902</v>
      </c>
      <c r="B8875">
        <v>9.9150283282451096E-2</v>
      </c>
      <c r="C8875">
        <v>530</v>
      </c>
      <c r="D8875">
        <v>14.092137876199599</v>
      </c>
      <c r="AJ8875">
        <v>292.73110807477502</v>
      </c>
      <c r="AK8875">
        <v>0.186450784824994</v>
      </c>
      <c r="AL8875">
        <v>406</v>
      </c>
      <c r="AM8875">
        <v>13.8648131135851</v>
      </c>
    </row>
    <row r="8876" spans="1:39" x14ac:dyDescent="0.25">
      <c r="A8876">
        <v>356.38077248632902</v>
      </c>
      <c r="B8876">
        <v>9.91886471733881E-2</v>
      </c>
      <c r="C8876">
        <v>530</v>
      </c>
      <c r="D8876">
        <v>14.092137876199599</v>
      </c>
      <c r="AJ8876">
        <v>292.73110807477502</v>
      </c>
      <c r="AK8876">
        <v>0.18739813633222899</v>
      </c>
      <c r="AL8876">
        <v>406</v>
      </c>
      <c r="AM8876">
        <v>13.8648131135851</v>
      </c>
    </row>
    <row r="8877" spans="1:39" x14ac:dyDescent="0.25">
      <c r="A8877">
        <v>356.38077248632902</v>
      </c>
      <c r="B8877">
        <v>9.9797555557911102E-2</v>
      </c>
      <c r="C8877">
        <v>530</v>
      </c>
      <c r="D8877">
        <v>14.092137876199599</v>
      </c>
      <c r="AJ8877">
        <v>292.73110807477502</v>
      </c>
      <c r="AK8877">
        <v>0.18739813633222899</v>
      </c>
      <c r="AL8877">
        <v>406</v>
      </c>
      <c r="AM8877">
        <v>13.8648131135851</v>
      </c>
    </row>
    <row r="8878" spans="1:39" x14ac:dyDescent="0.25">
      <c r="A8878">
        <v>356.279578777496</v>
      </c>
      <c r="B8878">
        <v>0.100021591521805</v>
      </c>
      <c r="C8878">
        <v>520</v>
      </c>
      <c r="D8878">
        <v>13.8162011117674</v>
      </c>
      <c r="AJ8878">
        <v>292.73110807477502</v>
      </c>
      <c r="AK8878">
        <v>0.18887713411134399</v>
      </c>
      <c r="AL8878">
        <v>406</v>
      </c>
      <c r="AM8878">
        <v>13.8648131135851</v>
      </c>
    </row>
    <row r="8879" spans="1:39" x14ac:dyDescent="0.25">
      <c r="A8879">
        <v>356.279578777496</v>
      </c>
      <c r="B8879">
        <v>0.100075834542994</v>
      </c>
      <c r="C8879">
        <v>520</v>
      </c>
      <c r="D8879">
        <v>13.8162011117674</v>
      </c>
      <c r="AJ8879">
        <v>292.73110807477502</v>
      </c>
      <c r="AK8879">
        <v>0.18776422332085899</v>
      </c>
      <c r="AL8879">
        <v>406</v>
      </c>
      <c r="AM8879">
        <v>13.8648131135851</v>
      </c>
    </row>
    <row r="8880" spans="1:39" x14ac:dyDescent="0.25">
      <c r="A8880">
        <v>356.279578777496</v>
      </c>
      <c r="B8880">
        <v>9.8895189238855805E-2</v>
      </c>
      <c r="C8880">
        <v>520</v>
      </c>
      <c r="D8880">
        <v>13.8162011117674</v>
      </c>
      <c r="AJ8880">
        <v>292.73110807477502</v>
      </c>
      <c r="AK8880">
        <v>0.18818851514394</v>
      </c>
      <c r="AL8880">
        <v>406</v>
      </c>
      <c r="AM8880">
        <v>13.8648131135851</v>
      </c>
    </row>
    <row r="8881" spans="1:39" x14ac:dyDescent="0.25">
      <c r="A8881">
        <v>356.279578777496</v>
      </c>
      <c r="B8881">
        <v>9.9732444863007003E-2</v>
      </c>
      <c r="C8881">
        <v>520</v>
      </c>
      <c r="D8881">
        <v>13.8162011117674</v>
      </c>
      <c r="AJ8881">
        <v>292.73110807477502</v>
      </c>
      <c r="AK8881">
        <v>0.188688535601165</v>
      </c>
      <c r="AL8881">
        <v>406</v>
      </c>
      <c r="AM8881">
        <v>13.8648131135851</v>
      </c>
    </row>
    <row r="8882" spans="1:39" x14ac:dyDescent="0.25">
      <c r="A8882">
        <v>356.279578777496</v>
      </c>
      <c r="B8882">
        <v>9.9492400877005005E-2</v>
      </c>
      <c r="C8882">
        <v>520</v>
      </c>
      <c r="D8882">
        <v>13.8162011117674</v>
      </c>
      <c r="AJ8882">
        <v>292.73110807477502</v>
      </c>
      <c r="AK8882">
        <v>0.18906880592943001</v>
      </c>
      <c r="AL8882">
        <v>406</v>
      </c>
      <c r="AM8882">
        <v>13.8648131135851</v>
      </c>
    </row>
    <row r="8883" spans="1:39" x14ac:dyDescent="0.25">
      <c r="A8883">
        <v>356.279578777496</v>
      </c>
      <c r="B8883">
        <v>9.9492400877005005E-2</v>
      </c>
      <c r="C8883">
        <v>520</v>
      </c>
      <c r="D8883">
        <v>13.8162011117674</v>
      </c>
      <c r="AJ8883">
        <v>292.73110807477502</v>
      </c>
      <c r="AK8883">
        <v>0.18906880592943001</v>
      </c>
      <c r="AL8883">
        <v>406</v>
      </c>
      <c r="AM8883">
        <v>13.8648131135851</v>
      </c>
    </row>
    <row r="8884" spans="1:39" x14ac:dyDescent="0.25">
      <c r="A8884">
        <v>356.279578777496</v>
      </c>
      <c r="B8884">
        <v>9.9414254000282198E-2</v>
      </c>
      <c r="C8884">
        <v>520</v>
      </c>
      <c r="D8884">
        <v>13.8162011117674</v>
      </c>
      <c r="AJ8884">
        <v>292.73110807477502</v>
      </c>
      <c r="AK8884">
        <v>0.19077200043798201</v>
      </c>
      <c r="AL8884">
        <v>406</v>
      </c>
      <c r="AM8884">
        <v>13.8648131135851</v>
      </c>
    </row>
    <row r="8885" spans="1:39" x14ac:dyDescent="0.25">
      <c r="A8885">
        <v>356.279578777496</v>
      </c>
      <c r="B8885">
        <v>9.8803352641785094E-2</v>
      </c>
      <c r="C8885">
        <v>520</v>
      </c>
      <c r="D8885">
        <v>13.8162011117674</v>
      </c>
      <c r="AJ8885">
        <v>292.73110807477502</v>
      </c>
      <c r="AK8885">
        <v>0.19044314554952199</v>
      </c>
      <c r="AL8885">
        <v>406</v>
      </c>
      <c r="AM8885">
        <v>13.8648131135851</v>
      </c>
    </row>
    <row r="8886" spans="1:39" x14ac:dyDescent="0.25">
      <c r="A8886">
        <v>356.279578777496</v>
      </c>
      <c r="B8886">
        <v>0.100650619195707</v>
      </c>
      <c r="C8886">
        <v>520</v>
      </c>
      <c r="D8886">
        <v>13.8162011117674</v>
      </c>
      <c r="AJ8886">
        <v>292.73110807477502</v>
      </c>
      <c r="AK8886">
        <v>0.189401678156217</v>
      </c>
      <c r="AL8886">
        <v>406</v>
      </c>
      <c r="AM8886">
        <v>13.8648131135851</v>
      </c>
    </row>
    <row r="8887" spans="1:39" x14ac:dyDescent="0.25">
      <c r="A8887">
        <v>356.279578777496</v>
      </c>
      <c r="B8887">
        <v>0.101152643234006</v>
      </c>
      <c r="C8887">
        <v>520</v>
      </c>
      <c r="D8887">
        <v>13.8162011117674</v>
      </c>
      <c r="AJ8887">
        <v>292.73110807477502</v>
      </c>
      <c r="AK8887">
        <v>0.189338864086669</v>
      </c>
      <c r="AL8887">
        <v>406</v>
      </c>
      <c r="AM8887">
        <v>13.8648131135851</v>
      </c>
    </row>
    <row r="8888" spans="1:39" x14ac:dyDescent="0.25">
      <c r="A8888">
        <v>356.279578777496</v>
      </c>
      <c r="B8888">
        <v>0.10060191464363701</v>
      </c>
      <c r="C8888">
        <v>520</v>
      </c>
      <c r="D8888">
        <v>13.8162011117674</v>
      </c>
      <c r="AJ8888">
        <v>292.73110807477502</v>
      </c>
      <c r="AK8888">
        <v>0.18980523684406</v>
      </c>
      <c r="AL8888">
        <v>406</v>
      </c>
      <c r="AM8888">
        <v>13.8648131135851</v>
      </c>
    </row>
    <row r="8889" spans="1:39" x14ac:dyDescent="0.25">
      <c r="A8889">
        <v>356.279578777496</v>
      </c>
      <c r="B8889">
        <v>0.10045364755432699</v>
      </c>
      <c r="C8889">
        <v>520</v>
      </c>
      <c r="D8889">
        <v>13.8162011117674</v>
      </c>
      <c r="AJ8889">
        <v>292.73110807477502</v>
      </c>
      <c r="AK8889">
        <v>0.19006876598209699</v>
      </c>
      <c r="AL8889">
        <v>406</v>
      </c>
      <c r="AM8889">
        <v>13.8648131135851</v>
      </c>
    </row>
    <row r="8890" spans="1:39" x14ac:dyDescent="0.25">
      <c r="A8890">
        <v>356.279578777496</v>
      </c>
      <c r="B8890">
        <v>0.100855487715036</v>
      </c>
      <c r="C8890">
        <v>520</v>
      </c>
      <c r="D8890">
        <v>13.8162011117674</v>
      </c>
      <c r="AJ8890">
        <v>292.73110807477502</v>
      </c>
      <c r="AK8890">
        <v>0.19018550367388201</v>
      </c>
      <c r="AL8890">
        <v>406</v>
      </c>
      <c r="AM8890">
        <v>13.8648131135851</v>
      </c>
    </row>
    <row r="8891" spans="1:39" x14ac:dyDescent="0.25">
      <c r="A8891">
        <v>356.279578777496</v>
      </c>
      <c r="B8891">
        <v>0.10142131532431201</v>
      </c>
      <c r="C8891">
        <v>520</v>
      </c>
      <c r="D8891">
        <v>13.8162011117674</v>
      </c>
      <c r="AJ8891">
        <v>292.73110807477502</v>
      </c>
      <c r="AK8891">
        <v>0.18918198007044501</v>
      </c>
      <c r="AL8891">
        <v>406</v>
      </c>
      <c r="AM8891">
        <v>13.8648131135851</v>
      </c>
    </row>
    <row r="8892" spans="1:39" x14ac:dyDescent="0.25">
      <c r="A8892">
        <v>356.279578777496</v>
      </c>
      <c r="B8892">
        <v>0.101960150685991</v>
      </c>
      <c r="C8892">
        <v>520</v>
      </c>
      <c r="D8892">
        <v>13.8162011117674</v>
      </c>
      <c r="AJ8892">
        <v>292.73110807477502</v>
      </c>
      <c r="AK8892">
        <v>0.18912237436990401</v>
      </c>
      <c r="AL8892">
        <v>406</v>
      </c>
      <c r="AM8892">
        <v>13.8648131135851</v>
      </c>
    </row>
    <row r="8893" spans="1:39" x14ac:dyDescent="0.25">
      <c r="A8893">
        <v>356.279578777496</v>
      </c>
      <c r="B8893">
        <v>0.102107021756104</v>
      </c>
      <c r="C8893">
        <v>520</v>
      </c>
      <c r="D8893">
        <v>13.8162011117674</v>
      </c>
      <c r="AJ8893">
        <v>292.73110807477502</v>
      </c>
      <c r="AK8893">
        <v>0.18740895382838299</v>
      </c>
      <c r="AL8893">
        <v>406</v>
      </c>
      <c r="AM8893">
        <v>13.8648131135851</v>
      </c>
    </row>
    <row r="8894" spans="1:39" x14ac:dyDescent="0.25">
      <c r="A8894">
        <v>356.279578777496</v>
      </c>
      <c r="B8894">
        <v>0.102107021756104</v>
      </c>
      <c r="C8894">
        <v>520</v>
      </c>
      <c r="D8894">
        <v>13.8162011117674</v>
      </c>
      <c r="AJ8894">
        <v>292.73110807477502</v>
      </c>
      <c r="AK8894">
        <v>0.184060035860384</v>
      </c>
      <c r="AL8894">
        <v>406</v>
      </c>
      <c r="AM8894">
        <v>13.8648131135851</v>
      </c>
    </row>
    <row r="8895" spans="1:39" x14ac:dyDescent="0.25">
      <c r="A8895">
        <v>356.279578777496</v>
      </c>
      <c r="B8895">
        <v>0.102394394529083</v>
      </c>
      <c r="C8895">
        <v>520</v>
      </c>
      <c r="D8895">
        <v>13.8162011117674</v>
      </c>
      <c r="AJ8895">
        <v>292.73110807477502</v>
      </c>
      <c r="AK8895">
        <v>0.184060035860384</v>
      </c>
      <c r="AL8895">
        <v>406</v>
      </c>
      <c r="AM8895">
        <v>13.8648131135851</v>
      </c>
    </row>
    <row r="8896" spans="1:39" x14ac:dyDescent="0.25">
      <c r="A8896">
        <v>356.279578777496</v>
      </c>
      <c r="B8896">
        <v>0.102171838188803</v>
      </c>
      <c r="C8896">
        <v>520</v>
      </c>
      <c r="D8896">
        <v>13.8162011117674</v>
      </c>
      <c r="AJ8896">
        <v>292.73110807477502</v>
      </c>
      <c r="AK8896">
        <v>0.18296623502366399</v>
      </c>
      <c r="AL8896">
        <v>406</v>
      </c>
      <c r="AM8896">
        <v>13.8648131135851</v>
      </c>
    </row>
    <row r="8897" spans="1:39" x14ac:dyDescent="0.25">
      <c r="A8897">
        <v>356.279578777496</v>
      </c>
      <c r="B8897">
        <v>0.10113946156773899</v>
      </c>
      <c r="C8897">
        <v>520</v>
      </c>
      <c r="D8897">
        <v>13.8162011117674</v>
      </c>
      <c r="AJ8897">
        <v>292.73110807477502</v>
      </c>
      <c r="AK8897">
        <v>0.18098438503849501</v>
      </c>
      <c r="AL8897">
        <v>406</v>
      </c>
      <c r="AM8897">
        <v>13.8648131135851</v>
      </c>
    </row>
    <row r="8898" spans="1:39" x14ac:dyDescent="0.25">
      <c r="A8898">
        <v>356.279578777496</v>
      </c>
      <c r="B8898">
        <v>0.100649498299587</v>
      </c>
      <c r="C8898">
        <v>520</v>
      </c>
      <c r="D8898">
        <v>13.8162011117674</v>
      </c>
      <c r="AJ8898">
        <v>292.73110807477502</v>
      </c>
      <c r="AK8898">
        <v>0.18062136025883699</v>
      </c>
      <c r="AL8898">
        <v>406</v>
      </c>
      <c r="AM8898">
        <v>13.8648131135851</v>
      </c>
    </row>
    <row r="8899" spans="1:39" x14ac:dyDescent="0.25">
      <c r="A8899">
        <v>356.279578777496</v>
      </c>
      <c r="B8899">
        <v>0.100649498299587</v>
      </c>
      <c r="C8899">
        <v>520</v>
      </c>
      <c r="D8899">
        <v>13.8162011117674</v>
      </c>
      <c r="AJ8899">
        <v>292.73110807477502</v>
      </c>
      <c r="AK8899">
        <v>0.18062136025883699</v>
      </c>
      <c r="AL8899">
        <v>406</v>
      </c>
      <c r="AM8899">
        <v>13.8648131135851</v>
      </c>
    </row>
    <row r="8900" spans="1:39" x14ac:dyDescent="0.25">
      <c r="A8900">
        <v>356.279578777496</v>
      </c>
      <c r="B8900">
        <v>9.9857674905778501E-2</v>
      </c>
      <c r="C8900">
        <v>520</v>
      </c>
      <c r="D8900">
        <v>13.8162011117674</v>
      </c>
      <c r="AJ8900">
        <v>292.73110807477502</v>
      </c>
      <c r="AK8900">
        <v>0.180479793200338</v>
      </c>
      <c r="AL8900">
        <v>406</v>
      </c>
      <c r="AM8900">
        <v>13.8648131135851</v>
      </c>
    </row>
    <row r="8901" spans="1:39" x14ac:dyDescent="0.25">
      <c r="A8901">
        <v>356.279578777496</v>
      </c>
      <c r="B8901">
        <v>9.9705545024654105E-2</v>
      </c>
      <c r="C8901">
        <v>520</v>
      </c>
      <c r="D8901">
        <v>13.8162011117674</v>
      </c>
      <c r="AJ8901">
        <v>292.73110807477502</v>
      </c>
      <c r="AK8901">
        <v>0.179869612228575</v>
      </c>
      <c r="AL8901">
        <v>406</v>
      </c>
      <c r="AM8901">
        <v>13.8648131135851</v>
      </c>
    </row>
    <row r="8902" spans="1:39" x14ac:dyDescent="0.25">
      <c r="A8902">
        <v>356.279578777496</v>
      </c>
      <c r="B8902">
        <v>9.92940667519292E-2</v>
      </c>
      <c r="C8902">
        <v>520</v>
      </c>
      <c r="D8902">
        <v>13.8162011117674</v>
      </c>
      <c r="AJ8902">
        <v>292.73110807477502</v>
      </c>
      <c r="AK8902">
        <v>0.18067463771112299</v>
      </c>
      <c r="AL8902">
        <v>406</v>
      </c>
      <c r="AM8902">
        <v>13.8648131135851</v>
      </c>
    </row>
    <row r="8903" spans="1:39" x14ac:dyDescent="0.25">
      <c r="A8903">
        <v>356.279578777496</v>
      </c>
      <c r="B8903">
        <v>9.9281735039668903E-2</v>
      </c>
      <c r="C8903">
        <v>520</v>
      </c>
      <c r="D8903">
        <v>13.8162011117674</v>
      </c>
      <c r="AJ8903">
        <v>292.73110807477502</v>
      </c>
      <c r="AK8903">
        <v>0.18067463771112299</v>
      </c>
      <c r="AL8903">
        <v>406</v>
      </c>
      <c r="AM8903">
        <v>13.8648131135851</v>
      </c>
    </row>
    <row r="8904" spans="1:39" x14ac:dyDescent="0.25">
      <c r="A8904">
        <v>356.279578777496</v>
      </c>
      <c r="B8904">
        <v>9.8998374126365807E-2</v>
      </c>
      <c r="C8904">
        <v>520</v>
      </c>
      <c r="D8904">
        <v>13.8162011117674</v>
      </c>
      <c r="AJ8904">
        <v>292.73110807477502</v>
      </c>
      <c r="AK8904">
        <v>0.18116969440566599</v>
      </c>
      <c r="AL8904">
        <v>406</v>
      </c>
      <c r="AM8904">
        <v>13.8648131135851</v>
      </c>
    </row>
    <row r="8905" spans="1:39" x14ac:dyDescent="0.25">
      <c r="A8905">
        <v>356.279578777496</v>
      </c>
      <c r="B8905">
        <v>9.8956183854930102E-2</v>
      </c>
      <c r="C8905">
        <v>520</v>
      </c>
      <c r="D8905">
        <v>13.8162011117674</v>
      </c>
      <c r="AJ8905">
        <v>292.73110807477502</v>
      </c>
      <c r="AK8905">
        <v>0.18119919306677101</v>
      </c>
      <c r="AL8905">
        <v>406</v>
      </c>
      <c r="AM8905">
        <v>13.8648131135851</v>
      </c>
    </row>
    <row r="8906" spans="1:39" x14ac:dyDescent="0.25">
      <c r="A8906">
        <v>356.279578777496</v>
      </c>
      <c r="B8906">
        <v>9.8953416338316905E-2</v>
      </c>
      <c r="C8906">
        <v>520</v>
      </c>
      <c r="D8906">
        <v>13.8162011117674</v>
      </c>
      <c r="AJ8906">
        <v>292.73110807477502</v>
      </c>
      <c r="AK8906">
        <v>0.18149759765559501</v>
      </c>
      <c r="AL8906">
        <v>406</v>
      </c>
      <c r="AM8906">
        <v>13.8648131135851</v>
      </c>
    </row>
    <row r="8907" spans="1:39" x14ac:dyDescent="0.25">
      <c r="A8907">
        <v>356.279578777496</v>
      </c>
      <c r="B8907">
        <v>9.9098011161348101E-2</v>
      </c>
      <c r="C8907">
        <v>520</v>
      </c>
      <c r="D8907">
        <v>13.8162011117674</v>
      </c>
      <c r="AJ8907">
        <v>292.73110807477502</v>
      </c>
      <c r="AK8907">
        <v>0.18125980411870499</v>
      </c>
      <c r="AL8907">
        <v>406</v>
      </c>
      <c r="AM8907">
        <v>13.8648131135851</v>
      </c>
    </row>
    <row r="8908" spans="1:39" x14ac:dyDescent="0.25">
      <c r="A8908">
        <v>356.279578777496</v>
      </c>
      <c r="B8908">
        <v>9.8915964918207894E-2</v>
      </c>
      <c r="C8908">
        <v>520</v>
      </c>
      <c r="D8908">
        <v>13.8162011117674</v>
      </c>
      <c r="AJ8908">
        <v>292.73110807477502</v>
      </c>
      <c r="AK8908">
        <v>0.18125674436717101</v>
      </c>
      <c r="AL8908">
        <v>406</v>
      </c>
      <c r="AM8908">
        <v>13.8648131135851</v>
      </c>
    </row>
    <row r="8909" spans="1:39" x14ac:dyDescent="0.25">
      <c r="A8909">
        <v>356.279578777496</v>
      </c>
      <c r="B8909">
        <v>9.9563863027722202E-2</v>
      </c>
      <c r="C8909">
        <v>520</v>
      </c>
      <c r="D8909">
        <v>13.8162011117674</v>
      </c>
      <c r="AJ8909">
        <v>292.73110807477502</v>
      </c>
      <c r="AK8909">
        <v>0.18125674436717101</v>
      </c>
      <c r="AL8909">
        <v>406</v>
      </c>
      <c r="AM8909">
        <v>13.8648131135851</v>
      </c>
    </row>
    <row r="8910" spans="1:39" x14ac:dyDescent="0.25">
      <c r="A8910">
        <v>356.279578777496</v>
      </c>
      <c r="B8910">
        <v>9.9531324929539505E-2</v>
      </c>
      <c r="C8910">
        <v>520</v>
      </c>
      <c r="D8910">
        <v>13.8162011117674</v>
      </c>
      <c r="AJ8910">
        <v>292.73110807477502</v>
      </c>
      <c r="AK8910">
        <v>0.18086327527072199</v>
      </c>
      <c r="AL8910">
        <v>406</v>
      </c>
      <c r="AM8910">
        <v>13.8648131135851</v>
      </c>
    </row>
    <row r="8911" spans="1:39" x14ac:dyDescent="0.25">
      <c r="A8911">
        <v>356.279578777496</v>
      </c>
      <c r="B8911">
        <v>9.9429664334526602E-2</v>
      </c>
      <c r="C8911">
        <v>520</v>
      </c>
      <c r="D8911">
        <v>13.8162011117674</v>
      </c>
      <c r="AJ8911">
        <v>292.73110807477502</v>
      </c>
      <c r="AK8911">
        <v>0.18080533887505201</v>
      </c>
      <c r="AL8911">
        <v>406</v>
      </c>
      <c r="AM8911">
        <v>13.8648131135851</v>
      </c>
    </row>
    <row r="8912" spans="1:39" x14ac:dyDescent="0.25">
      <c r="A8912">
        <v>356.279578777496</v>
      </c>
      <c r="B8912">
        <v>9.9572047433579405E-2</v>
      </c>
      <c r="C8912">
        <v>520</v>
      </c>
      <c r="D8912">
        <v>13.8162011117674</v>
      </c>
      <c r="AJ8912">
        <v>292.73110807477502</v>
      </c>
      <c r="AK8912">
        <v>0.18080533887505201</v>
      </c>
      <c r="AL8912">
        <v>406</v>
      </c>
      <c r="AM8912">
        <v>13.8648131135851</v>
      </c>
    </row>
    <row r="8913" spans="1:39" x14ac:dyDescent="0.25">
      <c r="A8913">
        <v>356.279578777496</v>
      </c>
      <c r="B8913">
        <v>9.9572047433579405E-2</v>
      </c>
      <c r="C8913">
        <v>520</v>
      </c>
      <c r="D8913">
        <v>13.8162011117674</v>
      </c>
      <c r="AJ8913">
        <v>292.73110807477502</v>
      </c>
      <c r="AK8913">
        <v>0.181594178311762</v>
      </c>
      <c r="AL8913">
        <v>406</v>
      </c>
      <c r="AM8913">
        <v>13.8648131135851</v>
      </c>
    </row>
    <row r="8914" spans="1:39" x14ac:dyDescent="0.25">
      <c r="A8914">
        <v>356.279578777496</v>
      </c>
      <c r="B8914">
        <v>9.9493544145103599E-2</v>
      </c>
      <c r="C8914">
        <v>520</v>
      </c>
      <c r="D8914">
        <v>13.8162011117674</v>
      </c>
      <c r="AJ8914">
        <v>292.73110807477502</v>
      </c>
      <c r="AK8914">
        <v>0.184176774446215</v>
      </c>
      <c r="AL8914">
        <v>406</v>
      </c>
      <c r="AM8914">
        <v>13.8648131135851</v>
      </c>
    </row>
    <row r="8915" spans="1:39" x14ac:dyDescent="0.25">
      <c r="A8915">
        <v>356.279578777496</v>
      </c>
      <c r="B8915">
        <v>9.9220580045066495E-2</v>
      </c>
      <c r="C8915">
        <v>520</v>
      </c>
      <c r="D8915">
        <v>13.8162011117674</v>
      </c>
      <c r="AJ8915">
        <v>292.73110807477502</v>
      </c>
      <c r="AK8915">
        <v>0.18421257977786201</v>
      </c>
      <c r="AL8915">
        <v>406</v>
      </c>
      <c r="AM8915">
        <v>13.8648131135851</v>
      </c>
    </row>
    <row r="8916" spans="1:39" x14ac:dyDescent="0.25">
      <c r="A8916">
        <v>356.279578777496</v>
      </c>
      <c r="B8916">
        <v>9.9512998692835905E-2</v>
      </c>
      <c r="C8916">
        <v>520</v>
      </c>
      <c r="D8916">
        <v>13.8162011117674</v>
      </c>
      <c r="AJ8916">
        <v>292.73110807477502</v>
      </c>
      <c r="AK8916">
        <v>0.18421257977786201</v>
      </c>
      <c r="AL8916">
        <v>406</v>
      </c>
      <c r="AM8916">
        <v>13.8648131135851</v>
      </c>
    </row>
    <row r="8917" spans="1:39" x14ac:dyDescent="0.25">
      <c r="A8917">
        <v>356.279578777496</v>
      </c>
      <c r="B8917">
        <v>9.9754180549491395E-2</v>
      </c>
      <c r="C8917">
        <v>520</v>
      </c>
      <c r="D8917">
        <v>13.8162011117674</v>
      </c>
      <c r="AJ8917">
        <v>292.73110807477502</v>
      </c>
      <c r="AK8917">
        <v>0.18456490615999199</v>
      </c>
      <c r="AL8917">
        <v>406</v>
      </c>
      <c r="AM8917">
        <v>13.8648131135851</v>
      </c>
    </row>
    <row r="8918" spans="1:39" x14ac:dyDescent="0.25">
      <c r="A8918">
        <v>356.279578777496</v>
      </c>
      <c r="B8918">
        <v>9.88994765971868E-2</v>
      </c>
      <c r="C8918">
        <v>520</v>
      </c>
      <c r="D8918">
        <v>13.8162011117674</v>
      </c>
      <c r="AJ8918">
        <v>292.73110807477502</v>
      </c>
      <c r="AK8918">
        <v>0.184950942881734</v>
      </c>
      <c r="AL8918">
        <v>406</v>
      </c>
      <c r="AM8918">
        <v>13.8648131135851</v>
      </c>
    </row>
    <row r="8919" spans="1:39" x14ac:dyDescent="0.25">
      <c r="A8919">
        <v>356.279578777496</v>
      </c>
      <c r="B8919">
        <v>9.9046649073503204E-2</v>
      </c>
      <c r="C8919">
        <v>520</v>
      </c>
      <c r="D8919">
        <v>13.8162011117674</v>
      </c>
      <c r="AJ8919">
        <v>292.73110807477502</v>
      </c>
      <c r="AK8919">
        <v>0.185537578290566</v>
      </c>
      <c r="AL8919">
        <v>406</v>
      </c>
      <c r="AM8919">
        <v>13.8648131135851</v>
      </c>
    </row>
    <row r="8920" spans="1:39" x14ac:dyDescent="0.25">
      <c r="A8920">
        <v>356.279578777496</v>
      </c>
      <c r="B8920">
        <v>9.9031193485651994E-2</v>
      </c>
      <c r="C8920">
        <v>520</v>
      </c>
      <c r="D8920">
        <v>13.8162011117674</v>
      </c>
      <c r="AJ8920">
        <v>292.73110807477502</v>
      </c>
      <c r="AK8920">
        <v>0.185537578290566</v>
      </c>
      <c r="AL8920">
        <v>406</v>
      </c>
      <c r="AM8920">
        <v>13.8648131135851</v>
      </c>
    </row>
    <row r="8921" spans="1:39" x14ac:dyDescent="0.25">
      <c r="A8921">
        <v>356.279578777496</v>
      </c>
      <c r="B8921">
        <v>9.9324845760957597E-2</v>
      </c>
      <c r="C8921">
        <v>520</v>
      </c>
      <c r="D8921">
        <v>13.8162011117674</v>
      </c>
      <c r="AJ8921">
        <v>292.73110807477502</v>
      </c>
      <c r="AK8921">
        <v>0.185191514551168</v>
      </c>
      <c r="AL8921">
        <v>406</v>
      </c>
      <c r="AM8921">
        <v>13.8648131135851</v>
      </c>
    </row>
    <row r="8922" spans="1:39" x14ac:dyDescent="0.25">
      <c r="A8922">
        <v>356.279578777496</v>
      </c>
      <c r="B8922">
        <v>9.9324845760957597E-2</v>
      </c>
      <c r="C8922">
        <v>520</v>
      </c>
      <c r="D8922">
        <v>13.8162011117674</v>
      </c>
      <c r="AJ8922">
        <v>292.73110807477502</v>
      </c>
      <c r="AK8922">
        <v>0.185191514551168</v>
      </c>
      <c r="AL8922">
        <v>406</v>
      </c>
      <c r="AM8922">
        <v>13.8648131135851</v>
      </c>
    </row>
    <row r="8923" spans="1:39" x14ac:dyDescent="0.25">
      <c r="A8923">
        <v>356.279578777496</v>
      </c>
      <c r="B8923">
        <v>9.9166977822186697E-2</v>
      </c>
      <c r="C8923">
        <v>520</v>
      </c>
      <c r="D8923">
        <v>13.8162011117674</v>
      </c>
      <c r="AJ8923">
        <v>292.73110807477502</v>
      </c>
      <c r="AK8923">
        <v>0.186236014177978</v>
      </c>
      <c r="AL8923">
        <v>406</v>
      </c>
      <c r="AM8923">
        <v>13.8648131135851</v>
      </c>
    </row>
    <row r="8924" spans="1:39" x14ac:dyDescent="0.25">
      <c r="A8924">
        <v>356.279578777496</v>
      </c>
      <c r="B8924">
        <v>9.8291226857180197E-2</v>
      </c>
      <c r="C8924">
        <v>520</v>
      </c>
      <c r="D8924">
        <v>13.8162011117674</v>
      </c>
      <c r="AJ8924">
        <v>292.73110807477502</v>
      </c>
      <c r="AK8924">
        <v>0.18705757181824401</v>
      </c>
      <c r="AL8924">
        <v>406</v>
      </c>
      <c r="AM8924">
        <v>13.8648131135851</v>
      </c>
    </row>
    <row r="8925" spans="1:39" x14ac:dyDescent="0.25">
      <c r="A8925">
        <v>356.279578777496</v>
      </c>
      <c r="B8925">
        <v>9.8394061527308799E-2</v>
      </c>
      <c r="C8925">
        <v>520</v>
      </c>
      <c r="D8925">
        <v>13.8162011117674</v>
      </c>
      <c r="AJ8925">
        <v>292.73110807477502</v>
      </c>
      <c r="AK8925">
        <v>0.18705757181824401</v>
      </c>
      <c r="AL8925">
        <v>406</v>
      </c>
      <c r="AM8925">
        <v>13.8648131135851</v>
      </c>
    </row>
    <row r="8926" spans="1:39" x14ac:dyDescent="0.25">
      <c r="A8926">
        <v>356.279578777496</v>
      </c>
      <c r="B8926">
        <v>9.8680526845482994E-2</v>
      </c>
      <c r="C8926">
        <v>520</v>
      </c>
      <c r="D8926">
        <v>13.8162011117674</v>
      </c>
      <c r="AJ8926">
        <v>292.73110807477502</v>
      </c>
      <c r="AK8926">
        <v>0.18646793671213299</v>
      </c>
      <c r="AL8926">
        <v>406</v>
      </c>
      <c r="AM8926">
        <v>13.8648131135851</v>
      </c>
    </row>
    <row r="8927" spans="1:39" x14ac:dyDescent="0.25">
      <c r="A8927">
        <v>356.279578777496</v>
      </c>
      <c r="B8927">
        <v>9.8383655058793595E-2</v>
      </c>
      <c r="C8927">
        <v>520</v>
      </c>
      <c r="D8927">
        <v>13.8162011117674</v>
      </c>
      <c r="AJ8927">
        <v>292.73110807477502</v>
      </c>
      <c r="AK8927">
        <v>0.18637383839286101</v>
      </c>
      <c r="AL8927">
        <v>406</v>
      </c>
      <c r="AM8927">
        <v>13.8648131135851</v>
      </c>
    </row>
    <row r="8928" spans="1:39" x14ac:dyDescent="0.25">
      <c r="A8928">
        <v>356.279578777496</v>
      </c>
      <c r="B8928">
        <v>9.6777491758348197E-2</v>
      </c>
      <c r="C8928">
        <v>520</v>
      </c>
      <c r="D8928">
        <v>13.8162011117674</v>
      </c>
      <c r="AJ8928">
        <v>292.73110807477502</v>
      </c>
      <c r="AK8928">
        <v>0.18259252017236099</v>
      </c>
      <c r="AL8928">
        <v>406</v>
      </c>
      <c r="AM8928">
        <v>13.8648131135851</v>
      </c>
    </row>
    <row r="8929" spans="1:39" x14ac:dyDescent="0.25">
      <c r="A8929">
        <v>356.279578777496</v>
      </c>
      <c r="B8929">
        <v>9.5874204983936798E-2</v>
      </c>
      <c r="C8929">
        <v>520</v>
      </c>
      <c r="D8929">
        <v>13.8162011117674</v>
      </c>
      <c r="AJ8929">
        <v>292.73110807477502</v>
      </c>
      <c r="AK8929">
        <v>0.18281664382335799</v>
      </c>
      <c r="AL8929">
        <v>406</v>
      </c>
      <c r="AM8929">
        <v>13.8648131135851</v>
      </c>
    </row>
    <row r="8930" spans="1:39" x14ac:dyDescent="0.25">
      <c r="A8930">
        <v>356.279578777496</v>
      </c>
      <c r="B8930">
        <v>9.6604722170010093E-2</v>
      </c>
      <c r="C8930">
        <v>520</v>
      </c>
      <c r="D8930">
        <v>13.8162011117674</v>
      </c>
      <c r="AJ8930">
        <v>292.73110807477502</v>
      </c>
      <c r="AK8930">
        <v>0.18313890060611099</v>
      </c>
      <c r="AL8930">
        <v>406</v>
      </c>
      <c r="AM8930">
        <v>13.8648131135851</v>
      </c>
    </row>
    <row r="8931" spans="1:39" x14ac:dyDescent="0.25">
      <c r="A8931">
        <v>356.279578777496</v>
      </c>
      <c r="B8931">
        <v>9.6167234482872899E-2</v>
      </c>
      <c r="C8931">
        <v>520</v>
      </c>
      <c r="D8931">
        <v>13.8162011117674</v>
      </c>
      <c r="AJ8931">
        <v>292.73110807477502</v>
      </c>
      <c r="AK8931">
        <v>0.18332444323470501</v>
      </c>
      <c r="AL8931">
        <v>406</v>
      </c>
      <c r="AM8931">
        <v>13.8648131135851</v>
      </c>
    </row>
    <row r="8932" spans="1:39" x14ac:dyDescent="0.25">
      <c r="A8932">
        <v>356.279578777496</v>
      </c>
      <c r="B8932">
        <v>9.6465012949010998E-2</v>
      </c>
      <c r="C8932">
        <v>520</v>
      </c>
      <c r="D8932">
        <v>13.8162011117674</v>
      </c>
      <c r="AJ8932">
        <v>292.73110807477502</v>
      </c>
      <c r="AK8932">
        <v>0.183245935135982</v>
      </c>
      <c r="AL8932">
        <v>406</v>
      </c>
      <c r="AM8932">
        <v>13.8648131135851</v>
      </c>
    </row>
    <row r="8933" spans="1:39" x14ac:dyDescent="0.25">
      <c r="A8933">
        <v>356.279578777496</v>
      </c>
      <c r="B8933">
        <v>9.6618591073939095E-2</v>
      </c>
      <c r="C8933">
        <v>520</v>
      </c>
      <c r="D8933">
        <v>13.8162011117674</v>
      </c>
      <c r="AJ8933">
        <v>292.73110807477502</v>
      </c>
      <c r="AK8933">
        <v>0.18388803816804</v>
      </c>
      <c r="AL8933">
        <v>406</v>
      </c>
      <c r="AM8933">
        <v>13.8648131135851</v>
      </c>
    </row>
    <row r="8934" spans="1:39" x14ac:dyDescent="0.25">
      <c r="A8934">
        <v>356.279578777496</v>
      </c>
      <c r="B8934">
        <v>9.6618591073939095E-2</v>
      </c>
      <c r="C8934">
        <v>520</v>
      </c>
      <c r="D8934">
        <v>13.8162011117674</v>
      </c>
      <c r="AJ8934">
        <v>292.73110807477502</v>
      </c>
      <c r="AK8934">
        <v>0.184260442333641</v>
      </c>
      <c r="AL8934">
        <v>406</v>
      </c>
      <c r="AM8934">
        <v>13.8648131135851</v>
      </c>
    </row>
    <row r="8935" spans="1:39" x14ac:dyDescent="0.25">
      <c r="A8935">
        <v>356.279578777496</v>
      </c>
      <c r="B8935">
        <v>9.6280020839066296E-2</v>
      </c>
      <c r="C8935">
        <v>520</v>
      </c>
      <c r="D8935">
        <v>13.8162011117674</v>
      </c>
      <c r="AJ8935">
        <v>292.73110807477502</v>
      </c>
      <c r="AK8935">
        <v>0.18459426846502999</v>
      </c>
      <c r="AL8935">
        <v>406</v>
      </c>
      <c r="AM8935">
        <v>13.8648131135851</v>
      </c>
    </row>
    <row r="8936" spans="1:39" x14ac:dyDescent="0.25">
      <c r="A8936">
        <v>356.279578777496</v>
      </c>
      <c r="B8936">
        <v>9.6097686819650294E-2</v>
      </c>
      <c r="C8936">
        <v>520</v>
      </c>
      <c r="D8936">
        <v>13.8162011117674</v>
      </c>
      <c r="AJ8936">
        <v>292.73110807477502</v>
      </c>
      <c r="AK8936">
        <v>0.183749191541528</v>
      </c>
      <c r="AL8936">
        <v>406</v>
      </c>
      <c r="AM8936">
        <v>13.8648131135851</v>
      </c>
    </row>
    <row r="8937" spans="1:39" x14ac:dyDescent="0.25">
      <c r="A8937">
        <v>356.279578777496</v>
      </c>
      <c r="B8937">
        <v>9.6055292330591402E-2</v>
      </c>
      <c r="C8937">
        <v>520</v>
      </c>
      <c r="D8937">
        <v>13.8162011117674</v>
      </c>
      <c r="AJ8937">
        <v>292.73110807477502</v>
      </c>
      <c r="AK8937">
        <v>0.18188685130065099</v>
      </c>
      <c r="AL8937">
        <v>406</v>
      </c>
      <c r="AM8937">
        <v>13.8648131135851</v>
      </c>
    </row>
    <row r="8938" spans="1:39" x14ac:dyDescent="0.25">
      <c r="A8938">
        <v>356.279578777496</v>
      </c>
      <c r="B8938">
        <v>9.6055292330591402E-2</v>
      </c>
      <c r="C8938">
        <v>520</v>
      </c>
      <c r="D8938">
        <v>13.8162011117674</v>
      </c>
      <c r="AJ8938">
        <v>292.73110807477502</v>
      </c>
      <c r="AK8938">
        <v>0.18188685130065099</v>
      </c>
      <c r="AL8938">
        <v>406</v>
      </c>
      <c r="AM8938">
        <v>13.8648131135851</v>
      </c>
    </row>
    <row r="8939" spans="1:39" x14ac:dyDescent="0.25">
      <c r="A8939">
        <v>356.279578777496</v>
      </c>
      <c r="B8939">
        <v>9.5149344153567003E-2</v>
      </c>
      <c r="C8939">
        <v>520</v>
      </c>
      <c r="D8939">
        <v>13.8162011117674</v>
      </c>
      <c r="AJ8939">
        <v>292.73110807477502</v>
      </c>
      <c r="AK8939">
        <v>0.18188685130065099</v>
      </c>
      <c r="AL8939">
        <v>406</v>
      </c>
      <c r="AM8939">
        <v>13.8648131135851</v>
      </c>
    </row>
    <row r="8940" spans="1:39" x14ac:dyDescent="0.25">
      <c r="A8940">
        <v>356.279578777496</v>
      </c>
      <c r="B8940">
        <v>9.52240517701054E-2</v>
      </c>
      <c r="C8940">
        <v>520</v>
      </c>
      <c r="D8940">
        <v>13.8162011117674</v>
      </c>
      <c r="AJ8940">
        <v>292.73110807477502</v>
      </c>
      <c r="AK8940">
        <v>0.18188685130065099</v>
      </c>
      <c r="AL8940">
        <v>406</v>
      </c>
      <c r="AM8940">
        <v>13.8648131135851</v>
      </c>
    </row>
    <row r="8941" spans="1:39" x14ac:dyDescent="0.25">
      <c r="A8941">
        <v>356.279578777496</v>
      </c>
      <c r="B8941">
        <v>9.4915237452696005E-2</v>
      </c>
      <c r="C8941">
        <v>520</v>
      </c>
      <c r="D8941">
        <v>13.8162011117674</v>
      </c>
      <c r="AJ8941">
        <v>292.73110807477502</v>
      </c>
      <c r="AK8941">
        <v>0.18143016538583401</v>
      </c>
      <c r="AL8941">
        <v>406</v>
      </c>
      <c r="AM8941">
        <v>13.8648131135851</v>
      </c>
    </row>
    <row r="8942" spans="1:39" x14ac:dyDescent="0.25">
      <c r="A8942">
        <v>356.279578777496</v>
      </c>
      <c r="B8942">
        <v>9.4705250268398905E-2</v>
      </c>
      <c r="C8942">
        <v>520</v>
      </c>
      <c r="D8942">
        <v>13.8162011117674</v>
      </c>
      <c r="AJ8942">
        <v>292.73110807477502</v>
      </c>
      <c r="AK8942">
        <v>0.18164214987967001</v>
      </c>
      <c r="AL8942">
        <v>406</v>
      </c>
      <c r="AM8942">
        <v>13.8648131135851</v>
      </c>
    </row>
    <row r="8943" spans="1:39" x14ac:dyDescent="0.25">
      <c r="A8943">
        <v>356.279578777496</v>
      </c>
      <c r="B8943">
        <v>9.3470033173111297E-2</v>
      </c>
      <c r="C8943">
        <v>520</v>
      </c>
      <c r="D8943">
        <v>13.8162011117674</v>
      </c>
      <c r="AJ8943">
        <v>292.73110807477502</v>
      </c>
      <c r="AK8943">
        <v>0.18221757694083801</v>
      </c>
      <c r="AL8943">
        <v>406</v>
      </c>
      <c r="AM8943">
        <v>13.8648131135851</v>
      </c>
    </row>
    <row r="8944" spans="1:39" x14ac:dyDescent="0.25">
      <c r="A8944">
        <v>356.279578777496</v>
      </c>
      <c r="B8944">
        <v>9.3698114255616596E-2</v>
      </c>
      <c r="C8944">
        <v>520</v>
      </c>
      <c r="D8944">
        <v>13.8162011117674</v>
      </c>
      <c r="AJ8944">
        <v>292.73110807477502</v>
      </c>
      <c r="AK8944">
        <v>0.180733794063345</v>
      </c>
      <c r="AL8944">
        <v>406</v>
      </c>
      <c r="AM8944">
        <v>13.8648131135851</v>
      </c>
    </row>
    <row r="8945" spans="1:39" x14ac:dyDescent="0.25">
      <c r="A8945">
        <v>356.279578777496</v>
      </c>
      <c r="B8945">
        <v>9.4018199988312595E-2</v>
      </c>
      <c r="C8945">
        <v>520</v>
      </c>
      <c r="D8945">
        <v>13.8162011117674</v>
      </c>
      <c r="AJ8945">
        <v>292.73110807477502</v>
      </c>
      <c r="AK8945">
        <v>0.180733794063345</v>
      </c>
      <c r="AL8945">
        <v>406</v>
      </c>
      <c r="AM8945">
        <v>13.8648131135851</v>
      </c>
    </row>
    <row r="8946" spans="1:39" x14ac:dyDescent="0.25">
      <c r="A8946">
        <v>356.279578777496</v>
      </c>
      <c r="B8946">
        <v>9.3663584469731304E-2</v>
      </c>
      <c r="C8946">
        <v>520</v>
      </c>
      <c r="D8946">
        <v>13.8162011117674</v>
      </c>
      <c r="AJ8946">
        <v>292.73110807477502</v>
      </c>
      <c r="AK8946">
        <v>0.180733794063345</v>
      </c>
      <c r="AL8946">
        <v>406</v>
      </c>
      <c r="AM8946">
        <v>13.8648131135851</v>
      </c>
    </row>
    <row r="8947" spans="1:39" x14ac:dyDescent="0.25">
      <c r="A8947">
        <v>356.279578777496</v>
      </c>
      <c r="B8947">
        <v>9.3728370461185206E-2</v>
      </c>
      <c r="C8947">
        <v>520</v>
      </c>
      <c r="D8947">
        <v>13.8162011117674</v>
      </c>
      <c r="AJ8947">
        <v>292.73110807477502</v>
      </c>
      <c r="AK8947">
        <v>0.180733794063345</v>
      </c>
      <c r="AL8947">
        <v>406</v>
      </c>
      <c r="AM8947">
        <v>13.8648131135851</v>
      </c>
    </row>
    <row r="8948" spans="1:39" x14ac:dyDescent="0.25">
      <c r="A8948">
        <v>356.279578777496</v>
      </c>
      <c r="B8948">
        <v>9.3584295615017493E-2</v>
      </c>
      <c r="C8948">
        <v>520</v>
      </c>
      <c r="D8948">
        <v>13.8162011117674</v>
      </c>
      <c r="AJ8948">
        <v>292.73110807477502</v>
      </c>
      <c r="AK8948">
        <v>0.180966605758906</v>
      </c>
      <c r="AL8948">
        <v>406</v>
      </c>
      <c r="AM8948">
        <v>13.8648131135851</v>
      </c>
    </row>
    <row r="8949" spans="1:39" x14ac:dyDescent="0.25">
      <c r="A8949">
        <v>356.279578777496</v>
      </c>
      <c r="B8949">
        <v>9.3612779207062999E-2</v>
      </c>
      <c r="C8949">
        <v>520</v>
      </c>
      <c r="D8949">
        <v>13.8162011117674</v>
      </c>
      <c r="AJ8949">
        <v>292.73110807477502</v>
      </c>
      <c r="AK8949">
        <v>0.18039407266573801</v>
      </c>
      <c r="AL8949">
        <v>406</v>
      </c>
      <c r="AM8949">
        <v>13.8648131135851</v>
      </c>
    </row>
    <row r="8950" spans="1:39" x14ac:dyDescent="0.25">
      <c r="A8950">
        <v>356.279578777496</v>
      </c>
      <c r="B8950">
        <v>9.3670228599845404E-2</v>
      </c>
      <c r="C8950">
        <v>520</v>
      </c>
      <c r="D8950">
        <v>13.8162011117674</v>
      </c>
      <c r="AJ8950">
        <v>292.73110807477502</v>
      </c>
      <c r="AK8950">
        <v>0.17846994056481499</v>
      </c>
      <c r="AL8950">
        <v>406</v>
      </c>
      <c r="AM8950">
        <v>13.8648131135851</v>
      </c>
    </row>
    <row r="8951" spans="1:39" x14ac:dyDescent="0.25">
      <c r="A8951">
        <v>356.279578777496</v>
      </c>
      <c r="B8951">
        <v>9.41129079201318E-2</v>
      </c>
      <c r="C8951">
        <v>520</v>
      </c>
      <c r="D8951">
        <v>13.8162011117674</v>
      </c>
      <c r="AJ8951">
        <v>292.73110807477502</v>
      </c>
      <c r="AK8951">
        <v>0.17846994056481499</v>
      </c>
      <c r="AL8951">
        <v>406</v>
      </c>
      <c r="AM8951">
        <v>13.8648131135851</v>
      </c>
    </row>
    <row r="8952" spans="1:39" x14ac:dyDescent="0.25">
      <c r="A8952">
        <v>356.279578777496</v>
      </c>
      <c r="B8952">
        <v>9.4673165160964107E-2</v>
      </c>
      <c r="C8952">
        <v>520</v>
      </c>
      <c r="D8952">
        <v>13.8162011117674</v>
      </c>
      <c r="AJ8952">
        <v>292.73110807477502</v>
      </c>
      <c r="AK8952">
        <v>0.17836583176517801</v>
      </c>
      <c r="AL8952">
        <v>406</v>
      </c>
      <c r="AM8952">
        <v>13.8648131135851</v>
      </c>
    </row>
    <row r="8953" spans="1:39" x14ac:dyDescent="0.25">
      <c r="A8953">
        <v>356.279578777496</v>
      </c>
      <c r="B8953">
        <v>9.5013233382444898E-2</v>
      </c>
      <c r="C8953">
        <v>520</v>
      </c>
      <c r="D8953">
        <v>13.8162011117674</v>
      </c>
      <c r="AJ8953">
        <v>292.73110807477502</v>
      </c>
      <c r="AK8953">
        <v>0.178954213336118</v>
      </c>
      <c r="AL8953">
        <v>406</v>
      </c>
      <c r="AM8953">
        <v>13.8648131135851</v>
      </c>
    </row>
    <row r="8954" spans="1:39" x14ac:dyDescent="0.25">
      <c r="A8954">
        <v>356.279578777496</v>
      </c>
      <c r="B8954">
        <v>9.4776577686860999E-2</v>
      </c>
      <c r="C8954">
        <v>520</v>
      </c>
      <c r="D8954">
        <v>13.8162011117674</v>
      </c>
      <c r="AJ8954">
        <v>292.73110807477502</v>
      </c>
      <c r="AK8954">
        <v>0.178442303961551</v>
      </c>
      <c r="AL8954">
        <v>406</v>
      </c>
      <c r="AM8954">
        <v>13.8648131135851</v>
      </c>
    </row>
    <row r="8955" spans="1:39" x14ac:dyDescent="0.25">
      <c r="A8955">
        <v>356.279578777496</v>
      </c>
      <c r="B8955">
        <v>9.4776577686860999E-2</v>
      </c>
      <c r="C8955">
        <v>520</v>
      </c>
      <c r="D8955">
        <v>13.8162011117674</v>
      </c>
      <c r="AJ8955">
        <v>292.73110807477502</v>
      </c>
      <c r="AK8955">
        <v>0.17863749698601999</v>
      </c>
      <c r="AL8955">
        <v>406</v>
      </c>
      <c r="AM8955">
        <v>13.8648131135851</v>
      </c>
    </row>
    <row r="8956" spans="1:39" x14ac:dyDescent="0.25">
      <c r="A8956">
        <v>356.279578777496</v>
      </c>
      <c r="B8956">
        <v>9.4776577686860999E-2</v>
      </c>
      <c r="C8956">
        <v>520</v>
      </c>
      <c r="D8956">
        <v>13.8162011117674</v>
      </c>
      <c r="AJ8956">
        <v>292.73110807477502</v>
      </c>
      <c r="AK8956">
        <v>0.17781007126034801</v>
      </c>
      <c r="AL8956">
        <v>406</v>
      </c>
      <c r="AM8956">
        <v>13.8648131135851</v>
      </c>
    </row>
    <row r="8957" spans="1:39" x14ac:dyDescent="0.25">
      <c r="A8957">
        <v>356.279578777496</v>
      </c>
      <c r="B8957">
        <v>9.4814425352698795E-2</v>
      </c>
      <c r="C8957">
        <v>520</v>
      </c>
      <c r="D8957">
        <v>13.8162011117674</v>
      </c>
      <c r="AJ8957">
        <v>292.73110807477502</v>
      </c>
      <c r="AK8957">
        <v>0.17857925569862099</v>
      </c>
      <c r="AL8957">
        <v>406</v>
      </c>
      <c r="AM8957">
        <v>13.8648131135851</v>
      </c>
    </row>
    <row r="8958" spans="1:39" x14ac:dyDescent="0.25">
      <c r="A8958">
        <v>356.279578777496</v>
      </c>
      <c r="B8958">
        <v>9.4959057640195396E-2</v>
      </c>
      <c r="C8958">
        <v>520</v>
      </c>
      <c r="D8958">
        <v>13.8162011117674</v>
      </c>
      <c r="AJ8958">
        <v>292.73110807477502</v>
      </c>
      <c r="AK8958">
        <v>0.17847754709762101</v>
      </c>
      <c r="AL8958">
        <v>406</v>
      </c>
      <c r="AM8958">
        <v>13.8648131135851</v>
      </c>
    </row>
    <row r="8959" spans="1:39" x14ac:dyDescent="0.25">
      <c r="A8959">
        <v>356.279578777496</v>
      </c>
      <c r="B8959">
        <v>9.4959057640195396E-2</v>
      </c>
      <c r="C8959">
        <v>520</v>
      </c>
      <c r="D8959">
        <v>13.8162011117674</v>
      </c>
      <c r="AJ8959">
        <v>292.73110807477502</v>
      </c>
      <c r="AK8959">
        <v>0.178604329146968</v>
      </c>
      <c r="AL8959">
        <v>406</v>
      </c>
      <c r="AM8959">
        <v>13.8648131135851</v>
      </c>
    </row>
    <row r="8960" spans="1:39" x14ac:dyDescent="0.25">
      <c r="A8960">
        <v>356.279578777496</v>
      </c>
      <c r="B8960">
        <v>9.5735914418661305E-2</v>
      </c>
      <c r="C8960">
        <v>520</v>
      </c>
      <c r="D8960">
        <v>13.8162011117674</v>
      </c>
      <c r="AJ8960">
        <v>292.73110807477502</v>
      </c>
      <c r="AK8960">
        <v>0.178604329146968</v>
      </c>
      <c r="AL8960">
        <v>406</v>
      </c>
      <c r="AM8960">
        <v>13.8648131135851</v>
      </c>
    </row>
    <row r="8961" spans="1:39" x14ac:dyDescent="0.25">
      <c r="A8961">
        <v>356.279578777496</v>
      </c>
      <c r="B8961">
        <v>9.57091400872392E-2</v>
      </c>
      <c r="C8961">
        <v>520</v>
      </c>
      <c r="D8961">
        <v>13.8162011117674</v>
      </c>
      <c r="AJ8961">
        <v>292.73110807477502</v>
      </c>
      <c r="AK8961">
        <v>0.178604329146968</v>
      </c>
      <c r="AL8961">
        <v>406</v>
      </c>
      <c r="AM8961">
        <v>13.8648131135851</v>
      </c>
    </row>
    <row r="8962" spans="1:39" x14ac:dyDescent="0.25">
      <c r="A8962">
        <v>356.279578777496</v>
      </c>
      <c r="B8962">
        <v>9.6095543425984295E-2</v>
      </c>
      <c r="C8962">
        <v>520</v>
      </c>
      <c r="D8962">
        <v>13.8162011117674</v>
      </c>
      <c r="AJ8962">
        <v>292.73110807477502</v>
      </c>
      <c r="AK8962">
        <v>0.178604329146968</v>
      </c>
      <c r="AL8962">
        <v>406</v>
      </c>
      <c r="AM8962">
        <v>13.8648131135851</v>
      </c>
    </row>
    <row r="8963" spans="1:39" x14ac:dyDescent="0.25">
      <c r="A8963">
        <v>356.279578777496</v>
      </c>
      <c r="B8963">
        <v>9.5732198805181606E-2</v>
      </c>
      <c r="C8963">
        <v>520</v>
      </c>
      <c r="D8963">
        <v>13.8162011117674</v>
      </c>
      <c r="AJ8963">
        <v>292.73110807477502</v>
      </c>
      <c r="AK8963">
        <v>0.177590636808485</v>
      </c>
      <c r="AL8963">
        <v>406</v>
      </c>
      <c r="AM8963">
        <v>13.8648131135851</v>
      </c>
    </row>
    <row r="8964" spans="1:39" x14ac:dyDescent="0.25">
      <c r="A8964">
        <v>356.279578777496</v>
      </c>
      <c r="B8964">
        <v>9.5756383595482303E-2</v>
      </c>
      <c r="C8964">
        <v>520</v>
      </c>
      <c r="D8964">
        <v>13.8162011117674</v>
      </c>
      <c r="AJ8964">
        <v>292.73110807477502</v>
      </c>
      <c r="AK8964">
        <v>0.177590636808485</v>
      </c>
      <c r="AL8964">
        <v>406</v>
      </c>
      <c r="AM8964">
        <v>13.8648131135851</v>
      </c>
    </row>
    <row r="8965" spans="1:39" x14ac:dyDescent="0.25">
      <c r="A8965">
        <v>356.20909204333998</v>
      </c>
      <c r="B8965">
        <v>9.6195876610505396E-2</v>
      </c>
      <c r="C8965">
        <v>529</v>
      </c>
      <c r="D8965">
        <v>13.9027198154945</v>
      </c>
      <c r="AJ8965">
        <v>292.73110807477502</v>
      </c>
      <c r="AK8965">
        <v>0.17750396499072801</v>
      </c>
      <c r="AL8965">
        <v>406</v>
      </c>
      <c r="AM8965">
        <v>13.8648131135851</v>
      </c>
    </row>
    <row r="8966" spans="1:39" x14ac:dyDescent="0.25">
      <c r="A8966">
        <v>356.20909204333998</v>
      </c>
      <c r="B8966">
        <v>9.6178312061632298E-2</v>
      </c>
      <c r="C8966">
        <v>529</v>
      </c>
      <c r="D8966">
        <v>13.9027198154945</v>
      </c>
      <c r="AJ8966">
        <v>292.73110807477502</v>
      </c>
      <c r="AK8966">
        <v>0.177195198139982</v>
      </c>
      <c r="AL8966">
        <v>406</v>
      </c>
      <c r="AM8966">
        <v>13.8648131135851</v>
      </c>
    </row>
    <row r="8967" spans="1:39" x14ac:dyDescent="0.25">
      <c r="A8967">
        <v>356.20909204333998</v>
      </c>
      <c r="B8967">
        <v>9.6178312061632298E-2</v>
      </c>
      <c r="C8967">
        <v>529</v>
      </c>
      <c r="D8967">
        <v>13.9027198154945</v>
      </c>
      <c r="AJ8967">
        <v>292.73110807477502</v>
      </c>
      <c r="AK8967">
        <v>0.177195198139982</v>
      </c>
      <c r="AL8967">
        <v>406</v>
      </c>
      <c r="AM8967">
        <v>13.8648131135851</v>
      </c>
    </row>
    <row r="8968" spans="1:39" x14ac:dyDescent="0.25">
      <c r="A8968">
        <v>356.20909204333998</v>
      </c>
      <c r="B8968">
        <v>9.6031077022103006E-2</v>
      </c>
      <c r="C8968">
        <v>529</v>
      </c>
      <c r="D8968">
        <v>13.9027198154945</v>
      </c>
      <c r="AJ8968">
        <v>292.73110807477502</v>
      </c>
      <c r="AK8968">
        <v>0.17688251182596601</v>
      </c>
      <c r="AL8968">
        <v>406</v>
      </c>
      <c r="AM8968">
        <v>13.8648131135851</v>
      </c>
    </row>
    <row r="8969" spans="1:39" x14ac:dyDescent="0.25">
      <c r="A8969">
        <v>356.20909204333998</v>
      </c>
      <c r="B8969">
        <v>9.5923551372590496E-2</v>
      </c>
      <c r="C8969">
        <v>529</v>
      </c>
      <c r="D8969">
        <v>13.9027198154945</v>
      </c>
      <c r="AJ8969">
        <v>292.73110807477502</v>
      </c>
      <c r="AK8969">
        <v>0.17549613722334401</v>
      </c>
      <c r="AL8969">
        <v>406</v>
      </c>
      <c r="AM8969">
        <v>13.8648131135851</v>
      </c>
    </row>
    <row r="8970" spans="1:39" x14ac:dyDescent="0.25">
      <c r="A8970">
        <v>356.20909204333998</v>
      </c>
      <c r="B8970">
        <v>9.5656488465301295E-2</v>
      </c>
      <c r="C8970">
        <v>529</v>
      </c>
      <c r="D8970">
        <v>13.9027198154945</v>
      </c>
      <c r="AJ8970">
        <v>292.73110807477502</v>
      </c>
      <c r="AK8970">
        <v>0.17534169938177499</v>
      </c>
      <c r="AL8970">
        <v>406</v>
      </c>
      <c r="AM8970">
        <v>13.8648131135851</v>
      </c>
    </row>
    <row r="8971" spans="1:39" x14ac:dyDescent="0.25">
      <c r="A8971">
        <v>356.20909204333998</v>
      </c>
      <c r="B8971">
        <v>9.5705079053042305E-2</v>
      </c>
      <c r="C8971">
        <v>529</v>
      </c>
      <c r="D8971">
        <v>13.9027198154945</v>
      </c>
      <c r="AJ8971">
        <v>292.73110807477502</v>
      </c>
      <c r="AK8971">
        <v>0.17534169938177499</v>
      </c>
      <c r="AL8971">
        <v>406</v>
      </c>
      <c r="AM8971">
        <v>13.8648131135851</v>
      </c>
    </row>
    <row r="8972" spans="1:39" x14ac:dyDescent="0.25">
      <c r="A8972">
        <v>356.20909204333998</v>
      </c>
      <c r="B8972">
        <v>9.5705079053042305E-2</v>
      </c>
      <c r="C8972">
        <v>529</v>
      </c>
      <c r="D8972">
        <v>13.9027198154945</v>
      </c>
      <c r="AJ8972">
        <v>292.73110807477502</v>
      </c>
      <c r="AK8972">
        <v>0.17580774815766601</v>
      </c>
      <c r="AL8972">
        <v>406</v>
      </c>
      <c r="AM8972">
        <v>13.8648131135851</v>
      </c>
    </row>
    <row r="8973" spans="1:39" x14ac:dyDescent="0.25">
      <c r="A8973">
        <v>356.20909204333998</v>
      </c>
      <c r="B8973">
        <v>9.5373725859247693E-2</v>
      </c>
      <c r="C8973">
        <v>529</v>
      </c>
      <c r="D8973">
        <v>13.9027198154945</v>
      </c>
      <c r="AJ8973">
        <v>292.73110807477502</v>
      </c>
      <c r="AK8973">
        <v>0.176358954248094</v>
      </c>
      <c r="AL8973">
        <v>406</v>
      </c>
      <c r="AM8973">
        <v>13.8648131135851</v>
      </c>
    </row>
    <row r="8974" spans="1:39" x14ac:dyDescent="0.25">
      <c r="A8974">
        <v>356.20909204333998</v>
      </c>
      <c r="B8974">
        <v>9.4722694685477504E-2</v>
      </c>
      <c r="C8974">
        <v>529</v>
      </c>
      <c r="D8974">
        <v>13.9027198154945</v>
      </c>
      <c r="AJ8974">
        <v>292.73110807477502</v>
      </c>
      <c r="AK8974">
        <v>0.17663831355033299</v>
      </c>
      <c r="AL8974">
        <v>406</v>
      </c>
      <c r="AM8974">
        <v>13.8648131135851</v>
      </c>
    </row>
    <row r="8975" spans="1:39" x14ac:dyDescent="0.25">
      <c r="A8975">
        <v>356.20909204333998</v>
      </c>
      <c r="B8975">
        <v>9.4722694685477504E-2</v>
      </c>
      <c r="C8975">
        <v>529</v>
      </c>
      <c r="D8975">
        <v>13.9027198154945</v>
      </c>
      <c r="AJ8975">
        <v>292.73110807477502</v>
      </c>
      <c r="AK8975">
        <v>0.17684573846524701</v>
      </c>
      <c r="AL8975">
        <v>406</v>
      </c>
      <c r="AM8975">
        <v>13.8648131135851</v>
      </c>
    </row>
    <row r="8976" spans="1:39" x14ac:dyDescent="0.25">
      <c r="A8976">
        <v>356.20909204333998</v>
      </c>
      <c r="B8976">
        <v>9.4895833872606902E-2</v>
      </c>
      <c r="C8976">
        <v>529</v>
      </c>
      <c r="D8976">
        <v>13.9027198154945</v>
      </c>
      <c r="AJ8976">
        <v>292.73110807477502</v>
      </c>
      <c r="AK8976">
        <v>0.176758775916767</v>
      </c>
      <c r="AL8976">
        <v>406</v>
      </c>
      <c r="AM8976">
        <v>13.8648131135851</v>
      </c>
    </row>
    <row r="8977" spans="1:39" x14ac:dyDescent="0.25">
      <c r="A8977">
        <v>356.20909204333998</v>
      </c>
      <c r="B8977">
        <v>9.4895833872606902E-2</v>
      </c>
      <c r="C8977">
        <v>529</v>
      </c>
      <c r="D8977">
        <v>13.9027198154945</v>
      </c>
      <c r="AJ8977">
        <v>292.73110807477502</v>
      </c>
      <c r="AK8977">
        <v>0.176758775916767</v>
      </c>
      <c r="AL8977">
        <v>406</v>
      </c>
      <c r="AM8977">
        <v>13.8648131135851</v>
      </c>
    </row>
    <row r="8978" spans="1:39" x14ac:dyDescent="0.25">
      <c r="A8978">
        <v>356.20909204333998</v>
      </c>
      <c r="B8978">
        <v>9.4895833872606902E-2</v>
      </c>
      <c r="C8978">
        <v>529</v>
      </c>
      <c r="D8978">
        <v>13.9027198154945</v>
      </c>
      <c r="AJ8978">
        <v>292.73110807477502</v>
      </c>
      <c r="AK8978">
        <v>0.176758775916767</v>
      </c>
      <c r="AL8978">
        <v>406</v>
      </c>
      <c r="AM8978">
        <v>13.8648131135851</v>
      </c>
    </row>
    <row r="8979" spans="1:39" x14ac:dyDescent="0.25">
      <c r="A8979">
        <v>356.20909204333998</v>
      </c>
      <c r="B8979">
        <v>9.4895833872606902E-2</v>
      </c>
      <c r="C8979">
        <v>529</v>
      </c>
      <c r="D8979">
        <v>13.9027198154945</v>
      </c>
      <c r="AJ8979">
        <v>292.73110807477502</v>
      </c>
      <c r="AK8979">
        <v>0.17656045719388799</v>
      </c>
      <c r="AL8979">
        <v>406</v>
      </c>
      <c r="AM8979">
        <v>13.8648131135851</v>
      </c>
    </row>
    <row r="8980" spans="1:39" x14ac:dyDescent="0.25">
      <c r="A8980">
        <v>356.20909204333998</v>
      </c>
      <c r="B8980">
        <v>9.4895833872606902E-2</v>
      </c>
      <c r="C8980">
        <v>529</v>
      </c>
      <c r="D8980">
        <v>13.9027198154945</v>
      </c>
      <c r="AJ8980">
        <v>292.73110807477502</v>
      </c>
      <c r="AK8980">
        <v>0.17567585329235799</v>
      </c>
      <c r="AL8980">
        <v>406</v>
      </c>
      <c r="AM8980">
        <v>13.8648131135851</v>
      </c>
    </row>
    <row r="8981" spans="1:39" x14ac:dyDescent="0.25">
      <c r="A8981">
        <v>356.20909204333998</v>
      </c>
      <c r="B8981">
        <v>9.4895833872606902E-2</v>
      </c>
      <c r="C8981">
        <v>529</v>
      </c>
      <c r="D8981">
        <v>13.9027198154945</v>
      </c>
      <c r="AJ8981">
        <v>292.73110807477502</v>
      </c>
      <c r="AK8981">
        <v>0.17567585329235799</v>
      </c>
      <c r="AL8981">
        <v>406</v>
      </c>
      <c r="AM8981">
        <v>13.8648131135851</v>
      </c>
    </row>
    <row r="8982" spans="1:39" x14ac:dyDescent="0.25">
      <c r="A8982">
        <v>356.20909204333998</v>
      </c>
      <c r="B8982">
        <v>9.4894909842420203E-2</v>
      </c>
      <c r="C8982">
        <v>529</v>
      </c>
      <c r="D8982">
        <v>13.9027198154945</v>
      </c>
      <c r="AJ8982">
        <v>292.73110807477502</v>
      </c>
      <c r="AK8982">
        <v>0.17567585329235799</v>
      </c>
      <c r="AL8982">
        <v>406</v>
      </c>
      <c r="AM8982">
        <v>13.8648131135851</v>
      </c>
    </row>
    <row r="8983" spans="1:39" x14ac:dyDescent="0.25">
      <c r="A8983">
        <v>356.20909204333998</v>
      </c>
      <c r="B8983">
        <v>9.4894909842420203E-2</v>
      </c>
      <c r="C8983">
        <v>529</v>
      </c>
      <c r="D8983">
        <v>13.9027198154945</v>
      </c>
      <c r="AJ8983">
        <v>292.73110807477502</v>
      </c>
      <c r="AK8983">
        <v>0.175689740321881</v>
      </c>
      <c r="AL8983">
        <v>406</v>
      </c>
      <c r="AM8983">
        <v>13.8648131135851</v>
      </c>
    </row>
    <row r="8984" spans="1:39" x14ac:dyDescent="0.25">
      <c r="A8984">
        <v>356.20909204333998</v>
      </c>
      <c r="B8984">
        <v>9.5571010097325604E-2</v>
      </c>
      <c r="C8984">
        <v>529</v>
      </c>
      <c r="D8984">
        <v>13.9027198154945</v>
      </c>
      <c r="AJ8984">
        <v>292.73110807477502</v>
      </c>
      <c r="AK8984">
        <v>0.175689740321881</v>
      </c>
      <c r="AL8984">
        <v>406</v>
      </c>
      <c r="AM8984">
        <v>13.8648131135851</v>
      </c>
    </row>
    <row r="8985" spans="1:39" x14ac:dyDescent="0.25">
      <c r="A8985">
        <v>356.20909204333998</v>
      </c>
      <c r="B8985">
        <v>9.4825582502893302E-2</v>
      </c>
      <c r="C8985">
        <v>529</v>
      </c>
      <c r="D8985">
        <v>13.9027198154945</v>
      </c>
      <c r="AJ8985">
        <v>292.73110807477502</v>
      </c>
      <c r="AK8985">
        <v>0.17464527725145601</v>
      </c>
      <c r="AL8985">
        <v>406</v>
      </c>
      <c r="AM8985">
        <v>13.8648131135851</v>
      </c>
    </row>
    <row r="8986" spans="1:39" x14ac:dyDescent="0.25">
      <c r="A8986">
        <v>356.20909204333998</v>
      </c>
      <c r="B8986">
        <v>9.4543616939492398E-2</v>
      </c>
      <c r="C8986">
        <v>529</v>
      </c>
      <c r="D8986">
        <v>13.9027198154945</v>
      </c>
      <c r="AJ8986">
        <v>292.73110807477502</v>
      </c>
      <c r="AK8986">
        <v>0.17402964182084199</v>
      </c>
      <c r="AL8986">
        <v>406</v>
      </c>
      <c r="AM8986">
        <v>13.8648131135851</v>
      </c>
    </row>
    <row r="8987" spans="1:39" x14ac:dyDescent="0.25">
      <c r="A8987">
        <v>356.20909204333998</v>
      </c>
      <c r="B8987">
        <v>9.4333675314300605E-2</v>
      </c>
      <c r="C8987">
        <v>529</v>
      </c>
      <c r="D8987">
        <v>13.9027198154945</v>
      </c>
      <c r="AJ8987">
        <v>292.73110807477502</v>
      </c>
      <c r="AK8987">
        <v>0.17402964182084199</v>
      </c>
      <c r="AL8987">
        <v>406</v>
      </c>
      <c r="AM8987">
        <v>13.8648131135851</v>
      </c>
    </row>
    <row r="8988" spans="1:39" x14ac:dyDescent="0.25">
      <c r="A8988">
        <v>356.20909204333998</v>
      </c>
      <c r="B8988">
        <v>9.4358776786748505E-2</v>
      </c>
      <c r="C8988">
        <v>529</v>
      </c>
      <c r="D8988">
        <v>13.9027198154945</v>
      </c>
      <c r="AJ8988">
        <v>292.73110807477502</v>
      </c>
      <c r="AK8988">
        <v>0.17402964182084199</v>
      </c>
      <c r="AL8988">
        <v>406</v>
      </c>
      <c r="AM8988">
        <v>13.8648131135851</v>
      </c>
    </row>
    <row r="8989" spans="1:39" x14ac:dyDescent="0.25">
      <c r="A8989">
        <v>356.20909204333998</v>
      </c>
      <c r="B8989">
        <v>9.4405561274079494E-2</v>
      </c>
      <c r="C8989">
        <v>529</v>
      </c>
      <c r="D8989">
        <v>13.9027198154945</v>
      </c>
      <c r="AJ8989">
        <v>292.73110807477502</v>
      </c>
      <c r="AK8989">
        <v>0.17490280020291199</v>
      </c>
      <c r="AL8989">
        <v>406</v>
      </c>
      <c r="AM8989">
        <v>13.8648131135851</v>
      </c>
    </row>
    <row r="8990" spans="1:39" x14ac:dyDescent="0.25">
      <c r="A8990">
        <v>356.20909204333998</v>
      </c>
      <c r="B8990">
        <v>9.4405561274079494E-2</v>
      </c>
      <c r="C8990">
        <v>529</v>
      </c>
      <c r="D8990">
        <v>13.9027198154945</v>
      </c>
      <c r="AJ8990">
        <v>292.73110807477502</v>
      </c>
      <c r="AK8990">
        <v>0.17490280020291199</v>
      </c>
      <c r="AL8990">
        <v>406</v>
      </c>
      <c r="AM8990">
        <v>13.8648131135851</v>
      </c>
    </row>
    <row r="8991" spans="1:39" x14ac:dyDescent="0.25">
      <c r="A8991">
        <v>356.20909204333998</v>
      </c>
      <c r="B8991">
        <v>9.4650127688677504E-2</v>
      </c>
      <c r="C8991">
        <v>529</v>
      </c>
      <c r="D8991">
        <v>13.9027198154945</v>
      </c>
      <c r="AJ8991">
        <v>292.73110807477502</v>
      </c>
      <c r="AK8991">
        <v>0.17376789285237099</v>
      </c>
      <c r="AL8991">
        <v>406</v>
      </c>
      <c r="AM8991">
        <v>13.8648131135851</v>
      </c>
    </row>
    <row r="8992" spans="1:39" x14ac:dyDescent="0.25">
      <c r="A8992">
        <v>356.20909204333998</v>
      </c>
      <c r="B8992">
        <v>9.3240952168975197E-2</v>
      </c>
      <c r="C8992">
        <v>529</v>
      </c>
      <c r="D8992">
        <v>13.9027198154945</v>
      </c>
      <c r="AJ8992">
        <v>292.73110807477502</v>
      </c>
      <c r="AK8992">
        <v>0.17437088718183999</v>
      </c>
      <c r="AL8992">
        <v>406</v>
      </c>
      <c r="AM8992">
        <v>13.8648131135851</v>
      </c>
    </row>
    <row r="8993" spans="1:39" x14ac:dyDescent="0.25">
      <c r="A8993">
        <v>356.20909204333998</v>
      </c>
      <c r="B8993">
        <v>9.3453851401574806E-2</v>
      </c>
      <c r="C8993">
        <v>529</v>
      </c>
      <c r="D8993">
        <v>13.9027198154945</v>
      </c>
      <c r="AJ8993">
        <v>292.73110807477502</v>
      </c>
      <c r="AK8993">
        <v>0.174467556154839</v>
      </c>
      <c r="AL8993">
        <v>406</v>
      </c>
      <c r="AM8993">
        <v>13.8648131135851</v>
      </c>
    </row>
    <row r="8994" spans="1:39" x14ac:dyDescent="0.25">
      <c r="A8994">
        <v>356.20909204333998</v>
      </c>
      <c r="B8994">
        <v>9.3689934547764406E-2</v>
      </c>
      <c r="C8994">
        <v>529</v>
      </c>
      <c r="D8994">
        <v>13.9027198154945</v>
      </c>
      <c r="AJ8994">
        <v>292.73110807477502</v>
      </c>
      <c r="AK8994">
        <v>0.172922313832609</v>
      </c>
      <c r="AL8994">
        <v>406</v>
      </c>
      <c r="AM8994">
        <v>13.8648131135851</v>
      </c>
    </row>
    <row r="8995" spans="1:39" x14ac:dyDescent="0.25">
      <c r="A8995">
        <v>356.20909204333998</v>
      </c>
      <c r="B8995">
        <v>9.3573035157888299E-2</v>
      </c>
      <c r="C8995">
        <v>529</v>
      </c>
      <c r="D8995">
        <v>13.9027198154945</v>
      </c>
      <c r="AJ8995">
        <v>292.73110807477502</v>
      </c>
      <c r="AK8995">
        <v>0.168765386946025</v>
      </c>
      <c r="AL8995">
        <v>406</v>
      </c>
      <c r="AM8995">
        <v>13.8648131135851</v>
      </c>
    </row>
    <row r="8996" spans="1:39" x14ac:dyDescent="0.25">
      <c r="A8996">
        <v>356.20909204333998</v>
      </c>
      <c r="B8996">
        <v>9.3831211017990093E-2</v>
      </c>
      <c r="C8996">
        <v>529</v>
      </c>
      <c r="D8996">
        <v>13.9027198154945</v>
      </c>
      <c r="AJ8996">
        <v>292.73110807477502</v>
      </c>
      <c r="AK8996">
        <v>0.168765386946025</v>
      </c>
      <c r="AL8996">
        <v>406</v>
      </c>
      <c r="AM8996">
        <v>13.8648131135851</v>
      </c>
    </row>
    <row r="8997" spans="1:39" x14ac:dyDescent="0.25">
      <c r="A8997">
        <v>356.20909204333998</v>
      </c>
      <c r="B8997">
        <v>9.3831211017990093E-2</v>
      </c>
      <c r="C8997">
        <v>529</v>
      </c>
      <c r="D8997">
        <v>13.9027198154945</v>
      </c>
      <c r="AJ8997">
        <v>292.73110807477502</v>
      </c>
      <c r="AK8997">
        <v>0.16784099319673301</v>
      </c>
      <c r="AL8997">
        <v>406</v>
      </c>
      <c r="AM8997">
        <v>13.8648131135851</v>
      </c>
    </row>
    <row r="8998" spans="1:39" x14ac:dyDescent="0.25">
      <c r="A8998">
        <v>356.20909204333998</v>
      </c>
      <c r="B8998">
        <v>9.3773388976372399E-2</v>
      </c>
      <c r="C8998">
        <v>529</v>
      </c>
      <c r="D8998">
        <v>13.9027198154945</v>
      </c>
      <c r="AJ8998">
        <v>292.73110807477502</v>
      </c>
      <c r="AK8998">
        <v>0.16784099319673301</v>
      </c>
      <c r="AL8998">
        <v>406</v>
      </c>
      <c r="AM8998">
        <v>13.8648131135851</v>
      </c>
    </row>
    <row r="8999" spans="1:39" x14ac:dyDescent="0.25">
      <c r="A8999">
        <v>356.20909204333998</v>
      </c>
      <c r="B8999">
        <v>9.43741088997435E-2</v>
      </c>
      <c r="C8999">
        <v>529</v>
      </c>
      <c r="D8999">
        <v>13.9027198154945</v>
      </c>
      <c r="AJ8999">
        <v>292.73110807477502</v>
      </c>
      <c r="AK8999">
        <v>0.16784099319673301</v>
      </c>
      <c r="AL8999">
        <v>406</v>
      </c>
      <c r="AM8999">
        <v>13.8648131135851</v>
      </c>
    </row>
    <row r="9000" spans="1:39" x14ac:dyDescent="0.25">
      <c r="A9000">
        <v>356.20909204333998</v>
      </c>
      <c r="B9000">
        <v>9.4440265482064606E-2</v>
      </c>
      <c r="C9000">
        <v>529</v>
      </c>
      <c r="D9000">
        <v>13.9027198154945</v>
      </c>
      <c r="AJ9000">
        <v>292.73110807477502</v>
      </c>
      <c r="AK9000">
        <v>0.16747250703796099</v>
      </c>
      <c r="AL9000">
        <v>406</v>
      </c>
      <c r="AM9000">
        <v>13.8648131135851</v>
      </c>
    </row>
    <row r="9001" spans="1:39" x14ac:dyDescent="0.25">
      <c r="A9001">
        <v>356.20909204333998</v>
      </c>
      <c r="B9001">
        <v>9.4214771409043399E-2</v>
      </c>
      <c r="C9001">
        <v>529</v>
      </c>
      <c r="D9001">
        <v>13.9027198154945</v>
      </c>
      <c r="AJ9001">
        <v>292.73110807477502</v>
      </c>
      <c r="AK9001">
        <v>0.16773644638613</v>
      </c>
      <c r="AL9001">
        <v>406</v>
      </c>
      <c r="AM9001">
        <v>13.8648131135851</v>
      </c>
    </row>
    <row r="9002" spans="1:39" x14ac:dyDescent="0.25">
      <c r="A9002">
        <v>356.20909204333998</v>
      </c>
      <c r="B9002">
        <v>9.4214771409043399E-2</v>
      </c>
      <c r="C9002">
        <v>529</v>
      </c>
      <c r="D9002">
        <v>13.9027198154945</v>
      </c>
      <c r="AJ9002">
        <v>292.73110807477502</v>
      </c>
      <c r="AK9002">
        <v>0.16773644638613</v>
      </c>
      <c r="AL9002">
        <v>406</v>
      </c>
      <c r="AM9002">
        <v>13.8648131135851</v>
      </c>
    </row>
    <row r="9003" spans="1:39" x14ac:dyDescent="0.25">
      <c r="A9003">
        <v>356.20909204333998</v>
      </c>
      <c r="B9003">
        <v>9.4322294084458802E-2</v>
      </c>
      <c r="C9003">
        <v>529</v>
      </c>
      <c r="D9003">
        <v>13.9027198154945</v>
      </c>
      <c r="AJ9003">
        <v>292.73110807477502</v>
      </c>
      <c r="AK9003">
        <v>0.16773644638613</v>
      </c>
      <c r="AL9003">
        <v>406</v>
      </c>
      <c r="AM9003">
        <v>13.8648131135851</v>
      </c>
    </row>
    <row r="9004" spans="1:39" x14ac:dyDescent="0.25">
      <c r="A9004">
        <v>356.20909204333998</v>
      </c>
      <c r="B9004">
        <v>9.4174828473976305E-2</v>
      </c>
      <c r="C9004">
        <v>529</v>
      </c>
      <c r="D9004">
        <v>13.9027198154945</v>
      </c>
      <c r="AJ9004">
        <v>292.73110807477502</v>
      </c>
      <c r="AK9004">
        <v>0.16797382419704501</v>
      </c>
      <c r="AL9004">
        <v>406</v>
      </c>
      <c r="AM9004">
        <v>13.8648131135851</v>
      </c>
    </row>
    <row r="9005" spans="1:39" x14ac:dyDescent="0.25">
      <c r="A9005">
        <v>356.20909204333998</v>
      </c>
      <c r="B9005">
        <v>9.4174828473976305E-2</v>
      </c>
      <c r="C9005">
        <v>529</v>
      </c>
      <c r="D9005">
        <v>13.9027198154945</v>
      </c>
      <c r="AJ9005">
        <v>292.73110807477502</v>
      </c>
      <c r="AK9005">
        <v>0.16744575037252399</v>
      </c>
      <c r="AL9005">
        <v>406</v>
      </c>
      <c r="AM9005">
        <v>13.8648131135851</v>
      </c>
    </row>
    <row r="9006" spans="1:39" x14ac:dyDescent="0.25">
      <c r="A9006">
        <v>356.20909204333998</v>
      </c>
      <c r="B9006">
        <v>9.4146487869615006E-2</v>
      </c>
      <c r="C9006">
        <v>529</v>
      </c>
      <c r="D9006">
        <v>13.9027198154945</v>
      </c>
      <c r="AJ9006">
        <v>292.73110807477502</v>
      </c>
      <c r="AK9006">
        <v>0.167412447213695</v>
      </c>
      <c r="AL9006">
        <v>406</v>
      </c>
      <c r="AM9006">
        <v>13.8648131135851</v>
      </c>
    </row>
    <row r="9007" spans="1:39" x14ac:dyDescent="0.25">
      <c r="A9007">
        <v>356.20909204333998</v>
      </c>
      <c r="B9007">
        <v>9.4770637558467694E-2</v>
      </c>
      <c r="C9007">
        <v>529</v>
      </c>
      <c r="D9007">
        <v>13.9027198154945</v>
      </c>
      <c r="AJ9007">
        <v>292.73110807477502</v>
      </c>
      <c r="AK9007">
        <v>0.16760959081260399</v>
      </c>
      <c r="AL9007">
        <v>406</v>
      </c>
      <c r="AM9007">
        <v>13.8648131135851</v>
      </c>
    </row>
    <row r="9008" spans="1:39" x14ac:dyDescent="0.25">
      <c r="A9008">
        <v>356.20909204333998</v>
      </c>
      <c r="B9008">
        <v>9.5025127119772596E-2</v>
      </c>
      <c r="C9008">
        <v>529</v>
      </c>
      <c r="D9008">
        <v>13.9027198154945</v>
      </c>
      <c r="AJ9008">
        <v>292.73110807477502</v>
      </c>
      <c r="AK9008">
        <v>0.16659368904264099</v>
      </c>
      <c r="AL9008">
        <v>406</v>
      </c>
      <c r="AM9008">
        <v>13.8648131135851</v>
      </c>
    </row>
    <row r="9009" spans="1:39" x14ac:dyDescent="0.25">
      <c r="A9009">
        <v>356.20909204333998</v>
      </c>
      <c r="B9009">
        <v>9.5025127119772596E-2</v>
      </c>
      <c r="C9009">
        <v>529</v>
      </c>
      <c r="D9009">
        <v>13.9027198154945</v>
      </c>
      <c r="AJ9009">
        <v>292.73110807477502</v>
      </c>
      <c r="AK9009">
        <v>0.16732362412242299</v>
      </c>
      <c r="AL9009">
        <v>406</v>
      </c>
      <c r="AM9009">
        <v>13.8648131135851</v>
      </c>
    </row>
    <row r="9010" spans="1:39" x14ac:dyDescent="0.25">
      <c r="A9010">
        <v>356.20909204333998</v>
      </c>
      <c r="B9010">
        <v>9.5025127119772596E-2</v>
      </c>
      <c r="C9010">
        <v>529</v>
      </c>
      <c r="D9010">
        <v>13.9027198154945</v>
      </c>
      <c r="AJ9010">
        <v>292.73110807477502</v>
      </c>
      <c r="AK9010">
        <v>0.16869724929011901</v>
      </c>
      <c r="AL9010">
        <v>406</v>
      </c>
      <c r="AM9010">
        <v>13.8648131135851</v>
      </c>
    </row>
    <row r="9011" spans="1:39" x14ac:dyDescent="0.25">
      <c r="A9011">
        <v>356.20909204333998</v>
      </c>
      <c r="B9011">
        <v>9.5025127119772596E-2</v>
      </c>
      <c r="C9011">
        <v>529</v>
      </c>
      <c r="D9011">
        <v>13.9027198154945</v>
      </c>
      <c r="AJ9011">
        <v>292.73110807477502</v>
      </c>
      <c r="AK9011">
        <v>0.16761216828203301</v>
      </c>
      <c r="AL9011">
        <v>406</v>
      </c>
      <c r="AM9011">
        <v>13.8648131135851</v>
      </c>
    </row>
    <row r="9012" spans="1:39" x14ac:dyDescent="0.25">
      <c r="A9012">
        <v>356.20909204333998</v>
      </c>
      <c r="B9012">
        <v>9.4566158581687806E-2</v>
      </c>
      <c r="C9012">
        <v>529</v>
      </c>
      <c r="D9012">
        <v>13.9027198154945</v>
      </c>
      <c r="AJ9012">
        <v>292.73110807477502</v>
      </c>
      <c r="AK9012">
        <v>0.16717841058277999</v>
      </c>
      <c r="AL9012">
        <v>406</v>
      </c>
      <c r="AM9012">
        <v>13.8648131135851</v>
      </c>
    </row>
    <row r="9013" spans="1:39" x14ac:dyDescent="0.25">
      <c r="A9013">
        <v>356.20909204333998</v>
      </c>
      <c r="B9013">
        <v>9.4566158581687806E-2</v>
      </c>
      <c r="C9013">
        <v>529</v>
      </c>
      <c r="D9013">
        <v>13.9027198154945</v>
      </c>
      <c r="AJ9013">
        <v>292.73110807477502</v>
      </c>
      <c r="AK9013">
        <v>0.16706785309036001</v>
      </c>
      <c r="AL9013">
        <v>406</v>
      </c>
      <c r="AM9013">
        <v>13.8648131135851</v>
      </c>
    </row>
    <row r="9014" spans="1:39" x14ac:dyDescent="0.25">
      <c r="A9014">
        <v>356.20909204333998</v>
      </c>
      <c r="B9014">
        <v>9.4365387929057104E-2</v>
      </c>
      <c r="C9014">
        <v>529</v>
      </c>
      <c r="D9014">
        <v>13.9027198154945</v>
      </c>
      <c r="AJ9014">
        <v>292.73110807477502</v>
      </c>
      <c r="AK9014">
        <v>0.16706785309036001</v>
      </c>
      <c r="AL9014">
        <v>406</v>
      </c>
      <c r="AM9014">
        <v>13.8648131135851</v>
      </c>
    </row>
    <row r="9015" spans="1:39" x14ac:dyDescent="0.25">
      <c r="A9015">
        <v>356.17665541428102</v>
      </c>
      <c r="B9015">
        <v>9.4559185484236502E-2</v>
      </c>
      <c r="C9015">
        <v>516</v>
      </c>
      <c r="D9015">
        <v>13.8477606945671</v>
      </c>
      <c r="AJ9015">
        <v>292.73110807477502</v>
      </c>
      <c r="AK9015">
        <v>0.16652455504375499</v>
      </c>
      <c r="AL9015">
        <v>406</v>
      </c>
      <c r="AM9015">
        <v>13.8648131135851</v>
      </c>
    </row>
    <row r="9016" spans="1:39" x14ac:dyDescent="0.25">
      <c r="A9016">
        <v>356.00906061776902</v>
      </c>
      <c r="B9016">
        <v>9.4433967305317501E-2</v>
      </c>
      <c r="C9016">
        <v>528</v>
      </c>
      <c r="D9016">
        <v>13.935296330601</v>
      </c>
      <c r="AJ9016">
        <v>292.73110807477502</v>
      </c>
      <c r="AK9016">
        <v>0.16652455504375499</v>
      </c>
      <c r="AL9016">
        <v>406</v>
      </c>
      <c r="AM9016">
        <v>13.8648131135851</v>
      </c>
    </row>
    <row r="9017" spans="1:39" x14ac:dyDescent="0.25">
      <c r="A9017">
        <v>356.00906061776902</v>
      </c>
      <c r="B9017">
        <v>9.4433967305317501E-2</v>
      </c>
      <c r="C9017">
        <v>528</v>
      </c>
      <c r="D9017">
        <v>13.935296330601</v>
      </c>
      <c r="AJ9017">
        <v>292.73110807477502</v>
      </c>
      <c r="AK9017">
        <v>0.16636016728854999</v>
      </c>
      <c r="AL9017">
        <v>406</v>
      </c>
      <c r="AM9017">
        <v>13.8648131135851</v>
      </c>
    </row>
    <row r="9019" spans="1:39" x14ac:dyDescent="0.25">
      <c r="A9019" t="s">
        <v>10</v>
      </c>
      <c r="AJ9019" t="s">
        <v>9</v>
      </c>
    </row>
    <row r="9020" spans="1:39" x14ac:dyDescent="0.25">
      <c r="A9020">
        <v>826.31867759930901</v>
      </c>
      <c r="B9020">
        <v>1</v>
      </c>
      <c r="C9020">
        <v>1064</v>
      </c>
      <c r="D9020">
        <v>48.942138387123101</v>
      </c>
      <c r="AJ9020">
        <v>872.59204534487799</v>
      </c>
      <c r="AK9020">
        <v>1</v>
      </c>
      <c r="AL9020">
        <v>1035</v>
      </c>
      <c r="AM9020">
        <v>41.848045262740897</v>
      </c>
    </row>
    <row r="9021" spans="1:39" x14ac:dyDescent="0.25">
      <c r="A9021">
        <v>682.67939702584397</v>
      </c>
      <c r="B9021">
        <v>0.93860303581743598</v>
      </c>
      <c r="C9021">
        <v>813</v>
      </c>
      <c r="D9021">
        <v>28.272623965749499</v>
      </c>
      <c r="AJ9021">
        <v>872.59204534487799</v>
      </c>
      <c r="AK9021">
        <v>0.98143608674309202</v>
      </c>
      <c r="AL9021">
        <v>1035</v>
      </c>
      <c r="AM9021">
        <v>41.848045262740897</v>
      </c>
    </row>
    <row r="9022" spans="1:39" x14ac:dyDescent="0.25">
      <c r="A9022">
        <v>581.070776567096</v>
      </c>
      <c r="B9022">
        <v>0.86613639711553903</v>
      </c>
      <c r="C9022">
        <v>822</v>
      </c>
      <c r="D9022">
        <v>32.632553749252097</v>
      </c>
      <c r="AJ9022">
        <v>751.02831199416005</v>
      </c>
      <c r="AK9022">
        <v>0.97490418253011402</v>
      </c>
      <c r="AL9022">
        <v>970</v>
      </c>
      <c r="AM9022">
        <v>33.653889219509402</v>
      </c>
    </row>
    <row r="9023" spans="1:39" x14ac:dyDescent="0.25">
      <c r="A9023">
        <v>575.70028412342106</v>
      </c>
      <c r="B9023">
        <v>0.82795477746412105</v>
      </c>
      <c r="C9023">
        <v>818</v>
      </c>
      <c r="D9023">
        <v>27.590666626812901</v>
      </c>
      <c r="AJ9023">
        <v>668.95449562580302</v>
      </c>
      <c r="AK9023">
        <v>0.94900585534869797</v>
      </c>
      <c r="AL9023">
        <v>870</v>
      </c>
      <c r="AM9023">
        <v>35.257252755109199</v>
      </c>
    </row>
    <row r="9024" spans="1:39" x14ac:dyDescent="0.25">
      <c r="A9024">
        <v>522.29001004644704</v>
      </c>
      <c r="B9024">
        <v>0.79277441690084205</v>
      </c>
      <c r="C9024">
        <v>723</v>
      </c>
      <c r="D9024">
        <v>18.9020874225535</v>
      </c>
      <c r="AJ9024">
        <v>612.79955554683704</v>
      </c>
      <c r="AK9024">
        <v>0.94754451645889104</v>
      </c>
      <c r="AL9024">
        <v>951</v>
      </c>
      <c r="AM9024">
        <v>32.809075461933404</v>
      </c>
    </row>
    <row r="9025" spans="1:39" x14ac:dyDescent="0.25">
      <c r="A9025">
        <v>497.66198347764998</v>
      </c>
      <c r="B9025">
        <v>0.757662913277246</v>
      </c>
      <c r="C9025">
        <v>677</v>
      </c>
      <c r="D9025">
        <v>25.313016748521498</v>
      </c>
      <c r="AJ9025">
        <v>612.79955554683704</v>
      </c>
      <c r="AK9025">
        <v>0.94413280792117305</v>
      </c>
      <c r="AL9025">
        <v>951</v>
      </c>
      <c r="AM9025">
        <v>32.809075461933404</v>
      </c>
    </row>
    <row r="9026" spans="1:39" x14ac:dyDescent="0.25">
      <c r="A9026">
        <v>462.88038579421101</v>
      </c>
      <c r="B9026">
        <v>0.71269513448190502</v>
      </c>
      <c r="C9026">
        <v>637</v>
      </c>
      <c r="D9026">
        <v>17.314923334168299</v>
      </c>
      <c r="AJ9026">
        <v>596.30050821835198</v>
      </c>
      <c r="AK9026">
        <v>0.92800802806641602</v>
      </c>
      <c r="AL9026">
        <v>991</v>
      </c>
      <c r="AM9026">
        <v>21.5288155369926</v>
      </c>
    </row>
    <row r="9027" spans="1:39" x14ac:dyDescent="0.25">
      <c r="A9027">
        <v>442.684062554734</v>
      </c>
      <c r="B9027">
        <v>0.667628481786947</v>
      </c>
      <c r="C9027">
        <v>586</v>
      </c>
      <c r="D9027">
        <v>15.453817396657501</v>
      </c>
      <c r="AJ9027">
        <v>561.31454153731499</v>
      </c>
      <c r="AK9027">
        <v>0.92056628993409295</v>
      </c>
      <c r="AL9027">
        <v>763</v>
      </c>
      <c r="AM9027">
        <v>24.663922206731499</v>
      </c>
    </row>
    <row r="9028" spans="1:39" x14ac:dyDescent="0.25">
      <c r="A9028">
        <v>442.684062554734</v>
      </c>
      <c r="B9028">
        <v>0.63797550107297196</v>
      </c>
      <c r="C9028">
        <v>586</v>
      </c>
      <c r="D9028">
        <v>15.453817396657501</v>
      </c>
      <c r="AJ9028">
        <v>517.77602727129101</v>
      </c>
      <c r="AK9028">
        <v>0.89915002255841503</v>
      </c>
      <c r="AL9028">
        <v>956</v>
      </c>
      <c r="AM9028">
        <v>18.668661268893601</v>
      </c>
    </row>
    <row r="9029" spans="1:39" x14ac:dyDescent="0.25">
      <c r="A9029">
        <v>440.46495237224701</v>
      </c>
      <c r="B9029">
        <v>0.59916114515257901</v>
      </c>
      <c r="C9029">
        <v>601</v>
      </c>
      <c r="D9029">
        <v>17.147665149066601</v>
      </c>
      <c r="AJ9029">
        <v>505.36517084226898</v>
      </c>
      <c r="AK9029">
        <v>0.87091559198009505</v>
      </c>
      <c r="AL9029">
        <v>895</v>
      </c>
      <c r="AM9029">
        <v>21.7016670112498</v>
      </c>
    </row>
    <row r="9030" spans="1:39" x14ac:dyDescent="0.25">
      <c r="A9030">
        <v>430.90088804974198</v>
      </c>
      <c r="B9030">
        <v>0.55622293264353795</v>
      </c>
      <c r="C9030">
        <v>610</v>
      </c>
      <c r="D9030">
        <v>14.896372980671</v>
      </c>
      <c r="AJ9030">
        <v>493.792673887219</v>
      </c>
      <c r="AK9030">
        <v>0.86044558504051805</v>
      </c>
      <c r="AL9030">
        <v>1296</v>
      </c>
      <c r="AM9030">
        <v>17.135292254854001</v>
      </c>
    </row>
    <row r="9031" spans="1:39" x14ac:dyDescent="0.25">
      <c r="A9031">
        <v>427.08599542290898</v>
      </c>
      <c r="B9031">
        <v>0.49293721790379502</v>
      </c>
      <c r="C9031">
        <v>570</v>
      </c>
      <c r="D9031">
        <v>13.428739788476401</v>
      </c>
      <c r="AJ9031">
        <v>490.17072104965303</v>
      </c>
      <c r="AK9031">
        <v>0.83719434852369801</v>
      </c>
      <c r="AL9031">
        <v>1481</v>
      </c>
      <c r="AM9031">
        <v>21.085147190140599</v>
      </c>
    </row>
    <row r="9032" spans="1:39" x14ac:dyDescent="0.25">
      <c r="A9032">
        <v>417.46045167069002</v>
      </c>
      <c r="B9032">
        <v>0.45595180479370001</v>
      </c>
      <c r="C9032">
        <v>550</v>
      </c>
      <c r="D9032">
        <v>15.377344657667001</v>
      </c>
      <c r="AJ9032">
        <v>464.02876613359001</v>
      </c>
      <c r="AK9032">
        <v>0.82781348134156696</v>
      </c>
      <c r="AL9032">
        <v>1292</v>
      </c>
      <c r="AM9032">
        <v>20.309720654506201</v>
      </c>
    </row>
    <row r="9033" spans="1:39" x14ac:dyDescent="0.25">
      <c r="A9033">
        <v>405.394130071392</v>
      </c>
      <c r="B9033">
        <v>0.432299447521452</v>
      </c>
      <c r="C9033">
        <v>534</v>
      </c>
      <c r="D9033">
        <v>15.026168782264</v>
      </c>
      <c r="AJ9033">
        <v>464.02876613359001</v>
      </c>
      <c r="AK9033">
        <v>0.81595207523972102</v>
      </c>
      <c r="AL9033">
        <v>1292</v>
      </c>
      <c r="AM9033">
        <v>20.309720654506201</v>
      </c>
    </row>
    <row r="9034" spans="1:39" x14ac:dyDescent="0.25">
      <c r="A9034">
        <v>396.73690505488798</v>
      </c>
      <c r="B9034">
        <v>0.415827918971929</v>
      </c>
      <c r="C9034">
        <v>549</v>
      </c>
      <c r="D9034">
        <v>15.833249669754901</v>
      </c>
      <c r="AJ9034">
        <v>464.02876613359001</v>
      </c>
      <c r="AK9034">
        <v>0.78823689494654903</v>
      </c>
      <c r="AL9034">
        <v>1292</v>
      </c>
      <c r="AM9034">
        <v>20.309720654506201</v>
      </c>
    </row>
    <row r="9035" spans="1:39" x14ac:dyDescent="0.25">
      <c r="A9035">
        <v>394.68591463006999</v>
      </c>
      <c r="B9035">
        <v>0.384346011084579</v>
      </c>
      <c r="C9035">
        <v>572</v>
      </c>
      <c r="D9035">
        <v>14.627115807728799</v>
      </c>
      <c r="AJ9035">
        <v>452.19672865257598</v>
      </c>
      <c r="AK9035">
        <v>0.76765848846074902</v>
      </c>
      <c r="AL9035">
        <v>1057</v>
      </c>
      <c r="AM9035">
        <v>22.032273316755902</v>
      </c>
    </row>
    <row r="9036" spans="1:39" x14ac:dyDescent="0.25">
      <c r="A9036">
        <v>391.759210189339</v>
      </c>
      <c r="B9036">
        <v>0.34097416015229598</v>
      </c>
      <c r="C9036">
        <v>576</v>
      </c>
      <c r="D9036">
        <v>17.6806527264416</v>
      </c>
      <c r="AJ9036">
        <v>452.19672865257598</v>
      </c>
      <c r="AK9036">
        <v>0.76095586564921902</v>
      </c>
      <c r="AL9036">
        <v>1057</v>
      </c>
      <c r="AM9036">
        <v>22.032273316755902</v>
      </c>
    </row>
    <row r="9037" spans="1:39" x14ac:dyDescent="0.25">
      <c r="A9037">
        <v>384.16006249235897</v>
      </c>
      <c r="B9037">
        <v>0.31528963256836801</v>
      </c>
      <c r="C9037">
        <v>532</v>
      </c>
      <c r="D9037">
        <v>14.2661095301155</v>
      </c>
      <c r="AJ9037">
        <v>452.19672865257598</v>
      </c>
      <c r="AK9037">
        <v>0.70496616920422095</v>
      </c>
      <c r="AL9037">
        <v>1057</v>
      </c>
      <c r="AM9037">
        <v>22.032273316755902</v>
      </c>
    </row>
    <row r="9038" spans="1:39" x14ac:dyDescent="0.25">
      <c r="A9038">
        <v>384.16006249235897</v>
      </c>
      <c r="B9038">
        <v>0.297731226640361</v>
      </c>
      <c r="C9038">
        <v>532</v>
      </c>
      <c r="D9038">
        <v>14.2661095301155</v>
      </c>
      <c r="AJ9038">
        <v>435.96644435822998</v>
      </c>
      <c r="AK9038">
        <v>0.69221207770008297</v>
      </c>
      <c r="AL9038">
        <v>778</v>
      </c>
      <c r="AM9038">
        <v>16.579486404079901</v>
      </c>
    </row>
    <row r="9039" spans="1:39" x14ac:dyDescent="0.25">
      <c r="A9039">
        <v>376.12380390823802</v>
      </c>
      <c r="B9039">
        <v>0.28729953111468698</v>
      </c>
      <c r="C9039">
        <v>508</v>
      </c>
      <c r="D9039">
        <v>15.0645829783753</v>
      </c>
      <c r="AJ9039">
        <v>423.06564958719503</v>
      </c>
      <c r="AK9039">
        <v>0.65019252391891103</v>
      </c>
      <c r="AL9039">
        <v>644</v>
      </c>
      <c r="AM9039">
        <v>14.401573785115</v>
      </c>
    </row>
    <row r="9040" spans="1:39" x14ac:dyDescent="0.25">
      <c r="A9040">
        <v>376.12380390823802</v>
      </c>
      <c r="B9040">
        <v>0.26267018949971899</v>
      </c>
      <c r="C9040">
        <v>508</v>
      </c>
      <c r="D9040">
        <v>15.0645829783753</v>
      </c>
      <c r="AJ9040">
        <v>423.06564958719503</v>
      </c>
      <c r="AK9040">
        <v>0.62840426393326398</v>
      </c>
      <c r="AL9040">
        <v>644</v>
      </c>
      <c r="AM9040">
        <v>14.401573785115</v>
      </c>
    </row>
    <row r="9041" spans="1:39" x14ac:dyDescent="0.25">
      <c r="A9041">
        <v>376.12380390823802</v>
      </c>
      <c r="B9041">
        <v>0.24192080432753801</v>
      </c>
      <c r="C9041">
        <v>508</v>
      </c>
      <c r="D9041">
        <v>15.0645829783753</v>
      </c>
      <c r="AJ9041">
        <v>423.06564958719503</v>
      </c>
      <c r="AK9041">
        <v>0.61284074207684502</v>
      </c>
      <c r="AL9041">
        <v>644</v>
      </c>
      <c r="AM9041">
        <v>14.401573785115</v>
      </c>
    </row>
    <row r="9042" spans="1:39" x14ac:dyDescent="0.25">
      <c r="A9042">
        <v>373.53154007811099</v>
      </c>
      <c r="B9042">
        <v>0.22625878548905201</v>
      </c>
      <c r="C9042">
        <v>523</v>
      </c>
      <c r="D9042">
        <v>14.765560526400799</v>
      </c>
      <c r="AJ9042">
        <v>423.06564958719503</v>
      </c>
      <c r="AK9042">
        <v>0.58814389942807099</v>
      </c>
      <c r="AL9042">
        <v>644</v>
      </c>
      <c r="AM9042">
        <v>14.401573785115</v>
      </c>
    </row>
    <row r="9043" spans="1:39" x14ac:dyDescent="0.25">
      <c r="A9043">
        <v>373.53154007811099</v>
      </c>
      <c r="B9043">
        <v>0.22287281821657201</v>
      </c>
      <c r="C9043">
        <v>523</v>
      </c>
      <c r="D9043">
        <v>14.765560526400799</v>
      </c>
      <c r="AJ9043">
        <v>413.03670270973799</v>
      </c>
      <c r="AK9043">
        <v>0.56424825176254401</v>
      </c>
      <c r="AL9043">
        <v>661</v>
      </c>
      <c r="AM9043">
        <v>14.5737228081562</v>
      </c>
    </row>
    <row r="9044" spans="1:39" x14ac:dyDescent="0.25">
      <c r="A9044">
        <v>368.94312157900998</v>
      </c>
      <c r="B9044">
        <v>0.208844613395988</v>
      </c>
      <c r="C9044">
        <v>512</v>
      </c>
      <c r="D9044">
        <v>14.709530400577901</v>
      </c>
      <c r="AJ9044">
        <v>390.54558445420099</v>
      </c>
      <c r="AK9044">
        <v>0.56227783443579105</v>
      </c>
      <c r="AL9044">
        <v>567</v>
      </c>
      <c r="AM9044">
        <v>13.686132891569301</v>
      </c>
    </row>
    <row r="9045" spans="1:39" x14ac:dyDescent="0.25">
      <c r="A9045">
        <v>366.32568496675202</v>
      </c>
      <c r="B9045">
        <v>0.196118066779985</v>
      </c>
      <c r="C9045">
        <v>527</v>
      </c>
      <c r="D9045">
        <v>14.604001718806099</v>
      </c>
      <c r="AJ9045">
        <v>390.54558445420099</v>
      </c>
      <c r="AK9045">
        <v>0.53573228330552802</v>
      </c>
      <c r="AL9045">
        <v>567</v>
      </c>
      <c r="AM9045">
        <v>13.686132891569301</v>
      </c>
    </row>
    <row r="9046" spans="1:39" x14ac:dyDescent="0.25">
      <c r="A9046">
        <v>363.63991030282301</v>
      </c>
      <c r="B9046">
        <v>0.18582444966261299</v>
      </c>
      <c r="C9046">
        <v>514</v>
      </c>
      <c r="D9046">
        <v>14.7722182311118</v>
      </c>
      <c r="AJ9046">
        <v>386.76265741768299</v>
      </c>
      <c r="AK9046">
        <v>0.53256413404999903</v>
      </c>
      <c r="AL9046">
        <v>548</v>
      </c>
      <c r="AM9046">
        <v>21.650117332115801</v>
      </c>
    </row>
    <row r="9047" spans="1:39" x14ac:dyDescent="0.25">
      <c r="A9047">
        <v>360.09655211213999</v>
      </c>
      <c r="B9047">
        <v>0.17785363731894499</v>
      </c>
      <c r="C9047">
        <v>492</v>
      </c>
      <c r="D9047">
        <v>14.1355200652033</v>
      </c>
      <c r="AJ9047">
        <v>386.28165345010302</v>
      </c>
      <c r="AK9047">
        <v>0.50872967450845796</v>
      </c>
      <c r="AL9047">
        <v>507</v>
      </c>
      <c r="AM9047">
        <v>23.875669197412201</v>
      </c>
    </row>
    <row r="9048" spans="1:39" x14ac:dyDescent="0.25">
      <c r="A9048">
        <v>358.68010177719401</v>
      </c>
      <c r="B9048">
        <v>0.169936327120872</v>
      </c>
      <c r="C9048">
        <v>502</v>
      </c>
      <c r="D9048">
        <v>14.3657911592163</v>
      </c>
      <c r="AJ9048">
        <v>380.489809300518</v>
      </c>
      <c r="AK9048">
        <v>0.49024074782986399</v>
      </c>
      <c r="AL9048">
        <v>526</v>
      </c>
      <c r="AM9048">
        <v>22.067003844771499</v>
      </c>
    </row>
    <row r="9049" spans="1:39" x14ac:dyDescent="0.25">
      <c r="A9049">
        <v>352.09297551051702</v>
      </c>
      <c r="B9049">
        <v>0.17236789619475301</v>
      </c>
      <c r="C9049">
        <v>484</v>
      </c>
      <c r="D9049">
        <v>14.6191454867367</v>
      </c>
      <c r="AJ9049">
        <v>374.88812021352402</v>
      </c>
      <c r="AK9049">
        <v>0.45969169718884101</v>
      </c>
      <c r="AL9049">
        <v>530</v>
      </c>
      <c r="AM9049">
        <v>19.8975069471635</v>
      </c>
    </row>
    <row r="9050" spans="1:39" x14ac:dyDescent="0.25">
      <c r="A9050">
        <v>345.99740269407602</v>
      </c>
      <c r="B9050">
        <v>0.164783295577345</v>
      </c>
      <c r="C9050">
        <v>461</v>
      </c>
      <c r="D9050">
        <v>14.337519102264199</v>
      </c>
      <c r="AJ9050">
        <v>361.73752795346098</v>
      </c>
      <c r="AK9050">
        <v>0.45383696232826998</v>
      </c>
      <c r="AL9050">
        <v>474</v>
      </c>
      <c r="AM9050">
        <v>19.048085624352101</v>
      </c>
    </row>
    <row r="9051" spans="1:39" x14ac:dyDescent="0.25">
      <c r="A9051">
        <v>345.27951699215902</v>
      </c>
      <c r="B9051">
        <v>0.15750495589140601</v>
      </c>
      <c r="C9051">
        <v>477</v>
      </c>
      <c r="D9051">
        <v>14.881397948134699</v>
      </c>
      <c r="AJ9051">
        <v>361.73752795346098</v>
      </c>
      <c r="AK9051">
        <v>0.43920263585327401</v>
      </c>
      <c r="AL9051">
        <v>474</v>
      </c>
      <c r="AM9051">
        <v>19.048085624352101</v>
      </c>
    </row>
    <row r="9052" spans="1:39" x14ac:dyDescent="0.25">
      <c r="A9052">
        <v>344.98622376029402</v>
      </c>
      <c r="B9052">
        <v>0.146833033906315</v>
      </c>
      <c r="C9052">
        <v>448</v>
      </c>
      <c r="D9052">
        <v>13.946245596977001</v>
      </c>
      <c r="AJ9052">
        <v>361.73752795346098</v>
      </c>
      <c r="AK9052">
        <v>0.41826169007783798</v>
      </c>
      <c r="AL9052">
        <v>474</v>
      </c>
      <c r="AM9052">
        <v>19.048085624352101</v>
      </c>
    </row>
    <row r="9053" spans="1:39" x14ac:dyDescent="0.25">
      <c r="A9053">
        <v>344.98622376029402</v>
      </c>
      <c r="B9053">
        <v>0.14161238191212899</v>
      </c>
      <c r="C9053">
        <v>448</v>
      </c>
      <c r="D9053">
        <v>13.946245596977001</v>
      </c>
      <c r="AJ9053">
        <v>361.73752795346098</v>
      </c>
      <c r="AK9053">
        <v>0.377287433932392</v>
      </c>
      <c r="AL9053">
        <v>474</v>
      </c>
      <c r="AM9053">
        <v>19.048085624352101</v>
      </c>
    </row>
    <row r="9054" spans="1:39" x14ac:dyDescent="0.25">
      <c r="A9054">
        <v>343.61791559006099</v>
      </c>
      <c r="B9054">
        <v>0.13317285584298699</v>
      </c>
      <c r="C9054">
        <v>464</v>
      </c>
      <c r="D9054">
        <v>14.1220531465951</v>
      </c>
      <c r="AJ9054">
        <v>359.251028159866</v>
      </c>
      <c r="AK9054">
        <v>0.36589922874069603</v>
      </c>
      <c r="AL9054">
        <v>509</v>
      </c>
      <c r="AM9054">
        <v>16.303110720822598</v>
      </c>
    </row>
    <row r="9055" spans="1:39" x14ac:dyDescent="0.25">
      <c r="A9055">
        <v>343.61791559006099</v>
      </c>
      <c r="B9055">
        <v>0.123034315125015</v>
      </c>
      <c r="C9055">
        <v>464</v>
      </c>
      <c r="D9055">
        <v>14.1220531465951</v>
      </c>
      <c r="AJ9055">
        <v>350.63538634567499</v>
      </c>
      <c r="AK9055">
        <v>0.35048740872811601</v>
      </c>
      <c r="AL9055">
        <v>484</v>
      </c>
      <c r="AM9055">
        <v>15.737810676218899</v>
      </c>
    </row>
    <row r="9056" spans="1:39" x14ac:dyDescent="0.25">
      <c r="A9056">
        <v>342.68745883088599</v>
      </c>
      <c r="B9056">
        <v>0.12087471768185</v>
      </c>
      <c r="C9056">
        <v>476</v>
      </c>
      <c r="D9056">
        <v>14.058484662789899</v>
      </c>
      <c r="AJ9056">
        <v>346.92212048429099</v>
      </c>
      <c r="AK9056">
        <v>0.33260784325638898</v>
      </c>
      <c r="AL9056">
        <v>484</v>
      </c>
      <c r="AM9056">
        <v>18.925941460067399</v>
      </c>
    </row>
    <row r="9057" spans="1:39" x14ac:dyDescent="0.25">
      <c r="A9057">
        <v>342.68745883088599</v>
      </c>
      <c r="B9057">
        <v>0.120398179585223</v>
      </c>
      <c r="C9057">
        <v>476</v>
      </c>
      <c r="D9057">
        <v>14.058484662789899</v>
      </c>
      <c r="AJ9057">
        <v>346.92212048429099</v>
      </c>
      <c r="AK9057">
        <v>0.32259320784575601</v>
      </c>
      <c r="AL9057">
        <v>484</v>
      </c>
      <c r="AM9057">
        <v>18.925941460067399</v>
      </c>
    </row>
    <row r="9058" spans="1:39" x14ac:dyDescent="0.25">
      <c r="A9058">
        <v>342.68745883088599</v>
      </c>
      <c r="B9058">
        <v>0.11924539444612201</v>
      </c>
      <c r="C9058">
        <v>476</v>
      </c>
      <c r="D9058">
        <v>14.058484662789899</v>
      </c>
      <c r="AJ9058">
        <v>341.326997710858</v>
      </c>
      <c r="AK9058">
        <v>0.31365929268359899</v>
      </c>
      <c r="AL9058">
        <v>454</v>
      </c>
      <c r="AM9058">
        <v>15.844032234046599</v>
      </c>
    </row>
    <row r="9059" spans="1:39" x14ac:dyDescent="0.25">
      <c r="A9059">
        <v>341.15235937316902</v>
      </c>
      <c r="B9059">
        <v>0.116817915310473</v>
      </c>
      <c r="C9059">
        <v>438</v>
      </c>
      <c r="D9059">
        <v>15.6121769885067</v>
      </c>
      <c r="AJ9059">
        <v>341.326997710858</v>
      </c>
      <c r="AK9059">
        <v>0.30473911077265098</v>
      </c>
      <c r="AL9059">
        <v>454</v>
      </c>
      <c r="AM9059">
        <v>15.844032234046599</v>
      </c>
    </row>
    <row r="9060" spans="1:39" x14ac:dyDescent="0.25">
      <c r="A9060">
        <v>337.38721752329701</v>
      </c>
      <c r="B9060">
        <v>0.11864520472668599</v>
      </c>
      <c r="C9060">
        <v>424</v>
      </c>
      <c r="D9060">
        <v>15.4925371299032</v>
      </c>
      <c r="AJ9060">
        <v>331.83264316758101</v>
      </c>
      <c r="AK9060">
        <v>0.29939226392830898</v>
      </c>
      <c r="AL9060">
        <v>479</v>
      </c>
      <c r="AM9060">
        <v>15.495489237131601</v>
      </c>
    </row>
    <row r="9061" spans="1:39" x14ac:dyDescent="0.25">
      <c r="A9061">
        <v>337.08866628096399</v>
      </c>
      <c r="B9061">
        <v>0.117049720989755</v>
      </c>
      <c r="C9061">
        <v>437</v>
      </c>
      <c r="D9061">
        <v>15.176228043856099</v>
      </c>
      <c r="AJ9061">
        <v>331.83264316758101</v>
      </c>
      <c r="AK9061">
        <v>0.29708253806655299</v>
      </c>
      <c r="AL9061">
        <v>479</v>
      </c>
      <c r="AM9061">
        <v>15.495489237131601</v>
      </c>
    </row>
    <row r="9062" spans="1:39" x14ac:dyDescent="0.25">
      <c r="A9062">
        <v>335.39518190245099</v>
      </c>
      <c r="B9062">
        <v>0.109825182922377</v>
      </c>
      <c r="C9062">
        <v>440</v>
      </c>
      <c r="D9062">
        <v>15.2762941021938</v>
      </c>
      <c r="AJ9062">
        <v>331.83264316758101</v>
      </c>
      <c r="AK9062">
        <v>0.28695482864601202</v>
      </c>
      <c r="AL9062">
        <v>479</v>
      </c>
      <c r="AM9062">
        <v>15.495489237131601</v>
      </c>
    </row>
    <row r="9063" spans="1:39" x14ac:dyDescent="0.25">
      <c r="A9063">
        <v>334.235610899748</v>
      </c>
      <c r="B9063">
        <v>0.10468383513027001</v>
      </c>
      <c r="C9063">
        <v>428</v>
      </c>
      <c r="D9063">
        <v>14.850062661105801</v>
      </c>
      <c r="AJ9063">
        <v>331.83264316758101</v>
      </c>
      <c r="AK9063">
        <v>0.27312239084448803</v>
      </c>
      <c r="AL9063">
        <v>479</v>
      </c>
      <c r="AM9063">
        <v>15.495489237131601</v>
      </c>
    </row>
    <row r="9064" spans="1:39" x14ac:dyDescent="0.25">
      <c r="A9064">
        <v>334.235610899748</v>
      </c>
      <c r="B9064">
        <v>0.101901662902163</v>
      </c>
      <c r="C9064">
        <v>428</v>
      </c>
      <c r="D9064">
        <v>14.850062661105801</v>
      </c>
      <c r="AJ9064">
        <v>330.48670208500698</v>
      </c>
      <c r="AK9064">
        <v>0.26220358297687502</v>
      </c>
      <c r="AL9064">
        <v>473</v>
      </c>
      <c r="AM9064">
        <v>13.8805485763587</v>
      </c>
    </row>
    <row r="9065" spans="1:39" x14ac:dyDescent="0.25">
      <c r="A9065">
        <v>334.235610899748</v>
      </c>
      <c r="B9065">
        <v>9.8955296213841401E-2</v>
      </c>
      <c r="C9065">
        <v>428</v>
      </c>
      <c r="D9065">
        <v>14.850062661105801</v>
      </c>
      <c r="AJ9065">
        <v>330.48670208500698</v>
      </c>
      <c r="AK9065">
        <v>0.26389017161101802</v>
      </c>
      <c r="AL9065">
        <v>473</v>
      </c>
      <c r="AM9065">
        <v>13.8805485763587</v>
      </c>
    </row>
    <row r="9066" spans="1:39" x14ac:dyDescent="0.25">
      <c r="A9066">
        <v>334.235610899748</v>
      </c>
      <c r="B9066">
        <v>9.3739449034416805E-2</v>
      </c>
      <c r="C9066">
        <v>428</v>
      </c>
      <c r="D9066">
        <v>14.850062661105801</v>
      </c>
      <c r="AJ9066">
        <v>328.30388483917301</v>
      </c>
      <c r="AK9066">
        <v>0.25474341632250802</v>
      </c>
      <c r="AL9066">
        <v>473</v>
      </c>
      <c r="AM9066">
        <v>15.977515843696899</v>
      </c>
    </row>
    <row r="9067" spans="1:39" x14ac:dyDescent="0.25">
      <c r="A9067">
        <v>334.235610899748</v>
      </c>
      <c r="B9067">
        <v>8.8885609962427906E-2</v>
      </c>
      <c r="C9067">
        <v>428</v>
      </c>
      <c r="D9067">
        <v>14.850062661105801</v>
      </c>
      <c r="AJ9067">
        <v>325.13768532406499</v>
      </c>
      <c r="AK9067">
        <v>0.24569794452091101</v>
      </c>
      <c r="AL9067">
        <v>462</v>
      </c>
      <c r="AM9067">
        <v>13.646127164596701</v>
      </c>
    </row>
    <row r="9068" spans="1:39" x14ac:dyDescent="0.25">
      <c r="A9068">
        <v>334.235610899748</v>
      </c>
      <c r="B9068">
        <v>8.5133917774520895E-2</v>
      </c>
      <c r="C9068">
        <v>428</v>
      </c>
      <c r="D9068">
        <v>14.850062661105801</v>
      </c>
      <c r="AJ9068">
        <v>325.13768532406499</v>
      </c>
      <c r="AK9068">
        <v>0.24527880069232</v>
      </c>
      <c r="AL9068">
        <v>462</v>
      </c>
      <c r="AM9068">
        <v>13.646127164596701</v>
      </c>
    </row>
    <row r="9069" spans="1:39" x14ac:dyDescent="0.25">
      <c r="A9069">
        <v>333.44103814265702</v>
      </c>
      <c r="B9069">
        <v>8.3517630221189701E-2</v>
      </c>
      <c r="C9069">
        <v>443</v>
      </c>
      <c r="D9069">
        <v>14.3595148494933</v>
      </c>
      <c r="AJ9069">
        <v>325.13768532406499</v>
      </c>
      <c r="AK9069">
        <v>0.245317350007624</v>
      </c>
      <c r="AL9069">
        <v>462</v>
      </c>
      <c r="AM9069">
        <v>13.646127164596701</v>
      </c>
    </row>
    <row r="9070" spans="1:39" x14ac:dyDescent="0.25">
      <c r="A9070">
        <v>331.19569884380297</v>
      </c>
      <c r="B9070">
        <v>8.4724119160982006E-2</v>
      </c>
      <c r="C9070">
        <v>441</v>
      </c>
      <c r="D9070">
        <v>14.785508542554499</v>
      </c>
      <c r="AJ9070">
        <v>322.80474251485401</v>
      </c>
      <c r="AK9070">
        <v>0.237598133803365</v>
      </c>
      <c r="AL9070">
        <v>433</v>
      </c>
      <c r="AM9070">
        <v>14.087603699648801</v>
      </c>
    </row>
    <row r="9071" spans="1:39" x14ac:dyDescent="0.25">
      <c r="A9071">
        <v>331.19569884380297</v>
      </c>
      <c r="B9071">
        <v>8.3511136863975294E-2</v>
      </c>
      <c r="C9071">
        <v>441</v>
      </c>
      <c r="D9071">
        <v>14.785508542554499</v>
      </c>
      <c r="AJ9071">
        <v>322.80474251485401</v>
      </c>
      <c r="AK9071">
        <v>0.22727746818244199</v>
      </c>
      <c r="AL9071">
        <v>433</v>
      </c>
      <c r="AM9071">
        <v>14.087603699648801</v>
      </c>
    </row>
    <row r="9072" spans="1:39" x14ac:dyDescent="0.25">
      <c r="A9072">
        <v>331.19569884380297</v>
      </c>
      <c r="B9072">
        <v>8.3412138307131706E-2</v>
      </c>
      <c r="C9072">
        <v>441</v>
      </c>
      <c r="D9072">
        <v>14.785508542554499</v>
      </c>
      <c r="AJ9072">
        <v>318.64295678795298</v>
      </c>
      <c r="AK9072">
        <v>0.223056677128423</v>
      </c>
      <c r="AL9072">
        <v>432</v>
      </c>
      <c r="AM9072">
        <v>12.4237530399114</v>
      </c>
    </row>
    <row r="9073" spans="1:39" x14ac:dyDescent="0.25">
      <c r="A9073">
        <v>331.19569884380297</v>
      </c>
      <c r="B9073">
        <v>8.3592629877243793E-2</v>
      </c>
      <c r="C9073">
        <v>441</v>
      </c>
      <c r="D9073">
        <v>14.785508542554499</v>
      </c>
      <c r="AJ9073">
        <v>318.64295678795298</v>
      </c>
      <c r="AK9073">
        <v>0.218005446908488</v>
      </c>
      <c r="AL9073">
        <v>432</v>
      </c>
      <c r="AM9073">
        <v>12.4237530399114</v>
      </c>
    </row>
    <row r="9074" spans="1:39" x14ac:dyDescent="0.25">
      <c r="A9074">
        <v>331.19569884380297</v>
      </c>
      <c r="B9074">
        <v>8.2477308387937001E-2</v>
      </c>
      <c r="C9074">
        <v>441</v>
      </c>
      <c r="D9074">
        <v>14.785508542554499</v>
      </c>
      <c r="AJ9074">
        <v>318.64295678795298</v>
      </c>
      <c r="AK9074">
        <v>0.21395148161078301</v>
      </c>
      <c r="AL9074">
        <v>432</v>
      </c>
      <c r="AM9074">
        <v>12.4237530399114</v>
      </c>
    </row>
    <row r="9075" spans="1:39" x14ac:dyDescent="0.25">
      <c r="A9075">
        <v>331.19569884380297</v>
      </c>
      <c r="B9075">
        <v>8.2247661266365402E-2</v>
      </c>
      <c r="C9075">
        <v>441</v>
      </c>
      <c r="D9075">
        <v>14.785508542554499</v>
      </c>
      <c r="AJ9075">
        <v>318.64295678795298</v>
      </c>
      <c r="AK9075">
        <v>0.20271506713352799</v>
      </c>
      <c r="AL9075">
        <v>432</v>
      </c>
      <c r="AM9075">
        <v>12.4237530399114</v>
      </c>
    </row>
    <row r="9076" spans="1:39" x14ac:dyDescent="0.25">
      <c r="A9076">
        <v>330.37822354258998</v>
      </c>
      <c r="B9076">
        <v>8.2445842780492704E-2</v>
      </c>
      <c r="C9076">
        <v>435</v>
      </c>
      <c r="D9076">
        <v>14.592809464084</v>
      </c>
      <c r="AJ9076">
        <v>316.63726786267898</v>
      </c>
      <c r="AK9076">
        <v>0.19595284122486001</v>
      </c>
      <c r="AL9076">
        <v>496</v>
      </c>
      <c r="AM9076">
        <v>13.6898787098471</v>
      </c>
    </row>
    <row r="9077" spans="1:39" x14ac:dyDescent="0.25">
      <c r="A9077">
        <v>330.37822354258998</v>
      </c>
      <c r="B9077">
        <v>8.15928906785163E-2</v>
      </c>
      <c r="C9077">
        <v>435</v>
      </c>
      <c r="D9077">
        <v>14.592809464084</v>
      </c>
      <c r="AJ9077">
        <v>316.63726786267898</v>
      </c>
      <c r="AK9077">
        <v>0.18991446283812899</v>
      </c>
      <c r="AL9077">
        <v>496</v>
      </c>
      <c r="AM9077">
        <v>13.6898787098471</v>
      </c>
    </row>
    <row r="9078" spans="1:39" x14ac:dyDescent="0.25">
      <c r="A9078">
        <v>330.37822354258998</v>
      </c>
      <c r="B9078">
        <v>8.2844286265817899E-2</v>
      </c>
      <c r="C9078">
        <v>435</v>
      </c>
      <c r="D9078">
        <v>14.592809464084</v>
      </c>
      <c r="AJ9078">
        <v>315.79534301184998</v>
      </c>
      <c r="AK9078">
        <v>0.176673393200943</v>
      </c>
      <c r="AL9078">
        <v>467</v>
      </c>
      <c r="AM9078">
        <v>13.693338342476601</v>
      </c>
    </row>
    <row r="9079" spans="1:39" x14ac:dyDescent="0.25">
      <c r="A9079">
        <v>330.37822354258998</v>
      </c>
      <c r="B9079">
        <v>8.3010829317925999E-2</v>
      </c>
      <c r="C9079">
        <v>435</v>
      </c>
      <c r="D9079">
        <v>14.592809464084</v>
      </c>
      <c r="AJ9079">
        <v>314.492577294819</v>
      </c>
      <c r="AK9079">
        <v>0.179290137520457</v>
      </c>
      <c r="AL9079">
        <v>411</v>
      </c>
      <c r="AM9079">
        <v>14.067578437970999</v>
      </c>
    </row>
    <row r="9080" spans="1:39" x14ac:dyDescent="0.25">
      <c r="A9080">
        <v>329.76512096053898</v>
      </c>
      <c r="B9080">
        <v>8.0919194337620404E-2</v>
      </c>
      <c r="C9080">
        <v>453</v>
      </c>
      <c r="D9080">
        <v>15.001591303385799</v>
      </c>
      <c r="AJ9080">
        <v>312.97939189244101</v>
      </c>
      <c r="AK9080">
        <v>0.182104273516217</v>
      </c>
      <c r="AL9080">
        <v>471</v>
      </c>
      <c r="AM9080">
        <v>14.4127003187314</v>
      </c>
    </row>
    <row r="9081" spans="1:39" x14ac:dyDescent="0.25">
      <c r="A9081">
        <v>328.89501592749701</v>
      </c>
      <c r="B9081">
        <v>7.8092536820768596E-2</v>
      </c>
      <c r="C9081">
        <v>424</v>
      </c>
      <c r="D9081">
        <v>15.000376604730301</v>
      </c>
      <c r="AJ9081">
        <v>312.89927910245001</v>
      </c>
      <c r="AK9081">
        <v>0.17929244761465701</v>
      </c>
      <c r="AL9081">
        <v>443</v>
      </c>
      <c r="AM9081">
        <v>14.975187368691</v>
      </c>
    </row>
    <row r="9082" spans="1:39" x14ac:dyDescent="0.25">
      <c r="A9082">
        <v>328.89501592749701</v>
      </c>
      <c r="B9082">
        <v>8.1094063182731602E-2</v>
      </c>
      <c r="C9082">
        <v>424</v>
      </c>
      <c r="D9082">
        <v>15.000376604730301</v>
      </c>
      <c r="AJ9082">
        <v>310.86755433352698</v>
      </c>
      <c r="AK9082">
        <v>0.17560117669950301</v>
      </c>
      <c r="AL9082">
        <v>420</v>
      </c>
      <c r="AM9082">
        <v>14.8068985254504</v>
      </c>
    </row>
    <row r="9083" spans="1:39" x14ac:dyDescent="0.25">
      <c r="A9083">
        <v>328.89501592749701</v>
      </c>
      <c r="B9083">
        <v>8.0832281558969904E-2</v>
      </c>
      <c r="C9083">
        <v>424</v>
      </c>
      <c r="D9083">
        <v>15.000376604730301</v>
      </c>
      <c r="AJ9083">
        <v>310.86755433352698</v>
      </c>
      <c r="AK9083">
        <v>0.178166983311384</v>
      </c>
      <c r="AL9083">
        <v>420</v>
      </c>
      <c r="AM9083">
        <v>14.8068985254504</v>
      </c>
    </row>
    <row r="9084" spans="1:39" x14ac:dyDescent="0.25">
      <c r="A9084">
        <v>328.89501592749701</v>
      </c>
      <c r="B9084">
        <v>7.8639116786370297E-2</v>
      </c>
      <c r="C9084">
        <v>424</v>
      </c>
      <c r="D9084">
        <v>15.000376604730301</v>
      </c>
      <c r="AJ9084">
        <v>309.95071603311197</v>
      </c>
      <c r="AK9084">
        <v>0.172991116199564</v>
      </c>
      <c r="AL9084">
        <v>406</v>
      </c>
      <c r="AM9084">
        <v>13.6983204260468</v>
      </c>
    </row>
    <row r="9085" spans="1:39" x14ac:dyDescent="0.25">
      <c r="A9085">
        <v>328.89501592749701</v>
      </c>
      <c r="B9085">
        <v>7.7656474449293106E-2</v>
      </c>
      <c r="C9085">
        <v>424</v>
      </c>
      <c r="D9085">
        <v>15.000376604730301</v>
      </c>
      <c r="AJ9085">
        <v>309.95071603311197</v>
      </c>
      <c r="AK9085">
        <v>0.171055586135196</v>
      </c>
      <c r="AL9085">
        <v>406</v>
      </c>
      <c r="AM9085">
        <v>13.6983204260468</v>
      </c>
    </row>
    <row r="9086" spans="1:39" x14ac:dyDescent="0.25">
      <c r="A9086">
        <v>328.13217942882301</v>
      </c>
      <c r="B9086">
        <v>7.8041134572756105E-2</v>
      </c>
      <c r="C9086">
        <v>434</v>
      </c>
      <c r="D9086">
        <v>15.143525416031499</v>
      </c>
      <c r="AJ9086">
        <v>309.887504121056</v>
      </c>
      <c r="AK9086">
        <v>0.16146848272144601</v>
      </c>
      <c r="AL9086">
        <v>416</v>
      </c>
      <c r="AM9086">
        <v>13.667238144436901</v>
      </c>
    </row>
    <row r="9087" spans="1:39" x14ac:dyDescent="0.25">
      <c r="A9087">
        <v>328.13217942882301</v>
      </c>
      <c r="B9087">
        <v>7.8662208683170906E-2</v>
      </c>
      <c r="C9087">
        <v>434</v>
      </c>
      <c r="D9087">
        <v>15.143525416031499</v>
      </c>
      <c r="AJ9087">
        <v>309.887504121056</v>
      </c>
      <c r="AK9087">
        <v>0.16161521602336301</v>
      </c>
      <c r="AL9087">
        <v>416</v>
      </c>
      <c r="AM9087">
        <v>13.667238144436901</v>
      </c>
    </row>
    <row r="9088" spans="1:39" x14ac:dyDescent="0.25">
      <c r="A9088">
        <v>328.13217942882301</v>
      </c>
      <c r="B9088">
        <v>7.8108797455325701E-2</v>
      </c>
      <c r="C9088">
        <v>434</v>
      </c>
      <c r="D9088">
        <v>15.143525416031499</v>
      </c>
      <c r="AJ9088">
        <v>308.52023570821598</v>
      </c>
      <c r="AK9088">
        <v>0.15665349073767301</v>
      </c>
      <c r="AL9088">
        <v>430</v>
      </c>
      <c r="AM9088">
        <v>13.761602461570901</v>
      </c>
    </row>
    <row r="9089" spans="1:39" x14ac:dyDescent="0.25">
      <c r="A9089">
        <v>328.13217942882301</v>
      </c>
      <c r="B9089">
        <v>7.8656195628338796E-2</v>
      </c>
      <c r="C9089">
        <v>434</v>
      </c>
      <c r="D9089">
        <v>15.143525416031499</v>
      </c>
      <c r="AJ9089">
        <v>307.30369066540197</v>
      </c>
      <c r="AK9089">
        <v>0.15906106842897499</v>
      </c>
      <c r="AL9089">
        <v>464</v>
      </c>
      <c r="AM9089">
        <v>12.2563976440579</v>
      </c>
    </row>
    <row r="9090" spans="1:39" x14ac:dyDescent="0.25">
      <c r="A9090">
        <v>327.21028574649199</v>
      </c>
      <c r="B9090">
        <v>7.6495285266836105E-2</v>
      </c>
      <c r="C9090">
        <v>430</v>
      </c>
      <c r="D9090">
        <v>14.510608345503</v>
      </c>
      <c r="AJ9090">
        <v>305.254017394735</v>
      </c>
      <c r="AK9090">
        <v>0.167827817631894</v>
      </c>
      <c r="AL9090">
        <v>423</v>
      </c>
      <c r="AM9090">
        <v>13.949800842441601</v>
      </c>
    </row>
    <row r="9091" spans="1:39" x14ac:dyDescent="0.25">
      <c r="A9091">
        <v>327.21028574649199</v>
      </c>
      <c r="B9091">
        <v>7.6364488303910905E-2</v>
      </c>
      <c r="C9091">
        <v>430</v>
      </c>
      <c r="D9091">
        <v>14.510608345503</v>
      </c>
      <c r="AJ9091">
        <v>305.254017394735</v>
      </c>
      <c r="AK9091">
        <v>0.163997071764556</v>
      </c>
      <c r="AL9091">
        <v>423</v>
      </c>
      <c r="AM9091">
        <v>13.949800842441601</v>
      </c>
    </row>
    <row r="9092" spans="1:39" x14ac:dyDescent="0.25">
      <c r="A9092">
        <v>327.21028574649199</v>
      </c>
      <c r="B9092">
        <v>7.6702158748321994E-2</v>
      </c>
      <c r="C9092">
        <v>430</v>
      </c>
      <c r="D9092">
        <v>14.510608345503</v>
      </c>
      <c r="AJ9092">
        <v>305.254017394735</v>
      </c>
      <c r="AK9092">
        <v>0.16338876206044201</v>
      </c>
      <c r="AL9092">
        <v>423</v>
      </c>
      <c r="AM9092">
        <v>13.949800842441601</v>
      </c>
    </row>
    <row r="9093" spans="1:39" x14ac:dyDescent="0.25">
      <c r="A9093">
        <v>326.59910307079599</v>
      </c>
      <c r="B9093">
        <v>7.5232617168769805E-2</v>
      </c>
      <c r="C9093">
        <v>428</v>
      </c>
      <c r="D9093">
        <v>14.4048029226251</v>
      </c>
      <c r="AJ9093">
        <v>305.254017394735</v>
      </c>
      <c r="AK9093">
        <v>0.16748766664332501</v>
      </c>
      <c r="AL9093">
        <v>423</v>
      </c>
      <c r="AM9093">
        <v>13.949800842441601</v>
      </c>
    </row>
    <row r="9094" spans="1:39" x14ac:dyDescent="0.25">
      <c r="A9094">
        <v>326.29946860368398</v>
      </c>
      <c r="B9094">
        <v>7.3913308761298396E-2</v>
      </c>
      <c r="C9094">
        <v>432</v>
      </c>
      <c r="D9094">
        <v>14.3541217755992</v>
      </c>
      <c r="AJ9094">
        <v>303.60974880051799</v>
      </c>
      <c r="AK9094">
        <v>0.165704445897466</v>
      </c>
      <c r="AL9094">
        <v>419</v>
      </c>
      <c r="AM9094">
        <v>13.2214821793605</v>
      </c>
    </row>
    <row r="9095" spans="1:39" x14ac:dyDescent="0.25">
      <c r="A9095">
        <v>325.16572177410097</v>
      </c>
      <c r="B9095">
        <v>7.7110383145014103E-2</v>
      </c>
      <c r="C9095">
        <v>441</v>
      </c>
      <c r="D9095">
        <v>14.681184070650501</v>
      </c>
      <c r="AJ9095">
        <v>303.60974880051799</v>
      </c>
      <c r="AK9095">
        <v>0.172387687932195</v>
      </c>
      <c r="AL9095">
        <v>419</v>
      </c>
      <c r="AM9095">
        <v>13.2214821793605</v>
      </c>
    </row>
    <row r="9096" spans="1:39" x14ac:dyDescent="0.25">
      <c r="A9096">
        <v>325.16572177410097</v>
      </c>
      <c r="B9096">
        <v>7.7134490330829905E-2</v>
      </c>
      <c r="C9096">
        <v>441</v>
      </c>
      <c r="D9096">
        <v>14.681184070650501</v>
      </c>
      <c r="AJ9096">
        <v>303.60974880051799</v>
      </c>
      <c r="AK9096">
        <v>0.16960969483067001</v>
      </c>
      <c r="AL9096">
        <v>419</v>
      </c>
      <c r="AM9096">
        <v>13.2214821793605</v>
      </c>
    </row>
    <row r="9097" spans="1:39" x14ac:dyDescent="0.25">
      <c r="A9097">
        <v>325.16572177410097</v>
      </c>
      <c r="B9097">
        <v>7.5428307586545201E-2</v>
      </c>
      <c r="C9097">
        <v>441</v>
      </c>
      <c r="D9097">
        <v>14.681184070650501</v>
      </c>
      <c r="AJ9097">
        <v>302.94343018834502</v>
      </c>
      <c r="AK9097">
        <v>0.16262371660816399</v>
      </c>
      <c r="AL9097">
        <v>432</v>
      </c>
      <c r="AM9097">
        <v>13.1243618284352</v>
      </c>
    </row>
    <row r="9098" spans="1:39" x14ac:dyDescent="0.25">
      <c r="A9098">
        <v>325.16572177410097</v>
      </c>
      <c r="B9098">
        <v>7.7095455005463304E-2</v>
      </c>
      <c r="C9098">
        <v>441</v>
      </c>
      <c r="D9098">
        <v>14.681184070650501</v>
      </c>
      <c r="AJ9098">
        <v>302.94343018834502</v>
      </c>
      <c r="AK9098">
        <v>0.16544238649422199</v>
      </c>
      <c r="AL9098">
        <v>432</v>
      </c>
      <c r="AM9098">
        <v>13.1243618284352</v>
      </c>
    </row>
    <row r="9099" spans="1:39" x14ac:dyDescent="0.25">
      <c r="A9099">
        <v>323.976881192299</v>
      </c>
      <c r="B9099">
        <v>7.8729124490061905E-2</v>
      </c>
      <c r="C9099">
        <v>430</v>
      </c>
      <c r="D9099">
        <v>14.1616766769439</v>
      </c>
      <c r="AJ9099">
        <v>302.94343018834502</v>
      </c>
      <c r="AK9099">
        <v>0.168602486038856</v>
      </c>
      <c r="AL9099">
        <v>432</v>
      </c>
      <c r="AM9099">
        <v>13.1243618284352</v>
      </c>
    </row>
    <row r="9100" spans="1:39" x14ac:dyDescent="0.25">
      <c r="A9100">
        <v>323.976881192299</v>
      </c>
      <c r="B9100">
        <v>7.8840853714312806E-2</v>
      </c>
      <c r="C9100">
        <v>430</v>
      </c>
      <c r="D9100">
        <v>14.1616766769439</v>
      </c>
      <c r="AJ9100">
        <v>302.84394503245102</v>
      </c>
      <c r="AK9100">
        <v>0.16512894413760601</v>
      </c>
      <c r="AL9100">
        <v>466</v>
      </c>
      <c r="AM9100">
        <v>13.9948915415443</v>
      </c>
    </row>
    <row r="9101" spans="1:39" x14ac:dyDescent="0.25">
      <c r="A9101">
        <v>323.976881192299</v>
      </c>
      <c r="B9101">
        <v>7.7742630166809698E-2</v>
      </c>
      <c r="C9101">
        <v>430</v>
      </c>
      <c r="D9101">
        <v>14.1616766769439</v>
      </c>
      <c r="AJ9101">
        <v>301.92678224644601</v>
      </c>
      <c r="AK9101">
        <v>0.163318846049338</v>
      </c>
      <c r="AL9101">
        <v>463</v>
      </c>
      <c r="AM9101">
        <v>13.968811953906</v>
      </c>
    </row>
    <row r="9102" spans="1:39" x14ac:dyDescent="0.25">
      <c r="A9102">
        <v>323.976881192299</v>
      </c>
      <c r="B9102">
        <v>7.6412092697831294E-2</v>
      </c>
      <c r="C9102">
        <v>430</v>
      </c>
      <c r="D9102">
        <v>14.1616766769439</v>
      </c>
      <c r="AJ9102">
        <v>301.92678224644601</v>
      </c>
      <c r="AK9102">
        <v>0.16238678485556299</v>
      </c>
      <c r="AL9102">
        <v>463</v>
      </c>
      <c r="AM9102">
        <v>13.968811953906</v>
      </c>
    </row>
    <row r="9103" spans="1:39" x14ac:dyDescent="0.25">
      <c r="A9103">
        <v>323.976881192299</v>
      </c>
      <c r="B9103">
        <v>7.6959699672048604E-2</v>
      </c>
      <c r="C9103">
        <v>430</v>
      </c>
      <c r="D9103">
        <v>14.1616766769439</v>
      </c>
      <c r="AJ9103">
        <v>301.92678224644601</v>
      </c>
      <c r="AK9103">
        <v>0.16500900415429801</v>
      </c>
      <c r="AL9103">
        <v>463</v>
      </c>
      <c r="AM9103">
        <v>13.968811953906</v>
      </c>
    </row>
    <row r="9104" spans="1:39" x14ac:dyDescent="0.25">
      <c r="A9104">
        <v>323.976881192299</v>
      </c>
      <c r="B9104">
        <v>7.5281446559096493E-2</v>
      </c>
      <c r="C9104">
        <v>430</v>
      </c>
      <c r="D9104">
        <v>14.1616766769439</v>
      </c>
      <c r="AJ9104">
        <v>301.09091312764201</v>
      </c>
      <c r="AK9104">
        <v>0.167601198324901</v>
      </c>
      <c r="AL9104">
        <v>450</v>
      </c>
      <c r="AM9104">
        <v>13.859880627133</v>
      </c>
    </row>
    <row r="9105" spans="1:39" x14ac:dyDescent="0.25">
      <c r="A9105">
        <v>323.976881192299</v>
      </c>
      <c r="B9105">
        <v>7.4416441347132004E-2</v>
      </c>
      <c r="C9105">
        <v>430</v>
      </c>
      <c r="D9105">
        <v>14.1616766769439</v>
      </c>
      <c r="AJ9105">
        <v>301.09091312764201</v>
      </c>
      <c r="AK9105">
        <v>0.16761626943925201</v>
      </c>
      <c r="AL9105">
        <v>450</v>
      </c>
      <c r="AM9105">
        <v>13.859880627133</v>
      </c>
    </row>
    <row r="9106" spans="1:39" x14ac:dyDescent="0.25">
      <c r="A9106">
        <v>323.976881192299</v>
      </c>
      <c r="B9106">
        <v>7.3274866472460204E-2</v>
      </c>
      <c r="C9106">
        <v>430</v>
      </c>
      <c r="D9106">
        <v>14.1616766769439</v>
      </c>
      <c r="AJ9106">
        <v>300.74897680175502</v>
      </c>
      <c r="AK9106">
        <v>0.174228508543635</v>
      </c>
      <c r="AL9106">
        <v>429</v>
      </c>
      <c r="AM9106">
        <v>13.7549530435354</v>
      </c>
    </row>
    <row r="9107" spans="1:39" x14ac:dyDescent="0.25">
      <c r="A9107">
        <v>323.52077976544399</v>
      </c>
      <c r="B9107">
        <v>7.2547943352565203E-2</v>
      </c>
      <c r="C9107">
        <v>430</v>
      </c>
      <c r="D9107">
        <v>13.5458694626577</v>
      </c>
      <c r="AJ9107">
        <v>300.28834181860998</v>
      </c>
      <c r="AK9107">
        <v>0.17876996873992401</v>
      </c>
      <c r="AL9107">
        <v>409</v>
      </c>
      <c r="AM9107">
        <v>14.312317389994901</v>
      </c>
    </row>
    <row r="9108" spans="1:39" x14ac:dyDescent="0.25">
      <c r="A9108">
        <v>323.013645678991</v>
      </c>
      <c r="B9108">
        <v>7.2367562290945098E-2</v>
      </c>
      <c r="C9108">
        <v>425</v>
      </c>
      <c r="D9108">
        <v>14.3127873847261</v>
      </c>
      <c r="AJ9108">
        <v>300.28834181860998</v>
      </c>
      <c r="AK9108">
        <v>0.179581299799627</v>
      </c>
      <c r="AL9108">
        <v>409</v>
      </c>
      <c r="AM9108">
        <v>14.312317389994901</v>
      </c>
    </row>
    <row r="9109" spans="1:39" x14ac:dyDescent="0.25">
      <c r="A9109">
        <v>322.98303033830598</v>
      </c>
      <c r="B9109">
        <v>7.2488381042620398E-2</v>
      </c>
      <c r="C9109">
        <v>417</v>
      </c>
      <c r="D9109">
        <v>14.1663277037442</v>
      </c>
      <c r="AJ9109">
        <v>300.28834181860998</v>
      </c>
      <c r="AK9109">
        <v>0.184605613691292</v>
      </c>
      <c r="AL9109">
        <v>409</v>
      </c>
      <c r="AM9109">
        <v>14.312317389994901</v>
      </c>
    </row>
    <row r="9110" spans="1:39" x14ac:dyDescent="0.25">
      <c r="A9110">
        <v>322.98303033830598</v>
      </c>
      <c r="B9110">
        <v>7.2510404742694295E-2</v>
      </c>
      <c r="C9110">
        <v>417</v>
      </c>
      <c r="D9110">
        <v>14.1663277037442</v>
      </c>
      <c r="AJ9110">
        <v>299.54282628744801</v>
      </c>
      <c r="AK9110">
        <v>0.183838240901392</v>
      </c>
      <c r="AL9110">
        <v>428</v>
      </c>
      <c r="AM9110">
        <v>13.9348269589245</v>
      </c>
    </row>
    <row r="9111" spans="1:39" x14ac:dyDescent="0.25">
      <c r="A9111">
        <v>322.98303033830598</v>
      </c>
      <c r="B9111">
        <v>7.3900482417028596E-2</v>
      </c>
      <c r="C9111">
        <v>417</v>
      </c>
      <c r="D9111">
        <v>14.1663277037442</v>
      </c>
      <c r="AJ9111">
        <v>299.54282628744801</v>
      </c>
      <c r="AK9111">
        <v>0.18366307090065201</v>
      </c>
      <c r="AL9111">
        <v>428</v>
      </c>
      <c r="AM9111">
        <v>13.9348269589245</v>
      </c>
    </row>
    <row r="9112" spans="1:39" x14ac:dyDescent="0.25">
      <c r="A9112">
        <v>321.95766587485599</v>
      </c>
      <c r="B9112">
        <v>7.4495187724946801E-2</v>
      </c>
      <c r="C9112">
        <v>428</v>
      </c>
      <c r="D9112">
        <v>14.346534499898601</v>
      </c>
      <c r="AJ9112">
        <v>299.26487736031402</v>
      </c>
      <c r="AK9112">
        <v>0.18107028715793799</v>
      </c>
      <c r="AL9112">
        <v>439</v>
      </c>
      <c r="AM9112">
        <v>13.344582810998</v>
      </c>
    </row>
    <row r="9113" spans="1:39" x14ac:dyDescent="0.25">
      <c r="A9113">
        <v>321.95766587485599</v>
      </c>
      <c r="B9113">
        <v>7.5360735496894399E-2</v>
      </c>
      <c r="C9113">
        <v>428</v>
      </c>
      <c r="D9113">
        <v>14.346534499898601</v>
      </c>
      <c r="AJ9113">
        <v>299.26487736031402</v>
      </c>
      <c r="AK9113">
        <v>0.17985143124966299</v>
      </c>
      <c r="AL9113">
        <v>439</v>
      </c>
      <c r="AM9113">
        <v>13.344582810998</v>
      </c>
    </row>
    <row r="9114" spans="1:39" x14ac:dyDescent="0.25">
      <c r="A9114">
        <v>321.07218938134599</v>
      </c>
      <c r="B9114">
        <v>7.3343071267634105E-2</v>
      </c>
      <c r="C9114">
        <v>417</v>
      </c>
      <c r="D9114">
        <v>14.2320749873761</v>
      </c>
      <c r="AJ9114">
        <v>299.26487736031402</v>
      </c>
      <c r="AK9114">
        <v>0.17822000593661</v>
      </c>
      <c r="AL9114">
        <v>439</v>
      </c>
      <c r="AM9114">
        <v>13.344582810998</v>
      </c>
    </row>
    <row r="9115" spans="1:39" x14ac:dyDescent="0.25">
      <c r="A9115">
        <v>321.07218938134599</v>
      </c>
      <c r="B9115">
        <v>7.3935424100022296E-2</v>
      </c>
      <c r="C9115">
        <v>417</v>
      </c>
      <c r="D9115">
        <v>14.2320749873761</v>
      </c>
      <c r="AJ9115">
        <v>297.84274970786601</v>
      </c>
      <c r="AK9115">
        <v>0.18062573912524699</v>
      </c>
      <c r="AL9115">
        <v>434</v>
      </c>
      <c r="AM9115">
        <v>12.266375480685401</v>
      </c>
    </row>
    <row r="9116" spans="1:39" x14ac:dyDescent="0.25">
      <c r="A9116">
        <v>321.07218938134599</v>
      </c>
      <c r="B9116">
        <v>7.5502087088927305E-2</v>
      </c>
      <c r="C9116">
        <v>417</v>
      </c>
      <c r="D9116">
        <v>14.2320749873761</v>
      </c>
      <c r="AJ9116">
        <v>297.84274970786601</v>
      </c>
      <c r="AK9116">
        <v>0.179458624929277</v>
      </c>
      <c r="AL9116">
        <v>434</v>
      </c>
      <c r="AM9116">
        <v>12.266375480685401</v>
      </c>
    </row>
    <row r="9117" spans="1:39" x14ac:dyDescent="0.25">
      <c r="A9117">
        <v>321.07218938134599</v>
      </c>
      <c r="B9117">
        <v>7.6503781587844599E-2</v>
      </c>
      <c r="C9117">
        <v>417</v>
      </c>
      <c r="D9117">
        <v>14.2320749873761</v>
      </c>
      <c r="AJ9117">
        <v>297.84274970786601</v>
      </c>
      <c r="AK9117">
        <v>0.176498911382831</v>
      </c>
      <c r="AL9117">
        <v>434</v>
      </c>
      <c r="AM9117">
        <v>12.266375480685401</v>
      </c>
    </row>
    <row r="9118" spans="1:39" x14ac:dyDescent="0.25">
      <c r="A9118">
        <v>321.07218938134599</v>
      </c>
      <c r="B9118">
        <v>7.7154528654392401E-2</v>
      </c>
      <c r="C9118">
        <v>417</v>
      </c>
      <c r="D9118">
        <v>14.2320749873761</v>
      </c>
      <c r="AJ9118">
        <v>297.84274970786601</v>
      </c>
      <c r="AK9118">
        <v>0.17095738682114001</v>
      </c>
      <c r="AL9118">
        <v>434</v>
      </c>
      <c r="AM9118">
        <v>12.266375480685401</v>
      </c>
    </row>
    <row r="9119" spans="1:39" x14ac:dyDescent="0.25">
      <c r="A9119">
        <v>321.07218938134599</v>
      </c>
      <c r="B9119">
        <v>7.5942724834115904E-2</v>
      </c>
      <c r="C9119">
        <v>417</v>
      </c>
      <c r="D9119">
        <v>14.2320749873761</v>
      </c>
      <c r="AJ9119">
        <v>297.13966321479501</v>
      </c>
      <c r="AK9119">
        <v>0.16464347432679</v>
      </c>
      <c r="AL9119">
        <v>417</v>
      </c>
      <c r="AM9119">
        <v>13.130325602833199</v>
      </c>
    </row>
    <row r="9120" spans="1:39" x14ac:dyDescent="0.25">
      <c r="A9120">
        <v>320.60403040843102</v>
      </c>
      <c r="B9120">
        <v>7.7765090683450694E-2</v>
      </c>
      <c r="C9120">
        <v>433</v>
      </c>
      <c r="D9120">
        <v>13.7979227306787</v>
      </c>
      <c r="AJ9120">
        <v>297.13966321479501</v>
      </c>
      <c r="AK9120">
        <v>0.15880010862817701</v>
      </c>
      <c r="AL9120">
        <v>417</v>
      </c>
      <c r="AM9120">
        <v>13.130325602833199</v>
      </c>
    </row>
    <row r="9121" spans="1:39" x14ac:dyDescent="0.25">
      <c r="A9121">
        <v>320.60403040843102</v>
      </c>
      <c r="B9121">
        <v>7.8330639683947698E-2</v>
      </c>
      <c r="C9121">
        <v>433</v>
      </c>
      <c r="D9121">
        <v>13.7979227306787</v>
      </c>
      <c r="AJ9121">
        <v>297.13966321479501</v>
      </c>
      <c r="AK9121">
        <v>0.15932243834347401</v>
      </c>
      <c r="AL9121">
        <v>417</v>
      </c>
      <c r="AM9121">
        <v>13.130325602833199</v>
      </c>
    </row>
    <row r="9122" spans="1:39" x14ac:dyDescent="0.25">
      <c r="A9122">
        <v>320.60403040843102</v>
      </c>
      <c r="B9122">
        <v>7.96785491627581E-2</v>
      </c>
      <c r="C9122">
        <v>433</v>
      </c>
      <c r="D9122">
        <v>13.7979227306787</v>
      </c>
      <c r="AJ9122">
        <v>297.13966321479501</v>
      </c>
      <c r="AK9122">
        <v>0.158830666716821</v>
      </c>
      <c r="AL9122">
        <v>417</v>
      </c>
      <c r="AM9122">
        <v>13.130325602833199</v>
      </c>
    </row>
    <row r="9123" spans="1:39" x14ac:dyDescent="0.25">
      <c r="A9123">
        <v>320.60403040843102</v>
      </c>
      <c r="B9123">
        <v>7.8835573918508206E-2</v>
      </c>
      <c r="C9123">
        <v>433</v>
      </c>
      <c r="D9123">
        <v>13.7979227306787</v>
      </c>
      <c r="AJ9123">
        <v>297.13966321479501</v>
      </c>
      <c r="AK9123">
        <v>0.16094732766629399</v>
      </c>
      <c r="AL9123">
        <v>417</v>
      </c>
      <c r="AM9123">
        <v>13.130325602833199</v>
      </c>
    </row>
    <row r="9124" spans="1:39" x14ac:dyDescent="0.25">
      <c r="A9124">
        <v>320.16653857310303</v>
      </c>
      <c r="B9124">
        <v>7.8470049660957497E-2</v>
      </c>
      <c r="C9124">
        <v>423</v>
      </c>
      <c r="D9124">
        <v>13.387581662274901</v>
      </c>
      <c r="AJ9124">
        <v>297.13966321479501</v>
      </c>
      <c r="AK9124">
        <v>0.16004923431443699</v>
      </c>
      <c r="AL9124">
        <v>417</v>
      </c>
      <c r="AM9124">
        <v>13.130325602833199</v>
      </c>
    </row>
    <row r="9125" spans="1:39" x14ac:dyDescent="0.25">
      <c r="A9125">
        <v>319.58616177225502</v>
      </c>
      <c r="B9125">
        <v>7.7592793961107603E-2</v>
      </c>
      <c r="C9125">
        <v>439</v>
      </c>
      <c r="D9125">
        <v>13.747844893950999</v>
      </c>
      <c r="AJ9125">
        <v>296.18566048284998</v>
      </c>
      <c r="AK9125">
        <v>0.15852640590897599</v>
      </c>
      <c r="AL9125">
        <v>409</v>
      </c>
      <c r="AM9125">
        <v>12.6820264963899</v>
      </c>
    </row>
    <row r="9126" spans="1:39" x14ac:dyDescent="0.25">
      <c r="A9126">
        <v>319.58616177225502</v>
      </c>
      <c r="B9126">
        <v>7.7128048445865405E-2</v>
      </c>
      <c r="C9126">
        <v>439</v>
      </c>
      <c r="D9126">
        <v>13.747844893950999</v>
      </c>
      <c r="AJ9126">
        <v>296.18566048284998</v>
      </c>
      <c r="AK9126">
        <v>0.15813782225551501</v>
      </c>
      <c r="AL9126">
        <v>409</v>
      </c>
      <c r="AM9126">
        <v>12.6820264963899</v>
      </c>
    </row>
    <row r="9127" spans="1:39" x14ac:dyDescent="0.25">
      <c r="A9127">
        <v>318.246432736749</v>
      </c>
      <c r="B9127">
        <v>7.7685037476058705E-2</v>
      </c>
      <c r="C9127">
        <v>441</v>
      </c>
      <c r="D9127">
        <v>13.9906888299156</v>
      </c>
      <c r="AJ9127">
        <v>295.69578641909197</v>
      </c>
      <c r="AK9127">
        <v>0.15637818490574801</v>
      </c>
      <c r="AL9127">
        <v>426</v>
      </c>
      <c r="AM9127">
        <v>13.337997013702999</v>
      </c>
    </row>
    <row r="9128" spans="1:39" x14ac:dyDescent="0.25">
      <c r="A9128">
        <v>318.08267660904698</v>
      </c>
      <c r="B9128">
        <v>7.8319796350788604E-2</v>
      </c>
      <c r="C9128">
        <v>424</v>
      </c>
      <c r="D9128">
        <v>13.6648683028761</v>
      </c>
      <c r="AJ9128">
        <v>295.69578641909197</v>
      </c>
      <c r="AK9128">
        <v>0.15639767279102501</v>
      </c>
      <c r="AL9128">
        <v>426</v>
      </c>
      <c r="AM9128">
        <v>13.337997013702999</v>
      </c>
    </row>
    <row r="9129" spans="1:39" x14ac:dyDescent="0.25">
      <c r="A9129">
        <v>318.08267660904698</v>
      </c>
      <c r="B9129">
        <v>7.7594475946407601E-2</v>
      </c>
      <c r="C9129">
        <v>424</v>
      </c>
      <c r="D9129">
        <v>13.6648683028761</v>
      </c>
      <c r="AJ9129">
        <v>295.69578641909197</v>
      </c>
      <c r="AK9129">
        <v>0.15354961257218699</v>
      </c>
      <c r="AL9129">
        <v>426</v>
      </c>
      <c r="AM9129">
        <v>13.337997013702999</v>
      </c>
    </row>
    <row r="9130" spans="1:39" x14ac:dyDescent="0.25">
      <c r="A9130">
        <v>317.94056183891399</v>
      </c>
      <c r="B9130">
        <v>8.0720272270323495E-2</v>
      </c>
      <c r="C9130">
        <v>418</v>
      </c>
      <c r="D9130">
        <v>13.813859989168099</v>
      </c>
      <c r="AJ9130">
        <v>295.69578641909197</v>
      </c>
      <c r="AK9130">
        <v>0.156446721209798</v>
      </c>
      <c r="AL9130">
        <v>426</v>
      </c>
      <c r="AM9130">
        <v>13.337997013702999</v>
      </c>
    </row>
    <row r="9131" spans="1:39" x14ac:dyDescent="0.25">
      <c r="A9131">
        <v>317.94056183891399</v>
      </c>
      <c r="B9131">
        <v>8.1877547921711799E-2</v>
      </c>
      <c r="C9131">
        <v>418</v>
      </c>
      <c r="D9131">
        <v>13.813859989168099</v>
      </c>
      <c r="AJ9131">
        <v>295.69578641909197</v>
      </c>
      <c r="AK9131">
        <v>0.158290694535345</v>
      </c>
      <c r="AL9131">
        <v>426</v>
      </c>
      <c r="AM9131">
        <v>13.337997013702999</v>
      </c>
    </row>
    <row r="9132" spans="1:39" x14ac:dyDescent="0.25">
      <c r="A9132">
        <v>317.94056183891399</v>
      </c>
      <c r="B9132">
        <v>8.3124413188577301E-2</v>
      </c>
      <c r="C9132">
        <v>418</v>
      </c>
      <c r="D9132">
        <v>13.813859989168099</v>
      </c>
      <c r="AJ9132">
        <v>295.69578641909197</v>
      </c>
      <c r="AK9132">
        <v>0.15831979096759999</v>
      </c>
      <c r="AL9132">
        <v>426</v>
      </c>
      <c r="AM9132">
        <v>13.337997013702999</v>
      </c>
    </row>
    <row r="9133" spans="1:39" x14ac:dyDescent="0.25">
      <c r="A9133">
        <v>317.60514230490702</v>
      </c>
      <c r="B9133">
        <v>8.3328999881346497E-2</v>
      </c>
      <c r="C9133">
        <v>447</v>
      </c>
      <c r="D9133">
        <v>13.5019496346358</v>
      </c>
      <c r="AJ9133">
        <v>295.69578641909197</v>
      </c>
      <c r="AK9133">
        <v>0.16012940303506601</v>
      </c>
      <c r="AL9133">
        <v>426</v>
      </c>
      <c r="AM9133">
        <v>13.337997013702999</v>
      </c>
    </row>
    <row r="9134" spans="1:39" x14ac:dyDescent="0.25">
      <c r="A9134">
        <v>317.60514230490702</v>
      </c>
      <c r="B9134">
        <v>8.2079803731825607E-2</v>
      </c>
      <c r="C9134">
        <v>447</v>
      </c>
      <c r="D9134">
        <v>13.5019496346358</v>
      </c>
      <c r="AJ9134">
        <v>295.69578641909197</v>
      </c>
      <c r="AK9134">
        <v>0.15869883316833999</v>
      </c>
      <c r="AL9134">
        <v>426</v>
      </c>
      <c r="AM9134">
        <v>13.337997013702999</v>
      </c>
    </row>
    <row r="9135" spans="1:39" x14ac:dyDescent="0.25">
      <c r="A9135">
        <v>317.60514230490702</v>
      </c>
      <c r="B9135">
        <v>8.5034292028768096E-2</v>
      </c>
      <c r="C9135">
        <v>447</v>
      </c>
      <c r="D9135">
        <v>13.5019496346358</v>
      </c>
      <c r="AJ9135">
        <v>295.69578641909197</v>
      </c>
      <c r="AK9135">
        <v>0.15561320720504501</v>
      </c>
      <c r="AL9135">
        <v>426</v>
      </c>
      <c r="AM9135">
        <v>13.337997013702999</v>
      </c>
    </row>
    <row r="9136" spans="1:39" x14ac:dyDescent="0.25">
      <c r="A9136">
        <v>317.38776306575198</v>
      </c>
      <c r="B9136">
        <v>8.7553636056710599E-2</v>
      </c>
      <c r="C9136">
        <v>438</v>
      </c>
      <c r="D9136">
        <v>13.3462983148638</v>
      </c>
      <c r="AJ9136">
        <v>295.69578641909197</v>
      </c>
      <c r="AK9136">
        <v>0.15104631552136</v>
      </c>
      <c r="AL9136">
        <v>426</v>
      </c>
      <c r="AM9136">
        <v>13.337997013702999</v>
      </c>
    </row>
    <row r="9137" spans="1:39" x14ac:dyDescent="0.25">
      <c r="A9137">
        <v>317.25408977735799</v>
      </c>
      <c r="B9137">
        <v>9.0246619818890803E-2</v>
      </c>
      <c r="C9137">
        <v>428</v>
      </c>
      <c r="D9137">
        <v>13.896880688145799</v>
      </c>
      <c r="AJ9137">
        <v>295.03998553985701</v>
      </c>
      <c r="AK9137">
        <v>0.15201075245135301</v>
      </c>
      <c r="AL9137">
        <v>424</v>
      </c>
      <c r="AM9137">
        <v>12.732652137056</v>
      </c>
    </row>
    <row r="9138" spans="1:39" x14ac:dyDescent="0.25">
      <c r="A9138">
        <v>317.25408977735799</v>
      </c>
      <c r="B9138">
        <v>8.9849327899215403E-2</v>
      </c>
      <c r="C9138">
        <v>428</v>
      </c>
      <c r="D9138">
        <v>13.896880688145799</v>
      </c>
      <c r="AJ9138">
        <v>294.84920621826302</v>
      </c>
      <c r="AK9138">
        <v>0.15154805344458699</v>
      </c>
      <c r="AL9138">
        <v>429</v>
      </c>
      <c r="AM9138">
        <v>13.331233847886301</v>
      </c>
    </row>
    <row r="9139" spans="1:39" x14ac:dyDescent="0.25">
      <c r="A9139">
        <v>317.21690118266298</v>
      </c>
      <c r="B9139">
        <v>9.0456753621577193E-2</v>
      </c>
      <c r="C9139">
        <v>435</v>
      </c>
      <c r="D9139">
        <v>13.821839044336199</v>
      </c>
      <c r="AJ9139">
        <v>294.84920621826302</v>
      </c>
      <c r="AK9139">
        <v>0.152090563610254</v>
      </c>
      <c r="AL9139">
        <v>429</v>
      </c>
      <c r="AM9139">
        <v>13.331233847886301</v>
      </c>
    </row>
    <row r="9140" spans="1:39" x14ac:dyDescent="0.25">
      <c r="A9140">
        <v>317.21690118266298</v>
      </c>
      <c r="B9140">
        <v>9.0401225380025096E-2</v>
      </c>
      <c r="C9140">
        <v>435</v>
      </c>
      <c r="D9140">
        <v>13.821839044336199</v>
      </c>
      <c r="AJ9140">
        <v>294.84920621826302</v>
      </c>
      <c r="AK9140">
        <v>0.15420869033950799</v>
      </c>
      <c r="AL9140">
        <v>429</v>
      </c>
      <c r="AM9140">
        <v>13.331233847886301</v>
      </c>
    </row>
    <row r="9141" spans="1:39" x14ac:dyDescent="0.25">
      <c r="A9141">
        <v>315.32446047291199</v>
      </c>
      <c r="B9141">
        <v>8.9218504535690496E-2</v>
      </c>
      <c r="C9141">
        <v>439</v>
      </c>
      <c r="D9141">
        <v>13.390164681710299</v>
      </c>
      <c r="AJ9141">
        <v>294.84920621826302</v>
      </c>
      <c r="AK9141">
        <v>0.15311828484491799</v>
      </c>
      <c r="AL9141">
        <v>429</v>
      </c>
      <c r="AM9141">
        <v>13.331233847886301</v>
      </c>
    </row>
    <row r="9142" spans="1:39" x14ac:dyDescent="0.25">
      <c r="A9142">
        <v>315.32446047291199</v>
      </c>
      <c r="B9142">
        <v>8.7366433486157205E-2</v>
      </c>
      <c r="C9142">
        <v>439</v>
      </c>
      <c r="D9142">
        <v>13.390164681710299</v>
      </c>
      <c r="AJ9142">
        <v>294.84920621826302</v>
      </c>
      <c r="AK9142">
        <v>0.15321485399367599</v>
      </c>
      <c r="AL9142">
        <v>429</v>
      </c>
      <c r="AM9142">
        <v>13.331233847886301</v>
      </c>
    </row>
    <row r="9143" spans="1:39" x14ac:dyDescent="0.25">
      <c r="A9143">
        <v>315.32446047291199</v>
      </c>
      <c r="B9143">
        <v>8.6615680339881096E-2</v>
      </c>
      <c r="C9143">
        <v>439</v>
      </c>
      <c r="D9143">
        <v>13.390164681710299</v>
      </c>
      <c r="AJ9143">
        <v>294.84920621826302</v>
      </c>
      <c r="AK9143">
        <v>0.15480377465950099</v>
      </c>
      <c r="AL9143">
        <v>429</v>
      </c>
      <c r="AM9143">
        <v>13.331233847886301</v>
      </c>
    </row>
    <row r="9144" spans="1:39" x14ac:dyDescent="0.25">
      <c r="A9144">
        <v>315.32446047291199</v>
      </c>
      <c r="B9144">
        <v>8.6999669980382097E-2</v>
      </c>
      <c r="C9144">
        <v>439</v>
      </c>
      <c r="D9144">
        <v>13.390164681710299</v>
      </c>
      <c r="AJ9144">
        <v>294.84920621826302</v>
      </c>
      <c r="AK9144">
        <v>0.15446529311711901</v>
      </c>
      <c r="AL9144">
        <v>429</v>
      </c>
      <c r="AM9144">
        <v>13.331233847886301</v>
      </c>
    </row>
    <row r="9145" spans="1:39" x14ac:dyDescent="0.25">
      <c r="A9145">
        <v>315.32446047291199</v>
      </c>
      <c r="B9145">
        <v>8.6607186395924005E-2</v>
      </c>
      <c r="C9145">
        <v>439</v>
      </c>
      <c r="D9145">
        <v>13.390164681710299</v>
      </c>
      <c r="AJ9145">
        <v>294.84920621826302</v>
      </c>
      <c r="AK9145">
        <v>0.15341095995175</v>
      </c>
      <c r="AL9145">
        <v>429</v>
      </c>
      <c r="AM9145">
        <v>13.331233847886301</v>
      </c>
    </row>
    <row r="9146" spans="1:39" x14ac:dyDescent="0.25">
      <c r="A9146">
        <v>315.32446047291199</v>
      </c>
      <c r="B9146">
        <v>8.6627893012320906E-2</v>
      </c>
      <c r="C9146">
        <v>439</v>
      </c>
      <c r="D9146">
        <v>13.390164681710299</v>
      </c>
      <c r="AJ9146">
        <v>294.84920621826302</v>
      </c>
      <c r="AK9146">
        <v>0.15286028241998301</v>
      </c>
      <c r="AL9146">
        <v>429</v>
      </c>
      <c r="AM9146">
        <v>13.331233847886301</v>
      </c>
    </row>
    <row r="9147" spans="1:39" x14ac:dyDescent="0.25">
      <c r="A9147">
        <v>315.32446047291199</v>
      </c>
      <c r="B9147">
        <v>8.8546902411595602E-2</v>
      </c>
      <c r="C9147">
        <v>439</v>
      </c>
      <c r="D9147">
        <v>13.390164681710299</v>
      </c>
      <c r="AJ9147">
        <v>294.315659308573</v>
      </c>
      <c r="AK9147">
        <v>0.150013874333112</v>
      </c>
      <c r="AL9147">
        <v>427</v>
      </c>
      <c r="AM9147">
        <v>13.529921540291999</v>
      </c>
    </row>
    <row r="9148" spans="1:39" x14ac:dyDescent="0.25">
      <c r="A9148">
        <v>315.32446047291199</v>
      </c>
      <c r="B9148">
        <v>8.7483751161863105E-2</v>
      </c>
      <c r="C9148">
        <v>439</v>
      </c>
      <c r="D9148">
        <v>13.390164681710299</v>
      </c>
      <c r="AJ9148">
        <v>294.315659308573</v>
      </c>
      <c r="AK9148">
        <v>0.14885870348173699</v>
      </c>
      <c r="AL9148">
        <v>427</v>
      </c>
      <c r="AM9148">
        <v>13.529921540291999</v>
      </c>
    </row>
    <row r="9149" spans="1:39" x14ac:dyDescent="0.25">
      <c r="A9149">
        <v>315.32446047291199</v>
      </c>
      <c r="B9149">
        <v>8.6936031889279605E-2</v>
      </c>
      <c r="C9149">
        <v>439</v>
      </c>
      <c r="D9149">
        <v>13.390164681710299</v>
      </c>
      <c r="AJ9149">
        <v>294.315659308573</v>
      </c>
      <c r="AK9149">
        <v>0.14926920639001601</v>
      </c>
      <c r="AL9149">
        <v>427</v>
      </c>
      <c r="AM9149">
        <v>13.529921540291999</v>
      </c>
    </row>
    <row r="9150" spans="1:39" x14ac:dyDescent="0.25">
      <c r="A9150">
        <v>314.99051089491701</v>
      </c>
      <c r="B9150">
        <v>8.7140341580055902E-2</v>
      </c>
      <c r="C9150">
        <v>445</v>
      </c>
      <c r="D9150">
        <v>13.3162432108074</v>
      </c>
      <c r="AJ9150">
        <v>294.315659308573</v>
      </c>
      <c r="AK9150">
        <v>0.14793756316336501</v>
      </c>
      <c r="AL9150">
        <v>427</v>
      </c>
      <c r="AM9150">
        <v>13.529921540291999</v>
      </c>
    </row>
    <row r="9151" spans="1:39" x14ac:dyDescent="0.25">
      <c r="A9151">
        <v>314.99051089491701</v>
      </c>
      <c r="B9151">
        <v>8.5186633442474097E-2</v>
      </c>
      <c r="C9151">
        <v>445</v>
      </c>
      <c r="D9151">
        <v>13.3162432108074</v>
      </c>
      <c r="AJ9151">
        <v>294.315659308573</v>
      </c>
      <c r="AK9151">
        <v>0.14638479980842101</v>
      </c>
      <c r="AL9151">
        <v>427</v>
      </c>
      <c r="AM9151">
        <v>13.529921540291999</v>
      </c>
    </row>
    <row r="9152" spans="1:39" x14ac:dyDescent="0.25">
      <c r="A9152">
        <v>314.99051089491701</v>
      </c>
      <c r="B9152">
        <v>8.4368011245029101E-2</v>
      </c>
      <c r="C9152">
        <v>445</v>
      </c>
      <c r="D9152">
        <v>13.3162432108074</v>
      </c>
      <c r="AJ9152">
        <v>294.315659308573</v>
      </c>
      <c r="AK9152">
        <v>0.145423705306192</v>
      </c>
      <c r="AL9152">
        <v>427</v>
      </c>
      <c r="AM9152">
        <v>13.529921540291999</v>
      </c>
    </row>
    <row r="9153" spans="1:39" x14ac:dyDescent="0.25">
      <c r="A9153">
        <v>314.99051089491701</v>
      </c>
      <c r="B9153">
        <v>8.5920924300072005E-2</v>
      </c>
      <c r="C9153">
        <v>445</v>
      </c>
      <c r="D9153">
        <v>13.3162432108074</v>
      </c>
      <c r="AJ9153">
        <v>294.315659308573</v>
      </c>
      <c r="AK9153">
        <v>0.14639033896775799</v>
      </c>
      <c r="AL9153">
        <v>427</v>
      </c>
      <c r="AM9153">
        <v>13.529921540291999</v>
      </c>
    </row>
    <row r="9154" spans="1:39" x14ac:dyDescent="0.25">
      <c r="A9154">
        <v>314.99051089491701</v>
      </c>
      <c r="B9154">
        <v>8.5746124579656899E-2</v>
      </c>
      <c r="C9154">
        <v>445</v>
      </c>
      <c r="D9154">
        <v>13.3162432108074</v>
      </c>
      <c r="AJ9154">
        <v>294.315659308573</v>
      </c>
      <c r="AK9154">
        <v>0.14276207074574701</v>
      </c>
      <c r="AL9154">
        <v>427</v>
      </c>
      <c r="AM9154">
        <v>13.529921540291999</v>
      </c>
    </row>
    <row r="9155" spans="1:39" x14ac:dyDescent="0.25">
      <c r="A9155">
        <v>314.99051089491701</v>
      </c>
      <c r="B9155">
        <v>8.43673067711119E-2</v>
      </c>
      <c r="C9155">
        <v>445</v>
      </c>
      <c r="D9155">
        <v>13.3162432108074</v>
      </c>
      <c r="AJ9155">
        <v>294.315659308573</v>
      </c>
      <c r="AK9155">
        <v>0.14407598025541701</v>
      </c>
      <c r="AL9155">
        <v>427</v>
      </c>
      <c r="AM9155">
        <v>13.529921540291999</v>
      </c>
    </row>
    <row r="9156" spans="1:39" x14ac:dyDescent="0.25">
      <c r="A9156">
        <v>314.99051089491701</v>
      </c>
      <c r="B9156">
        <v>8.4627138354867903E-2</v>
      </c>
      <c r="C9156">
        <v>445</v>
      </c>
      <c r="D9156">
        <v>13.3162432108074</v>
      </c>
      <c r="AJ9156">
        <v>294.315659308573</v>
      </c>
      <c r="AK9156">
        <v>0.13877434616404799</v>
      </c>
      <c r="AL9156">
        <v>427</v>
      </c>
      <c r="AM9156">
        <v>13.529921540291999</v>
      </c>
    </row>
    <row r="9157" spans="1:39" x14ac:dyDescent="0.25">
      <c r="A9157">
        <v>314.99051089491701</v>
      </c>
      <c r="B9157">
        <v>8.3975393189593406E-2</v>
      </c>
      <c r="C9157">
        <v>445</v>
      </c>
      <c r="D9157">
        <v>13.3162432108074</v>
      </c>
      <c r="AJ9157">
        <v>294.315659308573</v>
      </c>
      <c r="AK9157">
        <v>0.137794655846918</v>
      </c>
      <c r="AL9157">
        <v>427</v>
      </c>
      <c r="AM9157">
        <v>13.529921540291999</v>
      </c>
    </row>
    <row r="9158" spans="1:39" x14ac:dyDescent="0.25">
      <c r="A9158">
        <v>314.99051089491701</v>
      </c>
      <c r="B9158">
        <v>8.2995537691102503E-2</v>
      </c>
      <c r="C9158">
        <v>445</v>
      </c>
      <c r="D9158">
        <v>13.3162432108074</v>
      </c>
      <c r="AJ9158">
        <v>294.315659308573</v>
      </c>
      <c r="AK9158">
        <v>0.13584146051753901</v>
      </c>
      <c r="AL9158">
        <v>427</v>
      </c>
      <c r="AM9158">
        <v>13.529921540291999</v>
      </c>
    </row>
    <row r="9159" spans="1:39" x14ac:dyDescent="0.25">
      <c r="A9159">
        <v>314.99051089491701</v>
      </c>
      <c r="B9159">
        <v>8.2642868143331105E-2</v>
      </c>
      <c r="C9159">
        <v>445</v>
      </c>
      <c r="D9159">
        <v>13.3162432108074</v>
      </c>
      <c r="AJ9159">
        <v>294.07858910015801</v>
      </c>
      <c r="AK9159">
        <v>0.136489691766181</v>
      </c>
      <c r="AL9159">
        <v>429</v>
      </c>
      <c r="AM9159">
        <v>13.326057341182601</v>
      </c>
    </row>
    <row r="9160" spans="1:39" x14ac:dyDescent="0.25">
      <c r="A9160">
        <v>314.99051089491701</v>
      </c>
      <c r="B9160">
        <v>8.1857489509831002E-2</v>
      </c>
      <c r="C9160">
        <v>445</v>
      </c>
      <c r="D9160">
        <v>13.3162432108074</v>
      </c>
      <c r="AJ9160">
        <v>294.07858910015801</v>
      </c>
      <c r="AK9160">
        <v>0.13584374855652601</v>
      </c>
      <c r="AL9160">
        <v>429</v>
      </c>
      <c r="AM9160">
        <v>13.326057341182601</v>
      </c>
    </row>
    <row r="9161" spans="1:39" x14ac:dyDescent="0.25">
      <c r="A9161">
        <v>314.99051089491701</v>
      </c>
      <c r="B9161">
        <v>8.0578085042168596E-2</v>
      </c>
      <c r="C9161">
        <v>445</v>
      </c>
      <c r="D9161">
        <v>13.3162432108074</v>
      </c>
      <c r="AJ9161">
        <v>294.07858910015801</v>
      </c>
      <c r="AK9161">
        <v>0.132688484125837</v>
      </c>
      <c r="AL9161">
        <v>429</v>
      </c>
      <c r="AM9161">
        <v>13.326057341182601</v>
      </c>
    </row>
    <row r="9162" spans="1:39" x14ac:dyDescent="0.25">
      <c r="A9162">
        <v>314.99051089491701</v>
      </c>
      <c r="B9162">
        <v>7.9893921680543503E-2</v>
      </c>
      <c r="C9162">
        <v>445</v>
      </c>
      <c r="D9162">
        <v>13.3162432108074</v>
      </c>
      <c r="AJ9162">
        <v>294.07858910015801</v>
      </c>
      <c r="AK9162">
        <v>0.13210904697374001</v>
      </c>
      <c r="AL9162">
        <v>429</v>
      </c>
      <c r="AM9162">
        <v>13.326057341182601</v>
      </c>
    </row>
    <row r="9163" spans="1:39" x14ac:dyDescent="0.25">
      <c r="A9163">
        <v>314.99051089491701</v>
      </c>
      <c r="B9163">
        <v>7.8850369220642494E-2</v>
      </c>
      <c r="C9163">
        <v>445</v>
      </c>
      <c r="D9163">
        <v>13.3162432108074</v>
      </c>
      <c r="AJ9163">
        <v>293.85878814896603</v>
      </c>
      <c r="AK9163">
        <v>0.13049611596861899</v>
      </c>
      <c r="AL9163">
        <v>416</v>
      </c>
      <c r="AM9163">
        <v>13.483300001360501</v>
      </c>
    </row>
    <row r="9164" spans="1:39" x14ac:dyDescent="0.25">
      <c r="A9164">
        <v>314.99051089491701</v>
      </c>
      <c r="B9164">
        <v>7.90141414969672E-2</v>
      </c>
      <c r="C9164">
        <v>445</v>
      </c>
      <c r="D9164">
        <v>13.3162432108074</v>
      </c>
      <c r="AJ9164">
        <v>293.85878814896603</v>
      </c>
      <c r="AK9164">
        <v>0.12978586600070799</v>
      </c>
      <c r="AL9164">
        <v>416</v>
      </c>
      <c r="AM9164">
        <v>13.483300001360501</v>
      </c>
    </row>
    <row r="9165" spans="1:39" x14ac:dyDescent="0.25">
      <c r="A9165">
        <v>314.68925989675301</v>
      </c>
      <c r="B9165">
        <v>7.9174773881571597E-2</v>
      </c>
      <c r="C9165">
        <v>431</v>
      </c>
      <c r="D9165">
        <v>13.267440143274101</v>
      </c>
      <c r="AJ9165">
        <v>293.85878814896603</v>
      </c>
      <c r="AK9165">
        <v>0.12892195315139901</v>
      </c>
      <c r="AL9165">
        <v>416</v>
      </c>
      <c r="AM9165">
        <v>13.483300001360501</v>
      </c>
    </row>
    <row r="9166" spans="1:39" x14ac:dyDescent="0.25">
      <c r="A9166">
        <v>314.68925989675301</v>
      </c>
      <c r="B9166">
        <v>7.8775573442621205E-2</v>
      </c>
      <c r="C9166">
        <v>431</v>
      </c>
      <c r="D9166">
        <v>13.267440143274101</v>
      </c>
      <c r="AJ9166">
        <v>293.85878814896603</v>
      </c>
      <c r="AK9166">
        <v>0.127629737879803</v>
      </c>
      <c r="AL9166">
        <v>416</v>
      </c>
      <c r="AM9166">
        <v>13.483300001360501</v>
      </c>
    </row>
    <row r="9167" spans="1:39" x14ac:dyDescent="0.25">
      <c r="A9167">
        <v>314.36280097765803</v>
      </c>
      <c r="B9167">
        <v>7.9125316039963103E-2</v>
      </c>
      <c r="C9167">
        <v>439</v>
      </c>
      <c r="D9167">
        <v>13.206738068955</v>
      </c>
      <c r="AJ9167">
        <v>293.85878814896603</v>
      </c>
      <c r="AK9167">
        <v>0.12848245888004101</v>
      </c>
      <c r="AL9167">
        <v>416</v>
      </c>
      <c r="AM9167">
        <v>13.483300001360501</v>
      </c>
    </row>
    <row r="9168" spans="1:39" x14ac:dyDescent="0.25">
      <c r="A9168">
        <v>314.36280097765803</v>
      </c>
      <c r="B9168">
        <v>7.9604114818164901E-2</v>
      </c>
      <c r="C9168">
        <v>439</v>
      </c>
      <c r="D9168">
        <v>13.206738068955</v>
      </c>
      <c r="AJ9168">
        <v>293.85878814896603</v>
      </c>
      <c r="AK9168">
        <v>0.129525631425225</v>
      </c>
      <c r="AL9168">
        <v>416</v>
      </c>
      <c r="AM9168">
        <v>13.483300001360501</v>
      </c>
    </row>
    <row r="9169" spans="1:39" x14ac:dyDescent="0.25">
      <c r="A9169">
        <v>314.36280097765803</v>
      </c>
      <c r="B9169">
        <v>7.9379011476832795E-2</v>
      </c>
      <c r="C9169">
        <v>439</v>
      </c>
      <c r="D9169">
        <v>13.206738068955</v>
      </c>
      <c r="AJ9169">
        <v>293.85878814896603</v>
      </c>
      <c r="AK9169">
        <v>0.13002322569407401</v>
      </c>
      <c r="AL9169">
        <v>416</v>
      </c>
      <c r="AM9169">
        <v>13.483300001360501</v>
      </c>
    </row>
    <row r="9170" spans="1:39" x14ac:dyDescent="0.25">
      <c r="A9170">
        <v>314.36280097765803</v>
      </c>
      <c r="B9170">
        <v>7.8066980096001506E-2</v>
      </c>
      <c r="C9170">
        <v>439</v>
      </c>
      <c r="D9170">
        <v>13.206738068955</v>
      </c>
      <c r="AJ9170">
        <v>293.85878814896603</v>
      </c>
      <c r="AK9170">
        <v>0.131302954224777</v>
      </c>
      <c r="AL9170">
        <v>416</v>
      </c>
      <c r="AM9170">
        <v>13.483300001360501</v>
      </c>
    </row>
    <row r="9171" spans="1:39" x14ac:dyDescent="0.25">
      <c r="A9171">
        <v>313.97472846647702</v>
      </c>
      <c r="B9171">
        <v>7.8137133736047706E-2</v>
      </c>
      <c r="C9171">
        <v>432</v>
      </c>
      <c r="D9171">
        <v>13.4021587262396</v>
      </c>
      <c r="AJ9171">
        <v>293.748475320637</v>
      </c>
      <c r="AK9171">
        <v>0.13186108043587799</v>
      </c>
      <c r="AL9171">
        <v>420</v>
      </c>
      <c r="AM9171">
        <v>14.0984004894271</v>
      </c>
    </row>
    <row r="9172" spans="1:39" x14ac:dyDescent="0.25">
      <c r="A9172">
        <v>313.97472846647702</v>
      </c>
      <c r="B9172">
        <v>7.8140548523748202E-2</v>
      </c>
      <c r="C9172">
        <v>432</v>
      </c>
      <c r="D9172">
        <v>13.4021587262396</v>
      </c>
      <c r="AJ9172">
        <v>293.748475320637</v>
      </c>
      <c r="AK9172">
        <v>0.12957159670000301</v>
      </c>
      <c r="AL9172">
        <v>420</v>
      </c>
      <c r="AM9172">
        <v>14.0984004894271</v>
      </c>
    </row>
    <row r="9173" spans="1:39" x14ac:dyDescent="0.25">
      <c r="A9173">
        <v>313.97472846647702</v>
      </c>
      <c r="B9173">
        <v>7.78676201135408E-2</v>
      </c>
      <c r="C9173">
        <v>432</v>
      </c>
      <c r="D9173">
        <v>13.4021587262396</v>
      </c>
      <c r="AJ9173">
        <v>293.748475320637</v>
      </c>
      <c r="AK9173">
        <v>0.12940592143447699</v>
      </c>
      <c r="AL9173">
        <v>420</v>
      </c>
      <c r="AM9173">
        <v>14.0984004894271</v>
      </c>
    </row>
    <row r="9174" spans="1:39" x14ac:dyDescent="0.25">
      <c r="A9174">
        <v>313.97472846647702</v>
      </c>
      <c r="B9174">
        <v>7.8015228071804402E-2</v>
      </c>
      <c r="C9174">
        <v>432</v>
      </c>
      <c r="D9174">
        <v>13.4021587262396</v>
      </c>
      <c r="AJ9174">
        <v>292.95650618011098</v>
      </c>
      <c r="AK9174">
        <v>0.12719316644765399</v>
      </c>
      <c r="AL9174">
        <v>415</v>
      </c>
      <c r="AM9174">
        <v>13.524763976456599</v>
      </c>
    </row>
    <row r="9175" spans="1:39" x14ac:dyDescent="0.25">
      <c r="A9175">
        <v>313.97472846647702</v>
      </c>
      <c r="B9175">
        <v>7.7571494918824299E-2</v>
      </c>
      <c r="C9175">
        <v>432</v>
      </c>
      <c r="D9175">
        <v>13.4021587262396</v>
      </c>
      <c r="AJ9175">
        <v>292.74756209063298</v>
      </c>
      <c r="AK9175">
        <v>0.12480107729845601</v>
      </c>
      <c r="AL9175">
        <v>415</v>
      </c>
      <c r="AM9175">
        <v>13.596578436205199</v>
      </c>
    </row>
    <row r="9176" spans="1:39" x14ac:dyDescent="0.25">
      <c r="A9176">
        <v>313.97472846647702</v>
      </c>
      <c r="B9176">
        <v>7.7741549589335601E-2</v>
      </c>
      <c r="C9176">
        <v>432</v>
      </c>
      <c r="D9176">
        <v>13.4021587262396</v>
      </c>
      <c r="AJ9176">
        <v>292.74756209063298</v>
      </c>
      <c r="AK9176">
        <v>0.126369686440643</v>
      </c>
      <c r="AL9176">
        <v>415</v>
      </c>
      <c r="AM9176">
        <v>13.596578436205199</v>
      </c>
    </row>
    <row r="9177" spans="1:39" x14ac:dyDescent="0.25">
      <c r="A9177">
        <v>313.97472846647702</v>
      </c>
      <c r="B9177">
        <v>7.7395830764784096E-2</v>
      </c>
      <c r="C9177">
        <v>432</v>
      </c>
      <c r="D9177">
        <v>13.4021587262396</v>
      </c>
      <c r="AJ9177">
        <v>292.73022886156099</v>
      </c>
      <c r="AK9177">
        <v>0.12369513538142</v>
      </c>
      <c r="AL9177">
        <v>426</v>
      </c>
      <c r="AM9177">
        <v>13.820846420712799</v>
      </c>
    </row>
    <row r="9178" spans="1:39" x14ac:dyDescent="0.25">
      <c r="A9178">
        <v>313.97472846647702</v>
      </c>
      <c r="B9178">
        <v>7.7275365727471804E-2</v>
      </c>
      <c r="C9178">
        <v>432</v>
      </c>
      <c r="D9178">
        <v>13.4021587262396</v>
      </c>
      <c r="AJ9178">
        <v>292.73022886156099</v>
      </c>
      <c r="AK9178">
        <v>0.121246621569185</v>
      </c>
      <c r="AL9178">
        <v>426</v>
      </c>
      <c r="AM9178">
        <v>13.820846420712799</v>
      </c>
    </row>
    <row r="9179" spans="1:39" x14ac:dyDescent="0.25">
      <c r="A9179">
        <v>313.97472846647702</v>
      </c>
      <c r="B9179">
        <v>7.7640394150104694E-2</v>
      </c>
      <c r="C9179">
        <v>432</v>
      </c>
      <c r="D9179">
        <v>13.4021587262396</v>
      </c>
      <c r="AJ9179">
        <v>292.73022886156099</v>
      </c>
      <c r="AK9179">
        <v>0.124129058483598</v>
      </c>
      <c r="AL9179">
        <v>426</v>
      </c>
      <c r="AM9179">
        <v>13.820846420712799</v>
      </c>
    </row>
    <row r="9180" spans="1:39" x14ac:dyDescent="0.25">
      <c r="A9180">
        <v>313.97472846647702</v>
      </c>
      <c r="B9180">
        <v>7.7506500960805497E-2</v>
      </c>
      <c r="C9180">
        <v>432</v>
      </c>
      <c r="D9180">
        <v>13.4021587262396</v>
      </c>
      <c r="AJ9180">
        <v>291.17327963118402</v>
      </c>
      <c r="AK9180">
        <v>0.12562653895345399</v>
      </c>
      <c r="AL9180">
        <v>412</v>
      </c>
      <c r="AM9180">
        <v>13.1680755526759</v>
      </c>
    </row>
    <row r="9181" spans="1:39" x14ac:dyDescent="0.25">
      <c r="A9181">
        <v>313.97472846647702</v>
      </c>
      <c r="B9181">
        <v>7.8036524102282498E-2</v>
      </c>
      <c r="C9181">
        <v>432</v>
      </c>
      <c r="D9181">
        <v>13.4021587262396</v>
      </c>
      <c r="AJ9181">
        <v>291.17327963118402</v>
      </c>
      <c r="AK9181">
        <v>0.12508091911840699</v>
      </c>
      <c r="AL9181">
        <v>412</v>
      </c>
      <c r="AM9181">
        <v>13.1680755526759</v>
      </c>
    </row>
    <row r="9182" spans="1:39" x14ac:dyDescent="0.25">
      <c r="A9182">
        <v>313.97472846647702</v>
      </c>
      <c r="B9182">
        <v>7.8698843114697395E-2</v>
      </c>
      <c r="C9182">
        <v>432</v>
      </c>
      <c r="D9182">
        <v>13.4021587262396</v>
      </c>
      <c r="AJ9182">
        <v>291.17327963118402</v>
      </c>
      <c r="AK9182">
        <v>0.124761371727148</v>
      </c>
      <c r="AL9182">
        <v>412</v>
      </c>
      <c r="AM9182">
        <v>13.1680755526759</v>
      </c>
    </row>
    <row r="9183" spans="1:39" x14ac:dyDescent="0.25">
      <c r="A9183">
        <v>313.97472846647702</v>
      </c>
      <c r="B9183">
        <v>7.9318142715379805E-2</v>
      </c>
      <c r="C9183">
        <v>432</v>
      </c>
      <c r="D9183">
        <v>13.4021587262396</v>
      </c>
      <c r="AJ9183">
        <v>291.17327963118402</v>
      </c>
      <c r="AK9183">
        <v>0.125923125714553</v>
      </c>
      <c r="AL9183">
        <v>412</v>
      </c>
      <c r="AM9183">
        <v>13.1680755526759</v>
      </c>
    </row>
    <row r="9184" spans="1:39" x14ac:dyDescent="0.25">
      <c r="A9184">
        <v>313.97472846647702</v>
      </c>
      <c r="B9184">
        <v>7.9654603868370602E-2</v>
      </c>
      <c r="C9184">
        <v>432</v>
      </c>
      <c r="D9184">
        <v>13.4021587262396</v>
      </c>
      <c r="AJ9184">
        <v>291.17327963118402</v>
      </c>
      <c r="AK9184">
        <v>0.125477423542636</v>
      </c>
      <c r="AL9184">
        <v>412</v>
      </c>
      <c r="AM9184">
        <v>13.1680755526759</v>
      </c>
    </row>
    <row r="9185" spans="1:39" x14ac:dyDescent="0.25">
      <c r="A9185">
        <v>313.97472846647702</v>
      </c>
      <c r="B9185">
        <v>7.9711095729895501E-2</v>
      </c>
      <c r="C9185">
        <v>432</v>
      </c>
      <c r="D9185">
        <v>13.4021587262396</v>
      </c>
      <c r="AJ9185">
        <v>291.17327963118402</v>
      </c>
      <c r="AK9185">
        <v>0.126384847259432</v>
      </c>
      <c r="AL9185">
        <v>412</v>
      </c>
      <c r="AM9185">
        <v>13.1680755526759</v>
      </c>
    </row>
    <row r="9186" spans="1:39" x14ac:dyDescent="0.25">
      <c r="A9186">
        <v>313.97472846647702</v>
      </c>
      <c r="B9186">
        <v>8.0276519798513093E-2</v>
      </c>
      <c r="C9186">
        <v>432</v>
      </c>
      <c r="D9186">
        <v>13.4021587262396</v>
      </c>
      <c r="AJ9186">
        <v>291.17327963118402</v>
      </c>
      <c r="AK9186">
        <v>0.127376501960171</v>
      </c>
      <c r="AL9186">
        <v>412</v>
      </c>
      <c r="AM9186">
        <v>13.1680755526759</v>
      </c>
    </row>
    <row r="9187" spans="1:39" x14ac:dyDescent="0.25">
      <c r="A9187">
        <v>313.97472846647702</v>
      </c>
      <c r="B9187">
        <v>7.9842575492280896E-2</v>
      </c>
      <c r="C9187">
        <v>432</v>
      </c>
      <c r="D9187">
        <v>13.4021587262396</v>
      </c>
      <c r="AJ9187">
        <v>291.17327963118402</v>
      </c>
      <c r="AK9187">
        <v>0.12616807225578899</v>
      </c>
      <c r="AL9187">
        <v>412</v>
      </c>
      <c r="AM9187">
        <v>13.1680755526759</v>
      </c>
    </row>
    <row r="9188" spans="1:39" x14ac:dyDescent="0.25">
      <c r="A9188">
        <v>313.97472846647702</v>
      </c>
      <c r="B9188">
        <v>7.9337558677059605E-2</v>
      </c>
      <c r="C9188">
        <v>432</v>
      </c>
      <c r="D9188">
        <v>13.4021587262396</v>
      </c>
      <c r="AJ9188">
        <v>291.17327963118402</v>
      </c>
      <c r="AK9188">
        <v>0.124595005224284</v>
      </c>
      <c r="AL9188">
        <v>412</v>
      </c>
      <c r="AM9188">
        <v>13.1680755526759</v>
      </c>
    </row>
    <row r="9189" spans="1:39" x14ac:dyDescent="0.25">
      <c r="A9189">
        <v>313.97472846647702</v>
      </c>
      <c r="B9189">
        <v>7.9278177043933501E-2</v>
      </c>
      <c r="C9189">
        <v>432</v>
      </c>
      <c r="D9189">
        <v>13.4021587262396</v>
      </c>
      <c r="AJ9189">
        <v>291.17327963118402</v>
      </c>
      <c r="AK9189">
        <v>0.124535365586614</v>
      </c>
      <c r="AL9189">
        <v>412</v>
      </c>
      <c r="AM9189">
        <v>13.1680755526759</v>
      </c>
    </row>
    <row r="9190" spans="1:39" x14ac:dyDescent="0.25">
      <c r="A9190">
        <v>313.97472846647702</v>
      </c>
      <c r="B9190">
        <v>7.9476472836333995E-2</v>
      </c>
      <c r="C9190">
        <v>432</v>
      </c>
      <c r="D9190">
        <v>13.4021587262396</v>
      </c>
      <c r="AJ9190">
        <v>291.17327963118402</v>
      </c>
      <c r="AK9190">
        <v>0.12231447570729299</v>
      </c>
      <c r="AL9190">
        <v>412</v>
      </c>
      <c r="AM9190">
        <v>13.1680755526759</v>
      </c>
    </row>
    <row r="9191" spans="1:39" x14ac:dyDescent="0.25">
      <c r="A9191">
        <v>313.97472846647702</v>
      </c>
      <c r="B9191">
        <v>8.1351533292435399E-2</v>
      </c>
      <c r="C9191">
        <v>432</v>
      </c>
      <c r="D9191">
        <v>13.4021587262396</v>
      </c>
      <c r="AJ9191">
        <v>290.43939005513698</v>
      </c>
      <c r="AK9191">
        <v>0.12313509226446499</v>
      </c>
      <c r="AL9191">
        <v>418</v>
      </c>
      <c r="AM9191">
        <v>13.474076988408299</v>
      </c>
    </row>
    <row r="9192" spans="1:39" x14ac:dyDescent="0.25">
      <c r="A9192">
        <v>313.97472846647702</v>
      </c>
      <c r="B9192">
        <v>8.14081768147875E-2</v>
      </c>
      <c r="C9192">
        <v>432</v>
      </c>
      <c r="D9192">
        <v>13.4021587262396</v>
      </c>
      <c r="AJ9192">
        <v>290.43939005513698</v>
      </c>
      <c r="AK9192">
        <v>0.122581099780686</v>
      </c>
      <c r="AL9192">
        <v>418</v>
      </c>
      <c r="AM9192">
        <v>13.474076988408299</v>
      </c>
    </row>
    <row r="9193" spans="1:39" x14ac:dyDescent="0.25">
      <c r="A9193">
        <v>313.97472846647702</v>
      </c>
      <c r="B9193">
        <v>8.0744376524646902E-2</v>
      </c>
      <c r="C9193">
        <v>432</v>
      </c>
      <c r="D9193">
        <v>13.4021587262396</v>
      </c>
      <c r="AJ9193">
        <v>290.43939005513698</v>
      </c>
      <c r="AK9193">
        <v>0.12237050837659801</v>
      </c>
      <c r="AL9193">
        <v>418</v>
      </c>
      <c r="AM9193">
        <v>13.474076988408299</v>
      </c>
    </row>
    <row r="9194" spans="1:39" x14ac:dyDescent="0.25">
      <c r="A9194">
        <v>313.81682823598402</v>
      </c>
      <c r="B9194">
        <v>8.1243975233573795E-2</v>
      </c>
      <c r="C9194">
        <v>441</v>
      </c>
      <c r="D9194">
        <v>13.0039391026367</v>
      </c>
      <c r="AJ9194">
        <v>290.43939005513698</v>
      </c>
      <c r="AK9194">
        <v>0.121887880981344</v>
      </c>
      <c r="AL9194">
        <v>418</v>
      </c>
      <c r="AM9194">
        <v>13.474076988408299</v>
      </c>
    </row>
    <row r="9195" spans="1:39" x14ac:dyDescent="0.25">
      <c r="A9195">
        <v>313.81682823598402</v>
      </c>
      <c r="B9195">
        <v>8.1822747511240301E-2</v>
      </c>
      <c r="C9195">
        <v>441</v>
      </c>
      <c r="D9195">
        <v>13.0039391026367</v>
      </c>
      <c r="AJ9195">
        <v>290.43939005513698</v>
      </c>
      <c r="AK9195">
        <v>0.12130777469771201</v>
      </c>
      <c r="AL9195">
        <v>418</v>
      </c>
      <c r="AM9195">
        <v>13.474076988408299</v>
      </c>
    </row>
    <row r="9196" spans="1:39" x14ac:dyDescent="0.25">
      <c r="A9196">
        <v>313.81682823598402</v>
      </c>
      <c r="B9196">
        <v>8.0981338364835995E-2</v>
      </c>
      <c r="C9196">
        <v>441</v>
      </c>
      <c r="D9196">
        <v>13.0039391026367</v>
      </c>
      <c r="AJ9196">
        <v>290.43939005513698</v>
      </c>
      <c r="AK9196">
        <v>0.118329163694152</v>
      </c>
      <c r="AL9196">
        <v>418</v>
      </c>
      <c r="AM9196">
        <v>13.474076988408299</v>
      </c>
    </row>
    <row r="9197" spans="1:39" x14ac:dyDescent="0.25">
      <c r="A9197">
        <v>313.45458003692301</v>
      </c>
      <c r="B9197">
        <v>8.1094167650361898E-2</v>
      </c>
      <c r="C9197">
        <v>415</v>
      </c>
      <c r="D9197">
        <v>13.441681271884599</v>
      </c>
      <c r="AJ9197">
        <v>290.43939005513698</v>
      </c>
      <c r="AK9197">
        <v>0.11634138158629</v>
      </c>
      <c r="AL9197">
        <v>418</v>
      </c>
      <c r="AM9197">
        <v>13.474076988408299</v>
      </c>
    </row>
    <row r="9198" spans="1:39" x14ac:dyDescent="0.25">
      <c r="A9198">
        <v>313.45458003692301</v>
      </c>
      <c r="B9198">
        <v>8.0311111187068004E-2</v>
      </c>
      <c r="C9198">
        <v>415</v>
      </c>
      <c r="D9198">
        <v>13.441681271884599</v>
      </c>
      <c r="AJ9198">
        <v>290.43939005513698</v>
      </c>
      <c r="AK9198">
        <v>0.118084802790551</v>
      </c>
      <c r="AL9198">
        <v>418</v>
      </c>
      <c r="AM9198">
        <v>13.474076988408299</v>
      </c>
    </row>
    <row r="9199" spans="1:39" x14ac:dyDescent="0.25">
      <c r="A9199">
        <v>313.45458003692301</v>
      </c>
      <c r="B9199">
        <v>8.2416349670381694E-2</v>
      </c>
      <c r="C9199">
        <v>415</v>
      </c>
      <c r="D9199">
        <v>13.441681271884599</v>
      </c>
      <c r="AJ9199">
        <v>290.43939005513698</v>
      </c>
      <c r="AK9199">
        <v>0.11732622075108599</v>
      </c>
      <c r="AL9199">
        <v>418</v>
      </c>
      <c r="AM9199">
        <v>13.474076988408299</v>
      </c>
    </row>
    <row r="9200" spans="1:39" x14ac:dyDescent="0.25">
      <c r="A9200">
        <v>313.45458003692301</v>
      </c>
      <c r="B9200">
        <v>8.2225370978592394E-2</v>
      </c>
      <c r="C9200">
        <v>415</v>
      </c>
      <c r="D9200">
        <v>13.441681271884599</v>
      </c>
      <c r="AJ9200">
        <v>290.43939005513698</v>
      </c>
      <c r="AK9200">
        <v>0.115317126813751</v>
      </c>
      <c r="AL9200">
        <v>418</v>
      </c>
      <c r="AM9200">
        <v>13.474076988408299</v>
      </c>
    </row>
    <row r="9201" spans="1:39" x14ac:dyDescent="0.25">
      <c r="A9201">
        <v>313.45458003692301</v>
      </c>
      <c r="B9201">
        <v>8.2271640084118303E-2</v>
      </c>
      <c r="C9201">
        <v>415</v>
      </c>
      <c r="D9201">
        <v>13.441681271884599</v>
      </c>
      <c r="AJ9201">
        <v>290.43939005513698</v>
      </c>
      <c r="AK9201">
        <v>0.11354352565895599</v>
      </c>
      <c r="AL9201">
        <v>418</v>
      </c>
      <c r="AM9201">
        <v>13.474076988408299</v>
      </c>
    </row>
    <row r="9202" spans="1:39" x14ac:dyDescent="0.25">
      <c r="A9202">
        <v>313.45458003692301</v>
      </c>
      <c r="B9202">
        <v>8.2680430399100294E-2</v>
      </c>
      <c r="C9202">
        <v>415</v>
      </c>
      <c r="D9202">
        <v>13.441681271884599</v>
      </c>
      <c r="AJ9202">
        <v>290.43939005513698</v>
      </c>
      <c r="AK9202">
        <v>0.113053706221922</v>
      </c>
      <c r="AL9202">
        <v>418</v>
      </c>
      <c r="AM9202">
        <v>13.474076988408299</v>
      </c>
    </row>
    <row r="9203" spans="1:39" x14ac:dyDescent="0.25">
      <c r="A9203">
        <v>313.38842061627702</v>
      </c>
      <c r="B9203">
        <v>8.24604321014685E-2</v>
      </c>
      <c r="C9203">
        <v>428</v>
      </c>
      <c r="D9203">
        <v>13.4176726825535</v>
      </c>
      <c r="AJ9203">
        <v>290.43939005513698</v>
      </c>
      <c r="AK9203">
        <v>0.112330510780329</v>
      </c>
      <c r="AL9203">
        <v>418</v>
      </c>
      <c r="AM9203">
        <v>13.474076988408299</v>
      </c>
    </row>
    <row r="9204" spans="1:39" x14ac:dyDescent="0.25">
      <c r="A9204">
        <v>313.14700992894399</v>
      </c>
      <c r="B9204">
        <v>8.1725127186154101E-2</v>
      </c>
      <c r="C9204">
        <v>410</v>
      </c>
      <c r="D9204">
        <v>13.4447019174695</v>
      </c>
      <c r="AJ9204">
        <v>290.43939005513698</v>
      </c>
      <c r="AK9204">
        <v>0.111926841823629</v>
      </c>
      <c r="AL9204">
        <v>418</v>
      </c>
      <c r="AM9204">
        <v>13.474076988408299</v>
      </c>
    </row>
    <row r="9205" spans="1:39" x14ac:dyDescent="0.25">
      <c r="A9205">
        <v>313.14700992894399</v>
      </c>
      <c r="B9205">
        <v>8.0984948539935403E-2</v>
      </c>
      <c r="C9205">
        <v>410</v>
      </c>
      <c r="D9205">
        <v>13.4447019174695</v>
      </c>
      <c r="AJ9205">
        <v>290.43939005513698</v>
      </c>
      <c r="AK9205">
        <v>0.11107886592411099</v>
      </c>
      <c r="AL9205">
        <v>418</v>
      </c>
      <c r="AM9205">
        <v>13.474076988408299</v>
      </c>
    </row>
    <row r="9206" spans="1:39" x14ac:dyDescent="0.25">
      <c r="A9206">
        <v>313.14700992894399</v>
      </c>
      <c r="B9206">
        <v>8.0346361719764295E-2</v>
      </c>
      <c r="C9206">
        <v>410</v>
      </c>
      <c r="D9206">
        <v>13.4447019174695</v>
      </c>
      <c r="AJ9206">
        <v>290.43939005513698</v>
      </c>
      <c r="AK9206">
        <v>0.113360622212249</v>
      </c>
      <c r="AL9206">
        <v>418</v>
      </c>
      <c r="AM9206">
        <v>13.474076988408299</v>
      </c>
    </row>
    <row r="9207" spans="1:39" x14ac:dyDescent="0.25">
      <c r="A9207">
        <v>313.14700992894399</v>
      </c>
      <c r="B9207">
        <v>8.0000192534459197E-2</v>
      </c>
      <c r="C9207">
        <v>410</v>
      </c>
      <c r="D9207">
        <v>13.4447019174695</v>
      </c>
      <c r="AJ9207">
        <v>290.43939005513698</v>
      </c>
      <c r="AK9207">
        <v>0.113482712912021</v>
      </c>
      <c r="AL9207">
        <v>418</v>
      </c>
      <c r="AM9207">
        <v>13.474076988408299</v>
      </c>
    </row>
    <row r="9208" spans="1:39" x14ac:dyDescent="0.25">
      <c r="A9208">
        <v>313.14700992894399</v>
      </c>
      <c r="B9208">
        <v>7.9933773072450601E-2</v>
      </c>
      <c r="C9208">
        <v>410</v>
      </c>
      <c r="D9208">
        <v>13.4447019174695</v>
      </c>
      <c r="AJ9208">
        <v>290.43939005513698</v>
      </c>
      <c r="AK9208">
        <v>0.11305778498503601</v>
      </c>
      <c r="AL9208">
        <v>418</v>
      </c>
      <c r="AM9208">
        <v>13.474076988408299</v>
      </c>
    </row>
    <row r="9209" spans="1:39" x14ac:dyDescent="0.25">
      <c r="A9209">
        <v>313.14700992894399</v>
      </c>
      <c r="B9209">
        <v>8.0228355766568102E-2</v>
      </c>
      <c r="C9209">
        <v>410</v>
      </c>
      <c r="D9209">
        <v>13.4447019174695</v>
      </c>
      <c r="AJ9209">
        <v>290.43939005513698</v>
      </c>
      <c r="AK9209">
        <v>0.112535022033442</v>
      </c>
      <c r="AL9209">
        <v>418</v>
      </c>
      <c r="AM9209">
        <v>13.474076988408299</v>
      </c>
    </row>
    <row r="9210" spans="1:39" x14ac:dyDescent="0.25">
      <c r="A9210">
        <v>313.14700992894399</v>
      </c>
      <c r="B9210">
        <v>7.8891990845353199E-2</v>
      </c>
      <c r="C9210">
        <v>410</v>
      </c>
      <c r="D9210">
        <v>13.4447019174695</v>
      </c>
      <c r="AJ9210">
        <v>290.43939005513698</v>
      </c>
      <c r="AK9210">
        <v>0.112340085332025</v>
      </c>
      <c r="AL9210">
        <v>418</v>
      </c>
      <c r="AM9210">
        <v>13.474076988408299</v>
      </c>
    </row>
    <row r="9211" spans="1:39" x14ac:dyDescent="0.25">
      <c r="A9211">
        <v>313.14700992894399</v>
      </c>
      <c r="B9211">
        <v>7.8886957286264298E-2</v>
      </c>
      <c r="C9211">
        <v>410</v>
      </c>
      <c r="D9211">
        <v>13.4447019174695</v>
      </c>
      <c r="AJ9211">
        <v>290.43939005513698</v>
      </c>
      <c r="AK9211">
        <v>0.111299362761847</v>
      </c>
      <c r="AL9211">
        <v>418</v>
      </c>
      <c r="AM9211">
        <v>13.474076988408299</v>
      </c>
    </row>
    <row r="9212" spans="1:39" x14ac:dyDescent="0.25">
      <c r="A9212">
        <v>313.14700992894399</v>
      </c>
      <c r="B9212">
        <v>7.7946255997612901E-2</v>
      </c>
      <c r="C9212">
        <v>410</v>
      </c>
      <c r="D9212">
        <v>13.4447019174695</v>
      </c>
      <c r="AJ9212">
        <v>290.43939005513698</v>
      </c>
      <c r="AK9212">
        <v>0.11058742129509801</v>
      </c>
      <c r="AL9212">
        <v>418</v>
      </c>
      <c r="AM9212">
        <v>13.474076988408299</v>
      </c>
    </row>
    <row r="9213" spans="1:39" x14ac:dyDescent="0.25">
      <c r="A9213">
        <v>313.14700992894399</v>
      </c>
      <c r="B9213">
        <v>7.7438426000758301E-2</v>
      </c>
      <c r="C9213">
        <v>410</v>
      </c>
      <c r="D9213">
        <v>13.4447019174695</v>
      </c>
      <c r="AJ9213">
        <v>290.43939005513698</v>
      </c>
      <c r="AK9213">
        <v>0.10956039157031899</v>
      </c>
      <c r="AL9213">
        <v>418</v>
      </c>
      <c r="AM9213">
        <v>13.474076988408299</v>
      </c>
    </row>
    <row r="9214" spans="1:39" x14ac:dyDescent="0.25">
      <c r="A9214">
        <v>313.14700992894399</v>
      </c>
      <c r="B9214">
        <v>7.7561690152129895E-2</v>
      </c>
      <c r="C9214">
        <v>410</v>
      </c>
      <c r="D9214">
        <v>13.4447019174695</v>
      </c>
      <c r="AJ9214">
        <v>290.43939005513698</v>
      </c>
      <c r="AK9214">
        <v>0.10858237506605301</v>
      </c>
      <c r="AL9214">
        <v>418</v>
      </c>
      <c r="AM9214">
        <v>13.474076988408299</v>
      </c>
    </row>
    <row r="9215" spans="1:39" x14ac:dyDescent="0.25">
      <c r="A9215">
        <v>313.14700992894399</v>
      </c>
      <c r="B9215">
        <v>7.7409271491210699E-2</v>
      </c>
      <c r="C9215">
        <v>410</v>
      </c>
      <c r="D9215">
        <v>13.4447019174695</v>
      </c>
      <c r="AJ9215">
        <v>290.43939005513698</v>
      </c>
      <c r="AK9215">
        <v>0.107685706876918</v>
      </c>
      <c r="AL9215">
        <v>418</v>
      </c>
      <c r="AM9215">
        <v>13.474076988408299</v>
      </c>
    </row>
    <row r="9216" spans="1:39" x14ac:dyDescent="0.25">
      <c r="A9216">
        <v>313.14700992894399</v>
      </c>
      <c r="B9216">
        <v>7.7671507932276104E-2</v>
      </c>
      <c r="C9216">
        <v>410</v>
      </c>
      <c r="D9216">
        <v>13.4447019174695</v>
      </c>
      <c r="AJ9216">
        <v>290.43939005513698</v>
      </c>
      <c r="AK9216">
        <v>0.107629140297019</v>
      </c>
      <c r="AL9216">
        <v>418</v>
      </c>
      <c r="AM9216">
        <v>13.474076988408299</v>
      </c>
    </row>
    <row r="9217" spans="1:39" x14ac:dyDescent="0.25">
      <c r="A9217">
        <v>313.14700992894399</v>
      </c>
      <c r="B9217">
        <v>7.7142082452695895E-2</v>
      </c>
      <c r="C9217">
        <v>410</v>
      </c>
      <c r="D9217">
        <v>13.4447019174695</v>
      </c>
      <c r="AJ9217">
        <v>290.43939005513698</v>
      </c>
      <c r="AK9217">
        <v>0.105615111263027</v>
      </c>
      <c r="AL9217">
        <v>418</v>
      </c>
      <c r="AM9217">
        <v>13.474076988408299</v>
      </c>
    </row>
    <row r="9218" spans="1:39" x14ac:dyDescent="0.25">
      <c r="A9218">
        <v>313.14700992894399</v>
      </c>
      <c r="B9218">
        <v>7.7012043835520405E-2</v>
      </c>
      <c r="C9218">
        <v>410</v>
      </c>
      <c r="D9218">
        <v>13.4447019174695</v>
      </c>
      <c r="AJ9218">
        <v>290.43939005513698</v>
      </c>
      <c r="AK9218">
        <v>0.107128585737955</v>
      </c>
      <c r="AL9218">
        <v>418</v>
      </c>
      <c r="AM9218">
        <v>13.474076988408299</v>
      </c>
    </row>
    <row r="9219" spans="1:39" x14ac:dyDescent="0.25">
      <c r="A9219">
        <v>313.14700992894399</v>
      </c>
      <c r="B9219">
        <v>7.6778281935867707E-2</v>
      </c>
      <c r="C9219">
        <v>410</v>
      </c>
      <c r="D9219">
        <v>13.4447019174695</v>
      </c>
      <c r="AJ9219">
        <v>290.43939005513698</v>
      </c>
      <c r="AK9219">
        <v>0.10554664449321099</v>
      </c>
      <c r="AL9219">
        <v>418</v>
      </c>
      <c r="AM9219">
        <v>13.474076988408299</v>
      </c>
    </row>
    <row r="9220" spans="1:39" x14ac:dyDescent="0.25">
      <c r="A9220">
        <v>313.14700992894399</v>
      </c>
      <c r="B9220">
        <v>7.6243750710107097E-2</v>
      </c>
      <c r="C9220">
        <v>410</v>
      </c>
      <c r="D9220">
        <v>13.4447019174695</v>
      </c>
      <c r="AJ9220">
        <v>290.376944117714</v>
      </c>
      <c r="AK9220">
        <v>0.105144467644443</v>
      </c>
      <c r="AL9220">
        <v>430</v>
      </c>
      <c r="AM9220">
        <v>13.7706973098684</v>
      </c>
    </row>
    <row r="9221" spans="1:39" x14ac:dyDescent="0.25">
      <c r="A9221">
        <v>313.14700992894399</v>
      </c>
      <c r="B9221">
        <v>7.6662206922326198E-2</v>
      </c>
      <c r="C9221">
        <v>410</v>
      </c>
      <c r="D9221">
        <v>13.4447019174695</v>
      </c>
      <c r="AJ9221">
        <v>290.376944117714</v>
      </c>
      <c r="AK9221">
        <v>0.104691339601705</v>
      </c>
      <c r="AL9221">
        <v>430</v>
      </c>
      <c r="AM9221">
        <v>13.7706973098684</v>
      </c>
    </row>
    <row r="9222" spans="1:39" x14ac:dyDescent="0.25">
      <c r="A9222">
        <v>313.14700992894399</v>
      </c>
      <c r="B9222">
        <v>7.6524359440972994E-2</v>
      </c>
      <c r="C9222">
        <v>410</v>
      </c>
      <c r="D9222">
        <v>13.4447019174695</v>
      </c>
      <c r="AJ9222">
        <v>289.95080104516802</v>
      </c>
      <c r="AK9222">
        <v>0.105165011603723</v>
      </c>
      <c r="AL9222">
        <v>418</v>
      </c>
      <c r="AM9222">
        <v>13.601192949572599</v>
      </c>
    </row>
    <row r="9223" spans="1:39" x14ac:dyDescent="0.25">
      <c r="A9223">
        <v>313.14700992894399</v>
      </c>
      <c r="B9223">
        <v>7.6537020164863204E-2</v>
      </c>
      <c r="C9223">
        <v>410</v>
      </c>
      <c r="D9223">
        <v>13.4447019174695</v>
      </c>
      <c r="AJ9223">
        <v>289.95080104516802</v>
      </c>
      <c r="AK9223">
        <v>0.103831037985066</v>
      </c>
      <c r="AL9223">
        <v>418</v>
      </c>
      <c r="AM9223">
        <v>13.601192949572599</v>
      </c>
    </row>
    <row r="9224" spans="1:39" x14ac:dyDescent="0.25">
      <c r="A9224">
        <v>313.14700992894399</v>
      </c>
      <c r="B9224">
        <v>7.6861807862279405E-2</v>
      </c>
      <c r="C9224">
        <v>410</v>
      </c>
      <c r="D9224">
        <v>13.4447019174695</v>
      </c>
      <c r="AJ9224">
        <v>289.95080104516802</v>
      </c>
      <c r="AK9224">
        <v>0.10291466854588099</v>
      </c>
      <c r="AL9224">
        <v>418</v>
      </c>
      <c r="AM9224">
        <v>13.601192949572599</v>
      </c>
    </row>
    <row r="9225" spans="1:39" x14ac:dyDescent="0.25">
      <c r="A9225">
        <v>313.14700992894399</v>
      </c>
      <c r="B9225">
        <v>7.67503145366219E-2</v>
      </c>
      <c r="C9225">
        <v>410</v>
      </c>
      <c r="D9225">
        <v>13.4447019174695</v>
      </c>
      <c r="AJ9225">
        <v>289.95080104516802</v>
      </c>
      <c r="AK9225">
        <v>0.103748357102824</v>
      </c>
      <c r="AL9225">
        <v>418</v>
      </c>
      <c r="AM9225">
        <v>13.601192949572599</v>
      </c>
    </row>
    <row r="9226" spans="1:39" x14ac:dyDescent="0.25">
      <c r="A9226">
        <v>313.14700992894399</v>
      </c>
      <c r="B9226">
        <v>7.7227583449868895E-2</v>
      </c>
      <c r="C9226">
        <v>410</v>
      </c>
      <c r="D9226">
        <v>13.4447019174695</v>
      </c>
      <c r="AJ9226">
        <v>289.95080104516802</v>
      </c>
      <c r="AK9226">
        <v>0.10363136881887799</v>
      </c>
      <c r="AL9226">
        <v>418</v>
      </c>
      <c r="AM9226">
        <v>13.601192949572599</v>
      </c>
    </row>
    <row r="9227" spans="1:39" x14ac:dyDescent="0.25">
      <c r="A9227">
        <v>313.12742731045</v>
      </c>
      <c r="B9227">
        <v>7.6517585360726906E-2</v>
      </c>
      <c r="C9227">
        <v>423</v>
      </c>
      <c r="D9227">
        <v>13.2519078552723</v>
      </c>
      <c r="AJ9227">
        <v>289.95080104516802</v>
      </c>
      <c r="AK9227">
        <v>0.103837270336436</v>
      </c>
      <c r="AL9227">
        <v>418</v>
      </c>
      <c r="AM9227">
        <v>13.601192949572599</v>
      </c>
    </row>
    <row r="9228" spans="1:39" x14ac:dyDescent="0.25">
      <c r="A9228">
        <v>313.12742731045</v>
      </c>
      <c r="B9228">
        <v>7.6517585360726906E-2</v>
      </c>
      <c r="C9228">
        <v>423</v>
      </c>
      <c r="D9228">
        <v>13.2519078552723</v>
      </c>
      <c r="AJ9228">
        <v>289.95080104516802</v>
      </c>
      <c r="AK9228">
        <v>0.10275441571631599</v>
      </c>
      <c r="AL9228">
        <v>418</v>
      </c>
      <c r="AM9228">
        <v>13.601192949572599</v>
      </c>
    </row>
    <row r="9229" spans="1:39" x14ac:dyDescent="0.25">
      <c r="A9229">
        <v>313.00341261736997</v>
      </c>
      <c r="B9229">
        <v>7.7021290955538904E-2</v>
      </c>
      <c r="C9229">
        <v>435</v>
      </c>
      <c r="D9229">
        <v>12.994903936982199</v>
      </c>
      <c r="AJ9229">
        <v>289.95080104516802</v>
      </c>
      <c r="AK9229">
        <v>0.10226261042464101</v>
      </c>
      <c r="AL9229">
        <v>418</v>
      </c>
      <c r="AM9229">
        <v>13.601192949572599</v>
      </c>
    </row>
    <row r="9230" spans="1:39" x14ac:dyDescent="0.25">
      <c r="A9230">
        <v>313.00341261736997</v>
      </c>
      <c r="B9230">
        <v>7.7111577937057099E-2</v>
      </c>
      <c r="C9230">
        <v>435</v>
      </c>
      <c r="D9230">
        <v>12.994903936982199</v>
      </c>
      <c r="AJ9230">
        <v>289.95080104516802</v>
      </c>
      <c r="AK9230">
        <v>9.6679891162140499E-2</v>
      </c>
      <c r="AL9230">
        <v>418</v>
      </c>
      <c r="AM9230">
        <v>13.601192949572599</v>
      </c>
    </row>
    <row r="9231" spans="1:39" x14ac:dyDescent="0.25">
      <c r="A9231">
        <v>313.00341261736997</v>
      </c>
      <c r="B9231">
        <v>7.7135486935027503E-2</v>
      </c>
      <c r="C9231">
        <v>435</v>
      </c>
      <c r="D9231">
        <v>12.994903936982199</v>
      </c>
      <c r="AJ9231">
        <v>289.95080104516802</v>
      </c>
      <c r="AK9231">
        <v>9.5590721006874699E-2</v>
      </c>
      <c r="AL9231">
        <v>418</v>
      </c>
      <c r="AM9231">
        <v>13.601192949572599</v>
      </c>
    </row>
    <row r="9232" spans="1:39" x14ac:dyDescent="0.25">
      <c r="A9232">
        <v>313.00341261736997</v>
      </c>
      <c r="B9232">
        <v>7.7084516691564103E-2</v>
      </c>
      <c r="C9232">
        <v>435</v>
      </c>
      <c r="D9232">
        <v>12.994903936982199</v>
      </c>
      <c r="AJ9232">
        <v>289.95080104516802</v>
      </c>
      <c r="AK9232">
        <v>9.5470960506866903E-2</v>
      </c>
      <c r="AL9232">
        <v>418</v>
      </c>
      <c r="AM9232">
        <v>13.601192949572599</v>
      </c>
    </row>
    <row r="9233" spans="1:39" x14ac:dyDescent="0.25">
      <c r="A9233">
        <v>313.00341261736997</v>
      </c>
      <c r="B9233">
        <v>7.6527644783046703E-2</v>
      </c>
      <c r="C9233">
        <v>435</v>
      </c>
      <c r="D9233">
        <v>12.994903936982199</v>
      </c>
      <c r="AJ9233">
        <v>289.95080104516802</v>
      </c>
      <c r="AK9233">
        <v>9.4823973438681805E-2</v>
      </c>
      <c r="AL9233">
        <v>418</v>
      </c>
      <c r="AM9233">
        <v>13.601192949572599</v>
      </c>
    </row>
    <row r="9234" spans="1:39" x14ac:dyDescent="0.25">
      <c r="A9234">
        <v>313.00341261736997</v>
      </c>
      <c r="B9234">
        <v>7.7697948683385601E-2</v>
      </c>
      <c r="C9234">
        <v>435</v>
      </c>
      <c r="D9234">
        <v>12.994903936982199</v>
      </c>
      <c r="AJ9234">
        <v>289.95080104516802</v>
      </c>
      <c r="AK9234">
        <v>9.4586205558431793E-2</v>
      </c>
      <c r="AL9234">
        <v>418</v>
      </c>
      <c r="AM9234">
        <v>13.601192949572599</v>
      </c>
    </row>
    <row r="9235" spans="1:39" x14ac:dyDescent="0.25">
      <c r="A9235">
        <v>313.00341261736997</v>
      </c>
      <c r="B9235">
        <v>7.6665163144785706E-2</v>
      </c>
      <c r="C9235">
        <v>435</v>
      </c>
      <c r="D9235">
        <v>12.994903936982199</v>
      </c>
      <c r="AJ9235">
        <v>289.95080104516802</v>
      </c>
      <c r="AK9235">
        <v>9.4683185151570495E-2</v>
      </c>
      <c r="AL9235">
        <v>418</v>
      </c>
      <c r="AM9235">
        <v>13.601192949572599</v>
      </c>
    </row>
    <row r="9236" spans="1:39" x14ac:dyDescent="0.25">
      <c r="A9236">
        <v>313.00341261736997</v>
      </c>
      <c r="B9236">
        <v>7.6877214842361902E-2</v>
      </c>
      <c r="C9236">
        <v>435</v>
      </c>
      <c r="D9236">
        <v>12.994903936982199</v>
      </c>
      <c r="AJ9236">
        <v>289.95080104516802</v>
      </c>
      <c r="AK9236">
        <v>9.3721730628774799E-2</v>
      </c>
      <c r="AL9236">
        <v>418</v>
      </c>
      <c r="AM9236">
        <v>13.601192949572599</v>
      </c>
    </row>
    <row r="9237" spans="1:39" x14ac:dyDescent="0.25">
      <c r="A9237">
        <v>313.00341261736997</v>
      </c>
      <c r="B9237">
        <v>7.67702761490867E-2</v>
      </c>
      <c r="C9237">
        <v>435</v>
      </c>
      <c r="D9237">
        <v>12.994903936982199</v>
      </c>
      <c r="AJ9237">
        <v>289.95080104516802</v>
      </c>
      <c r="AK9237">
        <v>9.3161718162605101E-2</v>
      </c>
      <c r="AL9237">
        <v>418</v>
      </c>
      <c r="AM9237">
        <v>13.601192949572599</v>
      </c>
    </row>
    <row r="9238" spans="1:39" x14ac:dyDescent="0.25">
      <c r="A9238">
        <v>313.00341261736997</v>
      </c>
      <c r="B9238">
        <v>7.7068840499034896E-2</v>
      </c>
      <c r="C9238">
        <v>435</v>
      </c>
      <c r="D9238">
        <v>12.994903936982199</v>
      </c>
      <c r="AJ9238">
        <v>289.95080104516802</v>
      </c>
      <c r="AK9238">
        <v>9.1337116888127096E-2</v>
      </c>
      <c r="AL9238">
        <v>418</v>
      </c>
      <c r="AM9238">
        <v>13.601192949572599</v>
      </c>
    </row>
    <row r="9239" spans="1:39" x14ac:dyDescent="0.25">
      <c r="A9239">
        <v>313.00341261736997</v>
      </c>
      <c r="B9239">
        <v>7.7485922775939894E-2</v>
      </c>
      <c r="C9239">
        <v>435</v>
      </c>
      <c r="D9239">
        <v>12.994903936982199</v>
      </c>
      <c r="AJ9239">
        <v>289.95080104516802</v>
      </c>
      <c r="AK9239">
        <v>9.2102175930733499E-2</v>
      </c>
      <c r="AL9239">
        <v>418</v>
      </c>
      <c r="AM9239">
        <v>13.601192949572599</v>
      </c>
    </row>
    <row r="9240" spans="1:39" x14ac:dyDescent="0.25">
      <c r="A9240">
        <v>313.00341261736997</v>
      </c>
      <c r="B9240">
        <v>7.7629935158807006E-2</v>
      </c>
      <c r="C9240">
        <v>435</v>
      </c>
      <c r="D9240">
        <v>12.994903936982199</v>
      </c>
      <c r="AJ9240">
        <v>289.95080104516802</v>
      </c>
      <c r="AK9240">
        <v>9.1933338530811703E-2</v>
      </c>
      <c r="AL9240">
        <v>418</v>
      </c>
      <c r="AM9240">
        <v>13.601192949572599</v>
      </c>
    </row>
    <row r="9241" spans="1:39" x14ac:dyDescent="0.25">
      <c r="A9241">
        <v>313.00341261736997</v>
      </c>
      <c r="B9241">
        <v>7.7392312257398496E-2</v>
      </c>
      <c r="C9241">
        <v>435</v>
      </c>
      <c r="D9241">
        <v>12.994903936982199</v>
      </c>
      <c r="AJ9241">
        <v>289.95080104516802</v>
      </c>
      <c r="AK9241">
        <v>9.1962796094290297E-2</v>
      </c>
      <c r="AL9241">
        <v>418</v>
      </c>
      <c r="AM9241">
        <v>13.601192949572599</v>
      </c>
    </row>
    <row r="9242" spans="1:39" x14ac:dyDescent="0.25">
      <c r="A9242">
        <v>313.00341261736997</v>
      </c>
      <c r="B9242">
        <v>7.7569608460149694E-2</v>
      </c>
      <c r="C9242">
        <v>435</v>
      </c>
      <c r="D9242">
        <v>12.994903936982199</v>
      </c>
      <c r="AJ9242">
        <v>289.95080104516802</v>
      </c>
      <c r="AK9242">
        <v>9.15915744468771E-2</v>
      </c>
      <c r="AL9242">
        <v>418</v>
      </c>
      <c r="AM9242">
        <v>13.601192949572599</v>
      </c>
    </row>
    <row r="9243" spans="1:39" x14ac:dyDescent="0.25">
      <c r="A9243">
        <v>313.00341261736997</v>
      </c>
      <c r="B9243">
        <v>7.8009559296297798E-2</v>
      </c>
      <c r="C9243">
        <v>435</v>
      </c>
      <c r="D9243">
        <v>12.994903936982199</v>
      </c>
      <c r="AJ9243">
        <v>289.95080104516802</v>
      </c>
      <c r="AK9243">
        <v>9.3209329668255597E-2</v>
      </c>
      <c r="AL9243">
        <v>418</v>
      </c>
      <c r="AM9243">
        <v>13.601192949572599</v>
      </c>
    </row>
    <row r="9244" spans="1:39" x14ac:dyDescent="0.25">
      <c r="A9244">
        <v>313.00341261736997</v>
      </c>
      <c r="B9244">
        <v>7.8009559296297798E-2</v>
      </c>
      <c r="C9244">
        <v>435</v>
      </c>
      <c r="D9244">
        <v>12.994903936982199</v>
      </c>
      <c r="AJ9244">
        <v>289.95080104516802</v>
      </c>
      <c r="AK9244">
        <v>9.2981582581100994E-2</v>
      </c>
      <c r="AL9244">
        <v>418</v>
      </c>
      <c r="AM9244">
        <v>13.601192949572599</v>
      </c>
    </row>
    <row r="9245" spans="1:39" x14ac:dyDescent="0.25">
      <c r="A9245">
        <v>313.00341261736997</v>
      </c>
      <c r="B9245">
        <v>7.8071848809886005E-2</v>
      </c>
      <c r="C9245">
        <v>435</v>
      </c>
      <c r="D9245">
        <v>12.994903936982199</v>
      </c>
      <c r="AJ9245">
        <v>289.95080104516802</v>
      </c>
      <c r="AK9245">
        <v>9.3236915505728601E-2</v>
      </c>
      <c r="AL9245">
        <v>418</v>
      </c>
      <c r="AM9245">
        <v>13.601192949572599</v>
      </c>
    </row>
    <row r="9246" spans="1:39" x14ac:dyDescent="0.25">
      <c r="A9246">
        <v>313.00341261736997</v>
      </c>
      <c r="B9246">
        <v>7.7578639212003198E-2</v>
      </c>
      <c r="C9246">
        <v>435</v>
      </c>
      <c r="D9246">
        <v>12.994903936982199</v>
      </c>
      <c r="AJ9246">
        <v>289.672036583303</v>
      </c>
      <c r="AK9246">
        <v>9.4044134293700593E-2</v>
      </c>
      <c r="AL9246">
        <v>425</v>
      </c>
      <c r="AM9246">
        <v>13.753540392266601</v>
      </c>
    </row>
    <row r="9247" spans="1:39" x14ac:dyDescent="0.25">
      <c r="A9247">
        <v>312.88161786808598</v>
      </c>
      <c r="B9247">
        <v>7.7205003133359498E-2</v>
      </c>
      <c r="C9247">
        <v>425</v>
      </c>
      <c r="D9247">
        <v>13.007349005434699</v>
      </c>
      <c r="AJ9247">
        <v>289.672036583303</v>
      </c>
      <c r="AK9247">
        <v>9.3823455662559299E-2</v>
      </c>
      <c r="AL9247">
        <v>425</v>
      </c>
      <c r="AM9247">
        <v>13.753540392266601</v>
      </c>
    </row>
    <row r="9248" spans="1:39" x14ac:dyDescent="0.25">
      <c r="A9248">
        <v>312.80336145451298</v>
      </c>
      <c r="B9248">
        <v>7.74049608123904E-2</v>
      </c>
      <c r="C9248">
        <v>419</v>
      </c>
      <c r="D9248">
        <v>13.161640285747101</v>
      </c>
      <c r="AJ9248">
        <v>289.672036583303</v>
      </c>
      <c r="AK9248">
        <v>9.3044742035002195E-2</v>
      </c>
      <c r="AL9248">
        <v>425</v>
      </c>
      <c r="AM9248">
        <v>13.753540392266601</v>
      </c>
    </row>
    <row r="9249" spans="1:39" x14ac:dyDescent="0.25">
      <c r="A9249">
        <v>312.80336145451298</v>
      </c>
      <c r="B9249">
        <v>7.6856808892867903E-2</v>
      </c>
      <c r="C9249">
        <v>419</v>
      </c>
      <c r="D9249">
        <v>13.161640285747101</v>
      </c>
      <c r="AJ9249">
        <v>289.61392243090103</v>
      </c>
      <c r="AK9249">
        <v>9.4045034177679801E-2</v>
      </c>
      <c r="AL9249">
        <v>425</v>
      </c>
      <c r="AM9249">
        <v>13.717233092524101</v>
      </c>
    </row>
    <row r="9250" spans="1:39" x14ac:dyDescent="0.25">
      <c r="A9250">
        <v>312.80336145451298</v>
      </c>
      <c r="B9250">
        <v>7.68607266321817E-2</v>
      </c>
      <c r="C9250">
        <v>419</v>
      </c>
      <c r="D9250">
        <v>13.161640285747101</v>
      </c>
      <c r="AJ9250">
        <v>289.50815109675801</v>
      </c>
      <c r="AK9250">
        <v>9.27883627797573E-2</v>
      </c>
      <c r="AL9250">
        <v>446</v>
      </c>
      <c r="AM9250">
        <v>13.683536940254299</v>
      </c>
    </row>
    <row r="9251" spans="1:39" x14ac:dyDescent="0.25">
      <c r="A9251">
        <v>312.80336145451298</v>
      </c>
      <c r="B9251">
        <v>7.6460337849820106E-2</v>
      </c>
      <c r="C9251">
        <v>419</v>
      </c>
      <c r="D9251">
        <v>13.161640285747101</v>
      </c>
      <c r="AJ9251">
        <v>289.50815109675801</v>
      </c>
      <c r="AK9251">
        <v>9.2526595057142502E-2</v>
      </c>
      <c r="AL9251">
        <v>446</v>
      </c>
      <c r="AM9251">
        <v>13.683536940254299</v>
      </c>
    </row>
    <row r="9252" spans="1:39" x14ac:dyDescent="0.25">
      <c r="A9252">
        <v>312.80336145451298</v>
      </c>
      <c r="B9252">
        <v>7.6822103177359394E-2</v>
      </c>
      <c r="C9252">
        <v>419</v>
      </c>
      <c r="D9252">
        <v>13.161640285747101</v>
      </c>
      <c r="AJ9252">
        <v>288.81083546462497</v>
      </c>
      <c r="AK9252">
        <v>9.3303192553711195E-2</v>
      </c>
      <c r="AL9252">
        <v>420</v>
      </c>
      <c r="AM9252">
        <v>13.484991562087099</v>
      </c>
    </row>
    <row r="9253" spans="1:39" x14ac:dyDescent="0.25">
      <c r="A9253">
        <v>312.80336145451298</v>
      </c>
      <c r="B9253">
        <v>7.6928696872883298E-2</v>
      </c>
      <c r="C9253">
        <v>419</v>
      </c>
      <c r="D9253">
        <v>13.161640285747101</v>
      </c>
      <c r="AJ9253">
        <v>288.81083546462497</v>
      </c>
      <c r="AK9253">
        <v>9.3647484330870195E-2</v>
      </c>
      <c r="AL9253">
        <v>420</v>
      </c>
      <c r="AM9253">
        <v>13.484991562087099</v>
      </c>
    </row>
    <row r="9254" spans="1:39" x14ac:dyDescent="0.25">
      <c r="A9254">
        <v>312.80336145451298</v>
      </c>
      <c r="B9254">
        <v>7.7354958392317194E-2</v>
      </c>
      <c r="C9254">
        <v>419</v>
      </c>
      <c r="D9254">
        <v>13.161640285747101</v>
      </c>
      <c r="AJ9254">
        <v>288.81083546462497</v>
      </c>
      <c r="AK9254">
        <v>9.6364661167669702E-2</v>
      </c>
      <c r="AL9254">
        <v>420</v>
      </c>
      <c r="AM9254">
        <v>13.484991562087099</v>
      </c>
    </row>
    <row r="9255" spans="1:39" x14ac:dyDescent="0.25">
      <c r="A9255">
        <v>312.80336145451298</v>
      </c>
      <c r="B9255">
        <v>7.7898302950372506E-2</v>
      </c>
      <c r="C9255">
        <v>419</v>
      </c>
      <c r="D9255">
        <v>13.161640285747101</v>
      </c>
      <c r="AJ9255">
        <v>288.81083546462497</v>
      </c>
      <c r="AK9255">
        <v>9.6500058454631596E-2</v>
      </c>
      <c r="AL9255">
        <v>420</v>
      </c>
      <c r="AM9255">
        <v>13.484991562087099</v>
      </c>
    </row>
    <row r="9256" spans="1:39" x14ac:dyDescent="0.25">
      <c r="A9256">
        <v>312.80336145451298</v>
      </c>
      <c r="B9256">
        <v>7.7603363019525695E-2</v>
      </c>
      <c r="C9256">
        <v>419</v>
      </c>
      <c r="D9256">
        <v>13.161640285747101</v>
      </c>
      <c r="AJ9256">
        <v>288.81083546462497</v>
      </c>
      <c r="AK9256">
        <v>9.7007907939775095E-2</v>
      </c>
      <c r="AL9256">
        <v>420</v>
      </c>
      <c r="AM9256">
        <v>13.484991562087099</v>
      </c>
    </row>
    <row r="9257" spans="1:39" x14ac:dyDescent="0.25">
      <c r="A9257">
        <v>312.80336145451298</v>
      </c>
      <c r="B9257">
        <v>7.7851363287695596E-2</v>
      </c>
      <c r="C9257">
        <v>419</v>
      </c>
      <c r="D9257">
        <v>13.161640285747101</v>
      </c>
      <c r="AJ9257">
        <v>288.81083546462497</v>
      </c>
      <c r="AK9257">
        <v>9.5822385973553303E-2</v>
      </c>
      <c r="AL9257">
        <v>420</v>
      </c>
      <c r="AM9257">
        <v>13.484991562087099</v>
      </c>
    </row>
    <row r="9258" spans="1:39" x14ac:dyDescent="0.25">
      <c r="A9258">
        <v>312.78326341882303</v>
      </c>
      <c r="B9258">
        <v>7.7684830072005398E-2</v>
      </c>
      <c r="C9258">
        <v>416</v>
      </c>
      <c r="D9258">
        <v>13.6155301912222</v>
      </c>
      <c r="AJ9258">
        <v>288.81083546462497</v>
      </c>
      <c r="AK9258">
        <v>9.5784970836111205E-2</v>
      </c>
      <c r="AL9258">
        <v>420</v>
      </c>
      <c r="AM9258">
        <v>13.484991562087099</v>
      </c>
    </row>
    <row r="9259" spans="1:39" x14ac:dyDescent="0.25">
      <c r="A9259">
        <v>312.78326341882303</v>
      </c>
      <c r="B9259">
        <v>7.6997534435060799E-2</v>
      </c>
      <c r="C9259">
        <v>416</v>
      </c>
      <c r="D9259">
        <v>13.6155301912222</v>
      </c>
      <c r="AJ9259">
        <v>288.81083546462497</v>
      </c>
      <c r="AK9259">
        <v>9.5530888371807302E-2</v>
      </c>
      <c r="AL9259">
        <v>420</v>
      </c>
      <c r="AM9259">
        <v>13.484991562087099</v>
      </c>
    </row>
    <row r="9260" spans="1:39" x14ac:dyDescent="0.25">
      <c r="A9260">
        <v>311.93363526673102</v>
      </c>
      <c r="B9260">
        <v>7.7815644301595099E-2</v>
      </c>
      <c r="C9260">
        <v>420</v>
      </c>
      <c r="D9260">
        <v>13.458747266093299</v>
      </c>
      <c r="AJ9260">
        <v>288.81083546462497</v>
      </c>
      <c r="AK9260">
        <v>9.4868215805626002E-2</v>
      </c>
      <c r="AL9260">
        <v>420</v>
      </c>
      <c r="AM9260">
        <v>13.484991562087099</v>
      </c>
    </row>
    <row r="9261" spans="1:39" x14ac:dyDescent="0.25">
      <c r="A9261">
        <v>311.93363526673102</v>
      </c>
      <c r="B9261">
        <v>7.7750557691636593E-2</v>
      </c>
      <c r="C9261">
        <v>420</v>
      </c>
      <c r="D9261">
        <v>13.458747266093299</v>
      </c>
      <c r="AJ9261">
        <v>288.81083546462497</v>
      </c>
      <c r="AK9261">
        <v>9.3512256772745203E-2</v>
      </c>
      <c r="AL9261">
        <v>420</v>
      </c>
      <c r="AM9261">
        <v>13.484991562087099</v>
      </c>
    </row>
    <row r="9262" spans="1:39" x14ac:dyDescent="0.25">
      <c r="A9262">
        <v>311.93363526673102</v>
      </c>
      <c r="B9262">
        <v>7.70823383940797E-2</v>
      </c>
      <c r="C9262">
        <v>420</v>
      </c>
      <c r="D9262">
        <v>13.458747266093299</v>
      </c>
      <c r="AJ9262">
        <v>288.81083546462497</v>
      </c>
      <c r="AK9262">
        <v>9.6870540741725505E-2</v>
      </c>
      <c r="AL9262">
        <v>420</v>
      </c>
      <c r="AM9262">
        <v>13.484991562087099</v>
      </c>
    </row>
    <row r="9263" spans="1:39" x14ac:dyDescent="0.25">
      <c r="A9263">
        <v>311.93363526673102</v>
      </c>
      <c r="B9263">
        <v>7.8180391479710606E-2</v>
      </c>
      <c r="C9263">
        <v>420</v>
      </c>
      <c r="D9263">
        <v>13.458747266093299</v>
      </c>
      <c r="AJ9263">
        <v>288.81083546462497</v>
      </c>
      <c r="AK9263">
        <v>9.7484452362689503E-2</v>
      </c>
      <c r="AL9263">
        <v>420</v>
      </c>
      <c r="AM9263">
        <v>13.484991562087099</v>
      </c>
    </row>
    <row r="9264" spans="1:39" x14ac:dyDescent="0.25">
      <c r="A9264">
        <v>311.93363526673102</v>
      </c>
      <c r="B9264">
        <v>7.8298982217858998E-2</v>
      </c>
      <c r="C9264">
        <v>420</v>
      </c>
      <c r="D9264">
        <v>13.458747266093299</v>
      </c>
      <c r="AJ9264">
        <v>288.81083546462497</v>
      </c>
      <c r="AK9264">
        <v>9.7898954673945604E-2</v>
      </c>
      <c r="AL9264">
        <v>420</v>
      </c>
      <c r="AM9264">
        <v>13.484991562087099</v>
      </c>
    </row>
    <row r="9265" spans="1:39" x14ac:dyDescent="0.25">
      <c r="A9265">
        <v>311.93363526673102</v>
      </c>
      <c r="B9265">
        <v>7.8179709642474907E-2</v>
      </c>
      <c r="C9265">
        <v>420</v>
      </c>
      <c r="D9265">
        <v>13.458747266093299</v>
      </c>
      <c r="AJ9265">
        <v>288.81083546462497</v>
      </c>
      <c r="AK9265">
        <v>9.6422145867671297E-2</v>
      </c>
      <c r="AL9265">
        <v>420</v>
      </c>
      <c r="AM9265">
        <v>13.484991562087099</v>
      </c>
    </row>
    <row r="9266" spans="1:39" x14ac:dyDescent="0.25">
      <c r="A9266">
        <v>311.93363526673102</v>
      </c>
      <c r="B9266">
        <v>7.8703810395401697E-2</v>
      </c>
      <c r="C9266">
        <v>420</v>
      </c>
      <c r="D9266">
        <v>13.458747266093299</v>
      </c>
      <c r="AJ9266">
        <v>288.81083546462497</v>
      </c>
      <c r="AK9266">
        <v>9.4774110368002401E-2</v>
      </c>
      <c r="AL9266">
        <v>420</v>
      </c>
      <c r="AM9266">
        <v>13.484991562087099</v>
      </c>
    </row>
    <row r="9267" spans="1:39" x14ac:dyDescent="0.25">
      <c r="A9267">
        <v>311.76887923083302</v>
      </c>
      <c r="B9267">
        <v>7.8496391644304706E-2</v>
      </c>
      <c r="C9267">
        <v>411</v>
      </c>
      <c r="D9267">
        <v>13.6518894063774</v>
      </c>
      <c r="AJ9267">
        <v>288.81083546462497</v>
      </c>
      <c r="AK9267">
        <v>9.4917554351142394E-2</v>
      </c>
      <c r="AL9267">
        <v>420</v>
      </c>
      <c r="AM9267">
        <v>13.484991562087099</v>
      </c>
    </row>
    <row r="9268" spans="1:39" x14ac:dyDescent="0.25">
      <c r="A9268">
        <v>311.76887923083302</v>
      </c>
      <c r="B9268">
        <v>7.8991084443205198E-2</v>
      </c>
      <c r="C9268">
        <v>411</v>
      </c>
      <c r="D9268">
        <v>13.6518894063774</v>
      </c>
      <c r="AJ9268">
        <v>288.81083546462497</v>
      </c>
      <c r="AK9268">
        <v>9.4748724121347397E-2</v>
      </c>
      <c r="AL9268">
        <v>420</v>
      </c>
      <c r="AM9268">
        <v>13.484991562087099</v>
      </c>
    </row>
    <row r="9269" spans="1:39" x14ac:dyDescent="0.25">
      <c r="A9269">
        <v>311.76887923083302</v>
      </c>
      <c r="B9269">
        <v>8.0293946883811806E-2</v>
      </c>
      <c r="C9269">
        <v>411</v>
      </c>
      <c r="D9269">
        <v>13.6518894063774</v>
      </c>
      <c r="AJ9269">
        <v>288.81083546462497</v>
      </c>
      <c r="AK9269">
        <v>9.4530808016926704E-2</v>
      </c>
      <c r="AL9269">
        <v>420</v>
      </c>
      <c r="AM9269">
        <v>13.484991562087099</v>
      </c>
    </row>
    <row r="9270" spans="1:39" x14ac:dyDescent="0.25">
      <c r="A9270">
        <v>311.76887923083302</v>
      </c>
      <c r="B9270">
        <v>8.0474108358538798E-2</v>
      </c>
      <c r="C9270">
        <v>411</v>
      </c>
      <c r="D9270">
        <v>13.6518894063774</v>
      </c>
      <c r="AJ9270">
        <v>288.81083546462497</v>
      </c>
      <c r="AK9270">
        <v>9.4556728076415297E-2</v>
      </c>
      <c r="AL9270">
        <v>420</v>
      </c>
      <c r="AM9270">
        <v>13.484991562087099</v>
      </c>
    </row>
    <row r="9271" spans="1:39" x14ac:dyDescent="0.25">
      <c r="A9271">
        <v>311.76887923083302</v>
      </c>
      <c r="B9271">
        <v>8.0924039774139797E-2</v>
      </c>
      <c r="C9271">
        <v>411</v>
      </c>
      <c r="D9271">
        <v>13.6518894063774</v>
      </c>
      <c r="AJ9271">
        <v>288.81083546462497</v>
      </c>
      <c r="AK9271">
        <v>9.4622494900835005E-2</v>
      </c>
      <c r="AL9271">
        <v>420</v>
      </c>
      <c r="AM9271">
        <v>13.484991562087099</v>
      </c>
    </row>
    <row r="9272" spans="1:39" x14ac:dyDescent="0.25">
      <c r="A9272">
        <v>311.76887923083302</v>
      </c>
      <c r="B9272">
        <v>8.0182942618428496E-2</v>
      </c>
      <c r="C9272">
        <v>411</v>
      </c>
      <c r="D9272">
        <v>13.6518894063774</v>
      </c>
      <c r="AJ9272">
        <v>288.81083546462497</v>
      </c>
      <c r="AK9272">
        <v>9.4741613186633905E-2</v>
      </c>
      <c r="AL9272">
        <v>420</v>
      </c>
      <c r="AM9272">
        <v>13.484991562087099</v>
      </c>
    </row>
    <row r="9273" spans="1:39" x14ac:dyDescent="0.25">
      <c r="A9273">
        <v>311.76887923083302</v>
      </c>
      <c r="B9273">
        <v>8.0949318558480005E-2</v>
      </c>
      <c r="C9273">
        <v>411</v>
      </c>
      <c r="D9273">
        <v>13.6518894063774</v>
      </c>
      <c r="AJ9273">
        <v>288.81083546462497</v>
      </c>
      <c r="AK9273">
        <v>9.3337352751169195E-2</v>
      </c>
      <c r="AL9273">
        <v>420</v>
      </c>
      <c r="AM9273">
        <v>13.484991562087099</v>
      </c>
    </row>
    <row r="9274" spans="1:39" x14ac:dyDescent="0.25">
      <c r="A9274">
        <v>311.76887923083302</v>
      </c>
      <c r="B9274">
        <v>8.1199209359049895E-2</v>
      </c>
      <c r="C9274">
        <v>411</v>
      </c>
      <c r="D9274">
        <v>13.6518894063774</v>
      </c>
      <c r="AJ9274">
        <v>288.81083546462497</v>
      </c>
      <c r="AK9274">
        <v>9.36260927544567E-2</v>
      </c>
      <c r="AL9274">
        <v>420</v>
      </c>
      <c r="AM9274">
        <v>13.484991562087099</v>
      </c>
    </row>
    <row r="9275" spans="1:39" x14ac:dyDescent="0.25">
      <c r="A9275">
        <v>311.76887923083302</v>
      </c>
      <c r="B9275">
        <v>8.2759302209309604E-2</v>
      </c>
      <c r="C9275">
        <v>411</v>
      </c>
      <c r="D9275">
        <v>13.6518894063774</v>
      </c>
      <c r="AJ9275">
        <v>288.81083546462497</v>
      </c>
      <c r="AK9275">
        <v>9.4234177666063207E-2</v>
      </c>
      <c r="AL9275">
        <v>420</v>
      </c>
      <c r="AM9275">
        <v>13.484991562087099</v>
      </c>
    </row>
    <row r="9276" spans="1:39" x14ac:dyDescent="0.25">
      <c r="A9276">
        <v>311.76887923083302</v>
      </c>
      <c r="B9276">
        <v>8.2391989290358E-2</v>
      </c>
      <c r="C9276">
        <v>411</v>
      </c>
      <c r="D9276">
        <v>13.6518894063774</v>
      </c>
      <c r="AJ9276">
        <v>288.81083546462497</v>
      </c>
      <c r="AK9276">
        <v>9.4476106943562801E-2</v>
      </c>
      <c r="AL9276">
        <v>420</v>
      </c>
      <c r="AM9276">
        <v>13.484991562087099</v>
      </c>
    </row>
    <row r="9277" spans="1:39" x14ac:dyDescent="0.25">
      <c r="A9277">
        <v>311.76887923083302</v>
      </c>
      <c r="B9277">
        <v>8.1303846710457595E-2</v>
      </c>
      <c r="C9277">
        <v>411</v>
      </c>
      <c r="D9277">
        <v>13.6518894063774</v>
      </c>
      <c r="AJ9277">
        <v>288.81083546462497</v>
      </c>
      <c r="AK9277">
        <v>9.58263035714748E-2</v>
      </c>
      <c r="AL9277">
        <v>420</v>
      </c>
      <c r="AM9277">
        <v>13.484991562087099</v>
      </c>
    </row>
    <row r="9278" spans="1:39" x14ac:dyDescent="0.25">
      <c r="A9278">
        <v>311.76887923083302</v>
      </c>
      <c r="B9278">
        <v>8.1287346309313599E-2</v>
      </c>
      <c r="C9278">
        <v>411</v>
      </c>
      <c r="D9278">
        <v>13.6518894063774</v>
      </c>
      <c r="AJ9278">
        <v>288.81083546462497</v>
      </c>
      <c r="AK9278">
        <v>9.5185450901562094E-2</v>
      </c>
      <c r="AL9278">
        <v>420</v>
      </c>
      <c r="AM9278">
        <v>13.484991562087099</v>
      </c>
    </row>
    <row r="9279" spans="1:39" x14ac:dyDescent="0.25">
      <c r="A9279">
        <v>311.39708871301298</v>
      </c>
      <c r="B9279">
        <v>8.1034175038854406E-2</v>
      </c>
      <c r="C9279">
        <v>402</v>
      </c>
      <c r="D9279">
        <v>14.2143672045786</v>
      </c>
      <c r="AJ9279">
        <v>288.81083546462497</v>
      </c>
      <c r="AK9279">
        <v>9.5741498068649303E-2</v>
      </c>
      <c r="AL9279">
        <v>420</v>
      </c>
      <c r="AM9279">
        <v>13.484991562087099</v>
      </c>
    </row>
    <row r="9280" spans="1:39" x14ac:dyDescent="0.25">
      <c r="A9280">
        <v>311.39708871301298</v>
      </c>
      <c r="B9280">
        <v>8.0072887176060106E-2</v>
      </c>
      <c r="C9280">
        <v>402</v>
      </c>
      <c r="D9280">
        <v>14.2143672045786</v>
      </c>
      <c r="AJ9280">
        <v>288.81083546462497</v>
      </c>
      <c r="AK9280">
        <v>9.5366903508614001E-2</v>
      </c>
      <c r="AL9280">
        <v>420</v>
      </c>
      <c r="AM9280">
        <v>13.484991562087099</v>
      </c>
    </row>
    <row r="9281" spans="1:39" x14ac:dyDescent="0.25">
      <c r="A9281">
        <v>311.39708871301298</v>
      </c>
      <c r="B9281">
        <v>7.9906825244186602E-2</v>
      </c>
      <c r="C9281">
        <v>402</v>
      </c>
      <c r="D9281">
        <v>14.2143672045786</v>
      </c>
      <c r="AJ9281">
        <v>288.81083546462497</v>
      </c>
      <c r="AK9281">
        <v>9.3630141879653295E-2</v>
      </c>
      <c r="AL9281">
        <v>420</v>
      </c>
      <c r="AM9281">
        <v>13.484991562087099</v>
      </c>
    </row>
    <row r="9282" spans="1:39" x14ac:dyDescent="0.25">
      <c r="A9282">
        <v>311.22496059839602</v>
      </c>
      <c r="B9282">
        <v>7.8762581169215903E-2</v>
      </c>
      <c r="C9282">
        <v>416</v>
      </c>
      <c r="D9282">
        <v>13.327422198373799</v>
      </c>
      <c r="AJ9282">
        <v>288.81083546462497</v>
      </c>
      <c r="AK9282">
        <v>9.5086352659733905E-2</v>
      </c>
      <c r="AL9282">
        <v>420</v>
      </c>
      <c r="AM9282">
        <v>13.484991562087099</v>
      </c>
    </row>
    <row r="9283" spans="1:39" x14ac:dyDescent="0.25">
      <c r="A9283">
        <v>311.22496059839602</v>
      </c>
      <c r="B9283">
        <v>7.9309023006426005E-2</v>
      </c>
      <c r="C9283">
        <v>416</v>
      </c>
      <c r="D9283">
        <v>13.327422198373799</v>
      </c>
      <c r="AJ9283">
        <v>288.81083546462497</v>
      </c>
      <c r="AK9283">
        <v>9.4666136357104802E-2</v>
      </c>
      <c r="AL9283">
        <v>420</v>
      </c>
      <c r="AM9283">
        <v>13.484991562087099</v>
      </c>
    </row>
    <row r="9284" spans="1:39" x14ac:dyDescent="0.25">
      <c r="A9284">
        <v>311.22496059839602</v>
      </c>
      <c r="B9284">
        <v>7.9524014223498904E-2</v>
      </c>
      <c r="C9284">
        <v>416</v>
      </c>
      <c r="D9284">
        <v>13.327422198373799</v>
      </c>
      <c r="AJ9284">
        <v>288.81083546462497</v>
      </c>
      <c r="AK9284">
        <v>9.4827353872553005E-2</v>
      </c>
      <c r="AL9284">
        <v>420</v>
      </c>
      <c r="AM9284">
        <v>13.484991562087099</v>
      </c>
    </row>
    <row r="9285" spans="1:39" x14ac:dyDescent="0.25">
      <c r="A9285">
        <v>311.22496059839602</v>
      </c>
      <c r="B9285">
        <v>7.9524014223498904E-2</v>
      </c>
      <c r="C9285">
        <v>416</v>
      </c>
      <c r="D9285">
        <v>13.327422198373799</v>
      </c>
      <c r="AJ9285">
        <v>288.81083546462497</v>
      </c>
      <c r="AK9285">
        <v>9.5225253578716001E-2</v>
      </c>
      <c r="AL9285">
        <v>420</v>
      </c>
      <c r="AM9285">
        <v>13.484991562087099</v>
      </c>
    </row>
    <row r="9286" spans="1:39" x14ac:dyDescent="0.25">
      <c r="A9286">
        <v>311.22496059839602</v>
      </c>
      <c r="B9286">
        <v>7.9481862207724602E-2</v>
      </c>
      <c r="C9286">
        <v>416</v>
      </c>
      <c r="D9286">
        <v>13.327422198373799</v>
      </c>
      <c r="AJ9286">
        <v>288.81083546462497</v>
      </c>
      <c r="AK9286">
        <v>9.4445143900185796E-2</v>
      </c>
      <c r="AL9286">
        <v>420</v>
      </c>
      <c r="AM9286">
        <v>13.484991562087099</v>
      </c>
    </row>
    <row r="9287" spans="1:39" x14ac:dyDescent="0.25">
      <c r="A9287">
        <v>311.22496059839602</v>
      </c>
      <c r="B9287">
        <v>8.0428124719667607E-2</v>
      </c>
      <c r="C9287">
        <v>416</v>
      </c>
      <c r="D9287">
        <v>13.327422198373799</v>
      </c>
      <c r="AJ9287">
        <v>288.45581020135398</v>
      </c>
      <c r="AK9287">
        <v>9.2974723069637499E-2</v>
      </c>
      <c r="AL9287">
        <v>431</v>
      </c>
      <c r="AM9287">
        <v>13.3335051280446</v>
      </c>
    </row>
    <row r="9288" spans="1:39" x14ac:dyDescent="0.25">
      <c r="A9288">
        <v>310.685628221603</v>
      </c>
      <c r="B9288">
        <v>8.0208462277770204E-2</v>
      </c>
      <c r="C9288">
        <v>404</v>
      </c>
      <c r="D9288">
        <v>13.2940644863993</v>
      </c>
      <c r="AJ9288">
        <v>288.45581020135398</v>
      </c>
      <c r="AK9288">
        <v>9.3241232421828302E-2</v>
      </c>
      <c r="AL9288">
        <v>431</v>
      </c>
      <c r="AM9288">
        <v>13.3335051280446</v>
      </c>
    </row>
    <row r="9289" spans="1:39" x14ac:dyDescent="0.25">
      <c r="A9289">
        <v>310.685628221603</v>
      </c>
      <c r="B9289">
        <v>7.9264501110724694E-2</v>
      </c>
      <c r="C9289">
        <v>404</v>
      </c>
      <c r="D9289">
        <v>13.2940644863993</v>
      </c>
      <c r="AJ9289">
        <v>288.45581020135398</v>
      </c>
      <c r="AK9289">
        <v>9.3312239773818695E-2</v>
      </c>
      <c r="AL9289">
        <v>431</v>
      </c>
      <c r="AM9289">
        <v>13.3335051280446</v>
      </c>
    </row>
    <row r="9290" spans="1:39" x14ac:dyDescent="0.25">
      <c r="A9290">
        <v>310.685628221603</v>
      </c>
      <c r="B9290">
        <v>7.8952908432617402E-2</v>
      </c>
      <c r="C9290">
        <v>404</v>
      </c>
      <c r="D9290">
        <v>13.2940644863993</v>
      </c>
      <c r="AJ9290">
        <v>288.45581020135398</v>
      </c>
      <c r="AK9290">
        <v>9.2887969400993101E-2</v>
      </c>
      <c r="AL9290">
        <v>431</v>
      </c>
      <c r="AM9290">
        <v>13.3335051280446</v>
      </c>
    </row>
    <row r="9291" spans="1:39" x14ac:dyDescent="0.25">
      <c r="A9291">
        <v>310.53441581013601</v>
      </c>
      <c r="B9291">
        <v>7.80963581725376E-2</v>
      </c>
      <c r="C9291">
        <v>400</v>
      </c>
      <c r="D9291">
        <v>13.7293059241492</v>
      </c>
      <c r="AJ9291">
        <v>288.45581020135398</v>
      </c>
      <c r="AK9291">
        <v>9.2324508697282107E-2</v>
      </c>
      <c r="AL9291">
        <v>431</v>
      </c>
      <c r="AM9291">
        <v>13.3335051280446</v>
      </c>
    </row>
    <row r="9292" spans="1:39" x14ac:dyDescent="0.25">
      <c r="A9292">
        <v>310.162711632438</v>
      </c>
      <c r="B9292">
        <v>7.9099324927371401E-2</v>
      </c>
      <c r="C9292">
        <v>403</v>
      </c>
      <c r="D9292">
        <v>13.8067517913878</v>
      </c>
      <c r="AJ9292">
        <v>288.45581020135398</v>
      </c>
      <c r="AK9292">
        <v>9.3509161278228101E-2</v>
      </c>
      <c r="AL9292">
        <v>431</v>
      </c>
      <c r="AM9292">
        <v>13.3335051280446</v>
      </c>
    </row>
    <row r="9293" spans="1:39" x14ac:dyDescent="0.25">
      <c r="A9293">
        <v>310.162711632438</v>
      </c>
      <c r="B9293">
        <v>7.8981018608651504E-2</v>
      </c>
      <c r="C9293">
        <v>403</v>
      </c>
      <c r="D9293">
        <v>13.8067517913878</v>
      </c>
      <c r="AJ9293">
        <v>288.45581020135398</v>
      </c>
      <c r="AK9293">
        <v>9.3208711770536606E-2</v>
      </c>
      <c r="AL9293">
        <v>431</v>
      </c>
      <c r="AM9293">
        <v>13.3335051280446</v>
      </c>
    </row>
    <row r="9294" spans="1:39" x14ac:dyDescent="0.25">
      <c r="A9294">
        <v>310.162711632438</v>
      </c>
      <c r="B9294">
        <v>7.98480384415792E-2</v>
      </c>
      <c r="C9294">
        <v>403</v>
      </c>
      <c r="D9294">
        <v>13.8067517913878</v>
      </c>
      <c r="AJ9294">
        <v>288.45581020135398</v>
      </c>
      <c r="AK9294">
        <v>9.18643300821749E-2</v>
      </c>
      <c r="AL9294">
        <v>431</v>
      </c>
      <c r="AM9294">
        <v>13.3335051280446</v>
      </c>
    </row>
    <row r="9295" spans="1:39" x14ac:dyDescent="0.25">
      <c r="A9295">
        <v>310.162711632438</v>
      </c>
      <c r="B9295">
        <v>7.8570757499490496E-2</v>
      </c>
      <c r="C9295">
        <v>403</v>
      </c>
      <c r="D9295">
        <v>13.8067517913878</v>
      </c>
      <c r="AJ9295">
        <v>288.45581020135398</v>
      </c>
      <c r="AK9295">
        <v>9.1426736377475698E-2</v>
      </c>
      <c r="AL9295">
        <v>431</v>
      </c>
      <c r="AM9295">
        <v>13.3335051280446</v>
      </c>
    </row>
    <row r="9296" spans="1:39" x14ac:dyDescent="0.25">
      <c r="A9296">
        <v>310.162711632438</v>
      </c>
      <c r="B9296">
        <v>7.8551342864770099E-2</v>
      </c>
      <c r="C9296">
        <v>403</v>
      </c>
      <c r="D9296">
        <v>13.8067517913878</v>
      </c>
      <c r="AJ9296">
        <v>288.45581020135398</v>
      </c>
      <c r="AK9296">
        <v>8.9968029535348798E-2</v>
      </c>
      <c r="AL9296">
        <v>431</v>
      </c>
      <c r="AM9296">
        <v>13.3335051280446</v>
      </c>
    </row>
    <row r="9297" spans="1:39" x14ac:dyDescent="0.25">
      <c r="A9297">
        <v>310.162711632438</v>
      </c>
      <c r="B9297">
        <v>7.9064690764699894E-2</v>
      </c>
      <c r="C9297">
        <v>403</v>
      </c>
      <c r="D9297">
        <v>13.8067517913878</v>
      </c>
      <c r="AJ9297">
        <v>288.43658754555503</v>
      </c>
      <c r="AK9297">
        <v>9.0213293310290293E-2</v>
      </c>
      <c r="AL9297">
        <v>426</v>
      </c>
      <c r="AM9297">
        <v>13.577616253867699</v>
      </c>
    </row>
    <row r="9298" spans="1:39" x14ac:dyDescent="0.25">
      <c r="A9298">
        <v>310.162711632438</v>
      </c>
      <c r="B9298">
        <v>7.9136338252430105E-2</v>
      </c>
      <c r="C9298">
        <v>403</v>
      </c>
      <c r="D9298">
        <v>13.8067517913878</v>
      </c>
      <c r="AJ9298">
        <v>288.43658754555503</v>
      </c>
      <c r="AK9298">
        <v>8.9529494234165799E-2</v>
      </c>
      <c r="AL9298">
        <v>426</v>
      </c>
      <c r="AM9298">
        <v>13.577616253867699</v>
      </c>
    </row>
    <row r="9299" spans="1:39" x14ac:dyDescent="0.25">
      <c r="A9299">
        <v>310.162711632438</v>
      </c>
      <c r="B9299">
        <v>8.0590521735351694E-2</v>
      </c>
      <c r="C9299">
        <v>403</v>
      </c>
      <c r="D9299">
        <v>13.8067517913878</v>
      </c>
      <c r="AJ9299">
        <v>288.43658754555503</v>
      </c>
      <c r="AK9299">
        <v>9.0130449758021605E-2</v>
      </c>
      <c r="AL9299">
        <v>426</v>
      </c>
      <c r="AM9299">
        <v>13.577616253867699</v>
      </c>
    </row>
    <row r="9300" spans="1:39" x14ac:dyDescent="0.25">
      <c r="A9300">
        <v>310.162711632438</v>
      </c>
      <c r="B9300">
        <v>8.25395808679599E-2</v>
      </c>
      <c r="C9300">
        <v>403</v>
      </c>
      <c r="D9300">
        <v>13.8067517913878</v>
      </c>
      <c r="AJ9300">
        <v>288.43658754555503</v>
      </c>
      <c r="AK9300">
        <v>9.0676736212628103E-2</v>
      </c>
      <c r="AL9300">
        <v>426</v>
      </c>
      <c r="AM9300">
        <v>13.577616253867699</v>
      </c>
    </row>
    <row r="9301" spans="1:39" x14ac:dyDescent="0.25">
      <c r="A9301">
        <v>310.162711632438</v>
      </c>
      <c r="B9301">
        <v>8.1568561273607801E-2</v>
      </c>
      <c r="C9301">
        <v>403</v>
      </c>
      <c r="D9301">
        <v>13.8067517913878</v>
      </c>
      <c r="AJ9301">
        <v>288.43658754555503</v>
      </c>
      <c r="AK9301">
        <v>9.0728125912619306E-2</v>
      </c>
      <c r="AL9301">
        <v>426</v>
      </c>
      <c r="AM9301">
        <v>13.577616253867699</v>
      </c>
    </row>
    <row r="9302" spans="1:39" x14ac:dyDescent="0.25">
      <c r="A9302">
        <v>310.162711632438</v>
      </c>
      <c r="B9302">
        <v>8.1128330660180603E-2</v>
      </c>
      <c r="C9302">
        <v>403</v>
      </c>
      <c r="D9302">
        <v>13.8067517913878</v>
      </c>
      <c r="AJ9302">
        <v>288.43658754555503</v>
      </c>
      <c r="AK9302">
        <v>9.0601830362966998E-2</v>
      </c>
      <c r="AL9302">
        <v>426</v>
      </c>
      <c r="AM9302">
        <v>13.577616253867699</v>
      </c>
    </row>
    <row r="9303" spans="1:39" x14ac:dyDescent="0.25">
      <c r="A9303">
        <v>310.162711632438</v>
      </c>
      <c r="B9303">
        <v>8.09007380542663E-2</v>
      </c>
      <c r="C9303">
        <v>403</v>
      </c>
      <c r="D9303">
        <v>13.8067517913878</v>
      </c>
      <c r="AJ9303">
        <v>288.43658754555503</v>
      </c>
      <c r="AK9303">
        <v>8.9824211422562597E-2</v>
      </c>
      <c r="AL9303">
        <v>426</v>
      </c>
      <c r="AM9303">
        <v>13.577616253867699</v>
      </c>
    </row>
    <row r="9304" spans="1:39" x14ac:dyDescent="0.25">
      <c r="A9304">
        <v>310.162711632438</v>
      </c>
      <c r="B9304">
        <v>8.3191114636647703E-2</v>
      </c>
      <c r="C9304">
        <v>403</v>
      </c>
      <c r="D9304">
        <v>13.8067517913878</v>
      </c>
      <c r="AJ9304">
        <v>288.43658754555503</v>
      </c>
      <c r="AK9304">
        <v>9.0529162708276198E-2</v>
      </c>
      <c r="AL9304">
        <v>426</v>
      </c>
      <c r="AM9304">
        <v>13.577616253867699</v>
      </c>
    </row>
    <row r="9305" spans="1:39" x14ac:dyDescent="0.25">
      <c r="A9305">
        <v>310.162711632438</v>
      </c>
      <c r="B9305">
        <v>8.29483974777456E-2</v>
      </c>
      <c r="C9305">
        <v>403</v>
      </c>
      <c r="D9305">
        <v>13.8067517913878</v>
      </c>
      <c r="AJ9305">
        <v>288.43658754555503</v>
      </c>
      <c r="AK9305">
        <v>9.0714995280765404E-2</v>
      </c>
      <c r="AL9305">
        <v>426</v>
      </c>
      <c r="AM9305">
        <v>13.577616253867699</v>
      </c>
    </row>
    <row r="9306" spans="1:39" x14ac:dyDescent="0.25">
      <c r="A9306">
        <v>310.162711632438</v>
      </c>
      <c r="B9306">
        <v>8.2992719592374503E-2</v>
      </c>
      <c r="C9306">
        <v>403</v>
      </c>
      <c r="D9306">
        <v>13.8067517913878</v>
      </c>
      <c r="AJ9306">
        <v>288.43658754555503</v>
      </c>
      <c r="AK9306">
        <v>9.07939872050844E-2</v>
      </c>
      <c r="AL9306">
        <v>426</v>
      </c>
      <c r="AM9306">
        <v>13.577616253867699</v>
      </c>
    </row>
    <row r="9307" spans="1:39" x14ac:dyDescent="0.25">
      <c r="A9307">
        <v>310.162711632438</v>
      </c>
      <c r="B9307">
        <v>8.3241845761564306E-2</v>
      </c>
      <c r="C9307">
        <v>403</v>
      </c>
      <c r="D9307">
        <v>13.8067517913878</v>
      </c>
      <c r="AJ9307">
        <v>288.43658754555503</v>
      </c>
      <c r="AK9307">
        <v>9.0077221441497393E-2</v>
      </c>
      <c r="AL9307">
        <v>426</v>
      </c>
      <c r="AM9307">
        <v>13.577616253867699</v>
      </c>
    </row>
    <row r="9308" spans="1:39" x14ac:dyDescent="0.25">
      <c r="A9308">
        <v>310.162711632438</v>
      </c>
      <c r="B9308">
        <v>8.2842750259242898E-2</v>
      </c>
      <c r="C9308">
        <v>403</v>
      </c>
      <c r="D9308">
        <v>13.8067517913878</v>
      </c>
      <c r="AJ9308">
        <v>288.43658754555503</v>
      </c>
      <c r="AK9308">
        <v>8.98653668649185E-2</v>
      </c>
      <c r="AL9308">
        <v>426</v>
      </c>
      <c r="AM9308">
        <v>13.577616253867699</v>
      </c>
    </row>
    <row r="9309" spans="1:39" x14ac:dyDescent="0.25">
      <c r="A9309">
        <v>309.930490524741</v>
      </c>
      <c r="B9309">
        <v>8.2809382642280494E-2</v>
      </c>
      <c r="C9309">
        <v>421</v>
      </c>
      <c r="D9309">
        <v>13.453075638506601</v>
      </c>
      <c r="AJ9309">
        <v>288.43658754555503</v>
      </c>
      <c r="AK9309">
        <v>8.9833834572154395E-2</v>
      </c>
      <c r="AL9309">
        <v>426</v>
      </c>
      <c r="AM9309">
        <v>13.577616253867699</v>
      </c>
    </row>
    <row r="9310" spans="1:39" x14ac:dyDescent="0.25">
      <c r="A9310">
        <v>309.930490524741</v>
      </c>
      <c r="B9310">
        <v>8.2362543987603898E-2</v>
      </c>
      <c r="C9310">
        <v>421</v>
      </c>
      <c r="D9310">
        <v>13.453075638506601</v>
      </c>
      <c r="AJ9310">
        <v>288.43658754555503</v>
      </c>
      <c r="AK9310">
        <v>9.0272844875451397E-2</v>
      </c>
      <c r="AL9310">
        <v>426</v>
      </c>
      <c r="AM9310">
        <v>13.577616253867699</v>
      </c>
    </row>
    <row r="9311" spans="1:39" x14ac:dyDescent="0.25">
      <c r="A9311">
        <v>309.930490524741</v>
      </c>
      <c r="B9311">
        <v>8.2183855588219404E-2</v>
      </c>
      <c r="C9311">
        <v>421</v>
      </c>
      <c r="D9311">
        <v>13.453075638506601</v>
      </c>
      <c r="AJ9311">
        <v>288.43658754555503</v>
      </c>
      <c r="AK9311">
        <v>8.9469629757001096E-2</v>
      </c>
      <c r="AL9311">
        <v>426</v>
      </c>
      <c r="AM9311">
        <v>13.577616253867699</v>
      </c>
    </row>
    <row r="9312" spans="1:39" x14ac:dyDescent="0.25">
      <c r="A9312">
        <v>309.930490524741</v>
      </c>
      <c r="B9312">
        <v>8.1692445643626294E-2</v>
      </c>
      <c r="C9312">
        <v>421</v>
      </c>
      <c r="D9312">
        <v>13.453075638506601</v>
      </c>
      <c r="AJ9312">
        <v>287.90763938194101</v>
      </c>
      <c r="AK9312">
        <v>8.9573292321956405E-2</v>
      </c>
      <c r="AL9312">
        <v>424</v>
      </c>
      <c r="AM9312">
        <v>13.4966746387072</v>
      </c>
    </row>
    <row r="9313" spans="1:39" x14ac:dyDescent="0.25">
      <c r="A9313">
        <v>309.930490524741</v>
      </c>
      <c r="B9313">
        <v>8.14998167283848E-2</v>
      </c>
      <c r="C9313">
        <v>421</v>
      </c>
      <c r="D9313">
        <v>13.453075638506601</v>
      </c>
      <c r="AJ9313">
        <v>287.90763938194101</v>
      </c>
      <c r="AK9313">
        <v>9.0390657448216699E-2</v>
      </c>
      <c r="AL9313">
        <v>424</v>
      </c>
      <c r="AM9313">
        <v>13.4966746387072</v>
      </c>
    </row>
    <row r="9314" spans="1:39" x14ac:dyDescent="0.25">
      <c r="A9314">
        <v>309.930490524741</v>
      </c>
      <c r="B9314">
        <v>8.2146402059094806E-2</v>
      </c>
      <c r="C9314">
        <v>421</v>
      </c>
      <c r="D9314">
        <v>13.453075638506601</v>
      </c>
      <c r="AJ9314">
        <v>287.90763938194101</v>
      </c>
      <c r="AK9314">
        <v>9.3017206082106105E-2</v>
      </c>
      <c r="AL9314">
        <v>424</v>
      </c>
      <c r="AM9314">
        <v>13.4966746387072</v>
      </c>
    </row>
    <row r="9315" spans="1:39" x14ac:dyDescent="0.25">
      <c r="A9315">
        <v>309.930490524741</v>
      </c>
      <c r="B9315">
        <v>8.2337731624135796E-2</v>
      </c>
      <c r="C9315">
        <v>421</v>
      </c>
      <c r="D9315">
        <v>13.453075638506601</v>
      </c>
      <c r="AJ9315">
        <v>287.82836532825598</v>
      </c>
      <c r="AK9315">
        <v>9.2851766376347705E-2</v>
      </c>
      <c r="AL9315">
        <v>425</v>
      </c>
      <c r="AM9315">
        <v>13.7932533663698</v>
      </c>
    </row>
    <row r="9316" spans="1:39" x14ac:dyDescent="0.25">
      <c r="A9316">
        <v>309.930490524741</v>
      </c>
      <c r="B9316">
        <v>8.2337731624135796E-2</v>
      </c>
      <c r="C9316">
        <v>421</v>
      </c>
      <c r="D9316">
        <v>13.453075638506601</v>
      </c>
      <c r="AJ9316">
        <v>287.82836532825598</v>
      </c>
      <c r="AK9316">
        <v>9.3999470390192699E-2</v>
      </c>
      <c r="AL9316">
        <v>425</v>
      </c>
      <c r="AM9316">
        <v>13.7932533663698</v>
      </c>
    </row>
    <row r="9317" spans="1:39" x14ac:dyDescent="0.25">
      <c r="A9317">
        <v>309.930490524741</v>
      </c>
      <c r="B9317">
        <v>8.2238933415149498E-2</v>
      </c>
      <c r="C9317">
        <v>421</v>
      </c>
      <c r="D9317">
        <v>13.453075638506601</v>
      </c>
      <c r="AJ9317">
        <v>287.82836532825598</v>
      </c>
      <c r="AK9317">
        <v>9.3323336963064399E-2</v>
      </c>
      <c r="AL9317">
        <v>425</v>
      </c>
      <c r="AM9317">
        <v>13.7932533663698</v>
      </c>
    </row>
    <row r="9318" spans="1:39" x14ac:dyDescent="0.25">
      <c r="A9318">
        <v>309.930490524741</v>
      </c>
      <c r="B9318">
        <v>8.2248329199264406E-2</v>
      </c>
      <c r="C9318">
        <v>421</v>
      </c>
      <c r="D9318">
        <v>13.453075638506601</v>
      </c>
      <c r="AJ9318">
        <v>287.82836532825598</v>
      </c>
      <c r="AK9318">
        <v>9.3120298827230705E-2</v>
      </c>
      <c r="AL9318">
        <v>425</v>
      </c>
      <c r="AM9318">
        <v>13.7932533663698</v>
      </c>
    </row>
    <row r="9319" spans="1:39" x14ac:dyDescent="0.25">
      <c r="A9319">
        <v>309.930490524741</v>
      </c>
      <c r="B9319">
        <v>8.2131221825132203E-2</v>
      </c>
      <c r="C9319">
        <v>421</v>
      </c>
      <c r="D9319">
        <v>13.453075638506601</v>
      </c>
      <c r="AJ9319">
        <v>287.82836532825598</v>
      </c>
      <c r="AK9319">
        <v>9.3072291458152601E-2</v>
      </c>
      <c r="AL9319">
        <v>425</v>
      </c>
      <c r="AM9319">
        <v>13.7932533663698</v>
      </c>
    </row>
    <row r="9320" spans="1:39" x14ac:dyDescent="0.25">
      <c r="A9320">
        <v>309.930490524741</v>
      </c>
      <c r="B9320">
        <v>8.1489013279844605E-2</v>
      </c>
      <c r="C9320">
        <v>421</v>
      </c>
      <c r="D9320">
        <v>13.453075638506601</v>
      </c>
      <c r="AJ9320">
        <v>287.82836532825598</v>
      </c>
      <c r="AK9320">
        <v>9.3113300324253107E-2</v>
      </c>
      <c r="AL9320">
        <v>425</v>
      </c>
      <c r="AM9320">
        <v>13.7932533663698</v>
      </c>
    </row>
    <row r="9321" spans="1:39" x14ac:dyDescent="0.25">
      <c r="A9321">
        <v>309.930490524741</v>
      </c>
      <c r="B9321">
        <v>8.0942026420741997E-2</v>
      </c>
      <c r="C9321">
        <v>421</v>
      </c>
      <c r="D9321">
        <v>13.453075638506601</v>
      </c>
      <c r="AJ9321">
        <v>287.82836532825598</v>
      </c>
      <c r="AK9321">
        <v>9.0534611677410295E-2</v>
      </c>
      <c r="AL9321">
        <v>425</v>
      </c>
      <c r="AM9321">
        <v>13.7932533663698</v>
      </c>
    </row>
    <row r="9322" spans="1:39" x14ac:dyDescent="0.25">
      <c r="A9322">
        <v>309.930490524741</v>
      </c>
      <c r="B9322">
        <v>8.0249405065591806E-2</v>
      </c>
      <c r="C9322">
        <v>421</v>
      </c>
      <c r="D9322">
        <v>13.453075638506601</v>
      </c>
      <c r="AJ9322">
        <v>287.82836532825598</v>
      </c>
      <c r="AK9322">
        <v>9.1089289226029893E-2</v>
      </c>
      <c r="AL9322">
        <v>425</v>
      </c>
      <c r="AM9322">
        <v>13.7932533663698</v>
      </c>
    </row>
    <row r="9323" spans="1:39" x14ac:dyDescent="0.25">
      <c r="A9323">
        <v>309.930490524741</v>
      </c>
      <c r="B9323">
        <v>8.0390949619723304E-2</v>
      </c>
      <c r="C9323">
        <v>421</v>
      </c>
      <c r="D9323">
        <v>13.453075638506601</v>
      </c>
      <c r="AJ9323">
        <v>287.82836532825598</v>
      </c>
      <c r="AK9323">
        <v>9.1445500891714507E-2</v>
      </c>
      <c r="AL9323">
        <v>425</v>
      </c>
      <c r="AM9323">
        <v>13.7932533663698</v>
      </c>
    </row>
    <row r="9324" spans="1:39" x14ac:dyDescent="0.25">
      <c r="A9324">
        <v>309.930490524741</v>
      </c>
      <c r="B9324">
        <v>8.0831269188675503E-2</v>
      </c>
      <c r="C9324">
        <v>421</v>
      </c>
      <c r="D9324">
        <v>13.453075638506601</v>
      </c>
      <c r="AJ9324">
        <v>287.82836532825598</v>
      </c>
      <c r="AK9324">
        <v>9.1407837418451598E-2</v>
      </c>
      <c r="AL9324">
        <v>425</v>
      </c>
      <c r="AM9324">
        <v>13.7932533663698</v>
      </c>
    </row>
    <row r="9325" spans="1:39" x14ac:dyDescent="0.25">
      <c r="A9325">
        <v>309.930490524741</v>
      </c>
      <c r="B9325">
        <v>8.0811639192573295E-2</v>
      </c>
      <c r="C9325">
        <v>421</v>
      </c>
      <c r="D9325">
        <v>13.453075638506601</v>
      </c>
      <c r="AJ9325">
        <v>287.82836532825598</v>
      </c>
      <c r="AK9325">
        <v>8.99933637007055E-2</v>
      </c>
      <c r="AL9325">
        <v>425</v>
      </c>
      <c r="AM9325">
        <v>13.7932533663698</v>
      </c>
    </row>
    <row r="9326" spans="1:39" x14ac:dyDescent="0.25">
      <c r="A9326">
        <v>309.930490524741</v>
      </c>
      <c r="B9326">
        <v>8.1154872844587903E-2</v>
      </c>
      <c r="C9326">
        <v>421</v>
      </c>
      <c r="D9326">
        <v>13.453075638506601</v>
      </c>
      <c r="AJ9326">
        <v>287.82836532825598</v>
      </c>
      <c r="AK9326">
        <v>9.0143465506391601E-2</v>
      </c>
      <c r="AL9326">
        <v>425</v>
      </c>
      <c r="AM9326">
        <v>13.7932533663698</v>
      </c>
    </row>
    <row r="9327" spans="1:39" x14ac:dyDescent="0.25">
      <c r="A9327">
        <v>309.930490524741</v>
      </c>
      <c r="B9327">
        <v>8.0667022089508295E-2</v>
      </c>
      <c r="C9327">
        <v>421</v>
      </c>
      <c r="D9327">
        <v>13.453075638506601</v>
      </c>
      <c r="AJ9327">
        <v>287.82836532825598</v>
      </c>
      <c r="AK9327">
        <v>9.1068486360685805E-2</v>
      </c>
      <c r="AL9327">
        <v>425</v>
      </c>
      <c r="AM9327">
        <v>13.7932533663698</v>
      </c>
    </row>
    <row r="9328" spans="1:39" x14ac:dyDescent="0.25">
      <c r="A9328">
        <v>309.930490524741</v>
      </c>
      <c r="B9328">
        <v>8.1117710555507094E-2</v>
      </c>
      <c r="C9328">
        <v>421</v>
      </c>
      <c r="D9328">
        <v>13.453075638506601</v>
      </c>
      <c r="AJ9328">
        <v>287.82836532825598</v>
      </c>
      <c r="AK9328">
        <v>9.0749213732883097E-2</v>
      </c>
      <c r="AL9328">
        <v>425</v>
      </c>
      <c r="AM9328">
        <v>13.7932533663698</v>
      </c>
    </row>
    <row r="9329" spans="1:39" x14ac:dyDescent="0.25">
      <c r="A9329">
        <v>309.930490524741</v>
      </c>
      <c r="B9329">
        <v>8.0993826872919006E-2</v>
      </c>
      <c r="C9329">
        <v>421</v>
      </c>
      <c r="D9329">
        <v>13.453075638506601</v>
      </c>
      <c r="AJ9329">
        <v>287.82836532825598</v>
      </c>
      <c r="AK9329">
        <v>9.04701494403157E-2</v>
      </c>
      <c r="AL9329">
        <v>425</v>
      </c>
      <c r="AM9329">
        <v>13.7932533663698</v>
      </c>
    </row>
    <row r="9330" spans="1:39" x14ac:dyDescent="0.25">
      <c r="A9330">
        <v>309.930490524741</v>
      </c>
      <c r="B9330">
        <v>8.0252724501739994E-2</v>
      </c>
      <c r="C9330">
        <v>421</v>
      </c>
      <c r="D9330">
        <v>13.453075638506601</v>
      </c>
      <c r="AJ9330">
        <v>287.82836532825598</v>
      </c>
      <c r="AK9330">
        <v>9.0496672534121095E-2</v>
      </c>
      <c r="AL9330">
        <v>425</v>
      </c>
      <c r="AM9330">
        <v>13.7932533663698</v>
      </c>
    </row>
    <row r="9331" spans="1:39" x14ac:dyDescent="0.25">
      <c r="A9331">
        <v>309.82085196906701</v>
      </c>
      <c r="B9331">
        <v>7.9827944343117893E-2</v>
      </c>
      <c r="C9331">
        <v>404</v>
      </c>
      <c r="D9331">
        <v>13.849949976662201</v>
      </c>
      <c r="AJ9331">
        <v>287.82836532825598</v>
      </c>
      <c r="AK9331">
        <v>9.0570597506193104E-2</v>
      </c>
      <c r="AL9331">
        <v>425</v>
      </c>
      <c r="AM9331">
        <v>13.7932533663698</v>
      </c>
    </row>
    <row r="9332" spans="1:39" x14ac:dyDescent="0.25">
      <c r="A9332">
        <v>309.70882430207001</v>
      </c>
      <c r="B9332">
        <v>7.9533829533190895E-2</v>
      </c>
      <c r="C9332">
        <v>417</v>
      </c>
      <c r="D9332">
        <v>13.875921380938999</v>
      </c>
      <c r="AJ9332">
        <v>287.82836532825598</v>
      </c>
      <c r="AK9332">
        <v>9.0213726534660602E-2</v>
      </c>
      <c r="AL9332">
        <v>425</v>
      </c>
      <c r="AM9332">
        <v>13.7932533663698</v>
      </c>
    </row>
    <row r="9333" spans="1:39" x14ac:dyDescent="0.25">
      <c r="A9333">
        <v>309.70882430207001</v>
      </c>
      <c r="B9333">
        <v>7.9739409894594201E-2</v>
      </c>
      <c r="C9333">
        <v>417</v>
      </c>
      <c r="D9333">
        <v>13.875921380938999</v>
      </c>
      <c r="AJ9333">
        <v>287.82836532825598</v>
      </c>
      <c r="AK9333">
        <v>9.0171593099162006E-2</v>
      </c>
      <c r="AL9333">
        <v>425</v>
      </c>
      <c r="AM9333">
        <v>13.7932533663698</v>
      </c>
    </row>
    <row r="9334" spans="1:39" x14ac:dyDescent="0.25">
      <c r="A9334">
        <v>309.70882430207001</v>
      </c>
      <c r="B9334">
        <v>7.9776377728513204E-2</v>
      </c>
      <c r="C9334">
        <v>417</v>
      </c>
      <c r="D9334">
        <v>13.875921380938999</v>
      </c>
      <c r="AJ9334">
        <v>287.82836532825598</v>
      </c>
      <c r="AK9334">
        <v>8.9136199292180904E-2</v>
      </c>
      <c r="AL9334">
        <v>425</v>
      </c>
      <c r="AM9334">
        <v>13.7932533663698</v>
      </c>
    </row>
    <row r="9335" spans="1:39" x14ac:dyDescent="0.25">
      <c r="A9335">
        <v>309.70882430207001</v>
      </c>
      <c r="B9335">
        <v>7.9312313339635995E-2</v>
      </c>
      <c r="C9335">
        <v>417</v>
      </c>
      <c r="D9335">
        <v>13.875921380938999</v>
      </c>
      <c r="AJ9335">
        <v>287.82836532825598</v>
      </c>
      <c r="AK9335">
        <v>8.8802701227100905E-2</v>
      </c>
      <c r="AL9335">
        <v>425</v>
      </c>
      <c r="AM9335">
        <v>13.7932533663698</v>
      </c>
    </row>
    <row r="9336" spans="1:39" x14ac:dyDescent="0.25">
      <c r="A9336">
        <v>309.70882430207001</v>
      </c>
      <c r="B9336">
        <v>7.92243415357754E-2</v>
      </c>
      <c r="C9336">
        <v>417</v>
      </c>
      <c r="D9336">
        <v>13.875921380938999</v>
      </c>
      <c r="AJ9336">
        <v>287.82836532825598</v>
      </c>
      <c r="AK9336">
        <v>8.8994303104085196E-2</v>
      </c>
      <c r="AL9336">
        <v>425</v>
      </c>
      <c r="AM9336">
        <v>13.7932533663698</v>
      </c>
    </row>
    <row r="9337" spans="1:39" x14ac:dyDescent="0.25">
      <c r="A9337">
        <v>309.70882430207001</v>
      </c>
      <c r="B9337">
        <v>7.9379608549447894E-2</v>
      </c>
      <c r="C9337">
        <v>417</v>
      </c>
      <c r="D9337">
        <v>13.875921380938999</v>
      </c>
      <c r="AJ9337">
        <v>287.82836532825598</v>
      </c>
      <c r="AK9337">
        <v>8.8157191838082793E-2</v>
      </c>
      <c r="AL9337">
        <v>425</v>
      </c>
      <c r="AM9337">
        <v>13.7932533663698</v>
      </c>
    </row>
    <row r="9338" spans="1:39" x14ac:dyDescent="0.25">
      <c r="A9338">
        <v>309.70882430207001</v>
      </c>
      <c r="B9338">
        <v>7.9132308487055103E-2</v>
      </c>
      <c r="C9338">
        <v>417</v>
      </c>
      <c r="D9338">
        <v>13.875921380938999</v>
      </c>
      <c r="AJ9338">
        <v>287.72098903474398</v>
      </c>
      <c r="AK9338">
        <v>8.8313918022133703E-2</v>
      </c>
      <c r="AL9338">
        <v>425</v>
      </c>
      <c r="AM9338">
        <v>13.8540908880532</v>
      </c>
    </row>
    <row r="9339" spans="1:39" x14ac:dyDescent="0.25">
      <c r="A9339">
        <v>309.70882430207001</v>
      </c>
      <c r="B9339">
        <v>7.9030906953992397E-2</v>
      </c>
      <c r="C9339">
        <v>417</v>
      </c>
      <c r="D9339">
        <v>13.875921380938999</v>
      </c>
      <c r="AJ9339">
        <v>287.72098903474398</v>
      </c>
      <c r="AK9339">
        <v>8.88486898918283E-2</v>
      </c>
      <c r="AL9339">
        <v>425</v>
      </c>
      <c r="AM9339">
        <v>13.8540908880532</v>
      </c>
    </row>
    <row r="9340" spans="1:39" x14ac:dyDescent="0.25">
      <c r="A9340">
        <v>309.70882430207001</v>
      </c>
      <c r="B9340">
        <v>7.8654715232259406E-2</v>
      </c>
      <c r="C9340">
        <v>417</v>
      </c>
      <c r="D9340">
        <v>13.875921380938999</v>
      </c>
      <c r="AJ9340">
        <v>287.72098903474398</v>
      </c>
      <c r="AK9340">
        <v>8.9223781187064005E-2</v>
      </c>
      <c r="AL9340">
        <v>425</v>
      </c>
      <c r="AM9340">
        <v>13.8540908880532</v>
      </c>
    </row>
    <row r="9341" spans="1:39" x14ac:dyDescent="0.25">
      <c r="A9341">
        <v>309.70882430207001</v>
      </c>
      <c r="B9341">
        <v>7.8358571528718599E-2</v>
      </c>
      <c r="C9341">
        <v>417</v>
      </c>
      <c r="D9341">
        <v>13.875921380938999</v>
      </c>
      <c r="AJ9341">
        <v>287.72098903474398</v>
      </c>
      <c r="AK9341">
        <v>8.8820079212009503E-2</v>
      </c>
      <c r="AL9341">
        <v>425</v>
      </c>
      <c r="AM9341">
        <v>13.8540908880532</v>
      </c>
    </row>
    <row r="9342" spans="1:39" x14ac:dyDescent="0.25">
      <c r="A9342">
        <v>309.70882430207001</v>
      </c>
      <c r="B9342">
        <v>7.8687380974374693E-2</v>
      </c>
      <c r="C9342">
        <v>417</v>
      </c>
      <c r="D9342">
        <v>13.875921380938999</v>
      </c>
      <c r="AJ9342">
        <v>287.72098903474398</v>
      </c>
      <c r="AK9342">
        <v>8.7718814405498904E-2</v>
      </c>
      <c r="AL9342">
        <v>425</v>
      </c>
      <c r="AM9342">
        <v>13.8540908880532</v>
      </c>
    </row>
    <row r="9343" spans="1:39" x14ac:dyDescent="0.25">
      <c r="A9343">
        <v>309.70882430207001</v>
      </c>
      <c r="B9343">
        <v>7.8861987757239599E-2</v>
      </c>
      <c r="C9343">
        <v>417</v>
      </c>
      <c r="D9343">
        <v>13.875921380938999</v>
      </c>
      <c r="AJ9343">
        <v>287.72098903474398</v>
      </c>
      <c r="AK9343">
        <v>8.8117049719645596E-2</v>
      </c>
      <c r="AL9343">
        <v>425</v>
      </c>
      <c r="AM9343">
        <v>13.8540908880532</v>
      </c>
    </row>
    <row r="9344" spans="1:39" x14ac:dyDescent="0.25">
      <c r="A9344">
        <v>309.70882430207001</v>
      </c>
      <c r="B9344">
        <v>7.8619248077341997E-2</v>
      </c>
      <c r="C9344">
        <v>417</v>
      </c>
      <c r="D9344">
        <v>13.875921380938999</v>
      </c>
      <c r="AJ9344">
        <v>287.72098903474398</v>
      </c>
      <c r="AK9344">
        <v>8.76175028026214E-2</v>
      </c>
      <c r="AL9344">
        <v>425</v>
      </c>
      <c r="AM9344">
        <v>13.8540908880532</v>
      </c>
    </row>
    <row r="9345" spans="1:39" x14ac:dyDescent="0.25">
      <c r="A9345">
        <v>309.70882430207001</v>
      </c>
      <c r="B9345">
        <v>7.83769778996279E-2</v>
      </c>
      <c r="C9345">
        <v>417</v>
      </c>
      <c r="D9345">
        <v>13.875921380938999</v>
      </c>
      <c r="AJ9345">
        <v>287.72098903474398</v>
      </c>
      <c r="AK9345">
        <v>8.8097458019659902E-2</v>
      </c>
      <c r="AL9345">
        <v>425</v>
      </c>
      <c r="AM9345">
        <v>13.8540908880532</v>
      </c>
    </row>
    <row r="9346" spans="1:39" x14ac:dyDescent="0.25">
      <c r="A9346">
        <v>309.70882430207001</v>
      </c>
      <c r="B9346">
        <v>7.83769778996279E-2</v>
      </c>
      <c r="C9346">
        <v>417</v>
      </c>
      <c r="D9346">
        <v>13.875921380938999</v>
      </c>
      <c r="AJ9346">
        <v>287.72098903474398</v>
      </c>
      <c r="AK9346">
        <v>8.8460833222018906E-2</v>
      </c>
      <c r="AL9346">
        <v>425</v>
      </c>
      <c r="AM9346">
        <v>13.8540908880532</v>
      </c>
    </row>
    <row r="9347" spans="1:39" x14ac:dyDescent="0.25">
      <c r="A9347">
        <v>309.70882430207001</v>
      </c>
      <c r="B9347">
        <v>7.8677119804890699E-2</v>
      </c>
      <c r="C9347">
        <v>417</v>
      </c>
      <c r="D9347">
        <v>13.875921380938999</v>
      </c>
      <c r="AJ9347">
        <v>287.72098903474398</v>
      </c>
      <c r="AK9347">
        <v>8.7291122940371502E-2</v>
      </c>
      <c r="AL9347">
        <v>425</v>
      </c>
      <c r="AM9347">
        <v>13.8540908880532</v>
      </c>
    </row>
    <row r="9348" spans="1:39" x14ac:dyDescent="0.25">
      <c r="A9348">
        <v>309.70882430207001</v>
      </c>
      <c r="B9348">
        <v>7.8226551512875706E-2</v>
      </c>
      <c r="C9348">
        <v>417</v>
      </c>
      <c r="D9348">
        <v>13.875921380938999</v>
      </c>
      <c r="AJ9348">
        <v>287.72098903474398</v>
      </c>
      <c r="AK9348">
        <v>8.7905548945467302E-2</v>
      </c>
      <c r="AL9348">
        <v>425</v>
      </c>
      <c r="AM9348">
        <v>13.8540908880532</v>
      </c>
    </row>
    <row r="9349" spans="1:39" x14ac:dyDescent="0.25">
      <c r="A9349">
        <v>309.70882430207001</v>
      </c>
      <c r="B9349">
        <v>7.8217938022716094E-2</v>
      </c>
      <c r="C9349">
        <v>417</v>
      </c>
      <c r="D9349">
        <v>13.875921380938999</v>
      </c>
      <c r="AJ9349">
        <v>287.72098903474398</v>
      </c>
      <c r="AK9349">
        <v>8.7956020150931999E-2</v>
      </c>
      <c r="AL9349">
        <v>425</v>
      </c>
      <c r="AM9349">
        <v>13.8540908880532</v>
      </c>
    </row>
    <row r="9350" spans="1:39" x14ac:dyDescent="0.25">
      <c r="A9350">
        <v>309.70882430207001</v>
      </c>
      <c r="B9350">
        <v>7.8067497840112202E-2</v>
      </c>
      <c r="C9350">
        <v>417</v>
      </c>
      <c r="D9350">
        <v>13.875921380938999</v>
      </c>
      <c r="AJ9350">
        <v>287.72098903474398</v>
      </c>
      <c r="AK9350">
        <v>8.6593038061179295E-2</v>
      </c>
      <c r="AL9350">
        <v>425</v>
      </c>
      <c r="AM9350">
        <v>13.8540908880532</v>
      </c>
    </row>
    <row r="9351" spans="1:39" x14ac:dyDescent="0.25">
      <c r="A9351">
        <v>309.70882430207001</v>
      </c>
      <c r="B9351">
        <v>7.8260115585237794E-2</v>
      </c>
      <c r="C9351">
        <v>417</v>
      </c>
      <c r="D9351">
        <v>13.875921380938999</v>
      </c>
      <c r="AJ9351">
        <v>287.72098903474398</v>
      </c>
      <c r="AK9351">
        <v>8.6354367319222705E-2</v>
      </c>
      <c r="AL9351">
        <v>425</v>
      </c>
      <c r="AM9351">
        <v>13.8540908880532</v>
      </c>
    </row>
    <row r="9352" spans="1:39" x14ac:dyDescent="0.25">
      <c r="A9352">
        <v>309.70882430207001</v>
      </c>
      <c r="B9352">
        <v>7.8252074398292695E-2</v>
      </c>
      <c r="C9352">
        <v>417</v>
      </c>
      <c r="D9352">
        <v>13.875921380938999</v>
      </c>
      <c r="AJ9352">
        <v>287.72098903474398</v>
      </c>
      <c r="AK9352">
        <v>8.6119557194543894E-2</v>
      </c>
      <c r="AL9352">
        <v>425</v>
      </c>
      <c r="AM9352">
        <v>13.8540908880532</v>
      </c>
    </row>
    <row r="9353" spans="1:39" x14ac:dyDescent="0.25">
      <c r="A9353">
        <v>309.70882430207001</v>
      </c>
      <c r="B9353">
        <v>7.8281838004301094E-2</v>
      </c>
      <c r="C9353">
        <v>417</v>
      </c>
      <c r="D9353">
        <v>13.875921380938999</v>
      </c>
      <c r="AJ9353">
        <v>287.72098903474398</v>
      </c>
      <c r="AK9353">
        <v>8.6706486258129295E-2</v>
      </c>
      <c r="AL9353">
        <v>425</v>
      </c>
      <c r="AM9353">
        <v>13.8540908880532</v>
      </c>
    </row>
    <row r="9354" spans="1:39" x14ac:dyDescent="0.25">
      <c r="A9354">
        <v>309.70882430207001</v>
      </c>
      <c r="B9354">
        <v>7.8072105582829399E-2</v>
      </c>
      <c r="C9354">
        <v>417</v>
      </c>
      <c r="D9354">
        <v>13.875921380938999</v>
      </c>
      <c r="AJ9354">
        <v>287.72098903474398</v>
      </c>
      <c r="AK9354">
        <v>8.7080221177355699E-2</v>
      </c>
      <c r="AL9354">
        <v>425</v>
      </c>
      <c r="AM9354">
        <v>13.8540908880532</v>
      </c>
    </row>
    <row r="9355" spans="1:39" x14ac:dyDescent="0.25">
      <c r="A9355">
        <v>309.70882430207001</v>
      </c>
      <c r="B9355">
        <v>7.6568581541149303E-2</v>
      </c>
      <c r="C9355">
        <v>417</v>
      </c>
      <c r="D9355">
        <v>13.875921380938999</v>
      </c>
      <c r="AJ9355">
        <v>287.72098903474398</v>
      </c>
      <c r="AK9355">
        <v>8.6953508099002805E-2</v>
      </c>
      <c r="AL9355">
        <v>425</v>
      </c>
      <c r="AM9355">
        <v>13.8540908880532</v>
      </c>
    </row>
    <row r="9356" spans="1:39" x14ac:dyDescent="0.25">
      <c r="A9356">
        <v>309.70882430207001</v>
      </c>
      <c r="B9356">
        <v>7.6430573600633295E-2</v>
      </c>
      <c r="C9356">
        <v>417</v>
      </c>
      <c r="D9356">
        <v>13.875921380938999</v>
      </c>
      <c r="AJ9356">
        <v>287.72098903474398</v>
      </c>
      <c r="AK9356">
        <v>8.7486702541742498E-2</v>
      </c>
      <c r="AL9356">
        <v>425</v>
      </c>
      <c r="AM9356">
        <v>13.8540908880532</v>
      </c>
    </row>
    <row r="9357" spans="1:39" x14ac:dyDescent="0.25">
      <c r="A9357">
        <v>309.70882430207001</v>
      </c>
      <c r="B9357">
        <v>7.6533844301154494E-2</v>
      </c>
      <c r="C9357">
        <v>417</v>
      </c>
      <c r="D9357">
        <v>13.875921380938999</v>
      </c>
      <c r="AJ9357">
        <v>287.72098903474398</v>
      </c>
      <c r="AK9357">
        <v>8.7527319765535405E-2</v>
      </c>
      <c r="AL9357">
        <v>425</v>
      </c>
      <c r="AM9357">
        <v>13.8540908880532</v>
      </c>
    </row>
    <row r="9358" spans="1:39" x14ac:dyDescent="0.25">
      <c r="A9358">
        <v>309.70882430207001</v>
      </c>
      <c r="B9358">
        <v>7.6533844301154494E-2</v>
      </c>
      <c r="C9358">
        <v>417</v>
      </c>
      <c r="D9358">
        <v>13.875921380938999</v>
      </c>
      <c r="AJ9358">
        <v>287.72098903474398</v>
      </c>
      <c r="AK9358">
        <v>8.7527319765535405E-2</v>
      </c>
      <c r="AL9358">
        <v>425</v>
      </c>
      <c r="AM9358">
        <v>13.8540908880532</v>
      </c>
    </row>
    <row r="9359" spans="1:39" x14ac:dyDescent="0.25">
      <c r="A9359">
        <v>309.70882430207001</v>
      </c>
      <c r="B9359">
        <v>7.6547448721787106E-2</v>
      </c>
      <c r="C9359">
        <v>417</v>
      </c>
      <c r="D9359">
        <v>13.875921380938999</v>
      </c>
      <c r="AJ9359">
        <v>287.72098903474398</v>
      </c>
      <c r="AK9359">
        <v>8.6873159046677306E-2</v>
      </c>
      <c r="AL9359">
        <v>425</v>
      </c>
      <c r="AM9359">
        <v>13.8540908880532</v>
      </c>
    </row>
    <row r="9360" spans="1:39" x14ac:dyDescent="0.25">
      <c r="A9360">
        <v>309.70882430207001</v>
      </c>
      <c r="B9360">
        <v>7.6558515663284796E-2</v>
      </c>
      <c r="C9360">
        <v>417</v>
      </c>
      <c r="D9360">
        <v>13.875921380938999</v>
      </c>
      <c r="AJ9360">
        <v>287.72098903474398</v>
      </c>
      <c r="AK9360">
        <v>8.7029361394926702E-2</v>
      </c>
      <c r="AL9360">
        <v>425</v>
      </c>
      <c r="AM9360">
        <v>13.8540908880532</v>
      </c>
    </row>
    <row r="9361" spans="1:39" x14ac:dyDescent="0.25">
      <c r="A9361">
        <v>309.70882430207001</v>
      </c>
      <c r="B9361">
        <v>7.7039345717619195E-2</v>
      </c>
      <c r="C9361">
        <v>417</v>
      </c>
      <c r="D9361">
        <v>13.875921380938999</v>
      </c>
      <c r="AJ9361">
        <v>287.72098903474398</v>
      </c>
      <c r="AK9361">
        <v>8.6983182565486705E-2</v>
      </c>
      <c r="AL9361">
        <v>425</v>
      </c>
      <c r="AM9361">
        <v>13.8540908880532</v>
      </c>
    </row>
    <row r="9362" spans="1:39" x14ac:dyDescent="0.25">
      <c r="A9362">
        <v>309.70882430207001</v>
      </c>
      <c r="B9362">
        <v>7.6909658274445306E-2</v>
      </c>
      <c r="C9362">
        <v>417</v>
      </c>
      <c r="D9362">
        <v>13.875921380938999</v>
      </c>
      <c r="AJ9362">
        <v>287.72098903474398</v>
      </c>
      <c r="AK9362">
        <v>8.6983182565486705E-2</v>
      </c>
      <c r="AL9362">
        <v>425</v>
      </c>
      <c r="AM9362">
        <v>13.8540908880532</v>
      </c>
    </row>
    <row r="9363" spans="1:39" x14ac:dyDescent="0.25">
      <c r="A9363">
        <v>309.70882430207001</v>
      </c>
      <c r="B9363">
        <v>7.6372377677273603E-2</v>
      </c>
      <c r="C9363">
        <v>417</v>
      </c>
      <c r="D9363">
        <v>13.875921380938999</v>
      </c>
      <c r="AJ9363">
        <v>287.40571110951697</v>
      </c>
      <c r="AK9363">
        <v>8.6195404281761104E-2</v>
      </c>
      <c r="AL9363">
        <v>429</v>
      </c>
      <c r="AM9363">
        <v>13.9720917011146</v>
      </c>
    </row>
    <row r="9364" spans="1:39" x14ac:dyDescent="0.25">
      <c r="A9364">
        <v>309.70882430207001</v>
      </c>
      <c r="B9364">
        <v>7.6588126913454097E-2</v>
      </c>
      <c r="C9364">
        <v>417</v>
      </c>
      <c r="D9364">
        <v>13.875921380938999</v>
      </c>
      <c r="AJ9364">
        <v>287.40571110951697</v>
      </c>
      <c r="AK9364">
        <v>8.6347540530909303E-2</v>
      </c>
      <c r="AL9364">
        <v>429</v>
      </c>
      <c r="AM9364">
        <v>13.9720917011146</v>
      </c>
    </row>
    <row r="9365" spans="1:39" x14ac:dyDescent="0.25">
      <c r="A9365">
        <v>309.70882430207001</v>
      </c>
      <c r="B9365">
        <v>7.6301413880167507E-2</v>
      </c>
      <c r="C9365">
        <v>417</v>
      </c>
      <c r="D9365">
        <v>13.875921380938999</v>
      </c>
      <c r="AJ9365">
        <v>287.40571110951697</v>
      </c>
      <c r="AK9365">
        <v>8.6240672429169496E-2</v>
      </c>
      <c r="AL9365">
        <v>429</v>
      </c>
      <c r="AM9365">
        <v>13.9720917011146</v>
      </c>
    </row>
    <row r="9366" spans="1:39" x14ac:dyDescent="0.25">
      <c r="A9366">
        <v>309.70882430207001</v>
      </c>
      <c r="B9366">
        <v>7.6301413880167507E-2</v>
      </c>
      <c r="C9366">
        <v>417</v>
      </c>
      <c r="D9366">
        <v>13.875921380938999</v>
      </c>
      <c r="AJ9366">
        <v>287.40571110951697</v>
      </c>
      <c r="AK9366">
        <v>8.5884642417572099E-2</v>
      </c>
      <c r="AL9366">
        <v>429</v>
      </c>
      <c r="AM9366">
        <v>13.9720917011146</v>
      </c>
    </row>
    <row r="9367" spans="1:39" x14ac:dyDescent="0.25">
      <c r="A9367">
        <v>309.70882430207001</v>
      </c>
      <c r="B9367">
        <v>7.6115892875537994E-2</v>
      </c>
      <c r="C9367">
        <v>417</v>
      </c>
      <c r="D9367">
        <v>13.875921380938999</v>
      </c>
      <c r="AJ9367">
        <v>287.40571110951697</v>
      </c>
      <c r="AK9367">
        <v>8.6035874111720298E-2</v>
      </c>
      <c r="AL9367">
        <v>429</v>
      </c>
      <c r="AM9367">
        <v>13.9720917011146</v>
      </c>
    </row>
    <row r="9368" spans="1:39" x14ac:dyDescent="0.25">
      <c r="A9368">
        <v>309.70882430207001</v>
      </c>
      <c r="B9368">
        <v>7.6682514524561901E-2</v>
      </c>
      <c r="C9368">
        <v>417</v>
      </c>
      <c r="D9368">
        <v>13.875921380938999</v>
      </c>
      <c r="AJ9368">
        <v>287.40571110951697</v>
      </c>
      <c r="AK9368">
        <v>8.6170217078382294E-2</v>
      </c>
      <c r="AL9368">
        <v>429</v>
      </c>
      <c r="AM9368">
        <v>13.9720917011146</v>
      </c>
    </row>
    <row r="9369" spans="1:39" x14ac:dyDescent="0.25">
      <c r="A9369">
        <v>309.70882430207001</v>
      </c>
      <c r="B9369">
        <v>7.6035909281320299E-2</v>
      </c>
      <c r="C9369">
        <v>417</v>
      </c>
      <c r="D9369">
        <v>13.875921380938999</v>
      </c>
      <c r="AJ9369">
        <v>287.40571110951697</v>
      </c>
      <c r="AK9369">
        <v>8.5941439944410794E-2</v>
      </c>
      <c r="AL9369">
        <v>429</v>
      </c>
      <c r="AM9369">
        <v>13.9720917011146</v>
      </c>
    </row>
    <row r="9370" spans="1:39" x14ac:dyDescent="0.25">
      <c r="A9370">
        <v>309.70882430207001</v>
      </c>
      <c r="B9370">
        <v>7.6427624999543198E-2</v>
      </c>
      <c r="C9370">
        <v>417</v>
      </c>
      <c r="D9370">
        <v>13.875921380938999</v>
      </c>
      <c r="AJ9370">
        <v>287.40571110951697</v>
      </c>
      <c r="AK9370">
        <v>8.5609996427875701E-2</v>
      </c>
      <c r="AL9370">
        <v>429</v>
      </c>
      <c r="AM9370">
        <v>13.9720917011146</v>
      </c>
    </row>
    <row r="9371" spans="1:39" x14ac:dyDescent="0.25">
      <c r="A9371">
        <v>309.70882430207001</v>
      </c>
      <c r="B9371">
        <v>7.6513996110080501E-2</v>
      </c>
      <c r="C9371">
        <v>417</v>
      </c>
      <c r="D9371">
        <v>13.875921380938999</v>
      </c>
      <c r="AJ9371">
        <v>287.40571110951697</v>
      </c>
      <c r="AK9371">
        <v>8.5937100254746601E-2</v>
      </c>
      <c r="AL9371">
        <v>429</v>
      </c>
      <c r="AM9371">
        <v>13.9720917011146</v>
      </c>
    </row>
    <row r="9372" spans="1:39" x14ac:dyDescent="0.25">
      <c r="A9372">
        <v>309.70882430207001</v>
      </c>
      <c r="B9372">
        <v>7.6543010974311904E-2</v>
      </c>
      <c r="C9372">
        <v>417</v>
      </c>
      <c r="D9372">
        <v>13.875921380938999</v>
      </c>
      <c r="AJ9372">
        <v>287.40571110951697</v>
      </c>
      <c r="AK9372">
        <v>8.6152699015926607E-2</v>
      </c>
      <c r="AL9372">
        <v>429</v>
      </c>
      <c r="AM9372">
        <v>13.9720917011146</v>
      </c>
    </row>
    <row r="9373" spans="1:39" x14ac:dyDescent="0.25">
      <c r="A9373">
        <v>309.70882430207001</v>
      </c>
      <c r="B9373">
        <v>7.6543010974311904E-2</v>
      </c>
      <c r="C9373">
        <v>417</v>
      </c>
      <c r="D9373">
        <v>13.875921380938999</v>
      </c>
      <c r="AJ9373">
        <v>287.40571110951697</v>
      </c>
      <c r="AK9373">
        <v>8.6369172759379997E-2</v>
      </c>
      <c r="AL9373">
        <v>429</v>
      </c>
      <c r="AM9373">
        <v>13.9720917011146</v>
      </c>
    </row>
    <row r="9374" spans="1:39" x14ac:dyDescent="0.25">
      <c r="A9374">
        <v>309.423287847545</v>
      </c>
      <c r="B9374">
        <v>7.6006172150051399E-2</v>
      </c>
      <c r="C9374">
        <v>414</v>
      </c>
      <c r="D9374">
        <v>13.9469666744117</v>
      </c>
      <c r="AJ9374">
        <v>287.40571110951697</v>
      </c>
      <c r="AK9374">
        <v>8.6323768112923596E-2</v>
      </c>
      <c r="AL9374">
        <v>429</v>
      </c>
      <c r="AM9374">
        <v>13.9720917011146</v>
      </c>
    </row>
    <row r="9375" spans="1:39" x14ac:dyDescent="0.25">
      <c r="A9375">
        <v>309.423287847545</v>
      </c>
      <c r="B9375">
        <v>7.6085287013817601E-2</v>
      </c>
      <c r="C9375">
        <v>414</v>
      </c>
      <c r="D9375">
        <v>13.9469666744117</v>
      </c>
      <c r="AJ9375">
        <v>287.40571110951697</v>
      </c>
      <c r="AK9375">
        <v>8.7832782131887804E-2</v>
      </c>
      <c r="AL9375">
        <v>429</v>
      </c>
      <c r="AM9375">
        <v>13.9720917011146</v>
      </c>
    </row>
    <row r="9376" spans="1:39" x14ac:dyDescent="0.25">
      <c r="A9376">
        <v>309.423287847545</v>
      </c>
      <c r="B9376">
        <v>7.6038636000542906E-2</v>
      </c>
      <c r="C9376">
        <v>414</v>
      </c>
      <c r="D9376">
        <v>13.9469666744117</v>
      </c>
      <c r="AJ9376">
        <v>287.40571110951697</v>
      </c>
      <c r="AK9376">
        <v>8.7910113913951607E-2</v>
      </c>
      <c r="AL9376">
        <v>429</v>
      </c>
      <c r="AM9376">
        <v>13.9720917011146</v>
      </c>
    </row>
    <row r="9377" spans="1:39" x14ac:dyDescent="0.25">
      <c r="A9377">
        <v>309.423287847545</v>
      </c>
      <c r="B9377">
        <v>7.5984696450322298E-2</v>
      </c>
      <c r="C9377">
        <v>414</v>
      </c>
      <c r="D9377">
        <v>13.9469666744117</v>
      </c>
      <c r="AJ9377">
        <v>287.40571110951697</v>
      </c>
      <c r="AK9377">
        <v>8.7810476065218704E-2</v>
      </c>
      <c r="AL9377">
        <v>429</v>
      </c>
      <c r="AM9377">
        <v>13.9720917011146</v>
      </c>
    </row>
    <row r="9378" spans="1:39" x14ac:dyDescent="0.25">
      <c r="A9378">
        <v>309.423287847545</v>
      </c>
      <c r="B9378">
        <v>7.6689978298477096E-2</v>
      </c>
      <c r="C9378">
        <v>414</v>
      </c>
      <c r="D9378">
        <v>13.9469666744117</v>
      </c>
      <c r="AJ9378">
        <v>287.40571110951697</v>
      </c>
      <c r="AK9378">
        <v>8.7897829509440903E-2</v>
      </c>
      <c r="AL9378">
        <v>429</v>
      </c>
      <c r="AM9378">
        <v>13.9720917011146</v>
      </c>
    </row>
    <row r="9379" spans="1:39" x14ac:dyDescent="0.25">
      <c r="A9379">
        <v>309.423287847545</v>
      </c>
      <c r="B9379">
        <v>7.6683539157062899E-2</v>
      </c>
      <c r="C9379">
        <v>414</v>
      </c>
      <c r="D9379">
        <v>13.9469666744117</v>
      </c>
      <c r="AJ9379">
        <v>287.40571110951697</v>
      </c>
      <c r="AK9379">
        <v>8.7960892039645106E-2</v>
      </c>
      <c r="AL9379">
        <v>429</v>
      </c>
      <c r="AM9379">
        <v>13.9720917011146</v>
      </c>
    </row>
    <row r="9380" spans="1:39" x14ac:dyDescent="0.25">
      <c r="A9380">
        <v>309.423287847545</v>
      </c>
      <c r="B9380">
        <v>7.6683539157062899E-2</v>
      </c>
      <c r="C9380">
        <v>414</v>
      </c>
      <c r="D9380">
        <v>13.9469666744117</v>
      </c>
      <c r="AJ9380">
        <v>287.40571110951697</v>
      </c>
      <c r="AK9380">
        <v>8.8084019302598404E-2</v>
      </c>
      <c r="AL9380">
        <v>429</v>
      </c>
      <c r="AM9380">
        <v>13.9720917011146</v>
      </c>
    </row>
    <row r="9381" spans="1:39" x14ac:dyDescent="0.25">
      <c r="A9381">
        <v>309.423287847545</v>
      </c>
      <c r="B9381">
        <v>7.6950016543004596E-2</v>
      </c>
      <c r="C9381">
        <v>414</v>
      </c>
      <c r="D9381">
        <v>13.9469666744117</v>
      </c>
      <c r="AJ9381">
        <v>287.40571110951697</v>
      </c>
      <c r="AK9381">
        <v>8.7970722630418705E-2</v>
      </c>
      <c r="AL9381">
        <v>429</v>
      </c>
      <c r="AM9381">
        <v>13.9720917011146</v>
      </c>
    </row>
    <row r="9382" spans="1:39" x14ac:dyDescent="0.25">
      <c r="A9382">
        <v>309.423287847545</v>
      </c>
      <c r="B9382">
        <v>7.6950016543004596E-2</v>
      </c>
      <c r="C9382">
        <v>414</v>
      </c>
      <c r="D9382">
        <v>13.9469666744117</v>
      </c>
      <c r="AJ9382">
        <v>287.40571110951697</v>
      </c>
      <c r="AK9382">
        <v>8.7863687789291503E-2</v>
      </c>
      <c r="AL9382">
        <v>429</v>
      </c>
      <c r="AM9382">
        <v>13.9720917011146</v>
      </c>
    </row>
    <row r="9383" spans="1:39" x14ac:dyDescent="0.25">
      <c r="A9383">
        <v>309.423287847545</v>
      </c>
      <c r="B9383">
        <v>7.7125073140248496E-2</v>
      </c>
      <c r="C9383">
        <v>414</v>
      </c>
      <c r="D9383">
        <v>13.9469666744117</v>
      </c>
      <c r="AJ9383">
        <v>287.40571110951697</v>
      </c>
      <c r="AK9383">
        <v>8.7653158682461804E-2</v>
      </c>
      <c r="AL9383">
        <v>429</v>
      </c>
      <c r="AM9383">
        <v>13.9720917011146</v>
      </c>
    </row>
    <row r="9384" spans="1:39" x14ac:dyDescent="0.25">
      <c r="A9384">
        <v>309.423287847545</v>
      </c>
      <c r="B9384">
        <v>7.7081288917368304E-2</v>
      </c>
      <c r="C9384">
        <v>414</v>
      </c>
      <c r="D9384">
        <v>13.9469666744117</v>
      </c>
      <c r="AJ9384">
        <v>287.40571110951697</v>
      </c>
      <c r="AK9384">
        <v>8.7536232595959496E-2</v>
      </c>
      <c r="AL9384">
        <v>429</v>
      </c>
      <c r="AM9384">
        <v>13.9720917011146</v>
      </c>
    </row>
    <row r="9385" spans="1:39" x14ac:dyDescent="0.25">
      <c r="A9385">
        <v>309.423287847545</v>
      </c>
      <c r="B9385">
        <v>7.7673941283523104E-2</v>
      </c>
      <c r="C9385">
        <v>414</v>
      </c>
      <c r="D9385">
        <v>13.9469666744117</v>
      </c>
      <c r="AJ9385">
        <v>287.40571110951697</v>
      </c>
      <c r="AK9385">
        <v>8.7381138384028403E-2</v>
      </c>
      <c r="AL9385">
        <v>429</v>
      </c>
      <c r="AM9385">
        <v>13.9720917011146</v>
      </c>
    </row>
    <row r="9386" spans="1:39" x14ac:dyDescent="0.25">
      <c r="A9386">
        <v>309.423287847545</v>
      </c>
      <c r="B9386">
        <v>7.7673941283523104E-2</v>
      </c>
      <c r="C9386">
        <v>414</v>
      </c>
      <c r="D9386">
        <v>13.9469666744117</v>
      </c>
      <c r="AJ9386">
        <v>287.40571110951697</v>
      </c>
      <c r="AK9386">
        <v>8.7690627713108205E-2</v>
      </c>
      <c r="AL9386">
        <v>429</v>
      </c>
      <c r="AM9386">
        <v>13.9720917011146</v>
      </c>
    </row>
    <row r="9387" spans="1:39" x14ac:dyDescent="0.25">
      <c r="A9387">
        <v>309.423287847545</v>
      </c>
      <c r="B9387">
        <v>7.79217240283855E-2</v>
      </c>
      <c r="C9387">
        <v>414</v>
      </c>
      <c r="D9387">
        <v>13.9469666744117</v>
      </c>
      <c r="AJ9387">
        <v>287.40571110951697</v>
      </c>
      <c r="AK9387">
        <v>8.7433911741400694E-2</v>
      </c>
      <c r="AL9387">
        <v>429</v>
      </c>
      <c r="AM9387">
        <v>13.9720917011146</v>
      </c>
    </row>
    <row r="9388" spans="1:39" x14ac:dyDescent="0.25">
      <c r="A9388">
        <v>309.423287847545</v>
      </c>
      <c r="B9388">
        <v>7.79217240283855E-2</v>
      </c>
      <c r="C9388">
        <v>414</v>
      </c>
      <c r="D9388">
        <v>13.9469666744117</v>
      </c>
      <c r="AJ9388">
        <v>287.40571110951697</v>
      </c>
      <c r="AK9388">
        <v>8.8235793648043404E-2</v>
      </c>
      <c r="AL9388">
        <v>429</v>
      </c>
      <c r="AM9388">
        <v>13.9720917011146</v>
      </c>
    </row>
    <row r="9389" spans="1:39" x14ac:dyDescent="0.25">
      <c r="A9389">
        <v>309.423287847545</v>
      </c>
      <c r="B9389">
        <v>7.8070823538448297E-2</v>
      </c>
      <c r="C9389">
        <v>414</v>
      </c>
      <c r="D9389">
        <v>13.9469666744117</v>
      </c>
      <c r="AJ9389">
        <v>287.40571110951697</v>
      </c>
      <c r="AK9389">
        <v>8.7989194451201305E-2</v>
      </c>
      <c r="AL9389">
        <v>429</v>
      </c>
      <c r="AM9389">
        <v>13.9720917011146</v>
      </c>
    </row>
    <row r="9390" spans="1:39" x14ac:dyDescent="0.25">
      <c r="A9390">
        <v>309.423287847545</v>
      </c>
      <c r="B9390">
        <v>7.8743168449862302E-2</v>
      </c>
      <c r="C9390">
        <v>414</v>
      </c>
      <c r="D9390">
        <v>13.9469666744117</v>
      </c>
      <c r="AJ9390">
        <v>287.40571110951697</v>
      </c>
      <c r="AK9390">
        <v>8.8454041329274202E-2</v>
      </c>
      <c r="AL9390">
        <v>429</v>
      </c>
      <c r="AM9390">
        <v>13.9720917011146</v>
      </c>
    </row>
    <row r="9391" spans="1:39" x14ac:dyDescent="0.25">
      <c r="A9391">
        <v>309.423287847545</v>
      </c>
      <c r="B9391">
        <v>7.8743168449862302E-2</v>
      </c>
      <c r="C9391">
        <v>414</v>
      </c>
      <c r="D9391">
        <v>13.9469666744117</v>
      </c>
      <c r="AJ9391">
        <v>287.40571110951697</v>
      </c>
      <c r="AK9391">
        <v>8.8689281711828896E-2</v>
      </c>
      <c r="AL9391">
        <v>429</v>
      </c>
      <c r="AM9391">
        <v>13.9720917011146</v>
      </c>
    </row>
    <row r="9392" spans="1:39" x14ac:dyDescent="0.25">
      <c r="A9392">
        <v>309.423287847545</v>
      </c>
      <c r="B9392">
        <v>7.8533924529711502E-2</v>
      </c>
      <c r="C9392">
        <v>414</v>
      </c>
      <c r="D9392">
        <v>13.9469666744117</v>
      </c>
      <c r="AJ9392">
        <v>287.40571110951697</v>
      </c>
      <c r="AK9392">
        <v>8.8091849843559999E-2</v>
      </c>
      <c r="AL9392">
        <v>429</v>
      </c>
      <c r="AM9392">
        <v>13.9720917011146</v>
      </c>
    </row>
    <row r="9393" spans="1:39" x14ac:dyDescent="0.25">
      <c r="A9393">
        <v>309.423287847545</v>
      </c>
      <c r="B9393">
        <v>7.8533924529711502E-2</v>
      </c>
      <c r="C9393">
        <v>414</v>
      </c>
      <c r="D9393">
        <v>13.9469666744117</v>
      </c>
      <c r="AJ9393">
        <v>287.40571110951697</v>
      </c>
      <c r="AK9393">
        <v>8.8454838633409305E-2</v>
      </c>
      <c r="AL9393">
        <v>429</v>
      </c>
      <c r="AM9393">
        <v>13.9720917011146</v>
      </c>
    </row>
    <row r="9394" spans="1:39" x14ac:dyDescent="0.25">
      <c r="A9394">
        <v>309.423287847545</v>
      </c>
      <c r="B9394">
        <v>7.8214861287530801E-2</v>
      </c>
      <c r="C9394">
        <v>414</v>
      </c>
      <c r="D9394">
        <v>13.9469666744117</v>
      </c>
      <c r="AJ9394">
        <v>287.40571110951697</v>
      </c>
      <c r="AK9394">
        <v>8.8520343933716994E-2</v>
      </c>
      <c r="AL9394">
        <v>429</v>
      </c>
      <c r="AM9394">
        <v>13.9720917011146</v>
      </c>
    </row>
    <row r="9395" spans="1:39" x14ac:dyDescent="0.25">
      <c r="A9395">
        <v>309.423287847545</v>
      </c>
      <c r="B9395">
        <v>7.8397976748668094E-2</v>
      </c>
      <c r="C9395">
        <v>414</v>
      </c>
      <c r="D9395">
        <v>13.9469666744117</v>
      </c>
      <c r="AJ9395">
        <v>287.40571110951697</v>
      </c>
      <c r="AK9395">
        <v>8.8673731177715695E-2</v>
      </c>
      <c r="AL9395">
        <v>429</v>
      </c>
      <c r="AM9395">
        <v>13.9720917011146</v>
      </c>
    </row>
    <row r="9396" spans="1:39" x14ac:dyDescent="0.25">
      <c r="A9396">
        <v>309.423287847545</v>
      </c>
      <c r="B9396">
        <v>7.7884505245502E-2</v>
      </c>
      <c r="C9396">
        <v>414</v>
      </c>
      <c r="D9396">
        <v>13.9469666744117</v>
      </c>
      <c r="AJ9396">
        <v>287.40571110951697</v>
      </c>
      <c r="AK9396">
        <v>8.8066393189681305E-2</v>
      </c>
      <c r="AL9396">
        <v>429</v>
      </c>
      <c r="AM9396">
        <v>13.9720917011146</v>
      </c>
    </row>
    <row r="9397" spans="1:39" x14ac:dyDescent="0.25">
      <c r="A9397">
        <v>309.423287847545</v>
      </c>
      <c r="B9397">
        <v>7.7884505245502E-2</v>
      </c>
      <c r="C9397">
        <v>414</v>
      </c>
      <c r="D9397">
        <v>13.9469666744117</v>
      </c>
      <c r="AJ9397">
        <v>287.40571110951697</v>
      </c>
      <c r="AK9397">
        <v>8.7595954219333E-2</v>
      </c>
      <c r="AL9397">
        <v>429</v>
      </c>
      <c r="AM9397">
        <v>13.9720917011146</v>
      </c>
    </row>
    <row r="9398" spans="1:39" x14ac:dyDescent="0.25">
      <c r="A9398">
        <v>309.423287847545</v>
      </c>
      <c r="B9398">
        <v>7.5144774446146395E-2</v>
      </c>
      <c r="C9398">
        <v>414</v>
      </c>
      <c r="D9398">
        <v>13.9469666744117</v>
      </c>
      <c r="AJ9398">
        <v>287.40571110951697</v>
      </c>
      <c r="AK9398">
        <v>8.7225779602668599E-2</v>
      </c>
      <c r="AL9398">
        <v>429</v>
      </c>
      <c r="AM9398">
        <v>13.9720917011146</v>
      </c>
    </row>
    <row r="9399" spans="1:39" x14ac:dyDescent="0.25">
      <c r="A9399">
        <v>309.423287847545</v>
      </c>
      <c r="B9399">
        <v>7.5144774446146395E-2</v>
      </c>
      <c r="C9399">
        <v>414</v>
      </c>
      <c r="D9399">
        <v>13.9469666744117</v>
      </c>
      <c r="AJ9399">
        <v>287.40571110951697</v>
      </c>
      <c r="AK9399">
        <v>8.7225779602668599E-2</v>
      </c>
      <c r="AL9399">
        <v>429</v>
      </c>
      <c r="AM9399">
        <v>13.9720917011146</v>
      </c>
    </row>
    <row r="9400" spans="1:39" x14ac:dyDescent="0.25">
      <c r="A9400">
        <v>309.423287847545</v>
      </c>
      <c r="B9400">
        <v>7.5394291008492806E-2</v>
      </c>
      <c r="C9400">
        <v>414</v>
      </c>
      <c r="D9400">
        <v>13.9469666744117</v>
      </c>
      <c r="AJ9400">
        <v>287.40571110951697</v>
      </c>
      <c r="AK9400">
        <v>8.7398289871028406E-2</v>
      </c>
      <c r="AL9400">
        <v>429</v>
      </c>
      <c r="AM9400">
        <v>13.9720917011146</v>
      </c>
    </row>
    <row r="9401" spans="1:39" x14ac:dyDescent="0.25">
      <c r="A9401">
        <v>309.423287847545</v>
      </c>
      <c r="B9401">
        <v>7.5225265456491205E-2</v>
      </c>
      <c r="C9401">
        <v>414</v>
      </c>
      <c r="D9401">
        <v>13.9469666744117</v>
      </c>
      <c r="AJ9401">
        <v>287.40571110951697</v>
      </c>
      <c r="AK9401">
        <v>8.6603114331040607E-2</v>
      </c>
      <c r="AL9401">
        <v>429</v>
      </c>
      <c r="AM9401">
        <v>13.9720917011146</v>
      </c>
    </row>
    <row r="9402" spans="1:39" x14ac:dyDescent="0.25">
      <c r="A9402">
        <v>309.423287847545</v>
      </c>
      <c r="B9402">
        <v>7.5811214399602506E-2</v>
      </c>
      <c r="C9402">
        <v>414</v>
      </c>
      <c r="D9402">
        <v>13.9469666744117</v>
      </c>
      <c r="AJ9402">
        <v>287.40571110951697</v>
      </c>
      <c r="AK9402">
        <v>8.6637990363853501E-2</v>
      </c>
      <c r="AL9402">
        <v>429</v>
      </c>
      <c r="AM9402">
        <v>13.9720917011146</v>
      </c>
    </row>
    <row r="9403" spans="1:39" x14ac:dyDescent="0.25">
      <c r="A9403">
        <v>309.423287847545</v>
      </c>
      <c r="B9403">
        <v>7.5618971304387106E-2</v>
      </c>
      <c r="C9403">
        <v>414</v>
      </c>
      <c r="D9403">
        <v>13.9469666744117</v>
      </c>
      <c r="AJ9403">
        <v>287.40571110951697</v>
      </c>
      <c r="AK9403">
        <v>8.6757417790315899E-2</v>
      </c>
      <c r="AL9403">
        <v>429</v>
      </c>
      <c r="AM9403">
        <v>13.9720917011146</v>
      </c>
    </row>
    <row r="9404" spans="1:39" x14ac:dyDescent="0.25">
      <c r="A9404">
        <v>309.423287847545</v>
      </c>
      <c r="B9404">
        <v>7.5559070852456903E-2</v>
      </c>
      <c r="C9404">
        <v>414</v>
      </c>
      <c r="D9404">
        <v>13.9469666744117</v>
      </c>
      <c r="AJ9404">
        <v>287.40571110951697</v>
      </c>
      <c r="AK9404">
        <v>8.6784595349165397E-2</v>
      </c>
      <c r="AL9404">
        <v>429</v>
      </c>
      <c r="AM9404">
        <v>13.9720917011146</v>
      </c>
    </row>
    <row r="9405" spans="1:39" x14ac:dyDescent="0.25">
      <c r="A9405">
        <v>309.423287847545</v>
      </c>
      <c r="B9405">
        <v>7.5522376089569507E-2</v>
      </c>
      <c r="C9405">
        <v>414</v>
      </c>
      <c r="D9405">
        <v>13.9469666744117</v>
      </c>
      <c r="AJ9405">
        <v>287.40571110951697</v>
      </c>
      <c r="AK9405">
        <v>8.5914087154174701E-2</v>
      </c>
      <c r="AL9405">
        <v>429</v>
      </c>
      <c r="AM9405">
        <v>13.9720917011146</v>
      </c>
    </row>
    <row r="9406" spans="1:39" x14ac:dyDescent="0.25">
      <c r="A9406">
        <v>309.423287847545</v>
      </c>
      <c r="B9406">
        <v>7.5626614620441499E-2</v>
      </c>
      <c r="C9406">
        <v>414</v>
      </c>
      <c r="D9406">
        <v>13.9469666744117</v>
      </c>
      <c r="AJ9406">
        <v>287.40571110951697</v>
      </c>
      <c r="AK9406">
        <v>8.5914087154174701E-2</v>
      </c>
      <c r="AL9406">
        <v>429</v>
      </c>
      <c r="AM9406">
        <v>13.9720917011146</v>
      </c>
    </row>
    <row r="9407" spans="1:39" x14ac:dyDescent="0.25">
      <c r="A9407">
        <v>309.423287847545</v>
      </c>
      <c r="B9407">
        <v>7.5536190817276402E-2</v>
      </c>
      <c r="C9407">
        <v>414</v>
      </c>
      <c r="D9407">
        <v>13.9469666744117</v>
      </c>
      <c r="AJ9407">
        <v>287.40571110951697</v>
      </c>
      <c r="AK9407">
        <v>8.54468486624851E-2</v>
      </c>
      <c r="AL9407">
        <v>429</v>
      </c>
      <c r="AM9407">
        <v>13.9720917011146</v>
      </c>
    </row>
    <row r="9408" spans="1:39" x14ac:dyDescent="0.25">
      <c r="A9408">
        <v>309.423287847545</v>
      </c>
      <c r="B9408">
        <v>7.5471649890217499E-2</v>
      </c>
      <c r="C9408">
        <v>414</v>
      </c>
      <c r="D9408">
        <v>13.9469666744117</v>
      </c>
      <c r="AJ9408">
        <v>287.40571110951697</v>
      </c>
      <c r="AK9408">
        <v>8.6092465860208994E-2</v>
      </c>
      <c r="AL9408">
        <v>429</v>
      </c>
      <c r="AM9408">
        <v>13.9720917011146</v>
      </c>
    </row>
    <row r="9409" spans="1:39" x14ac:dyDescent="0.25">
      <c r="A9409">
        <v>309.423287847545</v>
      </c>
      <c r="B9409">
        <v>7.4876172033788796E-2</v>
      </c>
      <c r="C9409">
        <v>414</v>
      </c>
      <c r="D9409">
        <v>13.9469666744117</v>
      </c>
      <c r="AJ9409">
        <v>287.40571110951697</v>
      </c>
      <c r="AK9409">
        <v>8.5872612482678801E-2</v>
      </c>
      <c r="AL9409">
        <v>429</v>
      </c>
      <c r="AM9409">
        <v>13.9720917011146</v>
      </c>
    </row>
    <row r="9410" spans="1:39" x14ac:dyDescent="0.25">
      <c r="A9410">
        <v>309.423287847545</v>
      </c>
      <c r="B9410">
        <v>7.4630696173640002E-2</v>
      </c>
      <c r="C9410">
        <v>414</v>
      </c>
      <c r="D9410">
        <v>13.9469666744117</v>
      </c>
      <c r="AJ9410">
        <v>287.40571110951697</v>
      </c>
      <c r="AK9410">
        <v>8.5291975131980294E-2</v>
      </c>
      <c r="AL9410">
        <v>429</v>
      </c>
      <c r="AM9410">
        <v>13.9720917011146</v>
      </c>
    </row>
    <row r="9411" spans="1:39" x14ac:dyDescent="0.25">
      <c r="A9411">
        <v>309.423287847545</v>
      </c>
      <c r="B9411">
        <v>7.4963057829998903E-2</v>
      </c>
      <c r="C9411">
        <v>414</v>
      </c>
      <c r="D9411">
        <v>13.9469666744117</v>
      </c>
      <c r="AJ9411">
        <v>287.40571110951697</v>
      </c>
      <c r="AK9411">
        <v>8.48106174970122E-2</v>
      </c>
      <c r="AL9411">
        <v>429</v>
      </c>
      <c r="AM9411">
        <v>13.9720917011146</v>
      </c>
    </row>
    <row r="9412" spans="1:39" x14ac:dyDescent="0.25">
      <c r="A9412">
        <v>309.423287847545</v>
      </c>
      <c r="B9412">
        <v>7.4963057829998903E-2</v>
      </c>
      <c r="C9412">
        <v>414</v>
      </c>
      <c r="D9412">
        <v>13.9469666744117</v>
      </c>
      <c r="AJ9412">
        <v>287.346947320271</v>
      </c>
      <c r="AK9412">
        <v>8.3643454729338998E-2</v>
      </c>
      <c r="AL9412">
        <v>436</v>
      </c>
      <c r="AM9412">
        <v>13.902527036378199</v>
      </c>
    </row>
    <row r="9413" spans="1:39" x14ac:dyDescent="0.25">
      <c r="A9413">
        <v>309.423287847545</v>
      </c>
      <c r="B9413">
        <v>7.51895569853296E-2</v>
      </c>
      <c r="C9413">
        <v>414</v>
      </c>
      <c r="D9413">
        <v>13.9469666744117</v>
      </c>
      <c r="AJ9413">
        <v>287.346947320271</v>
      </c>
      <c r="AK9413">
        <v>8.2760662145188901E-2</v>
      </c>
      <c r="AL9413">
        <v>436</v>
      </c>
      <c r="AM9413">
        <v>13.902527036378199</v>
      </c>
    </row>
    <row r="9414" spans="1:39" x14ac:dyDescent="0.25">
      <c r="A9414">
        <v>309.423287847545</v>
      </c>
      <c r="B9414">
        <v>7.5047762997238296E-2</v>
      </c>
      <c r="C9414">
        <v>414</v>
      </c>
      <c r="D9414">
        <v>13.9469666744117</v>
      </c>
      <c r="AJ9414">
        <v>287.346947320271</v>
      </c>
      <c r="AK9414">
        <v>8.2740070330937596E-2</v>
      </c>
      <c r="AL9414">
        <v>436</v>
      </c>
      <c r="AM9414">
        <v>13.902527036378199</v>
      </c>
    </row>
    <row r="9415" spans="1:39" x14ac:dyDescent="0.25">
      <c r="A9415">
        <v>309.423287847545</v>
      </c>
      <c r="B9415">
        <v>7.5021306287601106E-2</v>
      </c>
      <c r="C9415">
        <v>414</v>
      </c>
      <c r="D9415">
        <v>13.9469666744117</v>
      </c>
      <c r="AJ9415">
        <v>287.346947320271</v>
      </c>
      <c r="AK9415">
        <v>8.2515802308415695E-2</v>
      </c>
      <c r="AL9415">
        <v>436</v>
      </c>
      <c r="AM9415">
        <v>13.902527036378199</v>
      </c>
    </row>
    <row r="9416" spans="1:39" x14ac:dyDescent="0.25">
      <c r="A9416">
        <v>309.423287847545</v>
      </c>
      <c r="B9416">
        <v>7.5021306287601106E-2</v>
      </c>
      <c r="C9416">
        <v>414</v>
      </c>
      <c r="D9416">
        <v>13.9469666744117</v>
      </c>
      <c r="AJ9416">
        <v>287.346947320271</v>
      </c>
      <c r="AK9416">
        <v>8.2322274317657901E-2</v>
      </c>
      <c r="AL9416">
        <v>436</v>
      </c>
      <c r="AM9416">
        <v>13.902527036378199</v>
      </c>
    </row>
    <row r="9417" spans="1:39" x14ac:dyDescent="0.25">
      <c r="A9417">
        <v>309.423287847545</v>
      </c>
      <c r="B9417">
        <v>7.5025884737500603E-2</v>
      </c>
      <c r="C9417">
        <v>414</v>
      </c>
      <c r="D9417">
        <v>13.9469666744117</v>
      </c>
      <c r="AJ9417">
        <v>287.346947320271</v>
      </c>
      <c r="AK9417">
        <v>8.2011936179682499E-2</v>
      </c>
      <c r="AL9417">
        <v>436</v>
      </c>
      <c r="AM9417">
        <v>13.902527036378199</v>
      </c>
    </row>
    <row r="9418" spans="1:39" x14ac:dyDescent="0.25">
      <c r="A9418">
        <v>309.423287847545</v>
      </c>
      <c r="B9418">
        <v>7.4981850854877505E-2</v>
      </c>
      <c r="C9418">
        <v>414</v>
      </c>
      <c r="D9418">
        <v>13.9469666744117</v>
      </c>
      <c r="AJ9418">
        <v>287.346947320271</v>
      </c>
      <c r="AK9418">
        <v>8.2087261817599302E-2</v>
      </c>
      <c r="AL9418">
        <v>436</v>
      </c>
      <c r="AM9418">
        <v>13.902527036378199</v>
      </c>
    </row>
    <row r="9419" spans="1:39" x14ac:dyDescent="0.25">
      <c r="A9419">
        <v>309.423287847545</v>
      </c>
      <c r="B9419">
        <v>7.4981850854877505E-2</v>
      </c>
      <c r="C9419">
        <v>414</v>
      </c>
      <c r="D9419">
        <v>13.9469666744117</v>
      </c>
      <c r="AJ9419">
        <v>287.11201035138203</v>
      </c>
      <c r="AK9419">
        <v>8.2477746016886205E-2</v>
      </c>
      <c r="AL9419">
        <v>434</v>
      </c>
      <c r="AM9419">
        <v>13.8620499579702</v>
      </c>
    </row>
    <row r="9420" spans="1:39" x14ac:dyDescent="0.25">
      <c r="A9420">
        <v>309.423287847545</v>
      </c>
      <c r="B9420">
        <v>7.4981850854877505E-2</v>
      </c>
      <c r="C9420">
        <v>414</v>
      </c>
      <c r="D9420">
        <v>13.9469666744117</v>
      </c>
      <c r="AJ9420">
        <v>287.11201035138203</v>
      </c>
      <c r="AK9420">
        <v>8.3096142288246397E-2</v>
      </c>
      <c r="AL9420">
        <v>434</v>
      </c>
      <c r="AM9420">
        <v>13.8620499579702</v>
      </c>
    </row>
    <row r="9421" spans="1:39" x14ac:dyDescent="0.25">
      <c r="A9421">
        <v>309.423287847545</v>
      </c>
      <c r="B9421">
        <v>7.5433248613093404E-2</v>
      </c>
      <c r="C9421">
        <v>414</v>
      </c>
      <c r="D9421">
        <v>13.9469666744117</v>
      </c>
      <c r="AJ9421">
        <v>287.11201035138203</v>
      </c>
      <c r="AK9421">
        <v>8.2833654346949198E-2</v>
      </c>
      <c r="AL9421">
        <v>434</v>
      </c>
      <c r="AM9421">
        <v>13.8620499579702</v>
      </c>
    </row>
    <row r="9422" spans="1:39" x14ac:dyDescent="0.25">
      <c r="A9422">
        <v>309.423287847545</v>
      </c>
      <c r="B9422">
        <v>7.4833442097732905E-2</v>
      </c>
      <c r="C9422">
        <v>414</v>
      </c>
      <c r="D9422">
        <v>13.9469666744117</v>
      </c>
      <c r="AJ9422">
        <v>287.11201035138203</v>
      </c>
      <c r="AK9422">
        <v>8.2668422194560595E-2</v>
      </c>
      <c r="AL9422">
        <v>434</v>
      </c>
      <c r="AM9422">
        <v>13.8620499579702</v>
      </c>
    </row>
    <row r="9423" spans="1:39" x14ac:dyDescent="0.25">
      <c r="A9423">
        <v>309.423287847545</v>
      </c>
      <c r="B9423">
        <v>7.4482755794480507E-2</v>
      </c>
      <c r="C9423">
        <v>414</v>
      </c>
      <c r="D9423">
        <v>13.9469666744117</v>
      </c>
      <c r="AJ9423">
        <v>287.11201035138203</v>
      </c>
      <c r="AK9423">
        <v>8.2148304661831595E-2</v>
      </c>
      <c r="AL9423">
        <v>434</v>
      </c>
      <c r="AM9423">
        <v>13.8620499579702</v>
      </c>
    </row>
    <row r="9424" spans="1:39" x14ac:dyDescent="0.25">
      <c r="A9424">
        <v>309.423287847545</v>
      </c>
      <c r="B9424">
        <v>7.4348039264918203E-2</v>
      </c>
      <c r="C9424">
        <v>414</v>
      </c>
      <c r="D9424">
        <v>13.9469666744117</v>
      </c>
      <c r="AJ9424">
        <v>287.11201035138203</v>
      </c>
      <c r="AK9424">
        <v>8.1890576063369594E-2</v>
      </c>
      <c r="AL9424">
        <v>434</v>
      </c>
      <c r="AM9424">
        <v>13.8620499579702</v>
      </c>
    </row>
    <row r="9425" spans="1:39" x14ac:dyDescent="0.25">
      <c r="A9425">
        <v>309.423287847545</v>
      </c>
      <c r="B9425">
        <v>7.4593402012390495E-2</v>
      </c>
      <c r="C9425">
        <v>414</v>
      </c>
      <c r="D9425">
        <v>13.9469666744117</v>
      </c>
      <c r="AJ9425">
        <v>287.11201035138203</v>
      </c>
      <c r="AK9425">
        <v>8.1811321776501994E-2</v>
      </c>
      <c r="AL9425">
        <v>434</v>
      </c>
      <c r="AM9425">
        <v>13.8620499579702</v>
      </c>
    </row>
    <row r="9426" spans="1:39" x14ac:dyDescent="0.25">
      <c r="A9426">
        <v>309.423287847545</v>
      </c>
      <c r="B9426">
        <v>7.3992419577311397E-2</v>
      </c>
      <c r="C9426">
        <v>414</v>
      </c>
      <c r="D9426">
        <v>13.9469666744117</v>
      </c>
      <c r="AJ9426">
        <v>287.11201035138203</v>
      </c>
      <c r="AK9426">
        <v>8.1859934950039306E-2</v>
      </c>
      <c r="AL9426">
        <v>434</v>
      </c>
      <c r="AM9426">
        <v>13.8620499579702</v>
      </c>
    </row>
    <row r="9427" spans="1:39" x14ac:dyDescent="0.25">
      <c r="A9427">
        <v>309.423287847545</v>
      </c>
      <c r="B9427">
        <v>7.4021686459832994E-2</v>
      </c>
      <c r="C9427">
        <v>414</v>
      </c>
      <c r="D9427">
        <v>13.9469666744117</v>
      </c>
      <c r="AJ9427">
        <v>287.11201035138203</v>
      </c>
      <c r="AK9427">
        <v>8.1909484012467906E-2</v>
      </c>
      <c r="AL9427">
        <v>434</v>
      </c>
      <c r="AM9427">
        <v>13.8620499579702</v>
      </c>
    </row>
    <row r="9428" spans="1:39" x14ac:dyDescent="0.25">
      <c r="A9428">
        <v>309.423287847545</v>
      </c>
      <c r="B9428">
        <v>7.4120881092886504E-2</v>
      </c>
      <c r="C9428">
        <v>414</v>
      </c>
      <c r="D9428">
        <v>13.9469666744117</v>
      </c>
      <c r="AJ9428">
        <v>287.11201035138203</v>
      </c>
      <c r="AK9428">
        <v>8.2122517577453397E-2</v>
      </c>
      <c r="AL9428">
        <v>434</v>
      </c>
      <c r="AM9428">
        <v>13.8620499579702</v>
      </c>
    </row>
    <row r="9429" spans="1:39" x14ac:dyDescent="0.25">
      <c r="A9429">
        <v>309.423287847545</v>
      </c>
      <c r="B9429">
        <v>7.4120881092886504E-2</v>
      </c>
      <c r="C9429">
        <v>414</v>
      </c>
      <c r="D9429">
        <v>13.9469666744117</v>
      </c>
      <c r="AJ9429">
        <v>287.11201035138203</v>
      </c>
      <c r="AK9429">
        <v>8.2097763392610906E-2</v>
      </c>
      <c r="AL9429">
        <v>434</v>
      </c>
      <c r="AM9429">
        <v>13.8620499579702</v>
      </c>
    </row>
    <row r="9430" spans="1:39" x14ac:dyDescent="0.25">
      <c r="A9430">
        <v>309.423287847545</v>
      </c>
      <c r="B9430">
        <v>7.4104918058508301E-2</v>
      </c>
      <c r="C9430">
        <v>414</v>
      </c>
      <c r="D9430">
        <v>13.9469666744117</v>
      </c>
      <c r="AJ9430">
        <v>287.11201035138203</v>
      </c>
      <c r="AK9430">
        <v>8.1701666871242695E-2</v>
      </c>
      <c r="AL9430">
        <v>434</v>
      </c>
      <c r="AM9430">
        <v>13.8620499579702</v>
      </c>
    </row>
    <row r="9431" spans="1:39" x14ac:dyDescent="0.25">
      <c r="A9431">
        <v>309.423287847545</v>
      </c>
      <c r="B9431">
        <v>7.3945054847141201E-2</v>
      </c>
      <c r="C9431">
        <v>414</v>
      </c>
      <c r="D9431">
        <v>13.9469666744117</v>
      </c>
      <c r="AJ9431">
        <v>287.11201035138203</v>
      </c>
      <c r="AK9431">
        <v>8.1613844033650101E-2</v>
      </c>
      <c r="AL9431">
        <v>434</v>
      </c>
      <c r="AM9431">
        <v>13.8620499579702</v>
      </c>
    </row>
    <row r="9432" spans="1:39" x14ac:dyDescent="0.25">
      <c r="A9432">
        <v>309.423287847545</v>
      </c>
      <c r="B9432">
        <v>7.3945054847141201E-2</v>
      </c>
      <c r="C9432">
        <v>414</v>
      </c>
      <c r="D9432">
        <v>13.9469666744117</v>
      </c>
      <c r="AJ9432">
        <v>287.11201035138203</v>
      </c>
      <c r="AK9432">
        <v>8.1860313930548795E-2</v>
      </c>
      <c r="AL9432">
        <v>434</v>
      </c>
      <c r="AM9432">
        <v>13.8620499579702</v>
      </c>
    </row>
    <row r="9433" spans="1:39" x14ac:dyDescent="0.25">
      <c r="A9433">
        <v>309.423287847545</v>
      </c>
      <c r="B9433">
        <v>7.3695058153058393E-2</v>
      </c>
      <c r="C9433">
        <v>414</v>
      </c>
      <c r="D9433">
        <v>13.9469666744117</v>
      </c>
      <c r="AJ9433">
        <v>287.11201035138203</v>
      </c>
      <c r="AK9433">
        <v>8.0700471392636294E-2</v>
      </c>
      <c r="AL9433">
        <v>434</v>
      </c>
      <c r="AM9433">
        <v>13.8620499579702</v>
      </c>
    </row>
    <row r="9434" spans="1:39" x14ac:dyDescent="0.25">
      <c r="A9434">
        <v>309.423287847545</v>
      </c>
      <c r="B9434">
        <v>7.3873462276094801E-2</v>
      </c>
      <c r="C9434">
        <v>414</v>
      </c>
      <c r="D9434">
        <v>13.9469666744117</v>
      </c>
      <c r="AJ9434">
        <v>287.11201035138203</v>
      </c>
      <c r="AK9434">
        <v>8.0770805302203097E-2</v>
      </c>
      <c r="AL9434">
        <v>434</v>
      </c>
      <c r="AM9434">
        <v>13.8620499579702</v>
      </c>
    </row>
    <row r="9435" spans="1:39" x14ac:dyDescent="0.25">
      <c r="A9435">
        <v>309.423287847545</v>
      </c>
      <c r="B9435">
        <v>7.43706143174373E-2</v>
      </c>
      <c r="C9435">
        <v>414</v>
      </c>
      <c r="D9435">
        <v>13.9469666744117</v>
      </c>
      <c r="AJ9435">
        <v>287.11201035138203</v>
      </c>
      <c r="AK9435">
        <v>8.0974113032080505E-2</v>
      </c>
      <c r="AL9435">
        <v>434</v>
      </c>
      <c r="AM9435">
        <v>13.8620499579702</v>
      </c>
    </row>
    <row r="9436" spans="1:39" x14ac:dyDescent="0.25">
      <c r="A9436">
        <v>309.423287847545</v>
      </c>
      <c r="B9436">
        <v>7.4493449287981295E-2</v>
      </c>
      <c r="C9436">
        <v>414</v>
      </c>
      <c r="D9436">
        <v>13.9469666744117</v>
      </c>
      <c r="AJ9436">
        <v>287.11201035138203</v>
      </c>
      <c r="AK9436">
        <v>8.0787346424614395E-2</v>
      </c>
      <c r="AL9436">
        <v>434</v>
      </c>
      <c r="AM9436">
        <v>13.8620499579702</v>
      </c>
    </row>
    <row r="9437" spans="1:39" x14ac:dyDescent="0.25">
      <c r="A9437">
        <v>309.423287847545</v>
      </c>
      <c r="B9437">
        <v>7.4493449287981295E-2</v>
      </c>
      <c r="C9437">
        <v>414</v>
      </c>
      <c r="D9437">
        <v>13.9469666744117</v>
      </c>
      <c r="AJ9437">
        <v>287.11201035138203</v>
      </c>
      <c r="AK9437">
        <v>7.9846242619013602E-2</v>
      </c>
      <c r="AL9437">
        <v>434</v>
      </c>
      <c r="AM9437">
        <v>13.8620499579702</v>
      </c>
    </row>
    <row r="9438" spans="1:39" x14ac:dyDescent="0.25">
      <c r="A9438">
        <v>309.12590353819502</v>
      </c>
      <c r="B9438">
        <v>7.4172187408232601E-2</v>
      </c>
      <c r="C9438">
        <v>390</v>
      </c>
      <c r="D9438">
        <v>13.7804255115334</v>
      </c>
      <c r="AJ9438">
        <v>287.11201035138203</v>
      </c>
      <c r="AK9438">
        <v>7.9351660915882596E-2</v>
      </c>
      <c r="AL9438">
        <v>434</v>
      </c>
      <c r="AM9438">
        <v>13.8620499579702</v>
      </c>
    </row>
    <row r="9439" spans="1:39" x14ac:dyDescent="0.25">
      <c r="A9439">
        <v>309.12590353819502</v>
      </c>
      <c r="B9439">
        <v>7.4524037641740606E-2</v>
      </c>
      <c r="C9439">
        <v>390</v>
      </c>
      <c r="D9439">
        <v>13.7804255115334</v>
      </c>
      <c r="AJ9439">
        <v>287.11201035138203</v>
      </c>
      <c r="AK9439">
        <v>7.9182539545412697E-2</v>
      </c>
      <c r="AL9439">
        <v>434</v>
      </c>
      <c r="AM9439">
        <v>13.8620499579702</v>
      </c>
    </row>
    <row r="9440" spans="1:39" x14ac:dyDescent="0.25">
      <c r="A9440">
        <v>309.12590353819502</v>
      </c>
      <c r="B9440">
        <v>7.4639526650482402E-2</v>
      </c>
      <c r="C9440">
        <v>390</v>
      </c>
      <c r="D9440">
        <v>13.7804255115334</v>
      </c>
      <c r="AJ9440">
        <v>287.11201035138203</v>
      </c>
      <c r="AK9440">
        <v>7.9075369500249001E-2</v>
      </c>
      <c r="AL9440">
        <v>434</v>
      </c>
      <c r="AM9440">
        <v>13.8620499579702</v>
      </c>
    </row>
    <row r="9441" spans="1:39" x14ac:dyDescent="0.25">
      <c r="A9441">
        <v>309.12590353819502</v>
      </c>
      <c r="B9441">
        <v>7.4639526650482402E-2</v>
      </c>
      <c r="C9441">
        <v>390</v>
      </c>
      <c r="D9441">
        <v>13.7804255115334</v>
      </c>
      <c r="AJ9441">
        <v>287.11201035138203</v>
      </c>
      <c r="AK9441">
        <v>7.9106086228899794E-2</v>
      </c>
      <c r="AL9441">
        <v>434</v>
      </c>
      <c r="AM9441">
        <v>13.8620499579702</v>
      </c>
    </row>
    <row r="9442" spans="1:39" x14ac:dyDescent="0.25">
      <c r="A9442">
        <v>309.12590353819502</v>
      </c>
      <c r="B9442">
        <v>7.5123763051620399E-2</v>
      </c>
      <c r="C9442">
        <v>390</v>
      </c>
      <c r="D9442">
        <v>13.7804255115334</v>
      </c>
      <c r="AJ9442">
        <v>287.11201035138203</v>
      </c>
      <c r="AK9442">
        <v>7.8567514788724702E-2</v>
      </c>
      <c r="AL9442">
        <v>434</v>
      </c>
      <c r="AM9442">
        <v>13.8620499579702</v>
      </c>
    </row>
    <row r="9443" spans="1:39" x14ac:dyDescent="0.25">
      <c r="A9443">
        <v>309.12590353819502</v>
      </c>
      <c r="B9443">
        <v>7.5205907837835206E-2</v>
      </c>
      <c r="C9443">
        <v>390</v>
      </c>
      <c r="D9443">
        <v>13.7804255115334</v>
      </c>
      <c r="AJ9443">
        <v>287.11201035138203</v>
      </c>
      <c r="AK9443">
        <v>7.8553122271959305E-2</v>
      </c>
      <c r="AL9443">
        <v>434</v>
      </c>
      <c r="AM9443">
        <v>13.8620499579702</v>
      </c>
    </row>
    <row r="9444" spans="1:39" x14ac:dyDescent="0.25">
      <c r="A9444">
        <v>309.12590353819502</v>
      </c>
      <c r="B9444">
        <v>7.5155228644017802E-2</v>
      </c>
      <c r="C9444">
        <v>390</v>
      </c>
      <c r="D9444">
        <v>13.7804255115334</v>
      </c>
      <c r="AJ9444">
        <v>287.11201035138203</v>
      </c>
      <c r="AK9444">
        <v>7.7864004310132906E-2</v>
      </c>
      <c r="AL9444">
        <v>434</v>
      </c>
      <c r="AM9444">
        <v>13.8620499579702</v>
      </c>
    </row>
    <row r="9445" spans="1:39" x14ac:dyDescent="0.25">
      <c r="A9445">
        <v>309.12590353819502</v>
      </c>
      <c r="B9445">
        <v>7.5155228644017802E-2</v>
      </c>
      <c r="C9445">
        <v>390</v>
      </c>
      <c r="D9445">
        <v>13.7804255115334</v>
      </c>
      <c r="AJ9445">
        <v>287.11201035138203</v>
      </c>
      <c r="AK9445">
        <v>7.7001171922757294E-2</v>
      </c>
      <c r="AL9445">
        <v>434</v>
      </c>
      <c r="AM9445">
        <v>13.8620499579702</v>
      </c>
    </row>
    <row r="9446" spans="1:39" x14ac:dyDescent="0.25">
      <c r="A9446">
        <v>309.12590353819502</v>
      </c>
      <c r="B9446">
        <v>7.5044916885333296E-2</v>
      </c>
      <c r="C9446">
        <v>390</v>
      </c>
      <c r="D9446">
        <v>13.7804255115334</v>
      </c>
      <c r="AJ9446">
        <v>287.11201035138203</v>
      </c>
      <c r="AK9446">
        <v>7.7071504236883207E-2</v>
      </c>
      <c r="AL9446">
        <v>434</v>
      </c>
      <c r="AM9446">
        <v>13.8620499579702</v>
      </c>
    </row>
    <row r="9447" spans="1:39" x14ac:dyDescent="0.25">
      <c r="A9447">
        <v>309.12590353819502</v>
      </c>
      <c r="B9447">
        <v>7.5044916885333296E-2</v>
      </c>
      <c r="C9447">
        <v>390</v>
      </c>
      <c r="D9447">
        <v>13.7804255115334</v>
      </c>
      <c r="AJ9447">
        <v>287.11201035138203</v>
      </c>
      <c r="AK9447">
        <v>7.68295339913731E-2</v>
      </c>
      <c r="AL9447">
        <v>434</v>
      </c>
      <c r="AM9447">
        <v>13.8620499579702</v>
      </c>
    </row>
    <row r="9448" spans="1:39" x14ac:dyDescent="0.25">
      <c r="A9448">
        <v>309.12590353819502</v>
      </c>
      <c r="B9448">
        <v>7.5392309782938205E-2</v>
      </c>
      <c r="C9448">
        <v>390</v>
      </c>
      <c r="D9448">
        <v>13.7804255115334</v>
      </c>
      <c r="AJ9448">
        <v>287.11201035138203</v>
      </c>
      <c r="AK9448">
        <v>7.6914798959076006E-2</v>
      </c>
      <c r="AL9448">
        <v>434</v>
      </c>
      <c r="AM9448">
        <v>13.8620499579702</v>
      </c>
    </row>
    <row r="9449" spans="1:39" x14ac:dyDescent="0.25">
      <c r="A9449">
        <v>309.12590353819502</v>
      </c>
      <c r="B9449">
        <v>7.53489360394098E-2</v>
      </c>
      <c r="C9449">
        <v>390</v>
      </c>
      <c r="D9449">
        <v>13.7804255115334</v>
      </c>
      <c r="AJ9449">
        <v>287.11201035138203</v>
      </c>
      <c r="AK9449">
        <v>7.6724278322891998E-2</v>
      </c>
      <c r="AL9449">
        <v>434</v>
      </c>
      <c r="AM9449">
        <v>13.8620499579702</v>
      </c>
    </row>
    <row r="9450" spans="1:39" x14ac:dyDescent="0.25">
      <c r="A9450">
        <v>309.12590353819502</v>
      </c>
      <c r="B9450">
        <v>7.59319818247748E-2</v>
      </c>
      <c r="C9450">
        <v>390</v>
      </c>
      <c r="D9450">
        <v>13.7804255115334</v>
      </c>
      <c r="AJ9450">
        <v>287.11201035138203</v>
      </c>
      <c r="AK9450">
        <v>7.6724278322891998E-2</v>
      </c>
      <c r="AL9450">
        <v>434</v>
      </c>
      <c r="AM9450">
        <v>13.8620499579702</v>
      </c>
    </row>
    <row r="9451" spans="1:39" x14ac:dyDescent="0.25">
      <c r="A9451">
        <v>309.12590353819502</v>
      </c>
      <c r="B9451">
        <v>7.5788441855661998E-2</v>
      </c>
      <c r="C9451">
        <v>390</v>
      </c>
      <c r="D9451">
        <v>13.7804255115334</v>
      </c>
      <c r="AJ9451">
        <v>287.06674149306502</v>
      </c>
      <c r="AK9451">
        <v>7.7027342036022795E-2</v>
      </c>
      <c r="AL9451">
        <v>437</v>
      </c>
      <c r="AM9451">
        <v>14.058067812118701</v>
      </c>
    </row>
    <row r="9452" spans="1:39" x14ac:dyDescent="0.25">
      <c r="A9452">
        <v>309.12590353819502</v>
      </c>
      <c r="B9452">
        <v>7.5788441855661998E-2</v>
      </c>
      <c r="C9452">
        <v>390</v>
      </c>
      <c r="D9452">
        <v>13.7804255115334</v>
      </c>
      <c r="AJ9452">
        <v>287.06674149306502</v>
      </c>
      <c r="AK9452">
        <v>7.6325149575023593E-2</v>
      </c>
      <c r="AL9452">
        <v>437</v>
      </c>
      <c r="AM9452">
        <v>14.058067812118701</v>
      </c>
    </row>
    <row r="9453" spans="1:39" x14ac:dyDescent="0.25">
      <c r="A9453">
        <v>309.12590353819502</v>
      </c>
      <c r="B9453">
        <v>7.5599794925630404E-2</v>
      </c>
      <c r="C9453">
        <v>390</v>
      </c>
      <c r="D9453">
        <v>13.7804255115334</v>
      </c>
      <c r="AJ9453">
        <v>287.06674149306502</v>
      </c>
      <c r="AK9453">
        <v>7.6024422783313103E-2</v>
      </c>
      <c r="AL9453">
        <v>437</v>
      </c>
      <c r="AM9453">
        <v>14.058067812118701</v>
      </c>
    </row>
    <row r="9454" spans="1:39" x14ac:dyDescent="0.25">
      <c r="A9454">
        <v>309.12590353819502</v>
      </c>
      <c r="B9454">
        <v>7.5748246290224405E-2</v>
      </c>
      <c r="C9454">
        <v>390</v>
      </c>
      <c r="D9454">
        <v>13.7804255115334</v>
      </c>
      <c r="AJ9454">
        <v>287.06674149306502</v>
      </c>
      <c r="AK9454">
        <v>7.6352099205323404E-2</v>
      </c>
      <c r="AL9454">
        <v>437</v>
      </c>
      <c r="AM9454">
        <v>14.058067812118701</v>
      </c>
    </row>
    <row r="9455" spans="1:39" x14ac:dyDescent="0.25">
      <c r="A9455">
        <v>309.12590353819502</v>
      </c>
      <c r="B9455">
        <v>7.5547280633729799E-2</v>
      </c>
      <c r="C9455">
        <v>390</v>
      </c>
      <c r="D9455">
        <v>13.7804255115334</v>
      </c>
      <c r="AJ9455">
        <v>287.06674149306502</v>
      </c>
      <c r="AK9455">
        <v>7.5968450072594201E-2</v>
      </c>
      <c r="AL9455">
        <v>437</v>
      </c>
      <c r="AM9455">
        <v>14.058067812118701</v>
      </c>
    </row>
    <row r="9456" spans="1:39" x14ac:dyDescent="0.25">
      <c r="A9456">
        <v>309.12590353819502</v>
      </c>
      <c r="B9456">
        <v>7.5547280633729799E-2</v>
      </c>
      <c r="C9456">
        <v>390</v>
      </c>
      <c r="D9456">
        <v>13.7804255115334</v>
      </c>
      <c r="AJ9456">
        <v>287.06674149306502</v>
      </c>
      <c r="AK9456">
        <v>7.6714330651773299E-2</v>
      </c>
      <c r="AL9456">
        <v>437</v>
      </c>
      <c r="AM9456">
        <v>14.058067812118701</v>
      </c>
    </row>
    <row r="9457" spans="1:39" x14ac:dyDescent="0.25">
      <c r="A9457">
        <v>309.12590353819502</v>
      </c>
      <c r="B9457">
        <v>7.5579664631891405E-2</v>
      </c>
      <c r="C9457">
        <v>390</v>
      </c>
      <c r="D9457">
        <v>13.7804255115334</v>
      </c>
      <c r="AJ9457">
        <v>287.06674149306502</v>
      </c>
      <c r="AK9457">
        <v>7.6598081089804093E-2</v>
      </c>
      <c r="AL9457">
        <v>437</v>
      </c>
      <c r="AM9457">
        <v>14.058067812118701</v>
      </c>
    </row>
    <row r="9458" spans="1:39" x14ac:dyDescent="0.25">
      <c r="A9458">
        <v>309.12590353819502</v>
      </c>
      <c r="B9458">
        <v>7.50722862316862E-2</v>
      </c>
      <c r="C9458">
        <v>390</v>
      </c>
      <c r="D9458">
        <v>13.7804255115334</v>
      </c>
      <c r="AJ9458">
        <v>287.06674149306502</v>
      </c>
      <c r="AK9458">
        <v>7.6740787140471806E-2</v>
      </c>
      <c r="AL9458">
        <v>437</v>
      </c>
      <c r="AM9458">
        <v>14.058067812118701</v>
      </c>
    </row>
    <row r="9459" spans="1:39" x14ac:dyDescent="0.25">
      <c r="A9459">
        <v>309.12590353819502</v>
      </c>
      <c r="B9459">
        <v>7.5102129429558406E-2</v>
      </c>
      <c r="C9459">
        <v>390</v>
      </c>
      <c r="D9459">
        <v>13.7804255115334</v>
      </c>
      <c r="AJ9459">
        <v>287.06674149306502</v>
      </c>
      <c r="AK9459">
        <v>7.6713175675539202E-2</v>
      </c>
      <c r="AL9459">
        <v>437</v>
      </c>
      <c r="AM9459">
        <v>14.058067812118701</v>
      </c>
    </row>
    <row r="9460" spans="1:39" x14ac:dyDescent="0.25">
      <c r="A9460">
        <v>309.12590353819502</v>
      </c>
      <c r="B9460">
        <v>7.5125013510699196E-2</v>
      </c>
      <c r="C9460">
        <v>390</v>
      </c>
      <c r="D9460">
        <v>13.7804255115334</v>
      </c>
      <c r="AJ9460">
        <v>287.06674149306502</v>
      </c>
      <c r="AK9460">
        <v>7.6567170338517995E-2</v>
      </c>
      <c r="AL9460">
        <v>437</v>
      </c>
      <c r="AM9460">
        <v>14.058067812118701</v>
      </c>
    </row>
    <row r="9461" spans="1:39" x14ac:dyDescent="0.25">
      <c r="A9461">
        <v>309.12590353819502</v>
      </c>
      <c r="B9461">
        <v>7.5295372815783093E-2</v>
      </c>
      <c r="C9461">
        <v>390</v>
      </c>
      <c r="D9461">
        <v>13.7804255115334</v>
      </c>
      <c r="AJ9461">
        <v>287.06674149306502</v>
      </c>
      <c r="AK9461">
        <v>7.6315230575538406E-2</v>
      </c>
      <c r="AL9461">
        <v>437</v>
      </c>
      <c r="AM9461">
        <v>14.058067812118701</v>
      </c>
    </row>
    <row r="9462" spans="1:39" x14ac:dyDescent="0.25">
      <c r="A9462">
        <v>309.12590353819502</v>
      </c>
      <c r="B9462">
        <v>7.5295372815783093E-2</v>
      </c>
      <c r="C9462">
        <v>390</v>
      </c>
      <c r="D9462">
        <v>13.7804255115334</v>
      </c>
      <c r="AJ9462">
        <v>287.06674149306502</v>
      </c>
      <c r="AK9462">
        <v>7.6371521199425904E-2</v>
      </c>
      <c r="AL9462">
        <v>437</v>
      </c>
      <c r="AM9462">
        <v>14.058067812118701</v>
      </c>
    </row>
    <row r="9463" spans="1:39" x14ac:dyDescent="0.25">
      <c r="A9463">
        <v>309.12590353819502</v>
      </c>
      <c r="B9463">
        <v>7.4993775088035203E-2</v>
      </c>
      <c r="C9463">
        <v>390</v>
      </c>
      <c r="D9463">
        <v>13.7804255115334</v>
      </c>
      <c r="AJ9463">
        <v>287.06674149306502</v>
      </c>
      <c r="AK9463">
        <v>7.5806542743092994E-2</v>
      </c>
      <c r="AL9463">
        <v>437</v>
      </c>
      <c r="AM9463">
        <v>14.058067812118701</v>
      </c>
    </row>
    <row r="9464" spans="1:39" x14ac:dyDescent="0.25">
      <c r="A9464">
        <v>309.12590353819502</v>
      </c>
      <c r="B9464">
        <v>7.4950079718237E-2</v>
      </c>
      <c r="C9464">
        <v>390</v>
      </c>
      <c r="D9464">
        <v>13.7804255115334</v>
      </c>
      <c r="AJ9464">
        <v>287.06674149306502</v>
      </c>
      <c r="AK9464">
        <v>7.5679944024357695E-2</v>
      </c>
      <c r="AL9464">
        <v>437</v>
      </c>
      <c r="AM9464">
        <v>14.058067812118701</v>
      </c>
    </row>
    <row r="9465" spans="1:39" x14ac:dyDescent="0.25">
      <c r="A9465">
        <v>309.12590353819502</v>
      </c>
      <c r="B9465">
        <v>7.5120068162113807E-2</v>
      </c>
      <c r="C9465">
        <v>390</v>
      </c>
      <c r="D9465">
        <v>13.7804255115334</v>
      </c>
      <c r="AJ9465">
        <v>287.06674149306502</v>
      </c>
      <c r="AK9465">
        <v>7.5679944024357695E-2</v>
      </c>
      <c r="AL9465">
        <v>437</v>
      </c>
      <c r="AM9465">
        <v>14.058067812118701</v>
      </c>
    </row>
    <row r="9466" spans="1:39" x14ac:dyDescent="0.25">
      <c r="A9466">
        <v>309.12590353819502</v>
      </c>
      <c r="B9466">
        <v>7.5120068162113807E-2</v>
      </c>
      <c r="C9466">
        <v>390</v>
      </c>
      <c r="D9466">
        <v>13.7804255115334</v>
      </c>
      <c r="AJ9466">
        <v>287.06674149306502</v>
      </c>
      <c r="AK9466">
        <v>7.5757775463909799E-2</v>
      </c>
      <c r="AL9466">
        <v>437</v>
      </c>
      <c r="AM9466">
        <v>14.058067812118701</v>
      </c>
    </row>
    <row r="9467" spans="1:39" x14ac:dyDescent="0.25">
      <c r="A9467">
        <v>309.12590353819502</v>
      </c>
      <c r="B9467">
        <v>7.5153343800198905E-2</v>
      </c>
      <c r="C9467">
        <v>390</v>
      </c>
      <c r="D9467">
        <v>13.7804255115334</v>
      </c>
      <c r="AJ9467">
        <v>287.06674149306502</v>
      </c>
      <c r="AK9467">
        <v>7.5809113835808795E-2</v>
      </c>
      <c r="AL9467">
        <v>437</v>
      </c>
      <c r="AM9467">
        <v>14.058067812118701</v>
      </c>
    </row>
    <row r="9468" spans="1:39" x14ac:dyDescent="0.25">
      <c r="A9468">
        <v>309.12590353819502</v>
      </c>
      <c r="B9468">
        <v>7.48839309986888E-2</v>
      </c>
      <c r="C9468">
        <v>390</v>
      </c>
      <c r="D9468">
        <v>13.7804255115334</v>
      </c>
      <c r="AJ9468">
        <v>287.06674149306502</v>
      </c>
      <c r="AK9468">
        <v>7.5828969060787094E-2</v>
      </c>
      <c r="AL9468">
        <v>437</v>
      </c>
      <c r="AM9468">
        <v>14.058067812118701</v>
      </c>
    </row>
    <row r="9469" spans="1:39" x14ac:dyDescent="0.25">
      <c r="A9469">
        <v>309.12590353819502</v>
      </c>
      <c r="B9469">
        <v>7.4903689830560005E-2</v>
      </c>
      <c r="C9469">
        <v>390</v>
      </c>
      <c r="D9469">
        <v>13.7804255115334</v>
      </c>
      <c r="AJ9469">
        <v>287.06674149306502</v>
      </c>
      <c r="AK9469">
        <v>7.5828597586960506E-2</v>
      </c>
      <c r="AL9469">
        <v>437</v>
      </c>
      <c r="AM9469">
        <v>14.058067812118701</v>
      </c>
    </row>
    <row r="9470" spans="1:39" x14ac:dyDescent="0.25">
      <c r="A9470">
        <v>309.12590353819502</v>
      </c>
      <c r="B9470">
        <v>7.4608560201176996E-2</v>
      </c>
      <c r="C9470">
        <v>390</v>
      </c>
      <c r="D9470">
        <v>13.7804255115334</v>
      </c>
      <c r="AJ9470">
        <v>287.06674149306502</v>
      </c>
      <c r="AK9470">
        <v>7.5036973142914506E-2</v>
      </c>
      <c r="AL9470">
        <v>437</v>
      </c>
      <c r="AM9470">
        <v>14.058067812118701</v>
      </c>
    </row>
    <row r="9471" spans="1:39" x14ac:dyDescent="0.25">
      <c r="A9471">
        <v>309.12590353819502</v>
      </c>
      <c r="B9471">
        <v>7.4545666963891893E-2</v>
      </c>
      <c r="C9471">
        <v>390</v>
      </c>
      <c r="D9471">
        <v>13.7804255115334</v>
      </c>
      <c r="AJ9471">
        <v>287.06674149306502</v>
      </c>
      <c r="AK9471">
        <v>7.4793806645540903E-2</v>
      </c>
      <c r="AL9471">
        <v>437</v>
      </c>
      <c r="AM9471">
        <v>14.058067812118701</v>
      </c>
    </row>
    <row r="9472" spans="1:39" x14ac:dyDescent="0.25">
      <c r="A9472">
        <v>309.12590353819502</v>
      </c>
      <c r="B9472">
        <v>7.4946612147011704E-2</v>
      </c>
      <c r="C9472">
        <v>390</v>
      </c>
      <c r="D9472">
        <v>13.7804255115334</v>
      </c>
      <c r="AJ9472">
        <v>287.06674149306502</v>
      </c>
      <c r="AK9472">
        <v>7.4995991031164694E-2</v>
      </c>
      <c r="AL9472">
        <v>437</v>
      </c>
      <c r="AM9472">
        <v>14.058067812118701</v>
      </c>
    </row>
    <row r="9473" spans="1:39" x14ac:dyDescent="0.25">
      <c r="A9473">
        <v>309.12590353819502</v>
      </c>
      <c r="B9473">
        <v>7.4460810824976603E-2</v>
      </c>
      <c r="C9473">
        <v>390</v>
      </c>
      <c r="D9473">
        <v>13.7804255115334</v>
      </c>
      <c r="AJ9473">
        <v>287.06674149306502</v>
      </c>
      <c r="AK9473">
        <v>7.4704245013953896E-2</v>
      </c>
      <c r="AL9473">
        <v>437</v>
      </c>
      <c r="AM9473">
        <v>14.058067812118701</v>
      </c>
    </row>
    <row r="9474" spans="1:39" x14ac:dyDescent="0.25">
      <c r="A9474">
        <v>309.12590353819502</v>
      </c>
      <c r="B9474">
        <v>7.4460810824976603E-2</v>
      </c>
      <c r="C9474">
        <v>390</v>
      </c>
      <c r="D9474">
        <v>13.7804255115334</v>
      </c>
      <c r="AJ9474">
        <v>287.06674149306502</v>
      </c>
      <c r="AK9474">
        <v>7.4509542861840403E-2</v>
      </c>
      <c r="AL9474">
        <v>437</v>
      </c>
      <c r="AM9474">
        <v>14.058067812118701</v>
      </c>
    </row>
    <row r="9475" spans="1:39" x14ac:dyDescent="0.25">
      <c r="A9475">
        <v>309.12590353819502</v>
      </c>
      <c r="B9475">
        <v>7.4460810824976603E-2</v>
      </c>
      <c r="C9475">
        <v>390</v>
      </c>
      <c r="D9475">
        <v>13.7804255115334</v>
      </c>
      <c r="AJ9475">
        <v>287.06674149306502</v>
      </c>
      <c r="AK9475">
        <v>7.3785832177212698E-2</v>
      </c>
      <c r="AL9475">
        <v>437</v>
      </c>
      <c r="AM9475">
        <v>14.058067812118701</v>
      </c>
    </row>
    <row r="9476" spans="1:39" x14ac:dyDescent="0.25">
      <c r="A9476">
        <v>309.12590353819502</v>
      </c>
      <c r="B9476">
        <v>7.4460810824976603E-2</v>
      </c>
      <c r="C9476">
        <v>390</v>
      </c>
      <c r="D9476">
        <v>13.7804255115334</v>
      </c>
      <c r="AJ9476">
        <v>287.06674149306502</v>
      </c>
      <c r="AK9476">
        <v>7.3283935732083499E-2</v>
      </c>
      <c r="AL9476">
        <v>437</v>
      </c>
      <c r="AM9476">
        <v>14.058067812118701</v>
      </c>
    </row>
    <row r="9477" spans="1:39" x14ac:dyDescent="0.25">
      <c r="A9477">
        <v>309.12590353819502</v>
      </c>
      <c r="B9477">
        <v>7.44564127299773E-2</v>
      </c>
      <c r="C9477">
        <v>390</v>
      </c>
      <c r="D9477">
        <v>13.7804255115334</v>
      </c>
      <c r="AJ9477">
        <v>287.06674149306502</v>
      </c>
      <c r="AK9477">
        <v>7.3406802610244903E-2</v>
      </c>
      <c r="AL9477">
        <v>437</v>
      </c>
      <c r="AM9477">
        <v>14.058067812118701</v>
      </c>
    </row>
    <row r="9478" spans="1:39" x14ac:dyDescent="0.25">
      <c r="A9478">
        <v>309.12590353819502</v>
      </c>
      <c r="B9478">
        <v>7.4562407784154794E-2</v>
      </c>
      <c r="C9478">
        <v>390</v>
      </c>
      <c r="D9478">
        <v>13.7804255115334</v>
      </c>
      <c r="AJ9478">
        <v>287.03833011980203</v>
      </c>
      <c r="AK9478">
        <v>7.3011709885916695E-2</v>
      </c>
      <c r="AL9478">
        <v>432</v>
      </c>
      <c r="AM9478">
        <v>13.909854486584701</v>
      </c>
    </row>
    <row r="9479" spans="1:39" x14ac:dyDescent="0.25">
      <c r="A9479">
        <v>309.12590353819502</v>
      </c>
      <c r="B9479">
        <v>7.4319895621311305E-2</v>
      </c>
      <c r="C9479">
        <v>390</v>
      </c>
      <c r="D9479">
        <v>13.7804255115334</v>
      </c>
      <c r="AJ9479">
        <v>287.03833011980203</v>
      </c>
      <c r="AK9479">
        <v>7.2572186420246099E-2</v>
      </c>
      <c r="AL9479">
        <v>432</v>
      </c>
      <c r="AM9479">
        <v>13.909854486584701</v>
      </c>
    </row>
    <row r="9480" spans="1:39" x14ac:dyDescent="0.25">
      <c r="A9480">
        <v>309.12590353819502</v>
      </c>
      <c r="B9480">
        <v>7.4349863451674505E-2</v>
      </c>
      <c r="C9480">
        <v>390</v>
      </c>
      <c r="D9480">
        <v>13.7804255115334</v>
      </c>
      <c r="AJ9480">
        <v>287.03833011980203</v>
      </c>
      <c r="AK9480">
        <v>7.2156683430847995E-2</v>
      </c>
      <c r="AL9480">
        <v>432</v>
      </c>
      <c r="AM9480">
        <v>13.909854486584701</v>
      </c>
    </row>
    <row r="9481" spans="1:39" x14ac:dyDescent="0.25">
      <c r="A9481">
        <v>309.12590353819502</v>
      </c>
      <c r="B9481">
        <v>7.4349863451674505E-2</v>
      </c>
      <c r="C9481">
        <v>390</v>
      </c>
      <c r="D9481">
        <v>13.7804255115334</v>
      </c>
      <c r="AJ9481">
        <v>287.03833011980203</v>
      </c>
      <c r="AK9481">
        <v>7.2180135993463193E-2</v>
      </c>
      <c r="AL9481">
        <v>432</v>
      </c>
      <c r="AM9481">
        <v>13.909854486584701</v>
      </c>
    </row>
    <row r="9482" spans="1:39" x14ac:dyDescent="0.25">
      <c r="A9482">
        <v>309.12590353819502</v>
      </c>
      <c r="B9482">
        <v>7.4349863451674505E-2</v>
      </c>
      <c r="C9482">
        <v>390</v>
      </c>
      <c r="D9482">
        <v>13.7804255115334</v>
      </c>
      <c r="AJ9482">
        <v>287.03833011980203</v>
      </c>
      <c r="AK9482">
        <v>7.2085091826470493E-2</v>
      </c>
      <c r="AL9482">
        <v>432</v>
      </c>
      <c r="AM9482">
        <v>13.909854486584701</v>
      </c>
    </row>
    <row r="9483" spans="1:39" x14ac:dyDescent="0.25">
      <c r="A9483">
        <v>309.12590353819502</v>
      </c>
      <c r="B9483">
        <v>7.4249106655645505E-2</v>
      </c>
      <c r="C9483">
        <v>390</v>
      </c>
      <c r="D9483">
        <v>13.7804255115334</v>
      </c>
      <c r="AJ9483">
        <v>287.006825462915</v>
      </c>
      <c r="AK9483">
        <v>7.2295987707738402E-2</v>
      </c>
      <c r="AL9483">
        <v>434</v>
      </c>
      <c r="AM9483">
        <v>13.7991493535228</v>
      </c>
    </row>
    <row r="9484" spans="1:39" x14ac:dyDescent="0.25">
      <c r="A9484">
        <v>309.12590353819502</v>
      </c>
      <c r="B9484">
        <v>7.3841349811593807E-2</v>
      </c>
      <c r="C9484">
        <v>390</v>
      </c>
      <c r="D9484">
        <v>13.7804255115334</v>
      </c>
      <c r="AJ9484">
        <v>287.006825462915</v>
      </c>
      <c r="AK9484">
        <v>7.2242761033310496E-2</v>
      </c>
      <c r="AL9484">
        <v>434</v>
      </c>
      <c r="AM9484">
        <v>13.7991493535228</v>
      </c>
    </row>
    <row r="9485" spans="1:39" x14ac:dyDescent="0.25">
      <c r="A9485">
        <v>309.12590353819502</v>
      </c>
      <c r="B9485">
        <v>7.3841349811593807E-2</v>
      </c>
      <c r="C9485">
        <v>390</v>
      </c>
      <c r="D9485">
        <v>13.7804255115334</v>
      </c>
      <c r="AJ9485">
        <v>287.006825462915</v>
      </c>
      <c r="AK9485">
        <v>7.2162006574998105E-2</v>
      </c>
      <c r="AL9485">
        <v>434</v>
      </c>
      <c r="AM9485">
        <v>13.7991493535228</v>
      </c>
    </row>
    <row r="9486" spans="1:39" x14ac:dyDescent="0.25">
      <c r="A9486">
        <v>309.12590353819502</v>
      </c>
      <c r="B9486">
        <v>7.3842209933665401E-2</v>
      </c>
      <c r="C9486">
        <v>390</v>
      </c>
      <c r="D9486">
        <v>13.7804255115334</v>
      </c>
      <c r="AJ9486">
        <v>287.006825462915</v>
      </c>
      <c r="AK9486">
        <v>7.2157174590346096E-2</v>
      </c>
      <c r="AL9486">
        <v>434</v>
      </c>
      <c r="AM9486">
        <v>13.7991493535228</v>
      </c>
    </row>
    <row r="9487" spans="1:39" x14ac:dyDescent="0.25">
      <c r="A9487">
        <v>309.12590353819502</v>
      </c>
      <c r="B9487">
        <v>7.3842209933665401E-2</v>
      </c>
      <c r="C9487">
        <v>390</v>
      </c>
      <c r="D9487">
        <v>13.7804255115334</v>
      </c>
      <c r="AJ9487">
        <v>287.006825462915</v>
      </c>
      <c r="AK9487">
        <v>7.0981186326227602E-2</v>
      </c>
      <c r="AL9487">
        <v>434</v>
      </c>
      <c r="AM9487">
        <v>13.7991493535228</v>
      </c>
    </row>
    <row r="9488" spans="1:39" x14ac:dyDescent="0.25">
      <c r="A9488">
        <v>309.12590353819502</v>
      </c>
      <c r="B9488">
        <v>7.39286610139126E-2</v>
      </c>
      <c r="C9488">
        <v>390</v>
      </c>
      <c r="D9488">
        <v>13.7804255115334</v>
      </c>
      <c r="AJ9488">
        <v>287.006825462915</v>
      </c>
      <c r="AK9488">
        <v>7.1294016860517895E-2</v>
      </c>
      <c r="AL9488">
        <v>434</v>
      </c>
      <c r="AM9488">
        <v>13.7991493535228</v>
      </c>
    </row>
    <row r="9489" spans="1:39" x14ac:dyDescent="0.25">
      <c r="A9489">
        <v>309.12590353819502</v>
      </c>
      <c r="B9489">
        <v>7.4248987074815601E-2</v>
      </c>
      <c r="C9489">
        <v>390</v>
      </c>
      <c r="D9489">
        <v>13.7804255115334</v>
      </c>
      <c r="AJ9489">
        <v>287.006825462915</v>
      </c>
      <c r="AK9489">
        <v>7.12140190681394E-2</v>
      </c>
      <c r="AL9489">
        <v>434</v>
      </c>
      <c r="AM9489">
        <v>13.7991493535228</v>
      </c>
    </row>
    <row r="9490" spans="1:39" x14ac:dyDescent="0.25">
      <c r="A9490">
        <v>309.12590353819502</v>
      </c>
      <c r="B9490">
        <v>7.4234932024964007E-2</v>
      </c>
      <c r="C9490">
        <v>390</v>
      </c>
      <c r="D9490">
        <v>13.7804255115334</v>
      </c>
      <c r="AJ9490">
        <v>287.006825462915</v>
      </c>
      <c r="AK9490">
        <v>7.1218081230257704E-2</v>
      </c>
      <c r="AL9490">
        <v>434</v>
      </c>
      <c r="AM9490">
        <v>13.7991493535228</v>
      </c>
    </row>
    <row r="9491" spans="1:39" x14ac:dyDescent="0.25">
      <c r="A9491">
        <v>309.12590353819502</v>
      </c>
      <c r="B9491">
        <v>7.4403420810383106E-2</v>
      </c>
      <c r="C9491">
        <v>390</v>
      </c>
      <c r="D9491">
        <v>13.7804255115334</v>
      </c>
      <c r="AJ9491">
        <v>287.006825462915</v>
      </c>
      <c r="AK9491">
        <v>7.1167838943126893E-2</v>
      </c>
      <c r="AL9491">
        <v>434</v>
      </c>
      <c r="AM9491">
        <v>13.7991493535228</v>
      </c>
    </row>
    <row r="9492" spans="1:39" x14ac:dyDescent="0.25">
      <c r="A9492">
        <v>309.12590353819502</v>
      </c>
      <c r="B9492">
        <v>7.4646489876795397E-2</v>
      </c>
      <c r="C9492">
        <v>390</v>
      </c>
      <c r="D9492">
        <v>13.7804255115334</v>
      </c>
      <c r="AJ9492">
        <v>287.006825462915</v>
      </c>
      <c r="AK9492">
        <v>7.1243128493688204E-2</v>
      </c>
      <c r="AL9492">
        <v>434</v>
      </c>
      <c r="AM9492">
        <v>13.7991493535228</v>
      </c>
    </row>
    <row r="9493" spans="1:39" x14ac:dyDescent="0.25">
      <c r="A9493">
        <v>309.12590353819502</v>
      </c>
      <c r="B9493">
        <v>7.4718806361147694E-2</v>
      </c>
      <c r="C9493">
        <v>390</v>
      </c>
      <c r="D9493">
        <v>13.7804255115334</v>
      </c>
      <c r="AJ9493">
        <v>287.006825462915</v>
      </c>
      <c r="AK9493">
        <v>7.0748153534327798E-2</v>
      </c>
      <c r="AL9493">
        <v>434</v>
      </c>
      <c r="AM9493">
        <v>13.7991493535228</v>
      </c>
    </row>
    <row r="9494" spans="1:39" x14ac:dyDescent="0.25">
      <c r="A9494">
        <v>309.12590353819502</v>
      </c>
      <c r="B9494">
        <v>7.4718806361147694E-2</v>
      </c>
      <c r="C9494">
        <v>390</v>
      </c>
      <c r="D9494">
        <v>13.7804255115334</v>
      </c>
      <c r="AJ9494">
        <v>287.006825462915</v>
      </c>
      <c r="AK9494">
        <v>7.0482902968051195E-2</v>
      </c>
      <c r="AL9494">
        <v>434</v>
      </c>
      <c r="AM9494">
        <v>13.7991493535228</v>
      </c>
    </row>
    <row r="9495" spans="1:39" x14ac:dyDescent="0.25">
      <c r="A9495">
        <v>309.12590353819502</v>
      </c>
      <c r="B9495">
        <v>7.3654637589754296E-2</v>
      </c>
      <c r="C9495">
        <v>390</v>
      </c>
      <c r="D9495">
        <v>13.7804255115334</v>
      </c>
      <c r="AJ9495">
        <v>287.006825462915</v>
      </c>
      <c r="AK9495">
        <v>7.1000205203040206E-2</v>
      </c>
      <c r="AL9495">
        <v>434</v>
      </c>
      <c r="AM9495">
        <v>13.7991493535228</v>
      </c>
    </row>
    <row r="9496" spans="1:39" x14ac:dyDescent="0.25">
      <c r="A9496">
        <v>309.12590353819502</v>
      </c>
      <c r="B9496">
        <v>7.3654637589754296E-2</v>
      </c>
      <c r="C9496">
        <v>390</v>
      </c>
      <c r="D9496">
        <v>13.7804255115334</v>
      </c>
      <c r="AJ9496">
        <v>287.006825462915</v>
      </c>
      <c r="AK9496">
        <v>7.0929820111189507E-2</v>
      </c>
      <c r="AL9496">
        <v>434</v>
      </c>
      <c r="AM9496">
        <v>13.7991493535228</v>
      </c>
    </row>
    <row r="9497" spans="1:39" x14ac:dyDescent="0.25">
      <c r="A9497">
        <v>309.12590353819502</v>
      </c>
      <c r="B9497">
        <v>7.38572352316713E-2</v>
      </c>
      <c r="C9497">
        <v>390</v>
      </c>
      <c r="D9497">
        <v>13.7804255115334</v>
      </c>
      <c r="AJ9497">
        <v>287.006825462915</v>
      </c>
      <c r="AK9497">
        <v>7.0885072582755795E-2</v>
      </c>
      <c r="AL9497">
        <v>434</v>
      </c>
      <c r="AM9497">
        <v>13.7991493535228</v>
      </c>
    </row>
    <row r="9498" spans="1:39" x14ac:dyDescent="0.25">
      <c r="A9498">
        <v>309.12590353819502</v>
      </c>
      <c r="B9498">
        <v>7.3661611685830006E-2</v>
      </c>
      <c r="C9498">
        <v>390</v>
      </c>
      <c r="D9498">
        <v>13.7804255115334</v>
      </c>
      <c r="AJ9498">
        <v>287.006825462915</v>
      </c>
      <c r="AK9498">
        <v>7.1067590335092398E-2</v>
      </c>
      <c r="AL9498">
        <v>434</v>
      </c>
      <c r="AM9498">
        <v>13.7991493535228</v>
      </c>
    </row>
    <row r="9499" spans="1:39" x14ac:dyDescent="0.25">
      <c r="A9499">
        <v>309.12590353819502</v>
      </c>
      <c r="B9499">
        <v>7.3502393283869996E-2</v>
      </c>
      <c r="C9499">
        <v>390</v>
      </c>
      <c r="D9499">
        <v>13.7804255115334</v>
      </c>
      <c r="AJ9499">
        <v>287.006825462915</v>
      </c>
      <c r="AK9499">
        <v>7.1179283190389006E-2</v>
      </c>
      <c r="AL9499">
        <v>434</v>
      </c>
      <c r="AM9499">
        <v>13.7991493535228</v>
      </c>
    </row>
    <row r="9500" spans="1:39" x14ac:dyDescent="0.25">
      <c r="A9500">
        <v>309.12590353819502</v>
      </c>
      <c r="B9500">
        <v>7.3502393283869996E-2</v>
      </c>
      <c r="C9500">
        <v>390</v>
      </c>
      <c r="D9500">
        <v>13.7804255115334</v>
      </c>
      <c r="AJ9500">
        <v>287.006825462915</v>
      </c>
      <c r="AK9500">
        <v>7.1231367945896698E-2</v>
      </c>
      <c r="AL9500">
        <v>434</v>
      </c>
      <c r="AM9500">
        <v>13.7991493535228</v>
      </c>
    </row>
    <row r="9501" spans="1:39" x14ac:dyDescent="0.25">
      <c r="A9501">
        <v>309.12590353819502</v>
      </c>
      <c r="B9501">
        <v>7.3502393283869996E-2</v>
      </c>
      <c r="C9501">
        <v>390</v>
      </c>
      <c r="D9501">
        <v>13.7804255115334</v>
      </c>
      <c r="AJ9501">
        <v>287.006825462915</v>
      </c>
      <c r="AK9501">
        <v>7.0941842748606501E-2</v>
      </c>
      <c r="AL9501">
        <v>434</v>
      </c>
      <c r="AM9501">
        <v>13.7991493535228</v>
      </c>
    </row>
    <row r="9502" spans="1:39" x14ac:dyDescent="0.25">
      <c r="A9502">
        <v>309.12590353819502</v>
      </c>
      <c r="B9502">
        <v>7.3591386439138998E-2</v>
      </c>
      <c r="C9502">
        <v>390</v>
      </c>
      <c r="D9502">
        <v>13.7804255115334</v>
      </c>
      <c r="AJ9502">
        <v>287.006825462915</v>
      </c>
      <c r="AK9502">
        <v>7.0859226518407398E-2</v>
      </c>
      <c r="AL9502">
        <v>434</v>
      </c>
      <c r="AM9502">
        <v>13.7991493535228</v>
      </c>
    </row>
    <row r="9503" spans="1:39" x14ac:dyDescent="0.25">
      <c r="A9503">
        <v>309.12590353819502</v>
      </c>
      <c r="B9503">
        <v>7.3450203971810707E-2</v>
      </c>
      <c r="C9503">
        <v>390</v>
      </c>
      <c r="D9503">
        <v>13.7804255115334</v>
      </c>
      <c r="AJ9503">
        <v>287.006825462915</v>
      </c>
      <c r="AK9503">
        <v>7.0859226518407398E-2</v>
      </c>
      <c r="AL9503">
        <v>434</v>
      </c>
      <c r="AM9503">
        <v>13.7991493535228</v>
      </c>
    </row>
    <row r="9504" spans="1:39" x14ac:dyDescent="0.25">
      <c r="A9504">
        <v>309.12590353819502</v>
      </c>
      <c r="B9504">
        <v>7.3450203971810707E-2</v>
      </c>
      <c r="C9504">
        <v>390</v>
      </c>
      <c r="D9504">
        <v>13.7804255115334</v>
      </c>
      <c r="AJ9504">
        <v>287.006825462915</v>
      </c>
      <c r="AK9504">
        <v>7.0927982633778197E-2</v>
      </c>
      <c r="AL9504">
        <v>434</v>
      </c>
      <c r="AM9504">
        <v>13.7991493535228</v>
      </c>
    </row>
    <row r="9505" spans="1:39" x14ac:dyDescent="0.25">
      <c r="A9505">
        <v>309.12590353819502</v>
      </c>
      <c r="B9505">
        <v>7.3665833303737105E-2</v>
      </c>
      <c r="C9505">
        <v>390</v>
      </c>
      <c r="D9505">
        <v>13.7804255115334</v>
      </c>
      <c r="AJ9505">
        <v>287.006825462915</v>
      </c>
      <c r="AK9505">
        <v>7.0575135458959506E-2</v>
      </c>
      <c r="AL9505">
        <v>434</v>
      </c>
      <c r="AM9505">
        <v>13.7991493535228</v>
      </c>
    </row>
    <row r="9506" spans="1:39" x14ac:dyDescent="0.25">
      <c r="A9506">
        <v>309.12590353819502</v>
      </c>
      <c r="B9506">
        <v>7.2473657080950493E-2</v>
      </c>
      <c r="C9506">
        <v>390</v>
      </c>
      <c r="D9506">
        <v>13.7804255115334</v>
      </c>
      <c r="AJ9506">
        <v>287.006825462915</v>
      </c>
      <c r="AK9506">
        <v>7.0575135458959506E-2</v>
      </c>
      <c r="AL9506">
        <v>434</v>
      </c>
      <c r="AM9506">
        <v>13.7991493535228</v>
      </c>
    </row>
    <row r="9507" spans="1:39" x14ac:dyDescent="0.25">
      <c r="A9507">
        <v>309.12590353819502</v>
      </c>
      <c r="B9507">
        <v>7.2473657080950493E-2</v>
      </c>
      <c r="C9507">
        <v>390</v>
      </c>
      <c r="D9507">
        <v>13.7804255115334</v>
      </c>
      <c r="AJ9507">
        <v>287.006825462915</v>
      </c>
      <c r="AK9507">
        <v>7.0421540759944404E-2</v>
      </c>
      <c r="AL9507">
        <v>434</v>
      </c>
      <c r="AM9507">
        <v>13.7991493535228</v>
      </c>
    </row>
    <row r="9508" spans="1:39" x14ac:dyDescent="0.25">
      <c r="A9508">
        <v>309.12590353819502</v>
      </c>
      <c r="B9508">
        <v>7.2473657080950493E-2</v>
      </c>
      <c r="C9508">
        <v>390</v>
      </c>
      <c r="D9508">
        <v>13.7804255115334</v>
      </c>
      <c r="AJ9508">
        <v>287.006825462915</v>
      </c>
      <c r="AK9508">
        <v>7.0322239013255697E-2</v>
      </c>
      <c r="AL9508">
        <v>434</v>
      </c>
      <c r="AM9508">
        <v>13.7991493535228</v>
      </c>
    </row>
    <row r="9509" spans="1:39" x14ac:dyDescent="0.25">
      <c r="A9509">
        <v>309.12590353819502</v>
      </c>
      <c r="B9509">
        <v>7.2434317084699801E-2</v>
      </c>
      <c r="C9509">
        <v>390</v>
      </c>
      <c r="D9509">
        <v>13.7804255115334</v>
      </c>
      <c r="AJ9509">
        <v>287.006825462915</v>
      </c>
      <c r="AK9509">
        <v>7.0399988277936407E-2</v>
      </c>
      <c r="AL9509">
        <v>434</v>
      </c>
      <c r="AM9509">
        <v>13.7991493535228</v>
      </c>
    </row>
    <row r="9510" spans="1:39" x14ac:dyDescent="0.25">
      <c r="A9510">
        <v>309.12590353819502</v>
      </c>
      <c r="B9510">
        <v>7.2434317084699801E-2</v>
      </c>
      <c r="C9510">
        <v>390</v>
      </c>
      <c r="D9510">
        <v>13.7804255115334</v>
      </c>
      <c r="AJ9510">
        <v>287.006825462915</v>
      </c>
      <c r="AK9510">
        <v>7.0411452036211894E-2</v>
      </c>
      <c r="AL9510">
        <v>434</v>
      </c>
      <c r="AM9510">
        <v>13.7991493535228</v>
      </c>
    </row>
    <row r="9511" spans="1:39" x14ac:dyDescent="0.25">
      <c r="A9511">
        <v>309.12590353819502</v>
      </c>
      <c r="B9511">
        <v>7.2434317084699801E-2</v>
      </c>
      <c r="C9511">
        <v>390</v>
      </c>
      <c r="D9511">
        <v>13.7804255115334</v>
      </c>
      <c r="AJ9511">
        <v>287.006825462915</v>
      </c>
      <c r="AK9511">
        <v>7.0484892583953906E-2</v>
      </c>
      <c r="AL9511">
        <v>434</v>
      </c>
      <c r="AM9511">
        <v>13.7991493535228</v>
      </c>
    </row>
    <row r="9512" spans="1:39" x14ac:dyDescent="0.25">
      <c r="A9512">
        <v>309.12590353819502</v>
      </c>
      <c r="B9512">
        <v>7.2434317084699801E-2</v>
      </c>
      <c r="C9512">
        <v>390</v>
      </c>
      <c r="D9512">
        <v>13.7804255115334</v>
      </c>
      <c r="AJ9512">
        <v>287.006825462915</v>
      </c>
      <c r="AK9512">
        <v>7.0207790366742004E-2</v>
      </c>
      <c r="AL9512">
        <v>434</v>
      </c>
      <c r="AM9512">
        <v>13.7991493535228</v>
      </c>
    </row>
    <row r="9513" spans="1:39" x14ac:dyDescent="0.25">
      <c r="A9513">
        <v>309.090985520044</v>
      </c>
      <c r="B9513">
        <v>7.2461994610282396E-2</v>
      </c>
      <c r="C9513">
        <v>392</v>
      </c>
      <c r="D9513">
        <v>13.7923540521879</v>
      </c>
      <c r="AJ9513">
        <v>287.006825462915</v>
      </c>
      <c r="AK9513">
        <v>7.0305163613713001E-2</v>
      </c>
      <c r="AL9513">
        <v>434</v>
      </c>
      <c r="AM9513">
        <v>13.7991493535228</v>
      </c>
    </row>
    <row r="9514" spans="1:39" x14ac:dyDescent="0.25">
      <c r="A9514">
        <v>309.090985520044</v>
      </c>
      <c r="B9514">
        <v>7.2413659276067202E-2</v>
      </c>
      <c r="C9514">
        <v>392</v>
      </c>
      <c r="D9514">
        <v>13.7923540521879</v>
      </c>
      <c r="AJ9514">
        <v>287.006825462915</v>
      </c>
      <c r="AK9514">
        <v>7.0473256513204297E-2</v>
      </c>
      <c r="AL9514">
        <v>434</v>
      </c>
      <c r="AM9514">
        <v>13.7991493535228</v>
      </c>
    </row>
    <row r="9515" spans="1:39" x14ac:dyDescent="0.25">
      <c r="A9515">
        <v>309.090985520044</v>
      </c>
      <c r="B9515">
        <v>7.2119816448187796E-2</v>
      </c>
      <c r="C9515">
        <v>392</v>
      </c>
      <c r="D9515">
        <v>13.7923540521879</v>
      </c>
      <c r="AJ9515">
        <v>287.006825462915</v>
      </c>
      <c r="AK9515">
        <v>7.0473256513204297E-2</v>
      </c>
      <c r="AL9515">
        <v>434</v>
      </c>
      <c r="AM9515">
        <v>13.7991493535228</v>
      </c>
    </row>
    <row r="9516" spans="1:39" x14ac:dyDescent="0.25">
      <c r="A9516">
        <v>309.090985520044</v>
      </c>
      <c r="B9516">
        <v>7.2139683411042196E-2</v>
      </c>
      <c r="C9516">
        <v>392</v>
      </c>
      <c r="D9516">
        <v>13.7923540521879</v>
      </c>
      <c r="AJ9516">
        <v>287.006825462915</v>
      </c>
      <c r="AK9516">
        <v>6.9895848500515195E-2</v>
      </c>
      <c r="AL9516">
        <v>434</v>
      </c>
      <c r="AM9516">
        <v>13.7991493535228</v>
      </c>
    </row>
    <row r="9517" spans="1:39" x14ac:dyDescent="0.25">
      <c r="A9517">
        <v>309.090985520044</v>
      </c>
      <c r="B9517">
        <v>7.2243232493628795E-2</v>
      </c>
      <c r="C9517">
        <v>392</v>
      </c>
      <c r="D9517">
        <v>13.7923540521879</v>
      </c>
      <c r="AJ9517">
        <v>287.006825462915</v>
      </c>
      <c r="AK9517">
        <v>6.9874928914923307E-2</v>
      </c>
      <c r="AL9517">
        <v>434</v>
      </c>
      <c r="AM9517">
        <v>13.7991493535228</v>
      </c>
    </row>
    <row r="9518" spans="1:39" x14ac:dyDescent="0.25">
      <c r="A9518">
        <v>309.090985520044</v>
      </c>
      <c r="B9518">
        <v>7.2219039890042899E-2</v>
      </c>
      <c r="C9518">
        <v>392</v>
      </c>
      <c r="D9518">
        <v>13.7923540521879</v>
      </c>
      <c r="AJ9518">
        <v>287.006825462915</v>
      </c>
      <c r="AK9518">
        <v>6.9842609061132696E-2</v>
      </c>
      <c r="AL9518">
        <v>434</v>
      </c>
      <c r="AM9518">
        <v>13.7991493535228</v>
      </c>
    </row>
    <row r="9520" spans="1:39" x14ac:dyDescent="0.25">
      <c r="A9520" t="s">
        <v>11</v>
      </c>
      <c r="AJ9520" t="s">
        <v>10</v>
      </c>
    </row>
    <row r="9521" spans="1:39" x14ac:dyDescent="0.25">
      <c r="A9521">
        <v>804.99408818851202</v>
      </c>
      <c r="B9521">
        <v>1</v>
      </c>
      <c r="C9521">
        <v>990</v>
      </c>
      <c r="D9521">
        <v>30.831139824586</v>
      </c>
      <c r="AJ9521">
        <v>635.561845471384</v>
      </c>
      <c r="AK9521">
        <v>1</v>
      </c>
      <c r="AL9521">
        <v>787</v>
      </c>
      <c r="AM9521">
        <v>35.163386643398603</v>
      </c>
    </row>
    <row r="9522" spans="1:39" x14ac:dyDescent="0.25">
      <c r="A9522">
        <v>700.38616989972104</v>
      </c>
      <c r="B9522">
        <v>0.92966156603130301</v>
      </c>
      <c r="C9522">
        <v>870</v>
      </c>
      <c r="D9522">
        <v>42.503087224671603</v>
      </c>
      <c r="AJ9522">
        <v>635.561845471384</v>
      </c>
      <c r="AK9522">
        <v>0.98921163987461402</v>
      </c>
      <c r="AL9522">
        <v>787</v>
      </c>
      <c r="AM9522">
        <v>35.163386643398603</v>
      </c>
    </row>
    <row r="9523" spans="1:39" x14ac:dyDescent="0.25">
      <c r="A9523">
        <v>644.724279146409</v>
      </c>
      <c r="B9523">
        <v>0.86334036607186904</v>
      </c>
      <c r="C9523">
        <v>851</v>
      </c>
      <c r="D9523">
        <v>23.646450209664199</v>
      </c>
      <c r="AJ9523">
        <v>597.33436067379102</v>
      </c>
      <c r="AK9523">
        <v>0.91400379148620103</v>
      </c>
      <c r="AL9523">
        <v>804</v>
      </c>
      <c r="AM9523">
        <v>22.626158721046501</v>
      </c>
    </row>
    <row r="9524" spans="1:39" x14ac:dyDescent="0.25">
      <c r="A9524">
        <v>547.42128827376303</v>
      </c>
      <c r="B9524">
        <v>0.84248182801648996</v>
      </c>
      <c r="C9524">
        <v>726</v>
      </c>
      <c r="D9524">
        <v>21.4064712938853</v>
      </c>
      <c r="AJ9524">
        <v>504.44210941181501</v>
      </c>
      <c r="AK9524">
        <v>0.89615553481685795</v>
      </c>
      <c r="AL9524">
        <v>673</v>
      </c>
      <c r="AM9524">
        <v>18.813332219841001</v>
      </c>
    </row>
    <row r="9525" spans="1:39" x14ac:dyDescent="0.25">
      <c r="A9525">
        <v>534.02572741545703</v>
      </c>
      <c r="B9525">
        <v>0.81601505718620604</v>
      </c>
      <c r="C9525">
        <v>730</v>
      </c>
      <c r="D9525">
        <v>23.154335085768299</v>
      </c>
      <c r="AJ9525">
        <v>504.44210941181501</v>
      </c>
      <c r="AK9525">
        <v>0.85941273237978399</v>
      </c>
      <c r="AL9525">
        <v>673</v>
      </c>
      <c r="AM9525">
        <v>18.813332219841001</v>
      </c>
    </row>
    <row r="9526" spans="1:39" x14ac:dyDescent="0.25">
      <c r="A9526">
        <v>526.49355467129499</v>
      </c>
      <c r="B9526">
        <v>0.77092532966128302</v>
      </c>
      <c r="C9526">
        <v>744</v>
      </c>
      <c r="D9526">
        <v>25.958936933660901</v>
      </c>
      <c r="AJ9526">
        <v>493.93642402510199</v>
      </c>
      <c r="AK9526">
        <v>0.86195037463560498</v>
      </c>
      <c r="AL9526">
        <v>659</v>
      </c>
      <c r="AM9526">
        <v>19.910925340373101</v>
      </c>
    </row>
    <row r="9527" spans="1:39" x14ac:dyDescent="0.25">
      <c r="A9527">
        <v>487.212957625277</v>
      </c>
      <c r="B9527">
        <v>0.71578351025235498</v>
      </c>
      <c r="C9527">
        <v>660</v>
      </c>
      <c r="D9527">
        <v>24.036641443148302</v>
      </c>
      <c r="AJ9527">
        <v>478.97057610447501</v>
      </c>
      <c r="AK9527">
        <v>0.82226254409507904</v>
      </c>
      <c r="AL9527">
        <v>638</v>
      </c>
      <c r="AM9527">
        <v>16.933889587409801</v>
      </c>
    </row>
    <row r="9528" spans="1:39" x14ac:dyDescent="0.25">
      <c r="A9528">
        <v>465.12312353751599</v>
      </c>
      <c r="B9528">
        <v>0.66755220173528795</v>
      </c>
      <c r="C9528">
        <v>615</v>
      </c>
      <c r="D9528">
        <v>19.081696827197401</v>
      </c>
      <c r="AJ9528">
        <v>473.30972779169701</v>
      </c>
      <c r="AK9528">
        <v>0.79722772116497098</v>
      </c>
      <c r="AL9528">
        <v>612</v>
      </c>
      <c r="AM9528">
        <v>19.912271164823299</v>
      </c>
    </row>
    <row r="9529" spans="1:39" x14ac:dyDescent="0.25">
      <c r="A9529">
        <v>453.811625727918</v>
      </c>
      <c r="B9529">
        <v>0.61687364225874797</v>
      </c>
      <c r="C9529">
        <v>598</v>
      </c>
      <c r="D9529">
        <v>17.5036090018693</v>
      </c>
      <c r="AJ9529">
        <v>473.30972779169701</v>
      </c>
      <c r="AK9529">
        <v>0.76644100062822795</v>
      </c>
      <c r="AL9529">
        <v>612</v>
      </c>
      <c r="AM9529">
        <v>19.912271164823299</v>
      </c>
    </row>
    <row r="9530" spans="1:39" x14ac:dyDescent="0.25">
      <c r="A9530">
        <v>453.48266791156499</v>
      </c>
      <c r="B9530">
        <v>0.57539169728360096</v>
      </c>
      <c r="C9530">
        <v>651</v>
      </c>
      <c r="D9530">
        <v>16.111140844412098</v>
      </c>
      <c r="AJ9530">
        <v>473.30972779169701</v>
      </c>
      <c r="AK9530">
        <v>0.73368225188813296</v>
      </c>
      <c r="AL9530">
        <v>612</v>
      </c>
      <c r="AM9530">
        <v>19.912271164823299</v>
      </c>
    </row>
    <row r="9531" spans="1:39" x14ac:dyDescent="0.25">
      <c r="A9531">
        <v>435.26482204697101</v>
      </c>
      <c r="B9531">
        <v>0.53668108292425398</v>
      </c>
      <c r="C9531">
        <v>577</v>
      </c>
      <c r="D9531">
        <v>20.187595028895899</v>
      </c>
      <c r="AJ9531">
        <v>432.93757186527398</v>
      </c>
      <c r="AK9531">
        <v>0.70713877041883999</v>
      </c>
      <c r="AL9531">
        <v>633</v>
      </c>
      <c r="AM9531">
        <v>14.4400775292888</v>
      </c>
    </row>
    <row r="9532" spans="1:39" x14ac:dyDescent="0.25">
      <c r="A9532">
        <v>413.11220123339399</v>
      </c>
      <c r="B9532">
        <v>0.49264916273589299</v>
      </c>
      <c r="C9532">
        <v>552</v>
      </c>
      <c r="D9532">
        <v>13.337881759041901</v>
      </c>
      <c r="AJ9532">
        <v>428.68965183035499</v>
      </c>
      <c r="AK9532">
        <v>0.69456816930627197</v>
      </c>
      <c r="AL9532">
        <v>609</v>
      </c>
      <c r="AM9532">
        <v>11.8756974870339</v>
      </c>
    </row>
    <row r="9533" spans="1:39" x14ac:dyDescent="0.25">
      <c r="A9533">
        <v>397.04099348210701</v>
      </c>
      <c r="B9533">
        <v>0.46295410797711301</v>
      </c>
      <c r="C9533">
        <v>528</v>
      </c>
      <c r="D9533">
        <v>12.3746684829239</v>
      </c>
      <c r="AJ9533">
        <v>428.68965183035499</v>
      </c>
      <c r="AK9533">
        <v>0.69588984991402703</v>
      </c>
      <c r="AL9533">
        <v>609</v>
      </c>
      <c r="AM9533">
        <v>11.8756974870339</v>
      </c>
    </row>
    <row r="9534" spans="1:39" x14ac:dyDescent="0.25">
      <c r="A9534">
        <v>397.04099348210701</v>
      </c>
      <c r="B9534">
        <v>0.43837714956146101</v>
      </c>
      <c r="C9534">
        <v>528</v>
      </c>
      <c r="D9534">
        <v>12.3746684829239</v>
      </c>
      <c r="AJ9534">
        <v>428.68965183035499</v>
      </c>
      <c r="AK9534">
        <v>0.67620908782726397</v>
      </c>
      <c r="AL9534">
        <v>609</v>
      </c>
      <c r="AM9534">
        <v>11.8756974870339</v>
      </c>
    </row>
    <row r="9535" spans="1:39" x14ac:dyDescent="0.25">
      <c r="A9535">
        <v>392.23522367444798</v>
      </c>
      <c r="B9535">
        <v>0.39443756709160199</v>
      </c>
      <c r="C9535">
        <v>532</v>
      </c>
      <c r="D9535">
        <v>17.683491723612001</v>
      </c>
      <c r="AJ9535">
        <v>411.91366538265697</v>
      </c>
      <c r="AK9535">
        <v>0.67900134713665705</v>
      </c>
      <c r="AL9535">
        <v>627</v>
      </c>
      <c r="AM9535">
        <v>12.425630124285799</v>
      </c>
    </row>
    <row r="9536" spans="1:39" x14ac:dyDescent="0.25">
      <c r="A9536">
        <v>387.03320039622503</v>
      </c>
      <c r="B9536">
        <v>0.37143826121316698</v>
      </c>
      <c r="C9536">
        <v>541</v>
      </c>
      <c r="D9536">
        <v>15.9353051939979</v>
      </c>
      <c r="AJ9536">
        <v>395.94405323755899</v>
      </c>
      <c r="AK9536">
        <v>0.67514369598582102</v>
      </c>
      <c r="AL9536">
        <v>531</v>
      </c>
      <c r="AM9536">
        <v>11.4760816397611</v>
      </c>
    </row>
    <row r="9537" spans="1:39" x14ac:dyDescent="0.25">
      <c r="A9537">
        <v>381.727561861742</v>
      </c>
      <c r="B9537">
        <v>0.34678859846906801</v>
      </c>
      <c r="C9537">
        <v>527</v>
      </c>
      <c r="D9537">
        <v>19.613937674555899</v>
      </c>
      <c r="AJ9537">
        <v>395.77841737424001</v>
      </c>
      <c r="AK9537">
        <v>0.66217601839916795</v>
      </c>
      <c r="AL9537">
        <v>563</v>
      </c>
      <c r="AM9537">
        <v>12.730799859855299</v>
      </c>
    </row>
    <row r="9538" spans="1:39" x14ac:dyDescent="0.25">
      <c r="A9538">
        <v>381.727561861742</v>
      </c>
      <c r="B9538">
        <v>0.32715609478769198</v>
      </c>
      <c r="C9538">
        <v>527</v>
      </c>
      <c r="D9538">
        <v>19.613937674555899</v>
      </c>
      <c r="AJ9538">
        <v>382.776683098869</v>
      </c>
      <c r="AK9538">
        <v>0.61975782535159796</v>
      </c>
      <c r="AL9538">
        <v>543</v>
      </c>
      <c r="AM9538">
        <v>17.7488545966335</v>
      </c>
    </row>
    <row r="9539" spans="1:39" x14ac:dyDescent="0.25">
      <c r="A9539">
        <v>370.77125018765202</v>
      </c>
      <c r="B9539">
        <v>0.289655410775149</v>
      </c>
      <c r="C9539">
        <v>498</v>
      </c>
      <c r="D9539">
        <v>13.408587703714099</v>
      </c>
      <c r="AJ9539">
        <v>377.12510426924598</v>
      </c>
      <c r="AK9539">
        <v>0.61538769336157995</v>
      </c>
      <c r="AL9539">
        <v>504</v>
      </c>
      <c r="AM9539">
        <v>16.7777640002314</v>
      </c>
    </row>
    <row r="9540" spans="1:39" x14ac:dyDescent="0.25">
      <c r="A9540">
        <v>370.77125018765202</v>
      </c>
      <c r="B9540">
        <v>0.28884893291012997</v>
      </c>
      <c r="C9540">
        <v>498</v>
      </c>
      <c r="D9540">
        <v>13.408587703714099</v>
      </c>
      <c r="AJ9540">
        <v>377.12510426924598</v>
      </c>
      <c r="AK9540">
        <v>0.62312130408024002</v>
      </c>
      <c r="AL9540">
        <v>504</v>
      </c>
      <c r="AM9540">
        <v>16.7777640002314</v>
      </c>
    </row>
    <row r="9541" spans="1:39" x14ac:dyDescent="0.25">
      <c r="A9541">
        <v>366.00464568124198</v>
      </c>
      <c r="B9541">
        <v>0.27198269356455101</v>
      </c>
      <c r="C9541">
        <v>506</v>
      </c>
      <c r="D9541">
        <v>13.9604729583953</v>
      </c>
      <c r="AJ9541">
        <v>352.04396644537297</v>
      </c>
      <c r="AK9541">
        <v>0.60346622335396705</v>
      </c>
      <c r="AL9541">
        <v>513</v>
      </c>
      <c r="AM9541">
        <v>13.645823691040301</v>
      </c>
    </row>
    <row r="9542" spans="1:39" x14ac:dyDescent="0.25">
      <c r="A9542">
        <v>362.59693419514201</v>
      </c>
      <c r="B9542">
        <v>0.26469374384816702</v>
      </c>
      <c r="C9542">
        <v>495</v>
      </c>
      <c r="D9542">
        <v>15.162191831506799</v>
      </c>
      <c r="AJ9542">
        <v>352.04396644537297</v>
      </c>
      <c r="AK9542">
        <v>0.58447856747057003</v>
      </c>
      <c r="AL9542">
        <v>513</v>
      </c>
      <c r="AM9542">
        <v>13.645823691040301</v>
      </c>
    </row>
    <row r="9543" spans="1:39" x14ac:dyDescent="0.25">
      <c r="A9543">
        <v>359.48582290881302</v>
      </c>
      <c r="B9543">
        <v>0.24368221379289701</v>
      </c>
      <c r="C9543">
        <v>509</v>
      </c>
      <c r="D9543">
        <v>15.663655283395199</v>
      </c>
      <c r="AJ9543">
        <v>352.04396644537297</v>
      </c>
      <c r="AK9543">
        <v>0.58079830626829798</v>
      </c>
      <c r="AL9543">
        <v>513</v>
      </c>
      <c r="AM9543">
        <v>13.645823691040301</v>
      </c>
    </row>
    <row r="9544" spans="1:39" x14ac:dyDescent="0.25">
      <c r="A9544">
        <v>358.64211351331301</v>
      </c>
      <c r="B9544">
        <v>0.23336278934705801</v>
      </c>
      <c r="C9544">
        <v>503</v>
      </c>
      <c r="D9544">
        <v>15.109224639134499</v>
      </c>
      <c r="AJ9544">
        <v>352.04396644537297</v>
      </c>
      <c r="AK9544">
        <v>0.565493527816464</v>
      </c>
      <c r="AL9544">
        <v>513</v>
      </c>
      <c r="AM9544">
        <v>13.645823691040301</v>
      </c>
    </row>
    <row r="9545" spans="1:39" x14ac:dyDescent="0.25">
      <c r="A9545">
        <v>354.83742981473898</v>
      </c>
      <c r="B9545">
        <v>0.23352148651528701</v>
      </c>
      <c r="C9545">
        <v>482</v>
      </c>
      <c r="D9545">
        <v>15.5165745289996</v>
      </c>
      <c r="AJ9545">
        <v>352.04396644537297</v>
      </c>
      <c r="AK9545">
        <v>0.54848688255803302</v>
      </c>
      <c r="AL9545">
        <v>513</v>
      </c>
      <c r="AM9545">
        <v>13.645823691040301</v>
      </c>
    </row>
    <row r="9546" spans="1:39" x14ac:dyDescent="0.25">
      <c r="A9546">
        <v>354.83742981473898</v>
      </c>
      <c r="B9546">
        <v>0.212802456983092</v>
      </c>
      <c r="C9546">
        <v>482</v>
      </c>
      <c r="D9546">
        <v>15.5165745289996</v>
      </c>
      <c r="AJ9546">
        <v>352.04396644537297</v>
      </c>
      <c r="AK9546">
        <v>0.52960443608339602</v>
      </c>
      <c r="AL9546">
        <v>513</v>
      </c>
      <c r="AM9546">
        <v>13.645823691040301</v>
      </c>
    </row>
    <row r="9547" spans="1:39" x14ac:dyDescent="0.25">
      <c r="A9547">
        <v>354.83742981473898</v>
      </c>
      <c r="B9547">
        <v>0.20011689272629701</v>
      </c>
      <c r="C9547">
        <v>482</v>
      </c>
      <c r="D9547">
        <v>15.5165745289996</v>
      </c>
      <c r="AJ9547">
        <v>349.68604514305503</v>
      </c>
      <c r="AK9547">
        <v>0.51413870027282804</v>
      </c>
      <c r="AL9547">
        <v>513</v>
      </c>
      <c r="AM9547">
        <v>11.7240512617864</v>
      </c>
    </row>
    <row r="9548" spans="1:39" x14ac:dyDescent="0.25">
      <c r="A9548">
        <v>353.86777081806201</v>
      </c>
      <c r="B9548">
        <v>0.18639558239319401</v>
      </c>
      <c r="C9548">
        <v>486</v>
      </c>
      <c r="D9548">
        <v>16.548780363518699</v>
      </c>
      <c r="AJ9548">
        <v>335.567505166866</v>
      </c>
      <c r="AK9548">
        <v>0.47716569291275601</v>
      </c>
      <c r="AL9548">
        <v>461</v>
      </c>
      <c r="AM9548">
        <v>12.671553804073501</v>
      </c>
    </row>
    <row r="9549" spans="1:39" x14ac:dyDescent="0.25">
      <c r="A9549">
        <v>351.82938225404399</v>
      </c>
      <c r="B9549">
        <v>0.18481935040155201</v>
      </c>
      <c r="C9549">
        <v>450</v>
      </c>
      <c r="D9549">
        <v>14.914569548564</v>
      </c>
      <c r="AJ9549">
        <v>335.567505166866</v>
      </c>
      <c r="AK9549">
        <v>0.45662354706956898</v>
      </c>
      <c r="AL9549">
        <v>461</v>
      </c>
      <c r="AM9549">
        <v>12.671553804073501</v>
      </c>
    </row>
    <row r="9550" spans="1:39" x14ac:dyDescent="0.25">
      <c r="A9550">
        <v>349.947473692475</v>
      </c>
      <c r="B9550">
        <v>0.18185954560708001</v>
      </c>
      <c r="C9550">
        <v>469</v>
      </c>
      <c r="D9550">
        <v>14.2727404844481</v>
      </c>
      <c r="AJ9550">
        <v>335.567505166866</v>
      </c>
      <c r="AK9550">
        <v>0.44281818356439301</v>
      </c>
      <c r="AL9550">
        <v>461</v>
      </c>
      <c r="AM9550">
        <v>12.671553804073501</v>
      </c>
    </row>
    <row r="9551" spans="1:39" x14ac:dyDescent="0.25">
      <c r="A9551">
        <v>349.947473692475</v>
      </c>
      <c r="B9551">
        <v>0.17084078806976799</v>
      </c>
      <c r="C9551">
        <v>469</v>
      </c>
      <c r="D9551">
        <v>14.2727404844481</v>
      </c>
      <c r="AJ9551">
        <v>335.567505166866</v>
      </c>
      <c r="AK9551">
        <v>0.437563941517216</v>
      </c>
      <c r="AL9551">
        <v>461</v>
      </c>
      <c r="AM9551">
        <v>12.671553804073501</v>
      </c>
    </row>
    <row r="9552" spans="1:39" x14ac:dyDescent="0.25">
      <c r="A9552">
        <v>346.94258941710001</v>
      </c>
      <c r="B9552">
        <v>0.15847024621013001</v>
      </c>
      <c r="C9552">
        <v>436</v>
      </c>
      <c r="D9552">
        <v>14.0967660855968</v>
      </c>
      <c r="AJ9552">
        <v>335.01882654544897</v>
      </c>
      <c r="AK9552">
        <v>0.42110731809066299</v>
      </c>
      <c r="AL9552">
        <v>481</v>
      </c>
      <c r="AM9552">
        <v>12.6829318376258</v>
      </c>
    </row>
    <row r="9553" spans="1:39" x14ac:dyDescent="0.25">
      <c r="A9553">
        <v>346.27633310249098</v>
      </c>
      <c r="B9553">
        <v>0.14765012031757599</v>
      </c>
      <c r="C9553">
        <v>438</v>
      </c>
      <c r="D9553">
        <v>16.676154103362901</v>
      </c>
      <c r="AJ9553">
        <v>335.01882654544897</v>
      </c>
      <c r="AK9553">
        <v>0.413235566072574</v>
      </c>
      <c r="AL9553">
        <v>481</v>
      </c>
      <c r="AM9553">
        <v>12.6829318376258</v>
      </c>
    </row>
    <row r="9554" spans="1:39" x14ac:dyDescent="0.25">
      <c r="A9554">
        <v>344.23852958739701</v>
      </c>
      <c r="B9554">
        <v>0.142527220635143</v>
      </c>
      <c r="C9554">
        <v>467</v>
      </c>
      <c r="D9554">
        <v>16.199914448894599</v>
      </c>
      <c r="AJ9554">
        <v>329.08281758637202</v>
      </c>
      <c r="AK9554">
        <v>0.41582851472075799</v>
      </c>
      <c r="AL9554">
        <v>451</v>
      </c>
      <c r="AM9554">
        <v>14.2931491998024</v>
      </c>
    </row>
    <row r="9555" spans="1:39" x14ac:dyDescent="0.25">
      <c r="A9555">
        <v>344.23852958739701</v>
      </c>
      <c r="B9555">
        <v>0.13671787581575601</v>
      </c>
      <c r="C9555">
        <v>467</v>
      </c>
      <c r="D9555">
        <v>16.199914448894599</v>
      </c>
      <c r="AJ9555">
        <v>329.08281758637202</v>
      </c>
      <c r="AK9555">
        <v>0.42675393008375601</v>
      </c>
      <c r="AL9555">
        <v>451</v>
      </c>
      <c r="AM9555">
        <v>14.2931491998024</v>
      </c>
    </row>
    <row r="9556" spans="1:39" x14ac:dyDescent="0.25">
      <c r="A9556">
        <v>341.24074633466103</v>
      </c>
      <c r="B9556">
        <v>0.135686814440174</v>
      </c>
      <c r="C9556">
        <v>459</v>
      </c>
      <c r="D9556">
        <v>15.7844411418773</v>
      </c>
      <c r="AJ9556">
        <v>325.87684720661503</v>
      </c>
      <c r="AK9556">
        <v>0.42958579061723101</v>
      </c>
      <c r="AL9556">
        <v>458</v>
      </c>
      <c r="AM9556">
        <v>13.9261345427949</v>
      </c>
    </row>
    <row r="9557" spans="1:39" x14ac:dyDescent="0.25">
      <c r="A9557">
        <v>341.24074633466103</v>
      </c>
      <c r="B9557">
        <v>0.13084615966570101</v>
      </c>
      <c r="C9557">
        <v>459</v>
      </c>
      <c r="D9557">
        <v>15.7844411418773</v>
      </c>
      <c r="AJ9557">
        <v>325.87684720661503</v>
      </c>
      <c r="AK9557">
        <v>0.42073773382395102</v>
      </c>
      <c r="AL9557">
        <v>458</v>
      </c>
      <c r="AM9557">
        <v>13.9261345427949</v>
      </c>
    </row>
    <row r="9558" spans="1:39" x14ac:dyDescent="0.25">
      <c r="A9558">
        <v>339.284924799809</v>
      </c>
      <c r="B9558">
        <v>0.120205315455056</v>
      </c>
      <c r="C9558">
        <v>492</v>
      </c>
      <c r="D9558">
        <v>15.4552905273158</v>
      </c>
      <c r="AJ9558">
        <v>325.87684720661503</v>
      </c>
      <c r="AK9558">
        <v>0.41468594323722802</v>
      </c>
      <c r="AL9558">
        <v>458</v>
      </c>
      <c r="AM9558">
        <v>13.9261345427949</v>
      </c>
    </row>
    <row r="9559" spans="1:39" x14ac:dyDescent="0.25">
      <c r="A9559">
        <v>338.35264162672701</v>
      </c>
      <c r="B9559">
        <v>0.11691203342391</v>
      </c>
      <c r="C9559">
        <v>468</v>
      </c>
      <c r="D9559">
        <v>15.371775181032699</v>
      </c>
      <c r="AJ9559">
        <v>325.77790071535901</v>
      </c>
      <c r="AK9559">
        <v>0.39844398388237101</v>
      </c>
      <c r="AL9559">
        <v>409</v>
      </c>
      <c r="AM9559">
        <v>12.185303617501599</v>
      </c>
    </row>
    <row r="9560" spans="1:39" x14ac:dyDescent="0.25">
      <c r="A9560">
        <v>337.305977781769</v>
      </c>
      <c r="B9560">
        <v>0.112943720924116</v>
      </c>
      <c r="C9560">
        <v>474</v>
      </c>
      <c r="D9560">
        <v>15.612590708769901</v>
      </c>
      <c r="AJ9560">
        <v>318.80927666858798</v>
      </c>
      <c r="AK9560">
        <v>0.38141763859697703</v>
      </c>
      <c r="AL9560">
        <v>451</v>
      </c>
      <c r="AM9560">
        <v>12.4918732636143</v>
      </c>
    </row>
    <row r="9561" spans="1:39" x14ac:dyDescent="0.25">
      <c r="A9561">
        <v>337.305977781769</v>
      </c>
      <c r="B9561">
        <v>0.11117665708121501</v>
      </c>
      <c r="C9561">
        <v>474</v>
      </c>
      <c r="D9561">
        <v>15.612590708769901</v>
      </c>
      <c r="AJ9561">
        <v>315.32422488741599</v>
      </c>
      <c r="AK9561">
        <v>0.36843336002159399</v>
      </c>
      <c r="AL9561">
        <v>433</v>
      </c>
      <c r="AM9561">
        <v>12.7195381068159</v>
      </c>
    </row>
    <row r="9562" spans="1:39" x14ac:dyDescent="0.25">
      <c r="A9562">
        <v>335.25760127208201</v>
      </c>
      <c r="B9562">
        <v>0.105116087321101</v>
      </c>
      <c r="C9562">
        <v>460</v>
      </c>
      <c r="D9562">
        <v>15.953607654431799</v>
      </c>
      <c r="AJ9562">
        <v>315.32422488741599</v>
      </c>
      <c r="AK9562">
        <v>0.36340608339161901</v>
      </c>
      <c r="AL9562">
        <v>433</v>
      </c>
      <c r="AM9562">
        <v>12.7195381068159</v>
      </c>
    </row>
    <row r="9563" spans="1:39" x14ac:dyDescent="0.25">
      <c r="A9563">
        <v>334.33691734587802</v>
      </c>
      <c r="B9563">
        <v>0.102772924940813</v>
      </c>
      <c r="C9563">
        <v>451</v>
      </c>
      <c r="D9563">
        <v>16.355542410630701</v>
      </c>
      <c r="AJ9563">
        <v>315.32422488741599</v>
      </c>
      <c r="AK9563">
        <v>0.35443226997588101</v>
      </c>
      <c r="AL9563">
        <v>433</v>
      </c>
      <c r="AM9563">
        <v>12.7195381068159</v>
      </c>
    </row>
    <row r="9564" spans="1:39" x14ac:dyDescent="0.25">
      <c r="A9564">
        <v>333.67461701319598</v>
      </c>
      <c r="B9564">
        <v>0.100425041686091</v>
      </c>
      <c r="C9564">
        <v>428</v>
      </c>
      <c r="D9564">
        <v>15.923962421948101</v>
      </c>
      <c r="AJ9564">
        <v>314.48438769415998</v>
      </c>
      <c r="AK9564">
        <v>0.34594446660001898</v>
      </c>
      <c r="AL9564">
        <v>438</v>
      </c>
      <c r="AM9564">
        <v>16.2074742899276</v>
      </c>
    </row>
    <row r="9565" spans="1:39" x14ac:dyDescent="0.25">
      <c r="A9565">
        <v>333.67461701319598</v>
      </c>
      <c r="B9565">
        <v>9.5323859128827196E-2</v>
      </c>
      <c r="C9565">
        <v>428</v>
      </c>
      <c r="D9565">
        <v>15.923962421948101</v>
      </c>
      <c r="AJ9565">
        <v>314.48438769415998</v>
      </c>
      <c r="AK9565">
        <v>0.35237519296443198</v>
      </c>
      <c r="AL9565">
        <v>438</v>
      </c>
      <c r="AM9565">
        <v>16.2074742899276</v>
      </c>
    </row>
    <row r="9566" spans="1:39" x14ac:dyDescent="0.25">
      <c r="A9566">
        <v>333.67461701319598</v>
      </c>
      <c r="B9566">
        <v>9.0623751817707002E-2</v>
      </c>
      <c r="C9566">
        <v>428</v>
      </c>
      <c r="D9566">
        <v>15.923962421948101</v>
      </c>
      <c r="AJ9566">
        <v>314.48438769415998</v>
      </c>
      <c r="AK9566">
        <v>0.34690164021069098</v>
      </c>
      <c r="AL9566">
        <v>438</v>
      </c>
      <c r="AM9566">
        <v>16.2074742899276</v>
      </c>
    </row>
    <row r="9567" spans="1:39" x14ac:dyDescent="0.25">
      <c r="A9567">
        <v>332.63628997001803</v>
      </c>
      <c r="B9567">
        <v>8.7786486247775602E-2</v>
      </c>
      <c r="C9567">
        <v>447</v>
      </c>
      <c r="D9567">
        <v>16.229863265994901</v>
      </c>
      <c r="AJ9567">
        <v>314.48438769415998</v>
      </c>
      <c r="AK9567">
        <v>0.33456021797305102</v>
      </c>
      <c r="AL9567">
        <v>438</v>
      </c>
      <c r="AM9567">
        <v>16.2074742899276</v>
      </c>
    </row>
    <row r="9568" spans="1:39" x14ac:dyDescent="0.25">
      <c r="A9568">
        <v>331.89275716035598</v>
      </c>
      <c r="B9568">
        <v>9.0806447607424304E-2</v>
      </c>
      <c r="C9568">
        <v>449</v>
      </c>
      <c r="D9568">
        <v>15.474498412804699</v>
      </c>
      <c r="AJ9568">
        <v>306.432021566201</v>
      </c>
      <c r="AK9568">
        <v>0.33865671875101799</v>
      </c>
      <c r="AL9568">
        <v>466</v>
      </c>
      <c r="AM9568">
        <v>14.3051764387637</v>
      </c>
    </row>
    <row r="9569" spans="1:39" x14ac:dyDescent="0.25">
      <c r="A9569">
        <v>331.89275716035598</v>
      </c>
      <c r="B9569">
        <v>8.9332466748916095E-2</v>
      </c>
      <c r="C9569">
        <v>449</v>
      </c>
      <c r="D9569">
        <v>15.474498412804699</v>
      </c>
      <c r="AJ9569">
        <v>306.432021566201</v>
      </c>
      <c r="AK9569">
        <v>0.33394826244293602</v>
      </c>
      <c r="AL9569">
        <v>466</v>
      </c>
      <c r="AM9569">
        <v>14.3051764387637</v>
      </c>
    </row>
    <row r="9570" spans="1:39" x14ac:dyDescent="0.25">
      <c r="A9570">
        <v>331.89275716035598</v>
      </c>
      <c r="B9570">
        <v>8.7950474755571995E-2</v>
      </c>
      <c r="C9570">
        <v>449</v>
      </c>
      <c r="D9570">
        <v>15.474498412804699</v>
      </c>
      <c r="AJ9570">
        <v>306.432021566201</v>
      </c>
      <c r="AK9570">
        <v>0.32501109465712602</v>
      </c>
      <c r="AL9570">
        <v>466</v>
      </c>
      <c r="AM9570">
        <v>14.3051764387637</v>
      </c>
    </row>
    <row r="9571" spans="1:39" x14ac:dyDescent="0.25">
      <c r="A9571">
        <v>328.72060740459699</v>
      </c>
      <c r="B9571">
        <v>8.54744114942598E-2</v>
      </c>
      <c r="C9571">
        <v>468</v>
      </c>
      <c r="D9571">
        <v>15.9171039052308</v>
      </c>
      <c r="AJ9571">
        <v>306.432021566201</v>
      </c>
      <c r="AK9571">
        <v>0.32000954668922499</v>
      </c>
      <c r="AL9571">
        <v>466</v>
      </c>
      <c r="AM9571">
        <v>14.3051764387637</v>
      </c>
    </row>
    <row r="9572" spans="1:39" x14ac:dyDescent="0.25">
      <c r="A9572">
        <v>328.72060740459699</v>
      </c>
      <c r="B9572">
        <v>8.5980671505459197E-2</v>
      </c>
      <c r="C9572">
        <v>468</v>
      </c>
      <c r="D9572">
        <v>15.9171039052308</v>
      </c>
      <c r="AJ9572">
        <v>306.432021566201</v>
      </c>
      <c r="AK9572">
        <v>0.31911794289130502</v>
      </c>
      <c r="AL9572">
        <v>466</v>
      </c>
      <c r="AM9572">
        <v>14.3051764387637</v>
      </c>
    </row>
    <row r="9573" spans="1:39" x14ac:dyDescent="0.25">
      <c r="A9573">
        <v>328.72060740459699</v>
      </c>
      <c r="B9573">
        <v>8.3506943660084598E-2</v>
      </c>
      <c r="C9573">
        <v>468</v>
      </c>
      <c r="D9573">
        <v>15.9171039052308</v>
      </c>
      <c r="AJ9573">
        <v>306.432021566201</v>
      </c>
      <c r="AK9573">
        <v>0.31350411136335898</v>
      </c>
      <c r="AL9573">
        <v>466</v>
      </c>
      <c r="AM9573">
        <v>14.3051764387637</v>
      </c>
    </row>
    <row r="9574" spans="1:39" x14ac:dyDescent="0.25">
      <c r="A9574">
        <v>328.72060740459699</v>
      </c>
      <c r="B9574">
        <v>8.40069768758685E-2</v>
      </c>
      <c r="C9574">
        <v>468</v>
      </c>
      <c r="D9574">
        <v>15.9171039052308</v>
      </c>
      <c r="AJ9574">
        <v>306.01169666531501</v>
      </c>
      <c r="AK9574">
        <v>0.31393517708886298</v>
      </c>
      <c r="AL9574">
        <v>424</v>
      </c>
      <c r="AM9574">
        <v>13.9316383164842</v>
      </c>
    </row>
    <row r="9575" spans="1:39" x14ac:dyDescent="0.25">
      <c r="A9575">
        <v>328.72060740459699</v>
      </c>
      <c r="B9575">
        <v>8.2248142827766602E-2</v>
      </c>
      <c r="C9575">
        <v>468</v>
      </c>
      <c r="D9575">
        <v>15.9171039052308</v>
      </c>
      <c r="AJ9575">
        <v>306.01169666531501</v>
      </c>
      <c r="AK9575">
        <v>0.313047321561156</v>
      </c>
      <c r="AL9575">
        <v>424</v>
      </c>
      <c r="AM9575">
        <v>13.9316383164842</v>
      </c>
    </row>
    <row r="9576" spans="1:39" x14ac:dyDescent="0.25">
      <c r="A9576">
        <v>328.72060740459699</v>
      </c>
      <c r="B9576">
        <v>8.0511443627103704E-2</v>
      </c>
      <c r="C9576">
        <v>468</v>
      </c>
      <c r="D9576">
        <v>15.9171039052308</v>
      </c>
      <c r="AJ9576">
        <v>302.73324790270999</v>
      </c>
      <c r="AK9576">
        <v>0.30747318025161402</v>
      </c>
      <c r="AL9576">
        <v>430</v>
      </c>
      <c r="AM9576">
        <v>15.826780552277301</v>
      </c>
    </row>
    <row r="9577" spans="1:39" x14ac:dyDescent="0.25">
      <c r="A9577">
        <v>328.72060740459699</v>
      </c>
      <c r="B9577">
        <v>7.9014973137009198E-2</v>
      </c>
      <c r="C9577">
        <v>468</v>
      </c>
      <c r="D9577">
        <v>15.9171039052308</v>
      </c>
      <c r="AJ9577">
        <v>302.73324790270999</v>
      </c>
      <c r="AK9577">
        <v>0.29978450132751799</v>
      </c>
      <c r="AL9577">
        <v>430</v>
      </c>
      <c r="AM9577">
        <v>15.826780552277301</v>
      </c>
    </row>
    <row r="9578" spans="1:39" x14ac:dyDescent="0.25">
      <c r="A9578">
        <v>328.72060740459699</v>
      </c>
      <c r="B9578">
        <v>7.8025501297100494E-2</v>
      </c>
      <c r="C9578">
        <v>468</v>
      </c>
      <c r="D9578">
        <v>15.9171039052308</v>
      </c>
      <c r="AJ9578">
        <v>302.73324790270999</v>
      </c>
      <c r="AK9578">
        <v>0.29802214147154299</v>
      </c>
      <c r="AL9578">
        <v>430</v>
      </c>
      <c r="AM9578">
        <v>15.826780552277301</v>
      </c>
    </row>
    <row r="9579" spans="1:39" x14ac:dyDescent="0.25">
      <c r="A9579">
        <v>328.26081864372799</v>
      </c>
      <c r="B9579">
        <v>7.7521650054275401E-2</v>
      </c>
      <c r="C9579">
        <v>462</v>
      </c>
      <c r="D9579">
        <v>16.015522602945602</v>
      </c>
      <c r="AJ9579">
        <v>302.73324790270999</v>
      </c>
      <c r="AK9579">
        <v>0.29062448159541299</v>
      </c>
      <c r="AL9579">
        <v>430</v>
      </c>
      <c r="AM9579">
        <v>15.826780552277301</v>
      </c>
    </row>
    <row r="9580" spans="1:39" x14ac:dyDescent="0.25">
      <c r="A9580">
        <v>328.14771562884602</v>
      </c>
      <c r="B9580">
        <v>7.6974251713853997E-2</v>
      </c>
      <c r="C9580">
        <v>448</v>
      </c>
      <c r="D9580">
        <v>15.1071479478851</v>
      </c>
      <c r="AJ9580">
        <v>302.73324790270999</v>
      </c>
      <c r="AK9580">
        <v>0.28688328091718102</v>
      </c>
      <c r="AL9580">
        <v>430</v>
      </c>
      <c r="AM9580">
        <v>15.826780552277301</v>
      </c>
    </row>
    <row r="9581" spans="1:39" x14ac:dyDescent="0.25">
      <c r="A9581">
        <v>328.14771562884602</v>
      </c>
      <c r="B9581">
        <v>7.6675853212172504E-2</v>
      </c>
      <c r="C9581">
        <v>448</v>
      </c>
      <c r="D9581">
        <v>15.1071479478851</v>
      </c>
      <c r="AJ9581">
        <v>302.73324790270999</v>
      </c>
      <c r="AK9581">
        <v>0.28049218042067198</v>
      </c>
      <c r="AL9581">
        <v>430</v>
      </c>
      <c r="AM9581">
        <v>15.826780552277301</v>
      </c>
    </row>
    <row r="9582" spans="1:39" x14ac:dyDescent="0.25">
      <c r="A9582">
        <v>325.99398429063098</v>
      </c>
      <c r="B9582">
        <v>7.7251980926506605E-2</v>
      </c>
      <c r="C9582">
        <v>453</v>
      </c>
      <c r="D9582">
        <v>15.6515849914867</v>
      </c>
      <c r="AJ9582">
        <v>302.73324790270999</v>
      </c>
      <c r="AK9582">
        <v>0.27583688714451399</v>
      </c>
      <c r="AL9582">
        <v>430</v>
      </c>
      <c r="AM9582">
        <v>15.826780552277301</v>
      </c>
    </row>
    <row r="9583" spans="1:39" x14ac:dyDescent="0.25">
      <c r="A9583">
        <v>325.99398429063098</v>
      </c>
      <c r="B9583">
        <v>7.88242068223131E-2</v>
      </c>
      <c r="C9583">
        <v>453</v>
      </c>
      <c r="D9583">
        <v>15.6515849914867</v>
      </c>
      <c r="AJ9583">
        <v>302.73324790270999</v>
      </c>
      <c r="AK9583">
        <v>0.26962038736489602</v>
      </c>
      <c r="AL9583">
        <v>430</v>
      </c>
      <c r="AM9583">
        <v>15.826780552277301</v>
      </c>
    </row>
    <row r="9584" spans="1:39" x14ac:dyDescent="0.25">
      <c r="A9584">
        <v>325.99398429063098</v>
      </c>
      <c r="B9584">
        <v>7.9239947031884306E-2</v>
      </c>
      <c r="C9584">
        <v>453</v>
      </c>
      <c r="D9584">
        <v>15.6515849914867</v>
      </c>
      <c r="AJ9584">
        <v>302.73324790270999</v>
      </c>
      <c r="AK9584">
        <v>0.26659133949312402</v>
      </c>
      <c r="AL9584">
        <v>430</v>
      </c>
      <c r="AM9584">
        <v>15.826780552277301</v>
      </c>
    </row>
    <row r="9585" spans="1:39" x14ac:dyDescent="0.25">
      <c r="A9585">
        <v>325.99398429063098</v>
      </c>
      <c r="B9585">
        <v>7.9347852140020103E-2</v>
      </c>
      <c r="C9585">
        <v>453</v>
      </c>
      <c r="D9585">
        <v>15.6515849914867</v>
      </c>
      <c r="AJ9585">
        <v>302.73324790270999</v>
      </c>
      <c r="AK9585">
        <v>0.26060448306298201</v>
      </c>
      <c r="AL9585">
        <v>430</v>
      </c>
      <c r="AM9585">
        <v>15.826780552277301</v>
      </c>
    </row>
    <row r="9586" spans="1:39" x14ac:dyDescent="0.25">
      <c r="A9586">
        <v>325.99398429063098</v>
      </c>
      <c r="B9586">
        <v>7.8586833904686001E-2</v>
      </c>
      <c r="C9586">
        <v>453</v>
      </c>
      <c r="D9586">
        <v>15.6515849914867</v>
      </c>
      <c r="AJ9586">
        <v>302.73324790270999</v>
      </c>
      <c r="AK9586">
        <v>0.26054754624776799</v>
      </c>
      <c r="AL9586">
        <v>430</v>
      </c>
      <c r="AM9586">
        <v>15.826780552277301</v>
      </c>
    </row>
    <row r="9587" spans="1:39" x14ac:dyDescent="0.25">
      <c r="A9587">
        <v>325.99398429063098</v>
      </c>
      <c r="B9587">
        <v>7.8062755934954403E-2</v>
      </c>
      <c r="C9587">
        <v>453</v>
      </c>
      <c r="D9587">
        <v>15.6515849914867</v>
      </c>
      <c r="AJ9587">
        <v>301.84918806864903</v>
      </c>
      <c r="AK9587">
        <v>0.25503314591029402</v>
      </c>
      <c r="AL9587">
        <v>430</v>
      </c>
      <c r="AM9587">
        <v>14.6529475657735</v>
      </c>
    </row>
    <row r="9588" spans="1:39" x14ac:dyDescent="0.25">
      <c r="A9588">
        <v>325.62188448989798</v>
      </c>
      <c r="B9588">
        <v>7.7522732653536194E-2</v>
      </c>
      <c r="C9588">
        <v>460</v>
      </c>
      <c r="D9588">
        <v>15.084374298341601</v>
      </c>
      <c r="AJ9588">
        <v>301.84918806864903</v>
      </c>
      <c r="AK9588">
        <v>0.25247184554705798</v>
      </c>
      <c r="AL9588">
        <v>430</v>
      </c>
      <c r="AM9588">
        <v>14.6529475657735</v>
      </c>
    </row>
    <row r="9589" spans="1:39" x14ac:dyDescent="0.25">
      <c r="A9589">
        <v>325.62188448989798</v>
      </c>
      <c r="B9589">
        <v>7.7543633487852107E-2</v>
      </c>
      <c r="C9589">
        <v>460</v>
      </c>
      <c r="D9589">
        <v>15.084374298341601</v>
      </c>
      <c r="AJ9589">
        <v>301.84918806864903</v>
      </c>
      <c r="AK9589">
        <v>0.24322546196971501</v>
      </c>
      <c r="AL9589">
        <v>430</v>
      </c>
      <c r="AM9589">
        <v>14.6529475657735</v>
      </c>
    </row>
    <row r="9590" spans="1:39" x14ac:dyDescent="0.25">
      <c r="A9590">
        <v>325.20577862463</v>
      </c>
      <c r="B9590">
        <v>7.6445192474503307E-2</v>
      </c>
      <c r="C9590">
        <v>444</v>
      </c>
      <c r="D9590">
        <v>15.5722652869299</v>
      </c>
      <c r="AJ9590">
        <v>301.84918806864903</v>
      </c>
      <c r="AK9590">
        <v>0.24335398782204601</v>
      </c>
      <c r="AL9590">
        <v>430</v>
      </c>
      <c r="AM9590">
        <v>14.6529475657735</v>
      </c>
    </row>
    <row r="9591" spans="1:39" x14ac:dyDescent="0.25">
      <c r="A9591">
        <v>325.07196914800397</v>
      </c>
      <c r="B9591">
        <v>7.66063817429955E-2</v>
      </c>
      <c r="C9591">
        <v>441</v>
      </c>
      <c r="D9591">
        <v>14.7748575892765</v>
      </c>
      <c r="AJ9591">
        <v>301.84918806864903</v>
      </c>
      <c r="AK9591">
        <v>0.24365237887958799</v>
      </c>
      <c r="AL9591">
        <v>430</v>
      </c>
      <c r="AM9591">
        <v>14.6529475657735</v>
      </c>
    </row>
    <row r="9592" spans="1:39" x14ac:dyDescent="0.25">
      <c r="A9592">
        <v>324.56221634382399</v>
      </c>
      <c r="B9592">
        <v>7.5932740078034106E-2</v>
      </c>
      <c r="C9592">
        <v>423</v>
      </c>
      <c r="D9592">
        <v>14.815907249692801</v>
      </c>
      <c r="AJ9592">
        <v>301.84918806864903</v>
      </c>
      <c r="AK9592">
        <v>0.240293050893577</v>
      </c>
      <c r="AL9592">
        <v>430</v>
      </c>
      <c r="AM9592">
        <v>14.6529475657735</v>
      </c>
    </row>
    <row r="9593" spans="1:39" x14ac:dyDescent="0.25">
      <c r="A9593">
        <v>324.56221634382399</v>
      </c>
      <c r="B9593">
        <v>7.6669132466592196E-2</v>
      </c>
      <c r="C9593">
        <v>423</v>
      </c>
      <c r="D9593">
        <v>14.815907249692801</v>
      </c>
      <c r="AJ9593">
        <v>301.84918806864903</v>
      </c>
      <c r="AK9593">
        <v>0.240323306596672</v>
      </c>
      <c r="AL9593">
        <v>430</v>
      </c>
      <c r="AM9593">
        <v>14.6529475657735</v>
      </c>
    </row>
    <row r="9594" spans="1:39" x14ac:dyDescent="0.25">
      <c r="A9594">
        <v>324.177126769908</v>
      </c>
      <c r="B9594">
        <v>7.6543754242986997E-2</v>
      </c>
      <c r="C9594">
        <v>448</v>
      </c>
      <c r="D9594">
        <v>15.475309968227499</v>
      </c>
      <c r="AJ9594">
        <v>301.84918806864903</v>
      </c>
      <c r="AK9594">
        <v>0.23409162137811201</v>
      </c>
      <c r="AL9594">
        <v>430</v>
      </c>
      <c r="AM9594">
        <v>14.6529475657735</v>
      </c>
    </row>
    <row r="9595" spans="1:39" x14ac:dyDescent="0.25">
      <c r="A9595">
        <v>324.177126769908</v>
      </c>
      <c r="B9595">
        <v>7.6266071530234694E-2</v>
      </c>
      <c r="C9595">
        <v>448</v>
      </c>
      <c r="D9595">
        <v>15.475309968227499</v>
      </c>
      <c r="AJ9595">
        <v>301.84918806864903</v>
      </c>
      <c r="AK9595">
        <v>0.23333973995374699</v>
      </c>
      <c r="AL9595">
        <v>430</v>
      </c>
      <c r="AM9595">
        <v>14.6529475657735</v>
      </c>
    </row>
    <row r="9596" spans="1:39" x14ac:dyDescent="0.25">
      <c r="A9596">
        <v>322.31593766994803</v>
      </c>
      <c r="B9596">
        <v>7.6385728231827293E-2</v>
      </c>
      <c r="C9596">
        <v>444</v>
      </c>
      <c r="D9596">
        <v>15.096011740388301</v>
      </c>
      <c r="AJ9596">
        <v>301.84918806864903</v>
      </c>
      <c r="AK9596">
        <v>0.234890590079044</v>
      </c>
      <c r="AL9596">
        <v>430</v>
      </c>
      <c r="AM9596">
        <v>14.6529475657735</v>
      </c>
    </row>
    <row r="9597" spans="1:39" x14ac:dyDescent="0.25">
      <c r="A9597">
        <v>322.31593766994803</v>
      </c>
      <c r="B9597">
        <v>7.65456257316314E-2</v>
      </c>
      <c r="C9597">
        <v>444</v>
      </c>
      <c r="D9597">
        <v>15.096011740388301</v>
      </c>
      <c r="AJ9597">
        <v>301.84918806864903</v>
      </c>
      <c r="AK9597">
        <v>0.2332451549482</v>
      </c>
      <c r="AL9597">
        <v>430</v>
      </c>
      <c r="AM9597">
        <v>14.6529475657735</v>
      </c>
    </row>
    <row r="9598" spans="1:39" x14ac:dyDescent="0.25">
      <c r="A9598">
        <v>322.31593766994803</v>
      </c>
      <c r="B9598">
        <v>7.5912363553001905E-2</v>
      </c>
      <c r="C9598">
        <v>444</v>
      </c>
      <c r="D9598">
        <v>15.096011740388301</v>
      </c>
      <c r="AJ9598">
        <v>301.84918806864903</v>
      </c>
      <c r="AK9598">
        <v>0.23386621980535799</v>
      </c>
      <c r="AL9598">
        <v>430</v>
      </c>
      <c r="AM9598">
        <v>14.6529475657735</v>
      </c>
    </row>
    <row r="9599" spans="1:39" x14ac:dyDescent="0.25">
      <c r="A9599">
        <v>322.31593766994803</v>
      </c>
      <c r="B9599">
        <v>7.5617195167637499E-2</v>
      </c>
      <c r="C9599">
        <v>444</v>
      </c>
      <c r="D9599">
        <v>15.096011740388301</v>
      </c>
      <c r="AJ9599">
        <v>301.84918806864903</v>
      </c>
      <c r="AK9599">
        <v>0.22674778274962401</v>
      </c>
      <c r="AL9599">
        <v>430</v>
      </c>
      <c r="AM9599">
        <v>14.6529475657735</v>
      </c>
    </row>
    <row r="9600" spans="1:39" x14ac:dyDescent="0.25">
      <c r="A9600">
        <v>322.31593766994803</v>
      </c>
      <c r="B9600">
        <v>7.4724734447883898E-2</v>
      </c>
      <c r="C9600">
        <v>444</v>
      </c>
      <c r="D9600">
        <v>15.096011740388301</v>
      </c>
      <c r="AJ9600">
        <v>301.04167439974799</v>
      </c>
      <c r="AK9600">
        <v>0.226471037684388</v>
      </c>
      <c r="AL9600">
        <v>377</v>
      </c>
      <c r="AM9600">
        <v>14.472749902168299</v>
      </c>
    </row>
    <row r="9601" spans="1:39" x14ac:dyDescent="0.25">
      <c r="A9601">
        <v>321.97844785568299</v>
      </c>
      <c r="B9601">
        <v>7.4934241279740799E-2</v>
      </c>
      <c r="C9601">
        <v>430</v>
      </c>
      <c r="D9601">
        <v>14.9814069387503</v>
      </c>
      <c r="AJ9601">
        <v>300.14105035201601</v>
      </c>
      <c r="AK9601">
        <v>0.22617843037930899</v>
      </c>
      <c r="AL9601">
        <v>414</v>
      </c>
      <c r="AM9601">
        <v>15.200119504006601</v>
      </c>
    </row>
    <row r="9602" spans="1:39" x14ac:dyDescent="0.25">
      <c r="A9602">
        <v>321.97844785568299</v>
      </c>
      <c r="B9602">
        <v>7.5436391941896996E-2</v>
      </c>
      <c r="C9602">
        <v>430</v>
      </c>
      <c r="D9602">
        <v>14.9814069387503</v>
      </c>
      <c r="AJ9602">
        <v>300.14105035201601</v>
      </c>
      <c r="AK9602">
        <v>0.221003163515235</v>
      </c>
      <c r="AL9602">
        <v>414</v>
      </c>
      <c r="AM9602">
        <v>15.200119504006601</v>
      </c>
    </row>
    <row r="9603" spans="1:39" x14ac:dyDescent="0.25">
      <c r="A9603">
        <v>321.97844785568299</v>
      </c>
      <c r="B9603">
        <v>7.4199295769782403E-2</v>
      </c>
      <c r="C9603">
        <v>430</v>
      </c>
      <c r="D9603">
        <v>14.9814069387503</v>
      </c>
      <c r="AJ9603">
        <v>300.14105035201601</v>
      </c>
      <c r="AK9603">
        <v>0.217320513900502</v>
      </c>
      <c r="AL9603">
        <v>414</v>
      </c>
      <c r="AM9603">
        <v>15.200119504006601</v>
      </c>
    </row>
    <row r="9604" spans="1:39" x14ac:dyDescent="0.25">
      <c r="A9604">
        <v>321.16167500568599</v>
      </c>
      <c r="B9604">
        <v>7.2576595463069604E-2</v>
      </c>
      <c r="C9604">
        <v>430</v>
      </c>
      <c r="D9604">
        <v>14.961800717282999</v>
      </c>
      <c r="AJ9604">
        <v>300.14105035201601</v>
      </c>
      <c r="AK9604">
        <v>0.21575641488889799</v>
      </c>
      <c r="AL9604">
        <v>414</v>
      </c>
      <c r="AM9604">
        <v>15.200119504006601</v>
      </c>
    </row>
    <row r="9605" spans="1:39" x14ac:dyDescent="0.25">
      <c r="A9605">
        <v>321.16167500568599</v>
      </c>
      <c r="B9605">
        <v>7.3345211029680404E-2</v>
      </c>
      <c r="C9605">
        <v>430</v>
      </c>
      <c r="D9605">
        <v>14.961800717282999</v>
      </c>
      <c r="AJ9605">
        <v>299.439499047818</v>
      </c>
      <c r="AK9605">
        <v>0.21334426845031501</v>
      </c>
      <c r="AL9605">
        <v>399</v>
      </c>
      <c r="AM9605">
        <v>15.3996745042969</v>
      </c>
    </row>
    <row r="9606" spans="1:39" x14ac:dyDescent="0.25">
      <c r="A9606">
        <v>321.16167500568599</v>
      </c>
      <c r="B9606">
        <v>7.3413531920871605E-2</v>
      </c>
      <c r="C9606">
        <v>430</v>
      </c>
      <c r="D9606">
        <v>14.961800717282999</v>
      </c>
      <c r="AJ9606">
        <v>299.02198968827702</v>
      </c>
      <c r="AK9606">
        <v>0.21326439736260699</v>
      </c>
      <c r="AL9606">
        <v>427</v>
      </c>
      <c r="AM9606">
        <v>14.897256880998601</v>
      </c>
    </row>
    <row r="9607" spans="1:39" x14ac:dyDescent="0.25">
      <c r="A9607">
        <v>321.16167500568599</v>
      </c>
      <c r="B9607">
        <v>7.40172168707557E-2</v>
      </c>
      <c r="C9607">
        <v>430</v>
      </c>
      <c r="D9607">
        <v>14.961800717282999</v>
      </c>
      <c r="AJ9607">
        <v>299.02198968827702</v>
      </c>
      <c r="AK9607">
        <v>0.21274262992377199</v>
      </c>
      <c r="AL9607">
        <v>427</v>
      </c>
      <c r="AM9607">
        <v>14.897256880998601</v>
      </c>
    </row>
    <row r="9608" spans="1:39" x14ac:dyDescent="0.25">
      <c r="A9608">
        <v>321.13525426946597</v>
      </c>
      <c r="B9608">
        <v>7.5197152887560098E-2</v>
      </c>
      <c r="C9608">
        <v>440</v>
      </c>
      <c r="D9608">
        <v>15.2383153052069</v>
      </c>
      <c r="AJ9608">
        <v>299.02198968827702</v>
      </c>
      <c r="AK9608">
        <v>0.21453076305358501</v>
      </c>
      <c r="AL9608">
        <v>427</v>
      </c>
      <c r="AM9608">
        <v>14.897256880998601</v>
      </c>
    </row>
    <row r="9609" spans="1:39" x14ac:dyDescent="0.25">
      <c r="A9609">
        <v>320.948065676726</v>
      </c>
      <c r="B9609">
        <v>7.4335982967043301E-2</v>
      </c>
      <c r="C9609">
        <v>426</v>
      </c>
      <c r="D9609">
        <v>14.938780193449899</v>
      </c>
      <c r="AJ9609">
        <v>298.13668236019998</v>
      </c>
      <c r="AK9609">
        <v>0.211496469700266</v>
      </c>
      <c r="AL9609">
        <v>425</v>
      </c>
      <c r="AM9609">
        <v>14.4478733558208</v>
      </c>
    </row>
    <row r="9610" spans="1:39" x14ac:dyDescent="0.25">
      <c r="A9610">
        <v>320.12576814042399</v>
      </c>
      <c r="B9610">
        <v>7.4805858905984707E-2</v>
      </c>
      <c r="C9610">
        <v>409</v>
      </c>
      <c r="D9610">
        <v>15.071593854809199</v>
      </c>
      <c r="AJ9610">
        <v>298.13668236019998</v>
      </c>
      <c r="AK9610">
        <v>0.21202121320752099</v>
      </c>
      <c r="AL9610">
        <v>425</v>
      </c>
      <c r="AM9610">
        <v>14.4478733558208</v>
      </c>
    </row>
    <row r="9611" spans="1:39" x14ac:dyDescent="0.25">
      <c r="A9611">
        <v>320.12576814042399</v>
      </c>
      <c r="B9611">
        <v>7.5111002781455896E-2</v>
      </c>
      <c r="C9611">
        <v>409</v>
      </c>
      <c r="D9611">
        <v>15.071593854809199</v>
      </c>
      <c r="AJ9611">
        <v>298.13668236019998</v>
      </c>
      <c r="AK9611">
        <v>0.21200816999046801</v>
      </c>
      <c r="AL9611">
        <v>425</v>
      </c>
      <c r="AM9611">
        <v>14.4478733558208</v>
      </c>
    </row>
    <row r="9612" spans="1:39" x14ac:dyDescent="0.25">
      <c r="A9612">
        <v>320.12576814042399</v>
      </c>
      <c r="B9612">
        <v>7.5348202134336906E-2</v>
      </c>
      <c r="C9612">
        <v>409</v>
      </c>
      <c r="D9612">
        <v>15.071593854809199</v>
      </c>
      <c r="AJ9612">
        <v>297.956661599455</v>
      </c>
      <c r="AK9612">
        <v>0.21221230063673399</v>
      </c>
      <c r="AL9612">
        <v>416</v>
      </c>
      <c r="AM9612">
        <v>14.444764305139</v>
      </c>
    </row>
    <row r="9613" spans="1:39" x14ac:dyDescent="0.25">
      <c r="A9613">
        <v>320.12576814042399</v>
      </c>
      <c r="B9613">
        <v>7.4950558825823299E-2</v>
      </c>
      <c r="C9613">
        <v>409</v>
      </c>
      <c r="D9613">
        <v>15.071593854809199</v>
      </c>
      <c r="AJ9613">
        <v>297.956661599455</v>
      </c>
      <c r="AK9613">
        <v>0.20975707679866301</v>
      </c>
      <c r="AL9613">
        <v>416</v>
      </c>
      <c r="AM9613">
        <v>14.444764305139</v>
      </c>
    </row>
    <row r="9614" spans="1:39" x14ac:dyDescent="0.25">
      <c r="A9614">
        <v>319.96093217516301</v>
      </c>
      <c r="B9614">
        <v>7.6072277545097794E-2</v>
      </c>
      <c r="C9614">
        <v>444</v>
      </c>
      <c r="D9614">
        <v>15.258142395410699</v>
      </c>
      <c r="AJ9614">
        <v>297.956661599455</v>
      </c>
      <c r="AK9614">
        <v>0.21106219859920899</v>
      </c>
      <c r="AL9614">
        <v>416</v>
      </c>
      <c r="AM9614">
        <v>14.444764305139</v>
      </c>
    </row>
    <row r="9615" spans="1:39" x14ac:dyDescent="0.25">
      <c r="A9615">
        <v>319.96093217516301</v>
      </c>
      <c r="B9615">
        <v>7.5800680372665505E-2</v>
      </c>
      <c r="C9615">
        <v>444</v>
      </c>
      <c r="D9615">
        <v>15.258142395410699</v>
      </c>
      <c r="AJ9615">
        <v>297.956661599455</v>
      </c>
      <c r="AK9615">
        <v>0.208937311439538</v>
      </c>
      <c r="AL9615">
        <v>416</v>
      </c>
      <c r="AM9615">
        <v>14.444764305139</v>
      </c>
    </row>
    <row r="9616" spans="1:39" x14ac:dyDescent="0.25">
      <c r="A9616">
        <v>319.96093217516301</v>
      </c>
      <c r="B9616">
        <v>7.4919973481771901E-2</v>
      </c>
      <c r="C9616">
        <v>444</v>
      </c>
      <c r="D9616">
        <v>15.258142395410699</v>
      </c>
      <c r="AJ9616">
        <v>297.956661599455</v>
      </c>
      <c r="AK9616">
        <v>0.20649365338762601</v>
      </c>
      <c r="AL9616">
        <v>416</v>
      </c>
      <c r="AM9616">
        <v>14.444764305139</v>
      </c>
    </row>
    <row r="9617" spans="1:39" x14ac:dyDescent="0.25">
      <c r="A9617">
        <v>319.96093217516301</v>
      </c>
      <c r="B9617">
        <v>7.6628134900727105E-2</v>
      </c>
      <c r="C9617">
        <v>444</v>
      </c>
      <c r="D9617">
        <v>15.258142395410699</v>
      </c>
      <c r="AJ9617">
        <v>297.956661599455</v>
      </c>
      <c r="AK9617">
        <v>0.207686288546061</v>
      </c>
      <c r="AL9617">
        <v>416</v>
      </c>
      <c r="AM9617">
        <v>14.444764305139</v>
      </c>
    </row>
    <row r="9618" spans="1:39" x14ac:dyDescent="0.25">
      <c r="A9618">
        <v>319.83486301824502</v>
      </c>
      <c r="B9618">
        <v>7.6492306024552606E-2</v>
      </c>
      <c r="C9618">
        <v>444</v>
      </c>
      <c r="D9618">
        <v>15.563856854336301</v>
      </c>
      <c r="AJ9618">
        <v>296.85156804230098</v>
      </c>
      <c r="AK9618">
        <v>0.206979183645745</v>
      </c>
      <c r="AL9618">
        <v>407</v>
      </c>
      <c r="AM9618">
        <v>15.7143989002798</v>
      </c>
    </row>
    <row r="9619" spans="1:39" x14ac:dyDescent="0.25">
      <c r="A9619">
        <v>319.83486301824502</v>
      </c>
      <c r="B9619">
        <v>7.73161516230009E-2</v>
      </c>
      <c r="C9619">
        <v>444</v>
      </c>
      <c r="D9619">
        <v>15.563856854336301</v>
      </c>
      <c r="AJ9619">
        <v>296.85156804230098</v>
      </c>
      <c r="AK9619">
        <v>0.20083280652729699</v>
      </c>
      <c r="AL9619">
        <v>407</v>
      </c>
      <c r="AM9619">
        <v>15.7143989002798</v>
      </c>
    </row>
    <row r="9620" spans="1:39" x14ac:dyDescent="0.25">
      <c r="A9620">
        <v>319.83486301824502</v>
      </c>
      <c r="B9620">
        <v>7.6954227093466498E-2</v>
      </c>
      <c r="C9620">
        <v>444</v>
      </c>
      <c r="D9620">
        <v>15.563856854336301</v>
      </c>
      <c r="AJ9620">
        <v>295.77217266731901</v>
      </c>
      <c r="AK9620">
        <v>0.199013190084426</v>
      </c>
      <c r="AL9620">
        <v>430</v>
      </c>
      <c r="AM9620">
        <v>14.690159515477699</v>
      </c>
    </row>
    <row r="9621" spans="1:39" x14ac:dyDescent="0.25">
      <c r="A9621">
        <v>319.83486301824502</v>
      </c>
      <c r="B9621">
        <v>7.7045623259241705E-2</v>
      </c>
      <c r="C9621">
        <v>444</v>
      </c>
      <c r="D9621">
        <v>15.563856854336301</v>
      </c>
      <c r="AJ9621">
        <v>295.77217266731901</v>
      </c>
      <c r="AK9621">
        <v>0.20014196194755901</v>
      </c>
      <c r="AL9621">
        <v>430</v>
      </c>
      <c r="AM9621">
        <v>14.690159515477699</v>
      </c>
    </row>
    <row r="9622" spans="1:39" x14ac:dyDescent="0.25">
      <c r="A9622">
        <v>319.76748562464502</v>
      </c>
      <c r="B9622">
        <v>7.8055902447494593E-2</v>
      </c>
      <c r="C9622">
        <v>447</v>
      </c>
      <c r="D9622">
        <v>15.559664851287399</v>
      </c>
      <c r="AJ9622">
        <v>295.77217266731901</v>
      </c>
      <c r="AK9622">
        <v>0.20265999298605999</v>
      </c>
      <c r="AL9622">
        <v>430</v>
      </c>
      <c r="AM9622">
        <v>14.690159515477699</v>
      </c>
    </row>
    <row r="9623" spans="1:39" x14ac:dyDescent="0.25">
      <c r="A9623">
        <v>319.76748562464502</v>
      </c>
      <c r="B9623">
        <v>7.9184137908750105E-2</v>
      </c>
      <c r="C9623">
        <v>447</v>
      </c>
      <c r="D9623">
        <v>15.559664851287399</v>
      </c>
      <c r="AJ9623">
        <v>295.77217266731901</v>
      </c>
      <c r="AK9623">
        <v>0.200610800414426</v>
      </c>
      <c r="AL9623">
        <v>430</v>
      </c>
      <c r="AM9623">
        <v>14.690159515477699</v>
      </c>
    </row>
    <row r="9624" spans="1:39" x14ac:dyDescent="0.25">
      <c r="A9624">
        <v>319.76748562464502</v>
      </c>
      <c r="B9624">
        <v>7.8971490023822005E-2</v>
      </c>
      <c r="C9624">
        <v>447</v>
      </c>
      <c r="D9624">
        <v>15.559664851287399</v>
      </c>
      <c r="AJ9624">
        <v>295.77217266731901</v>
      </c>
      <c r="AK9624">
        <v>0.20464359943218599</v>
      </c>
      <c r="AL9624">
        <v>430</v>
      </c>
      <c r="AM9624">
        <v>14.690159515477699</v>
      </c>
    </row>
    <row r="9625" spans="1:39" x14ac:dyDescent="0.25">
      <c r="A9625">
        <v>319.76748562464502</v>
      </c>
      <c r="B9625">
        <v>7.8563396042101594E-2</v>
      </c>
      <c r="C9625">
        <v>447</v>
      </c>
      <c r="D9625">
        <v>15.559664851287399</v>
      </c>
      <c r="AJ9625">
        <v>294.04614528710999</v>
      </c>
      <c r="AK9625">
        <v>0.20239595141166</v>
      </c>
      <c r="AL9625">
        <v>421</v>
      </c>
      <c r="AM9625">
        <v>15.040483737830099</v>
      </c>
    </row>
    <row r="9626" spans="1:39" x14ac:dyDescent="0.25">
      <c r="A9626">
        <v>319.55233523924801</v>
      </c>
      <c r="B9626">
        <v>7.9585241328567702E-2</v>
      </c>
      <c r="C9626">
        <v>431</v>
      </c>
      <c r="D9626">
        <v>15.3584609227255</v>
      </c>
      <c r="AJ9626">
        <v>294.04614528710999</v>
      </c>
      <c r="AK9626">
        <v>0.20033313138651501</v>
      </c>
      <c r="AL9626">
        <v>421</v>
      </c>
      <c r="AM9626">
        <v>15.040483737830099</v>
      </c>
    </row>
    <row r="9627" spans="1:39" x14ac:dyDescent="0.25">
      <c r="A9627">
        <v>319.55233523924801</v>
      </c>
      <c r="B9627">
        <v>7.9986526692352303E-2</v>
      </c>
      <c r="C9627">
        <v>431</v>
      </c>
      <c r="D9627">
        <v>15.3584609227255</v>
      </c>
      <c r="AJ9627">
        <v>294.04614528710999</v>
      </c>
      <c r="AK9627">
        <v>0.199384485289191</v>
      </c>
      <c r="AL9627">
        <v>421</v>
      </c>
      <c r="AM9627">
        <v>15.040483737830099</v>
      </c>
    </row>
    <row r="9628" spans="1:39" x14ac:dyDescent="0.25">
      <c r="A9628">
        <v>319.55233523924801</v>
      </c>
      <c r="B9628">
        <v>8.0660494207030406E-2</v>
      </c>
      <c r="C9628">
        <v>431</v>
      </c>
      <c r="D9628">
        <v>15.3584609227255</v>
      </c>
      <c r="AJ9628">
        <v>294.04614528710999</v>
      </c>
      <c r="AK9628">
        <v>0.19678643143736799</v>
      </c>
      <c r="AL9628">
        <v>421</v>
      </c>
      <c r="AM9628">
        <v>15.040483737830099</v>
      </c>
    </row>
    <row r="9629" spans="1:39" x14ac:dyDescent="0.25">
      <c r="A9629">
        <v>319.55233523924801</v>
      </c>
      <c r="B9629">
        <v>8.0662625990423398E-2</v>
      </c>
      <c r="C9629">
        <v>431</v>
      </c>
      <c r="D9629">
        <v>15.3584609227255</v>
      </c>
      <c r="AJ9629">
        <v>294.04614528710999</v>
      </c>
      <c r="AK9629">
        <v>0.19582163473320999</v>
      </c>
      <c r="AL9629">
        <v>421</v>
      </c>
      <c r="AM9629">
        <v>15.040483737830099</v>
      </c>
    </row>
    <row r="9630" spans="1:39" x14ac:dyDescent="0.25">
      <c r="A9630">
        <v>319.55233523924801</v>
      </c>
      <c r="B9630">
        <v>8.0866848137907205E-2</v>
      </c>
      <c r="C9630">
        <v>431</v>
      </c>
      <c r="D9630">
        <v>15.3584609227255</v>
      </c>
      <c r="AJ9630">
        <v>294.04614528710999</v>
      </c>
      <c r="AK9630">
        <v>0.19718339155939399</v>
      </c>
      <c r="AL9630">
        <v>421</v>
      </c>
      <c r="AM9630">
        <v>15.040483737830099</v>
      </c>
    </row>
    <row r="9631" spans="1:39" x14ac:dyDescent="0.25">
      <c r="A9631">
        <v>319.55233523924801</v>
      </c>
      <c r="B9631">
        <v>8.0389924535975599E-2</v>
      </c>
      <c r="C9631">
        <v>431</v>
      </c>
      <c r="D9631">
        <v>15.3584609227255</v>
      </c>
      <c r="AJ9631">
        <v>294.04614528710999</v>
      </c>
      <c r="AK9631">
        <v>0.19616951577493899</v>
      </c>
      <c r="AL9631">
        <v>421</v>
      </c>
      <c r="AM9631">
        <v>15.040483737830099</v>
      </c>
    </row>
    <row r="9632" spans="1:39" x14ac:dyDescent="0.25">
      <c r="A9632">
        <v>319.49482337408699</v>
      </c>
      <c r="B9632">
        <v>7.9932710229777104E-2</v>
      </c>
      <c r="C9632">
        <v>447</v>
      </c>
      <c r="D9632">
        <v>15.547715901629999</v>
      </c>
      <c r="AJ9632">
        <v>294.04614528710999</v>
      </c>
      <c r="AK9632">
        <v>0.19562416628774901</v>
      </c>
      <c r="AL9632">
        <v>421</v>
      </c>
      <c r="AM9632">
        <v>15.040483737830099</v>
      </c>
    </row>
    <row r="9633" spans="1:39" x14ac:dyDescent="0.25">
      <c r="A9633">
        <v>319.49482337408699</v>
      </c>
      <c r="B9633">
        <v>7.9689450185980698E-2</v>
      </c>
      <c r="C9633">
        <v>447</v>
      </c>
      <c r="D9633">
        <v>15.547715901629999</v>
      </c>
      <c r="AJ9633">
        <v>294.04614528710999</v>
      </c>
      <c r="AK9633">
        <v>0.19416509078562399</v>
      </c>
      <c r="AL9633">
        <v>421</v>
      </c>
      <c r="AM9633">
        <v>15.040483737830099</v>
      </c>
    </row>
    <row r="9634" spans="1:39" x14ac:dyDescent="0.25">
      <c r="A9634">
        <v>319.49482337408699</v>
      </c>
      <c r="B9634">
        <v>7.9977893323201807E-2</v>
      </c>
      <c r="C9634">
        <v>447</v>
      </c>
      <c r="D9634">
        <v>15.547715901629999</v>
      </c>
      <c r="AJ9634">
        <v>291.51239965856098</v>
      </c>
      <c r="AK9634">
        <v>0.19478055673309</v>
      </c>
      <c r="AL9634">
        <v>422</v>
      </c>
      <c r="AM9634">
        <v>14.834952233592</v>
      </c>
    </row>
    <row r="9635" spans="1:39" x14ac:dyDescent="0.25">
      <c r="A9635">
        <v>319.21634209970898</v>
      </c>
      <c r="B9635">
        <v>7.8964941983433304E-2</v>
      </c>
      <c r="C9635">
        <v>431</v>
      </c>
      <c r="D9635">
        <v>15.428129036445201</v>
      </c>
      <c r="AJ9635">
        <v>291.51239965856098</v>
      </c>
      <c r="AK9635">
        <v>0.19323407819894001</v>
      </c>
      <c r="AL9635">
        <v>422</v>
      </c>
      <c r="AM9635">
        <v>14.834952233592</v>
      </c>
    </row>
    <row r="9636" spans="1:39" x14ac:dyDescent="0.25">
      <c r="A9636">
        <v>319.21634209970898</v>
      </c>
      <c r="B9636">
        <v>7.7854081296199307E-2</v>
      </c>
      <c r="C9636">
        <v>431</v>
      </c>
      <c r="D9636">
        <v>15.428129036445201</v>
      </c>
      <c r="AJ9636">
        <v>291.51239965856098</v>
      </c>
      <c r="AK9636">
        <v>0.19083120782885901</v>
      </c>
      <c r="AL9636">
        <v>422</v>
      </c>
      <c r="AM9636">
        <v>14.834952233592</v>
      </c>
    </row>
    <row r="9637" spans="1:39" x14ac:dyDescent="0.25">
      <c r="A9637">
        <v>318.753579513403</v>
      </c>
      <c r="B9637">
        <v>7.7787454520291094E-2</v>
      </c>
      <c r="C9637">
        <v>449</v>
      </c>
      <c r="D9637">
        <v>15.339082101592799</v>
      </c>
      <c r="AJ9637">
        <v>291.51239965856098</v>
      </c>
      <c r="AK9637">
        <v>0.186911984370072</v>
      </c>
      <c r="AL9637">
        <v>422</v>
      </c>
      <c r="AM9637">
        <v>14.834952233592</v>
      </c>
    </row>
    <row r="9638" spans="1:39" x14ac:dyDescent="0.25">
      <c r="A9638">
        <v>318.753579513403</v>
      </c>
      <c r="B9638">
        <v>7.5947430538357702E-2</v>
      </c>
      <c r="C9638">
        <v>449</v>
      </c>
      <c r="D9638">
        <v>15.339082101592799</v>
      </c>
      <c r="AJ9638">
        <v>291.51239965856098</v>
      </c>
      <c r="AK9638">
        <v>0.18847018617025399</v>
      </c>
      <c r="AL9638">
        <v>422</v>
      </c>
      <c r="AM9638">
        <v>14.834952233592</v>
      </c>
    </row>
    <row r="9639" spans="1:39" x14ac:dyDescent="0.25">
      <c r="A9639">
        <v>318.753579513403</v>
      </c>
      <c r="B9639">
        <v>7.6936574530134902E-2</v>
      </c>
      <c r="C9639">
        <v>449</v>
      </c>
      <c r="D9639">
        <v>15.339082101592799</v>
      </c>
      <c r="AJ9639">
        <v>291.51239965856098</v>
      </c>
      <c r="AK9639">
        <v>0.19010889910727299</v>
      </c>
      <c r="AL9639">
        <v>422</v>
      </c>
      <c r="AM9639">
        <v>14.834952233592</v>
      </c>
    </row>
    <row r="9640" spans="1:39" x14ac:dyDescent="0.25">
      <c r="A9640">
        <v>318.753579513403</v>
      </c>
      <c r="B9640">
        <v>7.6983570627560394E-2</v>
      </c>
      <c r="C9640">
        <v>449</v>
      </c>
      <c r="D9640">
        <v>15.339082101592799</v>
      </c>
      <c r="AJ9640">
        <v>291.51239965856098</v>
      </c>
      <c r="AK9640">
        <v>0.18639758207423299</v>
      </c>
      <c r="AL9640">
        <v>422</v>
      </c>
      <c r="AM9640">
        <v>14.834952233592</v>
      </c>
    </row>
    <row r="9641" spans="1:39" x14ac:dyDescent="0.25">
      <c r="A9641">
        <v>318.753579513403</v>
      </c>
      <c r="B9641">
        <v>7.6628837806804101E-2</v>
      </c>
      <c r="C9641">
        <v>449</v>
      </c>
      <c r="D9641">
        <v>15.339082101592799</v>
      </c>
      <c r="AJ9641">
        <v>291.51239965856098</v>
      </c>
      <c r="AK9641">
        <v>0.18490690736294799</v>
      </c>
      <c r="AL9641">
        <v>422</v>
      </c>
      <c r="AM9641">
        <v>14.834952233592</v>
      </c>
    </row>
    <row r="9642" spans="1:39" x14ac:dyDescent="0.25">
      <c r="A9642">
        <v>318.753579513403</v>
      </c>
      <c r="B9642">
        <v>7.6710968084541101E-2</v>
      </c>
      <c r="C9642">
        <v>449</v>
      </c>
      <c r="D9642">
        <v>15.339082101592799</v>
      </c>
      <c r="AJ9642">
        <v>291.51239965856098</v>
      </c>
      <c r="AK9642">
        <v>0.18450990721330801</v>
      </c>
      <c r="AL9642">
        <v>422</v>
      </c>
      <c r="AM9642">
        <v>14.834952233592</v>
      </c>
    </row>
    <row r="9643" spans="1:39" x14ac:dyDescent="0.25">
      <c r="A9643">
        <v>318.753579513403</v>
      </c>
      <c r="B9643">
        <v>7.6625521396709001E-2</v>
      </c>
      <c r="C9643">
        <v>449</v>
      </c>
      <c r="D9643">
        <v>15.339082101592799</v>
      </c>
      <c r="AJ9643">
        <v>291.51239965856098</v>
      </c>
      <c r="AK9643">
        <v>0.185200548179562</v>
      </c>
      <c r="AL9643">
        <v>422</v>
      </c>
      <c r="AM9643">
        <v>14.834952233592</v>
      </c>
    </row>
    <row r="9644" spans="1:39" x14ac:dyDescent="0.25">
      <c r="A9644">
        <v>318.753579513403</v>
      </c>
      <c r="B9644">
        <v>7.6625521396709001E-2</v>
      </c>
      <c r="C9644">
        <v>449</v>
      </c>
      <c r="D9644">
        <v>15.339082101592799</v>
      </c>
      <c r="AJ9644">
        <v>291.51239965856098</v>
      </c>
      <c r="AK9644">
        <v>0.18225069011265499</v>
      </c>
      <c r="AL9644">
        <v>422</v>
      </c>
      <c r="AM9644">
        <v>14.834952233592</v>
      </c>
    </row>
    <row r="9645" spans="1:39" x14ac:dyDescent="0.25">
      <c r="A9645">
        <v>318.753579513403</v>
      </c>
      <c r="B9645">
        <v>7.6287673459859998E-2</v>
      </c>
      <c r="C9645">
        <v>449</v>
      </c>
      <c r="D9645">
        <v>15.339082101592799</v>
      </c>
      <c r="AJ9645">
        <v>291.51239965856098</v>
      </c>
      <c r="AK9645">
        <v>0.18025005136763</v>
      </c>
      <c r="AL9645">
        <v>422</v>
      </c>
      <c r="AM9645">
        <v>14.834952233592</v>
      </c>
    </row>
    <row r="9646" spans="1:39" x14ac:dyDescent="0.25">
      <c r="A9646">
        <v>318.753579513403</v>
      </c>
      <c r="B9646">
        <v>7.6109438609264807E-2</v>
      </c>
      <c r="C9646">
        <v>449</v>
      </c>
      <c r="D9646">
        <v>15.339082101592799</v>
      </c>
      <c r="AJ9646">
        <v>290.26199391577399</v>
      </c>
      <c r="AK9646">
        <v>0.18333912400039801</v>
      </c>
      <c r="AL9646">
        <v>396</v>
      </c>
      <c r="AM9646">
        <v>14.014653475023801</v>
      </c>
    </row>
    <row r="9647" spans="1:39" x14ac:dyDescent="0.25">
      <c r="A9647">
        <v>318.753579513403</v>
      </c>
      <c r="B9647">
        <v>7.6440148368656494E-2</v>
      </c>
      <c r="C9647">
        <v>449</v>
      </c>
      <c r="D9647">
        <v>15.339082101592799</v>
      </c>
      <c r="AJ9647">
        <v>290.26199391577399</v>
      </c>
      <c r="AK9647">
        <v>0.17983610178750301</v>
      </c>
      <c r="AL9647">
        <v>396</v>
      </c>
      <c r="AM9647">
        <v>14.014653475023801</v>
      </c>
    </row>
    <row r="9648" spans="1:39" x14ac:dyDescent="0.25">
      <c r="A9648">
        <v>318.753579513403</v>
      </c>
      <c r="B9648">
        <v>7.5975685761962994E-2</v>
      </c>
      <c r="C9648">
        <v>449</v>
      </c>
      <c r="D9648">
        <v>15.339082101592799</v>
      </c>
      <c r="AJ9648">
        <v>287.912223279476</v>
      </c>
      <c r="AK9648">
        <v>0.181093284139732</v>
      </c>
      <c r="AL9648">
        <v>388</v>
      </c>
      <c r="AM9648">
        <v>14.7440911480226</v>
      </c>
    </row>
    <row r="9649" spans="1:39" x14ac:dyDescent="0.25">
      <c r="A9649">
        <v>318.753579513403</v>
      </c>
      <c r="B9649">
        <v>7.5537769818763506E-2</v>
      </c>
      <c r="C9649">
        <v>449</v>
      </c>
      <c r="D9649">
        <v>15.339082101592799</v>
      </c>
      <c r="AJ9649">
        <v>287.912223279476</v>
      </c>
      <c r="AK9649">
        <v>0.17921035411373301</v>
      </c>
      <c r="AL9649">
        <v>388</v>
      </c>
      <c r="AM9649">
        <v>14.7440911480226</v>
      </c>
    </row>
    <row r="9650" spans="1:39" x14ac:dyDescent="0.25">
      <c r="A9650">
        <v>318.60366635373799</v>
      </c>
      <c r="B9650">
        <v>7.5433501098067096E-2</v>
      </c>
      <c r="C9650">
        <v>441</v>
      </c>
      <c r="D9650">
        <v>15.2811248460785</v>
      </c>
      <c r="AJ9650">
        <v>287.912223279476</v>
      </c>
      <c r="AK9650">
        <v>0.18078444114077299</v>
      </c>
      <c r="AL9650">
        <v>388</v>
      </c>
      <c r="AM9650">
        <v>14.7440911480226</v>
      </c>
    </row>
    <row r="9651" spans="1:39" x14ac:dyDescent="0.25">
      <c r="A9651">
        <v>318.60366635373799</v>
      </c>
      <c r="B9651">
        <v>7.5295182776335207E-2</v>
      </c>
      <c r="C9651">
        <v>441</v>
      </c>
      <c r="D9651">
        <v>15.2811248460785</v>
      </c>
      <c r="AJ9651">
        <v>287.912223279476</v>
      </c>
      <c r="AK9651">
        <v>0.182111567470222</v>
      </c>
      <c r="AL9651">
        <v>388</v>
      </c>
      <c r="AM9651">
        <v>14.7440911480226</v>
      </c>
    </row>
    <row r="9652" spans="1:39" x14ac:dyDescent="0.25">
      <c r="A9652">
        <v>318.60366635373799</v>
      </c>
      <c r="B9652">
        <v>7.5356960420040905E-2</v>
      </c>
      <c r="C9652">
        <v>441</v>
      </c>
      <c r="D9652">
        <v>15.2811248460785</v>
      </c>
      <c r="AJ9652">
        <v>287.912223279476</v>
      </c>
      <c r="AK9652">
        <v>0.18250792810703401</v>
      </c>
      <c r="AL9652">
        <v>388</v>
      </c>
      <c r="AM9652">
        <v>14.7440911480226</v>
      </c>
    </row>
    <row r="9653" spans="1:39" x14ac:dyDescent="0.25">
      <c r="A9653">
        <v>318.60366635373799</v>
      </c>
      <c r="B9653">
        <v>7.4962523264184205E-2</v>
      </c>
      <c r="C9653">
        <v>441</v>
      </c>
      <c r="D9653">
        <v>15.2811248460785</v>
      </c>
      <c r="AJ9653">
        <v>287.912223279476</v>
      </c>
      <c r="AK9653">
        <v>0.18287064884616999</v>
      </c>
      <c r="AL9653">
        <v>388</v>
      </c>
      <c r="AM9653">
        <v>14.7440911480226</v>
      </c>
    </row>
    <row r="9654" spans="1:39" x14ac:dyDescent="0.25">
      <c r="A9654">
        <v>318.60366635373799</v>
      </c>
      <c r="B9654">
        <v>7.4777709368667497E-2</v>
      </c>
      <c r="C9654">
        <v>441</v>
      </c>
      <c r="D9654">
        <v>15.2811248460785</v>
      </c>
      <c r="AJ9654">
        <v>287.912223279476</v>
      </c>
      <c r="AK9654">
        <v>0.183688920034597</v>
      </c>
      <c r="AL9654">
        <v>388</v>
      </c>
      <c r="AM9654">
        <v>14.7440911480226</v>
      </c>
    </row>
    <row r="9655" spans="1:39" x14ac:dyDescent="0.25">
      <c r="A9655">
        <v>318.60366635373799</v>
      </c>
      <c r="B9655">
        <v>7.3958081650873295E-2</v>
      </c>
      <c r="C9655">
        <v>441</v>
      </c>
      <c r="D9655">
        <v>15.2811248460785</v>
      </c>
      <c r="AJ9655">
        <v>287.912223279476</v>
      </c>
      <c r="AK9655">
        <v>0.182693215795003</v>
      </c>
      <c r="AL9655">
        <v>388</v>
      </c>
      <c r="AM9655">
        <v>14.7440911480226</v>
      </c>
    </row>
    <row r="9656" spans="1:39" x14ac:dyDescent="0.25">
      <c r="A9656">
        <v>318.60366635373799</v>
      </c>
      <c r="B9656">
        <v>7.4071328863131294E-2</v>
      </c>
      <c r="C9656">
        <v>441</v>
      </c>
      <c r="D9656">
        <v>15.2811248460785</v>
      </c>
      <c r="AJ9656">
        <v>287.912223279476</v>
      </c>
      <c r="AK9656">
        <v>0.18139963172953899</v>
      </c>
      <c r="AL9656">
        <v>388</v>
      </c>
      <c r="AM9656">
        <v>14.7440911480226</v>
      </c>
    </row>
    <row r="9657" spans="1:39" x14ac:dyDescent="0.25">
      <c r="A9657">
        <v>318.60366635373799</v>
      </c>
      <c r="B9657">
        <v>7.3979507827956495E-2</v>
      </c>
      <c r="C9657">
        <v>441</v>
      </c>
      <c r="D9657">
        <v>15.2811248460785</v>
      </c>
      <c r="AJ9657">
        <v>287.912223279476</v>
      </c>
      <c r="AK9657">
        <v>0.180757197289279</v>
      </c>
      <c r="AL9657">
        <v>388</v>
      </c>
      <c r="AM9657">
        <v>14.7440911480226</v>
      </c>
    </row>
    <row r="9658" spans="1:39" x14ac:dyDescent="0.25">
      <c r="A9658">
        <v>318.60366635373799</v>
      </c>
      <c r="B9658">
        <v>7.41092674557709E-2</v>
      </c>
      <c r="C9658">
        <v>441</v>
      </c>
      <c r="D9658">
        <v>15.2811248460785</v>
      </c>
      <c r="AJ9658">
        <v>287.912223279476</v>
      </c>
      <c r="AK9658">
        <v>0.18201580455892899</v>
      </c>
      <c r="AL9658">
        <v>388</v>
      </c>
      <c r="AM9658">
        <v>14.7440911480226</v>
      </c>
    </row>
    <row r="9659" spans="1:39" x14ac:dyDescent="0.25">
      <c r="A9659">
        <v>318.60366635373799</v>
      </c>
      <c r="B9659">
        <v>7.4312757149380196E-2</v>
      </c>
      <c r="C9659">
        <v>441</v>
      </c>
      <c r="D9659">
        <v>15.2811248460785</v>
      </c>
      <c r="AJ9659">
        <v>287.37853434961301</v>
      </c>
      <c r="AK9659">
        <v>0.179089296453942</v>
      </c>
      <c r="AL9659">
        <v>406</v>
      </c>
      <c r="AM9659">
        <v>14.3468581365887</v>
      </c>
    </row>
    <row r="9660" spans="1:39" x14ac:dyDescent="0.25">
      <c r="A9660">
        <v>318.60366635373799</v>
      </c>
      <c r="B9660">
        <v>7.3936524238139595E-2</v>
      </c>
      <c r="C9660">
        <v>441</v>
      </c>
      <c r="D9660">
        <v>15.2811248460785</v>
      </c>
      <c r="AJ9660">
        <v>287.37853434961301</v>
      </c>
      <c r="AK9660">
        <v>0.177140371390789</v>
      </c>
      <c r="AL9660">
        <v>406</v>
      </c>
      <c r="AM9660">
        <v>14.3468581365887</v>
      </c>
    </row>
    <row r="9661" spans="1:39" x14ac:dyDescent="0.25">
      <c r="A9661">
        <v>318.60366635373799</v>
      </c>
      <c r="B9661">
        <v>7.3936524238139595E-2</v>
      </c>
      <c r="C9661">
        <v>441</v>
      </c>
      <c r="D9661">
        <v>15.2811248460785</v>
      </c>
      <c r="AJ9661">
        <v>286.87664589961099</v>
      </c>
      <c r="AK9661">
        <v>0.17363349848211501</v>
      </c>
      <c r="AL9661">
        <v>426</v>
      </c>
      <c r="AM9661">
        <v>13.9958639782853</v>
      </c>
    </row>
    <row r="9662" spans="1:39" x14ac:dyDescent="0.25">
      <c r="A9662">
        <v>318.60366635373799</v>
      </c>
      <c r="B9662">
        <v>7.3910485321743602E-2</v>
      </c>
      <c r="C9662">
        <v>441</v>
      </c>
      <c r="D9662">
        <v>15.2811248460785</v>
      </c>
      <c r="AJ9662">
        <v>286.87664589961099</v>
      </c>
      <c r="AK9662">
        <v>0.17505199282735701</v>
      </c>
      <c r="AL9662">
        <v>426</v>
      </c>
      <c r="AM9662">
        <v>13.9958639782853</v>
      </c>
    </row>
    <row r="9663" spans="1:39" x14ac:dyDescent="0.25">
      <c r="A9663">
        <v>318.60366635373799</v>
      </c>
      <c r="B9663">
        <v>7.3695027441298702E-2</v>
      </c>
      <c r="C9663">
        <v>441</v>
      </c>
      <c r="D9663">
        <v>15.2811248460785</v>
      </c>
      <c r="AJ9663">
        <v>286.87664589961099</v>
      </c>
      <c r="AK9663">
        <v>0.17562933457383301</v>
      </c>
      <c r="AL9663">
        <v>426</v>
      </c>
      <c r="AM9663">
        <v>13.9958639782853</v>
      </c>
    </row>
    <row r="9664" spans="1:39" x14ac:dyDescent="0.25">
      <c r="A9664">
        <v>318.60366635373799</v>
      </c>
      <c r="B9664">
        <v>7.3546127145932796E-2</v>
      </c>
      <c r="C9664">
        <v>441</v>
      </c>
      <c r="D9664">
        <v>15.2811248460785</v>
      </c>
      <c r="AJ9664">
        <v>286.87664589961099</v>
      </c>
      <c r="AK9664">
        <v>0.17464588183097601</v>
      </c>
      <c r="AL9664">
        <v>426</v>
      </c>
      <c r="AM9664">
        <v>13.9958639782853</v>
      </c>
    </row>
    <row r="9665" spans="1:39" x14ac:dyDescent="0.25">
      <c r="A9665">
        <v>318.60366635373799</v>
      </c>
      <c r="B9665">
        <v>7.3478533271179994E-2</v>
      </c>
      <c r="C9665">
        <v>441</v>
      </c>
      <c r="D9665">
        <v>15.2811248460785</v>
      </c>
      <c r="AJ9665">
        <v>286.87664589961099</v>
      </c>
      <c r="AK9665">
        <v>0.17590280405733</v>
      </c>
      <c r="AL9665">
        <v>426</v>
      </c>
      <c r="AM9665">
        <v>13.9958639782853</v>
      </c>
    </row>
    <row r="9666" spans="1:39" x14ac:dyDescent="0.25">
      <c r="A9666">
        <v>318.60366635373799</v>
      </c>
      <c r="B9666">
        <v>7.3139662303280104E-2</v>
      </c>
      <c r="C9666">
        <v>441</v>
      </c>
      <c r="D9666">
        <v>15.2811248460785</v>
      </c>
      <c r="AJ9666">
        <v>286.87664589961099</v>
      </c>
      <c r="AK9666">
        <v>0.17705446840992001</v>
      </c>
      <c r="AL9666">
        <v>426</v>
      </c>
      <c r="AM9666">
        <v>13.9958639782853</v>
      </c>
    </row>
    <row r="9667" spans="1:39" x14ac:dyDescent="0.25">
      <c r="A9667">
        <v>318.60366635373799</v>
      </c>
      <c r="B9667">
        <v>7.2895309330616706E-2</v>
      </c>
      <c r="C9667">
        <v>441</v>
      </c>
      <c r="D9667">
        <v>15.2811248460785</v>
      </c>
      <c r="AJ9667">
        <v>286.87664589961099</v>
      </c>
      <c r="AK9667">
        <v>0.180878288340279</v>
      </c>
      <c r="AL9667">
        <v>426</v>
      </c>
      <c r="AM9667">
        <v>13.9958639782853</v>
      </c>
    </row>
    <row r="9668" spans="1:39" x14ac:dyDescent="0.25">
      <c r="A9668">
        <v>318.60366635373799</v>
      </c>
      <c r="B9668">
        <v>7.3049867963926707E-2</v>
      </c>
      <c r="C9668">
        <v>441</v>
      </c>
      <c r="D9668">
        <v>15.2811248460785</v>
      </c>
      <c r="AJ9668">
        <v>286.87664589961099</v>
      </c>
      <c r="AK9668">
        <v>0.17938856732316</v>
      </c>
      <c r="AL9668">
        <v>426</v>
      </c>
      <c r="AM9668">
        <v>13.9958639782853</v>
      </c>
    </row>
    <row r="9669" spans="1:39" x14ac:dyDescent="0.25">
      <c r="A9669">
        <v>318.60366635373799</v>
      </c>
      <c r="B9669">
        <v>7.3003453203381294E-2</v>
      </c>
      <c r="C9669">
        <v>441</v>
      </c>
      <c r="D9669">
        <v>15.2811248460785</v>
      </c>
      <c r="AJ9669">
        <v>286.87664589961099</v>
      </c>
      <c r="AK9669">
        <v>0.17676498395430901</v>
      </c>
      <c r="AL9669">
        <v>426</v>
      </c>
      <c r="AM9669">
        <v>13.9958639782853</v>
      </c>
    </row>
    <row r="9670" spans="1:39" x14ac:dyDescent="0.25">
      <c r="A9670">
        <v>318.60366635373799</v>
      </c>
      <c r="B9670">
        <v>7.2736971067865003E-2</v>
      </c>
      <c r="C9670">
        <v>441</v>
      </c>
      <c r="D9670">
        <v>15.2811248460785</v>
      </c>
      <c r="AJ9670">
        <v>286.87664589961099</v>
      </c>
      <c r="AK9670">
        <v>0.17643110950368701</v>
      </c>
      <c r="AL9670">
        <v>426</v>
      </c>
      <c r="AM9670">
        <v>13.9958639782853</v>
      </c>
    </row>
    <row r="9671" spans="1:39" x14ac:dyDescent="0.25">
      <c r="A9671">
        <v>318.60366635373799</v>
      </c>
      <c r="B9671">
        <v>7.27809555614123E-2</v>
      </c>
      <c r="C9671">
        <v>441</v>
      </c>
      <c r="D9671">
        <v>15.2811248460785</v>
      </c>
      <c r="AJ9671">
        <v>286.87664589961099</v>
      </c>
      <c r="AK9671">
        <v>0.17715909081363901</v>
      </c>
      <c r="AL9671">
        <v>426</v>
      </c>
      <c r="AM9671">
        <v>13.9958639782853</v>
      </c>
    </row>
    <row r="9672" spans="1:39" x14ac:dyDescent="0.25">
      <c r="A9672">
        <v>318.60366635373799</v>
      </c>
      <c r="B9672">
        <v>7.2268928420720399E-2</v>
      </c>
      <c r="C9672">
        <v>441</v>
      </c>
      <c r="D9672">
        <v>15.2811248460785</v>
      </c>
      <c r="AJ9672">
        <v>286.87664589961099</v>
      </c>
      <c r="AK9672">
        <v>0.17589769798355301</v>
      </c>
      <c r="AL9672">
        <v>426</v>
      </c>
      <c r="AM9672">
        <v>13.9958639782853</v>
      </c>
    </row>
    <row r="9673" spans="1:39" x14ac:dyDescent="0.25">
      <c r="A9673">
        <v>318.60366635373799</v>
      </c>
      <c r="B9673">
        <v>7.2304056776998193E-2</v>
      </c>
      <c r="C9673">
        <v>441</v>
      </c>
      <c r="D9673">
        <v>15.2811248460785</v>
      </c>
      <c r="AJ9673">
        <v>286.87664589961099</v>
      </c>
      <c r="AK9673">
        <v>0.16882766249071601</v>
      </c>
      <c r="AL9673">
        <v>426</v>
      </c>
      <c r="AM9673">
        <v>13.9958639782853</v>
      </c>
    </row>
    <row r="9674" spans="1:39" x14ac:dyDescent="0.25">
      <c r="A9674">
        <v>318.60366635373799</v>
      </c>
      <c r="B9674">
        <v>7.2200844891202098E-2</v>
      </c>
      <c r="C9674">
        <v>441</v>
      </c>
      <c r="D9674">
        <v>15.2811248460785</v>
      </c>
      <c r="AJ9674">
        <v>286.87664589961099</v>
      </c>
      <c r="AK9674">
        <v>0.16737251496625499</v>
      </c>
      <c r="AL9674">
        <v>426</v>
      </c>
      <c r="AM9674">
        <v>13.9958639782853</v>
      </c>
    </row>
    <row r="9675" spans="1:39" x14ac:dyDescent="0.25">
      <c r="A9675">
        <v>318.60366635373799</v>
      </c>
      <c r="B9675">
        <v>7.1723385787324706E-2</v>
      </c>
      <c r="C9675">
        <v>441</v>
      </c>
      <c r="D9675">
        <v>15.2811248460785</v>
      </c>
      <c r="AJ9675">
        <v>286.87664589961099</v>
      </c>
      <c r="AK9675">
        <v>0.163991022004396</v>
      </c>
      <c r="AL9675">
        <v>426</v>
      </c>
      <c r="AM9675">
        <v>13.9958639782853</v>
      </c>
    </row>
    <row r="9676" spans="1:39" x14ac:dyDescent="0.25">
      <c r="A9676">
        <v>318.60366635373799</v>
      </c>
      <c r="B9676">
        <v>7.1906419534355101E-2</v>
      </c>
      <c r="C9676">
        <v>441</v>
      </c>
      <c r="D9676">
        <v>15.2811248460785</v>
      </c>
      <c r="AJ9676">
        <v>286.87664589961099</v>
      </c>
      <c r="AK9676">
        <v>0.16441407771654001</v>
      </c>
      <c r="AL9676">
        <v>426</v>
      </c>
      <c r="AM9676">
        <v>13.9958639782853</v>
      </c>
    </row>
    <row r="9677" spans="1:39" x14ac:dyDescent="0.25">
      <c r="A9677">
        <v>318.514941097004</v>
      </c>
      <c r="B9677">
        <v>7.2773575161331205E-2</v>
      </c>
      <c r="C9677">
        <v>444</v>
      </c>
      <c r="D9677">
        <v>15.3074323702604</v>
      </c>
      <c r="AJ9677">
        <v>286.87664589961099</v>
      </c>
      <c r="AK9677">
        <v>0.16428789702916299</v>
      </c>
      <c r="AL9677">
        <v>426</v>
      </c>
      <c r="AM9677">
        <v>13.9958639782853</v>
      </c>
    </row>
    <row r="9678" spans="1:39" x14ac:dyDescent="0.25">
      <c r="A9678">
        <v>318.514941097004</v>
      </c>
      <c r="B9678">
        <v>7.3096104874391901E-2</v>
      </c>
      <c r="C9678">
        <v>444</v>
      </c>
      <c r="D9678">
        <v>15.3074323702604</v>
      </c>
      <c r="AJ9678">
        <v>285.567014645087</v>
      </c>
      <c r="AK9678">
        <v>0.16356248678593999</v>
      </c>
      <c r="AL9678">
        <v>395</v>
      </c>
      <c r="AM9678">
        <v>15.4513719019014</v>
      </c>
    </row>
    <row r="9679" spans="1:39" x14ac:dyDescent="0.25">
      <c r="A9679">
        <v>318.514941097004</v>
      </c>
      <c r="B9679">
        <v>7.3302910440371793E-2</v>
      </c>
      <c r="C9679">
        <v>444</v>
      </c>
      <c r="D9679">
        <v>15.3074323702604</v>
      </c>
      <c r="AJ9679">
        <v>285.567014645087</v>
      </c>
      <c r="AK9679">
        <v>0.16384540826110999</v>
      </c>
      <c r="AL9679">
        <v>395</v>
      </c>
      <c r="AM9679">
        <v>15.4513719019014</v>
      </c>
    </row>
    <row r="9680" spans="1:39" x14ac:dyDescent="0.25">
      <c r="A9680">
        <v>318.514941097004</v>
      </c>
      <c r="B9680">
        <v>7.3316884518236702E-2</v>
      </c>
      <c r="C9680">
        <v>444</v>
      </c>
      <c r="D9680">
        <v>15.3074323702604</v>
      </c>
      <c r="AJ9680">
        <v>285.567014645087</v>
      </c>
      <c r="AK9680">
        <v>0.16419321758578601</v>
      </c>
      <c r="AL9680">
        <v>395</v>
      </c>
      <c r="AM9680">
        <v>15.4513719019014</v>
      </c>
    </row>
    <row r="9681" spans="1:39" x14ac:dyDescent="0.25">
      <c r="A9681">
        <v>318.514941097004</v>
      </c>
      <c r="B9681">
        <v>7.2691570712433207E-2</v>
      </c>
      <c r="C9681">
        <v>444</v>
      </c>
      <c r="D9681">
        <v>15.3074323702604</v>
      </c>
      <c r="AJ9681">
        <v>285.567014645087</v>
      </c>
      <c r="AK9681">
        <v>0.16393362318919999</v>
      </c>
      <c r="AL9681">
        <v>395</v>
      </c>
      <c r="AM9681">
        <v>15.4513719019014</v>
      </c>
    </row>
    <row r="9682" spans="1:39" x14ac:dyDescent="0.25">
      <c r="A9682">
        <v>318.514941097004</v>
      </c>
      <c r="B9682">
        <v>7.1511988860130896E-2</v>
      </c>
      <c r="C9682">
        <v>444</v>
      </c>
      <c r="D9682">
        <v>15.3074323702604</v>
      </c>
      <c r="AJ9682">
        <v>285.457842536969</v>
      </c>
      <c r="AK9682">
        <v>0.16170241411883901</v>
      </c>
      <c r="AL9682">
        <v>425</v>
      </c>
      <c r="AM9682">
        <v>13.5889431857504</v>
      </c>
    </row>
    <row r="9683" spans="1:39" x14ac:dyDescent="0.25">
      <c r="A9683">
        <v>318.514941097004</v>
      </c>
      <c r="B9683">
        <v>7.1138695780978103E-2</v>
      </c>
      <c r="C9683">
        <v>444</v>
      </c>
      <c r="D9683">
        <v>15.3074323702604</v>
      </c>
      <c r="AJ9683">
        <v>285.457842536969</v>
      </c>
      <c r="AK9683">
        <v>0.158963130372166</v>
      </c>
      <c r="AL9683">
        <v>425</v>
      </c>
      <c r="AM9683">
        <v>13.5889431857504</v>
      </c>
    </row>
    <row r="9684" spans="1:39" x14ac:dyDescent="0.25">
      <c r="A9684">
        <v>318.514941097004</v>
      </c>
      <c r="B9684">
        <v>7.1230802064399704E-2</v>
      </c>
      <c r="C9684">
        <v>444</v>
      </c>
      <c r="D9684">
        <v>15.3074323702604</v>
      </c>
      <c r="AJ9684">
        <v>285.457842536969</v>
      </c>
      <c r="AK9684">
        <v>0.159982631654981</v>
      </c>
      <c r="AL9684">
        <v>425</v>
      </c>
      <c r="AM9684">
        <v>13.5889431857504</v>
      </c>
    </row>
    <row r="9685" spans="1:39" x14ac:dyDescent="0.25">
      <c r="A9685">
        <v>318.514941097004</v>
      </c>
      <c r="B9685">
        <v>7.1893083110394995E-2</v>
      </c>
      <c r="C9685">
        <v>444</v>
      </c>
      <c r="D9685">
        <v>15.3074323702604</v>
      </c>
      <c r="AJ9685">
        <v>285.457842536969</v>
      </c>
      <c r="AK9685">
        <v>0.161523595868168</v>
      </c>
      <c r="AL9685">
        <v>425</v>
      </c>
      <c r="AM9685">
        <v>13.5889431857504</v>
      </c>
    </row>
    <row r="9686" spans="1:39" x14ac:dyDescent="0.25">
      <c r="A9686">
        <v>318.29616040806297</v>
      </c>
      <c r="B9686">
        <v>7.2372801613291807E-2</v>
      </c>
      <c r="C9686">
        <v>428</v>
      </c>
      <c r="D9686">
        <v>14.9214606818277</v>
      </c>
      <c r="AJ9686">
        <v>285.457842536969</v>
      </c>
      <c r="AK9686">
        <v>0.159817423283484</v>
      </c>
      <c r="AL9686">
        <v>425</v>
      </c>
      <c r="AM9686">
        <v>13.5889431857504</v>
      </c>
    </row>
    <row r="9687" spans="1:39" x14ac:dyDescent="0.25">
      <c r="A9687">
        <v>318.29616040806297</v>
      </c>
      <c r="B9687">
        <v>7.2261522059887603E-2</v>
      </c>
      <c r="C9687">
        <v>428</v>
      </c>
      <c r="D9687">
        <v>14.9214606818277</v>
      </c>
      <c r="AJ9687">
        <v>284.63465333357499</v>
      </c>
      <c r="AK9687">
        <v>0.160267887145329</v>
      </c>
      <c r="AL9687">
        <v>397</v>
      </c>
      <c r="AM9687">
        <v>15.0507741295733</v>
      </c>
    </row>
    <row r="9688" spans="1:39" x14ac:dyDescent="0.25">
      <c r="A9688">
        <v>318.29616040806297</v>
      </c>
      <c r="B9688">
        <v>7.23314740546179E-2</v>
      </c>
      <c r="C9688">
        <v>428</v>
      </c>
      <c r="D9688">
        <v>14.9214606818277</v>
      </c>
      <c r="AJ9688">
        <v>284.63465333357499</v>
      </c>
      <c r="AK9688">
        <v>0.15745464929185199</v>
      </c>
      <c r="AL9688">
        <v>397</v>
      </c>
      <c r="AM9688">
        <v>15.0507741295733</v>
      </c>
    </row>
    <row r="9689" spans="1:39" x14ac:dyDescent="0.25">
      <c r="A9689">
        <v>318.29616040806297</v>
      </c>
      <c r="B9689">
        <v>7.2525143824282601E-2</v>
      </c>
      <c r="C9689">
        <v>428</v>
      </c>
      <c r="D9689">
        <v>14.9214606818277</v>
      </c>
      <c r="AJ9689">
        <v>283.37431023106899</v>
      </c>
      <c r="AK9689">
        <v>0.158519530919176</v>
      </c>
      <c r="AL9689">
        <v>412</v>
      </c>
      <c r="AM9689">
        <v>13.788550850236801</v>
      </c>
    </row>
    <row r="9690" spans="1:39" x14ac:dyDescent="0.25">
      <c r="A9690">
        <v>318.29616040806297</v>
      </c>
      <c r="B9690">
        <v>7.2588745198186394E-2</v>
      </c>
      <c r="C9690">
        <v>428</v>
      </c>
      <c r="D9690">
        <v>14.9214606818277</v>
      </c>
      <c r="AJ9690">
        <v>283.37431023106899</v>
      </c>
      <c r="AK9690">
        <v>0.15815754725367101</v>
      </c>
      <c r="AL9690">
        <v>412</v>
      </c>
      <c r="AM9690">
        <v>13.788550850236801</v>
      </c>
    </row>
    <row r="9691" spans="1:39" x14ac:dyDescent="0.25">
      <c r="A9691">
        <v>318.29616040806297</v>
      </c>
      <c r="B9691">
        <v>7.2798311317813599E-2</v>
      </c>
      <c r="C9691">
        <v>428</v>
      </c>
      <c r="D9691">
        <v>14.9214606818277</v>
      </c>
      <c r="AJ9691">
        <v>283.37431023106899</v>
      </c>
      <c r="AK9691">
        <v>0.158194874747732</v>
      </c>
      <c r="AL9691">
        <v>412</v>
      </c>
      <c r="AM9691">
        <v>13.788550850236801</v>
      </c>
    </row>
    <row r="9692" spans="1:39" x14ac:dyDescent="0.25">
      <c r="A9692">
        <v>318.29616040806297</v>
      </c>
      <c r="B9692">
        <v>7.3934546777814206E-2</v>
      </c>
      <c r="C9692">
        <v>428</v>
      </c>
      <c r="D9692">
        <v>14.9214606818277</v>
      </c>
      <c r="AJ9692">
        <v>283.37431023106899</v>
      </c>
      <c r="AK9692">
        <v>0.160439408667156</v>
      </c>
      <c r="AL9692">
        <v>412</v>
      </c>
      <c r="AM9692">
        <v>13.788550850236801</v>
      </c>
    </row>
    <row r="9693" spans="1:39" x14ac:dyDescent="0.25">
      <c r="A9693">
        <v>318.29616040806297</v>
      </c>
      <c r="B9693">
        <v>7.3566460458456107E-2</v>
      </c>
      <c r="C9693">
        <v>428</v>
      </c>
      <c r="D9693">
        <v>14.9214606818277</v>
      </c>
      <c r="AJ9693">
        <v>281.73347505298398</v>
      </c>
      <c r="AK9693">
        <v>0.157423836535419</v>
      </c>
      <c r="AL9693">
        <v>395</v>
      </c>
      <c r="AM9693">
        <v>13.724343321518999</v>
      </c>
    </row>
    <row r="9694" spans="1:39" x14ac:dyDescent="0.25">
      <c r="A9694">
        <v>318.29616040806297</v>
      </c>
      <c r="B9694">
        <v>7.3674535973958497E-2</v>
      </c>
      <c r="C9694">
        <v>428</v>
      </c>
      <c r="D9694">
        <v>14.9214606818277</v>
      </c>
      <c r="AJ9694">
        <v>281.73347505298398</v>
      </c>
      <c r="AK9694">
        <v>0.16069820799076101</v>
      </c>
      <c r="AL9694">
        <v>395</v>
      </c>
      <c r="AM9694">
        <v>13.724343321518999</v>
      </c>
    </row>
    <row r="9695" spans="1:39" x14ac:dyDescent="0.25">
      <c r="A9695">
        <v>318.29616040806297</v>
      </c>
      <c r="B9695">
        <v>7.3627311895768502E-2</v>
      </c>
      <c r="C9695">
        <v>428</v>
      </c>
      <c r="D9695">
        <v>14.9214606818277</v>
      </c>
      <c r="AJ9695">
        <v>281.73347505298398</v>
      </c>
      <c r="AK9695">
        <v>0.15843617429176399</v>
      </c>
      <c r="AL9695">
        <v>395</v>
      </c>
      <c r="AM9695">
        <v>13.724343321518999</v>
      </c>
    </row>
    <row r="9696" spans="1:39" x14ac:dyDescent="0.25">
      <c r="A9696">
        <v>318.29616040806297</v>
      </c>
      <c r="B9696">
        <v>7.3603532248239401E-2</v>
      </c>
      <c r="C9696">
        <v>428</v>
      </c>
      <c r="D9696">
        <v>14.9214606818277</v>
      </c>
      <c r="AJ9696">
        <v>281.73347505298398</v>
      </c>
      <c r="AK9696">
        <v>0.16122548646187901</v>
      </c>
      <c r="AL9696">
        <v>395</v>
      </c>
      <c r="AM9696">
        <v>13.724343321518999</v>
      </c>
    </row>
    <row r="9697" spans="1:39" x14ac:dyDescent="0.25">
      <c r="A9697">
        <v>318.29616040806297</v>
      </c>
      <c r="B9697">
        <v>7.3571895051080194E-2</v>
      </c>
      <c r="C9697">
        <v>428</v>
      </c>
      <c r="D9697">
        <v>14.9214606818277</v>
      </c>
      <c r="AJ9697">
        <v>281.73347505298398</v>
      </c>
      <c r="AK9697">
        <v>0.16327191599923399</v>
      </c>
      <c r="AL9697">
        <v>395</v>
      </c>
      <c r="AM9697">
        <v>13.724343321518999</v>
      </c>
    </row>
    <row r="9698" spans="1:39" x14ac:dyDescent="0.25">
      <c r="A9698">
        <v>318.29616040806297</v>
      </c>
      <c r="B9698">
        <v>7.3667700736334704E-2</v>
      </c>
      <c r="C9698">
        <v>428</v>
      </c>
      <c r="D9698">
        <v>14.9214606818277</v>
      </c>
      <c r="AJ9698">
        <v>281.70136302011099</v>
      </c>
      <c r="AK9698">
        <v>0.16215014076064099</v>
      </c>
      <c r="AL9698">
        <v>383</v>
      </c>
      <c r="AM9698">
        <v>13.6944866098929</v>
      </c>
    </row>
    <row r="9699" spans="1:39" x14ac:dyDescent="0.25">
      <c r="A9699">
        <v>318.29616040806297</v>
      </c>
      <c r="B9699">
        <v>7.3373310520693E-2</v>
      </c>
      <c r="C9699">
        <v>428</v>
      </c>
      <c r="D9699">
        <v>14.9214606818277</v>
      </c>
      <c r="AJ9699">
        <v>281.70136302011099</v>
      </c>
      <c r="AK9699">
        <v>0.16298813987456501</v>
      </c>
      <c r="AL9699">
        <v>383</v>
      </c>
      <c r="AM9699">
        <v>13.6944866098929</v>
      </c>
    </row>
    <row r="9700" spans="1:39" x14ac:dyDescent="0.25">
      <c r="A9700">
        <v>318.29616040806297</v>
      </c>
      <c r="B9700">
        <v>7.3395104103233202E-2</v>
      </c>
      <c r="C9700">
        <v>428</v>
      </c>
      <c r="D9700">
        <v>14.9214606818277</v>
      </c>
      <c r="AJ9700">
        <v>281.70136302011099</v>
      </c>
      <c r="AK9700">
        <v>0.16190830673785001</v>
      </c>
      <c r="AL9700">
        <v>383</v>
      </c>
      <c r="AM9700">
        <v>13.6944866098929</v>
      </c>
    </row>
    <row r="9701" spans="1:39" x14ac:dyDescent="0.25">
      <c r="A9701">
        <v>318.29616040806297</v>
      </c>
      <c r="B9701">
        <v>7.3265591264098803E-2</v>
      </c>
      <c r="C9701">
        <v>428</v>
      </c>
      <c r="D9701">
        <v>14.9214606818277</v>
      </c>
      <c r="AJ9701">
        <v>281.70136302011099</v>
      </c>
      <c r="AK9701">
        <v>0.16441149855043199</v>
      </c>
      <c r="AL9701">
        <v>383</v>
      </c>
      <c r="AM9701">
        <v>13.6944866098929</v>
      </c>
    </row>
    <row r="9702" spans="1:39" x14ac:dyDescent="0.25">
      <c r="A9702">
        <v>318.29616040806297</v>
      </c>
      <c r="B9702">
        <v>7.3346518621939194E-2</v>
      </c>
      <c r="C9702">
        <v>428</v>
      </c>
      <c r="D9702">
        <v>14.9214606818277</v>
      </c>
      <c r="AJ9702">
        <v>281.70136302011099</v>
      </c>
      <c r="AK9702">
        <v>0.16575112126934199</v>
      </c>
      <c r="AL9702">
        <v>383</v>
      </c>
      <c r="AM9702">
        <v>13.6944866098929</v>
      </c>
    </row>
    <row r="9703" spans="1:39" x14ac:dyDescent="0.25">
      <c r="A9703">
        <v>318.29616040806297</v>
      </c>
      <c r="B9703">
        <v>7.2998762078709395E-2</v>
      </c>
      <c r="C9703">
        <v>428</v>
      </c>
      <c r="D9703">
        <v>14.9214606818277</v>
      </c>
      <c r="AJ9703">
        <v>281.70136302011099</v>
      </c>
      <c r="AK9703">
        <v>0.163586400265301</v>
      </c>
      <c r="AL9703">
        <v>383</v>
      </c>
      <c r="AM9703">
        <v>13.6944866098929</v>
      </c>
    </row>
    <row r="9704" spans="1:39" x14ac:dyDescent="0.25">
      <c r="A9704">
        <v>318.29616040806297</v>
      </c>
      <c r="B9704">
        <v>7.2735775200771499E-2</v>
      </c>
      <c r="C9704">
        <v>428</v>
      </c>
      <c r="D9704">
        <v>14.9214606818277</v>
      </c>
      <c r="AJ9704">
        <v>281.70136302011099</v>
      </c>
      <c r="AK9704">
        <v>0.16032658556770199</v>
      </c>
      <c r="AL9704">
        <v>383</v>
      </c>
      <c r="AM9704">
        <v>13.6944866098929</v>
      </c>
    </row>
    <row r="9705" spans="1:39" x14ac:dyDescent="0.25">
      <c r="A9705">
        <v>318.29616040806297</v>
      </c>
      <c r="B9705">
        <v>7.2814606774275606E-2</v>
      </c>
      <c r="C9705">
        <v>428</v>
      </c>
      <c r="D9705">
        <v>14.9214606818277</v>
      </c>
      <c r="AJ9705">
        <v>281.40031947777601</v>
      </c>
      <c r="AK9705">
        <v>0.15880738873462899</v>
      </c>
      <c r="AL9705">
        <v>380</v>
      </c>
      <c r="AM9705">
        <v>13.6641070053447</v>
      </c>
    </row>
    <row r="9706" spans="1:39" x14ac:dyDescent="0.25">
      <c r="A9706">
        <v>318.29616040806297</v>
      </c>
      <c r="B9706">
        <v>7.3095891940300597E-2</v>
      </c>
      <c r="C9706">
        <v>428</v>
      </c>
      <c r="D9706">
        <v>14.9214606818277</v>
      </c>
      <c r="AJ9706">
        <v>281.40031947777601</v>
      </c>
      <c r="AK9706">
        <v>0.15798761766953501</v>
      </c>
      <c r="AL9706">
        <v>380</v>
      </c>
      <c r="AM9706">
        <v>13.6641070053447</v>
      </c>
    </row>
    <row r="9707" spans="1:39" x14ac:dyDescent="0.25">
      <c r="A9707">
        <v>318.29616040806297</v>
      </c>
      <c r="B9707">
        <v>7.3330027323428804E-2</v>
      </c>
      <c r="C9707">
        <v>428</v>
      </c>
      <c r="D9707">
        <v>14.9214606818277</v>
      </c>
      <c r="AJ9707">
        <v>281.40031947777601</v>
      </c>
      <c r="AK9707">
        <v>0.158413442117285</v>
      </c>
      <c r="AL9707">
        <v>380</v>
      </c>
      <c r="AM9707">
        <v>13.6641070053447</v>
      </c>
    </row>
    <row r="9708" spans="1:39" x14ac:dyDescent="0.25">
      <c r="A9708">
        <v>317.88515572296501</v>
      </c>
      <c r="B9708">
        <v>7.3427033451417004E-2</v>
      </c>
      <c r="C9708">
        <v>433</v>
      </c>
      <c r="D9708">
        <v>14.9451560128946</v>
      </c>
      <c r="AJ9708">
        <v>281.40031947777601</v>
      </c>
      <c r="AK9708">
        <v>0.16142952319745801</v>
      </c>
      <c r="AL9708">
        <v>380</v>
      </c>
      <c r="AM9708">
        <v>13.6641070053447</v>
      </c>
    </row>
    <row r="9709" spans="1:39" x14ac:dyDescent="0.25">
      <c r="A9709">
        <v>317.88515572296501</v>
      </c>
      <c r="B9709">
        <v>7.4276942679454602E-2</v>
      </c>
      <c r="C9709">
        <v>433</v>
      </c>
      <c r="D9709">
        <v>14.9451560128946</v>
      </c>
      <c r="AJ9709">
        <v>280.72178573301102</v>
      </c>
      <c r="AK9709">
        <v>0.16194426534706899</v>
      </c>
      <c r="AL9709">
        <v>377</v>
      </c>
      <c r="AM9709">
        <v>13.943184093572199</v>
      </c>
    </row>
    <row r="9710" spans="1:39" x14ac:dyDescent="0.25">
      <c r="A9710">
        <v>317.88515572296501</v>
      </c>
      <c r="B9710">
        <v>7.4434539692159504E-2</v>
      </c>
      <c r="C9710">
        <v>433</v>
      </c>
      <c r="D9710">
        <v>14.9451560128946</v>
      </c>
      <c r="AJ9710">
        <v>280.72178573301102</v>
      </c>
      <c r="AK9710">
        <v>0.160314134773858</v>
      </c>
      <c r="AL9710">
        <v>377</v>
      </c>
      <c r="AM9710">
        <v>13.943184093572199</v>
      </c>
    </row>
    <row r="9711" spans="1:39" x14ac:dyDescent="0.25">
      <c r="A9711">
        <v>317.88515572296501</v>
      </c>
      <c r="B9711">
        <v>7.4614162204422504E-2</v>
      </c>
      <c r="C9711">
        <v>433</v>
      </c>
      <c r="D9711">
        <v>14.9451560128946</v>
      </c>
      <c r="AJ9711">
        <v>280.72178573301102</v>
      </c>
      <c r="AK9711">
        <v>0.158484981220711</v>
      </c>
      <c r="AL9711">
        <v>377</v>
      </c>
      <c r="AM9711">
        <v>13.943184093572199</v>
      </c>
    </row>
    <row r="9712" spans="1:39" x14ac:dyDescent="0.25">
      <c r="A9712">
        <v>317.88515572296501</v>
      </c>
      <c r="B9712">
        <v>7.4973774866286799E-2</v>
      </c>
      <c r="C9712">
        <v>433</v>
      </c>
      <c r="D9712">
        <v>14.9451560128946</v>
      </c>
      <c r="AJ9712">
        <v>280.72178573301102</v>
      </c>
      <c r="AK9712">
        <v>0.151353337629866</v>
      </c>
      <c r="AL9712">
        <v>377</v>
      </c>
      <c r="AM9712">
        <v>13.943184093572199</v>
      </c>
    </row>
    <row r="9713" spans="1:39" x14ac:dyDescent="0.25">
      <c r="A9713">
        <v>317.88515572296501</v>
      </c>
      <c r="B9713">
        <v>7.5540736581614601E-2</v>
      </c>
      <c r="C9713">
        <v>433</v>
      </c>
      <c r="D9713">
        <v>14.9451560128946</v>
      </c>
      <c r="AJ9713">
        <v>280.72178573301102</v>
      </c>
      <c r="AK9713">
        <v>0.14890430418930101</v>
      </c>
      <c r="AL9713">
        <v>377</v>
      </c>
      <c r="AM9713">
        <v>13.943184093572199</v>
      </c>
    </row>
    <row r="9714" spans="1:39" x14ac:dyDescent="0.25">
      <c r="A9714">
        <v>317.88515572296501</v>
      </c>
      <c r="B9714">
        <v>7.4668685905092597E-2</v>
      </c>
      <c r="C9714">
        <v>433</v>
      </c>
      <c r="D9714">
        <v>14.9451560128946</v>
      </c>
      <c r="AJ9714">
        <v>280.72178573301102</v>
      </c>
      <c r="AK9714">
        <v>0.149374902631177</v>
      </c>
      <c r="AL9714">
        <v>377</v>
      </c>
      <c r="AM9714">
        <v>13.943184093572199</v>
      </c>
    </row>
    <row r="9715" spans="1:39" x14ac:dyDescent="0.25">
      <c r="A9715">
        <v>317.88515572296501</v>
      </c>
      <c r="B9715">
        <v>7.4423470542089296E-2</v>
      </c>
      <c r="C9715">
        <v>433</v>
      </c>
      <c r="D9715">
        <v>14.9451560128946</v>
      </c>
      <c r="AJ9715">
        <v>280.72178573301102</v>
      </c>
      <c r="AK9715">
        <v>0.14966050373143999</v>
      </c>
      <c r="AL9715">
        <v>377</v>
      </c>
      <c r="AM9715">
        <v>13.943184093572199</v>
      </c>
    </row>
    <row r="9716" spans="1:39" x14ac:dyDescent="0.25">
      <c r="A9716">
        <v>317.88515572296501</v>
      </c>
      <c r="B9716">
        <v>7.4201665133484404E-2</v>
      </c>
      <c r="C9716">
        <v>433</v>
      </c>
      <c r="D9716">
        <v>14.9451560128946</v>
      </c>
      <c r="AJ9716">
        <v>280.205597257242</v>
      </c>
      <c r="AK9716">
        <v>0.14813187323750901</v>
      </c>
      <c r="AL9716">
        <v>373</v>
      </c>
      <c r="AM9716">
        <v>13.9586937618442</v>
      </c>
    </row>
    <row r="9717" spans="1:39" x14ac:dyDescent="0.25">
      <c r="A9717">
        <v>317.88515572296501</v>
      </c>
      <c r="B9717">
        <v>7.4499745207230003E-2</v>
      </c>
      <c r="C9717">
        <v>433</v>
      </c>
      <c r="D9717">
        <v>14.9451560128946</v>
      </c>
      <c r="AJ9717">
        <v>279.93853639904398</v>
      </c>
      <c r="AK9717">
        <v>0.147732303045994</v>
      </c>
      <c r="AL9717">
        <v>382</v>
      </c>
      <c r="AM9717">
        <v>13.923964137211399</v>
      </c>
    </row>
    <row r="9718" spans="1:39" x14ac:dyDescent="0.25">
      <c r="A9718">
        <v>317.88515572296501</v>
      </c>
      <c r="B9718">
        <v>7.4669532084042894E-2</v>
      </c>
      <c r="C9718">
        <v>433</v>
      </c>
      <c r="D9718">
        <v>14.9451560128946</v>
      </c>
      <c r="AJ9718">
        <v>279.93853639904398</v>
      </c>
      <c r="AK9718">
        <v>0.14723059454582799</v>
      </c>
      <c r="AL9718">
        <v>382</v>
      </c>
      <c r="AM9718">
        <v>13.923964137211399</v>
      </c>
    </row>
    <row r="9719" spans="1:39" x14ac:dyDescent="0.25">
      <c r="A9719">
        <v>317.88515572296501</v>
      </c>
      <c r="B9719">
        <v>7.4201674423679004E-2</v>
      </c>
      <c r="C9719">
        <v>433</v>
      </c>
      <c r="D9719">
        <v>14.9451560128946</v>
      </c>
      <c r="AJ9719">
        <v>279.07367619196901</v>
      </c>
      <c r="AK9719">
        <v>0.15043865419001301</v>
      </c>
      <c r="AL9719">
        <v>387</v>
      </c>
      <c r="AM9719">
        <v>13.292316073551801</v>
      </c>
    </row>
    <row r="9720" spans="1:39" x14ac:dyDescent="0.25">
      <c r="A9720">
        <v>317.88515572296501</v>
      </c>
      <c r="B9720">
        <v>7.3708163356886194E-2</v>
      </c>
      <c r="C9720">
        <v>433</v>
      </c>
      <c r="D9720">
        <v>14.9451560128946</v>
      </c>
      <c r="AJ9720">
        <v>279.07367619196901</v>
      </c>
      <c r="AK9720">
        <v>0.150344490387184</v>
      </c>
      <c r="AL9720">
        <v>387</v>
      </c>
      <c r="AM9720">
        <v>13.292316073551801</v>
      </c>
    </row>
    <row r="9721" spans="1:39" x14ac:dyDescent="0.25">
      <c r="A9721">
        <v>317.88515572296501</v>
      </c>
      <c r="B9721">
        <v>7.3596034042756595E-2</v>
      </c>
      <c r="C9721">
        <v>433</v>
      </c>
      <c r="D9721">
        <v>14.9451560128946</v>
      </c>
      <c r="AJ9721">
        <v>279.03553730808198</v>
      </c>
      <c r="AK9721">
        <v>0.148210012748729</v>
      </c>
      <c r="AL9721">
        <v>380</v>
      </c>
      <c r="AM9721">
        <v>13.7718003767077</v>
      </c>
    </row>
    <row r="9722" spans="1:39" x14ac:dyDescent="0.25">
      <c r="A9722">
        <v>317.88515572296501</v>
      </c>
      <c r="B9722">
        <v>7.3594465332194894E-2</v>
      </c>
      <c r="C9722">
        <v>433</v>
      </c>
      <c r="D9722">
        <v>14.9451560128946</v>
      </c>
      <c r="AJ9722">
        <v>279.03553730808198</v>
      </c>
      <c r="AK9722">
        <v>0.14773550083773099</v>
      </c>
      <c r="AL9722">
        <v>380</v>
      </c>
      <c r="AM9722">
        <v>13.7718003767077</v>
      </c>
    </row>
    <row r="9723" spans="1:39" x14ac:dyDescent="0.25">
      <c r="A9723">
        <v>317.88515572296501</v>
      </c>
      <c r="B9723">
        <v>7.2786597397686004E-2</v>
      </c>
      <c r="C9723">
        <v>433</v>
      </c>
      <c r="D9723">
        <v>14.9451560128946</v>
      </c>
      <c r="AJ9723">
        <v>278.80748596461501</v>
      </c>
      <c r="AK9723">
        <v>0.14697148714379599</v>
      </c>
      <c r="AL9723">
        <v>377</v>
      </c>
      <c r="AM9723">
        <v>13.535908074118201</v>
      </c>
    </row>
    <row r="9724" spans="1:39" x14ac:dyDescent="0.25">
      <c r="A9724">
        <v>317.88515572296501</v>
      </c>
      <c r="B9724">
        <v>7.3664225015642903E-2</v>
      </c>
      <c r="C9724">
        <v>433</v>
      </c>
      <c r="D9724">
        <v>14.9451560128946</v>
      </c>
      <c r="AJ9724">
        <v>278.80748596461501</v>
      </c>
      <c r="AK9724">
        <v>0.148969537012481</v>
      </c>
      <c r="AL9724">
        <v>377</v>
      </c>
      <c r="AM9724">
        <v>13.535908074118201</v>
      </c>
    </row>
    <row r="9725" spans="1:39" x14ac:dyDescent="0.25">
      <c r="A9725">
        <v>317.88515572296501</v>
      </c>
      <c r="B9725">
        <v>7.3792225753682703E-2</v>
      </c>
      <c r="C9725">
        <v>433</v>
      </c>
      <c r="D9725">
        <v>14.9451560128946</v>
      </c>
      <c r="AJ9725">
        <v>278.80748596461501</v>
      </c>
      <c r="AK9725">
        <v>0.14056335268116199</v>
      </c>
      <c r="AL9725">
        <v>377</v>
      </c>
      <c r="AM9725">
        <v>13.535908074118201</v>
      </c>
    </row>
    <row r="9726" spans="1:39" x14ac:dyDescent="0.25">
      <c r="A9726">
        <v>317.88515572296501</v>
      </c>
      <c r="B9726">
        <v>7.3762339462167203E-2</v>
      </c>
      <c r="C9726">
        <v>433</v>
      </c>
      <c r="D9726">
        <v>14.9451560128946</v>
      </c>
      <c r="AJ9726">
        <v>278.80748596461501</v>
      </c>
      <c r="AK9726">
        <v>0.14039635073759399</v>
      </c>
      <c r="AL9726">
        <v>377</v>
      </c>
      <c r="AM9726">
        <v>13.535908074118201</v>
      </c>
    </row>
    <row r="9727" spans="1:39" x14ac:dyDescent="0.25">
      <c r="A9727">
        <v>317.88515572296501</v>
      </c>
      <c r="B9727">
        <v>7.4294091019626599E-2</v>
      </c>
      <c r="C9727">
        <v>433</v>
      </c>
      <c r="D9727">
        <v>14.9451560128946</v>
      </c>
      <c r="AJ9727">
        <v>278.80748596461501</v>
      </c>
      <c r="AK9727">
        <v>0.13946646748216601</v>
      </c>
      <c r="AL9727">
        <v>377</v>
      </c>
      <c r="AM9727">
        <v>13.535908074118201</v>
      </c>
    </row>
    <row r="9728" spans="1:39" x14ac:dyDescent="0.25">
      <c r="A9728">
        <v>317.88515572296501</v>
      </c>
      <c r="B9728">
        <v>7.4272505847731402E-2</v>
      </c>
      <c r="C9728">
        <v>433</v>
      </c>
      <c r="D9728">
        <v>14.9451560128946</v>
      </c>
      <c r="AJ9728">
        <v>278.80748596461501</v>
      </c>
      <c r="AK9728">
        <v>0.137528223492347</v>
      </c>
      <c r="AL9728">
        <v>377</v>
      </c>
      <c r="AM9728">
        <v>13.535908074118201</v>
      </c>
    </row>
    <row r="9729" spans="1:39" x14ac:dyDescent="0.25">
      <c r="A9729">
        <v>317.88515572296501</v>
      </c>
      <c r="B9729">
        <v>7.4319363125098403E-2</v>
      </c>
      <c r="C9729">
        <v>433</v>
      </c>
      <c r="D9729">
        <v>14.9451560128946</v>
      </c>
      <c r="AJ9729">
        <v>278.80748596461501</v>
      </c>
      <c r="AK9729">
        <v>0.136141511772079</v>
      </c>
      <c r="AL9729">
        <v>377</v>
      </c>
      <c r="AM9729">
        <v>13.535908074118201</v>
      </c>
    </row>
    <row r="9730" spans="1:39" x14ac:dyDescent="0.25">
      <c r="A9730">
        <v>317.88515572296501</v>
      </c>
      <c r="B9730">
        <v>7.3922208609341594E-2</v>
      </c>
      <c r="C9730">
        <v>433</v>
      </c>
      <c r="D9730">
        <v>14.9451560128946</v>
      </c>
      <c r="AJ9730">
        <v>278.80748596461501</v>
      </c>
      <c r="AK9730">
        <v>0.135942739763452</v>
      </c>
      <c r="AL9730">
        <v>377</v>
      </c>
      <c r="AM9730">
        <v>13.535908074118201</v>
      </c>
    </row>
    <row r="9731" spans="1:39" x14ac:dyDescent="0.25">
      <c r="A9731">
        <v>317.88515572296501</v>
      </c>
      <c r="B9731">
        <v>7.3992861706780794E-2</v>
      </c>
      <c r="C9731">
        <v>433</v>
      </c>
      <c r="D9731">
        <v>14.9451560128946</v>
      </c>
      <c r="AJ9731">
        <v>278.80748596461501</v>
      </c>
      <c r="AK9731">
        <v>0.13576530797335601</v>
      </c>
      <c r="AL9731">
        <v>377</v>
      </c>
      <c r="AM9731">
        <v>13.535908074118201</v>
      </c>
    </row>
    <row r="9732" spans="1:39" x14ac:dyDescent="0.25">
      <c r="A9732">
        <v>317.88515572296501</v>
      </c>
      <c r="B9732">
        <v>7.4208091330040901E-2</v>
      </c>
      <c r="C9732">
        <v>433</v>
      </c>
      <c r="D9732">
        <v>14.9451560128946</v>
      </c>
      <c r="AJ9732">
        <v>278.80748596461501</v>
      </c>
      <c r="AK9732">
        <v>0.13701069656630499</v>
      </c>
      <c r="AL9732">
        <v>377</v>
      </c>
      <c r="AM9732">
        <v>13.535908074118201</v>
      </c>
    </row>
    <row r="9733" spans="1:39" x14ac:dyDescent="0.25">
      <c r="A9733">
        <v>317.88515572296501</v>
      </c>
      <c r="B9733">
        <v>7.4516265397425605E-2</v>
      </c>
      <c r="C9733">
        <v>433</v>
      </c>
      <c r="D9733">
        <v>14.9451560128946</v>
      </c>
      <c r="AJ9733">
        <v>278.80748596461501</v>
      </c>
      <c r="AK9733">
        <v>0.13709396854101599</v>
      </c>
      <c r="AL9733">
        <v>377</v>
      </c>
      <c r="AM9733">
        <v>13.535908074118201</v>
      </c>
    </row>
    <row r="9734" spans="1:39" x14ac:dyDescent="0.25">
      <c r="A9734">
        <v>317.88515572296501</v>
      </c>
      <c r="B9734">
        <v>7.4516265397425605E-2</v>
      </c>
      <c r="C9734">
        <v>433</v>
      </c>
      <c r="D9734">
        <v>14.9451560128946</v>
      </c>
      <c r="AJ9734">
        <v>278.80748596461501</v>
      </c>
      <c r="AK9734">
        <v>0.13634922975441999</v>
      </c>
      <c r="AL9734">
        <v>377</v>
      </c>
      <c r="AM9734">
        <v>13.535908074118201</v>
      </c>
    </row>
    <row r="9735" spans="1:39" x14ac:dyDescent="0.25">
      <c r="A9735">
        <v>317.88515572296501</v>
      </c>
      <c r="B9735">
        <v>7.4821917127658996E-2</v>
      </c>
      <c r="C9735">
        <v>433</v>
      </c>
      <c r="D9735">
        <v>14.9451560128946</v>
      </c>
      <c r="AJ9735">
        <v>278.80748596461501</v>
      </c>
      <c r="AK9735">
        <v>0.13428850003911999</v>
      </c>
      <c r="AL9735">
        <v>377</v>
      </c>
      <c r="AM9735">
        <v>13.535908074118201</v>
      </c>
    </row>
    <row r="9736" spans="1:39" x14ac:dyDescent="0.25">
      <c r="A9736">
        <v>317.88515572296501</v>
      </c>
      <c r="B9736">
        <v>7.4945817105695506E-2</v>
      </c>
      <c r="C9736">
        <v>433</v>
      </c>
      <c r="D9736">
        <v>14.9451560128946</v>
      </c>
      <c r="AJ9736">
        <v>278.69630756764701</v>
      </c>
      <c r="AK9736">
        <v>0.133907795278433</v>
      </c>
      <c r="AL9736">
        <v>402</v>
      </c>
      <c r="AM9736">
        <v>13.6330385098699</v>
      </c>
    </row>
    <row r="9737" spans="1:39" x14ac:dyDescent="0.25">
      <c r="A9737">
        <v>317.88515572296501</v>
      </c>
      <c r="B9737">
        <v>7.5566094150125704E-2</v>
      </c>
      <c r="C9737">
        <v>433</v>
      </c>
      <c r="D9737">
        <v>14.9451560128946</v>
      </c>
      <c r="AJ9737">
        <v>278.69630756764701</v>
      </c>
      <c r="AK9737">
        <v>0.130297864599622</v>
      </c>
      <c r="AL9737">
        <v>402</v>
      </c>
      <c r="AM9737">
        <v>13.6330385098699</v>
      </c>
    </row>
    <row r="9738" spans="1:39" x14ac:dyDescent="0.25">
      <c r="A9738">
        <v>317.88515572296501</v>
      </c>
      <c r="B9738">
        <v>7.5822339274271802E-2</v>
      </c>
      <c r="C9738">
        <v>433</v>
      </c>
      <c r="D9738">
        <v>14.9451560128946</v>
      </c>
      <c r="AJ9738">
        <v>278.69630756764701</v>
      </c>
      <c r="AK9738">
        <v>0.130553264909269</v>
      </c>
      <c r="AL9738">
        <v>402</v>
      </c>
      <c r="AM9738">
        <v>13.6330385098699</v>
      </c>
    </row>
    <row r="9739" spans="1:39" x14ac:dyDescent="0.25">
      <c r="A9739">
        <v>317.88515572296501</v>
      </c>
      <c r="B9739">
        <v>7.5769556863859805E-2</v>
      </c>
      <c r="C9739">
        <v>433</v>
      </c>
      <c r="D9739">
        <v>14.9451560128946</v>
      </c>
      <c r="AJ9739">
        <v>278.69630756764701</v>
      </c>
      <c r="AK9739">
        <v>0.13085816693459101</v>
      </c>
      <c r="AL9739">
        <v>402</v>
      </c>
      <c r="AM9739">
        <v>13.6330385098699</v>
      </c>
    </row>
    <row r="9740" spans="1:39" x14ac:dyDescent="0.25">
      <c r="A9740">
        <v>317.88515572296501</v>
      </c>
      <c r="B9740">
        <v>7.5743124310896207E-2</v>
      </c>
      <c r="C9740">
        <v>433</v>
      </c>
      <c r="D9740">
        <v>14.9451560128946</v>
      </c>
      <c r="AJ9740">
        <v>278.69630756764701</v>
      </c>
      <c r="AK9740">
        <v>0.133670650833558</v>
      </c>
      <c r="AL9740">
        <v>402</v>
      </c>
      <c r="AM9740">
        <v>13.6330385098699</v>
      </c>
    </row>
    <row r="9741" spans="1:39" x14ac:dyDescent="0.25">
      <c r="A9741">
        <v>317.88515572296501</v>
      </c>
      <c r="B9741">
        <v>7.5005851243451702E-2</v>
      </c>
      <c r="C9741">
        <v>433</v>
      </c>
      <c r="D9741">
        <v>14.9451560128946</v>
      </c>
      <c r="AJ9741">
        <v>277.39273861539601</v>
      </c>
      <c r="AK9741">
        <v>0.134360721087708</v>
      </c>
      <c r="AL9741">
        <v>376</v>
      </c>
      <c r="AM9741">
        <v>13.484997202176601</v>
      </c>
    </row>
    <row r="9742" spans="1:39" x14ac:dyDescent="0.25">
      <c r="A9742">
        <v>317.88515572296501</v>
      </c>
      <c r="B9742">
        <v>7.4507091635751199E-2</v>
      </c>
      <c r="C9742">
        <v>433</v>
      </c>
      <c r="D9742">
        <v>14.9451560128946</v>
      </c>
      <c r="AJ9742">
        <v>277.39273861539601</v>
      </c>
      <c r="AK9742">
        <v>0.13310780541903</v>
      </c>
      <c r="AL9742">
        <v>376</v>
      </c>
      <c r="AM9742">
        <v>13.484997202176601</v>
      </c>
    </row>
    <row r="9743" spans="1:39" x14ac:dyDescent="0.25">
      <c r="A9743">
        <v>317.88515572296501</v>
      </c>
      <c r="B9743">
        <v>7.4722119772332798E-2</v>
      </c>
      <c r="C9743">
        <v>433</v>
      </c>
      <c r="D9743">
        <v>14.9451560128946</v>
      </c>
      <c r="AJ9743">
        <v>277.39273861539601</v>
      </c>
      <c r="AK9743">
        <v>0.13275525008156999</v>
      </c>
      <c r="AL9743">
        <v>376</v>
      </c>
      <c r="AM9743">
        <v>13.484997202176601</v>
      </c>
    </row>
    <row r="9744" spans="1:39" x14ac:dyDescent="0.25">
      <c r="A9744">
        <v>317.88515572296501</v>
      </c>
      <c r="B9744">
        <v>7.5222995831802406E-2</v>
      </c>
      <c r="C9744">
        <v>433</v>
      </c>
      <c r="D9744">
        <v>14.9451560128946</v>
      </c>
      <c r="AJ9744">
        <v>277.39273861539601</v>
      </c>
      <c r="AK9744">
        <v>0.13537649772559701</v>
      </c>
      <c r="AL9744">
        <v>376</v>
      </c>
      <c r="AM9744">
        <v>13.484997202176601</v>
      </c>
    </row>
    <row r="9745" spans="1:39" x14ac:dyDescent="0.25">
      <c r="A9745">
        <v>317.88515572296501</v>
      </c>
      <c r="B9745">
        <v>7.6119203296795293E-2</v>
      </c>
      <c r="C9745">
        <v>433</v>
      </c>
      <c r="D9745">
        <v>14.9451560128946</v>
      </c>
      <c r="AJ9745">
        <v>277.39273861539601</v>
      </c>
      <c r="AK9745">
        <v>0.13320200744369001</v>
      </c>
      <c r="AL9745">
        <v>376</v>
      </c>
      <c r="AM9745">
        <v>13.484997202176601</v>
      </c>
    </row>
    <row r="9746" spans="1:39" x14ac:dyDescent="0.25">
      <c r="A9746">
        <v>317.88515572296501</v>
      </c>
      <c r="B9746">
        <v>7.5939103865177507E-2</v>
      </c>
      <c r="C9746">
        <v>433</v>
      </c>
      <c r="D9746">
        <v>14.9451560128946</v>
      </c>
      <c r="AJ9746">
        <v>277.39273861539601</v>
      </c>
      <c r="AK9746">
        <v>0.13103978148561801</v>
      </c>
      <c r="AL9746">
        <v>376</v>
      </c>
      <c r="AM9746">
        <v>13.484997202176601</v>
      </c>
    </row>
    <row r="9747" spans="1:39" x14ac:dyDescent="0.25">
      <c r="A9747">
        <v>317.88515572296501</v>
      </c>
      <c r="B9747">
        <v>7.5989724203579898E-2</v>
      </c>
      <c r="C9747">
        <v>433</v>
      </c>
      <c r="D9747">
        <v>14.9451560128946</v>
      </c>
      <c r="AJ9747">
        <v>277.39273861539601</v>
      </c>
      <c r="AK9747">
        <v>0.13213812940163999</v>
      </c>
      <c r="AL9747">
        <v>376</v>
      </c>
      <c r="AM9747">
        <v>13.484997202176601</v>
      </c>
    </row>
    <row r="9748" spans="1:39" x14ac:dyDescent="0.25">
      <c r="A9748">
        <v>317.88515572296501</v>
      </c>
      <c r="B9748">
        <v>7.5777542858458599E-2</v>
      </c>
      <c r="C9748">
        <v>433</v>
      </c>
      <c r="D9748">
        <v>14.9451560128946</v>
      </c>
      <c r="AJ9748">
        <v>277.39273861539601</v>
      </c>
      <c r="AK9748">
        <v>0.131608604602584</v>
      </c>
      <c r="AL9748">
        <v>376</v>
      </c>
      <c r="AM9748">
        <v>13.484997202176601</v>
      </c>
    </row>
    <row r="9749" spans="1:39" x14ac:dyDescent="0.25">
      <c r="A9749">
        <v>317.88515572296501</v>
      </c>
      <c r="B9749">
        <v>7.6415809468683399E-2</v>
      </c>
      <c r="C9749">
        <v>433</v>
      </c>
      <c r="D9749">
        <v>14.9451560128946</v>
      </c>
      <c r="AJ9749">
        <v>277.39273861539601</v>
      </c>
      <c r="AK9749">
        <v>0.129550388472742</v>
      </c>
      <c r="AL9749">
        <v>376</v>
      </c>
      <c r="AM9749">
        <v>13.484997202176601</v>
      </c>
    </row>
    <row r="9750" spans="1:39" x14ac:dyDescent="0.25">
      <c r="A9750">
        <v>317.88515572296501</v>
      </c>
      <c r="B9750">
        <v>7.6488953753619499E-2</v>
      </c>
      <c r="C9750">
        <v>433</v>
      </c>
      <c r="D9750">
        <v>14.9451560128946</v>
      </c>
      <c r="AJ9750">
        <v>277.39273861539601</v>
      </c>
      <c r="AK9750">
        <v>0.129519932454355</v>
      </c>
      <c r="AL9750">
        <v>376</v>
      </c>
      <c r="AM9750">
        <v>13.484997202176601</v>
      </c>
    </row>
    <row r="9751" spans="1:39" x14ac:dyDescent="0.25">
      <c r="A9751">
        <v>317.88515572296501</v>
      </c>
      <c r="B9751">
        <v>7.6552725560497803E-2</v>
      </c>
      <c r="C9751">
        <v>433</v>
      </c>
      <c r="D9751">
        <v>14.9451560128946</v>
      </c>
      <c r="AJ9751">
        <v>277.39273861539601</v>
      </c>
      <c r="AK9751">
        <v>0.129543539476626</v>
      </c>
      <c r="AL9751">
        <v>376</v>
      </c>
      <c r="AM9751">
        <v>13.484997202176601</v>
      </c>
    </row>
    <row r="9752" spans="1:39" x14ac:dyDescent="0.25">
      <c r="A9752">
        <v>317.88515572296501</v>
      </c>
      <c r="B9752">
        <v>7.67042685630972E-2</v>
      </c>
      <c r="C9752">
        <v>433</v>
      </c>
      <c r="D9752">
        <v>14.9451560128946</v>
      </c>
      <c r="AJ9752">
        <v>277.39273861539601</v>
      </c>
      <c r="AK9752">
        <v>0.129511339999937</v>
      </c>
      <c r="AL9752">
        <v>376</v>
      </c>
      <c r="AM9752">
        <v>13.484997202176601</v>
      </c>
    </row>
    <row r="9753" spans="1:39" x14ac:dyDescent="0.25">
      <c r="A9753">
        <v>317.88515572296501</v>
      </c>
      <c r="B9753">
        <v>7.6398040974012899E-2</v>
      </c>
      <c r="C9753">
        <v>433</v>
      </c>
      <c r="D9753">
        <v>14.9451560128946</v>
      </c>
      <c r="AJ9753">
        <v>277.39273861539601</v>
      </c>
      <c r="AK9753">
        <v>0.13217383335087099</v>
      </c>
      <c r="AL9753">
        <v>376</v>
      </c>
      <c r="AM9753">
        <v>13.484997202176601</v>
      </c>
    </row>
    <row r="9754" spans="1:39" x14ac:dyDescent="0.25">
      <c r="A9754">
        <v>317.88515572296501</v>
      </c>
      <c r="B9754">
        <v>7.6323791325238893E-2</v>
      </c>
      <c r="C9754">
        <v>433</v>
      </c>
      <c r="D9754">
        <v>14.9451560128946</v>
      </c>
      <c r="AJ9754">
        <v>277.39273861539601</v>
      </c>
      <c r="AK9754">
        <v>0.12899032262325499</v>
      </c>
      <c r="AL9754">
        <v>376</v>
      </c>
      <c r="AM9754">
        <v>13.484997202176601</v>
      </c>
    </row>
    <row r="9755" spans="1:39" x14ac:dyDescent="0.25">
      <c r="A9755">
        <v>317.88515572296501</v>
      </c>
      <c r="B9755">
        <v>7.6313775014891505E-2</v>
      </c>
      <c r="C9755">
        <v>433</v>
      </c>
      <c r="D9755">
        <v>14.9451560128946</v>
      </c>
      <c r="AJ9755">
        <v>277.39273861539601</v>
      </c>
      <c r="AK9755">
        <v>0.12916613613884201</v>
      </c>
      <c r="AL9755">
        <v>376</v>
      </c>
      <c r="AM9755">
        <v>13.484997202176601</v>
      </c>
    </row>
    <row r="9756" spans="1:39" x14ac:dyDescent="0.25">
      <c r="A9756">
        <v>317.88515572296501</v>
      </c>
      <c r="B9756">
        <v>7.6638380543831403E-2</v>
      </c>
      <c r="C9756">
        <v>433</v>
      </c>
      <c r="D9756">
        <v>14.9451560128946</v>
      </c>
      <c r="AJ9756">
        <v>276.27702006790798</v>
      </c>
      <c r="AK9756">
        <v>0.13006261359517701</v>
      </c>
      <c r="AL9756">
        <v>388</v>
      </c>
      <c r="AM9756">
        <v>13.477587515721099</v>
      </c>
    </row>
    <row r="9757" spans="1:39" x14ac:dyDescent="0.25">
      <c r="A9757">
        <v>317.88515572296501</v>
      </c>
      <c r="B9757">
        <v>7.6544905479249803E-2</v>
      </c>
      <c r="C9757">
        <v>433</v>
      </c>
      <c r="D9757">
        <v>14.9451560128946</v>
      </c>
      <c r="AJ9757">
        <v>276.27702006790798</v>
      </c>
      <c r="AK9757">
        <v>0.132311724106008</v>
      </c>
      <c r="AL9757">
        <v>388</v>
      </c>
      <c r="AM9757">
        <v>13.477587515721099</v>
      </c>
    </row>
    <row r="9758" spans="1:39" x14ac:dyDescent="0.25">
      <c r="A9758">
        <v>317.88515572296501</v>
      </c>
      <c r="B9758">
        <v>7.6431571648925306E-2</v>
      </c>
      <c r="C9758">
        <v>433</v>
      </c>
      <c r="D9758">
        <v>14.9451560128946</v>
      </c>
      <c r="AJ9758">
        <v>276.27702006790798</v>
      </c>
      <c r="AK9758">
        <v>0.132528152716723</v>
      </c>
      <c r="AL9758">
        <v>388</v>
      </c>
      <c r="AM9758">
        <v>13.477587515721099</v>
      </c>
    </row>
    <row r="9759" spans="1:39" x14ac:dyDescent="0.25">
      <c r="A9759">
        <v>317.88515572296501</v>
      </c>
      <c r="B9759">
        <v>7.6348634387380598E-2</v>
      </c>
      <c r="C9759">
        <v>433</v>
      </c>
      <c r="D9759">
        <v>14.9451560128946</v>
      </c>
      <c r="AJ9759">
        <v>276.27702006790798</v>
      </c>
      <c r="AK9759">
        <v>0.13207619562589501</v>
      </c>
      <c r="AL9759">
        <v>388</v>
      </c>
      <c r="AM9759">
        <v>13.477587515721099</v>
      </c>
    </row>
    <row r="9760" spans="1:39" x14ac:dyDescent="0.25">
      <c r="A9760">
        <v>317.88515572296501</v>
      </c>
      <c r="B9760">
        <v>7.6382404750634902E-2</v>
      </c>
      <c r="C9760">
        <v>433</v>
      </c>
      <c r="D9760">
        <v>14.9451560128946</v>
      </c>
      <c r="AJ9760">
        <v>276.27702006790798</v>
      </c>
      <c r="AK9760">
        <v>0.133306483072929</v>
      </c>
      <c r="AL9760">
        <v>388</v>
      </c>
      <c r="AM9760">
        <v>13.477587515721099</v>
      </c>
    </row>
    <row r="9761" spans="1:39" x14ac:dyDescent="0.25">
      <c r="A9761">
        <v>317.88515572296501</v>
      </c>
      <c r="B9761">
        <v>7.6010623514802603E-2</v>
      </c>
      <c r="C9761">
        <v>433</v>
      </c>
      <c r="D9761">
        <v>14.9451560128946</v>
      </c>
      <c r="AJ9761">
        <v>276.27702006790798</v>
      </c>
      <c r="AK9761">
        <v>0.13281888654719401</v>
      </c>
      <c r="AL9761">
        <v>388</v>
      </c>
      <c r="AM9761">
        <v>13.477587515721099</v>
      </c>
    </row>
    <row r="9762" spans="1:39" x14ac:dyDescent="0.25">
      <c r="A9762">
        <v>317.756900128908</v>
      </c>
      <c r="B9762">
        <v>7.5836860665804307E-2</v>
      </c>
      <c r="C9762">
        <v>455</v>
      </c>
      <c r="D9762">
        <v>15.2732463583816</v>
      </c>
      <c r="AJ9762">
        <v>276.27702006790798</v>
      </c>
      <c r="AK9762">
        <v>0.13313926075621499</v>
      </c>
      <c r="AL9762">
        <v>388</v>
      </c>
      <c r="AM9762">
        <v>13.477587515721099</v>
      </c>
    </row>
    <row r="9763" spans="1:39" x14ac:dyDescent="0.25">
      <c r="A9763">
        <v>317.756900128908</v>
      </c>
      <c r="B9763">
        <v>7.5721913633056706E-2</v>
      </c>
      <c r="C9763">
        <v>455</v>
      </c>
      <c r="D9763">
        <v>15.2732463583816</v>
      </c>
      <c r="AJ9763">
        <v>276.27702006790798</v>
      </c>
      <c r="AK9763">
        <v>0.132851109855157</v>
      </c>
      <c r="AL9763">
        <v>388</v>
      </c>
      <c r="AM9763">
        <v>13.477587515721099</v>
      </c>
    </row>
    <row r="9764" spans="1:39" x14ac:dyDescent="0.25">
      <c r="A9764">
        <v>317.756900128908</v>
      </c>
      <c r="B9764">
        <v>7.6049080659256807E-2</v>
      </c>
      <c r="C9764">
        <v>455</v>
      </c>
      <c r="D9764">
        <v>15.2732463583816</v>
      </c>
      <c r="AJ9764">
        <v>276.27702006790798</v>
      </c>
      <c r="AK9764">
        <v>0.12900132148259899</v>
      </c>
      <c r="AL9764">
        <v>388</v>
      </c>
      <c r="AM9764">
        <v>13.477587515721099</v>
      </c>
    </row>
    <row r="9765" spans="1:39" x14ac:dyDescent="0.25">
      <c r="A9765">
        <v>317.756900128908</v>
      </c>
      <c r="B9765">
        <v>7.6279207259647097E-2</v>
      </c>
      <c r="C9765">
        <v>455</v>
      </c>
      <c r="D9765">
        <v>15.2732463583816</v>
      </c>
      <c r="AJ9765">
        <v>276.27702006790798</v>
      </c>
      <c r="AK9765">
        <v>0.130691108881581</v>
      </c>
      <c r="AL9765">
        <v>388</v>
      </c>
      <c r="AM9765">
        <v>13.477587515721099</v>
      </c>
    </row>
    <row r="9766" spans="1:39" x14ac:dyDescent="0.25">
      <c r="A9766">
        <v>317.756900128908</v>
      </c>
      <c r="B9766">
        <v>7.5941891727362404E-2</v>
      </c>
      <c r="C9766">
        <v>455</v>
      </c>
      <c r="D9766">
        <v>15.2732463583816</v>
      </c>
      <c r="AJ9766">
        <v>276.27702006790798</v>
      </c>
      <c r="AK9766">
        <v>0.130673083800569</v>
      </c>
      <c r="AL9766">
        <v>388</v>
      </c>
      <c r="AM9766">
        <v>13.477587515721099</v>
      </c>
    </row>
    <row r="9767" spans="1:39" x14ac:dyDescent="0.25">
      <c r="A9767">
        <v>317.756900128908</v>
      </c>
      <c r="B9767">
        <v>7.5941891727362404E-2</v>
      </c>
      <c r="C9767">
        <v>455</v>
      </c>
      <c r="D9767">
        <v>15.2732463583816</v>
      </c>
      <c r="AJ9767">
        <v>276.27702006790798</v>
      </c>
      <c r="AK9767">
        <v>0.13111828678418799</v>
      </c>
      <c r="AL9767">
        <v>388</v>
      </c>
      <c r="AM9767">
        <v>13.477587515721099</v>
      </c>
    </row>
    <row r="9768" spans="1:39" x14ac:dyDescent="0.25">
      <c r="A9768">
        <v>317.756900128908</v>
      </c>
      <c r="B9768">
        <v>7.6227383060886E-2</v>
      </c>
      <c r="C9768">
        <v>455</v>
      </c>
      <c r="D9768">
        <v>15.2732463583816</v>
      </c>
      <c r="AJ9768">
        <v>276.27702006790798</v>
      </c>
      <c r="AK9768">
        <v>0.13228093543585501</v>
      </c>
      <c r="AL9768">
        <v>388</v>
      </c>
      <c r="AM9768">
        <v>13.477587515721099</v>
      </c>
    </row>
    <row r="9769" spans="1:39" x14ac:dyDescent="0.25">
      <c r="A9769">
        <v>317.756900128908</v>
      </c>
      <c r="B9769">
        <v>7.6658681758011701E-2</v>
      </c>
      <c r="C9769">
        <v>455</v>
      </c>
      <c r="D9769">
        <v>15.2732463583816</v>
      </c>
      <c r="AJ9769">
        <v>276.27702006790798</v>
      </c>
      <c r="AK9769">
        <v>0.133441978461636</v>
      </c>
      <c r="AL9769">
        <v>388</v>
      </c>
      <c r="AM9769">
        <v>13.477587515721099</v>
      </c>
    </row>
    <row r="9770" spans="1:39" x14ac:dyDescent="0.25">
      <c r="A9770">
        <v>317.756900128908</v>
      </c>
      <c r="B9770">
        <v>7.6596672255196299E-2</v>
      </c>
      <c r="C9770">
        <v>455</v>
      </c>
      <c r="D9770">
        <v>15.2732463583816</v>
      </c>
      <c r="AJ9770">
        <v>276.27702006790798</v>
      </c>
      <c r="AK9770">
        <v>0.13486378798015</v>
      </c>
      <c r="AL9770">
        <v>388</v>
      </c>
      <c r="AM9770">
        <v>13.477587515721099</v>
      </c>
    </row>
    <row r="9771" spans="1:39" x14ac:dyDescent="0.25">
      <c r="A9771">
        <v>317.756900128908</v>
      </c>
      <c r="B9771">
        <v>7.64256925203078E-2</v>
      </c>
      <c r="C9771">
        <v>455</v>
      </c>
      <c r="D9771">
        <v>15.2732463583816</v>
      </c>
      <c r="AJ9771">
        <v>276.27702006790798</v>
      </c>
      <c r="AK9771">
        <v>0.135264436041864</v>
      </c>
      <c r="AL9771">
        <v>388</v>
      </c>
      <c r="AM9771">
        <v>13.477587515721099</v>
      </c>
    </row>
    <row r="9772" spans="1:39" x14ac:dyDescent="0.25">
      <c r="A9772">
        <v>317.756900128908</v>
      </c>
      <c r="B9772">
        <v>7.6477054413289794E-2</v>
      </c>
      <c r="C9772">
        <v>455</v>
      </c>
      <c r="D9772">
        <v>15.2732463583816</v>
      </c>
      <c r="AJ9772">
        <v>276.27702006790798</v>
      </c>
      <c r="AK9772">
        <v>0.13365037761083601</v>
      </c>
      <c r="AL9772">
        <v>388</v>
      </c>
      <c r="AM9772">
        <v>13.477587515721099</v>
      </c>
    </row>
    <row r="9773" spans="1:39" x14ac:dyDescent="0.25">
      <c r="A9773">
        <v>317.756900128908</v>
      </c>
      <c r="B9773">
        <v>7.6581076754525496E-2</v>
      </c>
      <c r="C9773">
        <v>455</v>
      </c>
      <c r="D9773">
        <v>15.2732463583816</v>
      </c>
      <c r="AJ9773">
        <v>276.27702006790798</v>
      </c>
      <c r="AK9773">
        <v>0.13276398654340299</v>
      </c>
      <c r="AL9773">
        <v>388</v>
      </c>
      <c r="AM9773">
        <v>13.477587515721099</v>
      </c>
    </row>
    <row r="9774" spans="1:39" x14ac:dyDescent="0.25">
      <c r="A9774">
        <v>317.756900128908</v>
      </c>
      <c r="B9774">
        <v>7.6402123378537704E-2</v>
      </c>
      <c r="C9774">
        <v>455</v>
      </c>
      <c r="D9774">
        <v>15.2732463583816</v>
      </c>
      <c r="AJ9774">
        <v>276.27702006790798</v>
      </c>
      <c r="AK9774">
        <v>0.129810006525127</v>
      </c>
      <c r="AL9774">
        <v>388</v>
      </c>
      <c r="AM9774">
        <v>13.477587515721099</v>
      </c>
    </row>
    <row r="9775" spans="1:39" x14ac:dyDescent="0.25">
      <c r="A9775">
        <v>317.756900128908</v>
      </c>
      <c r="B9775">
        <v>7.6154843996023597E-2</v>
      </c>
      <c r="C9775">
        <v>455</v>
      </c>
      <c r="D9775">
        <v>15.2732463583816</v>
      </c>
      <c r="AJ9775">
        <v>276.27702006790798</v>
      </c>
      <c r="AK9775">
        <v>0.13030585001317599</v>
      </c>
      <c r="AL9775">
        <v>388</v>
      </c>
      <c r="AM9775">
        <v>13.477587515721099</v>
      </c>
    </row>
    <row r="9776" spans="1:39" x14ac:dyDescent="0.25">
      <c r="A9776">
        <v>317.756900128908</v>
      </c>
      <c r="B9776">
        <v>7.6075357933961904E-2</v>
      </c>
      <c r="C9776">
        <v>455</v>
      </c>
      <c r="D9776">
        <v>15.2732463583816</v>
      </c>
      <c r="AJ9776">
        <v>276.27702006790798</v>
      </c>
      <c r="AK9776">
        <v>0.13050355632542501</v>
      </c>
      <c r="AL9776">
        <v>388</v>
      </c>
      <c r="AM9776">
        <v>13.477587515721099</v>
      </c>
    </row>
    <row r="9777" spans="1:39" x14ac:dyDescent="0.25">
      <c r="A9777">
        <v>317.66234497656097</v>
      </c>
      <c r="B9777">
        <v>7.5707054881002794E-2</v>
      </c>
      <c r="C9777">
        <v>455</v>
      </c>
      <c r="D9777">
        <v>15.2545091081411</v>
      </c>
      <c r="AJ9777">
        <v>276.27702006790798</v>
      </c>
      <c r="AK9777">
        <v>0.131249015208839</v>
      </c>
      <c r="AL9777">
        <v>388</v>
      </c>
      <c r="AM9777">
        <v>13.477587515721099</v>
      </c>
    </row>
    <row r="9778" spans="1:39" x14ac:dyDescent="0.25">
      <c r="A9778">
        <v>317.66234497656097</v>
      </c>
      <c r="B9778">
        <v>7.5481847880590994E-2</v>
      </c>
      <c r="C9778">
        <v>455</v>
      </c>
      <c r="D9778">
        <v>15.2545091081411</v>
      </c>
      <c r="AJ9778">
        <v>276.27702006790798</v>
      </c>
      <c r="AK9778">
        <v>0.131388956451856</v>
      </c>
      <c r="AL9778">
        <v>388</v>
      </c>
      <c r="AM9778">
        <v>13.477587515721099</v>
      </c>
    </row>
    <row r="9779" spans="1:39" x14ac:dyDescent="0.25">
      <c r="A9779">
        <v>317.66234497656097</v>
      </c>
      <c r="B9779">
        <v>7.5347888730430995E-2</v>
      </c>
      <c r="C9779">
        <v>455</v>
      </c>
      <c r="D9779">
        <v>15.2545091081411</v>
      </c>
      <c r="AJ9779">
        <v>276.27702006790798</v>
      </c>
      <c r="AK9779">
        <v>0.131230877267213</v>
      </c>
      <c r="AL9779">
        <v>388</v>
      </c>
      <c r="AM9779">
        <v>13.477587515721099</v>
      </c>
    </row>
    <row r="9780" spans="1:39" x14ac:dyDescent="0.25">
      <c r="A9780">
        <v>317.66234497656097</v>
      </c>
      <c r="B9780">
        <v>7.5406130612207301E-2</v>
      </c>
      <c r="C9780">
        <v>455</v>
      </c>
      <c r="D9780">
        <v>15.2545091081411</v>
      </c>
      <c r="AJ9780">
        <v>276.27702006790798</v>
      </c>
      <c r="AK9780">
        <v>0.12528121475290799</v>
      </c>
      <c r="AL9780">
        <v>388</v>
      </c>
      <c r="AM9780">
        <v>13.477587515721099</v>
      </c>
    </row>
    <row r="9781" spans="1:39" x14ac:dyDescent="0.25">
      <c r="A9781">
        <v>317.66234497656097</v>
      </c>
      <c r="B9781">
        <v>7.5037048499285997E-2</v>
      </c>
      <c r="C9781">
        <v>455</v>
      </c>
      <c r="D9781">
        <v>15.2545091081411</v>
      </c>
      <c r="AJ9781">
        <v>276.27702006790798</v>
      </c>
      <c r="AK9781">
        <v>0.126291837113332</v>
      </c>
      <c r="AL9781">
        <v>388</v>
      </c>
      <c r="AM9781">
        <v>13.477587515721099</v>
      </c>
    </row>
    <row r="9782" spans="1:39" x14ac:dyDescent="0.25">
      <c r="A9782">
        <v>317.66234497656097</v>
      </c>
      <c r="B9782">
        <v>7.3821849851692295E-2</v>
      </c>
      <c r="C9782">
        <v>455</v>
      </c>
      <c r="D9782">
        <v>15.2545091081411</v>
      </c>
      <c r="AJ9782">
        <v>276.22501710429799</v>
      </c>
      <c r="AK9782">
        <v>0.12504827212686401</v>
      </c>
      <c r="AL9782">
        <v>400</v>
      </c>
      <c r="AM9782">
        <v>14.287795684533201</v>
      </c>
    </row>
    <row r="9783" spans="1:39" x14ac:dyDescent="0.25">
      <c r="A9783">
        <v>317.66234497656097</v>
      </c>
      <c r="B9783">
        <v>7.3821849851692295E-2</v>
      </c>
      <c r="C9783">
        <v>455</v>
      </c>
      <c r="D9783">
        <v>15.2545091081411</v>
      </c>
      <c r="AJ9783">
        <v>276.22501710429799</v>
      </c>
      <c r="AK9783">
        <v>0.12204969410305</v>
      </c>
      <c r="AL9783">
        <v>400</v>
      </c>
      <c r="AM9783">
        <v>14.287795684533201</v>
      </c>
    </row>
    <row r="9784" spans="1:39" x14ac:dyDescent="0.25">
      <c r="A9784">
        <v>317.66234497656097</v>
      </c>
      <c r="B9784">
        <v>7.3819874505227395E-2</v>
      </c>
      <c r="C9784">
        <v>455</v>
      </c>
      <c r="D9784">
        <v>15.2545091081411</v>
      </c>
      <c r="AJ9784">
        <v>276.22501710429799</v>
      </c>
      <c r="AK9784">
        <v>0.11961535207952401</v>
      </c>
      <c r="AL9784">
        <v>400</v>
      </c>
      <c r="AM9784">
        <v>14.287795684533201</v>
      </c>
    </row>
    <row r="9785" spans="1:39" x14ac:dyDescent="0.25">
      <c r="A9785">
        <v>317.66234497656097</v>
      </c>
      <c r="B9785">
        <v>7.3384409839096595E-2</v>
      </c>
      <c r="C9785">
        <v>455</v>
      </c>
      <c r="D9785">
        <v>15.2545091081411</v>
      </c>
      <c r="AJ9785">
        <v>276.22501710429799</v>
      </c>
      <c r="AK9785">
        <v>0.12070615718727</v>
      </c>
      <c r="AL9785">
        <v>400</v>
      </c>
      <c r="AM9785">
        <v>14.287795684533201</v>
      </c>
    </row>
    <row r="9786" spans="1:39" x14ac:dyDescent="0.25">
      <c r="A9786">
        <v>317.66234497656097</v>
      </c>
      <c r="B9786">
        <v>7.39216882093576E-2</v>
      </c>
      <c r="C9786">
        <v>455</v>
      </c>
      <c r="D9786">
        <v>15.2545091081411</v>
      </c>
      <c r="AJ9786">
        <v>275.62243915558798</v>
      </c>
      <c r="AK9786">
        <v>0.11946724931285101</v>
      </c>
      <c r="AL9786">
        <v>378</v>
      </c>
      <c r="AM9786">
        <v>14.722071709577</v>
      </c>
    </row>
    <row r="9787" spans="1:39" x14ac:dyDescent="0.25">
      <c r="A9787">
        <v>317.66234497656097</v>
      </c>
      <c r="B9787">
        <v>7.3105709017211404E-2</v>
      </c>
      <c r="C9787">
        <v>455</v>
      </c>
      <c r="D9787">
        <v>15.2545091081411</v>
      </c>
      <c r="AJ9787">
        <v>275.62243915558798</v>
      </c>
      <c r="AK9787">
        <v>0.119913128784972</v>
      </c>
      <c r="AL9787">
        <v>378</v>
      </c>
      <c r="AM9787">
        <v>14.722071709577</v>
      </c>
    </row>
    <row r="9788" spans="1:39" x14ac:dyDescent="0.25">
      <c r="A9788">
        <v>317.66234497656097</v>
      </c>
      <c r="B9788">
        <v>7.3443402360923601E-2</v>
      </c>
      <c r="C9788">
        <v>455</v>
      </c>
      <c r="D9788">
        <v>15.2545091081411</v>
      </c>
      <c r="AJ9788">
        <v>275.62243915558798</v>
      </c>
      <c r="AK9788">
        <v>0.117183521368716</v>
      </c>
      <c r="AL9788">
        <v>378</v>
      </c>
      <c r="AM9788">
        <v>14.722071709577</v>
      </c>
    </row>
    <row r="9789" spans="1:39" x14ac:dyDescent="0.25">
      <c r="A9789">
        <v>317.66234497656097</v>
      </c>
      <c r="B9789">
        <v>7.3697326607229593E-2</v>
      </c>
      <c r="C9789">
        <v>455</v>
      </c>
      <c r="D9789">
        <v>15.2545091081411</v>
      </c>
      <c r="AJ9789">
        <v>275.53078565374</v>
      </c>
      <c r="AK9789">
        <v>0.11743450650139101</v>
      </c>
      <c r="AL9789">
        <v>388</v>
      </c>
      <c r="AM9789">
        <v>13.640843684086599</v>
      </c>
    </row>
    <row r="9790" spans="1:39" x14ac:dyDescent="0.25">
      <c r="A9790">
        <v>317.66234497656097</v>
      </c>
      <c r="B9790">
        <v>7.3568787307916605E-2</v>
      </c>
      <c r="C9790">
        <v>455</v>
      </c>
      <c r="D9790">
        <v>15.2545091081411</v>
      </c>
      <c r="AJ9790">
        <v>275.53078565374</v>
      </c>
      <c r="AK9790">
        <v>0.116063376254658</v>
      </c>
      <c r="AL9790">
        <v>388</v>
      </c>
      <c r="AM9790">
        <v>13.640843684086599</v>
      </c>
    </row>
    <row r="9791" spans="1:39" x14ac:dyDescent="0.25">
      <c r="A9791">
        <v>317.66234497656097</v>
      </c>
      <c r="B9791">
        <v>7.3693951470534799E-2</v>
      </c>
      <c r="C9791">
        <v>455</v>
      </c>
      <c r="D9791">
        <v>15.2545091081411</v>
      </c>
      <c r="AJ9791">
        <v>275.53078565374</v>
      </c>
      <c r="AK9791">
        <v>0.115769536912832</v>
      </c>
      <c r="AL9791">
        <v>388</v>
      </c>
      <c r="AM9791">
        <v>13.640843684086599</v>
      </c>
    </row>
    <row r="9792" spans="1:39" x14ac:dyDescent="0.25">
      <c r="A9792">
        <v>317.66234497656097</v>
      </c>
      <c r="B9792">
        <v>7.3446723309882403E-2</v>
      </c>
      <c r="C9792">
        <v>455</v>
      </c>
      <c r="D9792">
        <v>15.2545091081411</v>
      </c>
      <c r="AJ9792">
        <v>275.53078565374</v>
      </c>
      <c r="AK9792">
        <v>0.11530735720618</v>
      </c>
      <c r="AL9792">
        <v>388</v>
      </c>
      <c r="AM9792">
        <v>13.640843684086599</v>
      </c>
    </row>
    <row r="9793" spans="1:39" x14ac:dyDescent="0.25">
      <c r="A9793">
        <v>317.66234497656097</v>
      </c>
      <c r="B9793">
        <v>7.3171042427282298E-2</v>
      </c>
      <c r="C9793">
        <v>455</v>
      </c>
      <c r="D9793">
        <v>15.2545091081411</v>
      </c>
      <c r="AJ9793">
        <v>275.53078565374</v>
      </c>
      <c r="AK9793">
        <v>0.114827438957158</v>
      </c>
      <c r="AL9793">
        <v>388</v>
      </c>
      <c r="AM9793">
        <v>13.640843684086599</v>
      </c>
    </row>
    <row r="9794" spans="1:39" x14ac:dyDescent="0.25">
      <c r="A9794">
        <v>317.66234497656097</v>
      </c>
      <c r="B9794">
        <v>7.3326051609303805E-2</v>
      </c>
      <c r="C9794">
        <v>455</v>
      </c>
      <c r="D9794">
        <v>15.2545091081411</v>
      </c>
      <c r="AJ9794">
        <v>275.53078565374</v>
      </c>
      <c r="AK9794">
        <v>0.11527841288809899</v>
      </c>
      <c r="AL9794">
        <v>388</v>
      </c>
      <c r="AM9794">
        <v>13.640843684086599</v>
      </c>
    </row>
    <row r="9795" spans="1:39" x14ac:dyDescent="0.25">
      <c r="A9795">
        <v>317.66234497656097</v>
      </c>
      <c r="B9795">
        <v>7.2893234601192999E-2</v>
      </c>
      <c r="C9795">
        <v>455</v>
      </c>
      <c r="D9795">
        <v>15.2545091081411</v>
      </c>
      <c r="AJ9795">
        <v>274.76131744170601</v>
      </c>
      <c r="AK9795">
        <v>0.11526290907414</v>
      </c>
      <c r="AL9795">
        <v>393</v>
      </c>
      <c r="AM9795">
        <v>13.2594737561885</v>
      </c>
    </row>
    <row r="9796" spans="1:39" x14ac:dyDescent="0.25">
      <c r="A9796">
        <v>317.66234497656097</v>
      </c>
      <c r="B9796">
        <v>7.3535943661863404E-2</v>
      </c>
      <c r="C9796">
        <v>455</v>
      </c>
      <c r="D9796">
        <v>15.2545091081411</v>
      </c>
      <c r="AJ9796">
        <v>274.76131744170601</v>
      </c>
      <c r="AK9796">
        <v>0.116213142775327</v>
      </c>
      <c r="AL9796">
        <v>393</v>
      </c>
      <c r="AM9796">
        <v>13.2594737561885</v>
      </c>
    </row>
    <row r="9797" spans="1:39" x14ac:dyDescent="0.25">
      <c r="A9797">
        <v>317.66234497656097</v>
      </c>
      <c r="B9797">
        <v>7.3885434786907095E-2</v>
      </c>
      <c r="C9797">
        <v>455</v>
      </c>
      <c r="D9797">
        <v>15.2545091081411</v>
      </c>
      <c r="AJ9797">
        <v>274.76131744170601</v>
      </c>
      <c r="AK9797">
        <v>0.113885342233891</v>
      </c>
      <c r="AL9797">
        <v>393</v>
      </c>
      <c r="AM9797">
        <v>13.2594737561885</v>
      </c>
    </row>
    <row r="9798" spans="1:39" x14ac:dyDescent="0.25">
      <c r="A9798">
        <v>317.66234497656097</v>
      </c>
      <c r="B9798">
        <v>7.3885434786907095E-2</v>
      </c>
      <c r="C9798">
        <v>455</v>
      </c>
      <c r="D9798">
        <v>15.2545091081411</v>
      </c>
      <c r="AJ9798">
        <v>274.76131744170601</v>
      </c>
      <c r="AK9798">
        <v>0.113702122177694</v>
      </c>
      <c r="AL9798">
        <v>393</v>
      </c>
      <c r="AM9798">
        <v>13.2594737561885</v>
      </c>
    </row>
    <row r="9799" spans="1:39" x14ac:dyDescent="0.25">
      <c r="A9799">
        <v>317.66234497656097</v>
      </c>
      <c r="B9799">
        <v>7.3753180818073E-2</v>
      </c>
      <c r="C9799">
        <v>455</v>
      </c>
      <c r="D9799">
        <v>15.2545091081411</v>
      </c>
      <c r="AJ9799">
        <v>274.76131744170601</v>
      </c>
      <c r="AK9799">
        <v>0.113616334551551</v>
      </c>
      <c r="AL9799">
        <v>393</v>
      </c>
      <c r="AM9799">
        <v>13.2594737561885</v>
      </c>
    </row>
    <row r="9800" spans="1:39" x14ac:dyDescent="0.25">
      <c r="A9800">
        <v>317.66234497656097</v>
      </c>
      <c r="B9800">
        <v>7.3169446566842794E-2</v>
      </c>
      <c r="C9800">
        <v>455</v>
      </c>
      <c r="D9800">
        <v>15.2545091081411</v>
      </c>
      <c r="AJ9800">
        <v>274.76131744170601</v>
      </c>
      <c r="AK9800">
        <v>0.113095119674519</v>
      </c>
      <c r="AL9800">
        <v>393</v>
      </c>
      <c r="AM9800">
        <v>13.2594737561885</v>
      </c>
    </row>
    <row r="9801" spans="1:39" x14ac:dyDescent="0.25">
      <c r="A9801">
        <v>317.60185583494598</v>
      </c>
      <c r="B9801">
        <v>7.2508703594446E-2</v>
      </c>
      <c r="C9801">
        <v>430</v>
      </c>
      <c r="D9801">
        <v>15.255425974028199</v>
      </c>
      <c r="AJ9801">
        <v>272.09664682904298</v>
      </c>
      <c r="AK9801">
        <v>0.11433070852460001</v>
      </c>
      <c r="AL9801">
        <v>399</v>
      </c>
      <c r="AM9801">
        <v>13.551634371513501</v>
      </c>
    </row>
    <row r="9802" spans="1:39" x14ac:dyDescent="0.25">
      <c r="A9802">
        <v>317.60185583494598</v>
      </c>
      <c r="B9802">
        <v>7.1836320888660501E-2</v>
      </c>
      <c r="C9802">
        <v>430</v>
      </c>
      <c r="D9802">
        <v>15.255425974028199</v>
      </c>
      <c r="AJ9802">
        <v>272.09664682904298</v>
      </c>
      <c r="AK9802">
        <v>0.116108835788898</v>
      </c>
      <c r="AL9802">
        <v>399</v>
      </c>
      <c r="AM9802">
        <v>13.551634371513501</v>
      </c>
    </row>
    <row r="9803" spans="1:39" x14ac:dyDescent="0.25">
      <c r="A9803">
        <v>317.60185583494598</v>
      </c>
      <c r="B9803">
        <v>7.1970047353418706E-2</v>
      </c>
      <c r="C9803">
        <v>430</v>
      </c>
      <c r="D9803">
        <v>15.255425974028199</v>
      </c>
      <c r="AJ9803">
        <v>272.09664682904298</v>
      </c>
      <c r="AK9803">
        <v>0.11635988733085</v>
      </c>
      <c r="AL9803">
        <v>399</v>
      </c>
      <c r="AM9803">
        <v>13.551634371513501</v>
      </c>
    </row>
    <row r="9804" spans="1:39" x14ac:dyDescent="0.25">
      <c r="A9804">
        <v>317.48721833503799</v>
      </c>
      <c r="B9804">
        <v>7.1770205523940797E-2</v>
      </c>
      <c r="C9804">
        <v>444</v>
      </c>
      <c r="D9804">
        <v>15.538625620538401</v>
      </c>
      <c r="AJ9804">
        <v>271.80772218620399</v>
      </c>
      <c r="AK9804">
        <v>0.11692516856539199</v>
      </c>
      <c r="AL9804">
        <v>392</v>
      </c>
      <c r="AM9804">
        <v>12.801503908121999</v>
      </c>
    </row>
    <row r="9805" spans="1:39" x14ac:dyDescent="0.25">
      <c r="A9805">
        <v>317.48721833503799</v>
      </c>
      <c r="B9805">
        <v>7.2103530395960694E-2</v>
      </c>
      <c r="C9805">
        <v>444</v>
      </c>
      <c r="D9805">
        <v>15.538625620538401</v>
      </c>
      <c r="AJ9805">
        <v>271.80772218620399</v>
      </c>
      <c r="AK9805">
        <v>0.11729933843983099</v>
      </c>
      <c r="AL9805">
        <v>392</v>
      </c>
      <c r="AM9805">
        <v>12.801503908121999</v>
      </c>
    </row>
    <row r="9806" spans="1:39" x14ac:dyDescent="0.25">
      <c r="A9806">
        <v>317.48721833503799</v>
      </c>
      <c r="B9806">
        <v>7.2595545616804702E-2</v>
      </c>
      <c r="C9806">
        <v>444</v>
      </c>
      <c r="D9806">
        <v>15.538625620538401</v>
      </c>
      <c r="AJ9806">
        <v>271.80772218620399</v>
      </c>
      <c r="AK9806">
        <v>0.117895864702961</v>
      </c>
      <c r="AL9806">
        <v>392</v>
      </c>
      <c r="AM9806">
        <v>12.801503908121999</v>
      </c>
    </row>
    <row r="9807" spans="1:39" x14ac:dyDescent="0.25">
      <c r="A9807">
        <v>317.48721833503799</v>
      </c>
      <c r="B9807">
        <v>7.2535716582420501E-2</v>
      </c>
      <c r="C9807">
        <v>444</v>
      </c>
      <c r="D9807">
        <v>15.538625620538401</v>
      </c>
      <c r="AJ9807">
        <v>271.80772218620399</v>
      </c>
      <c r="AK9807">
        <v>0.11851150925399501</v>
      </c>
      <c r="AL9807">
        <v>392</v>
      </c>
      <c r="AM9807">
        <v>12.801503908121999</v>
      </c>
    </row>
    <row r="9808" spans="1:39" x14ac:dyDescent="0.25">
      <c r="A9808">
        <v>317.48721833503799</v>
      </c>
      <c r="B9808">
        <v>7.2432207687363206E-2</v>
      </c>
      <c r="C9808">
        <v>444</v>
      </c>
      <c r="D9808">
        <v>15.538625620538401</v>
      </c>
      <c r="AJ9808">
        <v>271.80772218620399</v>
      </c>
      <c r="AK9808">
        <v>0.119472503382338</v>
      </c>
      <c r="AL9808">
        <v>392</v>
      </c>
      <c r="AM9808">
        <v>12.801503908121999</v>
      </c>
    </row>
    <row r="9809" spans="1:39" x14ac:dyDescent="0.25">
      <c r="A9809">
        <v>317.48721833503799</v>
      </c>
      <c r="B9809">
        <v>7.2318764196768401E-2</v>
      </c>
      <c r="C9809">
        <v>444</v>
      </c>
      <c r="D9809">
        <v>15.538625620538401</v>
      </c>
      <c r="AJ9809">
        <v>271.80772218620399</v>
      </c>
      <c r="AK9809">
        <v>0.118863995898127</v>
      </c>
      <c r="AL9809">
        <v>392</v>
      </c>
      <c r="AM9809">
        <v>12.801503908121999</v>
      </c>
    </row>
    <row r="9810" spans="1:39" x14ac:dyDescent="0.25">
      <c r="A9810">
        <v>317.48721833503799</v>
      </c>
      <c r="B9810">
        <v>7.2406493514668102E-2</v>
      </c>
      <c r="C9810">
        <v>444</v>
      </c>
      <c r="D9810">
        <v>15.538625620538401</v>
      </c>
      <c r="AJ9810">
        <v>271.80772218620399</v>
      </c>
      <c r="AK9810">
        <v>0.11961461040842999</v>
      </c>
      <c r="AL9810">
        <v>392</v>
      </c>
      <c r="AM9810">
        <v>12.801503908121999</v>
      </c>
    </row>
    <row r="9811" spans="1:39" x14ac:dyDescent="0.25">
      <c r="A9811">
        <v>317.48721833503799</v>
      </c>
      <c r="B9811">
        <v>7.2573025042761405E-2</v>
      </c>
      <c r="C9811">
        <v>444</v>
      </c>
      <c r="D9811">
        <v>15.538625620538401</v>
      </c>
      <c r="AJ9811">
        <v>271.80772218620399</v>
      </c>
      <c r="AK9811">
        <v>0.120010395554678</v>
      </c>
      <c r="AL9811">
        <v>392</v>
      </c>
      <c r="AM9811">
        <v>12.801503908121999</v>
      </c>
    </row>
    <row r="9812" spans="1:39" x14ac:dyDescent="0.25">
      <c r="A9812">
        <v>317.48721833503799</v>
      </c>
      <c r="B9812">
        <v>7.2298547444445901E-2</v>
      </c>
      <c r="C9812">
        <v>444</v>
      </c>
      <c r="D9812">
        <v>15.538625620538401</v>
      </c>
      <c r="AJ9812">
        <v>271.80772218620399</v>
      </c>
      <c r="AK9812">
        <v>0.11968468694955001</v>
      </c>
      <c r="AL9812">
        <v>392</v>
      </c>
      <c r="AM9812">
        <v>12.801503908121999</v>
      </c>
    </row>
    <row r="9813" spans="1:39" x14ac:dyDescent="0.25">
      <c r="A9813">
        <v>317.48721833503799</v>
      </c>
      <c r="B9813">
        <v>7.2298547444445901E-2</v>
      </c>
      <c r="C9813">
        <v>444</v>
      </c>
      <c r="D9813">
        <v>15.538625620538401</v>
      </c>
      <c r="AJ9813">
        <v>271.80772218620399</v>
      </c>
      <c r="AK9813">
        <v>0.120079069786818</v>
      </c>
      <c r="AL9813">
        <v>392</v>
      </c>
      <c r="AM9813">
        <v>12.801503908121999</v>
      </c>
    </row>
    <row r="9814" spans="1:39" x14ac:dyDescent="0.25">
      <c r="A9814">
        <v>317.48721833503799</v>
      </c>
      <c r="B9814">
        <v>7.2140586319707503E-2</v>
      </c>
      <c r="C9814">
        <v>444</v>
      </c>
      <c r="D9814">
        <v>15.538625620538401</v>
      </c>
      <c r="AJ9814">
        <v>271.80772218620399</v>
      </c>
      <c r="AK9814">
        <v>0.11771729875124</v>
      </c>
      <c r="AL9814">
        <v>392</v>
      </c>
      <c r="AM9814">
        <v>12.801503908121999</v>
      </c>
    </row>
    <row r="9815" spans="1:39" x14ac:dyDescent="0.25">
      <c r="A9815">
        <v>317.48721833503799</v>
      </c>
      <c r="B9815">
        <v>7.2517257363147403E-2</v>
      </c>
      <c r="C9815">
        <v>444</v>
      </c>
      <c r="D9815">
        <v>15.538625620538401</v>
      </c>
      <c r="AJ9815">
        <v>271.80772218620399</v>
      </c>
      <c r="AK9815">
        <v>0.115600498988141</v>
      </c>
      <c r="AL9815">
        <v>392</v>
      </c>
      <c r="AM9815">
        <v>12.801503908121999</v>
      </c>
    </row>
    <row r="9816" spans="1:39" x14ac:dyDescent="0.25">
      <c r="A9816">
        <v>317.48721833503799</v>
      </c>
      <c r="B9816">
        <v>7.2563805675840504E-2</v>
      </c>
      <c r="C9816">
        <v>444</v>
      </c>
      <c r="D9816">
        <v>15.538625620538401</v>
      </c>
      <c r="AJ9816">
        <v>271.80772218620399</v>
      </c>
      <c r="AK9816">
        <v>0.115773334513425</v>
      </c>
      <c r="AL9816">
        <v>392</v>
      </c>
      <c r="AM9816">
        <v>12.801503908121999</v>
      </c>
    </row>
    <row r="9817" spans="1:39" x14ac:dyDescent="0.25">
      <c r="A9817">
        <v>317.48721833503799</v>
      </c>
      <c r="B9817">
        <v>7.2429921848059395E-2</v>
      </c>
      <c r="C9817">
        <v>444</v>
      </c>
      <c r="D9817">
        <v>15.538625620538401</v>
      </c>
      <c r="AJ9817">
        <v>271.80772218620399</v>
      </c>
      <c r="AK9817">
        <v>0.115328938910799</v>
      </c>
      <c r="AL9817">
        <v>392</v>
      </c>
      <c r="AM9817">
        <v>12.801503908121999</v>
      </c>
    </row>
    <row r="9818" spans="1:39" x14ac:dyDescent="0.25">
      <c r="A9818">
        <v>317.44645984726998</v>
      </c>
      <c r="B9818">
        <v>7.2664115606891205E-2</v>
      </c>
      <c r="C9818">
        <v>452</v>
      </c>
      <c r="D9818">
        <v>15.3104494058061</v>
      </c>
      <c r="AJ9818">
        <v>271.80772218620399</v>
      </c>
      <c r="AK9818">
        <v>0.113380247304024</v>
      </c>
      <c r="AL9818">
        <v>392</v>
      </c>
      <c r="AM9818">
        <v>12.801503908121999</v>
      </c>
    </row>
    <row r="9819" spans="1:39" x14ac:dyDescent="0.25">
      <c r="A9819">
        <v>317.44645984726998</v>
      </c>
      <c r="B9819">
        <v>7.2353222812733597E-2</v>
      </c>
      <c r="C9819">
        <v>452</v>
      </c>
      <c r="D9819">
        <v>15.3104494058061</v>
      </c>
      <c r="AJ9819">
        <v>271.80772218620399</v>
      </c>
      <c r="AK9819">
        <v>0.112614579023084</v>
      </c>
      <c r="AL9819">
        <v>392</v>
      </c>
      <c r="AM9819">
        <v>12.801503908121999</v>
      </c>
    </row>
    <row r="9820" spans="1:39" x14ac:dyDescent="0.25">
      <c r="A9820">
        <v>317.44645984726998</v>
      </c>
      <c r="B9820">
        <v>7.1068846362524293E-2</v>
      </c>
      <c r="C9820">
        <v>452</v>
      </c>
      <c r="D9820">
        <v>15.3104494058061</v>
      </c>
      <c r="AJ9820">
        <v>271.80772218620399</v>
      </c>
      <c r="AK9820">
        <v>0.113499546001622</v>
      </c>
      <c r="AL9820">
        <v>392</v>
      </c>
      <c r="AM9820">
        <v>12.801503908121999</v>
      </c>
    </row>
    <row r="9821" spans="1:39" x14ac:dyDescent="0.25">
      <c r="A9821">
        <v>317.44645984726998</v>
      </c>
      <c r="B9821">
        <v>7.1068846362524293E-2</v>
      </c>
      <c r="C9821">
        <v>452</v>
      </c>
      <c r="D9821">
        <v>15.3104494058061</v>
      </c>
      <c r="AJ9821">
        <v>271.80772218620399</v>
      </c>
      <c r="AK9821">
        <v>0.111154609427176</v>
      </c>
      <c r="AL9821">
        <v>392</v>
      </c>
      <c r="AM9821">
        <v>12.801503908121999</v>
      </c>
    </row>
    <row r="9822" spans="1:39" x14ac:dyDescent="0.25">
      <c r="A9822">
        <v>317.44645984726998</v>
      </c>
      <c r="B9822">
        <v>7.1500499311186405E-2</v>
      </c>
      <c r="C9822">
        <v>452</v>
      </c>
      <c r="D9822">
        <v>15.3104494058061</v>
      </c>
      <c r="AJ9822">
        <v>271.80772218620399</v>
      </c>
      <c r="AK9822">
        <v>0.110970499916175</v>
      </c>
      <c r="AL9822">
        <v>392</v>
      </c>
      <c r="AM9822">
        <v>12.801503908121999</v>
      </c>
    </row>
    <row r="9823" spans="1:39" x14ac:dyDescent="0.25">
      <c r="A9823">
        <v>317.44645984726998</v>
      </c>
      <c r="B9823">
        <v>7.1550050799886106E-2</v>
      </c>
      <c r="C9823">
        <v>452</v>
      </c>
      <c r="D9823">
        <v>15.3104494058061</v>
      </c>
      <c r="AJ9823">
        <v>271.60033596609702</v>
      </c>
      <c r="AK9823">
        <v>0.109775604653242</v>
      </c>
      <c r="AL9823">
        <v>408</v>
      </c>
      <c r="AM9823">
        <v>12.8608619899023</v>
      </c>
    </row>
    <row r="9824" spans="1:39" x14ac:dyDescent="0.25">
      <c r="A9824">
        <v>317.44645984726998</v>
      </c>
      <c r="B9824">
        <v>7.1693408810398707E-2</v>
      </c>
      <c r="C9824">
        <v>452</v>
      </c>
      <c r="D9824">
        <v>15.3104494058061</v>
      </c>
      <c r="AJ9824">
        <v>271.60033596609702</v>
      </c>
      <c r="AK9824">
        <v>0.110774846639842</v>
      </c>
      <c r="AL9824">
        <v>408</v>
      </c>
      <c r="AM9824">
        <v>12.8608619899023</v>
      </c>
    </row>
    <row r="9825" spans="1:39" x14ac:dyDescent="0.25">
      <c r="A9825">
        <v>317.44645984726998</v>
      </c>
      <c r="B9825">
        <v>7.1173565887003298E-2</v>
      </c>
      <c r="C9825">
        <v>452</v>
      </c>
      <c r="D9825">
        <v>15.3104494058061</v>
      </c>
      <c r="AJ9825">
        <v>271.60033596609702</v>
      </c>
      <c r="AK9825">
        <v>0.109842954540965</v>
      </c>
      <c r="AL9825">
        <v>408</v>
      </c>
      <c r="AM9825">
        <v>12.8608619899023</v>
      </c>
    </row>
    <row r="9826" spans="1:39" x14ac:dyDescent="0.25">
      <c r="A9826">
        <v>317.44645984726998</v>
      </c>
      <c r="B9826">
        <v>7.0963265908109904E-2</v>
      </c>
      <c r="C9826">
        <v>452</v>
      </c>
      <c r="D9826">
        <v>15.3104494058061</v>
      </c>
      <c r="AJ9826">
        <v>271.60033596609702</v>
      </c>
      <c r="AK9826">
        <v>0.110004693124285</v>
      </c>
      <c r="AL9826">
        <v>408</v>
      </c>
      <c r="AM9826">
        <v>12.8608619899023</v>
      </c>
    </row>
    <row r="9827" spans="1:39" x14ac:dyDescent="0.25">
      <c r="A9827">
        <v>317.44645984726998</v>
      </c>
      <c r="B9827">
        <v>7.1023373129696102E-2</v>
      </c>
      <c r="C9827">
        <v>452</v>
      </c>
      <c r="D9827">
        <v>15.3104494058061</v>
      </c>
      <c r="AJ9827">
        <v>271.60033596609702</v>
      </c>
      <c r="AK9827">
        <v>0.109247094520733</v>
      </c>
      <c r="AL9827">
        <v>408</v>
      </c>
      <c r="AM9827">
        <v>12.8608619899023</v>
      </c>
    </row>
    <row r="9828" spans="1:39" x14ac:dyDescent="0.25">
      <c r="A9828">
        <v>317.44645984726998</v>
      </c>
      <c r="B9828">
        <v>7.0791772977696996E-2</v>
      </c>
      <c r="C9828">
        <v>452</v>
      </c>
      <c r="D9828">
        <v>15.3104494058061</v>
      </c>
      <c r="AJ9828">
        <v>271.60033596609702</v>
      </c>
      <c r="AK9828">
        <v>0.109819132170897</v>
      </c>
      <c r="AL9828">
        <v>408</v>
      </c>
      <c r="AM9828">
        <v>12.8608619899023</v>
      </c>
    </row>
    <row r="9829" spans="1:39" x14ac:dyDescent="0.25">
      <c r="A9829">
        <v>317.44645984726998</v>
      </c>
      <c r="B9829">
        <v>7.0883062034560601E-2</v>
      </c>
      <c r="C9829">
        <v>452</v>
      </c>
      <c r="D9829">
        <v>15.3104494058061</v>
      </c>
      <c r="AJ9829">
        <v>271.43022390012601</v>
      </c>
      <c r="AK9829">
        <v>0.110758304598846</v>
      </c>
      <c r="AL9829">
        <v>394</v>
      </c>
      <c r="AM9829">
        <v>12.9846815320197</v>
      </c>
    </row>
    <row r="9830" spans="1:39" x14ac:dyDescent="0.25">
      <c r="A9830">
        <v>317.44645984726998</v>
      </c>
      <c r="B9830">
        <v>7.1086780423991094E-2</v>
      </c>
      <c r="C9830">
        <v>452</v>
      </c>
      <c r="D9830">
        <v>15.3104494058061</v>
      </c>
      <c r="AJ9830">
        <v>271.43022390012601</v>
      </c>
      <c r="AK9830">
        <v>0.10957900098786801</v>
      </c>
      <c r="AL9830">
        <v>394</v>
      </c>
      <c r="AM9830">
        <v>12.9846815320197</v>
      </c>
    </row>
    <row r="9831" spans="1:39" x14ac:dyDescent="0.25">
      <c r="A9831">
        <v>317.44645984726998</v>
      </c>
      <c r="B9831">
        <v>7.1215654817312096E-2</v>
      </c>
      <c r="C9831">
        <v>452</v>
      </c>
      <c r="D9831">
        <v>15.3104494058061</v>
      </c>
      <c r="AJ9831">
        <v>271.43022390012601</v>
      </c>
      <c r="AK9831">
        <v>0.109044758247515</v>
      </c>
      <c r="AL9831">
        <v>394</v>
      </c>
      <c r="AM9831">
        <v>12.9846815320197</v>
      </c>
    </row>
    <row r="9832" spans="1:39" x14ac:dyDescent="0.25">
      <c r="A9832">
        <v>317.44645984726998</v>
      </c>
      <c r="B9832">
        <v>7.1244648074297395E-2</v>
      </c>
      <c r="C9832">
        <v>452</v>
      </c>
      <c r="D9832">
        <v>15.3104494058061</v>
      </c>
      <c r="AJ9832">
        <v>271.43022390012601</v>
      </c>
      <c r="AK9832">
        <v>0.10958609807188401</v>
      </c>
      <c r="AL9832">
        <v>394</v>
      </c>
      <c r="AM9832">
        <v>12.9846815320197</v>
      </c>
    </row>
    <row r="9833" spans="1:39" x14ac:dyDescent="0.25">
      <c r="A9833">
        <v>317.44645984726998</v>
      </c>
      <c r="B9833">
        <v>7.1142676741029198E-2</v>
      </c>
      <c r="C9833">
        <v>452</v>
      </c>
      <c r="D9833">
        <v>15.3104494058061</v>
      </c>
      <c r="AJ9833">
        <v>271.43022390012601</v>
      </c>
      <c r="AK9833">
        <v>0.110980432564644</v>
      </c>
      <c r="AL9833">
        <v>394</v>
      </c>
      <c r="AM9833">
        <v>12.9846815320197</v>
      </c>
    </row>
    <row r="9834" spans="1:39" x14ac:dyDescent="0.25">
      <c r="A9834">
        <v>317.44645984726998</v>
      </c>
      <c r="B9834">
        <v>7.0839459928352194E-2</v>
      </c>
      <c r="C9834">
        <v>452</v>
      </c>
      <c r="D9834">
        <v>15.3104494058061</v>
      </c>
      <c r="AJ9834">
        <v>271.43022390012601</v>
      </c>
      <c r="AK9834">
        <v>0.111278201264874</v>
      </c>
      <c r="AL9834">
        <v>394</v>
      </c>
      <c r="AM9834">
        <v>12.9846815320197</v>
      </c>
    </row>
    <row r="9835" spans="1:39" x14ac:dyDescent="0.25">
      <c r="A9835">
        <v>317.44645984726998</v>
      </c>
      <c r="B9835">
        <v>7.0618812333139797E-2</v>
      </c>
      <c r="C9835">
        <v>452</v>
      </c>
      <c r="D9835">
        <v>15.3104494058061</v>
      </c>
      <c r="AJ9835">
        <v>271.43022390012601</v>
      </c>
      <c r="AK9835">
        <v>0.112367069764142</v>
      </c>
      <c r="AL9835">
        <v>394</v>
      </c>
      <c r="AM9835">
        <v>12.9846815320197</v>
      </c>
    </row>
    <row r="9836" spans="1:39" x14ac:dyDescent="0.25">
      <c r="A9836">
        <v>317.44645984726998</v>
      </c>
      <c r="B9836">
        <v>7.0346297100990801E-2</v>
      </c>
      <c r="C9836">
        <v>452</v>
      </c>
      <c r="D9836">
        <v>15.3104494058061</v>
      </c>
      <c r="AJ9836">
        <v>269.91995064890898</v>
      </c>
      <c r="AK9836">
        <v>0.111989067476778</v>
      </c>
      <c r="AL9836">
        <v>415</v>
      </c>
      <c r="AM9836">
        <v>12.906990472693</v>
      </c>
    </row>
    <row r="9837" spans="1:39" x14ac:dyDescent="0.25">
      <c r="A9837">
        <v>317.44645984726998</v>
      </c>
      <c r="B9837">
        <v>7.0558884549258405E-2</v>
      </c>
      <c r="C9837">
        <v>452</v>
      </c>
      <c r="D9837">
        <v>15.3104494058061</v>
      </c>
      <c r="AJ9837">
        <v>269.91995064890898</v>
      </c>
      <c r="AK9837">
        <v>0.11254010701504601</v>
      </c>
      <c r="AL9837">
        <v>415</v>
      </c>
      <c r="AM9837">
        <v>12.906990472693</v>
      </c>
    </row>
    <row r="9838" spans="1:39" x14ac:dyDescent="0.25">
      <c r="A9838">
        <v>317.44645984726998</v>
      </c>
      <c r="B9838">
        <v>7.0478300220515294E-2</v>
      </c>
      <c r="C9838">
        <v>452</v>
      </c>
      <c r="D9838">
        <v>15.3104494058061</v>
      </c>
      <c r="AJ9838">
        <v>269.91995064890898</v>
      </c>
      <c r="AK9838">
        <v>0.111223692192465</v>
      </c>
      <c r="AL9838">
        <v>415</v>
      </c>
      <c r="AM9838">
        <v>12.906990472693</v>
      </c>
    </row>
    <row r="9839" spans="1:39" x14ac:dyDescent="0.25">
      <c r="A9839">
        <v>317.44645984726998</v>
      </c>
      <c r="B9839">
        <v>7.0322630900130301E-2</v>
      </c>
      <c r="C9839">
        <v>452</v>
      </c>
      <c r="D9839">
        <v>15.3104494058061</v>
      </c>
      <c r="AJ9839">
        <v>269.91995064890898</v>
      </c>
      <c r="AK9839">
        <v>0.10944602274266201</v>
      </c>
      <c r="AL9839">
        <v>415</v>
      </c>
      <c r="AM9839">
        <v>12.906990472693</v>
      </c>
    </row>
    <row r="9840" spans="1:39" x14ac:dyDescent="0.25">
      <c r="A9840">
        <v>317.44645984726998</v>
      </c>
      <c r="B9840">
        <v>7.0322630900130301E-2</v>
      </c>
      <c r="C9840">
        <v>452</v>
      </c>
      <c r="D9840">
        <v>15.3104494058061</v>
      </c>
      <c r="AJ9840">
        <v>269.91995064890898</v>
      </c>
      <c r="AK9840">
        <v>0.108237940852175</v>
      </c>
      <c r="AL9840">
        <v>415</v>
      </c>
      <c r="AM9840">
        <v>12.906990472693</v>
      </c>
    </row>
    <row r="9841" spans="1:39" x14ac:dyDescent="0.25">
      <c r="A9841">
        <v>317.44645984726998</v>
      </c>
      <c r="B9841">
        <v>7.0096653722254307E-2</v>
      </c>
      <c r="C9841">
        <v>452</v>
      </c>
      <c r="D9841">
        <v>15.3104494058061</v>
      </c>
      <c r="AJ9841">
        <v>269.91995064890898</v>
      </c>
      <c r="AK9841">
        <v>0.108586906263255</v>
      </c>
      <c r="AL9841">
        <v>415</v>
      </c>
      <c r="AM9841">
        <v>12.906990472693</v>
      </c>
    </row>
    <row r="9842" spans="1:39" x14ac:dyDescent="0.25">
      <c r="A9842">
        <v>317.44645984726998</v>
      </c>
      <c r="B9842">
        <v>6.9945333130959006E-2</v>
      </c>
      <c r="C9842">
        <v>452</v>
      </c>
      <c r="D9842">
        <v>15.3104494058061</v>
      </c>
      <c r="AJ9842">
        <v>269.91995064890898</v>
      </c>
      <c r="AK9842">
        <v>0.107851952180712</v>
      </c>
      <c r="AL9842">
        <v>415</v>
      </c>
      <c r="AM9842">
        <v>12.906990472693</v>
      </c>
    </row>
    <row r="9843" spans="1:39" x14ac:dyDescent="0.25">
      <c r="A9843">
        <v>317.44645984726998</v>
      </c>
      <c r="B9843">
        <v>6.97410595449416E-2</v>
      </c>
      <c r="C9843">
        <v>452</v>
      </c>
      <c r="D9843">
        <v>15.3104494058061</v>
      </c>
      <c r="AJ9843">
        <v>269.91995064890898</v>
      </c>
      <c r="AK9843">
        <v>0.106901970168552</v>
      </c>
      <c r="AL9843">
        <v>415</v>
      </c>
      <c r="AM9843">
        <v>12.906990472693</v>
      </c>
    </row>
    <row r="9844" spans="1:39" x14ac:dyDescent="0.25">
      <c r="A9844">
        <v>317.44645984726998</v>
      </c>
      <c r="B9844">
        <v>7.0308900062957605E-2</v>
      </c>
      <c r="C9844">
        <v>452</v>
      </c>
      <c r="D9844">
        <v>15.3104494058061</v>
      </c>
      <c r="AJ9844">
        <v>269.91995064890898</v>
      </c>
      <c r="AK9844">
        <v>0.10701618598620399</v>
      </c>
      <c r="AL9844">
        <v>415</v>
      </c>
      <c r="AM9844">
        <v>12.906990472693</v>
      </c>
    </row>
    <row r="9845" spans="1:39" x14ac:dyDescent="0.25">
      <c r="A9845">
        <v>317.44645984726998</v>
      </c>
      <c r="B9845">
        <v>7.0392622190167495E-2</v>
      </c>
      <c r="C9845">
        <v>452</v>
      </c>
      <c r="D9845">
        <v>15.3104494058061</v>
      </c>
      <c r="AJ9845">
        <v>269.91995064890898</v>
      </c>
      <c r="AK9845">
        <v>0.107585019250504</v>
      </c>
      <c r="AL9845">
        <v>415</v>
      </c>
      <c r="AM9845">
        <v>12.906990472693</v>
      </c>
    </row>
    <row r="9846" spans="1:39" x14ac:dyDescent="0.25">
      <c r="A9846">
        <v>317.44645984726998</v>
      </c>
      <c r="B9846">
        <v>7.0741234790454799E-2</v>
      </c>
      <c r="C9846">
        <v>452</v>
      </c>
      <c r="D9846">
        <v>15.3104494058061</v>
      </c>
      <c r="AJ9846">
        <v>269.91995064890898</v>
      </c>
      <c r="AK9846">
        <v>0.107427391342931</v>
      </c>
      <c r="AL9846">
        <v>415</v>
      </c>
      <c r="AM9846">
        <v>12.906990472693</v>
      </c>
    </row>
    <row r="9847" spans="1:39" x14ac:dyDescent="0.25">
      <c r="A9847">
        <v>317.44645984726998</v>
      </c>
      <c r="B9847">
        <v>7.0788770721570901E-2</v>
      </c>
      <c r="C9847">
        <v>452</v>
      </c>
      <c r="D9847">
        <v>15.3104494058061</v>
      </c>
      <c r="AJ9847">
        <v>269.91995064890898</v>
      </c>
      <c r="AK9847">
        <v>0.10694876523305399</v>
      </c>
      <c r="AL9847">
        <v>415</v>
      </c>
      <c r="AM9847">
        <v>12.906990472693</v>
      </c>
    </row>
    <row r="9848" spans="1:39" x14ac:dyDescent="0.25">
      <c r="A9848">
        <v>317.44645984726998</v>
      </c>
      <c r="B9848">
        <v>7.0884076171445307E-2</v>
      </c>
      <c r="C9848">
        <v>452</v>
      </c>
      <c r="D9848">
        <v>15.3104494058061</v>
      </c>
      <c r="AJ9848">
        <v>269.91995064890898</v>
      </c>
      <c r="AK9848">
        <v>0.107481972373958</v>
      </c>
      <c r="AL9848">
        <v>415</v>
      </c>
      <c r="AM9848">
        <v>12.906990472693</v>
      </c>
    </row>
    <row r="9849" spans="1:39" x14ac:dyDescent="0.25">
      <c r="A9849">
        <v>317.44645984726998</v>
      </c>
      <c r="B9849">
        <v>7.0934020246540205E-2</v>
      </c>
      <c r="C9849">
        <v>452</v>
      </c>
      <c r="D9849">
        <v>15.3104494058061</v>
      </c>
      <c r="AJ9849">
        <v>269.91995064890898</v>
      </c>
      <c r="AK9849">
        <v>0.107567479053769</v>
      </c>
      <c r="AL9849">
        <v>415</v>
      </c>
      <c r="AM9849">
        <v>12.906990472693</v>
      </c>
    </row>
    <row r="9850" spans="1:39" x14ac:dyDescent="0.25">
      <c r="A9850">
        <v>317.44645984726998</v>
      </c>
      <c r="B9850">
        <v>7.0761900641800102E-2</v>
      </c>
      <c r="C9850">
        <v>452</v>
      </c>
      <c r="D9850">
        <v>15.3104494058061</v>
      </c>
      <c r="AJ9850">
        <v>269.48692795098799</v>
      </c>
      <c r="AK9850">
        <v>0.106705472490771</v>
      </c>
      <c r="AL9850">
        <v>389</v>
      </c>
      <c r="AM9850">
        <v>12.609851144719901</v>
      </c>
    </row>
    <row r="9851" spans="1:39" x14ac:dyDescent="0.25">
      <c r="A9851">
        <v>317.44645984726998</v>
      </c>
      <c r="B9851">
        <v>7.0585247629727899E-2</v>
      </c>
      <c r="C9851">
        <v>452</v>
      </c>
      <c r="D9851">
        <v>15.3104494058061</v>
      </c>
      <c r="AJ9851">
        <v>269.48692795098799</v>
      </c>
      <c r="AK9851">
        <v>0.10503018270127699</v>
      </c>
      <c r="AL9851">
        <v>389</v>
      </c>
      <c r="AM9851">
        <v>12.609851144719901</v>
      </c>
    </row>
    <row r="9852" spans="1:39" x14ac:dyDescent="0.25">
      <c r="A9852">
        <v>317.44645984726998</v>
      </c>
      <c r="B9852">
        <v>7.0317500327711793E-2</v>
      </c>
      <c r="C9852">
        <v>452</v>
      </c>
      <c r="D9852">
        <v>15.3104494058061</v>
      </c>
      <c r="AJ9852">
        <v>269.24230117071397</v>
      </c>
      <c r="AK9852">
        <v>0.105126722412799</v>
      </c>
      <c r="AL9852">
        <v>357</v>
      </c>
      <c r="AM9852">
        <v>11.6249276532326</v>
      </c>
    </row>
    <row r="9853" spans="1:39" x14ac:dyDescent="0.25">
      <c r="A9853">
        <v>317.44645984726998</v>
      </c>
      <c r="B9853">
        <v>7.0786559226506202E-2</v>
      </c>
      <c r="C9853">
        <v>452</v>
      </c>
      <c r="D9853">
        <v>15.3104494058061</v>
      </c>
      <c r="AJ9853">
        <v>269.24230117071397</v>
      </c>
      <c r="AK9853">
        <v>0.106110903034693</v>
      </c>
      <c r="AL9853">
        <v>357</v>
      </c>
      <c r="AM9853">
        <v>11.6249276532326</v>
      </c>
    </row>
    <row r="9854" spans="1:39" x14ac:dyDescent="0.25">
      <c r="A9854">
        <v>317.44645984726998</v>
      </c>
      <c r="B9854">
        <v>7.0910849089426894E-2</v>
      </c>
      <c r="C9854">
        <v>452</v>
      </c>
      <c r="D9854">
        <v>15.3104494058061</v>
      </c>
      <c r="AJ9854">
        <v>269.24230117071397</v>
      </c>
      <c r="AK9854">
        <v>0.10740627649654599</v>
      </c>
      <c r="AL9854">
        <v>357</v>
      </c>
      <c r="AM9854">
        <v>11.6249276532326</v>
      </c>
    </row>
    <row r="9855" spans="1:39" x14ac:dyDescent="0.25">
      <c r="A9855">
        <v>317.44645984726998</v>
      </c>
      <c r="B9855">
        <v>7.1082817042676397E-2</v>
      </c>
      <c r="C9855">
        <v>452</v>
      </c>
      <c r="D9855">
        <v>15.3104494058061</v>
      </c>
      <c r="AJ9855">
        <v>269.24230117071397</v>
      </c>
      <c r="AK9855">
        <v>0.107997964157844</v>
      </c>
      <c r="AL9855">
        <v>357</v>
      </c>
      <c r="AM9855">
        <v>11.6249276532326</v>
      </c>
    </row>
    <row r="9856" spans="1:39" x14ac:dyDescent="0.25">
      <c r="A9856">
        <v>317.44645984726998</v>
      </c>
      <c r="B9856">
        <v>7.0933929026725101E-2</v>
      </c>
      <c r="C9856">
        <v>452</v>
      </c>
      <c r="D9856">
        <v>15.3104494058061</v>
      </c>
      <c r="AJ9856">
        <v>269.24230117071397</v>
      </c>
      <c r="AK9856">
        <v>0.107779270183283</v>
      </c>
      <c r="AL9856">
        <v>357</v>
      </c>
      <c r="AM9856">
        <v>11.6249276532326</v>
      </c>
    </row>
    <row r="9857" spans="1:39" x14ac:dyDescent="0.25">
      <c r="A9857">
        <v>317.44645984726998</v>
      </c>
      <c r="B9857">
        <v>7.0727714036672204E-2</v>
      </c>
      <c r="C9857">
        <v>452</v>
      </c>
      <c r="D9857">
        <v>15.3104494058061</v>
      </c>
      <c r="AJ9857">
        <v>269.24230117071397</v>
      </c>
      <c r="AK9857">
        <v>0.107561643163291</v>
      </c>
      <c r="AL9857">
        <v>357</v>
      </c>
      <c r="AM9857">
        <v>11.6249276532326</v>
      </c>
    </row>
    <row r="9858" spans="1:39" x14ac:dyDescent="0.25">
      <c r="A9858">
        <v>317.44645984726998</v>
      </c>
      <c r="B9858">
        <v>7.0916334695456398E-2</v>
      </c>
      <c r="C9858">
        <v>452</v>
      </c>
      <c r="D9858">
        <v>15.3104494058061</v>
      </c>
      <c r="AJ9858">
        <v>269.24230117071397</v>
      </c>
      <c r="AK9858">
        <v>0.10779213159149199</v>
      </c>
      <c r="AL9858">
        <v>357</v>
      </c>
      <c r="AM9858">
        <v>11.6249276532326</v>
      </c>
    </row>
    <row r="9859" spans="1:39" x14ac:dyDescent="0.25">
      <c r="A9859">
        <v>317.44645984726998</v>
      </c>
      <c r="B9859">
        <v>7.0534996529972194E-2</v>
      </c>
      <c r="C9859">
        <v>452</v>
      </c>
      <c r="D9859">
        <v>15.3104494058061</v>
      </c>
      <c r="AJ9859">
        <v>269.24230117071397</v>
      </c>
      <c r="AK9859">
        <v>0.108068096761455</v>
      </c>
      <c r="AL9859">
        <v>357</v>
      </c>
      <c r="AM9859">
        <v>11.6249276532326</v>
      </c>
    </row>
    <row r="9860" spans="1:39" x14ac:dyDescent="0.25">
      <c r="A9860">
        <v>317.44645984726998</v>
      </c>
      <c r="B9860">
        <v>7.0742494830515895E-2</v>
      </c>
      <c r="C9860">
        <v>452</v>
      </c>
      <c r="D9860">
        <v>15.3104494058061</v>
      </c>
      <c r="AJ9860">
        <v>269.24230117071397</v>
      </c>
      <c r="AK9860">
        <v>0.108124050296719</v>
      </c>
      <c r="AL9860">
        <v>357</v>
      </c>
      <c r="AM9860">
        <v>11.6249276532326</v>
      </c>
    </row>
    <row r="9861" spans="1:39" x14ac:dyDescent="0.25">
      <c r="A9861">
        <v>317.44645984726998</v>
      </c>
      <c r="B9861">
        <v>7.0693378578442795E-2</v>
      </c>
      <c r="C9861">
        <v>452</v>
      </c>
      <c r="D9861">
        <v>15.3104494058061</v>
      </c>
      <c r="AJ9861">
        <v>269.24230117071397</v>
      </c>
      <c r="AK9861">
        <v>0.108120371591495</v>
      </c>
      <c r="AL9861">
        <v>357</v>
      </c>
      <c r="AM9861">
        <v>11.6249276532326</v>
      </c>
    </row>
    <row r="9862" spans="1:39" x14ac:dyDescent="0.25">
      <c r="A9862">
        <v>317.44645984726998</v>
      </c>
      <c r="B9862">
        <v>7.1419659381268194E-2</v>
      </c>
      <c r="C9862">
        <v>452</v>
      </c>
      <c r="D9862">
        <v>15.3104494058061</v>
      </c>
      <c r="AJ9862">
        <v>269.24230117071397</v>
      </c>
      <c r="AK9862">
        <v>0.10744641666248</v>
      </c>
      <c r="AL9862">
        <v>357</v>
      </c>
      <c r="AM9862">
        <v>11.6249276532326</v>
      </c>
    </row>
    <row r="9863" spans="1:39" x14ac:dyDescent="0.25">
      <c r="A9863">
        <v>317.44645984726998</v>
      </c>
      <c r="B9863">
        <v>7.1276571747088305E-2</v>
      </c>
      <c r="C9863">
        <v>452</v>
      </c>
      <c r="D9863">
        <v>15.3104494058061</v>
      </c>
      <c r="AJ9863">
        <v>269.24230117071397</v>
      </c>
      <c r="AK9863">
        <v>0.10796366418104</v>
      </c>
      <c r="AL9863">
        <v>357</v>
      </c>
      <c r="AM9863">
        <v>11.6249276532326</v>
      </c>
    </row>
    <row r="9864" spans="1:39" x14ac:dyDescent="0.25">
      <c r="A9864">
        <v>317.44645984726998</v>
      </c>
      <c r="B9864">
        <v>7.1276571747088305E-2</v>
      </c>
      <c r="C9864">
        <v>452</v>
      </c>
      <c r="D9864">
        <v>15.3104494058061</v>
      </c>
      <c r="AJ9864">
        <v>269.24230117071397</v>
      </c>
      <c r="AK9864">
        <v>0.107829156438324</v>
      </c>
      <c r="AL9864">
        <v>357</v>
      </c>
      <c r="AM9864">
        <v>11.6249276532326</v>
      </c>
    </row>
    <row r="9865" spans="1:39" x14ac:dyDescent="0.25">
      <c r="A9865">
        <v>317.44645984726998</v>
      </c>
      <c r="B9865">
        <v>7.1382313295337493E-2</v>
      </c>
      <c r="C9865">
        <v>452</v>
      </c>
      <c r="D9865">
        <v>15.3104494058061</v>
      </c>
      <c r="AJ9865">
        <v>269.24230117071397</v>
      </c>
      <c r="AK9865">
        <v>0.107620562662497</v>
      </c>
      <c r="AL9865">
        <v>357</v>
      </c>
      <c r="AM9865">
        <v>11.6249276532326</v>
      </c>
    </row>
    <row r="9866" spans="1:39" x14ac:dyDescent="0.25">
      <c r="A9866">
        <v>317.43416129657999</v>
      </c>
      <c r="B9866">
        <v>7.0997541212979701E-2</v>
      </c>
      <c r="C9866">
        <v>431</v>
      </c>
      <c r="D9866">
        <v>15.229595039971199</v>
      </c>
      <c r="AJ9866">
        <v>269.24230117071397</v>
      </c>
      <c r="AK9866">
        <v>0.108095169013406</v>
      </c>
      <c r="AL9866">
        <v>357</v>
      </c>
      <c r="AM9866">
        <v>11.6249276532326</v>
      </c>
    </row>
    <row r="9867" spans="1:39" x14ac:dyDescent="0.25">
      <c r="A9867">
        <v>317.43416129657999</v>
      </c>
      <c r="B9867">
        <v>7.0987023071475294E-2</v>
      </c>
      <c r="C9867">
        <v>431</v>
      </c>
      <c r="D9867">
        <v>15.229595039971199</v>
      </c>
      <c r="AJ9867">
        <v>269.24230117071397</v>
      </c>
      <c r="AK9867">
        <v>0.106413843235507</v>
      </c>
      <c r="AL9867">
        <v>357</v>
      </c>
      <c r="AM9867">
        <v>11.6249276532326</v>
      </c>
    </row>
    <row r="9868" spans="1:39" x14ac:dyDescent="0.25">
      <c r="A9868">
        <v>317.43416129657999</v>
      </c>
      <c r="B9868">
        <v>7.1314920581691907E-2</v>
      </c>
      <c r="C9868">
        <v>431</v>
      </c>
      <c r="D9868">
        <v>15.229595039971199</v>
      </c>
      <c r="AJ9868">
        <v>269.24230117071397</v>
      </c>
      <c r="AK9868">
        <v>0.104246491211647</v>
      </c>
      <c r="AL9868">
        <v>357</v>
      </c>
      <c r="AM9868">
        <v>11.6249276532326</v>
      </c>
    </row>
    <row r="9869" spans="1:39" x14ac:dyDescent="0.25">
      <c r="A9869">
        <v>317.43416129657999</v>
      </c>
      <c r="B9869">
        <v>7.1395337539990195E-2</v>
      </c>
      <c r="C9869">
        <v>431</v>
      </c>
      <c r="D9869">
        <v>15.229595039971199</v>
      </c>
      <c r="AJ9869">
        <v>269.24230117071397</v>
      </c>
      <c r="AK9869">
        <v>0.102591050752739</v>
      </c>
      <c r="AL9869">
        <v>357</v>
      </c>
      <c r="AM9869">
        <v>11.6249276532326</v>
      </c>
    </row>
    <row r="9870" spans="1:39" x14ac:dyDescent="0.25">
      <c r="A9870">
        <v>317.43416129657999</v>
      </c>
      <c r="B9870">
        <v>7.1348697729607002E-2</v>
      </c>
      <c r="C9870">
        <v>431</v>
      </c>
      <c r="D9870">
        <v>15.229595039971199</v>
      </c>
      <c r="AJ9870">
        <v>269.24230117071397</v>
      </c>
      <c r="AK9870">
        <v>0.102692743614579</v>
      </c>
      <c r="AL9870">
        <v>357</v>
      </c>
      <c r="AM9870">
        <v>11.6249276532326</v>
      </c>
    </row>
    <row r="9871" spans="1:39" x14ac:dyDescent="0.25">
      <c r="A9871">
        <v>317.43416129657999</v>
      </c>
      <c r="B9871">
        <v>7.1345687228187502E-2</v>
      </c>
      <c r="C9871">
        <v>431</v>
      </c>
      <c r="D9871">
        <v>15.229595039971199</v>
      </c>
      <c r="AJ9871">
        <v>269.24230117071397</v>
      </c>
      <c r="AK9871">
        <v>0.10315526440480199</v>
      </c>
      <c r="AL9871">
        <v>357</v>
      </c>
      <c r="AM9871">
        <v>11.6249276532326</v>
      </c>
    </row>
    <row r="9872" spans="1:39" x14ac:dyDescent="0.25">
      <c r="A9872">
        <v>317.43416129657999</v>
      </c>
      <c r="B9872">
        <v>7.0663724394086899E-2</v>
      </c>
      <c r="C9872">
        <v>431</v>
      </c>
      <c r="D9872">
        <v>15.229595039971199</v>
      </c>
      <c r="AJ9872">
        <v>269.24230117071397</v>
      </c>
      <c r="AK9872">
        <v>0.101311877448062</v>
      </c>
      <c r="AL9872">
        <v>357</v>
      </c>
      <c r="AM9872">
        <v>11.6249276532326</v>
      </c>
    </row>
    <row r="9873" spans="1:39" x14ac:dyDescent="0.25">
      <c r="A9873">
        <v>317.43416129657999</v>
      </c>
      <c r="B9873">
        <v>7.06440281711634E-2</v>
      </c>
      <c r="C9873">
        <v>431</v>
      </c>
      <c r="D9873">
        <v>15.229595039971199</v>
      </c>
      <c r="AJ9873">
        <v>269.24230117071397</v>
      </c>
      <c r="AK9873">
        <v>0.101056387908182</v>
      </c>
      <c r="AL9873">
        <v>357</v>
      </c>
      <c r="AM9873">
        <v>11.6249276532326</v>
      </c>
    </row>
    <row r="9874" spans="1:39" x14ac:dyDescent="0.25">
      <c r="A9874">
        <v>317.43416129657999</v>
      </c>
      <c r="B9874">
        <v>7.1083697722407094E-2</v>
      </c>
      <c r="C9874">
        <v>431</v>
      </c>
      <c r="D9874">
        <v>15.229595039971199</v>
      </c>
      <c r="AJ9874">
        <v>269.24230117071397</v>
      </c>
      <c r="AK9874">
        <v>0.101652404330696</v>
      </c>
      <c r="AL9874">
        <v>357</v>
      </c>
      <c r="AM9874">
        <v>11.6249276532326</v>
      </c>
    </row>
    <row r="9875" spans="1:39" x14ac:dyDescent="0.25">
      <c r="A9875">
        <v>317.43416129657999</v>
      </c>
      <c r="B9875">
        <v>7.0509486102252897E-2</v>
      </c>
      <c r="C9875">
        <v>431</v>
      </c>
      <c r="D9875">
        <v>15.229595039971199</v>
      </c>
      <c r="AJ9875">
        <v>269.24230117071397</v>
      </c>
      <c r="AK9875">
        <v>0.10158366698289301</v>
      </c>
      <c r="AL9875">
        <v>357</v>
      </c>
      <c r="AM9875">
        <v>11.6249276532326</v>
      </c>
    </row>
    <row r="9876" spans="1:39" x14ac:dyDescent="0.25">
      <c r="A9876">
        <v>317.43416129657999</v>
      </c>
      <c r="B9876">
        <v>7.0480485707555496E-2</v>
      </c>
      <c r="C9876">
        <v>431</v>
      </c>
      <c r="D9876">
        <v>15.229595039971199</v>
      </c>
      <c r="AJ9876">
        <v>269.24230117071397</v>
      </c>
      <c r="AK9876">
        <v>0.100224333050388</v>
      </c>
      <c r="AL9876">
        <v>357</v>
      </c>
      <c r="AM9876">
        <v>11.6249276532326</v>
      </c>
    </row>
    <row r="9877" spans="1:39" x14ac:dyDescent="0.25">
      <c r="A9877">
        <v>317.43416129657999</v>
      </c>
      <c r="B9877">
        <v>7.0036340233307806E-2</v>
      </c>
      <c r="C9877">
        <v>431</v>
      </c>
      <c r="D9877">
        <v>15.229595039971199</v>
      </c>
      <c r="AJ9877">
        <v>269.24230117071397</v>
      </c>
      <c r="AK9877">
        <v>0.10040424298834</v>
      </c>
      <c r="AL9877">
        <v>357</v>
      </c>
      <c r="AM9877">
        <v>11.6249276532326</v>
      </c>
    </row>
    <row r="9878" spans="1:39" x14ac:dyDescent="0.25">
      <c r="A9878">
        <v>317.30420951289102</v>
      </c>
      <c r="B9878">
        <v>6.9798430821981297E-2</v>
      </c>
      <c r="C9878">
        <v>440</v>
      </c>
      <c r="D9878">
        <v>15.218661826336801</v>
      </c>
      <c r="AJ9878">
        <v>269.24230117071397</v>
      </c>
      <c r="AK9878">
        <v>9.9949166101131401E-2</v>
      </c>
      <c r="AL9878">
        <v>357</v>
      </c>
      <c r="AM9878">
        <v>11.6249276532326</v>
      </c>
    </row>
    <row r="9879" spans="1:39" x14ac:dyDescent="0.25">
      <c r="A9879">
        <v>317.30420951289102</v>
      </c>
      <c r="B9879">
        <v>6.9859664339427599E-2</v>
      </c>
      <c r="C9879">
        <v>440</v>
      </c>
      <c r="D9879">
        <v>15.218661826336801</v>
      </c>
      <c r="AJ9879">
        <v>269.24230117071397</v>
      </c>
      <c r="AK9879">
        <v>9.8475681496065295E-2</v>
      </c>
      <c r="AL9879">
        <v>357</v>
      </c>
      <c r="AM9879">
        <v>11.6249276532326</v>
      </c>
    </row>
    <row r="9880" spans="1:39" x14ac:dyDescent="0.25">
      <c r="A9880">
        <v>317.30420951289102</v>
      </c>
      <c r="B9880">
        <v>6.9849254302228006E-2</v>
      </c>
      <c r="C9880">
        <v>440</v>
      </c>
      <c r="D9880">
        <v>15.218661826336801</v>
      </c>
      <c r="AJ9880">
        <v>269.24230117071397</v>
      </c>
      <c r="AK9880">
        <v>9.8109428497006296E-2</v>
      </c>
      <c r="AL9880">
        <v>357</v>
      </c>
      <c r="AM9880">
        <v>11.6249276532326</v>
      </c>
    </row>
    <row r="9881" spans="1:39" x14ac:dyDescent="0.25">
      <c r="A9881">
        <v>317.30420951289102</v>
      </c>
      <c r="B9881">
        <v>6.9849254302228006E-2</v>
      </c>
      <c r="C9881">
        <v>440</v>
      </c>
      <c r="D9881">
        <v>15.218661826336801</v>
      </c>
      <c r="AJ9881">
        <v>269.24230117071397</v>
      </c>
      <c r="AK9881">
        <v>9.8265850220318404E-2</v>
      </c>
      <c r="AL9881">
        <v>357</v>
      </c>
      <c r="AM9881">
        <v>11.6249276532326</v>
      </c>
    </row>
    <row r="9882" spans="1:39" x14ac:dyDescent="0.25">
      <c r="A9882">
        <v>317.30420951289102</v>
      </c>
      <c r="B9882">
        <v>6.9615246838783507E-2</v>
      </c>
      <c r="C9882">
        <v>440</v>
      </c>
      <c r="D9882">
        <v>15.218661826336801</v>
      </c>
      <c r="AJ9882">
        <v>268.867802944034</v>
      </c>
      <c r="AK9882">
        <v>9.6595719505090397E-2</v>
      </c>
      <c r="AL9882">
        <v>391</v>
      </c>
      <c r="AM9882">
        <v>12.079083924414601</v>
      </c>
    </row>
    <row r="9883" spans="1:39" x14ac:dyDescent="0.25">
      <c r="A9883">
        <v>317.30420951289102</v>
      </c>
      <c r="B9883">
        <v>6.9399189310861795E-2</v>
      </c>
      <c r="C9883">
        <v>440</v>
      </c>
      <c r="D9883">
        <v>15.218661826336801</v>
      </c>
      <c r="AJ9883">
        <v>268.867802944034</v>
      </c>
      <c r="AK9883">
        <v>9.6387613562970306E-2</v>
      </c>
      <c r="AL9883">
        <v>391</v>
      </c>
      <c r="AM9883">
        <v>12.079083924414601</v>
      </c>
    </row>
    <row r="9884" spans="1:39" x14ac:dyDescent="0.25">
      <c r="A9884">
        <v>317.30420951289102</v>
      </c>
      <c r="B9884">
        <v>6.9293464960431303E-2</v>
      </c>
      <c r="C9884">
        <v>440</v>
      </c>
      <c r="D9884">
        <v>15.218661826336801</v>
      </c>
      <c r="AJ9884">
        <v>268.867802944034</v>
      </c>
      <c r="AK9884">
        <v>9.6387359021170294E-2</v>
      </c>
      <c r="AL9884">
        <v>391</v>
      </c>
      <c r="AM9884">
        <v>12.079083924414601</v>
      </c>
    </row>
    <row r="9885" spans="1:39" x14ac:dyDescent="0.25">
      <c r="A9885">
        <v>317.30420951289102</v>
      </c>
      <c r="B9885">
        <v>6.9089991915313204E-2</v>
      </c>
      <c r="C9885">
        <v>440</v>
      </c>
      <c r="D9885">
        <v>15.218661826336801</v>
      </c>
      <c r="AJ9885">
        <v>268.867802944034</v>
      </c>
      <c r="AK9885">
        <v>9.4445861669437706E-2</v>
      </c>
      <c r="AL9885">
        <v>391</v>
      </c>
      <c r="AM9885">
        <v>12.079083924414601</v>
      </c>
    </row>
    <row r="9886" spans="1:39" x14ac:dyDescent="0.25">
      <c r="A9886">
        <v>317.30420951289102</v>
      </c>
      <c r="B9886">
        <v>6.9083711065251602E-2</v>
      </c>
      <c r="C9886">
        <v>440</v>
      </c>
      <c r="D9886">
        <v>15.218661826336801</v>
      </c>
      <c r="AJ9886">
        <v>268.867802944034</v>
      </c>
      <c r="AK9886">
        <v>9.4224219388871003E-2</v>
      </c>
      <c r="AL9886">
        <v>391</v>
      </c>
      <c r="AM9886">
        <v>12.079083924414601</v>
      </c>
    </row>
    <row r="9887" spans="1:39" x14ac:dyDescent="0.25">
      <c r="A9887">
        <v>317.30420951289102</v>
      </c>
      <c r="B9887">
        <v>6.8837689705407601E-2</v>
      </c>
      <c r="C9887">
        <v>440</v>
      </c>
      <c r="D9887">
        <v>15.218661826336801</v>
      </c>
      <c r="AJ9887">
        <v>268.867802944034</v>
      </c>
      <c r="AK9887">
        <v>9.4340509223622998E-2</v>
      </c>
      <c r="AL9887">
        <v>391</v>
      </c>
      <c r="AM9887">
        <v>12.079083924414601</v>
      </c>
    </row>
    <row r="9888" spans="1:39" x14ac:dyDescent="0.25">
      <c r="A9888">
        <v>317.30420951289102</v>
      </c>
      <c r="B9888">
        <v>6.8840733731305795E-2</v>
      </c>
      <c r="C9888">
        <v>440</v>
      </c>
      <c r="D9888">
        <v>15.218661826336801</v>
      </c>
      <c r="AJ9888">
        <v>268.867802944034</v>
      </c>
      <c r="AK9888">
        <v>9.3529044416182802E-2</v>
      </c>
      <c r="AL9888">
        <v>391</v>
      </c>
      <c r="AM9888">
        <v>12.079083924414601</v>
      </c>
    </row>
    <row r="9889" spans="1:39" x14ac:dyDescent="0.25">
      <c r="A9889">
        <v>317.30420951289102</v>
      </c>
      <c r="B9889">
        <v>6.8838240506964299E-2</v>
      </c>
      <c r="C9889">
        <v>440</v>
      </c>
      <c r="D9889">
        <v>15.218661826336801</v>
      </c>
      <c r="AJ9889">
        <v>268.28627345920501</v>
      </c>
      <c r="AK9889">
        <v>9.29020417228624E-2</v>
      </c>
      <c r="AL9889">
        <v>365</v>
      </c>
      <c r="AM9889">
        <v>12.046883151866499</v>
      </c>
    </row>
    <row r="9890" spans="1:39" x14ac:dyDescent="0.25">
      <c r="A9890">
        <v>317.30420951289102</v>
      </c>
      <c r="B9890">
        <v>6.8969887624145298E-2</v>
      </c>
      <c r="C9890">
        <v>440</v>
      </c>
      <c r="D9890">
        <v>15.218661826336801</v>
      </c>
      <c r="AJ9890">
        <v>268.28627345920501</v>
      </c>
      <c r="AK9890">
        <v>9.2584570757422505E-2</v>
      </c>
      <c r="AL9890">
        <v>365</v>
      </c>
      <c r="AM9890">
        <v>12.046883151866499</v>
      </c>
    </row>
    <row r="9891" spans="1:39" x14ac:dyDescent="0.25">
      <c r="A9891">
        <v>317.30420951289102</v>
      </c>
      <c r="B9891">
        <v>6.8905001464787993E-2</v>
      </c>
      <c r="C9891">
        <v>440</v>
      </c>
      <c r="D9891">
        <v>15.218661826336801</v>
      </c>
      <c r="AJ9891">
        <v>268.28627345920501</v>
      </c>
      <c r="AK9891">
        <v>9.4007007645089499E-2</v>
      </c>
      <c r="AL9891">
        <v>365</v>
      </c>
      <c r="AM9891">
        <v>12.046883151866499</v>
      </c>
    </row>
    <row r="9892" spans="1:39" x14ac:dyDescent="0.25">
      <c r="A9892">
        <v>317.30420951289102</v>
      </c>
      <c r="B9892">
        <v>6.9047835705542404E-2</v>
      </c>
      <c r="C9892">
        <v>440</v>
      </c>
      <c r="D9892">
        <v>15.218661826336801</v>
      </c>
      <c r="AJ9892">
        <v>268.28627345920501</v>
      </c>
      <c r="AK9892">
        <v>9.3708979384835397E-2</v>
      </c>
      <c r="AL9892">
        <v>365</v>
      </c>
      <c r="AM9892">
        <v>12.046883151866499</v>
      </c>
    </row>
    <row r="9893" spans="1:39" x14ac:dyDescent="0.25">
      <c r="A9893">
        <v>317.30420951289102</v>
      </c>
      <c r="B9893">
        <v>6.9380161697573897E-2</v>
      </c>
      <c r="C9893">
        <v>440</v>
      </c>
      <c r="D9893">
        <v>15.218661826336801</v>
      </c>
      <c r="AJ9893">
        <v>268.28627345920501</v>
      </c>
      <c r="AK9893">
        <v>9.3808631960985503E-2</v>
      </c>
      <c r="AL9893">
        <v>365</v>
      </c>
      <c r="AM9893">
        <v>12.046883151866499</v>
      </c>
    </row>
    <row r="9894" spans="1:39" x14ac:dyDescent="0.25">
      <c r="A9894">
        <v>317.30420951289102</v>
      </c>
      <c r="B9894">
        <v>6.94049272128381E-2</v>
      </c>
      <c r="C9894">
        <v>440</v>
      </c>
      <c r="D9894">
        <v>15.218661826336801</v>
      </c>
      <c r="AJ9894">
        <v>268.28627345920501</v>
      </c>
      <c r="AK9894">
        <v>9.3890478086569598E-2</v>
      </c>
      <c r="AL9894">
        <v>365</v>
      </c>
      <c r="AM9894">
        <v>12.046883151866499</v>
      </c>
    </row>
    <row r="9895" spans="1:39" x14ac:dyDescent="0.25">
      <c r="A9895">
        <v>317.30420951289102</v>
      </c>
      <c r="B9895">
        <v>6.94049272128381E-2</v>
      </c>
      <c r="C9895">
        <v>440</v>
      </c>
      <c r="D9895">
        <v>15.218661826336801</v>
      </c>
      <c r="AJ9895">
        <v>268.28627345920501</v>
      </c>
      <c r="AK9895">
        <v>9.3650554316106194E-2</v>
      </c>
      <c r="AL9895">
        <v>365</v>
      </c>
      <c r="AM9895">
        <v>12.046883151866499</v>
      </c>
    </row>
    <row r="9896" spans="1:39" x14ac:dyDescent="0.25">
      <c r="A9896">
        <v>317.30420951289102</v>
      </c>
      <c r="B9896">
        <v>6.9590031545396905E-2</v>
      </c>
      <c r="C9896">
        <v>440</v>
      </c>
      <c r="D9896">
        <v>15.218661826336801</v>
      </c>
      <c r="AJ9896">
        <v>268.28627345920501</v>
      </c>
      <c r="AK9896">
        <v>9.4173203833044603E-2</v>
      </c>
      <c r="AL9896">
        <v>365</v>
      </c>
      <c r="AM9896">
        <v>12.046883151866499</v>
      </c>
    </row>
    <row r="9897" spans="1:39" x14ac:dyDescent="0.25">
      <c r="A9897">
        <v>317.30420951289102</v>
      </c>
      <c r="B9897">
        <v>6.9436604444998204E-2</v>
      </c>
      <c r="C9897">
        <v>440</v>
      </c>
      <c r="D9897">
        <v>15.218661826336801</v>
      </c>
      <c r="AJ9897">
        <v>268.28627345920501</v>
      </c>
      <c r="AK9897">
        <v>9.4847495041326405E-2</v>
      </c>
      <c r="AL9897">
        <v>365</v>
      </c>
      <c r="AM9897">
        <v>12.046883151866499</v>
      </c>
    </row>
    <row r="9898" spans="1:39" x14ac:dyDescent="0.25">
      <c r="A9898">
        <v>317.30420951289102</v>
      </c>
      <c r="B9898">
        <v>6.9939465459252503E-2</v>
      </c>
      <c r="C9898">
        <v>440</v>
      </c>
      <c r="D9898">
        <v>15.218661826336801</v>
      </c>
      <c r="AJ9898">
        <v>268.28627345920501</v>
      </c>
      <c r="AK9898">
        <v>9.5190753401320896E-2</v>
      </c>
      <c r="AL9898">
        <v>365</v>
      </c>
      <c r="AM9898">
        <v>12.046883151866499</v>
      </c>
    </row>
    <row r="9899" spans="1:39" x14ac:dyDescent="0.25">
      <c r="A9899">
        <v>317.30420951289102</v>
      </c>
      <c r="B9899">
        <v>6.9841844690734803E-2</v>
      </c>
      <c r="C9899">
        <v>440</v>
      </c>
      <c r="D9899">
        <v>15.218661826336801</v>
      </c>
      <c r="AJ9899">
        <v>267.98740980424901</v>
      </c>
      <c r="AK9899">
        <v>9.6311079500245006E-2</v>
      </c>
      <c r="AL9899">
        <v>380</v>
      </c>
      <c r="AM9899">
        <v>11.867166684241999</v>
      </c>
    </row>
    <row r="9900" spans="1:39" x14ac:dyDescent="0.25">
      <c r="A9900">
        <v>317.16811818489799</v>
      </c>
      <c r="B9900">
        <v>6.9486255695700799E-2</v>
      </c>
      <c r="C9900">
        <v>429</v>
      </c>
      <c r="D9900">
        <v>15.3036365110893</v>
      </c>
      <c r="AJ9900">
        <v>267.98740980424901</v>
      </c>
      <c r="AK9900">
        <v>9.6439422787524501E-2</v>
      </c>
      <c r="AL9900">
        <v>380</v>
      </c>
      <c r="AM9900">
        <v>11.867166684241999</v>
      </c>
    </row>
    <row r="9901" spans="1:39" x14ac:dyDescent="0.25">
      <c r="A9901">
        <v>317.16811818489799</v>
      </c>
      <c r="B9901">
        <v>6.90163923843303E-2</v>
      </c>
      <c r="C9901">
        <v>429</v>
      </c>
      <c r="D9901">
        <v>15.3036365110893</v>
      </c>
      <c r="AJ9901">
        <v>267.06653275294201</v>
      </c>
      <c r="AK9901">
        <v>9.6310393466393807E-2</v>
      </c>
      <c r="AL9901">
        <v>387</v>
      </c>
      <c r="AM9901">
        <v>12.4020781298168</v>
      </c>
    </row>
    <row r="9902" spans="1:39" x14ac:dyDescent="0.25">
      <c r="A9902">
        <v>317.16811818489799</v>
      </c>
      <c r="B9902">
        <v>6.9169297283555004E-2</v>
      </c>
      <c r="C9902">
        <v>429</v>
      </c>
      <c r="D9902">
        <v>15.3036365110893</v>
      </c>
      <c r="AJ9902">
        <v>267.06653275294201</v>
      </c>
      <c r="AK9902">
        <v>9.5095175691063905E-2</v>
      </c>
      <c r="AL9902">
        <v>387</v>
      </c>
      <c r="AM9902">
        <v>12.4020781298168</v>
      </c>
    </row>
    <row r="9903" spans="1:39" x14ac:dyDescent="0.25">
      <c r="A9903">
        <v>317.16811818489799</v>
      </c>
      <c r="B9903">
        <v>6.9097284728389705E-2</v>
      </c>
      <c r="C9903">
        <v>429</v>
      </c>
      <c r="D9903">
        <v>15.3036365110893</v>
      </c>
      <c r="AJ9903">
        <v>267.06653275294201</v>
      </c>
      <c r="AK9903">
        <v>9.5131113514763305E-2</v>
      </c>
      <c r="AL9903">
        <v>387</v>
      </c>
      <c r="AM9903">
        <v>12.4020781298168</v>
      </c>
    </row>
    <row r="9904" spans="1:39" x14ac:dyDescent="0.25">
      <c r="A9904">
        <v>317.16811818489799</v>
      </c>
      <c r="B9904">
        <v>6.8811747280265803E-2</v>
      </c>
      <c r="C9904">
        <v>429</v>
      </c>
      <c r="D9904">
        <v>15.3036365110893</v>
      </c>
      <c r="AJ9904">
        <v>267.06653275294201</v>
      </c>
      <c r="AK9904">
        <v>9.4965078994628499E-2</v>
      </c>
      <c r="AL9904">
        <v>387</v>
      </c>
      <c r="AM9904">
        <v>12.4020781298168</v>
      </c>
    </row>
    <row r="9905" spans="1:39" x14ac:dyDescent="0.25">
      <c r="A9905">
        <v>317.16811818489799</v>
      </c>
      <c r="B9905">
        <v>6.8811747280265803E-2</v>
      </c>
      <c r="C9905">
        <v>429</v>
      </c>
      <c r="D9905">
        <v>15.3036365110893</v>
      </c>
      <c r="AJ9905">
        <v>267.06653275294201</v>
      </c>
      <c r="AK9905">
        <v>9.5632013786726103E-2</v>
      </c>
      <c r="AL9905">
        <v>387</v>
      </c>
      <c r="AM9905">
        <v>12.4020781298168</v>
      </c>
    </row>
    <row r="9906" spans="1:39" x14ac:dyDescent="0.25">
      <c r="A9906">
        <v>317.16811818489799</v>
      </c>
      <c r="B9906">
        <v>6.8899577738390297E-2</v>
      </c>
      <c r="C9906">
        <v>429</v>
      </c>
      <c r="D9906">
        <v>15.3036365110893</v>
      </c>
      <c r="AJ9906">
        <v>267.06653275294201</v>
      </c>
      <c r="AK9906">
        <v>9.5234673671753603E-2</v>
      </c>
      <c r="AL9906">
        <v>387</v>
      </c>
      <c r="AM9906">
        <v>12.4020781298168</v>
      </c>
    </row>
    <row r="9907" spans="1:39" x14ac:dyDescent="0.25">
      <c r="A9907">
        <v>317.16811818489799</v>
      </c>
      <c r="B9907">
        <v>6.9393755466367807E-2</v>
      </c>
      <c r="C9907">
        <v>429</v>
      </c>
      <c r="D9907">
        <v>15.3036365110893</v>
      </c>
      <c r="AJ9907">
        <v>267.06653275294201</v>
      </c>
      <c r="AK9907">
        <v>9.5569210107469493E-2</v>
      </c>
      <c r="AL9907">
        <v>387</v>
      </c>
      <c r="AM9907">
        <v>12.4020781298168</v>
      </c>
    </row>
    <row r="9908" spans="1:39" x14ac:dyDescent="0.25">
      <c r="A9908">
        <v>317.16811818489799</v>
      </c>
      <c r="B9908">
        <v>6.9450011401995707E-2</v>
      </c>
      <c r="C9908">
        <v>429</v>
      </c>
      <c r="D9908">
        <v>15.3036365110893</v>
      </c>
      <c r="AJ9908">
        <v>267.06653275294201</v>
      </c>
      <c r="AK9908">
        <v>9.5394300747144695E-2</v>
      </c>
      <c r="AL9908">
        <v>387</v>
      </c>
      <c r="AM9908">
        <v>12.4020781298168</v>
      </c>
    </row>
    <row r="9909" spans="1:39" x14ac:dyDescent="0.25">
      <c r="A9909">
        <v>317.16811818489799</v>
      </c>
      <c r="B9909">
        <v>6.9107202486004396E-2</v>
      </c>
      <c r="C9909">
        <v>429</v>
      </c>
      <c r="D9909">
        <v>15.3036365110893</v>
      </c>
      <c r="AJ9909">
        <v>267.06653275294201</v>
      </c>
      <c r="AK9909">
        <v>9.5467281819602706E-2</v>
      </c>
      <c r="AL9909">
        <v>387</v>
      </c>
      <c r="AM9909">
        <v>12.4020781298168</v>
      </c>
    </row>
    <row r="9910" spans="1:39" x14ac:dyDescent="0.25">
      <c r="A9910">
        <v>317.16811818489799</v>
      </c>
      <c r="B9910">
        <v>6.9751460178237398E-2</v>
      </c>
      <c r="C9910">
        <v>429</v>
      </c>
      <c r="D9910">
        <v>15.3036365110893</v>
      </c>
      <c r="AJ9910">
        <v>267.06653275294201</v>
      </c>
      <c r="AK9910">
        <v>9.5914882186570696E-2</v>
      </c>
      <c r="AL9910">
        <v>387</v>
      </c>
      <c r="AM9910">
        <v>12.4020781298168</v>
      </c>
    </row>
    <row r="9911" spans="1:39" x14ac:dyDescent="0.25">
      <c r="A9911">
        <v>317.16811818489799</v>
      </c>
      <c r="B9911">
        <v>6.9751460178237398E-2</v>
      </c>
      <c r="C9911">
        <v>429</v>
      </c>
      <c r="D9911">
        <v>15.3036365110893</v>
      </c>
      <c r="AJ9911">
        <v>267.06653275294201</v>
      </c>
      <c r="AK9911">
        <v>9.5826856155506401E-2</v>
      </c>
      <c r="AL9911">
        <v>387</v>
      </c>
      <c r="AM9911">
        <v>12.4020781298168</v>
      </c>
    </row>
    <row r="9912" spans="1:39" x14ac:dyDescent="0.25">
      <c r="A9912">
        <v>317.16811818489799</v>
      </c>
      <c r="B9912">
        <v>6.9058683023716094E-2</v>
      </c>
      <c r="C9912">
        <v>429</v>
      </c>
      <c r="D9912">
        <v>15.3036365110893</v>
      </c>
      <c r="AJ9912">
        <v>267.06653275294201</v>
      </c>
      <c r="AK9912">
        <v>9.5462938533655103E-2</v>
      </c>
      <c r="AL9912">
        <v>387</v>
      </c>
      <c r="AM9912">
        <v>12.4020781298168</v>
      </c>
    </row>
    <row r="9913" spans="1:39" x14ac:dyDescent="0.25">
      <c r="A9913">
        <v>317.16811818489799</v>
      </c>
      <c r="B9913">
        <v>6.9229426641229205E-2</v>
      </c>
      <c r="C9913">
        <v>429</v>
      </c>
      <c r="D9913">
        <v>15.3036365110893</v>
      </c>
      <c r="AJ9913">
        <v>267.06653275294201</v>
      </c>
      <c r="AK9913">
        <v>9.4965920142313198E-2</v>
      </c>
      <c r="AL9913">
        <v>387</v>
      </c>
      <c r="AM9913">
        <v>12.4020781298168</v>
      </c>
    </row>
    <row r="9914" spans="1:39" x14ac:dyDescent="0.25">
      <c r="A9914">
        <v>317.16811818489799</v>
      </c>
      <c r="B9914">
        <v>6.9027221088580004E-2</v>
      </c>
      <c r="C9914">
        <v>429</v>
      </c>
      <c r="D9914">
        <v>15.3036365110893</v>
      </c>
      <c r="AJ9914">
        <v>267.06653275294201</v>
      </c>
      <c r="AK9914">
        <v>9.3826047232984294E-2</v>
      </c>
      <c r="AL9914">
        <v>387</v>
      </c>
      <c r="AM9914">
        <v>12.4020781298168</v>
      </c>
    </row>
    <row r="9915" spans="1:39" x14ac:dyDescent="0.25">
      <c r="A9915">
        <v>317.16811818489799</v>
      </c>
      <c r="B9915">
        <v>6.9075141673280299E-2</v>
      </c>
      <c r="C9915">
        <v>429</v>
      </c>
      <c r="D9915">
        <v>15.3036365110893</v>
      </c>
      <c r="AJ9915">
        <v>267.06653275294201</v>
      </c>
      <c r="AK9915">
        <v>9.3786645989068801E-2</v>
      </c>
      <c r="AL9915">
        <v>387</v>
      </c>
      <c r="AM9915">
        <v>12.4020781298168</v>
      </c>
    </row>
    <row r="9916" spans="1:39" x14ac:dyDescent="0.25">
      <c r="A9916">
        <v>317.09723205235798</v>
      </c>
      <c r="B9916">
        <v>6.8290712069862605E-2</v>
      </c>
      <c r="C9916">
        <v>434</v>
      </c>
      <c r="D9916">
        <v>14.910009075887499</v>
      </c>
      <c r="AJ9916">
        <v>267.06653275294201</v>
      </c>
      <c r="AK9916">
        <v>9.2674952840397506E-2</v>
      </c>
      <c r="AL9916">
        <v>387</v>
      </c>
      <c r="AM9916">
        <v>12.4020781298168</v>
      </c>
    </row>
    <row r="9917" spans="1:39" x14ac:dyDescent="0.25">
      <c r="A9917">
        <v>317.09723205235798</v>
      </c>
      <c r="B9917">
        <v>6.8549942918266799E-2</v>
      </c>
      <c r="C9917">
        <v>434</v>
      </c>
      <c r="D9917">
        <v>14.910009075887499</v>
      </c>
      <c r="AJ9917">
        <v>267.06653275294201</v>
      </c>
      <c r="AK9917">
        <v>9.2685533820681801E-2</v>
      </c>
      <c r="AL9917">
        <v>387</v>
      </c>
      <c r="AM9917">
        <v>12.4020781298168</v>
      </c>
    </row>
    <row r="9918" spans="1:39" x14ac:dyDescent="0.25">
      <c r="A9918">
        <v>317.09723205235798</v>
      </c>
      <c r="B9918">
        <v>6.8578091729438004E-2</v>
      </c>
      <c r="C9918">
        <v>434</v>
      </c>
      <c r="D9918">
        <v>14.910009075887499</v>
      </c>
      <c r="AJ9918">
        <v>267.06653275294201</v>
      </c>
      <c r="AK9918">
        <v>9.1386578459676099E-2</v>
      </c>
      <c r="AL9918">
        <v>387</v>
      </c>
      <c r="AM9918">
        <v>12.4020781298168</v>
      </c>
    </row>
    <row r="9919" spans="1:39" x14ac:dyDescent="0.25">
      <c r="A9919">
        <v>317.09723205235798</v>
      </c>
      <c r="B9919">
        <v>6.8212857149543907E-2</v>
      </c>
      <c r="C9919">
        <v>434</v>
      </c>
      <c r="D9919">
        <v>14.910009075887499</v>
      </c>
      <c r="AJ9919">
        <v>267.06653275294201</v>
      </c>
      <c r="AK9919">
        <v>9.1611659136159096E-2</v>
      </c>
      <c r="AL9919">
        <v>387</v>
      </c>
      <c r="AM9919">
        <v>12.4020781298168</v>
      </c>
    </row>
    <row r="9920" spans="1:39" x14ac:dyDescent="0.25">
      <c r="A9920">
        <v>317.09723205235798</v>
      </c>
      <c r="B9920">
        <v>6.8212857149543907E-2</v>
      </c>
      <c r="C9920">
        <v>434</v>
      </c>
      <c r="D9920">
        <v>14.910009075887499</v>
      </c>
      <c r="AJ9920">
        <v>267.06653275294201</v>
      </c>
      <c r="AK9920">
        <v>9.1033606572012205E-2</v>
      </c>
      <c r="AL9920">
        <v>387</v>
      </c>
      <c r="AM9920">
        <v>12.4020781298168</v>
      </c>
    </row>
    <row r="9921" spans="1:39" x14ac:dyDescent="0.25">
      <c r="A9921">
        <v>317.09723205235798</v>
      </c>
      <c r="B9921">
        <v>6.8824032663587206E-2</v>
      </c>
      <c r="C9921">
        <v>434</v>
      </c>
      <c r="D9921">
        <v>14.910009075887499</v>
      </c>
      <c r="AJ9921">
        <v>267.06653275294201</v>
      </c>
      <c r="AK9921">
        <v>8.9860704390552604E-2</v>
      </c>
      <c r="AL9921">
        <v>387</v>
      </c>
      <c r="AM9921">
        <v>12.4020781298168</v>
      </c>
    </row>
    <row r="9922" spans="1:39" x14ac:dyDescent="0.25">
      <c r="A9922">
        <v>317.09723205235798</v>
      </c>
      <c r="B9922">
        <v>6.8764903459023793E-2</v>
      </c>
      <c r="C9922">
        <v>434</v>
      </c>
      <c r="D9922">
        <v>14.910009075887499</v>
      </c>
      <c r="AJ9922">
        <v>267.06653275294201</v>
      </c>
      <c r="AK9922">
        <v>9.0588279117327503E-2</v>
      </c>
      <c r="AL9922">
        <v>387</v>
      </c>
      <c r="AM9922">
        <v>12.4020781298168</v>
      </c>
    </row>
    <row r="9923" spans="1:39" x14ac:dyDescent="0.25">
      <c r="A9923">
        <v>317.09723205235798</v>
      </c>
      <c r="B9923">
        <v>6.8307703431337199E-2</v>
      </c>
      <c r="C9923">
        <v>434</v>
      </c>
      <c r="D9923">
        <v>14.910009075887499</v>
      </c>
      <c r="AJ9923">
        <v>267.06653275294201</v>
      </c>
      <c r="AK9923">
        <v>9.0068406253394503E-2</v>
      </c>
      <c r="AL9923">
        <v>387</v>
      </c>
      <c r="AM9923">
        <v>12.4020781298168</v>
      </c>
    </row>
    <row r="9924" spans="1:39" x14ac:dyDescent="0.25">
      <c r="A9924">
        <v>317.09723205235798</v>
      </c>
      <c r="B9924">
        <v>6.8401721421927603E-2</v>
      </c>
      <c r="C9924">
        <v>434</v>
      </c>
      <c r="D9924">
        <v>14.910009075887499</v>
      </c>
      <c r="AJ9924">
        <v>267.06653275294201</v>
      </c>
      <c r="AK9924">
        <v>9.0558799701893206E-2</v>
      </c>
      <c r="AL9924">
        <v>387</v>
      </c>
      <c r="AM9924">
        <v>12.4020781298168</v>
      </c>
    </row>
    <row r="9925" spans="1:39" x14ac:dyDescent="0.25">
      <c r="A9925">
        <v>317.09723205235798</v>
      </c>
      <c r="B9925">
        <v>6.8334807138221806E-2</v>
      </c>
      <c r="C9925">
        <v>434</v>
      </c>
      <c r="D9925">
        <v>14.910009075887499</v>
      </c>
      <c r="AJ9925">
        <v>267.06653275294201</v>
      </c>
      <c r="AK9925">
        <v>9.0457202955507202E-2</v>
      </c>
      <c r="AL9925">
        <v>387</v>
      </c>
      <c r="AM9925">
        <v>12.4020781298168</v>
      </c>
    </row>
    <row r="9926" spans="1:39" x14ac:dyDescent="0.25">
      <c r="A9926">
        <v>317.09723205235798</v>
      </c>
      <c r="B9926">
        <v>6.8260145917978798E-2</v>
      </c>
      <c r="C9926">
        <v>434</v>
      </c>
      <c r="D9926">
        <v>14.910009075887499</v>
      </c>
      <c r="AJ9926">
        <v>267.06653275294201</v>
      </c>
      <c r="AK9926">
        <v>8.9508331322657994E-2</v>
      </c>
      <c r="AL9926">
        <v>387</v>
      </c>
      <c r="AM9926">
        <v>12.4020781298168</v>
      </c>
    </row>
    <row r="9927" spans="1:39" x14ac:dyDescent="0.25">
      <c r="A9927">
        <v>317.09723205235798</v>
      </c>
      <c r="B9927">
        <v>6.8470177380823796E-2</v>
      </c>
      <c r="C9927">
        <v>434</v>
      </c>
      <c r="D9927">
        <v>14.910009075887499</v>
      </c>
      <c r="AJ9927">
        <v>267.06653275294201</v>
      </c>
      <c r="AK9927">
        <v>8.9508331322657994E-2</v>
      </c>
      <c r="AL9927">
        <v>387</v>
      </c>
      <c r="AM9927">
        <v>12.4020781298168</v>
      </c>
    </row>
    <row r="9928" spans="1:39" x14ac:dyDescent="0.25">
      <c r="A9928">
        <v>317.09723205235798</v>
      </c>
      <c r="B9928">
        <v>6.8349297386136307E-2</v>
      </c>
      <c r="C9928">
        <v>434</v>
      </c>
      <c r="D9928">
        <v>14.910009075887499</v>
      </c>
      <c r="AJ9928">
        <v>267.06653275294201</v>
      </c>
      <c r="AK9928">
        <v>8.9619621260825802E-2</v>
      </c>
      <c r="AL9928">
        <v>387</v>
      </c>
      <c r="AM9928">
        <v>12.4020781298168</v>
      </c>
    </row>
    <row r="9929" spans="1:39" x14ac:dyDescent="0.25">
      <c r="A9929">
        <v>317.09723205235798</v>
      </c>
      <c r="B9929">
        <v>6.82945668440475E-2</v>
      </c>
      <c r="C9929">
        <v>434</v>
      </c>
      <c r="D9929">
        <v>14.910009075887499</v>
      </c>
      <c r="AJ9929">
        <v>267.06653275294201</v>
      </c>
      <c r="AK9929">
        <v>8.8349516726318203E-2</v>
      </c>
      <c r="AL9929">
        <v>387</v>
      </c>
      <c r="AM9929">
        <v>12.4020781298168</v>
      </c>
    </row>
    <row r="9930" spans="1:39" x14ac:dyDescent="0.25">
      <c r="A9930">
        <v>317.09723205235798</v>
      </c>
      <c r="B9930">
        <v>6.8402510826802307E-2</v>
      </c>
      <c r="C9930">
        <v>434</v>
      </c>
      <c r="D9930">
        <v>14.910009075887499</v>
      </c>
      <c r="AJ9930">
        <v>267.06653275294201</v>
      </c>
      <c r="AK9930">
        <v>8.8014063624059904E-2</v>
      </c>
      <c r="AL9930">
        <v>387</v>
      </c>
      <c r="AM9930">
        <v>12.4020781298168</v>
      </c>
    </row>
    <row r="9931" spans="1:39" x14ac:dyDescent="0.25">
      <c r="A9931">
        <v>317.09723205235798</v>
      </c>
      <c r="B9931">
        <v>6.83883881570478E-2</v>
      </c>
      <c r="C9931">
        <v>434</v>
      </c>
      <c r="D9931">
        <v>14.910009075887499</v>
      </c>
      <c r="AJ9931">
        <v>267.06653275294201</v>
      </c>
      <c r="AK9931">
        <v>8.8201400867630397E-2</v>
      </c>
      <c r="AL9931">
        <v>387</v>
      </c>
      <c r="AM9931">
        <v>12.4020781298168</v>
      </c>
    </row>
    <row r="9932" spans="1:39" x14ac:dyDescent="0.25">
      <c r="A9932">
        <v>317.09723205235798</v>
      </c>
      <c r="B9932">
        <v>6.8662453251140496E-2</v>
      </c>
      <c r="C9932">
        <v>434</v>
      </c>
      <c r="D9932">
        <v>14.910009075887499</v>
      </c>
      <c r="AJ9932">
        <v>267.06653275294201</v>
      </c>
      <c r="AK9932">
        <v>8.8201400867630397E-2</v>
      </c>
      <c r="AL9932">
        <v>387</v>
      </c>
      <c r="AM9932">
        <v>12.4020781298168</v>
      </c>
    </row>
    <row r="9933" spans="1:39" x14ac:dyDescent="0.25">
      <c r="A9933">
        <v>317.09723205235798</v>
      </c>
      <c r="B9933">
        <v>6.8392111801499803E-2</v>
      </c>
      <c r="C9933">
        <v>434</v>
      </c>
      <c r="D9933">
        <v>14.910009075887499</v>
      </c>
      <c r="AJ9933">
        <v>267.06653275294201</v>
      </c>
      <c r="AK9933">
        <v>8.8133744288735896E-2</v>
      </c>
      <c r="AL9933">
        <v>387</v>
      </c>
      <c r="AM9933">
        <v>12.4020781298168</v>
      </c>
    </row>
    <row r="9934" spans="1:39" x14ac:dyDescent="0.25">
      <c r="A9934">
        <v>317.06535372394097</v>
      </c>
      <c r="B9934">
        <v>6.8305476464497694E-2</v>
      </c>
      <c r="C9934">
        <v>441</v>
      </c>
      <c r="D9934">
        <v>15.0995031988714</v>
      </c>
      <c r="AJ9934">
        <v>267.06653275294201</v>
      </c>
      <c r="AK9934">
        <v>8.8566677396844706E-2</v>
      </c>
      <c r="AL9934">
        <v>387</v>
      </c>
      <c r="AM9934">
        <v>12.4020781298168</v>
      </c>
    </row>
    <row r="9935" spans="1:39" x14ac:dyDescent="0.25">
      <c r="A9935">
        <v>317.06535372394097</v>
      </c>
      <c r="B9935">
        <v>6.8305476464497694E-2</v>
      </c>
      <c r="C9935">
        <v>441</v>
      </c>
      <c r="D9935">
        <v>15.0995031988714</v>
      </c>
      <c r="AJ9935">
        <v>267.06653275294201</v>
      </c>
      <c r="AK9935">
        <v>8.8121326268483E-2</v>
      </c>
      <c r="AL9935">
        <v>387</v>
      </c>
      <c r="AM9935">
        <v>12.4020781298168</v>
      </c>
    </row>
    <row r="9936" spans="1:39" x14ac:dyDescent="0.25">
      <c r="A9936">
        <v>317.06535372394097</v>
      </c>
      <c r="B9936">
        <v>6.7495718527320198E-2</v>
      </c>
      <c r="C9936">
        <v>441</v>
      </c>
      <c r="D9936">
        <v>15.0995031988714</v>
      </c>
      <c r="AJ9936">
        <v>267.06653275294201</v>
      </c>
      <c r="AK9936">
        <v>8.7641649435440699E-2</v>
      </c>
      <c r="AL9936">
        <v>387</v>
      </c>
      <c r="AM9936">
        <v>12.4020781298168</v>
      </c>
    </row>
    <row r="9937" spans="1:39" x14ac:dyDescent="0.25">
      <c r="A9937">
        <v>317.06535372394097</v>
      </c>
      <c r="B9937">
        <v>6.7624934547569002E-2</v>
      </c>
      <c r="C9937">
        <v>441</v>
      </c>
      <c r="D9937">
        <v>15.0995031988714</v>
      </c>
      <c r="AJ9937">
        <v>267.06653275294201</v>
      </c>
      <c r="AK9937">
        <v>8.7434119408675903E-2</v>
      </c>
      <c r="AL9937">
        <v>387</v>
      </c>
      <c r="AM9937">
        <v>12.4020781298168</v>
      </c>
    </row>
    <row r="9938" spans="1:39" x14ac:dyDescent="0.25">
      <c r="A9938">
        <v>317.06535372394097</v>
      </c>
      <c r="B9938">
        <v>6.77217938629876E-2</v>
      </c>
      <c r="C9938">
        <v>441</v>
      </c>
      <c r="D9938">
        <v>15.0995031988714</v>
      </c>
      <c r="AJ9938">
        <v>267.06653275294201</v>
      </c>
      <c r="AK9938">
        <v>8.7385061328532201E-2</v>
      </c>
      <c r="AL9938">
        <v>387</v>
      </c>
      <c r="AM9938">
        <v>12.4020781298168</v>
      </c>
    </row>
    <row r="9939" spans="1:39" x14ac:dyDescent="0.25">
      <c r="A9939">
        <v>317.06535372394097</v>
      </c>
      <c r="B9939">
        <v>6.8066369463226195E-2</v>
      </c>
      <c r="C9939">
        <v>441</v>
      </c>
      <c r="D9939">
        <v>15.0995031988714</v>
      </c>
      <c r="AJ9939">
        <v>267.06653275294201</v>
      </c>
      <c r="AK9939">
        <v>8.6996526822464698E-2</v>
      </c>
      <c r="AL9939">
        <v>387</v>
      </c>
      <c r="AM9939">
        <v>12.4020781298168</v>
      </c>
    </row>
    <row r="9940" spans="1:39" x14ac:dyDescent="0.25">
      <c r="A9940">
        <v>317.06535372394097</v>
      </c>
      <c r="B9940">
        <v>6.7984807791423504E-2</v>
      </c>
      <c r="C9940">
        <v>441</v>
      </c>
      <c r="D9940">
        <v>15.0995031988714</v>
      </c>
      <c r="AJ9940">
        <v>267.06653275294201</v>
      </c>
      <c r="AK9940">
        <v>8.7876322703501403E-2</v>
      </c>
      <c r="AL9940">
        <v>387</v>
      </c>
      <c r="AM9940">
        <v>12.4020781298168</v>
      </c>
    </row>
    <row r="9941" spans="1:39" x14ac:dyDescent="0.25">
      <c r="A9941">
        <v>317.06535372394097</v>
      </c>
      <c r="B9941">
        <v>6.7915274880394297E-2</v>
      </c>
      <c r="C9941">
        <v>441</v>
      </c>
      <c r="D9941">
        <v>15.0995031988714</v>
      </c>
      <c r="AJ9941">
        <v>267.06653275294201</v>
      </c>
      <c r="AK9941">
        <v>8.7290706920088598E-2</v>
      </c>
      <c r="AL9941">
        <v>387</v>
      </c>
      <c r="AM9941">
        <v>12.4020781298168</v>
      </c>
    </row>
    <row r="9942" spans="1:39" x14ac:dyDescent="0.25">
      <c r="A9942">
        <v>317.06535372394097</v>
      </c>
      <c r="B9942">
        <v>6.7799260552685994E-2</v>
      </c>
      <c r="C9942">
        <v>441</v>
      </c>
      <c r="D9942">
        <v>15.0995031988714</v>
      </c>
      <c r="AJ9942">
        <v>267.06653275294201</v>
      </c>
      <c r="AK9942">
        <v>8.7498409223026499E-2</v>
      </c>
      <c r="AL9942">
        <v>387</v>
      </c>
      <c r="AM9942">
        <v>12.4020781298168</v>
      </c>
    </row>
    <row r="9943" spans="1:39" x14ac:dyDescent="0.25">
      <c r="A9943">
        <v>317.06535372394097</v>
      </c>
      <c r="B9943">
        <v>6.7868170589461305E-2</v>
      </c>
      <c r="C9943">
        <v>441</v>
      </c>
      <c r="D9943">
        <v>15.0995031988714</v>
      </c>
      <c r="AJ9943">
        <v>267.06653275294201</v>
      </c>
      <c r="AK9943">
        <v>8.7067796758108801E-2</v>
      </c>
      <c r="AL9943">
        <v>387</v>
      </c>
      <c r="AM9943">
        <v>12.4020781298168</v>
      </c>
    </row>
    <row r="9944" spans="1:39" x14ac:dyDescent="0.25">
      <c r="A9944">
        <v>317.06535372394097</v>
      </c>
      <c r="B9944">
        <v>6.7868170589461305E-2</v>
      </c>
      <c r="C9944">
        <v>441</v>
      </c>
      <c r="D9944">
        <v>15.0995031988714</v>
      </c>
      <c r="AJ9944">
        <v>267.06653275294201</v>
      </c>
      <c r="AK9944">
        <v>8.7095205839984605E-2</v>
      </c>
      <c r="AL9944">
        <v>387</v>
      </c>
      <c r="AM9944">
        <v>12.4020781298168</v>
      </c>
    </row>
    <row r="9945" spans="1:39" x14ac:dyDescent="0.25">
      <c r="A9945">
        <v>317.06535372394097</v>
      </c>
      <c r="B9945">
        <v>6.8318919194021194E-2</v>
      </c>
      <c r="C9945">
        <v>441</v>
      </c>
      <c r="D9945">
        <v>15.0995031988714</v>
      </c>
      <c r="AJ9945">
        <v>267.06653275294201</v>
      </c>
      <c r="AK9945">
        <v>8.6907067743700703E-2</v>
      </c>
      <c r="AL9945">
        <v>387</v>
      </c>
      <c r="AM9945">
        <v>12.4020781298168</v>
      </c>
    </row>
    <row r="9946" spans="1:39" x14ac:dyDescent="0.25">
      <c r="A9946">
        <v>317.06535372394097</v>
      </c>
      <c r="B9946">
        <v>6.8318919194021194E-2</v>
      </c>
      <c r="C9946">
        <v>441</v>
      </c>
      <c r="D9946">
        <v>15.0995031988714</v>
      </c>
      <c r="AJ9946">
        <v>267.06653275294201</v>
      </c>
      <c r="AK9946">
        <v>8.69175314998442E-2</v>
      </c>
      <c r="AL9946">
        <v>387</v>
      </c>
      <c r="AM9946">
        <v>12.4020781298168</v>
      </c>
    </row>
    <row r="9947" spans="1:39" x14ac:dyDescent="0.25">
      <c r="A9947">
        <v>317.06535372394097</v>
      </c>
      <c r="B9947">
        <v>6.8858614048384101E-2</v>
      </c>
      <c r="C9947">
        <v>441</v>
      </c>
      <c r="D9947">
        <v>15.0995031988714</v>
      </c>
      <c r="AJ9947">
        <v>267.06653275294201</v>
      </c>
      <c r="AK9947">
        <v>8.6281464737943001E-2</v>
      </c>
      <c r="AL9947">
        <v>387</v>
      </c>
      <c r="AM9947">
        <v>12.4020781298168</v>
      </c>
    </row>
    <row r="9948" spans="1:39" x14ac:dyDescent="0.25">
      <c r="A9948">
        <v>317.06535372394097</v>
      </c>
      <c r="B9948">
        <v>6.8899135885611598E-2</v>
      </c>
      <c r="C9948">
        <v>441</v>
      </c>
      <c r="D9948">
        <v>15.0995031988714</v>
      </c>
      <c r="AJ9948">
        <v>267.06653275294201</v>
      </c>
      <c r="AK9948">
        <v>8.6172874627774204E-2</v>
      </c>
      <c r="AL9948">
        <v>387</v>
      </c>
      <c r="AM9948">
        <v>12.4020781298168</v>
      </c>
    </row>
    <row r="9949" spans="1:39" x14ac:dyDescent="0.25">
      <c r="A9949">
        <v>317.06535372394097</v>
      </c>
      <c r="B9949">
        <v>6.8899135885611598E-2</v>
      </c>
      <c r="C9949">
        <v>441</v>
      </c>
      <c r="D9949">
        <v>15.0995031988714</v>
      </c>
      <c r="AJ9949">
        <v>266.87170510250098</v>
      </c>
      <c r="AK9949">
        <v>8.6649721341748004E-2</v>
      </c>
      <c r="AL9949">
        <v>363</v>
      </c>
      <c r="AM9949">
        <v>13.309832755476201</v>
      </c>
    </row>
    <row r="9950" spans="1:39" x14ac:dyDescent="0.25">
      <c r="A9950">
        <v>317.06535372394097</v>
      </c>
      <c r="B9950">
        <v>6.8899135885611598E-2</v>
      </c>
      <c r="C9950">
        <v>441</v>
      </c>
      <c r="D9950">
        <v>15.0995031988714</v>
      </c>
      <c r="AJ9950">
        <v>266.87170510250098</v>
      </c>
      <c r="AK9950">
        <v>8.6446897776777706E-2</v>
      </c>
      <c r="AL9950">
        <v>363</v>
      </c>
      <c r="AM9950">
        <v>13.309832755476201</v>
      </c>
    </row>
    <row r="9951" spans="1:39" x14ac:dyDescent="0.25">
      <c r="A9951">
        <v>316.98740477277897</v>
      </c>
      <c r="B9951">
        <v>6.8894660793374501E-2</v>
      </c>
      <c r="C9951">
        <v>438</v>
      </c>
      <c r="D9951">
        <v>14.9558977738488</v>
      </c>
      <c r="AJ9951">
        <v>266.87170510250098</v>
      </c>
      <c r="AK9951">
        <v>8.6243157124067604E-2</v>
      </c>
      <c r="AL9951">
        <v>363</v>
      </c>
      <c r="AM9951">
        <v>13.309832755476201</v>
      </c>
    </row>
    <row r="9952" spans="1:39" x14ac:dyDescent="0.25">
      <c r="A9952">
        <v>316.98740477277897</v>
      </c>
      <c r="B9952">
        <v>6.9001745043804699E-2</v>
      </c>
      <c r="C9952">
        <v>438</v>
      </c>
      <c r="D9952">
        <v>14.9558977738488</v>
      </c>
      <c r="AJ9952">
        <v>266.87170510250098</v>
      </c>
      <c r="AK9952">
        <v>8.6042593939638798E-2</v>
      </c>
      <c r="AL9952">
        <v>363</v>
      </c>
      <c r="AM9952">
        <v>13.309832755476201</v>
      </c>
    </row>
    <row r="9953" spans="1:39" x14ac:dyDescent="0.25">
      <c r="A9953">
        <v>316.98740477277897</v>
      </c>
      <c r="B9953">
        <v>6.8878633442547396E-2</v>
      </c>
      <c r="C9953">
        <v>438</v>
      </c>
      <c r="D9953">
        <v>14.9558977738488</v>
      </c>
      <c r="AJ9953">
        <v>266.87170510250098</v>
      </c>
      <c r="AK9953">
        <v>8.5687341207467196E-2</v>
      </c>
      <c r="AL9953">
        <v>363</v>
      </c>
      <c r="AM9953">
        <v>13.309832755476201</v>
      </c>
    </row>
    <row r="9954" spans="1:39" x14ac:dyDescent="0.25">
      <c r="A9954">
        <v>316.98740477277897</v>
      </c>
      <c r="B9954">
        <v>6.8887917293524906E-2</v>
      </c>
      <c r="C9954">
        <v>438</v>
      </c>
      <c r="D9954">
        <v>14.9558977738488</v>
      </c>
      <c r="AJ9954">
        <v>266.87170510250098</v>
      </c>
      <c r="AK9954">
        <v>8.5442394000287997E-2</v>
      </c>
      <c r="AL9954">
        <v>363</v>
      </c>
      <c r="AM9954">
        <v>13.309832755476201</v>
      </c>
    </row>
    <row r="9955" spans="1:39" x14ac:dyDescent="0.25">
      <c r="A9955">
        <v>316.98740477277897</v>
      </c>
      <c r="B9955">
        <v>6.8887917293524906E-2</v>
      </c>
      <c r="C9955">
        <v>438</v>
      </c>
      <c r="D9955">
        <v>14.9558977738488</v>
      </c>
      <c r="AJ9955">
        <v>266.87170510250098</v>
      </c>
      <c r="AK9955">
        <v>8.4590279117268199E-2</v>
      </c>
      <c r="AL9955">
        <v>363</v>
      </c>
      <c r="AM9955">
        <v>13.309832755476201</v>
      </c>
    </row>
    <row r="9956" spans="1:39" x14ac:dyDescent="0.25">
      <c r="A9956">
        <v>316.98740477277897</v>
      </c>
      <c r="B9956">
        <v>6.89830532408095E-2</v>
      </c>
      <c r="C9956">
        <v>438</v>
      </c>
      <c r="D9956">
        <v>14.9558977738488</v>
      </c>
      <c r="AJ9956">
        <v>266.87170510250098</v>
      </c>
      <c r="AK9956">
        <v>8.4590279117268199E-2</v>
      </c>
      <c r="AL9956">
        <v>363</v>
      </c>
      <c r="AM9956">
        <v>13.309832755476201</v>
      </c>
    </row>
    <row r="9957" spans="1:39" x14ac:dyDescent="0.25">
      <c r="A9957">
        <v>316.98049136600503</v>
      </c>
      <c r="B9957">
        <v>6.8900364727653901E-2</v>
      </c>
      <c r="C9957">
        <v>439</v>
      </c>
      <c r="D9957">
        <v>14.936744786100499</v>
      </c>
      <c r="AJ9957">
        <v>266.87170510250098</v>
      </c>
      <c r="AK9957">
        <v>8.5227179144399798E-2</v>
      </c>
      <c r="AL9957">
        <v>363</v>
      </c>
      <c r="AM9957">
        <v>13.309832755476201</v>
      </c>
    </row>
    <row r="9958" spans="1:39" x14ac:dyDescent="0.25">
      <c r="A9958">
        <v>316.98049136600503</v>
      </c>
      <c r="B9958">
        <v>6.9125396681015597E-2</v>
      </c>
      <c r="C9958">
        <v>439</v>
      </c>
      <c r="D9958">
        <v>14.936744786100499</v>
      </c>
      <c r="AJ9958">
        <v>266.87170510250098</v>
      </c>
      <c r="AK9958">
        <v>8.5227179144399798E-2</v>
      </c>
      <c r="AL9958">
        <v>363</v>
      </c>
      <c r="AM9958">
        <v>13.309832755476201</v>
      </c>
    </row>
    <row r="9959" spans="1:39" x14ac:dyDescent="0.25">
      <c r="A9959">
        <v>316.98049136600503</v>
      </c>
      <c r="B9959">
        <v>6.9125396681015597E-2</v>
      </c>
      <c r="C9959">
        <v>439</v>
      </c>
      <c r="D9959">
        <v>14.936744786100499</v>
      </c>
      <c r="AJ9959">
        <v>266.87170510250098</v>
      </c>
      <c r="AK9959">
        <v>8.5471206132907804E-2</v>
      </c>
      <c r="AL9959">
        <v>363</v>
      </c>
      <c r="AM9959">
        <v>13.309832755476201</v>
      </c>
    </row>
    <row r="9960" spans="1:39" x14ac:dyDescent="0.25">
      <c r="A9960">
        <v>316.98049136600503</v>
      </c>
      <c r="B9960">
        <v>6.9262115792927195E-2</v>
      </c>
      <c r="C9960">
        <v>439</v>
      </c>
      <c r="D9960">
        <v>14.936744786100499</v>
      </c>
      <c r="AJ9960">
        <v>266.87170510250098</v>
      </c>
      <c r="AK9960">
        <v>8.4694237263569699E-2</v>
      </c>
      <c r="AL9960">
        <v>363</v>
      </c>
      <c r="AM9960">
        <v>13.309832755476201</v>
      </c>
    </row>
    <row r="9961" spans="1:39" x14ac:dyDescent="0.25">
      <c r="A9961">
        <v>316.98049136600503</v>
      </c>
      <c r="B9961">
        <v>6.9262115792927195E-2</v>
      </c>
      <c r="C9961">
        <v>439</v>
      </c>
      <c r="D9961">
        <v>14.936744786100499</v>
      </c>
      <c r="AJ9961">
        <v>266.87170510250098</v>
      </c>
      <c r="AK9961">
        <v>8.3879443150961394E-2</v>
      </c>
      <c r="AL9961">
        <v>363</v>
      </c>
      <c r="AM9961">
        <v>13.309832755476201</v>
      </c>
    </row>
    <row r="9962" spans="1:39" x14ac:dyDescent="0.25">
      <c r="A9962">
        <v>316.98049136600503</v>
      </c>
      <c r="B9962">
        <v>6.9262115792927195E-2</v>
      </c>
      <c r="C9962">
        <v>439</v>
      </c>
      <c r="D9962">
        <v>14.936744786100499</v>
      </c>
      <c r="AJ9962">
        <v>266.87170510250098</v>
      </c>
      <c r="AK9962">
        <v>8.4167143462857599E-2</v>
      </c>
      <c r="AL9962">
        <v>363</v>
      </c>
      <c r="AM9962">
        <v>13.309832755476201</v>
      </c>
    </row>
    <row r="9963" spans="1:39" x14ac:dyDescent="0.25">
      <c r="A9963">
        <v>316.98049136600503</v>
      </c>
      <c r="B9963">
        <v>6.8981656337718106E-2</v>
      </c>
      <c r="C9963">
        <v>439</v>
      </c>
      <c r="D9963">
        <v>14.936744786100499</v>
      </c>
      <c r="AJ9963">
        <v>266.87170510250098</v>
      </c>
      <c r="AK9963">
        <v>8.4895227058529504E-2</v>
      </c>
      <c r="AL9963">
        <v>363</v>
      </c>
      <c r="AM9963">
        <v>13.309832755476201</v>
      </c>
    </row>
    <row r="9964" spans="1:39" x14ac:dyDescent="0.25">
      <c r="A9964">
        <v>316.98049136600503</v>
      </c>
      <c r="B9964">
        <v>6.8830769723185206E-2</v>
      </c>
      <c r="C9964">
        <v>439</v>
      </c>
      <c r="D9964">
        <v>14.936744786100499</v>
      </c>
      <c r="AJ9964">
        <v>266.87170510250098</v>
      </c>
      <c r="AK9964">
        <v>8.4723282237203601E-2</v>
      </c>
      <c r="AL9964">
        <v>363</v>
      </c>
      <c r="AM9964">
        <v>13.309832755476201</v>
      </c>
    </row>
    <row r="9965" spans="1:39" x14ac:dyDescent="0.25">
      <c r="A9965">
        <v>316.98049136600503</v>
      </c>
      <c r="B9965">
        <v>6.8759320016807096E-2</v>
      </c>
      <c r="C9965">
        <v>439</v>
      </c>
      <c r="D9965">
        <v>14.936744786100499</v>
      </c>
      <c r="AJ9965">
        <v>266.87170510250098</v>
      </c>
      <c r="AK9965">
        <v>8.4412612298851705E-2</v>
      </c>
      <c r="AL9965">
        <v>363</v>
      </c>
      <c r="AM9965">
        <v>13.309832755476201</v>
      </c>
    </row>
    <row r="9966" spans="1:39" x14ac:dyDescent="0.25">
      <c r="A9966">
        <v>316.98049136600503</v>
      </c>
      <c r="B9966">
        <v>6.8542674321315999E-2</v>
      </c>
      <c r="C9966">
        <v>439</v>
      </c>
      <c r="D9966">
        <v>14.936744786100499</v>
      </c>
      <c r="AJ9966">
        <v>265.34798131650302</v>
      </c>
      <c r="AK9966">
        <v>8.4279987557475095E-2</v>
      </c>
      <c r="AL9966">
        <v>363</v>
      </c>
      <c r="AM9966">
        <v>12.8215667896438</v>
      </c>
    </row>
    <row r="9967" spans="1:39" x14ac:dyDescent="0.25">
      <c r="A9967">
        <v>316.98049136600503</v>
      </c>
      <c r="B9967">
        <v>6.8739985350441304E-2</v>
      </c>
      <c r="C9967">
        <v>439</v>
      </c>
      <c r="D9967">
        <v>14.936744786100499</v>
      </c>
      <c r="AJ9967">
        <v>265.34798131650302</v>
      </c>
      <c r="AK9967">
        <v>8.4050234833536394E-2</v>
      </c>
      <c r="AL9967">
        <v>363</v>
      </c>
      <c r="AM9967">
        <v>12.8215667896438</v>
      </c>
    </row>
    <row r="9968" spans="1:39" x14ac:dyDescent="0.25">
      <c r="A9968">
        <v>316.98049136600503</v>
      </c>
      <c r="B9968">
        <v>6.8820038362967406E-2</v>
      </c>
      <c r="C9968">
        <v>439</v>
      </c>
      <c r="D9968">
        <v>14.936744786100499</v>
      </c>
      <c r="AJ9968">
        <v>265.34798131650302</v>
      </c>
      <c r="AK9968">
        <v>8.4934918607355095E-2</v>
      </c>
      <c r="AL9968">
        <v>363</v>
      </c>
      <c r="AM9968">
        <v>12.8215667896438</v>
      </c>
    </row>
    <row r="9969" spans="1:39" x14ac:dyDescent="0.25">
      <c r="A9969">
        <v>316.98049136600503</v>
      </c>
      <c r="B9969">
        <v>6.8778038716167805E-2</v>
      </c>
      <c r="C9969">
        <v>439</v>
      </c>
      <c r="D9969">
        <v>14.936744786100499</v>
      </c>
      <c r="AJ9969">
        <v>265.34798131650302</v>
      </c>
      <c r="AK9969">
        <v>8.4870197589975896E-2</v>
      </c>
      <c r="AL9969">
        <v>363</v>
      </c>
      <c r="AM9969">
        <v>12.8215667896438</v>
      </c>
    </row>
    <row r="9970" spans="1:39" x14ac:dyDescent="0.25">
      <c r="A9970">
        <v>316.98049136600503</v>
      </c>
      <c r="B9970">
        <v>6.8485441304273198E-2</v>
      </c>
      <c r="C9970">
        <v>439</v>
      </c>
      <c r="D9970">
        <v>14.936744786100499</v>
      </c>
      <c r="AJ9970">
        <v>265.34798131650302</v>
      </c>
      <c r="AK9970">
        <v>8.5047293367473895E-2</v>
      </c>
      <c r="AL9970">
        <v>363</v>
      </c>
      <c r="AM9970">
        <v>12.8215667896438</v>
      </c>
    </row>
    <row r="9971" spans="1:39" x14ac:dyDescent="0.25">
      <c r="A9971">
        <v>316.98049136600503</v>
      </c>
      <c r="B9971">
        <v>6.8275335361280803E-2</v>
      </c>
      <c r="C9971">
        <v>439</v>
      </c>
      <c r="D9971">
        <v>14.936744786100499</v>
      </c>
      <c r="AJ9971">
        <v>265.34798131650302</v>
      </c>
      <c r="AK9971">
        <v>8.4244266778288196E-2</v>
      </c>
      <c r="AL9971">
        <v>363</v>
      </c>
      <c r="AM9971">
        <v>12.8215667896438</v>
      </c>
    </row>
    <row r="9972" spans="1:39" x14ac:dyDescent="0.25">
      <c r="A9972">
        <v>316.98049136600503</v>
      </c>
      <c r="B9972">
        <v>6.8371453561161699E-2</v>
      </c>
      <c r="C9972">
        <v>439</v>
      </c>
      <c r="D9972">
        <v>14.936744786100499</v>
      </c>
      <c r="AJ9972">
        <v>265.34798131650302</v>
      </c>
      <c r="AK9972">
        <v>8.4237628875060505E-2</v>
      </c>
      <c r="AL9972">
        <v>363</v>
      </c>
      <c r="AM9972">
        <v>12.8215667896438</v>
      </c>
    </row>
    <row r="9973" spans="1:39" x14ac:dyDescent="0.25">
      <c r="A9973">
        <v>316.98049136600503</v>
      </c>
      <c r="B9973">
        <v>6.8272519969384493E-2</v>
      </c>
      <c r="C9973">
        <v>439</v>
      </c>
      <c r="D9973">
        <v>14.936744786100499</v>
      </c>
      <c r="AJ9973">
        <v>265.34798131650302</v>
      </c>
      <c r="AK9973">
        <v>8.4000425614023905E-2</v>
      </c>
      <c r="AL9973">
        <v>363</v>
      </c>
      <c r="AM9973">
        <v>12.8215667896438</v>
      </c>
    </row>
    <row r="9974" spans="1:39" x14ac:dyDescent="0.25">
      <c r="A9974">
        <v>316.98049136600503</v>
      </c>
      <c r="B9974">
        <v>6.8264477525323303E-2</v>
      </c>
      <c r="C9974">
        <v>439</v>
      </c>
      <c r="D9974">
        <v>14.936744786100499</v>
      </c>
      <c r="AJ9974">
        <v>265.34798131650302</v>
      </c>
      <c r="AK9974">
        <v>8.3907093923447501E-2</v>
      </c>
      <c r="AL9974">
        <v>363</v>
      </c>
      <c r="AM9974">
        <v>12.8215667896438</v>
      </c>
    </row>
    <row r="9975" spans="1:39" x14ac:dyDescent="0.25">
      <c r="A9975">
        <v>316.98049136600503</v>
      </c>
      <c r="B9975">
        <v>6.8239753874919595E-2</v>
      </c>
      <c r="C9975">
        <v>439</v>
      </c>
      <c r="D9975">
        <v>14.936744786100499</v>
      </c>
      <c r="AJ9975">
        <v>265.34798131650302</v>
      </c>
      <c r="AK9975">
        <v>8.3789488180009003E-2</v>
      </c>
      <c r="AL9975">
        <v>363</v>
      </c>
      <c r="AM9975">
        <v>12.8215667896438</v>
      </c>
    </row>
    <row r="9976" spans="1:39" x14ac:dyDescent="0.25">
      <c r="A9976">
        <v>316.98049136600503</v>
      </c>
      <c r="B9976">
        <v>6.8551205303455695E-2</v>
      </c>
      <c r="C9976">
        <v>439</v>
      </c>
      <c r="D9976">
        <v>14.936744786100499</v>
      </c>
      <c r="AJ9976">
        <v>265.34798131650302</v>
      </c>
      <c r="AK9976">
        <v>8.3789488180009003E-2</v>
      </c>
      <c r="AL9976">
        <v>363</v>
      </c>
      <c r="AM9976">
        <v>12.8215667896438</v>
      </c>
    </row>
    <row r="9977" spans="1:39" x14ac:dyDescent="0.25">
      <c r="A9977">
        <v>316.98049136600503</v>
      </c>
      <c r="B9977">
        <v>6.8153352521586899E-2</v>
      </c>
      <c r="C9977">
        <v>439</v>
      </c>
      <c r="D9977">
        <v>14.936744786100499</v>
      </c>
      <c r="AJ9977">
        <v>265.34798131650302</v>
      </c>
      <c r="AK9977">
        <v>8.3789488180009003E-2</v>
      </c>
      <c r="AL9977">
        <v>363</v>
      </c>
      <c r="AM9977">
        <v>12.8215667896438</v>
      </c>
    </row>
    <row r="9978" spans="1:39" x14ac:dyDescent="0.25">
      <c r="A9978">
        <v>316.98049136600503</v>
      </c>
      <c r="B9978">
        <v>6.8046189913836194E-2</v>
      </c>
      <c r="C9978">
        <v>439</v>
      </c>
      <c r="D9978">
        <v>14.936744786100499</v>
      </c>
      <c r="AJ9978">
        <v>265.34798131650302</v>
      </c>
      <c r="AK9978">
        <v>8.3127596399702797E-2</v>
      </c>
      <c r="AL9978">
        <v>363</v>
      </c>
      <c r="AM9978">
        <v>12.8215667896438</v>
      </c>
    </row>
    <row r="9979" spans="1:39" x14ac:dyDescent="0.25">
      <c r="A9979">
        <v>316.98049136600503</v>
      </c>
      <c r="B9979">
        <v>6.8062764719882096E-2</v>
      </c>
      <c r="C9979">
        <v>439</v>
      </c>
      <c r="D9979">
        <v>14.936744786100499</v>
      </c>
      <c r="AJ9979">
        <v>265.34798131650302</v>
      </c>
      <c r="AK9979">
        <v>8.3127596399702797E-2</v>
      </c>
      <c r="AL9979">
        <v>363</v>
      </c>
      <c r="AM9979">
        <v>12.8215667896438</v>
      </c>
    </row>
    <row r="9980" spans="1:39" x14ac:dyDescent="0.25">
      <c r="A9980">
        <v>316.98049136600503</v>
      </c>
      <c r="B9980">
        <v>6.8193893434977004E-2</v>
      </c>
      <c r="C9980">
        <v>439</v>
      </c>
      <c r="D9980">
        <v>14.936744786100499</v>
      </c>
      <c r="AJ9980">
        <v>265.34798131650302</v>
      </c>
      <c r="AK9980">
        <v>8.3188887425983404E-2</v>
      </c>
      <c r="AL9980">
        <v>363</v>
      </c>
      <c r="AM9980">
        <v>12.8215667896438</v>
      </c>
    </row>
    <row r="9981" spans="1:39" x14ac:dyDescent="0.25">
      <c r="A9981">
        <v>316.98049136600503</v>
      </c>
      <c r="B9981">
        <v>6.8193893434977004E-2</v>
      </c>
      <c r="C9981">
        <v>439</v>
      </c>
      <c r="D9981">
        <v>14.936744786100499</v>
      </c>
      <c r="AJ9981">
        <v>265.34798131650302</v>
      </c>
      <c r="AK9981">
        <v>8.2381854303209101E-2</v>
      </c>
      <c r="AL9981">
        <v>363</v>
      </c>
      <c r="AM9981">
        <v>12.8215667896438</v>
      </c>
    </row>
    <row r="9982" spans="1:39" x14ac:dyDescent="0.25">
      <c r="A9982">
        <v>316.98049136600503</v>
      </c>
      <c r="B9982">
        <v>6.8329621330330798E-2</v>
      </c>
      <c r="C9982">
        <v>439</v>
      </c>
      <c r="D9982">
        <v>14.936744786100499</v>
      </c>
      <c r="AJ9982">
        <v>265.34798131650302</v>
      </c>
      <c r="AK9982">
        <v>8.1179232853602706E-2</v>
      </c>
      <c r="AL9982">
        <v>363</v>
      </c>
      <c r="AM9982">
        <v>12.8215667896438</v>
      </c>
    </row>
    <row r="9983" spans="1:39" x14ac:dyDescent="0.25">
      <c r="A9983">
        <v>316.98049136600503</v>
      </c>
      <c r="B9983">
        <v>6.8299799029794703E-2</v>
      </c>
      <c r="C9983">
        <v>439</v>
      </c>
      <c r="D9983">
        <v>14.936744786100499</v>
      </c>
      <c r="AJ9983">
        <v>265.34798131650302</v>
      </c>
      <c r="AK9983">
        <v>8.1179232853602706E-2</v>
      </c>
      <c r="AL9983">
        <v>363</v>
      </c>
      <c r="AM9983">
        <v>12.8215667896438</v>
      </c>
    </row>
    <row r="9984" spans="1:39" x14ac:dyDescent="0.25">
      <c r="A9984">
        <v>316.98049136600503</v>
      </c>
      <c r="B9984">
        <v>6.7815622930201505E-2</v>
      </c>
      <c r="C9984">
        <v>439</v>
      </c>
      <c r="D9984">
        <v>14.936744786100499</v>
      </c>
      <c r="AJ9984">
        <v>265.34798131650302</v>
      </c>
      <c r="AK9984">
        <v>8.1051261498238103E-2</v>
      </c>
      <c r="AL9984">
        <v>363</v>
      </c>
      <c r="AM9984">
        <v>12.8215667896438</v>
      </c>
    </row>
    <row r="9985" spans="1:39" x14ac:dyDescent="0.25">
      <c r="A9985">
        <v>316.98049136600503</v>
      </c>
      <c r="B9985">
        <v>6.7815622930201505E-2</v>
      </c>
      <c r="C9985">
        <v>439</v>
      </c>
      <c r="D9985">
        <v>14.936744786100499</v>
      </c>
      <c r="AJ9985">
        <v>265.34798131650302</v>
      </c>
      <c r="AK9985">
        <v>8.11019386986922E-2</v>
      </c>
      <c r="AL9985">
        <v>363</v>
      </c>
      <c r="AM9985">
        <v>12.8215667896438</v>
      </c>
    </row>
    <row r="9986" spans="1:39" x14ac:dyDescent="0.25">
      <c r="A9986">
        <v>316.98049136600503</v>
      </c>
      <c r="B9986">
        <v>6.7821723189738503E-2</v>
      </c>
      <c r="C9986">
        <v>439</v>
      </c>
      <c r="D9986">
        <v>14.936744786100499</v>
      </c>
      <c r="AJ9986">
        <v>265.34798131650302</v>
      </c>
      <c r="AK9986">
        <v>8.1179493472674502E-2</v>
      </c>
      <c r="AL9986">
        <v>363</v>
      </c>
      <c r="AM9986">
        <v>12.8215667896438</v>
      </c>
    </row>
    <row r="9987" spans="1:39" x14ac:dyDescent="0.25">
      <c r="A9987">
        <v>316.98049136600503</v>
      </c>
      <c r="B9987">
        <v>6.76001909812593E-2</v>
      </c>
      <c r="C9987">
        <v>439</v>
      </c>
      <c r="D9987">
        <v>14.936744786100499</v>
      </c>
      <c r="AJ9987">
        <v>265.34798131650302</v>
      </c>
      <c r="AK9987">
        <v>8.1196031768377003E-2</v>
      </c>
      <c r="AL9987">
        <v>363</v>
      </c>
      <c r="AM9987">
        <v>12.8215667896438</v>
      </c>
    </row>
    <row r="9988" spans="1:39" x14ac:dyDescent="0.25">
      <c r="A9988">
        <v>316.98049136600503</v>
      </c>
      <c r="B9988">
        <v>6.7618125192303299E-2</v>
      </c>
      <c r="C9988">
        <v>439</v>
      </c>
      <c r="D9988">
        <v>14.936744786100499</v>
      </c>
      <c r="AJ9988">
        <v>265.34798131650302</v>
      </c>
      <c r="AK9988">
        <v>8.1070967998448706E-2</v>
      </c>
      <c r="AL9988">
        <v>363</v>
      </c>
      <c r="AM9988">
        <v>12.8215667896438</v>
      </c>
    </row>
    <row r="9989" spans="1:39" x14ac:dyDescent="0.25">
      <c r="A9989">
        <v>316.98049136600503</v>
      </c>
      <c r="B9989">
        <v>6.7589531982602896E-2</v>
      </c>
      <c r="C9989">
        <v>439</v>
      </c>
      <c r="D9989">
        <v>14.936744786100499</v>
      </c>
      <c r="AJ9989">
        <v>265.34798131650302</v>
      </c>
      <c r="AK9989">
        <v>8.0856225595572997E-2</v>
      </c>
      <c r="AL9989">
        <v>363</v>
      </c>
      <c r="AM9989">
        <v>12.8215667896438</v>
      </c>
    </row>
    <row r="9990" spans="1:39" x14ac:dyDescent="0.25">
      <c r="A9990">
        <v>316.98049136600503</v>
      </c>
      <c r="B9990">
        <v>6.7361279704578295E-2</v>
      </c>
      <c r="C9990">
        <v>439</v>
      </c>
      <c r="D9990">
        <v>14.936744786100499</v>
      </c>
      <c r="AJ9990">
        <v>265.34798131650302</v>
      </c>
      <c r="AK9990">
        <v>8.0825664599343205E-2</v>
      </c>
      <c r="AL9990">
        <v>363</v>
      </c>
      <c r="AM9990">
        <v>12.8215667896438</v>
      </c>
    </row>
    <row r="9991" spans="1:39" x14ac:dyDescent="0.25">
      <c r="A9991">
        <v>316.98049136600503</v>
      </c>
      <c r="B9991">
        <v>6.7361279704578295E-2</v>
      </c>
      <c r="C9991">
        <v>439</v>
      </c>
      <c r="D9991">
        <v>14.936744786100499</v>
      </c>
      <c r="AJ9991">
        <v>265.34798131650302</v>
      </c>
      <c r="AK9991">
        <v>8.0443443023344802E-2</v>
      </c>
      <c r="AL9991">
        <v>363</v>
      </c>
      <c r="AM9991">
        <v>12.8215667896438</v>
      </c>
    </row>
    <row r="9992" spans="1:39" x14ac:dyDescent="0.25">
      <c r="A9992">
        <v>316.98049136600503</v>
      </c>
      <c r="B9992">
        <v>6.7516527545741195E-2</v>
      </c>
      <c r="C9992">
        <v>439</v>
      </c>
      <c r="D9992">
        <v>14.936744786100499</v>
      </c>
      <c r="AJ9992">
        <v>265.34798131650302</v>
      </c>
      <c r="AK9992">
        <v>8.0598311702603703E-2</v>
      </c>
      <c r="AL9992">
        <v>363</v>
      </c>
      <c r="AM9992">
        <v>12.8215667896438</v>
      </c>
    </row>
    <row r="9993" spans="1:39" x14ac:dyDescent="0.25">
      <c r="A9993">
        <v>316.98049136600503</v>
      </c>
      <c r="B9993">
        <v>6.7526807627607405E-2</v>
      </c>
      <c r="C9993">
        <v>439</v>
      </c>
      <c r="D9993">
        <v>14.936744786100499</v>
      </c>
      <c r="AJ9993">
        <v>265.34798131650302</v>
      </c>
      <c r="AK9993">
        <v>8.0724742404377298E-2</v>
      </c>
      <c r="AL9993">
        <v>363</v>
      </c>
      <c r="AM9993">
        <v>12.8215667896438</v>
      </c>
    </row>
    <row r="9994" spans="1:39" x14ac:dyDescent="0.25">
      <c r="A9994">
        <v>316.98049136600503</v>
      </c>
      <c r="B9994">
        <v>6.7355548725173298E-2</v>
      </c>
      <c r="C9994">
        <v>439</v>
      </c>
      <c r="D9994">
        <v>14.936744786100499</v>
      </c>
      <c r="AJ9994">
        <v>265.34798131650302</v>
      </c>
      <c r="AK9994">
        <v>8.0724742404377298E-2</v>
      </c>
      <c r="AL9994">
        <v>363</v>
      </c>
      <c r="AM9994">
        <v>12.8215667896438</v>
      </c>
    </row>
    <row r="9995" spans="1:39" x14ac:dyDescent="0.25">
      <c r="A9995">
        <v>316.98049136600503</v>
      </c>
      <c r="B9995">
        <v>6.7518625218480705E-2</v>
      </c>
      <c r="C9995">
        <v>439</v>
      </c>
      <c r="D9995">
        <v>14.936744786100499</v>
      </c>
      <c r="AJ9995">
        <v>265.34798131650302</v>
      </c>
      <c r="AK9995">
        <v>8.0607723589755403E-2</v>
      </c>
      <c r="AL9995">
        <v>363</v>
      </c>
      <c r="AM9995">
        <v>12.8215667896438</v>
      </c>
    </row>
    <row r="9996" spans="1:39" x14ac:dyDescent="0.25">
      <c r="A9996">
        <v>316.98049136600503</v>
      </c>
      <c r="B9996">
        <v>6.7496595525898498E-2</v>
      </c>
      <c r="C9996">
        <v>439</v>
      </c>
      <c r="D9996">
        <v>14.936744786100499</v>
      </c>
      <c r="AJ9996">
        <v>265.34798131650302</v>
      </c>
      <c r="AK9996">
        <v>8.1082317162365899E-2</v>
      </c>
      <c r="AL9996">
        <v>363</v>
      </c>
      <c r="AM9996">
        <v>12.8215667896438</v>
      </c>
    </row>
    <row r="9997" spans="1:39" x14ac:dyDescent="0.25">
      <c r="A9997">
        <v>316.98049136600503</v>
      </c>
      <c r="B9997">
        <v>6.7697701762033199E-2</v>
      </c>
      <c r="C9997">
        <v>439</v>
      </c>
      <c r="D9997">
        <v>14.936744786100499</v>
      </c>
      <c r="AJ9997">
        <v>265.34798131650302</v>
      </c>
      <c r="AK9997">
        <v>8.1571749453129894E-2</v>
      </c>
      <c r="AL9997">
        <v>363</v>
      </c>
      <c r="AM9997">
        <v>12.8215667896438</v>
      </c>
    </row>
    <row r="9998" spans="1:39" x14ac:dyDescent="0.25">
      <c r="A9998">
        <v>316.98049136600503</v>
      </c>
      <c r="B9998">
        <v>6.7918268386207903E-2</v>
      </c>
      <c r="C9998">
        <v>439</v>
      </c>
      <c r="D9998">
        <v>14.936744786100499</v>
      </c>
      <c r="AJ9998">
        <v>265.34798131650302</v>
      </c>
      <c r="AK9998">
        <v>8.1308816547025098E-2</v>
      </c>
      <c r="AL9998">
        <v>363</v>
      </c>
      <c r="AM9998">
        <v>12.8215667896438</v>
      </c>
    </row>
    <row r="9999" spans="1:39" x14ac:dyDescent="0.25">
      <c r="A9999">
        <v>316.98049136600503</v>
      </c>
      <c r="B9999">
        <v>6.7918268386207903E-2</v>
      </c>
      <c r="C9999">
        <v>439</v>
      </c>
      <c r="D9999">
        <v>14.936744786100499</v>
      </c>
      <c r="AJ9999">
        <v>265.34798131650302</v>
      </c>
      <c r="AK9999">
        <v>8.0446837245731706E-2</v>
      </c>
      <c r="AL9999">
        <v>363</v>
      </c>
      <c r="AM9999">
        <v>12.8215667896438</v>
      </c>
    </row>
    <row r="10000" spans="1:39" x14ac:dyDescent="0.25">
      <c r="A10000">
        <v>316.98049136600503</v>
      </c>
      <c r="B10000">
        <v>6.7926681094152605E-2</v>
      </c>
      <c r="C10000">
        <v>439</v>
      </c>
      <c r="D10000">
        <v>14.936744786100499</v>
      </c>
      <c r="AJ10000">
        <v>265.34798131650302</v>
      </c>
      <c r="AK10000">
        <v>8.0666592834865797E-2</v>
      </c>
      <c r="AL10000">
        <v>363</v>
      </c>
      <c r="AM10000">
        <v>12.8215667896438</v>
      </c>
    </row>
    <row r="10001" spans="1:39" x14ac:dyDescent="0.25">
      <c r="A10001">
        <v>316.98049136600503</v>
      </c>
      <c r="B10001">
        <v>6.7139070704366602E-2</v>
      </c>
      <c r="C10001">
        <v>439</v>
      </c>
      <c r="D10001">
        <v>14.936744786100499</v>
      </c>
      <c r="AJ10001">
        <v>265.34798131650302</v>
      </c>
      <c r="AK10001">
        <v>8.0666592834865797E-2</v>
      </c>
      <c r="AL10001">
        <v>363</v>
      </c>
      <c r="AM10001">
        <v>12.8215667896438</v>
      </c>
    </row>
    <row r="10002" spans="1:39" x14ac:dyDescent="0.25">
      <c r="A10002">
        <v>316.98049136600503</v>
      </c>
      <c r="B10002">
        <v>6.6926117382436701E-2</v>
      </c>
      <c r="C10002">
        <v>439</v>
      </c>
      <c r="D10002">
        <v>14.936744786100499</v>
      </c>
      <c r="AJ10002">
        <v>265.34798131650302</v>
      </c>
      <c r="AK10002">
        <v>8.0514642610111195E-2</v>
      </c>
      <c r="AL10002">
        <v>363</v>
      </c>
      <c r="AM10002">
        <v>12.8215667896438</v>
      </c>
    </row>
    <row r="10003" spans="1:39" x14ac:dyDescent="0.25">
      <c r="A10003">
        <v>316.98049136600503</v>
      </c>
      <c r="B10003">
        <v>6.6934277873557296E-2</v>
      </c>
      <c r="C10003">
        <v>439</v>
      </c>
      <c r="D10003">
        <v>14.936744786100499</v>
      </c>
      <c r="AJ10003">
        <v>265.34798131650302</v>
      </c>
      <c r="AK10003">
        <v>8.0495458140004805E-2</v>
      </c>
      <c r="AL10003">
        <v>363</v>
      </c>
      <c r="AM10003">
        <v>12.8215667896438</v>
      </c>
    </row>
    <row r="10004" spans="1:39" x14ac:dyDescent="0.25">
      <c r="A10004">
        <v>316.98049136600503</v>
      </c>
      <c r="B10004">
        <v>6.6558937034601806E-2</v>
      </c>
      <c r="C10004">
        <v>439</v>
      </c>
      <c r="D10004">
        <v>14.936744786100499</v>
      </c>
      <c r="AJ10004">
        <v>265.34798131650302</v>
      </c>
      <c r="AK10004">
        <v>8.1113667004807696E-2</v>
      </c>
      <c r="AL10004">
        <v>363</v>
      </c>
      <c r="AM10004">
        <v>12.8215667896438</v>
      </c>
    </row>
    <row r="10005" spans="1:39" x14ac:dyDescent="0.25">
      <c r="A10005">
        <v>316.98049136600503</v>
      </c>
      <c r="B10005">
        <v>6.6645717199570201E-2</v>
      </c>
      <c r="C10005">
        <v>439</v>
      </c>
      <c r="D10005">
        <v>14.936744786100499</v>
      </c>
      <c r="AJ10005">
        <v>265.34798131650302</v>
      </c>
      <c r="AK10005">
        <v>8.1437573621439399E-2</v>
      </c>
      <c r="AL10005">
        <v>363</v>
      </c>
      <c r="AM10005">
        <v>12.8215667896438</v>
      </c>
    </row>
    <row r="10006" spans="1:39" x14ac:dyDescent="0.25">
      <c r="A10006">
        <v>316.98049136600503</v>
      </c>
      <c r="B10006">
        <v>6.6734840948642002E-2</v>
      </c>
      <c r="C10006">
        <v>439</v>
      </c>
      <c r="D10006">
        <v>14.936744786100499</v>
      </c>
      <c r="AJ10006">
        <v>265.34798131650302</v>
      </c>
      <c r="AK10006">
        <v>8.2510966827159998E-2</v>
      </c>
      <c r="AL10006">
        <v>363</v>
      </c>
      <c r="AM10006">
        <v>12.8215667896438</v>
      </c>
    </row>
    <row r="10007" spans="1:39" x14ac:dyDescent="0.25">
      <c r="A10007">
        <v>316.98049136600503</v>
      </c>
      <c r="B10007">
        <v>6.6639250779635797E-2</v>
      </c>
      <c r="C10007">
        <v>439</v>
      </c>
      <c r="D10007">
        <v>14.936744786100499</v>
      </c>
      <c r="AJ10007">
        <v>265.34798131650302</v>
      </c>
      <c r="AK10007">
        <v>8.2510966827159998E-2</v>
      </c>
      <c r="AL10007">
        <v>363</v>
      </c>
      <c r="AM10007">
        <v>12.8215667896438</v>
      </c>
    </row>
    <row r="10008" spans="1:39" x14ac:dyDescent="0.25">
      <c r="A10008">
        <v>316.98049136600503</v>
      </c>
      <c r="B10008">
        <v>6.6053948088629494E-2</v>
      </c>
      <c r="C10008">
        <v>439</v>
      </c>
      <c r="D10008">
        <v>14.936744786100499</v>
      </c>
      <c r="AJ10008">
        <v>265.34798131650302</v>
      </c>
      <c r="AK10008">
        <v>8.1461124665907506E-2</v>
      </c>
      <c r="AL10008">
        <v>363</v>
      </c>
      <c r="AM10008">
        <v>12.8215667896438</v>
      </c>
    </row>
    <row r="10009" spans="1:39" x14ac:dyDescent="0.25">
      <c r="A10009">
        <v>316.98049136600503</v>
      </c>
      <c r="B10009">
        <v>6.6485593684694505E-2</v>
      </c>
      <c r="C10009">
        <v>439</v>
      </c>
      <c r="D10009">
        <v>14.936744786100499</v>
      </c>
      <c r="AJ10009">
        <v>265.34798131650302</v>
      </c>
      <c r="AK10009">
        <v>8.1780394628540407E-2</v>
      </c>
      <c r="AL10009">
        <v>363</v>
      </c>
      <c r="AM10009">
        <v>12.8215667896438</v>
      </c>
    </row>
    <row r="10010" spans="1:39" x14ac:dyDescent="0.25">
      <c r="A10010">
        <v>316.98049136600503</v>
      </c>
      <c r="B10010">
        <v>6.6436818096308803E-2</v>
      </c>
      <c r="C10010">
        <v>439</v>
      </c>
      <c r="D10010">
        <v>14.936744786100499</v>
      </c>
      <c r="AJ10010">
        <v>265.34798131650302</v>
      </c>
      <c r="AK10010">
        <v>8.15047084870959E-2</v>
      </c>
      <c r="AL10010">
        <v>363</v>
      </c>
      <c r="AM10010">
        <v>12.8215667896438</v>
      </c>
    </row>
    <row r="10011" spans="1:39" x14ac:dyDescent="0.25">
      <c r="A10011">
        <v>316.91924667870597</v>
      </c>
      <c r="B10011">
        <v>6.6614057652125802E-2</v>
      </c>
      <c r="C10011">
        <v>444</v>
      </c>
      <c r="D10011">
        <v>14.966074526310001</v>
      </c>
      <c r="AJ10011">
        <v>265.34798131650302</v>
      </c>
      <c r="AK10011">
        <v>8.10301587765693E-2</v>
      </c>
      <c r="AL10011">
        <v>363</v>
      </c>
      <c r="AM10011">
        <v>12.8215667896438</v>
      </c>
    </row>
    <row r="10012" spans="1:39" x14ac:dyDescent="0.25">
      <c r="A10012">
        <v>316.91924667870597</v>
      </c>
      <c r="B10012">
        <v>6.6583174129888595E-2</v>
      </c>
      <c r="C10012">
        <v>444</v>
      </c>
      <c r="D10012">
        <v>14.966074526310001</v>
      </c>
      <c r="AJ10012">
        <v>265.34798131650302</v>
      </c>
      <c r="AK10012">
        <v>7.9911020985839396E-2</v>
      </c>
      <c r="AL10012">
        <v>363</v>
      </c>
      <c r="AM10012">
        <v>12.8215667896438</v>
      </c>
    </row>
    <row r="10013" spans="1:39" x14ac:dyDescent="0.25">
      <c r="A10013">
        <v>316.91924667870597</v>
      </c>
      <c r="B10013">
        <v>6.6608291666917993E-2</v>
      </c>
      <c r="C10013">
        <v>444</v>
      </c>
      <c r="D10013">
        <v>14.966074526310001</v>
      </c>
      <c r="AJ10013">
        <v>265.34798131650302</v>
      </c>
      <c r="AK10013">
        <v>8.0009684232590195E-2</v>
      </c>
      <c r="AL10013">
        <v>363</v>
      </c>
      <c r="AM10013">
        <v>12.8215667896438</v>
      </c>
    </row>
    <row r="10014" spans="1:39" x14ac:dyDescent="0.25">
      <c r="A10014">
        <v>316.91924667870597</v>
      </c>
      <c r="B10014">
        <v>6.6493349812041899E-2</v>
      </c>
      <c r="C10014">
        <v>444</v>
      </c>
      <c r="D10014">
        <v>14.966074526310001</v>
      </c>
      <c r="AJ10014">
        <v>265.34798131650302</v>
      </c>
      <c r="AK10014">
        <v>7.9869179353941902E-2</v>
      </c>
      <c r="AL10014">
        <v>363</v>
      </c>
      <c r="AM10014">
        <v>12.8215667896438</v>
      </c>
    </row>
    <row r="10015" spans="1:39" x14ac:dyDescent="0.25">
      <c r="A10015">
        <v>316.91924667870597</v>
      </c>
      <c r="B10015">
        <v>6.6493349812041899E-2</v>
      </c>
      <c r="C10015">
        <v>444</v>
      </c>
      <c r="D10015">
        <v>14.966074526310001</v>
      </c>
      <c r="AJ10015">
        <v>265.34798131650302</v>
      </c>
      <c r="AK10015">
        <v>8.0141611015682901E-2</v>
      </c>
      <c r="AL10015">
        <v>363</v>
      </c>
      <c r="AM10015">
        <v>12.8215667896438</v>
      </c>
    </row>
    <row r="10016" spans="1:39" x14ac:dyDescent="0.25">
      <c r="A10016">
        <v>316.91924667870597</v>
      </c>
      <c r="B10016">
        <v>6.6493349812041899E-2</v>
      </c>
      <c r="C10016">
        <v>444</v>
      </c>
      <c r="D10016">
        <v>14.966074526310001</v>
      </c>
      <c r="AJ10016">
        <v>265.34798131650302</v>
      </c>
      <c r="AK10016">
        <v>7.9994926022318003E-2</v>
      </c>
      <c r="AL10016">
        <v>363</v>
      </c>
      <c r="AM10016">
        <v>12.8215667896438</v>
      </c>
    </row>
    <row r="10017" spans="1:39" x14ac:dyDescent="0.25">
      <c r="A10017">
        <v>316.91924667870597</v>
      </c>
      <c r="B10017">
        <v>6.6493349812041899E-2</v>
      </c>
      <c r="C10017">
        <v>444</v>
      </c>
      <c r="D10017">
        <v>14.966074526310001</v>
      </c>
      <c r="AJ10017">
        <v>265.34798131650302</v>
      </c>
      <c r="AK10017">
        <v>7.9853160935230399E-2</v>
      </c>
      <c r="AL10017">
        <v>363</v>
      </c>
      <c r="AM10017">
        <v>12.8215667896438</v>
      </c>
    </row>
    <row r="10018" spans="1:39" x14ac:dyDescent="0.25">
      <c r="A10018">
        <v>316.91924667870597</v>
      </c>
      <c r="B10018">
        <v>6.5899453364877097E-2</v>
      </c>
      <c r="C10018">
        <v>444</v>
      </c>
      <c r="D10018">
        <v>14.966074526310001</v>
      </c>
      <c r="AJ10018">
        <v>265.34798131650302</v>
      </c>
      <c r="AK10018">
        <v>7.9829361991249195E-2</v>
      </c>
      <c r="AL10018">
        <v>363</v>
      </c>
      <c r="AM10018">
        <v>12.8215667896438</v>
      </c>
    </row>
    <row r="10019" spans="1:39" x14ac:dyDescent="0.25">
      <c r="A10019">
        <v>316.91924667870597</v>
      </c>
      <c r="B10019">
        <v>6.5756937186448705E-2</v>
      </c>
      <c r="C10019">
        <v>444</v>
      </c>
      <c r="D10019">
        <v>14.966074526310001</v>
      </c>
      <c r="AJ10019">
        <v>265.34798131650302</v>
      </c>
      <c r="AK10019">
        <v>7.9571331179786195E-2</v>
      </c>
      <c r="AL10019">
        <v>363</v>
      </c>
      <c r="AM10019">
        <v>12.8215667896438</v>
      </c>
    </row>
    <row r="10021" spans="1:39" x14ac:dyDescent="0.25">
      <c r="A10021" t="s">
        <v>12</v>
      </c>
      <c r="AJ10021" t="s">
        <v>11</v>
      </c>
    </row>
    <row r="10022" spans="1:39" x14ac:dyDescent="0.25">
      <c r="A10022">
        <v>635.99264324968703</v>
      </c>
      <c r="B10022">
        <v>1</v>
      </c>
      <c r="C10022">
        <v>816</v>
      </c>
      <c r="D10022">
        <v>43.0516255770344</v>
      </c>
      <c r="AJ10022">
        <v>731.38693722081405</v>
      </c>
      <c r="AK10022">
        <v>1</v>
      </c>
      <c r="AL10022">
        <v>1028</v>
      </c>
      <c r="AM10022">
        <v>34.487834552768597</v>
      </c>
    </row>
    <row r="10023" spans="1:39" x14ac:dyDescent="0.25">
      <c r="A10023">
        <v>570.85057202028099</v>
      </c>
      <c r="B10023">
        <v>0.89006409224387295</v>
      </c>
      <c r="C10023">
        <v>806</v>
      </c>
      <c r="D10023">
        <v>25.327596398070501</v>
      </c>
      <c r="AJ10023">
        <v>674.22046974906698</v>
      </c>
      <c r="AK10023">
        <v>0.96814897137570299</v>
      </c>
      <c r="AL10023">
        <v>911</v>
      </c>
      <c r="AM10023">
        <v>31.361227408051501</v>
      </c>
    </row>
    <row r="10024" spans="1:39" x14ac:dyDescent="0.25">
      <c r="A10024">
        <v>569.07775711850297</v>
      </c>
      <c r="B10024">
        <v>0.83619657989674101</v>
      </c>
      <c r="C10024">
        <v>759</v>
      </c>
      <c r="D10024">
        <v>32.405290432740003</v>
      </c>
      <c r="AJ10024">
        <v>648.52822693716701</v>
      </c>
      <c r="AK10024">
        <v>0.94427087596508197</v>
      </c>
      <c r="AL10024">
        <v>855</v>
      </c>
      <c r="AM10024">
        <v>43.465035237837597</v>
      </c>
    </row>
    <row r="10025" spans="1:39" x14ac:dyDescent="0.25">
      <c r="A10025">
        <v>500.78803525841801</v>
      </c>
      <c r="B10025">
        <v>0.761606403798194</v>
      </c>
      <c r="C10025">
        <v>699</v>
      </c>
      <c r="D10025">
        <v>21.965571173466699</v>
      </c>
      <c r="AJ10025">
        <v>583.40235738549404</v>
      </c>
      <c r="AK10025">
        <v>0.93711878705638896</v>
      </c>
      <c r="AL10025">
        <v>772</v>
      </c>
      <c r="AM10025">
        <v>24.2341918174643</v>
      </c>
    </row>
    <row r="10026" spans="1:39" x14ac:dyDescent="0.25">
      <c r="A10026">
        <v>471.17039528070001</v>
      </c>
      <c r="B10026">
        <v>0.703259982290657</v>
      </c>
      <c r="C10026">
        <v>719</v>
      </c>
      <c r="D10026">
        <v>20.893049467587801</v>
      </c>
      <c r="AJ10026">
        <v>517.73467427119601</v>
      </c>
      <c r="AK10026">
        <v>0.93725289436590697</v>
      </c>
      <c r="AL10026">
        <v>689</v>
      </c>
      <c r="AM10026">
        <v>29.923411498079101</v>
      </c>
    </row>
    <row r="10027" spans="1:39" x14ac:dyDescent="0.25">
      <c r="A10027">
        <v>471.17039528070001</v>
      </c>
      <c r="B10027">
        <v>0.65632870733147397</v>
      </c>
      <c r="C10027">
        <v>719</v>
      </c>
      <c r="D10027">
        <v>20.893049467587801</v>
      </c>
      <c r="AJ10027">
        <v>502.79953506821801</v>
      </c>
      <c r="AK10027">
        <v>0.93558343632783603</v>
      </c>
      <c r="AL10027">
        <v>765</v>
      </c>
      <c r="AM10027">
        <v>17.668519126484199</v>
      </c>
    </row>
    <row r="10028" spans="1:39" x14ac:dyDescent="0.25">
      <c r="A10028">
        <v>468.79525924567099</v>
      </c>
      <c r="B10028">
        <v>0.60416799814618605</v>
      </c>
      <c r="C10028">
        <v>790</v>
      </c>
      <c r="D10028">
        <v>21.231107136700299</v>
      </c>
      <c r="AJ10028">
        <v>502.79953506821801</v>
      </c>
      <c r="AK10028">
        <v>0.90444015014763901</v>
      </c>
      <c r="AL10028">
        <v>765</v>
      </c>
      <c r="AM10028">
        <v>17.668519126484199</v>
      </c>
    </row>
    <row r="10029" spans="1:39" x14ac:dyDescent="0.25">
      <c r="A10029">
        <v>462.81153534492501</v>
      </c>
      <c r="B10029">
        <v>0.56084926196458595</v>
      </c>
      <c r="C10029">
        <v>908</v>
      </c>
      <c r="D10029">
        <v>17.424184918403601</v>
      </c>
      <c r="AJ10029">
        <v>476.80758719961199</v>
      </c>
      <c r="AK10029">
        <v>0.89289344708801299</v>
      </c>
      <c r="AL10029">
        <v>692</v>
      </c>
      <c r="AM10029">
        <v>18.176098675001398</v>
      </c>
    </row>
    <row r="10030" spans="1:39" x14ac:dyDescent="0.25">
      <c r="A10030">
        <v>452.58205341431301</v>
      </c>
      <c r="B10030">
        <v>0.53200450979002301</v>
      </c>
      <c r="C10030">
        <v>928</v>
      </c>
      <c r="D10030">
        <v>15.006971678230901</v>
      </c>
      <c r="AJ10030">
        <v>474.32133755204302</v>
      </c>
      <c r="AK10030">
        <v>0.91295545235164</v>
      </c>
      <c r="AL10030">
        <v>789</v>
      </c>
      <c r="AM10030">
        <v>15.986160136992099</v>
      </c>
    </row>
    <row r="10031" spans="1:39" x14ac:dyDescent="0.25">
      <c r="A10031">
        <v>450.68864609231201</v>
      </c>
      <c r="B10031">
        <v>0.52647847587902297</v>
      </c>
      <c r="C10031">
        <v>818</v>
      </c>
      <c r="D10031">
        <v>16.585242225322901</v>
      </c>
      <c r="AJ10031">
        <v>452.08123198710399</v>
      </c>
      <c r="AK10031">
        <v>0.90670414442793801</v>
      </c>
      <c r="AL10031">
        <v>636</v>
      </c>
      <c r="AM10031">
        <v>17.0038297888823</v>
      </c>
    </row>
    <row r="10032" spans="1:39" x14ac:dyDescent="0.25">
      <c r="A10032">
        <v>443.39415676449403</v>
      </c>
      <c r="B10032">
        <v>0.48174482633752502</v>
      </c>
      <c r="C10032">
        <v>837</v>
      </c>
      <c r="D10032">
        <v>18.209394986275601</v>
      </c>
      <c r="AJ10032">
        <v>452.08123198710399</v>
      </c>
      <c r="AK10032">
        <v>0.88871179921940302</v>
      </c>
      <c r="AL10032">
        <v>636</v>
      </c>
      <c r="AM10032">
        <v>17.0038297888823</v>
      </c>
    </row>
    <row r="10033" spans="1:39" x14ac:dyDescent="0.25">
      <c r="A10033">
        <v>438.90657843882201</v>
      </c>
      <c r="B10033">
        <v>0.47940973178992202</v>
      </c>
      <c r="C10033">
        <v>847</v>
      </c>
      <c r="D10033">
        <v>16.096274220617499</v>
      </c>
      <c r="AJ10033">
        <v>452.08123198710399</v>
      </c>
      <c r="AK10033">
        <v>0.85782087040282595</v>
      </c>
      <c r="AL10033">
        <v>636</v>
      </c>
      <c r="AM10033">
        <v>17.0038297888823</v>
      </c>
    </row>
    <row r="10034" spans="1:39" x14ac:dyDescent="0.25">
      <c r="A10034">
        <v>430.22871832037299</v>
      </c>
      <c r="B10034">
        <v>0.46455637906029101</v>
      </c>
      <c r="C10034">
        <v>820</v>
      </c>
      <c r="D10034">
        <v>15.0279198423959</v>
      </c>
      <c r="AJ10034">
        <v>420.41336780367402</v>
      </c>
      <c r="AK10034">
        <v>0.83899505727411094</v>
      </c>
      <c r="AL10034">
        <v>590</v>
      </c>
      <c r="AM10034">
        <v>15.179641265887801</v>
      </c>
    </row>
    <row r="10035" spans="1:39" x14ac:dyDescent="0.25">
      <c r="A10035">
        <v>430.22871832037299</v>
      </c>
      <c r="B10035">
        <v>0.45595210707056699</v>
      </c>
      <c r="C10035">
        <v>820</v>
      </c>
      <c r="D10035">
        <v>15.0279198423959</v>
      </c>
      <c r="AJ10035">
        <v>420.41336780367402</v>
      </c>
      <c r="AK10035">
        <v>0.82922853006179797</v>
      </c>
      <c r="AL10035">
        <v>590</v>
      </c>
      <c r="AM10035">
        <v>15.179641265887801</v>
      </c>
    </row>
    <row r="10036" spans="1:39" x14ac:dyDescent="0.25">
      <c r="A10036">
        <v>426.59736177558102</v>
      </c>
      <c r="B10036">
        <v>0.41824602787297499</v>
      </c>
      <c r="C10036">
        <v>704</v>
      </c>
      <c r="D10036">
        <v>13.8160374173895</v>
      </c>
      <c r="AJ10036">
        <v>420.41336780367402</v>
      </c>
      <c r="AK10036">
        <v>0.81878386795229596</v>
      </c>
      <c r="AL10036">
        <v>590</v>
      </c>
      <c r="AM10036">
        <v>15.179641265887801</v>
      </c>
    </row>
    <row r="10037" spans="1:39" x14ac:dyDescent="0.25">
      <c r="A10037">
        <v>421.50115676224198</v>
      </c>
      <c r="B10037">
        <v>0.40479261080811002</v>
      </c>
      <c r="C10037">
        <v>774</v>
      </c>
      <c r="D10037">
        <v>14.9706985396333</v>
      </c>
      <c r="AJ10037">
        <v>420.41336780367402</v>
      </c>
      <c r="AK10037">
        <v>0.80727780653460501</v>
      </c>
      <c r="AL10037">
        <v>590</v>
      </c>
      <c r="AM10037">
        <v>15.179641265887801</v>
      </c>
    </row>
    <row r="10038" spans="1:39" x14ac:dyDescent="0.25">
      <c r="A10038">
        <v>421.50115676224198</v>
      </c>
      <c r="B10038">
        <v>0.36584282366223603</v>
      </c>
      <c r="C10038">
        <v>774</v>
      </c>
      <c r="D10038">
        <v>14.9706985396333</v>
      </c>
      <c r="AJ10038">
        <v>420.41336780367402</v>
      </c>
      <c r="AK10038">
        <v>0.79445148524446796</v>
      </c>
      <c r="AL10038">
        <v>590</v>
      </c>
      <c r="AM10038">
        <v>15.179641265887801</v>
      </c>
    </row>
    <row r="10039" spans="1:39" x14ac:dyDescent="0.25">
      <c r="A10039">
        <v>417.74645529477903</v>
      </c>
      <c r="B10039">
        <v>0.35397810915142303</v>
      </c>
      <c r="C10039">
        <v>734</v>
      </c>
      <c r="D10039">
        <v>13.6049590103794</v>
      </c>
      <c r="AJ10039">
        <v>395.42033598478901</v>
      </c>
      <c r="AK10039">
        <v>0.77724791208960398</v>
      </c>
      <c r="AL10039">
        <v>578</v>
      </c>
      <c r="AM10039">
        <v>20.2318885049317</v>
      </c>
    </row>
    <row r="10040" spans="1:39" x14ac:dyDescent="0.25">
      <c r="A10040">
        <v>415.94683559890802</v>
      </c>
      <c r="B10040">
        <v>0.33133514960300098</v>
      </c>
      <c r="C10040">
        <v>775</v>
      </c>
      <c r="D10040">
        <v>15.3190563120879</v>
      </c>
      <c r="AJ10040">
        <v>395.42033598478901</v>
      </c>
      <c r="AK10040">
        <v>0.76679422917129503</v>
      </c>
      <c r="AL10040">
        <v>578</v>
      </c>
      <c r="AM10040">
        <v>20.2318885049317</v>
      </c>
    </row>
    <row r="10041" spans="1:39" x14ac:dyDescent="0.25">
      <c r="A10041">
        <v>415.94683559890802</v>
      </c>
      <c r="B10041">
        <v>0.32062978729215302</v>
      </c>
      <c r="C10041">
        <v>775</v>
      </c>
      <c r="D10041">
        <v>15.3190563120879</v>
      </c>
      <c r="AJ10041">
        <v>381.099989028648</v>
      </c>
      <c r="AK10041">
        <v>0.76133661545167497</v>
      </c>
      <c r="AL10041">
        <v>585</v>
      </c>
      <c r="AM10041">
        <v>15.3094900550786</v>
      </c>
    </row>
    <row r="10042" spans="1:39" x14ac:dyDescent="0.25">
      <c r="A10042">
        <v>410.24652916099899</v>
      </c>
      <c r="B10042">
        <v>0.30853733547363499</v>
      </c>
      <c r="C10042">
        <v>765</v>
      </c>
      <c r="D10042">
        <v>15.639896901790101</v>
      </c>
      <c r="AJ10042">
        <v>381.099989028648</v>
      </c>
      <c r="AK10042">
        <v>0.76348780352743995</v>
      </c>
      <c r="AL10042">
        <v>585</v>
      </c>
      <c r="AM10042">
        <v>15.3094900550786</v>
      </c>
    </row>
    <row r="10043" spans="1:39" x14ac:dyDescent="0.25">
      <c r="A10043">
        <v>404.37325759907299</v>
      </c>
      <c r="B10043">
        <v>0.28566180602907199</v>
      </c>
      <c r="C10043">
        <v>713</v>
      </c>
      <c r="D10043">
        <v>14.608656211057699</v>
      </c>
      <c r="AJ10043">
        <v>381.099989028648</v>
      </c>
      <c r="AK10043">
        <v>0.71645904541226901</v>
      </c>
      <c r="AL10043">
        <v>585</v>
      </c>
      <c r="AM10043">
        <v>15.3094900550786</v>
      </c>
    </row>
    <row r="10044" spans="1:39" x14ac:dyDescent="0.25">
      <c r="A10044">
        <v>404.37325759907299</v>
      </c>
      <c r="B10044">
        <v>0.28593011079764802</v>
      </c>
      <c r="C10044">
        <v>713</v>
      </c>
      <c r="D10044">
        <v>14.608656211057699</v>
      </c>
      <c r="AJ10044">
        <v>375.55943814409</v>
      </c>
      <c r="AK10044">
        <v>0.70122444169263698</v>
      </c>
      <c r="AL10044">
        <v>532</v>
      </c>
      <c r="AM10044">
        <v>13.3788233520463</v>
      </c>
    </row>
    <row r="10045" spans="1:39" x14ac:dyDescent="0.25">
      <c r="A10045">
        <v>404.37325759907299</v>
      </c>
      <c r="B10045">
        <v>0.26678094979828199</v>
      </c>
      <c r="C10045">
        <v>713</v>
      </c>
      <c r="D10045">
        <v>14.608656211057699</v>
      </c>
      <c r="AJ10045">
        <v>374.92160140769602</v>
      </c>
      <c r="AK10045">
        <v>0.693616475576319</v>
      </c>
      <c r="AL10045">
        <v>503</v>
      </c>
      <c r="AM10045">
        <v>16.310268343426301</v>
      </c>
    </row>
    <row r="10046" spans="1:39" x14ac:dyDescent="0.25">
      <c r="A10046">
        <v>402.89148916606803</v>
      </c>
      <c r="B10046">
        <v>0.249940398740295</v>
      </c>
      <c r="C10046">
        <v>758</v>
      </c>
      <c r="D10046">
        <v>15.2295739029069</v>
      </c>
      <c r="AJ10046">
        <v>374.92160140769602</v>
      </c>
      <c r="AK10046">
        <v>0.67411292633731301</v>
      </c>
      <c r="AL10046">
        <v>503</v>
      </c>
      <c r="AM10046">
        <v>16.310268343426301</v>
      </c>
    </row>
    <row r="10047" spans="1:39" x14ac:dyDescent="0.25">
      <c r="A10047">
        <v>398.99351864657399</v>
      </c>
      <c r="B10047">
        <v>0.25430023736062601</v>
      </c>
      <c r="C10047">
        <v>628</v>
      </c>
      <c r="D10047">
        <v>12.9188657375053</v>
      </c>
      <c r="AJ10047">
        <v>374.92160140769602</v>
      </c>
      <c r="AK10047">
        <v>0.64089184940649901</v>
      </c>
      <c r="AL10047">
        <v>503</v>
      </c>
      <c r="AM10047">
        <v>16.310268343426301</v>
      </c>
    </row>
    <row r="10048" spans="1:39" x14ac:dyDescent="0.25">
      <c r="A10048">
        <v>398.99351864657399</v>
      </c>
      <c r="B10048">
        <v>0.24768438403496901</v>
      </c>
      <c r="C10048">
        <v>628</v>
      </c>
      <c r="D10048">
        <v>12.9188657375053</v>
      </c>
      <c r="AJ10048">
        <v>374.92160140769602</v>
      </c>
      <c r="AK10048">
        <v>0.60618773758964595</v>
      </c>
      <c r="AL10048">
        <v>503</v>
      </c>
      <c r="AM10048">
        <v>16.310268343426301</v>
      </c>
    </row>
    <row r="10049" spans="1:39" x14ac:dyDescent="0.25">
      <c r="A10049">
        <v>396.97537326021097</v>
      </c>
      <c r="B10049">
        <v>0.23446154924621199</v>
      </c>
      <c r="C10049">
        <v>646</v>
      </c>
      <c r="D10049">
        <v>14.055361109087199</v>
      </c>
      <c r="AJ10049">
        <v>366.29345998540498</v>
      </c>
      <c r="AK10049">
        <v>0.59115064245623605</v>
      </c>
      <c r="AL10049">
        <v>499</v>
      </c>
      <c r="AM10049">
        <v>16.542883162386701</v>
      </c>
    </row>
    <row r="10050" spans="1:39" x14ac:dyDescent="0.25">
      <c r="A10050">
        <v>391.80499108950602</v>
      </c>
      <c r="B10050">
        <v>0.22289790650493299</v>
      </c>
      <c r="C10050">
        <v>625</v>
      </c>
      <c r="D10050">
        <v>12.884192412952</v>
      </c>
      <c r="AJ10050">
        <v>362.159899682971</v>
      </c>
      <c r="AK10050">
        <v>0.57604274052767102</v>
      </c>
      <c r="AL10050">
        <v>508</v>
      </c>
      <c r="AM10050">
        <v>17.2681915038265</v>
      </c>
    </row>
    <row r="10051" spans="1:39" x14ac:dyDescent="0.25">
      <c r="A10051">
        <v>388.38214502809598</v>
      </c>
      <c r="B10051">
        <v>0.21734092978790501</v>
      </c>
      <c r="C10051">
        <v>629</v>
      </c>
      <c r="D10051">
        <v>14.3168737930246</v>
      </c>
      <c r="AJ10051">
        <v>362.159899682971</v>
      </c>
      <c r="AK10051">
        <v>0.56232635261914499</v>
      </c>
      <c r="AL10051">
        <v>508</v>
      </c>
      <c r="AM10051">
        <v>17.2681915038265</v>
      </c>
    </row>
    <row r="10052" spans="1:39" x14ac:dyDescent="0.25">
      <c r="A10052">
        <v>388.38214502809598</v>
      </c>
      <c r="B10052">
        <v>0.21613618839762899</v>
      </c>
      <c r="C10052">
        <v>629</v>
      </c>
      <c r="D10052">
        <v>14.3168737930246</v>
      </c>
      <c r="AJ10052">
        <v>354.02976288739598</v>
      </c>
      <c r="AK10052">
        <v>0.53261856556366705</v>
      </c>
      <c r="AL10052">
        <v>564</v>
      </c>
      <c r="AM10052">
        <v>14.8380383041222</v>
      </c>
    </row>
    <row r="10053" spans="1:39" x14ac:dyDescent="0.25">
      <c r="A10053">
        <v>383.73941884469201</v>
      </c>
      <c r="B10053">
        <v>0.203900732604713</v>
      </c>
      <c r="C10053">
        <v>603</v>
      </c>
      <c r="D10053">
        <v>14.515493540559</v>
      </c>
      <c r="AJ10053">
        <v>354.02976288739598</v>
      </c>
      <c r="AK10053">
        <v>0.53405311091766505</v>
      </c>
      <c r="AL10053">
        <v>564</v>
      </c>
      <c r="AM10053">
        <v>14.8380383041222</v>
      </c>
    </row>
    <row r="10054" spans="1:39" x14ac:dyDescent="0.25">
      <c r="A10054">
        <v>383.58534372830798</v>
      </c>
      <c r="B10054">
        <v>0.202422708134224</v>
      </c>
      <c r="C10054">
        <v>573</v>
      </c>
      <c r="D10054">
        <v>13.2520087528974</v>
      </c>
      <c r="AJ10054">
        <v>343.38683473598201</v>
      </c>
      <c r="AK10054">
        <v>0.51602483903667795</v>
      </c>
      <c r="AL10054">
        <v>474</v>
      </c>
      <c r="AM10054">
        <v>13.306416663574099</v>
      </c>
    </row>
    <row r="10055" spans="1:39" x14ac:dyDescent="0.25">
      <c r="A10055">
        <v>381.015249198535</v>
      </c>
      <c r="B10055">
        <v>0.19839529916266399</v>
      </c>
      <c r="C10055">
        <v>565</v>
      </c>
      <c r="D10055">
        <v>14.382559220539401</v>
      </c>
      <c r="AJ10055">
        <v>343.38683473598201</v>
      </c>
      <c r="AK10055">
        <v>0.486300617601508</v>
      </c>
      <c r="AL10055">
        <v>474</v>
      </c>
      <c r="AM10055">
        <v>13.306416663574099</v>
      </c>
    </row>
    <row r="10056" spans="1:39" x14ac:dyDescent="0.25">
      <c r="A10056">
        <v>379.17772138351597</v>
      </c>
      <c r="B10056">
        <v>0.19335751122432601</v>
      </c>
      <c r="C10056">
        <v>577</v>
      </c>
      <c r="D10056">
        <v>13.243014303036</v>
      </c>
      <c r="AJ10056">
        <v>336.40144181391202</v>
      </c>
      <c r="AK10056">
        <v>0.45952812888175998</v>
      </c>
      <c r="AL10056">
        <v>487</v>
      </c>
      <c r="AM10056">
        <v>12.910855883732401</v>
      </c>
    </row>
    <row r="10057" spans="1:39" x14ac:dyDescent="0.25">
      <c r="A10057">
        <v>375.89680976886302</v>
      </c>
      <c r="B10057">
        <v>0.186455715834251</v>
      </c>
      <c r="C10057">
        <v>566</v>
      </c>
      <c r="D10057">
        <v>12.6277859704569</v>
      </c>
      <c r="AJ10057">
        <v>336.40144181391202</v>
      </c>
      <c r="AK10057">
        <v>0.46416472192530001</v>
      </c>
      <c r="AL10057">
        <v>487</v>
      </c>
      <c r="AM10057">
        <v>12.910855883732401</v>
      </c>
    </row>
    <row r="10058" spans="1:39" x14ac:dyDescent="0.25">
      <c r="A10058">
        <v>375.89680976886302</v>
      </c>
      <c r="B10058">
        <v>0.18398650042109799</v>
      </c>
      <c r="C10058">
        <v>566</v>
      </c>
      <c r="D10058">
        <v>12.6277859704569</v>
      </c>
      <c r="AJ10058">
        <v>333.87885056342901</v>
      </c>
      <c r="AK10058">
        <v>0.44737051376742198</v>
      </c>
      <c r="AL10058">
        <v>492</v>
      </c>
      <c r="AM10058">
        <v>14.114859784022</v>
      </c>
    </row>
    <row r="10059" spans="1:39" x14ac:dyDescent="0.25">
      <c r="A10059">
        <v>374.69171443721302</v>
      </c>
      <c r="B10059">
        <v>0.16917135267145</v>
      </c>
      <c r="C10059">
        <v>551</v>
      </c>
      <c r="D10059">
        <v>12.380812069866799</v>
      </c>
      <c r="AJ10059">
        <v>332.46076936111803</v>
      </c>
      <c r="AK10059">
        <v>0.440747780347442</v>
      </c>
      <c r="AL10059">
        <v>444</v>
      </c>
      <c r="AM10059">
        <v>14.0329105858691</v>
      </c>
    </row>
    <row r="10060" spans="1:39" x14ac:dyDescent="0.25">
      <c r="A10060">
        <v>374.43467777850998</v>
      </c>
      <c r="B10060">
        <v>0.16431305256437601</v>
      </c>
      <c r="C10060">
        <v>567</v>
      </c>
      <c r="D10060">
        <v>12.7762106182054</v>
      </c>
      <c r="AJ10060">
        <v>332.46076936111803</v>
      </c>
      <c r="AK10060">
        <v>0.41605957988287701</v>
      </c>
      <c r="AL10060">
        <v>444</v>
      </c>
      <c r="AM10060">
        <v>14.0329105858691</v>
      </c>
    </row>
    <row r="10061" spans="1:39" x14ac:dyDescent="0.25">
      <c r="A10061">
        <v>370.03782808268397</v>
      </c>
      <c r="B10061">
        <v>0.16378870957893599</v>
      </c>
      <c r="C10061">
        <v>532</v>
      </c>
      <c r="D10061">
        <v>13.901709130266701</v>
      </c>
      <c r="AJ10061">
        <v>332.12830397090897</v>
      </c>
      <c r="AK10061">
        <v>0.38956412198526402</v>
      </c>
      <c r="AL10061">
        <v>458</v>
      </c>
      <c r="AM10061">
        <v>14.5904129729606</v>
      </c>
    </row>
    <row r="10062" spans="1:39" x14ac:dyDescent="0.25">
      <c r="A10062">
        <v>369.12968694604899</v>
      </c>
      <c r="B10062">
        <v>0.16158600507927001</v>
      </c>
      <c r="C10062">
        <v>545</v>
      </c>
      <c r="D10062">
        <v>12.488484223373201</v>
      </c>
      <c r="AJ10062">
        <v>330.53625964070699</v>
      </c>
      <c r="AK10062">
        <v>0.36320248274472</v>
      </c>
      <c r="AL10062">
        <v>473</v>
      </c>
      <c r="AM10062">
        <v>14.426577941048899</v>
      </c>
    </row>
    <row r="10063" spans="1:39" x14ac:dyDescent="0.25">
      <c r="A10063">
        <v>366.73457153188099</v>
      </c>
      <c r="B10063">
        <v>0.15673879609722299</v>
      </c>
      <c r="C10063">
        <v>482</v>
      </c>
      <c r="D10063">
        <v>13.0560646944214</v>
      </c>
      <c r="AJ10063">
        <v>330.53625964070699</v>
      </c>
      <c r="AK10063">
        <v>0.35939232164628998</v>
      </c>
      <c r="AL10063">
        <v>473</v>
      </c>
      <c r="AM10063">
        <v>14.426577941048899</v>
      </c>
    </row>
    <row r="10064" spans="1:39" x14ac:dyDescent="0.25">
      <c r="A10064">
        <v>364.54544189339498</v>
      </c>
      <c r="B10064">
        <v>0.16512078031145799</v>
      </c>
      <c r="C10064">
        <v>506</v>
      </c>
      <c r="D10064">
        <v>12.9635420481209</v>
      </c>
      <c r="AJ10064">
        <v>330.53625964070699</v>
      </c>
      <c r="AK10064">
        <v>0.34664940387126097</v>
      </c>
      <c r="AL10064">
        <v>473</v>
      </c>
      <c r="AM10064">
        <v>14.426577941048899</v>
      </c>
    </row>
    <row r="10065" spans="1:39" x14ac:dyDescent="0.25">
      <c r="A10065">
        <v>362.93123161024403</v>
      </c>
      <c r="B10065">
        <v>0.159534344471428</v>
      </c>
      <c r="C10065">
        <v>526</v>
      </c>
      <c r="D10065">
        <v>13.119764580624199</v>
      </c>
      <c r="AJ10065">
        <v>330.53625964070699</v>
      </c>
      <c r="AK10065">
        <v>0.35003000859772998</v>
      </c>
      <c r="AL10065">
        <v>473</v>
      </c>
      <c r="AM10065">
        <v>14.426577941048899</v>
      </c>
    </row>
    <row r="10066" spans="1:39" x14ac:dyDescent="0.25">
      <c r="A10066">
        <v>362.93123161024403</v>
      </c>
      <c r="B10066">
        <v>0.15792754418185001</v>
      </c>
      <c r="C10066">
        <v>526</v>
      </c>
      <c r="D10066">
        <v>13.119764580624199</v>
      </c>
      <c r="AJ10066">
        <v>328.16210569394798</v>
      </c>
      <c r="AK10066">
        <v>0.33472780992941498</v>
      </c>
      <c r="AL10066">
        <v>486</v>
      </c>
      <c r="AM10066">
        <v>13.4064984042197</v>
      </c>
    </row>
    <row r="10067" spans="1:39" x14ac:dyDescent="0.25">
      <c r="A10067">
        <v>361.49967119470199</v>
      </c>
      <c r="B10067">
        <v>0.15393438173555801</v>
      </c>
      <c r="C10067">
        <v>502</v>
      </c>
      <c r="D10067">
        <v>13.452639047289299</v>
      </c>
      <c r="AJ10067">
        <v>326.90328848431801</v>
      </c>
      <c r="AK10067">
        <v>0.33270168103377101</v>
      </c>
      <c r="AL10067">
        <v>415</v>
      </c>
      <c r="AM10067">
        <v>13.2950790771283</v>
      </c>
    </row>
    <row r="10068" spans="1:39" x14ac:dyDescent="0.25">
      <c r="A10068">
        <v>361.28950445563498</v>
      </c>
      <c r="B10068">
        <v>0.15442392864503399</v>
      </c>
      <c r="C10068">
        <v>491</v>
      </c>
      <c r="D10068">
        <v>13.7203419220168</v>
      </c>
      <c r="AJ10068">
        <v>326.90328848431801</v>
      </c>
      <c r="AK10068">
        <v>0.32969564138202201</v>
      </c>
      <c r="AL10068">
        <v>415</v>
      </c>
      <c r="AM10068">
        <v>13.2950790771283</v>
      </c>
    </row>
    <row r="10069" spans="1:39" x14ac:dyDescent="0.25">
      <c r="A10069">
        <v>361.28950445563498</v>
      </c>
      <c r="B10069">
        <v>0.15331107535260199</v>
      </c>
      <c r="C10069">
        <v>491</v>
      </c>
      <c r="D10069">
        <v>13.7203419220168</v>
      </c>
      <c r="AJ10069">
        <v>324.51798464916601</v>
      </c>
      <c r="AK10069">
        <v>0.31892428473307899</v>
      </c>
      <c r="AL10069">
        <v>486</v>
      </c>
      <c r="AM10069">
        <v>13.1781481702346</v>
      </c>
    </row>
    <row r="10070" spans="1:39" x14ac:dyDescent="0.25">
      <c r="A10070">
        <v>361.28950445563498</v>
      </c>
      <c r="B10070">
        <v>0.152899601569494</v>
      </c>
      <c r="C10070">
        <v>491</v>
      </c>
      <c r="D10070">
        <v>13.7203419220168</v>
      </c>
      <c r="AJ10070">
        <v>324.51798464916601</v>
      </c>
      <c r="AK10070">
        <v>0.30624706596643902</v>
      </c>
      <c r="AL10070">
        <v>486</v>
      </c>
      <c r="AM10070">
        <v>13.1781481702346</v>
      </c>
    </row>
    <row r="10071" spans="1:39" x14ac:dyDescent="0.25">
      <c r="A10071">
        <v>360.28797299810702</v>
      </c>
      <c r="B10071">
        <v>0.14845391985676801</v>
      </c>
      <c r="C10071">
        <v>504</v>
      </c>
      <c r="D10071">
        <v>14.1761313166935</v>
      </c>
      <c r="AJ10071">
        <v>324.51798464916601</v>
      </c>
      <c r="AK10071">
        <v>0.309233641221699</v>
      </c>
      <c r="AL10071">
        <v>486</v>
      </c>
      <c r="AM10071">
        <v>13.1781481702346</v>
      </c>
    </row>
    <row r="10072" spans="1:39" x14ac:dyDescent="0.25">
      <c r="A10072">
        <v>357.72000165726098</v>
      </c>
      <c r="B10072">
        <v>0.14440343226765301</v>
      </c>
      <c r="C10072">
        <v>485</v>
      </c>
      <c r="D10072">
        <v>12.2076852957252</v>
      </c>
      <c r="AJ10072">
        <v>324.51798464916601</v>
      </c>
      <c r="AK10072">
        <v>0.30977792679446098</v>
      </c>
      <c r="AL10072">
        <v>486</v>
      </c>
      <c r="AM10072">
        <v>13.1781481702346</v>
      </c>
    </row>
    <row r="10073" spans="1:39" x14ac:dyDescent="0.25">
      <c r="A10073">
        <v>356.88853281876101</v>
      </c>
      <c r="B10073">
        <v>0.145473767778935</v>
      </c>
      <c r="C10073">
        <v>517</v>
      </c>
      <c r="D10073">
        <v>12.682763865450401</v>
      </c>
      <c r="AJ10073">
        <v>323.05175167997402</v>
      </c>
      <c r="AK10073">
        <v>0.30084130493735101</v>
      </c>
      <c r="AL10073">
        <v>486</v>
      </c>
      <c r="AM10073">
        <v>12.619380168849601</v>
      </c>
    </row>
    <row r="10074" spans="1:39" x14ac:dyDescent="0.25">
      <c r="A10074">
        <v>356.88853281876101</v>
      </c>
      <c r="B10074">
        <v>0.150429872610222</v>
      </c>
      <c r="C10074">
        <v>517</v>
      </c>
      <c r="D10074">
        <v>12.682763865450401</v>
      </c>
      <c r="AJ10074">
        <v>322.89265853562398</v>
      </c>
      <c r="AK10074">
        <v>0.29145430023663499</v>
      </c>
      <c r="AL10074">
        <v>430</v>
      </c>
      <c r="AM10074">
        <v>14.1743976385333</v>
      </c>
    </row>
    <row r="10075" spans="1:39" x14ac:dyDescent="0.25">
      <c r="A10075">
        <v>356.12307638628403</v>
      </c>
      <c r="B10075">
        <v>0.149144162946656</v>
      </c>
      <c r="C10075">
        <v>500</v>
      </c>
      <c r="D10075">
        <v>12.985011790413401</v>
      </c>
      <c r="AJ10075">
        <v>322.89265853562398</v>
      </c>
      <c r="AK10075">
        <v>0.28562662315468401</v>
      </c>
      <c r="AL10075">
        <v>430</v>
      </c>
      <c r="AM10075">
        <v>14.1743976385333</v>
      </c>
    </row>
    <row r="10076" spans="1:39" x14ac:dyDescent="0.25">
      <c r="A10076">
        <v>356.12307638628403</v>
      </c>
      <c r="B10076">
        <v>0.15066645386819799</v>
      </c>
      <c r="C10076">
        <v>500</v>
      </c>
      <c r="D10076">
        <v>12.985011790413401</v>
      </c>
      <c r="AJ10076">
        <v>320.16779824602401</v>
      </c>
      <c r="AK10076">
        <v>0.27830542479217701</v>
      </c>
      <c r="AL10076">
        <v>465</v>
      </c>
      <c r="AM10076">
        <v>13.798452730523399</v>
      </c>
    </row>
    <row r="10077" spans="1:39" x14ac:dyDescent="0.25">
      <c r="A10077">
        <v>354.77183562167897</v>
      </c>
      <c r="B10077">
        <v>0.15098626896776501</v>
      </c>
      <c r="C10077">
        <v>510</v>
      </c>
      <c r="D10077">
        <v>12.736519684316599</v>
      </c>
      <c r="AJ10077">
        <v>319.32666732999502</v>
      </c>
      <c r="AK10077">
        <v>0.26214821118766402</v>
      </c>
      <c r="AL10077">
        <v>478</v>
      </c>
      <c r="AM10077">
        <v>16.2091158966068</v>
      </c>
    </row>
    <row r="10078" spans="1:39" x14ac:dyDescent="0.25">
      <c r="A10078">
        <v>352.98959072679298</v>
      </c>
      <c r="B10078">
        <v>0.15021581472486001</v>
      </c>
      <c r="C10078">
        <v>490</v>
      </c>
      <c r="D10078">
        <v>12.9664081172086</v>
      </c>
      <c r="AJ10078">
        <v>319.32666732999502</v>
      </c>
      <c r="AK10078">
        <v>0.25659603100195699</v>
      </c>
      <c r="AL10078">
        <v>478</v>
      </c>
      <c r="AM10078">
        <v>16.2091158966068</v>
      </c>
    </row>
    <row r="10079" spans="1:39" x14ac:dyDescent="0.25">
      <c r="A10079">
        <v>352.92646557209099</v>
      </c>
      <c r="B10079">
        <v>0.14787733026057301</v>
      </c>
      <c r="C10079">
        <v>495</v>
      </c>
      <c r="D10079">
        <v>12.7648962552194</v>
      </c>
      <c r="AJ10079">
        <v>317.32463937695098</v>
      </c>
      <c r="AK10079">
        <v>0.25560547189111998</v>
      </c>
      <c r="AL10079">
        <v>461</v>
      </c>
      <c r="AM10079">
        <v>14.0438547555823</v>
      </c>
    </row>
    <row r="10080" spans="1:39" x14ac:dyDescent="0.25">
      <c r="A10080">
        <v>352.92646557209099</v>
      </c>
      <c r="B10080">
        <v>0.14272309517891499</v>
      </c>
      <c r="C10080">
        <v>495</v>
      </c>
      <c r="D10080">
        <v>12.7648962552194</v>
      </c>
      <c r="AJ10080">
        <v>317.32463937695098</v>
      </c>
      <c r="AK10080">
        <v>0.25341249702888802</v>
      </c>
      <c r="AL10080">
        <v>461</v>
      </c>
      <c r="AM10080">
        <v>14.0438547555823</v>
      </c>
    </row>
    <row r="10081" spans="1:39" x14ac:dyDescent="0.25">
      <c r="A10081">
        <v>352.88659322029002</v>
      </c>
      <c r="B10081">
        <v>0.14196303445643599</v>
      </c>
      <c r="C10081">
        <v>511</v>
      </c>
      <c r="D10081">
        <v>13.1087270611897</v>
      </c>
      <c r="AJ10081">
        <v>317.32463937695098</v>
      </c>
      <c r="AK10081">
        <v>0.249110828892706</v>
      </c>
      <c r="AL10081">
        <v>461</v>
      </c>
      <c r="AM10081">
        <v>14.0438547555823</v>
      </c>
    </row>
    <row r="10082" spans="1:39" x14ac:dyDescent="0.25">
      <c r="A10082">
        <v>351.301210109843</v>
      </c>
      <c r="B10082">
        <v>0.14000514625371899</v>
      </c>
      <c r="C10082">
        <v>467</v>
      </c>
      <c r="D10082">
        <v>12.4079617171083</v>
      </c>
      <c r="AJ10082">
        <v>315.29848736594403</v>
      </c>
      <c r="AK10082">
        <v>0.240346896649037</v>
      </c>
      <c r="AL10082">
        <v>456</v>
      </c>
      <c r="AM10082">
        <v>13.1349145316053</v>
      </c>
    </row>
    <row r="10083" spans="1:39" x14ac:dyDescent="0.25">
      <c r="A10083">
        <v>351.301210109843</v>
      </c>
      <c r="B10083">
        <v>0.14230085893208499</v>
      </c>
      <c r="C10083">
        <v>467</v>
      </c>
      <c r="D10083">
        <v>12.4079617171083</v>
      </c>
      <c r="AJ10083">
        <v>313.72646852955199</v>
      </c>
      <c r="AK10083">
        <v>0.23615552823615901</v>
      </c>
      <c r="AL10083">
        <v>481</v>
      </c>
      <c r="AM10083">
        <v>13.119981873082001</v>
      </c>
    </row>
    <row r="10084" spans="1:39" x14ac:dyDescent="0.25">
      <c r="A10084">
        <v>351.301210109843</v>
      </c>
      <c r="B10084">
        <v>0.14368758193387801</v>
      </c>
      <c r="C10084">
        <v>467</v>
      </c>
      <c r="D10084">
        <v>12.4079617171083</v>
      </c>
      <c r="AJ10084">
        <v>313.72646852955199</v>
      </c>
      <c r="AK10084">
        <v>0.23439360917842</v>
      </c>
      <c r="AL10084">
        <v>481</v>
      </c>
      <c r="AM10084">
        <v>13.119981873082001</v>
      </c>
    </row>
    <row r="10085" spans="1:39" x14ac:dyDescent="0.25">
      <c r="A10085">
        <v>351.301210109843</v>
      </c>
      <c r="B10085">
        <v>0.145600559768155</v>
      </c>
      <c r="C10085">
        <v>467</v>
      </c>
      <c r="D10085">
        <v>12.4079617171083</v>
      </c>
      <c r="AJ10085">
        <v>312.44235197408102</v>
      </c>
      <c r="AK10085">
        <v>0.22815011348435199</v>
      </c>
      <c r="AL10085">
        <v>447</v>
      </c>
      <c r="AM10085">
        <v>13.7274953871965</v>
      </c>
    </row>
    <row r="10086" spans="1:39" x14ac:dyDescent="0.25">
      <c r="A10086">
        <v>351.301210109843</v>
      </c>
      <c r="B10086">
        <v>0.14581907382272299</v>
      </c>
      <c r="C10086">
        <v>467</v>
      </c>
      <c r="D10086">
        <v>12.4079617171083</v>
      </c>
      <c r="AJ10086">
        <v>311.30427062534699</v>
      </c>
      <c r="AK10086">
        <v>0.223112604583146</v>
      </c>
      <c r="AL10086">
        <v>434</v>
      </c>
      <c r="AM10086">
        <v>13.7655763556249</v>
      </c>
    </row>
    <row r="10087" spans="1:39" x14ac:dyDescent="0.25">
      <c r="A10087">
        <v>350.67670745216299</v>
      </c>
      <c r="B10087">
        <v>0.146055775957879</v>
      </c>
      <c r="C10087">
        <v>505</v>
      </c>
      <c r="D10087">
        <v>13.6678505002055</v>
      </c>
      <c r="AJ10087">
        <v>311.30427062534699</v>
      </c>
      <c r="AK10087">
        <v>0.21341821045766299</v>
      </c>
      <c r="AL10087">
        <v>434</v>
      </c>
      <c r="AM10087">
        <v>13.7655763556249</v>
      </c>
    </row>
    <row r="10088" spans="1:39" x14ac:dyDescent="0.25">
      <c r="A10088">
        <v>350.61609725817101</v>
      </c>
      <c r="B10088">
        <v>0.15067539018977899</v>
      </c>
      <c r="C10088">
        <v>506</v>
      </c>
      <c r="D10088">
        <v>12.2687840322033</v>
      </c>
      <c r="AJ10088">
        <v>311.30427062534699</v>
      </c>
      <c r="AK10088">
        <v>0.209076233735671</v>
      </c>
      <c r="AL10088">
        <v>434</v>
      </c>
      <c r="AM10088">
        <v>13.7655763556249</v>
      </c>
    </row>
    <row r="10089" spans="1:39" x14ac:dyDescent="0.25">
      <c r="A10089">
        <v>350.61609725817101</v>
      </c>
      <c r="B10089">
        <v>0.14590793455246701</v>
      </c>
      <c r="C10089">
        <v>506</v>
      </c>
      <c r="D10089">
        <v>12.2687840322033</v>
      </c>
      <c r="AJ10089">
        <v>310.19008974847401</v>
      </c>
      <c r="AK10089">
        <v>0.20543233205876801</v>
      </c>
      <c r="AL10089">
        <v>464</v>
      </c>
      <c r="AM10089">
        <v>13.3083180116955</v>
      </c>
    </row>
    <row r="10090" spans="1:39" x14ac:dyDescent="0.25">
      <c r="A10090">
        <v>349.98701998148999</v>
      </c>
      <c r="B10090">
        <v>0.14523776148572601</v>
      </c>
      <c r="C10090">
        <v>493</v>
      </c>
      <c r="D10090">
        <v>12.542747739004</v>
      </c>
      <c r="AJ10090">
        <v>310.19008974847401</v>
      </c>
      <c r="AK10090">
        <v>0.20414361408802301</v>
      </c>
      <c r="AL10090">
        <v>464</v>
      </c>
      <c r="AM10090">
        <v>13.3083180116955</v>
      </c>
    </row>
    <row r="10091" spans="1:39" x14ac:dyDescent="0.25">
      <c r="A10091">
        <v>349.98701998148999</v>
      </c>
      <c r="B10091">
        <v>0.14419213265360001</v>
      </c>
      <c r="C10091">
        <v>493</v>
      </c>
      <c r="D10091">
        <v>12.542747739004</v>
      </c>
      <c r="AJ10091">
        <v>310.19008974847401</v>
      </c>
      <c r="AK10091">
        <v>0.19778935775128001</v>
      </c>
      <c r="AL10091">
        <v>464</v>
      </c>
      <c r="AM10091">
        <v>13.3083180116955</v>
      </c>
    </row>
    <row r="10092" spans="1:39" x14ac:dyDescent="0.25">
      <c r="A10092">
        <v>349.98701998148999</v>
      </c>
      <c r="B10092">
        <v>0.144262424904433</v>
      </c>
      <c r="C10092">
        <v>493</v>
      </c>
      <c r="D10092">
        <v>12.542747739004</v>
      </c>
      <c r="AJ10092">
        <v>310.19008974847401</v>
      </c>
      <c r="AK10092">
        <v>0.20132202656168599</v>
      </c>
      <c r="AL10092">
        <v>464</v>
      </c>
      <c r="AM10092">
        <v>13.3083180116955</v>
      </c>
    </row>
    <row r="10093" spans="1:39" x14ac:dyDescent="0.25">
      <c r="A10093">
        <v>349.42614459758602</v>
      </c>
      <c r="B10093">
        <v>0.143560827988508</v>
      </c>
      <c r="C10093">
        <v>463</v>
      </c>
      <c r="D10093">
        <v>12.333544124383501</v>
      </c>
      <c r="AJ10093">
        <v>310.19008974847401</v>
      </c>
      <c r="AK10093">
        <v>0.193273720284622</v>
      </c>
      <c r="AL10093">
        <v>464</v>
      </c>
      <c r="AM10093">
        <v>13.3083180116955</v>
      </c>
    </row>
    <row r="10094" spans="1:39" x14ac:dyDescent="0.25">
      <c r="A10094">
        <v>349.42614459758602</v>
      </c>
      <c r="B10094">
        <v>0.14423810976247101</v>
      </c>
      <c r="C10094">
        <v>463</v>
      </c>
      <c r="D10094">
        <v>12.333544124383501</v>
      </c>
      <c r="AJ10094">
        <v>310.19008974847401</v>
      </c>
      <c r="AK10094">
        <v>0.192272008429998</v>
      </c>
      <c r="AL10094">
        <v>464</v>
      </c>
      <c r="AM10094">
        <v>13.3083180116955</v>
      </c>
    </row>
    <row r="10095" spans="1:39" x14ac:dyDescent="0.25">
      <c r="A10095">
        <v>349.42614459758602</v>
      </c>
      <c r="B10095">
        <v>0.14532336797436801</v>
      </c>
      <c r="C10095">
        <v>463</v>
      </c>
      <c r="D10095">
        <v>12.333544124383501</v>
      </c>
      <c r="AJ10095">
        <v>310.19008974847401</v>
      </c>
      <c r="AK10095">
        <v>0.19206932087394099</v>
      </c>
      <c r="AL10095">
        <v>464</v>
      </c>
      <c r="AM10095">
        <v>13.3083180116955</v>
      </c>
    </row>
    <row r="10096" spans="1:39" x14ac:dyDescent="0.25">
      <c r="A10096">
        <v>349.42614459758602</v>
      </c>
      <c r="B10096">
        <v>0.145224115232122</v>
      </c>
      <c r="C10096">
        <v>463</v>
      </c>
      <c r="D10096">
        <v>12.333544124383501</v>
      </c>
      <c r="AJ10096">
        <v>310.19008974847401</v>
      </c>
      <c r="AK10096">
        <v>0.187978147841002</v>
      </c>
      <c r="AL10096">
        <v>464</v>
      </c>
      <c r="AM10096">
        <v>13.3083180116955</v>
      </c>
    </row>
    <row r="10097" spans="1:39" x14ac:dyDescent="0.25">
      <c r="A10097">
        <v>349.31025743973402</v>
      </c>
      <c r="B10097">
        <v>0.143961422085777</v>
      </c>
      <c r="C10097">
        <v>527</v>
      </c>
      <c r="D10097">
        <v>12.577951847109899</v>
      </c>
      <c r="AJ10097">
        <v>308.31135590374498</v>
      </c>
      <c r="AK10097">
        <v>0.18711045792351799</v>
      </c>
      <c r="AL10097">
        <v>463</v>
      </c>
      <c r="AM10097">
        <v>12.926969216205199</v>
      </c>
    </row>
    <row r="10098" spans="1:39" x14ac:dyDescent="0.25">
      <c r="A10098">
        <v>348.48201841860998</v>
      </c>
      <c r="B10098">
        <v>0.14141598322367599</v>
      </c>
      <c r="C10098">
        <v>503</v>
      </c>
      <c r="D10098">
        <v>12.2485599231441</v>
      </c>
      <c r="AJ10098">
        <v>308.05383309791802</v>
      </c>
      <c r="AK10098">
        <v>0.18219598305683199</v>
      </c>
      <c r="AL10098">
        <v>470</v>
      </c>
      <c r="AM10098">
        <v>13.9430332724005</v>
      </c>
    </row>
    <row r="10099" spans="1:39" x14ac:dyDescent="0.25">
      <c r="A10099">
        <v>348.48201841860998</v>
      </c>
      <c r="B10099">
        <v>0.138916300851645</v>
      </c>
      <c r="C10099">
        <v>503</v>
      </c>
      <c r="D10099">
        <v>12.2485599231441</v>
      </c>
      <c r="AJ10099">
        <v>308.05383309791802</v>
      </c>
      <c r="AK10099">
        <v>0.179647889577943</v>
      </c>
      <c r="AL10099">
        <v>470</v>
      </c>
      <c r="AM10099">
        <v>13.9430332724005</v>
      </c>
    </row>
    <row r="10100" spans="1:39" x14ac:dyDescent="0.25">
      <c r="A10100">
        <v>348.48201841860998</v>
      </c>
      <c r="B10100">
        <v>0.13628379745876101</v>
      </c>
      <c r="C10100">
        <v>503</v>
      </c>
      <c r="D10100">
        <v>12.2485599231441</v>
      </c>
      <c r="AJ10100">
        <v>307.88625088590197</v>
      </c>
      <c r="AK10100">
        <v>0.177201251674688</v>
      </c>
      <c r="AL10100">
        <v>480</v>
      </c>
      <c r="AM10100">
        <v>14.591277603991299</v>
      </c>
    </row>
    <row r="10101" spans="1:39" x14ac:dyDescent="0.25">
      <c r="A10101">
        <v>347.48714979365502</v>
      </c>
      <c r="B10101">
        <v>0.139412500039927</v>
      </c>
      <c r="C10101">
        <v>485</v>
      </c>
      <c r="D10101">
        <v>12.195029163034601</v>
      </c>
      <c r="AJ10101">
        <v>307.88625088590197</v>
      </c>
      <c r="AK10101">
        <v>0.17152243169216899</v>
      </c>
      <c r="AL10101">
        <v>480</v>
      </c>
      <c r="AM10101">
        <v>14.591277603991299</v>
      </c>
    </row>
    <row r="10102" spans="1:39" x14ac:dyDescent="0.25">
      <c r="A10102">
        <v>347.48714979365502</v>
      </c>
      <c r="B10102">
        <v>0.13817968979110601</v>
      </c>
      <c r="C10102">
        <v>485</v>
      </c>
      <c r="D10102">
        <v>12.195029163034601</v>
      </c>
      <c r="AJ10102">
        <v>307.88625088590197</v>
      </c>
      <c r="AK10102">
        <v>0.17248823009889</v>
      </c>
      <c r="AL10102">
        <v>480</v>
      </c>
      <c r="AM10102">
        <v>14.591277603991299</v>
      </c>
    </row>
    <row r="10103" spans="1:39" x14ac:dyDescent="0.25">
      <c r="A10103">
        <v>345.52574150962801</v>
      </c>
      <c r="B10103">
        <v>0.13741585336236001</v>
      </c>
      <c r="C10103">
        <v>471</v>
      </c>
      <c r="D10103">
        <v>12.6862394311465</v>
      </c>
      <c r="AJ10103">
        <v>307.88625088590197</v>
      </c>
      <c r="AK10103">
        <v>0.164283521524139</v>
      </c>
      <c r="AL10103">
        <v>480</v>
      </c>
      <c r="AM10103">
        <v>14.591277603991299</v>
      </c>
    </row>
    <row r="10104" spans="1:39" x14ac:dyDescent="0.25">
      <c r="A10104">
        <v>345.52574150962801</v>
      </c>
      <c r="B10104">
        <v>0.13804064297212401</v>
      </c>
      <c r="C10104">
        <v>471</v>
      </c>
      <c r="D10104">
        <v>12.6862394311465</v>
      </c>
      <c r="AJ10104">
        <v>307.88625088590197</v>
      </c>
      <c r="AK10104">
        <v>0.164851934169334</v>
      </c>
      <c r="AL10104">
        <v>480</v>
      </c>
      <c r="AM10104">
        <v>14.591277603991299</v>
      </c>
    </row>
    <row r="10105" spans="1:39" x14ac:dyDescent="0.25">
      <c r="A10105">
        <v>345.52574150962801</v>
      </c>
      <c r="B10105">
        <v>0.14293594822195799</v>
      </c>
      <c r="C10105">
        <v>471</v>
      </c>
      <c r="D10105">
        <v>12.6862394311465</v>
      </c>
      <c r="AJ10105">
        <v>307.88625088590197</v>
      </c>
      <c r="AK10105">
        <v>0.16562114200257999</v>
      </c>
      <c r="AL10105">
        <v>480</v>
      </c>
      <c r="AM10105">
        <v>14.591277603991299</v>
      </c>
    </row>
    <row r="10106" spans="1:39" x14ac:dyDescent="0.25">
      <c r="A10106">
        <v>345.52574150962801</v>
      </c>
      <c r="B10106">
        <v>0.140879333220256</v>
      </c>
      <c r="C10106">
        <v>471</v>
      </c>
      <c r="D10106">
        <v>12.6862394311465</v>
      </c>
      <c r="AJ10106">
        <v>307.88625088590197</v>
      </c>
      <c r="AK10106">
        <v>0.161170186131633</v>
      </c>
      <c r="AL10106">
        <v>480</v>
      </c>
      <c r="AM10106">
        <v>14.591277603991299</v>
      </c>
    </row>
    <row r="10107" spans="1:39" x14ac:dyDescent="0.25">
      <c r="A10107">
        <v>345.52574150962801</v>
      </c>
      <c r="B10107">
        <v>0.14139197501807599</v>
      </c>
      <c r="C10107">
        <v>471</v>
      </c>
      <c r="D10107">
        <v>12.6862394311465</v>
      </c>
      <c r="AJ10107">
        <v>307.88625088590197</v>
      </c>
      <c r="AK10107">
        <v>0.16036812247052201</v>
      </c>
      <c r="AL10107">
        <v>480</v>
      </c>
      <c r="AM10107">
        <v>14.591277603991299</v>
      </c>
    </row>
    <row r="10108" spans="1:39" x14ac:dyDescent="0.25">
      <c r="A10108">
        <v>345.52574150962801</v>
      </c>
      <c r="B10108">
        <v>0.14263456134791999</v>
      </c>
      <c r="C10108">
        <v>471</v>
      </c>
      <c r="D10108">
        <v>12.6862394311465</v>
      </c>
      <c r="AJ10108">
        <v>307.88625088590197</v>
      </c>
      <c r="AK10108">
        <v>0.159781849039829</v>
      </c>
      <c r="AL10108">
        <v>480</v>
      </c>
      <c r="AM10108">
        <v>14.591277603991299</v>
      </c>
    </row>
    <row r="10109" spans="1:39" x14ac:dyDescent="0.25">
      <c r="A10109">
        <v>345.25033574178798</v>
      </c>
      <c r="B10109">
        <v>0.14483286091650499</v>
      </c>
      <c r="C10109">
        <v>484</v>
      </c>
      <c r="D10109">
        <v>12.458242832217399</v>
      </c>
      <c r="AJ10109">
        <v>307.88625088590197</v>
      </c>
      <c r="AK10109">
        <v>0.16293484397658001</v>
      </c>
      <c r="AL10109">
        <v>480</v>
      </c>
      <c r="AM10109">
        <v>14.591277603991299</v>
      </c>
    </row>
    <row r="10110" spans="1:39" x14ac:dyDescent="0.25">
      <c r="A10110">
        <v>345.25033574178798</v>
      </c>
      <c r="B10110">
        <v>0.146245993898271</v>
      </c>
      <c r="C10110">
        <v>484</v>
      </c>
      <c r="D10110">
        <v>12.458242832217399</v>
      </c>
      <c r="AJ10110">
        <v>307.88625088590197</v>
      </c>
      <c r="AK10110">
        <v>0.15755722069419201</v>
      </c>
      <c r="AL10110">
        <v>480</v>
      </c>
      <c r="AM10110">
        <v>14.591277603991299</v>
      </c>
    </row>
    <row r="10111" spans="1:39" x14ac:dyDescent="0.25">
      <c r="A10111">
        <v>345.25033574178798</v>
      </c>
      <c r="B10111">
        <v>0.14659762951226801</v>
      </c>
      <c r="C10111">
        <v>484</v>
      </c>
      <c r="D10111">
        <v>12.458242832217399</v>
      </c>
      <c r="AJ10111">
        <v>307.88625088590197</v>
      </c>
      <c r="AK10111">
        <v>0.15580017641539401</v>
      </c>
      <c r="AL10111">
        <v>480</v>
      </c>
      <c r="AM10111">
        <v>14.591277603991299</v>
      </c>
    </row>
    <row r="10112" spans="1:39" x14ac:dyDescent="0.25">
      <c r="A10112">
        <v>345.25033574178798</v>
      </c>
      <c r="B10112">
        <v>0.149606682918868</v>
      </c>
      <c r="C10112">
        <v>484</v>
      </c>
      <c r="D10112">
        <v>12.458242832217399</v>
      </c>
      <c r="AJ10112">
        <v>307.88625088590197</v>
      </c>
      <c r="AK10112">
        <v>0.15540318226452501</v>
      </c>
      <c r="AL10112">
        <v>480</v>
      </c>
      <c r="AM10112">
        <v>14.591277603991299</v>
      </c>
    </row>
    <row r="10113" spans="1:39" x14ac:dyDescent="0.25">
      <c r="A10113">
        <v>345.25033574178798</v>
      </c>
      <c r="B10113">
        <v>0.153505557647375</v>
      </c>
      <c r="C10113">
        <v>484</v>
      </c>
      <c r="D10113">
        <v>12.458242832217399</v>
      </c>
      <c r="AJ10113">
        <v>307.11414666939498</v>
      </c>
      <c r="AK10113">
        <v>0.154104182804955</v>
      </c>
      <c r="AL10113">
        <v>443</v>
      </c>
      <c r="AM10113">
        <v>13.9647116076667</v>
      </c>
    </row>
    <row r="10114" spans="1:39" x14ac:dyDescent="0.25">
      <c r="A10114">
        <v>345.25033574178798</v>
      </c>
      <c r="B10114">
        <v>0.15337470738312001</v>
      </c>
      <c r="C10114">
        <v>484</v>
      </c>
      <c r="D10114">
        <v>12.458242832217399</v>
      </c>
      <c r="AJ10114">
        <v>307.11414666939498</v>
      </c>
      <c r="AK10114">
        <v>0.153747871844788</v>
      </c>
      <c r="AL10114">
        <v>443</v>
      </c>
      <c r="AM10114">
        <v>13.9647116076667</v>
      </c>
    </row>
    <row r="10115" spans="1:39" x14ac:dyDescent="0.25">
      <c r="A10115">
        <v>345.25033574178798</v>
      </c>
      <c r="B10115">
        <v>0.14927165764797101</v>
      </c>
      <c r="C10115">
        <v>484</v>
      </c>
      <c r="D10115">
        <v>12.458242832217399</v>
      </c>
      <c r="AJ10115">
        <v>307.11414666939498</v>
      </c>
      <c r="AK10115">
        <v>0.15240967972220801</v>
      </c>
      <c r="AL10115">
        <v>443</v>
      </c>
      <c r="AM10115">
        <v>13.9647116076667</v>
      </c>
    </row>
    <row r="10116" spans="1:39" x14ac:dyDescent="0.25">
      <c r="A10116">
        <v>345.25033574178798</v>
      </c>
      <c r="B10116">
        <v>0.14534778730488801</v>
      </c>
      <c r="C10116">
        <v>484</v>
      </c>
      <c r="D10116">
        <v>12.458242832217399</v>
      </c>
      <c r="AJ10116">
        <v>305.32212141691701</v>
      </c>
      <c r="AK10116">
        <v>0.14536122291096201</v>
      </c>
      <c r="AL10116">
        <v>476</v>
      </c>
      <c r="AM10116">
        <v>14.585325804073401</v>
      </c>
    </row>
    <row r="10117" spans="1:39" x14ac:dyDescent="0.25">
      <c r="A10117">
        <v>345.25033574178798</v>
      </c>
      <c r="B10117">
        <v>0.142687156115723</v>
      </c>
      <c r="C10117">
        <v>484</v>
      </c>
      <c r="D10117">
        <v>12.458242832217399</v>
      </c>
      <c r="AJ10117">
        <v>305.32212141691701</v>
      </c>
      <c r="AK10117">
        <v>0.14394496586869199</v>
      </c>
      <c r="AL10117">
        <v>476</v>
      </c>
      <c r="AM10117">
        <v>14.585325804073401</v>
      </c>
    </row>
    <row r="10118" spans="1:39" x14ac:dyDescent="0.25">
      <c r="A10118">
        <v>345.25033574178798</v>
      </c>
      <c r="B10118">
        <v>0.14277551125799001</v>
      </c>
      <c r="C10118">
        <v>484</v>
      </c>
      <c r="D10118">
        <v>12.458242832217399</v>
      </c>
      <c r="AJ10118">
        <v>305.32212141691701</v>
      </c>
      <c r="AK10118">
        <v>0.14312139308073701</v>
      </c>
      <c r="AL10118">
        <v>476</v>
      </c>
      <c r="AM10118">
        <v>14.585325804073401</v>
      </c>
    </row>
    <row r="10119" spans="1:39" x14ac:dyDescent="0.25">
      <c r="A10119">
        <v>345.25033574178798</v>
      </c>
      <c r="B10119">
        <v>0.14177793074482001</v>
      </c>
      <c r="C10119">
        <v>484</v>
      </c>
      <c r="D10119">
        <v>12.458242832217399</v>
      </c>
      <c r="AJ10119">
        <v>305.32212141691701</v>
      </c>
      <c r="AK10119">
        <v>0.143796111861135</v>
      </c>
      <c r="AL10119">
        <v>476</v>
      </c>
      <c r="AM10119">
        <v>14.585325804073401</v>
      </c>
    </row>
    <row r="10120" spans="1:39" x14ac:dyDescent="0.25">
      <c r="A10120">
        <v>344.91681309323798</v>
      </c>
      <c r="B10120">
        <v>0.14287177736624701</v>
      </c>
      <c r="C10120">
        <v>468</v>
      </c>
      <c r="D10120">
        <v>13.0652183266357</v>
      </c>
      <c r="AJ10120">
        <v>304.95199810992898</v>
      </c>
      <c r="AK10120">
        <v>0.14269028133047901</v>
      </c>
      <c r="AL10120">
        <v>442</v>
      </c>
      <c r="AM10120">
        <v>14.334780829493001</v>
      </c>
    </row>
    <row r="10121" spans="1:39" x14ac:dyDescent="0.25">
      <c r="A10121">
        <v>343.740169682074</v>
      </c>
      <c r="B10121">
        <v>0.144146033304969</v>
      </c>
      <c r="C10121">
        <v>477</v>
      </c>
      <c r="D10121">
        <v>12.9647380125243</v>
      </c>
      <c r="AJ10121">
        <v>304.95199810992898</v>
      </c>
      <c r="AK10121">
        <v>0.14343443452559901</v>
      </c>
      <c r="AL10121">
        <v>442</v>
      </c>
      <c r="AM10121">
        <v>14.334780829493001</v>
      </c>
    </row>
    <row r="10122" spans="1:39" x14ac:dyDescent="0.25">
      <c r="A10122">
        <v>343.740169682074</v>
      </c>
      <c r="B10122">
        <v>0.143726117905912</v>
      </c>
      <c r="C10122">
        <v>477</v>
      </c>
      <c r="D10122">
        <v>12.9647380125243</v>
      </c>
      <c r="AJ10122">
        <v>304.95199810992898</v>
      </c>
      <c r="AK10122">
        <v>0.14148414609097301</v>
      </c>
      <c r="AL10122">
        <v>442</v>
      </c>
      <c r="AM10122">
        <v>14.334780829493001</v>
      </c>
    </row>
    <row r="10123" spans="1:39" x14ac:dyDescent="0.25">
      <c r="A10123">
        <v>343.740169682074</v>
      </c>
      <c r="B10123">
        <v>0.14416423941663301</v>
      </c>
      <c r="C10123">
        <v>477</v>
      </c>
      <c r="D10123">
        <v>12.9647380125243</v>
      </c>
      <c r="AJ10123">
        <v>304.95199810992898</v>
      </c>
      <c r="AK10123">
        <v>0.13936685949647201</v>
      </c>
      <c r="AL10123">
        <v>442</v>
      </c>
      <c r="AM10123">
        <v>14.334780829493001</v>
      </c>
    </row>
    <row r="10124" spans="1:39" x14ac:dyDescent="0.25">
      <c r="A10124">
        <v>343.740169682074</v>
      </c>
      <c r="B10124">
        <v>0.14292631495779001</v>
      </c>
      <c r="C10124">
        <v>477</v>
      </c>
      <c r="D10124">
        <v>12.9647380125243</v>
      </c>
      <c r="AJ10124">
        <v>304.95199810992898</v>
      </c>
      <c r="AK10124">
        <v>0.139588124348655</v>
      </c>
      <c r="AL10124">
        <v>442</v>
      </c>
      <c r="AM10124">
        <v>14.334780829493001</v>
      </c>
    </row>
    <row r="10125" spans="1:39" x14ac:dyDescent="0.25">
      <c r="A10125">
        <v>343.740169682074</v>
      </c>
      <c r="B10125">
        <v>0.142637949260571</v>
      </c>
      <c r="C10125">
        <v>477</v>
      </c>
      <c r="D10125">
        <v>12.9647380125243</v>
      </c>
      <c r="AJ10125">
        <v>304.8119283712</v>
      </c>
      <c r="AK10125">
        <v>0.13832401796765001</v>
      </c>
      <c r="AL10125">
        <v>456</v>
      </c>
      <c r="AM10125">
        <v>14.421867708908399</v>
      </c>
    </row>
    <row r="10126" spans="1:39" x14ac:dyDescent="0.25">
      <c r="A10126">
        <v>343.740169682074</v>
      </c>
      <c r="B10126">
        <v>0.140666448114251</v>
      </c>
      <c r="C10126">
        <v>477</v>
      </c>
      <c r="D10126">
        <v>12.9647380125243</v>
      </c>
      <c r="AJ10126">
        <v>304.8119283712</v>
      </c>
      <c r="AK10126">
        <v>0.14025159451976099</v>
      </c>
      <c r="AL10126">
        <v>456</v>
      </c>
      <c r="AM10126">
        <v>14.421867708908399</v>
      </c>
    </row>
    <row r="10127" spans="1:39" x14ac:dyDescent="0.25">
      <c r="A10127">
        <v>343.740169682074</v>
      </c>
      <c r="B10127">
        <v>0.14088425400308399</v>
      </c>
      <c r="C10127">
        <v>477</v>
      </c>
      <c r="D10127">
        <v>12.9647380125243</v>
      </c>
      <c r="AJ10127">
        <v>304.8119283712</v>
      </c>
      <c r="AK10127">
        <v>0.139983585822993</v>
      </c>
      <c r="AL10127">
        <v>456</v>
      </c>
      <c r="AM10127">
        <v>14.421867708908399</v>
      </c>
    </row>
    <row r="10128" spans="1:39" x14ac:dyDescent="0.25">
      <c r="A10128">
        <v>343.740169682074</v>
      </c>
      <c r="B10128">
        <v>0.13965194110354401</v>
      </c>
      <c r="C10128">
        <v>477</v>
      </c>
      <c r="D10128">
        <v>12.9647380125243</v>
      </c>
      <c r="AJ10128">
        <v>304.8119283712</v>
      </c>
      <c r="AK10128">
        <v>0.13848964515301199</v>
      </c>
      <c r="AL10128">
        <v>456</v>
      </c>
      <c r="AM10128">
        <v>14.421867708908399</v>
      </c>
    </row>
    <row r="10129" spans="1:39" x14ac:dyDescent="0.25">
      <c r="A10129">
        <v>343.740169682074</v>
      </c>
      <c r="B10129">
        <v>0.14003498674657</v>
      </c>
      <c r="C10129">
        <v>477</v>
      </c>
      <c r="D10129">
        <v>12.9647380125243</v>
      </c>
      <c r="AJ10129">
        <v>303.99820619472302</v>
      </c>
      <c r="AK10129">
        <v>0.13777195937769801</v>
      </c>
      <c r="AL10129">
        <v>458</v>
      </c>
      <c r="AM10129">
        <v>14.923902746522799</v>
      </c>
    </row>
    <row r="10130" spans="1:39" x14ac:dyDescent="0.25">
      <c r="A10130">
        <v>343.740169682074</v>
      </c>
      <c r="B10130">
        <v>0.135955467206759</v>
      </c>
      <c r="C10130">
        <v>477</v>
      </c>
      <c r="D10130">
        <v>12.9647380125243</v>
      </c>
      <c r="AJ10130">
        <v>303.99820619472302</v>
      </c>
      <c r="AK10130">
        <v>0.14009254024614101</v>
      </c>
      <c r="AL10130">
        <v>458</v>
      </c>
      <c r="AM10130">
        <v>14.923902746522799</v>
      </c>
    </row>
    <row r="10131" spans="1:39" x14ac:dyDescent="0.25">
      <c r="A10131">
        <v>343.30198545497802</v>
      </c>
      <c r="B10131">
        <v>0.13585889003301699</v>
      </c>
      <c r="C10131">
        <v>464</v>
      </c>
      <c r="D10131">
        <v>13.268736368510901</v>
      </c>
      <c r="AJ10131">
        <v>303.99820619472302</v>
      </c>
      <c r="AK10131">
        <v>0.142680018420312</v>
      </c>
      <c r="AL10131">
        <v>458</v>
      </c>
      <c r="AM10131">
        <v>14.923902746522799</v>
      </c>
    </row>
    <row r="10132" spans="1:39" x14ac:dyDescent="0.25">
      <c r="A10132">
        <v>343.30198545497802</v>
      </c>
      <c r="B10132">
        <v>0.13611381697209801</v>
      </c>
      <c r="C10132">
        <v>464</v>
      </c>
      <c r="D10132">
        <v>13.268736368510901</v>
      </c>
      <c r="AJ10132">
        <v>303.47472673281999</v>
      </c>
      <c r="AK10132">
        <v>0.14104354477518299</v>
      </c>
      <c r="AL10132">
        <v>482</v>
      </c>
      <c r="AM10132">
        <v>14.8530684618745</v>
      </c>
    </row>
    <row r="10133" spans="1:39" x14ac:dyDescent="0.25">
      <c r="A10133">
        <v>343.30198545497802</v>
      </c>
      <c r="B10133">
        <v>0.136320273744547</v>
      </c>
      <c r="C10133">
        <v>464</v>
      </c>
      <c r="D10133">
        <v>13.268736368510901</v>
      </c>
      <c r="AJ10133">
        <v>302.873097558739</v>
      </c>
      <c r="AK10133">
        <v>0.14171165701140401</v>
      </c>
      <c r="AL10133">
        <v>447</v>
      </c>
      <c r="AM10133">
        <v>14.8369190413505</v>
      </c>
    </row>
    <row r="10134" spans="1:39" x14ac:dyDescent="0.25">
      <c r="A10134">
        <v>343.30198545497802</v>
      </c>
      <c r="B10134">
        <v>0.135910533324894</v>
      </c>
      <c r="C10134">
        <v>464</v>
      </c>
      <c r="D10134">
        <v>13.268736368510901</v>
      </c>
      <c r="AJ10134">
        <v>302.873097558739</v>
      </c>
      <c r="AK10134">
        <v>0.13885135436375501</v>
      </c>
      <c r="AL10134">
        <v>447</v>
      </c>
      <c r="AM10134">
        <v>14.8369190413505</v>
      </c>
    </row>
    <row r="10135" spans="1:39" x14ac:dyDescent="0.25">
      <c r="A10135">
        <v>343.30198545497802</v>
      </c>
      <c r="B10135">
        <v>0.133445350922205</v>
      </c>
      <c r="C10135">
        <v>464</v>
      </c>
      <c r="D10135">
        <v>13.268736368510901</v>
      </c>
      <c r="AJ10135">
        <v>302.61481201788399</v>
      </c>
      <c r="AK10135">
        <v>0.13906624860854</v>
      </c>
      <c r="AL10135">
        <v>459</v>
      </c>
      <c r="AM10135">
        <v>14.9109125996474</v>
      </c>
    </row>
    <row r="10136" spans="1:39" x14ac:dyDescent="0.25">
      <c r="A10136">
        <v>343.30198545497802</v>
      </c>
      <c r="B10136">
        <v>0.134723265952431</v>
      </c>
      <c r="C10136">
        <v>464</v>
      </c>
      <c r="D10136">
        <v>13.268736368510901</v>
      </c>
      <c r="AJ10136">
        <v>302.61481201788399</v>
      </c>
      <c r="AK10136">
        <v>0.13593475042252401</v>
      </c>
      <c r="AL10136">
        <v>459</v>
      </c>
      <c r="AM10136">
        <v>14.9109125996474</v>
      </c>
    </row>
    <row r="10137" spans="1:39" x14ac:dyDescent="0.25">
      <c r="A10137">
        <v>342.73012460931199</v>
      </c>
      <c r="B10137">
        <v>0.13852532688144401</v>
      </c>
      <c r="C10137">
        <v>468</v>
      </c>
      <c r="D10137">
        <v>13.1201580271591</v>
      </c>
      <c r="AJ10137">
        <v>302.61481201788399</v>
      </c>
      <c r="AK10137">
        <v>0.134878590195814</v>
      </c>
      <c r="AL10137">
        <v>459</v>
      </c>
      <c r="AM10137">
        <v>14.9109125996474</v>
      </c>
    </row>
    <row r="10138" spans="1:39" x14ac:dyDescent="0.25">
      <c r="A10138">
        <v>342.73012460931199</v>
      </c>
      <c r="B10138">
        <v>0.13970896479028599</v>
      </c>
      <c r="C10138">
        <v>468</v>
      </c>
      <c r="D10138">
        <v>13.1201580271591</v>
      </c>
      <c r="AJ10138">
        <v>302.61481201788399</v>
      </c>
      <c r="AK10138">
        <v>0.13684971719699099</v>
      </c>
      <c r="AL10138">
        <v>459</v>
      </c>
      <c r="AM10138">
        <v>14.9109125996474</v>
      </c>
    </row>
    <row r="10139" spans="1:39" x14ac:dyDescent="0.25">
      <c r="A10139">
        <v>342.73012460931199</v>
      </c>
      <c r="B10139">
        <v>0.14036122506575599</v>
      </c>
      <c r="C10139">
        <v>468</v>
      </c>
      <c r="D10139">
        <v>13.1201580271591</v>
      </c>
      <c r="AJ10139">
        <v>302.61481201788399</v>
      </c>
      <c r="AK10139">
        <v>0.138251593369174</v>
      </c>
      <c r="AL10139">
        <v>459</v>
      </c>
      <c r="AM10139">
        <v>14.9109125996474</v>
      </c>
    </row>
    <row r="10140" spans="1:39" x14ac:dyDescent="0.25">
      <c r="A10140">
        <v>342.48443514271599</v>
      </c>
      <c r="B10140">
        <v>0.13953175715552399</v>
      </c>
      <c r="C10140">
        <v>470</v>
      </c>
      <c r="D10140">
        <v>13.755506429821301</v>
      </c>
      <c r="AJ10140">
        <v>302.61481201788399</v>
      </c>
      <c r="AK10140">
        <v>0.13629503105843599</v>
      </c>
      <c r="AL10140">
        <v>459</v>
      </c>
      <c r="AM10140">
        <v>14.9109125996474</v>
      </c>
    </row>
    <row r="10141" spans="1:39" x14ac:dyDescent="0.25">
      <c r="A10141">
        <v>342.48443514271599</v>
      </c>
      <c r="B10141">
        <v>0.134939473755191</v>
      </c>
      <c r="C10141">
        <v>470</v>
      </c>
      <c r="D10141">
        <v>13.755506429821301</v>
      </c>
      <c r="AJ10141">
        <v>302.237068717368</v>
      </c>
      <c r="AK10141">
        <v>0.13705935769966601</v>
      </c>
      <c r="AL10141">
        <v>426</v>
      </c>
      <c r="AM10141">
        <v>13.472543647978499</v>
      </c>
    </row>
    <row r="10142" spans="1:39" x14ac:dyDescent="0.25">
      <c r="A10142">
        <v>342.48443514271599</v>
      </c>
      <c r="B10142">
        <v>0.134411307959693</v>
      </c>
      <c r="C10142">
        <v>470</v>
      </c>
      <c r="D10142">
        <v>13.755506429821301</v>
      </c>
      <c r="AJ10142">
        <v>301.99536586599402</v>
      </c>
      <c r="AK10142">
        <v>0.13841883457833801</v>
      </c>
      <c r="AL10142">
        <v>431</v>
      </c>
      <c r="AM10142">
        <v>14.198596315458399</v>
      </c>
    </row>
    <row r="10143" spans="1:39" x14ac:dyDescent="0.25">
      <c r="A10143">
        <v>342.48443514271599</v>
      </c>
      <c r="B10143">
        <v>0.132115349610087</v>
      </c>
      <c r="C10143">
        <v>470</v>
      </c>
      <c r="D10143">
        <v>13.755506429821301</v>
      </c>
      <c r="AJ10143">
        <v>301.99536586599402</v>
      </c>
      <c r="AK10143">
        <v>0.14113344500789901</v>
      </c>
      <c r="AL10143">
        <v>431</v>
      </c>
      <c r="AM10143">
        <v>14.198596315458399</v>
      </c>
    </row>
    <row r="10144" spans="1:39" x14ac:dyDescent="0.25">
      <c r="A10144">
        <v>342.48443514271599</v>
      </c>
      <c r="B10144">
        <v>0.13301095944307401</v>
      </c>
      <c r="C10144">
        <v>470</v>
      </c>
      <c r="D10144">
        <v>13.755506429821301</v>
      </c>
      <c r="AJ10144">
        <v>300.09874989069101</v>
      </c>
      <c r="AK10144">
        <v>0.14009678278837201</v>
      </c>
      <c r="AL10144">
        <v>447</v>
      </c>
      <c r="AM10144">
        <v>14.6874263756908</v>
      </c>
    </row>
    <row r="10145" spans="1:39" x14ac:dyDescent="0.25">
      <c r="A10145">
        <v>342.48443514271599</v>
      </c>
      <c r="B10145">
        <v>0.13069082389709399</v>
      </c>
      <c r="C10145">
        <v>470</v>
      </c>
      <c r="D10145">
        <v>13.755506429821301</v>
      </c>
      <c r="AJ10145">
        <v>300.09874989069101</v>
      </c>
      <c r="AK10145">
        <v>0.13941232976922699</v>
      </c>
      <c r="AL10145">
        <v>447</v>
      </c>
      <c r="AM10145">
        <v>14.6874263756908</v>
      </c>
    </row>
    <row r="10146" spans="1:39" x14ac:dyDescent="0.25">
      <c r="A10146">
        <v>342.48443514271599</v>
      </c>
      <c r="B10146">
        <v>0.131340152793638</v>
      </c>
      <c r="C10146">
        <v>470</v>
      </c>
      <c r="D10146">
        <v>13.755506429821301</v>
      </c>
      <c r="AJ10146">
        <v>300.09874989069101</v>
      </c>
      <c r="AK10146">
        <v>0.13632930202976101</v>
      </c>
      <c r="AL10146">
        <v>447</v>
      </c>
      <c r="AM10146">
        <v>14.6874263756908</v>
      </c>
    </row>
    <row r="10147" spans="1:39" x14ac:dyDescent="0.25">
      <c r="A10147">
        <v>342.48443514271599</v>
      </c>
      <c r="B10147">
        <v>0.13031467942743999</v>
      </c>
      <c r="C10147">
        <v>470</v>
      </c>
      <c r="D10147">
        <v>13.755506429821301</v>
      </c>
      <c r="AJ10147">
        <v>300.09874989069101</v>
      </c>
      <c r="AK10147">
        <v>0.13643376159381901</v>
      </c>
      <c r="AL10147">
        <v>447</v>
      </c>
      <c r="AM10147">
        <v>14.6874263756908</v>
      </c>
    </row>
    <row r="10148" spans="1:39" x14ac:dyDescent="0.25">
      <c r="A10148">
        <v>342.48443514271599</v>
      </c>
      <c r="B10148">
        <v>0.12943499220009999</v>
      </c>
      <c r="C10148">
        <v>470</v>
      </c>
      <c r="D10148">
        <v>13.755506429821301</v>
      </c>
      <c r="AJ10148">
        <v>300.09874989069101</v>
      </c>
      <c r="AK10148">
        <v>0.13311294143937299</v>
      </c>
      <c r="AL10148">
        <v>447</v>
      </c>
      <c r="AM10148">
        <v>14.6874263756908</v>
      </c>
    </row>
    <row r="10149" spans="1:39" x14ac:dyDescent="0.25">
      <c r="A10149">
        <v>342.19815659895499</v>
      </c>
      <c r="B10149">
        <v>0.129737654830758</v>
      </c>
      <c r="C10149">
        <v>450</v>
      </c>
      <c r="D10149">
        <v>13.1218336832244</v>
      </c>
      <c r="AJ10149">
        <v>300.09874989069101</v>
      </c>
      <c r="AK10149">
        <v>0.13433351795435899</v>
      </c>
      <c r="AL10149">
        <v>447</v>
      </c>
      <c r="AM10149">
        <v>14.6874263756908</v>
      </c>
    </row>
    <row r="10150" spans="1:39" x14ac:dyDescent="0.25">
      <c r="A10150">
        <v>340.84458433953102</v>
      </c>
      <c r="B10150">
        <v>0.131111314865136</v>
      </c>
      <c r="C10150">
        <v>455</v>
      </c>
      <c r="D10150">
        <v>13.6179437350947</v>
      </c>
      <c r="AJ10150">
        <v>300.09874989069101</v>
      </c>
      <c r="AK10150">
        <v>0.13451100301733901</v>
      </c>
      <c r="AL10150">
        <v>447</v>
      </c>
      <c r="AM10150">
        <v>14.6874263756908</v>
      </c>
    </row>
    <row r="10151" spans="1:39" x14ac:dyDescent="0.25">
      <c r="A10151">
        <v>340.84458433953102</v>
      </c>
      <c r="B10151">
        <v>0.13111933318273999</v>
      </c>
      <c r="C10151">
        <v>455</v>
      </c>
      <c r="D10151">
        <v>13.6179437350947</v>
      </c>
      <c r="AJ10151">
        <v>299.55421867524302</v>
      </c>
      <c r="AK10151">
        <v>0.138430003319059</v>
      </c>
      <c r="AL10151">
        <v>433</v>
      </c>
      <c r="AM10151">
        <v>14.9270626448561</v>
      </c>
    </row>
    <row r="10152" spans="1:39" x14ac:dyDescent="0.25">
      <c r="A10152">
        <v>340.84458433953102</v>
      </c>
      <c r="B10152">
        <v>0.125895926818755</v>
      </c>
      <c r="C10152">
        <v>455</v>
      </c>
      <c r="D10152">
        <v>13.6179437350947</v>
      </c>
      <c r="AJ10152">
        <v>299.10088213020902</v>
      </c>
      <c r="AK10152">
        <v>0.13331924762998101</v>
      </c>
      <c r="AL10152">
        <v>434</v>
      </c>
      <c r="AM10152">
        <v>14.645537130767501</v>
      </c>
    </row>
    <row r="10153" spans="1:39" x14ac:dyDescent="0.25">
      <c r="A10153">
        <v>340.84458433953102</v>
      </c>
      <c r="B10153">
        <v>0.12601316828485501</v>
      </c>
      <c r="C10153">
        <v>455</v>
      </c>
      <c r="D10153">
        <v>13.6179437350947</v>
      </c>
      <c r="AJ10153">
        <v>298.37037698552001</v>
      </c>
      <c r="AK10153">
        <v>0.13335192478576999</v>
      </c>
      <c r="AL10153">
        <v>448</v>
      </c>
      <c r="AM10153">
        <v>15.4229643703438</v>
      </c>
    </row>
    <row r="10154" spans="1:39" x14ac:dyDescent="0.25">
      <c r="A10154">
        <v>340.84458433953102</v>
      </c>
      <c r="B10154">
        <v>0.124536826153977</v>
      </c>
      <c r="C10154">
        <v>455</v>
      </c>
      <c r="D10154">
        <v>13.6179437350947</v>
      </c>
      <c r="AJ10154">
        <v>298.37037698552001</v>
      </c>
      <c r="AK10154">
        <v>0.13672703145010001</v>
      </c>
      <c r="AL10154">
        <v>448</v>
      </c>
      <c r="AM10154">
        <v>15.4229643703438</v>
      </c>
    </row>
    <row r="10155" spans="1:39" x14ac:dyDescent="0.25">
      <c r="A10155">
        <v>340.84458433953102</v>
      </c>
      <c r="B10155">
        <v>0.12626268288725601</v>
      </c>
      <c r="C10155">
        <v>455</v>
      </c>
      <c r="D10155">
        <v>13.6179437350947</v>
      </c>
      <c r="AJ10155">
        <v>298.37037698552001</v>
      </c>
      <c r="AK10155">
        <v>0.13574008343496899</v>
      </c>
      <c r="AL10155">
        <v>448</v>
      </c>
      <c r="AM10155">
        <v>15.4229643703438</v>
      </c>
    </row>
    <row r="10156" spans="1:39" x14ac:dyDescent="0.25">
      <c r="A10156">
        <v>340.84458433953102</v>
      </c>
      <c r="B10156">
        <v>0.124233770650869</v>
      </c>
      <c r="C10156">
        <v>455</v>
      </c>
      <c r="D10156">
        <v>13.6179437350947</v>
      </c>
      <c r="AJ10156">
        <v>298.37037698552001</v>
      </c>
      <c r="AK10156">
        <v>0.135401894332706</v>
      </c>
      <c r="AL10156">
        <v>448</v>
      </c>
      <c r="AM10156">
        <v>15.4229643703438</v>
      </c>
    </row>
    <row r="10157" spans="1:39" x14ac:dyDescent="0.25">
      <c r="A10157">
        <v>340.583195565268</v>
      </c>
      <c r="B10157">
        <v>0.12366349604252901</v>
      </c>
      <c r="C10157">
        <v>454</v>
      </c>
      <c r="D10157">
        <v>13.569419741863401</v>
      </c>
      <c r="AJ10157">
        <v>298.37037698552001</v>
      </c>
      <c r="AK10157">
        <v>0.13701408235263199</v>
      </c>
      <c r="AL10157">
        <v>448</v>
      </c>
      <c r="AM10157">
        <v>15.4229643703438</v>
      </c>
    </row>
    <row r="10158" spans="1:39" x14ac:dyDescent="0.25">
      <c r="A10158">
        <v>340.583195565268</v>
      </c>
      <c r="B10158">
        <v>0.125543871814773</v>
      </c>
      <c r="C10158">
        <v>454</v>
      </c>
      <c r="D10158">
        <v>13.569419741863401</v>
      </c>
      <c r="AJ10158">
        <v>298.37037698552001</v>
      </c>
      <c r="AK10158">
        <v>0.13747920431851199</v>
      </c>
      <c r="AL10158">
        <v>448</v>
      </c>
      <c r="AM10158">
        <v>15.4229643703438</v>
      </c>
    </row>
    <row r="10159" spans="1:39" x14ac:dyDescent="0.25">
      <c r="A10159">
        <v>340.583195565268</v>
      </c>
      <c r="B10159">
        <v>0.12517699800294599</v>
      </c>
      <c r="C10159">
        <v>454</v>
      </c>
      <c r="D10159">
        <v>13.569419741863401</v>
      </c>
      <c r="AJ10159">
        <v>298.37037698552001</v>
      </c>
      <c r="AK10159">
        <v>0.134633883991197</v>
      </c>
      <c r="AL10159">
        <v>448</v>
      </c>
      <c r="AM10159">
        <v>15.4229643703438</v>
      </c>
    </row>
    <row r="10160" spans="1:39" x14ac:dyDescent="0.25">
      <c r="A10160">
        <v>340.583195565268</v>
      </c>
      <c r="B10160">
        <v>0.124177623208063</v>
      </c>
      <c r="C10160">
        <v>454</v>
      </c>
      <c r="D10160">
        <v>13.569419741863401</v>
      </c>
      <c r="AJ10160">
        <v>298.37037698552001</v>
      </c>
      <c r="AK10160">
        <v>0.13459924037252799</v>
      </c>
      <c r="AL10160">
        <v>448</v>
      </c>
      <c r="AM10160">
        <v>15.4229643703438</v>
      </c>
    </row>
    <row r="10161" spans="1:39" x14ac:dyDescent="0.25">
      <c r="A10161">
        <v>340.583195565268</v>
      </c>
      <c r="B10161">
        <v>0.12304716415033801</v>
      </c>
      <c r="C10161">
        <v>454</v>
      </c>
      <c r="D10161">
        <v>13.569419741863401</v>
      </c>
      <c r="AJ10161">
        <v>298.37037698552001</v>
      </c>
      <c r="AK10161">
        <v>0.13261201559785299</v>
      </c>
      <c r="AL10161">
        <v>448</v>
      </c>
      <c r="AM10161">
        <v>15.4229643703438</v>
      </c>
    </row>
    <row r="10162" spans="1:39" x14ac:dyDescent="0.25">
      <c r="A10162">
        <v>340.583195565268</v>
      </c>
      <c r="B10162">
        <v>0.122151675763537</v>
      </c>
      <c r="C10162">
        <v>454</v>
      </c>
      <c r="D10162">
        <v>13.569419741863401</v>
      </c>
      <c r="AJ10162">
        <v>298.37037698552001</v>
      </c>
      <c r="AK10162">
        <v>0.13100727258188299</v>
      </c>
      <c r="AL10162">
        <v>448</v>
      </c>
      <c r="AM10162">
        <v>15.4229643703438</v>
      </c>
    </row>
    <row r="10163" spans="1:39" x14ac:dyDescent="0.25">
      <c r="A10163">
        <v>340.583195565268</v>
      </c>
      <c r="B10163">
        <v>0.124872182865728</v>
      </c>
      <c r="C10163">
        <v>454</v>
      </c>
      <c r="D10163">
        <v>13.569419741863401</v>
      </c>
      <c r="AJ10163">
        <v>297.67166689201298</v>
      </c>
      <c r="AK10163">
        <v>0.13138027380678499</v>
      </c>
      <c r="AL10163">
        <v>441</v>
      </c>
      <c r="AM10163">
        <v>15.2031741370447</v>
      </c>
    </row>
    <row r="10164" spans="1:39" x14ac:dyDescent="0.25">
      <c r="A10164">
        <v>340.583195565268</v>
      </c>
      <c r="B10164">
        <v>0.123883076689689</v>
      </c>
      <c r="C10164">
        <v>454</v>
      </c>
      <c r="D10164">
        <v>13.569419741863401</v>
      </c>
      <c r="AJ10164">
        <v>297.67166689201298</v>
      </c>
      <c r="AK10164">
        <v>0.13387895463438601</v>
      </c>
      <c r="AL10164">
        <v>441</v>
      </c>
      <c r="AM10164">
        <v>15.2031741370447</v>
      </c>
    </row>
    <row r="10165" spans="1:39" x14ac:dyDescent="0.25">
      <c r="A10165">
        <v>340.583195565268</v>
      </c>
      <c r="B10165">
        <v>0.12229863778696901</v>
      </c>
      <c r="C10165">
        <v>454</v>
      </c>
      <c r="D10165">
        <v>13.569419741863401</v>
      </c>
      <c r="AJ10165">
        <v>297.67166689201298</v>
      </c>
      <c r="AK10165">
        <v>0.13401448843577299</v>
      </c>
      <c r="AL10165">
        <v>441</v>
      </c>
      <c r="AM10165">
        <v>15.2031741370447</v>
      </c>
    </row>
    <row r="10166" spans="1:39" x14ac:dyDescent="0.25">
      <c r="A10166">
        <v>340.583195565268</v>
      </c>
      <c r="B10166">
        <v>0.120035872426726</v>
      </c>
      <c r="C10166">
        <v>454</v>
      </c>
      <c r="D10166">
        <v>13.569419741863401</v>
      </c>
      <c r="AJ10166">
        <v>297.67166689201298</v>
      </c>
      <c r="AK10166">
        <v>0.13479182685142699</v>
      </c>
      <c r="AL10166">
        <v>441</v>
      </c>
      <c r="AM10166">
        <v>15.2031741370447</v>
      </c>
    </row>
    <row r="10167" spans="1:39" x14ac:dyDescent="0.25">
      <c r="A10167">
        <v>340.583195565268</v>
      </c>
      <c r="B10167">
        <v>0.118810182953135</v>
      </c>
      <c r="C10167">
        <v>454</v>
      </c>
      <c r="D10167">
        <v>13.569419741863401</v>
      </c>
      <c r="AJ10167">
        <v>297.67166689201298</v>
      </c>
      <c r="AK10167">
        <v>0.13464318111901799</v>
      </c>
      <c r="AL10167">
        <v>441</v>
      </c>
      <c r="AM10167">
        <v>15.2031741370447</v>
      </c>
    </row>
    <row r="10168" spans="1:39" x14ac:dyDescent="0.25">
      <c r="A10168">
        <v>340.583195565268</v>
      </c>
      <c r="B10168">
        <v>0.11824656518262699</v>
      </c>
      <c r="C10168">
        <v>454</v>
      </c>
      <c r="D10168">
        <v>13.569419741863401</v>
      </c>
      <c r="AJ10168">
        <v>297.67166689201298</v>
      </c>
      <c r="AK10168">
        <v>0.135863936590738</v>
      </c>
      <c r="AL10168">
        <v>441</v>
      </c>
      <c r="AM10168">
        <v>15.2031741370447</v>
      </c>
    </row>
    <row r="10169" spans="1:39" x14ac:dyDescent="0.25">
      <c r="A10169">
        <v>340.25238287355802</v>
      </c>
      <c r="B10169">
        <v>0.117943323342022</v>
      </c>
      <c r="C10169">
        <v>453</v>
      </c>
      <c r="D10169">
        <v>13.8942849154118</v>
      </c>
      <c r="AJ10169">
        <v>297.67166689201298</v>
      </c>
      <c r="AK10169">
        <v>0.13837899003717399</v>
      </c>
      <c r="AL10169">
        <v>441</v>
      </c>
      <c r="AM10169">
        <v>15.2031741370447</v>
      </c>
    </row>
    <row r="10170" spans="1:39" x14ac:dyDescent="0.25">
      <c r="A10170">
        <v>340.215328564635</v>
      </c>
      <c r="B10170">
        <v>0.11799696439891499</v>
      </c>
      <c r="C10170">
        <v>455</v>
      </c>
      <c r="D10170">
        <v>14.0316457825247</v>
      </c>
      <c r="AJ10170">
        <v>297.06575904833198</v>
      </c>
      <c r="AK10170">
        <v>0.138449602034692</v>
      </c>
      <c r="AL10170">
        <v>430</v>
      </c>
      <c r="AM10170">
        <v>15.6692283891607</v>
      </c>
    </row>
    <row r="10171" spans="1:39" x14ac:dyDescent="0.25">
      <c r="A10171">
        <v>340.215328564635</v>
      </c>
      <c r="B10171">
        <v>0.117248768096526</v>
      </c>
      <c r="C10171">
        <v>455</v>
      </c>
      <c r="D10171">
        <v>14.0316457825247</v>
      </c>
      <c r="AJ10171">
        <v>297.06575904833198</v>
      </c>
      <c r="AK10171">
        <v>0.13832606726274699</v>
      </c>
      <c r="AL10171">
        <v>430</v>
      </c>
      <c r="AM10171">
        <v>15.6692283891607</v>
      </c>
    </row>
    <row r="10172" spans="1:39" x14ac:dyDescent="0.25">
      <c r="A10172">
        <v>340.215328564635</v>
      </c>
      <c r="B10172">
        <v>0.11566180821783099</v>
      </c>
      <c r="C10172">
        <v>455</v>
      </c>
      <c r="D10172">
        <v>14.0316457825247</v>
      </c>
      <c r="AJ10172">
        <v>297.06575904833198</v>
      </c>
      <c r="AK10172">
        <v>0.13640264857715501</v>
      </c>
      <c r="AL10172">
        <v>430</v>
      </c>
      <c r="AM10172">
        <v>15.6692283891607</v>
      </c>
    </row>
    <row r="10173" spans="1:39" x14ac:dyDescent="0.25">
      <c r="A10173">
        <v>340.215328564635</v>
      </c>
      <c r="B10173">
        <v>0.115713140082747</v>
      </c>
      <c r="C10173">
        <v>455</v>
      </c>
      <c r="D10173">
        <v>14.0316457825247</v>
      </c>
      <c r="AJ10173">
        <v>297.06575904833198</v>
      </c>
      <c r="AK10173">
        <v>0.13545018132786699</v>
      </c>
      <c r="AL10173">
        <v>430</v>
      </c>
      <c r="AM10173">
        <v>15.6692283891607</v>
      </c>
    </row>
    <row r="10174" spans="1:39" x14ac:dyDescent="0.25">
      <c r="A10174">
        <v>340.215328564635</v>
      </c>
      <c r="B10174">
        <v>0.112606380640923</v>
      </c>
      <c r="C10174">
        <v>455</v>
      </c>
      <c r="D10174">
        <v>14.0316457825247</v>
      </c>
      <c r="AJ10174">
        <v>297.06575904833198</v>
      </c>
      <c r="AK10174">
        <v>0.136369804276468</v>
      </c>
      <c r="AL10174">
        <v>430</v>
      </c>
      <c r="AM10174">
        <v>15.6692283891607</v>
      </c>
    </row>
    <row r="10175" spans="1:39" x14ac:dyDescent="0.25">
      <c r="A10175">
        <v>340.215328564635</v>
      </c>
      <c r="B10175">
        <v>0.11198370705871</v>
      </c>
      <c r="C10175">
        <v>455</v>
      </c>
      <c r="D10175">
        <v>14.0316457825247</v>
      </c>
      <c r="AJ10175">
        <v>297.06575904833198</v>
      </c>
      <c r="AK10175">
        <v>0.13360844743292699</v>
      </c>
      <c r="AL10175">
        <v>430</v>
      </c>
      <c r="AM10175">
        <v>15.6692283891607</v>
      </c>
    </row>
    <row r="10176" spans="1:39" x14ac:dyDescent="0.25">
      <c r="A10176">
        <v>339.28783092158801</v>
      </c>
      <c r="B10176">
        <v>0.11216603248234799</v>
      </c>
      <c r="C10176">
        <v>466</v>
      </c>
      <c r="D10176">
        <v>13.4855376780033</v>
      </c>
      <c r="AJ10176">
        <v>297.06575904833198</v>
      </c>
      <c r="AK10176">
        <v>0.13134720907209901</v>
      </c>
      <c r="AL10176">
        <v>430</v>
      </c>
      <c r="AM10176">
        <v>15.6692283891607</v>
      </c>
    </row>
    <row r="10177" spans="1:39" x14ac:dyDescent="0.25">
      <c r="A10177">
        <v>339.28783092158801</v>
      </c>
      <c r="B10177">
        <v>0.111095734680905</v>
      </c>
      <c r="C10177">
        <v>466</v>
      </c>
      <c r="D10177">
        <v>13.4855376780033</v>
      </c>
      <c r="AJ10177">
        <v>297.06575904833198</v>
      </c>
      <c r="AK10177">
        <v>0.13108907277559201</v>
      </c>
      <c r="AL10177">
        <v>430</v>
      </c>
      <c r="AM10177">
        <v>15.6692283891607</v>
      </c>
    </row>
    <row r="10178" spans="1:39" x14ac:dyDescent="0.25">
      <c r="A10178">
        <v>339.28783092158801</v>
      </c>
      <c r="B10178">
        <v>0.112145483139971</v>
      </c>
      <c r="C10178">
        <v>466</v>
      </c>
      <c r="D10178">
        <v>13.4855376780033</v>
      </c>
      <c r="AJ10178">
        <v>297.06575904833198</v>
      </c>
      <c r="AK10178">
        <v>0.13195415271002001</v>
      </c>
      <c r="AL10178">
        <v>430</v>
      </c>
      <c r="AM10178">
        <v>15.6692283891607</v>
      </c>
    </row>
    <row r="10179" spans="1:39" x14ac:dyDescent="0.25">
      <c r="A10179">
        <v>339.28783092158801</v>
      </c>
      <c r="B10179">
        <v>0.11109784174805901</v>
      </c>
      <c r="C10179">
        <v>466</v>
      </c>
      <c r="D10179">
        <v>13.4855376780033</v>
      </c>
      <c r="AJ10179">
        <v>297.06575904833198</v>
      </c>
      <c r="AK10179">
        <v>0.133412795780016</v>
      </c>
      <c r="AL10179">
        <v>430</v>
      </c>
      <c r="AM10179">
        <v>15.6692283891607</v>
      </c>
    </row>
    <row r="10180" spans="1:39" x14ac:dyDescent="0.25">
      <c r="A10180">
        <v>339.28783092158801</v>
      </c>
      <c r="B10180">
        <v>0.111246405960692</v>
      </c>
      <c r="C10180">
        <v>466</v>
      </c>
      <c r="D10180">
        <v>13.4855376780033</v>
      </c>
      <c r="AJ10180">
        <v>297.06575904833198</v>
      </c>
      <c r="AK10180">
        <v>0.13385817778696499</v>
      </c>
      <c r="AL10180">
        <v>430</v>
      </c>
      <c r="AM10180">
        <v>15.6692283891607</v>
      </c>
    </row>
    <row r="10181" spans="1:39" x14ac:dyDescent="0.25">
      <c r="A10181">
        <v>339.28783092158801</v>
      </c>
      <c r="B10181">
        <v>0.11281653809026899</v>
      </c>
      <c r="C10181">
        <v>466</v>
      </c>
      <c r="D10181">
        <v>13.4855376780033</v>
      </c>
      <c r="AJ10181">
        <v>297.06575904833198</v>
      </c>
      <c r="AK10181">
        <v>0.13340837661126001</v>
      </c>
      <c r="AL10181">
        <v>430</v>
      </c>
      <c r="AM10181">
        <v>15.6692283891607</v>
      </c>
    </row>
    <row r="10182" spans="1:39" x14ac:dyDescent="0.25">
      <c r="A10182">
        <v>339.28783092158801</v>
      </c>
      <c r="B10182">
        <v>0.114042117281522</v>
      </c>
      <c r="C10182">
        <v>466</v>
      </c>
      <c r="D10182">
        <v>13.4855376780033</v>
      </c>
      <c r="AJ10182">
        <v>297.06575904833198</v>
      </c>
      <c r="AK10182">
        <v>0.135273516267302</v>
      </c>
      <c r="AL10182">
        <v>430</v>
      </c>
      <c r="AM10182">
        <v>15.6692283891607</v>
      </c>
    </row>
    <row r="10183" spans="1:39" x14ac:dyDescent="0.25">
      <c r="A10183">
        <v>339.28783092158801</v>
      </c>
      <c r="B10183">
        <v>0.112759800205602</v>
      </c>
      <c r="C10183">
        <v>466</v>
      </c>
      <c r="D10183">
        <v>13.4855376780033</v>
      </c>
      <c r="AJ10183">
        <v>296.839598161634</v>
      </c>
      <c r="AK10183">
        <v>0.135352580125986</v>
      </c>
      <c r="AL10183">
        <v>435</v>
      </c>
      <c r="AM10183">
        <v>14.878179051447701</v>
      </c>
    </row>
    <row r="10184" spans="1:39" x14ac:dyDescent="0.25">
      <c r="A10184">
        <v>338.86581614334102</v>
      </c>
      <c r="B10184">
        <v>0.111817532633551</v>
      </c>
      <c r="C10184">
        <v>462</v>
      </c>
      <c r="D10184">
        <v>13.722170802066101</v>
      </c>
      <c r="AJ10184">
        <v>296.839598161634</v>
      </c>
      <c r="AK10184">
        <v>0.13467921587540599</v>
      </c>
      <c r="AL10184">
        <v>435</v>
      </c>
      <c r="AM10184">
        <v>14.878179051447701</v>
      </c>
    </row>
    <row r="10185" spans="1:39" x14ac:dyDescent="0.25">
      <c r="A10185">
        <v>338.86581614334102</v>
      </c>
      <c r="B10185">
        <v>0.113887176425626</v>
      </c>
      <c r="C10185">
        <v>462</v>
      </c>
      <c r="D10185">
        <v>13.722170802066101</v>
      </c>
      <c r="AJ10185">
        <v>296.839598161634</v>
      </c>
      <c r="AK10185">
        <v>0.135644838570079</v>
      </c>
      <c r="AL10185">
        <v>435</v>
      </c>
      <c r="AM10185">
        <v>14.878179051447701</v>
      </c>
    </row>
    <row r="10186" spans="1:39" x14ac:dyDescent="0.25">
      <c r="A10186">
        <v>338.86581614334102</v>
      </c>
      <c r="B10186">
        <v>0.11284313360779601</v>
      </c>
      <c r="C10186">
        <v>462</v>
      </c>
      <c r="D10186">
        <v>13.722170802066101</v>
      </c>
      <c r="AJ10186">
        <v>296.47713974071701</v>
      </c>
      <c r="AK10186">
        <v>0.136278116805122</v>
      </c>
      <c r="AL10186">
        <v>428</v>
      </c>
      <c r="AM10186">
        <v>15.5713127786294</v>
      </c>
    </row>
    <row r="10187" spans="1:39" x14ac:dyDescent="0.25">
      <c r="A10187">
        <v>338.86581614334102</v>
      </c>
      <c r="B10187">
        <v>0.109471372919048</v>
      </c>
      <c r="C10187">
        <v>462</v>
      </c>
      <c r="D10187">
        <v>13.722170802066101</v>
      </c>
      <c r="AJ10187">
        <v>296.47713974071701</v>
      </c>
      <c r="AK10187">
        <v>0.138087356932665</v>
      </c>
      <c r="AL10187">
        <v>428</v>
      </c>
      <c r="AM10187">
        <v>15.5713127786294</v>
      </c>
    </row>
    <row r="10188" spans="1:39" x14ac:dyDescent="0.25">
      <c r="A10188">
        <v>338.86581614334102</v>
      </c>
      <c r="B10188">
        <v>0.110009485975035</v>
      </c>
      <c r="C10188">
        <v>462</v>
      </c>
      <c r="D10188">
        <v>13.722170802066101</v>
      </c>
      <c r="AJ10188">
        <v>296.47713974071701</v>
      </c>
      <c r="AK10188">
        <v>0.140373073808951</v>
      </c>
      <c r="AL10188">
        <v>428</v>
      </c>
      <c r="AM10188">
        <v>15.5713127786294</v>
      </c>
    </row>
    <row r="10189" spans="1:39" x14ac:dyDescent="0.25">
      <c r="A10189">
        <v>338.86581614334102</v>
      </c>
      <c r="B10189">
        <v>0.110622785209344</v>
      </c>
      <c r="C10189">
        <v>462</v>
      </c>
      <c r="D10189">
        <v>13.722170802066101</v>
      </c>
      <c r="AJ10189">
        <v>296.47713974071701</v>
      </c>
      <c r="AK10189">
        <v>0.141766642421015</v>
      </c>
      <c r="AL10189">
        <v>428</v>
      </c>
      <c r="AM10189">
        <v>15.5713127786294</v>
      </c>
    </row>
    <row r="10190" spans="1:39" x14ac:dyDescent="0.25">
      <c r="A10190">
        <v>338.86581614334102</v>
      </c>
      <c r="B10190">
        <v>0.11061210743927501</v>
      </c>
      <c r="C10190">
        <v>462</v>
      </c>
      <c r="D10190">
        <v>13.722170802066101</v>
      </c>
      <c r="AJ10190">
        <v>296.47713974071701</v>
      </c>
      <c r="AK10190">
        <v>0.14083547195014101</v>
      </c>
      <c r="AL10190">
        <v>428</v>
      </c>
      <c r="AM10190">
        <v>15.5713127786294</v>
      </c>
    </row>
    <row r="10191" spans="1:39" x14ac:dyDescent="0.25">
      <c r="A10191">
        <v>338.86581614334102</v>
      </c>
      <c r="B10191">
        <v>0.11046434625580601</v>
      </c>
      <c r="C10191">
        <v>462</v>
      </c>
      <c r="D10191">
        <v>13.722170802066101</v>
      </c>
      <c r="AJ10191">
        <v>296.47713974071701</v>
      </c>
      <c r="AK10191">
        <v>0.13964071702454101</v>
      </c>
      <c r="AL10191">
        <v>428</v>
      </c>
      <c r="AM10191">
        <v>15.5713127786294</v>
      </c>
    </row>
    <row r="10192" spans="1:39" x14ac:dyDescent="0.25">
      <c r="A10192">
        <v>338.86581614334102</v>
      </c>
      <c r="B10192">
        <v>0.10892779247101</v>
      </c>
      <c r="C10192">
        <v>462</v>
      </c>
      <c r="D10192">
        <v>13.722170802066101</v>
      </c>
      <c r="AJ10192">
        <v>296.47713974071701</v>
      </c>
      <c r="AK10192">
        <v>0.138668129237358</v>
      </c>
      <c r="AL10192">
        <v>428</v>
      </c>
      <c r="AM10192">
        <v>15.5713127786294</v>
      </c>
    </row>
    <row r="10193" spans="1:39" x14ac:dyDescent="0.25">
      <c r="A10193">
        <v>338.86581614334102</v>
      </c>
      <c r="B10193">
        <v>0.107992592905972</v>
      </c>
      <c r="C10193">
        <v>462</v>
      </c>
      <c r="D10193">
        <v>13.722170802066101</v>
      </c>
      <c r="AJ10193">
        <v>296.47713974071701</v>
      </c>
      <c r="AK10193">
        <v>0.139588868129464</v>
      </c>
      <c r="AL10193">
        <v>428</v>
      </c>
      <c r="AM10193">
        <v>15.5713127786294</v>
      </c>
    </row>
    <row r="10194" spans="1:39" x14ac:dyDescent="0.25">
      <c r="A10194">
        <v>338.86581614334102</v>
      </c>
      <c r="B10194">
        <v>0.107748660059484</v>
      </c>
      <c r="C10194">
        <v>462</v>
      </c>
      <c r="D10194">
        <v>13.722170802066101</v>
      </c>
      <c r="AJ10194">
        <v>296.47713974071701</v>
      </c>
      <c r="AK10194">
        <v>0.13989010586108799</v>
      </c>
      <c r="AL10194">
        <v>428</v>
      </c>
      <c r="AM10194">
        <v>15.5713127786294</v>
      </c>
    </row>
    <row r="10195" spans="1:39" x14ac:dyDescent="0.25">
      <c r="A10195">
        <v>338.615521442844</v>
      </c>
      <c r="B10195">
        <v>0.109031576003796</v>
      </c>
      <c r="C10195">
        <v>466</v>
      </c>
      <c r="D10195">
        <v>13.621746188262501</v>
      </c>
      <c r="AJ10195">
        <v>296.47713974071701</v>
      </c>
      <c r="AK10195">
        <v>0.13995221738522201</v>
      </c>
      <c r="AL10195">
        <v>428</v>
      </c>
      <c r="AM10195">
        <v>15.5713127786294</v>
      </c>
    </row>
    <row r="10196" spans="1:39" x14ac:dyDescent="0.25">
      <c r="A10196">
        <v>338.615521442844</v>
      </c>
      <c r="B10196">
        <v>0.109441245573207</v>
      </c>
      <c r="C10196">
        <v>466</v>
      </c>
      <c r="D10196">
        <v>13.621746188262501</v>
      </c>
      <c r="AJ10196">
        <v>296.47713974071701</v>
      </c>
      <c r="AK10196">
        <v>0.13915204459458799</v>
      </c>
      <c r="AL10196">
        <v>428</v>
      </c>
      <c r="AM10196">
        <v>15.5713127786294</v>
      </c>
    </row>
    <row r="10197" spans="1:39" x14ac:dyDescent="0.25">
      <c r="A10197">
        <v>338.615521442844</v>
      </c>
      <c r="B10197">
        <v>0.10923032471625201</v>
      </c>
      <c r="C10197">
        <v>466</v>
      </c>
      <c r="D10197">
        <v>13.621746188262501</v>
      </c>
      <c r="AJ10197">
        <v>296.47713974071701</v>
      </c>
      <c r="AK10197">
        <v>0.13999458436027801</v>
      </c>
      <c r="AL10197">
        <v>428</v>
      </c>
      <c r="AM10197">
        <v>15.5713127786294</v>
      </c>
    </row>
    <row r="10198" spans="1:39" x14ac:dyDescent="0.25">
      <c r="A10198">
        <v>338.615521442844</v>
      </c>
      <c r="B10198">
        <v>0.110997437851002</v>
      </c>
      <c r="C10198">
        <v>466</v>
      </c>
      <c r="D10198">
        <v>13.621746188262501</v>
      </c>
      <c r="AJ10198">
        <v>296.47713974071701</v>
      </c>
      <c r="AK10198">
        <v>0.14033287016007701</v>
      </c>
      <c r="AL10198">
        <v>428</v>
      </c>
      <c r="AM10198">
        <v>15.5713127786294</v>
      </c>
    </row>
    <row r="10199" spans="1:39" x14ac:dyDescent="0.25">
      <c r="A10199">
        <v>338.615521442844</v>
      </c>
      <c r="B10199">
        <v>0.111362327575281</v>
      </c>
      <c r="C10199">
        <v>466</v>
      </c>
      <c r="D10199">
        <v>13.621746188262501</v>
      </c>
      <c r="AJ10199">
        <v>296.47713974071701</v>
      </c>
      <c r="AK10199">
        <v>0.140385016632917</v>
      </c>
      <c r="AL10199">
        <v>428</v>
      </c>
      <c r="AM10199">
        <v>15.5713127786294</v>
      </c>
    </row>
    <row r="10200" spans="1:39" x14ac:dyDescent="0.25">
      <c r="A10200">
        <v>338.17588462796999</v>
      </c>
      <c r="B10200">
        <v>0.111733214063411</v>
      </c>
      <c r="C10200">
        <v>457</v>
      </c>
      <c r="D10200">
        <v>13.9361467363779</v>
      </c>
      <c r="AJ10200">
        <v>296.47713974071701</v>
      </c>
      <c r="AK10200">
        <v>0.13859631958149199</v>
      </c>
      <c r="AL10200">
        <v>428</v>
      </c>
      <c r="AM10200">
        <v>15.5713127786294</v>
      </c>
    </row>
    <row r="10201" spans="1:39" x14ac:dyDescent="0.25">
      <c r="A10201">
        <v>338.17588462796999</v>
      </c>
      <c r="B10201">
        <v>0.114263116264406</v>
      </c>
      <c r="C10201">
        <v>457</v>
      </c>
      <c r="D10201">
        <v>13.9361467363779</v>
      </c>
      <c r="AJ10201">
        <v>296.47713974071701</v>
      </c>
      <c r="AK10201">
        <v>0.139205010084753</v>
      </c>
      <c r="AL10201">
        <v>428</v>
      </c>
      <c r="AM10201">
        <v>15.5713127786294</v>
      </c>
    </row>
    <row r="10202" spans="1:39" x14ac:dyDescent="0.25">
      <c r="A10202">
        <v>338.17588462796999</v>
      </c>
      <c r="B10202">
        <v>0.114121993870857</v>
      </c>
      <c r="C10202">
        <v>457</v>
      </c>
      <c r="D10202">
        <v>13.9361467363779</v>
      </c>
      <c r="AJ10202">
        <v>296.47713974071701</v>
      </c>
      <c r="AK10202">
        <v>0.139336727948356</v>
      </c>
      <c r="AL10202">
        <v>428</v>
      </c>
      <c r="AM10202">
        <v>15.5713127786294</v>
      </c>
    </row>
    <row r="10203" spans="1:39" x14ac:dyDescent="0.25">
      <c r="A10203">
        <v>338.17588462796999</v>
      </c>
      <c r="B10203">
        <v>0.113595596740067</v>
      </c>
      <c r="C10203">
        <v>457</v>
      </c>
      <c r="D10203">
        <v>13.9361467363779</v>
      </c>
      <c r="AJ10203">
        <v>296.47713974071701</v>
      </c>
      <c r="AK10203">
        <v>0.14084037493009399</v>
      </c>
      <c r="AL10203">
        <v>428</v>
      </c>
      <c r="AM10203">
        <v>15.5713127786294</v>
      </c>
    </row>
    <row r="10204" spans="1:39" x14ac:dyDescent="0.25">
      <c r="A10204">
        <v>338.17588462796999</v>
      </c>
      <c r="B10204">
        <v>0.113373650256002</v>
      </c>
      <c r="C10204">
        <v>457</v>
      </c>
      <c r="D10204">
        <v>13.9361467363779</v>
      </c>
      <c r="AJ10204">
        <v>296.44826003187302</v>
      </c>
      <c r="AK10204">
        <v>0.140488110816162</v>
      </c>
      <c r="AL10204">
        <v>422</v>
      </c>
      <c r="AM10204">
        <v>15.143889249302401</v>
      </c>
    </row>
    <row r="10205" spans="1:39" x14ac:dyDescent="0.25">
      <c r="A10205">
        <v>338.17588462796999</v>
      </c>
      <c r="B10205">
        <v>0.114980696049376</v>
      </c>
      <c r="C10205">
        <v>457</v>
      </c>
      <c r="D10205">
        <v>13.9361467363779</v>
      </c>
      <c r="AJ10205">
        <v>295.47909557097603</v>
      </c>
      <c r="AK10205">
        <v>0.140225189865226</v>
      </c>
      <c r="AL10205">
        <v>427</v>
      </c>
      <c r="AM10205">
        <v>15.1076647250447</v>
      </c>
    </row>
    <row r="10206" spans="1:39" x14ac:dyDescent="0.25">
      <c r="A10206">
        <v>338.17588462796999</v>
      </c>
      <c r="B10206">
        <v>0.122002322707884</v>
      </c>
      <c r="C10206">
        <v>457</v>
      </c>
      <c r="D10206">
        <v>13.9361467363779</v>
      </c>
      <c r="AJ10206">
        <v>295.27497215708701</v>
      </c>
      <c r="AK10206">
        <v>0.14259294341531001</v>
      </c>
      <c r="AL10206">
        <v>425</v>
      </c>
      <c r="AM10206">
        <v>15.2781320833601</v>
      </c>
    </row>
    <row r="10207" spans="1:39" x14ac:dyDescent="0.25">
      <c r="A10207">
        <v>338.17588462796999</v>
      </c>
      <c r="B10207">
        <v>0.123231404151716</v>
      </c>
      <c r="C10207">
        <v>457</v>
      </c>
      <c r="D10207">
        <v>13.9361467363779</v>
      </c>
      <c r="AJ10207">
        <v>294.95787417935202</v>
      </c>
      <c r="AK10207">
        <v>0.140874434739334</v>
      </c>
      <c r="AL10207">
        <v>426</v>
      </c>
      <c r="AM10207">
        <v>15.407784853596199</v>
      </c>
    </row>
    <row r="10208" spans="1:39" x14ac:dyDescent="0.25">
      <c r="A10208">
        <v>338.17588462796999</v>
      </c>
      <c r="B10208">
        <v>0.124130706727395</v>
      </c>
      <c r="C10208">
        <v>457</v>
      </c>
      <c r="D10208">
        <v>13.9361467363779</v>
      </c>
      <c r="AJ10208">
        <v>294.95787417935202</v>
      </c>
      <c r="AK10208">
        <v>0.13946988742368999</v>
      </c>
      <c r="AL10208">
        <v>426</v>
      </c>
      <c r="AM10208">
        <v>15.407784853596199</v>
      </c>
    </row>
    <row r="10209" spans="1:39" x14ac:dyDescent="0.25">
      <c r="A10209">
        <v>338.17588462796999</v>
      </c>
      <c r="B10209">
        <v>0.123547303413683</v>
      </c>
      <c r="C10209">
        <v>457</v>
      </c>
      <c r="D10209">
        <v>13.9361467363779</v>
      </c>
      <c r="AJ10209">
        <v>294.95787417935202</v>
      </c>
      <c r="AK10209">
        <v>0.13799829499971</v>
      </c>
      <c r="AL10209">
        <v>426</v>
      </c>
      <c r="AM10209">
        <v>15.407784853596199</v>
      </c>
    </row>
    <row r="10210" spans="1:39" x14ac:dyDescent="0.25">
      <c r="A10210">
        <v>338.17588462796999</v>
      </c>
      <c r="B10210">
        <v>0.12381595873485</v>
      </c>
      <c r="C10210">
        <v>457</v>
      </c>
      <c r="D10210">
        <v>13.9361467363779</v>
      </c>
      <c r="AJ10210">
        <v>294.95787417935202</v>
      </c>
      <c r="AK10210">
        <v>0.138269592152929</v>
      </c>
      <c r="AL10210">
        <v>426</v>
      </c>
      <c r="AM10210">
        <v>15.407784853596199</v>
      </c>
    </row>
    <row r="10211" spans="1:39" x14ac:dyDescent="0.25">
      <c r="A10211">
        <v>338.17588462796999</v>
      </c>
      <c r="B10211">
        <v>0.123907165153454</v>
      </c>
      <c r="C10211">
        <v>457</v>
      </c>
      <c r="D10211">
        <v>13.9361467363779</v>
      </c>
      <c r="AJ10211">
        <v>294.95787417935202</v>
      </c>
      <c r="AK10211">
        <v>0.13772376156695401</v>
      </c>
      <c r="AL10211">
        <v>426</v>
      </c>
      <c r="AM10211">
        <v>15.407784853596199</v>
      </c>
    </row>
    <row r="10212" spans="1:39" x14ac:dyDescent="0.25">
      <c r="A10212">
        <v>338.17588462796999</v>
      </c>
      <c r="B10212">
        <v>0.12340505100072301</v>
      </c>
      <c r="C10212">
        <v>457</v>
      </c>
      <c r="D10212">
        <v>13.9361467363779</v>
      </c>
      <c r="AJ10212">
        <v>294.95787417935202</v>
      </c>
      <c r="AK10212">
        <v>0.137584946585811</v>
      </c>
      <c r="AL10212">
        <v>426</v>
      </c>
      <c r="AM10212">
        <v>15.407784853596199</v>
      </c>
    </row>
    <row r="10213" spans="1:39" x14ac:dyDescent="0.25">
      <c r="A10213">
        <v>338.17588462796999</v>
      </c>
      <c r="B10213">
        <v>0.12372210565979699</v>
      </c>
      <c r="C10213">
        <v>457</v>
      </c>
      <c r="D10213">
        <v>13.9361467363779</v>
      </c>
      <c r="AJ10213">
        <v>294.95787417935202</v>
      </c>
      <c r="AK10213">
        <v>0.13778850640752199</v>
      </c>
      <c r="AL10213">
        <v>426</v>
      </c>
      <c r="AM10213">
        <v>15.407784853596199</v>
      </c>
    </row>
    <row r="10214" spans="1:39" x14ac:dyDescent="0.25">
      <c r="A10214">
        <v>338.17588462796999</v>
      </c>
      <c r="B10214">
        <v>0.123364470804379</v>
      </c>
      <c r="C10214">
        <v>457</v>
      </c>
      <c r="D10214">
        <v>13.9361467363779</v>
      </c>
      <c r="AJ10214">
        <v>294.95787417935202</v>
      </c>
      <c r="AK10214">
        <v>0.13707777883603101</v>
      </c>
      <c r="AL10214">
        <v>426</v>
      </c>
      <c r="AM10214">
        <v>15.407784853596199</v>
      </c>
    </row>
    <row r="10215" spans="1:39" x14ac:dyDescent="0.25">
      <c r="A10215">
        <v>338.17588462796999</v>
      </c>
      <c r="B10215">
        <v>0.123280420394003</v>
      </c>
      <c r="C10215">
        <v>457</v>
      </c>
      <c r="D10215">
        <v>13.9361467363779</v>
      </c>
      <c r="AJ10215">
        <v>294.95787417935202</v>
      </c>
      <c r="AK10215">
        <v>0.13654203749694899</v>
      </c>
      <c r="AL10215">
        <v>426</v>
      </c>
      <c r="AM10215">
        <v>15.407784853596199</v>
      </c>
    </row>
    <row r="10216" spans="1:39" x14ac:dyDescent="0.25">
      <c r="A10216">
        <v>338.17588462796999</v>
      </c>
      <c r="B10216">
        <v>0.123760675193037</v>
      </c>
      <c r="C10216">
        <v>457</v>
      </c>
      <c r="D10216">
        <v>13.9361467363779</v>
      </c>
      <c r="AJ10216">
        <v>294.95787417935202</v>
      </c>
      <c r="AK10216">
        <v>0.13723137807656799</v>
      </c>
      <c r="AL10216">
        <v>426</v>
      </c>
      <c r="AM10216">
        <v>15.407784853596199</v>
      </c>
    </row>
    <row r="10217" spans="1:39" x14ac:dyDescent="0.25">
      <c r="A10217">
        <v>338.17588462796999</v>
      </c>
      <c r="B10217">
        <v>0.12468829343282301</v>
      </c>
      <c r="C10217">
        <v>457</v>
      </c>
      <c r="D10217">
        <v>13.9361467363779</v>
      </c>
      <c r="AJ10217">
        <v>294.95787417935202</v>
      </c>
      <c r="AK10217">
        <v>0.13744418950161599</v>
      </c>
      <c r="AL10217">
        <v>426</v>
      </c>
      <c r="AM10217">
        <v>15.407784853596199</v>
      </c>
    </row>
    <row r="10218" spans="1:39" x14ac:dyDescent="0.25">
      <c r="A10218">
        <v>338.17588462796999</v>
      </c>
      <c r="B10218">
        <v>0.124237005185417</v>
      </c>
      <c r="C10218">
        <v>457</v>
      </c>
      <c r="D10218">
        <v>13.9361467363779</v>
      </c>
      <c r="AJ10218">
        <v>294.95787417935202</v>
      </c>
      <c r="AK10218">
        <v>0.137015179477916</v>
      </c>
      <c r="AL10218">
        <v>426</v>
      </c>
      <c r="AM10218">
        <v>15.407784853596199</v>
      </c>
    </row>
    <row r="10219" spans="1:39" x14ac:dyDescent="0.25">
      <c r="A10219">
        <v>338.17588462796999</v>
      </c>
      <c r="B10219">
        <v>0.123942440094659</v>
      </c>
      <c r="C10219">
        <v>457</v>
      </c>
      <c r="D10219">
        <v>13.9361467363779</v>
      </c>
      <c r="AJ10219">
        <v>294.95787417935202</v>
      </c>
      <c r="AK10219">
        <v>0.135879195762245</v>
      </c>
      <c r="AL10219">
        <v>426</v>
      </c>
      <c r="AM10219">
        <v>15.407784853596199</v>
      </c>
    </row>
    <row r="10220" spans="1:39" x14ac:dyDescent="0.25">
      <c r="A10220">
        <v>338.17588462796999</v>
      </c>
      <c r="B10220">
        <v>0.124238384108162</v>
      </c>
      <c r="C10220">
        <v>457</v>
      </c>
      <c r="D10220">
        <v>13.9361467363779</v>
      </c>
      <c r="AJ10220">
        <v>294.95787417935202</v>
      </c>
      <c r="AK10220">
        <v>0.13700406462375</v>
      </c>
      <c r="AL10220">
        <v>426</v>
      </c>
      <c r="AM10220">
        <v>15.407784853596199</v>
      </c>
    </row>
    <row r="10221" spans="1:39" x14ac:dyDescent="0.25">
      <c r="A10221">
        <v>338.17588462796999</v>
      </c>
      <c r="B10221">
        <v>0.123941332941246</v>
      </c>
      <c r="C10221">
        <v>457</v>
      </c>
      <c r="D10221">
        <v>13.9361467363779</v>
      </c>
      <c r="AJ10221">
        <v>294.95787417935202</v>
      </c>
      <c r="AK10221">
        <v>0.135187817101483</v>
      </c>
      <c r="AL10221">
        <v>426</v>
      </c>
      <c r="AM10221">
        <v>15.407784853596199</v>
      </c>
    </row>
    <row r="10222" spans="1:39" x14ac:dyDescent="0.25">
      <c r="A10222">
        <v>338.17588462796999</v>
      </c>
      <c r="B10222">
        <v>0.12380207201494201</v>
      </c>
      <c r="C10222">
        <v>457</v>
      </c>
      <c r="D10222">
        <v>13.9361467363779</v>
      </c>
      <c r="AJ10222">
        <v>294.95787417935202</v>
      </c>
      <c r="AK10222">
        <v>0.13618893208637201</v>
      </c>
      <c r="AL10222">
        <v>426</v>
      </c>
      <c r="AM10222">
        <v>15.407784853596199</v>
      </c>
    </row>
    <row r="10223" spans="1:39" x14ac:dyDescent="0.25">
      <c r="A10223">
        <v>338.17588462796999</v>
      </c>
      <c r="B10223">
        <v>0.12378058242916901</v>
      </c>
      <c r="C10223">
        <v>457</v>
      </c>
      <c r="D10223">
        <v>13.9361467363779</v>
      </c>
      <c r="AJ10223">
        <v>294.95787417935202</v>
      </c>
      <c r="AK10223">
        <v>0.13558660712925499</v>
      </c>
      <c r="AL10223">
        <v>426</v>
      </c>
      <c r="AM10223">
        <v>15.407784853596199</v>
      </c>
    </row>
    <row r="10224" spans="1:39" x14ac:dyDescent="0.25">
      <c r="A10224">
        <v>338.17588462796999</v>
      </c>
      <c r="B10224">
        <v>0.12374022820979499</v>
      </c>
      <c r="C10224">
        <v>457</v>
      </c>
      <c r="D10224">
        <v>13.9361467363779</v>
      </c>
      <c r="AJ10224">
        <v>294.95787417935202</v>
      </c>
      <c r="AK10224">
        <v>0.13598385082909401</v>
      </c>
      <c r="AL10224">
        <v>426</v>
      </c>
      <c r="AM10224">
        <v>15.407784853596199</v>
      </c>
    </row>
    <row r="10225" spans="1:39" x14ac:dyDescent="0.25">
      <c r="A10225">
        <v>338.17588462796999</v>
      </c>
      <c r="B10225">
        <v>0.123821989733778</v>
      </c>
      <c r="C10225">
        <v>457</v>
      </c>
      <c r="D10225">
        <v>13.9361467363779</v>
      </c>
      <c r="AJ10225">
        <v>294.95787417935202</v>
      </c>
      <c r="AK10225">
        <v>0.13566457577392699</v>
      </c>
      <c r="AL10225">
        <v>426</v>
      </c>
      <c r="AM10225">
        <v>15.407784853596199</v>
      </c>
    </row>
    <row r="10226" spans="1:39" x14ac:dyDescent="0.25">
      <c r="A10226">
        <v>338.17588462796999</v>
      </c>
      <c r="B10226">
        <v>0.12387056953054899</v>
      </c>
      <c r="C10226">
        <v>457</v>
      </c>
      <c r="D10226">
        <v>13.9361467363779</v>
      </c>
      <c r="AJ10226">
        <v>294.95787417935202</v>
      </c>
      <c r="AK10226">
        <v>0.13917818039610799</v>
      </c>
      <c r="AL10226">
        <v>426</v>
      </c>
      <c r="AM10226">
        <v>15.407784853596199</v>
      </c>
    </row>
    <row r="10227" spans="1:39" x14ac:dyDescent="0.25">
      <c r="A10227">
        <v>338.17588462796999</v>
      </c>
      <c r="B10227">
        <v>0.123743932723979</v>
      </c>
      <c r="C10227">
        <v>457</v>
      </c>
      <c r="D10227">
        <v>13.9361467363779</v>
      </c>
      <c r="AJ10227">
        <v>294.95787417935202</v>
      </c>
      <c r="AK10227">
        <v>0.13713964145107399</v>
      </c>
      <c r="AL10227">
        <v>426</v>
      </c>
      <c r="AM10227">
        <v>15.407784853596199</v>
      </c>
    </row>
    <row r="10228" spans="1:39" x14ac:dyDescent="0.25">
      <c r="A10228">
        <v>338.17588462796999</v>
      </c>
      <c r="B10228">
        <v>0.123321671433723</v>
      </c>
      <c r="C10228">
        <v>457</v>
      </c>
      <c r="D10228">
        <v>13.9361467363779</v>
      </c>
      <c r="AJ10228">
        <v>294.95787417935202</v>
      </c>
      <c r="AK10228">
        <v>0.13892773260014299</v>
      </c>
      <c r="AL10228">
        <v>426</v>
      </c>
      <c r="AM10228">
        <v>15.407784853596199</v>
      </c>
    </row>
    <row r="10229" spans="1:39" x14ac:dyDescent="0.25">
      <c r="A10229">
        <v>338.17588462796999</v>
      </c>
      <c r="B10229">
        <v>0.121036299112662</v>
      </c>
      <c r="C10229">
        <v>457</v>
      </c>
      <c r="D10229">
        <v>13.9361467363779</v>
      </c>
      <c r="AJ10229">
        <v>294.95787417935202</v>
      </c>
      <c r="AK10229">
        <v>0.14092777288338401</v>
      </c>
      <c r="AL10229">
        <v>426</v>
      </c>
      <c r="AM10229">
        <v>15.407784853596199</v>
      </c>
    </row>
    <row r="10230" spans="1:39" x14ac:dyDescent="0.25">
      <c r="A10230">
        <v>338.17588462796999</v>
      </c>
      <c r="B10230">
        <v>0.120781903000286</v>
      </c>
      <c r="C10230">
        <v>457</v>
      </c>
      <c r="D10230">
        <v>13.9361467363779</v>
      </c>
      <c r="AJ10230">
        <v>294.95787417935202</v>
      </c>
      <c r="AK10230">
        <v>0.13975456291675201</v>
      </c>
      <c r="AL10230">
        <v>426</v>
      </c>
      <c r="AM10230">
        <v>15.407784853596199</v>
      </c>
    </row>
    <row r="10231" spans="1:39" x14ac:dyDescent="0.25">
      <c r="A10231">
        <v>338.17588462796999</v>
      </c>
      <c r="B10231">
        <v>0.120407982572746</v>
      </c>
      <c r="C10231">
        <v>457</v>
      </c>
      <c r="D10231">
        <v>13.9361467363779</v>
      </c>
      <c r="AJ10231">
        <v>294.95787417935202</v>
      </c>
      <c r="AK10231">
        <v>0.13799419579891001</v>
      </c>
      <c r="AL10231">
        <v>426</v>
      </c>
      <c r="AM10231">
        <v>15.407784853596199</v>
      </c>
    </row>
    <row r="10232" spans="1:39" x14ac:dyDescent="0.25">
      <c r="A10232">
        <v>338.17588462796999</v>
      </c>
      <c r="B10232">
        <v>0.120683918850752</v>
      </c>
      <c r="C10232">
        <v>457</v>
      </c>
      <c r="D10232">
        <v>13.9361467363779</v>
      </c>
      <c r="AJ10232">
        <v>294.95787417935202</v>
      </c>
      <c r="AK10232">
        <v>0.13732514627451101</v>
      </c>
      <c r="AL10232">
        <v>426</v>
      </c>
      <c r="AM10232">
        <v>15.407784853596199</v>
      </c>
    </row>
    <row r="10233" spans="1:39" x14ac:dyDescent="0.25">
      <c r="A10233">
        <v>338.17588462796999</v>
      </c>
      <c r="B10233">
        <v>0.120016912491794</v>
      </c>
      <c r="C10233">
        <v>457</v>
      </c>
      <c r="D10233">
        <v>13.9361467363779</v>
      </c>
      <c r="AJ10233">
        <v>294.95787417935202</v>
      </c>
      <c r="AK10233">
        <v>0.13671412112088599</v>
      </c>
      <c r="AL10233">
        <v>426</v>
      </c>
      <c r="AM10233">
        <v>15.407784853596199</v>
      </c>
    </row>
    <row r="10234" spans="1:39" x14ac:dyDescent="0.25">
      <c r="A10234">
        <v>338.17588462796999</v>
      </c>
      <c r="B10234">
        <v>0.120033872184423</v>
      </c>
      <c r="C10234">
        <v>457</v>
      </c>
      <c r="D10234">
        <v>13.9361467363779</v>
      </c>
      <c r="AJ10234">
        <v>294.95787417935202</v>
      </c>
      <c r="AK10234">
        <v>0.13662779516082399</v>
      </c>
      <c r="AL10234">
        <v>426</v>
      </c>
      <c r="AM10234">
        <v>15.407784853596199</v>
      </c>
    </row>
    <row r="10235" spans="1:39" x14ac:dyDescent="0.25">
      <c r="A10235">
        <v>338.17588462796999</v>
      </c>
      <c r="B10235">
        <v>0.12099976564364601</v>
      </c>
      <c r="C10235">
        <v>457</v>
      </c>
      <c r="D10235">
        <v>13.9361467363779</v>
      </c>
      <c r="AJ10235">
        <v>294.95787417935202</v>
      </c>
      <c r="AK10235">
        <v>0.13579646327806599</v>
      </c>
      <c r="AL10235">
        <v>426</v>
      </c>
      <c r="AM10235">
        <v>15.407784853596199</v>
      </c>
    </row>
    <row r="10236" spans="1:39" x14ac:dyDescent="0.25">
      <c r="A10236">
        <v>338.17588462796999</v>
      </c>
      <c r="B10236">
        <v>0.120437543981408</v>
      </c>
      <c r="C10236">
        <v>457</v>
      </c>
      <c r="D10236">
        <v>13.9361467363779</v>
      </c>
      <c r="AJ10236">
        <v>294.95787417935202</v>
      </c>
      <c r="AK10236">
        <v>0.13606574549005601</v>
      </c>
      <c r="AL10236">
        <v>426</v>
      </c>
      <c r="AM10236">
        <v>15.407784853596199</v>
      </c>
    </row>
    <row r="10237" spans="1:39" x14ac:dyDescent="0.25">
      <c r="A10237">
        <v>338.17588462796999</v>
      </c>
      <c r="B10237">
        <v>0.120428054310716</v>
      </c>
      <c r="C10237">
        <v>457</v>
      </c>
      <c r="D10237">
        <v>13.9361467363779</v>
      </c>
      <c r="AJ10237">
        <v>294.95787417935202</v>
      </c>
      <c r="AK10237">
        <v>0.135404334577475</v>
      </c>
      <c r="AL10237">
        <v>426</v>
      </c>
      <c r="AM10237">
        <v>15.407784853596199</v>
      </c>
    </row>
    <row r="10238" spans="1:39" x14ac:dyDescent="0.25">
      <c r="A10238">
        <v>338.17588462796999</v>
      </c>
      <c r="B10238">
        <v>0.120883505701878</v>
      </c>
      <c r="C10238">
        <v>457</v>
      </c>
      <c r="D10238">
        <v>13.9361467363779</v>
      </c>
      <c r="AJ10238">
        <v>294.95787417935202</v>
      </c>
      <c r="AK10238">
        <v>0.135202489049119</v>
      </c>
      <c r="AL10238">
        <v>426</v>
      </c>
      <c r="AM10238">
        <v>15.407784853596199</v>
      </c>
    </row>
    <row r="10239" spans="1:39" x14ac:dyDescent="0.25">
      <c r="A10239">
        <v>338.17588462796999</v>
      </c>
      <c r="B10239">
        <v>0.120883505701878</v>
      </c>
      <c r="C10239">
        <v>457</v>
      </c>
      <c r="D10239">
        <v>13.9361467363779</v>
      </c>
      <c r="AJ10239">
        <v>294.95787417935202</v>
      </c>
      <c r="AK10239">
        <v>0.13727164055052901</v>
      </c>
      <c r="AL10239">
        <v>426</v>
      </c>
      <c r="AM10239">
        <v>15.407784853596199</v>
      </c>
    </row>
    <row r="10240" spans="1:39" x14ac:dyDescent="0.25">
      <c r="A10240">
        <v>338.17588462796999</v>
      </c>
      <c r="B10240">
        <v>0.121268987115592</v>
      </c>
      <c r="C10240">
        <v>457</v>
      </c>
      <c r="D10240">
        <v>13.9361467363779</v>
      </c>
      <c r="AJ10240">
        <v>294.95787417935202</v>
      </c>
      <c r="AK10240">
        <v>0.13846663470827</v>
      </c>
      <c r="AL10240">
        <v>426</v>
      </c>
      <c r="AM10240">
        <v>15.407784853596199</v>
      </c>
    </row>
    <row r="10241" spans="1:39" x14ac:dyDescent="0.25">
      <c r="A10241">
        <v>338.17588462796999</v>
      </c>
      <c r="B10241">
        <v>0.12123981520247699</v>
      </c>
      <c r="C10241">
        <v>457</v>
      </c>
      <c r="D10241">
        <v>13.9361467363779</v>
      </c>
      <c r="AJ10241">
        <v>294.95787417935202</v>
      </c>
      <c r="AK10241">
        <v>0.139962201550066</v>
      </c>
      <c r="AL10241">
        <v>426</v>
      </c>
      <c r="AM10241">
        <v>15.407784853596199</v>
      </c>
    </row>
    <row r="10242" spans="1:39" x14ac:dyDescent="0.25">
      <c r="A10242">
        <v>338.17588462796999</v>
      </c>
      <c r="B10242">
        <v>0.121221136223415</v>
      </c>
      <c r="C10242">
        <v>457</v>
      </c>
      <c r="D10242">
        <v>13.9361467363779</v>
      </c>
      <c r="AJ10242">
        <v>294.95787417935202</v>
      </c>
      <c r="AK10242">
        <v>0.140044751214564</v>
      </c>
      <c r="AL10242">
        <v>426</v>
      </c>
      <c r="AM10242">
        <v>15.407784853596199</v>
      </c>
    </row>
    <row r="10243" spans="1:39" x14ac:dyDescent="0.25">
      <c r="A10243">
        <v>338.17588462796999</v>
      </c>
      <c r="B10243">
        <v>0.121033195026218</v>
      </c>
      <c r="C10243">
        <v>457</v>
      </c>
      <c r="D10243">
        <v>13.9361467363779</v>
      </c>
      <c r="AJ10243">
        <v>294.95787417935202</v>
      </c>
      <c r="AK10243">
        <v>0.13885896566206299</v>
      </c>
      <c r="AL10243">
        <v>426</v>
      </c>
      <c r="AM10243">
        <v>15.407784853596199</v>
      </c>
    </row>
    <row r="10244" spans="1:39" x14ac:dyDescent="0.25">
      <c r="A10244">
        <v>338.17588462796999</v>
      </c>
      <c r="B10244">
        <v>0.12102007836502</v>
      </c>
      <c r="C10244">
        <v>457</v>
      </c>
      <c r="D10244">
        <v>13.9361467363779</v>
      </c>
      <c r="AJ10244">
        <v>294.95787417935202</v>
      </c>
      <c r="AK10244">
        <v>0.137763118587059</v>
      </c>
      <c r="AL10244">
        <v>426</v>
      </c>
      <c r="AM10244">
        <v>15.407784853596199</v>
      </c>
    </row>
    <row r="10245" spans="1:39" x14ac:dyDescent="0.25">
      <c r="A10245">
        <v>338.17588462796999</v>
      </c>
      <c r="B10245">
        <v>0.122111637787625</v>
      </c>
      <c r="C10245">
        <v>457</v>
      </c>
      <c r="D10245">
        <v>13.9361467363779</v>
      </c>
      <c r="AJ10245">
        <v>294.95787417935202</v>
      </c>
      <c r="AK10245">
        <v>0.13515328169530499</v>
      </c>
      <c r="AL10245">
        <v>426</v>
      </c>
      <c r="AM10245">
        <v>15.407784853596199</v>
      </c>
    </row>
    <row r="10246" spans="1:39" x14ac:dyDescent="0.25">
      <c r="A10246">
        <v>338.17588462796999</v>
      </c>
      <c r="B10246">
        <v>0.122096269932905</v>
      </c>
      <c r="C10246">
        <v>457</v>
      </c>
      <c r="D10246">
        <v>13.9361467363779</v>
      </c>
      <c r="AJ10246">
        <v>294.95787417935202</v>
      </c>
      <c r="AK10246">
        <v>0.13402437892815799</v>
      </c>
      <c r="AL10246">
        <v>426</v>
      </c>
      <c r="AM10246">
        <v>15.407784853596199</v>
      </c>
    </row>
    <row r="10247" spans="1:39" x14ac:dyDescent="0.25">
      <c r="A10247">
        <v>338.17588462796999</v>
      </c>
      <c r="B10247">
        <v>0.121780077720876</v>
      </c>
      <c r="C10247">
        <v>457</v>
      </c>
      <c r="D10247">
        <v>13.9361467363779</v>
      </c>
      <c r="AJ10247">
        <v>294.95787417935202</v>
      </c>
      <c r="AK10247">
        <v>0.13699056466640999</v>
      </c>
      <c r="AL10247">
        <v>426</v>
      </c>
      <c r="AM10247">
        <v>15.407784853596199</v>
      </c>
    </row>
    <row r="10248" spans="1:39" x14ac:dyDescent="0.25">
      <c r="A10248">
        <v>338.17588462796999</v>
      </c>
      <c r="B10248">
        <v>0.121968921810175</v>
      </c>
      <c r="C10248">
        <v>457</v>
      </c>
      <c r="D10248">
        <v>13.9361467363779</v>
      </c>
      <c r="AJ10248">
        <v>294.95787417935202</v>
      </c>
      <c r="AK10248">
        <v>0.13667139440078599</v>
      </c>
      <c r="AL10248">
        <v>426</v>
      </c>
      <c r="AM10248">
        <v>15.407784853596199</v>
      </c>
    </row>
    <row r="10249" spans="1:39" x14ac:dyDescent="0.25">
      <c r="A10249">
        <v>337.77539476426301</v>
      </c>
      <c r="B10249">
        <v>0.122608315440247</v>
      </c>
      <c r="C10249">
        <v>458</v>
      </c>
      <c r="D10249">
        <v>13.939775642938899</v>
      </c>
      <c r="AJ10249">
        <v>294.95787417935202</v>
      </c>
      <c r="AK10249">
        <v>0.13645244501687201</v>
      </c>
      <c r="AL10249">
        <v>426</v>
      </c>
      <c r="AM10249">
        <v>15.407784853596199</v>
      </c>
    </row>
    <row r="10250" spans="1:39" x14ac:dyDescent="0.25">
      <c r="A10250">
        <v>337.77539476426301</v>
      </c>
      <c r="B10250">
        <v>0.123260756092468</v>
      </c>
      <c r="C10250">
        <v>458</v>
      </c>
      <c r="D10250">
        <v>13.939775642938899</v>
      </c>
      <c r="AJ10250">
        <v>294.95787417935202</v>
      </c>
      <c r="AK10250">
        <v>0.139012135297093</v>
      </c>
      <c r="AL10250">
        <v>426</v>
      </c>
      <c r="AM10250">
        <v>15.407784853596199</v>
      </c>
    </row>
    <row r="10251" spans="1:39" x14ac:dyDescent="0.25">
      <c r="A10251">
        <v>337.77539476426301</v>
      </c>
      <c r="B10251">
        <v>0.122526188149558</v>
      </c>
      <c r="C10251">
        <v>458</v>
      </c>
      <c r="D10251">
        <v>13.939775642938899</v>
      </c>
      <c r="AJ10251">
        <v>294.95787417935202</v>
      </c>
      <c r="AK10251">
        <v>0.13837867478815499</v>
      </c>
      <c r="AL10251">
        <v>426</v>
      </c>
      <c r="AM10251">
        <v>15.407784853596199</v>
      </c>
    </row>
    <row r="10252" spans="1:39" x14ac:dyDescent="0.25">
      <c r="A10252">
        <v>337.77539476426301</v>
      </c>
      <c r="B10252">
        <v>0.122412531373811</v>
      </c>
      <c r="C10252">
        <v>458</v>
      </c>
      <c r="D10252">
        <v>13.939775642938899</v>
      </c>
      <c r="AJ10252">
        <v>294.29692446114501</v>
      </c>
      <c r="AK10252">
        <v>0.135885791643718</v>
      </c>
      <c r="AL10252">
        <v>430</v>
      </c>
      <c r="AM10252">
        <v>15.845164903439599</v>
      </c>
    </row>
    <row r="10253" spans="1:39" x14ac:dyDescent="0.25">
      <c r="A10253">
        <v>337.77539476426301</v>
      </c>
      <c r="B10253">
        <v>0.12225478645618899</v>
      </c>
      <c r="C10253">
        <v>458</v>
      </c>
      <c r="D10253">
        <v>13.939775642938899</v>
      </c>
      <c r="AJ10253">
        <v>294.29692446114501</v>
      </c>
      <c r="AK10253">
        <v>0.13747242027517101</v>
      </c>
      <c r="AL10253">
        <v>430</v>
      </c>
      <c r="AM10253">
        <v>15.845164903439599</v>
      </c>
    </row>
    <row r="10254" spans="1:39" x14ac:dyDescent="0.25">
      <c r="A10254">
        <v>337.77539476426301</v>
      </c>
      <c r="B10254">
        <v>0.12263769390740099</v>
      </c>
      <c r="C10254">
        <v>458</v>
      </c>
      <c r="D10254">
        <v>13.939775642938899</v>
      </c>
      <c r="AJ10254">
        <v>294.29692446114501</v>
      </c>
      <c r="AK10254">
        <v>0.138330686141558</v>
      </c>
      <c r="AL10254">
        <v>430</v>
      </c>
      <c r="AM10254">
        <v>15.845164903439599</v>
      </c>
    </row>
    <row r="10255" spans="1:39" x14ac:dyDescent="0.25">
      <c r="A10255">
        <v>337.77539476426301</v>
      </c>
      <c r="B10255">
        <v>0.122236078357138</v>
      </c>
      <c r="C10255">
        <v>458</v>
      </c>
      <c r="D10255">
        <v>13.939775642938899</v>
      </c>
      <c r="AJ10255">
        <v>294.29692446114501</v>
      </c>
      <c r="AK10255">
        <v>0.13829875706566</v>
      </c>
      <c r="AL10255">
        <v>430</v>
      </c>
      <c r="AM10255">
        <v>15.845164903439599</v>
      </c>
    </row>
    <row r="10256" spans="1:39" x14ac:dyDescent="0.25">
      <c r="A10256">
        <v>337.77539476426301</v>
      </c>
      <c r="B10256">
        <v>0.122236078357138</v>
      </c>
      <c r="C10256">
        <v>458</v>
      </c>
      <c r="D10256">
        <v>13.939775642938899</v>
      </c>
      <c r="AJ10256">
        <v>294.29692446114501</v>
      </c>
      <c r="AK10256">
        <v>0.13715804912906801</v>
      </c>
      <c r="AL10256">
        <v>430</v>
      </c>
      <c r="AM10256">
        <v>15.845164903439599</v>
      </c>
    </row>
    <row r="10257" spans="1:39" x14ac:dyDescent="0.25">
      <c r="A10257">
        <v>337.77539476426301</v>
      </c>
      <c r="B10257">
        <v>0.113034037194368</v>
      </c>
      <c r="C10257">
        <v>458</v>
      </c>
      <c r="D10257">
        <v>13.939775642938899</v>
      </c>
      <c r="AJ10257">
        <v>294.29692446114501</v>
      </c>
      <c r="AK10257">
        <v>0.13809829023224099</v>
      </c>
      <c r="AL10257">
        <v>430</v>
      </c>
      <c r="AM10257">
        <v>15.845164903439599</v>
      </c>
    </row>
    <row r="10258" spans="1:39" x14ac:dyDescent="0.25">
      <c r="A10258">
        <v>337.77539476426301</v>
      </c>
      <c r="B10258">
        <v>0.11242982249396501</v>
      </c>
      <c r="C10258">
        <v>458</v>
      </c>
      <c r="D10258">
        <v>13.939775642938899</v>
      </c>
      <c r="AJ10258">
        <v>294.29692446114501</v>
      </c>
      <c r="AK10258">
        <v>0.13981992882416999</v>
      </c>
      <c r="AL10258">
        <v>430</v>
      </c>
      <c r="AM10258">
        <v>15.845164903439599</v>
      </c>
    </row>
    <row r="10259" spans="1:39" x14ac:dyDescent="0.25">
      <c r="A10259">
        <v>337.77539476426301</v>
      </c>
      <c r="B10259">
        <v>0.11234470520317499</v>
      </c>
      <c r="C10259">
        <v>458</v>
      </c>
      <c r="D10259">
        <v>13.939775642938899</v>
      </c>
      <c r="AJ10259">
        <v>294.29692446114501</v>
      </c>
      <c r="AK10259">
        <v>0.13981992882416999</v>
      </c>
      <c r="AL10259">
        <v>430</v>
      </c>
      <c r="AM10259">
        <v>15.845164903439599</v>
      </c>
    </row>
    <row r="10260" spans="1:39" x14ac:dyDescent="0.25">
      <c r="A10260">
        <v>337.77539476426301</v>
      </c>
      <c r="B10260">
        <v>0.11236151322846701</v>
      </c>
      <c r="C10260">
        <v>458</v>
      </c>
      <c r="D10260">
        <v>13.939775642938899</v>
      </c>
      <c r="AJ10260">
        <v>294.29692446114501</v>
      </c>
      <c r="AK10260">
        <v>0.13767460045896401</v>
      </c>
      <c r="AL10260">
        <v>430</v>
      </c>
      <c r="AM10260">
        <v>15.845164903439599</v>
      </c>
    </row>
    <row r="10261" spans="1:39" x14ac:dyDescent="0.25">
      <c r="A10261">
        <v>337.77539476426301</v>
      </c>
      <c r="B10261">
        <v>0.110887123962834</v>
      </c>
      <c r="C10261">
        <v>458</v>
      </c>
      <c r="D10261">
        <v>13.939775642938899</v>
      </c>
      <c r="AJ10261">
        <v>294.29692446114501</v>
      </c>
      <c r="AK10261">
        <v>0.13781288577002401</v>
      </c>
      <c r="AL10261">
        <v>430</v>
      </c>
      <c r="AM10261">
        <v>15.845164903439599</v>
      </c>
    </row>
    <row r="10262" spans="1:39" x14ac:dyDescent="0.25">
      <c r="A10262">
        <v>337.77539476426301</v>
      </c>
      <c r="B10262">
        <v>0.11009363992424701</v>
      </c>
      <c r="C10262">
        <v>458</v>
      </c>
      <c r="D10262">
        <v>13.939775642938899</v>
      </c>
      <c r="AJ10262">
        <v>294.29692446114501</v>
      </c>
      <c r="AK10262">
        <v>0.13884741297414999</v>
      </c>
      <c r="AL10262">
        <v>430</v>
      </c>
      <c r="AM10262">
        <v>15.845164903439599</v>
      </c>
    </row>
    <row r="10263" spans="1:39" x14ac:dyDescent="0.25">
      <c r="A10263">
        <v>337.77539476426301</v>
      </c>
      <c r="B10263">
        <v>0.110450717243715</v>
      </c>
      <c r="C10263">
        <v>458</v>
      </c>
      <c r="D10263">
        <v>13.939775642938899</v>
      </c>
      <c r="AJ10263">
        <v>294.29692446114501</v>
      </c>
      <c r="AK10263">
        <v>0.13989188997924701</v>
      </c>
      <c r="AL10263">
        <v>430</v>
      </c>
      <c r="AM10263">
        <v>15.845164903439599</v>
      </c>
    </row>
    <row r="10264" spans="1:39" x14ac:dyDescent="0.25">
      <c r="A10264">
        <v>337.77539476426301</v>
      </c>
      <c r="B10264">
        <v>0.11127718065108599</v>
      </c>
      <c r="C10264">
        <v>458</v>
      </c>
      <c r="D10264">
        <v>13.939775642938899</v>
      </c>
      <c r="AJ10264">
        <v>294.29692446114501</v>
      </c>
      <c r="AK10264">
        <v>0.14058357019286799</v>
      </c>
      <c r="AL10264">
        <v>430</v>
      </c>
      <c r="AM10264">
        <v>15.845164903439599</v>
      </c>
    </row>
    <row r="10265" spans="1:39" x14ac:dyDescent="0.25">
      <c r="A10265">
        <v>337.77539476426301</v>
      </c>
      <c r="B10265">
        <v>0.11095858612105999</v>
      </c>
      <c r="C10265">
        <v>458</v>
      </c>
      <c r="D10265">
        <v>13.939775642938899</v>
      </c>
      <c r="AJ10265">
        <v>294.29692446114501</v>
      </c>
      <c r="AK10265">
        <v>0.14198716887944901</v>
      </c>
      <c r="AL10265">
        <v>430</v>
      </c>
      <c r="AM10265">
        <v>15.845164903439599</v>
      </c>
    </row>
    <row r="10266" spans="1:39" x14ac:dyDescent="0.25">
      <c r="A10266">
        <v>337.77539476426301</v>
      </c>
      <c r="B10266">
        <v>0.110608783037869</v>
      </c>
      <c r="C10266">
        <v>458</v>
      </c>
      <c r="D10266">
        <v>13.939775642938899</v>
      </c>
      <c r="AJ10266">
        <v>294.29692446114501</v>
      </c>
      <c r="AK10266">
        <v>0.14156999356022901</v>
      </c>
      <c r="AL10266">
        <v>430</v>
      </c>
      <c r="AM10266">
        <v>15.845164903439599</v>
      </c>
    </row>
    <row r="10267" spans="1:39" x14ac:dyDescent="0.25">
      <c r="A10267">
        <v>337.77539476426301</v>
      </c>
      <c r="B10267">
        <v>0.110998867687937</v>
      </c>
      <c r="C10267">
        <v>458</v>
      </c>
      <c r="D10267">
        <v>13.939775642938899</v>
      </c>
      <c r="AJ10267">
        <v>294.29692446114501</v>
      </c>
      <c r="AK10267">
        <v>0.141186285602384</v>
      </c>
      <c r="AL10267">
        <v>430</v>
      </c>
      <c r="AM10267">
        <v>15.845164903439599</v>
      </c>
    </row>
    <row r="10268" spans="1:39" x14ac:dyDescent="0.25">
      <c r="A10268">
        <v>337.77539476426301</v>
      </c>
      <c r="B10268">
        <v>0.11214904862538699</v>
      </c>
      <c r="C10268">
        <v>458</v>
      </c>
      <c r="D10268">
        <v>13.939775642938899</v>
      </c>
      <c r="AJ10268">
        <v>294.29692446114501</v>
      </c>
      <c r="AK10268">
        <v>0.141232979748382</v>
      </c>
      <c r="AL10268">
        <v>430</v>
      </c>
      <c r="AM10268">
        <v>15.845164903439599</v>
      </c>
    </row>
    <row r="10269" spans="1:39" x14ac:dyDescent="0.25">
      <c r="A10269">
        <v>337.77539476426301</v>
      </c>
      <c r="B10269">
        <v>0.112346828596284</v>
      </c>
      <c r="C10269">
        <v>458</v>
      </c>
      <c r="D10269">
        <v>13.939775642938899</v>
      </c>
      <c r="AJ10269">
        <v>294.29692446114501</v>
      </c>
      <c r="AK10269">
        <v>0.139446118786138</v>
      </c>
      <c r="AL10269">
        <v>430</v>
      </c>
      <c r="AM10269">
        <v>15.845164903439599</v>
      </c>
    </row>
    <row r="10270" spans="1:39" x14ac:dyDescent="0.25">
      <c r="A10270">
        <v>337.77539476426301</v>
      </c>
      <c r="B10270">
        <v>0.111807939396235</v>
      </c>
      <c r="C10270">
        <v>458</v>
      </c>
      <c r="D10270">
        <v>13.939775642938899</v>
      </c>
      <c r="AJ10270">
        <v>294.29692446114501</v>
      </c>
      <c r="AK10270">
        <v>0.13987053163309099</v>
      </c>
      <c r="AL10270">
        <v>430</v>
      </c>
      <c r="AM10270">
        <v>15.845164903439599</v>
      </c>
    </row>
    <row r="10271" spans="1:39" x14ac:dyDescent="0.25">
      <c r="A10271">
        <v>337.77539476426301</v>
      </c>
      <c r="B10271">
        <v>0.111797010702538</v>
      </c>
      <c r="C10271">
        <v>458</v>
      </c>
      <c r="D10271">
        <v>13.939775642938899</v>
      </c>
      <c r="AJ10271">
        <v>294.29692446114501</v>
      </c>
      <c r="AK10271">
        <v>0.14078166617148299</v>
      </c>
      <c r="AL10271">
        <v>430</v>
      </c>
      <c r="AM10271">
        <v>15.845164903439599</v>
      </c>
    </row>
    <row r="10272" spans="1:39" x14ac:dyDescent="0.25">
      <c r="A10272">
        <v>337.77539476426301</v>
      </c>
      <c r="B10272">
        <v>0.11182557162373399</v>
      </c>
      <c r="C10272">
        <v>458</v>
      </c>
      <c r="D10272">
        <v>13.939775642938899</v>
      </c>
      <c r="AJ10272">
        <v>294.29692446114501</v>
      </c>
      <c r="AK10272">
        <v>0.141642668235581</v>
      </c>
      <c r="AL10272">
        <v>430</v>
      </c>
      <c r="AM10272">
        <v>15.845164903439599</v>
      </c>
    </row>
    <row r="10273" spans="1:39" x14ac:dyDescent="0.25">
      <c r="A10273">
        <v>337.77539476426301</v>
      </c>
      <c r="B10273">
        <v>0.112143750572735</v>
      </c>
      <c r="C10273">
        <v>458</v>
      </c>
      <c r="D10273">
        <v>13.939775642938899</v>
      </c>
      <c r="AJ10273">
        <v>294.29692446114501</v>
      </c>
      <c r="AK10273">
        <v>0.1407104489347</v>
      </c>
      <c r="AL10273">
        <v>430</v>
      </c>
      <c r="AM10273">
        <v>15.845164903439599</v>
      </c>
    </row>
    <row r="10274" spans="1:39" x14ac:dyDescent="0.25">
      <c r="A10274">
        <v>337.77539476426301</v>
      </c>
      <c r="B10274">
        <v>0.11173542044819799</v>
      </c>
      <c r="C10274">
        <v>458</v>
      </c>
      <c r="D10274">
        <v>13.939775642938899</v>
      </c>
      <c r="AJ10274">
        <v>294.29692446114501</v>
      </c>
      <c r="AK10274">
        <v>0.143813298830227</v>
      </c>
      <c r="AL10274">
        <v>430</v>
      </c>
      <c r="AM10274">
        <v>15.845164903439599</v>
      </c>
    </row>
    <row r="10275" spans="1:39" x14ac:dyDescent="0.25">
      <c r="A10275">
        <v>337.77539476426301</v>
      </c>
      <c r="B10275">
        <v>0.11170510015890101</v>
      </c>
      <c r="C10275">
        <v>458</v>
      </c>
      <c r="D10275">
        <v>13.939775642938899</v>
      </c>
      <c r="AJ10275">
        <v>294.29692446114501</v>
      </c>
      <c r="AK10275">
        <v>0.142967056316749</v>
      </c>
      <c r="AL10275">
        <v>430</v>
      </c>
      <c r="AM10275">
        <v>15.845164903439599</v>
      </c>
    </row>
    <row r="10276" spans="1:39" x14ac:dyDescent="0.25">
      <c r="A10276">
        <v>337.77539476426301</v>
      </c>
      <c r="B10276">
        <v>0.110326521779594</v>
      </c>
      <c r="C10276">
        <v>458</v>
      </c>
      <c r="D10276">
        <v>13.939775642938899</v>
      </c>
      <c r="AJ10276">
        <v>294.29692446114501</v>
      </c>
      <c r="AK10276">
        <v>0.14217494213659301</v>
      </c>
      <c r="AL10276">
        <v>430</v>
      </c>
      <c r="AM10276">
        <v>15.845164903439599</v>
      </c>
    </row>
    <row r="10277" spans="1:39" x14ac:dyDescent="0.25">
      <c r="A10277">
        <v>337.77539476426301</v>
      </c>
      <c r="B10277">
        <v>0.110605317806906</v>
      </c>
      <c r="C10277">
        <v>458</v>
      </c>
      <c r="D10277">
        <v>13.939775642938899</v>
      </c>
      <c r="AJ10277">
        <v>294.29692446114501</v>
      </c>
      <c r="AK10277">
        <v>0.14216399786622899</v>
      </c>
      <c r="AL10277">
        <v>430</v>
      </c>
      <c r="AM10277">
        <v>15.845164903439599</v>
      </c>
    </row>
    <row r="10278" spans="1:39" x14ac:dyDescent="0.25">
      <c r="A10278">
        <v>337.77539476426301</v>
      </c>
      <c r="B10278">
        <v>0.110192160667657</v>
      </c>
      <c r="C10278">
        <v>458</v>
      </c>
      <c r="D10278">
        <v>13.939775642938899</v>
      </c>
      <c r="AJ10278">
        <v>293.66325400676601</v>
      </c>
      <c r="AK10278">
        <v>0.14437449973482899</v>
      </c>
      <c r="AL10278">
        <v>423</v>
      </c>
      <c r="AM10278">
        <v>15.3520738997031</v>
      </c>
    </row>
    <row r="10279" spans="1:39" x14ac:dyDescent="0.25">
      <c r="A10279">
        <v>337.77539476426301</v>
      </c>
      <c r="B10279">
        <v>0.110192160667657</v>
      </c>
      <c r="C10279">
        <v>458</v>
      </c>
      <c r="D10279">
        <v>13.939775642938899</v>
      </c>
      <c r="AJ10279">
        <v>293.66325400676601</v>
      </c>
      <c r="AK10279">
        <v>0.14376561909736399</v>
      </c>
      <c r="AL10279">
        <v>423</v>
      </c>
      <c r="AM10279">
        <v>15.3520738997031</v>
      </c>
    </row>
    <row r="10280" spans="1:39" x14ac:dyDescent="0.25">
      <c r="A10280">
        <v>337.77539476426301</v>
      </c>
      <c r="B10280">
        <v>0.110806790016424</v>
      </c>
      <c r="C10280">
        <v>458</v>
      </c>
      <c r="D10280">
        <v>13.939775642938899</v>
      </c>
      <c r="AJ10280">
        <v>293.66325400676601</v>
      </c>
      <c r="AK10280">
        <v>0.14566510519928499</v>
      </c>
      <c r="AL10280">
        <v>423</v>
      </c>
      <c r="AM10280">
        <v>15.3520738997031</v>
      </c>
    </row>
    <row r="10281" spans="1:39" x14ac:dyDescent="0.25">
      <c r="A10281">
        <v>337.77539476426301</v>
      </c>
      <c r="B10281">
        <v>0.110518867106073</v>
      </c>
      <c r="C10281">
        <v>458</v>
      </c>
      <c r="D10281">
        <v>13.939775642938899</v>
      </c>
      <c r="AJ10281">
        <v>293.66325400676601</v>
      </c>
      <c r="AK10281">
        <v>0.145663022890027</v>
      </c>
      <c r="AL10281">
        <v>423</v>
      </c>
      <c r="AM10281">
        <v>15.3520738997031</v>
      </c>
    </row>
    <row r="10282" spans="1:39" x14ac:dyDescent="0.25">
      <c r="A10282">
        <v>337.77539476426301</v>
      </c>
      <c r="B10282">
        <v>0.110830206817132</v>
      </c>
      <c r="C10282">
        <v>458</v>
      </c>
      <c r="D10282">
        <v>13.939775642938899</v>
      </c>
      <c r="AJ10282">
        <v>293.66325400676601</v>
      </c>
      <c r="AK10282">
        <v>0.14523988378681399</v>
      </c>
      <c r="AL10282">
        <v>423</v>
      </c>
      <c r="AM10282">
        <v>15.3520738997031</v>
      </c>
    </row>
    <row r="10283" spans="1:39" x14ac:dyDescent="0.25">
      <c r="A10283">
        <v>337.77539476426301</v>
      </c>
      <c r="B10283">
        <v>0.110892411904181</v>
      </c>
      <c r="C10283">
        <v>458</v>
      </c>
      <c r="D10283">
        <v>13.939775642938899</v>
      </c>
      <c r="AJ10283">
        <v>293.66325400676601</v>
      </c>
      <c r="AK10283">
        <v>0.143483116930918</v>
      </c>
      <c r="AL10283">
        <v>423</v>
      </c>
      <c r="AM10283">
        <v>15.3520738997031</v>
      </c>
    </row>
    <row r="10284" spans="1:39" x14ac:dyDescent="0.25">
      <c r="A10284">
        <v>337.77539476426301</v>
      </c>
      <c r="B10284">
        <v>0.111090513560509</v>
      </c>
      <c r="C10284">
        <v>458</v>
      </c>
      <c r="D10284">
        <v>13.939775642938899</v>
      </c>
      <c r="AJ10284">
        <v>293.66325400676601</v>
      </c>
      <c r="AK10284">
        <v>0.14517230683301099</v>
      </c>
      <c r="AL10284">
        <v>423</v>
      </c>
      <c r="AM10284">
        <v>15.3520738997031</v>
      </c>
    </row>
    <row r="10285" spans="1:39" x14ac:dyDescent="0.25">
      <c r="A10285">
        <v>337.77539476426301</v>
      </c>
      <c r="B10285">
        <v>0.111662085201259</v>
      </c>
      <c r="C10285">
        <v>458</v>
      </c>
      <c r="D10285">
        <v>13.939775642938899</v>
      </c>
      <c r="AJ10285">
        <v>293.66325400676601</v>
      </c>
      <c r="AK10285">
        <v>0.144920326305638</v>
      </c>
      <c r="AL10285">
        <v>423</v>
      </c>
      <c r="AM10285">
        <v>15.3520738997031</v>
      </c>
    </row>
    <row r="10286" spans="1:39" x14ac:dyDescent="0.25">
      <c r="A10286">
        <v>337.77539476426301</v>
      </c>
      <c r="B10286">
        <v>0.111218656948689</v>
      </c>
      <c r="C10286">
        <v>458</v>
      </c>
      <c r="D10286">
        <v>13.939775642938899</v>
      </c>
      <c r="AJ10286">
        <v>293.66325400676601</v>
      </c>
      <c r="AK10286">
        <v>0.14511288453806501</v>
      </c>
      <c r="AL10286">
        <v>423</v>
      </c>
      <c r="AM10286">
        <v>15.3520738997031</v>
      </c>
    </row>
    <row r="10287" spans="1:39" x14ac:dyDescent="0.25">
      <c r="A10287">
        <v>337.77539476426301</v>
      </c>
      <c r="B10287">
        <v>0.11113986866062101</v>
      </c>
      <c r="C10287">
        <v>458</v>
      </c>
      <c r="D10287">
        <v>13.939775642938899</v>
      </c>
      <c r="AJ10287">
        <v>293.66325400676601</v>
      </c>
      <c r="AK10287">
        <v>0.14591927010375</v>
      </c>
      <c r="AL10287">
        <v>423</v>
      </c>
      <c r="AM10287">
        <v>15.3520738997031</v>
      </c>
    </row>
    <row r="10288" spans="1:39" x14ac:dyDescent="0.25">
      <c r="A10288">
        <v>337.77539476426301</v>
      </c>
      <c r="B10288">
        <v>0.111208832692899</v>
      </c>
      <c r="C10288">
        <v>458</v>
      </c>
      <c r="D10288">
        <v>13.939775642938899</v>
      </c>
      <c r="AJ10288">
        <v>293.66325400676601</v>
      </c>
      <c r="AK10288">
        <v>0.145250197008961</v>
      </c>
      <c r="AL10288">
        <v>423</v>
      </c>
      <c r="AM10288">
        <v>15.3520738997031</v>
      </c>
    </row>
    <row r="10289" spans="1:39" x14ac:dyDescent="0.25">
      <c r="A10289">
        <v>337.77539476426301</v>
      </c>
      <c r="B10289">
        <v>0.110822357691563</v>
      </c>
      <c r="C10289">
        <v>458</v>
      </c>
      <c r="D10289">
        <v>13.939775642938899</v>
      </c>
      <c r="AJ10289">
        <v>293.66325400676601</v>
      </c>
      <c r="AK10289">
        <v>0.146118662858961</v>
      </c>
      <c r="AL10289">
        <v>423</v>
      </c>
      <c r="AM10289">
        <v>15.3520738997031</v>
      </c>
    </row>
    <row r="10290" spans="1:39" x14ac:dyDescent="0.25">
      <c r="A10290">
        <v>337.77539476426301</v>
      </c>
      <c r="B10290">
        <v>0.11104508423343</v>
      </c>
      <c r="C10290">
        <v>458</v>
      </c>
      <c r="D10290">
        <v>13.939775642938899</v>
      </c>
      <c r="AJ10290">
        <v>293.66325400676601</v>
      </c>
      <c r="AK10290">
        <v>0.147208488538078</v>
      </c>
      <c r="AL10290">
        <v>423</v>
      </c>
      <c r="AM10290">
        <v>15.3520738997031</v>
      </c>
    </row>
    <row r="10291" spans="1:39" x14ac:dyDescent="0.25">
      <c r="A10291">
        <v>337.77539476426301</v>
      </c>
      <c r="B10291">
        <v>0.110880450097529</v>
      </c>
      <c r="C10291">
        <v>458</v>
      </c>
      <c r="D10291">
        <v>13.939775642938899</v>
      </c>
      <c r="AJ10291">
        <v>293.66325400676601</v>
      </c>
      <c r="AK10291">
        <v>0.146185684568271</v>
      </c>
      <c r="AL10291">
        <v>423</v>
      </c>
      <c r="AM10291">
        <v>15.3520738997031</v>
      </c>
    </row>
    <row r="10292" spans="1:39" x14ac:dyDescent="0.25">
      <c r="A10292">
        <v>337.77539476426301</v>
      </c>
      <c r="B10292">
        <v>0.110862957778291</v>
      </c>
      <c r="C10292">
        <v>458</v>
      </c>
      <c r="D10292">
        <v>13.939775642938899</v>
      </c>
      <c r="AJ10292">
        <v>293.66325400676601</v>
      </c>
      <c r="AK10292">
        <v>0.14788810783471901</v>
      </c>
      <c r="AL10292">
        <v>423</v>
      </c>
      <c r="AM10292">
        <v>15.3520738997031</v>
      </c>
    </row>
    <row r="10293" spans="1:39" x14ac:dyDescent="0.25">
      <c r="A10293">
        <v>337.77539476426301</v>
      </c>
      <c r="B10293">
        <v>0.111079509284121</v>
      </c>
      <c r="C10293">
        <v>458</v>
      </c>
      <c r="D10293">
        <v>13.939775642938899</v>
      </c>
      <c r="AJ10293">
        <v>293.66325400676601</v>
      </c>
      <c r="AK10293">
        <v>0.14788810783471901</v>
      </c>
      <c r="AL10293">
        <v>423</v>
      </c>
      <c r="AM10293">
        <v>15.3520738997031</v>
      </c>
    </row>
    <row r="10294" spans="1:39" x14ac:dyDescent="0.25">
      <c r="A10294">
        <v>337.77539476426301</v>
      </c>
      <c r="B10294">
        <v>0.111135642218021</v>
      </c>
      <c r="C10294">
        <v>458</v>
      </c>
      <c r="D10294">
        <v>13.939775642938899</v>
      </c>
      <c r="AJ10294">
        <v>293.66325400676601</v>
      </c>
      <c r="AK10294">
        <v>0.14970648226810301</v>
      </c>
      <c r="AL10294">
        <v>423</v>
      </c>
      <c r="AM10294">
        <v>15.3520738997031</v>
      </c>
    </row>
    <row r="10295" spans="1:39" x14ac:dyDescent="0.25">
      <c r="A10295">
        <v>337.77539476426301</v>
      </c>
      <c r="B10295">
        <v>0.11138009351100001</v>
      </c>
      <c r="C10295">
        <v>458</v>
      </c>
      <c r="D10295">
        <v>13.939775642938899</v>
      </c>
      <c r="AJ10295">
        <v>293.66325400676601</v>
      </c>
      <c r="AK10295">
        <v>0.150106680504247</v>
      </c>
      <c r="AL10295">
        <v>423</v>
      </c>
      <c r="AM10295">
        <v>15.3520738997031</v>
      </c>
    </row>
    <row r="10296" spans="1:39" x14ac:dyDescent="0.25">
      <c r="A10296">
        <v>337.77539476426301</v>
      </c>
      <c r="B10296">
        <v>0.11138009351100001</v>
      </c>
      <c r="C10296">
        <v>458</v>
      </c>
      <c r="D10296">
        <v>13.939775642938899</v>
      </c>
      <c r="AJ10296">
        <v>293.66325400676601</v>
      </c>
      <c r="AK10296">
        <v>0.150903998137706</v>
      </c>
      <c r="AL10296">
        <v>423</v>
      </c>
      <c r="AM10296">
        <v>15.3520738997031</v>
      </c>
    </row>
    <row r="10297" spans="1:39" x14ac:dyDescent="0.25">
      <c r="A10297">
        <v>337.77539476426301</v>
      </c>
      <c r="B10297">
        <v>0.11146964680982301</v>
      </c>
      <c r="C10297">
        <v>458</v>
      </c>
      <c r="D10297">
        <v>13.939775642938899</v>
      </c>
      <c r="AJ10297">
        <v>293.66325400676601</v>
      </c>
      <c r="AK10297">
        <v>0.14940710143644401</v>
      </c>
      <c r="AL10297">
        <v>423</v>
      </c>
      <c r="AM10297">
        <v>15.3520738997031</v>
      </c>
    </row>
    <row r="10298" spans="1:39" x14ac:dyDescent="0.25">
      <c r="A10298">
        <v>337.77539476426301</v>
      </c>
      <c r="B10298">
        <v>0.111431984705487</v>
      </c>
      <c r="C10298">
        <v>458</v>
      </c>
      <c r="D10298">
        <v>13.939775642938899</v>
      </c>
      <c r="AJ10298">
        <v>293.66325400676601</v>
      </c>
      <c r="AK10298">
        <v>0.151986604443278</v>
      </c>
      <c r="AL10298">
        <v>423</v>
      </c>
      <c r="AM10298">
        <v>15.3520738997031</v>
      </c>
    </row>
    <row r="10299" spans="1:39" x14ac:dyDescent="0.25">
      <c r="A10299">
        <v>337.77539476426301</v>
      </c>
      <c r="B10299">
        <v>0.111302099023753</v>
      </c>
      <c r="C10299">
        <v>458</v>
      </c>
      <c r="D10299">
        <v>13.939775642938899</v>
      </c>
      <c r="AJ10299">
        <v>293.66325400676601</v>
      </c>
      <c r="AK10299">
        <v>0.153042990930394</v>
      </c>
      <c r="AL10299">
        <v>423</v>
      </c>
      <c r="AM10299">
        <v>15.3520738997031</v>
      </c>
    </row>
    <row r="10300" spans="1:39" x14ac:dyDescent="0.25">
      <c r="A10300">
        <v>337.77539476426301</v>
      </c>
      <c r="B10300">
        <v>0.11151805904902599</v>
      </c>
      <c r="C10300">
        <v>458</v>
      </c>
      <c r="D10300">
        <v>13.939775642938899</v>
      </c>
      <c r="AJ10300">
        <v>293.66325400676601</v>
      </c>
      <c r="AK10300">
        <v>0.154326261162293</v>
      </c>
      <c r="AL10300">
        <v>423</v>
      </c>
      <c r="AM10300">
        <v>15.3520738997031</v>
      </c>
    </row>
    <row r="10301" spans="1:39" x14ac:dyDescent="0.25">
      <c r="A10301">
        <v>337.77539476426301</v>
      </c>
      <c r="B10301">
        <v>0.111226370879893</v>
      </c>
      <c r="C10301">
        <v>458</v>
      </c>
      <c r="D10301">
        <v>13.939775642938899</v>
      </c>
      <c r="AJ10301">
        <v>293.66325400676601</v>
      </c>
      <c r="AK10301">
        <v>0.15468539539495299</v>
      </c>
      <c r="AL10301">
        <v>423</v>
      </c>
      <c r="AM10301">
        <v>15.3520738997031</v>
      </c>
    </row>
    <row r="10302" spans="1:39" x14ac:dyDescent="0.25">
      <c r="A10302">
        <v>337.77539476426301</v>
      </c>
      <c r="B10302">
        <v>0.111349910721893</v>
      </c>
      <c r="C10302">
        <v>458</v>
      </c>
      <c r="D10302">
        <v>13.939775642938899</v>
      </c>
      <c r="AJ10302">
        <v>293.66325400676601</v>
      </c>
      <c r="AK10302">
        <v>0.155555606042449</v>
      </c>
      <c r="AL10302">
        <v>423</v>
      </c>
      <c r="AM10302">
        <v>15.3520738997031</v>
      </c>
    </row>
    <row r="10303" spans="1:39" x14ac:dyDescent="0.25">
      <c r="A10303">
        <v>337.77539476426301</v>
      </c>
      <c r="B10303">
        <v>0.111088500399168</v>
      </c>
      <c r="C10303">
        <v>458</v>
      </c>
      <c r="D10303">
        <v>13.939775642938899</v>
      </c>
      <c r="AJ10303">
        <v>293.66325400676601</v>
      </c>
      <c r="AK10303">
        <v>0.155322733646508</v>
      </c>
      <c r="AL10303">
        <v>423</v>
      </c>
      <c r="AM10303">
        <v>15.3520738997031</v>
      </c>
    </row>
    <row r="10304" spans="1:39" x14ac:dyDescent="0.25">
      <c r="A10304">
        <v>337.77539476426301</v>
      </c>
      <c r="B10304">
        <v>0.111357832846724</v>
      </c>
      <c r="C10304">
        <v>458</v>
      </c>
      <c r="D10304">
        <v>13.939775642938899</v>
      </c>
      <c r="AJ10304">
        <v>293.66325400676601</v>
      </c>
      <c r="AK10304">
        <v>0.15494508077758101</v>
      </c>
      <c r="AL10304">
        <v>423</v>
      </c>
      <c r="AM10304">
        <v>15.3520738997031</v>
      </c>
    </row>
    <row r="10305" spans="1:39" x14ac:dyDescent="0.25">
      <c r="A10305">
        <v>337.77539476426301</v>
      </c>
      <c r="B10305">
        <v>0.111357832846724</v>
      </c>
      <c r="C10305">
        <v>458</v>
      </c>
      <c r="D10305">
        <v>13.939775642938899</v>
      </c>
      <c r="AJ10305">
        <v>293.66325400676601</v>
      </c>
      <c r="AK10305">
        <v>0.155142748101257</v>
      </c>
      <c r="AL10305">
        <v>423</v>
      </c>
      <c r="AM10305">
        <v>15.3520738997031</v>
      </c>
    </row>
    <row r="10306" spans="1:39" x14ac:dyDescent="0.25">
      <c r="A10306">
        <v>337.77539476426301</v>
      </c>
      <c r="B10306">
        <v>0.111086438735611</v>
      </c>
      <c r="C10306">
        <v>458</v>
      </c>
      <c r="D10306">
        <v>13.939775642938899</v>
      </c>
      <c r="AJ10306">
        <v>293.57296760287102</v>
      </c>
      <c r="AK10306">
        <v>0.154869913402085</v>
      </c>
      <c r="AL10306">
        <v>430</v>
      </c>
      <c r="AM10306">
        <v>15.1862439610995</v>
      </c>
    </row>
    <row r="10307" spans="1:39" x14ac:dyDescent="0.25">
      <c r="A10307">
        <v>337.77539476426301</v>
      </c>
      <c r="B10307">
        <v>0.111074713993219</v>
      </c>
      <c r="C10307">
        <v>458</v>
      </c>
      <c r="D10307">
        <v>13.939775642938899</v>
      </c>
      <c r="AJ10307">
        <v>293.57296760287102</v>
      </c>
      <c r="AK10307">
        <v>0.15272928157249799</v>
      </c>
      <c r="AL10307">
        <v>430</v>
      </c>
      <c r="AM10307">
        <v>15.1862439610995</v>
      </c>
    </row>
    <row r="10308" spans="1:39" x14ac:dyDescent="0.25">
      <c r="A10308">
        <v>337.77539476426301</v>
      </c>
      <c r="B10308">
        <v>0.10973501725207201</v>
      </c>
      <c r="C10308">
        <v>458</v>
      </c>
      <c r="D10308">
        <v>13.939775642938899</v>
      </c>
      <c r="AJ10308">
        <v>293.57296760287102</v>
      </c>
      <c r="AK10308">
        <v>0.15551705859085499</v>
      </c>
      <c r="AL10308">
        <v>430</v>
      </c>
      <c r="AM10308">
        <v>15.1862439610995</v>
      </c>
    </row>
    <row r="10309" spans="1:39" x14ac:dyDescent="0.25">
      <c r="A10309">
        <v>337.77539476426301</v>
      </c>
      <c r="B10309">
        <v>0.10963422506743201</v>
      </c>
      <c r="C10309">
        <v>458</v>
      </c>
      <c r="D10309">
        <v>13.939775642938899</v>
      </c>
      <c r="AJ10309">
        <v>293.57296760287102</v>
      </c>
      <c r="AK10309">
        <v>0.15551705859085499</v>
      </c>
      <c r="AL10309">
        <v>430</v>
      </c>
      <c r="AM10309">
        <v>15.1862439610995</v>
      </c>
    </row>
    <row r="10310" spans="1:39" x14ac:dyDescent="0.25">
      <c r="A10310">
        <v>337.77539476426301</v>
      </c>
      <c r="B10310">
        <v>0.10963422506743201</v>
      </c>
      <c r="C10310">
        <v>458</v>
      </c>
      <c r="D10310">
        <v>13.939775642938899</v>
      </c>
      <c r="AJ10310">
        <v>293.57296760287102</v>
      </c>
      <c r="AK10310">
        <v>0.15561773569906301</v>
      </c>
      <c r="AL10310">
        <v>430</v>
      </c>
      <c r="AM10310">
        <v>15.1862439610995</v>
      </c>
    </row>
    <row r="10311" spans="1:39" x14ac:dyDescent="0.25">
      <c r="A10311">
        <v>337.77539476426301</v>
      </c>
      <c r="B10311">
        <v>0.109438199681847</v>
      </c>
      <c r="C10311">
        <v>458</v>
      </c>
      <c r="D10311">
        <v>13.939775642938899</v>
      </c>
      <c r="AJ10311">
        <v>293.57296760287102</v>
      </c>
      <c r="AK10311">
        <v>0.154970749911224</v>
      </c>
      <c r="AL10311">
        <v>430</v>
      </c>
      <c r="AM10311">
        <v>15.1862439610995</v>
      </c>
    </row>
    <row r="10312" spans="1:39" x14ac:dyDescent="0.25">
      <c r="A10312">
        <v>337.77539476426301</v>
      </c>
      <c r="B10312">
        <v>0.108198756800733</v>
      </c>
      <c r="C10312">
        <v>458</v>
      </c>
      <c r="D10312">
        <v>13.939775642938899</v>
      </c>
      <c r="AJ10312">
        <v>293.43373135943</v>
      </c>
      <c r="AK10312">
        <v>0.156006522682586</v>
      </c>
      <c r="AL10312">
        <v>423</v>
      </c>
      <c r="AM10312">
        <v>15.6605019443668</v>
      </c>
    </row>
    <row r="10313" spans="1:39" x14ac:dyDescent="0.25">
      <c r="A10313">
        <v>337.77539476426301</v>
      </c>
      <c r="B10313">
        <v>0.10756566497992399</v>
      </c>
      <c r="C10313">
        <v>458</v>
      </c>
      <c r="D10313">
        <v>13.939775642938899</v>
      </c>
      <c r="AJ10313">
        <v>293.43373135943</v>
      </c>
      <c r="AK10313">
        <v>0.154847337724627</v>
      </c>
      <c r="AL10313">
        <v>423</v>
      </c>
      <c r="AM10313">
        <v>15.6605019443668</v>
      </c>
    </row>
    <row r="10314" spans="1:39" x14ac:dyDescent="0.25">
      <c r="A10314">
        <v>337.77539476426301</v>
      </c>
      <c r="B10314">
        <v>0.107083200761477</v>
      </c>
      <c r="C10314">
        <v>458</v>
      </c>
      <c r="D10314">
        <v>13.939775642938899</v>
      </c>
      <c r="AJ10314">
        <v>293.43373135943</v>
      </c>
      <c r="AK10314">
        <v>0.15473229790127499</v>
      </c>
      <c r="AL10314">
        <v>423</v>
      </c>
      <c r="AM10314">
        <v>15.6605019443668</v>
      </c>
    </row>
    <row r="10315" spans="1:39" x14ac:dyDescent="0.25">
      <c r="A10315">
        <v>337.77539476426301</v>
      </c>
      <c r="B10315">
        <v>0.107083200761477</v>
      </c>
      <c r="C10315">
        <v>458</v>
      </c>
      <c r="D10315">
        <v>13.939775642938899</v>
      </c>
      <c r="AJ10315">
        <v>293.43373135943</v>
      </c>
      <c r="AK10315">
        <v>0.15360729097322201</v>
      </c>
      <c r="AL10315">
        <v>423</v>
      </c>
      <c r="AM10315">
        <v>15.6605019443668</v>
      </c>
    </row>
    <row r="10316" spans="1:39" x14ac:dyDescent="0.25">
      <c r="A10316">
        <v>337.77539476426301</v>
      </c>
      <c r="B10316">
        <v>0.10715812802613001</v>
      </c>
      <c r="C10316">
        <v>458</v>
      </c>
      <c r="D10316">
        <v>13.939775642938899</v>
      </c>
      <c r="AJ10316">
        <v>293.43373135943</v>
      </c>
      <c r="AK10316">
        <v>0.15381305605228199</v>
      </c>
      <c r="AL10316">
        <v>423</v>
      </c>
      <c r="AM10316">
        <v>15.6605019443668</v>
      </c>
    </row>
    <row r="10317" spans="1:39" x14ac:dyDescent="0.25">
      <c r="A10317">
        <v>337.77539476426301</v>
      </c>
      <c r="B10317">
        <v>0.106882582389591</v>
      </c>
      <c r="C10317">
        <v>458</v>
      </c>
      <c r="D10317">
        <v>13.939775642938899</v>
      </c>
      <c r="AJ10317">
        <v>293.43373135943</v>
      </c>
      <c r="AK10317">
        <v>0.15441635453755501</v>
      </c>
      <c r="AL10317">
        <v>423</v>
      </c>
      <c r="AM10317">
        <v>15.6605019443668</v>
      </c>
    </row>
    <row r="10318" spans="1:39" x14ac:dyDescent="0.25">
      <c r="A10318">
        <v>337.77539476426301</v>
      </c>
      <c r="B10318">
        <v>0.107224278149796</v>
      </c>
      <c r="C10318">
        <v>458</v>
      </c>
      <c r="D10318">
        <v>13.939775642938899</v>
      </c>
      <c r="AJ10318">
        <v>293.43373135943</v>
      </c>
      <c r="AK10318">
        <v>0.155805333497961</v>
      </c>
      <c r="AL10318">
        <v>423</v>
      </c>
      <c r="AM10318">
        <v>15.6605019443668</v>
      </c>
    </row>
    <row r="10319" spans="1:39" x14ac:dyDescent="0.25">
      <c r="A10319">
        <v>337.77539476426301</v>
      </c>
      <c r="B10319">
        <v>0.107224278149796</v>
      </c>
      <c r="C10319">
        <v>458</v>
      </c>
      <c r="D10319">
        <v>13.939775642938899</v>
      </c>
      <c r="AJ10319">
        <v>293.43373135943</v>
      </c>
      <c r="AK10319">
        <v>0.15608982780880501</v>
      </c>
      <c r="AL10319">
        <v>423</v>
      </c>
      <c r="AM10319">
        <v>15.6605019443668</v>
      </c>
    </row>
    <row r="10320" spans="1:39" x14ac:dyDescent="0.25">
      <c r="A10320">
        <v>337.77539476426301</v>
      </c>
      <c r="B10320">
        <v>0.107224278149796</v>
      </c>
      <c r="C10320">
        <v>458</v>
      </c>
      <c r="D10320">
        <v>13.939775642938899</v>
      </c>
      <c r="AJ10320">
        <v>293.43373135943</v>
      </c>
      <c r="AK10320">
        <v>0.15513117671044099</v>
      </c>
      <c r="AL10320">
        <v>423</v>
      </c>
      <c r="AM10320">
        <v>15.6605019443668</v>
      </c>
    </row>
    <row r="10321" spans="1:39" x14ac:dyDescent="0.25">
      <c r="A10321">
        <v>337.77539476426301</v>
      </c>
      <c r="B10321">
        <v>0.10647359777823499</v>
      </c>
      <c r="C10321">
        <v>458</v>
      </c>
      <c r="D10321">
        <v>13.939775642938899</v>
      </c>
      <c r="AJ10321">
        <v>293.43373135943</v>
      </c>
      <c r="AK10321">
        <v>0.15371507358240299</v>
      </c>
      <c r="AL10321">
        <v>423</v>
      </c>
      <c r="AM10321">
        <v>15.6605019443668</v>
      </c>
    </row>
    <row r="10322" spans="1:39" x14ac:dyDescent="0.25">
      <c r="A10322">
        <v>337.77539476426301</v>
      </c>
      <c r="B10322">
        <v>0.106438670704321</v>
      </c>
      <c r="C10322">
        <v>458</v>
      </c>
      <c r="D10322">
        <v>13.939775642938899</v>
      </c>
      <c r="AJ10322">
        <v>293.43373135943</v>
      </c>
      <c r="AK10322">
        <v>0.15452523561025899</v>
      </c>
      <c r="AL10322">
        <v>423</v>
      </c>
      <c r="AM10322">
        <v>15.6605019443668</v>
      </c>
    </row>
    <row r="10323" spans="1:39" x14ac:dyDescent="0.25">
      <c r="A10323">
        <v>337.77539476426301</v>
      </c>
      <c r="B10323">
        <v>0.106363299018221</v>
      </c>
      <c r="C10323">
        <v>458</v>
      </c>
      <c r="D10323">
        <v>13.939775642938899</v>
      </c>
      <c r="AJ10323">
        <v>293.43373135943</v>
      </c>
      <c r="AK10323">
        <v>0.15305694373814599</v>
      </c>
      <c r="AL10323">
        <v>423</v>
      </c>
      <c r="AM10323">
        <v>15.6605019443668</v>
      </c>
    </row>
    <row r="10324" spans="1:39" x14ac:dyDescent="0.25">
      <c r="A10324">
        <v>337.77539476426301</v>
      </c>
      <c r="B10324">
        <v>0.106315724186738</v>
      </c>
      <c r="C10324">
        <v>458</v>
      </c>
      <c r="D10324">
        <v>13.939775642938899</v>
      </c>
      <c r="AJ10324">
        <v>293.43373135943</v>
      </c>
      <c r="AK10324">
        <v>0.15181807934797101</v>
      </c>
      <c r="AL10324">
        <v>423</v>
      </c>
      <c r="AM10324">
        <v>15.6605019443668</v>
      </c>
    </row>
    <row r="10325" spans="1:39" x14ac:dyDescent="0.25">
      <c r="A10325">
        <v>337.77539476426301</v>
      </c>
      <c r="B10325">
        <v>0.106315724186738</v>
      </c>
      <c r="C10325">
        <v>458</v>
      </c>
      <c r="D10325">
        <v>13.939775642938899</v>
      </c>
      <c r="AJ10325">
        <v>293.43373135943</v>
      </c>
      <c r="AK10325">
        <v>0.151329250379868</v>
      </c>
      <c r="AL10325">
        <v>423</v>
      </c>
      <c r="AM10325">
        <v>15.6605019443668</v>
      </c>
    </row>
    <row r="10326" spans="1:39" x14ac:dyDescent="0.25">
      <c r="A10326">
        <v>337.77539476426301</v>
      </c>
      <c r="B10326">
        <v>0.106213320258774</v>
      </c>
      <c r="C10326">
        <v>458</v>
      </c>
      <c r="D10326">
        <v>13.939775642938899</v>
      </c>
      <c r="AJ10326">
        <v>293.43373135943</v>
      </c>
      <c r="AK10326">
        <v>0.15239759217860299</v>
      </c>
      <c r="AL10326">
        <v>423</v>
      </c>
      <c r="AM10326">
        <v>15.6605019443668</v>
      </c>
    </row>
    <row r="10327" spans="1:39" x14ac:dyDescent="0.25">
      <c r="A10327">
        <v>337.77539476426301</v>
      </c>
      <c r="B10327">
        <v>0.10606073261712</v>
      </c>
      <c r="C10327">
        <v>458</v>
      </c>
      <c r="D10327">
        <v>13.939775642938899</v>
      </c>
      <c r="AJ10327">
        <v>293.43373135943</v>
      </c>
      <c r="AK10327">
        <v>0.15550550886797199</v>
      </c>
      <c r="AL10327">
        <v>423</v>
      </c>
      <c r="AM10327">
        <v>15.6605019443668</v>
      </c>
    </row>
    <row r="10328" spans="1:39" x14ac:dyDescent="0.25">
      <c r="A10328">
        <v>337.77539476426301</v>
      </c>
      <c r="B10328">
        <v>0.106675675636213</v>
      </c>
      <c r="C10328">
        <v>458</v>
      </c>
      <c r="D10328">
        <v>13.939775642938899</v>
      </c>
      <c r="AJ10328">
        <v>293.43373135943</v>
      </c>
      <c r="AK10328">
        <v>0.15459637967100401</v>
      </c>
      <c r="AL10328">
        <v>423</v>
      </c>
      <c r="AM10328">
        <v>15.6605019443668</v>
      </c>
    </row>
    <row r="10329" spans="1:39" x14ac:dyDescent="0.25">
      <c r="A10329">
        <v>337.77539476426301</v>
      </c>
      <c r="B10329">
        <v>0.10720149486038499</v>
      </c>
      <c r="C10329">
        <v>458</v>
      </c>
      <c r="D10329">
        <v>13.939775642938899</v>
      </c>
      <c r="AJ10329">
        <v>293.43373135943</v>
      </c>
      <c r="AK10329">
        <v>0.15536915330949699</v>
      </c>
      <c r="AL10329">
        <v>423</v>
      </c>
      <c r="AM10329">
        <v>15.6605019443668</v>
      </c>
    </row>
    <row r="10330" spans="1:39" x14ac:dyDescent="0.25">
      <c r="A10330">
        <v>337.77539476426301</v>
      </c>
      <c r="B10330">
        <v>0.107204148873376</v>
      </c>
      <c r="C10330">
        <v>458</v>
      </c>
      <c r="D10330">
        <v>13.939775642938899</v>
      </c>
      <c r="AJ10330">
        <v>293.43373135943</v>
      </c>
      <c r="AK10330">
        <v>0.155989662229291</v>
      </c>
      <c r="AL10330">
        <v>423</v>
      </c>
      <c r="AM10330">
        <v>15.6605019443668</v>
      </c>
    </row>
    <row r="10331" spans="1:39" x14ac:dyDescent="0.25">
      <c r="A10331">
        <v>337.77539476426301</v>
      </c>
      <c r="B10331">
        <v>0.106673890014278</v>
      </c>
      <c r="C10331">
        <v>458</v>
      </c>
      <c r="D10331">
        <v>13.939775642938899</v>
      </c>
      <c r="AJ10331">
        <v>293.43373135943</v>
      </c>
      <c r="AK10331">
        <v>0.157197006403306</v>
      </c>
      <c r="AL10331">
        <v>423</v>
      </c>
      <c r="AM10331">
        <v>15.6605019443668</v>
      </c>
    </row>
    <row r="10332" spans="1:39" x14ac:dyDescent="0.25">
      <c r="A10332">
        <v>337.77539476426301</v>
      </c>
      <c r="B10332">
        <v>0.106854651432967</v>
      </c>
      <c r="C10332">
        <v>458</v>
      </c>
      <c r="D10332">
        <v>13.939775642938899</v>
      </c>
      <c r="AJ10332">
        <v>293.43373135943</v>
      </c>
      <c r="AK10332">
        <v>0.155268590079782</v>
      </c>
      <c r="AL10332">
        <v>423</v>
      </c>
      <c r="AM10332">
        <v>15.6605019443668</v>
      </c>
    </row>
    <row r="10333" spans="1:39" x14ac:dyDescent="0.25">
      <c r="A10333">
        <v>337.77539476426301</v>
      </c>
      <c r="B10333">
        <v>0.106526477284693</v>
      </c>
      <c r="C10333">
        <v>458</v>
      </c>
      <c r="D10333">
        <v>13.939775642938899</v>
      </c>
      <c r="AJ10333">
        <v>293.43373135943</v>
      </c>
      <c r="AK10333">
        <v>0.152392598446244</v>
      </c>
      <c r="AL10333">
        <v>423</v>
      </c>
      <c r="AM10333">
        <v>15.6605019443668</v>
      </c>
    </row>
    <row r="10334" spans="1:39" x14ac:dyDescent="0.25">
      <c r="A10334">
        <v>337.77539476426301</v>
      </c>
      <c r="B10334">
        <v>0.106630365568933</v>
      </c>
      <c r="C10334">
        <v>458</v>
      </c>
      <c r="D10334">
        <v>13.939775642938899</v>
      </c>
      <c r="AJ10334">
        <v>293.43373135943</v>
      </c>
      <c r="AK10334">
        <v>0.151544420668622</v>
      </c>
      <c r="AL10334">
        <v>423</v>
      </c>
      <c r="AM10334">
        <v>15.6605019443668</v>
      </c>
    </row>
    <row r="10335" spans="1:39" x14ac:dyDescent="0.25">
      <c r="A10335">
        <v>337.77539476426301</v>
      </c>
      <c r="B10335">
        <v>0.106779611216944</v>
      </c>
      <c r="C10335">
        <v>458</v>
      </c>
      <c r="D10335">
        <v>13.939775642938899</v>
      </c>
      <c r="AJ10335">
        <v>293.43373135943</v>
      </c>
      <c r="AK10335">
        <v>0.15300468721156699</v>
      </c>
      <c r="AL10335">
        <v>423</v>
      </c>
      <c r="AM10335">
        <v>15.6605019443668</v>
      </c>
    </row>
    <row r="10336" spans="1:39" x14ac:dyDescent="0.25">
      <c r="A10336">
        <v>337.76993760862399</v>
      </c>
      <c r="B10336">
        <v>0.107605323027155</v>
      </c>
      <c r="C10336">
        <v>451</v>
      </c>
      <c r="D10336">
        <v>13.947941906983001</v>
      </c>
      <c r="AJ10336">
        <v>293.43373135943</v>
      </c>
      <c r="AK10336">
        <v>0.15253308105598101</v>
      </c>
      <c r="AL10336">
        <v>423</v>
      </c>
      <c r="AM10336">
        <v>15.6605019443668</v>
      </c>
    </row>
    <row r="10337" spans="1:39" x14ac:dyDescent="0.25">
      <c r="A10337">
        <v>337.76993760862399</v>
      </c>
      <c r="B10337">
        <v>0.107826334546965</v>
      </c>
      <c r="C10337">
        <v>451</v>
      </c>
      <c r="D10337">
        <v>13.947941906983001</v>
      </c>
      <c r="AJ10337">
        <v>293.43373135943</v>
      </c>
      <c r="AK10337">
        <v>0.152444294209963</v>
      </c>
      <c r="AL10337">
        <v>423</v>
      </c>
      <c r="AM10337">
        <v>15.6605019443668</v>
      </c>
    </row>
    <row r="10338" spans="1:39" x14ac:dyDescent="0.25">
      <c r="A10338">
        <v>337.76993760862399</v>
      </c>
      <c r="B10338">
        <v>0.107777584336736</v>
      </c>
      <c r="C10338">
        <v>451</v>
      </c>
      <c r="D10338">
        <v>13.947941906983001</v>
      </c>
      <c r="AJ10338">
        <v>293.43373135943</v>
      </c>
      <c r="AK10338">
        <v>0.15082124624722201</v>
      </c>
      <c r="AL10338">
        <v>423</v>
      </c>
      <c r="AM10338">
        <v>15.6605019443668</v>
      </c>
    </row>
    <row r="10339" spans="1:39" x14ac:dyDescent="0.25">
      <c r="A10339">
        <v>337.76993760862399</v>
      </c>
      <c r="B10339">
        <v>0.107777584336736</v>
      </c>
      <c r="C10339">
        <v>451</v>
      </c>
      <c r="D10339">
        <v>13.947941906983001</v>
      </c>
      <c r="AJ10339">
        <v>293.43373135943</v>
      </c>
      <c r="AK10339">
        <v>0.15082124624722201</v>
      </c>
      <c r="AL10339">
        <v>423</v>
      </c>
      <c r="AM10339">
        <v>15.6605019443668</v>
      </c>
    </row>
    <row r="10340" spans="1:39" x14ac:dyDescent="0.25">
      <c r="A10340">
        <v>337.76993760862399</v>
      </c>
      <c r="B10340">
        <v>0.107777584336736</v>
      </c>
      <c r="C10340">
        <v>451</v>
      </c>
      <c r="D10340">
        <v>13.947941906983001</v>
      </c>
      <c r="AJ10340">
        <v>293.43373135943</v>
      </c>
      <c r="AK10340">
        <v>0.15200372119759101</v>
      </c>
      <c r="AL10340">
        <v>423</v>
      </c>
      <c r="AM10340">
        <v>15.6605019443668</v>
      </c>
    </row>
    <row r="10341" spans="1:39" x14ac:dyDescent="0.25">
      <c r="A10341">
        <v>337.76993760862399</v>
      </c>
      <c r="B10341">
        <v>0.106290462473857</v>
      </c>
      <c r="C10341">
        <v>451</v>
      </c>
      <c r="D10341">
        <v>13.947941906983001</v>
      </c>
      <c r="AJ10341">
        <v>293.43373135943</v>
      </c>
      <c r="AK10341">
        <v>0.15347968159278699</v>
      </c>
      <c r="AL10341">
        <v>423</v>
      </c>
      <c r="AM10341">
        <v>15.6605019443668</v>
      </c>
    </row>
    <row r="10342" spans="1:39" x14ac:dyDescent="0.25">
      <c r="A10342">
        <v>337.76993760862399</v>
      </c>
      <c r="B10342">
        <v>0.104671332127347</v>
      </c>
      <c r="C10342">
        <v>451</v>
      </c>
      <c r="D10342">
        <v>13.947941906983001</v>
      </c>
      <c r="AJ10342">
        <v>293.43373135943</v>
      </c>
      <c r="AK10342">
        <v>0.15408072913110099</v>
      </c>
      <c r="AL10342">
        <v>423</v>
      </c>
      <c r="AM10342">
        <v>15.6605019443668</v>
      </c>
    </row>
    <row r="10343" spans="1:39" x14ac:dyDescent="0.25">
      <c r="A10343">
        <v>337.76993760862399</v>
      </c>
      <c r="B10343">
        <v>0.104470967347329</v>
      </c>
      <c r="C10343">
        <v>451</v>
      </c>
      <c r="D10343">
        <v>13.947941906983001</v>
      </c>
      <c r="AJ10343">
        <v>293.43373135943</v>
      </c>
      <c r="AK10343">
        <v>0.15408072913110099</v>
      </c>
      <c r="AL10343">
        <v>423</v>
      </c>
      <c r="AM10343">
        <v>15.6605019443668</v>
      </c>
    </row>
    <row r="10344" spans="1:39" x14ac:dyDescent="0.25">
      <c r="A10344">
        <v>337.76993760862399</v>
      </c>
      <c r="B10344">
        <v>0.104726324725595</v>
      </c>
      <c r="C10344">
        <v>451</v>
      </c>
      <c r="D10344">
        <v>13.947941906983001</v>
      </c>
      <c r="AJ10344">
        <v>293.43373135943</v>
      </c>
      <c r="AK10344">
        <v>0.15408072913110099</v>
      </c>
      <c r="AL10344">
        <v>423</v>
      </c>
      <c r="AM10344">
        <v>15.6605019443668</v>
      </c>
    </row>
    <row r="10345" spans="1:39" x14ac:dyDescent="0.25">
      <c r="A10345">
        <v>337.76993760862399</v>
      </c>
      <c r="B10345">
        <v>0.10523034630292601</v>
      </c>
      <c r="C10345">
        <v>451</v>
      </c>
      <c r="D10345">
        <v>13.947941906983001</v>
      </c>
      <c r="AJ10345">
        <v>293.43373135943</v>
      </c>
      <c r="AK10345">
        <v>0.15176935478220999</v>
      </c>
      <c r="AL10345">
        <v>423</v>
      </c>
      <c r="AM10345">
        <v>15.6605019443668</v>
      </c>
    </row>
    <row r="10346" spans="1:39" x14ac:dyDescent="0.25">
      <c r="A10346">
        <v>337.76993760862399</v>
      </c>
      <c r="B10346">
        <v>0.10523034630292601</v>
      </c>
      <c r="C10346">
        <v>451</v>
      </c>
      <c r="D10346">
        <v>13.947941906983001</v>
      </c>
      <c r="AJ10346">
        <v>293.43373135943</v>
      </c>
      <c r="AK10346">
        <v>0.15128166580397501</v>
      </c>
      <c r="AL10346">
        <v>423</v>
      </c>
      <c r="AM10346">
        <v>15.6605019443668</v>
      </c>
    </row>
    <row r="10347" spans="1:39" x14ac:dyDescent="0.25">
      <c r="A10347">
        <v>337.76993760862399</v>
      </c>
      <c r="B10347">
        <v>0.105310960432597</v>
      </c>
      <c r="C10347">
        <v>451</v>
      </c>
      <c r="D10347">
        <v>13.947941906983001</v>
      </c>
      <c r="AJ10347">
        <v>292.12025783723197</v>
      </c>
      <c r="AK10347">
        <v>0.15241918272598001</v>
      </c>
      <c r="AL10347">
        <v>442</v>
      </c>
      <c r="AM10347">
        <v>15.8947145757265</v>
      </c>
    </row>
    <row r="10348" spans="1:39" x14ac:dyDescent="0.25">
      <c r="A10348">
        <v>337.633831237908</v>
      </c>
      <c r="B10348">
        <v>0.10531517669248</v>
      </c>
      <c r="C10348">
        <v>462</v>
      </c>
      <c r="D10348">
        <v>13.7548450755421</v>
      </c>
      <c r="AJ10348">
        <v>292.12025783723197</v>
      </c>
      <c r="AK10348">
        <v>0.15234793991698301</v>
      </c>
      <c r="AL10348">
        <v>442</v>
      </c>
      <c r="AM10348">
        <v>15.8947145757265</v>
      </c>
    </row>
    <row r="10349" spans="1:39" x14ac:dyDescent="0.25">
      <c r="A10349">
        <v>337.633831237908</v>
      </c>
      <c r="B10349">
        <v>0.105236654314018</v>
      </c>
      <c r="C10349">
        <v>462</v>
      </c>
      <c r="D10349">
        <v>13.7548450755421</v>
      </c>
      <c r="AJ10349">
        <v>292.12025783723197</v>
      </c>
      <c r="AK10349">
        <v>0.151512761926996</v>
      </c>
      <c r="AL10349">
        <v>442</v>
      </c>
      <c r="AM10349">
        <v>15.8947145757265</v>
      </c>
    </row>
    <row r="10350" spans="1:39" x14ac:dyDescent="0.25">
      <c r="A10350">
        <v>337.633831237908</v>
      </c>
      <c r="B10350">
        <v>0.105640284825186</v>
      </c>
      <c r="C10350">
        <v>462</v>
      </c>
      <c r="D10350">
        <v>13.7548450755421</v>
      </c>
      <c r="AJ10350">
        <v>292.12025783723197</v>
      </c>
      <c r="AK10350">
        <v>0.15056997793923499</v>
      </c>
      <c r="AL10350">
        <v>442</v>
      </c>
      <c r="AM10350">
        <v>15.8947145757265</v>
      </c>
    </row>
    <row r="10351" spans="1:39" x14ac:dyDescent="0.25">
      <c r="A10351">
        <v>337.633831237908</v>
      </c>
      <c r="B10351">
        <v>0.10580921332797701</v>
      </c>
      <c r="C10351">
        <v>462</v>
      </c>
      <c r="D10351">
        <v>13.7548450755421</v>
      </c>
      <c r="AJ10351">
        <v>292.12025783723197</v>
      </c>
      <c r="AK10351">
        <v>0.14750362673560199</v>
      </c>
      <c r="AL10351">
        <v>442</v>
      </c>
      <c r="AM10351">
        <v>15.8947145757265</v>
      </c>
    </row>
    <row r="10352" spans="1:39" x14ac:dyDescent="0.25">
      <c r="A10352">
        <v>337.633831237908</v>
      </c>
      <c r="B10352">
        <v>0.105862408669653</v>
      </c>
      <c r="C10352">
        <v>462</v>
      </c>
      <c r="D10352">
        <v>13.7548450755421</v>
      </c>
      <c r="AJ10352">
        <v>292.12025783723197</v>
      </c>
      <c r="AK10352">
        <v>0.14667909250504599</v>
      </c>
      <c r="AL10352">
        <v>442</v>
      </c>
      <c r="AM10352">
        <v>15.8947145757265</v>
      </c>
    </row>
    <row r="10353" spans="1:39" x14ac:dyDescent="0.25">
      <c r="A10353">
        <v>337.633831237908</v>
      </c>
      <c r="B10353">
        <v>0.105980591808204</v>
      </c>
      <c r="C10353">
        <v>462</v>
      </c>
      <c r="D10353">
        <v>13.7548450755421</v>
      </c>
      <c r="AJ10353">
        <v>292.12025783723197</v>
      </c>
      <c r="AK10353">
        <v>0.146620057295092</v>
      </c>
      <c r="AL10353">
        <v>442</v>
      </c>
      <c r="AM10353">
        <v>15.8947145757265</v>
      </c>
    </row>
    <row r="10354" spans="1:39" x14ac:dyDescent="0.25">
      <c r="A10354">
        <v>337.633831237908</v>
      </c>
      <c r="B10354">
        <v>0.105607392054776</v>
      </c>
      <c r="C10354">
        <v>462</v>
      </c>
      <c r="D10354">
        <v>13.7548450755421</v>
      </c>
      <c r="AJ10354">
        <v>292.12025783723197</v>
      </c>
      <c r="AK10354">
        <v>0.14807943975798801</v>
      </c>
      <c r="AL10354">
        <v>442</v>
      </c>
      <c r="AM10354">
        <v>15.8947145757265</v>
      </c>
    </row>
    <row r="10355" spans="1:39" x14ac:dyDescent="0.25">
      <c r="A10355">
        <v>337.633831237908</v>
      </c>
      <c r="B10355">
        <v>0.105460560628543</v>
      </c>
      <c r="C10355">
        <v>462</v>
      </c>
      <c r="D10355">
        <v>13.7548450755421</v>
      </c>
      <c r="AJ10355">
        <v>292.12025783723197</v>
      </c>
      <c r="AK10355">
        <v>0.14794866054262901</v>
      </c>
      <c r="AL10355">
        <v>442</v>
      </c>
      <c r="AM10355">
        <v>15.8947145757265</v>
      </c>
    </row>
    <row r="10356" spans="1:39" x14ac:dyDescent="0.25">
      <c r="A10356">
        <v>337.633831237908</v>
      </c>
      <c r="B10356">
        <v>0.105698100172898</v>
      </c>
      <c r="C10356">
        <v>462</v>
      </c>
      <c r="D10356">
        <v>13.7548450755421</v>
      </c>
      <c r="AJ10356">
        <v>292.12025783723197</v>
      </c>
      <c r="AK10356">
        <v>0.14701306327980199</v>
      </c>
      <c r="AL10356">
        <v>442</v>
      </c>
      <c r="AM10356">
        <v>15.8947145757265</v>
      </c>
    </row>
    <row r="10357" spans="1:39" x14ac:dyDescent="0.25">
      <c r="A10357">
        <v>337.633831237908</v>
      </c>
      <c r="B10357">
        <v>0.105952385191628</v>
      </c>
      <c r="C10357">
        <v>462</v>
      </c>
      <c r="D10357">
        <v>13.7548450755421</v>
      </c>
      <c r="AJ10357">
        <v>292.12025783723197</v>
      </c>
      <c r="AK10357">
        <v>0.14655179771007201</v>
      </c>
      <c r="AL10357">
        <v>442</v>
      </c>
      <c r="AM10357">
        <v>15.8947145757265</v>
      </c>
    </row>
    <row r="10358" spans="1:39" x14ac:dyDescent="0.25">
      <c r="A10358">
        <v>337.633831237908</v>
      </c>
      <c r="B10358">
        <v>0.105971925844085</v>
      </c>
      <c r="C10358">
        <v>462</v>
      </c>
      <c r="D10358">
        <v>13.7548450755421</v>
      </c>
      <c r="AJ10358">
        <v>292.12025783723197</v>
      </c>
      <c r="AK10358">
        <v>0.14566525954249701</v>
      </c>
      <c r="AL10358">
        <v>442</v>
      </c>
      <c r="AM10358">
        <v>15.8947145757265</v>
      </c>
    </row>
    <row r="10359" spans="1:39" x14ac:dyDescent="0.25">
      <c r="A10359">
        <v>337.633831237908</v>
      </c>
      <c r="B10359">
        <v>0.105925562585824</v>
      </c>
      <c r="C10359">
        <v>462</v>
      </c>
      <c r="D10359">
        <v>13.7548450755421</v>
      </c>
      <c r="AJ10359">
        <v>292.12025783723197</v>
      </c>
      <c r="AK10359">
        <v>0.14769925389437899</v>
      </c>
      <c r="AL10359">
        <v>442</v>
      </c>
      <c r="AM10359">
        <v>15.8947145757265</v>
      </c>
    </row>
    <row r="10360" spans="1:39" x14ac:dyDescent="0.25">
      <c r="A10360">
        <v>337.633831237908</v>
      </c>
      <c r="B10360">
        <v>0.10620196646786199</v>
      </c>
      <c r="C10360">
        <v>462</v>
      </c>
      <c r="D10360">
        <v>13.7548450755421</v>
      </c>
      <c r="AJ10360">
        <v>292.12025783723197</v>
      </c>
      <c r="AK10360">
        <v>0.14814973269749199</v>
      </c>
      <c r="AL10360">
        <v>442</v>
      </c>
      <c r="AM10360">
        <v>15.8947145757265</v>
      </c>
    </row>
    <row r="10361" spans="1:39" x14ac:dyDescent="0.25">
      <c r="A10361">
        <v>337.633831237908</v>
      </c>
      <c r="B10361">
        <v>0.10482192009663199</v>
      </c>
      <c r="C10361">
        <v>462</v>
      </c>
      <c r="D10361">
        <v>13.7548450755421</v>
      </c>
      <c r="AJ10361">
        <v>292.12025783723197</v>
      </c>
      <c r="AK10361">
        <v>0.15015183998020001</v>
      </c>
      <c r="AL10361">
        <v>442</v>
      </c>
      <c r="AM10361">
        <v>15.8947145757265</v>
      </c>
    </row>
    <row r="10362" spans="1:39" x14ac:dyDescent="0.25">
      <c r="A10362">
        <v>337.633831237908</v>
      </c>
      <c r="B10362">
        <v>0.10488042164800999</v>
      </c>
      <c r="C10362">
        <v>462</v>
      </c>
      <c r="D10362">
        <v>13.7548450755421</v>
      </c>
      <c r="AJ10362">
        <v>292.12025783723197</v>
      </c>
      <c r="AK10362">
        <v>0.14954632220770001</v>
      </c>
      <c r="AL10362">
        <v>442</v>
      </c>
      <c r="AM10362">
        <v>15.8947145757265</v>
      </c>
    </row>
    <row r="10363" spans="1:39" x14ac:dyDescent="0.25">
      <c r="A10363">
        <v>337.633831237908</v>
      </c>
      <c r="B10363">
        <v>0.10493345241877799</v>
      </c>
      <c r="C10363">
        <v>462</v>
      </c>
      <c r="D10363">
        <v>13.7548450755421</v>
      </c>
      <c r="AJ10363">
        <v>292.12025783723197</v>
      </c>
      <c r="AK10363">
        <v>0.149863157931721</v>
      </c>
      <c r="AL10363">
        <v>442</v>
      </c>
      <c r="AM10363">
        <v>15.8947145757265</v>
      </c>
    </row>
    <row r="10364" spans="1:39" x14ac:dyDescent="0.25">
      <c r="A10364">
        <v>337.62981163058402</v>
      </c>
      <c r="B10364">
        <v>0.107235752590401</v>
      </c>
      <c r="C10364">
        <v>459</v>
      </c>
      <c r="D10364">
        <v>13.754673842340701</v>
      </c>
      <c r="AJ10364">
        <v>292.12025783723197</v>
      </c>
      <c r="AK10364">
        <v>0.150901874740894</v>
      </c>
      <c r="AL10364">
        <v>442</v>
      </c>
      <c r="AM10364">
        <v>15.8947145757265</v>
      </c>
    </row>
    <row r="10365" spans="1:39" x14ac:dyDescent="0.25">
      <c r="A10365">
        <v>337.62981163058402</v>
      </c>
      <c r="B10365">
        <v>0.107520162588784</v>
      </c>
      <c r="C10365">
        <v>459</v>
      </c>
      <c r="D10365">
        <v>13.754673842340701</v>
      </c>
      <c r="AJ10365">
        <v>292.12025783723197</v>
      </c>
      <c r="AK10365">
        <v>0.151146186698327</v>
      </c>
      <c r="AL10365">
        <v>442</v>
      </c>
      <c r="AM10365">
        <v>15.8947145757265</v>
      </c>
    </row>
    <row r="10366" spans="1:39" x14ac:dyDescent="0.25">
      <c r="A10366">
        <v>337.62981163058402</v>
      </c>
      <c r="B10366">
        <v>0.10743088814426199</v>
      </c>
      <c r="C10366">
        <v>459</v>
      </c>
      <c r="D10366">
        <v>13.754673842340701</v>
      </c>
      <c r="AJ10366">
        <v>292.12025783723197</v>
      </c>
      <c r="AK10366">
        <v>0.151799572889387</v>
      </c>
      <c r="AL10366">
        <v>442</v>
      </c>
      <c r="AM10366">
        <v>15.8947145757265</v>
      </c>
    </row>
    <row r="10367" spans="1:39" x14ac:dyDescent="0.25">
      <c r="A10367">
        <v>337.62981163058402</v>
      </c>
      <c r="B10367">
        <v>0.10781072925881</v>
      </c>
      <c r="C10367">
        <v>459</v>
      </c>
      <c r="D10367">
        <v>13.754673842340701</v>
      </c>
      <c r="AJ10367">
        <v>292.12025783723197</v>
      </c>
      <c r="AK10367">
        <v>0.15184065964715501</v>
      </c>
      <c r="AL10367">
        <v>442</v>
      </c>
      <c r="AM10367">
        <v>15.8947145757265</v>
      </c>
    </row>
    <row r="10368" spans="1:39" x14ac:dyDescent="0.25">
      <c r="A10368">
        <v>337.62981163058402</v>
      </c>
      <c r="B10368">
        <v>0.104251118539367</v>
      </c>
      <c r="C10368">
        <v>459</v>
      </c>
      <c r="D10368">
        <v>13.754673842340701</v>
      </c>
      <c r="AJ10368">
        <v>292.12025783723197</v>
      </c>
      <c r="AK10368">
        <v>0.15162298541708499</v>
      </c>
      <c r="AL10368">
        <v>442</v>
      </c>
      <c r="AM10368">
        <v>15.8947145757265</v>
      </c>
    </row>
    <row r="10369" spans="1:39" x14ac:dyDescent="0.25">
      <c r="A10369">
        <v>337.62981163058402</v>
      </c>
      <c r="B10369">
        <v>0.104490251410953</v>
      </c>
      <c r="C10369">
        <v>459</v>
      </c>
      <c r="D10369">
        <v>13.754673842340701</v>
      </c>
      <c r="AJ10369">
        <v>292.12025783723197</v>
      </c>
      <c r="AK10369">
        <v>0.15162298541708499</v>
      </c>
      <c r="AL10369">
        <v>442</v>
      </c>
      <c r="AM10369">
        <v>15.8947145757265</v>
      </c>
    </row>
    <row r="10370" spans="1:39" x14ac:dyDescent="0.25">
      <c r="A10370">
        <v>337.62981163058402</v>
      </c>
      <c r="B10370">
        <v>0.10422987915238199</v>
      </c>
      <c r="C10370">
        <v>459</v>
      </c>
      <c r="D10370">
        <v>13.754673842340701</v>
      </c>
      <c r="AJ10370">
        <v>292.12025783723197</v>
      </c>
      <c r="AK10370">
        <v>0.15611125791003899</v>
      </c>
      <c r="AL10370">
        <v>442</v>
      </c>
      <c r="AM10370">
        <v>15.8947145757265</v>
      </c>
    </row>
    <row r="10371" spans="1:39" x14ac:dyDescent="0.25">
      <c r="A10371">
        <v>337.62981163058402</v>
      </c>
      <c r="B10371">
        <v>0.10424478079289699</v>
      </c>
      <c r="C10371">
        <v>459</v>
      </c>
      <c r="D10371">
        <v>13.754673842340701</v>
      </c>
      <c r="AJ10371">
        <v>292.12025783723197</v>
      </c>
      <c r="AK10371">
        <v>0.160205775899457</v>
      </c>
      <c r="AL10371">
        <v>442</v>
      </c>
      <c r="AM10371">
        <v>15.8947145757265</v>
      </c>
    </row>
    <row r="10372" spans="1:39" x14ac:dyDescent="0.25">
      <c r="A10372">
        <v>337.62981163058402</v>
      </c>
      <c r="B10372">
        <v>0.10413006673873999</v>
      </c>
      <c r="C10372">
        <v>459</v>
      </c>
      <c r="D10372">
        <v>13.754673842340701</v>
      </c>
      <c r="AJ10372">
        <v>292.12025783723197</v>
      </c>
      <c r="AK10372">
        <v>0.157680774063476</v>
      </c>
      <c r="AL10372">
        <v>442</v>
      </c>
      <c r="AM10372">
        <v>15.8947145757265</v>
      </c>
    </row>
    <row r="10373" spans="1:39" x14ac:dyDescent="0.25">
      <c r="A10373">
        <v>337.62981163058402</v>
      </c>
      <c r="B10373">
        <v>0.104516654120886</v>
      </c>
      <c r="C10373">
        <v>459</v>
      </c>
      <c r="D10373">
        <v>13.754673842340701</v>
      </c>
      <c r="AJ10373">
        <v>292.12025783723197</v>
      </c>
      <c r="AK10373">
        <v>0.15586031762751101</v>
      </c>
      <c r="AL10373">
        <v>442</v>
      </c>
      <c r="AM10373">
        <v>15.8947145757265</v>
      </c>
    </row>
    <row r="10374" spans="1:39" x14ac:dyDescent="0.25">
      <c r="A10374">
        <v>337.62981163058402</v>
      </c>
      <c r="B10374">
        <v>0.104730248148907</v>
      </c>
      <c r="C10374">
        <v>459</v>
      </c>
      <c r="D10374">
        <v>13.754673842340701</v>
      </c>
      <c r="AJ10374">
        <v>292.12025783723197</v>
      </c>
      <c r="AK10374">
        <v>0.15401293031956301</v>
      </c>
      <c r="AL10374">
        <v>442</v>
      </c>
      <c r="AM10374">
        <v>15.8947145757265</v>
      </c>
    </row>
    <row r="10375" spans="1:39" x14ac:dyDescent="0.25">
      <c r="A10375">
        <v>337.62981163058402</v>
      </c>
      <c r="B10375">
        <v>0.105058782480486</v>
      </c>
      <c r="C10375">
        <v>459</v>
      </c>
      <c r="D10375">
        <v>13.754673842340701</v>
      </c>
      <c r="AJ10375">
        <v>292.12025783723197</v>
      </c>
      <c r="AK10375">
        <v>0.15588235892449401</v>
      </c>
      <c r="AL10375">
        <v>442</v>
      </c>
      <c r="AM10375">
        <v>15.8947145757265</v>
      </c>
    </row>
    <row r="10376" spans="1:39" x14ac:dyDescent="0.25">
      <c r="A10376">
        <v>337.62981163058402</v>
      </c>
      <c r="B10376">
        <v>0.10455263792634301</v>
      </c>
      <c r="C10376">
        <v>459</v>
      </c>
      <c r="D10376">
        <v>13.754673842340701</v>
      </c>
      <c r="AJ10376">
        <v>292.12025783723197</v>
      </c>
      <c r="AK10376">
        <v>0.156429679497881</v>
      </c>
      <c r="AL10376">
        <v>442</v>
      </c>
      <c r="AM10376">
        <v>15.8947145757265</v>
      </c>
    </row>
    <row r="10377" spans="1:39" x14ac:dyDescent="0.25">
      <c r="A10377">
        <v>337.62981163058402</v>
      </c>
      <c r="B10377">
        <v>0.10330893345626301</v>
      </c>
      <c r="C10377">
        <v>459</v>
      </c>
      <c r="D10377">
        <v>13.754673842340701</v>
      </c>
      <c r="AJ10377">
        <v>292.12025783723197</v>
      </c>
      <c r="AK10377">
        <v>0.153494128214028</v>
      </c>
      <c r="AL10377">
        <v>442</v>
      </c>
      <c r="AM10377">
        <v>15.8947145757265</v>
      </c>
    </row>
    <row r="10378" spans="1:39" x14ac:dyDescent="0.25">
      <c r="A10378">
        <v>337.62981163058402</v>
      </c>
      <c r="B10378">
        <v>0.10310589797523199</v>
      </c>
      <c r="C10378">
        <v>459</v>
      </c>
      <c r="D10378">
        <v>13.754673842340701</v>
      </c>
      <c r="AJ10378">
        <v>292.12025783723197</v>
      </c>
      <c r="AK10378">
        <v>0.153494128214028</v>
      </c>
      <c r="AL10378">
        <v>442</v>
      </c>
      <c r="AM10378">
        <v>15.8947145757265</v>
      </c>
    </row>
    <row r="10379" spans="1:39" x14ac:dyDescent="0.25">
      <c r="A10379">
        <v>337.62981163058402</v>
      </c>
      <c r="B10379">
        <v>0.1029946428377</v>
      </c>
      <c r="C10379">
        <v>459</v>
      </c>
      <c r="D10379">
        <v>13.754673842340701</v>
      </c>
      <c r="AJ10379">
        <v>292.12025783723197</v>
      </c>
      <c r="AK10379">
        <v>0.15292569051593599</v>
      </c>
      <c r="AL10379">
        <v>442</v>
      </c>
      <c r="AM10379">
        <v>15.8947145757265</v>
      </c>
    </row>
    <row r="10380" spans="1:39" x14ac:dyDescent="0.25">
      <c r="A10380">
        <v>337.62981163058402</v>
      </c>
      <c r="B10380">
        <v>0.103079395890389</v>
      </c>
      <c r="C10380">
        <v>459</v>
      </c>
      <c r="D10380">
        <v>13.754673842340701</v>
      </c>
      <c r="AJ10380">
        <v>292.12025783723197</v>
      </c>
      <c r="AK10380">
        <v>0.15285847487007401</v>
      </c>
      <c r="AL10380">
        <v>442</v>
      </c>
      <c r="AM10380">
        <v>15.8947145757265</v>
      </c>
    </row>
    <row r="10381" spans="1:39" x14ac:dyDescent="0.25">
      <c r="A10381">
        <v>337.62981163058402</v>
      </c>
      <c r="B10381">
        <v>0.10263309822325099</v>
      </c>
      <c r="C10381">
        <v>459</v>
      </c>
      <c r="D10381">
        <v>13.754673842340701</v>
      </c>
      <c r="AJ10381">
        <v>292.12025783723197</v>
      </c>
      <c r="AK10381">
        <v>0.15275131467037401</v>
      </c>
      <c r="AL10381">
        <v>442</v>
      </c>
      <c r="AM10381">
        <v>15.8947145757265</v>
      </c>
    </row>
    <row r="10382" spans="1:39" x14ac:dyDescent="0.25">
      <c r="A10382">
        <v>337.62981163058402</v>
      </c>
      <c r="B10382">
        <v>0.10800129882954999</v>
      </c>
      <c r="C10382">
        <v>459</v>
      </c>
      <c r="D10382">
        <v>13.754673842340701</v>
      </c>
      <c r="AJ10382">
        <v>292.12025783723197</v>
      </c>
      <c r="AK10382">
        <v>0.15180741593369301</v>
      </c>
      <c r="AL10382">
        <v>442</v>
      </c>
      <c r="AM10382">
        <v>15.8947145757265</v>
      </c>
    </row>
    <row r="10383" spans="1:39" x14ac:dyDescent="0.25">
      <c r="A10383">
        <v>337.62981163058402</v>
      </c>
      <c r="B10383">
        <v>0.10777033384254001</v>
      </c>
      <c r="C10383">
        <v>459</v>
      </c>
      <c r="D10383">
        <v>13.754673842340701</v>
      </c>
      <c r="AJ10383">
        <v>292.12025783723197</v>
      </c>
      <c r="AK10383">
        <v>0.151686673537341</v>
      </c>
      <c r="AL10383">
        <v>442</v>
      </c>
      <c r="AM10383">
        <v>15.8947145757265</v>
      </c>
    </row>
    <row r="10384" spans="1:39" x14ac:dyDescent="0.25">
      <c r="A10384">
        <v>337.62981163058402</v>
      </c>
      <c r="B10384">
        <v>0.107739308124262</v>
      </c>
      <c r="C10384">
        <v>459</v>
      </c>
      <c r="D10384">
        <v>13.754673842340701</v>
      </c>
      <c r="AJ10384">
        <v>292.12025783723197</v>
      </c>
      <c r="AK10384">
        <v>0.151662904005153</v>
      </c>
      <c r="AL10384">
        <v>442</v>
      </c>
      <c r="AM10384">
        <v>15.8947145757265</v>
      </c>
    </row>
    <row r="10385" spans="1:39" x14ac:dyDescent="0.25">
      <c r="A10385">
        <v>337.62981163058402</v>
      </c>
      <c r="B10385">
        <v>0.107884643813753</v>
      </c>
      <c r="C10385">
        <v>459</v>
      </c>
      <c r="D10385">
        <v>13.754673842340701</v>
      </c>
      <c r="AJ10385">
        <v>292.12025783723197</v>
      </c>
      <c r="AK10385">
        <v>0.15245909036618199</v>
      </c>
      <c r="AL10385">
        <v>442</v>
      </c>
      <c r="AM10385">
        <v>15.8947145757265</v>
      </c>
    </row>
    <row r="10386" spans="1:39" x14ac:dyDescent="0.25">
      <c r="A10386">
        <v>337.62981163058402</v>
      </c>
      <c r="B10386">
        <v>0.10806911064324801</v>
      </c>
      <c r="C10386">
        <v>459</v>
      </c>
      <c r="D10386">
        <v>13.754673842340701</v>
      </c>
      <c r="AJ10386">
        <v>292.12025783723197</v>
      </c>
      <c r="AK10386">
        <v>0.15327401345307501</v>
      </c>
      <c r="AL10386">
        <v>442</v>
      </c>
      <c r="AM10386">
        <v>15.8947145757265</v>
      </c>
    </row>
    <row r="10387" spans="1:39" x14ac:dyDescent="0.25">
      <c r="A10387">
        <v>337.62981163058402</v>
      </c>
      <c r="B10387">
        <v>0.10830806654866799</v>
      </c>
      <c r="C10387">
        <v>459</v>
      </c>
      <c r="D10387">
        <v>13.754673842340701</v>
      </c>
      <c r="AJ10387">
        <v>292.12025783723197</v>
      </c>
      <c r="AK10387">
        <v>0.153560601889842</v>
      </c>
      <c r="AL10387">
        <v>442</v>
      </c>
      <c r="AM10387">
        <v>15.8947145757265</v>
      </c>
    </row>
    <row r="10388" spans="1:39" x14ac:dyDescent="0.25">
      <c r="A10388">
        <v>337.62981163058402</v>
      </c>
      <c r="B10388">
        <v>0.10868722164057699</v>
      </c>
      <c r="C10388">
        <v>459</v>
      </c>
      <c r="D10388">
        <v>13.754673842340701</v>
      </c>
      <c r="AJ10388">
        <v>292.12025783723197</v>
      </c>
      <c r="AK10388">
        <v>0.15416655959070799</v>
      </c>
      <c r="AL10388">
        <v>442</v>
      </c>
      <c r="AM10388">
        <v>15.8947145757265</v>
      </c>
    </row>
    <row r="10389" spans="1:39" x14ac:dyDescent="0.25">
      <c r="A10389">
        <v>337.62981163058402</v>
      </c>
      <c r="B10389">
        <v>0.109352189034986</v>
      </c>
      <c r="C10389">
        <v>459</v>
      </c>
      <c r="D10389">
        <v>13.754673842340701</v>
      </c>
      <c r="AJ10389">
        <v>292.12025783723197</v>
      </c>
      <c r="AK10389">
        <v>0.15169361757319499</v>
      </c>
      <c r="AL10389">
        <v>442</v>
      </c>
      <c r="AM10389">
        <v>15.8947145757265</v>
      </c>
    </row>
    <row r="10390" spans="1:39" x14ac:dyDescent="0.25">
      <c r="A10390">
        <v>337.62981163058402</v>
      </c>
      <c r="B10390">
        <v>0.109156683890492</v>
      </c>
      <c r="C10390">
        <v>459</v>
      </c>
      <c r="D10390">
        <v>13.754673842340701</v>
      </c>
      <c r="AJ10390">
        <v>291.83714999048999</v>
      </c>
      <c r="AK10390">
        <v>0.15129939965217701</v>
      </c>
      <c r="AL10390">
        <v>434</v>
      </c>
      <c r="AM10390">
        <v>15.636569204274601</v>
      </c>
    </row>
    <row r="10391" spans="1:39" x14ac:dyDescent="0.25">
      <c r="A10391">
        <v>337.62981163058402</v>
      </c>
      <c r="B10391">
        <v>0.10907450569985599</v>
      </c>
      <c r="C10391">
        <v>459</v>
      </c>
      <c r="D10391">
        <v>13.754673842340701</v>
      </c>
      <c r="AJ10391">
        <v>291.83714999048999</v>
      </c>
      <c r="AK10391">
        <v>0.15129939965217701</v>
      </c>
      <c r="AL10391">
        <v>434</v>
      </c>
      <c r="AM10391">
        <v>15.636569204274601</v>
      </c>
    </row>
    <row r="10392" spans="1:39" x14ac:dyDescent="0.25">
      <c r="A10392">
        <v>337.62981163058402</v>
      </c>
      <c r="B10392">
        <v>0.10907450569985599</v>
      </c>
      <c r="C10392">
        <v>459</v>
      </c>
      <c r="D10392">
        <v>13.754673842340701</v>
      </c>
      <c r="AJ10392">
        <v>291.64759530220198</v>
      </c>
      <c r="AK10392">
        <v>0.152323295567869</v>
      </c>
      <c r="AL10392">
        <v>426</v>
      </c>
      <c r="AM10392">
        <v>14.907769300043601</v>
      </c>
    </row>
    <row r="10393" spans="1:39" x14ac:dyDescent="0.25">
      <c r="A10393">
        <v>337.62981163058402</v>
      </c>
      <c r="B10393">
        <v>0.10969003130519001</v>
      </c>
      <c r="C10393">
        <v>459</v>
      </c>
      <c r="D10393">
        <v>13.754673842340701</v>
      </c>
      <c r="AJ10393">
        <v>291.64759530220198</v>
      </c>
      <c r="AK10393">
        <v>0.15347464814053799</v>
      </c>
      <c r="AL10393">
        <v>426</v>
      </c>
      <c r="AM10393">
        <v>14.907769300043601</v>
      </c>
    </row>
    <row r="10394" spans="1:39" x14ac:dyDescent="0.25">
      <c r="A10394">
        <v>337.62981163058402</v>
      </c>
      <c r="B10394">
        <v>0.11031176524035601</v>
      </c>
      <c r="C10394">
        <v>459</v>
      </c>
      <c r="D10394">
        <v>13.754673842340701</v>
      </c>
      <c r="AJ10394">
        <v>291.64759530220198</v>
      </c>
      <c r="AK10394">
        <v>0.15300258495816599</v>
      </c>
      <c r="AL10394">
        <v>426</v>
      </c>
      <c r="AM10394">
        <v>14.907769300043601</v>
      </c>
    </row>
    <row r="10395" spans="1:39" x14ac:dyDescent="0.25">
      <c r="A10395">
        <v>337.62981163058402</v>
      </c>
      <c r="B10395">
        <v>0.110460399864727</v>
      </c>
      <c r="C10395">
        <v>459</v>
      </c>
      <c r="D10395">
        <v>13.754673842340701</v>
      </c>
      <c r="AJ10395">
        <v>291.64759530220198</v>
      </c>
      <c r="AK10395">
        <v>0.15377312014648001</v>
      </c>
      <c r="AL10395">
        <v>426</v>
      </c>
      <c r="AM10395">
        <v>14.907769300043601</v>
      </c>
    </row>
    <row r="10396" spans="1:39" x14ac:dyDescent="0.25">
      <c r="A10396">
        <v>337.62981163058402</v>
      </c>
      <c r="B10396">
        <v>0.110304602410807</v>
      </c>
      <c r="C10396">
        <v>459</v>
      </c>
      <c r="D10396">
        <v>13.754673842340701</v>
      </c>
      <c r="AJ10396">
        <v>291.64759530220198</v>
      </c>
      <c r="AK10396">
        <v>0.15326658373846899</v>
      </c>
      <c r="AL10396">
        <v>426</v>
      </c>
      <c r="AM10396">
        <v>14.907769300043601</v>
      </c>
    </row>
    <row r="10397" spans="1:39" x14ac:dyDescent="0.25">
      <c r="A10397">
        <v>337.62981163058402</v>
      </c>
      <c r="B10397">
        <v>0.110304602410807</v>
      </c>
      <c r="C10397">
        <v>459</v>
      </c>
      <c r="D10397">
        <v>13.754673842340701</v>
      </c>
      <c r="AJ10397">
        <v>291.64759530220198</v>
      </c>
      <c r="AK10397">
        <v>0.15150585486625301</v>
      </c>
      <c r="AL10397">
        <v>426</v>
      </c>
      <c r="AM10397">
        <v>14.907769300043601</v>
      </c>
    </row>
    <row r="10398" spans="1:39" x14ac:dyDescent="0.25">
      <c r="A10398">
        <v>337.53740414581301</v>
      </c>
      <c r="B10398">
        <v>0.110045926998701</v>
      </c>
      <c r="C10398">
        <v>460</v>
      </c>
      <c r="D10398">
        <v>13.5566211624537</v>
      </c>
      <c r="AJ10398">
        <v>291.64759530220198</v>
      </c>
      <c r="AK10398">
        <v>0.15160860971362</v>
      </c>
      <c r="AL10398">
        <v>426</v>
      </c>
      <c r="AM10398">
        <v>14.907769300043601</v>
      </c>
    </row>
    <row r="10399" spans="1:39" x14ac:dyDescent="0.25">
      <c r="A10399">
        <v>337.53740414581301</v>
      </c>
      <c r="B10399">
        <v>0.110045926998701</v>
      </c>
      <c r="C10399">
        <v>460</v>
      </c>
      <c r="D10399">
        <v>13.5566211624537</v>
      </c>
      <c r="AJ10399">
        <v>291.18055783934</v>
      </c>
      <c r="AK10399">
        <v>0.15149554360557099</v>
      </c>
      <c r="AL10399">
        <v>432</v>
      </c>
      <c r="AM10399">
        <v>14.875163794495201</v>
      </c>
    </row>
    <row r="10400" spans="1:39" x14ac:dyDescent="0.25">
      <c r="A10400">
        <v>337.53740414581301</v>
      </c>
      <c r="B10400">
        <v>0.110117530994662</v>
      </c>
      <c r="C10400">
        <v>460</v>
      </c>
      <c r="D10400">
        <v>13.5566211624537</v>
      </c>
      <c r="AJ10400">
        <v>291.18055783934</v>
      </c>
      <c r="AK10400">
        <v>0.15052450909904</v>
      </c>
      <c r="AL10400">
        <v>432</v>
      </c>
      <c r="AM10400">
        <v>14.875163794495201</v>
      </c>
    </row>
    <row r="10401" spans="1:39" x14ac:dyDescent="0.25">
      <c r="A10401">
        <v>337.53740414581301</v>
      </c>
      <c r="B10401">
        <v>0.110325932385072</v>
      </c>
      <c r="C10401">
        <v>460</v>
      </c>
      <c r="D10401">
        <v>13.5566211624537</v>
      </c>
      <c r="AJ10401">
        <v>291.18055783934</v>
      </c>
      <c r="AK10401">
        <v>0.14851821222206801</v>
      </c>
      <c r="AL10401">
        <v>432</v>
      </c>
      <c r="AM10401">
        <v>14.875163794495201</v>
      </c>
    </row>
    <row r="10402" spans="1:39" x14ac:dyDescent="0.25">
      <c r="A10402">
        <v>337.53740414581301</v>
      </c>
      <c r="B10402">
        <v>0.11080465205053799</v>
      </c>
      <c r="C10402">
        <v>460</v>
      </c>
      <c r="D10402">
        <v>13.5566211624537</v>
      </c>
      <c r="AJ10402">
        <v>291.18055783934</v>
      </c>
      <c r="AK10402">
        <v>0.14799055904446701</v>
      </c>
      <c r="AL10402">
        <v>432</v>
      </c>
      <c r="AM10402">
        <v>14.875163794495201</v>
      </c>
    </row>
    <row r="10403" spans="1:39" x14ac:dyDescent="0.25">
      <c r="A10403">
        <v>337.53740414581301</v>
      </c>
      <c r="B10403">
        <v>0.111097659255183</v>
      </c>
      <c r="C10403">
        <v>460</v>
      </c>
      <c r="D10403">
        <v>13.5566211624537</v>
      </c>
      <c r="AJ10403">
        <v>291.18055783934</v>
      </c>
      <c r="AK10403">
        <v>0.14755147771550101</v>
      </c>
      <c r="AL10403">
        <v>432</v>
      </c>
      <c r="AM10403">
        <v>14.875163794495201</v>
      </c>
    </row>
    <row r="10404" spans="1:39" x14ac:dyDescent="0.25">
      <c r="A10404">
        <v>337.53740414581301</v>
      </c>
      <c r="B10404">
        <v>0.111417470689853</v>
      </c>
      <c r="C10404">
        <v>460</v>
      </c>
      <c r="D10404">
        <v>13.5566211624537</v>
      </c>
      <c r="AJ10404">
        <v>291.18055783934</v>
      </c>
      <c r="AK10404">
        <v>0.147012200167113</v>
      </c>
      <c r="AL10404">
        <v>432</v>
      </c>
      <c r="AM10404">
        <v>14.875163794495201</v>
      </c>
    </row>
    <row r="10405" spans="1:39" x14ac:dyDescent="0.25">
      <c r="A10405">
        <v>337.53740414581301</v>
      </c>
      <c r="B10405">
        <v>0.110972830983867</v>
      </c>
      <c r="C10405">
        <v>460</v>
      </c>
      <c r="D10405">
        <v>13.5566211624537</v>
      </c>
      <c r="AJ10405">
        <v>291.18055783934</v>
      </c>
      <c r="AK10405">
        <v>0.145126063103899</v>
      </c>
      <c r="AL10405">
        <v>432</v>
      </c>
      <c r="AM10405">
        <v>14.875163794495201</v>
      </c>
    </row>
    <row r="10406" spans="1:39" x14ac:dyDescent="0.25">
      <c r="A10406">
        <v>337.53740414581301</v>
      </c>
      <c r="B10406">
        <v>0.110972830983867</v>
      </c>
      <c r="C10406">
        <v>460</v>
      </c>
      <c r="D10406">
        <v>13.5566211624537</v>
      </c>
      <c r="AJ10406">
        <v>291.05786662502197</v>
      </c>
      <c r="AK10406">
        <v>0.14457596893688299</v>
      </c>
      <c r="AL10406">
        <v>431</v>
      </c>
      <c r="AM10406">
        <v>14.9992423937656</v>
      </c>
    </row>
    <row r="10407" spans="1:39" x14ac:dyDescent="0.25">
      <c r="A10407">
        <v>337.53740414581301</v>
      </c>
      <c r="B10407">
        <v>0.111108044984365</v>
      </c>
      <c r="C10407">
        <v>460</v>
      </c>
      <c r="D10407">
        <v>13.5566211624537</v>
      </c>
      <c r="AJ10407">
        <v>291.05786662502197</v>
      </c>
      <c r="AK10407">
        <v>0.14308904090585201</v>
      </c>
      <c r="AL10407">
        <v>431</v>
      </c>
      <c r="AM10407">
        <v>14.9992423937656</v>
      </c>
    </row>
    <row r="10408" spans="1:39" x14ac:dyDescent="0.25">
      <c r="A10408">
        <v>337.53740414581301</v>
      </c>
      <c r="B10408">
        <v>0.112322364783141</v>
      </c>
      <c r="C10408">
        <v>460</v>
      </c>
      <c r="D10408">
        <v>13.5566211624537</v>
      </c>
      <c r="AJ10408">
        <v>290.76776925125199</v>
      </c>
      <c r="AK10408">
        <v>0.135345348749766</v>
      </c>
      <c r="AL10408">
        <v>437</v>
      </c>
      <c r="AM10408">
        <v>15.2730016775895</v>
      </c>
    </row>
    <row r="10409" spans="1:39" x14ac:dyDescent="0.25">
      <c r="A10409">
        <v>337.53740414581301</v>
      </c>
      <c r="B10409">
        <v>0.112477452082018</v>
      </c>
      <c r="C10409">
        <v>460</v>
      </c>
      <c r="D10409">
        <v>13.5566211624537</v>
      </c>
      <c r="AJ10409">
        <v>290.76776925125199</v>
      </c>
      <c r="AK10409">
        <v>0.13515849193910001</v>
      </c>
      <c r="AL10409">
        <v>437</v>
      </c>
      <c r="AM10409">
        <v>15.2730016775895</v>
      </c>
    </row>
    <row r="10410" spans="1:39" x14ac:dyDescent="0.25">
      <c r="A10410">
        <v>337.53740414581301</v>
      </c>
      <c r="B10410">
        <v>0.11241329077154499</v>
      </c>
      <c r="C10410">
        <v>460</v>
      </c>
      <c r="D10410">
        <v>13.5566211624537</v>
      </c>
      <c r="AJ10410">
        <v>290.76776925125199</v>
      </c>
      <c r="AK10410">
        <v>0.13323921645709999</v>
      </c>
      <c r="AL10410">
        <v>437</v>
      </c>
      <c r="AM10410">
        <v>15.2730016775895</v>
      </c>
    </row>
    <row r="10411" spans="1:39" x14ac:dyDescent="0.25">
      <c r="A10411">
        <v>337.53740414581301</v>
      </c>
      <c r="B10411">
        <v>0.111910847875702</v>
      </c>
      <c r="C10411">
        <v>460</v>
      </c>
      <c r="D10411">
        <v>13.5566211624537</v>
      </c>
      <c r="AJ10411">
        <v>290.76776925125199</v>
      </c>
      <c r="AK10411">
        <v>0.13205375119317</v>
      </c>
      <c r="AL10411">
        <v>437</v>
      </c>
      <c r="AM10411">
        <v>15.2730016775895</v>
      </c>
    </row>
    <row r="10412" spans="1:39" x14ac:dyDescent="0.25">
      <c r="A10412">
        <v>337.45652560656902</v>
      </c>
      <c r="B10412">
        <v>0.112102153436851</v>
      </c>
      <c r="C10412">
        <v>452</v>
      </c>
      <c r="D10412">
        <v>13.575984570430601</v>
      </c>
      <c r="AJ10412">
        <v>290.76776925125199</v>
      </c>
      <c r="AK10412">
        <v>0.13264247885959701</v>
      </c>
      <c r="AL10412">
        <v>437</v>
      </c>
      <c r="AM10412">
        <v>15.2730016775895</v>
      </c>
    </row>
    <row r="10413" spans="1:39" x14ac:dyDescent="0.25">
      <c r="A10413">
        <v>337.45652560656902</v>
      </c>
      <c r="B10413">
        <v>0.11198355710718599</v>
      </c>
      <c r="C10413">
        <v>452</v>
      </c>
      <c r="D10413">
        <v>13.575984570430601</v>
      </c>
      <c r="AJ10413">
        <v>290.76776925125199</v>
      </c>
      <c r="AK10413">
        <v>0.132509236522873</v>
      </c>
      <c r="AL10413">
        <v>437</v>
      </c>
      <c r="AM10413">
        <v>15.2730016775895</v>
      </c>
    </row>
    <row r="10414" spans="1:39" x14ac:dyDescent="0.25">
      <c r="A10414">
        <v>337.45652560656902</v>
      </c>
      <c r="B10414">
        <v>0.11241052249229599</v>
      </c>
      <c r="C10414">
        <v>452</v>
      </c>
      <c r="D10414">
        <v>13.575984570430601</v>
      </c>
      <c r="AJ10414">
        <v>290.76776925125199</v>
      </c>
      <c r="AK10414">
        <v>0.13492898937362199</v>
      </c>
      <c r="AL10414">
        <v>437</v>
      </c>
      <c r="AM10414">
        <v>15.2730016775895</v>
      </c>
    </row>
    <row r="10415" spans="1:39" x14ac:dyDescent="0.25">
      <c r="A10415">
        <v>337.45652560656902</v>
      </c>
      <c r="B10415">
        <v>0.11258340390438699</v>
      </c>
      <c r="C10415">
        <v>452</v>
      </c>
      <c r="D10415">
        <v>13.575984570430601</v>
      </c>
      <c r="AJ10415">
        <v>290.76776925125199</v>
      </c>
      <c r="AK10415">
        <v>0.13529159893439299</v>
      </c>
      <c r="AL10415">
        <v>437</v>
      </c>
      <c r="AM10415">
        <v>15.2730016775895</v>
      </c>
    </row>
    <row r="10416" spans="1:39" x14ac:dyDescent="0.25">
      <c r="A10416">
        <v>337.45652560656902</v>
      </c>
      <c r="B10416">
        <v>0.111061348126549</v>
      </c>
      <c r="C10416">
        <v>452</v>
      </c>
      <c r="D10416">
        <v>13.575984570430601</v>
      </c>
      <c r="AJ10416">
        <v>290.76776925125199</v>
      </c>
      <c r="AK10416">
        <v>0.13638073084102401</v>
      </c>
      <c r="AL10416">
        <v>437</v>
      </c>
      <c r="AM10416">
        <v>15.2730016775895</v>
      </c>
    </row>
    <row r="10417" spans="1:39" x14ac:dyDescent="0.25">
      <c r="A10417">
        <v>337.45652560656902</v>
      </c>
      <c r="B10417">
        <v>0.11087008213916601</v>
      </c>
      <c r="C10417">
        <v>452</v>
      </c>
      <c r="D10417">
        <v>13.575984570430601</v>
      </c>
      <c r="AJ10417">
        <v>290.76776925125199</v>
      </c>
      <c r="AK10417">
        <v>0.13618321308146</v>
      </c>
      <c r="AL10417">
        <v>437</v>
      </c>
      <c r="AM10417">
        <v>15.2730016775895</v>
      </c>
    </row>
    <row r="10418" spans="1:39" x14ac:dyDescent="0.25">
      <c r="A10418">
        <v>337.45652560656902</v>
      </c>
      <c r="B10418">
        <v>0.110180871351755</v>
      </c>
      <c r="C10418">
        <v>452</v>
      </c>
      <c r="D10418">
        <v>13.575984570430601</v>
      </c>
      <c r="AJ10418">
        <v>290.76776925125199</v>
      </c>
      <c r="AK10418">
        <v>0.13663173213112401</v>
      </c>
      <c r="AL10418">
        <v>437</v>
      </c>
      <c r="AM10418">
        <v>15.2730016775895</v>
      </c>
    </row>
    <row r="10419" spans="1:39" x14ac:dyDescent="0.25">
      <c r="A10419">
        <v>337.45652560656902</v>
      </c>
      <c r="B10419">
        <v>0.110939644807988</v>
      </c>
      <c r="C10419">
        <v>452</v>
      </c>
      <c r="D10419">
        <v>13.575984570430601</v>
      </c>
      <c r="AJ10419">
        <v>290.76776925125199</v>
      </c>
      <c r="AK10419">
        <v>0.135687780757697</v>
      </c>
      <c r="AL10419">
        <v>437</v>
      </c>
      <c r="AM10419">
        <v>15.2730016775895</v>
      </c>
    </row>
    <row r="10420" spans="1:39" x14ac:dyDescent="0.25">
      <c r="A10420">
        <v>337.45652560656902</v>
      </c>
      <c r="B10420">
        <v>0.110939644807988</v>
      </c>
      <c r="C10420">
        <v>452</v>
      </c>
      <c r="D10420">
        <v>13.575984570430601</v>
      </c>
      <c r="AJ10420">
        <v>290.76776925125199</v>
      </c>
      <c r="AK10420">
        <v>0.13514801838135601</v>
      </c>
      <c r="AL10420">
        <v>437</v>
      </c>
      <c r="AM10420">
        <v>15.2730016775895</v>
      </c>
    </row>
    <row r="10421" spans="1:39" x14ac:dyDescent="0.25">
      <c r="A10421">
        <v>337.45652560656902</v>
      </c>
      <c r="B10421">
        <v>0.111526186938138</v>
      </c>
      <c r="C10421">
        <v>452</v>
      </c>
      <c r="D10421">
        <v>13.575984570430601</v>
      </c>
      <c r="AJ10421">
        <v>290.76776925125199</v>
      </c>
      <c r="AK10421">
        <v>0.13623273490493201</v>
      </c>
      <c r="AL10421">
        <v>437</v>
      </c>
      <c r="AM10421">
        <v>15.2730016775895</v>
      </c>
    </row>
    <row r="10422" spans="1:39" x14ac:dyDescent="0.25">
      <c r="A10422">
        <v>337.45652560656902</v>
      </c>
      <c r="B10422">
        <v>0.11123452213941</v>
      </c>
      <c r="C10422">
        <v>452</v>
      </c>
      <c r="D10422">
        <v>13.575984570430601</v>
      </c>
      <c r="AJ10422">
        <v>290.76776925125199</v>
      </c>
      <c r="AK10422">
        <v>0.13606135520729701</v>
      </c>
      <c r="AL10422">
        <v>437</v>
      </c>
      <c r="AM10422">
        <v>15.2730016775895</v>
      </c>
    </row>
    <row r="10423" spans="1:39" x14ac:dyDescent="0.25">
      <c r="A10423">
        <v>337.45652560656902</v>
      </c>
      <c r="B10423">
        <v>0.111104670094331</v>
      </c>
      <c r="C10423">
        <v>452</v>
      </c>
      <c r="D10423">
        <v>13.575984570430601</v>
      </c>
      <c r="AJ10423">
        <v>290.76776925125199</v>
      </c>
      <c r="AK10423">
        <v>0.136158410836383</v>
      </c>
      <c r="AL10423">
        <v>437</v>
      </c>
      <c r="AM10423">
        <v>15.2730016775895</v>
      </c>
    </row>
    <row r="10424" spans="1:39" x14ac:dyDescent="0.25">
      <c r="A10424">
        <v>337.45652560656902</v>
      </c>
      <c r="B10424">
        <v>0.110415582219763</v>
      </c>
      <c r="C10424">
        <v>452</v>
      </c>
      <c r="D10424">
        <v>13.575984570430601</v>
      </c>
      <c r="AJ10424">
        <v>290.76776925125199</v>
      </c>
      <c r="AK10424">
        <v>0.138584192404691</v>
      </c>
      <c r="AL10424">
        <v>437</v>
      </c>
      <c r="AM10424">
        <v>15.2730016775895</v>
      </c>
    </row>
    <row r="10425" spans="1:39" x14ac:dyDescent="0.25">
      <c r="A10425">
        <v>337.45652560656902</v>
      </c>
      <c r="B10425">
        <v>0.11044265154786501</v>
      </c>
      <c r="C10425">
        <v>452</v>
      </c>
      <c r="D10425">
        <v>13.575984570430601</v>
      </c>
      <c r="AJ10425">
        <v>290.76776925125199</v>
      </c>
      <c r="AK10425">
        <v>0.136396355972289</v>
      </c>
      <c r="AL10425">
        <v>437</v>
      </c>
      <c r="AM10425">
        <v>15.2730016775895</v>
      </c>
    </row>
    <row r="10426" spans="1:39" x14ac:dyDescent="0.25">
      <c r="A10426">
        <v>337.45652560656902</v>
      </c>
      <c r="B10426">
        <v>0.110519593621836</v>
      </c>
      <c r="C10426">
        <v>452</v>
      </c>
      <c r="D10426">
        <v>13.575984570430601</v>
      </c>
      <c r="AJ10426">
        <v>290.76776925125199</v>
      </c>
      <c r="AK10426">
        <v>0.13669098298145199</v>
      </c>
      <c r="AL10426">
        <v>437</v>
      </c>
      <c r="AM10426">
        <v>15.2730016775895</v>
      </c>
    </row>
    <row r="10427" spans="1:39" x14ac:dyDescent="0.25">
      <c r="A10427">
        <v>337.45652560656902</v>
      </c>
      <c r="B10427">
        <v>0.109276459726243</v>
      </c>
      <c r="C10427">
        <v>452</v>
      </c>
      <c r="D10427">
        <v>13.575984570430601</v>
      </c>
      <c r="AJ10427">
        <v>290.76776925125199</v>
      </c>
      <c r="AK10427">
        <v>0.13678607666442799</v>
      </c>
      <c r="AL10427">
        <v>437</v>
      </c>
      <c r="AM10427">
        <v>15.2730016775895</v>
      </c>
    </row>
    <row r="10428" spans="1:39" x14ac:dyDescent="0.25">
      <c r="A10428">
        <v>337.45652560656902</v>
      </c>
      <c r="B10428">
        <v>0.108654171682428</v>
      </c>
      <c r="C10428">
        <v>452</v>
      </c>
      <c r="D10428">
        <v>13.575984570430601</v>
      </c>
      <c r="AJ10428">
        <v>290.76776925125199</v>
      </c>
      <c r="AK10428">
        <v>0.13675818624380301</v>
      </c>
      <c r="AL10428">
        <v>437</v>
      </c>
      <c r="AM10428">
        <v>15.2730016775895</v>
      </c>
    </row>
    <row r="10429" spans="1:39" x14ac:dyDescent="0.25">
      <c r="A10429">
        <v>337.45652560656902</v>
      </c>
      <c r="B10429">
        <v>0.107213371509763</v>
      </c>
      <c r="C10429">
        <v>452</v>
      </c>
      <c r="D10429">
        <v>13.575984570430601</v>
      </c>
      <c r="AJ10429">
        <v>290.76776925125199</v>
      </c>
      <c r="AK10429">
        <v>0.13675818624380301</v>
      </c>
      <c r="AL10429">
        <v>437</v>
      </c>
      <c r="AM10429">
        <v>15.2730016775895</v>
      </c>
    </row>
    <row r="10430" spans="1:39" x14ac:dyDescent="0.25">
      <c r="A10430">
        <v>337.45652560656902</v>
      </c>
      <c r="B10430">
        <v>0.107213371509763</v>
      </c>
      <c r="C10430">
        <v>452</v>
      </c>
      <c r="D10430">
        <v>13.575984570430601</v>
      </c>
      <c r="AJ10430">
        <v>290.76776925125199</v>
      </c>
      <c r="AK10430">
        <v>0.136725266329772</v>
      </c>
      <c r="AL10430">
        <v>437</v>
      </c>
      <c r="AM10430">
        <v>15.2730016775895</v>
      </c>
    </row>
    <row r="10431" spans="1:39" x14ac:dyDescent="0.25">
      <c r="A10431">
        <v>337.45652560656902</v>
      </c>
      <c r="B10431">
        <v>0.107229893792631</v>
      </c>
      <c r="C10431">
        <v>452</v>
      </c>
      <c r="D10431">
        <v>13.575984570430601</v>
      </c>
      <c r="AJ10431">
        <v>290.76776925125199</v>
      </c>
      <c r="AK10431">
        <v>0.13488894647921501</v>
      </c>
      <c r="AL10431">
        <v>437</v>
      </c>
      <c r="AM10431">
        <v>15.2730016775895</v>
      </c>
    </row>
    <row r="10432" spans="1:39" x14ac:dyDescent="0.25">
      <c r="A10432">
        <v>337.45652560656902</v>
      </c>
      <c r="B10432">
        <v>0.10733741182114299</v>
      </c>
      <c r="C10432">
        <v>452</v>
      </c>
      <c r="D10432">
        <v>13.575984570430601</v>
      </c>
      <c r="AJ10432">
        <v>290.22837241599302</v>
      </c>
      <c r="AK10432">
        <v>0.13358635712179601</v>
      </c>
      <c r="AL10432">
        <v>427</v>
      </c>
      <c r="AM10432">
        <v>14.9208563864231</v>
      </c>
    </row>
    <row r="10433" spans="1:39" x14ac:dyDescent="0.25">
      <c r="A10433">
        <v>337.45652560656902</v>
      </c>
      <c r="B10433">
        <v>0.107364670223818</v>
      </c>
      <c r="C10433">
        <v>452</v>
      </c>
      <c r="D10433">
        <v>13.575984570430601</v>
      </c>
      <c r="AJ10433">
        <v>290.22837241599302</v>
      </c>
      <c r="AK10433">
        <v>0.13413019298904699</v>
      </c>
      <c r="AL10433">
        <v>427</v>
      </c>
      <c r="AM10433">
        <v>14.9208563864231</v>
      </c>
    </row>
    <row r="10434" spans="1:39" x14ac:dyDescent="0.25">
      <c r="A10434">
        <v>337.45652560656902</v>
      </c>
      <c r="B10434">
        <v>0.10755440133841999</v>
      </c>
      <c r="C10434">
        <v>452</v>
      </c>
      <c r="D10434">
        <v>13.575984570430601</v>
      </c>
      <c r="AJ10434">
        <v>290.22837241599302</v>
      </c>
      <c r="AK10434">
        <v>0.13430484536294299</v>
      </c>
      <c r="AL10434">
        <v>427</v>
      </c>
      <c r="AM10434">
        <v>14.9208563864231</v>
      </c>
    </row>
    <row r="10435" spans="1:39" x14ac:dyDescent="0.25">
      <c r="A10435">
        <v>337.45652560656902</v>
      </c>
      <c r="B10435">
        <v>0.10755440133841999</v>
      </c>
      <c r="C10435">
        <v>452</v>
      </c>
      <c r="D10435">
        <v>13.575984570430601</v>
      </c>
      <c r="AJ10435">
        <v>290.22837241599302</v>
      </c>
      <c r="AK10435">
        <v>0.130303665206536</v>
      </c>
      <c r="AL10435">
        <v>427</v>
      </c>
      <c r="AM10435">
        <v>14.9208563864231</v>
      </c>
    </row>
    <row r="10436" spans="1:39" x14ac:dyDescent="0.25">
      <c r="A10436">
        <v>337.45652560656902</v>
      </c>
      <c r="B10436">
        <v>0.10755440133841999</v>
      </c>
      <c r="C10436">
        <v>452</v>
      </c>
      <c r="D10436">
        <v>13.575984570430601</v>
      </c>
      <c r="AJ10436">
        <v>290.22837241599302</v>
      </c>
      <c r="AK10436">
        <v>0.12816390694340801</v>
      </c>
      <c r="AL10436">
        <v>427</v>
      </c>
      <c r="AM10436">
        <v>14.9208563864231</v>
      </c>
    </row>
    <row r="10437" spans="1:39" x14ac:dyDescent="0.25">
      <c r="A10437">
        <v>337.45652560656902</v>
      </c>
      <c r="B10437">
        <v>0.107120934997328</v>
      </c>
      <c r="C10437">
        <v>452</v>
      </c>
      <c r="D10437">
        <v>13.575984570430601</v>
      </c>
      <c r="AJ10437">
        <v>290.22837241599302</v>
      </c>
      <c r="AK10437">
        <v>0.12547294473443499</v>
      </c>
      <c r="AL10437">
        <v>427</v>
      </c>
      <c r="AM10437">
        <v>14.9208563864231</v>
      </c>
    </row>
    <row r="10438" spans="1:39" x14ac:dyDescent="0.25">
      <c r="A10438">
        <v>337.45652560656902</v>
      </c>
      <c r="B10438">
        <v>0.10659945516067799</v>
      </c>
      <c r="C10438">
        <v>452</v>
      </c>
      <c r="D10438">
        <v>13.575984570430601</v>
      </c>
      <c r="AJ10438">
        <v>290.22837241599302</v>
      </c>
      <c r="AK10438">
        <v>0.12510878359167099</v>
      </c>
      <c r="AL10438">
        <v>427</v>
      </c>
      <c r="AM10438">
        <v>14.9208563864231</v>
      </c>
    </row>
    <row r="10439" spans="1:39" x14ac:dyDescent="0.25">
      <c r="A10439">
        <v>337.45652560656902</v>
      </c>
      <c r="B10439">
        <v>0.10694693521314</v>
      </c>
      <c r="C10439">
        <v>452</v>
      </c>
      <c r="D10439">
        <v>13.575984570430601</v>
      </c>
      <c r="AJ10439">
        <v>290.22837241599302</v>
      </c>
      <c r="AK10439">
        <v>0.12543237624697301</v>
      </c>
      <c r="AL10439">
        <v>427</v>
      </c>
      <c r="AM10439">
        <v>14.9208563864231</v>
      </c>
    </row>
    <row r="10440" spans="1:39" x14ac:dyDescent="0.25">
      <c r="A10440">
        <v>337.45652560656902</v>
      </c>
      <c r="B10440">
        <v>0.10709514879147</v>
      </c>
      <c r="C10440">
        <v>452</v>
      </c>
      <c r="D10440">
        <v>13.575984570430601</v>
      </c>
      <c r="AJ10440">
        <v>290.22837241599302</v>
      </c>
      <c r="AK10440">
        <v>0.125134133453637</v>
      </c>
      <c r="AL10440">
        <v>427</v>
      </c>
      <c r="AM10440">
        <v>14.9208563864231</v>
      </c>
    </row>
    <row r="10441" spans="1:39" x14ac:dyDescent="0.25">
      <c r="A10441">
        <v>337.45652560656902</v>
      </c>
      <c r="B10441">
        <v>0.10709514879147</v>
      </c>
      <c r="C10441">
        <v>452</v>
      </c>
      <c r="D10441">
        <v>13.575984570430601</v>
      </c>
      <c r="AJ10441">
        <v>290.22837241599302</v>
      </c>
      <c r="AK10441">
        <v>0.123109168099596</v>
      </c>
      <c r="AL10441">
        <v>427</v>
      </c>
      <c r="AM10441">
        <v>14.9208563864231</v>
      </c>
    </row>
    <row r="10442" spans="1:39" x14ac:dyDescent="0.25">
      <c r="A10442">
        <v>337.45652560656902</v>
      </c>
      <c r="B10442">
        <v>0.10743563343488501</v>
      </c>
      <c r="C10442">
        <v>452</v>
      </c>
      <c r="D10442">
        <v>13.575984570430601</v>
      </c>
      <c r="AJ10442">
        <v>290.22837241599302</v>
      </c>
      <c r="AK10442">
        <v>0.123734543693403</v>
      </c>
      <c r="AL10442">
        <v>427</v>
      </c>
      <c r="AM10442">
        <v>14.9208563864231</v>
      </c>
    </row>
    <row r="10443" spans="1:39" x14ac:dyDescent="0.25">
      <c r="A10443">
        <v>337.45652560656902</v>
      </c>
      <c r="B10443">
        <v>0.107186559477077</v>
      </c>
      <c r="C10443">
        <v>452</v>
      </c>
      <c r="D10443">
        <v>13.575984570430601</v>
      </c>
      <c r="AJ10443">
        <v>290.22837241599302</v>
      </c>
      <c r="AK10443">
        <v>0.123734543693403</v>
      </c>
      <c r="AL10443">
        <v>427</v>
      </c>
      <c r="AM10443">
        <v>14.9208563864231</v>
      </c>
    </row>
    <row r="10444" spans="1:39" x14ac:dyDescent="0.25">
      <c r="A10444">
        <v>337.45652560656902</v>
      </c>
      <c r="B10444">
        <v>0.106524520558267</v>
      </c>
      <c r="C10444">
        <v>452</v>
      </c>
      <c r="D10444">
        <v>13.575984570430601</v>
      </c>
      <c r="AJ10444">
        <v>290.22837241599302</v>
      </c>
      <c r="AK10444">
        <v>0.122419810534835</v>
      </c>
      <c r="AL10444">
        <v>427</v>
      </c>
      <c r="AM10444">
        <v>14.9208563864231</v>
      </c>
    </row>
    <row r="10445" spans="1:39" x14ac:dyDescent="0.25">
      <c r="A10445">
        <v>337.45652560656902</v>
      </c>
      <c r="B10445">
        <v>0.107018411603967</v>
      </c>
      <c r="C10445">
        <v>452</v>
      </c>
      <c r="D10445">
        <v>13.575984570430601</v>
      </c>
      <c r="AJ10445">
        <v>290.22837241599302</v>
      </c>
      <c r="AK10445">
        <v>0.12320314315657201</v>
      </c>
      <c r="AL10445">
        <v>427</v>
      </c>
      <c r="AM10445">
        <v>14.9208563864231</v>
      </c>
    </row>
    <row r="10446" spans="1:39" x14ac:dyDescent="0.25">
      <c r="A10446">
        <v>337.45652560656902</v>
      </c>
      <c r="B10446">
        <v>0.10684949901004</v>
      </c>
      <c r="C10446">
        <v>452</v>
      </c>
      <c r="D10446">
        <v>13.575984570430601</v>
      </c>
      <c r="AJ10446">
        <v>290.22837241599302</v>
      </c>
      <c r="AK10446">
        <v>0.122868813724801</v>
      </c>
      <c r="AL10446">
        <v>427</v>
      </c>
      <c r="AM10446">
        <v>14.9208563864231</v>
      </c>
    </row>
    <row r="10447" spans="1:39" x14ac:dyDescent="0.25">
      <c r="A10447">
        <v>337.45652560656902</v>
      </c>
      <c r="B10447">
        <v>0.10678780095964099</v>
      </c>
      <c r="C10447">
        <v>452</v>
      </c>
      <c r="D10447">
        <v>13.575984570430601</v>
      </c>
      <c r="AJ10447">
        <v>290.22837241599302</v>
      </c>
      <c r="AK10447">
        <v>0.122299095427675</v>
      </c>
      <c r="AL10447">
        <v>427</v>
      </c>
      <c r="AM10447">
        <v>14.9208563864231</v>
      </c>
    </row>
    <row r="10448" spans="1:39" x14ac:dyDescent="0.25">
      <c r="A10448">
        <v>337.45652560656902</v>
      </c>
      <c r="B10448">
        <v>0.10721254640408</v>
      </c>
      <c r="C10448">
        <v>452</v>
      </c>
      <c r="D10448">
        <v>13.575984570430601</v>
      </c>
      <c r="AJ10448">
        <v>290.22837241599302</v>
      </c>
      <c r="AK10448">
        <v>0.122291188083037</v>
      </c>
      <c r="AL10448">
        <v>427</v>
      </c>
      <c r="AM10448">
        <v>14.9208563864231</v>
      </c>
    </row>
    <row r="10449" spans="1:39" x14ac:dyDescent="0.25">
      <c r="A10449">
        <v>337.45652560656902</v>
      </c>
      <c r="B10449">
        <v>0.106128909129933</v>
      </c>
      <c r="C10449">
        <v>452</v>
      </c>
      <c r="D10449">
        <v>13.575984570430601</v>
      </c>
      <c r="AJ10449">
        <v>290.22837241599302</v>
      </c>
      <c r="AK10449">
        <v>0.122486418976072</v>
      </c>
      <c r="AL10449">
        <v>427</v>
      </c>
      <c r="AM10449">
        <v>14.9208563864231</v>
      </c>
    </row>
    <row r="10450" spans="1:39" x14ac:dyDescent="0.25">
      <c r="A10450">
        <v>337.45652560656902</v>
      </c>
      <c r="B10450">
        <v>0.106152287894694</v>
      </c>
      <c r="C10450">
        <v>452</v>
      </c>
      <c r="D10450">
        <v>13.575984570430601</v>
      </c>
      <c r="AJ10450">
        <v>290.22837241599302</v>
      </c>
      <c r="AK10450">
        <v>0.121633688353131</v>
      </c>
      <c r="AL10450">
        <v>427</v>
      </c>
      <c r="AM10450">
        <v>14.9208563864231</v>
      </c>
    </row>
    <row r="10451" spans="1:39" x14ac:dyDescent="0.25">
      <c r="A10451">
        <v>337.45652560656902</v>
      </c>
      <c r="B10451">
        <v>0.10583699515985499</v>
      </c>
      <c r="C10451">
        <v>452</v>
      </c>
      <c r="D10451">
        <v>13.575984570430601</v>
      </c>
      <c r="AJ10451">
        <v>290.22837241599302</v>
      </c>
      <c r="AK10451">
        <v>0.120794844206738</v>
      </c>
      <c r="AL10451">
        <v>427</v>
      </c>
      <c r="AM10451">
        <v>14.9208563864231</v>
      </c>
    </row>
    <row r="10452" spans="1:39" x14ac:dyDescent="0.25">
      <c r="A10452">
        <v>337.45652560656902</v>
      </c>
      <c r="B10452">
        <v>0.10514688041619</v>
      </c>
      <c r="C10452">
        <v>452</v>
      </c>
      <c r="D10452">
        <v>13.575984570430601</v>
      </c>
      <c r="AJ10452">
        <v>290.22837241599302</v>
      </c>
      <c r="AK10452">
        <v>0.12281708724566399</v>
      </c>
      <c r="AL10452">
        <v>427</v>
      </c>
      <c r="AM10452">
        <v>14.9208563864231</v>
      </c>
    </row>
    <row r="10453" spans="1:39" x14ac:dyDescent="0.25">
      <c r="A10453">
        <v>337.45652560656902</v>
      </c>
      <c r="B10453">
        <v>0.105258909125258</v>
      </c>
      <c r="C10453">
        <v>452</v>
      </c>
      <c r="D10453">
        <v>13.575984570430601</v>
      </c>
      <c r="AJ10453">
        <v>290.22837241599302</v>
      </c>
      <c r="AK10453">
        <v>0.12342440439673801</v>
      </c>
      <c r="AL10453">
        <v>427</v>
      </c>
      <c r="AM10453">
        <v>14.9208563864231</v>
      </c>
    </row>
    <row r="10454" spans="1:39" x14ac:dyDescent="0.25">
      <c r="A10454">
        <v>337.45652560656902</v>
      </c>
      <c r="B10454">
        <v>0.104668837657757</v>
      </c>
      <c r="C10454">
        <v>452</v>
      </c>
      <c r="D10454">
        <v>13.575984570430601</v>
      </c>
      <c r="AJ10454">
        <v>290.22837241599302</v>
      </c>
      <c r="AK10454">
        <v>0.12369874620164301</v>
      </c>
      <c r="AL10454">
        <v>427</v>
      </c>
      <c r="AM10454">
        <v>14.9208563864231</v>
      </c>
    </row>
    <row r="10455" spans="1:39" x14ac:dyDescent="0.25">
      <c r="A10455">
        <v>337.45652560656902</v>
      </c>
      <c r="B10455">
        <v>0.104652593533217</v>
      </c>
      <c r="C10455">
        <v>452</v>
      </c>
      <c r="D10455">
        <v>13.575984570430601</v>
      </c>
      <c r="AJ10455">
        <v>290.22837241599302</v>
      </c>
      <c r="AK10455">
        <v>0.127333584411398</v>
      </c>
      <c r="AL10455">
        <v>427</v>
      </c>
      <c r="AM10455">
        <v>14.9208563864231</v>
      </c>
    </row>
    <row r="10456" spans="1:39" x14ac:dyDescent="0.25">
      <c r="A10456">
        <v>337.45652560656902</v>
      </c>
      <c r="B10456">
        <v>0.105102329102819</v>
      </c>
      <c r="C10456">
        <v>452</v>
      </c>
      <c r="D10456">
        <v>13.575984570430601</v>
      </c>
      <c r="AJ10456">
        <v>290.22837241599302</v>
      </c>
      <c r="AK10456">
        <v>0.12770575908031401</v>
      </c>
      <c r="AL10456">
        <v>427</v>
      </c>
      <c r="AM10456">
        <v>14.9208563864231</v>
      </c>
    </row>
    <row r="10457" spans="1:39" x14ac:dyDescent="0.25">
      <c r="A10457">
        <v>337.45652560656902</v>
      </c>
      <c r="B10457">
        <v>0.105121290186761</v>
      </c>
      <c r="C10457">
        <v>452</v>
      </c>
      <c r="D10457">
        <v>13.575984570430601</v>
      </c>
      <c r="AJ10457">
        <v>290.22837241599302</v>
      </c>
      <c r="AK10457">
        <v>0.12802763574255499</v>
      </c>
      <c r="AL10457">
        <v>427</v>
      </c>
      <c r="AM10457">
        <v>14.9208563864231</v>
      </c>
    </row>
    <row r="10458" spans="1:39" x14ac:dyDescent="0.25">
      <c r="A10458">
        <v>337.45652560656902</v>
      </c>
      <c r="B10458">
        <v>0.105469394424426</v>
      </c>
      <c r="C10458">
        <v>452</v>
      </c>
      <c r="D10458">
        <v>13.575984570430601</v>
      </c>
      <c r="AJ10458">
        <v>290.22837241599302</v>
      </c>
      <c r="AK10458">
        <v>0.12802152619128301</v>
      </c>
      <c r="AL10458">
        <v>427</v>
      </c>
      <c r="AM10458">
        <v>14.9208563864231</v>
      </c>
    </row>
    <row r="10459" spans="1:39" x14ac:dyDescent="0.25">
      <c r="A10459">
        <v>337.45652560656902</v>
      </c>
      <c r="B10459">
        <v>0.105798846191545</v>
      </c>
      <c r="C10459">
        <v>452</v>
      </c>
      <c r="D10459">
        <v>13.575984570430601</v>
      </c>
      <c r="AJ10459">
        <v>290.22837241599302</v>
      </c>
      <c r="AK10459">
        <v>0.128544390509893</v>
      </c>
      <c r="AL10459">
        <v>427</v>
      </c>
      <c r="AM10459">
        <v>14.9208563864231</v>
      </c>
    </row>
    <row r="10460" spans="1:39" x14ac:dyDescent="0.25">
      <c r="A10460">
        <v>337.45652560656902</v>
      </c>
      <c r="B10460">
        <v>0.105798846191545</v>
      </c>
      <c r="C10460">
        <v>452</v>
      </c>
      <c r="D10460">
        <v>13.575984570430601</v>
      </c>
      <c r="AJ10460">
        <v>290.22837241599302</v>
      </c>
      <c r="AK10460">
        <v>0.128279277555333</v>
      </c>
      <c r="AL10460">
        <v>427</v>
      </c>
      <c r="AM10460">
        <v>14.9208563864231</v>
      </c>
    </row>
    <row r="10461" spans="1:39" x14ac:dyDescent="0.25">
      <c r="A10461">
        <v>337.45652560656902</v>
      </c>
      <c r="B10461">
        <v>0.105798846191545</v>
      </c>
      <c r="C10461">
        <v>452</v>
      </c>
      <c r="D10461">
        <v>13.575984570430601</v>
      </c>
      <c r="AJ10461">
        <v>290.22837241599302</v>
      </c>
      <c r="AK10461">
        <v>0.12741955750845399</v>
      </c>
      <c r="AL10461">
        <v>427</v>
      </c>
      <c r="AM10461">
        <v>14.9208563864231</v>
      </c>
    </row>
    <row r="10462" spans="1:39" x14ac:dyDescent="0.25">
      <c r="A10462">
        <v>337.45652560656902</v>
      </c>
      <c r="B10462">
        <v>0.105975248182543</v>
      </c>
      <c r="C10462">
        <v>452</v>
      </c>
      <c r="D10462">
        <v>13.575984570430601</v>
      </c>
      <c r="AJ10462">
        <v>290.22837241599302</v>
      </c>
      <c r="AK10462">
        <v>0.12741955750845399</v>
      </c>
      <c r="AL10462">
        <v>427</v>
      </c>
      <c r="AM10462">
        <v>14.9208563864231</v>
      </c>
    </row>
    <row r="10463" spans="1:39" x14ac:dyDescent="0.25">
      <c r="A10463">
        <v>337.45652560656902</v>
      </c>
      <c r="B10463">
        <v>0.106517036895659</v>
      </c>
      <c r="C10463">
        <v>452</v>
      </c>
      <c r="D10463">
        <v>13.575984570430601</v>
      </c>
      <c r="AJ10463">
        <v>290.22837241599302</v>
      </c>
      <c r="AK10463">
        <v>0.126052703935393</v>
      </c>
      <c r="AL10463">
        <v>427</v>
      </c>
      <c r="AM10463">
        <v>14.9208563864231</v>
      </c>
    </row>
    <row r="10464" spans="1:39" x14ac:dyDescent="0.25">
      <c r="A10464">
        <v>337.45652560656902</v>
      </c>
      <c r="B10464">
        <v>0.10653309161694501</v>
      </c>
      <c r="C10464">
        <v>452</v>
      </c>
      <c r="D10464">
        <v>13.575984570430601</v>
      </c>
      <c r="AJ10464">
        <v>290.22837241599302</v>
      </c>
      <c r="AK10464">
        <v>0.126176201097391</v>
      </c>
      <c r="AL10464">
        <v>427</v>
      </c>
      <c r="AM10464">
        <v>14.9208563864231</v>
      </c>
    </row>
    <row r="10465" spans="1:39" x14ac:dyDescent="0.25">
      <c r="A10465">
        <v>337.45652560656902</v>
      </c>
      <c r="B10465">
        <v>0.106796424480223</v>
      </c>
      <c r="C10465">
        <v>452</v>
      </c>
      <c r="D10465">
        <v>13.575984570430601</v>
      </c>
      <c r="AJ10465">
        <v>290.22837241599302</v>
      </c>
      <c r="AK10465">
        <v>0.126176201097391</v>
      </c>
      <c r="AL10465">
        <v>427</v>
      </c>
      <c r="AM10465">
        <v>14.9208563864231</v>
      </c>
    </row>
    <row r="10466" spans="1:39" x14ac:dyDescent="0.25">
      <c r="A10466">
        <v>337.45652560656902</v>
      </c>
      <c r="B10466">
        <v>0.106833995847605</v>
      </c>
      <c r="C10466">
        <v>452</v>
      </c>
      <c r="D10466">
        <v>13.575984570430601</v>
      </c>
      <c r="AJ10466">
        <v>290.22837241599302</v>
      </c>
      <c r="AK10466">
        <v>0.12707924108288901</v>
      </c>
      <c r="AL10466">
        <v>427</v>
      </c>
      <c r="AM10466">
        <v>14.9208563864231</v>
      </c>
    </row>
    <row r="10467" spans="1:39" x14ac:dyDescent="0.25">
      <c r="A10467">
        <v>337.45652560656902</v>
      </c>
      <c r="B10467">
        <v>0.107018879253095</v>
      </c>
      <c r="C10467">
        <v>452</v>
      </c>
      <c r="D10467">
        <v>13.575984570430601</v>
      </c>
      <c r="AJ10467">
        <v>290.22837241599302</v>
      </c>
      <c r="AK10467">
        <v>0.12777146693681499</v>
      </c>
      <c r="AL10467">
        <v>427</v>
      </c>
      <c r="AM10467">
        <v>14.9208563864231</v>
      </c>
    </row>
    <row r="10468" spans="1:39" x14ac:dyDescent="0.25">
      <c r="A10468">
        <v>337.45652560656902</v>
      </c>
      <c r="B10468">
        <v>0.107018879253095</v>
      </c>
      <c r="C10468">
        <v>452</v>
      </c>
      <c r="D10468">
        <v>13.575984570430601</v>
      </c>
      <c r="AJ10468">
        <v>290.22837241599302</v>
      </c>
      <c r="AK10468">
        <v>0.12777146693681499</v>
      </c>
      <c r="AL10468">
        <v>427</v>
      </c>
      <c r="AM10468">
        <v>14.9208563864231</v>
      </c>
    </row>
    <row r="10469" spans="1:39" x14ac:dyDescent="0.25">
      <c r="A10469">
        <v>337.45652560656902</v>
      </c>
      <c r="B10469">
        <v>0.106950321250915</v>
      </c>
      <c r="C10469">
        <v>452</v>
      </c>
      <c r="D10469">
        <v>13.575984570430601</v>
      </c>
      <c r="AJ10469">
        <v>290.22837241599302</v>
      </c>
      <c r="AK10469">
        <v>0.128033254318909</v>
      </c>
      <c r="AL10469">
        <v>427</v>
      </c>
      <c r="AM10469">
        <v>14.9208563864231</v>
      </c>
    </row>
    <row r="10470" spans="1:39" x14ac:dyDescent="0.25">
      <c r="A10470">
        <v>337.45652560656902</v>
      </c>
      <c r="B10470">
        <v>0.106603222044929</v>
      </c>
      <c r="C10470">
        <v>452</v>
      </c>
      <c r="D10470">
        <v>13.575984570430601</v>
      </c>
      <c r="AJ10470">
        <v>290.22837241599302</v>
      </c>
      <c r="AK10470">
        <v>0.127646184919953</v>
      </c>
      <c r="AL10470">
        <v>427</v>
      </c>
      <c r="AM10470">
        <v>14.9208563864231</v>
      </c>
    </row>
    <row r="10471" spans="1:39" x14ac:dyDescent="0.25">
      <c r="A10471">
        <v>337.45652560656902</v>
      </c>
      <c r="B10471">
        <v>0.106493056212782</v>
      </c>
      <c r="C10471">
        <v>452</v>
      </c>
      <c r="D10471">
        <v>13.575984570430601</v>
      </c>
      <c r="AJ10471">
        <v>290.22837241599302</v>
      </c>
      <c r="AK10471">
        <v>0.12800268516448701</v>
      </c>
      <c r="AL10471">
        <v>427</v>
      </c>
      <c r="AM10471">
        <v>14.9208563864231</v>
      </c>
    </row>
    <row r="10472" spans="1:39" x14ac:dyDescent="0.25">
      <c r="A10472">
        <v>337.45652560656902</v>
      </c>
      <c r="B10472">
        <v>0.106398760822264</v>
      </c>
      <c r="C10472">
        <v>452</v>
      </c>
      <c r="D10472">
        <v>13.575984570430601</v>
      </c>
      <c r="AJ10472">
        <v>290.22837241599302</v>
      </c>
      <c r="AK10472">
        <v>0.12797753156549599</v>
      </c>
      <c r="AL10472">
        <v>427</v>
      </c>
      <c r="AM10472">
        <v>14.9208563864231</v>
      </c>
    </row>
    <row r="10473" spans="1:39" x14ac:dyDescent="0.25">
      <c r="A10473">
        <v>337.45652560656902</v>
      </c>
      <c r="B10473">
        <v>0.10622896287726299</v>
      </c>
      <c r="C10473">
        <v>452</v>
      </c>
      <c r="D10473">
        <v>13.575984570430601</v>
      </c>
      <c r="AJ10473">
        <v>290.22837241599302</v>
      </c>
      <c r="AK10473">
        <v>0.12797753156549599</v>
      </c>
      <c r="AL10473">
        <v>427</v>
      </c>
      <c r="AM10473">
        <v>14.9208563864231</v>
      </c>
    </row>
    <row r="10474" spans="1:39" x14ac:dyDescent="0.25">
      <c r="A10474">
        <v>337.40100868069601</v>
      </c>
      <c r="B10474">
        <v>0.10623692186765001</v>
      </c>
      <c r="C10474">
        <v>455</v>
      </c>
      <c r="D10474">
        <v>13.8970572971739</v>
      </c>
      <c r="AJ10474">
        <v>290.22837241599302</v>
      </c>
      <c r="AK10474">
        <v>0.12876069958334099</v>
      </c>
      <c r="AL10474">
        <v>427</v>
      </c>
      <c r="AM10474">
        <v>14.9208563864231</v>
      </c>
    </row>
    <row r="10475" spans="1:39" x14ac:dyDescent="0.25">
      <c r="A10475">
        <v>337.40100868069601</v>
      </c>
      <c r="B10475">
        <v>0.10481111862098599</v>
      </c>
      <c r="C10475">
        <v>455</v>
      </c>
      <c r="D10475">
        <v>13.8970572971739</v>
      </c>
      <c r="AJ10475">
        <v>290.22837241599302</v>
      </c>
      <c r="AK10475">
        <v>0.128438336917268</v>
      </c>
      <c r="AL10475">
        <v>427</v>
      </c>
      <c r="AM10475">
        <v>14.9208563864231</v>
      </c>
    </row>
    <row r="10476" spans="1:39" x14ac:dyDescent="0.25">
      <c r="A10476">
        <v>337.40100868069601</v>
      </c>
      <c r="B10476">
        <v>0.104412701470722</v>
      </c>
      <c r="C10476">
        <v>455</v>
      </c>
      <c r="D10476">
        <v>13.8970572971739</v>
      </c>
      <c r="AJ10476">
        <v>290.22837241599302</v>
      </c>
      <c r="AK10476">
        <v>0.12916749957694099</v>
      </c>
      <c r="AL10476">
        <v>427</v>
      </c>
      <c r="AM10476">
        <v>14.9208563864231</v>
      </c>
    </row>
    <row r="10477" spans="1:39" x14ac:dyDescent="0.25">
      <c r="A10477">
        <v>337.40100868069601</v>
      </c>
      <c r="B10477">
        <v>0.10456770331101201</v>
      </c>
      <c r="C10477">
        <v>455</v>
      </c>
      <c r="D10477">
        <v>13.8970572971739</v>
      </c>
      <c r="AJ10477">
        <v>290.22837241599302</v>
      </c>
      <c r="AK10477">
        <v>0.12916749957694099</v>
      </c>
      <c r="AL10477">
        <v>427</v>
      </c>
      <c r="AM10477">
        <v>14.9208563864231</v>
      </c>
    </row>
    <row r="10478" spans="1:39" x14ac:dyDescent="0.25">
      <c r="A10478">
        <v>337.365778476</v>
      </c>
      <c r="B10478">
        <v>0.103949574589662</v>
      </c>
      <c r="C10478">
        <v>463</v>
      </c>
      <c r="D10478">
        <v>13.758424581959799</v>
      </c>
      <c r="AJ10478">
        <v>290.22837241599302</v>
      </c>
      <c r="AK10478">
        <v>0.12935258884953699</v>
      </c>
      <c r="AL10478">
        <v>427</v>
      </c>
      <c r="AM10478">
        <v>14.9208563864231</v>
      </c>
    </row>
    <row r="10479" spans="1:39" x14ac:dyDescent="0.25">
      <c r="A10479">
        <v>337.365778476</v>
      </c>
      <c r="B10479">
        <v>0.104278930802572</v>
      </c>
      <c r="C10479">
        <v>463</v>
      </c>
      <c r="D10479">
        <v>13.758424581959799</v>
      </c>
      <c r="AJ10479">
        <v>290.22837241599302</v>
      </c>
      <c r="AK10479">
        <v>0.12935258884953699</v>
      </c>
      <c r="AL10479">
        <v>427</v>
      </c>
      <c r="AM10479">
        <v>14.9208563864231</v>
      </c>
    </row>
    <row r="10480" spans="1:39" x14ac:dyDescent="0.25">
      <c r="A10480">
        <v>337.365778476</v>
      </c>
      <c r="B10480">
        <v>0.104298973665837</v>
      </c>
      <c r="C10480">
        <v>463</v>
      </c>
      <c r="D10480">
        <v>13.758424581959799</v>
      </c>
      <c r="AJ10480">
        <v>290.22837241599302</v>
      </c>
      <c r="AK10480">
        <v>0.12728084639186099</v>
      </c>
      <c r="AL10480">
        <v>427</v>
      </c>
      <c r="AM10480">
        <v>14.9208563864231</v>
      </c>
    </row>
    <row r="10481" spans="1:39" x14ac:dyDescent="0.25">
      <c r="A10481">
        <v>337.365778476</v>
      </c>
      <c r="B10481">
        <v>0.103979385632087</v>
      </c>
      <c r="C10481">
        <v>463</v>
      </c>
      <c r="D10481">
        <v>13.758424581959799</v>
      </c>
      <c r="AJ10481">
        <v>290.22837241599302</v>
      </c>
      <c r="AK10481">
        <v>0.12728084639186099</v>
      </c>
      <c r="AL10481">
        <v>427</v>
      </c>
      <c r="AM10481">
        <v>14.9208563864231</v>
      </c>
    </row>
    <row r="10482" spans="1:39" x14ac:dyDescent="0.25">
      <c r="A10482">
        <v>337.365778476</v>
      </c>
      <c r="B10482">
        <v>0.103460591709946</v>
      </c>
      <c r="C10482">
        <v>463</v>
      </c>
      <c r="D10482">
        <v>13.758424581959799</v>
      </c>
      <c r="AJ10482">
        <v>290.22837241599302</v>
      </c>
      <c r="AK10482">
        <v>0.12773074828210701</v>
      </c>
      <c r="AL10482">
        <v>427</v>
      </c>
      <c r="AM10482">
        <v>14.9208563864231</v>
      </c>
    </row>
    <row r="10483" spans="1:39" x14ac:dyDescent="0.25">
      <c r="A10483">
        <v>337.365778476</v>
      </c>
      <c r="B10483">
        <v>0.103462587589431</v>
      </c>
      <c r="C10483">
        <v>463</v>
      </c>
      <c r="D10483">
        <v>13.758424581959799</v>
      </c>
      <c r="AJ10483">
        <v>290.22837241599302</v>
      </c>
      <c r="AK10483">
        <v>0.12796155412417701</v>
      </c>
      <c r="AL10483">
        <v>427</v>
      </c>
      <c r="AM10483">
        <v>14.9208563864231</v>
      </c>
    </row>
    <row r="10484" spans="1:39" x14ac:dyDescent="0.25">
      <c r="A10484">
        <v>337.365778476</v>
      </c>
      <c r="B10484">
        <v>0.103883425023715</v>
      </c>
      <c r="C10484">
        <v>463</v>
      </c>
      <c r="D10484">
        <v>13.758424581959799</v>
      </c>
      <c r="AJ10484">
        <v>290.22837241599302</v>
      </c>
      <c r="AK10484">
        <v>0.12796155412417701</v>
      </c>
      <c r="AL10484">
        <v>427</v>
      </c>
      <c r="AM10484">
        <v>14.9208563864231</v>
      </c>
    </row>
    <row r="10485" spans="1:39" x14ac:dyDescent="0.25">
      <c r="A10485">
        <v>337.365778476</v>
      </c>
      <c r="B10485">
        <v>0.103883425023715</v>
      </c>
      <c r="C10485">
        <v>463</v>
      </c>
      <c r="D10485">
        <v>13.758424581959799</v>
      </c>
      <c r="AJ10485">
        <v>290.22837241599302</v>
      </c>
      <c r="AK10485">
        <v>0.12796155412417701</v>
      </c>
      <c r="AL10485">
        <v>427</v>
      </c>
      <c r="AM10485">
        <v>14.9208563864231</v>
      </c>
    </row>
    <row r="10486" spans="1:39" x14ac:dyDescent="0.25">
      <c r="A10486">
        <v>337.365778476</v>
      </c>
      <c r="B10486">
        <v>0.103841802247088</v>
      </c>
      <c r="C10486">
        <v>463</v>
      </c>
      <c r="D10486">
        <v>13.758424581959799</v>
      </c>
      <c r="AJ10486">
        <v>290.22837241599302</v>
      </c>
      <c r="AK10486">
        <v>0.12710233610644001</v>
      </c>
      <c r="AL10486">
        <v>427</v>
      </c>
      <c r="AM10486">
        <v>14.9208563864231</v>
      </c>
    </row>
    <row r="10487" spans="1:39" x14ac:dyDescent="0.25">
      <c r="A10487">
        <v>337.28762477636297</v>
      </c>
      <c r="B10487">
        <v>0.10420975927979501</v>
      </c>
      <c r="C10487">
        <v>472</v>
      </c>
      <c r="D10487">
        <v>13.7869500261731</v>
      </c>
      <c r="AJ10487">
        <v>290.22837241599302</v>
      </c>
      <c r="AK10487">
        <v>0.126359069783258</v>
      </c>
      <c r="AL10487">
        <v>427</v>
      </c>
      <c r="AM10487">
        <v>14.9208563864231</v>
      </c>
    </row>
    <row r="10488" spans="1:39" x14ac:dyDescent="0.25">
      <c r="A10488">
        <v>337.28762477636297</v>
      </c>
      <c r="B10488">
        <v>0.104468306466879</v>
      </c>
      <c r="C10488">
        <v>472</v>
      </c>
      <c r="D10488">
        <v>13.7869500261731</v>
      </c>
      <c r="AJ10488">
        <v>290.22837241599302</v>
      </c>
      <c r="AK10488">
        <v>0.12676885994439299</v>
      </c>
      <c r="AL10488">
        <v>427</v>
      </c>
      <c r="AM10488">
        <v>14.9208563864231</v>
      </c>
    </row>
    <row r="10489" spans="1:39" x14ac:dyDescent="0.25">
      <c r="A10489">
        <v>337.28762477636297</v>
      </c>
      <c r="B10489">
        <v>0.104850510585264</v>
      </c>
      <c r="C10489">
        <v>472</v>
      </c>
      <c r="D10489">
        <v>13.7869500261731</v>
      </c>
      <c r="AJ10489">
        <v>290.22837241599302</v>
      </c>
      <c r="AK10489">
        <v>0.123365574250741</v>
      </c>
      <c r="AL10489">
        <v>427</v>
      </c>
      <c r="AM10489">
        <v>14.9208563864231</v>
      </c>
    </row>
    <row r="10490" spans="1:39" x14ac:dyDescent="0.25">
      <c r="A10490">
        <v>337.28762477636297</v>
      </c>
      <c r="B10490">
        <v>0.10459781648731301</v>
      </c>
      <c r="C10490">
        <v>472</v>
      </c>
      <c r="D10490">
        <v>13.7869500261731</v>
      </c>
      <c r="AJ10490">
        <v>290.22837241599302</v>
      </c>
      <c r="AK10490">
        <v>0.12353646825457</v>
      </c>
      <c r="AL10490">
        <v>427</v>
      </c>
      <c r="AM10490">
        <v>14.9208563864231</v>
      </c>
    </row>
    <row r="10491" spans="1:39" x14ac:dyDescent="0.25">
      <c r="A10491">
        <v>337.28762477636297</v>
      </c>
      <c r="B10491">
        <v>0.10478453420954199</v>
      </c>
      <c r="C10491">
        <v>472</v>
      </c>
      <c r="D10491">
        <v>13.7869500261731</v>
      </c>
      <c r="AJ10491">
        <v>290.22837241599302</v>
      </c>
      <c r="AK10491">
        <v>0.121844230049286</v>
      </c>
      <c r="AL10491">
        <v>427</v>
      </c>
      <c r="AM10491">
        <v>14.9208563864231</v>
      </c>
    </row>
    <row r="10492" spans="1:39" x14ac:dyDescent="0.25">
      <c r="A10492">
        <v>337.28762477636297</v>
      </c>
      <c r="B10492">
        <v>0.10485352343038901</v>
      </c>
      <c r="C10492">
        <v>472</v>
      </c>
      <c r="D10492">
        <v>13.7869500261731</v>
      </c>
      <c r="AJ10492">
        <v>290.22837241599302</v>
      </c>
      <c r="AK10492">
        <v>0.121844230049286</v>
      </c>
      <c r="AL10492">
        <v>427</v>
      </c>
      <c r="AM10492">
        <v>14.9208563864231</v>
      </c>
    </row>
    <row r="10493" spans="1:39" x14ac:dyDescent="0.25">
      <c r="A10493">
        <v>337.28762477636297</v>
      </c>
      <c r="B10493">
        <v>0.10485352343038901</v>
      </c>
      <c r="C10493">
        <v>472</v>
      </c>
      <c r="D10493">
        <v>13.7869500261731</v>
      </c>
      <c r="AJ10493">
        <v>290.22837241599302</v>
      </c>
      <c r="AK10493">
        <v>0.123745784133398</v>
      </c>
      <c r="AL10493">
        <v>427</v>
      </c>
      <c r="AM10493">
        <v>14.9208563864231</v>
      </c>
    </row>
    <row r="10494" spans="1:39" x14ac:dyDescent="0.25">
      <c r="A10494">
        <v>337.28762477636297</v>
      </c>
      <c r="B10494">
        <v>0.104616585416466</v>
      </c>
      <c r="C10494">
        <v>472</v>
      </c>
      <c r="D10494">
        <v>13.7869500261731</v>
      </c>
      <c r="AJ10494">
        <v>290.22837241599302</v>
      </c>
      <c r="AK10494">
        <v>0.124580168630121</v>
      </c>
      <c r="AL10494">
        <v>427</v>
      </c>
      <c r="AM10494">
        <v>14.9208563864231</v>
      </c>
    </row>
    <row r="10495" spans="1:39" x14ac:dyDescent="0.25">
      <c r="A10495">
        <v>337.28762477636297</v>
      </c>
      <c r="B10495">
        <v>0.104105989825621</v>
      </c>
      <c r="C10495">
        <v>472</v>
      </c>
      <c r="D10495">
        <v>13.7869500261731</v>
      </c>
      <c r="AJ10495">
        <v>290.22837241599302</v>
      </c>
      <c r="AK10495">
        <v>0.124807495330529</v>
      </c>
      <c r="AL10495">
        <v>427</v>
      </c>
      <c r="AM10495">
        <v>14.9208563864231</v>
      </c>
    </row>
    <row r="10496" spans="1:39" x14ac:dyDescent="0.25">
      <c r="A10496">
        <v>337.28762477636297</v>
      </c>
      <c r="B10496">
        <v>0.103971104192199</v>
      </c>
      <c r="C10496">
        <v>472</v>
      </c>
      <c r="D10496">
        <v>13.7869500261731</v>
      </c>
      <c r="AJ10496">
        <v>290.22837241599302</v>
      </c>
      <c r="AK10496">
        <v>0.124510465210114</v>
      </c>
      <c r="AL10496">
        <v>427</v>
      </c>
      <c r="AM10496">
        <v>14.9208563864231</v>
      </c>
    </row>
    <row r="10497" spans="1:39" x14ac:dyDescent="0.25">
      <c r="A10497">
        <v>337.04073497303801</v>
      </c>
      <c r="B10497">
        <v>0.103815379072609</v>
      </c>
      <c r="C10497">
        <v>468</v>
      </c>
      <c r="D10497">
        <v>13.653671570355099</v>
      </c>
      <c r="AJ10497">
        <v>290.22837241599302</v>
      </c>
      <c r="AK10497">
        <v>0.129582031456043</v>
      </c>
      <c r="AL10497">
        <v>427</v>
      </c>
      <c r="AM10497">
        <v>14.9208563864231</v>
      </c>
    </row>
    <row r="10498" spans="1:39" x14ac:dyDescent="0.25">
      <c r="A10498">
        <v>337.04073497303801</v>
      </c>
      <c r="B10498">
        <v>0.10340761512162</v>
      </c>
      <c r="C10498">
        <v>468</v>
      </c>
      <c r="D10498">
        <v>13.653671570355099</v>
      </c>
      <c r="AJ10498">
        <v>290.22837241599302</v>
      </c>
      <c r="AK10498">
        <v>0.12906337763348899</v>
      </c>
      <c r="AL10498">
        <v>427</v>
      </c>
      <c r="AM10498">
        <v>14.9208563864231</v>
      </c>
    </row>
    <row r="10499" spans="1:39" x14ac:dyDescent="0.25">
      <c r="A10499">
        <v>337.04073497303801</v>
      </c>
      <c r="B10499">
        <v>0.10340761512162</v>
      </c>
      <c r="C10499">
        <v>468</v>
      </c>
      <c r="D10499">
        <v>13.653671570355099</v>
      </c>
      <c r="AJ10499">
        <v>290.22837241599302</v>
      </c>
      <c r="AK10499">
        <v>0.12907656919168001</v>
      </c>
      <c r="AL10499">
        <v>427</v>
      </c>
      <c r="AM10499">
        <v>14.9208563864231</v>
      </c>
    </row>
    <row r="10500" spans="1:39" x14ac:dyDescent="0.25">
      <c r="A10500">
        <v>337.04073497303801</v>
      </c>
      <c r="B10500">
        <v>0.10314888892769</v>
      </c>
      <c r="C10500">
        <v>468</v>
      </c>
      <c r="D10500">
        <v>13.653671570355099</v>
      </c>
      <c r="AJ10500">
        <v>290.22837241599302</v>
      </c>
      <c r="AK10500">
        <v>0.12999612118371101</v>
      </c>
      <c r="AL10500">
        <v>427</v>
      </c>
      <c r="AM10500">
        <v>14.9208563864231</v>
      </c>
    </row>
    <row r="10501" spans="1:39" x14ac:dyDescent="0.25">
      <c r="A10501">
        <v>337.04073497303801</v>
      </c>
      <c r="B10501">
        <v>9.8134236018791302E-2</v>
      </c>
      <c r="C10501">
        <v>468</v>
      </c>
      <c r="D10501">
        <v>13.653671570355099</v>
      </c>
      <c r="AJ10501">
        <v>290.22837241599302</v>
      </c>
      <c r="AK10501">
        <v>0.12999612118371101</v>
      </c>
      <c r="AL10501">
        <v>427</v>
      </c>
      <c r="AM10501">
        <v>14.9208563864231</v>
      </c>
    </row>
    <row r="10502" spans="1:39" x14ac:dyDescent="0.25">
      <c r="A10502">
        <v>337.04073497303801</v>
      </c>
      <c r="B10502">
        <v>9.8112645939671103E-2</v>
      </c>
      <c r="C10502">
        <v>468</v>
      </c>
      <c r="D10502">
        <v>13.653671570355099</v>
      </c>
      <c r="AJ10502">
        <v>290.22837241599302</v>
      </c>
      <c r="AK10502">
        <v>0.12999612118371101</v>
      </c>
      <c r="AL10502">
        <v>427</v>
      </c>
      <c r="AM10502">
        <v>14.9208563864231</v>
      </c>
    </row>
    <row r="10503" spans="1:39" x14ac:dyDescent="0.25">
      <c r="A10503">
        <v>337.04073497303801</v>
      </c>
      <c r="B10503">
        <v>9.9364470549916997E-2</v>
      </c>
      <c r="C10503">
        <v>468</v>
      </c>
      <c r="D10503">
        <v>13.653671570355099</v>
      </c>
      <c r="AJ10503">
        <v>290.22837241599302</v>
      </c>
      <c r="AK10503">
        <v>0.12741089827312899</v>
      </c>
      <c r="AL10503">
        <v>427</v>
      </c>
      <c r="AM10503">
        <v>14.9208563864231</v>
      </c>
    </row>
    <row r="10504" spans="1:39" x14ac:dyDescent="0.25">
      <c r="A10504">
        <v>337.04073497303801</v>
      </c>
      <c r="B10504">
        <v>9.9795600102254994E-2</v>
      </c>
      <c r="C10504">
        <v>468</v>
      </c>
      <c r="D10504">
        <v>13.653671570355099</v>
      </c>
      <c r="AJ10504">
        <v>290.22837241599302</v>
      </c>
      <c r="AK10504">
        <v>0.127531013750981</v>
      </c>
      <c r="AL10504">
        <v>427</v>
      </c>
      <c r="AM10504">
        <v>14.9208563864231</v>
      </c>
    </row>
    <row r="10505" spans="1:39" x14ac:dyDescent="0.25">
      <c r="A10505">
        <v>337.04073497303801</v>
      </c>
      <c r="B10505">
        <v>9.9795600102254994E-2</v>
      </c>
      <c r="C10505">
        <v>468</v>
      </c>
      <c r="D10505">
        <v>13.653671570355099</v>
      </c>
      <c r="AJ10505">
        <v>290.22837241599302</v>
      </c>
      <c r="AK10505">
        <v>0.12725234760951001</v>
      </c>
      <c r="AL10505">
        <v>427</v>
      </c>
      <c r="AM10505">
        <v>14.9208563864231</v>
      </c>
    </row>
    <row r="10506" spans="1:39" x14ac:dyDescent="0.25">
      <c r="A10506">
        <v>337.04073497303801</v>
      </c>
      <c r="B10506">
        <v>9.9397967533612699E-2</v>
      </c>
      <c r="C10506">
        <v>468</v>
      </c>
      <c r="D10506">
        <v>13.653671570355099</v>
      </c>
      <c r="AJ10506">
        <v>290.22837241599302</v>
      </c>
      <c r="AK10506">
        <v>0.127360728234196</v>
      </c>
      <c r="AL10506">
        <v>427</v>
      </c>
      <c r="AM10506">
        <v>14.9208563864231</v>
      </c>
    </row>
    <row r="10507" spans="1:39" x14ac:dyDescent="0.25">
      <c r="A10507">
        <v>337.04073497303801</v>
      </c>
      <c r="B10507">
        <v>0.108009776864514</v>
      </c>
      <c r="C10507">
        <v>468</v>
      </c>
      <c r="D10507">
        <v>13.653671570355099</v>
      </c>
      <c r="AJ10507">
        <v>290.22837241599302</v>
      </c>
      <c r="AK10507">
        <v>0.12758522537945199</v>
      </c>
      <c r="AL10507">
        <v>427</v>
      </c>
      <c r="AM10507">
        <v>14.9208563864231</v>
      </c>
    </row>
    <row r="10508" spans="1:39" x14ac:dyDescent="0.25">
      <c r="A10508">
        <v>337.04073497303801</v>
      </c>
      <c r="B10508">
        <v>0.107771198038132</v>
      </c>
      <c r="C10508">
        <v>468</v>
      </c>
      <c r="D10508">
        <v>13.653671570355099</v>
      </c>
      <c r="AJ10508">
        <v>290.22837241599302</v>
      </c>
      <c r="AK10508">
        <v>0.126577142097308</v>
      </c>
      <c r="AL10508">
        <v>427</v>
      </c>
      <c r="AM10508">
        <v>14.9208563864231</v>
      </c>
    </row>
    <row r="10509" spans="1:39" x14ac:dyDescent="0.25">
      <c r="A10509">
        <v>337.04073497303801</v>
      </c>
      <c r="B10509">
        <v>0.108751652476127</v>
      </c>
      <c r="C10509">
        <v>468</v>
      </c>
      <c r="D10509">
        <v>13.653671570355099</v>
      </c>
      <c r="AJ10509">
        <v>290.22837241599302</v>
      </c>
      <c r="AK10509">
        <v>0.126809680266944</v>
      </c>
      <c r="AL10509">
        <v>427</v>
      </c>
      <c r="AM10509">
        <v>14.9208563864231</v>
      </c>
    </row>
    <row r="10510" spans="1:39" x14ac:dyDescent="0.25">
      <c r="A10510">
        <v>337.04073497303801</v>
      </c>
      <c r="B10510">
        <v>0.10853700378907601</v>
      </c>
      <c r="C10510">
        <v>468</v>
      </c>
      <c r="D10510">
        <v>13.653671570355099</v>
      </c>
      <c r="AJ10510">
        <v>290.22837241599302</v>
      </c>
      <c r="AK10510">
        <v>0.126809680266944</v>
      </c>
      <c r="AL10510">
        <v>427</v>
      </c>
      <c r="AM10510">
        <v>14.9208563864231</v>
      </c>
    </row>
    <row r="10511" spans="1:39" x14ac:dyDescent="0.25">
      <c r="A10511">
        <v>337.04073497303801</v>
      </c>
      <c r="B10511">
        <v>0.10826442716637399</v>
      </c>
      <c r="C10511">
        <v>468</v>
      </c>
      <c r="D10511">
        <v>13.653671570355099</v>
      </c>
      <c r="AJ10511">
        <v>290.22837241599302</v>
      </c>
      <c r="AK10511">
        <v>0.126384964573209</v>
      </c>
      <c r="AL10511">
        <v>427</v>
      </c>
      <c r="AM10511">
        <v>14.9208563864231</v>
      </c>
    </row>
    <row r="10512" spans="1:39" x14ac:dyDescent="0.25">
      <c r="A10512">
        <v>337.04073497303801</v>
      </c>
      <c r="B10512">
        <v>0.10886033947542501</v>
      </c>
      <c r="C10512">
        <v>468</v>
      </c>
      <c r="D10512">
        <v>13.653671570355099</v>
      </c>
      <c r="AJ10512">
        <v>290.22837241599302</v>
      </c>
      <c r="AK10512">
        <v>0.12569404788007901</v>
      </c>
      <c r="AL10512">
        <v>427</v>
      </c>
      <c r="AM10512">
        <v>14.9208563864231</v>
      </c>
    </row>
    <row r="10513" spans="1:39" x14ac:dyDescent="0.25">
      <c r="A10513">
        <v>336.80149100907101</v>
      </c>
      <c r="B10513">
        <v>0.109218588263093</v>
      </c>
      <c r="C10513">
        <v>460</v>
      </c>
      <c r="D10513">
        <v>13.8581865106244</v>
      </c>
      <c r="AJ10513">
        <v>290.22837241599302</v>
      </c>
      <c r="AK10513">
        <v>0.126197473858324</v>
      </c>
      <c r="AL10513">
        <v>427</v>
      </c>
      <c r="AM10513">
        <v>14.9208563864231</v>
      </c>
    </row>
    <row r="10514" spans="1:39" x14ac:dyDescent="0.25">
      <c r="A10514">
        <v>336.80149100907101</v>
      </c>
      <c r="B10514">
        <v>0.108699665126753</v>
      </c>
      <c r="C10514">
        <v>460</v>
      </c>
      <c r="D10514">
        <v>13.8581865106244</v>
      </c>
      <c r="AJ10514">
        <v>290.22837241599302</v>
      </c>
      <c r="AK10514">
        <v>0.126197473858324</v>
      </c>
      <c r="AL10514">
        <v>427</v>
      </c>
      <c r="AM10514">
        <v>14.9208563864231</v>
      </c>
    </row>
    <row r="10515" spans="1:39" x14ac:dyDescent="0.25">
      <c r="A10515">
        <v>336.80149100907101</v>
      </c>
      <c r="B10515">
        <v>0.10873857766915</v>
      </c>
      <c r="C10515">
        <v>460</v>
      </c>
      <c r="D10515">
        <v>13.8581865106244</v>
      </c>
      <c r="AJ10515">
        <v>290.22837241599302</v>
      </c>
      <c r="AK10515">
        <v>0.126802170062739</v>
      </c>
      <c r="AL10515">
        <v>427</v>
      </c>
      <c r="AM10515">
        <v>14.9208563864231</v>
      </c>
    </row>
    <row r="10516" spans="1:39" x14ac:dyDescent="0.25">
      <c r="A10516">
        <v>336.80149100907101</v>
      </c>
      <c r="B10516">
        <v>0.10837692032728601</v>
      </c>
      <c r="C10516">
        <v>460</v>
      </c>
      <c r="D10516">
        <v>13.8581865106244</v>
      </c>
      <c r="AJ10516">
        <v>290.22837241599302</v>
      </c>
      <c r="AK10516">
        <v>0.126524438353144</v>
      </c>
      <c r="AL10516">
        <v>427</v>
      </c>
      <c r="AM10516">
        <v>14.9208563864231</v>
      </c>
    </row>
    <row r="10517" spans="1:39" x14ac:dyDescent="0.25">
      <c r="A10517">
        <v>336.80149100907101</v>
      </c>
      <c r="B10517">
        <v>0.10837692032728601</v>
      </c>
      <c r="C10517">
        <v>460</v>
      </c>
      <c r="D10517">
        <v>13.8581865106244</v>
      </c>
      <c r="AJ10517">
        <v>290.22837241599302</v>
      </c>
      <c r="AK10517">
        <v>0.12625666487800999</v>
      </c>
      <c r="AL10517">
        <v>427</v>
      </c>
      <c r="AM10517">
        <v>14.9208563864231</v>
      </c>
    </row>
    <row r="10518" spans="1:39" x14ac:dyDescent="0.25">
      <c r="A10518">
        <v>336.80149100907101</v>
      </c>
      <c r="B10518">
        <v>0.10837364525797299</v>
      </c>
      <c r="C10518">
        <v>460</v>
      </c>
      <c r="D10518">
        <v>13.8581865106244</v>
      </c>
      <c r="AJ10518">
        <v>290.22837241599302</v>
      </c>
      <c r="AK10518">
        <v>0.12641778236509199</v>
      </c>
      <c r="AL10518">
        <v>427</v>
      </c>
      <c r="AM10518">
        <v>14.9208563864231</v>
      </c>
    </row>
    <row r="10519" spans="1:39" x14ac:dyDescent="0.25">
      <c r="A10519">
        <v>336.80149100907101</v>
      </c>
      <c r="B10519">
        <v>0.1078154291113</v>
      </c>
      <c r="C10519">
        <v>460</v>
      </c>
      <c r="D10519">
        <v>13.8581865106244</v>
      </c>
      <c r="AJ10519">
        <v>290.22837241599302</v>
      </c>
      <c r="AK10519">
        <v>0.12641778236509199</v>
      </c>
      <c r="AL10519">
        <v>427</v>
      </c>
      <c r="AM10519">
        <v>14.9208563864231</v>
      </c>
    </row>
    <row r="10520" spans="1:39" x14ac:dyDescent="0.25">
      <c r="A10520">
        <v>336.80149100907101</v>
      </c>
      <c r="B10520">
        <v>0.108424529675021</v>
      </c>
      <c r="C10520">
        <v>460</v>
      </c>
      <c r="D10520">
        <v>13.8581865106244</v>
      </c>
      <c r="AJ10520">
        <v>290.22837241599302</v>
      </c>
      <c r="AK10520">
        <v>0.127632651255772</v>
      </c>
      <c r="AL10520">
        <v>427</v>
      </c>
      <c r="AM10520">
        <v>14.9208563864231</v>
      </c>
    </row>
    <row r="10522" spans="1:39" x14ac:dyDescent="0.25">
      <c r="A10522" t="s">
        <v>13</v>
      </c>
      <c r="AJ10522" t="s">
        <v>12</v>
      </c>
    </row>
    <row r="10523" spans="1:39" x14ac:dyDescent="0.25">
      <c r="A10523">
        <v>697.29069291940004</v>
      </c>
      <c r="B10523">
        <v>1</v>
      </c>
      <c r="C10523">
        <v>958</v>
      </c>
      <c r="D10523">
        <v>29.1613709351514</v>
      </c>
      <c r="AJ10523">
        <v>757.16665410297003</v>
      </c>
      <c r="AK10523">
        <v>1</v>
      </c>
      <c r="AL10523">
        <v>1095</v>
      </c>
      <c r="AM10523">
        <v>29.673785814316901</v>
      </c>
    </row>
    <row r="10524" spans="1:39" x14ac:dyDescent="0.25">
      <c r="A10524">
        <v>596.16863283491705</v>
      </c>
      <c r="B10524">
        <v>0.94404149228218304</v>
      </c>
      <c r="C10524">
        <v>818</v>
      </c>
      <c r="D10524">
        <v>22.184017387218798</v>
      </c>
      <c r="AJ10524">
        <v>519.90284400782502</v>
      </c>
      <c r="AK10524">
        <v>0.95880307687005095</v>
      </c>
      <c r="AL10524">
        <v>674</v>
      </c>
      <c r="AM10524">
        <v>20.998346761101899</v>
      </c>
    </row>
    <row r="10525" spans="1:39" x14ac:dyDescent="0.25">
      <c r="A10525">
        <v>555.85188523470401</v>
      </c>
      <c r="B10525">
        <v>0.89218513472440497</v>
      </c>
      <c r="C10525">
        <v>734</v>
      </c>
      <c r="D10525">
        <v>23.347016934538299</v>
      </c>
      <c r="AJ10525">
        <v>519.90284400782502</v>
      </c>
      <c r="AK10525">
        <v>0.94253731688707598</v>
      </c>
      <c r="AL10525">
        <v>674</v>
      </c>
      <c r="AM10525">
        <v>20.998346761101899</v>
      </c>
    </row>
    <row r="10526" spans="1:39" x14ac:dyDescent="0.25">
      <c r="A10526">
        <v>519.67257580976002</v>
      </c>
      <c r="B10526">
        <v>0.82191701982943399</v>
      </c>
      <c r="C10526">
        <v>689</v>
      </c>
      <c r="D10526">
        <v>22.711088659241799</v>
      </c>
      <c r="AJ10526">
        <v>519.90284400782502</v>
      </c>
      <c r="AK10526">
        <v>0.90129327674359105</v>
      </c>
      <c r="AL10526">
        <v>674</v>
      </c>
      <c r="AM10526">
        <v>20.998346761101899</v>
      </c>
    </row>
    <row r="10527" spans="1:39" x14ac:dyDescent="0.25">
      <c r="A10527">
        <v>482.895765605848</v>
      </c>
      <c r="B10527">
        <v>0.74650523114834899</v>
      </c>
      <c r="C10527">
        <v>677</v>
      </c>
      <c r="D10527">
        <v>19.958833409939</v>
      </c>
      <c r="AJ10527">
        <v>519.90284400782502</v>
      </c>
      <c r="AK10527">
        <v>0.86158377366829397</v>
      </c>
      <c r="AL10527">
        <v>674</v>
      </c>
      <c r="AM10527">
        <v>20.998346761101899</v>
      </c>
    </row>
    <row r="10528" spans="1:39" x14ac:dyDescent="0.25">
      <c r="A10528">
        <v>482.895765605848</v>
      </c>
      <c r="B10528">
        <v>0.69144547054403005</v>
      </c>
      <c r="C10528">
        <v>677</v>
      </c>
      <c r="D10528">
        <v>19.958833409939</v>
      </c>
      <c r="AJ10528">
        <v>489.455278021982</v>
      </c>
      <c r="AK10528">
        <v>0.84526793393140598</v>
      </c>
      <c r="AL10528">
        <v>622</v>
      </c>
      <c r="AM10528">
        <v>22.308653905289201</v>
      </c>
    </row>
    <row r="10529" spans="1:39" x14ac:dyDescent="0.25">
      <c r="A10529">
        <v>456.35812694951898</v>
      </c>
      <c r="B10529">
        <v>0.63766149404132</v>
      </c>
      <c r="C10529">
        <v>693</v>
      </c>
      <c r="D10529">
        <v>18.398787247249899</v>
      </c>
      <c r="AJ10529">
        <v>489.455278021982</v>
      </c>
      <c r="AK10529">
        <v>0.82067127431220199</v>
      </c>
      <c r="AL10529">
        <v>622</v>
      </c>
      <c r="AM10529">
        <v>22.308653905289201</v>
      </c>
    </row>
    <row r="10530" spans="1:39" x14ac:dyDescent="0.25">
      <c r="A10530">
        <v>456.35812694951898</v>
      </c>
      <c r="B10530">
        <v>0.60266960095677002</v>
      </c>
      <c r="C10530">
        <v>693</v>
      </c>
      <c r="D10530">
        <v>18.398787247249899</v>
      </c>
      <c r="AJ10530">
        <v>483.254877759377</v>
      </c>
      <c r="AK10530">
        <v>0.81147554493701801</v>
      </c>
      <c r="AL10530">
        <v>681</v>
      </c>
      <c r="AM10530">
        <v>15.7242117845453</v>
      </c>
    </row>
    <row r="10531" spans="1:39" x14ac:dyDescent="0.25">
      <c r="A10531">
        <v>456.35812694951898</v>
      </c>
      <c r="B10531">
        <v>0.56108410584260804</v>
      </c>
      <c r="C10531">
        <v>693</v>
      </c>
      <c r="D10531">
        <v>18.398787247249899</v>
      </c>
      <c r="AJ10531">
        <v>449.52652121614699</v>
      </c>
      <c r="AK10531">
        <v>0.80230229389003005</v>
      </c>
      <c r="AL10531">
        <v>620</v>
      </c>
      <c r="AM10531">
        <v>15.348199459957</v>
      </c>
    </row>
    <row r="10532" spans="1:39" x14ac:dyDescent="0.25">
      <c r="A10532">
        <v>437.39224006794399</v>
      </c>
      <c r="B10532">
        <v>0.51453941875729603</v>
      </c>
      <c r="C10532">
        <v>728</v>
      </c>
      <c r="D10532">
        <v>15.9240786463488</v>
      </c>
      <c r="AJ10532">
        <v>449.52652121614699</v>
      </c>
      <c r="AK10532">
        <v>0.77040680816111196</v>
      </c>
      <c r="AL10532">
        <v>620</v>
      </c>
      <c r="AM10532">
        <v>15.348199459957</v>
      </c>
    </row>
    <row r="10533" spans="1:39" x14ac:dyDescent="0.25">
      <c r="A10533">
        <v>437.39224006794399</v>
      </c>
      <c r="B10533">
        <v>0.51842316202396499</v>
      </c>
      <c r="C10533">
        <v>728</v>
      </c>
      <c r="D10533">
        <v>15.9240786463488</v>
      </c>
      <c r="AJ10533">
        <v>442.873815418454</v>
      </c>
      <c r="AK10533">
        <v>0.772279546917224</v>
      </c>
      <c r="AL10533">
        <v>641</v>
      </c>
      <c r="AM10533">
        <v>21.155549428658599</v>
      </c>
    </row>
    <row r="10534" spans="1:39" x14ac:dyDescent="0.25">
      <c r="A10534">
        <v>431.06525827758003</v>
      </c>
      <c r="B10534">
        <v>0.49736769103857298</v>
      </c>
      <c r="C10534">
        <v>638</v>
      </c>
      <c r="D10534">
        <v>16.098445498617401</v>
      </c>
      <c r="AJ10534">
        <v>410.37958843959501</v>
      </c>
      <c r="AK10534">
        <v>0.76633882843817303</v>
      </c>
      <c r="AL10534">
        <v>565</v>
      </c>
      <c r="AM10534">
        <v>14.821672473568499</v>
      </c>
    </row>
    <row r="10535" spans="1:39" x14ac:dyDescent="0.25">
      <c r="A10535">
        <v>417.12671309849202</v>
      </c>
      <c r="B10535">
        <v>0.476116260776758</v>
      </c>
      <c r="C10535">
        <v>658</v>
      </c>
      <c r="D10535">
        <v>17.4173013740219</v>
      </c>
      <c r="AJ10535">
        <v>406.68238736293301</v>
      </c>
      <c r="AK10535">
        <v>0.77075955880882296</v>
      </c>
      <c r="AL10535">
        <v>512</v>
      </c>
      <c r="AM10535">
        <v>15.5998033361975</v>
      </c>
    </row>
    <row r="10536" spans="1:39" x14ac:dyDescent="0.25">
      <c r="A10536">
        <v>417.12671309849202</v>
      </c>
      <c r="B10536">
        <v>0.46926249455213698</v>
      </c>
      <c r="C10536">
        <v>658</v>
      </c>
      <c r="D10536">
        <v>17.4173013740219</v>
      </c>
      <c r="AJ10536">
        <v>406.68238736293301</v>
      </c>
      <c r="AK10536">
        <v>0.72889222967084699</v>
      </c>
      <c r="AL10536">
        <v>512</v>
      </c>
      <c r="AM10536">
        <v>15.5998033361975</v>
      </c>
    </row>
    <row r="10537" spans="1:39" x14ac:dyDescent="0.25">
      <c r="A10537">
        <v>416.26069450052501</v>
      </c>
      <c r="B10537">
        <v>0.44257935232894002</v>
      </c>
      <c r="C10537">
        <v>736</v>
      </c>
      <c r="D10537">
        <v>13.745385184185601</v>
      </c>
      <c r="AJ10537">
        <v>406.68238736293301</v>
      </c>
      <c r="AK10537">
        <v>0.71223750549812903</v>
      </c>
      <c r="AL10537">
        <v>512</v>
      </c>
      <c r="AM10537">
        <v>15.5998033361975</v>
      </c>
    </row>
    <row r="10538" spans="1:39" x14ac:dyDescent="0.25">
      <c r="A10538">
        <v>412.20662648812902</v>
      </c>
      <c r="B10538">
        <v>0.45121478014365102</v>
      </c>
      <c r="C10538">
        <v>730</v>
      </c>
      <c r="D10538">
        <v>18.2145825643092</v>
      </c>
      <c r="AJ10538">
        <v>406.11275889677898</v>
      </c>
      <c r="AK10538">
        <v>0.71366543641872004</v>
      </c>
      <c r="AL10538">
        <v>574</v>
      </c>
      <c r="AM10538">
        <v>16.421082831220701</v>
      </c>
    </row>
    <row r="10539" spans="1:39" x14ac:dyDescent="0.25">
      <c r="A10539">
        <v>407.15901160799001</v>
      </c>
      <c r="B10539">
        <v>0.44034812748694901</v>
      </c>
      <c r="C10539">
        <v>635</v>
      </c>
      <c r="D10539">
        <v>16.283130947500499</v>
      </c>
      <c r="AJ10539">
        <v>406.11275889677898</v>
      </c>
      <c r="AK10539">
        <v>0.69268339869560702</v>
      </c>
      <c r="AL10539">
        <v>574</v>
      </c>
      <c r="AM10539">
        <v>16.421082831220701</v>
      </c>
    </row>
    <row r="10540" spans="1:39" x14ac:dyDescent="0.25">
      <c r="A10540">
        <v>404.047055481467</v>
      </c>
      <c r="B10540">
        <v>0.42933037764479698</v>
      </c>
      <c r="C10540">
        <v>696</v>
      </c>
      <c r="D10540">
        <v>15.638422638643499</v>
      </c>
      <c r="AJ10540">
        <v>395.14693355513702</v>
      </c>
      <c r="AK10540">
        <v>0.69001669185756298</v>
      </c>
      <c r="AL10540">
        <v>544</v>
      </c>
      <c r="AM10540">
        <v>17.790918801212701</v>
      </c>
    </row>
    <row r="10541" spans="1:39" x14ac:dyDescent="0.25">
      <c r="A10541">
        <v>400.72937627904997</v>
      </c>
      <c r="B10541">
        <v>0.39512025872106799</v>
      </c>
      <c r="C10541">
        <v>697</v>
      </c>
      <c r="D10541">
        <v>12.915030435659</v>
      </c>
      <c r="AJ10541">
        <v>382.63515055552102</v>
      </c>
      <c r="AK10541">
        <v>0.68839882508518202</v>
      </c>
      <c r="AL10541">
        <v>489</v>
      </c>
      <c r="AM10541">
        <v>15.504737511509999</v>
      </c>
    </row>
    <row r="10542" spans="1:39" x14ac:dyDescent="0.25">
      <c r="A10542">
        <v>399.38533911644498</v>
      </c>
      <c r="B10542">
        <v>0.37371765058721801</v>
      </c>
      <c r="C10542">
        <v>663</v>
      </c>
      <c r="D10542">
        <v>14.786579661304099</v>
      </c>
      <c r="AJ10542">
        <v>379.85973388957802</v>
      </c>
      <c r="AK10542">
        <v>0.64766992098791198</v>
      </c>
      <c r="AL10542">
        <v>524</v>
      </c>
      <c r="AM10542">
        <v>14.5824149700347</v>
      </c>
    </row>
    <row r="10543" spans="1:39" x14ac:dyDescent="0.25">
      <c r="A10543">
        <v>399.06080740806601</v>
      </c>
      <c r="B10543">
        <v>0.35374760868808203</v>
      </c>
      <c r="C10543">
        <v>778</v>
      </c>
      <c r="D10543">
        <v>15.8945461113472</v>
      </c>
      <c r="AJ10543">
        <v>372.58049460546999</v>
      </c>
      <c r="AK10543">
        <v>0.62910329933570996</v>
      </c>
      <c r="AL10543">
        <v>505</v>
      </c>
      <c r="AM10543">
        <v>13.9921139199287</v>
      </c>
    </row>
    <row r="10544" spans="1:39" x14ac:dyDescent="0.25">
      <c r="A10544">
        <v>395.42055706703098</v>
      </c>
      <c r="B10544">
        <v>0.32709483498310898</v>
      </c>
      <c r="C10544">
        <v>744</v>
      </c>
      <c r="D10544">
        <v>15.055659124627701</v>
      </c>
      <c r="AJ10544">
        <v>366.88810112187599</v>
      </c>
      <c r="AK10544">
        <v>0.623731798259754</v>
      </c>
      <c r="AL10544">
        <v>483</v>
      </c>
      <c r="AM10544">
        <v>14.1471473046113</v>
      </c>
    </row>
    <row r="10545" spans="1:39" x14ac:dyDescent="0.25">
      <c r="A10545">
        <v>394.59529002616199</v>
      </c>
      <c r="B10545">
        <v>0.29149181472341601</v>
      </c>
      <c r="C10545">
        <v>681</v>
      </c>
      <c r="D10545">
        <v>14.497048625024</v>
      </c>
      <c r="AJ10545">
        <v>366.88810112187599</v>
      </c>
      <c r="AK10545">
        <v>0.61417468760016103</v>
      </c>
      <c r="AL10545">
        <v>483</v>
      </c>
      <c r="AM10545">
        <v>14.1471473046113</v>
      </c>
    </row>
    <row r="10546" spans="1:39" x14ac:dyDescent="0.25">
      <c r="A10546">
        <v>394.59529002616199</v>
      </c>
      <c r="B10546">
        <v>0.27936685808530698</v>
      </c>
      <c r="C10546">
        <v>681</v>
      </c>
      <c r="D10546">
        <v>14.497048625024</v>
      </c>
      <c r="AJ10546">
        <v>366.88810112187599</v>
      </c>
      <c r="AK10546">
        <v>0.60532830207904498</v>
      </c>
      <c r="AL10546">
        <v>483</v>
      </c>
      <c r="AM10546">
        <v>14.1471473046113</v>
      </c>
    </row>
    <row r="10547" spans="1:39" x14ac:dyDescent="0.25">
      <c r="A10547">
        <v>394.59529002616199</v>
      </c>
      <c r="B10547">
        <v>0.26651274736451303</v>
      </c>
      <c r="C10547">
        <v>681</v>
      </c>
      <c r="D10547">
        <v>14.497048625024</v>
      </c>
      <c r="AJ10547">
        <v>366.88810112187599</v>
      </c>
      <c r="AK10547">
        <v>0.58087501019604104</v>
      </c>
      <c r="AL10547">
        <v>483</v>
      </c>
      <c r="AM10547">
        <v>14.1471473046113</v>
      </c>
    </row>
    <row r="10548" spans="1:39" x14ac:dyDescent="0.25">
      <c r="A10548">
        <v>393.30796240037301</v>
      </c>
      <c r="B10548">
        <v>0.25428665023701502</v>
      </c>
      <c r="C10548">
        <v>679</v>
      </c>
      <c r="D10548">
        <v>15.109695481602101</v>
      </c>
      <c r="AJ10548">
        <v>362.87727065291301</v>
      </c>
      <c r="AK10548">
        <v>0.55789844368521901</v>
      </c>
      <c r="AL10548">
        <v>558</v>
      </c>
      <c r="AM10548">
        <v>12.5791801896412</v>
      </c>
    </row>
    <row r="10549" spans="1:39" x14ac:dyDescent="0.25">
      <c r="A10549">
        <v>389.75457333936401</v>
      </c>
      <c r="B10549">
        <v>0.24102896637934201</v>
      </c>
      <c r="C10549">
        <v>633</v>
      </c>
      <c r="D10549">
        <v>13.945712851593299</v>
      </c>
      <c r="AJ10549">
        <v>357.70137280365498</v>
      </c>
      <c r="AK10549">
        <v>0.52516959806886698</v>
      </c>
      <c r="AL10549">
        <v>532</v>
      </c>
      <c r="AM10549">
        <v>12.3625454430003</v>
      </c>
    </row>
    <row r="10550" spans="1:39" x14ac:dyDescent="0.25">
      <c r="A10550">
        <v>389.695368203567</v>
      </c>
      <c r="B10550">
        <v>0.24101033895014101</v>
      </c>
      <c r="C10550">
        <v>607</v>
      </c>
      <c r="D10550">
        <v>13.046329329256</v>
      </c>
      <c r="AJ10550">
        <v>357.70137280365498</v>
      </c>
      <c r="AK10550">
        <v>0.50624362300242698</v>
      </c>
      <c r="AL10550">
        <v>532</v>
      </c>
      <c r="AM10550">
        <v>12.3625454430003</v>
      </c>
    </row>
    <row r="10551" spans="1:39" x14ac:dyDescent="0.25">
      <c r="A10551">
        <v>385.401985916775</v>
      </c>
      <c r="B10551">
        <v>0.230753418417323</v>
      </c>
      <c r="C10551">
        <v>610</v>
      </c>
      <c r="D10551">
        <v>13.6343833105639</v>
      </c>
      <c r="AJ10551">
        <v>357.70137280365498</v>
      </c>
      <c r="AK10551">
        <v>0.49543133174667298</v>
      </c>
      <c r="AL10551">
        <v>532</v>
      </c>
      <c r="AM10551">
        <v>12.3625454430003</v>
      </c>
    </row>
    <row r="10552" spans="1:39" x14ac:dyDescent="0.25">
      <c r="A10552">
        <v>385.18252321612101</v>
      </c>
      <c r="B10552">
        <v>0.207087416230399</v>
      </c>
      <c r="C10552">
        <v>644</v>
      </c>
      <c r="D10552">
        <v>13.052445801207799</v>
      </c>
      <c r="AJ10552">
        <v>353.68343423842498</v>
      </c>
      <c r="AK10552">
        <v>0.49769801549416898</v>
      </c>
      <c r="AL10552">
        <v>500</v>
      </c>
      <c r="AM10552">
        <v>15.346282103098901</v>
      </c>
    </row>
    <row r="10553" spans="1:39" x14ac:dyDescent="0.25">
      <c r="A10553">
        <v>381.85630354215402</v>
      </c>
      <c r="B10553">
        <v>0.20055686021743799</v>
      </c>
      <c r="C10553">
        <v>584</v>
      </c>
      <c r="D10553">
        <v>14.4684430120979</v>
      </c>
      <c r="AJ10553">
        <v>353.68343423842498</v>
      </c>
      <c r="AK10553">
        <v>0.498516442027164</v>
      </c>
      <c r="AL10553">
        <v>500</v>
      </c>
      <c r="AM10553">
        <v>15.346282103098901</v>
      </c>
    </row>
    <row r="10554" spans="1:39" x14ac:dyDescent="0.25">
      <c r="A10554">
        <v>378.728304292774</v>
      </c>
      <c r="B10554">
        <v>0.184856854488545</v>
      </c>
      <c r="C10554">
        <v>557</v>
      </c>
      <c r="D10554">
        <v>14.007367045851399</v>
      </c>
      <c r="AJ10554">
        <v>351.11733494722301</v>
      </c>
      <c r="AK10554">
        <v>0.47614967142527598</v>
      </c>
      <c r="AL10554">
        <v>515</v>
      </c>
      <c r="AM10554">
        <v>14.549820070387799</v>
      </c>
    </row>
    <row r="10555" spans="1:39" x14ac:dyDescent="0.25">
      <c r="A10555">
        <v>378.13409622898303</v>
      </c>
      <c r="B10555">
        <v>0.167574692629438</v>
      </c>
      <c r="C10555">
        <v>584</v>
      </c>
      <c r="D10555">
        <v>12.5434754390735</v>
      </c>
      <c r="AJ10555">
        <v>351.11733494722301</v>
      </c>
      <c r="AK10555">
        <v>0.45756796076015299</v>
      </c>
      <c r="AL10555">
        <v>515</v>
      </c>
      <c r="AM10555">
        <v>14.549820070387799</v>
      </c>
    </row>
    <row r="10556" spans="1:39" x14ac:dyDescent="0.25">
      <c r="A10556">
        <v>377.03711056080601</v>
      </c>
      <c r="B10556">
        <v>0.15984739798387801</v>
      </c>
      <c r="C10556">
        <v>574</v>
      </c>
      <c r="D10556">
        <v>13.336752359056799</v>
      </c>
      <c r="AJ10556">
        <v>346.40674407430902</v>
      </c>
      <c r="AK10556">
        <v>0.44340835215848801</v>
      </c>
      <c r="AL10556">
        <v>430</v>
      </c>
      <c r="AM10556">
        <v>16.488279965939</v>
      </c>
    </row>
    <row r="10557" spans="1:39" x14ac:dyDescent="0.25">
      <c r="A10557">
        <v>374.90766166406701</v>
      </c>
      <c r="B10557">
        <v>0.14996234849543999</v>
      </c>
      <c r="C10557">
        <v>552</v>
      </c>
      <c r="D10557">
        <v>13.6119358208962</v>
      </c>
      <c r="AJ10557">
        <v>346.40674407430902</v>
      </c>
      <c r="AK10557">
        <v>0.42673052768248998</v>
      </c>
      <c r="AL10557">
        <v>430</v>
      </c>
      <c r="AM10557">
        <v>16.488279965939</v>
      </c>
    </row>
    <row r="10558" spans="1:39" x14ac:dyDescent="0.25">
      <c r="A10558">
        <v>374.33691649558</v>
      </c>
      <c r="B10558">
        <v>0.148161761951625</v>
      </c>
      <c r="C10558">
        <v>571</v>
      </c>
      <c r="D10558">
        <v>14.0737841771916</v>
      </c>
      <c r="AJ10558">
        <v>345.78382286638998</v>
      </c>
      <c r="AK10558">
        <v>0.41730330302206597</v>
      </c>
      <c r="AL10558">
        <v>488</v>
      </c>
      <c r="AM10558">
        <v>13.9506128255744</v>
      </c>
    </row>
    <row r="10559" spans="1:39" x14ac:dyDescent="0.25">
      <c r="A10559">
        <v>372.25653797527798</v>
      </c>
      <c r="B10559">
        <v>0.13433922867444401</v>
      </c>
      <c r="C10559">
        <v>557</v>
      </c>
      <c r="D10559">
        <v>13.003074641572301</v>
      </c>
      <c r="AJ10559">
        <v>345.78382286638998</v>
      </c>
      <c r="AK10559">
        <v>0.420895290991258</v>
      </c>
      <c r="AL10559">
        <v>488</v>
      </c>
      <c r="AM10559">
        <v>13.9506128255744</v>
      </c>
    </row>
    <row r="10560" spans="1:39" x14ac:dyDescent="0.25">
      <c r="A10560">
        <v>371.59062885213598</v>
      </c>
      <c r="B10560">
        <v>0.134036748071199</v>
      </c>
      <c r="C10560">
        <v>543</v>
      </c>
      <c r="D10560">
        <v>13.841208569938299</v>
      </c>
      <c r="AJ10560">
        <v>343.87944595236303</v>
      </c>
      <c r="AK10560">
        <v>0.41734598209969798</v>
      </c>
      <c r="AL10560">
        <v>483</v>
      </c>
      <c r="AM10560">
        <v>14.388509594369699</v>
      </c>
    </row>
    <row r="10561" spans="1:39" x14ac:dyDescent="0.25">
      <c r="A10561">
        <v>371.59062885213598</v>
      </c>
      <c r="B10561">
        <v>0.131685867707449</v>
      </c>
      <c r="C10561">
        <v>543</v>
      </c>
      <c r="D10561">
        <v>13.841208569938299</v>
      </c>
      <c r="AJ10561">
        <v>340.345535968896</v>
      </c>
      <c r="AK10561">
        <v>0.40242637439086998</v>
      </c>
      <c r="AL10561">
        <v>476</v>
      </c>
      <c r="AM10561">
        <v>14.617988849058699</v>
      </c>
    </row>
    <row r="10562" spans="1:39" x14ac:dyDescent="0.25">
      <c r="A10562">
        <v>370.89869340905</v>
      </c>
      <c r="B10562">
        <v>0.12297458682970699</v>
      </c>
      <c r="C10562">
        <v>562</v>
      </c>
      <c r="D10562">
        <v>12.68716599443</v>
      </c>
      <c r="AJ10562">
        <v>340.345535968896</v>
      </c>
      <c r="AK10562">
        <v>0.394466824690416</v>
      </c>
      <c r="AL10562">
        <v>476</v>
      </c>
      <c r="AM10562">
        <v>14.617988849058699</v>
      </c>
    </row>
    <row r="10563" spans="1:39" x14ac:dyDescent="0.25">
      <c r="A10563">
        <v>370.27537499042199</v>
      </c>
      <c r="B10563">
        <v>0.119879091261233</v>
      </c>
      <c r="C10563">
        <v>539</v>
      </c>
      <c r="D10563">
        <v>13.6995534116868</v>
      </c>
      <c r="AJ10563">
        <v>337.61112879519402</v>
      </c>
      <c r="AK10563">
        <v>0.38363272730379799</v>
      </c>
      <c r="AL10563">
        <v>493</v>
      </c>
      <c r="AM10563">
        <v>15.301575489807901</v>
      </c>
    </row>
    <row r="10564" spans="1:39" x14ac:dyDescent="0.25">
      <c r="A10564">
        <v>366.99920945544699</v>
      </c>
      <c r="B10564">
        <v>0.115551339024428</v>
      </c>
      <c r="C10564">
        <v>559</v>
      </c>
      <c r="D10564">
        <v>13.1939834603108</v>
      </c>
      <c r="AJ10564">
        <v>337.61112879519402</v>
      </c>
      <c r="AK10564">
        <v>0.38537415579242501</v>
      </c>
      <c r="AL10564">
        <v>493</v>
      </c>
      <c r="AM10564">
        <v>15.301575489807901</v>
      </c>
    </row>
    <row r="10565" spans="1:39" x14ac:dyDescent="0.25">
      <c r="A10565">
        <v>366.99920945544699</v>
      </c>
      <c r="B10565">
        <v>0.112952001286992</v>
      </c>
      <c r="C10565">
        <v>559</v>
      </c>
      <c r="D10565">
        <v>13.1939834603108</v>
      </c>
      <c r="AJ10565">
        <v>337.61112879519402</v>
      </c>
      <c r="AK10565">
        <v>0.38079476507472498</v>
      </c>
      <c r="AL10565">
        <v>493</v>
      </c>
      <c r="AM10565">
        <v>15.301575489807901</v>
      </c>
    </row>
    <row r="10566" spans="1:39" x14ac:dyDescent="0.25">
      <c r="A10566">
        <v>366.99920945544699</v>
      </c>
      <c r="B10566">
        <v>0.108848450936021</v>
      </c>
      <c r="C10566">
        <v>559</v>
      </c>
      <c r="D10566">
        <v>13.1939834603108</v>
      </c>
      <c r="AJ10566">
        <v>337.39449992147303</v>
      </c>
      <c r="AK10566">
        <v>0.37680047996573102</v>
      </c>
      <c r="AL10566">
        <v>481</v>
      </c>
      <c r="AM10566">
        <v>14.7439251141623</v>
      </c>
    </row>
    <row r="10567" spans="1:39" x14ac:dyDescent="0.25">
      <c r="A10567">
        <v>366.99920945544699</v>
      </c>
      <c r="B10567">
        <v>0.108730370320499</v>
      </c>
      <c r="C10567">
        <v>559</v>
      </c>
      <c r="D10567">
        <v>13.1939834603108</v>
      </c>
      <c r="AJ10567">
        <v>336.840502869803</v>
      </c>
      <c r="AK10567">
        <v>0.374463743085234</v>
      </c>
      <c r="AL10567">
        <v>520</v>
      </c>
      <c r="AM10567">
        <v>14.2826569066383</v>
      </c>
    </row>
    <row r="10568" spans="1:39" x14ac:dyDescent="0.25">
      <c r="A10568">
        <v>366.99920945544699</v>
      </c>
      <c r="B10568">
        <v>0.1056882453675</v>
      </c>
      <c r="C10568">
        <v>559</v>
      </c>
      <c r="D10568">
        <v>13.1939834603108</v>
      </c>
      <c r="AJ10568">
        <v>336.24835781822901</v>
      </c>
      <c r="AK10568">
        <v>0.37378224409397598</v>
      </c>
      <c r="AL10568">
        <v>457</v>
      </c>
      <c r="AM10568">
        <v>15.2100822909269</v>
      </c>
    </row>
    <row r="10569" spans="1:39" x14ac:dyDescent="0.25">
      <c r="A10569">
        <v>365.97596673597599</v>
      </c>
      <c r="B10569">
        <v>0.10249074178879999</v>
      </c>
      <c r="C10569">
        <v>505</v>
      </c>
      <c r="D10569">
        <v>12.700312451459499</v>
      </c>
      <c r="AJ10569">
        <v>333.83018800756003</v>
      </c>
      <c r="AK10569">
        <v>0.36717957733344098</v>
      </c>
      <c r="AL10569">
        <v>473</v>
      </c>
      <c r="AM10569">
        <v>13.272308802465</v>
      </c>
    </row>
    <row r="10570" spans="1:39" x14ac:dyDescent="0.25">
      <c r="A10570">
        <v>365.72535749594698</v>
      </c>
      <c r="B10570">
        <v>0.10096635184960601</v>
      </c>
      <c r="C10570">
        <v>545</v>
      </c>
      <c r="D10570">
        <v>13.231245696777499</v>
      </c>
      <c r="AJ10570">
        <v>332.08557046763599</v>
      </c>
      <c r="AK10570">
        <v>0.36097828507540303</v>
      </c>
      <c r="AL10570">
        <v>450</v>
      </c>
      <c r="AM10570">
        <v>13.2822106883395</v>
      </c>
    </row>
    <row r="10571" spans="1:39" x14ac:dyDescent="0.25">
      <c r="A10571">
        <v>365.05027000489599</v>
      </c>
      <c r="B10571">
        <v>0.103544374747209</v>
      </c>
      <c r="C10571">
        <v>535</v>
      </c>
      <c r="D10571">
        <v>12.9661292380188</v>
      </c>
      <c r="AJ10571">
        <v>332.08557046763599</v>
      </c>
      <c r="AK10571">
        <v>0.35873671422032299</v>
      </c>
      <c r="AL10571">
        <v>450</v>
      </c>
      <c r="AM10571">
        <v>13.2822106883395</v>
      </c>
    </row>
    <row r="10572" spans="1:39" x14ac:dyDescent="0.25">
      <c r="A10572">
        <v>365.05027000489599</v>
      </c>
      <c r="B10572">
        <v>0.103109376930486</v>
      </c>
      <c r="C10572">
        <v>535</v>
      </c>
      <c r="D10572">
        <v>12.9661292380188</v>
      </c>
      <c r="AJ10572">
        <v>331.07080046064198</v>
      </c>
      <c r="AK10572">
        <v>0.34227182753711399</v>
      </c>
      <c r="AL10572">
        <v>442</v>
      </c>
      <c r="AM10572">
        <v>12.2226072784979</v>
      </c>
    </row>
    <row r="10573" spans="1:39" x14ac:dyDescent="0.25">
      <c r="A10573">
        <v>364.84263023873802</v>
      </c>
      <c r="B10573">
        <v>0.10343354754029301</v>
      </c>
      <c r="C10573">
        <v>513</v>
      </c>
      <c r="D10573">
        <v>13.692962098866699</v>
      </c>
      <c r="AJ10573">
        <v>331.07080046064198</v>
      </c>
      <c r="AK10573">
        <v>0.34119271114912902</v>
      </c>
      <c r="AL10573">
        <v>442</v>
      </c>
      <c r="AM10573">
        <v>12.2226072784979</v>
      </c>
    </row>
    <row r="10574" spans="1:39" x14ac:dyDescent="0.25">
      <c r="A10574">
        <v>363.811783924</v>
      </c>
      <c r="B10574">
        <v>0.104140031438765</v>
      </c>
      <c r="C10574">
        <v>516</v>
      </c>
      <c r="D10574">
        <v>13.564556674100499</v>
      </c>
      <c r="AJ10574">
        <v>329.69171162461902</v>
      </c>
      <c r="AK10574">
        <v>0.33294195907235402</v>
      </c>
      <c r="AL10574">
        <v>461</v>
      </c>
      <c r="AM10574">
        <v>13.072685074526801</v>
      </c>
    </row>
    <row r="10575" spans="1:39" x14ac:dyDescent="0.25">
      <c r="A10575">
        <v>363.811783924</v>
      </c>
      <c r="B10575">
        <v>0.10449607998994299</v>
      </c>
      <c r="C10575">
        <v>516</v>
      </c>
      <c r="D10575">
        <v>13.564556674100499</v>
      </c>
      <c r="AJ10575">
        <v>329.69171162461902</v>
      </c>
      <c r="AK10575">
        <v>0.31794751505053498</v>
      </c>
      <c r="AL10575">
        <v>461</v>
      </c>
      <c r="AM10575">
        <v>13.072685074526801</v>
      </c>
    </row>
    <row r="10576" spans="1:39" x14ac:dyDescent="0.25">
      <c r="A10576">
        <v>362.10926040052402</v>
      </c>
      <c r="B10576">
        <v>0.100955469505604</v>
      </c>
      <c r="C10576">
        <v>549</v>
      </c>
      <c r="D10576">
        <v>13.852668777341</v>
      </c>
      <c r="AJ10576">
        <v>328.44881516369099</v>
      </c>
      <c r="AK10576">
        <v>0.31395993156659902</v>
      </c>
      <c r="AL10576">
        <v>466</v>
      </c>
      <c r="AM10576">
        <v>13.1091239978559</v>
      </c>
    </row>
    <row r="10577" spans="1:39" x14ac:dyDescent="0.25">
      <c r="A10577">
        <v>362.10926040052402</v>
      </c>
      <c r="B10577">
        <v>9.82108830322381E-2</v>
      </c>
      <c r="C10577">
        <v>549</v>
      </c>
      <c r="D10577">
        <v>13.852668777341</v>
      </c>
      <c r="AJ10577">
        <v>328.44881516369099</v>
      </c>
      <c r="AK10577">
        <v>0.30092254195617901</v>
      </c>
      <c r="AL10577">
        <v>466</v>
      </c>
      <c r="AM10577">
        <v>13.1091239978559</v>
      </c>
    </row>
    <row r="10578" spans="1:39" x14ac:dyDescent="0.25">
      <c r="A10578">
        <v>361.70139581547102</v>
      </c>
      <c r="B10578">
        <v>9.7638632941643294E-2</v>
      </c>
      <c r="C10578">
        <v>511</v>
      </c>
      <c r="D10578">
        <v>14.261762096080901</v>
      </c>
      <c r="AJ10578">
        <v>326.96593335852998</v>
      </c>
      <c r="AK10578">
        <v>0.29131759681750402</v>
      </c>
      <c r="AL10578">
        <v>456</v>
      </c>
      <c r="AM10578">
        <v>13.7207620937843</v>
      </c>
    </row>
    <row r="10579" spans="1:39" x14ac:dyDescent="0.25">
      <c r="A10579">
        <v>361.70139581547102</v>
      </c>
      <c r="B10579">
        <v>9.6806864219084701E-2</v>
      </c>
      <c r="C10579">
        <v>511</v>
      </c>
      <c r="D10579">
        <v>14.261762096080901</v>
      </c>
      <c r="AJ10579">
        <v>325.97211762727198</v>
      </c>
      <c r="AK10579">
        <v>0.283570320274875</v>
      </c>
      <c r="AL10579">
        <v>458</v>
      </c>
      <c r="AM10579">
        <v>12.6550384389702</v>
      </c>
    </row>
    <row r="10580" spans="1:39" x14ac:dyDescent="0.25">
      <c r="A10580">
        <v>361.70139581547102</v>
      </c>
      <c r="B10580">
        <v>9.7857258199407604E-2</v>
      </c>
      <c r="C10580">
        <v>511</v>
      </c>
      <c r="D10580">
        <v>14.261762096080901</v>
      </c>
      <c r="AJ10580">
        <v>325.97211762727198</v>
      </c>
      <c r="AK10580">
        <v>0.27874517451316599</v>
      </c>
      <c r="AL10580">
        <v>458</v>
      </c>
      <c r="AM10580">
        <v>12.6550384389702</v>
      </c>
    </row>
    <row r="10581" spans="1:39" x14ac:dyDescent="0.25">
      <c r="A10581">
        <v>361.16217329096997</v>
      </c>
      <c r="B10581">
        <v>9.8523688084542302E-2</v>
      </c>
      <c r="C10581">
        <v>512</v>
      </c>
      <c r="D10581">
        <v>14.6650084825233</v>
      </c>
      <c r="AJ10581">
        <v>325.97211762727198</v>
      </c>
      <c r="AK10581">
        <v>0.281346395592523</v>
      </c>
      <c r="AL10581">
        <v>458</v>
      </c>
      <c r="AM10581">
        <v>12.6550384389702</v>
      </c>
    </row>
    <row r="10582" spans="1:39" x14ac:dyDescent="0.25">
      <c r="A10582">
        <v>361.16217329096997</v>
      </c>
      <c r="B10582">
        <v>9.5864886149687994E-2</v>
      </c>
      <c r="C10582">
        <v>512</v>
      </c>
      <c r="D10582">
        <v>14.6650084825233</v>
      </c>
      <c r="AJ10582">
        <v>325.97211762727198</v>
      </c>
      <c r="AK10582">
        <v>0.27120041725464999</v>
      </c>
      <c r="AL10582">
        <v>458</v>
      </c>
      <c r="AM10582">
        <v>12.6550384389702</v>
      </c>
    </row>
    <row r="10583" spans="1:39" x14ac:dyDescent="0.25">
      <c r="A10583">
        <v>361.16217329096997</v>
      </c>
      <c r="B10583">
        <v>9.4941469504584999E-2</v>
      </c>
      <c r="C10583">
        <v>512</v>
      </c>
      <c r="D10583">
        <v>14.6650084825233</v>
      </c>
      <c r="AJ10583">
        <v>325.97211762727198</v>
      </c>
      <c r="AK10583">
        <v>0.2674971488008</v>
      </c>
      <c r="AL10583">
        <v>458</v>
      </c>
      <c r="AM10583">
        <v>12.6550384389702</v>
      </c>
    </row>
    <row r="10584" spans="1:39" x14ac:dyDescent="0.25">
      <c r="A10584">
        <v>360.70680873771198</v>
      </c>
      <c r="B10584">
        <v>9.4501443496319198E-2</v>
      </c>
      <c r="C10584">
        <v>518</v>
      </c>
      <c r="D10584">
        <v>13.871028472902299</v>
      </c>
      <c r="AJ10584">
        <v>321.88145616767002</v>
      </c>
      <c r="AK10584">
        <v>0.26502678223943499</v>
      </c>
      <c r="AL10584">
        <v>462</v>
      </c>
      <c r="AM10584">
        <v>13.953550907317499</v>
      </c>
    </row>
    <row r="10585" spans="1:39" x14ac:dyDescent="0.25">
      <c r="A10585">
        <v>360.17470217635901</v>
      </c>
      <c r="B10585">
        <v>9.4675166110192902E-2</v>
      </c>
      <c r="C10585">
        <v>518</v>
      </c>
      <c r="D10585">
        <v>13.901719982037299</v>
      </c>
      <c r="AJ10585">
        <v>321.88145616767002</v>
      </c>
      <c r="AK10585">
        <v>0.255922213144472</v>
      </c>
      <c r="AL10585">
        <v>462</v>
      </c>
      <c r="AM10585">
        <v>13.953550907317499</v>
      </c>
    </row>
    <row r="10586" spans="1:39" x14ac:dyDescent="0.25">
      <c r="A10586">
        <v>360.17470217635901</v>
      </c>
      <c r="B10586">
        <v>9.2538750406563605E-2</v>
      </c>
      <c r="C10586">
        <v>518</v>
      </c>
      <c r="D10586">
        <v>13.901719982037299</v>
      </c>
      <c r="AJ10586">
        <v>321.88145616767002</v>
      </c>
      <c r="AK10586">
        <v>0.25252202417340402</v>
      </c>
      <c r="AL10586">
        <v>462</v>
      </c>
      <c r="AM10586">
        <v>13.953550907317499</v>
      </c>
    </row>
    <row r="10587" spans="1:39" x14ac:dyDescent="0.25">
      <c r="A10587">
        <v>360.17470217635901</v>
      </c>
      <c r="B10587">
        <v>9.2560371116114995E-2</v>
      </c>
      <c r="C10587">
        <v>518</v>
      </c>
      <c r="D10587">
        <v>13.901719982037299</v>
      </c>
      <c r="AJ10587">
        <v>321.62528903549497</v>
      </c>
      <c r="AK10587">
        <v>0.24841069994904599</v>
      </c>
      <c r="AL10587">
        <v>485</v>
      </c>
      <c r="AM10587">
        <v>13.686494807014199</v>
      </c>
    </row>
    <row r="10588" spans="1:39" x14ac:dyDescent="0.25">
      <c r="A10588">
        <v>360.17470217635901</v>
      </c>
      <c r="B10588">
        <v>9.1630872062113802E-2</v>
      </c>
      <c r="C10588">
        <v>518</v>
      </c>
      <c r="D10588">
        <v>13.901719982037299</v>
      </c>
      <c r="AJ10588">
        <v>320.775532221189</v>
      </c>
      <c r="AK10588">
        <v>0.241107315703743</v>
      </c>
      <c r="AL10588">
        <v>459</v>
      </c>
      <c r="AM10588">
        <v>13.6252068534959</v>
      </c>
    </row>
    <row r="10589" spans="1:39" x14ac:dyDescent="0.25">
      <c r="A10589">
        <v>360.17470217635901</v>
      </c>
      <c r="B10589">
        <v>8.9065975613760798E-2</v>
      </c>
      <c r="C10589">
        <v>518</v>
      </c>
      <c r="D10589">
        <v>13.901719982037299</v>
      </c>
      <c r="AJ10589">
        <v>320.55397166754102</v>
      </c>
      <c r="AK10589">
        <v>0.240316744688612</v>
      </c>
      <c r="AL10589">
        <v>461</v>
      </c>
      <c r="AM10589">
        <v>12.3289091580082</v>
      </c>
    </row>
    <row r="10590" spans="1:39" x14ac:dyDescent="0.25">
      <c r="A10590">
        <v>359.98351189587299</v>
      </c>
      <c r="B10590">
        <v>8.6217225581574797E-2</v>
      </c>
      <c r="C10590">
        <v>529</v>
      </c>
      <c r="D10590">
        <v>13.427771075162999</v>
      </c>
      <c r="AJ10590">
        <v>320.55397166754102</v>
      </c>
      <c r="AK10590">
        <v>0.237471152881959</v>
      </c>
      <c r="AL10590">
        <v>461</v>
      </c>
      <c r="AM10590">
        <v>12.3289091580082</v>
      </c>
    </row>
    <row r="10591" spans="1:39" x14ac:dyDescent="0.25">
      <c r="A10591">
        <v>359.98351189587299</v>
      </c>
      <c r="B10591">
        <v>8.4997418683672707E-2</v>
      </c>
      <c r="C10591">
        <v>529</v>
      </c>
      <c r="D10591">
        <v>13.427771075162999</v>
      </c>
      <c r="AJ10591">
        <v>320.55397166754102</v>
      </c>
      <c r="AK10591">
        <v>0.23919072031274799</v>
      </c>
      <c r="AL10591">
        <v>461</v>
      </c>
      <c r="AM10591">
        <v>12.3289091580082</v>
      </c>
    </row>
    <row r="10592" spans="1:39" x14ac:dyDescent="0.25">
      <c r="A10592">
        <v>359.29632815695402</v>
      </c>
      <c r="B10592">
        <v>8.5836691072621402E-2</v>
      </c>
      <c r="C10592">
        <v>523</v>
      </c>
      <c r="D10592">
        <v>14.189300598809499</v>
      </c>
      <c r="AJ10592">
        <v>320.55397166754102</v>
      </c>
      <c r="AK10592">
        <v>0.233780634585664</v>
      </c>
      <c r="AL10592">
        <v>461</v>
      </c>
      <c r="AM10592">
        <v>12.3289091580082</v>
      </c>
    </row>
    <row r="10593" spans="1:39" x14ac:dyDescent="0.25">
      <c r="A10593">
        <v>359.16879018186597</v>
      </c>
      <c r="B10593">
        <v>8.5776268062083605E-2</v>
      </c>
      <c r="C10593">
        <v>505</v>
      </c>
      <c r="D10593">
        <v>13.9483293080702</v>
      </c>
      <c r="AJ10593">
        <v>320.55397166754102</v>
      </c>
      <c r="AK10593">
        <v>0.23461054240936599</v>
      </c>
      <c r="AL10593">
        <v>461</v>
      </c>
      <c r="AM10593">
        <v>12.3289091580082</v>
      </c>
    </row>
    <row r="10594" spans="1:39" x14ac:dyDescent="0.25">
      <c r="A10594">
        <v>358.73806280666003</v>
      </c>
      <c r="B10594">
        <v>8.6165820307649493E-2</v>
      </c>
      <c r="C10594">
        <v>496</v>
      </c>
      <c r="D10594">
        <v>14.031865574885201</v>
      </c>
      <c r="AJ10594">
        <v>319.435602171114</v>
      </c>
      <c r="AK10594">
        <v>0.238185534628613</v>
      </c>
      <c r="AL10594">
        <v>449</v>
      </c>
      <c r="AM10594">
        <v>14.0510756522417</v>
      </c>
    </row>
    <row r="10595" spans="1:39" x14ac:dyDescent="0.25">
      <c r="A10595">
        <v>358.73806280666003</v>
      </c>
      <c r="B10595">
        <v>8.5741707997008698E-2</v>
      </c>
      <c r="C10595">
        <v>496</v>
      </c>
      <c r="D10595">
        <v>14.031865574885201</v>
      </c>
      <c r="AJ10595">
        <v>318.22341883205797</v>
      </c>
      <c r="AK10595">
        <v>0.23766528481822299</v>
      </c>
      <c r="AL10595">
        <v>455</v>
      </c>
      <c r="AM10595">
        <v>15.3810580458958</v>
      </c>
    </row>
    <row r="10596" spans="1:39" x14ac:dyDescent="0.25">
      <c r="A10596">
        <v>358.73806280666003</v>
      </c>
      <c r="B10596">
        <v>8.2297470835187597E-2</v>
      </c>
      <c r="C10596">
        <v>496</v>
      </c>
      <c r="D10596">
        <v>14.031865574885201</v>
      </c>
      <c r="AJ10596">
        <v>317.58735598553898</v>
      </c>
      <c r="AK10596">
        <v>0.242863345730816</v>
      </c>
      <c r="AL10596">
        <v>448</v>
      </c>
      <c r="AM10596">
        <v>14.777021042304099</v>
      </c>
    </row>
    <row r="10597" spans="1:39" x14ac:dyDescent="0.25">
      <c r="A10597">
        <v>357.53557704528799</v>
      </c>
      <c r="B10597">
        <v>8.3107852545870706E-2</v>
      </c>
      <c r="C10597">
        <v>510</v>
      </c>
      <c r="D10597">
        <v>13.722282379167201</v>
      </c>
      <c r="AJ10597">
        <v>314.84533303929499</v>
      </c>
      <c r="AK10597">
        <v>0.23021614777889499</v>
      </c>
      <c r="AL10597">
        <v>448</v>
      </c>
      <c r="AM10597">
        <v>14.364231710322199</v>
      </c>
    </row>
    <row r="10598" spans="1:39" x14ac:dyDescent="0.25">
      <c r="A10598">
        <v>357.53557704528799</v>
      </c>
      <c r="B10598">
        <v>8.07474947000692E-2</v>
      </c>
      <c r="C10598">
        <v>510</v>
      </c>
      <c r="D10598">
        <v>13.722282379167201</v>
      </c>
      <c r="AJ10598">
        <v>314.84533303929499</v>
      </c>
      <c r="AK10598">
        <v>0.22796897623269899</v>
      </c>
      <c r="AL10598">
        <v>448</v>
      </c>
      <c r="AM10598">
        <v>14.364231710322199</v>
      </c>
    </row>
    <row r="10599" spans="1:39" x14ac:dyDescent="0.25">
      <c r="A10599">
        <v>357.53557704528799</v>
      </c>
      <c r="B10599">
        <v>8.1193387700683697E-2</v>
      </c>
      <c r="C10599">
        <v>510</v>
      </c>
      <c r="D10599">
        <v>13.722282379167201</v>
      </c>
      <c r="AJ10599">
        <v>314.84533303929499</v>
      </c>
      <c r="AK10599">
        <v>0.22710690693130201</v>
      </c>
      <c r="AL10599">
        <v>448</v>
      </c>
      <c r="AM10599">
        <v>14.364231710322199</v>
      </c>
    </row>
    <row r="10600" spans="1:39" x14ac:dyDescent="0.25">
      <c r="A10600">
        <v>357.438309868099</v>
      </c>
      <c r="B10600">
        <v>7.8554803842928095E-2</v>
      </c>
      <c r="C10600">
        <v>524</v>
      </c>
      <c r="D10600">
        <v>13.6890601099003</v>
      </c>
      <c r="AJ10600">
        <v>314.84533303929499</v>
      </c>
      <c r="AK10600">
        <v>0.22797096272655401</v>
      </c>
      <c r="AL10600">
        <v>448</v>
      </c>
      <c r="AM10600">
        <v>14.364231710322199</v>
      </c>
    </row>
    <row r="10601" spans="1:39" x14ac:dyDescent="0.25">
      <c r="A10601">
        <v>357.438309868099</v>
      </c>
      <c r="B10601">
        <v>7.8677949012936593E-2</v>
      </c>
      <c r="C10601">
        <v>524</v>
      </c>
      <c r="D10601">
        <v>13.6890601099003</v>
      </c>
      <c r="AJ10601">
        <v>314.84533303929499</v>
      </c>
      <c r="AK10601">
        <v>0.22757126356603699</v>
      </c>
      <c r="AL10601">
        <v>448</v>
      </c>
      <c r="AM10601">
        <v>14.364231710322199</v>
      </c>
    </row>
    <row r="10602" spans="1:39" x14ac:dyDescent="0.25">
      <c r="A10602">
        <v>357.438309868099</v>
      </c>
      <c r="B10602">
        <v>7.7283931221774002E-2</v>
      </c>
      <c r="C10602">
        <v>524</v>
      </c>
      <c r="D10602">
        <v>13.6890601099003</v>
      </c>
      <c r="AJ10602">
        <v>314.84533303929499</v>
      </c>
      <c r="AK10602">
        <v>0.22694928200525899</v>
      </c>
      <c r="AL10602">
        <v>448</v>
      </c>
      <c r="AM10602">
        <v>14.364231710322199</v>
      </c>
    </row>
    <row r="10603" spans="1:39" x14ac:dyDescent="0.25">
      <c r="A10603">
        <v>356.918692809064</v>
      </c>
      <c r="B10603">
        <v>7.6031996468282598E-2</v>
      </c>
      <c r="C10603">
        <v>515</v>
      </c>
      <c r="D10603">
        <v>13.5537174243946</v>
      </c>
      <c r="AJ10603">
        <v>314.84533303929499</v>
      </c>
      <c r="AK10603">
        <v>0.22026654459157799</v>
      </c>
      <c r="AL10603">
        <v>448</v>
      </c>
      <c r="AM10603">
        <v>14.364231710322199</v>
      </c>
    </row>
    <row r="10604" spans="1:39" x14ac:dyDescent="0.25">
      <c r="A10604">
        <v>356.918692809064</v>
      </c>
      <c r="B10604">
        <v>7.6808980430693494E-2</v>
      </c>
      <c r="C10604">
        <v>515</v>
      </c>
      <c r="D10604">
        <v>13.5537174243946</v>
      </c>
      <c r="AJ10604">
        <v>314.84533303929499</v>
      </c>
      <c r="AK10604">
        <v>0.213087190712486</v>
      </c>
      <c r="AL10604">
        <v>448</v>
      </c>
      <c r="AM10604">
        <v>14.364231710322199</v>
      </c>
    </row>
    <row r="10605" spans="1:39" x14ac:dyDescent="0.25">
      <c r="A10605">
        <v>356.918692809064</v>
      </c>
      <c r="B10605">
        <v>7.5051975543693902E-2</v>
      </c>
      <c r="C10605">
        <v>515</v>
      </c>
      <c r="D10605">
        <v>13.5537174243946</v>
      </c>
      <c r="AJ10605">
        <v>314.84533303929499</v>
      </c>
      <c r="AK10605">
        <v>0.21100363384892101</v>
      </c>
      <c r="AL10605">
        <v>448</v>
      </c>
      <c r="AM10605">
        <v>14.364231710322199</v>
      </c>
    </row>
    <row r="10606" spans="1:39" x14ac:dyDescent="0.25">
      <c r="A10606">
        <v>356.918692809064</v>
      </c>
      <c r="B10606">
        <v>7.3727852072359004E-2</v>
      </c>
      <c r="C10606">
        <v>515</v>
      </c>
      <c r="D10606">
        <v>13.5537174243946</v>
      </c>
      <c r="AJ10606">
        <v>314.84533303929499</v>
      </c>
      <c r="AK10606">
        <v>0.209982504018486</v>
      </c>
      <c r="AL10606">
        <v>448</v>
      </c>
      <c r="AM10606">
        <v>14.364231710322199</v>
      </c>
    </row>
    <row r="10607" spans="1:39" x14ac:dyDescent="0.25">
      <c r="A10607">
        <v>356.918692809064</v>
      </c>
      <c r="B10607">
        <v>7.4466770719905997E-2</v>
      </c>
      <c r="C10607">
        <v>515</v>
      </c>
      <c r="D10607">
        <v>13.5537174243946</v>
      </c>
      <c r="AJ10607">
        <v>314.84533303929499</v>
      </c>
      <c r="AK10607">
        <v>0.21126377070003499</v>
      </c>
      <c r="AL10607">
        <v>448</v>
      </c>
      <c r="AM10607">
        <v>14.364231710322199</v>
      </c>
    </row>
    <row r="10608" spans="1:39" x14ac:dyDescent="0.25">
      <c r="A10608">
        <v>356.77892919979098</v>
      </c>
      <c r="B10608">
        <v>7.2140691376620797E-2</v>
      </c>
      <c r="C10608">
        <v>512</v>
      </c>
      <c r="D10608">
        <v>13.719696492189501</v>
      </c>
      <c r="AJ10608">
        <v>314.84533303929499</v>
      </c>
      <c r="AK10608">
        <v>0.210120670881739</v>
      </c>
      <c r="AL10608">
        <v>448</v>
      </c>
      <c r="AM10608">
        <v>14.364231710322199</v>
      </c>
    </row>
    <row r="10609" spans="1:39" x14ac:dyDescent="0.25">
      <c r="A10609">
        <v>356.77892919979098</v>
      </c>
      <c r="B10609">
        <v>7.2482025729166996E-2</v>
      </c>
      <c r="C10609">
        <v>512</v>
      </c>
      <c r="D10609">
        <v>13.719696492189501</v>
      </c>
      <c r="AJ10609">
        <v>314.84533303929499</v>
      </c>
      <c r="AK10609">
        <v>0.21220523356892301</v>
      </c>
      <c r="AL10609">
        <v>448</v>
      </c>
      <c r="AM10609">
        <v>14.364231710322199</v>
      </c>
    </row>
    <row r="10610" spans="1:39" x14ac:dyDescent="0.25">
      <c r="A10610">
        <v>356.702441486064</v>
      </c>
      <c r="B10610">
        <v>7.0807261955340706E-2</v>
      </c>
      <c r="C10610">
        <v>516</v>
      </c>
      <c r="D10610">
        <v>13.580012899125</v>
      </c>
      <c r="AJ10610">
        <v>314.84533303929499</v>
      </c>
      <c r="AK10610">
        <v>0.21503543436189401</v>
      </c>
      <c r="AL10610">
        <v>448</v>
      </c>
      <c r="AM10610">
        <v>14.364231710322199</v>
      </c>
    </row>
    <row r="10611" spans="1:39" x14ac:dyDescent="0.25">
      <c r="A10611">
        <v>355.79859156813501</v>
      </c>
      <c r="B10611">
        <v>7.1340794342763705E-2</v>
      </c>
      <c r="C10611">
        <v>521</v>
      </c>
      <c r="D10611">
        <v>14.0881078061648</v>
      </c>
      <c r="AJ10611">
        <v>314.84533303929499</v>
      </c>
      <c r="AK10611">
        <v>0.21481594295475001</v>
      </c>
      <c r="AL10611">
        <v>448</v>
      </c>
      <c r="AM10611">
        <v>14.364231710322199</v>
      </c>
    </row>
    <row r="10612" spans="1:39" x14ac:dyDescent="0.25">
      <c r="A10612">
        <v>355.79859156813501</v>
      </c>
      <c r="B10612">
        <v>6.9670695518586304E-2</v>
      </c>
      <c r="C10612">
        <v>521</v>
      </c>
      <c r="D10612">
        <v>14.0881078061648</v>
      </c>
      <c r="AJ10612">
        <v>314.84533303929499</v>
      </c>
      <c r="AK10612">
        <v>0.21008753430527699</v>
      </c>
      <c r="AL10612">
        <v>448</v>
      </c>
      <c r="AM10612">
        <v>14.364231710322199</v>
      </c>
    </row>
    <row r="10613" spans="1:39" x14ac:dyDescent="0.25">
      <c r="A10613">
        <v>355.79859156813501</v>
      </c>
      <c r="B10613">
        <v>6.8412901143395904E-2</v>
      </c>
      <c r="C10613">
        <v>521</v>
      </c>
      <c r="D10613">
        <v>14.0881078061648</v>
      </c>
      <c r="AJ10613">
        <v>314.84533303929499</v>
      </c>
      <c r="AK10613">
        <v>0.21382413768795999</v>
      </c>
      <c r="AL10613">
        <v>448</v>
      </c>
      <c r="AM10613">
        <v>14.364231710322199</v>
      </c>
    </row>
    <row r="10614" spans="1:39" x14ac:dyDescent="0.25">
      <c r="A10614">
        <v>355.77577136736397</v>
      </c>
      <c r="B10614">
        <v>6.7367990651257204E-2</v>
      </c>
      <c r="C10614">
        <v>508</v>
      </c>
      <c r="D10614">
        <v>14.012832022504901</v>
      </c>
      <c r="AJ10614">
        <v>314.84533303929499</v>
      </c>
      <c r="AK10614">
        <v>0.21169673754367499</v>
      </c>
      <c r="AL10614">
        <v>448</v>
      </c>
      <c r="AM10614">
        <v>14.364231710322199</v>
      </c>
    </row>
    <row r="10615" spans="1:39" x14ac:dyDescent="0.25">
      <c r="A10615">
        <v>355.77577136736397</v>
      </c>
      <c r="B10615">
        <v>6.6261283884872305E-2</v>
      </c>
      <c r="C10615">
        <v>508</v>
      </c>
      <c r="D10615">
        <v>14.012832022504901</v>
      </c>
      <c r="AJ10615">
        <v>313.47677821689302</v>
      </c>
      <c r="AK10615">
        <v>0.21101577924904599</v>
      </c>
      <c r="AL10615">
        <v>429</v>
      </c>
      <c r="AM10615">
        <v>15.4992421776988</v>
      </c>
    </row>
    <row r="10616" spans="1:39" x14ac:dyDescent="0.25">
      <c r="A10616">
        <v>355.77577136736397</v>
      </c>
      <c r="B10616">
        <v>6.5655876020398907E-2</v>
      </c>
      <c r="C10616">
        <v>508</v>
      </c>
      <c r="D10616">
        <v>14.012832022504901</v>
      </c>
      <c r="AJ10616">
        <v>313.47677821689302</v>
      </c>
      <c r="AK10616">
        <v>0.20956359266867</v>
      </c>
      <c r="AL10616">
        <v>429</v>
      </c>
      <c r="AM10616">
        <v>15.4992421776988</v>
      </c>
    </row>
    <row r="10617" spans="1:39" x14ac:dyDescent="0.25">
      <c r="A10617">
        <v>355.47469603083999</v>
      </c>
      <c r="B10617">
        <v>6.7581970338290803E-2</v>
      </c>
      <c r="C10617">
        <v>505</v>
      </c>
      <c r="D10617">
        <v>13.638004905078599</v>
      </c>
      <c r="AJ10617">
        <v>313.47677821689302</v>
      </c>
      <c r="AK10617">
        <v>0.206288975420133</v>
      </c>
      <c r="AL10617">
        <v>429</v>
      </c>
      <c r="AM10617">
        <v>15.4992421776988</v>
      </c>
    </row>
    <row r="10618" spans="1:39" x14ac:dyDescent="0.25">
      <c r="A10618">
        <v>355.47469603083999</v>
      </c>
      <c r="B10618">
        <v>6.5601838509974295E-2</v>
      </c>
      <c r="C10618">
        <v>505</v>
      </c>
      <c r="D10618">
        <v>13.638004905078599</v>
      </c>
      <c r="AJ10618">
        <v>313.47677821689302</v>
      </c>
      <c r="AK10618">
        <v>0.20875463459395999</v>
      </c>
      <c r="AL10618">
        <v>429</v>
      </c>
      <c r="AM10618">
        <v>15.4992421776988</v>
      </c>
    </row>
    <row r="10619" spans="1:39" x14ac:dyDescent="0.25">
      <c r="A10619">
        <v>355.26383008528501</v>
      </c>
      <c r="B10619">
        <v>6.5981735977168499E-2</v>
      </c>
      <c r="C10619">
        <v>507</v>
      </c>
      <c r="D10619">
        <v>13.6227395080496</v>
      </c>
      <c r="AJ10619">
        <v>313.47677821689302</v>
      </c>
      <c r="AK10619">
        <v>0.20179432919823501</v>
      </c>
      <c r="AL10619">
        <v>429</v>
      </c>
      <c r="AM10619">
        <v>15.4992421776988</v>
      </c>
    </row>
    <row r="10620" spans="1:39" x14ac:dyDescent="0.25">
      <c r="A10620">
        <v>355.26383008528501</v>
      </c>
      <c r="B10620">
        <v>6.6873936645066495E-2</v>
      </c>
      <c r="C10620">
        <v>507</v>
      </c>
      <c r="D10620">
        <v>13.6227395080496</v>
      </c>
      <c r="AJ10620">
        <v>313.47677821689302</v>
      </c>
      <c r="AK10620">
        <v>0.19820583294504401</v>
      </c>
      <c r="AL10620">
        <v>429</v>
      </c>
      <c r="AM10620">
        <v>15.4992421776988</v>
      </c>
    </row>
    <row r="10621" spans="1:39" x14ac:dyDescent="0.25">
      <c r="A10621">
        <v>355.26383008528501</v>
      </c>
      <c r="B10621">
        <v>6.8308385496760896E-2</v>
      </c>
      <c r="C10621">
        <v>507</v>
      </c>
      <c r="D10621">
        <v>13.6227395080496</v>
      </c>
      <c r="AJ10621">
        <v>313.47677821689302</v>
      </c>
      <c r="AK10621">
        <v>0.19718374764900101</v>
      </c>
      <c r="AL10621">
        <v>429</v>
      </c>
      <c r="AM10621">
        <v>15.4992421776988</v>
      </c>
    </row>
    <row r="10622" spans="1:39" x14ac:dyDescent="0.25">
      <c r="A10622">
        <v>355.26383008528501</v>
      </c>
      <c r="B10622">
        <v>6.6859588624219493E-2</v>
      </c>
      <c r="C10622">
        <v>507</v>
      </c>
      <c r="D10622">
        <v>13.6227395080496</v>
      </c>
      <c r="AJ10622">
        <v>313.47677821689302</v>
      </c>
      <c r="AK10622">
        <v>0.19385675402732</v>
      </c>
      <c r="AL10622">
        <v>429</v>
      </c>
      <c r="AM10622">
        <v>15.4992421776988</v>
      </c>
    </row>
    <row r="10623" spans="1:39" x14ac:dyDescent="0.25">
      <c r="A10623">
        <v>355.13734020013402</v>
      </c>
      <c r="B10623">
        <v>6.5767517140527504E-2</v>
      </c>
      <c r="C10623">
        <v>490</v>
      </c>
      <c r="D10623">
        <v>13.807300808140999</v>
      </c>
      <c r="AJ10623">
        <v>313.47677821689302</v>
      </c>
      <c r="AK10623">
        <v>0.194986576232347</v>
      </c>
      <c r="AL10623">
        <v>429</v>
      </c>
      <c r="AM10623">
        <v>15.4992421776988</v>
      </c>
    </row>
    <row r="10624" spans="1:39" x14ac:dyDescent="0.25">
      <c r="A10624">
        <v>355.13734020013402</v>
      </c>
      <c r="B10624">
        <v>6.5039157666690203E-2</v>
      </c>
      <c r="C10624">
        <v>490</v>
      </c>
      <c r="D10624">
        <v>13.807300808140999</v>
      </c>
      <c r="AJ10624">
        <v>313.30123027507199</v>
      </c>
      <c r="AK10624">
        <v>0.193440259112792</v>
      </c>
      <c r="AL10624">
        <v>447</v>
      </c>
      <c r="AM10624">
        <v>14.1913254717365</v>
      </c>
    </row>
    <row r="10625" spans="1:39" x14ac:dyDescent="0.25">
      <c r="A10625">
        <v>355.13734020013402</v>
      </c>
      <c r="B10625">
        <v>6.47676892474464E-2</v>
      </c>
      <c r="C10625">
        <v>490</v>
      </c>
      <c r="D10625">
        <v>13.807300808140999</v>
      </c>
      <c r="AJ10625">
        <v>313.30123027507199</v>
      </c>
      <c r="AK10625">
        <v>0.19323890870306901</v>
      </c>
      <c r="AL10625">
        <v>447</v>
      </c>
      <c r="AM10625">
        <v>14.1913254717365</v>
      </c>
    </row>
    <row r="10626" spans="1:39" x14ac:dyDescent="0.25">
      <c r="A10626">
        <v>355.13734020013402</v>
      </c>
      <c r="B10626">
        <v>6.4143578506832902E-2</v>
      </c>
      <c r="C10626">
        <v>490</v>
      </c>
      <c r="D10626">
        <v>13.807300808140999</v>
      </c>
      <c r="AJ10626">
        <v>313.30123027507199</v>
      </c>
      <c r="AK10626">
        <v>0.19566610685581101</v>
      </c>
      <c r="AL10626">
        <v>447</v>
      </c>
      <c r="AM10626">
        <v>14.1913254717365</v>
      </c>
    </row>
    <row r="10627" spans="1:39" x14ac:dyDescent="0.25">
      <c r="A10627">
        <v>355.13734020013402</v>
      </c>
      <c r="B10627">
        <v>6.2054324950190601E-2</v>
      </c>
      <c r="C10627">
        <v>490</v>
      </c>
      <c r="D10627">
        <v>13.807300808140999</v>
      </c>
      <c r="AJ10627">
        <v>313.29249495756801</v>
      </c>
      <c r="AK10627">
        <v>0.19064901253955599</v>
      </c>
      <c r="AL10627">
        <v>434</v>
      </c>
      <c r="AM10627">
        <v>14.963124016299799</v>
      </c>
    </row>
    <row r="10628" spans="1:39" x14ac:dyDescent="0.25">
      <c r="A10628">
        <v>355.13734020013402</v>
      </c>
      <c r="B10628">
        <v>6.2854629208561497E-2</v>
      </c>
      <c r="C10628">
        <v>490</v>
      </c>
      <c r="D10628">
        <v>13.807300808140999</v>
      </c>
      <c r="AJ10628">
        <v>313.29249495756801</v>
      </c>
      <c r="AK10628">
        <v>0.187910847895844</v>
      </c>
      <c r="AL10628">
        <v>434</v>
      </c>
      <c r="AM10628">
        <v>14.963124016299799</v>
      </c>
    </row>
    <row r="10629" spans="1:39" x14ac:dyDescent="0.25">
      <c r="A10629">
        <v>354.92609616066301</v>
      </c>
      <c r="B10629">
        <v>6.2669083589766403E-2</v>
      </c>
      <c r="C10629">
        <v>489</v>
      </c>
      <c r="D10629">
        <v>13.736968369455999</v>
      </c>
      <c r="AJ10629">
        <v>313.29249495756801</v>
      </c>
      <c r="AK10629">
        <v>0.188880923906145</v>
      </c>
      <c r="AL10629">
        <v>434</v>
      </c>
      <c r="AM10629">
        <v>14.963124016299799</v>
      </c>
    </row>
    <row r="10630" spans="1:39" x14ac:dyDescent="0.25">
      <c r="A10630">
        <v>354.92609616066301</v>
      </c>
      <c r="B10630">
        <v>6.11569692047952E-2</v>
      </c>
      <c r="C10630">
        <v>489</v>
      </c>
      <c r="D10630">
        <v>13.736968369455999</v>
      </c>
      <c r="AJ10630">
        <v>313.29249495756801</v>
      </c>
      <c r="AK10630">
        <v>0.19097968731157999</v>
      </c>
      <c r="AL10630">
        <v>434</v>
      </c>
      <c r="AM10630">
        <v>14.963124016299799</v>
      </c>
    </row>
    <row r="10631" spans="1:39" x14ac:dyDescent="0.25">
      <c r="A10631">
        <v>354.92609616066301</v>
      </c>
      <c r="B10631">
        <v>6.1405168306262303E-2</v>
      </c>
      <c r="C10631">
        <v>489</v>
      </c>
      <c r="D10631">
        <v>13.736968369455999</v>
      </c>
      <c r="AJ10631">
        <v>311.24478444061202</v>
      </c>
      <c r="AK10631">
        <v>0.19095789164225099</v>
      </c>
      <c r="AL10631">
        <v>442</v>
      </c>
      <c r="AM10631">
        <v>15.038945840671699</v>
      </c>
    </row>
    <row r="10632" spans="1:39" x14ac:dyDescent="0.25">
      <c r="A10632">
        <v>354.884742025984</v>
      </c>
      <c r="B10632">
        <v>5.9379525831002297E-2</v>
      </c>
      <c r="C10632">
        <v>491</v>
      </c>
      <c r="D10632">
        <v>13.6233394297305</v>
      </c>
      <c r="AJ10632">
        <v>311.24478444061202</v>
      </c>
      <c r="AK10632">
        <v>0.192144519945743</v>
      </c>
      <c r="AL10632">
        <v>442</v>
      </c>
      <c r="AM10632">
        <v>15.038945840671699</v>
      </c>
    </row>
    <row r="10633" spans="1:39" x14ac:dyDescent="0.25">
      <c r="A10633">
        <v>354.425325362477</v>
      </c>
      <c r="B10633">
        <v>5.8998727385595799E-2</v>
      </c>
      <c r="C10633">
        <v>491</v>
      </c>
      <c r="D10633">
        <v>13.4364028053824</v>
      </c>
      <c r="AJ10633">
        <v>311.24478444061202</v>
      </c>
      <c r="AK10633">
        <v>0.18962439743576501</v>
      </c>
      <c r="AL10633">
        <v>442</v>
      </c>
      <c r="AM10633">
        <v>15.038945840671699</v>
      </c>
    </row>
    <row r="10634" spans="1:39" x14ac:dyDescent="0.25">
      <c r="A10634">
        <v>354.425325362477</v>
      </c>
      <c r="B10634">
        <v>5.8489394054956401E-2</v>
      </c>
      <c r="C10634">
        <v>491</v>
      </c>
      <c r="D10634">
        <v>13.4364028053824</v>
      </c>
      <c r="AJ10634">
        <v>311.24478444061202</v>
      </c>
      <c r="AK10634">
        <v>0.18944439302996</v>
      </c>
      <c r="AL10634">
        <v>442</v>
      </c>
      <c r="AM10634">
        <v>15.038945840671699</v>
      </c>
    </row>
    <row r="10635" spans="1:39" x14ac:dyDescent="0.25">
      <c r="A10635">
        <v>354.425325362477</v>
      </c>
      <c r="B10635">
        <v>5.90423520863015E-2</v>
      </c>
      <c r="C10635">
        <v>491</v>
      </c>
      <c r="D10635">
        <v>13.4364028053824</v>
      </c>
      <c r="AJ10635">
        <v>311.24478444061202</v>
      </c>
      <c r="AK10635">
        <v>0.19063278460580901</v>
      </c>
      <c r="AL10635">
        <v>442</v>
      </c>
      <c r="AM10635">
        <v>15.038945840671699</v>
      </c>
    </row>
    <row r="10636" spans="1:39" x14ac:dyDescent="0.25">
      <c r="A10636">
        <v>353.78061124216799</v>
      </c>
      <c r="B10636">
        <v>5.8118311133036699E-2</v>
      </c>
      <c r="C10636">
        <v>490</v>
      </c>
      <c r="D10636">
        <v>13.4311521542259</v>
      </c>
      <c r="AJ10636">
        <v>311.24478444061202</v>
      </c>
      <c r="AK10636">
        <v>0.194714298928087</v>
      </c>
      <c r="AL10636">
        <v>442</v>
      </c>
      <c r="AM10636">
        <v>15.038945840671699</v>
      </c>
    </row>
    <row r="10637" spans="1:39" x14ac:dyDescent="0.25">
      <c r="A10637">
        <v>353.78061124216799</v>
      </c>
      <c r="B10637">
        <v>5.8306713613071499E-2</v>
      </c>
      <c r="C10637">
        <v>490</v>
      </c>
      <c r="D10637">
        <v>13.4311521542259</v>
      </c>
      <c r="AJ10637">
        <v>311.067784273764</v>
      </c>
      <c r="AK10637">
        <v>0.189561310961992</v>
      </c>
      <c r="AL10637">
        <v>433</v>
      </c>
      <c r="AM10637">
        <v>14.606994923437</v>
      </c>
    </row>
    <row r="10638" spans="1:39" x14ac:dyDescent="0.25">
      <c r="A10638">
        <v>353.78061124216799</v>
      </c>
      <c r="B10638">
        <v>5.6404871206331801E-2</v>
      </c>
      <c r="C10638">
        <v>490</v>
      </c>
      <c r="D10638">
        <v>13.4311521542259</v>
      </c>
      <c r="AJ10638">
        <v>311.067784273764</v>
      </c>
      <c r="AK10638">
        <v>0.18403892168748401</v>
      </c>
      <c r="AL10638">
        <v>433</v>
      </c>
      <c r="AM10638">
        <v>14.606994923437</v>
      </c>
    </row>
    <row r="10639" spans="1:39" x14ac:dyDescent="0.25">
      <c r="A10639">
        <v>353.78061124216799</v>
      </c>
      <c r="B10639">
        <v>5.6213974218706803E-2</v>
      </c>
      <c r="C10639">
        <v>490</v>
      </c>
      <c r="D10639">
        <v>13.4311521542259</v>
      </c>
      <c r="AJ10639">
        <v>310.83514529745997</v>
      </c>
      <c r="AK10639">
        <v>0.187950432645139</v>
      </c>
      <c r="AL10639">
        <v>455</v>
      </c>
      <c r="AM10639">
        <v>15.2879098861013</v>
      </c>
    </row>
    <row r="10640" spans="1:39" x14ac:dyDescent="0.25">
      <c r="A10640">
        <v>353.39665128290699</v>
      </c>
      <c r="B10640">
        <v>5.4930250200521398E-2</v>
      </c>
      <c r="C10640">
        <v>493</v>
      </c>
      <c r="D10640">
        <v>13.393669418292101</v>
      </c>
      <c r="AJ10640">
        <v>310.83514529745997</v>
      </c>
      <c r="AK10640">
        <v>0.18326098304810401</v>
      </c>
      <c r="AL10640">
        <v>455</v>
      </c>
      <c r="AM10640">
        <v>15.2879098861013</v>
      </c>
    </row>
    <row r="10641" spans="1:39" x14ac:dyDescent="0.25">
      <c r="A10641">
        <v>353.03892461420003</v>
      </c>
      <c r="B10641">
        <v>5.54014660717667E-2</v>
      </c>
      <c r="C10641">
        <v>491</v>
      </c>
      <c r="D10641">
        <v>13.6971778238658</v>
      </c>
      <c r="AJ10641">
        <v>310.83514529745997</v>
      </c>
      <c r="AK10641">
        <v>0.18374749069063201</v>
      </c>
      <c r="AL10641">
        <v>455</v>
      </c>
      <c r="AM10641">
        <v>15.2879098861013</v>
      </c>
    </row>
    <row r="10642" spans="1:39" x14ac:dyDescent="0.25">
      <c r="A10642">
        <v>353.03892461420003</v>
      </c>
      <c r="B10642">
        <v>5.4428428640153202E-2</v>
      </c>
      <c r="C10642">
        <v>491</v>
      </c>
      <c r="D10642">
        <v>13.6971778238658</v>
      </c>
      <c r="AJ10642">
        <v>310.83514529745997</v>
      </c>
      <c r="AK10642">
        <v>0.186674892106758</v>
      </c>
      <c r="AL10642">
        <v>455</v>
      </c>
      <c r="AM10642">
        <v>15.2879098861013</v>
      </c>
    </row>
    <row r="10643" spans="1:39" x14ac:dyDescent="0.25">
      <c r="A10643">
        <v>353.03892461420003</v>
      </c>
      <c r="B10643">
        <v>5.4219315191131698E-2</v>
      </c>
      <c r="C10643">
        <v>491</v>
      </c>
      <c r="D10643">
        <v>13.6971778238658</v>
      </c>
      <c r="AJ10643">
        <v>310.83514529745997</v>
      </c>
      <c r="AK10643">
        <v>0.19420482761212499</v>
      </c>
      <c r="AL10643">
        <v>455</v>
      </c>
      <c r="AM10643">
        <v>15.2879098861013</v>
      </c>
    </row>
    <row r="10644" spans="1:39" x14ac:dyDescent="0.25">
      <c r="A10644">
        <v>352.88089981628599</v>
      </c>
      <c r="B10644">
        <v>5.41141734934521E-2</v>
      </c>
      <c r="C10644">
        <v>487</v>
      </c>
      <c r="D10644">
        <v>13.4128426585812</v>
      </c>
      <c r="AJ10644">
        <v>307.472426758381</v>
      </c>
      <c r="AK10644">
        <v>0.19955135024273701</v>
      </c>
      <c r="AL10644">
        <v>405</v>
      </c>
      <c r="AM10644">
        <v>14.711498309159699</v>
      </c>
    </row>
    <row r="10645" spans="1:39" x14ac:dyDescent="0.25">
      <c r="A10645">
        <v>352.88089981628599</v>
      </c>
      <c r="B10645">
        <v>5.3127483879615099E-2</v>
      </c>
      <c r="C10645">
        <v>487</v>
      </c>
      <c r="D10645">
        <v>13.4128426585812</v>
      </c>
      <c r="AJ10645">
        <v>307.472426758381</v>
      </c>
      <c r="AK10645">
        <v>0.202881799148346</v>
      </c>
      <c r="AL10645">
        <v>405</v>
      </c>
      <c r="AM10645">
        <v>14.711498309159699</v>
      </c>
    </row>
    <row r="10646" spans="1:39" x14ac:dyDescent="0.25">
      <c r="A10646">
        <v>352.88089981628599</v>
      </c>
      <c r="B10646">
        <v>5.2984615249999097E-2</v>
      </c>
      <c r="C10646">
        <v>487</v>
      </c>
      <c r="D10646">
        <v>13.4128426585812</v>
      </c>
      <c r="AJ10646">
        <v>307.472426758381</v>
      </c>
      <c r="AK10646">
        <v>0.202248123037647</v>
      </c>
      <c r="AL10646">
        <v>405</v>
      </c>
      <c r="AM10646">
        <v>14.711498309159699</v>
      </c>
    </row>
    <row r="10647" spans="1:39" x14ac:dyDescent="0.25">
      <c r="A10647">
        <v>352.88089981628599</v>
      </c>
      <c r="B10647">
        <v>5.1222056326798902E-2</v>
      </c>
      <c r="C10647">
        <v>487</v>
      </c>
      <c r="D10647">
        <v>13.4128426585812</v>
      </c>
      <c r="AJ10647">
        <v>307.472426758381</v>
      </c>
      <c r="AK10647">
        <v>0.200121102822646</v>
      </c>
      <c r="AL10647">
        <v>405</v>
      </c>
      <c r="AM10647">
        <v>14.711498309159699</v>
      </c>
    </row>
    <row r="10648" spans="1:39" x14ac:dyDescent="0.25">
      <c r="A10648">
        <v>352.88089981628599</v>
      </c>
      <c r="B10648">
        <v>5.1048060575582102E-2</v>
      </c>
      <c r="C10648">
        <v>487</v>
      </c>
      <c r="D10648">
        <v>13.4128426585812</v>
      </c>
      <c r="AJ10648">
        <v>307.472426758381</v>
      </c>
      <c r="AK10648">
        <v>0.196794170647661</v>
      </c>
      <c r="AL10648">
        <v>405</v>
      </c>
      <c r="AM10648">
        <v>14.711498309159699</v>
      </c>
    </row>
    <row r="10649" spans="1:39" x14ac:dyDescent="0.25">
      <c r="A10649">
        <v>351.69072085246398</v>
      </c>
      <c r="B10649">
        <v>5.1682135606570902E-2</v>
      </c>
      <c r="C10649">
        <v>490</v>
      </c>
      <c r="D10649">
        <v>13.715765443630501</v>
      </c>
      <c r="AJ10649">
        <v>307.472426758381</v>
      </c>
      <c r="AK10649">
        <v>0.19856623601742099</v>
      </c>
      <c r="AL10649">
        <v>405</v>
      </c>
      <c r="AM10649">
        <v>14.711498309159699</v>
      </c>
    </row>
    <row r="10650" spans="1:39" x14ac:dyDescent="0.25">
      <c r="A10650">
        <v>351.69072085246398</v>
      </c>
      <c r="B10650">
        <v>5.2413756966891302E-2</v>
      </c>
      <c r="C10650">
        <v>490</v>
      </c>
      <c r="D10650">
        <v>13.715765443630501</v>
      </c>
      <c r="AJ10650">
        <v>307.472426758381</v>
      </c>
      <c r="AK10650">
        <v>0.19855408011341699</v>
      </c>
      <c r="AL10650">
        <v>405</v>
      </c>
      <c r="AM10650">
        <v>14.711498309159699</v>
      </c>
    </row>
    <row r="10651" spans="1:39" x14ac:dyDescent="0.25">
      <c r="A10651">
        <v>351.69072085246398</v>
      </c>
      <c r="B10651">
        <v>5.3345913664343401E-2</v>
      </c>
      <c r="C10651">
        <v>490</v>
      </c>
      <c r="D10651">
        <v>13.715765443630501</v>
      </c>
      <c r="AJ10651">
        <v>307.472426758381</v>
      </c>
      <c r="AK10651">
        <v>0.19297300702270601</v>
      </c>
      <c r="AL10651">
        <v>405</v>
      </c>
      <c r="AM10651">
        <v>14.711498309159699</v>
      </c>
    </row>
    <row r="10652" spans="1:39" x14ac:dyDescent="0.25">
      <c r="A10652">
        <v>351.69072085246398</v>
      </c>
      <c r="B10652">
        <v>5.3040141583501503E-2</v>
      </c>
      <c r="C10652">
        <v>490</v>
      </c>
      <c r="D10652">
        <v>13.715765443630501</v>
      </c>
      <c r="AJ10652">
        <v>306.59190596686699</v>
      </c>
      <c r="AK10652">
        <v>0.18793749973667001</v>
      </c>
      <c r="AL10652">
        <v>425</v>
      </c>
      <c r="AM10652">
        <v>14.703547877492401</v>
      </c>
    </row>
    <row r="10653" spans="1:39" x14ac:dyDescent="0.25">
      <c r="A10653">
        <v>351.69072085246398</v>
      </c>
      <c r="B10653">
        <v>5.35010318921234E-2</v>
      </c>
      <c r="C10653">
        <v>490</v>
      </c>
      <c r="D10653">
        <v>13.715765443630501</v>
      </c>
      <c r="AJ10653">
        <v>306.59190596686699</v>
      </c>
      <c r="AK10653">
        <v>0.18950951129225099</v>
      </c>
      <c r="AL10653">
        <v>425</v>
      </c>
      <c r="AM10653">
        <v>14.703547877492401</v>
      </c>
    </row>
    <row r="10654" spans="1:39" x14ac:dyDescent="0.25">
      <c r="A10654">
        <v>351.69072085246398</v>
      </c>
      <c r="B10654">
        <v>5.44177095926065E-2</v>
      </c>
      <c r="C10654">
        <v>490</v>
      </c>
      <c r="D10654">
        <v>13.715765443630501</v>
      </c>
      <c r="AJ10654">
        <v>306.334837318398</v>
      </c>
      <c r="AK10654">
        <v>0.19252068580356699</v>
      </c>
      <c r="AL10654">
        <v>405</v>
      </c>
      <c r="AM10654">
        <v>14.1586474014912</v>
      </c>
    </row>
    <row r="10655" spans="1:39" x14ac:dyDescent="0.25">
      <c r="A10655">
        <v>351.69072085246398</v>
      </c>
      <c r="B10655">
        <v>5.2687423032304399E-2</v>
      </c>
      <c r="C10655">
        <v>490</v>
      </c>
      <c r="D10655">
        <v>13.715765443630501</v>
      </c>
      <c r="AJ10655">
        <v>306.334837318398</v>
      </c>
      <c r="AK10655">
        <v>0.19801546589538299</v>
      </c>
      <c r="AL10655">
        <v>405</v>
      </c>
      <c r="AM10655">
        <v>14.1586474014912</v>
      </c>
    </row>
    <row r="10656" spans="1:39" x14ac:dyDescent="0.25">
      <c r="A10656">
        <v>351.69072085246398</v>
      </c>
      <c r="B10656">
        <v>5.23318487101418E-2</v>
      </c>
      <c r="C10656">
        <v>490</v>
      </c>
      <c r="D10656">
        <v>13.715765443630501</v>
      </c>
      <c r="AJ10656">
        <v>306.334837318398</v>
      </c>
      <c r="AK10656">
        <v>0.20604956813626199</v>
      </c>
      <c r="AL10656">
        <v>405</v>
      </c>
      <c r="AM10656">
        <v>14.1586474014912</v>
      </c>
    </row>
    <row r="10657" spans="1:39" x14ac:dyDescent="0.25">
      <c r="A10657">
        <v>351.69072085246398</v>
      </c>
      <c r="B10657">
        <v>5.2535554243257801E-2</v>
      </c>
      <c r="C10657">
        <v>490</v>
      </c>
      <c r="D10657">
        <v>13.715765443630501</v>
      </c>
      <c r="AJ10657">
        <v>306.334837318398</v>
      </c>
      <c r="AK10657">
        <v>0.20174536912628799</v>
      </c>
      <c r="AL10657">
        <v>405</v>
      </c>
      <c r="AM10657">
        <v>14.1586474014912</v>
      </c>
    </row>
    <row r="10658" spans="1:39" x14ac:dyDescent="0.25">
      <c r="A10658">
        <v>351.69072085246398</v>
      </c>
      <c r="B10658">
        <v>5.2021718077699702E-2</v>
      </c>
      <c r="C10658">
        <v>490</v>
      </c>
      <c r="D10658">
        <v>13.715765443630501</v>
      </c>
      <c r="AJ10658">
        <v>306.334837318398</v>
      </c>
      <c r="AK10658">
        <v>0.20200686864317799</v>
      </c>
      <c r="AL10658">
        <v>405</v>
      </c>
      <c r="AM10658">
        <v>14.1586474014912</v>
      </c>
    </row>
    <row r="10659" spans="1:39" x14ac:dyDescent="0.25">
      <c r="A10659">
        <v>351.69072085246398</v>
      </c>
      <c r="B10659">
        <v>5.2166222958293998E-2</v>
      </c>
      <c r="C10659">
        <v>490</v>
      </c>
      <c r="D10659">
        <v>13.715765443630501</v>
      </c>
      <c r="AJ10659">
        <v>306.334837318398</v>
      </c>
      <c r="AK10659">
        <v>0.20499313422774701</v>
      </c>
      <c r="AL10659">
        <v>405</v>
      </c>
      <c r="AM10659">
        <v>14.1586474014912</v>
      </c>
    </row>
    <row r="10660" spans="1:39" x14ac:dyDescent="0.25">
      <c r="A10660">
        <v>351.69072085246398</v>
      </c>
      <c r="B10660">
        <v>5.25411538197793E-2</v>
      </c>
      <c r="C10660">
        <v>490</v>
      </c>
      <c r="D10660">
        <v>13.715765443630501</v>
      </c>
      <c r="AJ10660">
        <v>305.89091014605901</v>
      </c>
      <c r="AK10660">
        <v>0.20255545795347599</v>
      </c>
      <c r="AL10660">
        <v>455</v>
      </c>
      <c r="AM10660">
        <v>13.8146725730039</v>
      </c>
    </row>
    <row r="10661" spans="1:39" x14ac:dyDescent="0.25">
      <c r="A10661">
        <v>351.444100409513</v>
      </c>
      <c r="B10661">
        <v>5.3003905417235098E-2</v>
      </c>
      <c r="C10661">
        <v>488</v>
      </c>
      <c r="D10661">
        <v>13.7044845544733</v>
      </c>
      <c r="AJ10661">
        <v>305.89091014605901</v>
      </c>
      <c r="AK10661">
        <v>0.20570876594999801</v>
      </c>
      <c r="AL10661">
        <v>455</v>
      </c>
      <c r="AM10661">
        <v>13.8146725730039</v>
      </c>
    </row>
    <row r="10662" spans="1:39" x14ac:dyDescent="0.25">
      <c r="A10662">
        <v>351.444100409513</v>
      </c>
      <c r="B10662">
        <v>5.2841289048674203E-2</v>
      </c>
      <c r="C10662">
        <v>488</v>
      </c>
      <c r="D10662">
        <v>13.7044845544733</v>
      </c>
      <c r="AJ10662">
        <v>305.89091014605901</v>
      </c>
      <c r="AK10662">
        <v>0.20926728281228099</v>
      </c>
      <c r="AL10662">
        <v>455</v>
      </c>
      <c r="AM10662">
        <v>13.8146725730039</v>
      </c>
    </row>
    <row r="10663" spans="1:39" x14ac:dyDescent="0.25">
      <c r="A10663">
        <v>351.444100409513</v>
      </c>
      <c r="B10663">
        <v>5.2613385076161701E-2</v>
      </c>
      <c r="C10663">
        <v>488</v>
      </c>
      <c r="D10663">
        <v>13.7044845544733</v>
      </c>
      <c r="AJ10663">
        <v>305.27674158732401</v>
      </c>
      <c r="AK10663">
        <v>0.20717868975829301</v>
      </c>
      <c r="AL10663">
        <v>417</v>
      </c>
      <c r="AM10663">
        <v>12.1606236235239</v>
      </c>
    </row>
    <row r="10664" spans="1:39" x14ac:dyDescent="0.25">
      <c r="A10664">
        <v>351.444100409513</v>
      </c>
      <c r="B10664">
        <v>5.2470250617274103E-2</v>
      </c>
      <c r="C10664">
        <v>488</v>
      </c>
      <c r="D10664">
        <v>13.7044845544733</v>
      </c>
      <c r="AJ10664">
        <v>303.389193930663</v>
      </c>
      <c r="AK10664">
        <v>0.20525402565921699</v>
      </c>
      <c r="AL10664">
        <v>416</v>
      </c>
      <c r="AM10664">
        <v>12.903637603158099</v>
      </c>
    </row>
    <row r="10665" spans="1:39" x14ac:dyDescent="0.25">
      <c r="A10665">
        <v>351.444100409513</v>
      </c>
      <c r="B10665">
        <v>5.1657457653302798E-2</v>
      </c>
      <c r="C10665">
        <v>488</v>
      </c>
      <c r="D10665">
        <v>13.7044845544733</v>
      </c>
      <c r="AJ10665">
        <v>300.99138695280999</v>
      </c>
      <c r="AK10665">
        <v>0.208697597834723</v>
      </c>
      <c r="AL10665">
        <v>412</v>
      </c>
      <c r="AM10665">
        <v>13.6905641914345</v>
      </c>
    </row>
    <row r="10666" spans="1:39" x14ac:dyDescent="0.25">
      <c r="A10666">
        <v>351.243554795161</v>
      </c>
      <c r="B10666">
        <v>5.0982485836904901E-2</v>
      </c>
      <c r="C10666">
        <v>494</v>
      </c>
      <c r="D10666">
        <v>13.82177591254</v>
      </c>
      <c r="AJ10666">
        <v>300.99138695280999</v>
      </c>
      <c r="AK10666">
        <v>0.19595030897563201</v>
      </c>
      <c r="AL10666">
        <v>412</v>
      </c>
      <c r="AM10666">
        <v>13.6905641914345</v>
      </c>
    </row>
    <row r="10667" spans="1:39" x14ac:dyDescent="0.25">
      <c r="A10667">
        <v>351.243554795161</v>
      </c>
      <c r="B10667">
        <v>5.1249723496489603E-2</v>
      </c>
      <c r="C10667">
        <v>494</v>
      </c>
      <c r="D10667">
        <v>13.82177591254</v>
      </c>
      <c r="AJ10667">
        <v>300.22319366480201</v>
      </c>
      <c r="AK10667">
        <v>0.18922237349667601</v>
      </c>
      <c r="AL10667">
        <v>406</v>
      </c>
      <c r="AM10667">
        <v>16.203788388520501</v>
      </c>
    </row>
    <row r="10668" spans="1:39" x14ac:dyDescent="0.25">
      <c r="A10668">
        <v>351.243554795161</v>
      </c>
      <c r="B10668">
        <v>5.0496976380898603E-2</v>
      </c>
      <c r="C10668">
        <v>494</v>
      </c>
      <c r="D10668">
        <v>13.82177591254</v>
      </c>
      <c r="AJ10668">
        <v>293.59617076884001</v>
      </c>
      <c r="AK10668">
        <v>0.19043636109612599</v>
      </c>
      <c r="AL10668">
        <v>406</v>
      </c>
      <c r="AM10668">
        <v>14.7905601740349</v>
      </c>
    </row>
    <row r="10669" spans="1:39" x14ac:dyDescent="0.25">
      <c r="A10669">
        <v>351.243554795161</v>
      </c>
      <c r="B10669">
        <v>5.0029698296667702E-2</v>
      </c>
      <c r="C10669">
        <v>494</v>
      </c>
      <c r="D10669">
        <v>13.82177591254</v>
      </c>
      <c r="AJ10669">
        <v>293.59617076884001</v>
      </c>
      <c r="AK10669">
        <v>0.20131380320199399</v>
      </c>
      <c r="AL10669">
        <v>406</v>
      </c>
      <c r="AM10669">
        <v>14.7905601740349</v>
      </c>
    </row>
    <row r="10670" spans="1:39" x14ac:dyDescent="0.25">
      <c r="A10670">
        <v>351.243554795161</v>
      </c>
      <c r="B10670">
        <v>5.0215446010198998E-2</v>
      </c>
      <c r="C10670">
        <v>494</v>
      </c>
      <c r="D10670">
        <v>13.82177591254</v>
      </c>
      <c r="AJ10670">
        <v>293.59617076884001</v>
      </c>
      <c r="AK10670">
        <v>0.205456116619813</v>
      </c>
      <c r="AL10670">
        <v>406</v>
      </c>
      <c r="AM10670">
        <v>14.7905601740349</v>
      </c>
    </row>
    <row r="10671" spans="1:39" x14ac:dyDescent="0.25">
      <c r="A10671">
        <v>351.17632409930201</v>
      </c>
      <c r="B10671">
        <v>4.8631945339167301E-2</v>
      </c>
      <c r="C10671">
        <v>487</v>
      </c>
      <c r="D10671">
        <v>13.6334780980833</v>
      </c>
      <c r="AJ10671">
        <v>293.59617076884001</v>
      </c>
      <c r="AK10671">
        <v>0.207671205938841</v>
      </c>
      <c r="AL10671">
        <v>406</v>
      </c>
      <c r="AM10671">
        <v>14.7905601740349</v>
      </c>
    </row>
    <row r="10672" spans="1:39" x14ac:dyDescent="0.25">
      <c r="A10672">
        <v>351.17632409930201</v>
      </c>
      <c r="B10672">
        <v>4.8416739352082801E-2</v>
      </c>
      <c r="C10672">
        <v>487</v>
      </c>
      <c r="D10672">
        <v>13.6334780980833</v>
      </c>
      <c r="AJ10672">
        <v>293.59617076884001</v>
      </c>
      <c r="AK10672">
        <v>0.201834326161689</v>
      </c>
      <c r="AL10672">
        <v>406</v>
      </c>
      <c r="AM10672">
        <v>14.7905601740349</v>
      </c>
    </row>
    <row r="10673" spans="1:39" x14ac:dyDescent="0.25">
      <c r="A10673">
        <v>351.05521442764399</v>
      </c>
      <c r="B10673">
        <v>4.7751572688653099E-2</v>
      </c>
      <c r="C10673">
        <v>514</v>
      </c>
      <c r="D10673">
        <v>13.665325253503401</v>
      </c>
      <c r="AJ10673">
        <v>293.59617076884001</v>
      </c>
      <c r="AK10673">
        <v>0.200492585359834</v>
      </c>
      <c r="AL10673">
        <v>406</v>
      </c>
      <c r="AM10673">
        <v>14.7905601740349</v>
      </c>
    </row>
    <row r="10674" spans="1:39" x14ac:dyDescent="0.25">
      <c r="A10674">
        <v>351.05521442764399</v>
      </c>
      <c r="B10674">
        <v>4.7942238760584698E-2</v>
      </c>
      <c r="C10674">
        <v>514</v>
      </c>
      <c r="D10674">
        <v>13.665325253503401</v>
      </c>
      <c r="AJ10674">
        <v>293.26951047242602</v>
      </c>
      <c r="AK10674">
        <v>0.194683911362941</v>
      </c>
      <c r="AL10674">
        <v>386</v>
      </c>
      <c r="AM10674">
        <v>14.801796506391799</v>
      </c>
    </row>
    <row r="10675" spans="1:39" x14ac:dyDescent="0.25">
      <c r="A10675">
        <v>351.05521442764399</v>
      </c>
      <c r="B10675">
        <v>4.8093997965201002E-2</v>
      </c>
      <c r="C10675">
        <v>514</v>
      </c>
      <c r="D10675">
        <v>13.665325253503401</v>
      </c>
      <c r="AJ10675">
        <v>293.26951047242602</v>
      </c>
      <c r="AK10675">
        <v>0.183596374538191</v>
      </c>
      <c r="AL10675">
        <v>386</v>
      </c>
      <c r="AM10675">
        <v>14.801796506391799</v>
      </c>
    </row>
    <row r="10676" spans="1:39" x14ac:dyDescent="0.25">
      <c r="A10676">
        <v>351.05521442764399</v>
      </c>
      <c r="B10676">
        <v>4.8429597071261703E-2</v>
      </c>
      <c r="C10676">
        <v>514</v>
      </c>
      <c r="D10676">
        <v>13.665325253503401</v>
      </c>
      <c r="AJ10676">
        <v>292.31332813040399</v>
      </c>
      <c r="AK10676">
        <v>0.18338820967371799</v>
      </c>
      <c r="AL10676">
        <v>425</v>
      </c>
      <c r="AM10676">
        <v>15.3087672882248</v>
      </c>
    </row>
    <row r="10677" spans="1:39" x14ac:dyDescent="0.25">
      <c r="A10677">
        <v>351.05521442764399</v>
      </c>
      <c r="B10677">
        <v>4.9156465862412797E-2</v>
      </c>
      <c r="C10677">
        <v>514</v>
      </c>
      <c r="D10677">
        <v>13.665325253503401</v>
      </c>
      <c r="AJ10677">
        <v>290.97410472179803</v>
      </c>
      <c r="AK10677">
        <v>0.17558792599758699</v>
      </c>
      <c r="AL10677">
        <v>414</v>
      </c>
      <c r="AM10677">
        <v>14.2485634202603</v>
      </c>
    </row>
    <row r="10678" spans="1:39" x14ac:dyDescent="0.25">
      <c r="A10678">
        <v>350.86265901732298</v>
      </c>
      <c r="B10678">
        <v>4.8603144469279699E-2</v>
      </c>
      <c r="C10678">
        <v>496</v>
      </c>
      <c r="D10678">
        <v>13.8388370620087</v>
      </c>
      <c r="AJ10678">
        <v>290.97410472179803</v>
      </c>
      <c r="AK10678">
        <v>0.17549472570719399</v>
      </c>
      <c r="AL10678">
        <v>414</v>
      </c>
      <c r="AM10678">
        <v>14.2485634202603</v>
      </c>
    </row>
    <row r="10679" spans="1:39" x14ac:dyDescent="0.25">
      <c r="A10679">
        <v>350.57537557114802</v>
      </c>
      <c r="B10679">
        <v>4.8088466676919399E-2</v>
      </c>
      <c r="C10679">
        <v>511</v>
      </c>
      <c r="D10679">
        <v>13.6174534226302</v>
      </c>
      <c r="AJ10679">
        <v>290.97410472179803</v>
      </c>
      <c r="AK10679">
        <v>0.175316040419012</v>
      </c>
      <c r="AL10679">
        <v>414</v>
      </c>
      <c r="AM10679">
        <v>14.2485634202603</v>
      </c>
    </row>
    <row r="10680" spans="1:39" x14ac:dyDescent="0.25">
      <c r="A10680">
        <v>350.57537557114802</v>
      </c>
      <c r="B10680">
        <v>4.7759176112289498E-2</v>
      </c>
      <c r="C10680">
        <v>511</v>
      </c>
      <c r="D10680">
        <v>13.6174534226302</v>
      </c>
      <c r="AJ10680">
        <v>290.19971855753101</v>
      </c>
      <c r="AK10680">
        <v>0.17339415528237401</v>
      </c>
      <c r="AL10680">
        <v>392</v>
      </c>
      <c r="AM10680">
        <v>15.0353036271408</v>
      </c>
    </row>
    <row r="10681" spans="1:39" x14ac:dyDescent="0.25">
      <c r="A10681">
        <v>350.57537557114802</v>
      </c>
      <c r="B10681">
        <v>4.7934564127605703E-2</v>
      </c>
      <c r="C10681">
        <v>511</v>
      </c>
      <c r="D10681">
        <v>13.6174534226302</v>
      </c>
      <c r="AJ10681">
        <v>290.19971855753101</v>
      </c>
      <c r="AK10681">
        <v>0.169181017100167</v>
      </c>
      <c r="AL10681">
        <v>392</v>
      </c>
      <c r="AM10681">
        <v>15.0353036271408</v>
      </c>
    </row>
    <row r="10682" spans="1:39" x14ac:dyDescent="0.25">
      <c r="A10682">
        <v>350.57537557114802</v>
      </c>
      <c r="B10682">
        <v>4.8062399659957199E-2</v>
      </c>
      <c r="C10682">
        <v>511</v>
      </c>
      <c r="D10682">
        <v>13.6174534226302</v>
      </c>
      <c r="AJ10682">
        <v>289.942656798754</v>
      </c>
      <c r="AK10682">
        <v>0.16107065129079201</v>
      </c>
      <c r="AL10682">
        <v>419</v>
      </c>
      <c r="AM10682">
        <v>13.281208223896099</v>
      </c>
    </row>
    <row r="10683" spans="1:39" x14ac:dyDescent="0.25">
      <c r="A10683">
        <v>350.57537557114802</v>
      </c>
      <c r="B10683">
        <v>4.8468024298309403E-2</v>
      </c>
      <c r="C10683">
        <v>511</v>
      </c>
      <c r="D10683">
        <v>13.6174534226302</v>
      </c>
      <c r="AJ10683">
        <v>289.942656798754</v>
      </c>
      <c r="AK10683">
        <v>0.15691806801338001</v>
      </c>
      <c r="AL10683">
        <v>419</v>
      </c>
      <c r="AM10683">
        <v>13.281208223896099</v>
      </c>
    </row>
    <row r="10684" spans="1:39" x14ac:dyDescent="0.25">
      <c r="A10684">
        <v>350.57537557114802</v>
      </c>
      <c r="B10684">
        <v>4.7915128347588098E-2</v>
      </c>
      <c r="C10684">
        <v>511</v>
      </c>
      <c r="D10684">
        <v>13.6174534226302</v>
      </c>
      <c r="AJ10684">
        <v>288.90717178536602</v>
      </c>
      <c r="AK10684">
        <v>0.154347887959247</v>
      </c>
      <c r="AL10684">
        <v>410</v>
      </c>
      <c r="AM10684">
        <v>12.8015876282007</v>
      </c>
    </row>
    <row r="10685" spans="1:39" x14ac:dyDescent="0.25">
      <c r="A10685">
        <v>350.57537557114802</v>
      </c>
      <c r="B10685">
        <v>4.7859709119551501E-2</v>
      </c>
      <c r="C10685">
        <v>511</v>
      </c>
      <c r="D10685">
        <v>13.6174534226302</v>
      </c>
      <c r="AJ10685">
        <v>288.90717178536602</v>
      </c>
      <c r="AK10685">
        <v>0.153475859408331</v>
      </c>
      <c r="AL10685">
        <v>410</v>
      </c>
      <c r="AM10685">
        <v>12.8015876282007</v>
      </c>
    </row>
    <row r="10686" spans="1:39" x14ac:dyDescent="0.25">
      <c r="A10686">
        <v>350.57537557114802</v>
      </c>
      <c r="B10686">
        <v>4.8502065350903401E-2</v>
      </c>
      <c r="C10686">
        <v>511</v>
      </c>
      <c r="D10686">
        <v>13.6174534226302</v>
      </c>
      <c r="AJ10686">
        <v>288.90717178536602</v>
      </c>
      <c r="AK10686">
        <v>0.15089300876095599</v>
      </c>
      <c r="AL10686">
        <v>410</v>
      </c>
      <c r="AM10686">
        <v>12.8015876282007</v>
      </c>
    </row>
    <row r="10687" spans="1:39" x14ac:dyDescent="0.25">
      <c r="A10687">
        <v>350.57537557114802</v>
      </c>
      <c r="B10687">
        <v>5.0974448603382599E-2</v>
      </c>
      <c r="C10687">
        <v>511</v>
      </c>
      <c r="D10687">
        <v>13.6174534226302</v>
      </c>
      <c r="AJ10687">
        <v>285.89688616152898</v>
      </c>
      <c r="AK10687">
        <v>0.146973565291106</v>
      </c>
      <c r="AL10687">
        <v>390</v>
      </c>
      <c r="AM10687">
        <v>13.898787946673099</v>
      </c>
    </row>
    <row r="10688" spans="1:39" x14ac:dyDescent="0.25">
      <c r="A10688">
        <v>350.57537557114802</v>
      </c>
      <c r="B10688">
        <v>5.1028366786942801E-2</v>
      </c>
      <c r="C10688">
        <v>511</v>
      </c>
      <c r="D10688">
        <v>13.6174534226302</v>
      </c>
      <c r="AJ10688">
        <v>285.89688616152898</v>
      </c>
      <c r="AK10688">
        <v>0.142392345573472</v>
      </c>
      <c r="AL10688">
        <v>390</v>
      </c>
      <c r="AM10688">
        <v>13.898787946673099</v>
      </c>
    </row>
    <row r="10689" spans="1:39" x14ac:dyDescent="0.25">
      <c r="A10689">
        <v>350.57537557114802</v>
      </c>
      <c r="B10689">
        <v>5.0706637482207398E-2</v>
      </c>
      <c r="C10689">
        <v>511</v>
      </c>
      <c r="D10689">
        <v>13.6174534226302</v>
      </c>
      <c r="AJ10689">
        <v>285.89688616152898</v>
      </c>
      <c r="AK10689">
        <v>0.14482339433612701</v>
      </c>
      <c r="AL10689">
        <v>390</v>
      </c>
      <c r="AM10689">
        <v>13.898787946673099</v>
      </c>
    </row>
    <row r="10690" spans="1:39" x14ac:dyDescent="0.25">
      <c r="A10690">
        <v>350.57537557114802</v>
      </c>
      <c r="B10690">
        <v>5.0082617194775199E-2</v>
      </c>
      <c r="C10690">
        <v>511</v>
      </c>
      <c r="D10690">
        <v>13.6174534226302</v>
      </c>
      <c r="AJ10690">
        <v>285.89688616152898</v>
      </c>
      <c r="AK10690">
        <v>0.14301060815335701</v>
      </c>
      <c r="AL10690">
        <v>390</v>
      </c>
      <c r="AM10690">
        <v>13.898787946673099</v>
      </c>
    </row>
    <row r="10691" spans="1:39" x14ac:dyDescent="0.25">
      <c r="A10691">
        <v>350.57537557114802</v>
      </c>
      <c r="B10691">
        <v>4.9540164265733003E-2</v>
      </c>
      <c r="C10691">
        <v>511</v>
      </c>
      <c r="D10691">
        <v>13.6174534226302</v>
      </c>
      <c r="AJ10691">
        <v>285.89688616152898</v>
      </c>
      <c r="AK10691">
        <v>0.14220742480950499</v>
      </c>
      <c r="AL10691">
        <v>390</v>
      </c>
      <c r="AM10691">
        <v>13.898787946673099</v>
      </c>
    </row>
    <row r="10692" spans="1:39" x14ac:dyDescent="0.25">
      <c r="A10692">
        <v>350.20502636185802</v>
      </c>
      <c r="B10692">
        <v>4.99828409278908E-2</v>
      </c>
      <c r="C10692">
        <v>516</v>
      </c>
      <c r="D10692">
        <v>13.384264485212</v>
      </c>
      <c r="AJ10692">
        <v>285.89688616152898</v>
      </c>
      <c r="AK10692">
        <v>0.143701591061485</v>
      </c>
      <c r="AL10692">
        <v>390</v>
      </c>
      <c r="AM10692">
        <v>13.898787946673099</v>
      </c>
    </row>
    <row r="10693" spans="1:39" x14ac:dyDescent="0.25">
      <c r="A10693">
        <v>350.20502636185802</v>
      </c>
      <c r="B10693">
        <v>4.9812154944625701E-2</v>
      </c>
      <c r="C10693">
        <v>516</v>
      </c>
      <c r="D10693">
        <v>13.384264485212</v>
      </c>
      <c r="AJ10693">
        <v>285.89688616152898</v>
      </c>
      <c r="AK10693">
        <v>0.14156107018359401</v>
      </c>
      <c r="AL10693">
        <v>390</v>
      </c>
      <c r="AM10693">
        <v>13.898787946673099</v>
      </c>
    </row>
    <row r="10694" spans="1:39" x14ac:dyDescent="0.25">
      <c r="A10694">
        <v>350.20502636185802</v>
      </c>
      <c r="B10694">
        <v>4.9762813183821399E-2</v>
      </c>
      <c r="C10694">
        <v>516</v>
      </c>
      <c r="D10694">
        <v>13.384264485212</v>
      </c>
      <c r="AJ10694">
        <v>285.89688616152898</v>
      </c>
      <c r="AK10694">
        <v>0.143256581891721</v>
      </c>
      <c r="AL10694">
        <v>390</v>
      </c>
      <c r="AM10694">
        <v>13.898787946673099</v>
      </c>
    </row>
    <row r="10695" spans="1:39" x14ac:dyDescent="0.25">
      <c r="A10695">
        <v>350.004417985678</v>
      </c>
      <c r="B10695">
        <v>4.9911290178317101E-2</v>
      </c>
      <c r="C10695">
        <v>498</v>
      </c>
      <c r="D10695">
        <v>13.6601266555954</v>
      </c>
      <c r="AJ10695">
        <v>285.89688616152898</v>
      </c>
      <c r="AK10695">
        <v>0.143842743568908</v>
      </c>
      <c r="AL10695">
        <v>390</v>
      </c>
      <c r="AM10695">
        <v>13.898787946673099</v>
      </c>
    </row>
    <row r="10696" spans="1:39" x14ac:dyDescent="0.25">
      <c r="A10696">
        <v>350.004417985678</v>
      </c>
      <c r="B10696">
        <v>5.0364720802800703E-2</v>
      </c>
      <c r="C10696">
        <v>498</v>
      </c>
      <c r="D10696">
        <v>13.6601266555954</v>
      </c>
      <c r="AJ10696">
        <v>285.89688616152898</v>
      </c>
      <c r="AK10696">
        <v>0.14407378432641099</v>
      </c>
      <c r="AL10696">
        <v>390</v>
      </c>
      <c r="AM10696">
        <v>13.898787946673099</v>
      </c>
    </row>
    <row r="10697" spans="1:39" x14ac:dyDescent="0.25">
      <c r="A10697">
        <v>350.004417985678</v>
      </c>
      <c r="B10697">
        <v>5.1273589244996698E-2</v>
      </c>
      <c r="C10697">
        <v>498</v>
      </c>
      <c r="D10697">
        <v>13.6601266555954</v>
      </c>
      <c r="AJ10697">
        <v>285.89688616152898</v>
      </c>
      <c r="AK10697">
        <v>0.13970430391116201</v>
      </c>
      <c r="AL10697">
        <v>390</v>
      </c>
      <c r="AM10697">
        <v>13.898787946673099</v>
      </c>
    </row>
    <row r="10698" spans="1:39" x14ac:dyDescent="0.25">
      <c r="A10698">
        <v>350.004417985678</v>
      </c>
      <c r="B10698">
        <v>5.1911355020572501E-2</v>
      </c>
      <c r="C10698">
        <v>498</v>
      </c>
      <c r="D10698">
        <v>13.6601266555954</v>
      </c>
      <c r="AJ10698">
        <v>285.89688616152898</v>
      </c>
      <c r="AK10698">
        <v>0.13911370384917701</v>
      </c>
      <c r="AL10698">
        <v>390</v>
      </c>
      <c r="AM10698">
        <v>13.898787946673099</v>
      </c>
    </row>
    <row r="10699" spans="1:39" x14ac:dyDescent="0.25">
      <c r="A10699">
        <v>350.004417985678</v>
      </c>
      <c r="B10699">
        <v>5.31306347720732E-2</v>
      </c>
      <c r="C10699">
        <v>498</v>
      </c>
      <c r="D10699">
        <v>13.6601266555954</v>
      </c>
      <c r="AJ10699">
        <v>285.89688616152898</v>
      </c>
      <c r="AK10699">
        <v>0.137252894911773</v>
      </c>
      <c r="AL10699">
        <v>390</v>
      </c>
      <c r="AM10699">
        <v>13.898787946673099</v>
      </c>
    </row>
    <row r="10700" spans="1:39" x14ac:dyDescent="0.25">
      <c r="A10700">
        <v>350.004417985678</v>
      </c>
      <c r="B10700">
        <v>5.1464592096954802E-2</v>
      </c>
      <c r="C10700">
        <v>498</v>
      </c>
      <c r="D10700">
        <v>13.6601266555954</v>
      </c>
      <c r="AJ10700">
        <v>285.89688616152898</v>
      </c>
      <c r="AK10700">
        <v>0.133069851463925</v>
      </c>
      <c r="AL10700">
        <v>390</v>
      </c>
      <c r="AM10700">
        <v>13.898787946673099</v>
      </c>
    </row>
    <row r="10701" spans="1:39" x14ac:dyDescent="0.25">
      <c r="A10701">
        <v>350.004417985678</v>
      </c>
      <c r="B10701">
        <v>5.1583270967696299E-2</v>
      </c>
      <c r="C10701">
        <v>498</v>
      </c>
      <c r="D10701">
        <v>13.6601266555954</v>
      </c>
      <c r="AJ10701">
        <v>285.89688616152898</v>
      </c>
      <c r="AK10701">
        <v>0.13013958512002999</v>
      </c>
      <c r="AL10701">
        <v>390</v>
      </c>
      <c r="AM10701">
        <v>13.898787946673099</v>
      </c>
    </row>
    <row r="10702" spans="1:39" x14ac:dyDescent="0.25">
      <c r="A10702">
        <v>350.004417985678</v>
      </c>
      <c r="B10702">
        <v>5.15551655026402E-2</v>
      </c>
      <c r="C10702">
        <v>498</v>
      </c>
      <c r="D10702">
        <v>13.6601266555954</v>
      </c>
      <c r="AJ10702">
        <v>285.89688616152898</v>
      </c>
      <c r="AK10702">
        <v>0.12708747520031499</v>
      </c>
      <c r="AL10702">
        <v>390</v>
      </c>
      <c r="AM10702">
        <v>13.898787946673099</v>
      </c>
    </row>
    <row r="10703" spans="1:39" x14ac:dyDescent="0.25">
      <c r="A10703">
        <v>349.82262019417198</v>
      </c>
      <c r="B10703">
        <v>5.2285372246241101E-2</v>
      </c>
      <c r="C10703">
        <v>489</v>
      </c>
      <c r="D10703">
        <v>13.566048003733201</v>
      </c>
      <c r="AJ10703">
        <v>285.89688616152898</v>
      </c>
      <c r="AK10703">
        <v>0.124235547909744</v>
      </c>
      <c r="AL10703">
        <v>390</v>
      </c>
      <c r="AM10703">
        <v>13.898787946673099</v>
      </c>
    </row>
    <row r="10704" spans="1:39" x14ac:dyDescent="0.25">
      <c r="A10704">
        <v>349.82262019417198</v>
      </c>
      <c r="B10704">
        <v>5.3128073169224597E-2</v>
      </c>
      <c r="C10704">
        <v>489</v>
      </c>
      <c r="D10704">
        <v>13.566048003733201</v>
      </c>
      <c r="AJ10704">
        <v>285.89688616152898</v>
      </c>
      <c r="AK10704">
        <v>0.123168863755689</v>
      </c>
      <c r="AL10704">
        <v>390</v>
      </c>
      <c r="AM10704">
        <v>13.898787946673099</v>
      </c>
    </row>
    <row r="10705" spans="1:39" x14ac:dyDescent="0.25">
      <c r="A10705">
        <v>349.82262019417198</v>
      </c>
      <c r="B10705">
        <v>5.4969829627378702E-2</v>
      </c>
      <c r="C10705">
        <v>489</v>
      </c>
      <c r="D10705">
        <v>13.566048003733201</v>
      </c>
      <c r="AJ10705">
        <v>285.89688616152898</v>
      </c>
      <c r="AK10705">
        <v>0.122627776428052</v>
      </c>
      <c r="AL10705">
        <v>390</v>
      </c>
      <c r="AM10705">
        <v>13.898787946673099</v>
      </c>
    </row>
    <row r="10706" spans="1:39" x14ac:dyDescent="0.25">
      <c r="A10706">
        <v>349.82262019417198</v>
      </c>
      <c r="B10706">
        <v>5.4217490919637297E-2</v>
      </c>
      <c r="C10706">
        <v>489</v>
      </c>
      <c r="D10706">
        <v>13.566048003733201</v>
      </c>
      <c r="AJ10706">
        <v>285.89688616152898</v>
      </c>
      <c r="AK10706">
        <v>0.124203040203664</v>
      </c>
      <c r="AL10706">
        <v>390</v>
      </c>
      <c r="AM10706">
        <v>13.898787946673099</v>
      </c>
    </row>
    <row r="10707" spans="1:39" x14ac:dyDescent="0.25">
      <c r="A10707">
        <v>349.82262019417198</v>
      </c>
      <c r="B10707">
        <v>5.3761719892092899E-2</v>
      </c>
      <c r="C10707">
        <v>489</v>
      </c>
      <c r="D10707">
        <v>13.566048003733201</v>
      </c>
      <c r="AJ10707">
        <v>285.89688616152898</v>
      </c>
      <c r="AK10707">
        <v>0.122810068102381</v>
      </c>
      <c r="AL10707">
        <v>390</v>
      </c>
      <c r="AM10707">
        <v>13.898787946673099</v>
      </c>
    </row>
    <row r="10708" spans="1:39" x14ac:dyDescent="0.25">
      <c r="A10708">
        <v>349.50682164845102</v>
      </c>
      <c r="B10708">
        <v>5.27483524647573E-2</v>
      </c>
      <c r="C10708">
        <v>504</v>
      </c>
      <c r="D10708">
        <v>13.7605712937657</v>
      </c>
      <c r="AJ10708">
        <v>285.89688616152898</v>
      </c>
      <c r="AK10708">
        <v>0.121973950950048</v>
      </c>
      <c r="AL10708">
        <v>390</v>
      </c>
      <c r="AM10708">
        <v>13.898787946673099</v>
      </c>
    </row>
    <row r="10709" spans="1:39" x14ac:dyDescent="0.25">
      <c r="A10709">
        <v>349.50682164845102</v>
      </c>
      <c r="B10709">
        <v>5.3368545620412898E-2</v>
      </c>
      <c r="C10709">
        <v>504</v>
      </c>
      <c r="D10709">
        <v>13.7605712937657</v>
      </c>
      <c r="AJ10709">
        <v>285.89688616152898</v>
      </c>
      <c r="AK10709">
        <v>0.117677338411005</v>
      </c>
      <c r="AL10709">
        <v>390</v>
      </c>
      <c r="AM10709">
        <v>13.898787946673099</v>
      </c>
    </row>
    <row r="10710" spans="1:39" x14ac:dyDescent="0.25">
      <c r="A10710">
        <v>349.50682164845102</v>
      </c>
      <c r="B10710">
        <v>5.2962315034305499E-2</v>
      </c>
      <c r="C10710">
        <v>504</v>
      </c>
      <c r="D10710">
        <v>13.7605712937657</v>
      </c>
      <c r="AJ10710">
        <v>285.52285311929899</v>
      </c>
      <c r="AK10710">
        <v>0.11379028921095299</v>
      </c>
      <c r="AL10710">
        <v>400</v>
      </c>
      <c r="AM10710">
        <v>14.3862575981766</v>
      </c>
    </row>
    <row r="10711" spans="1:39" x14ac:dyDescent="0.25">
      <c r="A10711">
        <v>349.50682164845102</v>
      </c>
      <c r="B10711">
        <v>5.2676362139413499E-2</v>
      </c>
      <c r="C10711">
        <v>504</v>
      </c>
      <c r="D10711">
        <v>13.7605712937657</v>
      </c>
      <c r="AJ10711">
        <v>284.98029121453902</v>
      </c>
      <c r="AK10711">
        <v>0.112802500834356</v>
      </c>
      <c r="AL10711">
        <v>397</v>
      </c>
      <c r="AM10711">
        <v>14.800774755189201</v>
      </c>
    </row>
    <row r="10712" spans="1:39" x14ac:dyDescent="0.25">
      <c r="A10712">
        <v>349.50682164845102</v>
      </c>
      <c r="B10712">
        <v>5.2818708271539699E-2</v>
      </c>
      <c r="C10712">
        <v>504</v>
      </c>
      <c r="D10712">
        <v>13.7605712937657</v>
      </c>
      <c r="AJ10712">
        <v>284.98029121453902</v>
      </c>
      <c r="AK10712">
        <v>0.112385743814713</v>
      </c>
      <c r="AL10712">
        <v>397</v>
      </c>
      <c r="AM10712">
        <v>14.800774755189201</v>
      </c>
    </row>
    <row r="10713" spans="1:39" x14ac:dyDescent="0.25">
      <c r="A10713">
        <v>349.50682164845102</v>
      </c>
      <c r="B10713">
        <v>5.4517394662438698E-2</v>
      </c>
      <c r="C10713">
        <v>504</v>
      </c>
      <c r="D10713">
        <v>13.7605712937657</v>
      </c>
      <c r="AJ10713">
        <v>284.98029121453902</v>
      </c>
      <c r="AK10713">
        <v>0.112438298175265</v>
      </c>
      <c r="AL10713">
        <v>397</v>
      </c>
      <c r="AM10713">
        <v>14.800774755189201</v>
      </c>
    </row>
    <row r="10714" spans="1:39" x14ac:dyDescent="0.25">
      <c r="A10714">
        <v>349.50682164845102</v>
      </c>
      <c r="B10714">
        <v>5.4633673939593397E-2</v>
      </c>
      <c r="C10714">
        <v>504</v>
      </c>
      <c r="D10714">
        <v>13.7605712937657</v>
      </c>
      <c r="AJ10714">
        <v>284.98029121453902</v>
      </c>
      <c r="AK10714">
        <v>0.113203562848739</v>
      </c>
      <c r="AL10714">
        <v>397</v>
      </c>
      <c r="AM10714">
        <v>14.800774755189201</v>
      </c>
    </row>
    <row r="10715" spans="1:39" x14ac:dyDescent="0.25">
      <c r="A10715">
        <v>349.50682164845102</v>
      </c>
      <c r="B10715">
        <v>5.5057788523855497E-2</v>
      </c>
      <c r="C10715">
        <v>504</v>
      </c>
      <c r="D10715">
        <v>13.7605712937657</v>
      </c>
      <c r="AJ10715">
        <v>284.98029121453902</v>
      </c>
      <c r="AK10715">
        <v>0.110046638168108</v>
      </c>
      <c r="AL10715">
        <v>397</v>
      </c>
      <c r="AM10715">
        <v>14.800774755189201</v>
      </c>
    </row>
    <row r="10716" spans="1:39" x14ac:dyDescent="0.25">
      <c r="A10716">
        <v>349.50682164845102</v>
      </c>
      <c r="B10716">
        <v>5.4590153717938898E-2</v>
      </c>
      <c r="C10716">
        <v>504</v>
      </c>
      <c r="D10716">
        <v>13.7605712937657</v>
      </c>
      <c r="AJ10716">
        <v>284.98029121453902</v>
      </c>
      <c r="AK10716">
        <v>0.110631446675566</v>
      </c>
      <c r="AL10716">
        <v>397</v>
      </c>
      <c r="AM10716">
        <v>14.800774755189201</v>
      </c>
    </row>
    <row r="10717" spans="1:39" x14ac:dyDescent="0.25">
      <c r="A10717">
        <v>349.50682164845102</v>
      </c>
      <c r="B10717">
        <v>5.44306055481781E-2</v>
      </c>
      <c r="C10717">
        <v>504</v>
      </c>
      <c r="D10717">
        <v>13.7605712937657</v>
      </c>
      <c r="AJ10717">
        <v>284.98029121453902</v>
      </c>
      <c r="AK10717">
        <v>0.109790146178447</v>
      </c>
      <c r="AL10717">
        <v>397</v>
      </c>
      <c r="AM10717">
        <v>14.800774755189201</v>
      </c>
    </row>
    <row r="10718" spans="1:39" x14ac:dyDescent="0.25">
      <c r="A10718">
        <v>349.50682164845102</v>
      </c>
      <c r="B10718">
        <v>5.34236542997992E-2</v>
      </c>
      <c r="C10718">
        <v>504</v>
      </c>
      <c r="D10718">
        <v>13.7605712937657</v>
      </c>
      <c r="AJ10718">
        <v>284.98029121453902</v>
      </c>
      <c r="AK10718">
        <v>0.1103702493648</v>
      </c>
      <c r="AL10718">
        <v>397</v>
      </c>
      <c r="AM10718">
        <v>14.800774755189201</v>
      </c>
    </row>
    <row r="10719" spans="1:39" x14ac:dyDescent="0.25">
      <c r="A10719">
        <v>349.50682164845102</v>
      </c>
      <c r="B10719">
        <v>5.33814445112549E-2</v>
      </c>
      <c r="C10719">
        <v>504</v>
      </c>
      <c r="D10719">
        <v>13.7605712937657</v>
      </c>
      <c r="AJ10719">
        <v>284.98029121453902</v>
      </c>
      <c r="AK10719">
        <v>0.110145230846693</v>
      </c>
      <c r="AL10719">
        <v>397</v>
      </c>
      <c r="AM10719">
        <v>14.800774755189201</v>
      </c>
    </row>
    <row r="10720" spans="1:39" x14ac:dyDescent="0.25">
      <c r="A10720">
        <v>349.50682164845102</v>
      </c>
      <c r="B10720">
        <v>5.3180875733548599E-2</v>
      </c>
      <c r="C10720">
        <v>504</v>
      </c>
      <c r="D10720">
        <v>13.7605712937657</v>
      </c>
      <c r="AJ10720">
        <v>284.98029121453902</v>
      </c>
      <c r="AK10720">
        <v>0.10818684011351901</v>
      </c>
      <c r="AL10720">
        <v>397</v>
      </c>
      <c r="AM10720">
        <v>14.800774755189201</v>
      </c>
    </row>
    <row r="10721" spans="1:39" x14ac:dyDescent="0.25">
      <c r="A10721">
        <v>349.50682164845102</v>
      </c>
      <c r="B10721">
        <v>5.3567271461482199E-2</v>
      </c>
      <c r="C10721">
        <v>504</v>
      </c>
      <c r="D10721">
        <v>13.7605712937657</v>
      </c>
      <c r="AJ10721">
        <v>284.98029121453902</v>
      </c>
      <c r="AK10721">
        <v>0.106517276932779</v>
      </c>
      <c r="AL10721">
        <v>397</v>
      </c>
      <c r="AM10721">
        <v>14.800774755189201</v>
      </c>
    </row>
    <row r="10722" spans="1:39" x14ac:dyDescent="0.25">
      <c r="A10722">
        <v>349.50682164845102</v>
      </c>
      <c r="B10722">
        <v>5.3595783722705799E-2</v>
      </c>
      <c r="C10722">
        <v>504</v>
      </c>
      <c r="D10722">
        <v>13.7605712937657</v>
      </c>
      <c r="AJ10722">
        <v>284.98029121453902</v>
      </c>
      <c r="AK10722">
        <v>0.105474569648979</v>
      </c>
      <c r="AL10722">
        <v>397</v>
      </c>
      <c r="AM10722">
        <v>14.800774755189201</v>
      </c>
    </row>
    <row r="10723" spans="1:39" x14ac:dyDescent="0.25">
      <c r="A10723">
        <v>349.50682164845102</v>
      </c>
      <c r="B10723">
        <v>5.4114091543765099E-2</v>
      </c>
      <c r="C10723">
        <v>504</v>
      </c>
      <c r="D10723">
        <v>13.7605712937657</v>
      </c>
      <c r="AJ10723">
        <v>284.98029121453902</v>
      </c>
      <c r="AK10723">
        <v>0.106420916691946</v>
      </c>
      <c r="AL10723">
        <v>397</v>
      </c>
      <c r="AM10723">
        <v>14.800774755189201</v>
      </c>
    </row>
    <row r="10724" spans="1:39" x14ac:dyDescent="0.25">
      <c r="A10724">
        <v>349.40296947397297</v>
      </c>
      <c r="B10724">
        <v>5.3492641938086997E-2</v>
      </c>
      <c r="C10724">
        <v>487</v>
      </c>
      <c r="D10724">
        <v>13.6823842220474</v>
      </c>
      <c r="AJ10724">
        <v>284.98029121453902</v>
      </c>
      <c r="AK10724">
        <v>0.104452062016736</v>
      </c>
      <c r="AL10724">
        <v>397</v>
      </c>
      <c r="AM10724">
        <v>14.800774755189201</v>
      </c>
    </row>
    <row r="10725" spans="1:39" x14ac:dyDescent="0.25">
      <c r="A10725">
        <v>349.198013738496</v>
      </c>
      <c r="B10725">
        <v>5.3450451867950201E-2</v>
      </c>
      <c r="C10725">
        <v>495</v>
      </c>
      <c r="D10725">
        <v>13.654999682912599</v>
      </c>
      <c r="AJ10725">
        <v>284.98029121453902</v>
      </c>
      <c r="AK10725">
        <v>0.106442749455219</v>
      </c>
      <c r="AL10725">
        <v>397</v>
      </c>
      <c r="AM10725">
        <v>14.800774755189201</v>
      </c>
    </row>
    <row r="10726" spans="1:39" x14ac:dyDescent="0.25">
      <c r="A10726">
        <v>349.198013738496</v>
      </c>
      <c r="B10726">
        <v>5.3520308337443499E-2</v>
      </c>
      <c r="C10726">
        <v>495</v>
      </c>
      <c r="D10726">
        <v>13.654999682912599</v>
      </c>
      <c r="AJ10726">
        <v>284.98029121453902</v>
      </c>
      <c r="AK10726">
        <v>0.10695363457581</v>
      </c>
      <c r="AL10726">
        <v>397</v>
      </c>
      <c r="AM10726">
        <v>14.800774755189201</v>
      </c>
    </row>
    <row r="10727" spans="1:39" x14ac:dyDescent="0.25">
      <c r="A10727">
        <v>349.198013738496</v>
      </c>
      <c r="B10727">
        <v>5.2069671406064999E-2</v>
      </c>
      <c r="C10727">
        <v>495</v>
      </c>
      <c r="D10727">
        <v>13.654999682912599</v>
      </c>
      <c r="AJ10727">
        <v>284.98029121453902</v>
      </c>
      <c r="AK10727">
        <v>0.10616520112915</v>
      </c>
      <c r="AL10727">
        <v>397</v>
      </c>
      <c r="AM10727">
        <v>14.800774755189201</v>
      </c>
    </row>
    <row r="10728" spans="1:39" x14ac:dyDescent="0.25">
      <c r="A10728">
        <v>349.198013738496</v>
      </c>
      <c r="B10728">
        <v>5.2400066936739903E-2</v>
      </c>
      <c r="C10728">
        <v>495</v>
      </c>
      <c r="D10728">
        <v>13.654999682912599</v>
      </c>
      <c r="AJ10728">
        <v>284.98029121453902</v>
      </c>
      <c r="AK10728">
        <v>0.105034791875319</v>
      </c>
      <c r="AL10728">
        <v>397</v>
      </c>
      <c r="AM10728">
        <v>14.800774755189201</v>
      </c>
    </row>
    <row r="10729" spans="1:39" x14ac:dyDescent="0.25">
      <c r="A10729">
        <v>349.198013738496</v>
      </c>
      <c r="B10729">
        <v>5.18096013589157E-2</v>
      </c>
      <c r="C10729">
        <v>495</v>
      </c>
      <c r="D10729">
        <v>13.654999682912599</v>
      </c>
      <c r="AJ10729">
        <v>284.80843146890402</v>
      </c>
      <c r="AK10729">
        <v>0.105946872142994</v>
      </c>
      <c r="AL10729">
        <v>410</v>
      </c>
      <c r="AM10729">
        <v>14.368265891680499</v>
      </c>
    </row>
    <row r="10730" spans="1:39" x14ac:dyDescent="0.25">
      <c r="A10730">
        <v>349.198013738496</v>
      </c>
      <c r="B10730">
        <v>5.2073991021982E-2</v>
      </c>
      <c r="C10730">
        <v>495</v>
      </c>
      <c r="D10730">
        <v>13.654999682912599</v>
      </c>
      <c r="AJ10730">
        <v>284.80843146890402</v>
      </c>
      <c r="AK10730">
        <v>0.104881324707011</v>
      </c>
      <c r="AL10730">
        <v>410</v>
      </c>
      <c r="AM10730">
        <v>14.368265891680499</v>
      </c>
    </row>
    <row r="10731" spans="1:39" x14ac:dyDescent="0.25">
      <c r="A10731">
        <v>349.198013738496</v>
      </c>
      <c r="B10731">
        <v>5.2826837813322203E-2</v>
      </c>
      <c r="C10731">
        <v>495</v>
      </c>
      <c r="D10731">
        <v>13.654999682912599</v>
      </c>
      <c r="AJ10731">
        <v>284.80843146890402</v>
      </c>
      <c r="AK10731">
        <v>0.103286492385461</v>
      </c>
      <c r="AL10731">
        <v>410</v>
      </c>
      <c r="AM10731">
        <v>14.368265891680499</v>
      </c>
    </row>
    <row r="10732" spans="1:39" x14ac:dyDescent="0.25">
      <c r="A10732">
        <v>349.198013738496</v>
      </c>
      <c r="B10732">
        <v>5.2732663128972901E-2</v>
      </c>
      <c r="C10732">
        <v>495</v>
      </c>
      <c r="D10732">
        <v>13.654999682912599</v>
      </c>
      <c r="AJ10732">
        <v>284.80843146890402</v>
      </c>
      <c r="AK10732">
        <v>0.101788877930429</v>
      </c>
      <c r="AL10732">
        <v>410</v>
      </c>
      <c r="AM10732">
        <v>14.368265891680499</v>
      </c>
    </row>
    <row r="10733" spans="1:39" x14ac:dyDescent="0.25">
      <c r="A10733">
        <v>349.198013738496</v>
      </c>
      <c r="B10733">
        <v>5.2872227789085097E-2</v>
      </c>
      <c r="C10733">
        <v>495</v>
      </c>
      <c r="D10733">
        <v>13.654999682912599</v>
      </c>
      <c r="AJ10733">
        <v>284.80843146890402</v>
      </c>
      <c r="AK10733">
        <v>0.101152136495718</v>
      </c>
      <c r="AL10733">
        <v>410</v>
      </c>
      <c r="AM10733">
        <v>14.368265891680499</v>
      </c>
    </row>
    <row r="10734" spans="1:39" x14ac:dyDescent="0.25">
      <c r="A10734">
        <v>349.198013738496</v>
      </c>
      <c r="B10734">
        <v>5.3401107864399298E-2</v>
      </c>
      <c r="C10734">
        <v>495</v>
      </c>
      <c r="D10734">
        <v>13.654999682912599</v>
      </c>
      <c r="AJ10734">
        <v>284.56735793547699</v>
      </c>
      <c r="AK10734">
        <v>0.102670436666639</v>
      </c>
      <c r="AL10734">
        <v>399</v>
      </c>
      <c r="AM10734">
        <v>13.5073344421107</v>
      </c>
    </row>
    <row r="10735" spans="1:39" x14ac:dyDescent="0.25">
      <c r="A10735">
        <v>349.198013738496</v>
      </c>
      <c r="B10735">
        <v>5.2969789116638799E-2</v>
      </c>
      <c r="C10735">
        <v>495</v>
      </c>
      <c r="D10735">
        <v>13.654999682912599</v>
      </c>
      <c r="AJ10735">
        <v>284.56735793547699</v>
      </c>
      <c r="AK10735">
        <v>0.102277048554031</v>
      </c>
      <c r="AL10735">
        <v>399</v>
      </c>
      <c r="AM10735">
        <v>13.5073344421107</v>
      </c>
    </row>
    <row r="10736" spans="1:39" x14ac:dyDescent="0.25">
      <c r="A10736">
        <v>349.198013738496</v>
      </c>
      <c r="B10736">
        <v>5.2653179512972E-2</v>
      </c>
      <c r="C10736">
        <v>495</v>
      </c>
      <c r="D10736">
        <v>13.654999682912599</v>
      </c>
      <c r="AJ10736">
        <v>284.56735793547699</v>
      </c>
      <c r="AK10736">
        <v>0.102673621438941</v>
      </c>
      <c r="AL10736">
        <v>399</v>
      </c>
      <c r="AM10736">
        <v>13.5073344421107</v>
      </c>
    </row>
    <row r="10737" spans="1:39" x14ac:dyDescent="0.25">
      <c r="A10737">
        <v>349.198013738496</v>
      </c>
      <c r="B10737">
        <v>5.23554550974673E-2</v>
      </c>
      <c r="C10737">
        <v>495</v>
      </c>
      <c r="D10737">
        <v>13.654999682912599</v>
      </c>
      <c r="AJ10737">
        <v>284.56735793547699</v>
      </c>
      <c r="AK10737">
        <v>0.101633230522512</v>
      </c>
      <c r="AL10737">
        <v>399</v>
      </c>
      <c r="AM10737">
        <v>13.5073344421107</v>
      </c>
    </row>
    <row r="10738" spans="1:39" x14ac:dyDescent="0.25">
      <c r="A10738">
        <v>349.198013738496</v>
      </c>
      <c r="B10738">
        <v>5.2444533733600501E-2</v>
      </c>
      <c r="C10738">
        <v>495</v>
      </c>
      <c r="D10738">
        <v>13.654999682912599</v>
      </c>
      <c r="AJ10738">
        <v>284.56735793547699</v>
      </c>
      <c r="AK10738">
        <v>0.10110832810529199</v>
      </c>
      <c r="AL10738">
        <v>399</v>
      </c>
      <c r="AM10738">
        <v>13.5073344421107</v>
      </c>
    </row>
    <row r="10739" spans="1:39" x14ac:dyDescent="0.25">
      <c r="A10739">
        <v>349.198013738496</v>
      </c>
      <c r="B10739">
        <v>5.35834636188059E-2</v>
      </c>
      <c r="C10739">
        <v>495</v>
      </c>
      <c r="D10739">
        <v>13.654999682912599</v>
      </c>
      <c r="AJ10739">
        <v>282.09826877503701</v>
      </c>
      <c r="AK10739">
        <v>0.103775605004278</v>
      </c>
      <c r="AL10739">
        <v>405</v>
      </c>
      <c r="AM10739">
        <v>13.4978379926179</v>
      </c>
    </row>
    <row r="10740" spans="1:39" x14ac:dyDescent="0.25">
      <c r="A10740">
        <v>349.12754189106602</v>
      </c>
      <c r="B10740">
        <v>5.3994748021817099E-2</v>
      </c>
      <c r="C10740">
        <v>513</v>
      </c>
      <c r="D10740">
        <v>13.6439429328311</v>
      </c>
      <c r="AJ10740">
        <v>282.09826877503701</v>
      </c>
      <c r="AK10740">
        <v>0.102109407520379</v>
      </c>
      <c r="AL10740">
        <v>405</v>
      </c>
      <c r="AM10740">
        <v>13.4978379926179</v>
      </c>
    </row>
    <row r="10741" spans="1:39" x14ac:dyDescent="0.25">
      <c r="A10741">
        <v>349.12754189106602</v>
      </c>
      <c r="B10741">
        <v>5.23760844666325E-2</v>
      </c>
      <c r="C10741">
        <v>513</v>
      </c>
      <c r="D10741">
        <v>13.6439429328311</v>
      </c>
      <c r="AJ10741">
        <v>282.09826877503701</v>
      </c>
      <c r="AK10741">
        <v>0.100406566843232</v>
      </c>
      <c r="AL10741">
        <v>405</v>
      </c>
      <c r="AM10741">
        <v>13.4978379926179</v>
      </c>
    </row>
    <row r="10742" spans="1:39" x14ac:dyDescent="0.25">
      <c r="A10742">
        <v>348.84516896493699</v>
      </c>
      <c r="B10742">
        <v>5.3004998313775899E-2</v>
      </c>
      <c r="C10742">
        <v>500</v>
      </c>
      <c r="D10742">
        <v>13.608239476569</v>
      </c>
      <c r="AJ10742">
        <v>282.09826877503701</v>
      </c>
      <c r="AK10742">
        <v>0.101570432258741</v>
      </c>
      <c r="AL10742">
        <v>405</v>
      </c>
      <c r="AM10742">
        <v>13.4978379926179</v>
      </c>
    </row>
    <row r="10743" spans="1:39" x14ac:dyDescent="0.25">
      <c r="A10743">
        <v>348.84516896493699</v>
      </c>
      <c r="B10743">
        <v>5.3217752857985599E-2</v>
      </c>
      <c r="C10743">
        <v>500</v>
      </c>
      <c r="D10743">
        <v>13.608239476569</v>
      </c>
      <c r="AJ10743">
        <v>282.09826877503701</v>
      </c>
      <c r="AK10743">
        <v>0.10111254235749199</v>
      </c>
      <c r="AL10743">
        <v>405</v>
      </c>
      <c r="AM10743">
        <v>13.4978379926179</v>
      </c>
    </row>
    <row r="10744" spans="1:39" x14ac:dyDescent="0.25">
      <c r="A10744">
        <v>348.73067717906099</v>
      </c>
      <c r="B10744">
        <v>5.3194032596769102E-2</v>
      </c>
      <c r="C10744">
        <v>496</v>
      </c>
      <c r="D10744">
        <v>13.648418296361299</v>
      </c>
      <c r="AJ10744">
        <v>282.09826877503701</v>
      </c>
      <c r="AK10744">
        <v>0.100775963630251</v>
      </c>
      <c r="AL10744">
        <v>405</v>
      </c>
      <c r="AM10744">
        <v>13.4978379926179</v>
      </c>
    </row>
    <row r="10745" spans="1:39" x14ac:dyDescent="0.25">
      <c r="A10745">
        <v>348.73067717906099</v>
      </c>
      <c r="B10745">
        <v>5.3218901896905701E-2</v>
      </c>
      <c r="C10745">
        <v>496</v>
      </c>
      <c r="D10745">
        <v>13.648418296361299</v>
      </c>
      <c r="AJ10745">
        <v>282.09826877503701</v>
      </c>
      <c r="AK10745">
        <v>0.10029994277927801</v>
      </c>
      <c r="AL10745">
        <v>405</v>
      </c>
      <c r="AM10745">
        <v>13.4978379926179</v>
      </c>
    </row>
    <row r="10746" spans="1:39" x14ac:dyDescent="0.25">
      <c r="A10746">
        <v>348.73067717906099</v>
      </c>
      <c r="B10746">
        <v>5.2168650209508498E-2</v>
      </c>
      <c r="C10746">
        <v>496</v>
      </c>
      <c r="D10746">
        <v>13.648418296361299</v>
      </c>
      <c r="AJ10746">
        <v>282.09826877503701</v>
      </c>
      <c r="AK10746">
        <v>0.100524520020672</v>
      </c>
      <c r="AL10746">
        <v>405</v>
      </c>
      <c r="AM10746">
        <v>13.4978379926179</v>
      </c>
    </row>
    <row r="10747" spans="1:39" x14ac:dyDescent="0.25">
      <c r="A10747">
        <v>348.73067717906099</v>
      </c>
      <c r="B10747">
        <v>5.1907601217316197E-2</v>
      </c>
      <c r="C10747">
        <v>496</v>
      </c>
      <c r="D10747">
        <v>13.648418296361299</v>
      </c>
      <c r="AJ10747">
        <v>282.09826877503701</v>
      </c>
      <c r="AK10747">
        <v>9.9899920939870407E-2</v>
      </c>
      <c r="AL10747">
        <v>405</v>
      </c>
      <c r="AM10747">
        <v>13.4978379926179</v>
      </c>
    </row>
    <row r="10748" spans="1:39" x14ac:dyDescent="0.25">
      <c r="A10748">
        <v>348.73067717906099</v>
      </c>
      <c r="B10748">
        <v>5.21652433379068E-2</v>
      </c>
      <c r="C10748">
        <v>496</v>
      </c>
      <c r="D10748">
        <v>13.648418296361299</v>
      </c>
      <c r="AJ10748">
        <v>282.09826877503701</v>
      </c>
      <c r="AK10748">
        <v>9.9470005233835104E-2</v>
      </c>
      <c r="AL10748">
        <v>405</v>
      </c>
      <c r="AM10748">
        <v>13.4978379926179</v>
      </c>
    </row>
    <row r="10749" spans="1:39" x14ac:dyDescent="0.25">
      <c r="A10749">
        <v>348.73067717906099</v>
      </c>
      <c r="B10749">
        <v>5.1622908470981201E-2</v>
      </c>
      <c r="C10749">
        <v>496</v>
      </c>
      <c r="D10749">
        <v>13.648418296361299</v>
      </c>
      <c r="AJ10749">
        <v>282.09826877503701</v>
      </c>
      <c r="AK10749">
        <v>9.96171407656712E-2</v>
      </c>
      <c r="AL10749">
        <v>405</v>
      </c>
      <c r="AM10749">
        <v>13.4978379926179</v>
      </c>
    </row>
    <row r="10750" spans="1:39" x14ac:dyDescent="0.25">
      <c r="A10750">
        <v>348.73067717906099</v>
      </c>
      <c r="B10750">
        <v>5.0752793074434401E-2</v>
      </c>
      <c r="C10750">
        <v>496</v>
      </c>
      <c r="D10750">
        <v>13.648418296361299</v>
      </c>
      <c r="AJ10750">
        <v>282.09826877503701</v>
      </c>
      <c r="AK10750">
        <v>9.9443263165542806E-2</v>
      </c>
      <c r="AL10750">
        <v>405</v>
      </c>
      <c r="AM10750">
        <v>13.4978379926179</v>
      </c>
    </row>
    <row r="10751" spans="1:39" x14ac:dyDescent="0.25">
      <c r="A10751">
        <v>348.73067717906099</v>
      </c>
      <c r="B10751">
        <v>5.0387842681218098E-2</v>
      </c>
      <c r="C10751">
        <v>496</v>
      </c>
      <c r="D10751">
        <v>13.648418296361299</v>
      </c>
      <c r="AJ10751">
        <v>282.09826877503701</v>
      </c>
      <c r="AK10751">
        <v>9.6288695070745695E-2</v>
      </c>
      <c r="AL10751">
        <v>405</v>
      </c>
      <c r="AM10751">
        <v>13.4978379926179</v>
      </c>
    </row>
    <row r="10752" spans="1:39" x14ac:dyDescent="0.25">
      <c r="A10752">
        <v>348.73067717906099</v>
      </c>
      <c r="B10752">
        <v>5.0038849843149699E-2</v>
      </c>
      <c r="C10752">
        <v>496</v>
      </c>
      <c r="D10752">
        <v>13.648418296361299</v>
      </c>
      <c r="AJ10752">
        <v>282.09826877503701</v>
      </c>
      <c r="AK10752">
        <v>9.6522830940032806E-2</v>
      </c>
      <c r="AL10752">
        <v>405</v>
      </c>
      <c r="AM10752">
        <v>13.4978379926179</v>
      </c>
    </row>
    <row r="10753" spans="1:39" x14ac:dyDescent="0.25">
      <c r="A10753">
        <v>348.69355480559199</v>
      </c>
      <c r="B10753">
        <v>5.0961539662237099E-2</v>
      </c>
      <c r="C10753">
        <v>492</v>
      </c>
      <c r="D10753">
        <v>13.704700475791499</v>
      </c>
      <c r="AJ10753">
        <v>282.09826877503701</v>
      </c>
      <c r="AK10753">
        <v>9.6201379579445398E-2</v>
      </c>
      <c r="AL10753">
        <v>405</v>
      </c>
      <c r="AM10753">
        <v>13.4978379926179</v>
      </c>
    </row>
    <row r="10754" spans="1:39" x14ac:dyDescent="0.25">
      <c r="A10754">
        <v>348.69355480559199</v>
      </c>
      <c r="B10754">
        <v>5.10768435102361E-2</v>
      </c>
      <c r="C10754">
        <v>492</v>
      </c>
      <c r="D10754">
        <v>13.704700475791499</v>
      </c>
      <c r="AJ10754">
        <v>282.09826877503701</v>
      </c>
      <c r="AK10754">
        <v>9.5377316779741803E-2</v>
      </c>
      <c r="AL10754">
        <v>405</v>
      </c>
      <c r="AM10754">
        <v>13.4978379926179</v>
      </c>
    </row>
    <row r="10755" spans="1:39" x14ac:dyDescent="0.25">
      <c r="A10755">
        <v>348.69355480559199</v>
      </c>
      <c r="B10755">
        <v>5.1885359479701403E-2</v>
      </c>
      <c r="C10755">
        <v>492</v>
      </c>
      <c r="D10755">
        <v>13.704700475791499</v>
      </c>
      <c r="AJ10755">
        <v>282.09826877503701</v>
      </c>
      <c r="AK10755">
        <v>9.6159757814224103E-2</v>
      </c>
      <c r="AL10755">
        <v>405</v>
      </c>
      <c r="AM10755">
        <v>13.4978379926179</v>
      </c>
    </row>
    <row r="10756" spans="1:39" x14ac:dyDescent="0.25">
      <c r="A10756">
        <v>348.69355480559199</v>
      </c>
      <c r="B10756">
        <v>5.2552563536443601E-2</v>
      </c>
      <c r="C10756">
        <v>492</v>
      </c>
      <c r="D10756">
        <v>13.704700475791499</v>
      </c>
      <c r="AJ10756">
        <v>282.09826877503701</v>
      </c>
      <c r="AK10756">
        <v>9.5573792004206806E-2</v>
      </c>
      <c r="AL10756">
        <v>405</v>
      </c>
      <c r="AM10756">
        <v>13.4978379926179</v>
      </c>
    </row>
    <row r="10757" spans="1:39" x14ac:dyDescent="0.25">
      <c r="A10757">
        <v>348.69355480559199</v>
      </c>
      <c r="B10757">
        <v>5.2717512491344098E-2</v>
      </c>
      <c r="C10757">
        <v>492</v>
      </c>
      <c r="D10757">
        <v>13.704700475791499</v>
      </c>
      <c r="AJ10757">
        <v>282.09826877503701</v>
      </c>
      <c r="AK10757">
        <v>9.4848329652016394E-2</v>
      </c>
      <c r="AL10757">
        <v>405</v>
      </c>
      <c r="AM10757">
        <v>13.4978379926179</v>
      </c>
    </row>
    <row r="10758" spans="1:39" x14ac:dyDescent="0.25">
      <c r="A10758">
        <v>348.44568030978598</v>
      </c>
      <c r="B10758">
        <v>5.2477425778927098E-2</v>
      </c>
      <c r="C10758">
        <v>484</v>
      </c>
      <c r="D10758">
        <v>13.6739034205675</v>
      </c>
      <c r="AJ10758">
        <v>282.09826877503701</v>
      </c>
      <c r="AK10758">
        <v>9.5958846224807104E-2</v>
      </c>
      <c r="AL10758">
        <v>405</v>
      </c>
      <c r="AM10758">
        <v>13.4978379926179</v>
      </c>
    </row>
    <row r="10759" spans="1:39" x14ac:dyDescent="0.25">
      <c r="A10759">
        <v>348.44568030978598</v>
      </c>
      <c r="B10759">
        <v>5.3706199086870902E-2</v>
      </c>
      <c r="C10759">
        <v>484</v>
      </c>
      <c r="D10759">
        <v>13.6739034205675</v>
      </c>
      <c r="AJ10759">
        <v>282.09826877503701</v>
      </c>
      <c r="AK10759">
        <v>9.5585073996367301E-2</v>
      </c>
      <c r="AL10759">
        <v>405</v>
      </c>
      <c r="AM10759">
        <v>13.4978379926179</v>
      </c>
    </row>
    <row r="10760" spans="1:39" x14ac:dyDescent="0.25">
      <c r="A10760">
        <v>348.44568030978598</v>
      </c>
      <c r="B10760">
        <v>5.4021056254518203E-2</v>
      </c>
      <c r="C10760">
        <v>484</v>
      </c>
      <c r="D10760">
        <v>13.6739034205675</v>
      </c>
      <c r="AJ10760">
        <v>282.09826877503701</v>
      </c>
      <c r="AK10760">
        <v>9.5681645094384399E-2</v>
      </c>
      <c r="AL10760">
        <v>405</v>
      </c>
      <c r="AM10760">
        <v>13.4978379926179</v>
      </c>
    </row>
    <row r="10761" spans="1:39" x14ac:dyDescent="0.25">
      <c r="A10761">
        <v>348.44568030978598</v>
      </c>
      <c r="B10761">
        <v>5.4551962867067399E-2</v>
      </c>
      <c r="C10761">
        <v>484</v>
      </c>
      <c r="D10761">
        <v>13.6739034205675</v>
      </c>
      <c r="AJ10761">
        <v>282.09826877503701</v>
      </c>
      <c r="AK10761">
        <v>9.6996350316498503E-2</v>
      </c>
      <c r="AL10761">
        <v>405</v>
      </c>
      <c r="AM10761">
        <v>13.4978379926179</v>
      </c>
    </row>
    <row r="10762" spans="1:39" x14ac:dyDescent="0.25">
      <c r="A10762">
        <v>348.44568030978598</v>
      </c>
      <c r="B10762">
        <v>5.3036015970106203E-2</v>
      </c>
      <c r="C10762">
        <v>484</v>
      </c>
      <c r="D10762">
        <v>13.6739034205675</v>
      </c>
      <c r="AJ10762">
        <v>282.09826877503701</v>
      </c>
      <c r="AK10762">
        <v>9.5374635028816698E-2</v>
      </c>
      <c r="AL10762">
        <v>405</v>
      </c>
      <c r="AM10762">
        <v>13.4978379926179</v>
      </c>
    </row>
    <row r="10763" spans="1:39" x14ac:dyDescent="0.25">
      <c r="A10763">
        <v>348.44568030978598</v>
      </c>
      <c r="B10763">
        <v>5.3489508733062498E-2</v>
      </c>
      <c r="C10763">
        <v>484</v>
      </c>
      <c r="D10763">
        <v>13.6739034205675</v>
      </c>
      <c r="AJ10763">
        <v>282.09826877503701</v>
      </c>
      <c r="AK10763">
        <v>9.5484707560596904E-2</v>
      </c>
      <c r="AL10763">
        <v>405</v>
      </c>
      <c r="AM10763">
        <v>13.4978379926179</v>
      </c>
    </row>
    <row r="10764" spans="1:39" x14ac:dyDescent="0.25">
      <c r="A10764">
        <v>348.44568030978598</v>
      </c>
      <c r="B10764">
        <v>5.3435060437895497E-2</v>
      </c>
      <c r="C10764">
        <v>484</v>
      </c>
      <c r="D10764">
        <v>13.6739034205675</v>
      </c>
      <c r="AJ10764">
        <v>282.09826877503701</v>
      </c>
      <c r="AK10764">
        <v>9.5974538758444805E-2</v>
      </c>
      <c r="AL10764">
        <v>405</v>
      </c>
      <c r="AM10764">
        <v>13.4978379926179</v>
      </c>
    </row>
    <row r="10765" spans="1:39" x14ac:dyDescent="0.25">
      <c r="A10765">
        <v>348.44568030978598</v>
      </c>
      <c r="B10765">
        <v>5.3144343783561601E-2</v>
      </c>
      <c r="C10765">
        <v>484</v>
      </c>
      <c r="D10765">
        <v>13.6739034205675</v>
      </c>
      <c r="AJ10765">
        <v>282.09826877503701</v>
      </c>
      <c r="AK10765">
        <v>9.4675611178096405E-2</v>
      </c>
      <c r="AL10765">
        <v>405</v>
      </c>
      <c r="AM10765">
        <v>13.4978379926179</v>
      </c>
    </row>
    <row r="10766" spans="1:39" x14ac:dyDescent="0.25">
      <c r="A10766">
        <v>348.44568030978598</v>
      </c>
      <c r="B10766">
        <v>5.2711781959278101E-2</v>
      </c>
      <c r="C10766">
        <v>484</v>
      </c>
      <c r="D10766">
        <v>13.6739034205675</v>
      </c>
      <c r="AJ10766">
        <v>282.09826877503701</v>
      </c>
      <c r="AK10766">
        <v>9.2347069430455495E-2</v>
      </c>
      <c r="AL10766">
        <v>405</v>
      </c>
      <c r="AM10766">
        <v>13.4978379926179</v>
      </c>
    </row>
    <row r="10767" spans="1:39" x14ac:dyDescent="0.25">
      <c r="A10767">
        <v>348.44568030978598</v>
      </c>
      <c r="B10767">
        <v>5.3078755192610898E-2</v>
      </c>
      <c r="C10767">
        <v>484</v>
      </c>
      <c r="D10767">
        <v>13.6739034205675</v>
      </c>
      <c r="AJ10767">
        <v>282.09826877503701</v>
      </c>
      <c r="AK10767">
        <v>9.2177675091717398E-2</v>
      </c>
      <c r="AL10767">
        <v>405</v>
      </c>
      <c r="AM10767">
        <v>13.4978379926179</v>
      </c>
    </row>
    <row r="10768" spans="1:39" x14ac:dyDescent="0.25">
      <c r="A10768">
        <v>348.44568030978598</v>
      </c>
      <c r="B10768">
        <v>5.3524787544729002E-2</v>
      </c>
      <c r="C10768">
        <v>484</v>
      </c>
      <c r="D10768">
        <v>13.6739034205675</v>
      </c>
      <c r="AJ10768">
        <v>282.09826877503701</v>
      </c>
      <c r="AK10768">
        <v>9.2650522077860203E-2</v>
      </c>
      <c r="AL10768">
        <v>405</v>
      </c>
      <c r="AM10768">
        <v>13.4978379926179</v>
      </c>
    </row>
    <row r="10769" spans="1:39" x14ac:dyDescent="0.25">
      <c r="A10769">
        <v>348.44568030978598</v>
      </c>
      <c r="B10769">
        <v>5.47296503379587E-2</v>
      </c>
      <c r="C10769">
        <v>484</v>
      </c>
      <c r="D10769">
        <v>13.6739034205675</v>
      </c>
      <c r="AJ10769">
        <v>282.09826877503701</v>
      </c>
      <c r="AK10769">
        <v>9.3446743920423403E-2</v>
      </c>
      <c r="AL10769">
        <v>405</v>
      </c>
      <c r="AM10769">
        <v>13.4978379926179</v>
      </c>
    </row>
    <row r="10770" spans="1:39" x14ac:dyDescent="0.25">
      <c r="A10770">
        <v>348.44568030978598</v>
      </c>
      <c r="B10770">
        <v>5.5874064640031001E-2</v>
      </c>
      <c r="C10770">
        <v>484</v>
      </c>
      <c r="D10770">
        <v>13.6739034205675</v>
      </c>
      <c r="AJ10770">
        <v>282.09826877503701</v>
      </c>
      <c r="AK10770">
        <v>9.3718106639689699E-2</v>
      </c>
      <c r="AL10770">
        <v>405</v>
      </c>
      <c r="AM10770">
        <v>13.4978379926179</v>
      </c>
    </row>
    <row r="10771" spans="1:39" x14ac:dyDescent="0.25">
      <c r="A10771">
        <v>348.44568030978598</v>
      </c>
      <c r="B10771">
        <v>5.6149034088366197E-2</v>
      </c>
      <c r="C10771">
        <v>484</v>
      </c>
      <c r="D10771">
        <v>13.6739034205675</v>
      </c>
      <c r="AJ10771">
        <v>282.09826877503701</v>
      </c>
      <c r="AK10771">
        <v>9.3979293678803894E-2</v>
      </c>
      <c r="AL10771">
        <v>405</v>
      </c>
      <c r="AM10771">
        <v>13.4978379926179</v>
      </c>
    </row>
    <row r="10772" spans="1:39" x14ac:dyDescent="0.25">
      <c r="A10772">
        <v>348.36938647530002</v>
      </c>
      <c r="B10772">
        <v>5.5715746292753297E-2</v>
      </c>
      <c r="C10772">
        <v>484</v>
      </c>
      <c r="D10772">
        <v>13.620161511935301</v>
      </c>
      <c r="AJ10772">
        <v>281.72025321773299</v>
      </c>
      <c r="AK10772">
        <v>9.3325732334995901E-2</v>
      </c>
      <c r="AL10772">
        <v>396</v>
      </c>
      <c r="AM10772">
        <v>13.5394405957777</v>
      </c>
    </row>
    <row r="10773" spans="1:39" x14ac:dyDescent="0.25">
      <c r="A10773">
        <v>348.36938647530002</v>
      </c>
      <c r="B10773">
        <v>5.63132425754235E-2</v>
      </c>
      <c r="C10773">
        <v>484</v>
      </c>
      <c r="D10773">
        <v>13.620161511935301</v>
      </c>
      <c r="AJ10773">
        <v>281.72025321773299</v>
      </c>
      <c r="AK10773">
        <v>9.2856746821058794E-2</v>
      </c>
      <c r="AL10773">
        <v>396</v>
      </c>
      <c r="AM10773">
        <v>13.5394405957777</v>
      </c>
    </row>
    <row r="10774" spans="1:39" x14ac:dyDescent="0.25">
      <c r="A10774">
        <v>348.36938647530002</v>
      </c>
      <c r="B10774">
        <v>5.5882570723354397E-2</v>
      </c>
      <c r="C10774">
        <v>484</v>
      </c>
      <c r="D10774">
        <v>13.620161511935301</v>
      </c>
      <c r="AJ10774">
        <v>281.72025321773299</v>
      </c>
      <c r="AK10774">
        <v>9.3773392478134807E-2</v>
      </c>
      <c r="AL10774">
        <v>396</v>
      </c>
      <c r="AM10774">
        <v>13.5394405957777</v>
      </c>
    </row>
    <row r="10775" spans="1:39" x14ac:dyDescent="0.25">
      <c r="A10775">
        <v>348.31706913979701</v>
      </c>
      <c r="B10775">
        <v>5.5490058646963297E-2</v>
      </c>
      <c r="C10775">
        <v>485</v>
      </c>
      <c r="D10775">
        <v>13.626920888433199</v>
      </c>
      <c r="AJ10775">
        <v>281.47282767668401</v>
      </c>
      <c r="AK10775">
        <v>9.3743226575652205E-2</v>
      </c>
      <c r="AL10775">
        <v>403</v>
      </c>
      <c r="AM10775">
        <v>14.183024416212</v>
      </c>
    </row>
    <row r="10776" spans="1:39" x14ac:dyDescent="0.25">
      <c r="A10776">
        <v>348.31706913979701</v>
      </c>
      <c r="B10776">
        <v>5.5490058646963297E-2</v>
      </c>
      <c r="C10776">
        <v>485</v>
      </c>
      <c r="D10776">
        <v>13.626920888433199</v>
      </c>
      <c r="AJ10776">
        <v>281.47282767668401</v>
      </c>
      <c r="AK10776">
        <v>9.32254001554194E-2</v>
      </c>
      <c r="AL10776">
        <v>403</v>
      </c>
      <c r="AM10776">
        <v>14.183024416212</v>
      </c>
    </row>
    <row r="10777" spans="1:39" x14ac:dyDescent="0.25">
      <c r="A10777">
        <v>348.31706913979701</v>
      </c>
      <c r="B10777">
        <v>5.6687277574137697E-2</v>
      </c>
      <c r="C10777">
        <v>485</v>
      </c>
      <c r="D10777">
        <v>13.626920888433199</v>
      </c>
      <c r="AJ10777">
        <v>281.47282767668401</v>
      </c>
      <c r="AK10777">
        <v>9.3146106632787995E-2</v>
      </c>
      <c r="AL10777">
        <v>403</v>
      </c>
      <c r="AM10777">
        <v>14.183024416212</v>
      </c>
    </row>
    <row r="10778" spans="1:39" x14ac:dyDescent="0.25">
      <c r="A10778">
        <v>348.31706913979701</v>
      </c>
      <c r="B10778">
        <v>5.6208033212799199E-2</v>
      </c>
      <c r="C10778">
        <v>485</v>
      </c>
      <c r="D10778">
        <v>13.626920888433199</v>
      </c>
      <c r="AJ10778">
        <v>281.47282767668401</v>
      </c>
      <c r="AK10778">
        <v>9.2149369074406295E-2</v>
      </c>
      <c r="AL10778">
        <v>403</v>
      </c>
      <c r="AM10778">
        <v>14.183024416212</v>
      </c>
    </row>
    <row r="10779" spans="1:39" x14ac:dyDescent="0.25">
      <c r="A10779">
        <v>348.31706913979701</v>
      </c>
      <c r="B10779">
        <v>5.6086971408831301E-2</v>
      </c>
      <c r="C10779">
        <v>485</v>
      </c>
      <c r="D10779">
        <v>13.626920888433199</v>
      </c>
      <c r="AJ10779">
        <v>281.47282767668401</v>
      </c>
      <c r="AK10779">
        <v>9.2735024732065394E-2</v>
      </c>
      <c r="AL10779">
        <v>403</v>
      </c>
      <c r="AM10779">
        <v>14.183024416212</v>
      </c>
    </row>
    <row r="10780" spans="1:39" x14ac:dyDescent="0.25">
      <c r="A10780">
        <v>348.06534910318402</v>
      </c>
      <c r="B10780">
        <v>5.7039681080721702E-2</v>
      </c>
      <c r="C10780">
        <v>480</v>
      </c>
      <c r="D10780">
        <v>13.7960645977873</v>
      </c>
      <c r="AJ10780">
        <v>281.47282767668401</v>
      </c>
      <c r="AK10780">
        <v>9.3191503702166306E-2</v>
      </c>
      <c r="AL10780">
        <v>403</v>
      </c>
      <c r="AM10780">
        <v>14.183024416212</v>
      </c>
    </row>
    <row r="10781" spans="1:39" x14ac:dyDescent="0.25">
      <c r="A10781">
        <v>348.06534910318402</v>
      </c>
      <c r="B10781">
        <v>5.7081160924065698E-2</v>
      </c>
      <c r="C10781">
        <v>480</v>
      </c>
      <c r="D10781">
        <v>13.7960645977873</v>
      </c>
      <c r="AJ10781">
        <v>281.47282767668401</v>
      </c>
      <c r="AK10781">
        <v>9.3518219534467997E-2</v>
      </c>
      <c r="AL10781">
        <v>403</v>
      </c>
      <c r="AM10781">
        <v>14.183024416212</v>
      </c>
    </row>
    <row r="10782" spans="1:39" x14ac:dyDescent="0.25">
      <c r="A10782">
        <v>348.06534910318402</v>
      </c>
      <c r="B10782">
        <v>5.6971473289641597E-2</v>
      </c>
      <c r="C10782">
        <v>480</v>
      </c>
      <c r="D10782">
        <v>13.7960645977873</v>
      </c>
      <c r="AJ10782">
        <v>281.47282767668401</v>
      </c>
      <c r="AK10782">
        <v>9.35882296843112E-2</v>
      </c>
      <c r="AL10782">
        <v>403</v>
      </c>
      <c r="AM10782">
        <v>14.183024416212</v>
      </c>
    </row>
    <row r="10783" spans="1:39" x14ac:dyDescent="0.25">
      <c r="A10783">
        <v>348.06534910318402</v>
      </c>
      <c r="B10783">
        <v>5.7443331922241998E-2</v>
      </c>
      <c r="C10783">
        <v>480</v>
      </c>
      <c r="D10783">
        <v>13.7960645977873</v>
      </c>
      <c r="AJ10783">
        <v>281.47282767668401</v>
      </c>
      <c r="AK10783">
        <v>9.34455562038633E-2</v>
      </c>
      <c r="AL10783">
        <v>403</v>
      </c>
      <c r="AM10783">
        <v>14.183024416212</v>
      </c>
    </row>
    <row r="10784" spans="1:39" x14ac:dyDescent="0.25">
      <c r="A10784">
        <v>348.06534910318402</v>
      </c>
      <c r="B10784">
        <v>5.5956608395195402E-2</v>
      </c>
      <c r="C10784">
        <v>480</v>
      </c>
      <c r="D10784">
        <v>13.7960645977873</v>
      </c>
      <c r="AJ10784">
        <v>281.47282767668401</v>
      </c>
      <c r="AK10784">
        <v>9.3223365163400199E-2</v>
      </c>
      <c r="AL10784">
        <v>403</v>
      </c>
      <c r="AM10784">
        <v>14.183024416212</v>
      </c>
    </row>
    <row r="10785" spans="1:39" x14ac:dyDescent="0.25">
      <c r="A10785">
        <v>348.06534910318402</v>
      </c>
      <c r="B10785">
        <v>5.5926785166501798E-2</v>
      </c>
      <c r="C10785">
        <v>480</v>
      </c>
      <c r="D10785">
        <v>13.7960645977873</v>
      </c>
      <c r="AJ10785">
        <v>281.47282767668401</v>
      </c>
      <c r="AK10785">
        <v>9.3403948872568004E-2</v>
      </c>
      <c r="AL10785">
        <v>403</v>
      </c>
      <c r="AM10785">
        <v>14.183024416212</v>
      </c>
    </row>
    <row r="10786" spans="1:39" x14ac:dyDescent="0.25">
      <c r="A10786">
        <v>348.06534910318402</v>
      </c>
      <c r="B10786">
        <v>5.6588007589127201E-2</v>
      </c>
      <c r="C10786">
        <v>480</v>
      </c>
      <c r="D10786">
        <v>13.7960645977873</v>
      </c>
      <c r="AJ10786">
        <v>281.47282767668401</v>
      </c>
      <c r="AK10786">
        <v>9.3793910153081403E-2</v>
      </c>
      <c r="AL10786">
        <v>403</v>
      </c>
      <c r="AM10786">
        <v>14.183024416212</v>
      </c>
    </row>
    <row r="10787" spans="1:39" x14ac:dyDescent="0.25">
      <c r="A10787">
        <v>348.06534910318402</v>
      </c>
      <c r="B10787">
        <v>5.6378481142317E-2</v>
      </c>
      <c r="C10787">
        <v>480</v>
      </c>
      <c r="D10787">
        <v>13.7960645977873</v>
      </c>
      <c r="AJ10787">
        <v>281.47282767668401</v>
      </c>
      <c r="AK10787">
        <v>9.3828167756560998E-2</v>
      </c>
      <c r="AL10787">
        <v>403</v>
      </c>
      <c r="AM10787">
        <v>14.183024416212</v>
      </c>
    </row>
    <row r="10788" spans="1:39" x14ac:dyDescent="0.25">
      <c r="A10788">
        <v>348.06534910318402</v>
      </c>
      <c r="B10788">
        <v>5.7313098297644798E-2</v>
      </c>
      <c r="C10788">
        <v>480</v>
      </c>
      <c r="D10788">
        <v>13.7960645977873</v>
      </c>
      <c r="AJ10788">
        <v>281.47282767668401</v>
      </c>
      <c r="AK10788">
        <v>9.3322262210917301E-2</v>
      </c>
      <c r="AL10788">
        <v>403</v>
      </c>
      <c r="AM10788">
        <v>14.183024416212</v>
      </c>
    </row>
    <row r="10789" spans="1:39" x14ac:dyDescent="0.25">
      <c r="A10789">
        <v>348.06534910318402</v>
      </c>
      <c r="B10789">
        <v>5.7555237620113199E-2</v>
      </c>
      <c r="C10789">
        <v>480</v>
      </c>
      <c r="D10789">
        <v>13.7960645977873</v>
      </c>
      <c r="AJ10789">
        <v>281.47282767668401</v>
      </c>
      <c r="AK10789">
        <v>9.2602519804266606E-2</v>
      </c>
      <c r="AL10789">
        <v>403</v>
      </c>
      <c r="AM10789">
        <v>14.183024416212</v>
      </c>
    </row>
    <row r="10790" spans="1:39" x14ac:dyDescent="0.25">
      <c r="A10790">
        <v>348.06534910318402</v>
      </c>
      <c r="B10790">
        <v>5.8291286087917497E-2</v>
      </c>
      <c r="C10790">
        <v>480</v>
      </c>
      <c r="D10790">
        <v>13.7960645977873</v>
      </c>
      <c r="AJ10790">
        <v>281.47282767668401</v>
      </c>
      <c r="AK10790">
        <v>9.2319549318603103E-2</v>
      </c>
      <c r="AL10790">
        <v>403</v>
      </c>
      <c r="AM10790">
        <v>14.183024416212</v>
      </c>
    </row>
    <row r="10791" spans="1:39" x14ac:dyDescent="0.25">
      <c r="A10791">
        <v>348.06534910318402</v>
      </c>
      <c r="B10791">
        <v>5.80916288710299E-2</v>
      </c>
      <c r="C10791">
        <v>480</v>
      </c>
      <c r="D10791">
        <v>13.7960645977873</v>
      </c>
      <c r="AJ10791">
        <v>281.47282767668401</v>
      </c>
      <c r="AK10791">
        <v>9.3036611696075494E-2</v>
      </c>
      <c r="AL10791">
        <v>403</v>
      </c>
      <c r="AM10791">
        <v>14.183024416212</v>
      </c>
    </row>
    <row r="10792" spans="1:39" x14ac:dyDescent="0.25">
      <c r="A10792">
        <v>348.06534910318402</v>
      </c>
      <c r="B10792">
        <v>5.8603521264306499E-2</v>
      </c>
      <c r="C10792">
        <v>480</v>
      </c>
      <c r="D10792">
        <v>13.7960645977873</v>
      </c>
      <c r="AJ10792">
        <v>281.47282767668401</v>
      </c>
      <c r="AK10792">
        <v>9.2707944174708401E-2</v>
      </c>
      <c r="AL10792">
        <v>403</v>
      </c>
      <c r="AM10792">
        <v>14.183024416212</v>
      </c>
    </row>
    <row r="10793" spans="1:39" x14ac:dyDescent="0.25">
      <c r="A10793">
        <v>348.06534910318402</v>
      </c>
      <c r="B10793">
        <v>5.9341434557367699E-2</v>
      </c>
      <c r="C10793">
        <v>480</v>
      </c>
      <c r="D10793">
        <v>13.7960645977873</v>
      </c>
      <c r="AJ10793">
        <v>281.47282767668401</v>
      </c>
      <c r="AK10793">
        <v>9.2696306353938898E-2</v>
      </c>
      <c r="AL10793">
        <v>403</v>
      </c>
      <c r="AM10793">
        <v>14.183024416212</v>
      </c>
    </row>
    <row r="10794" spans="1:39" x14ac:dyDescent="0.25">
      <c r="A10794">
        <v>348.06534910318402</v>
      </c>
      <c r="B10794">
        <v>6.0321527471027502E-2</v>
      </c>
      <c r="C10794">
        <v>480</v>
      </c>
      <c r="D10794">
        <v>13.7960645977873</v>
      </c>
      <c r="AJ10794">
        <v>281.47282767668401</v>
      </c>
      <c r="AK10794">
        <v>9.1859233973277596E-2</v>
      </c>
      <c r="AL10794">
        <v>403</v>
      </c>
      <c r="AM10794">
        <v>14.183024416212</v>
      </c>
    </row>
    <row r="10795" spans="1:39" x14ac:dyDescent="0.25">
      <c r="A10795">
        <v>348.06534910318402</v>
      </c>
      <c r="B10795">
        <v>6.1499063350816598E-2</v>
      </c>
      <c r="C10795">
        <v>480</v>
      </c>
      <c r="D10795">
        <v>13.7960645977873</v>
      </c>
      <c r="AJ10795">
        <v>281.47282767668401</v>
      </c>
      <c r="AK10795">
        <v>9.1718901588853596E-2</v>
      </c>
      <c r="AL10795">
        <v>403</v>
      </c>
      <c r="AM10795">
        <v>14.183024416212</v>
      </c>
    </row>
    <row r="10796" spans="1:39" x14ac:dyDescent="0.25">
      <c r="A10796">
        <v>348.06534910318402</v>
      </c>
      <c r="B10796">
        <v>6.0752288900737798E-2</v>
      </c>
      <c r="C10796">
        <v>480</v>
      </c>
      <c r="D10796">
        <v>13.7960645977873</v>
      </c>
      <c r="AJ10796">
        <v>281.47282767668401</v>
      </c>
      <c r="AK10796">
        <v>9.0978872117601306E-2</v>
      </c>
      <c r="AL10796">
        <v>403</v>
      </c>
      <c r="AM10796">
        <v>14.183024416212</v>
      </c>
    </row>
    <row r="10797" spans="1:39" x14ac:dyDescent="0.25">
      <c r="A10797">
        <v>348.06534910318402</v>
      </c>
      <c r="B10797">
        <v>6.0088655577971398E-2</v>
      </c>
      <c r="C10797">
        <v>480</v>
      </c>
      <c r="D10797">
        <v>13.7960645977873</v>
      </c>
      <c r="AJ10797">
        <v>281.47282767668401</v>
      </c>
      <c r="AK10797">
        <v>9.1200538349640398E-2</v>
      </c>
      <c r="AL10797">
        <v>403</v>
      </c>
      <c r="AM10797">
        <v>14.183024416212</v>
      </c>
    </row>
    <row r="10798" spans="1:39" x14ac:dyDescent="0.25">
      <c r="A10798">
        <v>348.01832695165598</v>
      </c>
      <c r="B10798">
        <v>6.0253082438082799E-2</v>
      </c>
      <c r="C10798">
        <v>496</v>
      </c>
      <c r="D10798">
        <v>13.9064488708973</v>
      </c>
      <c r="AJ10798">
        <v>281.47282767668401</v>
      </c>
      <c r="AK10798">
        <v>9.1116573909667098E-2</v>
      </c>
      <c r="AL10798">
        <v>403</v>
      </c>
      <c r="AM10798">
        <v>14.183024416212</v>
      </c>
    </row>
    <row r="10799" spans="1:39" x14ac:dyDescent="0.25">
      <c r="A10799">
        <v>348.01832695165598</v>
      </c>
      <c r="B10799">
        <v>6.0736520586413899E-2</v>
      </c>
      <c r="C10799">
        <v>496</v>
      </c>
      <c r="D10799">
        <v>13.9064488708973</v>
      </c>
      <c r="AJ10799">
        <v>281.47282767668401</v>
      </c>
      <c r="AK10799">
        <v>9.0348709622244297E-2</v>
      </c>
      <c r="AL10799">
        <v>403</v>
      </c>
      <c r="AM10799">
        <v>14.183024416212</v>
      </c>
    </row>
    <row r="10800" spans="1:39" x14ac:dyDescent="0.25">
      <c r="A10800">
        <v>348.01832695165598</v>
      </c>
      <c r="B10800">
        <v>6.0101112957594398E-2</v>
      </c>
      <c r="C10800">
        <v>496</v>
      </c>
      <c r="D10800">
        <v>13.9064488708973</v>
      </c>
      <c r="AJ10800">
        <v>281.47282767668401</v>
      </c>
      <c r="AK10800">
        <v>9.0332984068139999E-2</v>
      </c>
      <c r="AL10800">
        <v>403</v>
      </c>
      <c r="AM10800">
        <v>14.183024416212</v>
      </c>
    </row>
    <row r="10801" spans="1:39" x14ac:dyDescent="0.25">
      <c r="A10801">
        <v>348.01832695165598</v>
      </c>
      <c r="B10801">
        <v>5.9978924612662202E-2</v>
      </c>
      <c r="C10801">
        <v>496</v>
      </c>
      <c r="D10801">
        <v>13.9064488708973</v>
      </c>
      <c r="AJ10801">
        <v>281.47282767668401</v>
      </c>
      <c r="AK10801">
        <v>8.9240868396167905E-2</v>
      </c>
      <c r="AL10801">
        <v>403</v>
      </c>
      <c r="AM10801">
        <v>14.183024416212</v>
      </c>
    </row>
    <row r="10802" spans="1:39" x14ac:dyDescent="0.25">
      <c r="A10802">
        <v>347.84272991842602</v>
      </c>
      <c r="B10802">
        <v>6.0661197504352199E-2</v>
      </c>
      <c r="C10802">
        <v>506</v>
      </c>
      <c r="D10802">
        <v>13.881952956784501</v>
      </c>
      <c r="AJ10802">
        <v>281.47282767668401</v>
      </c>
      <c r="AK10802">
        <v>8.8327473246853097E-2</v>
      </c>
      <c r="AL10802">
        <v>403</v>
      </c>
      <c r="AM10802">
        <v>14.183024416212</v>
      </c>
    </row>
    <row r="10803" spans="1:39" x14ac:dyDescent="0.25">
      <c r="A10803">
        <v>347.84272991842602</v>
      </c>
      <c r="B10803">
        <v>6.0806582154802002E-2</v>
      </c>
      <c r="C10803">
        <v>506</v>
      </c>
      <c r="D10803">
        <v>13.881952956784501</v>
      </c>
      <c r="AJ10803">
        <v>281.47282767668401</v>
      </c>
      <c r="AK10803">
        <v>8.9358247760819201E-2</v>
      </c>
      <c r="AL10803">
        <v>403</v>
      </c>
      <c r="AM10803">
        <v>14.183024416212</v>
      </c>
    </row>
    <row r="10804" spans="1:39" x14ac:dyDescent="0.25">
      <c r="A10804">
        <v>347.84272991842602</v>
      </c>
      <c r="B10804">
        <v>5.9932331728330797E-2</v>
      </c>
      <c r="C10804">
        <v>506</v>
      </c>
      <c r="D10804">
        <v>13.881952956784501</v>
      </c>
      <c r="AJ10804">
        <v>281.47282767668401</v>
      </c>
      <c r="AK10804">
        <v>8.9384682529553894E-2</v>
      </c>
      <c r="AL10804">
        <v>403</v>
      </c>
      <c r="AM10804">
        <v>14.183024416212</v>
      </c>
    </row>
    <row r="10805" spans="1:39" x14ac:dyDescent="0.25">
      <c r="A10805">
        <v>347.84272991842602</v>
      </c>
      <c r="B10805">
        <v>6.0828788666177101E-2</v>
      </c>
      <c r="C10805">
        <v>506</v>
      </c>
      <c r="D10805">
        <v>13.881952956784501</v>
      </c>
      <c r="AJ10805">
        <v>281.47282767668401</v>
      </c>
      <c r="AK10805">
        <v>8.9571743298792098E-2</v>
      </c>
      <c r="AL10805">
        <v>403</v>
      </c>
      <c r="AM10805">
        <v>14.183024416212</v>
      </c>
    </row>
    <row r="10806" spans="1:39" x14ac:dyDescent="0.25">
      <c r="A10806">
        <v>347.81818679114798</v>
      </c>
      <c r="B10806">
        <v>5.9512025674355998E-2</v>
      </c>
      <c r="C10806">
        <v>489</v>
      </c>
      <c r="D10806">
        <v>13.9209259189665</v>
      </c>
      <c r="AJ10806">
        <v>281.47282767668401</v>
      </c>
      <c r="AK10806">
        <v>8.9238166495923907E-2</v>
      </c>
      <c r="AL10806">
        <v>403</v>
      </c>
      <c r="AM10806">
        <v>14.183024416212</v>
      </c>
    </row>
    <row r="10807" spans="1:39" x14ac:dyDescent="0.25">
      <c r="A10807">
        <v>347.81818679114798</v>
      </c>
      <c r="B10807">
        <v>5.8669479469935198E-2</v>
      </c>
      <c r="C10807">
        <v>489</v>
      </c>
      <c r="D10807">
        <v>13.9209259189665</v>
      </c>
      <c r="AJ10807">
        <v>281.47282767668401</v>
      </c>
      <c r="AK10807">
        <v>8.9937922969051801E-2</v>
      </c>
      <c r="AL10807">
        <v>403</v>
      </c>
      <c r="AM10807">
        <v>14.183024416212</v>
      </c>
    </row>
    <row r="10808" spans="1:39" x14ac:dyDescent="0.25">
      <c r="A10808">
        <v>347.81818679114798</v>
      </c>
      <c r="B10808">
        <v>5.8738837205065897E-2</v>
      </c>
      <c r="C10808">
        <v>489</v>
      </c>
      <c r="D10808">
        <v>13.9209259189665</v>
      </c>
      <c r="AJ10808">
        <v>281.47282767668401</v>
      </c>
      <c r="AK10808">
        <v>8.9801117650189097E-2</v>
      </c>
      <c r="AL10808">
        <v>403</v>
      </c>
      <c r="AM10808">
        <v>14.183024416212</v>
      </c>
    </row>
    <row r="10809" spans="1:39" x14ac:dyDescent="0.25">
      <c r="A10809">
        <v>347.07078877882998</v>
      </c>
      <c r="B10809">
        <v>5.89592546805838E-2</v>
      </c>
      <c r="C10809">
        <v>484</v>
      </c>
      <c r="D10809">
        <v>13.940827847691301</v>
      </c>
      <c r="AJ10809">
        <v>281.47282767668401</v>
      </c>
      <c r="AK10809">
        <v>8.9726206340679293E-2</v>
      </c>
      <c r="AL10809">
        <v>403</v>
      </c>
      <c r="AM10809">
        <v>14.183024416212</v>
      </c>
    </row>
    <row r="10810" spans="1:39" x14ac:dyDescent="0.25">
      <c r="A10810">
        <v>347.07078877882998</v>
      </c>
      <c r="B10810">
        <v>5.8635849247009202E-2</v>
      </c>
      <c r="C10810">
        <v>484</v>
      </c>
      <c r="D10810">
        <v>13.940827847691301</v>
      </c>
      <c r="AJ10810">
        <v>281.47282767668401</v>
      </c>
      <c r="AK10810">
        <v>8.9116946396282704E-2</v>
      </c>
      <c r="AL10810">
        <v>403</v>
      </c>
      <c r="AM10810">
        <v>14.183024416212</v>
      </c>
    </row>
    <row r="10811" spans="1:39" x14ac:dyDescent="0.25">
      <c r="A10811">
        <v>347.07078877882998</v>
      </c>
      <c r="B10811">
        <v>6.0138896423756603E-2</v>
      </c>
      <c r="C10811">
        <v>484</v>
      </c>
      <c r="D10811">
        <v>13.940827847691301</v>
      </c>
      <c r="AJ10811">
        <v>281.47282767668401</v>
      </c>
      <c r="AK10811">
        <v>8.8885082541779001E-2</v>
      </c>
      <c r="AL10811">
        <v>403</v>
      </c>
      <c r="AM10811">
        <v>14.183024416212</v>
      </c>
    </row>
    <row r="10812" spans="1:39" x14ac:dyDescent="0.25">
      <c r="A10812">
        <v>347.07078877882998</v>
      </c>
      <c r="B10812">
        <v>5.9756179827972301E-2</v>
      </c>
      <c r="C10812">
        <v>484</v>
      </c>
      <c r="D10812">
        <v>13.940827847691301</v>
      </c>
      <c r="AJ10812">
        <v>281.47282767668401</v>
      </c>
      <c r="AK10812">
        <v>9.0036465406009195E-2</v>
      </c>
      <c r="AL10812">
        <v>403</v>
      </c>
      <c r="AM10812">
        <v>14.183024416212</v>
      </c>
    </row>
    <row r="10813" spans="1:39" x14ac:dyDescent="0.25">
      <c r="A10813">
        <v>347.07078877882998</v>
      </c>
      <c r="B10813">
        <v>6.0711424663517401E-2</v>
      </c>
      <c r="C10813">
        <v>484</v>
      </c>
      <c r="D10813">
        <v>13.940827847691301</v>
      </c>
      <c r="AJ10813">
        <v>281.47282767668401</v>
      </c>
      <c r="AK10813">
        <v>8.98345535403276E-2</v>
      </c>
      <c r="AL10813">
        <v>403</v>
      </c>
      <c r="AM10813">
        <v>14.183024416212</v>
      </c>
    </row>
    <row r="10814" spans="1:39" x14ac:dyDescent="0.25">
      <c r="A10814">
        <v>347.07078877882998</v>
      </c>
      <c r="B10814">
        <v>6.0605279103659399E-2</v>
      </c>
      <c r="C10814">
        <v>484</v>
      </c>
      <c r="D10814">
        <v>13.940827847691301</v>
      </c>
      <c r="AJ10814">
        <v>281.47282767668401</v>
      </c>
      <c r="AK10814">
        <v>9.0311446313392899E-2</v>
      </c>
      <c r="AL10814">
        <v>403</v>
      </c>
      <c r="AM10814">
        <v>14.183024416212</v>
      </c>
    </row>
    <row r="10815" spans="1:39" x14ac:dyDescent="0.25">
      <c r="A10815">
        <v>347.07078877882998</v>
      </c>
      <c r="B10815">
        <v>5.8830736874740303E-2</v>
      </c>
      <c r="C10815">
        <v>484</v>
      </c>
      <c r="D10815">
        <v>13.940827847691301</v>
      </c>
      <c r="AJ10815">
        <v>281.47282767668401</v>
      </c>
      <c r="AK10815">
        <v>9.0584523830830502E-2</v>
      </c>
      <c r="AL10815">
        <v>403</v>
      </c>
      <c r="AM10815">
        <v>14.183024416212</v>
      </c>
    </row>
    <row r="10816" spans="1:39" x14ac:dyDescent="0.25">
      <c r="A10816">
        <v>347.07078877882998</v>
      </c>
      <c r="B10816">
        <v>5.8207975766109601E-2</v>
      </c>
      <c r="C10816">
        <v>484</v>
      </c>
      <c r="D10816">
        <v>13.940827847691301</v>
      </c>
      <c r="AJ10816">
        <v>281.47282767668401</v>
      </c>
      <c r="AK10816">
        <v>9.05192960635441E-2</v>
      </c>
      <c r="AL10816">
        <v>403</v>
      </c>
      <c r="AM10816">
        <v>14.183024416212</v>
      </c>
    </row>
    <row r="10817" spans="1:39" x14ac:dyDescent="0.25">
      <c r="A10817">
        <v>347.07078877882998</v>
      </c>
      <c r="B10817">
        <v>5.7771476934780401E-2</v>
      </c>
      <c r="C10817">
        <v>484</v>
      </c>
      <c r="D10817">
        <v>13.940827847691301</v>
      </c>
      <c r="AJ10817">
        <v>281.47282767668401</v>
      </c>
      <c r="AK10817">
        <v>9.0747982174145495E-2</v>
      </c>
      <c r="AL10817">
        <v>403</v>
      </c>
      <c r="AM10817">
        <v>14.183024416212</v>
      </c>
    </row>
    <row r="10818" spans="1:39" x14ac:dyDescent="0.25">
      <c r="A10818">
        <v>347.07078877882998</v>
      </c>
      <c r="B10818">
        <v>5.7725111439961299E-2</v>
      </c>
      <c r="C10818">
        <v>484</v>
      </c>
      <c r="D10818">
        <v>13.940827847691301</v>
      </c>
      <c r="AJ10818">
        <v>279.83593194861902</v>
      </c>
      <c r="AK10818">
        <v>9.0232670203961599E-2</v>
      </c>
      <c r="AL10818">
        <v>382</v>
      </c>
      <c r="AM10818">
        <v>14.4274844650645</v>
      </c>
    </row>
    <row r="10819" spans="1:39" x14ac:dyDescent="0.25">
      <c r="A10819">
        <v>347.07078877882998</v>
      </c>
      <c r="B10819">
        <v>5.6837174018523097E-2</v>
      </c>
      <c r="C10819">
        <v>484</v>
      </c>
      <c r="D10819">
        <v>13.940827847691301</v>
      </c>
      <c r="AJ10819">
        <v>279.83593194861902</v>
      </c>
      <c r="AK10819">
        <v>9.1002750866822593E-2</v>
      </c>
      <c r="AL10819">
        <v>382</v>
      </c>
      <c r="AM10819">
        <v>14.4274844650645</v>
      </c>
    </row>
    <row r="10820" spans="1:39" x14ac:dyDescent="0.25">
      <c r="A10820">
        <v>347.07078877882998</v>
      </c>
      <c r="B10820">
        <v>5.5761060423092298E-2</v>
      </c>
      <c r="C10820">
        <v>484</v>
      </c>
      <c r="D10820">
        <v>13.940827847691301</v>
      </c>
      <c r="AJ10820">
        <v>279.83593194861902</v>
      </c>
      <c r="AK10820">
        <v>9.1509711072431804E-2</v>
      </c>
      <c r="AL10820">
        <v>382</v>
      </c>
      <c r="AM10820">
        <v>14.4274844650645</v>
      </c>
    </row>
    <row r="10821" spans="1:39" x14ac:dyDescent="0.25">
      <c r="A10821">
        <v>347.07078877882998</v>
      </c>
      <c r="B10821">
        <v>5.6237617132017199E-2</v>
      </c>
      <c r="C10821">
        <v>484</v>
      </c>
      <c r="D10821">
        <v>13.940827847691301</v>
      </c>
      <c r="AJ10821">
        <v>279.83593194861902</v>
      </c>
      <c r="AK10821">
        <v>9.0913895871501602E-2</v>
      </c>
      <c r="AL10821">
        <v>382</v>
      </c>
      <c r="AM10821">
        <v>14.4274844650645</v>
      </c>
    </row>
    <row r="10822" spans="1:39" x14ac:dyDescent="0.25">
      <c r="A10822">
        <v>347.07078877882998</v>
      </c>
      <c r="B10822">
        <v>5.6478499580693099E-2</v>
      </c>
      <c r="C10822">
        <v>484</v>
      </c>
      <c r="D10822">
        <v>13.940827847691301</v>
      </c>
      <c r="AJ10822">
        <v>279.83593194861902</v>
      </c>
      <c r="AK10822">
        <v>9.0913895871501602E-2</v>
      </c>
      <c r="AL10822">
        <v>382</v>
      </c>
      <c r="AM10822">
        <v>14.4274844650645</v>
      </c>
    </row>
    <row r="10823" spans="1:39" x14ac:dyDescent="0.25">
      <c r="A10823">
        <v>347.063478395576</v>
      </c>
      <c r="B10823">
        <v>5.7358786635636302E-2</v>
      </c>
      <c r="C10823">
        <v>476</v>
      </c>
      <c r="D10823">
        <v>13.883281775284599</v>
      </c>
      <c r="AJ10823">
        <v>279.83593194861902</v>
      </c>
      <c r="AK10823">
        <v>9.1948663509610395E-2</v>
      </c>
      <c r="AL10823">
        <v>382</v>
      </c>
      <c r="AM10823">
        <v>14.4274844650645</v>
      </c>
    </row>
    <row r="10824" spans="1:39" x14ac:dyDescent="0.25">
      <c r="A10824">
        <v>347.063478395576</v>
      </c>
      <c r="B10824">
        <v>5.7856675843473503E-2</v>
      </c>
      <c r="C10824">
        <v>476</v>
      </c>
      <c r="D10824">
        <v>13.883281775284599</v>
      </c>
      <c r="AJ10824">
        <v>279.83593194861902</v>
      </c>
      <c r="AK10824">
        <v>9.1815724227628404E-2</v>
      </c>
      <c r="AL10824">
        <v>382</v>
      </c>
      <c r="AM10824">
        <v>14.4274844650645</v>
      </c>
    </row>
    <row r="10825" spans="1:39" x14ac:dyDescent="0.25">
      <c r="A10825">
        <v>347.063478395576</v>
      </c>
      <c r="B10825">
        <v>5.7937782606857599E-2</v>
      </c>
      <c r="C10825">
        <v>476</v>
      </c>
      <c r="D10825">
        <v>13.883281775284599</v>
      </c>
      <c r="AJ10825">
        <v>279.83593194861902</v>
      </c>
      <c r="AK10825">
        <v>9.2312835581204206E-2</v>
      </c>
      <c r="AL10825">
        <v>382</v>
      </c>
      <c r="AM10825">
        <v>14.4274844650645</v>
      </c>
    </row>
    <row r="10826" spans="1:39" x14ac:dyDescent="0.25">
      <c r="A10826">
        <v>347.063478395576</v>
      </c>
      <c r="B10826">
        <v>5.8474049789422701E-2</v>
      </c>
      <c r="C10826">
        <v>476</v>
      </c>
      <c r="D10826">
        <v>13.883281775284599</v>
      </c>
      <c r="AJ10826">
        <v>279.83593194861902</v>
      </c>
      <c r="AK10826">
        <v>9.1769739833912595E-2</v>
      </c>
      <c r="AL10826">
        <v>382</v>
      </c>
      <c r="AM10826">
        <v>14.4274844650645</v>
      </c>
    </row>
    <row r="10827" spans="1:39" x14ac:dyDescent="0.25">
      <c r="A10827">
        <v>347.063478395576</v>
      </c>
      <c r="B10827">
        <v>5.8689169682256299E-2</v>
      </c>
      <c r="C10827">
        <v>476</v>
      </c>
      <c r="D10827">
        <v>13.883281775284599</v>
      </c>
      <c r="AJ10827">
        <v>279.83593194861902</v>
      </c>
      <c r="AK10827">
        <v>9.3312640969342303E-2</v>
      </c>
      <c r="AL10827">
        <v>382</v>
      </c>
      <c r="AM10827">
        <v>14.4274844650645</v>
      </c>
    </row>
    <row r="10828" spans="1:39" x14ac:dyDescent="0.25">
      <c r="A10828">
        <v>347.063478395576</v>
      </c>
      <c r="B10828">
        <v>5.8882348340245999E-2</v>
      </c>
      <c r="C10828">
        <v>476</v>
      </c>
      <c r="D10828">
        <v>13.883281775284599</v>
      </c>
      <c r="AJ10828">
        <v>279.83593194861902</v>
      </c>
      <c r="AK10828">
        <v>9.3159056741384E-2</v>
      </c>
      <c r="AL10828">
        <v>382</v>
      </c>
      <c r="AM10828">
        <v>14.4274844650645</v>
      </c>
    </row>
    <row r="10829" spans="1:39" x14ac:dyDescent="0.25">
      <c r="A10829">
        <v>347.063478395576</v>
      </c>
      <c r="B10829">
        <v>5.84270916374377E-2</v>
      </c>
      <c r="C10829">
        <v>476</v>
      </c>
      <c r="D10829">
        <v>13.883281775284599</v>
      </c>
      <c r="AJ10829">
        <v>279.83593194861902</v>
      </c>
      <c r="AK10829">
        <v>9.3907053005776897E-2</v>
      </c>
      <c r="AL10829">
        <v>382</v>
      </c>
      <c r="AM10829">
        <v>14.4274844650645</v>
      </c>
    </row>
    <row r="10830" spans="1:39" x14ac:dyDescent="0.25">
      <c r="A10830">
        <v>347.063478395576</v>
      </c>
      <c r="B10830">
        <v>5.8209942885462697E-2</v>
      </c>
      <c r="C10830">
        <v>476</v>
      </c>
      <c r="D10830">
        <v>13.883281775284599</v>
      </c>
      <c r="AJ10830">
        <v>279.83593194861902</v>
      </c>
      <c r="AK10830">
        <v>9.4492585610919E-2</v>
      </c>
      <c r="AL10830">
        <v>382</v>
      </c>
      <c r="AM10830">
        <v>14.4274844650645</v>
      </c>
    </row>
    <row r="10831" spans="1:39" x14ac:dyDescent="0.25">
      <c r="A10831">
        <v>347.063478395576</v>
      </c>
      <c r="B10831">
        <v>5.84838127183121E-2</v>
      </c>
      <c r="C10831">
        <v>476</v>
      </c>
      <c r="D10831">
        <v>13.883281775284599</v>
      </c>
      <c r="AJ10831">
        <v>279.83593194861902</v>
      </c>
      <c r="AK10831">
        <v>9.5151391247305706E-2</v>
      </c>
      <c r="AL10831">
        <v>382</v>
      </c>
      <c r="AM10831">
        <v>14.4274844650645</v>
      </c>
    </row>
    <row r="10832" spans="1:39" x14ac:dyDescent="0.25">
      <c r="A10832">
        <v>347.063478395576</v>
      </c>
      <c r="B10832">
        <v>5.8883578710170803E-2</v>
      </c>
      <c r="C10832">
        <v>476</v>
      </c>
      <c r="D10832">
        <v>13.883281775284599</v>
      </c>
      <c r="AJ10832">
        <v>279.83593194861902</v>
      </c>
      <c r="AK10832">
        <v>9.5263089635858403E-2</v>
      </c>
      <c r="AL10832">
        <v>382</v>
      </c>
      <c r="AM10832">
        <v>14.4274844650645</v>
      </c>
    </row>
    <row r="10833" spans="1:39" x14ac:dyDescent="0.25">
      <c r="A10833">
        <v>347.063478395576</v>
      </c>
      <c r="B10833">
        <v>5.8737522089307603E-2</v>
      </c>
      <c r="C10833">
        <v>476</v>
      </c>
      <c r="D10833">
        <v>13.883281775284599</v>
      </c>
      <c r="AJ10833">
        <v>279.83593194861902</v>
      </c>
      <c r="AK10833">
        <v>9.5465473108918605E-2</v>
      </c>
      <c r="AL10833">
        <v>382</v>
      </c>
      <c r="AM10833">
        <v>14.4274844650645</v>
      </c>
    </row>
    <row r="10834" spans="1:39" x14ac:dyDescent="0.25">
      <c r="A10834">
        <v>347.063478395576</v>
      </c>
      <c r="B10834">
        <v>5.9244791655659303E-2</v>
      </c>
      <c r="C10834">
        <v>476</v>
      </c>
      <c r="D10834">
        <v>13.883281775284599</v>
      </c>
      <c r="AJ10834">
        <v>279.83593194861902</v>
      </c>
      <c r="AK10834">
        <v>9.7429687190205103E-2</v>
      </c>
      <c r="AL10834">
        <v>382</v>
      </c>
      <c r="AM10834">
        <v>14.4274844650645</v>
      </c>
    </row>
    <row r="10835" spans="1:39" x14ac:dyDescent="0.25">
      <c r="A10835">
        <v>347.063478395576</v>
      </c>
      <c r="B10835">
        <v>5.9347151405437303E-2</v>
      </c>
      <c r="C10835">
        <v>476</v>
      </c>
      <c r="D10835">
        <v>13.883281775284599</v>
      </c>
      <c r="AJ10835">
        <v>279.83593194861902</v>
      </c>
      <c r="AK10835">
        <v>9.7354859135012101E-2</v>
      </c>
      <c r="AL10835">
        <v>382</v>
      </c>
      <c r="AM10835">
        <v>14.4274844650645</v>
      </c>
    </row>
    <row r="10836" spans="1:39" x14ac:dyDescent="0.25">
      <c r="A10836">
        <v>347.063478395576</v>
      </c>
      <c r="B10836">
        <v>5.9733455068612801E-2</v>
      </c>
      <c r="C10836">
        <v>476</v>
      </c>
      <c r="D10836">
        <v>13.883281775284599</v>
      </c>
      <c r="AJ10836">
        <v>279.83593194861902</v>
      </c>
      <c r="AK10836">
        <v>9.8815417893261606E-2</v>
      </c>
      <c r="AL10836">
        <v>382</v>
      </c>
      <c r="AM10836">
        <v>14.4274844650645</v>
      </c>
    </row>
    <row r="10837" spans="1:39" x14ac:dyDescent="0.25">
      <c r="A10837">
        <v>347.063478395576</v>
      </c>
      <c r="B10837">
        <v>5.9599036207369699E-2</v>
      </c>
      <c r="C10837">
        <v>476</v>
      </c>
      <c r="D10837">
        <v>13.883281775284599</v>
      </c>
      <c r="AJ10837">
        <v>279.83593194861902</v>
      </c>
      <c r="AK10837">
        <v>9.9437402578495607E-2</v>
      </c>
      <c r="AL10837">
        <v>382</v>
      </c>
      <c r="AM10837">
        <v>14.4274844650645</v>
      </c>
    </row>
    <row r="10838" spans="1:39" x14ac:dyDescent="0.25">
      <c r="A10838">
        <v>347.063478395576</v>
      </c>
      <c r="B10838">
        <v>6.0816319021457801E-2</v>
      </c>
      <c r="C10838">
        <v>476</v>
      </c>
      <c r="D10838">
        <v>13.883281775284599</v>
      </c>
      <c r="AJ10838">
        <v>279.83593194861902</v>
      </c>
      <c r="AK10838">
        <v>9.97389645519485E-2</v>
      </c>
      <c r="AL10838">
        <v>382</v>
      </c>
      <c r="AM10838">
        <v>14.4274844650645</v>
      </c>
    </row>
    <row r="10839" spans="1:39" x14ac:dyDescent="0.25">
      <c r="A10839">
        <v>347.063478395576</v>
      </c>
      <c r="B10839">
        <v>6.0391384532017603E-2</v>
      </c>
      <c r="C10839">
        <v>476</v>
      </c>
      <c r="D10839">
        <v>13.883281775284599</v>
      </c>
      <c r="AJ10839">
        <v>279.83593194861902</v>
      </c>
      <c r="AK10839">
        <v>9.9441466979048002E-2</v>
      </c>
      <c r="AL10839">
        <v>382</v>
      </c>
      <c r="AM10839">
        <v>14.4274844650645</v>
      </c>
    </row>
    <row r="10840" spans="1:39" x14ac:dyDescent="0.25">
      <c r="A10840">
        <v>346.820677647134</v>
      </c>
      <c r="B10840">
        <v>5.9026075699644499E-2</v>
      </c>
      <c r="C10840">
        <v>478</v>
      </c>
      <c r="D10840">
        <v>13.995876316912501</v>
      </c>
      <c r="AJ10840">
        <v>279.83593194861902</v>
      </c>
      <c r="AK10840">
        <v>9.8192753059359303E-2</v>
      </c>
      <c r="AL10840">
        <v>382</v>
      </c>
      <c r="AM10840">
        <v>14.4274844650645</v>
      </c>
    </row>
    <row r="10841" spans="1:39" x14ac:dyDescent="0.25">
      <c r="A10841">
        <v>346.820677647134</v>
      </c>
      <c r="B10841">
        <v>5.84028460604318E-2</v>
      </c>
      <c r="C10841">
        <v>478</v>
      </c>
      <c r="D10841">
        <v>13.995876316912501</v>
      </c>
      <c r="AJ10841">
        <v>279.83593194861902</v>
      </c>
      <c r="AK10841">
        <v>9.76752725224974E-2</v>
      </c>
      <c r="AL10841">
        <v>382</v>
      </c>
      <c r="AM10841">
        <v>14.4274844650645</v>
      </c>
    </row>
    <row r="10842" spans="1:39" x14ac:dyDescent="0.25">
      <c r="A10842">
        <v>346.820677647134</v>
      </c>
      <c r="B10842">
        <v>5.78610896341335E-2</v>
      </c>
      <c r="C10842">
        <v>478</v>
      </c>
      <c r="D10842">
        <v>13.995876316912501</v>
      </c>
      <c r="AJ10842">
        <v>279.83593194861902</v>
      </c>
      <c r="AK10842">
        <v>9.8968428981199397E-2</v>
      </c>
      <c r="AL10842">
        <v>382</v>
      </c>
      <c r="AM10842">
        <v>14.4274844650645</v>
      </c>
    </row>
    <row r="10843" spans="1:39" x14ac:dyDescent="0.25">
      <c r="A10843">
        <v>346.820677647134</v>
      </c>
      <c r="B10843">
        <v>5.8414861527622798E-2</v>
      </c>
      <c r="C10843">
        <v>478</v>
      </c>
      <c r="D10843">
        <v>13.995876316912501</v>
      </c>
      <c r="AJ10843">
        <v>279.83593194861902</v>
      </c>
      <c r="AK10843">
        <v>9.9996372499344496E-2</v>
      </c>
      <c r="AL10843">
        <v>382</v>
      </c>
      <c r="AM10843">
        <v>14.4274844650645</v>
      </c>
    </row>
    <row r="10844" spans="1:39" x14ac:dyDescent="0.25">
      <c r="A10844">
        <v>346.820677647134</v>
      </c>
      <c r="B10844">
        <v>5.8736482650312297E-2</v>
      </c>
      <c r="C10844">
        <v>478</v>
      </c>
      <c r="D10844">
        <v>13.995876316912501</v>
      </c>
      <c r="AJ10844">
        <v>279.83593194861902</v>
      </c>
      <c r="AK10844">
        <v>0.100872780613287</v>
      </c>
      <c r="AL10844">
        <v>382</v>
      </c>
      <c r="AM10844">
        <v>14.4274844650645</v>
      </c>
    </row>
    <row r="10845" spans="1:39" x14ac:dyDescent="0.25">
      <c r="A10845">
        <v>346.820677647134</v>
      </c>
      <c r="B10845">
        <v>5.9293132115713701E-2</v>
      </c>
      <c r="C10845">
        <v>478</v>
      </c>
      <c r="D10845">
        <v>13.995876316912501</v>
      </c>
      <c r="AJ10845">
        <v>279.83593194861902</v>
      </c>
      <c r="AK10845">
        <v>9.9728939005883394E-2</v>
      </c>
      <c r="AL10845">
        <v>382</v>
      </c>
      <c r="AM10845">
        <v>14.4274844650645</v>
      </c>
    </row>
    <row r="10846" spans="1:39" x14ac:dyDescent="0.25">
      <c r="A10846">
        <v>346.76135597215</v>
      </c>
      <c r="B10846">
        <v>6.0549358336567098E-2</v>
      </c>
      <c r="C10846">
        <v>467</v>
      </c>
      <c r="D10846">
        <v>13.977576183388001</v>
      </c>
      <c r="AJ10846">
        <v>279.83593194861902</v>
      </c>
      <c r="AK10846">
        <v>9.9324308584971793E-2</v>
      </c>
      <c r="AL10846">
        <v>382</v>
      </c>
      <c r="AM10846">
        <v>14.4274844650645</v>
      </c>
    </row>
    <row r="10847" spans="1:39" x14ac:dyDescent="0.25">
      <c r="A10847">
        <v>346.76135597215</v>
      </c>
      <c r="B10847">
        <v>6.0736190841054798E-2</v>
      </c>
      <c r="C10847">
        <v>467</v>
      </c>
      <c r="D10847">
        <v>13.977576183388001</v>
      </c>
      <c r="AJ10847">
        <v>279.83593194861902</v>
      </c>
      <c r="AK10847">
        <v>9.9024390956529096E-2</v>
      </c>
      <c r="AL10847">
        <v>382</v>
      </c>
      <c r="AM10847">
        <v>14.4274844650645</v>
      </c>
    </row>
    <row r="10848" spans="1:39" x14ac:dyDescent="0.25">
      <c r="A10848">
        <v>346.76135597215</v>
      </c>
      <c r="B10848">
        <v>6.1325454117850002E-2</v>
      </c>
      <c r="C10848">
        <v>467</v>
      </c>
      <c r="D10848">
        <v>13.977576183388001</v>
      </c>
      <c r="AJ10848">
        <v>279.83593194861902</v>
      </c>
      <c r="AK10848">
        <v>9.8948462581947394E-2</v>
      </c>
      <c r="AL10848">
        <v>382</v>
      </c>
      <c r="AM10848">
        <v>14.4274844650645</v>
      </c>
    </row>
    <row r="10849" spans="1:39" x14ac:dyDescent="0.25">
      <c r="A10849">
        <v>346.76135597215</v>
      </c>
      <c r="B10849">
        <v>6.2097068515177101E-2</v>
      </c>
      <c r="C10849">
        <v>467</v>
      </c>
      <c r="D10849">
        <v>13.977576183388001</v>
      </c>
      <c r="AJ10849">
        <v>279.83593194861902</v>
      </c>
      <c r="AK10849">
        <v>9.8536532291445503E-2</v>
      </c>
      <c r="AL10849">
        <v>382</v>
      </c>
      <c r="AM10849">
        <v>14.4274844650645</v>
      </c>
    </row>
    <row r="10850" spans="1:39" x14ac:dyDescent="0.25">
      <c r="A10850">
        <v>346.76135597215</v>
      </c>
      <c r="B10850">
        <v>6.1467317747310499E-2</v>
      </c>
      <c r="C10850">
        <v>467</v>
      </c>
      <c r="D10850">
        <v>13.977576183388001</v>
      </c>
      <c r="AJ10850">
        <v>279.83593194861902</v>
      </c>
      <c r="AK10850">
        <v>9.77973818333948E-2</v>
      </c>
      <c r="AL10850">
        <v>382</v>
      </c>
      <c r="AM10850">
        <v>14.4274844650645</v>
      </c>
    </row>
    <row r="10851" spans="1:39" x14ac:dyDescent="0.25">
      <c r="A10851">
        <v>346.76135597215</v>
      </c>
      <c r="B10851">
        <v>6.0426911290289501E-2</v>
      </c>
      <c r="C10851">
        <v>467</v>
      </c>
      <c r="D10851">
        <v>13.977576183388001</v>
      </c>
      <c r="AJ10851">
        <v>279.83593194861902</v>
      </c>
      <c r="AK10851">
        <v>9.9140389248626795E-2</v>
      </c>
      <c r="AL10851">
        <v>382</v>
      </c>
      <c r="AM10851">
        <v>14.4274844650645</v>
      </c>
    </row>
    <row r="10852" spans="1:39" x14ac:dyDescent="0.25">
      <c r="A10852">
        <v>346.76135597215</v>
      </c>
      <c r="B10852">
        <v>6.0606756286600998E-2</v>
      </c>
      <c r="C10852">
        <v>467</v>
      </c>
      <c r="D10852">
        <v>13.977576183388001</v>
      </c>
      <c r="AJ10852">
        <v>279.83593194861902</v>
      </c>
      <c r="AK10852">
        <v>9.9190376432383695E-2</v>
      </c>
      <c r="AL10852">
        <v>382</v>
      </c>
      <c r="AM10852">
        <v>14.4274844650645</v>
      </c>
    </row>
    <row r="10853" spans="1:39" x14ac:dyDescent="0.25">
      <c r="A10853">
        <v>346.28180961077999</v>
      </c>
      <c r="B10853">
        <v>6.0431965903718403E-2</v>
      </c>
      <c r="C10853">
        <v>466</v>
      </c>
      <c r="D10853">
        <v>13.969934715190901</v>
      </c>
      <c r="AJ10853">
        <v>279.50722312182199</v>
      </c>
      <c r="AK10853">
        <v>0.101925049703892</v>
      </c>
      <c r="AL10853">
        <v>385</v>
      </c>
      <c r="AM10853">
        <v>14.7173534976318</v>
      </c>
    </row>
    <row r="10854" spans="1:39" x14ac:dyDescent="0.25">
      <c r="A10854">
        <v>346.28180961077999</v>
      </c>
      <c r="B10854">
        <v>5.9959653381161597E-2</v>
      </c>
      <c r="C10854">
        <v>466</v>
      </c>
      <c r="D10854">
        <v>13.969934715190901</v>
      </c>
      <c r="AJ10854">
        <v>279.50722312182199</v>
      </c>
      <c r="AK10854">
        <v>0.102867863489002</v>
      </c>
      <c r="AL10854">
        <v>385</v>
      </c>
      <c r="AM10854">
        <v>14.7173534976318</v>
      </c>
    </row>
    <row r="10855" spans="1:39" x14ac:dyDescent="0.25">
      <c r="A10855">
        <v>346.28180961077999</v>
      </c>
      <c r="B10855">
        <v>6.0005290572719201E-2</v>
      </c>
      <c r="C10855">
        <v>466</v>
      </c>
      <c r="D10855">
        <v>13.969934715190901</v>
      </c>
      <c r="AJ10855">
        <v>279.50722312182199</v>
      </c>
      <c r="AK10855">
        <v>0.100771169864695</v>
      </c>
      <c r="AL10855">
        <v>385</v>
      </c>
      <c r="AM10855">
        <v>14.7173534976318</v>
      </c>
    </row>
    <row r="10856" spans="1:39" x14ac:dyDescent="0.25">
      <c r="A10856">
        <v>346.28180961077999</v>
      </c>
      <c r="B10856">
        <v>6.0527764683051898E-2</v>
      </c>
      <c r="C10856">
        <v>466</v>
      </c>
      <c r="D10856">
        <v>13.969934715190901</v>
      </c>
      <c r="AJ10856">
        <v>279.50722312182199</v>
      </c>
      <c r="AK10856">
        <v>9.9224193907693298E-2</v>
      </c>
      <c r="AL10856">
        <v>385</v>
      </c>
      <c r="AM10856">
        <v>14.7173534976318</v>
      </c>
    </row>
    <row r="10857" spans="1:39" x14ac:dyDescent="0.25">
      <c r="A10857">
        <v>346.28180961077999</v>
      </c>
      <c r="B10857">
        <v>6.09961797371079E-2</v>
      </c>
      <c r="C10857">
        <v>466</v>
      </c>
      <c r="D10857">
        <v>13.969934715190901</v>
      </c>
      <c r="AJ10857">
        <v>279.50722312182199</v>
      </c>
      <c r="AK10857">
        <v>0.101074832626487</v>
      </c>
      <c r="AL10857">
        <v>385</v>
      </c>
      <c r="AM10857">
        <v>14.7173534976318</v>
      </c>
    </row>
    <row r="10858" spans="1:39" x14ac:dyDescent="0.25">
      <c r="A10858">
        <v>346.28180961077999</v>
      </c>
      <c r="B10858">
        <v>5.9854983091538999E-2</v>
      </c>
      <c r="C10858">
        <v>466</v>
      </c>
      <c r="D10858">
        <v>13.969934715190901</v>
      </c>
      <c r="AJ10858">
        <v>279.50722312182199</v>
      </c>
      <c r="AK10858">
        <v>0.101134514432473</v>
      </c>
      <c r="AL10858">
        <v>385</v>
      </c>
      <c r="AM10858">
        <v>14.7173534976318</v>
      </c>
    </row>
    <row r="10859" spans="1:39" x14ac:dyDescent="0.25">
      <c r="A10859">
        <v>346.28180961077999</v>
      </c>
      <c r="B10859">
        <v>5.9629347517596E-2</v>
      </c>
      <c r="C10859">
        <v>466</v>
      </c>
      <c r="D10859">
        <v>13.969934715190901</v>
      </c>
      <c r="AJ10859">
        <v>278.77930764481403</v>
      </c>
      <c r="AK10859">
        <v>0.10116478819116601</v>
      </c>
      <c r="AL10859">
        <v>379</v>
      </c>
      <c r="AM10859">
        <v>14.7706243118737</v>
      </c>
    </row>
    <row r="10860" spans="1:39" x14ac:dyDescent="0.25">
      <c r="A10860">
        <v>346.28180961077999</v>
      </c>
      <c r="B10860">
        <v>5.9692464536898901E-2</v>
      </c>
      <c r="C10860">
        <v>466</v>
      </c>
      <c r="D10860">
        <v>13.969934715190901</v>
      </c>
      <c r="AJ10860">
        <v>278.77930764481403</v>
      </c>
      <c r="AK10860">
        <v>0.100584473169436</v>
      </c>
      <c r="AL10860">
        <v>379</v>
      </c>
      <c r="AM10860">
        <v>14.7706243118737</v>
      </c>
    </row>
    <row r="10861" spans="1:39" x14ac:dyDescent="0.25">
      <c r="A10861">
        <v>346.28180961077999</v>
      </c>
      <c r="B10861">
        <v>5.9902883895064402E-2</v>
      </c>
      <c r="C10861">
        <v>466</v>
      </c>
      <c r="D10861">
        <v>13.969934715190901</v>
      </c>
      <c r="AJ10861">
        <v>278.77930764481403</v>
      </c>
      <c r="AK10861">
        <v>9.9925262208274093E-2</v>
      </c>
      <c r="AL10861">
        <v>379</v>
      </c>
      <c r="AM10861">
        <v>14.7706243118737</v>
      </c>
    </row>
    <row r="10862" spans="1:39" x14ac:dyDescent="0.25">
      <c r="A10862">
        <v>346.28180961077999</v>
      </c>
      <c r="B10862">
        <v>5.9890336102286397E-2</v>
      </c>
      <c r="C10862">
        <v>466</v>
      </c>
      <c r="D10862">
        <v>13.969934715190901</v>
      </c>
      <c r="AJ10862">
        <v>278.77930764481403</v>
      </c>
      <c r="AK10862">
        <v>9.9608457924539706E-2</v>
      </c>
      <c r="AL10862">
        <v>379</v>
      </c>
      <c r="AM10862">
        <v>14.7706243118737</v>
      </c>
    </row>
    <row r="10863" spans="1:39" x14ac:dyDescent="0.25">
      <c r="A10863">
        <v>346.27306810044701</v>
      </c>
      <c r="B10863">
        <v>5.9776558682123199E-2</v>
      </c>
      <c r="C10863">
        <v>472</v>
      </c>
      <c r="D10863">
        <v>13.844988378928999</v>
      </c>
      <c r="AJ10863">
        <v>278.77930764481403</v>
      </c>
      <c r="AK10863">
        <v>9.8510960177568996E-2</v>
      </c>
      <c r="AL10863">
        <v>379</v>
      </c>
      <c r="AM10863">
        <v>14.7706243118737</v>
      </c>
    </row>
    <row r="10864" spans="1:39" x14ac:dyDescent="0.25">
      <c r="A10864">
        <v>346.27306810044701</v>
      </c>
      <c r="B10864">
        <v>5.9740925724202601E-2</v>
      </c>
      <c r="C10864">
        <v>472</v>
      </c>
      <c r="D10864">
        <v>13.844988378928999</v>
      </c>
      <c r="AJ10864">
        <v>278.77930764481403</v>
      </c>
      <c r="AK10864">
        <v>9.6491137962965906E-2</v>
      </c>
      <c r="AL10864">
        <v>379</v>
      </c>
      <c r="AM10864">
        <v>14.7706243118737</v>
      </c>
    </row>
    <row r="10865" spans="1:39" x14ac:dyDescent="0.25">
      <c r="A10865">
        <v>346.27306810044701</v>
      </c>
      <c r="B10865">
        <v>5.9714871580759499E-2</v>
      </c>
      <c r="C10865">
        <v>472</v>
      </c>
      <c r="D10865">
        <v>13.844988378928999</v>
      </c>
      <c r="AJ10865">
        <v>278.77930764481403</v>
      </c>
      <c r="AK10865">
        <v>9.6986278278624397E-2</v>
      </c>
      <c r="AL10865">
        <v>379</v>
      </c>
      <c r="AM10865">
        <v>14.7706243118737</v>
      </c>
    </row>
    <row r="10866" spans="1:39" x14ac:dyDescent="0.25">
      <c r="A10866">
        <v>346.27306810044701</v>
      </c>
      <c r="B10866">
        <v>5.9847675191426399E-2</v>
      </c>
      <c r="C10866">
        <v>472</v>
      </c>
      <c r="D10866">
        <v>13.844988378928999</v>
      </c>
      <c r="AJ10866">
        <v>278.77930764481403</v>
      </c>
      <c r="AK10866">
        <v>9.6375245076613394E-2</v>
      </c>
      <c r="AL10866">
        <v>379</v>
      </c>
      <c r="AM10866">
        <v>14.7706243118737</v>
      </c>
    </row>
    <row r="10867" spans="1:39" x14ac:dyDescent="0.25">
      <c r="A10867">
        <v>346.26310840132601</v>
      </c>
      <c r="B10867">
        <v>6.03496025512111E-2</v>
      </c>
      <c r="C10867">
        <v>469</v>
      </c>
      <c r="D10867">
        <v>13.712739879265399</v>
      </c>
      <c r="AJ10867">
        <v>278.77930764481403</v>
      </c>
      <c r="AK10867">
        <v>9.6943466328864303E-2</v>
      </c>
      <c r="AL10867">
        <v>379</v>
      </c>
      <c r="AM10867">
        <v>14.7706243118737</v>
      </c>
    </row>
    <row r="10868" spans="1:39" x14ac:dyDescent="0.25">
      <c r="A10868">
        <v>346.26310840132601</v>
      </c>
      <c r="B10868">
        <v>6.0475706094537E-2</v>
      </c>
      <c r="C10868">
        <v>469</v>
      </c>
      <c r="D10868">
        <v>13.712739879265399</v>
      </c>
      <c r="AJ10868">
        <v>278.77930764481403</v>
      </c>
      <c r="AK10868">
        <v>9.7225057136251902E-2</v>
      </c>
      <c r="AL10868">
        <v>379</v>
      </c>
      <c r="AM10868">
        <v>14.7706243118737</v>
      </c>
    </row>
    <row r="10869" spans="1:39" x14ac:dyDescent="0.25">
      <c r="A10869">
        <v>346.26310840132601</v>
      </c>
      <c r="B10869">
        <v>6.0100852563409003E-2</v>
      </c>
      <c r="C10869">
        <v>469</v>
      </c>
      <c r="D10869">
        <v>13.712739879265399</v>
      </c>
      <c r="AJ10869">
        <v>278.77930764481403</v>
      </c>
      <c r="AK10869">
        <v>9.3666179548863401E-2</v>
      </c>
      <c r="AL10869">
        <v>379</v>
      </c>
      <c r="AM10869">
        <v>14.7706243118737</v>
      </c>
    </row>
    <row r="10870" spans="1:39" x14ac:dyDescent="0.25">
      <c r="A10870">
        <v>346.26310840132601</v>
      </c>
      <c r="B10870">
        <v>5.9788695390296E-2</v>
      </c>
      <c r="C10870">
        <v>469</v>
      </c>
      <c r="D10870">
        <v>13.712739879265399</v>
      </c>
      <c r="AJ10870">
        <v>278.77930764481403</v>
      </c>
      <c r="AK10870">
        <v>9.2278869645343403E-2</v>
      </c>
      <c r="AL10870">
        <v>379</v>
      </c>
      <c r="AM10870">
        <v>14.7706243118737</v>
      </c>
    </row>
    <row r="10871" spans="1:39" x14ac:dyDescent="0.25">
      <c r="A10871">
        <v>346.26310840132601</v>
      </c>
      <c r="B10871">
        <v>5.8961410658320099E-2</v>
      </c>
      <c r="C10871">
        <v>469</v>
      </c>
      <c r="D10871">
        <v>13.712739879265399</v>
      </c>
      <c r="AJ10871">
        <v>278.77930764481403</v>
      </c>
      <c r="AK10871">
        <v>9.2785025001129603E-2</v>
      </c>
      <c r="AL10871">
        <v>379</v>
      </c>
      <c r="AM10871">
        <v>14.7706243118737</v>
      </c>
    </row>
    <row r="10872" spans="1:39" x14ac:dyDescent="0.25">
      <c r="A10872">
        <v>346.26310840132601</v>
      </c>
      <c r="B10872">
        <v>5.8845587975074602E-2</v>
      </c>
      <c r="C10872">
        <v>469</v>
      </c>
      <c r="D10872">
        <v>13.712739879265399</v>
      </c>
      <c r="AJ10872">
        <v>277.68066838406997</v>
      </c>
      <c r="AK10872">
        <v>9.2511812351088199E-2</v>
      </c>
      <c r="AL10872">
        <v>388</v>
      </c>
      <c r="AM10872">
        <v>14.8141055454034</v>
      </c>
    </row>
    <row r="10873" spans="1:39" x14ac:dyDescent="0.25">
      <c r="A10873">
        <v>346.20416256808699</v>
      </c>
      <c r="B10873">
        <v>5.96234176565427E-2</v>
      </c>
      <c r="C10873">
        <v>467</v>
      </c>
      <c r="D10873">
        <v>13.728067201562199</v>
      </c>
      <c r="AJ10873">
        <v>277.68066838406997</v>
      </c>
      <c r="AK10873">
        <v>9.1982145799892501E-2</v>
      </c>
      <c r="AL10873">
        <v>388</v>
      </c>
      <c r="AM10873">
        <v>14.8141055454034</v>
      </c>
    </row>
    <row r="10874" spans="1:39" x14ac:dyDescent="0.25">
      <c r="A10874">
        <v>346.20416256808699</v>
      </c>
      <c r="B10874">
        <v>5.8824807451770197E-2</v>
      </c>
      <c r="C10874">
        <v>467</v>
      </c>
      <c r="D10874">
        <v>13.728067201562199</v>
      </c>
      <c r="AJ10874">
        <v>277.68066838406997</v>
      </c>
      <c r="AK10874">
        <v>9.1887418741386395E-2</v>
      </c>
      <c r="AL10874">
        <v>388</v>
      </c>
      <c r="AM10874">
        <v>14.8141055454034</v>
      </c>
    </row>
    <row r="10875" spans="1:39" x14ac:dyDescent="0.25">
      <c r="A10875">
        <v>346.20416256808699</v>
      </c>
      <c r="B10875">
        <v>5.9541437161415099E-2</v>
      </c>
      <c r="C10875">
        <v>467</v>
      </c>
      <c r="D10875">
        <v>13.728067201562199</v>
      </c>
      <c r="AJ10875">
        <v>277.68066838406997</v>
      </c>
      <c r="AK10875">
        <v>8.9477339050975296E-2</v>
      </c>
      <c r="AL10875">
        <v>388</v>
      </c>
      <c r="AM10875">
        <v>14.8141055454034</v>
      </c>
    </row>
    <row r="10876" spans="1:39" x14ac:dyDescent="0.25">
      <c r="A10876">
        <v>346.20416256808699</v>
      </c>
      <c r="B10876">
        <v>6.2260989444754701E-2</v>
      </c>
      <c r="C10876">
        <v>467</v>
      </c>
      <c r="D10876">
        <v>13.728067201562199</v>
      </c>
      <c r="AJ10876">
        <v>277.68066838406997</v>
      </c>
      <c r="AK10876">
        <v>8.8828339507007498E-2</v>
      </c>
      <c r="AL10876">
        <v>388</v>
      </c>
      <c r="AM10876">
        <v>14.8141055454034</v>
      </c>
    </row>
    <row r="10877" spans="1:39" x14ac:dyDescent="0.25">
      <c r="A10877">
        <v>346.20416256808699</v>
      </c>
      <c r="B10877">
        <v>6.4005335478321601E-2</v>
      </c>
      <c r="C10877">
        <v>467</v>
      </c>
      <c r="D10877">
        <v>13.728067201562199</v>
      </c>
      <c r="AJ10877">
        <v>277.68066838406997</v>
      </c>
      <c r="AK10877">
        <v>8.9026222052114704E-2</v>
      </c>
      <c r="AL10877">
        <v>388</v>
      </c>
      <c r="AM10877">
        <v>14.8141055454034</v>
      </c>
    </row>
    <row r="10878" spans="1:39" x14ac:dyDescent="0.25">
      <c r="A10878">
        <v>346.20416256808699</v>
      </c>
      <c r="B10878">
        <v>6.3579673161294606E-2</v>
      </c>
      <c r="C10878">
        <v>467</v>
      </c>
      <c r="D10878">
        <v>13.728067201562199</v>
      </c>
      <c r="AJ10878">
        <v>277.68066838406997</v>
      </c>
      <c r="AK10878">
        <v>8.9101441315974403E-2</v>
      </c>
      <c r="AL10878">
        <v>388</v>
      </c>
      <c r="AM10878">
        <v>14.8141055454034</v>
      </c>
    </row>
    <row r="10879" spans="1:39" x14ac:dyDescent="0.25">
      <c r="A10879">
        <v>346.13975610747002</v>
      </c>
      <c r="B10879">
        <v>6.2763909953576197E-2</v>
      </c>
      <c r="C10879">
        <v>462</v>
      </c>
      <c r="D10879">
        <v>13.7863621134311</v>
      </c>
      <c r="AJ10879">
        <v>277.68066838406997</v>
      </c>
      <c r="AK10879">
        <v>8.9381036095899896E-2</v>
      </c>
      <c r="AL10879">
        <v>388</v>
      </c>
      <c r="AM10879">
        <v>14.8141055454034</v>
      </c>
    </row>
    <row r="10880" spans="1:39" x14ac:dyDescent="0.25">
      <c r="A10880">
        <v>346.13975610747002</v>
      </c>
      <c r="B10880">
        <v>6.2423358964355601E-2</v>
      </c>
      <c r="C10880">
        <v>462</v>
      </c>
      <c r="D10880">
        <v>13.7863621134311</v>
      </c>
      <c r="AJ10880">
        <v>277.68066838406997</v>
      </c>
      <c r="AK10880">
        <v>8.8324314639141893E-2</v>
      </c>
      <c r="AL10880">
        <v>388</v>
      </c>
      <c r="AM10880">
        <v>14.8141055454034</v>
      </c>
    </row>
    <row r="10881" spans="1:39" x14ac:dyDescent="0.25">
      <c r="A10881">
        <v>346.13975610747002</v>
      </c>
      <c r="B10881">
        <v>6.26835898520266E-2</v>
      </c>
      <c r="C10881">
        <v>462</v>
      </c>
      <c r="D10881">
        <v>13.7863621134311</v>
      </c>
      <c r="AJ10881">
        <v>277.68066838406997</v>
      </c>
      <c r="AK10881">
        <v>8.6876616714799099E-2</v>
      </c>
      <c r="AL10881">
        <v>388</v>
      </c>
      <c r="AM10881">
        <v>14.8141055454034</v>
      </c>
    </row>
    <row r="10882" spans="1:39" x14ac:dyDescent="0.25">
      <c r="A10882">
        <v>346.13975610747002</v>
      </c>
      <c r="B10882">
        <v>6.3083432859562499E-2</v>
      </c>
      <c r="C10882">
        <v>462</v>
      </c>
      <c r="D10882">
        <v>13.7863621134311</v>
      </c>
      <c r="AJ10882">
        <v>277.68066838406997</v>
      </c>
      <c r="AK10882">
        <v>8.65239963943778E-2</v>
      </c>
      <c r="AL10882">
        <v>388</v>
      </c>
      <c r="AM10882">
        <v>14.8141055454034</v>
      </c>
    </row>
    <row r="10883" spans="1:39" x14ac:dyDescent="0.25">
      <c r="A10883">
        <v>346.13975610747002</v>
      </c>
      <c r="B10883">
        <v>6.2715871856945396E-2</v>
      </c>
      <c r="C10883">
        <v>462</v>
      </c>
      <c r="D10883">
        <v>13.7863621134311</v>
      </c>
      <c r="AJ10883">
        <v>277.68066838406997</v>
      </c>
      <c r="AK10883">
        <v>8.5968670800304597E-2</v>
      </c>
      <c r="AL10883">
        <v>388</v>
      </c>
      <c r="AM10883">
        <v>14.8141055454034</v>
      </c>
    </row>
    <row r="10884" spans="1:39" x14ac:dyDescent="0.25">
      <c r="A10884">
        <v>346.13975610747002</v>
      </c>
      <c r="B10884">
        <v>6.3275841377195302E-2</v>
      </c>
      <c r="C10884">
        <v>462</v>
      </c>
      <c r="D10884">
        <v>13.7863621134311</v>
      </c>
      <c r="AJ10884">
        <v>277.68066838406997</v>
      </c>
      <c r="AK10884">
        <v>8.5025553523349395E-2</v>
      </c>
      <c r="AL10884">
        <v>388</v>
      </c>
      <c r="AM10884">
        <v>14.8141055454034</v>
      </c>
    </row>
    <row r="10885" spans="1:39" x14ac:dyDescent="0.25">
      <c r="A10885">
        <v>346.13975610747002</v>
      </c>
      <c r="B10885">
        <v>6.2694071902743301E-2</v>
      </c>
      <c r="C10885">
        <v>462</v>
      </c>
      <c r="D10885">
        <v>13.7863621134311</v>
      </c>
      <c r="AJ10885">
        <v>277.49720346834499</v>
      </c>
      <c r="AK10885">
        <v>8.4933996882322699E-2</v>
      </c>
      <c r="AL10885">
        <v>376</v>
      </c>
      <c r="AM10885">
        <v>14.547414577100399</v>
      </c>
    </row>
    <row r="10886" spans="1:39" x14ac:dyDescent="0.25">
      <c r="A10886">
        <v>346.13975610747002</v>
      </c>
      <c r="B10886">
        <v>6.2964743780163299E-2</v>
      </c>
      <c r="C10886">
        <v>462</v>
      </c>
      <c r="D10886">
        <v>13.7863621134311</v>
      </c>
      <c r="AJ10886">
        <v>277.49720346834499</v>
      </c>
      <c r="AK10886">
        <v>8.6424435319466794E-2</v>
      </c>
      <c r="AL10886">
        <v>376</v>
      </c>
      <c r="AM10886">
        <v>14.547414577100399</v>
      </c>
    </row>
    <row r="10887" spans="1:39" x14ac:dyDescent="0.25">
      <c r="A10887">
        <v>345.86116918106597</v>
      </c>
      <c r="B10887">
        <v>6.27264009967574E-2</v>
      </c>
      <c r="C10887">
        <v>469</v>
      </c>
      <c r="D10887">
        <v>13.755649485159701</v>
      </c>
      <c r="AJ10887">
        <v>277.49720346834499</v>
      </c>
      <c r="AK10887">
        <v>8.4837830571163605E-2</v>
      </c>
      <c r="AL10887">
        <v>376</v>
      </c>
      <c r="AM10887">
        <v>14.547414577100399</v>
      </c>
    </row>
    <row r="10888" spans="1:39" x14ac:dyDescent="0.25">
      <c r="A10888">
        <v>345.86116918106597</v>
      </c>
      <c r="B10888">
        <v>6.2999114599775904E-2</v>
      </c>
      <c r="C10888">
        <v>469</v>
      </c>
      <c r="D10888">
        <v>13.755649485159701</v>
      </c>
      <c r="AJ10888">
        <v>277.49720346834499</v>
      </c>
      <c r="AK10888">
        <v>8.5102088558452693E-2</v>
      </c>
      <c r="AL10888">
        <v>376</v>
      </c>
      <c r="AM10888">
        <v>14.547414577100399</v>
      </c>
    </row>
    <row r="10889" spans="1:39" x14ac:dyDescent="0.25">
      <c r="A10889">
        <v>345.54921403480699</v>
      </c>
      <c r="B10889">
        <v>6.2968524838798695E-2</v>
      </c>
      <c r="C10889">
        <v>463</v>
      </c>
      <c r="D10889">
        <v>13.980559052201</v>
      </c>
      <c r="AJ10889">
        <v>277.49720346834499</v>
      </c>
      <c r="AK10889">
        <v>8.3130891802454102E-2</v>
      </c>
      <c r="AL10889">
        <v>376</v>
      </c>
      <c r="AM10889">
        <v>14.547414577100399</v>
      </c>
    </row>
    <row r="10890" spans="1:39" x14ac:dyDescent="0.25">
      <c r="A10890">
        <v>345.54921403480699</v>
      </c>
      <c r="B10890">
        <v>6.3401111742171098E-2</v>
      </c>
      <c r="C10890">
        <v>463</v>
      </c>
      <c r="D10890">
        <v>13.980559052201</v>
      </c>
      <c r="AJ10890">
        <v>277.49720346834499</v>
      </c>
      <c r="AK10890">
        <v>8.3468647762844697E-2</v>
      </c>
      <c r="AL10890">
        <v>376</v>
      </c>
      <c r="AM10890">
        <v>14.547414577100399</v>
      </c>
    </row>
    <row r="10891" spans="1:39" x14ac:dyDescent="0.25">
      <c r="A10891">
        <v>345.54921403480699</v>
      </c>
      <c r="B10891">
        <v>6.3759772096779105E-2</v>
      </c>
      <c r="C10891">
        <v>463</v>
      </c>
      <c r="D10891">
        <v>13.980559052201</v>
      </c>
      <c r="AJ10891">
        <v>277.49720346834499</v>
      </c>
      <c r="AK10891">
        <v>8.3863346934627395E-2</v>
      </c>
      <c r="AL10891">
        <v>376</v>
      </c>
      <c r="AM10891">
        <v>14.547414577100399</v>
      </c>
    </row>
    <row r="10892" spans="1:39" x14ac:dyDescent="0.25">
      <c r="A10892">
        <v>345.54921403480699</v>
      </c>
      <c r="B10892">
        <v>6.4312018658881198E-2</v>
      </c>
      <c r="C10892">
        <v>463</v>
      </c>
      <c r="D10892">
        <v>13.980559052201</v>
      </c>
      <c r="AJ10892">
        <v>277.21101235807902</v>
      </c>
      <c r="AK10892">
        <v>8.5800202976660106E-2</v>
      </c>
      <c r="AL10892">
        <v>392</v>
      </c>
      <c r="AM10892">
        <v>14.236393036553601</v>
      </c>
    </row>
    <row r="10893" spans="1:39" x14ac:dyDescent="0.25">
      <c r="A10893">
        <v>345.54921403480699</v>
      </c>
      <c r="B10893">
        <v>6.3738267968169393E-2</v>
      </c>
      <c r="C10893">
        <v>463</v>
      </c>
      <c r="D10893">
        <v>13.980559052201</v>
      </c>
      <c r="AJ10893">
        <v>277.21101235807902</v>
      </c>
      <c r="AK10893">
        <v>8.6452867207317693E-2</v>
      </c>
      <c r="AL10893">
        <v>392</v>
      </c>
      <c r="AM10893">
        <v>14.236393036553601</v>
      </c>
    </row>
    <row r="10894" spans="1:39" x14ac:dyDescent="0.25">
      <c r="A10894">
        <v>345.54921403480699</v>
      </c>
      <c r="B10894">
        <v>6.3618117079185604E-2</v>
      </c>
      <c r="C10894">
        <v>463</v>
      </c>
      <c r="D10894">
        <v>13.980559052201</v>
      </c>
      <c r="AJ10894">
        <v>277.21101235807902</v>
      </c>
      <c r="AK10894">
        <v>8.8184567635736497E-2</v>
      </c>
      <c r="AL10894">
        <v>392</v>
      </c>
      <c r="AM10894">
        <v>14.236393036553601</v>
      </c>
    </row>
    <row r="10895" spans="1:39" x14ac:dyDescent="0.25">
      <c r="A10895">
        <v>345.54921403480699</v>
      </c>
      <c r="B10895">
        <v>6.4094866988965299E-2</v>
      </c>
      <c r="C10895">
        <v>463</v>
      </c>
      <c r="D10895">
        <v>13.980559052201</v>
      </c>
      <c r="AJ10895">
        <v>277.21101235807902</v>
      </c>
      <c r="AK10895">
        <v>8.9243579723428099E-2</v>
      </c>
      <c r="AL10895">
        <v>392</v>
      </c>
      <c r="AM10895">
        <v>14.236393036553601</v>
      </c>
    </row>
    <row r="10896" spans="1:39" x14ac:dyDescent="0.25">
      <c r="A10896">
        <v>345.54921403480699</v>
      </c>
      <c r="B10896">
        <v>6.4111287337059897E-2</v>
      </c>
      <c r="C10896">
        <v>463</v>
      </c>
      <c r="D10896">
        <v>13.980559052201</v>
      </c>
      <c r="AJ10896">
        <v>275.67306781234203</v>
      </c>
      <c r="AK10896">
        <v>8.8126185642575405E-2</v>
      </c>
      <c r="AL10896">
        <v>359</v>
      </c>
      <c r="AM10896">
        <v>14.0417534972075</v>
      </c>
    </row>
    <row r="10897" spans="1:39" x14ac:dyDescent="0.25">
      <c r="A10897">
        <v>345.54921403480699</v>
      </c>
      <c r="B10897">
        <v>6.41682100246979E-2</v>
      </c>
      <c r="C10897">
        <v>463</v>
      </c>
      <c r="D10897">
        <v>13.980559052201</v>
      </c>
      <c r="AJ10897">
        <v>275.67306781234203</v>
      </c>
      <c r="AK10897">
        <v>9.0158096055633796E-2</v>
      </c>
      <c r="AL10897">
        <v>359</v>
      </c>
      <c r="AM10897">
        <v>14.0417534972075</v>
      </c>
    </row>
    <row r="10898" spans="1:39" x14ac:dyDescent="0.25">
      <c r="A10898">
        <v>345.54921403480699</v>
      </c>
      <c r="B10898">
        <v>6.5016868868704406E-2</v>
      </c>
      <c r="C10898">
        <v>463</v>
      </c>
      <c r="D10898">
        <v>13.980559052201</v>
      </c>
      <c r="AJ10898">
        <v>275.67306781234203</v>
      </c>
      <c r="AK10898">
        <v>9.36559222532172E-2</v>
      </c>
      <c r="AL10898">
        <v>359</v>
      </c>
      <c r="AM10898">
        <v>14.0417534972075</v>
      </c>
    </row>
    <row r="10899" spans="1:39" x14ac:dyDescent="0.25">
      <c r="A10899">
        <v>345.52859528944799</v>
      </c>
      <c r="B10899">
        <v>6.4679584764864698E-2</v>
      </c>
      <c r="C10899">
        <v>459</v>
      </c>
      <c r="D10899">
        <v>13.7894950271584</v>
      </c>
      <c r="AJ10899">
        <v>275.67306781234203</v>
      </c>
      <c r="AK10899">
        <v>9.3534955739472903E-2</v>
      </c>
      <c r="AL10899">
        <v>359</v>
      </c>
      <c r="AM10899">
        <v>14.0417534972075</v>
      </c>
    </row>
    <row r="10900" spans="1:39" x14ac:dyDescent="0.25">
      <c r="A10900">
        <v>345.52859528944799</v>
      </c>
      <c r="B10900">
        <v>6.5038656650966795E-2</v>
      </c>
      <c r="C10900">
        <v>459</v>
      </c>
      <c r="D10900">
        <v>13.7894950271584</v>
      </c>
      <c r="AJ10900">
        <v>275.67306781234203</v>
      </c>
      <c r="AK10900">
        <v>9.3829361061557495E-2</v>
      </c>
      <c r="AL10900">
        <v>359</v>
      </c>
      <c r="AM10900">
        <v>14.0417534972075</v>
      </c>
    </row>
    <row r="10901" spans="1:39" x14ac:dyDescent="0.25">
      <c r="A10901">
        <v>345.52859528944799</v>
      </c>
      <c r="B10901">
        <v>6.3535754152399704E-2</v>
      </c>
      <c r="C10901">
        <v>459</v>
      </c>
      <c r="D10901">
        <v>13.7894950271584</v>
      </c>
      <c r="AJ10901">
        <v>275.67306781234203</v>
      </c>
      <c r="AK10901">
        <v>9.2314497401682599E-2</v>
      </c>
      <c r="AL10901">
        <v>359</v>
      </c>
      <c r="AM10901">
        <v>14.0417534972075</v>
      </c>
    </row>
    <row r="10902" spans="1:39" x14ac:dyDescent="0.25">
      <c r="A10902">
        <v>345.52859528944799</v>
      </c>
      <c r="B10902">
        <v>6.3716011912856904E-2</v>
      </c>
      <c r="C10902">
        <v>459</v>
      </c>
      <c r="D10902">
        <v>13.7894950271584</v>
      </c>
      <c r="AJ10902">
        <v>275.67306781234203</v>
      </c>
      <c r="AK10902">
        <v>9.2701564719824894E-2</v>
      </c>
      <c r="AL10902">
        <v>359</v>
      </c>
      <c r="AM10902">
        <v>14.0417534972075</v>
      </c>
    </row>
    <row r="10903" spans="1:39" x14ac:dyDescent="0.25">
      <c r="A10903">
        <v>345.52859528944799</v>
      </c>
      <c r="B10903">
        <v>6.3632213827136505E-2</v>
      </c>
      <c r="C10903">
        <v>459</v>
      </c>
      <c r="D10903">
        <v>13.7894950271584</v>
      </c>
      <c r="AJ10903">
        <v>275.67306781234203</v>
      </c>
      <c r="AK10903">
        <v>9.3399211384259398E-2</v>
      </c>
      <c r="AL10903">
        <v>359</v>
      </c>
      <c r="AM10903">
        <v>14.0417534972075</v>
      </c>
    </row>
    <row r="10904" spans="1:39" x14ac:dyDescent="0.25">
      <c r="A10904">
        <v>345.52859528944799</v>
      </c>
      <c r="B10904">
        <v>6.2531649467882894E-2</v>
      </c>
      <c r="C10904">
        <v>459</v>
      </c>
      <c r="D10904">
        <v>13.7894950271584</v>
      </c>
      <c r="AJ10904">
        <v>275.564432835905</v>
      </c>
      <c r="AK10904">
        <v>9.2242342844235894E-2</v>
      </c>
      <c r="AL10904">
        <v>362</v>
      </c>
      <c r="AM10904">
        <v>13.8378330813721</v>
      </c>
    </row>
    <row r="10905" spans="1:39" x14ac:dyDescent="0.25">
      <c r="A10905">
        <v>345.52859528944799</v>
      </c>
      <c r="B10905">
        <v>6.28767936653047E-2</v>
      </c>
      <c r="C10905">
        <v>459</v>
      </c>
      <c r="D10905">
        <v>13.7894950271584</v>
      </c>
      <c r="AJ10905">
        <v>275.564432835905</v>
      </c>
      <c r="AK10905">
        <v>9.2183226221977305E-2</v>
      </c>
      <c r="AL10905">
        <v>362</v>
      </c>
      <c r="AM10905">
        <v>13.8378330813721</v>
      </c>
    </row>
    <row r="10906" spans="1:39" x14ac:dyDescent="0.25">
      <c r="A10906">
        <v>345.52859528944799</v>
      </c>
      <c r="B10906">
        <v>6.33316064813607E-2</v>
      </c>
      <c r="C10906">
        <v>459</v>
      </c>
      <c r="D10906">
        <v>13.7894950271584</v>
      </c>
      <c r="AJ10906">
        <v>275.564432835905</v>
      </c>
      <c r="AK10906">
        <v>9.2294680765321005E-2</v>
      </c>
      <c r="AL10906">
        <v>362</v>
      </c>
      <c r="AM10906">
        <v>13.8378330813721</v>
      </c>
    </row>
    <row r="10907" spans="1:39" x14ac:dyDescent="0.25">
      <c r="A10907">
        <v>345.52859528944799</v>
      </c>
      <c r="B10907">
        <v>6.3932390539195097E-2</v>
      </c>
      <c r="C10907">
        <v>459</v>
      </c>
      <c r="D10907">
        <v>13.7894950271584</v>
      </c>
      <c r="AJ10907">
        <v>275.448850091314</v>
      </c>
      <c r="AK10907">
        <v>9.4970800846226E-2</v>
      </c>
      <c r="AL10907">
        <v>375</v>
      </c>
      <c r="AM10907">
        <v>13.693630012916399</v>
      </c>
    </row>
    <row r="10908" spans="1:39" x14ac:dyDescent="0.25">
      <c r="A10908">
        <v>345.52859528944799</v>
      </c>
      <c r="B10908">
        <v>6.3263317004749894E-2</v>
      </c>
      <c r="C10908">
        <v>459</v>
      </c>
      <c r="D10908">
        <v>13.7894950271584</v>
      </c>
      <c r="AJ10908">
        <v>275.448850091314</v>
      </c>
      <c r="AK10908">
        <v>9.47052230487231E-2</v>
      </c>
      <c r="AL10908">
        <v>375</v>
      </c>
      <c r="AM10908">
        <v>13.693630012916399</v>
      </c>
    </row>
    <row r="10909" spans="1:39" x14ac:dyDescent="0.25">
      <c r="A10909">
        <v>345.52859528944799</v>
      </c>
      <c r="B10909">
        <v>6.3394517283877599E-2</v>
      </c>
      <c r="C10909">
        <v>459</v>
      </c>
      <c r="D10909">
        <v>13.7894950271584</v>
      </c>
      <c r="AJ10909">
        <v>275.448850091314</v>
      </c>
      <c r="AK10909">
        <v>9.3865066400875302E-2</v>
      </c>
      <c r="AL10909">
        <v>375</v>
      </c>
      <c r="AM10909">
        <v>13.693630012916399</v>
      </c>
    </row>
    <row r="10910" spans="1:39" x14ac:dyDescent="0.25">
      <c r="A10910">
        <v>345.52859528944799</v>
      </c>
      <c r="B10910">
        <v>6.2746115081011605E-2</v>
      </c>
      <c r="C10910">
        <v>459</v>
      </c>
      <c r="D10910">
        <v>13.7894950271584</v>
      </c>
      <c r="AJ10910">
        <v>275.448850091314</v>
      </c>
      <c r="AK10910">
        <v>9.2699891428569395E-2</v>
      </c>
      <c r="AL10910">
        <v>375</v>
      </c>
      <c r="AM10910">
        <v>13.693630012916399</v>
      </c>
    </row>
    <row r="10911" spans="1:39" x14ac:dyDescent="0.25">
      <c r="A10911">
        <v>345.52859528944799</v>
      </c>
      <c r="B10911">
        <v>6.2799644462884593E-2</v>
      </c>
      <c r="C10911">
        <v>459</v>
      </c>
      <c r="D10911">
        <v>13.7894950271584</v>
      </c>
      <c r="AJ10911">
        <v>275.448850091314</v>
      </c>
      <c r="AK10911">
        <v>9.35853551621732E-2</v>
      </c>
      <c r="AL10911">
        <v>375</v>
      </c>
      <c r="AM10911">
        <v>13.693630012916399</v>
      </c>
    </row>
    <row r="10912" spans="1:39" x14ac:dyDescent="0.25">
      <c r="A10912">
        <v>345.52859528944799</v>
      </c>
      <c r="B10912">
        <v>6.2252006219581699E-2</v>
      </c>
      <c r="C10912">
        <v>459</v>
      </c>
      <c r="D10912">
        <v>13.7894950271584</v>
      </c>
      <c r="AJ10912">
        <v>275.448850091314</v>
      </c>
      <c r="AK10912">
        <v>9.4069148933466101E-2</v>
      </c>
      <c r="AL10912">
        <v>375</v>
      </c>
      <c r="AM10912">
        <v>13.693630012916399</v>
      </c>
    </row>
    <row r="10913" spans="1:39" x14ac:dyDescent="0.25">
      <c r="A10913">
        <v>345.52859528944799</v>
      </c>
      <c r="B10913">
        <v>6.1693182946299698E-2</v>
      </c>
      <c r="C10913">
        <v>459</v>
      </c>
      <c r="D10913">
        <v>13.7894950271584</v>
      </c>
      <c r="AJ10913">
        <v>275.448850091314</v>
      </c>
      <c r="AK10913">
        <v>9.6668481124420405E-2</v>
      </c>
      <c r="AL10913">
        <v>375</v>
      </c>
      <c r="AM10913">
        <v>13.693630012916399</v>
      </c>
    </row>
    <row r="10914" spans="1:39" x14ac:dyDescent="0.25">
      <c r="A10914">
        <v>345.52859528944799</v>
      </c>
      <c r="B10914">
        <v>6.24619775295168E-2</v>
      </c>
      <c r="C10914">
        <v>459</v>
      </c>
      <c r="D10914">
        <v>13.7894950271584</v>
      </c>
      <c r="AJ10914">
        <v>275.448850091314</v>
      </c>
      <c r="AK10914">
        <v>9.7052658959083604E-2</v>
      </c>
      <c r="AL10914">
        <v>375</v>
      </c>
      <c r="AM10914">
        <v>13.693630012916399</v>
      </c>
    </row>
    <row r="10915" spans="1:39" x14ac:dyDescent="0.25">
      <c r="A10915">
        <v>345.52859528944799</v>
      </c>
      <c r="B10915">
        <v>6.3401329572497001E-2</v>
      </c>
      <c r="C10915">
        <v>459</v>
      </c>
      <c r="D10915">
        <v>13.7894950271584</v>
      </c>
      <c r="AJ10915">
        <v>274.53448889101901</v>
      </c>
      <c r="AK10915">
        <v>9.7561752263726695E-2</v>
      </c>
      <c r="AL10915">
        <v>369</v>
      </c>
      <c r="AM10915">
        <v>13.3148428671993</v>
      </c>
    </row>
    <row r="10916" spans="1:39" x14ac:dyDescent="0.25">
      <c r="A10916">
        <v>345.52859528944799</v>
      </c>
      <c r="B10916">
        <v>6.3299832652690693E-2</v>
      </c>
      <c r="C10916">
        <v>459</v>
      </c>
      <c r="D10916">
        <v>13.7894950271584</v>
      </c>
      <c r="AJ10916">
        <v>274.53448889101901</v>
      </c>
      <c r="AK10916">
        <v>9.7502727059620098E-2</v>
      </c>
      <c r="AL10916">
        <v>369</v>
      </c>
      <c r="AM10916">
        <v>13.3148428671993</v>
      </c>
    </row>
    <row r="10917" spans="1:39" x14ac:dyDescent="0.25">
      <c r="A10917">
        <v>345.52859528944799</v>
      </c>
      <c r="B10917">
        <v>6.4134243332256202E-2</v>
      </c>
      <c r="C10917">
        <v>459</v>
      </c>
      <c r="D10917">
        <v>13.7894950271584</v>
      </c>
      <c r="AJ10917">
        <v>274.53448889101901</v>
      </c>
      <c r="AK10917">
        <v>9.7016665923211703E-2</v>
      </c>
      <c r="AL10917">
        <v>369</v>
      </c>
      <c r="AM10917">
        <v>13.3148428671993</v>
      </c>
    </row>
    <row r="10918" spans="1:39" x14ac:dyDescent="0.25">
      <c r="A10918">
        <v>345.52859528944799</v>
      </c>
      <c r="B10918">
        <v>6.2703810593600695E-2</v>
      </c>
      <c r="C10918">
        <v>459</v>
      </c>
      <c r="D10918">
        <v>13.7894950271584</v>
      </c>
      <c r="AJ10918">
        <v>273.703683951404</v>
      </c>
      <c r="AK10918">
        <v>0.100117953793554</v>
      </c>
      <c r="AL10918">
        <v>360</v>
      </c>
      <c r="AM10918">
        <v>13.6554591306485</v>
      </c>
    </row>
    <row r="10919" spans="1:39" x14ac:dyDescent="0.25">
      <c r="A10919">
        <v>345.52859528944799</v>
      </c>
      <c r="B10919">
        <v>6.3013913148418393E-2</v>
      </c>
      <c r="C10919">
        <v>459</v>
      </c>
      <c r="D10919">
        <v>13.7894950271584</v>
      </c>
      <c r="AJ10919">
        <v>273.703683951404</v>
      </c>
      <c r="AK10919">
        <v>0.100744355977835</v>
      </c>
      <c r="AL10919">
        <v>360</v>
      </c>
      <c r="AM10919">
        <v>13.6554591306485</v>
      </c>
    </row>
    <row r="10920" spans="1:39" x14ac:dyDescent="0.25">
      <c r="A10920">
        <v>345.52859528944799</v>
      </c>
      <c r="B10920">
        <v>6.3006957016815995E-2</v>
      </c>
      <c r="C10920">
        <v>459</v>
      </c>
      <c r="D10920">
        <v>13.7894950271584</v>
      </c>
      <c r="AJ10920">
        <v>273.42987562064098</v>
      </c>
      <c r="AK10920">
        <v>0.100684331397757</v>
      </c>
      <c r="AL10920">
        <v>379</v>
      </c>
      <c r="AM10920">
        <v>13.6968864828814</v>
      </c>
    </row>
    <row r="10921" spans="1:39" x14ac:dyDescent="0.25">
      <c r="A10921">
        <v>345.52859528944799</v>
      </c>
      <c r="B10921">
        <v>6.2782611821766698E-2</v>
      </c>
      <c r="C10921">
        <v>459</v>
      </c>
      <c r="D10921">
        <v>13.7894950271584</v>
      </c>
      <c r="AJ10921">
        <v>273.36366931139497</v>
      </c>
      <c r="AK10921">
        <v>0.100191759095429</v>
      </c>
      <c r="AL10921">
        <v>365</v>
      </c>
      <c r="AM10921">
        <v>14.222572893835601</v>
      </c>
    </row>
    <row r="10922" spans="1:39" x14ac:dyDescent="0.25">
      <c r="A10922">
        <v>345.52859528944799</v>
      </c>
      <c r="B10922">
        <v>6.2786315513588598E-2</v>
      </c>
      <c r="C10922">
        <v>459</v>
      </c>
      <c r="D10922">
        <v>13.7894950271584</v>
      </c>
      <c r="AJ10922">
        <v>273.36366931139497</v>
      </c>
      <c r="AK10922">
        <v>0.100839808692088</v>
      </c>
      <c r="AL10922">
        <v>365</v>
      </c>
      <c r="AM10922">
        <v>14.222572893835601</v>
      </c>
    </row>
    <row r="10923" spans="1:39" x14ac:dyDescent="0.25">
      <c r="A10923">
        <v>345.52859528944799</v>
      </c>
      <c r="B10923">
        <v>6.3208076647387396E-2</v>
      </c>
      <c r="C10923">
        <v>459</v>
      </c>
      <c r="D10923">
        <v>13.7894950271584</v>
      </c>
      <c r="AJ10923">
        <v>273.36366931139497</v>
      </c>
      <c r="AK10923">
        <v>0.102541032466024</v>
      </c>
      <c r="AL10923">
        <v>365</v>
      </c>
      <c r="AM10923">
        <v>14.222572893835601</v>
      </c>
    </row>
    <row r="10924" spans="1:39" x14ac:dyDescent="0.25">
      <c r="A10924">
        <v>345.52859528944799</v>
      </c>
      <c r="B10924">
        <v>6.2269321110303401E-2</v>
      </c>
      <c r="C10924">
        <v>459</v>
      </c>
      <c r="D10924">
        <v>13.7894950271584</v>
      </c>
      <c r="AJ10924">
        <v>273.36366931139497</v>
      </c>
      <c r="AK10924">
        <v>0.10677955467712601</v>
      </c>
      <c r="AL10924">
        <v>365</v>
      </c>
      <c r="AM10924">
        <v>14.222572893835601</v>
      </c>
    </row>
    <row r="10925" spans="1:39" x14ac:dyDescent="0.25">
      <c r="A10925">
        <v>345.52859528944799</v>
      </c>
      <c r="B10925">
        <v>6.2344364982633398E-2</v>
      </c>
      <c r="C10925">
        <v>459</v>
      </c>
      <c r="D10925">
        <v>13.7894950271584</v>
      </c>
      <c r="AJ10925">
        <v>273.36366931139497</v>
      </c>
      <c r="AK10925">
        <v>0.104331566226973</v>
      </c>
      <c r="AL10925">
        <v>365</v>
      </c>
      <c r="AM10925">
        <v>14.222572893835601</v>
      </c>
    </row>
    <row r="10926" spans="1:39" x14ac:dyDescent="0.25">
      <c r="A10926">
        <v>345.52859528944799</v>
      </c>
      <c r="B10926">
        <v>6.1768917708944299E-2</v>
      </c>
      <c r="C10926">
        <v>459</v>
      </c>
      <c r="D10926">
        <v>13.7894950271584</v>
      </c>
      <c r="AJ10926">
        <v>273.36366931139497</v>
      </c>
      <c r="AK10926">
        <v>0.103799842953992</v>
      </c>
      <c r="AL10926">
        <v>365</v>
      </c>
      <c r="AM10926">
        <v>14.222572893835601</v>
      </c>
    </row>
    <row r="10927" spans="1:39" x14ac:dyDescent="0.25">
      <c r="A10927">
        <v>345.52859528944799</v>
      </c>
      <c r="B10927">
        <v>6.2379911519524198E-2</v>
      </c>
      <c r="C10927">
        <v>459</v>
      </c>
      <c r="D10927">
        <v>13.7894950271584</v>
      </c>
      <c r="AJ10927">
        <v>273.36366931139497</v>
      </c>
      <c r="AK10927">
        <v>0.103940227543121</v>
      </c>
      <c r="AL10927">
        <v>365</v>
      </c>
      <c r="AM10927">
        <v>14.222572893835601</v>
      </c>
    </row>
    <row r="10928" spans="1:39" x14ac:dyDescent="0.25">
      <c r="A10928">
        <v>345.52859528944799</v>
      </c>
      <c r="B10928">
        <v>6.2725983046696396E-2</v>
      </c>
      <c r="C10928">
        <v>459</v>
      </c>
      <c r="D10928">
        <v>13.7894950271584</v>
      </c>
      <c r="AJ10928">
        <v>273.36366931139497</v>
      </c>
      <c r="AK10928">
        <v>0.104786477341875</v>
      </c>
      <c r="AL10928">
        <v>365</v>
      </c>
      <c r="AM10928">
        <v>14.222572893835601</v>
      </c>
    </row>
    <row r="10929" spans="1:39" x14ac:dyDescent="0.25">
      <c r="A10929">
        <v>345.35293203708699</v>
      </c>
      <c r="B10929">
        <v>6.3669674602629497E-2</v>
      </c>
      <c r="C10929">
        <v>459</v>
      </c>
      <c r="D10929">
        <v>13.826012239791501</v>
      </c>
      <c r="AJ10929">
        <v>273.36366931139497</v>
      </c>
      <c r="AK10929">
        <v>0.105312332111915</v>
      </c>
      <c r="AL10929">
        <v>365</v>
      </c>
      <c r="AM10929">
        <v>14.222572893835601</v>
      </c>
    </row>
    <row r="10930" spans="1:39" x14ac:dyDescent="0.25">
      <c r="A10930">
        <v>345.35293203708699</v>
      </c>
      <c r="B10930">
        <v>6.34299146312583E-2</v>
      </c>
      <c r="C10930">
        <v>459</v>
      </c>
      <c r="D10930">
        <v>13.826012239791501</v>
      </c>
      <c r="AJ10930">
        <v>272.65749686420901</v>
      </c>
      <c r="AK10930">
        <v>0.105945938171063</v>
      </c>
      <c r="AL10930">
        <v>371</v>
      </c>
      <c r="AM10930">
        <v>12.3941512836609</v>
      </c>
    </row>
    <row r="10931" spans="1:39" x14ac:dyDescent="0.25">
      <c r="A10931">
        <v>345.14981333212899</v>
      </c>
      <c r="B10931">
        <v>6.4347490818705902E-2</v>
      </c>
      <c r="C10931">
        <v>466</v>
      </c>
      <c r="D10931">
        <v>13.820561128202799</v>
      </c>
      <c r="AJ10931">
        <v>272.65749686420901</v>
      </c>
      <c r="AK10931">
        <v>0.105976732038813</v>
      </c>
      <c r="AL10931">
        <v>371</v>
      </c>
      <c r="AM10931">
        <v>12.3941512836609</v>
      </c>
    </row>
    <row r="10932" spans="1:39" x14ac:dyDescent="0.25">
      <c r="A10932">
        <v>345.14981333212899</v>
      </c>
      <c r="B10932">
        <v>6.6632504740534296E-2</v>
      </c>
      <c r="C10932">
        <v>466</v>
      </c>
      <c r="D10932">
        <v>13.820561128202799</v>
      </c>
      <c r="AJ10932">
        <v>272.65749686420901</v>
      </c>
      <c r="AK10932">
        <v>0.10751297390678501</v>
      </c>
      <c r="AL10932">
        <v>371</v>
      </c>
      <c r="AM10932">
        <v>12.3941512836609</v>
      </c>
    </row>
    <row r="10933" spans="1:39" x14ac:dyDescent="0.25">
      <c r="A10933">
        <v>345.14981333212899</v>
      </c>
      <c r="B10933">
        <v>6.7623498256920198E-2</v>
      </c>
      <c r="C10933">
        <v>466</v>
      </c>
      <c r="D10933">
        <v>13.820561128202799</v>
      </c>
      <c r="AJ10933">
        <v>272.65749686420901</v>
      </c>
      <c r="AK10933">
        <v>0.109074172954158</v>
      </c>
      <c r="AL10933">
        <v>371</v>
      </c>
      <c r="AM10933">
        <v>12.3941512836609</v>
      </c>
    </row>
    <row r="10934" spans="1:39" x14ac:dyDescent="0.25">
      <c r="A10934">
        <v>345.14981333212899</v>
      </c>
      <c r="B10934">
        <v>6.7814929098434895E-2</v>
      </c>
      <c r="C10934">
        <v>466</v>
      </c>
      <c r="D10934">
        <v>13.820561128202799</v>
      </c>
      <c r="AJ10934">
        <v>272.65749686420901</v>
      </c>
      <c r="AK10934">
        <v>0.10879584959508901</v>
      </c>
      <c r="AL10934">
        <v>371</v>
      </c>
      <c r="AM10934">
        <v>12.3941512836609</v>
      </c>
    </row>
    <row r="10935" spans="1:39" x14ac:dyDescent="0.25">
      <c r="A10935">
        <v>345.14981333212899</v>
      </c>
      <c r="B10935">
        <v>6.9164836012245795E-2</v>
      </c>
      <c r="C10935">
        <v>466</v>
      </c>
      <c r="D10935">
        <v>13.820561128202799</v>
      </c>
      <c r="AJ10935">
        <v>272.65749686420901</v>
      </c>
      <c r="AK10935">
        <v>0.109582212840014</v>
      </c>
      <c r="AL10935">
        <v>371</v>
      </c>
      <c r="AM10935">
        <v>12.3941512836609</v>
      </c>
    </row>
    <row r="10936" spans="1:39" x14ac:dyDescent="0.25">
      <c r="A10936">
        <v>345.14981333212899</v>
      </c>
      <c r="B10936">
        <v>6.9085102776320698E-2</v>
      </c>
      <c r="C10936">
        <v>466</v>
      </c>
      <c r="D10936">
        <v>13.820561128202799</v>
      </c>
      <c r="AJ10936">
        <v>272.65749686420901</v>
      </c>
      <c r="AK10936">
        <v>0.109131919022387</v>
      </c>
      <c r="AL10936">
        <v>371</v>
      </c>
      <c r="AM10936">
        <v>12.3941512836609</v>
      </c>
    </row>
    <row r="10937" spans="1:39" x14ac:dyDescent="0.25">
      <c r="A10937">
        <v>345.14981333212899</v>
      </c>
      <c r="B10937">
        <v>6.9580887915218798E-2</v>
      </c>
      <c r="C10937">
        <v>466</v>
      </c>
      <c r="D10937">
        <v>13.820561128202799</v>
      </c>
      <c r="AJ10937">
        <v>272.65749686420901</v>
      </c>
      <c r="AK10937">
        <v>0.10946626211187201</v>
      </c>
      <c r="AL10937">
        <v>371</v>
      </c>
      <c r="AM10937">
        <v>12.3941512836609</v>
      </c>
    </row>
    <row r="10938" spans="1:39" x14ac:dyDescent="0.25">
      <c r="A10938">
        <v>344.75158771663001</v>
      </c>
      <c r="B10938">
        <v>6.9661377983174594E-2</v>
      </c>
      <c r="C10938">
        <v>467</v>
      </c>
      <c r="D10938">
        <v>13.6823230443988</v>
      </c>
      <c r="AJ10938">
        <v>272.65749686420901</v>
      </c>
      <c r="AK10938">
        <v>0.10940847078068799</v>
      </c>
      <c r="AL10938">
        <v>371</v>
      </c>
      <c r="AM10938">
        <v>12.3941512836609</v>
      </c>
    </row>
    <row r="10939" spans="1:39" x14ac:dyDescent="0.25">
      <c r="A10939">
        <v>344.75158771663001</v>
      </c>
      <c r="B10939">
        <v>7.0368170127283997E-2</v>
      </c>
      <c r="C10939">
        <v>467</v>
      </c>
      <c r="D10939">
        <v>13.6823230443988</v>
      </c>
      <c r="AJ10939">
        <v>272.65749686420901</v>
      </c>
      <c r="AK10939">
        <v>0.110154315799666</v>
      </c>
      <c r="AL10939">
        <v>371</v>
      </c>
      <c r="AM10939">
        <v>12.3941512836609</v>
      </c>
    </row>
    <row r="10940" spans="1:39" x14ac:dyDescent="0.25">
      <c r="A10940">
        <v>344.75158771663001</v>
      </c>
      <c r="B10940">
        <v>7.1472574497295105E-2</v>
      </c>
      <c r="C10940">
        <v>467</v>
      </c>
      <c r="D10940">
        <v>13.6823230443988</v>
      </c>
      <c r="AJ10940">
        <v>272.65749686420901</v>
      </c>
      <c r="AK10940">
        <v>0.10932245659275699</v>
      </c>
      <c r="AL10940">
        <v>371</v>
      </c>
      <c r="AM10940">
        <v>12.3941512836609</v>
      </c>
    </row>
    <row r="10941" spans="1:39" x14ac:dyDescent="0.25">
      <c r="A10941">
        <v>344.75158771663001</v>
      </c>
      <c r="B10941">
        <v>7.1765795674291505E-2</v>
      </c>
      <c r="C10941">
        <v>467</v>
      </c>
      <c r="D10941">
        <v>13.6823230443988</v>
      </c>
      <c r="AJ10941">
        <v>272.65749686420901</v>
      </c>
      <c r="AK10941">
        <v>0.108517266147295</v>
      </c>
      <c r="AL10941">
        <v>371</v>
      </c>
      <c r="AM10941">
        <v>12.3941512836609</v>
      </c>
    </row>
    <row r="10942" spans="1:39" x14ac:dyDescent="0.25">
      <c r="A10942">
        <v>344.75158771663001</v>
      </c>
      <c r="B10942">
        <v>7.1725578089504402E-2</v>
      </c>
      <c r="C10942">
        <v>467</v>
      </c>
      <c r="D10942">
        <v>13.6823230443988</v>
      </c>
      <c r="AJ10942">
        <v>272.65749686420901</v>
      </c>
      <c r="AK10942">
        <v>0.107978953126318</v>
      </c>
      <c r="AL10942">
        <v>371</v>
      </c>
      <c r="AM10942">
        <v>12.3941512836609</v>
      </c>
    </row>
    <row r="10943" spans="1:39" x14ac:dyDescent="0.25">
      <c r="A10943">
        <v>344.46508813276898</v>
      </c>
      <c r="B10943">
        <v>7.3116509016070905E-2</v>
      </c>
      <c r="C10943">
        <v>471</v>
      </c>
      <c r="D10943">
        <v>13.791492084506899</v>
      </c>
      <c r="AJ10943">
        <v>272.65749686420901</v>
      </c>
      <c r="AK10943">
        <v>0.10981989606253501</v>
      </c>
      <c r="AL10943">
        <v>371</v>
      </c>
      <c r="AM10943">
        <v>12.3941512836609</v>
      </c>
    </row>
    <row r="10944" spans="1:39" x14ac:dyDescent="0.25">
      <c r="A10944">
        <v>344.46508813276898</v>
      </c>
      <c r="B10944">
        <v>7.4708382258603698E-2</v>
      </c>
      <c r="C10944">
        <v>471</v>
      </c>
      <c r="D10944">
        <v>13.791492084506899</v>
      </c>
      <c r="AJ10944">
        <v>272.65749686420901</v>
      </c>
      <c r="AK10944">
        <v>0.109588741370978</v>
      </c>
      <c r="AL10944">
        <v>371</v>
      </c>
      <c r="AM10944">
        <v>12.3941512836609</v>
      </c>
    </row>
    <row r="10945" spans="1:39" x14ac:dyDescent="0.25">
      <c r="A10945">
        <v>344.46508813276898</v>
      </c>
      <c r="B10945">
        <v>7.4697085496512897E-2</v>
      </c>
      <c r="C10945">
        <v>471</v>
      </c>
      <c r="D10945">
        <v>13.791492084506899</v>
      </c>
      <c r="AJ10945">
        <v>272.65749686420901</v>
      </c>
      <c r="AK10945">
        <v>0.10784705620403599</v>
      </c>
      <c r="AL10945">
        <v>371</v>
      </c>
      <c r="AM10945">
        <v>12.3941512836609</v>
      </c>
    </row>
    <row r="10946" spans="1:39" x14ac:dyDescent="0.25">
      <c r="A10946">
        <v>344.46508813276898</v>
      </c>
      <c r="B10946">
        <v>7.5111866864944199E-2</v>
      </c>
      <c r="C10946">
        <v>471</v>
      </c>
      <c r="D10946">
        <v>13.791492084506899</v>
      </c>
      <c r="AJ10946">
        <v>272.65749686420901</v>
      </c>
      <c r="AK10946">
        <v>0.10789488116318301</v>
      </c>
      <c r="AL10946">
        <v>371</v>
      </c>
      <c r="AM10946">
        <v>12.3941512836609</v>
      </c>
    </row>
    <row r="10947" spans="1:39" x14ac:dyDescent="0.25">
      <c r="A10947">
        <v>344.46508813276898</v>
      </c>
      <c r="B10947">
        <v>7.4953409181628905E-2</v>
      </c>
      <c r="C10947">
        <v>471</v>
      </c>
      <c r="D10947">
        <v>13.791492084506899</v>
      </c>
      <c r="AJ10947">
        <v>272.65749686420901</v>
      </c>
      <c r="AK10947">
        <v>0.10869669486716201</v>
      </c>
      <c r="AL10947">
        <v>371</v>
      </c>
      <c r="AM10947">
        <v>12.3941512836609</v>
      </c>
    </row>
    <row r="10948" spans="1:39" x14ac:dyDescent="0.25">
      <c r="A10948">
        <v>344.46508813276898</v>
      </c>
      <c r="B10948">
        <v>7.4986706642491796E-2</v>
      </c>
      <c r="C10948">
        <v>471</v>
      </c>
      <c r="D10948">
        <v>13.791492084506899</v>
      </c>
      <c r="AJ10948">
        <v>272.65749686420901</v>
      </c>
      <c r="AK10948">
        <v>0.109855229492972</v>
      </c>
      <c r="AL10948">
        <v>371</v>
      </c>
      <c r="AM10948">
        <v>12.3941512836609</v>
      </c>
    </row>
    <row r="10949" spans="1:39" x14ac:dyDescent="0.25">
      <c r="A10949">
        <v>344.314563090447</v>
      </c>
      <c r="B10949">
        <v>7.6549865599155498E-2</v>
      </c>
      <c r="C10949">
        <v>467</v>
      </c>
      <c r="D10949">
        <v>13.6983353132382</v>
      </c>
      <c r="AJ10949">
        <v>272.65749686420901</v>
      </c>
      <c r="AK10949">
        <v>0.109474558760339</v>
      </c>
      <c r="AL10949">
        <v>371</v>
      </c>
      <c r="AM10949">
        <v>12.3941512836609</v>
      </c>
    </row>
    <row r="10950" spans="1:39" x14ac:dyDescent="0.25">
      <c r="A10950">
        <v>344.314563090447</v>
      </c>
      <c r="B10950">
        <v>7.5816876203295497E-2</v>
      </c>
      <c r="C10950">
        <v>467</v>
      </c>
      <c r="D10950">
        <v>13.6983353132382</v>
      </c>
      <c r="AJ10950">
        <v>271.83769609965401</v>
      </c>
      <c r="AK10950">
        <v>0.109707149270542</v>
      </c>
      <c r="AL10950">
        <v>378</v>
      </c>
      <c r="AM10950">
        <v>12.4160800820682</v>
      </c>
    </row>
    <row r="10951" spans="1:39" x14ac:dyDescent="0.25">
      <c r="A10951">
        <v>344.314563090447</v>
      </c>
      <c r="B10951">
        <v>7.9893092133435997E-2</v>
      </c>
      <c r="C10951">
        <v>467</v>
      </c>
      <c r="D10951">
        <v>13.6983353132382</v>
      </c>
      <c r="AJ10951">
        <v>271.83769609965401</v>
      </c>
      <c r="AK10951">
        <v>0.11011093144211</v>
      </c>
      <c r="AL10951">
        <v>378</v>
      </c>
      <c r="AM10951">
        <v>12.4160800820682</v>
      </c>
    </row>
    <row r="10952" spans="1:39" x14ac:dyDescent="0.25">
      <c r="A10952">
        <v>344.314563090447</v>
      </c>
      <c r="B10952">
        <v>7.9379306338554695E-2</v>
      </c>
      <c r="C10952">
        <v>467</v>
      </c>
      <c r="D10952">
        <v>13.6983353132382</v>
      </c>
      <c r="AJ10952">
        <v>271.83769609965401</v>
      </c>
      <c r="AK10952">
        <v>0.107439352668286</v>
      </c>
      <c r="AL10952">
        <v>378</v>
      </c>
      <c r="AM10952">
        <v>12.4160800820682</v>
      </c>
    </row>
    <row r="10953" spans="1:39" x14ac:dyDescent="0.25">
      <c r="A10953">
        <v>344.314563090447</v>
      </c>
      <c r="B10953">
        <v>7.9274629666795299E-2</v>
      </c>
      <c r="C10953">
        <v>467</v>
      </c>
      <c r="D10953">
        <v>13.6983353132382</v>
      </c>
      <c r="AJ10953">
        <v>271.83769609965401</v>
      </c>
      <c r="AK10953">
        <v>0.106054064525471</v>
      </c>
      <c r="AL10953">
        <v>378</v>
      </c>
      <c r="AM10953">
        <v>12.4160800820682</v>
      </c>
    </row>
    <row r="10954" spans="1:39" x14ac:dyDescent="0.25">
      <c r="A10954">
        <v>344.314563090447</v>
      </c>
      <c r="B10954">
        <v>7.8837178333749397E-2</v>
      </c>
      <c r="C10954">
        <v>467</v>
      </c>
      <c r="D10954">
        <v>13.6983353132382</v>
      </c>
      <c r="AJ10954">
        <v>271.83769609965401</v>
      </c>
      <c r="AK10954">
        <v>0.104328197056565</v>
      </c>
      <c r="AL10954">
        <v>378</v>
      </c>
      <c r="AM10954">
        <v>12.4160800820682</v>
      </c>
    </row>
    <row r="10955" spans="1:39" x14ac:dyDescent="0.25">
      <c r="A10955">
        <v>344.314563090447</v>
      </c>
      <c r="B10955">
        <v>7.8421240105057299E-2</v>
      </c>
      <c r="C10955">
        <v>467</v>
      </c>
      <c r="D10955">
        <v>13.6983353132382</v>
      </c>
      <c r="AJ10955">
        <v>271.83769609965401</v>
      </c>
      <c r="AK10955">
        <v>0.103621727760237</v>
      </c>
      <c r="AL10955">
        <v>378</v>
      </c>
      <c r="AM10955">
        <v>12.4160800820682</v>
      </c>
    </row>
    <row r="10956" spans="1:39" x14ac:dyDescent="0.25">
      <c r="A10956">
        <v>344.314563090447</v>
      </c>
      <c r="B10956">
        <v>7.8093251756568297E-2</v>
      </c>
      <c r="C10956">
        <v>467</v>
      </c>
      <c r="D10956">
        <v>13.6983353132382</v>
      </c>
      <c r="AJ10956">
        <v>271.83769609965401</v>
      </c>
      <c r="AK10956">
        <v>0.104822588112645</v>
      </c>
      <c r="AL10956">
        <v>378</v>
      </c>
      <c r="AM10956">
        <v>12.4160800820682</v>
      </c>
    </row>
    <row r="10957" spans="1:39" x14ac:dyDescent="0.25">
      <c r="A10957">
        <v>344.314563090447</v>
      </c>
      <c r="B10957">
        <v>7.7997947738534606E-2</v>
      </c>
      <c r="C10957">
        <v>467</v>
      </c>
      <c r="D10957">
        <v>13.6983353132382</v>
      </c>
      <c r="AJ10957">
        <v>271.83769609965401</v>
      </c>
      <c r="AK10957">
        <v>0.10561541123709001</v>
      </c>
      <c r="AL10957">
        <v>378</v>
      </c>
      <c r="AM10957">
        <v>12.4160800820682</v>
      </c>
    </row>
    <row r="10958" spans="1:39" x14ac:dyDescent="0.25">
      <c r="A10958">
        <v>344.314563090447</v>
      </c>
      <c r="B10958">
        <v>7.7352648694012094E-2</v>
      </c>
      <c r="C10958">
        <v>467</v>
      </c>
      <c r="D10958">
        <v>13.6983353132382</v>
      </c>
      <c r="AJ10958">
        <v>271.83769609965401</v>
      </c>
      <c r="AK10958">
        <v>0.10585043998001099</v>
      </c>
      <c r="AL10958">
        <v>378</v>
      </c>
      <c r="AM10958">
        <v>12.4160800820682</v>
      </c>
    </row>
    <row r="10959" spans="1:39" x14ac:dyDescent="0.25">
      <c r="A10959">
        <v>344.314563090447</v>
      </c>
      <c r="B10959">
        <v>7.72669083917399E-2</v>
      </c>
      <c r="C10959">
        <v>467</v>
      </c>
      <c r="D10959">
        <v>13.6983353132382</v>
      </c>
      <c r="AJ10959">
        <v>270.31668490427501</v>
      </c>
      <c r="AK10959">
        <v>0.10580448057788799</v>
      </c>
      <c r="AL10959">
        <v>353</v>
      </c>
      <c r="AM10959">
        <v>13.3948225586209</v>
      </c>
    </row>
    <row r="10960" spans="1:39" x14ac:dyDescent="0.25">
      <c r="A10960">
        <v>344.314563090447</v>
      </c>
      <c r="B10960">
        <v>7.6913910537229804E-2</v>
      </c>
      <c r="C10960">
        <v>467</v>
      </c>
      <c r="D10960">
        <v>13.6983353132382</v>
      </c>
      <c r="AJ10960">
        <v>270.31668490427501</v>
      </c>
      <c r="AK10960">
        <v>0.10431567018309899</v>
      </c>
      <c r="AL10960">
        <v>353</v>
      </c>
      <c r="AM10960">
        <v>13.3948225586209</v>
      </c>
    </row>
    <row r="10961" spans="1:39" x14ac:dyDescent="0.25">
      <c r="A10961">
        <v>344.314563090447</v>
      </c>
      <c r="B10961">
        <v>7.7199159883523494E-2</v>
      </c>
      <c r="C10961">
        <v>467</v>
      </c>
      <c r="D10961">
        <v>13.6983353132382</v>
      </c>
      <c r="AJ10961">
        <v>270.31668490427501</v>
      </c>
      <c r="AK10961">
        <v>0.104335858008872</v>
      </c>
      <c r="AL10961">
        <v>353</v>
      </c>
      <c r="AM10961">
        <v>13.3948225586209</v>
      </c>
    </row>
    <row r="10962" spans="1:39" x14ac:dyDescent="0.25">
      <c r="A10962">
        <v>344.314563090447</v>
      </c>
      <c r="B10962">
        <v>7.7101928548739707E-2</v>
      </c>
      <c r="C10962">
        <v>467</v>
      </c>
      <c r="D10962">
        <v>13.6983353132382</v>
      </c>
      <c r="AJ10962">
        <v>270.31668490427501</v>
      </c>
      <c r="AK10962">
        <v>0.10303041533867301</v>
      </c>
      <c r="AL10962">
        <v>353</v>
      </c>
      <c r="AM10962">
        <v>13.3948225586209</v>
      </c>
    </row>
    <row r="10963" spans="1:39" x14ac:dyDescent="0.25">
      <c r="A10963">
        <v>344.314563090447</v>
      </c>
      <c r="B10963">
        <v>7.69290875971506E-2</v>
      </c>
      <c r="C10963">
        <v>467</v>
      </c>
      <c r="D10963">
        <v>13.6983353132382</v>
      </c>
      <c r="AJ10963">
        <v>270.31668490427501</v>
      </c>
      <c r="AK10963">
        <v>0.102759848781762</v>
      </c>
      <c r="AL10963">
        <v>353</v>
      </c>
      <c r="AM10963">
        <v>13.3948225586209</v>
      </c>
    </row>
    <row r="10964" spans="1:39" x14ac:dyDescent="0.25">
      <c r="A10964">
        <v>344.314563090447</v>
      </c>
      <c r="B10964">
        <v>7.7148122273063405E-2</v>
      </c>
      <c r="C10964">
        <v>467</v>
      </c>
      <c r="D10964">
        <v>13.6983353132382</v>
      </c>
      <c r="AJ10964">
        <v>270.31668490427501</v>
      </c>
      <c r="AK10964">
        <v>0.10365445263582</v>
      </c>
      <c r="AL10964">
        <v>353</v>
      </c>
      <c r="AM10964">
        <v>13.3948225586209</v>
      </c>
    </row>
    <row r="10965" spans="1:39" x14ac:dyDescent="0.25">
      <c r="A10965">
        <v>344.314563090447</v>
      </c>
      <c r="B10965">
        <v>7.7019436323295096E-2</v>
      </c>
      <c r="C10965">
        <v>467</v>
      </c>
      <c r="D10965">
        <v>13.6983353132382</v>
      </c>
      <c r="AJ10965">
        <v>270.31668490427501</v>
      </c>
      <c r="AK10965">
        <v>0.103210173069781</v>
      </c>
      <c r="AL10965">
        <v>353</v>
      </c>
      <c r="AM10965">
        <v>13.3948225586209</v>
      </c>
    </row>
    <row r="10966" spans="1:39" x14ac:dyDescent="0.25">
      <c r="A10966">
        <v>344.314563090447</v>
      </c>
      <c r="B10966">
        <v>7.6014110464104501E-2</v>
      </c>
      <c r="C10966">
        <v>467</v>
      </c>
      <c r="D10966">
        <v>13.6983353132382</v>
      </c>
      <c r="AJ10966">
        <v>270.31668490427501</v>
      </c>
      <c r="AK10966">
        <v>0.10309315215986101</v>
      </c>
      <c r="AL10966">
        <v>353</v>
      </c>
      <c r="AM10966">
        <v>13.3948225586209</v>
      </c>
    </row>
    <row r="10967" spans="1:39" x14ac:dyDescent="0.25">
      <c r="A10967">
        <v>344.314563090447</v>
      </c>
      <c r="B10967">
        <v>7.5232944998538095E-2</v>
      </c>
      <c r="C10967">
        <v>467</v>
      </c>
      <c r="D10967">
        <v>13.6983353132382</v>
      </c>
      <c r="AJ10967">
        <v>270.31668490427501</v>
      </c>
      <c r="AK10967">
        <v>0.10130473400744799</v>
      </c>
      <c r="AL10967">
        <v>353</v>
      </c>
      <c r="AM10967">
        <v>13.3948225586209</v>
      </c>
    </row>
    <row r="10968" spans="1:39" x14ac:dyDescent="0.25">
      <c r="A10968">
        <v>344.314563090447</v>
      </c>
      <c r="B10968">
        <v>7.5484523036413398E-2</v>
      </c>
      <c r="C10968">
        <v>467</v>
      </c>
      <c r="D10968">
        <v>13.6983353132382</v>
      </c>
      <c r="AJ10968">
        <v>269.88642566790799</v>
      </c>
      <c r="AK10968">
        <v>0.103675511937946</v>
      </c>
      <c r="AL10968">
        <v>363</v>
      </c>
      <c r="AM10968">
        <v>12.762916151434201</v>
      </c>
    </row>
    <row r="10969" spans="1:39" x14ac:dyDescent="0.25">
      <c r="A10969">
        <v>344.314563090447</v>
      </c>
      <c r="B10969">
        <v>7.5795428024281103E-2</v>
      </c>
      <c r="C10969">
        <v>467</v>
      </c>
      <c r="D10969">
        <v>13.6983353132382</v>
      </c>
      <c r="AJ10969">
        <v>269.88642566790799</v>
      </c>
      <c r="AK10969">
        <v>0.102020125157768</v>
      </c>
      <c r="AL10969">
        <v>363</v>
      </c>
      <c r="AM10969">
        <v>12.762916151434201</v>
      </c>
    </row>
    <row r="10970" spans="1:39" x14ac:dyDescent="0.25">
      <c r="A10970">
        <v>344.314563090447</v>
      </c>
      <c r="B10970">
        <v>7.5446875896453394E-2</v>
      </c>
      <c r="C10970">
        <v>467</v>
      </c>
      <c r="D10970">
        <v>13.6983353132382</v>
      </c>
      <c r="AJ10970">
        <v>269.88642566790799</v>
      </c>
      <c r="AK10970">
        <v>0.103271643903334</v>
      </c>
      <c r="AL10970">
        <v>363</v>
      </c>
      <c r="AM10970">
        <v>12.762916151434201</v>
      </c>
    </row>
    <row r="10971" spans="1:39" x14ac:dyDescent="0.25">
      <c r="A10971">
        <v>344.110171969747</v>
      </c>
      <c r="B10971">
        <v>7.6338203719859998E-2</v>
      </c>
      <c r="C10971">
        <v>473</v>
      </c>
      <c r="D10971">
        <v>13.8475683410652</v>
      </c>
      <c r="AJ10971">
        <v>269.88642566790799</v>
      </c>
      <c r="AK10971">
        <v>0.10326720466629601</v>
      </c>
      <c r="AL10971">
        <v>363</v>
      </c>
      <c r="AM10971">
        <v>12.762916151434201</v>
      </c>
    </row>
    <row r="10972" spans="1:39" x14ac:dyDescent="0.25">
      <c r="A10972">
        <v>344.110171969747</v>
      </c>
      <c r="B10972">
        <v>7.8228837764168696E-2</v>
      </c>
      <c r="C10972">
        <v>473</v>
      </c>
      <c r="D10972">
        <v>13.8475683410652</v>
      </c>
      <c r="AJ10972">
        <v>269.88642566790799</v>
      </c>
      <c r="AK10972">
        <v>0.10171998200240299</v>
      </c>
      <c r="AL10972">
        <v>363</v>
      </c>
      <c r="AM10972">
        <v>12.762916151434201</v>
      </c>
    </row>
    <row r="10973" spans="1:39" x14ac:dyDescent="0.25">
      <c r="A10973">
        <v>344.110171969747</v>
      </c>
      <c r="B10973">
        <v>7.7820887139925701E-2</v>
      </c>
      <c r="C10973">
        <v>473</v>
      </c>
      <c r="D10973">
        <v>13.8475683410652</v>
      </c>
      <c r="AJ10973">
        <v>269.88642566790799</v>
      </c>
      <c r="AK10973">
        <v>0.10079229601322399</v>
      </c>
      <c r="AL10973">
        <v>363</v>
      </c>
      <c r="AM10973">
        <v>12.762916151434201</v>
      </c>
    </row>
    <row r="10974" spans="1:39" x14ac:dyDescent="0.25">
      <c r="A10974">
        <v>344.110171969747</v>
      </c>
      <c r="B10974">
        <v>7.8841511033583403E-2</v>
      </c>
      <c r="C10974">
        <v>473</v>
      </c>
      <c r="D10974">
        <v>13.8475683410652</v>
      </c>
      <c r="AJ10974">
        <v>269.88642566790799</v>
      </c>
      <c r="AK10974">
        <v>0.101012440155302</v>
      </c>
      <c r="AL10974">
        <v>363</v>
      </c>
      <c r="AM10974">
        <v>12.762916151434201</v>
      </c>
    </row>
    <row r="10975" spans="1:39" x14ac:dyDescent="0.25">
      <c r="A10975">
        <v>344.110171969747</v>
      </c>
      <c r="B10975">
        <v>7.7760646254290994E-2</v>
      </c>
      <c r="C10975">
        <v>473</v>
      </c>
      <c r="D10975">
        <v>13.8475683410652</v>
      </c>
      <c r="AJ10975">
        <v>269.69209446292399</v>
      </c>
      <c r="AK10975">
        <v>0.10009720936800701</v>
      </c>
      <c r="AL10975">
        <v>357</v>
      </c>
      <c r="AM10975">
        <v>13.233409376815001</v>
      </c>
    </row>
    <row r="10976" spans="1:39" x14ac:dyDescent="0.25">
      <c r="A10976">
        <v>344.110171969747</v>
      </c>
      <c r="B10976">
        <v>7.7873945469015604E-2</v>
      </c>
      <c r="C10976">
        <v>473</v>
      </c>
      <c r="D10976">
        <v>13.8475683410652</v>
      </c>
      <c r="AJ10976">
        <v>268.393640631577</v>
      </c>
      <c r="AK10976">
        <v>0.100911783271527</v>
      </c>
      <c r="AL10976">
        <v>362</v>
      </c>
      <c r="AM10976">
        <v>12.3724420042709</v>
      </c>
    </row>
    <row r="10977" spans="1:39" x14ac:dyDescent="0.25">
      <c r="A10977">
        <v>344.110171969747</v>
      </c>
      <c r="B10977">
        <v>7.7701053445961496E-2</v>
      </c>
      <c r="C10977">
        <v>473</v>
      </c>
      <c r="D10977">
        <v>13.8475683410652</v>
      </c>
      <c r="AJ10977">
        <v>268.393640631577</v>
      </c>
      <c r="AK10977">
        <v>0.100111782426867</v>
      </c>
      <c r="AL10977">
        <v>362</v>
      </c>
      <c r="AM10977">
        <v>12.3724420042709</v>
      </c>
    </row>
    <row r="10978" spans="1:39" x14ac:dyDescent="0.25">
      <c r="A10978">
        <v>344.110171969747</v>
      </c>
      <c r="B10978">
        <v>7.76001314822551E-2</v>
      </c>
      <c r="C10978">
        <v>473</v>
      </c>
      <c r="D10978">
        <v>13.8475683410652</v>
      </c>
      <c r="AJ10978">
        <v>268.393640631577</v>
      </c>
      <c r="AK10978">
        <v>9.9209415594726902E-2</v>
      </c>
      <c r="AL10978">
        <v>362</v>
      </c>
      <c r="AM10978">
        <v>12.3724420042709</v>
      </c>
    </row>
    <row r="10979" spans="1:39" x14ac:dyDescent="0.25">
      <c r="A10979">
        <v>344.110171969747</v>
      </c>
      <c r="B10979">
        <v>7.8048361408603398E-2</v>
      </c>
      <c r="C10979">
        <v>473</v>
      </c>
      <c r="D10979">
        <v>13.8475683410652</v>
      </c>
      <c r="AJ10979">
        <v>268.393640631577</v>
      </c>
      <c r="AK10979">
        <v>9.9715668942431904E-2</v>
      </c>
      <c r="AL10979">
        <v>362</v>
      </c>
      <c r="AM10979">
        <v>12.3724420042709</v>
      </c>
    </row>
    <row r="10980" spans="1:39" x14ac:dyDescent="0.25">
      <c r="A10980">
        <v>344.110171969747</v>
      </c>
      <c r="B10980">
        <v>7.8614144382853496E-2</v>
      </c>
      <c r="C10980">
        <v>473</v>
      </c>
      <c r="D10980">
        <v>13.8475683410652</v>
      </c>
      <c r="AJ10980">
        <v>268.393640631577</v>
      </c>
      <c r="AK10980">
        <v>0.100035637187926</v>
      </c>
      <c r="AL10980">
        <v>362</v>
      </c>
      <c r="AM10980">
        <v>12.3724420042709</v>
      </c>
    </row>
    <row r="10981" spans="1:39" x14ac:dyDescent="0.25">
      <c r="A10981">
        <v>343.93353596725501</v>
      </c>
      <c r="B10981">
        <v>7.8332119181587404E-2</v>
      </c>
      <c r="C10981">
        <v>468</v>
      </c>
      <c r="D10981">
        <v>13.9067785013467</v>
      </c>
      <c r="AJ10981">
        <v>268.393640631577</v>
      </c>
      <c r="AK10981">
        <v>0.100966585228681</v>
      </c>
      <c r="AL10981">
        <v>362</v>
      </c>
      <c r="AM10981">
        <v>12.3724420042709</v>
      </c>
    </row>
    <row r="10982" spans="1:39" x14ac:dyDescent="0.25">
      <c r="A10982">
        <v>343.93353596725501</v>
      </c>
      <c r="B10982">
        <v>7.9448466945558405E-2</v>
      </c>
      <c r="C10982">
        <v>468</v>
      </c>
      <c r="D10982">
        <v>13.9067785013467</v>
      </c>
      <c r="AJ10982">
        <v>268.393640631577</v>
      </c>
      <c r="AK10982">
        <v>0.100842708635388</v>
      </c>
      <c r="AL10982">
        <v>362</v>
      </c>
      <c r="AM10982">
        <v>12.3724420042709</v>
      </c>
    </row>
    <row r="10983" spans="1:39" x14ac:dyDescent="0.25">
      <c r="A10983">
        <v>343.93353596725501</v>
      </c>
      <c r="B10983">
        <v>7.8922859393859804E-2</v>
      </c>
      <c r="C10983">
        <v>468</v>
      </c>
      <c r="D10983">
        <v>13.9067785013467</v>
      </c>
      <c r="AJ10983">
        <v>268.393640631577</v>
      </c>
      <c r="AK10983">
        <v>9.9178753846258405E-2</v>
      </c>
      <c r="AL10983">
        <v>362</v>
      </c>
      <c r="AM10983">
        <v>12.3724420042709</v>
      </c>
    </row>
    <row r="10984" spans="1:39" x14ac:dyDescent="0.25">
      <c r="A10984">
        <v>343.93353596725501</v>
      </c>
      <c r="B10984">
        <v>7.8562063612984304E-2</v>
      </c>
      <c r="C10984">
        <v>468</v>
      </c>
      <c r="D10984">
        <v>13.9067785013467</v>
      </c>
      <c r="AJ10984">
        <v>268.393640631577</v>
      </c>
      <c r="AK10984">
        <v>9.8473384006711406E-2</v>
      </c>
      <c r="AL10984">
        <v>362</v>
      </c>
      <c r="AM10984">
        <v>12.3724420042709</v>
      </c>
    </row>
    <row r="10985" spans="1:39" x14ac:dyDescent="0.25">
      <c r="A10985">
        <v>343.93353596725501</v>
      </c>
      <c r="B10985">
        <v>7.6998179618349802E-2</v>
      </c>
      <c r="C10985">
        <v>468</v>
      </c>
      <c r="D10985">
        <v>13.9067785013467</v>
      </c>
      <c r="AJ10985">
        <v>268.393640631577</v>
      </c>
      <c r="AK10985">
        <v>9.8769736386821502E-2</v>
      </c>
      <c r="AL10985">
        <v>362</v>
      </c>
      <c r="AM10985">
        <v>12.3724420042709</v>
      </c>
    </row>
    <row r="10986" spans="1:39" x14ac:dyDescent="0.25">
      <c r="A10986">
        <v>343.93353596725501</v>
      </c>
      <c r="B10986">
        <v>7.6470889571567696E-2</v>
      </c>
      <c r="C10986">
        <v>468</v>
      </c>
      <c r="D10986">
        <v>13.9067785013467</v>
      </c>
      <c r="AJ10986">
        <v>268.393640631577</v>
      </c>
      <c r="AK10986">
        <v>9.6427716425391496E-2</v>
      </c>
      <c r="AL10986">
        <v>362</v>
      </c>
      <c r="AM10986">
        <v>12.3724420042709</v>
      </c>
    </row>
    <row r="10987" spans="1:39" x14ac:dyDescent="0.25">
      <c r="A10987">
        <v>343.93353596725501</v>
      </c>
      <c r="B10987">
        <v>7.71008735027294E-2</v>
      </c>
      <c r="C10987">
        <v>468</v>
      </c>
      <c r="D10987">
        <v>13.9067785013467</v>
      </c>
      <c r="AJ10987">
        <v>268.393640631577</v>
      </c>
      <c r="AK10987">
        <v>9.67436350691884E-2</v>
      </c>
      <c r="AL10987">
        <v>362</v>
      </c>
      <c r="AM10987">
        <v>12.3724420042709</v>
      </c>
    </row>
    <row r="10988" spans="1:39" x14ac:dyDescent="0.25">
      <c r="A10988">
        <v>343.143528906163</v>
      </c>
      <c r="B10988">
        <v>7.5914220209283401E-2</v>
      </c>
      <c r="C10988">
        <v>466</v>
      </c>
      <c r="D10988">
        <v>14.094463094370401</v>
      </c>
      <c r="AJ10988">
        <v>267.78423692705098</v>
      </c>
      <c r="AK10988">
        <v>9.6568021493530998E-2</v>
      </c>
      <c r="AL10988">
        <v>372</v>
      </c>
      <c r="AM10988">
        <v>12.714030278148099</v>
      </c>
    </row>
    <row r="10989" spans="1:39" x14ac:dyDescent="0.25">
      <c r="A10989">
        <v>343.143528906163</v>
      </c>
      <c r="B10989">
        <v>7.5841455769287705E-2</v>
      </c>
      <c r="C10989">
        <v>466</v>
      </c>
      <c r="D10989">
        <v>14.094463094370401</v>
      </c>
      <c r="AJ10989">
        <v>267.78423692705098</v>
      </c>
      <c r="AK10989">
        <v>9.6280258931561002E-2</v>
      </c>
      <c r="AL10989">
        <v>372</v>
      </c>
      <c r="AM10989">
        <v>12.714030278148099</v>
      </c>
    </row>
    <row r="10990" spans="1:39" x14ac:dyDescent="0.25">
      <c r="A10990">
        <v>343.143528906163</v>
      </c>
      <c r="B10990">
        <v>7.4634738452145702E-2</v>
      </c>
      <c r="C10990">
        <v>466</v>
      </c>
      <c r="D10990">
        <v>14.094463094370401</v>
      </c>
      <c r="AJ10990">
        <v>267.78423692705098</v>
      </c>
      <c r="AK10990">
        <v>9.4712073564602497E-2</v>
      </c>
      <c r="AL10990">
        <v>372</v>
      </c>
      <c r="AM10990">
        <v>12.714030278148099</v>
      </c>
    </row>
    <row r="10991" spans="1:39" x14ac:dyDescent="0.25">
      <c r="A10991">
        <v>343.143528906163</v>
      </c>
      <c r="B10991">
        <v>7.4961237684110393E-2</v>
      </c>
      <c r="C10991">
        <v>466</v>
      </c>
      <c r="D10991">
        <v>14.094463094370401</v>
      </c>
      <c r="AJ10991">
        <v>267.78423692705098</v>
      </c>
      <c r="AK10991">
        <v>9.3769551062515499E-2</v>
      </c>
      <c r="AL10991">
        <v>372</v>
      </c>
      <c r="AM10991">
        <v>12.714030278148099</v>
      </c>
    </row>
    <row r="10992" spans="1:39" x14ac:dyDescent="0.25">
      <c r="A10992">
        <v>343.143528906163</v>
      </c>
      <c r="B10992">
        <v>7.4086871277493194E-2</v>
      </c>
      <c r="C10992">
        <v>466</v>
      </c>
      <c r="D10992">
        <v>14.094463094370401</v>
      </c>
      <c r="AJ10992">
        <v>267.78423692705098</v>
      </c>
      <c r="AK10992">
        <v>9.3873309657118098E-2</v>
      </c>
      <c r="AL10992">
        <v>372</v>
      </c>
      <c r="AM10992">
        <v>12.714030278148099</v>
      </c>
    </row>
    <row r="10993" spans="1:39" x14ac:dyDescent="0.25">
      <c r="A10993">
        <v>343.143528906163</v>
      </c>
      <c r="B10993">
        <v>7.4140904631756002E-2</v>
      </c>
      <c r="C10993">
        <v>466</v>
      </c>
      <c r="D10993">
        <v>14.094463094370401</v>
      </c>
      <c r="AJ10993">
        <v>267.78423692705098</v>
      </c>
      <c r="AK10993">
        <v>9.68082923643378E-2</v>
      </c>
      <c r="AL10993">
        <v>372</v>
      </c>
      <c r="AM10993">
        <v>12.714030278148099</v>
      </c>
    </row>
    <row r="10994" spans="1:39" x14ac:dyDescent="0.25">
      <c r="A10994">
        <v>343.143528906163</v>
      </c>
      <c r="B10994">
        <v>7.4589596860328095E-2</v>
      </c>
      <c r="C10994">
        <v>466</v>
      </c>
      <c r="D10994">
        <v>14.094463094370401</v>
      </c>
      <c r="AJ10994">
        <v>267.78423692705098</v>
      </c>
      <c r="AK10994">
        <v>9.6092418602646196E-2</v>
      </c>
      <c r="AL10994">
        <v>372</v>
      </c>
      <c r="AM10994">
        <v>12.714030278148099</v>
      </c>
    </row>
    <row r="10995" spans="1:39" x14ac:dyDescent="0.25">
      <c r="A10995">
        <v>343.143528906163</v>
      </c>
      <c r="B10995">
        <v>7.4248879639930904E-2</v>
      </c>
      <c r="C10995">
        <v>466</v>
      </c>
      <c r="D10995">
        <v>14.094463094370401</v>
      </c>
      <c r="AJ10995">
        <v>267.78423692705098</v>
      </c>
      <c r="AK10995">
        <v>9.4902467778945801E-2</v>
      </c>
      <c r="AL10995">
        <v>372</v>
      </c>
      <c r="AM10995">
        <v>12.714030278148099</v>
      </c>
    </row>
    <row r="10996" spans="1:39" x14ac:dyDescent="0.25">
      <c r="A10996">
        <v>343.143528906163</v>
      </c>
      <c r="B10996">
        <v>7.5382548577340697E-2</v>
      </c>
      <c r="C10996">
        <v>466</v>
      </c>
      <c r="D10996">
        <v>14.094463094370401</v>
      </c>
      <c r="AJ10996">
        <v>267.78423692705098</v>
      </c>
      <c r="AK10996">
        <v>9.4658773874241695E-2</v>
      </c>
      <c r="AL10996">
        <v>372</v>
      </c>
      <c r="AM10996">
        <v>12.714030278148099</v>
      </c>
    </row>
    <row r="10997" spans="1:39" x14ac:dyDescent="0.25">
      <c r="A10997">
        <v>343.143528906163</v>
      </c>
      <c r="B10997">
        <v>7.5031019385185693E-2</v>
      </c>
      <c r="C10997">
        <v>466</v>
      </c>
      <c r="D10997">
        <v>14.094463094370401</v>
      </c>
      <c r="AJ10997">
        <v>267.78423692705098</v>
      </c>
      <c r="AK10997">
        <v>9.2816933774785601E-2</v>
      </c>
      <c r="AL10997">
        <v>372</v>
      </c>
      <c r="AM10997">
        <v>12.714030278148099</v>
      </c>
    </row>
    <row r="10998" spans="1:39" x14ac:dyDescent="0.25">
      <c r="A10998">
        <v>343.143528906163</v>
      </c>
      <c r="B10998">
        <v>7.50377278155126E-2</v>
      </c>
      <c r="C10998">
        <v>466</v>
      </c>
      <c r="D10998">
        <v>14.094463094370401</v>
      </c>
      <c r="AJ10998">
        <v>267.78423692705098</v>
      </c>
      <c r="AK10998">
        <v>9.3421608100497405E-2</v>
      </c>
      <c r="AL10998">
        <v>372</v>
      </c>
      <c r="AM10998">
        <v>12.714030278148099</v>
      </c>
    </row>
    <row r="10999" spans="1:39" x14ac:dyDescent="0.25">
      <c r="A10999">
        <v>343.143528906163</v>
      </c>
      <c r="B10999">
        <v>7.5324817340255396E-2</v>
      </c>
      <c r="C10999">
        <v>466</v>
      </c>
      <c r="D10999">
        <v>14.094463094370401</v>
      </c>
      <c r="AJ10999">
        <v>267.78423692705098</v>
      </c>
      <c r="AK10999">
        <v>9.3366499169335607E-2</v>
      </c>
      <c r="AL10999">
        <v>372</v>
      </c>
      <c r="AM10999">
        <v>12.714030278148099</v>
      </c>
    </row>
    <row r="11000" spans="1:39" x14ac:dyDescent="0.25">
      <c r="A11000">
        <v>343.143528906163</v>
      </c>
      <c r="B11000">
        <v>7.5847614573952796E-2</v>
      </c>
      <c r="C11000">
        <v>466</v>
      </c>
      <c r="D11000">
        <v>14.094463094370401</v>
      </c>
      <c r="AJ11000">
        <v>267.78423692705098</v>
      </c>
      <c r="AK11000">
        <v>9.1113572899724798E-2</v>
      </c>
      <c r="AL11000">
        <v>372</v>
      </c>
      <c r="AM11000">
        <v>12.714030278148099</v>
      </c>
    </row>
    <row r="11001" spans="1:39" x14ac:dyDescent="0.25">
      <c r="A11001">
        <v>343.143528906163</v>
      </c>
      <c r="B11001">
        <v>7.5269273597270397E-2</v>
      </c>
      <c r="C11001">
        <v>466</v>
      </c>
      <c r="D11001">
        <v>14.094463094370401</v>
      </c>
      <c r="AJ11001">
        <v>267.78423692705098</v>
      </c>
      <c r="AK11001">
        <v>8.9524225762242504E-2</v>
      </c>
      <c r="AL11001">
        <v>372</v>
      </c>
      <c r="AM11001">
        <v>12.714030278148099</v>
      </c>
    </row>
    <row r="11002" spans="1:39" x14ac:dyDescent="0.25">
      <c r="A11002">
        <v>343.143528906163</v>
      </c>
      <c r="B11002">
        <v>7.5119353048863496E-2</v>
      </c>
      <c r="C11002">
        <v>466</v>
      </c>
      <c r="D11002">
        <v>14.094463094370401</v>
      </c>
      <c r="AJ11002">
        <v>267.78423692705098</v>
      </c>
      <c r="AK11002">
        <v>8.8260738960396795E-2</v>
      </c>
      <c r="AL11002">
        <v>372</v>
      </c>
      <c r="AM11002">
        <v>12.714030278148099</v>
      </c>
    </row>
    <row r="11003" spans="1:39" x14ac:dyDescent="0.25">
      <c r="A11003">
        <v>343.143528906163</v>
      </c>
      <c r="B11003">
        <v>7.4515741635545904E-2</v>
      </c>
      <c r="C11003">
        <v>466</v>
      </c>
      <c r="D11003">
        <v>14.094463094370401</v>
      </c>
      <c r="AJ11003">
        <v>267.78423692705098</v>
      </c>
      <c r="AK11003">
        <v>8.8770559838182897E-2</v>
      </c>
      <c r="AL11003">
        <v>372</v>
      </c>
      <c r="AM11003">
        <v>12.714030278148099</v>
      </c>
    </row>
    <row r="11004" spans="1:39" x14ac:dyDescent="0.25">
      <c r="A11004">
        <v>343.143528906163</v>
      </c>
      <c r="B11004">
        <v>7.4977316932400506E-2</v>
      </c>
      <c r="C11004">
        <v>466</v>
      </c>
      <c r="D11004">
        <v>14.094463094370401</v>
      </c>
      <c r="AJ11004">
        <v>267.78423692705098</v>
      </c>
      <c r="AK11004">
        <v>8.9087534401307303E-2</v>
      </c>
      <c r="AL11004">
        <v>372</v>
      </c>
      <c r="AM11004">
        <v>12.714030278148099</v>
      </c>
    </row>
    <row r="11005" spans="1:39" x14ac:dyDescent="0.25">
      <c r="A11005">
        <v>343.143528906163</v>
      </c>
      <c r="B11005">
        <v>7.5196985062145005E-2</v>
      </c>
      <c r="C11005">
        <v>466</v>
      </c>
      <c r="D11005">
        <v>14.094463094370401</v>
      </c>
      <c r="AJ11005">
        <v>267.78423692705098</v>
      </c>
      <c r="AK11005">
        <v>9.0987985470967203E-2</v>
      </c>
      <c r="AL11005">
        <v>372</v>
      </c>
      <c r="AM11005">
        <v>12.714030278148099</v>
      </c>
    </row>
    <row r="11006" spans="1:39" x14ac:dyDescent="0.25">
      <c r="A11006">
        <v>343.143528906163</v>
      </c>
      <c r="B11006">
        <v>7.5196985062145005E-2</v>
      </c>
      <c r="C11006">
        <v>466</v>
      </c>
      <c r="D11006">
        <v>14.094463094370401</v>
      </c>
      <c r="AJ11006">
        <v>267.27705409191498</v>
      </c>
      <c r="AK11006">
        <v>9.08423162911393E-2</v>
      </c>
      <c r="AL11006">
        <v>357</v>
      </c>
      <c r="AM11006">
        <v>13.2650795974769</v>
      </c>
    </row>
    <row r="11007" spans="1:39" x14ac:dyDescent="0.25">
      <c r="A11007">
        <v>343.143528906163</v>
      </c>
      <c r="B11007">
        <v>7.4252171458760605E-2</v>
      </c>
      <c r="C11007">
        <v>466</v>
      </c>
      <c r="D11007">
        <v>14.094463094370401</v>
      </c>
      <c r="AJ11007">
        <v>267.27705409191498</v>
      </c>
      <c r="AK11007">
        <v>9.0268972026980296E-2</v>
      </c>
      <c r="AL11007">
        <v>357</v>
      </c>
      <c r="AM11007">
        <v>13.2650795974769</v>
      </c>
    </row>
    <row r="11008" spans="1:39" x14ac:dyDescent="0.25">
      <c r="A11008">
        <v>343.143528906163</v>
      </c>
      <c r="B11008">
        <v>7.40921761955457E-2</v>
      </c>
      <c r="C11008">
        <v>466</v>
      </c>
      <c r="D11008">
        <v>14.094463094370401</v>
      </c>
      <c r="AJ11008">
        <v>267.27705409191498</v>
      </c>
      <c r="AK11008">
        <v>8.9423367856380206E-2</v>
      </c>
      <c r="AL11008">
        <v>357</v>
      </c>
      <c r="AM11008">
        <v>13.2650795974769</v>
      </c>
    </row>
    <row r="11009" spans="1:39" x14ac:dyDescent="0.25">
      <c r="A11009">
        <v>343.143528906163</v>
      </c>
      <c r="B11009">
        <v>7.46246113784481E-2</v>
      </c>
      <c r="C11009">
        <v>466</v>
      </c>
      <c r="D11009">
        <v>14.094463094370401</v>
      </c>
      <c r="AJ11009">
        <v>267.27705409191498</v>
      </c>
      <c r="AK11009">
        <v>9.0564914349146097E-2</v>
      </c>
      <c r="AL11009">
        <v>357</v>
      </c>
      <c r="AM11009">
        <v>13.2650795974769</v>
      </c>
    </row>
    <row r="11010" spans="1:39" x14ac:dyDescent="0.25">
      <c r="A11010">
        <v>343.143528906163</v>
      </c>
      <c r="B11010">
        <v>7.4293107900803901E-2</v>
      </c>
      <c r="C11010">
        <v>466</v>
      </c>
      <c r="D11010">
        <v>14.094463094370401</v>
      </c>
      <c r="AJ11010">
        <v>267.27705409191498</v>
      </c>
      <c r="AK11010">
        <v>8.9120449494824394E-2</v>
      </c>
      <c r="AL11010">
        <v>357</v>
      </c>
      <c r="AM11010">
        <v>13.2650795974769</v>
      </c>
    </row>
    <row r="11011" spans="1:39" x14ac:dyDescent="0.25">
      <c r="A11011">
        <v>343.143528906163</v>
      </c>
      <c r="B11011">
        <v>7.4387038360708896E-2</v>
      </c>
      <c r="C11011">
        <v>466</v>
      </c>
      <c r="D11011">
        <v>14.094463094370401</v>
      </c>
      <c r="AJ11011">
        <v>266.70835996791698</v>
      </c>
      <c r="AK11011">
        <v>8.8533463374556504E-2</v>
      </c>
      <c r="AL11011">
        <v>370</v>
      </c>
      <c r="AM11011">
        <v>13.406352742807901</v>
      </c>
    </row>
    <row r="11012" spans="1:39" x14ac:dyDescent="0.25">
      <c r="A11012">
        <v>343.143528906163</v>
      </c>
      <c r="B11012">
        <v>7.4678343482931606E-2</v>
      </c>
      <c r="C11012">
        <v>466</v>
      </c>
      <c r="D11012">
        <v>14.094463094370401</v>
      </c>
      <c r="AJ11012">
        <v>266.70835996791698</v>
      </c>
      <c r="AK11012">
        <v>8.93737583784983E-2</v>
      </c>
      <c r="AL11012">
        <v>370</v>
      </c>
      <c r="AM11012">
        <v>13.406352742807901</v>
      </c>
    </row>
    <row r="11013" spans="1:39" x14ac:dyDescent="0.25">
      <c r="A11013">
        <v>343.143528906163</v>
      </c>
      <c r="B11013">
        <v>7.4678343482931606E-2</v>
      </c>
      <c r="C11013">
        <v>466</v>
      </c>
      <c r="D11013">
        <v>14.094463094370401</v>
      </c>
      <c r="AJ11013">
        <v>266.70835996791698</v>
      </c>
      <c r="AK11013">
        <v>9.0575698161330098E-2</v>
      </c>
      <c r="AL11013">
        <v>370</v>
      </c>
      <c r="AM11013">
        <v>13.406352742807901</v>
      </c>
    </row>
    <row r="11014" spans="1:39" x14ac:dyDescent="0.25">
      <c r="A11014">
        <v>343.143528906163</v>
      </c>
      <c r="B11014">
        <v>7.5166534345050606E-2</v>
      </c>
      <c r="C11014">
        <v>466</v>
      </c>
      <c r="D11014">
        <v>14.094463094370401</v>
      </c>
      <c r="AJ11014">
        <v>266.70835996791698</v>
      </c>
      <c r="AK11014">
        <v>9.0202739167853097E-2</v>
      </c>
      <c r="AL11014">
        <v>370</v>
      </c>
      <c r="AM11014">
        <v>13.406352742807901</v>
      </c>
    </row>
    <row r="11015" spans="1:39" x14ac:dyDescent="0.25">
      <c r="A11015">
        <v>343.143528906163</v>
      </c>
      <c r="B11015">
        <v>7.5166534345050606E-2</v>
      </c>
      <c r="C11015">
        <v>466</v>
      </c>
      <c r="D11015">
        <v>14.094463094370401</v>
      </c>
      <c r="AJ11015">
        <v>266.70835996791698</v>
      </c>
      <c r="AK11015">
        <v>9.2101272224044406E-2</v>
      </c>
      <c r="AL11015">
        <v>370</v>
      </c>
      <c r="AM11015">
        <v>13.406352742807901</v>
      </c>
    </row>
    <row r="11016" spans="1:39" x14ac:dyDescent="0.25">
      <c r="A11016">
        <v>343.143528906163</v>
      </c>
      <c r="B11016">
        <v>7.4789442171497897E-2</v>
      </c>
      <c r="C11016">
        <v>466</v>
      </c>
      <c r="D11016">
        <v>14.094463094370401</v>
      </c>
      <c r="AJ11016">
        <v>266.70835996791698</v>
      </c>
      <c r="AK11016">
        <v>9.1578660437647993E-2</v>
      </c>
      <c r="AL11016">
        <v>370</v>
      </c>
      <c r="AM11016">
        <v>13.406352742807901</v>
      </c>
    </row>
    <row r="11017" spans="1:39" x14ac:dyDescent="0.25">
      <c r="A11017">
        <v>343.143528906163</v>
      </c>
      <c r="B11017">
        <v>7.4796491053205794E-2</v>
      </c>
      <c r="C11017">
        <v>466</v>
      </c>
      <c r="D11017">
        <v>14.094463094370401</v>
      </c>
      <c r="AJ11017">
        <v>266.70835996791698</v>
      </c>
      <c r="AK11017">
        <v>8.7831020303968999E-2</v>
      </c>
      <c r="AL11017">
        <v>370</v>
      </c>
      <c r="AM11017">
        <v>13.406352742807901</v>
      </c>
    </row>
    <row r="11018" spans="1:39" x14ac:dyDescent="0.25">
      <c r="A11018">
        <v>343.143528906163</v>
      </c>
      <c r="B11018">
        <v>7.4627271973341305E-2</v>
      </c>
      <c r="C11018">
        <v>466</v>
      </c>
      <c r="D11018">
        <v>14.094463094370401</v>
      </c>
      <c r="AJ11018">
        <v>266.70835996791698</v>
      </c>
      <c r="AK11018">
        <v>8.8176248714865693E-2</v>
      </c>
      <c r="AL11018">
        <v>370</v>
      </c>
      <c r="AM11018">
        <v>13.406352742807901</v>
      </c>
    </row>
    <row r="11019" spans="1:39" x14ac:dyDescent="0.25">
      <c r="A11019">
        <v>343.143528906163</v>
      </c>
      <c r="B11019">
        <v>7.4538076057667296E-2</v>
      </c>
      <c r="C11019">
        <v>466</v>
      </c>
      <c r="D11019">
        <v>14.094463094370401</v>
      </c>
      <c r="AJ11019">
        <v>266.70835996791698</v>
      </c>
      <c r="AK11019">
        <v>8.7086611609918096E-2</v>
      </c>
      <c r="AL11019">
        <v>370</v>
      </c>
      <c r="AM11019">
        <v>13.406352742807901</v>
      </c>
    </row>
    <row r="11020" spans="1:39" x14ac:dyDescent="0.25">
      <c r="A11020">
        <v>343.143528906163</v>
      </c>
      <c r="B11020">
        <v>7.4094707323677705E-2</v>
      </c>
      <c r="C11020">
        <v>466</v>
      </c>
      <c r="D11020">
        <v>14.094463094370401</v>
      </c>
      <c r="AJ11020">
        <v>266.70835996791698</v>
      </c>
      <c r="AK11020">
        <v>8.6573036263828895E-2</v>
      </c>
      <c r="AL11020">
        <v>370</v>
      </c>
      <c r="AM11020">
        <v>13.406352742807901</v>
      </c>
    </row>
    <row r="11021" spans="1:39" x14ac:dyDescent="0.25">
      <c r="A11021">
        <v>343.143528906163</v>
      </c>
      <c r="B11021">
        <v>7.3875230914103196E-2</v>
      </c>
      <c r="C11021">
        <v>466</v>
      </c>
      <c r="D11021">
        <v>14.094463094370401</v>
      </c>
      <c r="AJ11021">
        <v>266.70835996791698</v>
      </c>
      <c r="AK11021">
        <v>8.5152519532643703E-2</v>
      </c>
      <c r="AL11021">
        <v>370</v>
      </c>
      <c r="AM11021">
        <v>13.406352742807901</v>
      </c>
    </row>
    <row r="11023" spans="1:39" x14ac:dyDescent="0.25">
      <c r="A11023" t="s">
        <v>14</v>
      </c>
      <c r="AJ11023" t="s">
        <v>13</v>
      </c>
    </row>
    <row r="11024" spans="1:39" x14ac:dyDescent="0.25">
      <c r="A11024">
        <v>847.30867227120302</v>
      </c>
      <c r="B11024">
        <v>1</v>
      </c>
      <c r="C11024">
        <v>1002</v>
      </c>
      <c r="D11024">
        <v>40.427266194019502</v>
      </c>
      <c r="AJ11024">
        <v>772.08546971692704</v>
      </c>
      <c r="AK11024">
        <v>1</v>
      </c>
      <c r="AL11024">
        <v>1023</v>
      </c>
      <c r="AM11024">
        <v>36.899493190692702</v>
      </c>
    </row>
    <row r="11025" spans="1:39" x14ac:dyDescent="0.25">
      <c r="A11025">
        <v>614.32368234079297</v>
      </c>
      <c r="B11025">
        <v>0.92336476586337901</v>
      </c>
      <c r="C11025">
        <v>823</v>
      </c>
      <c r="D11025">
        <v>28.438840751536201</v>
      </c>
      <c r="AJ11025">
        <v>722.50951635162301</v>
      </c>
      <c r="AK11025">
        <v>0.99482221273332205</v>
      </c>
      <c r="AL11025">
        <v>898</v>
      </c>
      <c r="AM11025">
        <v>44.563995318952898</v>
      </c>
    </row>
    <row r="11026" spans="1:39" x14ac:dyDescent="0.25">
      <c r="A11026">
        <v>553.275873240549</v>
      </c>
      <c r="B11026">
        <v>0.87089769988987198</v>
      </c>
      <c r="C11026">
        <v>861</v>
      </c>
      <c r="D11026">
        <v>19.509426099248198</v>
      </c>
      <c r="AJ11026">
        <v>638.85239950776997</v>
      </c>
      <c r="AK11026">
        <v>0.99251060105483602</v>
      </c>
      <c r="AL11026">
        <v>902</v>
      </c>
      <c r="AM11026">
        <v>26.697057546116401</v>
      </c>
    </row>
    <row r="11027" spans="1:39" x14ac:dyDescent="0.25">
      <c r="A11027">
        <v>506.614468140062</v>
      </c>
      <c r="B11027">
        <v>0.81741834037303895</v>
      </c>
      <c r="C11027">
        <v>766</v>
      </c>
      <c r="D11027">
        <v>15.699258581968</v>
      </c>
      <c r="AJ11027">
        <v>537.74150893255103</v>
      </c>
      <c r="AK11027">
        <v>0.977000675377939</v>
      </c>
      <c r="AL11027">
        <v>789</v>
      </c>
      <c r="AM11027">
        <v>27.753874932415801</v>
      </c>
    </row>
    <row r="11028" spans="1:39" x14ac:dyDescent="0.25">
      <c r="A11028">
        <v>490.21251042233803</v>
      </c>
      <c r="B11028">
        <v>0.77453677897564099</v>
      </c>
      <c r="C11028">
        <v>727</v>
      </c>
      <c r="D11028">
        <v>16.504149719374301</v>
      </c>
      <c r="AJ11028">
        <v>500.09823669097398</v>
      </c>
      <c r="AK11028">
        <v>0.925847159918611</v>
      </c>
      <c r="AL11028">
        <v>716</v>
      </c>
      <c r="AM11028">
        <v>17.0738492221572</v>
      </c>
    </row>
    <row r="11029" spans="1:39" x14ac:dyDescent="0.25">
      <c r="A11029">
        <v>469.30222669010999</v>
      </c>
      <c r="B11029">
        <v>0.72035804677267601</v>
      </c>
      <c r="C11029">
        <v>695</v>
      </c>
      <c r="D11029">
        <v>16.1086731434334</v>
      </c>
      <c r="AJ11029">
        <v>471.06286802096298</v>
      </c>
      <c r="AK11029">
        <v>0.91708253317233301</v>
      </c>
      <c r="AL11029">
        <v>698</v>
      </c>
      <c r="AM11029">
        <v>18.5597358143423</v>
      </c>
    </row>
    <row r="11030" spans="1:39" x14ac:dyDescent="0.25">
      <c r="A11030">
        <v>459.41509862430399</v>
      </c>
      <c r="B11030">
        <v>0.64618632347342697</v>
      </c>
      <c r="C11030">
        <v>712</v>
      </c>
      <c r="D11030">
        <v>22.224586243973999</v>
      </c>
      <c r="AJ11030">
        <v>471.06286802096298</v>
      </c>
      <c r="AK11030">
        <v>0.91474853688576496</v>
      </c>
      <c r="AL11030">
        <v>698</v>
      </c>
      <c r="AM11030">
        <v>18.5597358143423</v>
      </c>
    </row>
    <row r="11031" spans="1:39" x14ac:dyDescent="0.25">
      <c r="A11031">
        <v>440.22432831837801</v>
      </c>
      <c r="B11031">
        <v>0.61809724214266804</v>
      </c>
      <c r="C11031">
        <v>704</v>
      </c>
      <c r="D11031">
        <v>19.155236328486399</v>
      </c>
      <c r="AJ11031">
        <v>441.946166775422</v>
      </c>
      <c r="AK11031">
        <v>0.85468272555028202</v>
      </c>
      <c r="AL11031">
        <v>618</v>
      </c>
      <c r="AM11031">
        <v>17.8654090524651</v>
      </c>
    </row>
    <row r="11032" spans="1:39" x14ac:dyDescent="0.25">
      <c r="A11032">
        <v>428.51678305817802</v>
      </c>
      <c r="B11032">
        <v>0.54993631005448296</v>
      </c>
      <c r="C11032">
        <v>663</v>
      </c>
      <c r="D11032">
        <v>15.7917811837979</v>
      </c>
      <c r="AJ11032">
        <v>441.946166775422</v>
      </c>
      <c r="AK11032">
        <v>0.83181204757898597</v>
      </c>
      <c r="AL11032">
        <v>618</v>
      </c>
      <c r="AM11032">
        <v>17.8654090524651</v>
      </c>
    </row>
    <row r="11033" spans="1:39" x14ac:dyDescent="0.25">
      <c r="A11033">
        <v>428.51678305817802</v>
      </c>
      <c r="B11033">
        <v>0.51849454687529395</v>
      </c>
      <c r="C11033">
        <v>663</v>
      </c>
      <c r="D11033">
        <v>15.7917811837979</v>
      </c>
      <c r="AJ11033">
        <v>428.45960516342899</v>
      </c>
      <c r="AK11033">
        <v>0.81738777769433302</v>
      </c>
      <c r="AL11033">
        <v>574</v>
      </c>
      <c r="AM11033">
        <v>13.231455279979899</v>
      </c>
    </row>
    <row r="11034" spans="1:39" x14ac:dyDescent="0.25">
      <c r="A11034">
        <v>423.03640436101699</v>
      </c>
      <c r="B11034">
        <v>0.47826444071770702</v>
      </c>
      <c r="C11034">
        <v>630</v>
      </c>
      <c r="D11034">
        <v>13.6048855048139</v>
      </c>
      <c r="AJ11034">
        <v>428.45960516342899</v>
      </c>
      <c r="AK11034">
        <v>0.80813196433128898</v>
      </c>
      <c r="AL11034">
        <v>574</v>
      </c>
      <c r="AM11034">
        <v>13.231455279979899</v>
      </c>
    </row>
    <row r="11035" spans="1:39" x14ac:dyDescent="0.25">
      <c r="A11035">
        <v>405.96462070918602</v>
      </c>
      <c r="B11035">
        <v>0.44755527974720399</v>
      </c>
      <c r="C11035">
        <v>678</v>
      </c>
      <c r="D11035">
        <v>12.5384713134263</v>
      </c>
      <c r="AJ11035">
        <v>420.49401263170898</v>
      </c>
      <c r="AK11035">
        <v>0.75957409368224904</v>
      </c>
      <c r="AL11035">
        <v>658</v>
      </c>
      <c r="AM11035">
        <v>14.651268862653501</v>
      </c>
    </row>
    <row r="11036" spans="1:39" x14ac:dyDescent="0.25">
      <c r="A11036">
        <v>405.96462070918602</v>
      </c>
      <c r="B11036">
        <v>0.43931701428467601</v>
      </c>
      <c r="C11036">
        <v>678</v>
      </c>
      <c r="D11036">
        <v>12.5384713134263</v>
      </c>
      <c r="AJ11036">
        <v>420.49401263170898</v>
      </c>
      <c r="AK11036">
        <v>0.72856702108260396</v>
      </c>
      <c r="AL11036">
        <v>658</v>
      </c>
      <c r="AM11036">
        <v>14.651268862653501</v>
      </c>
    </row>
    <row r="11037" spans="1:39" x14ac:dyDescent="0.25">
      <c r="A11037">
        <v>403.55538770509901</v>
      </c>
      <c r="B11037">
        <v>0.39998769859739303</v>
      </c>
      <c r="C11037">
        <v>631</v>
      </c>
      <c r="D11037">
        <v>11.7222943215165</v>
      </c>
      <c r="AJ11037">
        <v>407.36953570903302</v>
      </c>
      <c r="AK11037">
        <v>0.70939531340642104</v>
      </c>
      <c r="AL11037">
        <v>587</v>
      </c>
      <c r="AM11037">
        <v>14.6497456170619</v>
      </c>
    </row>
    <row r="11038" spans="1:39" x14ac:dyDescent="0.25">
      <c r="A11038">
        <v>391.37649798486399</v>
      </c>
      <c r="B11038">
        <v>0.37075328999683599</v>
      </c>
      <c r="C11038">
        <v>614</v>
      </c>
      <c r="D11038">
        <v>11.3368686402682</v>
      </c>
      <c r="AJ11038">
        <v>401.76912703062402</v>
      </c>
      <c r="AK11038">
        <v>0.67860218850000098</v>
      </c>
      <c r="AL11038">
        <v>621</v>
      </c>
      <c r="AM11038">
        <v>13.663485274883</v>
      </c>
    </row>
    <row r="11039" spans="1:39" x14ac:dyDescent="0.25">
      <c r="A11039">
        <v>388.809368020855</v>
      </c>
      <c r="B11039">
        <v>0.32635786484352702</v>
      </c>
      <c r="C11039">
        <v>595</v>
      </c>
      <c r="D11039">
        <v>10.3702633162029</v>
      </c>
      <c r="AJ11039">
        <v>401.76912703062402</v>
      </c>
      <c r="AK11039">
        <v>0.66432240393047004</v>
      </c>
      <c r="AL11039">
        <v>621</v>
      </c>
      <c r="AM11039">
        <v>13.663485274883</v>
      </c>
    </row>
    <row r="11040" spans="1:39" x14ac:dyDescent="0.25">
      <c r="A11040">
        <v>388.809368020855</v>
      </c>
      <c r="B11040">
        <v>0.31580146584393598</v>
      </c>
      <c r="C11040">
        <v>595</v>
      </c>
      <c r="D11040">
        <v>10.3702633162029</v>
      </c>
      <c r="AJ11040">
        <v>401.76912703062402</v>
      </c>
      <c r="AK11040">
        <v>0.64850332264640997</v>
      </c>
      <c r="AL11040">
        <v>621</v>
      </c>
      <c r="AM11040">
        <v>13.663485274883</v>
      </c>
    </row>
    <row r="11041" spans="1:39" x14ac:dyDescent="0.25">
      <c r="A11041">
        <v>381.85774735896803</v>
      </c>
      <c r="B11041">
        <v>0.28972977466038402</v>
      </c>
      <c r="C11041">
        <v>559</v>
      </c>
      <c r="D11041">
        <v>12.3262771463487</v>
      </c>
      <c r="AJ11041">
        <v>401.76912703062402</v>
      </c>
      <c r="AK11041">
        <v>0.63309994897904698</v>
      </c>
      <c r="AL11041">
        <v>621</v>
      </c>
      <c r="AM11041">
        <v>13.663485274883</v>
      </c>
    </row>
    <row r="11042" spans="1:39" x14ac:dyDescent="0.25">
      <c r="A11042">
        <v>380.139158794656</v>
      </c>
      <c r="B11042">
        <v>0.27832502864353698</v>
      </c>
      <c r="C11042">
        <v>551</v>
      </c>
      <c r="D11042">
        <v>13.9826216045767</v>
      </c>
      <c r="AJ11042">
        <v>386.95597338373801</v>
      </c>
      <c r="AK11042">
        <v>0.62383605215230098</v>
      </c>
      <c r="AL11042">
        <v>522</v>
      </c>
      <c r="AM11042">
        <v>14.219873792026201</v>
      </c>
    </row>
    <row r="11043" spans="1:39" x14ac:dyDescent="0.25">
      <c r="A11043">
        <v>378.46791134006298</v>
      </c>
      <c r="B11043">
        <v>0.26330440514647102</v>
      </c>
      <c r="C11043">
        <v>603</v>
      </c>
      <c r="D11043">
        <v>12.0915919635445</v>
      </c>
      <c r="AJ11043">
        <v>380.38559112511598</v>
      </c>
      <c r="AK11043">
        <v>0.62469713796679505</v>
      </c>
      <c r="AL11043">
        <v>559</v>
      </c>
      <c r="AM11043">
        <v>14.0325635953341</v>
      </c>
    </row>
    <row r="11044" spans="1:39" x14ac:dyDescent="0.25">
      <c r="A11044">
        <v>378.46791134006298</v>
      </c>
      <c r="B11044">
        <v>0.26195393098559</v>
      </c>
      <c r="C11044">
        <v>603</v>
      </c>
      <c r="D11044">
        <v>12.0915919635445</v>
      </c>
      <c r="AJ11044">
        <v>379.23422659560998</v>
      </c>
      <c r="AK11044">
        <v>0.60513086119354897</v>
      </c>
      <c r="AL11044">
        <v>531</v>
      </c>
      <c r="AM11044">
        <v>14.0214969350491</v>
      </c>
    </row>
    <row r="11045" spans="1:39" x14ac:dyDescent="0.25">
      <c r="A11045">
        <v>376.10858032503199</v>
      </c>
      <c r="B11045">
        <v>0.25691221373296402</v>
      </c>
      <c r="C11045">
        <v>560</v>
      </c>
      <c r="D11045">
        <v>11.332600314635799</v>
      </c>
      <c r="AJ11045">
        <v>379.23422659560998</v>
      </c>
      <c r="AK11045">
        <v>0.58625736358827696</v>
      </c>
      <c r="AL11045">
        <v>531</v>
      </c>
      <c r="AM11045">
        <v>14.0214969350491</v>
      </c>
    </row>
    <row r="11046" spans="1:39" x14ac:dyDescent="0.25">
      <c r="A11046">
        <v>374.85598427569499</v>
      </c>
      <c r="B11046">
        <v>0.25945200592766998</v>
      </c>
      <c r="C11046">
        <v>573</v>
      </c>
      <c r="D11046">
        <v>11.5429586556274</v>
      </c>
      <c r="AJ11046">
        <v>374.02405797177897</v>
      </c>
      <c r="AK11046">
        <v>0.59174663144223405</v>
      </c>
      <c r="AL11046">
        <v>511</v>
      </c>
      <c r="AM11046">
        <v>17.904817217961</v>
      </c>
    </row>
    <row r="11047" spans="1:39" x14ac:dyDescent="0.25">
      <c r="A11047">
        <v>374.32004784629697</v>
      </c>
      <c r="B11047">
        <v>0.24924603557450101</v>
      </c>
      <c r="C11047">
        <v>601</v>
      </c>
      <c r="D11047">
        <v>11.4845697404817</v>
      </c>
      <c r="AJ11047">
        <v>360.48829730972602</v>
      </c>
      <c r="AK11047">
        <v>0.56124975211077699</v>
      </c>
      <c r="AL11047">
        <v>525</v>
      </c>
      <c r="AM11047">
        <v>12.728608623147</v>
      </c>
    </row>
    <row r="11048" spans="1:39" x14ac:dyDescent="0.25">
      <c r="A11048">
        <v>369.71768131060497</v>
      </c>
      <c r="B11048">
        <v>0.25019515890120497</v>
      </c>
      <c r="C11048">
        <v>585</v>
      </c>
      <c r="D11048">
        <v>11.0313327650074</v>
      </c>
      <c r="AJ11048">
        <v>360.48829730972602</v>
      </c>
      <c r="AK11048">
        <v>0.54009706864211104</v>
      </c>
      <c r="AL11048">
        <v>525</v>
      </c>
      <c r="AM11048">
        <v>12.728608623147</v>
      </c>
    </row>
    <row r="11049" spans="1:39" x14ac:dyDescent="0.25">
      <c r="A11049">
        <v>369.65338470460802</v>
      </c>
      <c r="B11049">
        <v>0.24494981572046101</v>
      </c>
      <c r="C11049">
        <v>598</v>
      </c>
      <c r="D11049">
        <v>11.454458668129501</v>
      </c>
      <c r="AJ11049">
        <v>351.200242547784</v>
      </c>
      <c r="AK11049">
        <v>0.52712607441568105</v>
      </c>
      <c r="AL11049">
        <v>469</v>
      </c>
      <c r="AM11049">
        <v>16.190129000693599</v>
      </c>
    </row>
    <row r="11050" spans="1:39" x14ac:dyDescent="0.25">
      <c r="A11050">
        <v>369.21868234011299</v>
      </c>
      <c r="B11050">
        <v>0.238387524349711</v>
      </c>
      <c r="C11050">
        <v>573</v>
      </c>
      <c r="D11050">
        <v>13.162563566584099</v>
      </c>
      <c r="AJ11050">
        <v>351.200242547784</v>
      </c>
      <c r="AK11050">
        <v>0.51208638014575403</v>
      </c>
      <c r="AL11050">
        <v>469</v>
      </c>
      <c r="AM11050">
        <v>16.190129000693599</v>
      </c>
    </row>
    <row r="11051" spans="1:39" x14ac:dyDescent="0.25">
      <c r="A11051">
        <v>365.64788211323298</v>
      </c>
      <c r="B11051">
        <v>0.22279027131029999</v>
      </c>
      <c r="C11051">
        <v>563</v>
      </c>
      <c r="D11051">
        <v>12.064129360253</v>
      </c>
      <c r="AJ11051">
        <v>351.200242547784</v>
      </c>
      <c r="AK11051">
        <v>0.51044522876834597</v>
      </c>
      <c r="AL11051">
        <v>469</v>
      </c>
      <c r="AM11051">
        <v>16.190129000693599</v>
      </c>
    </row>
    <row r="11052" spans="1:39" x14ac:dyDescent="0.25">
      <c r="A11052">
        <v>365.64788211323298</v>
      </c>
      <c r="B11052">
        <v>0.217451269218746</v>
      </c>
      <c r="C11052">
        <v>563</v>
      </c>
      <c r="D11052">
        <v>12.064129360253</v>
      </c>
      <c r="AJ11052">
        <v>351.200242547784</v>
      </c>
      <c r="AK11052">
        <v>0.50084766046455897</v>
      </c>
      <c r="AL11052">
        <v>469</v>
      </c>
      <c r="AM11052">
        <v>16.190129000693599</v>
      </c>
    </row>
    <row r="11053" spans="1:39" x14ac:dyDescent="0.25">
      <c r="A11053">
        <v>365.64788211323298</v>
      </c>
      <c r="B11053">
        <v>0.21837945776325701</v>
      </c>
      <c r="C11053">
        <v>563</v>
      </c>
      <c r="D11053">
        <v>12.064129360253</v>
      </c>
      <c r="AJ11053">
        <v>351.200242547784</v>
      </c>
      <c r="AK11053">
        <v>0.46262682045251702</v>
      </c>
      <c r="AL11053">
        <v>469</v>
      </c>
      <c r="AM11053">
        <v>16.190129000693599</v>
      </c>
    </row>
    <row r="11054" spans="1:39" x14ac:dyDescent="0.25">
      <c r="A11054">
        <v>365.64788211323298</v>
      </c>
      <c r="B11054">
        <v>0.216693871634765</v>
      </c>
      <c r="C11054">
        <v>563</v>
      </c>
      <c r="D11054">
        <v>12.064129360253</v>
      </c>
      <c r="AJ11054">
        <v>345.42902608285698</v>
      </c>
      <c r="AK11054">
        <v>0.45529048804183297</v>
      </c>
      <c r="AL11054">
        <v>448</v>
      </c>
      <c r="AM11054">
        <v>18.037268362240901</v>
      </c>
    </row>
    <row r="11055" spans="1:39" x14ac:dyDescent="0.25">
      <c r="A11055">
        <v>365.64788211323298</v>
      </c>
      <c r="B11055">
        <v>0.21206815167696499</v>
      </c>
      <c r="C11055">
        <v>563</v>
      </c>
      <c r="D11055">
        <v>12.064129360253</v>
      </c>
      <c r="AJ11055">
        <v>341.64376673032501</v>
      </c>
      <c r="AK11055">
        <v>0.44783723636370198</v>
      </c>
      <c r="AL11055">
        <v>460</v>
      </c>
      <c r="AM11055">
        <v>17.0465559978038</v>
      </c>
    </row>
    <row r="11056" spans="1:39" x14ac:dyDescent="0.25">
      <c r="A11056">
        <v>365.64788211323298</v>
      </c>
      <c r="B11056">
        <v>0.21427931967812699</v>
      </c>
      <c r="C11056">
        <v>563</v>
      </c>
      <c r="D11056">
        <v>12.064129360253</v>
      </c>
      <c r="AJ11056">
        <v>341.64376673032501</v>
      </c>
      <c r="AK11056">
        <v>0.43617410896401798</v>
      </c>
      <c r="AL11056">
        <v>460</v>
      </c>
      <c r="AM11056">
        <v>17.0465559978038</v>
      </c>
    </row>
    <row r="11057" spans="1:39" x14ac:dyDescent="0.25">
      <c r="A11057">
        <v>365.64788211323298</v>
      </c>
      <c r="B11057">
        <v>0.20961176124139999</v>
      </c>
      <c r="C11057">
        <v>563</v>
      </c>
      <c r="D11057">
        <v>12.064129360253</v>
      </c>
      <c r="AJ11057">
        <v>331.907238103449</v>
      </c>
      <c r="AK11057">
        <v>0.40889514467466598</v>
      </c>
      <c r="AL11057">
        <v>475</v>
      </c>
      <c r="AM11057">
        <v>15.4923072617967</v>
      </c>
    </row>
    <row r="11058" spans="1:39" x14ac:dyDescent="0.25">
      <c r="A11058">
        <v>365.64788211323298</v>
      </c>
      <c r="B11058">
        <v>0.21333189053179699</v>
      </c>
      <c r="C11058">
        <v>563</v>
      </c>
      <c r="D11058">
        <v>12.064129360253</v>
      </c>
      <c r="AJ11058">
        <v>331.561119465856</v>
      </c>
      <c r="AK11058">
        <v>0.394824044078814</v>
      </c>
      <c r="AL11058">
        <v>461</v>
      </c>
      <c r="AM11058">
        <v>18.006520194001499</v>
      </c>
    </row>
    <row r="11059" spans="1:39" x14ac:dyDescent="0.25">
      <c r="A11059">
        <v>365.64788211323298</v>
      </c>
      <c r="B11059">
        <v>0.21570422655104901</v>
      </c>
      <c r="C11059">
        <v>563</v>
      </c>
      <c r="D11059">
        <v>12.064129360253</v>
      </c>
      <c r="AJ11059">
        <v>331.561119465856</v>
      </c>
      <c r="AK11059">
        <v>0.37204826654695899</v>
      </c>
      <c r="AL11059">
        <v>461</v>
      </c>
      <c r="AM11059">
        <v>18.006520194001499</v>
      </c>
    </row>
    <row r="11060" spans="1:39" x14ac:dyDescent="0.25">
      <c r="A11060">
        <v>365.64788211323298</v>
      </c>
      <c r="B11060">
        <v>0.21388237367767399</v>
      </c>
      <c r="C11060">
        <v>563</v>
      </c>
      <c r="D11060">
        <v>12.064129360253</v>
      </c>
      <c r="AJ11060">
        <v>327.53055565501597</v>
      </c>
      <c r="AK11060">
        <v>0.37844002201687499</v>
      </c>
      <c r="AL11060">
        <v>461</v>
      </c>
      <c r="AM11060">
        <v>17.429208514513402</v>
      </c>
    </row>
    <row r="11061" spans="1:39" x14ac:dyDescent="0.25">
      <c r="A11061">
        <v>365.04483750648802</v>
      </c>
      <c r="B11061">
        <v>0.21432458931951801</v>
      </c>
      <c r="C11061">
        <v>529</v>
      </c>
      <c r="D11061">
        <v>12.522958806948701</v>
      </c>
      <c r="AJ11061">
        <v>323.37621895084197</v>
      </c>
      <c r="AK11061">
        <v>0.37419241313696699</v>
      </c>
      <c r="AL11061">
        <v>430</v>
      </c>
      <c r="AM11061">
        <v>17.738748657051499</v>
      </c>
    </row>
    <row r="11062" spans="1:39" x14ac:dyDescent="0.25">
      <c r="A11062">
        <v>365.04483750648802</v>
      </c>
      <c r="B11062">
        <v>0.21270411477654999</v>
      </c>
      <c r="C11062">
        <v>529</v>
      </c>
      <c r="D11062">
        <v>12.522958806948701</v>
      </c>
      <c r="AJ11062">
        <v>323.37621895084197</v>
      </c>
      <c r="AK11062">
        <v>0.36471773734244201</v>
      </c>
      <c r="AL11062">
        <v>430</v>
      </c>
      <c r="AM11062">
        <v>17.738748657051499</v>
      </c>
    </row>
    <row r="11063" spans="1:39" x14ac:dyDescent="0.25">
      <c r="A11063">
        <v>364.26355653116502</v>
      </c>
      <c r="B11063">
        <v>0.210475313591651</v>
      </c>
      <c r="C11063">
        <v>554</v>
      </c>
      <c r="D11063">
        <v>12.7071489433292</v>
      </c>
      <c r="AJ11063">
        <v>323.25311505678098</v>
      </c>
      <c r="AK11063">
        <v>0.35686743030764601</v>
      </c>
      <c r="AL11063">
        <v>414</v>
      </c>
      <c r="AM11063">
        <v>17.335462697316</v>
      </c>
    </row>
    <row r="11064" spans="1:39" x14ac:dyDescent="0.25">
      <c r="A11064">
        <v>364.26355653116502</v>
      </c>
      <c r="B11064">
        <v>0.21089617588654599</v>
      </c>
      <c r="C11064">
        <v>554</v>
      </c>
      <c r="D11064">
        <v>12.7071489433292</v>
      </c>
      <c r="AJ11064">
        <v>316.24056424130703</v>
      </c>
      <c r="AK11064">
        <v>0.340487456755799</v>
      </c>
      <c r="AL11064">
        <v>416</v>
      </c>
      <c r="AM11064">
        <v>14.771139074582599</v>
      </c>
    </row>
    <row r="11065" spans="1:39" x14ac:dyDescent="0.25">
      <c r="A11065">
        <v>361.53151341271598</v>
      </c>
      <c r="B11065">
        <v>0.20529926605260401</v>
      </c>
      <c r="C11065">
        <v>577</v>
      </c>
      <c r="D11065">
        <v>12.1307169564534</v>
      </c>
      <c r="AJ11065">
        <v>316.24056424130703</v>
      </c>
      <c r="AK11065">
        <v>0.33184814470503698</v>
      </c>
      <c r="AL11065">
        <v>416</v>
      </c>
      <c r="AM11065">
        <v>14.771139074582599</v>
      </c>
    </row>
    <row r="11066" spans="1:39" x14ac:dyDescent="0.25">
      <c r="A11066">
        <v>361.53151341271598</v>
      </c>
      <c r="B11066">
        <v>0.20716089811669</v>
      </c>
      <c r="C11066">
        <v>577</v>
      </c>
      <c r="D11066">
        <v>12.1307169564534</v>
      </c>
      <c r="AJ11066">
        <v>316.24056424130703</v>
      </c>
      <c r="AK11066">
        <v>0.33413914179278698</v>
      </c>
      <c r="AL11066">
        <v>416</v>
      </c>
      <c r="AM11066">
        <v>14.771139074582599</v>
      </c>
    </row>
    <row r="11067" spans="1:39" x14ac:dyDescent="0.25">
      <c r="A11067">
        <v>361.53151341271598</v>
      </c>
      <c r="B11067">
        <v>0.20303858601626301</v>
      </c>
      <c r="C11067">
        <v>577</v>
      </c>
      <c r="D11067">
        <v>12.1307169564534</v>
      </c>
      <c r="AJ11067">
        <v>314.38608801946998</v>
      </c>
      <c r="AK11067">
        <v>0.34005178390791801</v>
      </c>
      <c r="AL11067">
        <v>417</v>
      </c>
      <c r="AM11067">
        <v>14.073016966227399</v>
      </c>
    </row>
    <row r="11068" spans="1:39" x14ac:dyDescent="0.25">
      <c r="A11068">
        <v>361.53151341271598</v>
      </c>
      <c r="B11068">
        <v>0.19689782222381499</v>
      </c>
      <c r="C11068">
        <v>577</v>
      </c>
      <c r="D11068">
        <v>12.1307169564534</v>
      </c>
      <c r="AJ11068">
        <v>314.38608801946998</v>
      </c>
      <c r="AK11068">
        <v>0.347933194679661</v>
      </c>
      <c r="AL11068">
        <v>417</v>
      </c>
      <c r="AM11068">
        <v>14.073016966227399</v>
      </c>
    </row>
    <row r="11069" spans="1:39" x14ac:dyDescent="0.25">
      <c r="A11069">
        <v>361.53151341271598</v>
      </c>
      <c r="B11069">
        <v>0.19531079856980901</v>
      </c>
      <c r="C11069">
        <v>577</v>
      </c>
      <c r="D11069">
        <v>12.1307169564534</v>
      </c>
      <c r="AJ11069">
        <v>314.38608801946998</v>
      </c>
      <c r="AK11069">
        <v>0.34014661771669702</v>
      </c>
      <c r="AL11069">
        <v>417</v>
      </c>
      <c r="AM11069">
        <v>14.073016966227399</v>
      </c>
    </row>
    <row r="11070" spans="1:39" x14ac:dyDescent="0.25">
      <c r="A11070">
        <v>360.806905247271</v>
      </c>
      <c r="B11070">
        <v>0.19153292554204299</v>
      </c>
      <c r="C11070">
        <v>575</v>
      </c>
      <c r="D11070">
        <v>12.435652980813799</v>
      </c>
      <c r="AJ11070">
        <v>311.56977393385</v>
      </c>
      <c r="AK11070">
        <v>0.34823366454828802</v>
      </c>
      <c r="AL11070">
        <v>425</v>
      </c>
      <c r="AM11070">
        <v>15.5156899013091</v>
      </c>
    </row>
    <row r="11071" spans="1:39" x14ac:dyDescent="0.25">
      <c r="A11071">
        <v>360.806905247271</v>
      </c>
      <c r="B11071">
        <v>0.189733263815276</v>
      </c>
      <c r="C11071">
        <v>575</v>
      </c>
      <c r="D11071">
        <v>12.435652980813799</v>
      </c>
      <c r="AJ11071">
        <v>306.59625446028099</v>
      </c>
      <c r="AK11071">
        <v>0.344729801585271</v>
      </c>
      <c r="AL11071">
        <v>391</v>
      </c>
      <c r="AM11071">
        <v>16.956682878080802</v>
      </c>
    </row>
    <row r="11072" spans="1:39" x14ac:dyDescent="0.25">
      <c r="A11072">
        <v>360.806905247271</v>
      </c>
      <c r="B11072">
        <v>0.18937972251059701</v>
      </c>
      <c r="C11072">
        <v>575</v>
      </c>
      <c r="D11072">
        <v>12.435652980813799</v>
      </c>
      <c r="AJ11072">
        <v>306.387424716493</v>
      </c>
      <c r="AK11072">
        <v>0.341602109884661</v>
      </c>
      <c r="AL11072">
        <v>399</v>
      </c>
      <c r="AM11072">
        <v>13.968221389222901</v>
      </c>
    </row>
    <row r="11073" spans="1:39" x14ac:dyDescent="0.25">
      <c r="A11073">
        <v>360.806905247271</v>
      </c>
      <c r="B11073">
        <v>0.18773441264222099</v>
      </c>
      <c r="C11073">
        <v>575</v>
      </c>
      <c r="D11073">
        <v>12.435652980813799</v>
      </c>
      <c r="AJ11073">
        <v>305.687268324196</v>
      </c>
      <c r="AK11073">
        <v>0.33476853302285597</v>
      </c>
      <c r="AL11073">
        <v>392</v>
      </c>
      <c r="AM11073">
        <v>13.3895262898877</v>
      </c>
    </row>
    <row r="11074" spans="1:39" x14ac:dyDescent="0.25">
      <c r="A11074">
        <v>359.39546490204498</v>
      </c>
      <c r="B11074">
        <v>0.188325357967976</v>
      </c>
      <c r="C11074">
        <v>542</v>
      </c>
      <c r="D11074">
        <v>12.0205013589002</v>
      </c>
      <c r="AJ11074">
        <v>305.687268324196</v>
      </c>
      <c r="AK11074">
        <v>0.323789876036499</v>
      </c>
      <c r="AL11074">
        <v>392</v>
      </c>
      <c r="AM11074">
        <v>13.3895262898877</v>
      </c>
    </row>
    <row r="11075" spans="1:39" x14ac:dyDescent="0.25">
      <c r="A11075">
        <v>359.39546490204498</v>
      </c>
      <c r="B11075">
        <v>0.18106500885596299</v>
      </c>
      <c r="C11075">
        <v>542</v>
      </c>
      <c r="D11075">
        <v>12.0205013589002</v>
      </c>
      <c r="AJ11075">
        <v>303.47565958695498</v>
      </c>
      <c r="AK11075">
        <v>0.31069889732773298</v>
      </c>
      <c r="AL11075">
        <v>373</v>
      </c>
      <c r="AM11075">
        <v>15.1222355221398</v>
      </c>
    </row>
    <row r="11076" spans="1:39" x14ac:dyDescent="0.25">
      <c r="A11076">
        <v>359.39546490204498</v>
      </c>
      <c r="B11076">
        <v>0.180723378275636</v>
      </c>
      <c r="C11076">
        <v>542</v>
      </c>
      <c r="D11076">
        <v>12.0205013589002</v>
      </c>
      <c r="AJ11076">
        <v>296.897954865359</v>
      </c>
      <c r="AK11076">
        <v>0.31171552918447498</v>
      </c>
      <c r="AL11076">
        <v>372</v>
      </c>
      <c r="AM11076">
        <v>15.3972893436439</v>
      </c>
    </row>
    <row r="11077" spans="1:39" x14ac:dyDescent="0.25">
      <c r="A11077">
        <v>359.39546490204498</v>
      </c>
      <c r="B11077">
        <v>0.18592546980386501</v>
      </c>
      <c r="C11077">
        <v>542</v>
      </c>
      <c r="D11077">
        <v>12.0205013589002</v>
      </c>
      <c r="AJ11077">
        <v>296.897954865359</v>
      </c>
      <c r="AK11077">
        <v>0.31374583894388097</v>
      </c>
      <c r="AL11077">
        <v>372</v>
      </c>
      <c r="AM11077">
        <v>15.3972893436439</v>
      </c>
    </row>
    <row r="11078" spans="1:39" x14ac:dyDescent="0.25">
      <c r="A11078">
        <v>359.39546490204498</v>
      </c>
      <c r="B11078">
        <v>0.18262562738949101</v>
      </c>
      <c r="C11078">
        <v>542</v>
      </c>
      <c r="D11078">
        <v>12.0205013589002</v>
      </c>
      <c r="AJ11078">
        <v>296.29750001709903</v>
      </c>
      <c r="AK11078">
        <v>0.31591074227913502</v>
      </c>
      <c r="AL11078">
        <v>391</v>
      </c>
      <c r="AM11078">
        <v>17.0766578793991</v>
      </c>
    </row>
    <row r="11079" spans="1:39" x14ac:dyDescent="0.25">
      <c r="A11079">
        <v>359.39546490204498</v>
      </c>
      <c r="B11079">
        <v>0.174965214298579</v>
      </c>
      <c r="C11079">
        <v>542</v>
      </c>
      <c r="D11079">
        <v>12.0205013589002</v>
      </c>
      <c r="AJ11079">
        <v>296.29750001709903</v>
      </c>
      <c r="AK11079">
        <v>0.30205131686749198</v>
      </c>
      <c r="AL11079">
        <v>391</v>
      </c>
      <c r="AM11079">
        <v>17.0766578793991</v>
      </c>
    </row>
    <row r="11080" spans="1:39" x14ac:dyDescent="0.25">
      <c r="A11080">
        <v>359.01194334519101</v>
      </c>
      <c r="B11080">
        <v>0.17337803915814401</v>
      </c>
      <c r="C11080">
        <v>533</v>
      </c>
      <c r="D11080">
        <v>12.213853907305699</v>
      </c>
      <c r="AJ11080">
        <v>296.29750001709903</v>
      </c>
      <c r="AK11080">
        <v>0.29564351381590398</v>
      </c>
      <c r="AL11080">
        <v>391</v>
      </c>
      <c r="AM11080">
        <v>17.0766578793991</v>
      </c>
    </row>
    <row r="11081" spans="1:39" x14ac:dyDescent="0.25">
      <c r="A11081">
        <v>359.01194334519101</v>
      </c>
      <c r="B11081">
        <v>0.16745594052972201</v>
      </c>
      <c r="C11081">
        <v>533</v>
      </c>
      <c r="D11081">
        <v>12.213853907305699</v>
      </c>
      <c r="AJ11081">
        <v>296.29750001709903</v>
      </c>
      <c r="AK11081">
        <v>0.29289201134440301</v>
      </c>
      <c r="AL11081">
        <v>391</v>
      </c>
      <c r="AM11081">
        <v>17.0766578793991</v>
      </c>
    </row>
    <row r="11082" spans="1:39" x14ac:dyDescent="0.25">
      <c r="A11082">
        <v>359.01194334519101</v>
      </c>
      <c r="B11082">
        <v>0.16390983489394201</v>
      </c>
      <c r="C11082">
        <v>533</v>
      </c>
      <c r="D11082">
        <v>12.213853907305699</v>
      </c>
      <c r="AJ11082">
        <v>296.29750001709903</v>
      </c>
      <c r="AK11082">
        <v>0.290134822056547</v>
      </c>
      <c r="AL11082">
        <v>391</v>
      </c>
      <c r="AM11082">
        <v>17.0766578793991</v>
      </c>
    </row>
    <row r="11083" spans="1:39" x14ac:dyDescent="0.25">
      <c r="A11083">
        <v>359.01194334519101</v>
      </c>
      <c r="B11083">
        <v>0.16515524822061001</v>
      </c>
      <c r="C11083">
        <v>533</v>
      </c>
      <c r="D11083">
        <v>12.213853907305699</v>
      </c>
      <c r="AJ11083">
        <v>292.18485383223702</v>
      </c>
      <c r="AK11083">
        <v>0.28313883157185799</v>
      </c>
      <c r="AL11083">
        <v>390</v>
      </c>
      <c r="AM11083">
        <v>14.089867056580299</v>
      </c>
    </row>
    <row r="11084" spans="1:39" x14ac:dyDescent="0.25">
      <c r="A11084">
        <v>359.01194334519101</v>
      </c>
      <c r="B11084">
        <v>0.162787200359054</v>
      </c>
      <c r="C11084">
        <v>533</v>
      </c>
      <c r="D11084">
        <v>12.213853907305699</v>
      </c>
      <c r="AJ11084">
        <v>292.18485383223702</v>
      </c>
      <c r="AK11084">
        <v>0.28063018821880897</v>
      </c>
      <c r="AL11084">
        <v>390</v>
      </c>
      <c r="AM11084">
        <v>14.089867056580299</v>
      </c>
    </row>
    <row r="11085" spans="1:39" x14ac:dyDescent="0.25">
      <c r="A11085">
        <v>359.01194334519101</v>
      </c>
      <c r="B11085">
        <v>0.16257841031133999</v>
      </c>
      <c r="C11085">
        <v>533</v>
      </c>
      <c r="D11085">
        <v>12.213853907305699</v>
      </c>
      <c r="AJ11085">
        <v>289.13613847643097</v>
      </c>
      <c r="AK11085">
        <v>0.27267570773394501</v>
      </c>
      <c r="AL11085">
        <v>383</v>
      </c>
      <c r="AM11085">
        <v>14.5508851066697</v>
      </c>
    </row>
    <row r="11086" spans="1:39" x14ac:dyDescent="0.25">
      <c r="A11086">
        <v>359.01194334519101</v>
      </c>
      <c r="B11086">
        <v>0.16147635675887501</v>
      </c>
      <c r="C11086">
        <v>533</v>
      </c>
      <c r="D11086">
        <v>12.213853907305699</v>
      </c>
      <c r="AJ11086">
        <v>287.65597249637398</v>
      </c>
      <c r="AK11086">
        <v>0.27318816570604099</v>
      </c>
      <c r="AL11086">
        <v>381</v>
      </c>
      <c r="AM11086">
        <v>13.569877997273601</v>
      </c>
    </row>
    <row r="11087" spans="1:39" x14ac:dyDescent="0.25">
      <c r="A11087">
        <v>359.01194334519101</v>
      </c>
      <c r="B11087">
        <v>0.16037629655556099</v>
      </c>
      <c r="C11087">
        <v>533</v>
      </c>
      <c r="D11087">
        <v>12.213853907305699</v>
      </c>
      <c r="AJ11087">
        <v>286.025402888656</v>
      </c>
      <c r="AK11087">
        <v>0.26190668675707102</v>
      </c>
      <c r="AL11087">
        <v>369</v>
      </c>
      <c r="AM11087">
        <v>13.3037232041825</v>
      </c>
    </row>
    <row r="11088" spans="1:39" x14ac:dyDescent="0.25">
      <c r="A11088">
        <v>359.01194334519101</v>
      </c>
      <c r="B11088">
        <v>0.15839215964661801</v>
      </c>
      <c r="C11088">
        <v>533</v>
      </c>
      <c r="D11088">
        <v>12.213853907305699</v>
      </c>
      <c r="AJ11088">
        <v>286.025402888656</v>
      </c>
      <c r="AK11088">
        <v>0.26736362415099502</v>
      </c>
      <c r="AL11088">
        <v>369</v>
      </c>
      <c r="AM11088">
        <v>13.3037232041825</v>
      </c>
    </row>
    <row r="11089" spans="1:39" x14ac:dyDescent="0.25">
      <c r="A11089">
        <v>359.01194334519101</v>
      </c>
      <c r="B11089">
        <v>0.159968504933201</v>
      </c>
      <c r="C11089">
        <v>533</v>
      </c>
      <c r="D11089">
        <v>12.213853907305699</v>
      </c>
      <c r="AJ11089">
        <v>281.64826684957399</v>
      </c>
      <c r="AK11089">
        <v>0.25900554355011901</v>
      </c>
      <c r="AL11089">
        <v>376</v>
      </c>
      <c r="AM11089">
        <v>14.4173128122929</v>
      </c>
    </row>
    <row r="11090" spans="1:39" x14ac:dyDescent="0.25">
      <c r="A11090">
        <v>358.70675835641998</v>
      </c>
      <c r="B11090">
        <v>0.159910795871121</v>
      </c>
      <c r="C11090">
        <v>516</v>
      </c>
      <c r="D11090">
        <v>13.456786801107199</v>
      </c>
      <c r="AJ11090">
        <v>281.60583566012798</v>
      </c>
      <c r="AK11090">
        <v>0.26146821058904901</v>
      </c>
      <c r="AL11090">
        <v>365</v>
      </c>
      <c r="AM11090">
        <v>14.896755369845801</v>
      </c>
    </row>
    <row r="11091" spans="1:39" x14ac:dyDescent="0.25">
      <c r="A11091">
        <v>358.70675835641998</v>
      </c>
      <c r="B11091">
        <v>0.16153225337930999</v>
      </c>
      <c r="C11091">
        <v>516</v>
      </c>
      <c r="D11091">
        <v>13.456786801107199</v>
      </c>
      <c r="AJ11091">
        <v>281.60583566012798</v>
      </c>
      <c r="AK11091">
        <v>0.25533488200557602</v>
      </c>
      <c r="AL11091">
        <v>365</v>
      </c>
      <c r="AM11091">
        <v>14.896755369845801</v>
      </c>
    </row>
    <row r="11092" spans="1:39" x14ac:dyDescent="0.25">
      <c r="A11092">
        <v>358.70675835641998</v>
      </c>
      <c r="B11092">
        <v>0.16338445075719399</v>
      </c>
      <c r="C11092">
        <v>516</v>
      </c>
      <c r="D11092">
        <v>13.456786801107199</v>
      </c>
      <c r="AJ11092">
        <v>281.60583566012798</v>
      </c>
      <c r="AK11092">
        <v>0.263956519865712</v>
      </c>
      <c r="AL11092">
        <v>365</v>
      </c>
      <c r="AM11092">
        <v>14.896755369845801</v>
      </c>
    </row>
    <row r="11093" spans="1:39" x14ac:dyDescent="0.25">
      <c r="A11093">
        <v>358.70675835641998</v>
      </c>
      <c r="B11093">
        <v>0.162532054551561</v>
      </c>
      <c r="C11093">
        <v>516</v>
      </c>
      <c r="D11093">
        <v>13.456786801107199</v>
      </c>
      <c r="AJ11093">
        <v>281.60583566012798</v>
      </c>
      <c r="AK11093">
        <v>0.267339130664772</v>
      </c>
      <c r="AL11093">
        <v>365</v>
      </c>
      <c r="AM11093">
        <v>14.896755369845801</v>
      </c>
    </row>
    <row r="11094" spans="1:39" x14ac:dyDescent="0.25">
      <c r="A11094">
        <v>358.70675835641998</v>
      </c>
      <c r="B11094">
        <v>0.16268098866021399</v>
      </c>
      <c r="C11094">
        <v>516</v>
      </c>
      <c r="D11094">
        <v>13.456786801107199</v>
      </c>
      <c r="AJ11094">
        <v>281.60583566012798</v>
      </c>
      <c r="AK11094">
        <v>0.25811458922804398</v>
      </c>
      <c r="AL11094">
        <v>365</v>
      </c>
      <c r="AM11094">
        <v>14.896755369845801</v>
      </c>
    </row>
    <row r="11095" spans="1:39" x14ac:dyDescent="0.25">
      <c r="A11095">
        <v>358.70675835641998</v>
      </c>
      <c r="B11095">
        <v>0.16633208229204099</v>
      </c>
      <c r="C11095">
        <v>516</v>
      </c>
      <c r="D11095">
        <v>13.456786801107199</v>
      </c>
      <c r="AJ11095">
        <v>281.60583566012798</v>
      </c>
      <c r="AK11095">
        <v>0.25352896067984199</v>
      </c>
      <c r="AL11095">
        <v>365</v>
      </c>
      <c r="AM11095">
        <v>14.896755369845801</v>
      </c>
    </row>
    <row r="11096" spans="1:39" x14ac:dyDescent="0.25">
      <c r="A11096">
        <v>358.70675835641998</v>
      </c>
      <c r="B11096">
        <v>0.16259697691261599</v>
      </c>
      <c r="C11096">
        <v>516</v>
      </c>
      <c r="D11096">
        <v>13.456786801107199</v>
      </c>
      <c r="AJ11096">
        <v>278.21401579421899</v>
      </c>
      <c r="AK11096">
        <v>0.25290898169523401</v>
      </c>
      <c r="AL11096">
        <v>356</v>
      </c>
      <c r="AM11096">
        <v>14.9969103701878</v>
      </c>
    </row>
    <row r="11097" spans="1:39" x14ac:dyDescent="0.25">
      <c r="A11097">
        <v>358.70675835641998</v>
      </c>
      <c r="B11097">
        <v>0.16305388913985999</v>
      </c>
      <c r="C11097">
        <v>516</v>
      </c>
      <c r="D11097">
        <v>13.456786801107199</v>
      </c>
      <c r="AJ11097">
        <v>278.21401579421899</v>
      </c>
      <c r="AK11097">
        <v>0.25282689919137202</v>
      </c>
      <c r="AL11097">
        <v>356</v>
      </c>
      <c r="AM11097">
        <v>14.9969103701878</v>
      </c>
    </row>
    <row r="11098" spans="1:39" x14ac:dyDescent="0.25">
      <c r="A11098">
        <v>358.70675835641998</v>
      </c>
      <c r="B11098">
        <v>0.16386839962009001</v>
      </c>
      <c r="C11098">
        <v>516</v>
      </c>
      <c r="D11098">
        <v>13.456786801107199</v>
      </c>
      <c r="AJ11098">
        <v>278.21401579421899</v>
      </c>
      <c r="AK11098">
        <v>0.24968812535844501</v>
      </c>
      <c r="AL11098">
        <v>356</v>
      </c>
      <c r="AM11098">
        <v>14.9969103701878</v>
      </c>
    </row>
    <row r="11099" spans="1:39" x14ac:dyDescent="0.25">
      <c r="A11099">
        <v>358.70675835641998</v>
      </c>
      <c r="B11099">
        <v>0.159930178530721</v>
      </c>
      <c r="C11099">
        <v>516</v>
      </c>
      <c r="D11099">
        <v>13.456786801107199</v>
      </c>
      <c r="AJ11099">
        <v>278.21401579421899</v>
      </c>
      <c r="AK11099">
        <v>0.236560611178977</v>
      </c>
      <c r="AL11099">
        <v>356</v>
      </c>
      <c r="AM11099">
        <v>14.9969103701878</v>
      </c>
    </row>
    <row r="11100" spans="1:39" x14ac:dyDescent="0.25">
      <c r="A11100">
        <v>358.70675835641998</v>
      </c>
      <c r="B11100">
        <v>0.16173748822952</v>
      </c>
      <c r="C11100">
        <v>516</v>
      </c>
      <c r="D11100">
        <v>13.456786801107199</v>
      </c>
      <c r="AJ11100">
        <v>276.99054919811903</v>
      </c>
      <c r="AK11100">
        <v>0.233019092734886</v>
      </c>
      <c r="AL11100">
        <v>364</v>
      </c>
      <c r="AM11100">
        <v>15.2603726536036</v>
      </c>
    </row>
    <row r="11101" spans="1:39" x14ac:dyDescent="0.25">
      <c r="A11101">
        <v>358.70675835641998</v>
      </c>
      <c r="B11101">
        <v>0.16214608830461799</v>
      </c>
      <c r="C11101">
        <v>516</v>
      </c>
      <c r="D11101">
        <v>13.456786801107199</v>
      </c>
      <c r="AJ11101">
        <v>276.99054919811903</v>
      </c>
      <c r="AK11101">
        <v>0.238772961337056</v>
      </c>
      <c r="AL11101">
        <v>364</v>
      </c>
      <c r="AM11101">
        <v>15.2603726536036</v>
      </c>
    </row>
    <row r="11102" spans="1:39" x14ac:dyDescent="0.25">
      <c r="A11102">
        <v>358.70675835641998</v>
      </c>
      <c r="B11102">
        <v>0.16221676498175</v>
      </c>
      <c r="C11102">
        <v>516</v>
      </c>
      <c r="D11102">
        <v>13.456786801107199</v>
      </c>
      <c r="AJ11102">
        <v>276.99054919811903</v>
      </c>
      <c r="AK11102">
        <v>0.24067604625141401</v>
      </c>
      <c r="AL11102">
        <v>364</v>
      </c>
      <c r="AM11102">
        <v>15.2603726536036</v>
      </c>
    </row>
    <row r="11103" spans="1:39" x14ac:dyDescent="0.25">
      <c r="A11103">
        <v>358.01129518915002</v>
      </c>
      <c r="B11103">
        <v>0.16243644551655301</v>
      </c>
      <c r="C11103">
        <v>515</v>
      </c>
      <c r="D11103">
        <v>13.1837601400912</v>
      </c>
      <c r="AJ11103">
        <v>275.74567824182998</v>
      </c>
      <c r="AK11103">
        <v>0.24449784408554301</v>
      </c>
      <c r="AL11103">
        <v>364</v>
      </c>
      <c r="AM11103">
        <v>13.8628380794544</v>
      </c>
    </row>
    <row r="11104" spans="1:39" x14ac:dyDescent="0.25">
      <c r="A11104">
        <v>358.01129518915002</v>
      </c>
      <c r="B11104">
        <v>0.159108854384269</v>
      </c>
      <c r="C11104">
        <v>515</v>
      </c>
      <c r="D11104">
        <v>13.1837601400912</v>
      </c>
      <c r="AJ11104">
        <v>274.16976727265899</v>
      </c>
      <c r="AK11104">
        <v>0.24177847197628499</v>
      </c>
      <c r="AL11104">
        <v>364</v>
      </c>
      <c r="AM11104">
        <v>13.766310420120099</v>
      </c>
    </row>
    <row r="11105" spans="1:39" x14ac:dyDescent="0.25">
      <c r="A11105">
        <v>358.01129518915002</v>
      </c>
      <c r="B11105">
        <v>0.157968694998534</v>
      </c>
      <c r="C11105">
        <v>515</v>
      </c>
      <c r="D11105">
        <v>13.1837601400912</v>
      </c>
      <c r="AJ11105">
        <v>274.16976727265899</v>
      </c>
      <c r="AK11105">
        <v>0.24271501225891701</v>
      </c>
      <c r="AL11105">
        <v>364</v>
      </c>
      <c r="AM11105">
        <v>13.766310420120099</v>
      </c>
    </row>
    <row r="11106" spans="1:39" x14ac:dyDescent="0.25">
      <c r="A11106">
        <v>358.01129518915002</v>
      </c>
      <c r="B11106">
        <v>0.15261108615656899</v>
      </c>
      <c r="C11106">
        <v>515</v>
      </c>
      <c r="D11106">
        <v>13.1837601400912</v>
      </c>
      <c r="AJ11106">
        <v>274.16976727265899</v>
      </c>
      <c r="AK11106">
        <v>0.24022804916089199</v>
      </c>
      <c r="AL11106">
        <v>364</v>
      </c>
      <c r="AM11106">
        <v>13.766310420120099</v>
      </c>
    </row>
    <row r="11107" spans="1:39" x14ac:dyDescent="0.25">
      <c r="A11107">
        <v>358.01129518915002</v>
      </c>
      <c r="B11107">
        <v>0.15187397651222101</v>
      </c>
      <c r="C11107">
        <v>515</v>
      </c>
      <c r="D11107">
        <v>13.1837601400912</v>
      </c>
      <c r="AJ11107">
        <v>274.16976727265899</v>
      </c>
      <c r="AK11107">
        <v>0.240645541018432</v>
      </c>
      <c r="AL11107">
        <v>364</v>
      </c>
      <c r="AM11107">
        <v>13.766310420120099</v>
      </c>
    </row>
    <row r="11108" spans="1:39" x14ac:dyDescent="0.25">
      <c r="A11108">
        <v>358.01129518915002</v>
      </c>
      <c r="B11108">
        <v>0.15145621192665501</v>
      </c>
      <c r="C11108">
        <v>515</v>
      </c>
      <c r="D11108">
        <v>13.1837601400912</v>
      </c>
      <c r="AJ11108">
        <v>274.16976727265899</v>
      </c>
      <c r="AK11108">
        <v>0.23215885706894801</v>
      </c>
      <c r="AL11108">
        <v>364</v>
      </c>
      <c r="AM11108">
        <v>13.766310420120099</v>
      </c>
    </row>
    <row r="11109" spans="1:39" x14ac:dyDescent="0.25">
      <c r="A11109">
        <v>358.01129518915002</v>
      </c>
      <c r="B11109">
        <v>0.15284386807806699</v>
      </c>
      <c r="C11109">
        <v>515</v>
      </c>
      <c r="D11109">
        <v>13.1837601400912</v>
      </c>
      <c r="AJ11109">
        <v>274.16976727265899</v>
      </c>
      <c r="AK11109">
        <v>0.22943913672286401</v>
      </c>
      <c r="AL11109">
        <v>364</v>
      </c>
      <c r="AM11109">
        <v>13.766310420120099</v>
      </c>
    </row>
    <row r="11110" spans="1:39" x14ac:dyDescent="0.25">
      <c r="A11110">
        <v>358.01129518915002</v>
      </c>
      <c r="B11110">
        <v>0.14994929065590501</v>
      </c>
      <c r="C11110">
        <v>515</v>
      </c>
      <c r="D11110">
        <v>13.1837601400912</v>
      </c>
      <c r="AJ11110">
        <v>274.16976727265899</v>
      </c>
      <c r="AK11110">
        <v>0.21796531068369601</v>
      </c>
      <c r="AL11110">
        <v>364</v>
      </c>
      <c r="AM11110">
        <v>13.766310420120099</v>
      </c>
    </row>
    <row r="11111" spans="1:39" x14ac:dyDescent="0.25">
      <c r="A11111">
        <v>358.01129518915002</v>
      </c>
      <c r="B11111">
        <v>0.14956562172703</v>
      </c>
      <c r="C11111">
        <v>515</v>
      </c>
      <c r="D11111">
        <v>13.1837601400912</v>
      </c>
      <c r="AJ11111">
        <v>273.13023649482102</v>
      </c>
      <c r="AK11111">
        <v>0.21584267526138501</v>
      </c>
      <c r="AL11111">
        <v>366</v>
      </c>
      <c r="AM11111">
        <v>13.6223115709145</v>
      </c>
    </row>
    <row r="11112" spans="1:39" x14ac:dyDescent="0.25">
      <c r="A11112">
        <v>358.01129518915002</v>
      </c>
      <c r="B11112">
        <v>0.14987030148157199</v>
      </c>
      <c r="C11112">
        <v>515</v>
      </c>
      <c r="D11112">
        <v>13.1837601400912</v>
      </c>
      <c r="AJ11112">
        <v>273.13023649482102</v>
      </c>
      <c r="AK11112">
        <v>0.218801445407943</v>
      </c>
      <c r="AL11112">
        <v>366</v>
      </c>
      <c r="AM11112">
        <v>13.6223115709145</v>
      </c>
    </row>
    <row r="11113" spans="1:39" x14ac:dyDescent="0.25">
      <c r="A11113">
        <v>356.60353098274197</v>
      </c>
      <c r="B11113">
        <v>0.14983704768280601</v>
      </c>
      <c r="C11113">
        <v>511</v>
      </c>
      <c r="D11113">
        <v>12.9491873069201</v>
      </c>
      <c r="AJ11113">
        <v>270.137699049432</v>
      </c>
      <c r="AK11113">
        <v>0.22092558037965701</v>
      </c>
      <c r="AL11113">
        <v>353</v>
      </c>
      <c r="AM11113">
        <v>13.511221446562599</v>
      </c>
    </row>
    <row r="11114" spans="1:39" x14ac:dyDescent="0.25">
      <c r="A11114">
        <v>356.277143040439</v>
      </c>
      <c r="B11114">
        <v>0.150221723432715</v>
      </c>
      <c r="C11114">
        <v>510</v>
      </c>
      <c r="D11114">
        <v>11.108971107751101</v>
      </c>
      <c r="AJ11114">
        <v>269.77324173739203</v>
      </c>
      <c r="AK11114">
        <v>0.22119734350672099</v>
      </c>
      <c r="AL11114">
        <v>357</v>
      </c>
      <c r="AM11114">
        <v>13.674117274815201</v>
      </c>
    </row>
    <row r="11115" spans="1:39" x14ac:dyDescent="0.25">
      <c r="A11115">
        <v>356.277143040439</v>
      </c>
      <c r="B11115">
        <v>0.15289678459280601</v>
      </c>
      <c r="C11115">
        <v>510</v>
      </c>
      <c r="D11115">
        <v>11.108971107751101</v>
      </c>
      <c r="AJ11115">
        <v>269.77324173739203</v>
      </c>
      <c r="AK11115">
        <v>0.22116584441690901</v>
      </c>
      <c r="AL11115">
        <v>357</v>
      </c>
      <c r="AM11115">
        <v>13.674117274815201</v>
      </c>
    </row>
    <row r="11116" spans="1:39" x14ac:dyDescent="0.25">
      <c r="A11116">
        <v>356.277143040439</v>
      </c>
      <c r="B11116">
        <v>0.14963430891412899</v>
      </c>
      <c r="C11116">
        <v>510</v>
      </c>
      <c r="D11116">
        <v>11.108971107751101</v>
      </c>
      <c r="AJ11116">
        <v>269.77324173739203</v>
      </c>
      <c r="AK11116">
        <v>0.22060490601967001</v>
      </c>
      <c r="AL11116">
        <v>357</v>
      </c>
      <c r="AM11116">
        <v>13.674117274815201</v>
      </c>
    </row>
    <row r="11117" spans="1:39" x14ac:dyDescent="0.25">
      <c r="A11117">
        <v>356.277143040439</v>
      </c>
      <c r="B11117">
        <v>0.148466737374434</v>
      </c>
      <c r="C11117">
        <v>510</v>
      </c>
      <c r="D11117">
        <v>11.108971107751101</v>
      </c>
      <c r="AJ11117">
        <v>269.77324173739203</v>
      </c>
      <c r="AK11117">
        <v>0.215157032442722</v>
      </c>
      <c r="AL11117">
        <v>357</v>
      </c>
      <c r="AM11117">
        <v>13.674117274815201</v>
      </c>
    </row>
    <row r="11118" spans="1:39" x14ac:dyDescent="0.25">
      <c r="A11118">
        <v>356.277143040439</v>
      </c>
      <c r="B11118">
        <v>0.15140296015922</v>
      </c>
      <c r="C11118">
        <v>510</v>
      </c>
      <c r="D11118">
        <v>11.108971107751101</v>
      </c>
      <c r="AJ11118">
        <v>269.77324173739203</v>
      </c>
      <c r="AK11118">
        <v>0.213181908511381</v>
      </c>
      <c r="AL11118">
        <v>357</v>
      </c>
      <c r="AM11118">
        <v>13.674117274815201</v>
      </c>
    </row>
    <row r="11119" spans="1:39" x14ac:dyDescent="0.25">
      <c r="A11119">
        <v>356.24792422587097</v>
      </c>
      <c r="B11119">
        <v>0.15039019272231999</v>
      </c>
      <c r="C11119">
        <v>538</v>
      </c>
      <c r="D11119">
        <v>12.750680211931501</v>
      </c>
      <c r="AJ11119">
        <v>269.77324173739203</v>
      </c>
      <c r="AK11119">
        <v>0.212744774186473</v>
      </c>
      <c r="AL11119">
        <v>357</v>
      </c>
      <c r="AM11119">
        <v>13.674117274815201</v>
      </c>
    </row>
    <row r="11120" spans="1:39" x14ac:dyDescent="0.25">
      <c r="A11120">
        <v>355.462843226036</v>
      </c>
      <c r="B11120">
        <v>0.15215498644613801</v>
      </c>
      <c r="C11120">
        <v>508</v>
      </c>
      <c r="D11120">
        <v>13.6548621510155</v>
      </c>
      <c r="AJ11120">
        <v>269.77324173739203</v>
      </c>
      <c r="AK11120">
        <v>0.213314399325784</v>
      </c>
      <c r="AL11120">
        <v>357</v>
      </c>
      <c r="AM11120">
        <v>13.674117274815201</v>
      </c>
    </row>
    <row r="11121" spans="1:39" x14ac:dyDescent="0.25">
      <c r="A11121">
        <v>355.462843226036</v>
      </c>
      <c r="B11121">
        <v>0.15407931862057</v>
      </c>
      <c r="C11121">
        <v>508</v>
      </c>
      <c r="D11121">
        <v>13.6548621510155</v>
      </c>
      <c r="AJ11121">
        <v>269.77324173739203</v>
      </c>
      <c r="AK11121">
        <v>0.21174708205428999</v>
      </c>
      <c r="AL11121">
        <v>357</v>
      </c>
      <c r="AM11121">
        <v>13.674117274815201</v>
      </c>
    </row>
    <row r="11122" spans="1:39" x14ac:dyDescent="0.25">
      <c r="A11122">
        <v>355.462843226036</v>
      </c>
      <c r="B11122">
        <v>0.152064433621661</v>
      </c>
      <c r="C11122">
        <v>508</v>
      </c>
      <c r="D11122">
        <v>13.6548621510155</v>
      </c>
      <c r="AJ11122">
        <v>269.77324173739203</v>
      </c>
      <c r="AK11122">
        <v>0.21266307384934099</v>
      </c>
      <c r="AL11122">
        <v>357</v>
      </c>
      <c r="AM11122">
        <v>13.674117274815201</v>
      </c>
    </row>
    <row r="11123" spans="1:39" x14ac:dyDescent="0.25">
      <c r="A11123">
        <v>354.96086332225201</v>
      </c>
      <c r="B11123">
        <v>0.15305358740831701</v>
      </c>
      <c r="C11123">
        <v>500</v>
      </c>
      <c r="D11123">
        <v>13.354836137034001</v>
      </c>
      <c r="AJ11123">
        <v>269.77324173739203</v>
      </c>
      <c r="AK11123">
        <v>0.21140158372891499</v>
      </c>
      <c r="AL11123">
        <v>357</v>
      </c>
      <c r="AM11123">
        <v>13.674117274815201</v>
      </c>
    </row>
    <row r="11124" spans="1:39" x14ac:dyDescent="0.25">
      <c r="A11124">
        <v>354.96086332225201</v>
      </c>
      <c r="B11124">
        <v>0.14796074895233199</v>
      </c>
      <c r="C11124">
        <v>500</v>
      </c>
      <c r="D11124">
        <v>13.354836137034001</v>
      </c>
      <c r="AJ11124">
        <v>269.77324173739203</v>
      </c>
      <c r="AK11124">
        <v>0.20979022988486801</v>
      </c>
      <c r="AL11124">
        <v>357</v>
      </c>
      <c r="AM11124">
        <v>13.674117274815201</v>
      </c>
    </row>
    <row r="11125" spans="1:39" x14ac:dyDescent="0.25">
      <c r="A11125">
        <v>354.96086332225201</v>
      </c>
      <c r="B11125">
        <v>0.143976146637846</v>
      </c>
      <c r="C11125">
        <v>500</v>
      </c>
      <c r="D11125">
        <v>13.354836137034001</v>
      </c>
      <c r="AJ11125">
        <v>269.77324173739203</v>
      </c>
      <c r="AK11125">
        <v>0.20600891956539599</v>
      </c>
      <c r="AL11125">
        <v>357</v>
      </c>
      <c r="AM11125">
        <v>13.674117274815201</v>
      </c>
    </row>
    <row r="11126" spans="1:39" x14ac:dyDescent="0.25">
      <c r="A11126">
        <v>354.96086332225201</v>
      </c>
      <c r="B11126">
        <v>0.14047831584477199</v>
      </c>
      <c r="C11126">
        <v>500</v>
      </c>
      <c r="D11126">
        <v>13.354836137034001</v>
      </c>
      <c r="AJ11126">
        <v>269.11190402461199</v>
      </c>
      <c r="AK11126">
        <v>0.20334150489507599</v>
      </c>
      <c r="AL11126">
        <v>363</v>
      </c>
      <c r="AM11126">
        <v>15.5392384105362</v>
      </c>
    </row>
    <row r="11127" spans="1:39" x14ac:dyDescent="0.25">
      <c r="A11127">
        <v>354.96086332225201</v>
      </c>
      <c r="B11127">
        <v>0.13836928747532701</v>
      </c>
      <c r="C11127">
        <v>500</v>
      </c>
      <c r="D11127">
        <v>13.354836137034001</v>
      </c>
      <c r="AJ11127">
        <v>268.61300742672802</v>
      </c>
      <c r="AK11127">
        <v>0.19843168488913701</v>
      </c>
      <c r="AL11127">
        <v>338</v>
      </c>
      <c r="AM11127">
        <v>13.4014726479072</v>
      </c>
    </row>
    <row r="11128" spans="1:39" x14ac:dyDescent="0.25">
      <c r="A11128">
        <v>354.96086332225201</v>
      </c>
      <c r="B11128">
        <v>0.14046034338051899</v>
      </c>
      <c r="C11128">
        <v>500</v>
      </c>
      <c r="D11128">
        <v>13.354836137034001</v>
      </c>
      <c r="AJ11128">
        <v>267.44144938047998</v>
      </c>
      <c r="AK11128">
        <v>0.20255836464066901</v>
      </c>
      <c r="AL11128">
        <v>370</v>
      </c>
      <c r="AM11128">
        <v>13.171685871668201</v>
      </c>
    </row>
    <row r="11129" spans="1:39" x14ac:dyDescent="0.25">
      <c r="A11129">
        <v>354.96086332225201</v>
      </c>
      <c r="B11129">
        <v>0.13828518809371501</v>
      </c>
      <c r="C11129">
        <v>500</v>
      </c>
      <c r="D11129">
        <v>13.354836137034001</v>
      </c>
      <c r="AJ11129">
        <v>267.44144938047998</v>
      </c>
      <c r="AK11129">
        <v>0.19925323054258101</v>
      </c>
      <c r="AL11129">
        <v>370</v>
      </c>
      <c r="AM11129">
        <v>13.171685871668201</v>
      </c>
    </row>
    <row r="11130" spans="1:39" x14ac:dyDescent="0.25">
      <c r="A11130">
        <v>354.96086332225201</v>
      </c>
      <c r="B11130">
        <v>0.13723505668335401</v>
      </c>
      <c r="C11130">
        <v>500</v>
      </c>
      <c r="D11130">
        <v>13.354836137034001</v>
      </c>
      <c r="AJ11130">
        <v>267.44144938047998</v>
      </c>
      <c r="AK11130">
        <v>0.19790610728771199</v>
      </c>
      <c r="AL11130">
        <v>370</v>
      </c>
      <c r="AM11130">
        <v>13.171685871668201</v>
      </c>
    </row>
    <row r="11131" spans="1:39" x14ac:dyDescent="0.25">
      <c r="A11131">
        <v>354.96086332225201</v>
      </c>
      <c r="B11131">
        <v>0.135809209767074</v>
      </c>
      <c r="C11131">
        <v>500</v>
      </c>
      <c r="D11131">
        <v>13.354836137034001</v>
      </c>
      <c r="AJ11131">
        <v>266.542324393755</v>
      </c>
      <c r="AK11131">
        <v>0.195012494799295</v>
      </c>
      <c r="AL11131">
        <v>332</v>
      </c>
      <c r="AM11131">
        <v>14.6163027645089</v>
      </c>
    </row>
    <row r="11132" spans="1:39" x14ac:dyDescent="0.25">
      <c r="A11132">
        <v>354.96086332225201</v>
      </c>
      <c r="B11132">
        <v>0.13554133389669201</v>
      </c>
      <c r="C11132">
        <v>500</v>
      </c>
      <c r="D11132">
        <v>13.354836137034001</v>
      </c>
      <c r="AJ11132">
        <v>266.542324393755</v>
      </c>
      <c r="AK11132">
        <v>0.19565701438515401</v>
      </c>
      <c r="AL11132">
        <v>332</v>
      </c>
      <c r="AM11132">
        <v>14.6163027645089</v>
      </c>
    </row>
    <row r="11133" spans="1:39" x14ac:dyDescent="0.25">
      <c r="A11133">
        <v>354.96086332225201</v>
      </c>
      <c r="B11133">
        <v>0.13570139813179399</v>
      </c>
      <c r="C11133">
        <v>500</v>
      </c>
      <c r="D11133">
        <v>13.354836137034001</v>
      </c>
      <c r="AJ11133">
        <v>266.31989115918998</v>
      </c>
      <c r="AK11133">
        <v>0.19527020790584099</v>
      </c>
      <c r="AL11133">
        <v>357</v>
      </c>
      <c r="AM11133">
        <v>13.747384542599301</v>
      </c>
    </row>
    <row r="11134" spans="1:39" x14ac:dyDescent="0.25">
      <c r="A11134">
        <v>354.96086332225201</v>
      </c>
      <c r="B11134">
        <v>0.13553815197136901</v>
      </c>
      <c r="C11134">
        <v>500</v>
      </c>
      <c r="D11134">
        <v>13.354836137034001</v>
      </c>
      <c r="AJ11134">
        <v>266.31989115918998</v>
      </c>
      <c r="AK11134">
        <v>0.19602029981756999</v>
      </c>
      <c r="AL11134">
        <v>357</v>
      </c>
      <c r="AM11134">
        <v>13.747384542599301</v>
      </c>
    </row>
    <row r="11135" spans="1:39" x14ac:dyDescent="0.25">
      <c r="A11135">
        <v>354.96086332225201</v>
      </c>
      <c r="B11135">
        <v>0.13497769443459701</v>
      </c>
      <c r="C11135">
        <v>500</v>
      </c>
      <c r="D11135">
        <v>13.354836137034001</v>
      </c>
      <c r="AJ11135">
        <v>266.31989115918998</v>
      </c>
      <c r="AK11135">
        <v>0.193652575935641</v>
      </c>
      <c r="AL11135">
        <v>357</v>
      </c>
      <c r="AM11135">
        <v>13.747384542599301</v>
      </c>
    </row>
    <row r="11136" spans="1:39" x14ac:dyDescent="0.25">
      <c r="A11136">
        <v>354.96086332225201</v>
      </c>
      <c r="B11136">
        <v>0.134883253235487</v>
      </c>
      <c r="C11136">
        <v>500</v>
      </c>
      <c r="D11136">
        <v>13.354836137034001</v>
      </c>
      <c r="AJ11136">
        <v>266.31989115918998</v>
      </c>
      <c r="AK11136">
        <v>0.19553406944857599</v>
      </c>
      <c r="AL11136">
        <v>357</v>
      </c>
      <c r="AM11136">
        <v>13.747384542599301</v>
      </c>
    </row>
    <row r="11137" spans="1:39" x14ac:dyDescent="0.25">
      <c r="A11137">
        <v>354.96086332225201</v>
      </c>
      <c r="B11137">
        <v>0.133805715808263</v>
      </c>
      <c r="C11137">
        <v>500</v>
      </c>
      <c r="D11137">
        <v>13.354836137034001</v>
      </c>
      <c r="AJ11137">
        <v>266.31989115918998</v>
      </c>
      <c r="AK11137">
        <v>0.19515929856609701</v>
      </c>
      <c r="AL11137">
        <v>357</v>
      </c>
      <c r="AM11137">
        <v>13.747384542599301</v>
      </c>
    </row>
    <row r="11138" spans="1:39" x14ac:dyDescent="0.25">
      <c r="A11138">
        <v>354.96086332225201</v>
      </c>
      <c r="B11138">
        <v>0.129108890355037</v>
      </c>
      <c r="C11138">
        <v>500</v>
      </c>
      <c r="D11138">
        <v>13.354836137034001</v>
      </c>
      <c r="AJ11138">
        <v>265.405358703807</v>
      </c>
      <c r="AK11138">
        <v>0.195013062157079</v>
      </c>
      <c r="AL11138">
        <v>337</v>
      </c>
      <c r="AM11138">
        <v>13.9779814057983</v>
      </c>
    </row>
    <row r="11139" spans="1:39" x14ac:dyDescent="0.25">
      <c r="A11139">
        <v>354.96086332225201</v>
      </c>
      <c r="B11139">
        <v>0.128836576054285</v>
      </c>
      <c r="C11139">
        <v>500</v>
      </c>
      <c r="D11139">
        <v>13.354836137034001</v>
      </c>
      <c r="AJ11139">
        <v>265.405358703807</v>
      </c>
      <c r="AK11139">
        <v>0.19628187655759299</v>
      </c>
      <c r="AL11139">
        <v>337</v>
      </c>
      <c r="AM11139">
        <v>13.9779814057983</v>
      </c>
    </row>
    <row r="11140" spans="1:39" x14ac:dyDescent="0.25">
      <c r="A11140">
        <v>354.96086332225201</v>
      </c>
      <c r="B11140">
        <v>0.12858563536192999</v>
      </c>
      <c r="C11140">
        <v>500</v>
      </c>
      <c r="D11140">
        <v>13.354836137034001</v>
      </c>
      <c r="AJ11140">
        <v>265.405358703807</v>
      </c>
      <c r="AK11140">
        <v>0.196533308592162</v>
      </c>
      <c r="AL11140">
        <v>337</v>
      </c>
      <c r="AM11140">
        <v>13.9779814057983</v>
      </c>
    </row>
    <row r="11141" spans="1:39" x14ac:dyDescent="0.25">
      <c r="A11141">
        <v>354.58201145729998</v>
      </c>
      <c r="B11141">
        <v>0.12900832091852099</v>
      </c>
      <c r="C11141">
        <v>505</v>
      </c>
      <c r="D11141">
        <v>13.779819903196801</v>
      </c>
      <c r="AJ11141">
        <v>265.405358703807</v>
      </c>
      <c r="AK11141">
        <v>0.196627163797438</v>
      </c>
      <c r="AL11141">
        <v>337</v>
      </c>
      <c r="AM11141">
        <v>13.9779814057983</v>
      </c>
    </row>
    <row r="11142" spans="1:39" x14ac:dyDescent="0.25">
      <c r="A11142">
        <v>354.58201145729998</v>
      </c>
      <c r="B11142">
        <v>0.12648544228594999</v>
      </c>
      <c r="C11142">
        <v>505</v>
      </c>
      <c r="D11142">
        <v>13.779819903196801</v>
      </c>
      <c r="AJ11142">
        <v>265.405358703807</v>
      </c>
      <c r="AK11142">
        <v>0.19650776846822199</v>
      </c>
      <c r="AL11142">
        <v>337</v>
      </c>
      <c r="AM11142">
        <v>13.9779814057983</v>
      </c>
    </row>
    <row r="11143" spans="1:39" x14ac:dyDescent="0.25">
      <c r="A11143">
        <v>354.58201145729998</v>
      </c>
      <c r="B11143">
        <v>0.12510392537870399</v>
      </c>
      <c r="C11143">
        <v>505</v>
      </c>
      <c r="D11143">
        <v>13.779819903196801</v>
      </c>
      <c r="AJ11143">
        <v>265.405358703807</v>
      </c>
      <c r="AK11143">
        <v>0.19501972936103101</v>
      </c>
      <c r="AL11143">
        <v>337</v>
      </c>
      <c r="AM11143">
        <v>13.9779814057983</v>
      </c>
    </row>
    <row r="11144" spans="1:39" x14ac:dyDescent="0.25">
      <c r="A11144">
        <v>354.58201145729998</v>
      </c>
      <c r="B11144">
        <v>0.124865661014881</v>
      </c>
      <c r="C11144">
        <v>505</v>
      </c>
      <c r="D11144">
        <v>13.779819903196801</v>
      </c>
      <c r="AJ11144">
        <v>265.405358703807</v>
      </c>
      <c r="AK11144">
        <v>0.193956317161494</v>
      </c>
      <c r="AL11144">
        <v>337</v>
      </c>
      <c r="AM11144">
        <v>13.9779814057983</v>
      </c>
    </row>
    <row r="11145" spans="1:39" x14ac:dyDescent="0.25">
      <c r="A11145">
        <v>354.58201145729998</v>
      </c>
      <c r="B11145">
        <v>0.12099267583143</v>
      </c>
      <c r="C11145">
        <v>505</v>
      </c>
      <c r="D11145">
        <v>13.779819903196801</v>
      </c>
      <c r="AJ11145">
        <v>265.405358703807</v>
      </c>
      <c r="AK11145">
        <v>0.193624765683548</v>
      </c>
      <c r="AL11145">
        <v>337</v>
      </c>
      <c r="AM11145">
        <v>13.9779814057983</v>
      </c>
    </row>
    <row r="11146" spans="1:39" x14ac:dyDescent="0.25">
      <c r="A11146">
        <v>354.58201145729998</v>
      </c>
      <c r="B11146">
        <v>0.119688312309001</v>
      </c>
      <c r="C11146">
        <v>505</v>
      </c>
      <c r="D11146">
        <v>13.779819903196801</v>
      </c>
      <c r="AJ11146">
        <v>265.405358703807</v>
      </c>
      <c r="AK11146">
        <v>0.19073476833226599</v>
      </c>
      <c r="AL11146">
        <v>337</v>
      </c>
      <c r="AM11146">
        <v>13.9779814057983</v>
      </c>
    </row>
    <row r="11147" spans="1:39" x14ac:dyDescent="0.25">
      <c r="A11147">
        <v>354.58201145729998</v>
      </c>
      <c r="B11147">
        <v>0.118906546533499</v>
      </c>
      <c r="C11147">
        <v>505</v>
      </c>
      <c r="D11147">
        <v>13.779819903196801</v>
      </c>
      <c r="AJ11147">
        <v>265.405358703807</v>
      </c>
      <c r="AK11147">
        <v>0.190347725932137</v>
      </c>
      <c r="AL11147">
        <v>337</v>
      </c>
      <c r="AM11147">
        <v>13.9779814057983</v>
      </c>
    </row>
    <row r="11148" spans="1:39" x14ac:dyDescent="0.25">
      <c r="A11148">
        <v>354.58201145729998</v>
      </c>
      <c r="B11148">
        <v>0.119177237377773</v>
      </c>
      <c r="C11148">
        <v>505</v>
      </c>
      <c r="D11148">
        <v>13.779819903196801</v>
      </c>
      <c r="AJ11148">
        <v>265.405358703807</v>
      </c>
      <c r="AK11148">
        <v>0.18966851788227099</v>
      </c>
      <c r="AL11148">
        <v>337</v>
      </c>
      <c r="AM11148">
        <v>13.9779814057983</v>
      </c>
    </row>
    <row r="11149" spans="1:39" x14ac:dyDescent="0.25">
      <c r="A11149">
        <v>354.58201145729998</v>
      </c>
      <c r="B11149">
        <v>0.117639775001855</v>
      </c>
      <c r="C11149">
        <v>505</v>
      </c>
      <c r="D11149">
        <v>13.779819903196801</v>
      </c>
      <c r="AJ11149">
        <v>265.405358703807</v>
      </c>
      <c r="AK11149">
        <v>0.18966851788227099</v>
      </c>
      <c r="AL11149">
        <v>337</v>
      </c>
      <c r="AM11149">
        <v>13.9779814057983</v>
      </c>
    </row>
    <row r="11150" spans="1:39" x14ac:dyDescent="0.25">
      <c r="A11150">
        <v>354.58201145729998</v>
      </c>
      <c r="B11150">
        <v>0.11555649893273801</v>
      </c>
      <c r="C11150">
        <v>505</v>
      </c>
      <c r="D11150">
        <v>13.779819903196801</v>
      </c>
      <c r="AJ11150">
        <v>265.405358703807</v>
      </c>
      <c r="AK11150">
        <v>0.18885167925756999</v>
      </c>
      <c r="AL11150">
        <v>337</v>
      </c>
      <c r="AM11150">
        <v>13.9779814057983</v>
      </c>
    </row>
    <row r="11151" spans="1:39" x14ac:dyDescent="0.25">
      <c r="A11151">
        <v>354.58201145729998</v>
      </c>
      <c r="B11151">
        <v>0.114665841409445</v>
      </c>
      <c r="C11151">
        <v>505</v>
      </c>
      <c r="D11151">
        <v>13.779819903196801</v>
      </c>
      <c r="AJ11151">
        <v>265.405358703807</v>
      </c>
      <c r="AK11151">
        <v>0.188926779099092</v>
      </c>
      <c r="AL11151">
        <v>337</v>
      </c>
      <c r="AM11151">
        <v>13.9779814057983</v>
      </c>
    </row>
    <row r="11152" spans="1:39" x14ac:dyDescent="0.25">
      <c r="A11152">
        <v>354.51853526639798</v>
      </c>
      <c r="B11152">
        <v>0.11453204156399401</v>
      </c>
      <c r="C11152">
        <v>500</v>
      </c>
      <c r="D11152">
        <v>12.986379098612799</v>
      </c>
      <c r="AJ11152">
        <v>265.405358703807</v>
      </c>
      <c r="AK11152">
        <v>0.189018173081418</v>
      </c>
      <c r="AL11152">
        <v>337</v>
      </c>
      <c r="AM11152">
        <v>13.9779814057983</v>
      </c>
    </row>
    <row r="11153" spans="1:39" x14ac:dyDescent="0.25">
      <c r="A11153">
        <v>354.51853526639798</v>
      </c>
      <c r="B11153">
        <v>0.116397867685509</v>
      </c>
      <c r="C11153">
        <v>500</v>
      </c>
      <c r="D11153">
        <v>12.986379098612799</v>
      </c>
      <c r="AJ11153">
        <v>265.405358703807</v>
      </c>
      <c r="AK11153">
        <v>0.189638049695568</v>
      </c>
      <c r="AL11153">
        <v>337</v>
      </c>
      <c r="AM11153">
        <v>13.9779814057983</v>
      </c>
    </row>
    <row r="11154" spans="1:39" x14ac:dyDescent="0.25">
      <c r="A11154">
        <v>354.51853526639798</v>
      </c>
      <c r="B11154">
        <v>0.11678431973139</v>
      </c>
      <c r="C11154">
        <v>500</v>
      </c>
      <c r="D11154">
        <v>12.986379098612799</v>
      </c>
      <c r="AJ11154">
        <v>264.64288128586497</v>
      </c>
      <c r="AK11154">
        <v>0.188264355983144</v>
      </c>
      <c r="AL11154">
        <v>345</v>
      </c>
      <c r="AM11154">
        <v>14.5065481537022</v>
      </c>
    </row>
    <row r="11155" spans="1:39" x14ac:dyDescent="0.25">
      <c r="A11155">
        <v>354.51853526639798</v>
      </c>
      <c r="B11155">
        <v>0.116442017837841</v>
      </c>
      <c r="C11155">
        <v>500</v>
      </c>
      <c r="D11155">
        <v>12.986379098612799</v>
      </c>
      <c r="AJ11155">
        <v>264.64288128586497</v>
      </c>
      <c r="AK11155">
        <v>0.18613608289737099</v>
      </c>
      <c r="AL11155">
        <v>345</v>
      </c>
      <c r="AM11155">
        <v>14.5065481537022</v>
      </c>
    </row>
    <row r="11156" spans="1:39" x14ac:dyDescent="0.25">
      <c r="A11156">
        <v>354.41989116743201</v>
      </c>
      <c r="B11156">
        <v>0.115723713301537</v>
      </c>
      <c r="C11156">
        <v>494</v>
      </c>
      <c r="D11156">
        <v>12.8007419416681</v>
      </c>
      <c r="AJ11156">
        <v>264.64288128586497</v>
      </c>
      <c r="AK11156">
        <v>0.187157676897831</v>
      </c>
      <c r="AL11156">
        <v>345</v>
      </c>
      <c r="AM11156">
        <v>14.5065481537022</v>
      </c>
    </row>
    <row r="11157" spans="1:39" x14ac:dyDescent="0.25">
      <c r="A11157">
        <v>354.40519593749201</v>
      </c>
      <c r="B11157">
        <v>0.11424054169871101</v>
      </c>
      <c r="C11157">
        <v>509</v>
      </c>
      <c r="D11157">
        <v>12.9911634721793</v>
      </c>
      <c r="AJ11157">
        <v>264.64288128586497</v>
      </c>
      <c r="AK11157">
        <v>0.187609502283688</v>
      </c>
      <c r="AL11157">
        <v>345</v>
      </c>
      <c r="AM11157">
        <v>14.5065481537022</v>
      </c>
    </row>
    <row r="11158" spans="1:39" x14ac:dyDescent="0.25">
      <c r="A11158">
        <v>354.40519593749201</v>
      </c>
      <c r="B11158">
        <v>0.11457883485065801</v>
      </c>
      <c r="C11158">
        <v>509</v>
      </c>
      <c r="D11158">
        <v>12.9911634721793</v>
      </c>
      <c r="AJ11158">
        <v>264.64288128586497</v>
      </c>
      <c r="AK11158">
        <v>0.18701014158107501</v>
      </c>
      <c r="AL11158">
        <v>345</v>
      </c>
      <c r="AM11158">
        <v>14.5065481537022</v>
      </c>
    </row>
    <row r="11159" spans="1:39" x14ac:dyDescent="0.25">
      <c r="A11159">
        <v>354.40519593749201</v>
      </c>
      <c r="B11159">
        <v>0.115382519969466</v>
      </c>
      <c r="C11159">
        <v>509</v>
      </c>
      <c r="D11159">
        <v>12.9911634721793</v>
      </c>
      <c r="AJ11159">
        <v>264.64288128586497</v>
      </c>
      <c r="AK11159">
        <v>0.18493733120390399</v>
      </c>
      <c r="AL11159">
        <v>345</v>
      </c>
      <c r="AM11159">
        <v>14.5065481537022</v>
      </c>
    </row>
    <row r="11160" spans="1:39" x14ac:dyDescent="0.25">
      <c r="A11160">
        <v>354.37655308120901</v>
      </c>
      <c r="B11160">
        <v>0.113394714572189</v>
      </c>
      <c r="C11160">
        <v>513</v>
      </c>
      <c r="D11160">
        <v>12.8850906044245</v>
      </c>
      <c r="AJ11160">
        <v>264.64288128586497</v>
      </c>
      <c r="AK11160">
        <v>0.185683893232994</v>
      </c>
      <c r="AL11160">
        <v>345</v>
      </c>
      <c r="AM11160">
        <v>14.5065481537022</v>
      </c>
    </row>
    <row r="11161" spans="1:39" x14ac:dyDescent="0.25">
      <c r="A11161">
        <v>353.65360032929999</v>
      </c>
      <c r="B11161">
        <v>0.112414953473378</v>
      </c>
      <c r="C11161">
        <v>516</v>
      </c>
      <c r="D11161">
        <v>12.7764706166927</v>
      </c>
      <c r="AJ11161">
        <v>264.64288128586497</v>
      </c>
      <c r="AK11161">
        <v>0.18657858579384001</v>
      </c>
      <c r="AL11161">
        <v>345</v>
      </c>
      <c r="AM11161">
        <v>14.5065481537022</v>
      </c>
    </row>
    <row r="11162" spans="1:39" x14ac:dyDescent="0.25">
      <c r="A11162">
        <v>353.65360032929999</v>
      </c>
      <c r="B11162">
        <v>0.11229591750296</v>
      </c>
      <c r="C11162">
        <v>516</v>
      </c>
      <c r="D11162">
        <v>12.7764706166927</v>
      </c>
      <c r="AJ11162">
        <v>264.64288128586497</v>
      </c>
      <c r="AK11162">
        <v>0.18714987739230701</v>
      </c>
      <c r="AL11162">
        <v>345</v>
      </c>
      <c r="AM11162">
        <v>14.5065481537022</v>
      </c>
    </row>
    <row r="11163" spans="1:39" x14ac:dyDescent="0.25">
      <c r="A11163">
        <v>353.65360032929999</v>
      </c>
      <c r="B11163">
        <v>0.112593952307111</v>
      </c>
      <c r="C11163">
        <v>516</v>
      </c>
      <c r="D11163">
        <v>12.7764706166927</v>
      </c>
      <c r="AJ11163">
        <v>264.64288128586497</v>
      </c>
      <c r="AK11163">
        <v>0.186673589052786</v>
      </c>
      <c r="AL11163">
        <v>345</v>
      </c>
      <c r="AM11163">
        <v>14.5065481537022</v>
      </c>
    </row>
    <row r="11164" spans="1:39" x14ac:dyDescent="0.25">
      <c r="A11164">
        <v>353.65360032929999</v>
      </c>
      <c r="B11164">
        <v>0.111326219068085</v>
      </c>
      <c r="C11164">
        <v>516</v>
      </c>
      <c r="D11164">
        <v>12.7764706166927</v>
      </c>
      <c r="AJ11164">
        <v>264.64288128586497</v>
      </c>
      <c r="AK11164">
        <v>0.18530340996175301</v>
      </c>
      <c r="AL11164">
        <v>345</v>
      </c>
      <c r="AM11164">
        <v>14.5065481537022</v>
      </c>
    </row>
    <row r="11165" spans="1:39" x14ac:dyDescent="0.25">
      <c r="A11165">
        <v>353.65360032929999</v>
      </c>
      <c r="B11165">
        <v>0.110030720930474</v>
      </c>
      <c r="C11165">
        <v>516</v>
      </c>
      <c r="D11165">
        <v>12.7764706166927</v>
      </c>
      <c r="AJ11165">
        <v>264.64288128586497</v>
      </c>
      <c r="AK11165">
        <v>0.184370728342449</v>
      </c>
      <c r="AL11165">
        <v>345</v>
      </c>
      <c r="AM11165">
        <v>14.5065481537022</v>
      </c>
    </row>
    <row r="11166" spans="1:39" x14ac:dyDescent="0.25">
      <c r="A11166">
        <v>353.65360032929999</v>
      </c>
      <c r="B11166">
        <v>0.110267715720961</v>
      </c>
      <c r="C11166">
        <v>516</v>
      </c>
      <c r="D11166">
        <v>12.7764706166927</v>
      </c>
      <c r="AJ11166">
        <v>264.64288128586497</v>
      </c>
      <c r="AK11166">
        <v>0.18424453638117899</v>
      </c>
      <c r="AL11166">
        <v>345</v>
      </c>
      <c r="AM11166">
        <v>14.5065481537022</v>
      </c>
    </row>
    <row r="11167" spans="1:39" x14ac:dyDescent="0.25">
      <c r="A11167">
        <v>353.65360032929999</v>
      </c>
      <c r="B11167">
        <v>0.10972459575082701</v>
      </c>
      <c r="C11167">
        <v>516</v>
      </c>
      <c r="D11167">
        <v>12.7764706166927</v>
      </c>
      <c r="AJ11167">
        <v>264.64288128586497</v>
      </c>
      <c r="AK11167">
        <v>0.182838197574933</v>
      </c>
      <c r="AL11167">
        <v>345</v>
      </c>
      <c r="AM11167">
        <v>14.5065481537022</v>
      </c>
    </row>
    <row r="11168" spans="1:39" x14ac:dyDescent="0.25">
      <c r="A11168">
        <v>353.65360032929999</v>
      </c>
      <c r="B11168">
        <v>0.109403862368514</v>
      </c>
      <c r="C11168">
        <v>516</v>
      </c>
      <c r="D11168">
        <v>12.7764706166927</v>
      </c>
      <c r="AJ11168">
        <v>264.64288128586497</v>
      </c>
      <c r="AK11168">
        <v>0.182153789273375</v>
      </c>
      <c r="AL11168">
        <v>345</v>
      </c>
      <c r="AM11168">
        <v>14.5065481537022</v>
      </c>
    </row>
    <row r="11169" spans="1:39" x14ac:dyDescent="0.25">
      <c r="A11169">
        <v>353.65360032929999</v>
      </c>
      <c r="B11169">
        <v>0.109632772665962</v>
      </c>
      <c r="C11169">
        <v>516</v>
      </c>
      <c r="D11169">
        <v>12.7764706166927</v>
      </c>
      <c r="AJ11169">
        <v>264.64288128586497</v>
      </c>
      <c r="AK11169">
        <v>0.18898594393308499</v>
      </c>
      <c r="AL11169">
        <v>345</v>
      </c>
      <c r="AM11169">
        <v>14.5065481537022</v>
      </c>
    </row>
    <row r="11170" spans="1:39" x14ac:dyDescent="0.25">
      <c r="A11170">
        <v>353.65360032929999</v>
      </c>
      <c r="B11170">
        <v>0.109656248250823</v>
      </c>
      <c r="C11170">
        <v>516</v>
      </c>
      <c r="D11170">
        <v>12.7764706166927</v>
      </c>
      <c r="AJ11170">
        <v>264.64288128586497</v>
      </c>
      <c r="AK11170">
        <v>0.19017163760127001</v>
      </c>
      <c r="AL11170">
        <v>345</v>
      </c>
      <c r="AM11170">
        <v>14.5065481537022</v>
      </c>
    </row>
    <row r="11171" spans="1:39" x14ac:dyDescent="0.25">
      <c r="A11171">
        <v>353.65360032929999</v>
      </c>
      <c r="B11171">
        <v>0.10949884068335999</v>
      </c>
      <c r="C11171">
        <v>516</v>
      </c>
      <c r="D11171">
        <v>12.7764706166927</v>
      </c>
      <c r="AJ11171">
        <v>263.76801939727699</v>
      </c>
      <c r="AK11171">
        <v>0.18803976868118499</v>
      </c>
      <c r="AL11171">
        <v>326</v>
      </c>
      <c r="AM11171">
        <v>14.224200427765</v>
      </c>
    </row>
    <row r="11172" spans="1:39" x14ac:dyDescent="0.25">
      <c r="A11172">
        <v>353.65360032929999</v>
      </c>
      <c r="B11172">
        <v>0.109485216467131</v>
      </c>
      <c r="C11172">
        <v>516</v>
      </c>
      <c r="D11172">
        <v>12.7764706166927</v>
      </c>
      <c r="AJ11172">
        <v>263.76801939727699</v>
      </c>
      <c r="AK11172">
        <v>0.18698069646499699</v>
      </c>
      <c r="AL11172">
        <v>326</v>
      </c>
      <c r="AM11172">
        <v>14.224200427765</v>
      </c>
    </row>
    <row r="11173" spans="1:39" x14ac:dyDescent="0.25">
      <c r="A11173">
        <v>353.65360032929999</v>
      </c>
      <c r="B11173">
        <v>0.110398702076213</v>
      </c>
      <c r="C11173">
        <v>516</v>
      </c>
      <c r="D11173">
        <v>12.7764706166927</v>
      </c>
      <c r="AJ11173">
        <v>263.76801939727699</v>
      </c>
      <c r="AK11173">
        <v>0.18800807315478299</v>
      </c>
      <c r="AL11173">
        <v>326</v>
      </c>
      <c r="AM11173">
        <v>14.224200427765</v>
      </c>
    </row>
    <row r="11174" spans="1:39" x14ac:dyDescent="0.25">
      <c r="A11174">
        <v>353.65360032929999</v>
      </c>
      <c r="B11174">
        <v>0.108278906242496</v>
      </c>
      <c r="C11174">
        <v>516</v>
      </c>
      <c r="D11174">
        <v>12.7764706166927</v>
      </c>
      <c r="AJ11174">
        <v>263.76801939727699</v>
      </c>
      <c r="AK11174">
        <v>0.189043283533601</v>
      </c>
      <c r="AL11174">
        <v>326</v>
      </c>
      <c r="AM11174">
        <v>14.224200427765</v>
      </c>
    </row>
    <row r="11175" spans="1:39" x14ac:dyDescent="0.25">
      <c r="A11175">
        <v>353.14743006206101</v>
      </c>
      <c r="B11175">
        <v>0.11002012194564401</v>
      </c>
      <c r="C11175">
        <v>501</v>
      </c>
      <c r="D11175">
        <v>12.846960426540999</v>
      </c>
      <c r="AJ11175">
        <v>263.76801939727699</v>
      </c>
      <c r="AK11175">
        <v>0.190454746313375</v>
      </c>
      <c r="AL11175">
        <v>326</v>
      </c>
      <c r="AM11175">
        <v>14.224200427765</v>
      </c>
    </row>
    <row r="11176" spans="1:39" x14ac:dyDescent="0.25">
      <c r="A11176">
        <v>353.14743006206101</v>
      </c>
      <c r="B11176">
        <v>0.109704009081945</v>
      </c>
      <c r="C11176">
        <v>501</v>
      </c>
      <c r="D11176">
        <v>12.846960426540999</v>
      </c>
      <c r="AJ11176">
        <v>263.76801939727699</v>
      </c>
      <c r="AK11176">
        <v>0.189950049348171</v>
      </c>
      <c r="AL11176">
        <v>326</v>
      </c>
      <c r="AM11176">
        <v>14.224200427765</v>
      </c>
    </row>
    <row r="11177" spans="1:39" x14ac:dyDescent="0.25">
      <c r="A11177">
        <v>353.14743006206101</v>
      </c>
      <c r="B11177">
        <v>0.10867372760342001</v>
      </c>
      <c r="C11177">
        <v>501</v>
      </c>
      <c r="D11177">
        <v>12.846960426540999</v>
      </c>
      <c r="AJ11177">
        <v>263.76801939727699</v>
      </c>
      <c r="AK11177">
        <v>0.18989388477413899</v>
      </c>
      <c r="AL11177">
        <v>326</v>
      </c>
      <c r="AM11177">
        <v>14.224200427765</v>
      </c>
    </row>
    <row r="11178" spans="1:39" x14ac:dyDescent="0.25">
      <c r="A11178">
        <v>353.14743006206101</v>
      </c>
      <c r="B11178">
        <v>0.109295078572649</v>
      </c>
      <c r="C11178">
        <v>501</v>
      </c>
      <c r="D11178">
        <v>12.846960426540999</v>
      </c>
      <c r="AJ11178">
        <v>263.76801939727699</v>
      </c>
      <c r="AK11178">
        <v>0.19027050133749199</v>
      </c>
      <c r="AL11178">
        <v>326</v>
      </c>
      <c r="AM11178">
        <v>14.224200427765</v>
      </c>
    </row>
    <row r="11179" spans="1:39" x14ac:dyDescent="0.25">
      <c r="A11179">
        <v>352.94595928257303</v>
      </c>
      <c r="B11179">
        <v>0.109455070367645</v>
      </c>
      <c r="C11179">
        <v>504</v>
      </c>
      <c r="D11179">
        <v>13.0189839259256</v>
      </c>
      <c r="AJ11179">
        <v>263.76801939727699</v>
      </c>
      <c r="AK11179">
        <v>0.18428537200814599</v>
      </c>
      <c r="AL11179">
        <v>326</v>
      </c>
      <c r="AM11179">
        <v>14.224200427765</v>
      </c>
    </row>
    <row r="11180" spans="1:39" x14ac:dyDescent="0.25">
      <c r="A11180">
        <v>352.94595928257303</v>
      </c>
      <c r="B11180">
        <v>0.109188027871926</v>
      </c>
      <c r="C11180">
        <v>504</v>
      </c>
      <c r="D11180">
        <v>13.0189839259256</v>
      </c>
      <c r="AJ11180">
        <v>263.76801939727699</v>
      </c>
      <c r="AK11180">
        <v>0.187824098613183</v>
      </c>
      <c r="AL11180">
        <v>326</v>
      </c>
      <c r="AM11180">
        <v>14.224200427765</v>
      </c>
    </row>
    <row r="11181" spans="1:39" x14ac:dyDescent="0.25">
      <c r="A11181">
        <v>352.94595928257303</v>
      </c>
      <c r="B11181">
        <v>0.10913994106630499</v>
      </c>
      <c r="C11181">
        <v>504</v>
      </c>
      <c r="D11181">
        <v>13.0189839259256</v>
      </c>
      <c r="AJ11181">
        <v>263.76801939727699</v>
      </c>
      <c r="AK11181">
        <v>0.18676159507690199</v>
      </c>
      <c r="AL11181">
        <v>326</v>
      </c>
      <c r="AM11181">
        <v>14.224200427765</v>
      </c>
    </row>
    <row r="11182" spans="1:39" x14ac:dyDescent="0.25">
      <c r="A11182">
        <v>352.94595928257303</v>
      </c>
      <c r="B11182">
        <v>0.108998071171824</v>
      </c>
      <c r="C11182">
        <v>504</v>
      </c>
      <c r="D11182">
        <v>13.0189839259256</v>
      </c>
      <c r="AJ11182">
        <v>263.76801939727699</v>
      </c>
      <c r="AK11182">
        <v>0.18638533764427501</v>
      </c>
      <c r="AL11182">
        <v>326</v>
      </c>
      <c r="AM11182">
        <v>14.224200427765</v>
      </c>
    </row>
    <row r="11183" spans="1:39" x14ac:dyDescent="0.25">
      <c r="A11183">
        <v>352.94595928257303</v>
      </c>
      <c r="B11183">
        <v>0.108303234893878</v>
      </c>
      <c r="C11183">
        <v>504</v>
      </c>
      <c r="D11183">
        <v>13.0189839259256</v>
      </c>
      <c r="AJ11183">
        <v>263.76801939727699</v>
      </c>
      <c r="AK11183">
        <v>0.18623346494047999</v>
      </c>
      <c r="AL11183">
        <v>326</v>
      </c>
      <c r="AM11183">
        <v>14.224200427765</v>
      </c>
    </row>
    <row r="11184" spans="1:39" x14ac:dyDescent="0.25">
      <c r="A11184">
        <v>352.94595928257303</v>
      </c>
      <c r="B11184">
        <v>0.10843395721336101</v>
      </c>
      <c r="C11184">
        <v>504</v>
      </c>
      <c r="D11184">
        <v>13.0189839259256</v>
      </c>
      <c r="AJ11184">
        <v>263.76801939727699</v>
      </c>
      <c r="AK11184">
        <v>0.18610273914330899</v>
      </c>
      <c r="AL11184">
        <v>326</v>
      </c>
      <c r="AM11184">
        <v>14.224200427765</v>
      </c>
    </row>
    <row r="11185" spans="1:39" x14ac:dyDescent="0.25">
      <c r="A11185">
        <v>352.94595928257303</v>
      </c>
      <c r="B11185">
        <v>0.10774011931333601</v>
      </c>
      <c r="C11185">
        <v>504</v>
      </c>
      <c r="D11185">
        <v>13.0189839259256</v>
      </c>
      <c r="AJ11185">
        <v>263.76801939727699</v>
      </c>
      <c r="AK11185">
        <v>0.18590473421180601</v>
      </c>
      <c r="AL11185">
        <v>326</v>
      </c>
      <c r="AM11185">
        <v>14.224200427765</v>
      </c>
    </row>
    <row r="11186" spans="1:39" x14ac:dyDescent="0.25">
      <c r="A11186">
        <v>352.94595928257303</v>
      </c>
      <c r="B11186">
        <v>0.107469811736511</v>
      </c>
      <c r="C11186">
        <v>504</v>
      </c>
      <c r="D11186">
        <v>13.0189839259256</v>
      </c>
      <c r="AJ11186">
        <v>263.76801939727699</v>
      </c>
      <c r="AK11186">
        <v>0.18482211051557401</v>
      </c>
      <c r="AL11186">
        <v>326</v>
      </c>
      <c r="AM11186">
        <v>14.224200427765</v>
      </c>
    </row>
    <row r="11187" spans="1:39" x14ac:dyDescent="0.25">
      <c r="A11187">
        <v>352.94595928257303</v>
      </c>
      <c r="B11187">
        <v>0.106248154961375</v>
      </c>
      <c r="C11187">
        <v>504</v>
      </c>
      <c r="D11187">
        <v>13.0189839259256</v>
      </c>
      <c r="AJ11187">
        <v>263.76801939727699</v>
      </c>
      <c r="AK11187">
        <v>0.18492459374419201</v>
      </c>
      <c r="AL11187">
        <v>326</v>
      </c>
      <c r="AM11187">
        <v>14.224200427765</v>
      </c>
    </row>
    <row r="11188" spans="1:39" x14ac:dyDescent="0.25">
      <c r="A11188">
        <v>352.94595928257303</v>
      </c>
      <c r="B11188">
        <v>0.10599449542297899</v>
      </c>
      <c r="C11188">
        <v>504</v>
      </c>
      <c r="D11188">
        <v>13.0189839259256</v>
      </c>
      <c r="AJ11188">
        <v>263.76801939727699</v>
      </c>
      <c r="AK11188">
        <v>0.18500711851208099</v>
      </c>
      <c r="AL11188">
        <v>326</v>
      </c>
      <c r="AM11188">
        <v>14.224200427765</v>
      </c>
    </row>
    <row r="11189" spans="1:39" x14ac:dyDescent="0.25">
      <c r="A11189">
        <v>352.94595928257303</v>
      </c>
      <c r="B11189">
        <v>0.106222890893338</v>
      </c>
      <c r="C11189">
        <v>504</v>
      </c>
      <c r="D11189">
        <v>13.0189839259256</v>
      </c>
      <c r="AJ11189">
        <v>263.76801939727699</v>
      </c>
      <c r="AK11189">
        <v>0.18479015458323</v>
      </c>
      <c r="AL11189">
        <v>326</v>
      </c>
      <c r="AM11189">
        <v>14.224200427765</v>
      </c>
    </row>
    <row r="11190" spans="1:39" x14ac:dyDescent="0.25">
      <c r="A11190">
        <v>352.94595928257303</v>
      </c>
      <c r="B11190">
        <v>0.106527055642787</v>
      </c>
      <c r="C11190">
        <v>504</v>
      </c>
      <c r="D11190">
        <v>13.0189839259256</v>
      </c>
      <c r="AJ11190">
        <v>263.76801939727699</v>
      </c>
      <c r="AK11190">
        <v>0.18504187662907901</v>
      </c>
      <c r="AL11190">
        <v>326</v>
      </c>
      <c r="AM11190">
        <v>14.224200427765</v>
      </c>
    </row>
    <row r="11191" spans="1:39" x14ac:dyDescent="0.25">
      <c r="A11191">
        <v>352.94595928257303</v>
      </c>
      <c r="B11191">
        <v>0.106363997738129</v>
      </c>
      <c r="C11191">
        <v>504</v>
      </c>
      <c r="D11191">
        <v>13.0189839259256</v>
      </c>
      <c r="AJ11191">
        <v>263.76801939727699</v>
      </c>
      <c r="AK11191">
        <v>0.18469259596028101</v>
      </c>
      <c r="AL11191">
        <v>326</v>
      </c>
      <c r="AM11191">
        <v>14.224200427765</v>
      </c>
    </row>
    <row r="11192" spans="1:39" x14ac:dyDescent="0.25">
      <c r="A11192">
        <v>352.94595928257303</v>
      </c>
      <c r="B11192">
        <v>0.107541203697262</v>
      </c>
      <c r="C11192">
        <v>504</v>
      </c>
      <c r="D11192">
        <v>13.0189839259256</v>
      </c>
      <c r="AJ11192">
        <v>263.76801939727699</v>
      </c>
      <c r="AK11192">
        <v>0.18416739654398401</v>
      </c>
      <c r="AL11192">
        <v>326</v>
      </c>
      <c r="AM11192">
        <v>14.224200427765</v>
      </c>
    </row>
    <row r="11193" spans="1:39" x14ac:dyDescent="0.25">
      <c r="A11193">
        <v>352.94595928257303</v>
      </c>
      <c r="B11193">
        <v>0.108003075977454</v>
      </c>
      <c r="C11193">
        <v>504</v>
      </c>
      <c r="D11193">
        <v>13.0189839259256</v>
      </c>
      <c r="AJ11193">
        <v>263.76801939727699</v>
      </c>
      <c r="AK11193">
        <v>0.18594540853945701</v>
      </c>
      <c r="AL11193">
        <v>326</v>
      </c>
      <c r="AM11193">
        <v>14.224200427765</v>
      </c>
    </row>
    <row r="11194" spans="1:39" x14ac:dyDescent="0.25">
      <c r="A11194">
        <v>352.94595928257303</v>
      </c>
      <c r="B11194">
        <v>0.108105402508566</v>
      </c>
      <c r="C11194">
        <v>504</v>
      </c>
      <c r="D11194">
        <v>13.0189839259256</v>
      </c>
      <c r="AJ11194">
        <v>263.76801939727699</v>
      </c>
      <c r="AK11194">
        <v>0.18600745948008501</v>
      </c>
      <c r="AL11194">
        <v>326</v>
      </c>
      <c r="AM11194">
        <v>14.224200427765</v>
      </c>
    </row>
    <row r="11195" spans="1:39" x14ac:dyDescent="0.25">
      <c r="A11195">
        <v>352.94595928257303</v>
      </c>
      <c r="B11195">
        <v>0.10826469002282101</v>
      </c>
      <c r="C11195">
        <v>504</v>
      </c>
      <c r="D11195">
        <v>13.0189839259256</v>
      </c>
      <c r="AJ11195">
        <v>263.76801939727699</v>
      </c>
      <c r="AK11195">
        <v>0.184891844721874</v>
      </c>
      <c r="AL11195">
        <v>326</v>
      </c>
      <c r="AM11195">
        <v>14.224200427765</v>
      </c>
    </row>
    <row r="11196" spans="1:39" x14ac:dyDescent="0.25">
      <c r="A11196">
        <v>352.94595928257303</v>
      </c>
      <c r="B11196">
        <v>0.107854738714886</v>
      </c>
      <c r="C11196">
        <v>504</v>
      </c>
      <c r="D11196">
        <v>13.0189839259256</v>
      </c>
      <c r="AJ11196">
        <v>263.76801939727699</v>
      </c>
      <c r="AK11196">
        <v>0.1855075738402</v>
      </c>
      <c r="AL11196">
        <v>326</v>
      </c>
      <c r="AM11196">
        <v>14.224200427765</v>
      </c>
    </row>
    <row r="11197" spans="1:39" x14ac:dyDescent="0.25">
      <c r="A11197">
        <v>352.94595928257303</v>
      </c>
      <c r="B11197">
        <v>0.107660578896227</v>
      </c>
      <c r="C11197">
        <v>504</v>
      </c>
      <c r="D11197">
        <v>13.0189839259256</v>
      </c>
      <c r="AJ11197">
        <v>263.76801939727699</v>
      </c>
      <c r="AK11197">
        <v>0.18554710854206999</v>
      </c>
      <c r="AL11197">
        <v>326</v>
      </c>
      <c r="AM11197">
        <v>14.224200427765</v>
      </c>
    </row>
    <row r="11198" spans="1:39" x14ac:dyDescent="0.25">
      <c r="A11198">
        <v>352.94595928257303</v>
      </c>
      <c r="B11198">
        <v>0.107818128784942</v>
      </c>
      <c r="C11198">
        <v>504</v>
      </c>
      <c r="D11198">
        <v>13.0189839259256</v>
      </c>
      <c r="AJ11198">
        <v>263.76801939727699</v>
      </c>
      <c r="AK11198">
        <v>0.18728368237332099</v>
      </c>
      <c r="AL11198">
        <v>326</v>
      </c>
      <c r="AM11198">
        <v>14.224200427765</v>
      </c>
    </row>
    <row r="11199" spans="1:39" x14ac:dyDescent="0.25">
      <c r="A11199">
        <v>352.94595928257303</v>
      </c>
      <c r="B11199">
        <v>0.107615017003987</v>
      </c>
      <c r="C11199">
        <v>504</v>
      </c>
      <c r="D11199">
        <v>13.0189839259256</v>
      </c>
      <c r="AJ11199">
        <v>263.76801939727699</v>
      </c>
      <c r="AK11199">
        <v>0.186044929622011</v>
      </c>
      <c r="AL11199">
        <v>326</v>
      </c>
      <c r="AM11199">
        <v>14.224200427765</v>
      </c>
    </row>
    <row r="11200" spans="1:39" x14ac:dyDescent="0.25">
      <c r="A11200">
        <v>352.94595928257303</v>
      </c>
      <c r="B11200">
        <v>0.105763322868328</v>
      </c>
      <c r="C11200">
        <v>504</v>
      </c>
      <c r="D11200">
        <v>13.0189839259256</v>
      </c>
      <c r="AJ11200">
        <v>263.76801939727699</v>
      </c>
      <c r="AK11200">
        <v>0.186432370878236</v>
      </c>
      <c r="AL11200">
        <v>326</v>
      </c>
      <c r="AM11200">
        <v>14.224200427765</v>
      </c>
    </row>
    <row r="11201" spans="1:39" x14ac:dyDescent="0.25">
      <c r="A11201">
        <v>352.94595928257303</v>
      </c>
      <c r="B11201">
        <v>0.10592634541361701</v>
      </c>
      <c r="C11201">
        <v>504</v>
      </c>
      <c r="D11201">
        <v>13.0189839259256</v>
      </c>
      <c r="AJ11201">
        <v>263.76801939727699</v>
      </c>
      <c r="AK11201">
        <v>0.18676633984844199</v>
      </c>
      <c r="AL11201">
        <v>326</v>
      </c>
      <c r="AM11201">
        <v>14.224200427765</v>
      </c>
    </row>
    <row r="11202" spans="1:39" x14ac:dyDescent="0.25">
      <c r="A11202">
        <v>352.94595928257303</v>
      </c>
      <c r="B11202">
        <v>0.10592634541361701</v>
      </c>
      <c r="C11202">
        <v>504</v>
      </c>
      <c r="D11202">
        <v>13.0189839259256</v>
      </c>
      <c r="AJ11202">
        <v>263.76801939727699</v>
      </c>
      <c r="AK11202">
        <v>0.186275035887701</v>
      </c>
      <c r="AL11202">
        <v>326</v>
      </c>
      <c r="AM11202">
        <v>14.224200427765</v>
      </c>
    </row>
    <row r="11203" spans="1:39" x14ac:dyDescent="0.25">
      <c r="A11203">
        <v>352.94595928257303</v>
      </c>
      <c r="B11203">
        <v>0.10687433521810601</v>
      </c>
      <c r="C11203">
        <v>504</v>
      </c>
      <c r="D11203">
        <v>13.0189839259256</v>
      </c>
      <c r="AJ11203">
        <v>263.76801939727699</v>
      </c>
      <c r="AK11203">
        <v>0.18572561992608699</v>
      </c>
      <c r="AL11203">
        <v>326</v>
      </c>
      <c r="AM11203">
        <v>14.224200427765</v>
      </c>
    </row>
    <row r="11204" spans="1:39" x14ac:dyDescent="0.25">
      <c r="A11204">
        <v>352.94595928257303</v>
      </c>
      <c r="B11204">
        <v>0.106307085088123</v>
      </c>
      <c r="C11204">
        <v>504</v>
      </c>
      <c r="D11204">
        <v>13.0189839259256</v>
      </c>
      <c r="AJ11204">
        <v>263.76801939727699</v>
      </c>
      <c r="AK11204">
        <v>0.18505179426613499</v>
      </c>
      <c r="AL11204">
        <v>326</v>
      </c>
      <c r="AM11204">
        <v>14.224200427765</v>
      </c>
    </row>
    <row r="11205" spans="1:39" x14ac:dyDescent="0.25">
      <c r="A11205">
        <v>352.94595928257303</v>
      </c>
      <c r="B11205">
        <v>0.106245731681196</v>
      </c>
      <c r="C11205">
        <v>504</v>
      </c>
      <c r="D11205">
        <v>13.0189839259256</v>
      </c>
      <c r="AJ11205">
        <v>263.76801939727699</v>
      </c>
      <c r="AK11205">
        <v>0.18450860840878999</v>
      </c>
      <c r="AL11205">
        <v>326</v>
      </c>
      <c r="AM11205">
        <v>14.224200427765</v>
      </c>
    </row>
    <row r="11206" spans="1:39" x14ac:dyDescent="0.25">
      <c r="A11206">
        <v>352.94595928257303</v>
      </c>
      <c r="B11206">
        <v>0.10650042515150999</v>
      </c>
      <c r="C11206">
        <v>504</v>
      </c>
      <c r="D11206">
        <v>13.0189839259256</v>
      </c>
      <c r="AJ11206">
        <v>263.76801939727699</v>
      </c>
      <c r="AK11206">
        <v>0.184188196980271</v>
      </c>
      <c r="AL11206">
        <v>326</v>
      </c>
      <c r="AM11206">
        <v>14.224200427765</v>
      </c>
    </row>
    <row r="11207" spans="1:39" x14ac:dyDescent="0.25">
      <c r="A11207">
        <v>352.94595928257303</v>
      </c>
      <c r="B11207">
        <v>0.105702872205095</v>
      </c>
      <c r="C11207">
        <v>504</v>
      </c>
      <c r="D11207">
        <v>13.0189839259256</v>
      </c>
      <c r="AJ11207">
        <v>263.76801939727699</v>
      </c>
      <c r="AK11207">
        <v>0.184188196980271</v>
      </c>
      <c r="AL11207">
        <v>326</v>
      </c>
      <c r="AM11207">
        <v>14.224200427765</v>
      </c>
    </row>
    <row r="11208" spans="1:39" x14ac:dyDescent="0.25">
      <c r="A11208">
        <v>352.94595928257303</v>
      </c>
      <c r="B11208">
        <v>0.106368100871943</v>
      </c>
      <c r="C11208">
        <v>504</v>
      </c>
      <c r="D11208">
        <v>13.0189839259256</v>
      </c>
      <c r="AJ11208">
        <v>263.76801939727699</v>
      </c>
      <c r="AK11208">
        <v>0.18599089942276201</v>
      </c>
      <c r="AL11208">
        <v>326</v>
      </c>
      <c r="AM11208">
        <v>14.224200427765</v>
      </c>
    </row>
    <row r="11209" spans="1:39" x14ac:dyDescent="0.25">
      <c r="A11209">
        <v>352.94595928257303</v>
      </c>
      <c r="B11209">
        <v>0.10633582134243399</v>
      </c>
      <c r="C11209">
        <v>504</v>
      </c>
      <c r="D11209">
        <v>13.0189839259256</v>
      </c>
      <c r="AJ11209">
        <v>263.76801939727699</v>
      </c>
      <c r="AK11209">
        <v>0.18585646620684401</v>
      </c>
      <c r="AL11209">
        <v>326</v>
      </c>
      <c r="AM11209">
        <v>14.224200427765</v>
      </c>
    </row>
    <row r="11210" spans="1:39" x14ac:dyDescent="0.25">
      <c r="A11210">
        <v>352.81615361501503</v>
      </c>
      <c r="B11210">
        <v>0.10552115906460401</v>
      </c>
      <c r="C11210">
        <v>497</v>
      </c>
      <c r="D11210">
        <v>13.176509932847701</v>
      </c>
      <c r="AJ11210">
        <v>263.76801939727699</v>
      </c>
      <c r="AK11210">
        <v>0.185652409363704</v>
      </c>
      <c r="AL11210">
        <v>326</v>
      </c>
      <c r="AM11210">
        <v>14.224200427765</v>
      </c>
    </row>
    <row r="11211" spans="1:39" x14ac:dyDescent="0.25">
      <c r="A11211">
        <v>352.81615361501503</v>
      </c>
      <c r="B11211">
        <v>0.104877696347163</v>
      </c>
      <c r="C11211">
        <v>497</v>
      </c>
      <c r="D11211">
        <v>13.176509932847701</v>
      </c>
      <c r="AJ11211">
        <v>263.76801939727699</v>
      </c>
      <c r="AK11211">
        <v>0.187219378105169</v>
      </c>
      <c r="AL11211">
        <v>326</v>
      </c>
      <c r="AM11211">
        <v>14.224200427765</v>
      </c>
    </row>
    <row r="11212" spans="1:39" x14ac:dyDescent="0.25">
      <c r="A11212">
        <v>352.78028317447797</v>
      </c>
      <c r="B11212">
        <v>0.10544478588568</v>
      </c>
      <c r="C11212">
        <v>531</v>
      </c>
      <c r="D11212">
        <v>13.0094574319664</v>
      </c>
      <c r="AJ11212">
        <v>263.76801939727699</v>
      </c>
      <c r="AK11212">
        <v>0.188516792191949</v>
      </c>
      <c r="AL11212">
        <v>326</v>
      </c>
      <c r="AM11212">
        <v>14.224200427765</v>
      </c>
    </row>
    <row r="11213" spans="1:39" x14ac:dyDescent="0.25">
      <c r="A11213">
        <v>352.51892146025801</v>
      </c>
      <c r="B11213">
        <v>0.107264822578472</v>
      </c>
      <c r="C11213">
        <v>525</v>
      </c>
      <c r="D11213">
        <v>12.8287495379336</v>
      </c>
      <c r="AJ11213">
        <v>263.76801939727699</v>
      </c>
      <c r="AK11213">
        <v>0.18923218555176</v>
      </c>
      <c r="AL11213">
        <v>326</v>
      </c>
      <c r="AM11213">
        <v>14.224200427765</v>
      </c>
    </row>
    <row r="11214" spans="1:39" x14ac:dyDescent="0.25">
      <c r="A11214">
        <v>352.51892146025801</v>
      </c>
      <c r="B11214">
        <v>0.107558712455547</v>
      </c>
      <c r="C11214">
        <v>525</v>
      </c>
      <c r="D11214">
        <v>12.8287495379336</v>
      </c>
      <c r="AJ11214">
        <v>263.76801939727699</v>
      </c>
      <c r="AK11214">
        <v>0.1872504739161</v>
      </c>
      <c r="AL11214">
        <v>326</v>
      </c>
      <c r="AM11214">
        <v>14.224200427765</v>
      </c>
    </row>
    <row r="11215" spans="1:39" x14ac:dyDescent="0.25">
      <c r="A11215">
        <v>352.51892146025801</v>
      </c>
      <c r="B11215">
        <v>0.10649569471492901</v>
      </c>
      <c r="C11215">
        <v>525</v>
      </c>
      <c r="D11215">
        <v>12.8287495379336</v>
      </c>
      <c r="AJ11215">
        <v>263.76801939727699</v>
      </c>
      <c r="AK11215">
        <v>0.18817106182294099</v>
      </c>
      <c r="AL11215">
        <v>326</v>
      </c>
      <c r="AM11215">
        <v>14.224200427765</v>
      </c>
    </row>
    <row r="11216" spans="1:39" x14ac:dyDescent="0.25">
      <c r="A11216">
        <v>352.51892146025801</v>
      </c>
      <c r="B11216">
        <v>0.105273857833867</v>
      </c>
      <c r="C11216">
        <v>525</v>
      </c>
      <c r="D11216">
        <v>12.8287495379336</v>
      </c>
      <c r="AJ11216">
        <v>263.76801939727699</v>
      </c>
      <c r="AK11216">
        <v>0.18257917632838599</v>
      </c>
      <c r="AL11216">
        <v>326</v>
      </c>
      <c r="AM11216">
        <v>14.224200427765</v>
      </c>
    </row>
    <row r="11217" spans="1:39" x14ac:dyDescent="0.25">
      <c r="A11217">
        <v>352.51892146025801</v>
      </c>
      <c r="B11217">
        <v>0.10594713002907399</v>
      </c>
      <c r="C11217">
        <v>525</v>
      </c>
      <c r="D11217">
        <v>12.8287495379336</v>
      </c>
      <c r="AJ11217">
        <v>263.76801939727699</v>
      </c>
      <c r="AK11217">
        <v>0.182332900693772</v>
      </c>
      <c r="AL11217">
        <v>326</v>
      </c>
      <c r="AM11217">
        <v>14.224200427765</v>
      </c>
    </row>
    <row r="11218" spans="1:39" x14ac:dyDescent="0.25">
      <c r="A11218">
        <v>352.29140686756</v>
      </c>
      <c r="B11218">
        <v>0.106444450591617</v>
      </c>
      <c r="C11218">
        <v>485</v>
      </c>
      <c r="D11218">
        <v>12.1357326435391</v>
      </c>
      <c r="AJ11218">
        <v>263.76801939727699</v>
      </c>
      <c r="AK11218">
        <v>0.182145986514754</v>
      </c>
      <c r="AL11218">
        <v>326</v>
      </c>
      <c r="AM11218">
        <v>14.224200427765</v>
      </c>
    </row>
    <row r="11219" spans="1:39" x14ac:dyDescent="0.25">
      <c r="A11219">
        <v>352.29140686756</v>
      </c>
      <c r="B11219">
        <v>0.106743841051244</v>
      </c>
      <c r="C11219">
        <v>485</v>
      </c>
      <c r="D11219">
        <v>12.1357326435391</v>
      </c>
      <c r="AJ11219">
        <v>263.76801939727699</v>
      </c>
      <c r="AK11219">
        <v>0.18098839272858699</v>
      </c>
      <c r="AL11219">
        <v>326</v>
      </c>
      <c r="AM11219">
        <v>14.224200427765</v>
      </c>
    </row>
    <row r="11220" spans="1:39" x14ac:dyDescent="0.25">
      <c r="A11220">
        <v>352.29140686756</v>
      </c>
      <c r="B11220">
        <v>0.107340941916041</v>
      </c>
      <c r="C11220">
        <v>485</v>
      </c>
      <c r="D11220">
        <v>12.1357326435391</v>
      </c>
      <c r="AJ11220">
        <v>263.76801939727699</v>
      </c>
      <c r="AK11220">
        <v>0.18098839272858699</v>
      </c>
      <c r="AL11220">
        <v>326</v>
      </c>
      <c r="AM11220">
        <v>14.224200427765</v>
      </c>
    </row>
    <row r="11221" spans="1:39" x14ac:dyDescent="0.25">
      <c r="A11221">
        <v>352.29140686756</v>
      </c>
      <c r="B11221">
        <v>0.106320212244177</v>
      </c>
      <c r="C11221">
        <v>485</v>
      </c>
      <c r="D11221">
        <v>12.1357326435391</v>
      </c>
      <c r="AJ11221">
        <v>263.76801939727699</v>
      </c>
      <c r="AK11221">
        <v>0.18098839272858699</v>
      </c>
      <c r="AL11221">
        <v>326</v>
      </c>
      <c r="AM11221">
        <v>14.224200427765</v>
      </c>
    </row>
    <row r="11222" spans="1:39" x14ac:dyDescent="0.25">
      <c r="A11222">
        <v>352.29140686756</v>
      </c>
      <c r="B11222">
        <v>0.106529643526195</v>
      </c>
      <c r="C11222">
        <v>485</v>
      </c>
      <c r="D11222">
        <v>12.1357326435391</v>
      </c>
      <c r="AJ11222">
        <v>263.76801939727699</v>
      </c>
      <c r="AK11222">
        <v>0.18378733905778999</v>
      </c>
      <c r="AL11222">
        <v>326</v>
      </c>
      <c r="AM11222">
        <v>14.224200427765</v>
      </c>
    </row>
    <row r="11223" spans="1:39" x14ac:dyDescent="0.25">
      <c r="A11223">
        <v>352.29140686756</v>
      </c>
      <c r="B11223">
        <v>0.10968190578493001</v>
      </c>
      <c r="C11223">
        <v>485</v>
      </c>
      <c r="D11223">
        <v>12.1357326435391</v>
      </c>
      <c r="AJ11223">
        <v>263.76801939727699</v>
      </c>
      <c r="AK11223">
        <v>0.18302775866682</v>
      </c>
      <c r="AL11223">
        <v>326</v>
      </c>
      <c r="AM11223">
        <v>14.224200427765</v>
      </c>
    </row>
    <row r="11224" spans="1:39" x14ac:dyDescent="0.25">
      <c r="A11224">
        <v>352.29140686756</v>
      </c>
      <c r="B11224">
        <v>0.109000079393334</v>
      </c>
      <c r="C11224">
        <v>485</v>
      </c>
      <c r="D11224">
        <v>12.1357326435391</v>
      </c>
      <c r="AJ11224">
        <v>263.76801939727699</v>
      </c>
      <c r="AK11224">
        <v>0.18302775866682</v>
      </c>
      <c r="AL11224">
        <v>326</v>
      </c>
      <c r="AM11224">
        <v>14.224200427765</v>
      </c>
    </row>
    <row r="11225" spans="1:39" x14ac:dyDescent="0.25">
      <c r="A11225">
        <v>352.29140686756</v>
      </c>
      <c r="B11225">
        <v>0.110710702422803</v>
      </c>
      <c r="C11225">
        <v>485</v>
      </c>
      <c r="D11225">
        <v>12.1357326435391</v>
      </c>
      <c r="AJ11225">
        <v>263.76801939727699</v>
      </c>
      <c r="AK11225">
        <v>0.183796923164531</v>
      </c>
      <c r="AL11225">
        <v>326</v>
      </c>
      <c r="AM11225">
        <v>14.224200427765</v>
      </c>
    </row>
    <row r="11226" spans="1:39" x14ac:dyDescent="0.25">
      <c r="A11226">
        <v>352.29140686756</v>
      </c>
      <c r="B11226">
        <v>0.110062187089639</v>
      </c>
      <c r="C11226">
        <v>485</v>
      </c>
      <c r="D11226">
        <v>12.1357326435391</v>
      </c>
      <c r="AJ11226">
        <v>263.76801939727699</v>
      </c>
      <c r="AK11226">
        <v>0.184055503507456</v>
      </c>
      <c r="AL11226">
        <v>326</v>
      </c>
      <c r="AM11226">
        <v>14.224200427765</v>
      </c>
    </row>
    <row r="11227" spans="1:39" x14ac:dyDescent="0.25">
      <c r="A11227">
        <v>352.29140686756</v>
      </c>
      <c r="B11227">
        <v>0.110109995211141</v>
      </c>
      <c r="C11227">
        <v>485</v>
      </c>
      <c r="D11227">
        <v>12.1357326435391</v>
      </c>
      <c r="AJ11227">
        <v>263.76801939727699</v>
      </c>
      <c r="AK11227">
        <v>0.18185475918799701</v>
      </c>
      <c r="AL11227">
        <v>326</v>
      </c>
      <c r="AM11227">
        <v>14.224200427765</v>
      </c>
    </row>
    <row r="11228" spans="1:39" x14ac:dyDescent="0.25">
      <c r="A11228">
        <v>352.068463376956</v>
      </c>
      <c r="B11228">
        <v>0.109182752046006</v>
      </c>
      <c r="C11228">
        <v>478</v>
      </c>
      <c r="D11228">
        <v>12.1357326435391</v>
      </c>
      <c r="AJ11228">
        <v>263.76801939727699</v>
      </c>
      <c r="AK11228">
        <v>0.18212091818604001</v>
      </c>
      <c r="AL11228">
        <v>326</v>
      </c>
      <c r="AM11228">
        <v>14.224200427765</v>
      </c>
    </row>
    <row r="11229" spans="1:39" x14ac:dyDescent="0.25">
      <c r="A11229">
        <v>352.068463376956</v>
      </c>
      <c r="B11229">
        <v>0.107219448067376</v>
      </c>
      <c r="C11229">
        <v>478</v>
      </c>
      <c r="D11229">
        <v>12.1357326435391</v>
      </c>
      <c r="AJ11229">
        <v>263.76801939727699</v>
      </c>
      <c r="AK11229">
        <v>0.17815528789725099</v>
      </c>
      <c r="AL11229">
        <v>326</v>
      </c>
      <c r="AM11229">
        <v>14.224200427765</v>
      </c>
    </row>
    <row r="11230" spans="1:39" x14ac:dyDescent="0.25">
      <c r="A11230">
        <v>352.068463376956</v>
      </c>
      <c r="B11230">
        <v>0.108119188133994</v>
      </c>
      <c r="C11230">
        <v>478</v>
      </c>
      <c r="D11230">
        <v>12.1357326435391</v>
      </c>
      <c r="AJ11230">
        <v>263.76801939727699</v>
      </c>
      <c r="AK11230">
        <v>0.177605350083094</v>
      </c>
      <c r="AL11230">
        <v>326</v>
      </c>
      <c r="AM11230">
        <v>14.224200427765</v>
      </c>
    </row>
    <row r="11231" spans="1:39" x14ac:dyDescent="0.25">
      <c r="A11231">
        <v>352.068463376956</v>
      </c>
      <c r="B11231">
        <v>0.10789602613249</v>
      </c>
      <c r="C11231">
        <v>478</v>
      </c>
      <c r="D11231">
        <v>12.1357326435391</v>
      </c>
      <c r="AJ11231">
        <v>263.76801939727699</v>
      </c>
      <c r="AK11231">
        <v>0.17948475924052201</v>
      </c>
      <c r="AL11231">
        <v>326</v>
      </c>
      <c r="AM11231">
        <v>14.224200427765</v>
      </c>
    </row>
    <row r="11232" spans="1:39" x14ac:dyDescent="0.25">
      <c r="A11232">
        <v>352.068463376956</v>
      </c>
      <c r="B11232">
        <v>0.108885558240551</v>
      </c>
      <c r="C11232">
        <v>478</v>
      </c>
      <c r="D11232">
        <v>12.1357326435391</v>
      </c>
      <c r="AJ11232">
        <v>263.76801939727699</v>
      </c>
      <c r="AK11232">
        <v>0.17924932097287899</v>
      </c>
      <c r="AL11232">
        <v>326</v>
      </c>
      <c r="AM11232">
        <v>14.224200427765</v>
      </c>
    </row>
    <row r="11233" spans="1:39" x14ac:dyDescent="0.25">
      <c r="A11233">
        <v>352.068463376956</v>
      </c>
      <c r="B11233">
        <v>0.106323701945319</v>
      </c>
      <c r="C11233">
        <v>478</v>
      </c>
      <c r="D11233">
        <v>12.1357326435391</v>
      </c>
      <c r="AJ11233">
        <v>263.76801939727699</v>
      </c>
      <c r="AK11233">
        <v>0.181076474713081</v>
      </c>
      <c r="AL11233">
        <v>326</v>
      </c>
      <c r="AM11233">
        <v>14.224200427765</v>
      </c>
    </row>
    <row r="11234" spans="1:39" x14ac:dyDescent="0.25">
      <c r="A11234">
        <v>352.068463376956</v>
      </c>
      <c r="B11234">
        <v>0.106239634459648</v>
      </c>
      <c r="C11234">
        <v>478</v>
      </c>
      <c r="D11234">
        <v>12.1357326435391</v>
      </c>
      <c r="AJ11234">
        <v>263.76801939727699</v>
      </c>
      <c r="AK11234">
        <v>0.181254685837035</v>
      </c>
      <c r="AL11234">
        <v>326</v>
      </c>
      <c r="AM11234">
        <v>14.224200427765</v>
      </c>
    </row>
    <row r="11235" spans="1:39" x14ac:dyDescent="0.25">
      <c r="A11235">
        <v>352.068463376956</v>
      </c>
      <c r="B11235">
        <v>0.105258398862781</v>
      </c>
      <c r="C11235">
        <v>478</v>
      </c>
      <c r="D11235">
        <v>12.1357326435391</v>
      </c>
      <c r="AJ11235">
        <v>263.76801939727699</v>
      </c>
      <c r="AK11235">
        <v>0.18521596011684699</v>
      </c>
      <c r="AL11235">
        <v>326</v>
      </c>
      <c r="AM11235">
        <v>14.224200427765</v>
      </c>
    </row>
    <row r="11236" spans="1:39" x14ac:dyDescent="0.25">
      <c r="A11236">
        <v>352.068463376956</v>
      </c>
      <c r="B11236">
        <v>0.105300215230837</v>
      </c>
      <c r="C11236">
        <v>478</v>
      </c>
      <c r="D11236">
        <v>12.1357326435391</v>
      </c>
      <c r="AJ11236">
        <v>263.76801939727699</v>
      </c>
      <c r="AK11236">
        <v>0.18470441434238999</v>
      </c>
      <c r="AL11236">
        <v>326</v>
      </c>
      <c r="AM11236">
        <v>14.224200427765</v>
      </c>
    </row>
    <row r="11237" spans="1:39" x14ac:dyDescent="0.25">
      <c r="A11237">
        <v>352.068463376956</v>
      </c>
      <c r="B11237">
        <v>0.105612592355228</v>
      </c>
      <c r="C11237">
        <v>478</v>
      </c>
      <c r="D11237">
        <v>12.1357326435391</v>
      </c>
      <c r="AJ11237">
        <v>263.76801939727699</v>
      </c>
      <c r="AK11237">
        <v>0.18472819449752501</v>
      </c>
      <c r="AL11237">
        <v>326</v>
      </c>
      <c r="AM11237">
        <v>14.224200427765</v>
      </c>
    </row>
    <row r="11238" spans="1:39" x14ac:dyDescent="0.25">
      <c r="A11238">
        <v>351.79074336495302</v>
      </c>
      <c r="B11238">
        <v>0.103475318568371</v>
      </c>
      <c r="C11238">
        <v>490</v>
      </c>
      <c r="D11238">
        <v>11.498225423041699</v>
      </c>
      <c r="AJ11238">
        <v>263.76801939727699</v>
      </c>
      <c r="AK11238">
        <v>0.18472819449752501</v>
      </c>
      <c r="AL11238">
        <v>326</v>
      </c>
      <c r="AM11238">
        <v>14.224200427765</v>
      </c>
    </row>
    <row r="11239" spans="1:39" x14ac:dyDescent="0.25">
      <c r="A11239">
        <v>351.79074336495302</v>
      </c>
      <c r="B11239">
        <v>0.105109707637914</v>
      </c>
      <c r="C11239">
        <v>490</v>
      </c>
      <c r="D11239">
        <v>11.498225423041699</v>
      </c>
      <c r="AJ11239">
        <v>263.76801939727699</v>
      </c>
      <c r="AK11239">
        <v>0.185002351862006</v>
      </c>
      <c r="AL11239">
        <v>326</v>
      </c>
      <c r="AM11239">
        <v>14.224200427765</v>
      </c>
    </row>
    <row r="11240" spans="1:39" x14ac:dyDescent="0.25">
      <c r="A11240">
        <v>351.79074336495302</v>
      </c>
      <c r="B11240">
        <v>0.103891903436476</v>
      </c>
      <c r="C11240">
        <v>490</v>
      </c>
      <c r="D11240">
        <v>11.498225423041699</v>
      </c>
      <c r="AJ11240">
        <v>263.76801939727699</v>
      </c>
      <c r="AK11240">
        <v>0.186387237484931</v>
      </c>
      <c r="AL11240">
        <v>326</v>
      </c>
      <c r="AM11240">
        <v>14.224200427765</v>
      </c>
    </row>
    <row r="11241" spans="1:39" x14ac:dyDescent="0.25">
      <c r="A11241">
        <v>351.79074336495302</v>
      </c>
      <c r="B11241">
        <v>0.102978784004814</v>
      </c>
      <c r="C11241">
        <v>490</v>
      </c>
      <c r="D11241">
        <v>11.498225423041699</v>
      </c>
      <c r="AJ11241">
        <v>263.76801939727699</v>
      </c>
      <c r="AK11241">
        <v>0.186387237484931</v>
      </c>
      <c r="AL11241">
        <v>326</v>
      </c>
      <c r="AM11241">
        <v>14.224200427765</v>
      </c>
    </row>
    <row r="11242" spans="1:39" x14ac:dyDescent="0.25">
      <c r="A11242">
        <v>351.79074336495302</v>
      </c>
      <c r="B11242">
        <v>0.102165601289624</v>
      </c>
      <c r="C11242">
        <v>490</v>
      </c>
      <c r="D11242">
        <v>11.498225423041699</v>
      </c>
      <c r="AJ11242">
        <v>263.76801939727699</v>
      </c>
      <c r="AK11242">
        <v>0.186387237484931</v>
      </c>
      <c r="AL11242">
        <v>326</v>
      </c>
      <c r="AM11242">
        <v>14.224200427765</v>
      </c>
    </row>
    <row r="11243" spans="1:39" x14ac:dyDescent="0.25">
      <c r="A11243">
        <v>351.79074336495302</v>
      </c>
      <c r="B11243">
        <v>0.102910839279345</v>
      </c>
      <c r="C11243">
        <v>490</v>
      </c>
      <c r="D11243">
        <v>11.498225423041699</v>
      </c>
      <c r="AJ11243">
        <v>263.76801939727699</v>
      </c>
      <c r="AK11243">
        <v>0.186387237484931</v>
      </c>
      <c r="AL11243">
        <v>326</v>
      </c>
      <c r="AM11243">
        <v>14.224200427765</v>
      </c>
    </row>
    <row r="11244" spans="1:39" x14ac:dyDescent="0.25">
      <c r="A11244">
        <v>351.79074336495302</v>
      </c>
      <c r="B11244">
        <v>0.102554366033763</v>
      </c>
      <c r="C11244">
        <v>490</v>
      </c>
      <c r="D11244">
        <v>11.498225423041699</v>
      </c>
      <c r="AJ11244">
        <v>263.76801939727699</v>
      </c>
      <c r="AK11244">
        <v>0.185933242945407</v>
      </c>
      <c r="AL11244">
        <v>326</v>
      </c>
      <c r="AM11244">
        <v>14.224200427765</v>
      </c>
    </row>
    <row r="11245" spans="1:39" x14ac:dyDescent="0.25">
      <c r="A11245">
        <v>351.79074336495302</v>
      </c>
      <c r="B11245">
        <v>0.102817405511568</v>
      </c>
      <c r="C11245">
        <v>490</v>
      </c>
      <c r="D11245">
        <v>11.498225423041699</v>
      </c>
      <c r="AJ11245">
        <v>263.76801939727699</v>
      </c>
      <c r="AK11245">
        <v>0.18645248286327301</v>
      </c>
      <c r="AL11245">
        <v>326</v>
      </c>
      <c r="AM11245">
        <v>14.224200427765</v>
      </c>
    </row>
    <row r="11246" spans="1:39" x14ac:dyDescent="0.25">
      <c r="A11246">
        <v>351.79074336495302</v>
      </c>
      <c r="B11246">
        <v>0.103716770004476</v>
      </c>
      <c r="C11246">
        <v>490</v>
      </c>
      <c r="D11246">
        <v>11.498225423041699</v>
      </c>
      <c r="AJ11246">
        <v>263.76801939727699</v>
      </c>
      <c r="AK11246">
        <v>0.18748596260806999</v>
      </c>
      <c r="AL11246">
        <v>326</v>
      </c>
      <c r="AM11246">
        <v>14.224200427765</v>
      </c>
    </row>
    <row r="11247" spans="1:39" x14ac:dyDescent="0.25">
      <c r="A11247">
        <v>351.79074336495302</v>
      </c>
      <c r="B11247">
        <v>0.103716770004476</v>
      </c>
      <c r="C11247">
        <v>490</v>
      </c>
      <c r="D11247">
        <v>11.498225423041699</v>
      </c>
      <c r="AJ11247">
        <v>263.76801939727699</v>
      </c>
      <c r="AK11247">
        <v>0.187885254616424</v>
      </c>
      <c r="AL11247">
        <v>326</v>
      </c>
      <c r="AM11247">
        <v>14.224200427765</v>
      </c>
    </row>
    <row r="11248" spans="1:39" x14ac:dyDescent="0.25">
      <c r="A11248">
        <v>351.79074336495302</v>
      </c>
      <c r="B11248">
        <v>0.10357958816954201</v>
      </c>
      <c r="C11248">
        <v>490</v>
      </c>
      <c r="D11248">
        <v>11.498225423041699</v>
      </c>
      <c r="AJ11248">
        <v>263.76801939727699</v>
      </c>
      <c r="AK11248">
        <v>0.18791254209684</v>
      </c>
      <c r="AL11248">
        <v>326</v>
      </c>
      <c r="AM11248">
        <v>14.224200427765</v>
      </c>
    </row>
    <row r="11249" spans="1:39" x14ac:dyDescent="0.25">
      <c r="A11249">
        <v>351.79074336495302</v>
      </c>
      <c r="B11249">
        <v>0.103034149781071</v>
      </c>
      <c r="C11249">
        <v>490</v>
      </c>
      <c r="D11249">
        <v>11.498225423041699</v>
      </c>
      <c r="AJ11249">
        <v>263.76801939727699</v>
      </c>
      <c r="AK11249">
        <v>0.18955559940448799</v>
      </c>
      <c r="AL11249">
        <v>326</v>
      </c>
      <c r="AM11249">
        <v>14.224200427765</v>
      </c>
    </row>
    <row r="11250" spans="1:39" x14ac:dyDescent="0.25">
      <c r="A11250">
        <v>351.79074336495302</v>
      </c>
      <c r="B11250">
        <v>0.102722144847759</v>
      </c>
      <c r="C11250">
        <v>490</v>
      </c>
      <c r="D11250">
        <v>11.498225423041699</v>
      </c>
      <c r="AJ11250">
        <v>263.76801939727699</v>
      </c>
      <c r="AK11250">
        <v>0.18955559940448799</v>
      </c>
      <c r="AL11250">
        <v>326</v>
      </c>
      <c r="AM11250">
        <v>14.224200427765</v>
      </c>
    </row>
    <row r="11251" spans="1:39" x14ac:dyDescent="0.25">
      <c r="A11251">
        <v>351.79074336495302</v>
      </c>
      <c r="B11251">
        <v>0.103346162840163</v>
      </c>
      <c r="C11251">
        <v>490</v>
      </c>
      <c r="D11251">
        <v>11.498225423041699</v>
      </c>
      <c r="AJ11251">
        <v>263.76801939727699</v>
      </c>
      <c r="AK11251">
        <v>0.18929780440917701</v>
      </c>
      <c r="AL11251">
        <v>326</v>
      </c>
      <c r="AM11251">
        <v>14.224200427765</v>
      </c>
    </row>
    <row r="11252" spans="1:39" x14ac:dyDescent="0.25">
      <c r="A11252">
        <v>351.79074336495302</v>
      </c>
      <c r="B11252">
        <v>0.103737245949616</v>
      </c>
      <c r="C11252">
        <v>490</v>
      </c>
      <c r="D11252">
        <v>11.498225423041699</v>
      </c>
      <c r="AJ11252">
        <v>263.76801939727699</v>
      </c>
      <c r="AK11252">
        <v>0.188120904840507</v>
      </c>
      <c r="AL11252">
        <v>326</v>
      </c>
      <c r="AM11252">
        <v>14.224200427765</v>
      </c>
    </row>
    <row r="11253" spans="1:39" x14ac:dyDescent="0.25">
      <c r="A11253">
        <v>351.44134187814802</v>
      </c>
      <c r="B11253">
        <v>0.10417503575600701</v>
      </c>
      <c r="C11253">
        <v>516</v>
      </c>
      <c r="D11253">
        <v>11.655715788947401</v>
      </c>
      <c r="AJ11253">
        <v>263.76801939727699</v>
      </c>
      <c r="AK11253">
        <v>0.188120904840507</v>
      </c>
      <c r="AL11253">
        <v>326</v>
      </c>
      <c r="AM11253">
        <v>14.224200427765</v>
      </c>
    </row>
    <row r="11254" spans="1:39" x14ac:dyDescent="0.25">
      <c r="A11254">
        <v>351.44134187814802</v>
      </c>
      <c r="B11254">
        <v>0.104676833152824</v>
      </c>
      <c r="C11254">
        <v>516</v>
      </c>
      <c r="D11254">
        <v>11.655715788947401</v>
      </c>
      <c r="AJ11254">
        <v>263.76801939727699</v>
      </c>
      <c r="AK11254">
        <v>0.18749578751573001</v>
      </c>
      <c r="AL11254">
        <v>326</v>
      </c>
      <c r="AM11254">
        <v>14.224200427765</v>
      </c>
    </row>
    <row r="11255" spans="1:39" x14ac:dyDescent="0.25">
      <c r="A11255">
        <v>351.44134187814802</v>
      </c>
      <c r="B11255">
        <v>0.103544238591527</v>
      </c>
      <c r="C11255">
        <v>516</v>
      </c>
      <c r="D11255">
        <v>11.655715788947401</v>
      </c>
      <c r="AJ11255">
        <v>263.76801939727699</v>
      </c>
      <c r="AK11255">
        <v>0.18786140368448201</v>
      </c>
      <c r="AL11255">
        <v>326</v>
      </c>
      <c r="AM11255">
        <v>14.224200427765</v>
      </c>
    </row>
    <row r="11256" spans="1:39" x14ac:dyDescent="0.25">
      <c r="A11256">
        <v>351.44134187814802</v>
      </c>
      <c r="B11256">
        <v>0.10356171414408601</v>
      </c>
      <c r="C11256">
        <v>516</v>
      </c>
      <c r="D11256">
        <v>11.655715788947401</v>
      </c>
      <c r="AJ11256">
        <v>263.76801939727699</v>
      </c>
      <c r="AK11256">
        <v>0.18860505275766801</v>
      </c>
      <c r="AL11256">
        <v>326</v>
      </c>
      <c r="AM11256">
        <v>14.224200427765</v>
      </c>
    </row>
    <row r="11257" spans="1:39" x14ac:dyDescent="0.25">
      <c r="A11257">
        <v>351.44134187814802</v>
      </c>
      <c r="B11257">
        <v>0.103445900967456</v>
      </c>
      <c r="C11257">
        <v>516</v>
      </c>
      <c r="D11257">
        <v>11.655715788947401</v>
      </c>
      <c r="AJ11257">
        <v>263.76801939727699</v>
      </c>
      <c r="AK11257">
        <v>0.18919988530058099</v>
      </c>
      <c r="AL11257">
        <v>326</v>
      </c>
      <c r="AM11257">
        <v>14.224200427765</v>
      </c>
    </row>
    <row r="11258" spans="1:39" x14ac:dyDescent="0.25">
      <c r="A11258">
        <v>351.44134187814802</v>
      </c>
      <c r="B11258">
        <v>0.101821203648623</v>
      </c>
      <c r="C11258">
        <v>516</v>
      </c>
      <c r="D11258">
        <v>11.655715788947401</v>
      </c>
      <c r="AJ11258">
        <v>263.76801939727699</v>
      </c>
      <c r="AK11258">
        <v>0.189477369079598</v>
      </c>
      <c r="AL11258">
        <v>326</v>
      </c>
      <c r="AM11258">
        <v>14.224200427765</v>
      </c>
    </row>
    <row r="11259" spans="1:39" x14ac:dyDescent="0.25">
      <c r="A11259">
        <v>351.44134187814802</v>
      </c>
      <c r="B11259">
        <v>0.101691561660115</v>
      </c>
      <c r="C11259">
        <v>516</v>
      </c>
      <c r="D11259">
        <v>11.655715788947401</v>
      </c>
      <c r="AJ11259">
        <v>262.89773519383698</v>
      </c>
      <c r="AK11259">
        <v>0.18930568089238201</v>
      </c>
      <c r="AL11259">
        <v>345</v>
      </c>
      <c r="AM11259">
        <v>13.655285005457699</v>
      </c>
    </row>
    <row r="11260" spans="1:39" x14ac:dyDescent="0.25">
      <c r="A11260">
        <v>351.44134187814802</v>
      </c>
      <c r="B11260">
        <v>0.101213405619812</v>
      </c>
      <c r="C11260">
        <v>516</v>
      </c>
      <c r="D11260">
        <v>11.655715788947401</v>
      </c>
      <c r="AJ11260">
        <v>262.89773519383698</v>
      </c>
      <c r="AK11260">
        <v>0.18930568089238201</v>
      </c>
      <c r="AL11260">
        <v>345</v>
      </c>
      <c r="AM11260">
        <v>13.655285005457699</v>
      </c>
    </row>
    <row r="11261" spans="1:39" x14ac:dyDescent="0.25">
      <c r="A11261">
        <v>351.44134187814802</v>
      </c>
      <c r="B11261">
        <v>0.101402114528633</v>
      </c>
      <c r="C11261">
        <v>516</v>
      </c>
      <c r="D11261">
        <v>11.655715788947401</v>
      </c>
      <c r="AJ11261">
        <v>262.89773519383698</v>
      </c>
      <c r="AK11261">
        <v>0.18977844104219399</v>
      </c>
      <c r="AL11261">
        <v>345</v>
      </c>
      <c r="AM11261">
        <v>13.655285005457699</v>
      </c>
    </row>
    <row r="11262" spans="1:39" x14ac:dyDescent="0.25">
      <c r="A11262">
        <v>351.37585556600197</v>
      </c>
      <c r="B11262">
        <v>0.102280286389001</v>
      </c>
      <c r="C11262">
        <v>489</v>
      </c>
      <c r="D11262">
        <v>11.7897906363942</v>
      </c>
      <c r="AJ11262">
        <v>262.89773519383698</v>
      </c>
      <c r="AK11262">
        <v>0.189340796020567</v>
      </c>
      <c r="AL11262">
        <v>345</v>
      </c>
      <c r="AM11262">
        <v>13.655285005457699</v>
      </c>
    </row>
    <row r="11263" spans="1:39" x14ac:dyDescent="0.25">
      <c r="A11263">
        <v>351.37585556600197</v>
      </c>
      <c r="B11263">
        <v>0.102021135112707</v>
      </c>
      <c r="C11263">
        <v>489</v>
      </c>
      <c r="D11263">
        <v>11.7897906363942</v>
      </c>
      <c r="AJ11263">
        <v>262.89773519383698</v>
      </c>
      <c r="AK11263">
        <v>0.189661883888088</v>
      </c>
      <c r="AL11263">
        <v>345</v>
      </c>
      <c r="AM11263">
        <v>13.655285005457699</v>
      </c>
    </row>
    <row r="11264" spans="1:39" x14ac:dyDescent="0.25">
      <c r="A11264">
        <v>351.37585556600197</v>
      </c>
      <c r="B11264">
        <v>0.102109355255984</v>
      </c>
      <c r="C11264">
        <v>489</v>
      </c>
      <c r="D11264">
        <v>11.7897906363942</v>
      </c>
      <c r="AJ11264">
        <v>262.89773519383698</v>
      </c>
      <c r="AK11264">
        <v>0.18982761480020599</v>
      </c>
      <c r="AL11264">
        <v>345</v>
      </c>
      <c r="AM11264">
        <v>13.655285005457699</v>
      </c>
    </row>
    <row r="11265" spans="1:39" x14ac:dyDescent="0.25">
      <c r="A11265">
        <v>350.68685042252798</v>
      </c>
      <c r="B11265">
        <v>0.10209466808789699</v>
      </c>
      <c r="C11265">
        <v>494</v>
      </c>
      <c r="D11265">
        <v>12.5007349685766</v>
      </c>
      <c r="AJ11265">
        <v>262.89773519383698</v>
      </c>
      <c r="AK11265">
        <v>0.19125556034573701</v>
      </c>
      <c r="AL11265">
        <v>345</v>
      </c>
      <c r="AM11265">
        <v>13.655285005457699</v>
      </c>
    </row>
    <row r="11266" spans="1:39" x14ac:dyDescent="0.25">
      <c r="A11266">
        <v>350.68685042252798</v>
      </c>
      <c r="B11266">
        <v>0.10328636301909599</v>
      </c>
      <c r="C11266">
        <v>494</v>
      </c>
      <c r="D11266">
        <v>12.5007349685766</v>
      </c>
      <c r="AJ11266">
        <v>262.89773519383698</v>
      </c>
      <c r="AK11266">
        <v>0.191338219798181</v>
      </c>
      <c r="AL11266">
        <v>345</v>
      </c>
      <c r="AM11266">
        <v>13.655285005457699</v>
      </c>
    </row>
    <row r="11267" spans="1:39" x14ac:dyDescent="0.25">
      <c r="A11267">
        <v>350.68685042252798</v>
      </c>
      <c r="B11267">
        <v>0.10489637767042</v>
      </c>
      <c r="C11267">
        <v>494</v>
      </c>
      <c r="D11267">
        <v>12.5007349685766</v>
      </c>
      <c r="AJ11267">
        <v>262.89773519383698</v>
      </c>
      <c r="AK11267">
        <v>0.19019258645183701</v>
      </c>
      <c r="AL11267">
        <v>345</v>
      </c>
      <c r="AM11267">
        <v>13.655285005457699</v>
      </c>
    </row>
    <row r="11268" spans="1:39" x14ac:dyDescent="0.25">
      <c r="A11268">
        <v>350.68685042252798</v>
      </c>
      <c r="B11268">
        <v>0.105198383427775</v>
      </c>
      <c r="C11268">
        <v>494</v>
      </c>
      <c r="D11268">
        <v>12.5007349685766</v>
      </c>
      <c r="AJ11268">
        <v>262.89773519383698</v>
      </c>
      <c r="AK11268">
        <v>0.19098211311615401</v>
      </c>
      <c r="AL11268">
        <v>345</v>
      </c>
      <c r="AM11268">
        <v>13.655285005457699</v>
      </c>
    </row>
    <row r="11269" spans="1:39" x14ac:dyDescent="0.25">
      <c r="A11269">
        <v>350.68685042252798</v>
      </c>
      <c r="B11269">
        <v>0.106996770423214</v>
      </c>
      <c r="C11269">
        <v>494</v>
      </c>
      <c r="D11269">
        <v>12.5007349685766</v>
      </c>
      <c r="AJ11269">
        <v>262.89773519383698</v>
      </c>
      <c r="AK11269">
        <v>0.191039728978257</v>
      </c>
      <c r="AL11269">
        <v>345</v>
      </c>
      <c r="AM11269">
        <v>13.655285005457699</v>
      </c>
    </row>
    <row r="11270" spans="1:39" x14ac:dyDescent="0.25">
      <c r="A11270">
        <v>350.68685042252798</v>
      </c>
      <c r="B11270">
        <v>0.108127870386567</v>
      </c>
      <c r="C11270">
        <v>494</v>
      </c>
      <c r="D11270">
        <v>12.5007349685766</v>
      </c>
      <c r="AJ11270">
        <v>262.89773519383698</v>
      </c>
      <c r="AK11270">
        <v>0.19215894639293801</v>
      </c>
      <c r="AL11270">
        <v>345</v>
      </c>
      <c r="AM11270">
        <v>13.655285005457699</v>
      </c>
    </row>
    <row r="11271" spans="1:39" x14ac:dyDescent="0.25">
      <c r="A11271">
        <v>350.68685042252798</v>
      </c>
      <c r="B11271">
        <v>0.107773653281188</v>
      </c>
      <c r="C11271">
        <v>494</v>
      </c>
      <c r="D11271">
        <v>12.5007349685766</v>
      </c>
      <c r="AJ11271">
        <v>262.89773519383698</v>
      </c>
      <c r="AK11271">
        <v>0.19273111323390399</v>
      </c>
      <c r="AL11271">
        <v>345</v>
      </c>
      <c r="AM11271">
        <v>13.655285005457699</v>
      </c>
    </row>
    <row r="11272" spans="1:39" x14ac:dyDescent="0.25">
      <c r="A11272">
        <v>350.68685042252798</v>
      </c>
      <c r="B11272">
        <v>0.10766818790424</v>
      </c>
      <c r="C11272">
        <v>494</v>
      </c>
      <c r="D11272">
        <v>12.5007349685766</v>
      </c>
      <c r="AJ11272">
        <v>262.89773519383698</v>
      </c>
      <c r="AK11272">
        <v>0.19325986494872599</v>
      </c>
      <c r="AL11272">
        <v>345</v>
      </c>
      <c r="AM11272">
        <v>13.655285005457699</v>
      </c>
    </row>
    <row r="11273" spans="1:39" x14ac:dyDescent="0.25">
      <c r="A11273">
        <v>350.68685042252798</v>
      </c>
      <c r="B11273">
        <v>0.110614346573852</v>
      </c>
      <c r="C11273">
        <v>494</v>
      </c>
      <c r="D11273">
        <v>12.5007349685766</v>
      </c>
      <c r="AJ11273">
        <v>262.89773519383698</v>
      </c>
      <c r="AK11273">
        <v>0.19367195799842199</v>
      </c>
      <c r="AL11273">
        <v>345</v>
      </c>
      <c r="AM11273">
        <v>13.655285005457699</v>
      </c>
    </row>
    <row r="11274" spans="1:39" x14ac:dyDescent="0.25">
      <c r="A11274">
        <v>350.68685042252798</v>
      </c>
      <c r="B11274">
        <v>0.109456576488553</v>
      </c>
      <c r="C11274">
        <v>494</v>
      </c>
      <c r="D11274">
        <v>12.5007349685766</v>
      </c>
      <c r="AJ11274">
        <v>262.89773519383698</v>
      </c>
      <c r="AK11274">
        <v>0.19548903798362899</v>
      </c>
      <c r="AL11274">
        <v>345</v>
      </c>
      <c r="AM11274">
        <v>13.655285005457699</v>
      </c>
    </row>
    <row r="11275" spans="1:39" x14ac:dyDescent="0.25">
      <c r="A11275">
        <v>350.68685042252798</v>
      </c>
      <c r="B11275">
        <v>0.10952016167798199</v>
      </c>
      <c r="C11275">
        <v>494</v>
      </c>
      <c r="D11275">
        <v>12.5007349685766</v>
      </c>
      <c r="AJ11275">
        <v>262.89773519383698</v>
      </c>
      <c r="AK11275">
        <v>0.19583202909668199</v>
      </c>
      <c r="AL11275">
        <v>345</v>
      </c>
      <c r="AM11275">
        <v>13.655285005457699</v>
      </c>
    </row>
    <row r="11276" spans="1:39" x14ac:dyDescent="0.25">
      <c r="A11276">
        <v>350.68685042252798</v>
      </c>
      <c r="B11276">
        <v>0.109774827084932</v>
      </c>
      <c r="C11276">
        <v>494</v>
      </c>
      <c r="D11276">
        <v>12.5007349685766</v>
      </c>
      <c r="AJ11276">
        <v>262.89773519383698</v>
      </c>
      <c r="AK11276">
        <v>0.19742864976820801</v>
      </c>
      <c r="AL11276">
        <v>345</v>
      </c>
      <c r="AM11276">
        <v>13.655285005457699</v>
      </c>
    </row>
    <row r="11277" spans="1:39" x14ac:dyDescent="0.25">
      <c r="A11277">
        <v>350.68685042252798</v>
      </c>
      <c r="B11277">
        <v>0.11054397008549</v>
      </c>
      <c r="C11277">
        <v>494</v>
      </c>
      <c r="D11277">
        <v>12.5007349685766</v>
      </c>
      <c r="AJ11277">
        <v>262.89773519383698</v>
      </c>
      <c r="AK11277">
        <v>0.197477680666128</v>
      </c>
      <c r="AL11277">
        <v>345</v>
      </c>
      <c r="AM11277">
        <v>13.655285005457699</v>
      </c>
    </row>
    <row r="11278" spans="1:39" x14ac:dyDescent="0.25">
      <c r="A11278">
        <v>350.68685042252798</v>
      </c>
      <c r="B11278">
        <v>0.10971419568940401</v>
      </c>
      <c r="C11278">
        <v>494</v>
      </c>
      <c r="D11278">
        <v>12.5007349685766</v>
      </c>
      <c r="AJ11278">
        <v>262.89773519383698</v>
      </c>
      <c r="AK11278">
        <v>0.198995579913785</v>
      </c>
      <c r="AL11278">
        <v>345</v>
      </c>
      <c r="AM11278">
        <v>13.655285005457699</v>
      </c>
    </row>
    <row r="11279" spans="1:39" x14ac:dyDescent="0.25">
      <c r="A11279">
        <v>350.68685042252798</v>
      </c>
      <c r="B11279">
        <v>0.111186380247905</v>
      </c>
      <c r="C11279">
        <v>494</v>
      </c>
      <c r="D11279">
        <v>12.5007349685766</v>
      </c>
      <c r="AJ11279">
        <v>262.89773519383698</v>
      </c>
      <c r="AK11279">
        <v>0.19859768686303</v>
      </c>
      <c r="AL11279">
        <v>345</v>
      </c>
      <c r="AM11279">
        <v>13.655285005457699</v>
      </c>
    </row>
    <row r="11280" spans="1:39" x14ac:dyDescent="0.25">
      <c r="A11280">
        <v>350.68685042252798</v>
      </c>
      <c r="B11280">
        <v>0.11088311236736099</v>
      </c>
      <c r="C11280">
        <v>494</v>
      </c>
      <c r="D11280">
        <v>12.5007349685766</v>
      </c>
      <c r="AJ11280">
        <v>262.89773519383698</v>
      </c>
      <c r="AK11280">
        <v>0.19832003490999101</v>
      </c>
      <c r="AL11280">
        <v>345</v>
      </c>
      <c r="AM11280">
        <v>13.655285005457699</v>
      </c>
    </row>
    <row r="11281" spans="1:39" x14ac:dyDescent="0.25">
      <c r="A11281">
        <v>350.68685042252798</v>
      </c>
      <c r="B11281">
        <v>0.11141374267580501</v>
      </c>
      <c r="C11281">
        <v>494</v>
      </c>
      <c r="D11281">
        <v>12.5007349685766</v>
      </c>
      <c r="AJ11281">
        <v>262.89773519383698</v>
      </c>
      <c r="AK11281">
        <v>0.19857951457012801</v>
      </c>
      <c r="AL11281">
        <v>345</v>
      </c>
      <c r="AM11281">
        <v>13.655285005457699</v>
      </c>
    </row>
    <row r="11282" spans="1:39" x14ac:dyDescent="0.25">
      <c r="A11282">
        <v>350.68685042252798</v>
      </c>
      <c r="B11282">
        <v>0.113196003324988</v>
      </c>
      <c r="C11282">
        <v>494</v>
      </c>
      <c r="D11282">
        <v>12.5007349685766</v>
      </c>
      <c r="AJ11282">
        <v>262.89773519383698</v>
      </c>
      <c r="AK11282">
        <v>0.198812250356774</v>
      </c>
      <c r="AL11282">
        <v>345</v>
      </c>
      <c r="AM11282">
        <v>13.655285005457699</v>
      </c>
    </row>
    <row r="11283" spans="1:39" x14ac:dyDescent="0.25">
      <c r="A11283">
        <v>350.68685042252798</v>
      </c>
      <c r="B11283">
        <v>0.113033553011626</v>
      </c>
      <c r="C11283">
        <v>494</v>
      </c>
      <c r="D11283">
        <v>12.5007349685766</v>
      </c>
      <c r="AJ11283">
        <v>262.89773519383698</v>
      </c>
      <c r="AK11283">
        <v>0.19912546808611201</v>
      </c>
      <c r="AL11283">
        <v>345</v>
      </c>
      <c r="AM11283">
        <v>13.655285005457699</v>
      </c>
    </row>
    <row r="11284" spans="1:39" x14ac:dyDescent="0.25">
      <c r="A11284">
        <v>350.68685042252798</v>
      </c>
      <c r="B11284">
        <v>0.11474472714415999</v>
      </c>
      <c r="C11284">
        <v>494</v>
      </c>
      <c r="D11284">
        <v>12.5007349685766</v>
      </c>
      <c r="AJ11284">
        <v>262.89773519383698</v>
      </c>
      <c r="AK11284">
        <v>0.19948155547157301</v>
      </c>
      <c r="AL11284">
        <v>345</v>
      </c>
      <c r="AM11284">
        <v>13.655285005457699</v>
      </c>
    </row>
    <row r="11285" spans="1:39" x14ac:dyDescent="0.25">
      <c r="A11285">
        <v>350.68685042252798</v>
      </c>
      <c r="B11285">
        <v>0.114311450913021</v>
      </c>
      <c r="C11285">
        <v>494</v>
      </c>
      <c r="D11285">
        <v>12.5007349685766</v>
      </c>
      <c r="AJ11285">
        <v>262.89773519383698</v>
      </c>
      <c r="AK11285">
        <v>0.19907144519243899</v>
      </c>
      <c r="AL11285">
        <v>345</v>
      </c>
      <c r="AM11285">
        <v>13.655285005457699</v>
      </c>
    </row>
    <row r="11286" spans="1:39" x14ac:dyDescent="0.25">
      <c r="A11286">
        <v>350.68685042252798</v>
      </c>
      <c r="B11286">
        <v>0.11465835937987499</v>
      </c>
      <c r="C11286">
        <v>494</v>
      </c>
      <c r="D11286">
        <v>12.5007349685766</v>
      </c>
      <c r="AJ11286">
        <v>262.89773519383698</v>
      </c>
      <c r="AK11286">
        <v>0.19812615494987301</v>
      </c>
      <c r="AL11286">
        <v>345</v>
      </c>
      <c r="AM11286">
        <v>13.655285005457699</v>
      </c>
    </row>
    <row r="11287" spans="1:39" x14ac:dyDescent="0.25">
      <c r="A11287">
        <v>350.68685042252798</v>
      </c>
      <c r="B11287">
        <v>0.114212436639478</v>
      </c>
      <c r="C11287">
        <v>494</v>
      </c>
      <c r="D11287">
        <v>12.5007349685766</v>
      </c>
      <c r="AJ11287">
        <v>262.89773519383698</v>
      </c>
      <c r="AK11287">
        <v>0.19893549076488701</v>
      </c>
      <c r="AL11287">
        <v>345</v>
      </c>
      <c r="AM11287">
        <v>13.655285005457699</v>
      </c>
    </row>
    <row r="11288" spans="1:39" x14ac:dyDescent="0.25">
      <c r="A11288">
        <v>350.68685042252798</v>
      </c>
      <c r="B11288">
        <v>0.11424056762064599</v>
      </c>
      <c r="C11288">
        <v>494</v>
      </c>
      <c r="D11288">
        <v>12.5007349685766</v>
      </c>
      <c r="AJ11288">
        <v>262.89773519383698</v>
      </c>
      <c r="AK11288">
        <v>0.19766771572150699</v>
      </c>
      <c r="AL11288">
        <v>345</v>
      </c>
      <c r="AM11288">
        <v>13.655285005457699</v>
      </c>
    </row>
    <row r="11289" spans="1:39" x14ac:dyDescent="0.25">
      <c r="A11289">
        <v>350.68685042252798</v>
      </c>
      <c r="B11289">
        <v>0.113582202522547</v>
      </c>
      <c r="C11289">
        <v>494</v>
      </c>
      <c r="D11289">
        <v>12.5007349685766</v>
      </c>
      <c r="AJ11289">
        <v>262.89773519383698</v>
      </c>
      <c r="AK11289">
        <v>0.19989397994498201</v>
      </c>
      <c r="AL11289">
        <v>345</v>
      </c>
      <c r="AM11289">
        <v>13.655285005457699</v>
      </c>
    </row>
    <row r="11290" spans="1:39" x14ac:dyDescent="0.25">
      <c r="A11290">
        <v>350.68685042252798</v>
      </c>
      <c r="B11290">
        <v>0.113148808591293</v>
      </c>
      <c r="C11290">
        <v>494</v>
      </c>
      <c r="D11290">
        <v>12.5007349685766</v>
      </c>
      <c r="AJ11290">
        <v>262.89773519383698</v>
      </c>
      <c r="AK11290">
        <v>0.19914218325349201</v>
      </c>
      <c r="AL11290">
        <v>345</v>
      </c>
      <c r="AM11290">
        <v>13.655285005457699</v>
      </c>
    </row>
    <row r="11291" spans="1:39" x14ac:dyDescent="0.25">
      <c r="A11291">
        <v>350.68685042252798</v>
      </c>
      <c r="B11291">
        <v>0.11234570051586699</v>
      </c>
      <c r="C11291">
        <v>494</v>
      </c>
      <c r="D11291">
        <v>12.5007349685766</v>
      </c>
      <c r="AJ11291">
        <v>262.89773519383698</v>
      </c>
      <c r="AK11291">
        <v>0.20419726139236</v>
      </c>
      <c r="AL11291">
        <v>345</v>
      </c>
      <c r="AM11291">
        <v>13.655285005457699</v>
      </c>
    </row>
    <row r="11292" spans="1:39" x14ac:dyDescent="0.25">
      <c r="A11292">
        <v>350.68685042252798</v>
      </c>
      <c r="B11292">
        <v>0.111702174010294</v>
      </c>
      <c r="C11292">
        <v>494</v>
      </c>
      <c r="D11292">
        <v>12.5007349685766</v>
      </c>
      <c r="AJ11292">
        <v>262.89773519383698</v>
      </c>
      <c r="AK11292">
        <v>0.20420259063996499</v>
      </c>
      <c r="AL11292">
        <v>345</v>
      </c>
      <c r="AM11292">
        <v>13.655285005457699</v>
      </c>
    </row>
    <row r="11293" spans="1:39" x14ac:dyDescent="0.25">
      <c r="A11293">
        <v>350.68685042252798</v>
      </c>
      <c r="B11293">
        <v>0.110854800067178</v>
      </c>
      <c r="C11293">
        <v>494</v>
      </c>
      <c r="D11293">
        <v>12.5007349685766</v>
      </c>
      <c r="AJ11293">
        <v>262.89773519383698</v>
      </c>
      <c r="AK11293">
        <v>0.20449797600220701</v>
      </c>
      <c r="AL11293">
        <v>345</v>
      </c>
      <c r="AM11293">
        <v>13.655285005457699</v>
      </c>
    </row>
    <row r="11294" spans="1:39" x14ac:dyDescent="0.25">
      <c r="A11294">
        <v>350.68685042252798</v>
      </c>
      <c r="B11294">
        <v>0.112076154655693</v>
      </c>
      <c r="C11294">
        <v>494</v>
      </c>
      <c r="D11294">
        <v>12.5007349685766</v>
      </c>
      <c r="AJ11294">
        <v>262.89773519383698</v>
      </c>
      <c r="AK11294">
        <v>0.20407124663172199</v>
      </c>
      <c r="AL11294">
        <v>345</v>
      </c>
      <c r="AM11294">
        <v>13.655285005457699</v>
      </c>
    </row>
    <row r="11295" spans="1:39" x14ac:dyDescent="0.25">
      <c r="A11295">
        <v>350.68685042252798</v>
      </c>
      <c r="B11295">
        <v>0.108935773232035</v>
      </c>
      <c r="C11295">
        <v>494</v>
      </c>
      <c r="D11295">
        <v>12.5007349685766</v>
      </c>
      <c r="AJ11295">
        <v>262.89773519383698</v>
      </c>
      <c r="AK11295">
        <v>0.205911883067805</v>
      </c>
      <c r="AL11295">
        <v>345</v>
      </c>
      <c r="AM11295">
        <v>13.655285005457699</v>
      </c>
    </row>
    <row r="11296" spans="1:39" x14ac:dyDescent="0.25">
      <c r="A11296">
        <v>350.68685042252798</v>
      </c>
      <c r="B11296">
        <v>0.10836710216913201</v>
      </c>
      <c r="C11296">
        <v>494</v>
      </c>
      <c r="D11296">
        <v>12.5007349685766</v>
      </c>
      <c r="AJ11296">
        <v>262.89773519383698</v>
      </c>
      <c r="AK11296">
        <v>0.20563045145453299</v>
      </c>
      <c r="AL11296">
        <v>345</v>
      </c>
      <c r="AM11296">
        <v>13.655285005457699</v>
      </c>
    </row>
    <row r="11297" spans="1:39" x14ac:dyDescent="0.25">
      <c r="A11297">
        <v>350.68685042252798</v>
      </c>
      <c r="B11297">
        <v>0.108028191454246</v>
      </c>
      <c r="C11297">
        <v>494</v>
      </c>
      <c r="D11297">
        <v>12.5007349685766</v>
      </c>
      <c r="AJ11297">
        <v>262.89773519383698</v>
      </c>
      <c r="AK11297">
        <v>0.20772148412324901</v>
      </c>
      <c r="AL11297">
        <v>345</v>
      </c>
      <c r="AM11297">
        <v>13.655285005457699</v>
      </c>
    </row>
    <row r="11298" spans="1:39" x14ac:dyDescent="0.25">
      <c r="A11298">
        <v>350.68685042252798</v>
      </c>
      <c r="B11298">
        <v>0.10615990385988699</v>
      </c>
      <c r="C11298">
        <v>494</v>
      </c>
      <c r="D11298">
        <v>12.5007349685766</v>
      </c>
      <c r="AJ11298">
        <v>262.89773519383698</v>
      </c>
      <c r="AK11298">
        <v>0.20772148412324901</v>
      </c>
      <c r="AL11298">
        <v>345</v>
      </c>
      <c r="AM11298">
        <v>13.655285005457699</v>
      </c>
    </row>
    <row r="11299" spans="1:39" x14ac:dyDescent="0.25">
      <c r="A11299">
        <v>350.68685042252798</v>
      </c>
      <c r="B11299">
        <v>0.10580182492658299</v>
      </c>
      <c r="C11299">
        <v>494</v>
      </c>
      <c r="D11299">
        <v>12.5007349685766</v>
      </c>
      <c r="AJ11299">
        <v>262.89773519383698</v>
      </c>
      <c r="AK11299">
        <v>0.20802570801689799</v>
      </c>
      <c r="AL11299">
        <v>345</v>
      </c>
      <c r="AM11299">
        <v>13.655285005457699</v>
      </c>
    </row>
    <row r="11300" spans="1:39" x14ac:dyDescent="0.25">
      <c r="A11300">
        <v>350.68685042252798</v>
      </c>
      <c r="B11300">
        <v>0.10568706559645499</v>
      </c>
      <c r="C11300">
        <v>494</v>
      </c>
      <c r="D11300">
        <v>12.5007349685766</v>
      </c>
      <c r="AJ11300">
        <v>262.89773519383698</v>
      </c>
      <c r="AK11300">
        <v>0.20814977022551701</v>
      </c>
      <c r="AL11300">
        <v>345</v>
      </c>
      <c r="AM11300">
        <v>13.655285005457699</v>
      </c>
    </row>
    <row r="11301" spans="1:39" x14ac:dyDescent="0.25">
      <c r="A11301">
        <v>350.68685042252798</v>
      </c>
      <c r="B11301">
        <v>0.104670584332033</v>
      </c>
      <c r="C11301">
        <v>494</v>
      </c>
      <c r="D11301">
        <v>12.5007349685766</v>
      </c>
      <c r="AJ11301">
        <v>262.89773519383698</v>
      </c>
      <c r="AK11301">
        <v>0.20604918434408701</v>
      </c>
      <c r="AL11301">
        <v>345</v>
      </c>
      <c r="AM11301">
        <v>13.655285005457699</v>
      </c>
    </row>
    <row r="11302" spans="1:39" x14ac:dyDescent="0.25">
      <c r="A11302">
        <v>350.68685042252798</v>
      </c>
      <c r="B11302">
        <v>0.10508812481684</v>
      </c>
      <c r="C11302">
        <v>494</v>
      </c>
      <c r="D11302">
        <v>12.5007349685766</v>
      </c>
      <c r="AJ11302">
        <v>262.89773519383698</v>
      </c>
      <c r="AK11302">
        <v>0.20691986263301801</v>
      </c>
      <c r="AL11302">
        <v>345</v>
      </c>
      <c r="AM11302">
        <v>13.655285005457699</v>
      </c>
    </row>
    <row r="11303" spans="1:39" x14ac:dyDescent="0.25">
      <c r="A11303">
        <v>350.68685042252798</v>
      </c>
      <c r="B11303">
        <v>0.103171705696374</v>
      </c>
      <c r="C11303">
        <v>494</v>
      </c>
      <c r="D11303">
        <v>12.5007349685766</v>
      </c>
      <c r="AJ11303">
        <v>262.89773519383698</v>
      </c>
      <c r="AK11303">
        <v>0.205658343993675</v>
      </c>
      <c r="AL11303">
        <v>345</v>
      </c>
      <c r="AM11303">
        <v>13.655285005457699</v>
      </c>
    </row>
    <row r="11304" spans="1:39" x14ac:dyDescent="0.25">
      <c r="A11304">
        <v>350.68685042252798</v>
      </c>
      <c r="B11304">
        <v>0.103528231066336</v>
      </c>
      <c r="C11304">
        <v>494</v>
      </c>
      <c r="D11304">
        <v>12.5007349685766</v>
      </c>
      <c r="AJ11304">
        <v>262.89773519383698</v>
      </c>
      <c r="AK11304">
        <v>0.205658343993675</v>
      </c>
      <c r="AL11304">
        <v>345</v>
      </c>
      <c r="AM11304">
        <v>13.655285005457699</v>
      </c>
    </row>
    <row r="11305" spans="1:39" x14ac:dyDescent="0.25">
      <c r="A11305">
        <v>350.68685042252798</v>
      </c>
      <c r="B11305">
        <v>0.104203113360051</v>
      </c>
      <c r="C11305">
        <v>494</v>
      </c>
      <c r="D11305">
        <v>12.5007349685766</v>
      </c>
      <c r="AJ11305">
        <v>262.89773519383698</v>
      </c>
      <c r="AK11305">
        <v>0.205658343993675</v>
      </c>
      <c r="AL11305">
        <v>345</v>
      </c>
      <c r="AM11305">
        <v>13.655285005457699</v>
      </c>
    </row>
    <row r="11306" spans="1:39" x14ac:dyDescent="0.25">
      <c r="A11306">
        <v>350.68685042252798</v>
      </c>
      <c r="B11306">
        <v>0.104001754301303</v>
      </c>
      <c r="C11306">
        <v>494</v>
      </c>
      <c r="D11306">
        <v>12.5007349685766</v>
      </c>
      <c r="AJ11306">
        <v>262.89773519383698</v>
      </c>
      <c r="AK11306">
        <v>0.204192422906041</v>
      </c>
      <c r="AL11306">
        <v>345</v>
      </c>
      <c r="AM11306">
        <v>13.655285005457699</v>
      </c>
    </row>
    <row r="11307" spans="1:39" x14ac:dyDescent="0.25">
      <c r="A11307">
        <v>350.68685042252798</v>
      </c>
      <c r="B11307">
        <v>0.104031885408152</v>
      </c>
      <c r="C11307">
        <v>494</v>
      </c>
      <c r="D11307">
        <v>12.5007349685766</v>
      </c>
      <c r="AJ11307">
        <v>262.89773519383698</v>
      </c>
      <c r="AK11307">
        <v>0.204970117507074</v>
      </c>
      <c r="AL11307">
        <v>345</v>
      </c>
      <c r="AM11307">
        <v>13.655285005457699</v>
      </c>
    </row>
    <row r="11308" spans="1:39" x14ac:dyDescent="0.25">
      <c r="A11308">
        <v>350.68685042252798</v>
      </c>
      <c r="B11308">
        <v>0.10379789443093</v>
      </c>
      <c r="C11308">
        <v>494</v>
      </c>
      <c r="D11308">
        <v>12.5007349685766</v>
      </c>
      <c r="AJ11308">
        <v>262.89773519383698</v>
      </c>
      <c r="AK11308">
        <v>0.204970117507074</v>
      </c>
      <c r="AL11308">
        <v>345</v>
      </c>
      <c r="AM11308">
        <v>13.655285005457699</v>
      </c>
    </row>
    <row r="11309" spans="1:39" x14ac:dyDescent="0.25">
      <c r="A11309">
        <v>350.38907177373801</v>
      </c>
      <c r="B11309">
        <v>0.10470623242732401</v>
      </c>
      <c r="C11309">
        <v>504</v>
      </c>
      <c r="D11309">
        <v>12.5073255696334</v>
      </c>
      <c r="AJ11309">
        <v>262.89773519383698</v>
      </c>
      <c r="AK11309">
        <v>0.20535612339937001</v>
      </c>
      <c r="AL11309">
        <v>345</v>
      </c>
      <c r="AM11309">
        <v>13.655285005457699</v>
      </c>
    </row>
    <row r="11310" spans="1:39" x14ac:dyDescent="0.25">
      <c r="A11310">
        <v>350.38907177373801</v>
      </c>
      <c r="B11310">
        <v>0.10453099854601899</v>
      </c>
      <c r="C11310">
        <v>504</v>
      </c>
      <c r="D11310">
        <v>12.5073255696334</v>
      </c>
      <c r="AJ11310">
        <v>260.95279940147901</v>
      </c>
      <c r="AK11310">
        <v>0.203693927933142</v>
      </c>
      <c r="AL11310">
        <v>362</v>
      </c>
      <c r="AM11310">
        <v>13.4233453068882</v>
      </c>
    </row>
    <row r="11311" spans="1:39" x14ac:dyDescent="0.25">
      <c r="A11311">
        <v>350.38907177373801</v>
      </c>
      <c r="B11311">
        <v>0.10340018864199001</v>
      </c>
      <c r="C11311">
        <v>504</v>
      </c>
      <c r="D11311">
        <v>12.5073255696334</v>
      </c>
      <c r="AJ11311">
        <v>260.95279940147901</v>
      </c>
      <c r="AK11311">
        <v>0.203791955405666</v>
      </c>
      <c r="AL11311">
        <v>362</v>
      </c>
      <c r="AM11311">
        <v>13.4233453068882</v>
      </c>
    </row>
    <row r="11312" spans="1:39" x14ac:dyDescent="0.25">
      <c r="A11312">
        <v>350.38907177373801</v>
      </c>
      <c r="B11312">
        <v>0.10350195514624499</v>
      </c>
      <c r="C11312">
        <v>504</v>
      </c>
      <c r="D11312">
        <v>12.5073255696334</v>
      </c>
      <c r="AJ11312">
        <v>260.95279940147901</v>
      </c>
      <c r="AK11312">
        <v>0.20461313942349599</v>
      </c>
      <c r="AL11312">
        <v>362</v>
      </c>
      <c r="AM11312">
        <v>13.4233453068882</v>
      </c>
    </row>
    <row r="11313" spans="1:39" x14ac:dyDescent="0.25">
      <c r="A11313">
        <v>350.38907177373801</v>
      </c>
      <c r="B11313">
        <v>0.102926492262674</v>
      </c>
      <c r="C11313">
        <v>504</v>
      </c>
      <c r="D11313">
        <v>12.5073255696334</v>
      </c>
      <c r="AJ11313">
        <v>260.95279940147901</v>
      </c>
      <c r="AK11313">
        <v>0.20358847054229601</v>
      </c>
      <c r="AL11313">
        <v>362</v>
      </c>
      <c r="AM11313">
        <v>13.4233453068882</v>
      </c>
    </row>
    <row r="11314" spans="1:39" x14ac:dyDescent="0.25">
      <c r="A11314">
        <v>350.38907177373801</v>
      </c>
      <c r="B11314">
        <v>0.103167378590154</v>
      </c>
      <c r="C11314">
        <v>504</v>
      </c>
      <c r="D11314">
        <v>12.5073255696334</v>
      </c>
      <c r="AJ11314">
        <v>260.95279940147901</v>
      </c>
      <c r="AK11314">
        <v>0.20358847054229601</v>
      </c>
      <c r="AL11314">
        <v>362</v>
      </c>
      <c r="AM11314">
        <v>13.4233453068882</v>
      </c>
    </row>
    <row r="11315" spans="1:39" x14ac:dyDescent="0.25">
      <c r="A11315">
        <v>350.38907177373801</v>
      </c>
      <c r="B11315">
        <v>0.10365374988630401</v>
      </c>
      <c r="C11315">
        <v>504</v>
      </c>
      <c r="D11315">
        <v>12.5073255696334</v>
      </c>
      <c r="AJ11315">
        <v>260.95279940147901</v>
      </c>
      <c r="AK11315">
        <v>0.20344681107561699</v>
      </c>
      <c r="AL11315">
        <v>362</v>
      </c>
      <c r="AM11315">
        <v>13.4233453068882</v>
      </c>
    </row>
    <row r="11316" spans="1:39" x14ac:dyDescent="0.25">
      <c r="A11316">
        <v>350.38907177373801</v>
      </c>
      <c r="B11316">
        <v>0.103279244923528</v>
      </c>
      <c r="C11316">
        <v>504</v>
      </c>
      <c r="D11316">
        <v>12.5073255696334</v>
      </c>
      <c r="AJ11316">
        <v>260.95279940147901</v>
      </c>
      <c r="AK11316">
        <v>0.20237229998218001</v>
      </c>
      <c r="AL11316">
        <v>362</v>
      </c>
      <c r="AM11316">
        <v>13.4233453068882</v>
      </c>
    </row>
    <row r="11317" spans="1:39" x14ac:dyDescent="0.25">
      <c r="A11317">
        <v>350.38907177373801</v>
      </c>
      <c r="B11317">
        <v>0.10242206105454101</v>
      </c>
      <c r="C11317">
        <v>504</v>
      </c>
      <c r="D11317">
        <v>12.5073255696334</v>
      </c>
      <c r="AJ11317">
        <v>260.95279940147901</v>
      </c>
      <c r="AK11317">
        <v>0.20530636641042899</v>
      </c>
      <c r="AL11317">
        <v>362</v>
      </c>
      <c r="AM11317">
        <v>13.4233453068882</v>
      </c>
    </row>
    <row r="11318" spans="1:39" x14ac:dyDescent="0.25">
      <c r="A11318">
        <v>350.38907177373801</v>
      </c>
      <c r="B11318">
        <v>0.102217707040707</v>
      </c>
      <c r="C11318">
        <v>504</v>
      </c>
      <c r="D11318">
        <v>12.5073255696334</v>
      </c>
      <c r="AJ11318">
        <v>260.95279940147901</v>
      </c>
      <c r="AK11318">
        <v>0.20530636641042899</v>
      </c>
      <c r="AL11318">
        <v>362</v>
      </c>
      <c r="AM11318">
        <v>13.4233453068882</v>
      </c>
    </row>
    <row r="11319" spans="1:39" x14ac:dyDescent="0.25">
      <c r="A11319">
        <v>350.38907177373801</v>
      </c>
      <c r="B11319">
        <v>0.102090078045263</v>
      </c>
      <c r="C11319">
        <v>504</v>
      </c>
      <c r="D11319">
        <v>12.5073255696334</v>
      </c>
      <c r="AJ11319">
        <v>260.95279940147901</v>
      </c>
      <c r="AK11319">
        <v>0.20530636641042899</v>
      </c>
      <c r="AL11319">
        <v>362</v>
      </c>
      <c r="AM11319">
        <v>13.4233453068882</v>
      </c>
    </row>
    <row r="11320" spans="1:39" x14ac:dyDescent="0.25">
      <c r="A11320">
        <v>350.38907177373801</v>
      </c>
      <c r="B11320">
        <v>0.102428568882542</v>
      </c>
      <c r="C11320">
        <v>504</v>
      </c>
      <c r="D11320">
        <v>12.5073255696334</v>
      </c>
      <c r="AJ11320">
        <v>260.95279940147901</v>
      </c>
      <c r="AK11320">
        <v>0.20557727883424801</v>
      </c>
      <c r="AL11320">
        <v>362</v>
      </c>
      <c r="AM11320">
        <v>13.4233453068882</v>
      </c>
    </row>
    <row r="11321" spans="1:39" x14ac:dyDescent="0.25">
      <c r="A11321">
        <v>350.38907177373801</v>
      </c>
      <c r="B11321">
        <v>0.100518519702519</v>
      </c>
      <c r="C11321">
        <v>504</v>
      </c>
      <c r="D11321">
        <v>12.5073255696334</v>
      </c>
      <c r="AJ11321">
        <v>260.95279940147901</v>
      </c>
      <c r="AK11321">
        <v>0.20557727883424801</v>
      </c>
      <c r="AL11321">
        <v>362</v>
      </c>
      <c r="AM11321">
        <v>13.4233453068882</v>
      </c>
    </row>
    <row r="11322" spans="1:39" x14ac:dyDescent="0.25">
      <c r="A11322">
        <v>350.38907177373801</v>
      </c>
      <c r="B11322">
        <v>9.8682010824675995E-2</v>
      </c>
      <c r="C11322">
        <v>504</v>
      </c>
      <c r="D11322">
        <v>12.5073255696334</v>
      </c>
      <c r="AJ11322">
        <v>260.95279940147901</v>
      </c>
      <c r="AK11322">
        <v>0.202920975692678</v>
      </c>
      <c r="AL11322">
        <v>362</v>
      </c>
      <c r="AM11322">
        <v>13.4233453068882</v>
      </c>
    </row>
    <row r="11323" spans="1:39" x14ac:dyDescent="0.25">
      <c r="A11323">
        <v>350.38907177373801</v>
      </c>
      <c r="B11323">
        <v>9.9239116158862703E-2</v>
      </c>
      <c r="C11323">
        <v>504</v>
      </c>
      <c r="D11323">
        <v>12.5073255696334</v>
      </c>
      <c r="AJ11323">
        <v>260.95279940147901</v>
      </c>
      <c r="AK11323">
        <v>0.20203597713173899</v>
      </c>
      <c r="AL11323">
        <v>362</v>
      </c>
      <c r="AM11323">
        <v>13.4233453068882</v>
      </c>
    </row>
    <row r="11324" spans="1:39" x14ac:dyDescent="0.25">
      <c r="A11324">
        <v>350.38907177373801</v>
      </c>
      <c r="B11324">
        <v>9.91246424827152E-2</v>
      </c>
      <c r="C11324">
        <v>504</v>
      </c>
      <c r="D11324">
        <v>12.5073255696334</v>
      </c>
      <c r="AJ11324">
        <v>260.95279940147901</v>
      </c>
      <c r="AK11324">
        <v>0.20253605892694501</v>
      </c>
      <c r="AL11324">
        <v>362</v>
      </c>
      <c r="AM11324">
        <v>13.4233453068882</v>
      </c>
    </row>
    <row r="11325" spans="1:39" x14ac:dyDescent="0.25">
      <c r="A11325">
        <v>350.38907177373801</v>
      </c>
      <c r="B11325">
        <v>9.90601807311281E-2</v>
      </c>
      <c r="C11325">
        <v>504</v>
      </c>
      <c r="D11325">
        <v>12.5073255696334</v>
      </c>
      <c r="AJ11325">
        <v>260.95279940147901</v>
      </c>
      <c r="AK11325">
        <v>0.2026250485078</v>
      </c>
      <c r="AL11325">
        <v>362</v>
      </c>
      <c r="AM11325">
        <v>13.4233453068882</v>
      </c>
    </row>
    <row r="11326" spans="1:39" x14ac:dyDescent="0.25">
      <c r="A11326">
        <v>350.38907177373801</v>
      </c>
      <c r="B11326">
        <v>9.8602300351768493E-2</v>
      </c>
      <c r="C11326">
        <v>504</v>
      </c>
      <c r="D11326">
        <v>12.5073255696334</v>
      </c>
      <c r="AJ11326">
        <v>260.95279940147901</v>
      </c>
      <c r="AK11326">
        <v>0.201650569988441</v>
      </c>
      <c r="AL11326">
        <v>362</v>
      </c>
      <c r="AM11326">
        <v>13.4233453068882</v>
      </c>
    </row>
    <row r="11327" spans="1:39" x14ac:dyDescent="0.25">
      <c r="A11327">
        <v>350.38907177373801</v>
      </c>
      <c r="B11327">
        <v>9.8933890381697198E-2</v>
      </c>
      <c r="C11327">
        <v>504</v>
      </c>
      <c r="D11327">
        <v>12.5073255696334</v>
      </c>
      <c r="AJ11327">
        <v>260.95279940147901</v>
      </c>
      <c r="AK11327">
        <v>0.20121832744698001</v>
      </c>
      <c r="AL11327">
        <v>362</v>
      </c>
      <c r="AM11327">
        <v>13.4233453068882</v>
      </c>
    </row>
    <row r="11328" spans="1:39" x14ac:dyDescent="0.25">
      <c r="A11328">
        <v>350.37121264147601</v>
      </c>
      <c r="B11328">
        <v>9.9239838358461202E-2</v>
      </c>
      <c r="C11328">
        <v>502</v>
      </c>
      <c r="D11328">
        <v>12.339389256434499</v>
      </c>
      <c r="AJ11328">
        <v>260.95279940147901</v>
      </c>
      <c r="AK11328">
        <v>0.20245943433427099</v>
      </c>
      <c r="AL11328">
        <v>362</v>
      </c>
      <c r="AM11328">
        <v>13.4233453068882</v>
      </c>
    </row>
    <row r="11329" spans="1:39" x14ac:dyDescent="0.25">
      <c r="A11329">
        <v>350.37121264147601</v>
      </c>
      <c r="B11329">
        <v>9.8563695155724398E-2</v>
      </c>
      <c r="C11329">
        <v>502</v>
      </c>
      <c r="D11329">
        <v>12.339389256434499</v>
      </c>
      <c r="AJ11329">
        <v>260.95279940147901</v>
      </c>
      <c r="AK11329">
        <v>0.20202749971560599</v>
      </c>
      <c r="AL11329">
        <v>362</v>
      </c>
      <c r="AM11329">
        <v>13.4233453068882</v>
      </c>
    </row>
    <row r="11330" spans="1:39" x14ac:dyDescent="0.25">
      <c r="A11330">
        <v>350.37121264147601</v>
      </c>
      <c r="B11330">
        <v>0.100109675966257</v>
      </c>
      <c r="C11330">
        <v>502</v>
      </c>
      <c r="D11330">
        <v>12.339389256434499</v>
      </c>
      <c r="AJ11330">
        <v>260.95279940147901</v>
      </c>
      <c r="AK11330">
        <v>0.201547715480492</v>
      </c>
      <c r="AL11330">
        <v>362</v>
      </c>
      <c r="AM11330">
        <v>13.4233453068882</v>
      </c>
    </row>
    <row r="11331" spans="1:39" x14ac:dyDescent="0.25">
      <c r="A11331">
        <v>350.37121264147601</v>
      </c>
      <c r="B11331">
        <v>0.100602936586713</v>
      </c>
      <c r="C11331">
        <v>502</v>
      </c>
      <c r="D11331">
        <v>12.339389256434499</v>
      </c>
      <c r="AJ11331">
        <v>260.95279940147901</v>
      </c>
      <c r="AK11331">
        <v>0.20219499737343499</v>
      </c>
      <c r="AL11331">
        <v>362</v>
      </c>
      <c r="AM11331">
        <v>13.4233453068882</v>
      </c>
    </row>
    <row r="11332" spans="1:39" x14ac:dyDescent="0.25">
      <c r="A11332">
        <v>350.37121264147601</v>
      </c>
      <c r="B11332">
        <v>0.100680181889527</v>
      </c>
      <c r="C11332">
        <v>502</v>
      </c>
      <c r="D11332">
        <v>12.339389256434499</v>
      </c>
      <c r="AJ11332">
        <v>260.95279940147901</v>
      </c>
      <c r="AK11332">
        <v>0.20219499737343499</v>
      </c>
      <c r="AL11332">
        <v>362</v>
      </c>
      <c r="AM11332">
        <v>13.4233453068882</v>
      </c>
    </row>
    <row r="11333" spans="1:39" x14ac:dyDescent="0.25">
      <c r="A11333">
        <v>350.37121264147601</v>
      </c>
      <c r="B11333">
        <v>0.100115793333116</v>
      </c>
      <c r="C11333">
        <v>502</v>
      </c>
      <c r="D11333">
        <v>12.339389256434499</v>
      </c>
      <c r="AJ11333">
        <v>260.95279940147901</v>
      </c>
      <c r="AK11333">
        <v>0.20219499737343499</v>
      </c>
      <c r="AL11333">
        <v>362</v>
      </c>
      <c r="AM11333">
        <v>13.4233453068882</v>
      </c>
    </row>
    <row r="11334" spans="1:39" x14ac:dyDescent="0.25">
      <c r="A11334">
        <v>350.37121264147601</v>
      </c>
      <c r="B11334">
        <v>0.10016501148691</v>
      </c>
      <c r="C11334">
        <v>502</v>
      </c>
      <c r="D11334">
        <v>12.339389256434499</v>
      </c>
      <c r="AJ11334">
        <v>260.95279940147901</v>
      </c>
      <c r="AK11334">
        <v>0.20090481584723399</v>
      </c>
      <c r="AL11334">
        <v>362</v>
      </c>
      <c r="AM11334">
        <v>13.4233453068882</v>
      </c>
    </row>
    <row r="11335" spans="1:39" x14ac:dyDescent="0.25">
      <c r="A11335">
        <v>350.37121264147601</v>
      </c>
      <c r="B11335">
        <v>0.101860303853807</v>
      </c>
      <c r="C11335">
        <v>502</v>
      </c>
      <c r="D11335">
        <v>12.339389256434499</v>
      </c>
      <c r="AJ11335">
        <v>260.95279940147901</v>
      </c>
      <c r="AK11335">
        <v>0.20090481584723399</v>
      </c>
      <c r="AL11335">
        <v>362</v>
      </c>
      <c r="AM11335">
        <v>13.4233453068882</v>
      </c>
    </row>
    <row r="11336" spans="1:39" x14ac:dyDescent="0.25">
      <c r="A11336">
        <v>350.37121264147601</v>
      </c>
      <c r="B11336">
        <v>0.10174662936446099</v>
      </c>
      <c r="C11336">
        <v>502</v>
      </c>
      <c r="D11336">
        <v>12.339389256434499</v>
      </c>
      <c r="AJ11336">
        <v>260.95279940147901</v>
      </c>
      <c r="AK11336">
        <v>0.20046536437835699</v>
      </c>
      <c r="AL11336">
        <v>362</v>
      </c>
      <c r="AM11336">
        <v>13.4233453068882</v>
      </c>
    </row>
    <row r="11337" spans="1:39" x14ac:dyDescent="0.25">
      <c r="A11337">
        <v>350.37121264147601</v>
      </c>
      <c r="B11337">
        <v>0.101493800217156</v>
      </c>
      <c r="C11337">
        <v>502</v>
      </c>
      <c r="D11337">
        <v>12.339389256434499</v>
      </c>
      <c r="AJ11337">
        <v>260.95279940147901</v>
      </c>
      <c r="AK11337">
        <v>0.19967665453927599</v>
      </c>
      <c r="AL11337">
        <v>362</v>
      </c>
      <c r="AM11337">
        <v>13.4233453068882</v>
      </c>
    </row>
    <row r="11338" spans="1:39" x14ac:dyDescent="0.25">
      <c r="A11338">
        <v>350.37121264147601</v>
      </c>
      <c r="B11338">
        <v>0.102149659556596</v>
      </c>
      <c r="C11338">
        <v>502</v>
      </c>
      <c r="D11338">
        <v>12.339389256434499</v>
      </c>
      <c r="AJ11338">
        <v>260.95279940147901</v>
      </c>
      <c r="AK11338">
        <v>0.19995592873042201</v>
      </c>
      <c r="AL11338">
        <v>362</v>
      </c>
      <c r="AM11338">
        <v>13.4233453068882</v>
      </c>
    </row>
    <row r="11339" spans="1:39" x14ac:dyDescent="0.25">
      <c r="A11339">
        <v>350.37121264147601</v>
      </c>
      <c r="B11339">
        <v>0.102154866977375</v>
      </c>
      <c r="C11339">
        <v>502</v>
      </c>
      <c r="D11339">
        <v>12.339389256434499</v>
      </c>
      <c r="AJ11339">
        <v>260.95279940147901</v>
      </c>
      <c r="AK11339">
        <v>0.20129891823576601</v>
      </c>
      <c r="AL11339">
        <v>362</v>
      </c>
      <c r="AM11339">
        <v>13.4233453068882</v>
      </c>
    </row>
    <row r="11340" spans="1:39" x14ac:dyDescent="0.25">
      <c r="A11340">
        <v>350.37121264147601</v>
      </c>
      <c r="B11340">
        <v>0.10191557672470999</v>
      </c>
      <c r="C11340">
        <v>502</v>
      </c>
      <c r="D11340">
        <v>12.339389256434499</v>
      </c>
      <c r="AJ11340">
        <v>260.95279940147901</v>
      </c>
      <c r="AK11340">
        <v>0.20156370929796499</v>
      </c>
      <c r="AL11340">
        <v>362</v>
      </c>
      <c r="AM11340">
        <v>13.4233453068882</v>
      </c>
    </row>
    <row r="11341" spans="1:39" x14ac:dyDescent="0.25">
      <c r="A11341">
        <v>350.37121264147601</v>
      </c>
      <c r="B11341">
        <v>0.102478115114324</v>
      </c>
      <c r="C11341">
        <v>502</v>
      </c>
      <c r="D11341">
        <v>12.339389256434499</v>
      </c>
      <c r="AJ11341">
        <v>260.95279940147901</v>
      </c>
      <c r="AK11341">
        <v>0.20182735822602599</v>
      </c>
      <c r="AL11341">
        <v>362</v>
      </c>
      <c r="AM11341">
        <v>13.4233453068882</v>
      </c>
    </row>
    <row r="11342" spans="1:39" x14ac:dyDescent="0.25">
      <c r="A11342">
        <v>350.37121264147601</v>
      </c>
      <c r="B11342">
        <v>0.10230066723239099</v>
      </c>
      <c r="C11342">
        <v>502</v>
      </c>
      <c r="D11342">
        <v>12.339389256434499</v>
      </c>
      <c r="AJ11342">
        <v>260.95279940147901</v>
      </c>
      <c r="AK11342">
        <v>0.20182735822602599</v>
      </c>
      <c r="AL11342">
        <v>362</v>
      </c>
      <c r="AM11342">
        <v>13.4233453068882</v>
      </c>
    </row>
    <row r="11343" spans="1:39" x14ac:dyDescent="0.25">
      <c r="A11343">
        <v>350.37121264147601</v>
      </c>
      <c r="B11343">
        <v>0.102072387959215</v>
      </c>
      <c r="C11343">
        <v>502</v>
      </c>
      <c r="D11343">
        <v>12.339389256434499</v>
      </c>
      <c r="AJ11343">
        <v>260.95279940147901</v>
      </c>
      <c r="AK11343">
        <v>0.20182735822602599</v>
      </c>
      <c r="AL11343">
        <v>362</v>
      </c>
      <c r="AM11343">
        <v>13.4233453068882</v>
      </c>
    </row>
    <row r="11344" spans="1:39" x14ac:dyDescent="0.25">
      <c r="A11344">
        <v>350.37121264147601</v>
      </c>
      <c r="B11344">
        <v>0.10034799644824401</v>
      </c>
      <c r="C11344">
        <v>502</v>
      </c>
      <c r="D11344">
        <v>12.339389256434499</v>
      </c>
      <c r="AJ11344">
        <v>260.95279940147901</v>
      </c>
      <c r="AK11344">
        <v>0.20065565415447201</v>
      </c>
      <c r="AL11344">
        <v>362</v>
      </c>
      <c r="AM11344">
        <v>13.4233453068882</v>
      </c>
    </row>
    <row r="11345" spans="1:39" x14ac:dyDescent="0.25">
      <c r="A11345">
        <v>350.37121264147601</v>
      </c>
      <c r="B11345">
        <v>0.100296169920209</v>
      </c>
      <c r="C11345">
        <v>502</v>
      </c>
      <c r="D11345">
        <v>12.339389256434499</v>
      </c>
      <c r="AJ11345">
        <v>260.95279940147901</v>
      </c>
      <c r="AK11345">
        <v>0.202223206146871</v>
      </c>
      <c r="AL11345">
        <v>362</v>
      </c>
      <c r="AM11345">
        <v>13.4233453068882</v>
      </c>
    </row>
    <row r="11346" spans="1:39" x14ac:dyDescent="0.25">
      <c r="A11346">
        <v>350.37121264147601</v>
      </c>
      <c r="B11346">
        <v>9.9448569786421803E-2</v>
      </c>
      <c r="C11346">
        <v>502</v>
      </c>
      <c r="D11346">
        <v>12.339389256434499</v>
      </c>
      <c r="AJ11346">
        <v>260.95279940147901</v>
      </c>
      <c r="AK11346">
        <v>0.202223206146871</v>
      </c>
      <c r="AL11346">
        <v>362</v>
      </c>
      <c r="AM11346">
        <v>13.4233453068882</v>
      </c>
    </row>
    <row r="11347" spans="1:39" x14ac:dyDescent="0.25">
      <c r="A11347">
        <v>350.37121264147601</v>
      </c>
      <c r="B11347">
        <v>9.8075408491189897E-2</v>
      </c>
      <c r="C11347">
        <v>502</v>
      </c>
      <c r="D11347">
        <v>12.339389256434499</v>
      </c>
      <c r="AJ11347">
        <v>260.95279940147901</v>
      </c>
      <c r="AK11347">
        <v>0.203220789849998</v>
      </c>
      <c r="AL11347">
        <v>362</v>
      </c>
      <c r="AM11347">
        <v>13.4233453068882</v>
      </c>
    </row>
    <row r="11348" spans="1:39" x14ac:dyDescent="0.25">
      <c r="A11348">
        <v>350.37121264147601</v>
      </c>
      <c r="B11348">
        <v>9.7558782279913395E-2</v>
      </c>
      <c r="C11348">
        <v>502</v>
      </c>
      <c r="D11348">
        <v>12.339389256434499</v>
      </c>
      <c r="AJ11348">
        <v>260.95279940147901</v>
      </c>
      <c r="AK11348">
        <v>0.202374239721473</v>
      </c>
      <c r="AL11348">
        <v>362</v>
      </c>
      <c r="AM11348">
        <v>13.4233453068882</v>
      </c>
    </row>
    <row r="11349" spans="1:39" x14ac:dyDescent="0.25">
      <c r="A11349">
        <v>350.37121264147601</v>
      </c>
      <c r="B11349">
        <v>9.7686849567910003E-2</v>
      </c>
      <c r="C11349">
        <v>502</v>
      </c>
      <c r="D11349">
        <v>12.339389256434499</v>
      </c>
      <c r="AJ11349">
        <v>260.95279940147901</v>
      </c>
      <c r="AK11349">
        <v>0.20276401748519701</v>
      </c>
      <c r="AL11349">
        <v>362</v>
      </c>
      <c r="AM11349">
        <v>13.4233453068882</v>
      </c>
    </row>
    <row r="11350" spans="1:39" x14ac:dyDescent="0.25">
      <c r="A11350">
        <v>350.37121264147601</v>
      </c>
      <c r="B11350">
        <v>9.7686849567910003E-2</v>
      </c>
      <c r="C11350">
        <v>502</v>
      </c>
      <c r="D11350">
        <v>12.339389256434499</v>
      </c>
      <c r="AJ11350">
        <v>260.95279940147901</v>
      </c>
      <c r="AK11350">
        <v>0.20254800725470601</v>
      </c>
      <c r="AL11350">
        <v>362</v>
      </c>
      <c r="AM11350">
        <v>13.4233453068882</v>
      </c>
    </row>
    <row r="11351" spans="1:39" x14ac:dyDescent="0.25">
      <c r="A11351">
        <v>350.24884931067902</v>
      </c>
      <c r="B11351">
        <v>9.7875114801430699E-2</v>
      </c>
      <c r="C11351">
        <v>489</v>
      </c>
      <c r="D11351">
        <v>12.6089884147514</v>
      </c>
      <c r="AJ11351">
        <v>260.95279940147901</v>
      </c>
      <c r="AK11351">
        <v>0.20148652058064601</v>
      </c>
      <c r="AL11351">
        <v>362</v>
      </c>
      <c r="AM11351">
        <v>13.4233453068882</v>
      </c>
    </row>
    <row r="11352" spans="1:39" x14ac:dyDescent="0.25">
      <c r="A11352">
        <v>350.24884931067902</v>
      </c>
      <c r="B11352">
        <v>9.7965257375294004E-2</v>
      </c>
      <c r="C11352">
        <v>489</v>
      </c>
      <c r="D11352">
        <v>12.6089884147514</v>
      </c>
      <c r="AJ11352">
        <v>260.95279940147901</v>
      </c>
      <c r="AK11352">
        <v>0.20105222115670501</v>
      </c>
      <c r="AL11352">
        <v>362</v>
      </c>
      <c r="AM11352">
        <v>13.4233453068882</v>
      </c>
    </row>
    <row r="11353" spans="1:39" x14ac:dyDescent="0.25">
      <c r="A11353">
        <v>350.001365525648</v>
      </c>
      <c r="B11353">
        <v>9.6943040863758198E-2</v>
      </c>
      <c r="C11353">
        <v>488</v>
      </c>
      <c r="D11353">
        <v>12.6125840966124</v>
      </c>
      <c r="AJ11353">
        <v>260.95279940147901</v>
      </c>
      <c r="AK11353">
        <v>0.200002731967825</v>
      </c>
      <c r="AL11353">
        <v>362</v>
      </c>
      <c r="AM11353">
        <v>13.4233453068882</v>
      </c>
    </row>
    <row r="11354" spans="1:39" x14ac:dyDescent="0.25">
      <c r="A11354">
        <v>350.001365525648</v>
      </c>
      <c r="B11354">
        <v>9.6850769747983095E-2</v>
      </c>
      <c r="C11354">
        <v>488</v>
      </c>
      <c r="D11354">
        <v>12.6125840966124</v>
      </c>
      <c r="AJ11354">
        <v>260.95279940147901</v>
      </c>
      <c r="AK11354">
        <v>0.202397809366229</v>
      </c>
      <c r="AL11354">
        <v>362</v>
      </c>
      <c r="AM11354">
        <v>13.4233453068882</v>
      </c>
    </row>
    <row r="11355" spans="1:39" x14ac:dyDescent="0.25">
      <c r="A11355">
        <v>350.001365525648</v>
      </c>
      <c r="B11355">
        <v>9.7031577704839903E-2</v>
      </c>
      <c r="C11355">
        <v>488</v>
      </c>
      <c r="D11355">
        <v>12.6125840966124</v>
      </c>
      <c r="AJ11355">
        <v>260.82672488526401</v>
      </c>
      <c r="AK11355">
        <v>0.20026065795985001</v>
      </c>
      <c r="AL11355">
        <v>346</v>
      </c>
      <c r="AM11355">
        <v>13.4829785760958</v>
      </c>
    </row>
    <row r="11356" spans="1:39" x14ac:dyDescent="0.25">
      <c r="A11356">
        <v>350.001365525648</v>
      </c>
      <c r="B11356">
        <v>9.6414750441831301E-2</v>
      </c>
      <c r="C11356">
        <v>488</v>
      </c>
      <c r="D11356">
        <v>12.6125840966124</v>
      </c>
      <c r="AJ11356">
        <v>260.82672488526401</v>
      </c>
      <c r="AK11356">
        <v>0.19995813480563701</v>
      </c>
      <c r="AL11356">
        <v>346</v>
      </c>
      <c r="AM11356">
        <v>13.4829785760958</v>
      </c>
    </row>
    <row r="11357" spans="1:39" x14ac:dyDescent="0.25">
      <c r="A11357">
        <v>350.001365525648</v>
      </c>
      <c r="B11357">
        <v>9.65370718803224E-2</v>
      </c>
      <c r="C11357">
        <v>488</v>
      </c>
      <c r="D11357">
        <v>12.6125840966124</v>
      </c>
      <c r="AJ11357">
        <v>260.82672488526401</v>
      </c>
      <c r="AK11357">
        <v>0.19991692777735501</v>
      </c>
      <c r="AL11357">
        <v>346</v>
      </c>
      <c r="AM11357">
        <v>13.4829785760958</v>
      </c>
    </row>
    <row r="11358" spans="1:39" x14ac:dyDescent="0.25">
      <c r="A11358">
        <v>350.001365525648</v>
      </c>
      <c r="B11358">
        <v>9.5568555334056796E-2</v>
      </c>
      <c r="C11358">
        <v>488</v>
      </c>
      <c r="D11358">
        <v>12.6125840966124</v>
      </c>
      <c r="AJ11358">
        <v>260.82672488526401</v>
      </c>
      <c r="AK11358">
        <v>0.19991692777735501</v>
      </c>
      <c r="AL11358">
        <v>346</v>
      </c>
      <c r="AM11358">
        <v>13.4829785760958</v>
      </c>
    </row>
    <row r="11359" spans="1:39" x14ac:dyDescent="0.25">
      <c r="A11359">
        <v>350.001365525648</v>
      </c>
      <c r="B11359">
        <v>9.4612115402521804E-2</v>
      </c>
      <c r="C11359">
        <v>488</v>
      </c>
      <c r="D11359">
        <v>12.6125840966124</v>
      </c>
      <c r="AJ11359">
        <v>260.82672488526401</v>
      </c>
      <c r="AK11359">
        <v>0.19994990161172499</v>
      </c>
      <c r="AL11359">
        <v>346</v>
      </c>
      <c r="AM11359">
        <v>13.4829785760958</v>
      </c>
    </row>
    <row r="11360" spans="1:39" x14ac:dyDescent="0.25">
      <c r="A11360">
        <v>350.001365525648</v>
      </c>
      <c r="B11360">
        <v>9.5612674660352101E-2</v>
      </c>
      <c r="C11360">
        <v>488</v>
      </c>
      <c r="D11360">
        <v>12.6125840966124</v>
      </c>
      <c r="AJ11360">
        <v>260.82672488526401</v>
      </c>
      <c r="AK11360">
        <v>0.19634006087543501</v>
      </c>
      <c r="AL11360">
        <v>346</v>
      </c>
      <c r="AM11360">
        <v>13.4829785760958</v>
      </c>
    </row>
    <row r="11361" spans="1:39" x14ac:dyDescent="0.25">
      <c r="A11361">
        <v>350.001365525648</v>
      </c>
      <c r="B11361">
        <v>9.5612674660352101E-2</v>
      </c>
      <c r="C11361">
        <v>488</v>
      </c>
      <c r="D11361">
        <v>12.6125840966124</v>
      </c>
      <c r="AJ11361">
        <v>260.82672488526401</v>
      </c>
      <c r="AK11361">
        <v>0.19396805112606999</v>
      </c>
      <c r="AL11361">
        <v>346</v>
      </c>
      <c r="AM11361">
        <v>13.4829785760958</v>
      </c>
    </row>
    <row r="11362" spans="1:39" x14ac:dyDescent="0.25">
      <c r="A11362">
        <v>350.001365525648</v>
      </c>
      <c r="B11362">
        <v>9.6324258147392705E-2</v>
      </c>
      <c r="C11362">
        <v>488</v>
      </c>
      <c r="D11362">
        <v>12.6125840966124</v>
      </c>
      <c r="AJ11362">
        <v>260.82672488526401</v>
      </c>
      <c r="AK11362">
        <v>0.19369594759014699</v>
      </c>
      <c r="AL11362">
        <v>346</v>
      </c>
      <c r="AM11362">
        <v>13.4829785760958</v>
      </c>
    </row>
    <row r="11363" spans="1:39" x14ac:dyDescent="0.25">
      <c r="A11363">
        <v>350.001365525648</v>
      </c>
      <c r="B11363">
        <v>9.6324258147392705E-2</v>
      </c>
      <c r="C11363">
        <v>488</v>
      </c>
      <c r="D11363">
        <v>12.6125840966124</v>
      </c>
      <c r="AJ11363">
        <v>260.82672488526401</v>
      </c>
      <c r="AK11363">
        <v>0.19369594759014699</v>
      </c>
      <c r="AL11363">
        <v>346</v>
      </c>
      <c r="AM11363">
        <v>13.4829785760958</v>
      </c>
    </row>
    <row r="11364" spans="1:39" x14ac:dyDescent="0.25">
      <c r="A11364">
        <v>350.001365525648</v>
      </c>
      <c r="B11364">
        <v>9.55976192289969E-2</v>
      </c>
      <c r="C11364">
        <v>488</v>
      </c>
      <c r="D11364">
        <v>12.6125840966124</v>
      </c>
      <c r="AJ11364">
        <v>260.82672488526401</v>
      </c>
      <c r="AK11364">
        <v>0.19369594759014699</v>
      </c>
      <c r="AL11364">
        <v>346</v>
      </c>
      <c r="AM11364">
        <v>13.4829785760958</v>
      </c>
    </row>
    <row r="11365" spans="1:39" x14ac:dyDescent="0.25">
      <c r="A11365">
        <v>350.001365525648</v>
      </c>
      <c r="B11365">
        <v>9.56727964221048E-2</v>
      </c>
      <c r="C11365">
        <v>488</v>
      </c>
      <c r="D11365">
        <v>12.6125840966124</v>
      </c>
      <c r="AJ11365">
        <v>260.82672488526401</v>
      </c>
      <c r="AK11365">
        <v>0.19518981169969701</v>
      </c>
      <c r="AL11365">
        <v>346</v>
      </c>
      <c r="AM11365">
        <v>13.4829785760958</v>
      </c>
    </row>
    <row r="11366" spans="1:39" x14ac:dyDescent="0.25">
      <c r="A11366">
        <v>350.001365525648</v>
      </c>
      <c r="B11366">
        <v>9.5627774292099094E-2</v>
      </c>
      <c r="C11366">
        <v>488</v>
      </c>
      <c r="D11366">
        <v>12.6125840966124</v>
      </c>
      <c r="AJ11366">
        <v>260.82672488526401</v>
      </c>
      <c r="AK11366">
        <v>0.19518981169969701</v>
      </c>
      <c r="AL11366">
        <v>346</v>
      </c>
      <c r="AM11366">
        <v>13.4829785760958</v>
      </c>
    </row>
    <row r="11367" spans="1:39" x14ac:dyDescent="0.25">
      <c r="A11367">
        <v>350.001365525648</v>
      </c>
      <c r="B11367">
        <v>9.5517323971166898E-2</v>
      </c>
      <c r="C11367">
        <v>488</v>
      </c>
      <c r="D11367">
        <v>12.6125840966124</v>
      </c>
      <c r="AJ11367">
        <v>260.82672488526401</v>
      </c>
      <c r="AK11367">
        <v>0.19518981169969701</v>
      </c>
      <c r="AL11367">
        <v>346</v>
      </c>
      <c r="AM11367">
        <v>13.4829785760958</v>
      </c>
    </row>
    <row r="11368" spans="1:39" x14ac:dyDescent="0.25">
      <c r="A11368">
        <v>350.001365525648</v>
      </c>
      <c r="B11368">
        <v>9.3773912381551097E-2</v>
      </c>
      <c r="C11368">
        <v>488</v>
      </c>
      <c r="D11368">
        <v>12.6125840966124</v>
      </c>
      <c r="AJ11368">
        <v>260.82672488526401</v>
      </c>
      <c r="AK11368">
        <v>0.19518981169969701</v>
      </c>
      <c r="AL11368">
        <v>346</v>
      </c>
      <c r="AM11368">
        <v>13.4829785760958</v>
      </c>
    </row>
    <row r="11369" spans="1:39" x14ac:dyDescent="0.25">
      <c r="A11369">
        <v>350.001365525648</v>
      </c>
      <c r="B11369">
        <v>9.3992769735329093E-2</v>
      </c>
      <c r="C11369">
        <v>488</v>
      </c>
      <c r="D11369">
        <v>12.6125840966124</v>
      </c>
      <c r="AJ11369">
        <v>260.82672488526401</v>
      </c>
      <c r="AK11369">
        <v>0.19491053934695099</v>
      </c>
      <c r="AL11369">
        <v>346</v>
      </c>
      <c r="AM11369">
        <v>13.4829785760958</v>
      </c>
    </row>
    <row r="11370" spans="1:39" x14ac:dyDescent="0.25">
      <c r="A11370">
        <v>350.001365525648</v>
      </c>
      <c r="B11370">
        <v>9.3960052453282705E-2</v>
      </c>
      <c r="C11370">
        <v>488</v>
      </c>
      <c r="D11370">
        <v>12.6125840966124</v>
      </c>
      <c r="AJ11370">
        <v>260.82672488526401</v>
      </c>
      <c r="AK11370">
        <v>0.19520134221272201</v>
      </c>
      <c r="AL11370">
        <v>346</v>
      </c>
      <c r="AM11370">
        <v>13.4829785760958</v>
      </c>
    </row>
    <row r="11371" spans="1:39" x14ac:dyDescent="0.25">
      <c r="A11371">
        <v>350.001365525648</v>
      </c>
      <c r="B11371">
        <v>9.3965067113607595E-2</v>
      </c>
      <c r="C11371">
        <v>488</v>
      </c>
      <c r="D11371">
        <v>12.6125840966124</v>
      </c>
      <c r="AJ11371">
        <v>260.82672488526401</v>
      </c>
      <c r="AK11371">
        <v>0.19487679474417799</v>
      </c>
      <c r="AL11371">
        <v>346</v>
      </c>
      <c r="AM11371">
        <v>13.4829785760958</v>
      </c>
    </row>
    <row r="11372" spans="1:39" x14ac:dyDescent="0.25">
      <c r="A11372">
        <v>350.001365525648</v>
      </c>
      <c r="B11372">
        <v>9.3618906319382397E-2</v>
      </c>
      <c r="C11372">
        <v>488</v>
      </c>
      <c r="D11372">
        <v>12.6125840966124</v>
      </c>
      <c r="AJ11372">
        <v>260.82672488526401</v>
      </c>
      <c r="AK11372">
        <v>0.192541075560375</v>
      </c>
      <c r="AL11372">
        <v>346</v>
      </c>
      <c r="AM11372">
        <v>13.4829785760958</v>
      </c>
    </row>
    <row r="11373" spans="1:39" x14ac:dyDescent="0.25">
      <c r="A11373">
        <v>350.001365525648</v>
      </c>
      <c r="B11373">
        <v>9.4385725113237895E-2</v>
      </c>
      <c r="C11373">
        <v>488</v>
      </c>
      <c r="D11373">
        <v>12.6125840966124</v>
      </c>
      <c r="AJ11373">
        <v>260.82672488526401</v>
      </c>
      <c r="AK11373">
        <v>0.192804287590122</v>
      </c>
      <c r="AL11373">
        <v>346</v>
      </c>
      <c r="AM11373">
        <v>13.4829785760958</v>
      </c>
    </row>
    <row r="11374" spans="1:39" x14ac:dyDescent="0.25">
      <c r="A11374">
        <v>350.001365525648</v>
      </c>
      <c r="B11374">
        <v>9.4117660765484307E-2</v>
      </c>
      <c r="C11374">
        <v>488</v>
      </c>
      <c r="D11374">
        <v>12.6125840966124</v>
      </c>
      <c r="AJ11374">
        <v>260.82672488526401</v>
      </c>
      <c r="AK11374">
        <v>0.19212710004939201</v>
      </c>
      <c r="AL11374">
        <v>346</v>
      </c>
      <c r="AM11374">
        <v>13.4829785760958</v>
      </c>
    </row>
    <row r="11375" spans="1:39" x14ac:dyDescent="0.25">
      <c r="A11375">
        <v>350.001365525648</v>
      </c>
      <c r="B11375">
        <v>9.3701294617907299E-2</v>
      </c>
      <c r="C11375">
        <v>488</v>
      </c>
      <c r="D11375">
        <v>12.6125840966124</v>
      </c>
      <c r="AJ11375">
        <v>260.82672488526401</v>
      </c>
      <c r="AK11375">
        <v>0.19248136368778099</v>
      </c>
      <c r="AL11375">
        <v>346</v>
      </c>
      <c r="AM11375">
        <v>13.4829785760958</v>
      </c>
    </row>
    <row r="11376" spans="1:39" x14ac:dyDescent="0.25">
      <c r="A11376">
        <v>350.001365525648</v>
      </c>
      <c r="B11376">
        <v>9.4067915840993305E-2</v>
      </c>
      <c r="C11376">
        <v>488</v>
      </c>
      <c r="D11376">
        <v>12.6125840966124</v>
      </c>
      <c r="AJ11376">
        <v>260.82672488526401</v>
      </c>
      <c r="AK11376">
        <v>0.19248136368778099</v>
      </c>
      <c r="AL11376">
        <v>346</v>
      </c>
      <c r="AM11376">
        <v>13.4829785760958</v>
      </c>
    </row>
    <row r="11377" spans="1:39" x14ac:dyDescent="0.25">
      <c r="A11377">
        <v>350.001365525648</v>
      </c>
      <c r="B11377">
        <v>9.4014567392721807E-2</v>
      </c>
      <c r="C11377">
        <v>488</v>
      </c>
      <c r="D11377">
        <v>12.6125840966124</v>
      </c>
      <c r="AJ11377">
        <v>260.82672488526401</v>
      </c>
      <c r="AK11377">
        <v>0.194058627822843</v>
      </c>
      <c r="AL11377">
        <v>346</v>
      </c>
      <c r="AM11377">
        <v>13.4829785760958</v>
      </c>
    </row>
    <row r="11378" spans="1:39" x14ac:dyDescent="0.25">
      <c r="A11378">
        <v>350.001365525648</v>
      </c>
      <c r="B11378">
        <v>9.3701069828067002E-2</v>
      </c>
      <c r="C11378">
        <v>488</v>
      </c>
      <c r="D11378">
        <v>12.6125840966124</v>
      </c>
      <c r="AJ11378">
        <v>260.82672488526401</v>
      </c>
      <c r="AK11378">
        <v>0.19437932055819601</v>
      </c>
      <c r="AL11378">
        <v>346</v>
      </c>
      <c r="AM11378">
        <v>13.4829785760958</v>
      </c>
    </row>
    <row r="11379" spans="1:39" x14ac:dyDescent="0.25">
      <c r="A11379">
        <v>350.001365525648</v>
      </c>
      <c r="B11379">
        <v>9.40671896351674E-2</v>
      </c>
      <c r="C11379">
        <v>488</v>
      </c>
      <c r="D11379">
        <v>12.6125840966124</v>
      </c>
      <c r="AJ11379">
        <v>260.82672488526401</v>
      </c>
      <c r="AK11379">
        <v>0.195531284085321</v>
      </c>
      <c r="AL11379">
        <v>346</v>
      </c>
      <c r="AM11379">
        <v>13.4829785760958</v>
      </c>
    </row>
    <row r="11380" spans="1:39" x14ac:dyDescent="0.25">
      <c r="A11380">
        <v>350.001365525648</v>
      </c>
      <c r="B11380">
        <v>9.3631237403585296E-2</v>
      </c>
      <c r="C11380">
        <v>488</v>
      </c>
      <c r="D11380">
        <v>12.6125840966124</v>
      </c>
      <c r="AJ11380">
        <v>260.82672488526401</v>
      </c>
      <c r="AK11380">
        <v>0.195531284085321</v>
      </c>
      <c r="AL11380">
        <v>346</v>
      </c>
      <c r="AM11380">
        <v>13.4829785760958</v>
      </c>
    </row>
    <row r="11381" spans="1:39" x14ac:dyDescent="0.25">
      <c r="A11381">
        <v>350.001365525648</v>
      </c>
      <c r="B11381">
        <v>9.3652024454981705E-2</v>
      </c>
      <c r="C11381">
        <v>488</v>
      </c>
      <c r="D11381">
        <v>12.6125840966124</v>
      </c>
      <c r="AJ11381">
        <v>260.82672488526401</v>
      </c>
      <c r="AK11381">
        <v>0.19655658483834801</v>
      </c>
      <c r="AL11381">
        <v>346</v>
      </c>
      <c r="AM11381">
        <v>13.4829785760958</v>
      </c>
    </row>
    <row r="11382" spans="1:39" x14ac:dyDescent="0.25">
      <c r="A11382">
        <v>350.001365525648</v>
      </c>
      <c r="B11382">
        <v>9.3474571105779503E-2</v>
      </c>
      <c r="C11382">
        <v>488</v>
      </c>
      <c r="D11382">
        <v>12.6125840966124</v>
      </c>
      <c r="AJ11382">
        <v>260.82672488526401</v>
      </c>
      <c r="AK11382">
        <v>0.19655658483834801</v>
      </c>
      <c r="AL11382">
        <v>346</v>
      </c>
      <c r="AM11382">
        <v>13.4829785760958</v>
      </c>
    </row>
    <row r="11383" spans="1:39" x14ac:dyDescent="0.25">
      <c r="A11383">
        <v>350.001365525648</v>
      </c>
      <c r="B11383">
        <v>9.4006223233093905E-2</v>
      </c>
      <c r="C11383">
        <v>488</v>
      </c>
      <c r="D11383">
        <v>12.6125840966124</v>
      </c>
      <c r="AJ11383">
        <v>260.82672488526401</v>
      </c>
      <c r="AK11383">
        <v>0.19655658483834801</v>
      </c>
      <c r="AL11383">
        <v>346</v>
      </c>
      <c r="AM11383">
        <v>13.4829785760958</v>
      </c>
    </row>
    <row r="11384" spans="1:39" x14ac:dyDescent="0.25">
      <c r="A11384">
        <v>349.75553253036901</v>
      </c>
      <c r="B11384">
        <v>9.37251822409228E-2</v>
      </c>
      <c r="C11384">
        <v>496</v>
      </c>
      <c r="D11384">
        <v>12.2411969699897</v>
      </c>
      <c r="AJ11384">
        <v>260.67500170459999</v>
      </c>
      <c r="AK11384">
        <v>0.19628214105118799</v>
      </c>
      <c r="AL11384">
        <v>343</v>
      </c>
      <c r="AM11384">
        <v>13.7710412761662</v>
      </c>
    </row>
    <row r="11385" spans="1:39" x14ac:dyDescent="0.25">
      <c r="A11385">
        <v>349.75553253036901</v>
      </c>
      <c r="B11385">
        <v>9.37251822409228E-2</v>
      </c>
      <c r="C11385">
        <v>496</v>
      </c>
      <c r="D11385">
        <v>12.2411969699897</v>
      </c>
      <c r="AJ11385">
        <v>260.67500170459999</v>
      </c>
      <c r="AK11385">
        <v>0.19780670148862101</v>
      </c>
      <c r="AL11385">
        <v>343</v>
      </c>
      <c r="AM11385">
        <v>13.7710412761662</v>
      </c>
    </row>
    <row r="11386" spans="1:39" x14ac:dyDescent="0.25">
      <c r="A11386">
        <v>349.75553253036901</v>
      </c>
      <c r="B11386">
        <v>9.3162726849761304E-2</v>
      </c>
      <c r="C11386">
        <v>496</v>
      </c>
      <c r="D11386">
        <v>12.2411969699897</v>
      </c>
      <c r="AJ11386">
        <v>260.67500170459999</v>
      </c>
      <c r="AK11386">
        <v>0.197452048117222</v>
      </c>
      <c r="AL11386">
        <v>343</v>
      </c>
      <c r="AM11386">
        <v>13.7710412761662</v>
      </c>
    </row>
    <row r="11387" spans="1:39" x14ac:dyDescent="0.25">
      <c r="A11387">
        <v>349.75553253036901</v>
      </c>
      <c r="B11387">
        <v>9.3155383935173502E-2</v>
      </c>
      <c r="C11387">
        <v>496</v>
      </c>
      <c r="D11387">
        <v>12.2411969699897</v>
      </c>
      <c r="AJ11387">
        <v>260.67500170459999</v>
      </c>
      <c r="AK11387">
        <v>0.19741041641895901</v>
      </c>
      <c r="AL11387">
        <v>343</v>
      </c>
      <c r="AM11387">
        <v>13.7710412761662</v>
      </c>
    </row>
    <row r="11388" spans="1:39" x14ac:dyDescent="0.25">
      <c r="A11388">
        <v>349.75553253036901</v>
      </c>
      <c r="B11388">
        <v>9.31433541789463E-2</v>
      </c>
      <c r="C11388">
        <v>496</v>
      </c>
      <c r="D11388">
        <v>12.2411969699897</v>
      </c>
      <c r="AJ11388">
        <v>260.67500170459999</v>
      </c>
      <c r="AK11388">
        <v>0.19614325684887801</v>
      </c>
      <c r="AL11388">
        <v>343</v>
      </c>
      <c r="AM11388">
        <v>13.7710412761662</v>
      </c>
    </row>
    <row r="11389" spans="1:39" x14ac:dyDescent="0.25">
      <c r="A11389">
        <v>349.75553253036901</v>
      </c>
      <c r="B11389">
        <v>9.31433541789463E-2</v>
      </c>
      <c r="C11389">
        <v>496</v>
      </c>
      <c r="D11389">
        <v>12.2411969699897</v>
      </c>
      <c r="AJ11389">
        <v>260.67500170459999</v>
      </c>
      <c r="AK11389">
        <v>0.194818872683407</v>
      </c>
      <c r="AL11389">
        <v>343</v>
      </c>
      <c r="AM11389">
        <v>13.7710412761662</v>
      </c>
    </row>
    <row r="11390" spans="1:39" x14ac:dyDescent="0.25">
      <c r="A11390">
        <v>349.75553253036901</v>
      </c>
      <c r="B11390">
        <v>9.3007927241302801E-2</v>
      </c>
      <c r="C11390">
        <v>496</v>
      </c>
      <c r="D11390">
        <v>12.2411969699897</v>
      </c>
      <c r="AJ11390">
        <v>260.67500170459999</v>
      </c>
      <c r="AK11390">
        <v>0.19479549892998599</v>
      </c>
      <c r="AL11390">
        <v>343</v>
      </c>
      <c r="AM11390">
        <v>13.7710412761662</v>
      </c>
    </row>
    <row r="11391" spans="1:39" x14ac:dyDescent="0.25">
      <c r="A11391">
        <v>349.75553253036901</v>
      </c>
      <c r="B11391">
        <v>9.2171249306562897E-2</v>
      </c>
      <c r="C11391">
        <v>496</v>
      </c>
      <c r="D11391">
        <v>12.2411969699897</v>
      </c>
      <c r="AJ11391">
        <v>260.67500170459999</v>
      </c>
      <c r="AK11391">
        <v>0.19479549892998599</v>
      </c>
      <c r="AL11391">
        <v>343</v>
      </c>
      <c r="AM11391">
        <v>13.7710412761662</v>
      </c>
    </row>
    <row r="11392" spans="1:39" x14ac:dyDescent="0.25">
      <c r="A11392">
        <v>349.75553253036901</v>
      </c>
      <c r="B11392">
        <v>9.1230115712598994E-2</v>
      </c>
      <c r="C11392">
        <v>496</v>
      </c>
      <c r="D11392">
        <v>12.2411969699897</v>
      </c>
      <c r="AJ11392">
        <v>260.67500170459999</v>
      </c>
      <c r="AK11392">
        <v>0.19747963590060599</v>
      </c>
      <c r="AL11392">
        <v>343</v>
      </c>
      <c r="AM11392">
        <v>13.7710412761662</v>
      </c>
    </row>
    <row r="11393" spans="1:39" x14ac:dyDescent="0.25">
      <c r="A11393">
        <v>349.75553253036901</v>
      </c>
      <c r="B11393">
        <v>9.1483693656587997E-2</v>
      </c>
      <c r="C11393">
        <v>496</v>
      </c>
      <c r="D11393">
        <v>12.2411969699897</v>
      </c>
      <c r="AJ11393">
        <v>260.67500170459999</v>
      </c>
      <c r="AK11393">
        <v>0.197010259157711</v>
      </c>
      <c r="AL11393">
        <v>343</v>
      </c>
      <c r="AM11393">
        <v>13.7710412761662</v>
      </c>
    </row>
    <row r="11394" spans="1:39" x14ac:dyDescent="0.25">
      <c r="A11394">
        <v>349.75553253036901</v>
      </c>
      <c r="B11394">
        <v>9.0803919614921305E-2</v>
      </c>
      <c r="C11394">
        <v>496</v>
      </c>
      <c r="D11394">
        <v>12.2411969699897</v>
      </c>
      <c r="AJ11394">
        <v>260.67500170459999</v>
      </c>
      <c r="AK11394">
        <v>0.197010259157711</v>
      </c>
      <c r="AL11394">
        <v>343</v>
      </c>
      <c r="AM11394">
        <v>13.7710412761662</v>
      </c>
    </row>
    <row r="11395" spans="1:39" x14ac:dyDescent="0.25">
      <c r="A11395">
        <v>349.75553253036901</v>
      </c>
      <c r="B11395">
        <v>9.0232001007697502E-2</v>
      </c>
      <c r="C11395">
        <v>496</v>
      </c>
      <c r="D11395">
        <v>12.2411969699897</v>
      </c>
      <c r="AJ11395">
        <v>260.67500170459999</v>
      </c>
      <c r="AK11395">
        <v>0.19916638596400901</v>
      </c>
      <c r="AL11395">
        <v>343</v>
      </c>
      <c r="AM11395">
        <v>13.7710412761662</v>
      </c>
    </row>
    <row r="11396" spans="1:39" x14ac:dyDescent="0.25">
      <c r="A11396">
        <v>349.75553253036901</v>
      </c>
      <c r="B11396">
        <v>9.0750192920747194E-2</v>
      </c>
      <c r="C11396">
        <v>496</v>
      </c>
      <c r="D11396">
        <v>12.2411969699897</v>
      </c>
      <c r="AJ11396">
        <v>260.67500170459999</v>
      </c>
      <c r="AK11396">
        <v>0.19916638596400901</v>
      </c>
      <c r="AL11396">
        <v>343</v>
      </c>
      <c r="AM11396">
        <v>13.7710412761662</v>
      </c>
    </row>
    <row r="11397" spans="1:39" x14ac:dyDescent="0.25">
      <c r="A11397">
        <v>349.75553253036901</v>
      </c>
      <c r="B11397">
        <v>9.0750192920747194E-2</v>
      </c>
      <c r="C11397">
        <v>496</v>
      </c>
      <c r="D11397">
        <v>12.2411969699897</v>
      </c>
      <c r="AJ11397">
        <v>260.67500170459999</v>
      </c>
      <c r="AK11397">
        <v>0.19873454400678101</v>
      </c>
      <c r="AL11397">
        <v>343</v>
      </c>
      <c r="AM11397">
        <v>13.7710412761662</v>
      </c>
    </row>
    <row r="11398" spans="1:39" x14ac:dyDescent="0.25">
      <c r="A11398">
        <v>349.75553253036901</v>
      </c>
      <c r="B11398">
        <v>9.0763278903329206E-2</v>
      </c>
      <c r="C11398">
        <v>496</v>
      </c>
      <c r="D11398">
        <v>12.2411969699897</v>
      </c>
      <c r="AJ11398">
        <v>260.67500170459999</v>
      </c>
      <c r="AK11398">
        <v>0.198887495933007</v>
      </c>
      <c r="AL11398">
        <v>343</v>
      </c>
      <c r="AM11398">
        <v>13.7710412761662</v>
      </c>
    </row>
    <row r="11399" spans="1:39" x14ac:dyDescent="0.25">
      <c r="A11399">
        <v>349.75553253036901</v>
      </c>
      <c r="B11399">
        <v>9.1248322452527494E-2</v>
      </c>
      <c r="C11399">
        <v>496</v>
      </c>
      <c r="D11399">
        <v>12.2411969699897</v>
      </c>
      <c r="AJ11399">
        <v>260.67500170459999</v>
      </c>
      <c r="AK11399">
        <v>0.19883119845611799</v>
      </c>
      <c r="AL11399">
        <v>343</v>
      </c>
      <c r="AM11399">
        <v>13.7710412761662</v>
      </c>
    </row>
    <row r="11400" spans="1:39" x14ac:dyDescent="0.25">
      <c r="A11400">
        <v>349.75553253036901</v>
      </c>
      <c r="B11400">
        <v>9.0796186185241601E-2</v>
      </c>
      <c r="C11400">
        <v>496</v>
      </c>
      <c r="D11400">
        <v>12.2411969699897</v>
      </c>
      <c r="AJ11400">
        <v>260.67500170459999</v>
      </c>
      <c r="AK11400">
        <v>0.19883119845611799</v>
      </c>
      <c r="AL11400">
        <v>343</v>
      </c>
      <c r="AM11400">
        <v>13.7710412761662</v>
      </c>
    </row>
    <row r="11401" spans="1:39" x14ac:dyDescent="0.25">
      <c r="A11401">
        <v>349.75553253036901</v>
      </c>
      <c r="B11401">
        <v>9.0135355847898099E-2</v>
      </c>
      <c r="C11401">
        <v>496</v>
      </c>
      <c r="D11401">
        <v>12.2411969699897</v>
      </c>
      <c r="AJ11401">
        <v>260.67500170459999</v>
      </c>
      <c r="AK11401">
        <v>0.19939588980961601</v>
      </c>
      <c r="AL11401">
        <v>343</v>
      </c>
      <c r="AM11401">
        <v>13.7710412761662</v>
      </c>
    </row>
    <row r="11402" spans="1:39" x14ac:dyDescent="0.25">
      <c r="A11402">
        <v>349.56804395560198</v>
      </c>
      <c r="B11402">
        <v>9.0198514822419099E-2</v>
      </c>
      <c r="C11402">
        <v>490</v>
      </c>
      <c r="D11402">
        <v>12.2411283501424</v>
      </c>
      <c r="AJ11402">
        <v>260.67500170459999</v>
      </c>
      <c r="AK11402">
        <v>0.19816485153117</v>
      </c>
      <c r="AL11402">
        <v>343</v>
      </c>
      <c r="AM11402">
        <v>13.7710412761662</v>
      </c>
    </row>
    <row r="11403" spans="1:39" x14ac:dyDescent="0.25">
      <c r="A11403">
        <v>349.56804395560198</v>
      </c>
      <c r="B11403">
        <v>9.0350353328115196E-2</v>
      </c>
      <c r="C11403">
        <v>490</v>
      </c>
      <c r="D11403">
        <v>12.2411283501424</v>
      </c>
      <c r="AJ11403">
        <v>260.67500170459999</v>
      </c>
      <c r="AK11403">
        <v>0.19816485153117</v>
      </c>
      <c r="AL11403">
        <v>343</v>
      </c>
      <c r="AM11403">
        <v>13.7710412761662</v>
      </c>
    </row>
    <row r="11404" spans="1:39" x14ac:dyDescent="0.25">
      <c r="A11404">
        <v>349.56804395560198</v>
      </c>
      <c r="B11404">
        <v>9.0391273927672905E-2</v>
      </c>
      <c r="C11404">
        <v>490</v>
      </c>
      <c r="D11404">
        <v>12.2411283501424</v>
      </c>
      <c r="AJ11404">
        <v>260.67500170459999</v>
      </c>
      <c r="AK11404">
        <v>0.19816485153117</v>
      </c>
      <c r="AL11404">
        <v>343</v>
      </c>
      <c r="AM11404">
        <v>13.7710412761662</v>
      </c>
    </row>
    <row r="11405" spans="1:39" x14ac:dyDescent="0.25">
      <c r="A11405">
        <v>349.56804395560198</v>
      </c>
      <c r="B11405">
        <v>9.0252484775274103E-2</v>
      </c>
      <c r="C11405">
        <v>490</v>
      </c>
      <c r="D11405">
        <v>12.2411283501424</v>
      </c>
      <c r="AJ11405">
        <v>260.67500170459999</v>
      </c>
      <c r="AK11405">
        <v>0.19914777783271501</v>
      </c>
      <c r="AL11405">
        <v>343</v>
      </c>
      <c r="AM11405">
        <v>13.7710412761662</v>
      </c>
    </row>
    <row r="11406" spans="1:39" x14ac:dyDescent="0.25">
      <c r="A11406">
        <v>349.56804395560198</v>
      </c>
      <c r="B11406">
        <v>9.0687138144875098E-2</v>
      </c>
      <c r="C11406">
        <v>490</v>
      </c>
      <c r="D11406">
        <v>12.2411283501424</v>
      </c>
      <c r="AJ11406">
        <v>260.67500170459999</v>
      </c>
      <c r="AK11406">
        <v>0.19914777783271501</v>
      </c>
      <c r="AL11406">
        <v>343</v>
      </c>
      <c r="AM11406">
        <v>13.7710412761662</v>
      </c>
    </row>
    <row r="11407" spans="1:39" x14ac:dyDescent="0.25">
      <c r="A11407">
        <v>349.56804395560198</v>
      </c>
      <c r="B11407">
        <v>9.1018042504863797E-2</v>
      </c>
      <c r="C11407">
        <v>490</v>
      </c>
      <c r="D11407">
        <v>12.2411283501424</v>
      </c>
      <c r="AJ11407">
        <v>260.67500170459999</v>
      </c>
      <c r="AK11407">
        <v>0.196485828792439</v>
      </c>
      <c r="AL11407">
        <v>343</v>
      </c>
      <c r="AM11407">
        <v>13.7710412761662</v>
      </c>
    </row>
    <row r="11408" spans="1:39" x14ac:dyDescent="0.25">
      <c r="A11408">
        <v>349.56804395560198</v>
      </c>
      <c r="B11408">
        <v>9.1140430645287901E-2</v>
      </c>
      <c r="C11408">
        <v>490</v>
      </c>
      <c r="D11408">
        <v>12.2411283501424</v>
      </c>
      <c r="AJ11408">
        <v>260.67500170459999</v>
      </c>
      <c r="AK11408">
        <v>0.196485828792439</v>
      </c>
      <c r="AL11408">
        <v>343</v>
      </c>
      <c r="AM11408">
        <v>13.7710412761662</v>
      </c>
    </row>
    <row r="11409" spans="1:39" x14ac:dyDescent="0.25">
      <c r="A11409">
        <v>349.56804395560198</v>
      </c>
      <c r="B11409">
        <v>9.0542924756948903E-2</v>
      </c>
      <c r="C11409">
        <v>490</v>
      </c>
      <c r="D11409">
        <v>12.2411283501424</v>
      </c>
      <c r="AJ11409">
        <v>260.67500170459999</v>
      </c>
      <c r="AK11409">
        <v>0.196485828792439</v>
      </c>
      <c r="AL11409">
        <v>343</v>
      </c>
      <c r="AM11409">
        <v>13.7710412761662</v>
      </c>
    </row>
    <row r="11410" spans="1:39" x14ac:dyDescent="0.25">
      <c r="A11410">
        <v>349.56804395560198</v>
      </c>
      <c r="B11410">
        <v>9.0770961998108204E-2</v>
      </c>
      <c r="C11410">
        <v>490</v>
      </c>
      <c r="D11410">
        <v>12.2411283501424</v>
      </c>
      <c r="AJ11410">
        <v>260.67500170459999</v>
      </c>
      <c r="AK11410">
        <v>0.196274249247125</v>
      </c>
      <c r="AL11410">
        <v>343</v>
      </c>
      <c r="AM11410">
        <v>13.7710412761662</v>
      </c>
    </row>
    <row r="11411" spans="1:39" x14ac:dyDescent="0.25">
      <c r="A11411">
        <v>349.56804395560198</v>
      </c>
      <c r="B11411">
        <v>8.9692937512005799E-2</v>
      </c>
      <c r="C11411">
        <v>490</v>
      </c>
      <c r="D11411">
        <v>12.2411283501424</v>
      </c>
      <c r="AJ11411">
        <v>260.67500170459999</v>
      </c>
      <c r="AK11411">
        <v>0.197107348149197</v>
      </c>
      <c r="AL11411">
        <v>343</v>
      </c>
      <c r="AM11411">
        <v>13.7710412761662</v>
      </c>
    </row>
    <row r="11412" spans="1:39" x14ac:dyDescent="0.25">
      <c r="A11412">
        <v>349.56804395560198</v>
      </c>
      <c r="B11412">
        <v>8.9491448106992305E-2</v>
      </c>
      <c r="C11412">
        <v>490</v>
      </c>
      <c r="D11412">
        <v>12.2411283501424</v>
      </c>
      <c r="AJ11412">
        <v>260.67500170459999</v>
      </c>
      <c r="AK11412">
        <v>0.196958960674817</v>
      </c>
      <c r="AL11412">
        <v>343</v>
      </c>
      <c r="AM11412">
        <v>13.7710412761662</v>
      </c>
    </row>
    <row r="11413" spans="1:39" x14ac:dyDescent="0.25">
      <c r="A11413">
        <v>349.56804395560198</v>
      </c>
      <c r="B11413">
        <v>8.97712351556893E-2</v>
      </c>
      <c r="C11413">
        <v>490</v>
      </c>
      <c r="D11413">
        <v>12.2411283501424</v>
      </c>
      <c r="AJ11413">
        <v>260.58648242219402</v>
      </c>
      <c r="AK11413">
        <v>0.19674105547170401</v>
      </c>
      <c r="AL11413">
        <v>328</v>
      </c>
      <c r="AM11413">
        <v>13.6227549307514</v>
      </c>
    </row>
    <row r="11414" spans="1:39" x14ac:dyDescent="0.25">
      <c r="A11414">
        <v>349.56804395560198</v>
      </c>
      <c r="B11414">
        <v>8.9864418966490001E-2</v>
      </c>
      <c r="C11414">
        <v>490</v>
      </c>
      <c r="D11414">
        <v>12.2411283501424</v>
      </c>
      <c r="AJ11414">
        <v>260.58648242219402</v>
      </c>
      <c r="AK11414">
        <v>0.19760667554515399</v>
      </c>
      <c r="AL11414">
        <v>328</v>
      </c>
      <c r="AM11414">
        <v>13.6227549307514</v>
      </c>
    </row>
    <row r="11415" spans="1:39" x14ac:dyDescent="0.25">
      <c r="A11415">
        <v>349.56804395560198</v>
      </c>
      <c r="B11415">
        <v>8.9742163001642505E-2</v>
      </c>
      <c r="C11415">
        <v>490</v>
      </c>
      <c r="D11415">
        <v>12.2411283501424</v>
      </c>
      <c r="AJ11415">
        <v>260.58648242219402</v>
      </c>
      <c r="AK11415">
        <v>0.19760667554515399</v>
      </c>
      <c r="AL11415">
        <v>328</v>
      </c>
      <c r="AM11415">
        <v>13.6227549307514</v>
      </c>
    </row>
    <row r="11416" spans="1:39" x14ac:dyDescent="0.25">
      <c r="A11416">
        <v>349.56804395560198</v>
      </c>
      <c r="B11416">
        <v>9.0272294099162501E-2</v>
      </c>
      <c r="C11416">
        <v>490</v>
      </c>
      <c r="D11416">
        <v>12.2411283501424</v>
      </c>
      <c r="AJ11416">
        <v>260.58648242219402</v>
      </c>
      <c r="AK11416">
        <v>0.198655416124636</v>
      </c>
      <c r="AL11416">
        <v>328</v>
      </c>
      <c r="AM11416">
        <v>13.6227549307514</v>
      </c>
    </row>
    <row r="11417" spans="1:39" x14ac:dyDescent="0.25">
      <c r="A11417">
        <v>349.56804395560198</v>
      </c>
      <c r="B11417">
        <v>9.0536566325968307E-2</v>
      </c>
      <c r="C11417">
        <v>490</v>
      </c>
      <c r="D11417">
        <v>12.2411283501424</v>
      </c>
      <c r="AJ11417">
        <v>260.58648242219402</v>
      </c>
      <c r="AK11417">
        <v>0.19882355966853499</v>
      </c>
      <c r="AL11417">
        <v>328</v>
      </c>
      <c r="AM11417">
        <v>13.6227549307514</v>
      </c>
    </row>
    <row r="11418" spans="1:39" x14ac:dyDescent="0.25">
      <c r="A11418">
        <v>349.56804395560198</v>
      </c>
      <c r="B11418">
        <v>9.0536566325968307E-2</v>
      </c>
      <c r="C11418">
        <v>490</v>
      </c>
      <c r="D11418">
        <v>12.2411283501424</v>
      </c>
      <c r="AJ11418">
        <v>260.58648242219402</v>
      </c>
      <c r="AK11418">
        <v>0.199481332385197</v>
      </c>
      <c r="AL11418">
        <v>328</v>
      </c>
      <c r="AM11418">
        <v>13.6227549307514</v>
      </c>
    </row>
    <row r="11419" spans="1:39" x14ac:dyDescent="0.25">
      <c r="A11419">
        <v>349.56804395560198</v>
      </c>
      <c r="B11419">
        <v>9.0536566325968307E-2</v>
      </c>
      <c r="C11419">
        <v>490</v>
      </c>
      <c r="D11419">
        <v>12.2411283501424</v>
      </c>
      <c r="AJ11419">
        <v>260.58648242219402</v>
      </c>
      <c r="AK11419">
        <v>0.20019796726163</v>
      </c>
      <c r="AL11419">
        <v>328</v>
      </c>
      <c r="AM11419">
        <v>13.6227549307514</v>
      </c>
    </row>
    <row r="11420" spans="1:39" x14ac:dyDescent="0.25">
      <c r="A11420">
        <v>349.56804395560198</v>
      </c>
      <c r="B11420">
        <v>9.0536566325968307E-2</v>
      </c>
      <c r="C11420">
        <v>490</v>
      </c>
      <c r="D11420">
        <v>12.2411283501424</v>
      </c>
      <c r="AJ11420">
        <v>260.58648242219402</v>
      </c>
      <c r="AK11420">
        <v>0.20019796726163</v>
      </c>
      <c r="AL11420">
        <v>328</v>
      </c>
      <c r="AM11420">
        <v>13.6227549307514</v>
      </c>
    </row>
    <row r="11421" spans="1:39" x14ac:dyDescent="0.25">
      <c r="A11421">
        <v>349.56804395560198</v>
      </c>
      <c r="B11421">
        <v>9.0536566325968307E-2</v>
      </c>
      <c r="C11421">
        <v>490</v>
      </c>
      <c r="D11421">
        <v>12.2411283501424</v>
      </c>
      <c r="AJ11421">
        <v>260.58648242219402</v>
      </c>
      <c r="AK11421">
        <v>0.20077958793317499</v>
      </c>
      <c r="AL11421">
        <v>328</v>
      </c>
      <c r="AM11421">
        <v>13.6227549307514</v>
      </c>
    </row>
    <row r="11422" spans="1:39" x14ac:dyDescent="0.25">
      <c r="A11422">
        <v>349.56804395560198</v>
      </c>
      <c r="B11422">
        <v>9.0536566325968307E-2</v>
      </c>
      <c r="C11422">
        <v>490</v>
      </c>
      <c r="D11422">
        <v>12.2411283501424</v>
      </c>
      <c r="AJ11422">
        <v>260.58648242219402</v>
      </c>
      <c r="AK11422">
        <v>0.20189138193615599</v>
      </c>
      <c r="AL11422">
        <v>328</v>
      </c>
      <c r="AM11422">
        <v>13.6227549307514</v>
      </c>
    </row>
    <row r="11423" spans="1:39" x14ac:dyDescent="0.25">
      <c r="A11423">
        <v>349.56804395560198</v>
      </c>
      <c r="B11423">
        <v>9.0376497800264799E-2</v>
      </c>
      <c r="C11423">
        <v>490</v>
      </c>
      <c r="D11423">
        <v>12.2411283501424</v>
      </c>
      <c r="AJ11423">
        <v>260.58648242219402</v>
      </c>
      <c r="AK11423">
        <v>0.20016488964805501</v>
      </c>
      <c r="AL11423">
        <v>328</v>
      </c>
      <c r="AM11423">
        <v>13.6227549307514</v>
      </c>
    </row>
    <row r="11424" spans="1:39" x14ac:dyDescent="0.25">
      <c r="A11424">
        <v>349.56804395560198</v>
      </c>
      <c r="B11424">
        <v>9.0191085718763706E-2</v>
      </c>
      <c r="C11424">
        <v>490</v>
      </c>
      <c r="D11424">
        <v>12.2411283501424</v>
      </c>
      <c r="AJ11424">
        <v>260.58648242219402</v>
      </c>
      <c r="AK11424">
        <v>0.20231523818693101</v>
      </c>
      <c r="AL11424">
        <v>328</v>
      </c>
      <c r="AM11424">
        <v>13.6227549307514</v>
      </c>
    </row>
    <row r="11425" spans="1:39" x14ac:dyDescent="0.25">
      <c r="A11425">
        <v>349.56804395560198</v>
      </c>
      <c r="B11425">
        <v>8.9638005789392794E-2</v>
      </c>
      <c r="C11425">
        <v>490</v>
      </c>
      <c r="D11425">
        <v>12.2411283501424</v>
      </c>
      <c r="AJ11425">
        <v>260.58648242219402</v>
      </c>
      <c r="AK11425">
        <v>0.20209036766182001</v>
      </c>
      <c r="AL11425">
        <v>328</v>
      </c>
      <c r="AM11425">
        <v>13.6227549307514</v>
      </c>
    </row>
    <row r="11426" spans="1:39" x14ac:dyDescent="0.25">
      <c r="A11426">
        <v>349.56804395560198</v>
      </c>
      <c r="B11426">
        <v>9.0042201207226599E-2</v>
      </c>
      <c r="C11426">
        <v>490</v>
      </c>
      <c r="D11426">
        <v>12.2411283501424</v>
      </c>
      <c r="AJ11426">
        <v>260.58648242219402</v>
      </c>
      <c r="AK11426">
        <v>0.202650803349671</v>
      </c>
      <c r="AL11426">
        <v>328</v>
      </c>
      <c r="AM11426">
        <v>13.6227549307514</v>
      </c>
    </row>
    <row r="11427" spans="1:39" x14ac:dyDescent="0.25">
      <c r="A11427">
        <v>349.56804395560198</v>
      </c>
      <c r="B11427">
        <v>9.0042201207226599E-2</v>
      </c>
      <c r="C11427">
        <v>490</v>
      </c>
      <c r="D11427">
        <v>12.2411283501424</v>
      </c>
      <c r="AJ11427">
        <v>260.58648242219402</v>
      </c>
      <c r="AK11427">
        <v>0.20275253844308599</v>
      </c>
      <c r="AL11427">
        <v>328</v>
      </c>
      <c r="AM11427">
        <v>13.6227549307514</v>
      </c>
    </row>
    <row r="11428" spans="1:39" x14ac:dyDescent="0.25">
      <c r="A11428">
        <v>349.56804395560198</v>
      </c>
      <c r="B11428">
        <v>9.1434930732307601E-2</v>
      </c>
      <c r="C11428">
        <v>490</v>
      </c>
      <c r="D11428">
        <v>12.2411283501424</v>
      </c>
      <c r="AJ11428">
        <v>260.58648242219402</v>
      </c>
      <c r="AK11428">
        <v>0.202422679130595</v>
      </c>
      <c r="AL11428">
        <v>328</v>
      </c>
      <c r="AM11428">
        <v>13.6227549307514</v>
      </c>
    </row>
    <row r="11429" spans="1:39" x14ac:dyDescent="0.25">
      <c r="A11429">
        <v>349.56804395560198</v>
      </c>
      <c r="B11429">
        <v>9.1429121304310898E-2</v>
      </c>
      <c r="C11429">
        <v>490</v>
      </c>
      <c r="D11429">
        <v>12.2411283501424</v>
      </c>
      <c r="AJ11429">
        <v>260.58648242219402</v>
      </c>
      <c r="AK11429">
        <v>0.20351643946680301</v>
      </c>
      <c r="AL11429">
        <v>328</v>
      </c>
      <c r="AM11429">
        <v>13.6227549307514</v>
      </c>
    </row>
    <row r="11430" spans="1:39" x14ac:dyDescent="0.25">
      <c r="A11430">
        <v>349.56804395560198</v>
      </c>
      <c r="B11430">
        <v>9.1429121304310898E-2</v>
      </c>
      <c r="C11430">
        <v>490</v>
      </c>
      <c r="D11430">
        <v>12.2411283501424</v>
      </c>
      <c r="AJ11430">
        <v>260.58648242219402</v>
      </c>
      <c r="AK11430">
        <v>0.20397611945413199</v>
      </c>
      <c r="AL11430">
        <v>328</v>
      </c>
      <c r="AM11430">
        <v>13.6227549307514</v>
      </c>
    </row>
    <row r="11431" spans="1:39" x14ac:dyDescent="0.25">
      <c r="A11431">
        <v>349.56804395560198</v>
      </c>
      <c r="B11431">
        <v>9.1429121304310898E-2</v>
      </c>
      <c r="C11431">
        <v>490</v>
      </c>
      <c r="D11431">
        <v>12.2411283501424</v>
      </c>
      <c r="AJ11431">
        <v>260.58648242219402</v>
      </c>
      <c r="AK11431">
        <v>0.20490952676940999</v>
      </c>
      <c r="AL11431">
        <v>328</v>
      </c>
      <c r="AM11431">
        <v>13.6227549307514</v>
      </c>
    </row>
    <row r="11432" spans="1:39" x14ac:dyDescent="0.25">
      <c r="A11432">
        <v>349.56804395560198</v>
      </c>
      <c r="B11432">
        <v>9.1756358883165995E-2</v>
      </c>
      <c r="C11432">
        <v>490</v>
      </c>
      <c r="D11432">
        <v>12.2411283501424</v>
      </c>
      <c r="AJ11432">
        <v>260.58648242219402</v>
      </c>
      <c r="AK11432">
        <v>0.205859776188871</v>
      </c>
      <c r="AL11432">
        <v>328</v>
      </c>
      <c r="AM11432">
        <v>13.6227549307514</v>
      </c>
    </row>
    <row r="11433" spans="1:39" x14ac:dyDescent="0.25">
      <c r="A11433">
        <v>349.56804395560198</v>
      </c>
      <c r="B11433">
        <v>9.1801381819665101E-2</v>
      </c>
      <c r="C11433">
        <v>490</v>
      </c>
      <c r="D11433">
        <v>12.2411283501424</v>
      </c>
      <c r="AJ11433">
        <v>260.58648242219402</v>
      </c>
      <c r="AK11433">
        <v>0.205848131541541</v>
      </c>
      <c r="AL11433">
        <v>328</v>
      </c>
      <c r="AM11433">
        <v>13.6227549307514</v>
      </c>
    </row>
    <row r="11434" spans="1:39" x14ac:dyDescent="0.25">
      <c r="A11434">
        <v>349.56804395560198</v>
      </c>
      <c r="B11434">
        <v>9.1801381819665101E-2</v>
      </c>
      <c r="C11434">
        <v>490</v>
      </c>
      <c r="D11434">
        <v>12.2411283501424</v>
      </c>
      <c r="AJ11434">
        <v>260.58648242219402</v>
      </c>
      <c r="AK11434">
        <v>0.205848131541541</v>
      </c>
      <c r="AL11434">
        <v>328</v>
      </c>
      <c r="AM11434">
        <v>13.6227549307514</v>
      </c>
    </row>
    <row r="11435" spans="1:39" x14ac:dyDescent="0.25">
      <c r="A11435">
        <v>349.56804395560198</v>
      </c>
      <c r="B11435">
        <v>9.1780177826942005E-2</v>
      </c>
      <c r="C11435">
        <v>490</v>
      </c>
      <c r="D11435">
        <v>12.2411283501424</v>
      </c>
      <c r="AJ11435">
        <v>260.58648242219402</v>
      </c>
      <c r="AK11435">
        <v>0.20795680887002799</v>
      </c>
      <c r="AL11435">
        <v>328</v>
      </c>
      <c r="AM11435">
        <v>13.6227549307514</v>
      </c>
    </row>
    <row r="11436" spans="1:39" x14ac:dyDescent="0.25">
      <c r="A11436">
        <v>349.56804395560198</v>
      </c>
      <c r="B11436">
        <v>9.2529015492467101E-2</v>
      </c>
      <c r="C11436">
        <v>490</v>
      </c>
      <c r="D11436">
        <v>12.2411283501424</v>
      </c>
      <c r="AJ11436">
        <v>260.58648242219402</v>
      </c>
      <c r="AK11436">
        <v>0.206718069892083</v>
      </c>
      <c r="AL11436">
        <v>328</v>
      </c>
      <c r="AM11436">
        <v>13.6227549307514</v>
      </c>
    </row>
    <row r="11437" spans="1:39" x14ac:dyDescent="0.25">
      <c r="A11437">
        <v>349.56804395560198</v>
      </c>
      <c r="B11437">
        <v>9.2530999684218407E-2</v>
      </c>
      <c r="C11437">
        <v>490</v>
      </c>
      <c r="D11437">
        <v>12.2411283501424</v>
      </c>
      <c r="AJ11437">
        <v>260.58648242219402</v>
      </c>
      <c r="AK11437">
        <v>0.20383858366243199</v>
      </c>
      <c r="AL11437">
        <v>328</v>
      </c>
      <c r="AM11437">
        <v>13.6227549307514</v>
      </c>
    </row>
    <row r="11438" spans="1:39" x14ac:dyDescent="0.25">
      <c r="A11438">
        <v>349.56804395560198</v>
      </c>
      <c r="B11438">
        <v>9.2562448042216194E-2</v>
      </c>
      <c r="C11438">
        <v>490</v>
      </c>
      <c r="D11438">
        <v>12.2411283501424</v>
      </c>
      <c r="AJ11438">
        <v>260.58648242219402</v>
      </c>
      <c r="AK11438">
        <v>0.20430003690128901</v>
      </c>
      <c r="AL11438">
        <v>328</v>
      </c>
      <c r="AM11438">
        <v>13.6227549307514</v>
      </c>
    </row>
    <row r="11439" spans="1:39" x14ac:dyDescent="0.25">
      <c r="A11439">
        <v>349.56804395560198</v>
      </c>
      <c r="B11439">
        <v>9.2461934810621399E-2</v>
      </c>
      <c r="C11439">
        <v>490</v>
      </c>
      <c r="D11439">
        <v>12.2411283501424</v>
      </c>
      <c r="AJ11439">
        <v>260.58648242219402</v>
      </c>
      <c r="AK11439">
        <v>0.20512485734018701</v>
      </c>
      <c r="AL11439">
        <v>328</v>
      </c>
      <c r="AM11439">
        <v>13.6227549307514</v>
      </c>
    </row>
    <row r="11440" spans="1:39" x14ac:dyDescent="0.25">
      <c r="A11440">
        <v>349.56804395560198</v>
      </c>
      <c r="B11440">
        <v>9.3020324102133303E-2</v>
      </c>
      <c r="C11440">
        <v>490</v>
      </c>
      <c r="D11440">
        <v>12.2411283501424</v>
      </c>
      <c r="AJ11440">
        <v>260.58648242219402</v>
      </c>
      <c r="AK11440">
        <v>0.205446142561725</v>
      </c>
      <c r="AL11440">
        <v>328</v>
      </c>
      <c r="AM11440">
        <v>13.6227549307514</v>
      </c>
    </row>
    <row r="11441" spans="1:39" x14ac:dyDescent="0.25">
      <c r="A11441">
        <v>349.56804395560198</v>
      </c>
      <c r="B11441">
        <v>9.2976570548714693E-2</v>
      </c>
      <c r="C11441">
        <v>490</v>
      </c>
      <c r="D11441">
        <v>12.2411283501424</v>
      </c>
      <c r="AJ11441">
        <v>260.58648242219402</v>
      </c>
      <c r="AK11441">
        <v>0.205682244836425</v>
      </c>
      <c r="AL11441">
        <v>328</v>
      </c>
      <c r="AM11441">
        <v>13.6227549307514</v>
      </c>
    </row>
    <row r="11442" spans="1:39" x14ac:dyDescent="0.25">
      <c r="A11442">
        <v>349.56804395560198</v>
      </c>
      <c r="B11442">
        <v>9.3438437654254705E-2</v>
      </c>
      <c r="C11442">
        <v>490</v>
      </c>
      <c r="D11442">
        <v>12.2411283501424</v>
      </c>
      <c r="AJ11442">
        <v>260.58648242219402</v>
      </c>
      <c r="AK11442">
        <v>0.20637528043605699</v>
      </c>
      <c r="AL11442">
        <v>328</v>
      </c>
      <c r="AM11442">
        <v>13.6227549307514</v>
      </c>
    </row>
    <row r="11443" spans="1:39" x14ac:dyDescent="0.25">
      <c r="A11443">
        <v>349.56804395560198</v>
      </c>
      <c r="B11443">
        <v>9.4192224174183506E-2</v>
      </c>
      <c r="C11443">
        <v>490</v>
      </c>
      <c r="D11443">
        <v>12.2411283501424</v>
      </c>
      <c r="AJ11443">
        <v>260.58648242219402</v>
      </c>
      <c r="AK11443">
        <v>0.20512177531851</v>
      </c>
      <c r="AL11443">
        <v>328</v>
      </c>
      <c r="AM11443">
        <v>13.6227549307514</v>
      </c>
    </row>
    <row r="11444" spans="1:39" x14ac:dyDescent="0.25">
      <c r="A11444">
        <v>349.56804395560198</v>
      </c>
      <c r="B11444">
        <v>9.4192224174183506E-2</v>
      </c>
      <c r="C11444">
        <v>490</v>
      </c>
      <c r="D11444">
        <v>12.2411283501424</v>
      </c>
      <c r="AJ11444">
        <v>260.58648242219402</v>
      </c>
      <c r="AK11444">
        <v>0.20504549697851601</v>
      </c>
      <c r="AL11444">
        <v>328</v>
      </c>
      <c r="AM11444">
        <v>13.6227549307514</v>
      </c>
    </row>
    <row r="11445" spans="1:39" x14ac:dyDescent="0.25">
      <c r="A11445">
        <v>349.56804395560198</v>
      </c>
      <c r="B11445">
        <v>9.3343457308762603E-2</v>
      </c>
      <c r="C11445">
        <v>490</v>
      </c>
      <c r="D11445">
        <v>12.2411283501424</v>
      </c>
      <c r="AJ11445">
        <v>260.58648242219402</v>
      </c>
      <c r="AK11445">
        <v>0.20593104441940999</v>
      </c>
      <c r="AL11445">
        <v>328</v>
      </c>
      <c r="AM11445">
        <v>13.6227549307514</v>
      </c>
    </row>
    <row r="11446" spans="1:39" x14ac:dyDescent="0.25">
      <c r="A11446">
        <v>349.56804395560198</v>
      </c>
      <c r="B11446">
        <v>9.3135673572224006E-2</v>
      </c>
      <c r="C11446">
        <v>490</v>
      </c>
      <c r="D11446">
        <v>12.2411283501424</v>
      </c>
      <c r="AJ11446">
        <v>260.58648242219402</v>
      </c>
      <c r="AK11446">
        <v>0.20506364625360299</v>
      </c>
      <c r="AL11446">
        <v>328</v>
      </c>
      <c r="AM11446">
        <v>13.6227549307514</v>
      </c>
    </row>
    <row r="11447" spans="1:39" x14ac:dyDescent="0.25">
      <c r="A11447">
        <v>349.56804395560198</v>
      </c>
      <c r="B11447">
        <v>9.3513518682737995E-2</v>
      </c>
      <c r="C11447">
        <v>490</v>
      </c>
      <c r="D11447">
        <v>12.2411283501424</v>
      </c>
      <c r="AJ11447">
        <v>260.58648242219402</v>
      </c>
      <c r="AK11447">
        <v>0.20398042989866</v>
      </c>
      <c r="AL11447">
        <v>328</v>
      </c>
      <c r="AM11447">
        <v>13.6227549307514</v>
      </c>
    </row>
    <row r="11448" spans="1:39" x14ac:dyDescent="0.25">
      <c r="A11448">
        <v>349.56804395560198</v>
      </c>
      <c r="B11448">
        <v>9.4296502241072402E-2</v>
      </c>
      <c r="C11448">
        <v>490</v>
      </c>
      <c r="D11448">
        <v>12.2411283501424</v>
      </c>
      <c r="AJ11448">
        <v>260.58648242219402</v>
      </c>
      <c r="AK11448">
        <v>0.20398042989866</v>
      </c>
      <c r="AL11448">
        <v>328</v>
      </c>
      <c r="AM11448">
        <v>13.6227549307514</v>
      </c>
    </row>
    <row r="11449" spans="1:39" x14ac:dyDescent="0.25">
      <c r="A11449">
        <v>349.56804395560198</v>
      </c>
      <c r="B11449">
        <v>9.4296502241072402E-2</v>
      </c>
      <c r="C11449">
        <v>490</v>
      </c>
      <c r="D11449">
        <v>12.2411283501424</v>
      </c>
      <c r="AJ11449">
        <v>260.58648242219402</v>
      </c>
      <c r="AK11449">
        <v>0.20208952480026199</v>
      </c>
      <c r="AL11449">
        <v>328</v>
      </c>
      <c r="AM11449">
        <v>13.6227549307514</v>
      </c>
    </row>
    <row r="11450" spans="1:39" x14ac:dyDescent="0.25">
      <c r="A11450">
        <v>349.56804395560198</v>
      </c>
      <c r="B11450">
        <v>9.43072603810758E-2</v>
      </c>
      <c r="C11450">
        <v>490</v>
      </c>
      <c r="D11450">
        <v>12.2411283501424</v>
      </c>
      <c r="AJ11450">
        <v>260.58648242219402</v>
      </c>
      <c r="AK11450">
        <v>0.20208952480026199</v>
      </c>
      <c r="AL11450">
        <v>328</v>
      </c>
      <c r="AM11450">
        <v>13.6227549307514</v>
      </c>
    </row>
    <row r="11451" spans="1:39" x14ac:dyDescent="0.25">
      <c r="A11451">
        <v>349.56804395560198</v>
      </c>
      <c r="B11451">
        <v>9.43072603810758E-2</v>
      </c>
      <c r="C11451">
        <v>490</v>
      </c>
      <c r="D11451">
        <v>12.2411283501424</v>
      </c>
      <c r="AJ11451">
        <v>260.58648242219402</v>
      </c>
      <c r="AK11451">
        <v>0.20280809871793401</v>
      </c>
      <c r="AL11451">
        <v>328</v>
      </c>
      <c r="AM11451">
        <v>13.6227549307514</v>
      </c>
    </row>
    <row r="11452" spans="1:39" x14ac:dyDescent="0.25">
      <c r="A11452">
        <v>349.56804395560198</v>
      </c>
      <c r="B11452">
        <v>9.43072603810758E-2</v>
      </c>
      <c r="C11452">
        <v>490</v>
      </c>
      <c r="D11452">
        <v>12.2411283501424</v>
      </c>
      <c r="AJ11452">
        <v>260.58648242219402</v>
      </c>
      <c r="AK11452">
        <v>0.201551471709048</v>
      </c>
      <c r="AL11452">
        <v>328</v>
      </c>
      <c r="AM11452">
        <v>13.6227549307514</v>
      </c>
    </row>
    <row r="11453" spans="1:39" x14ac:dyDescent="0.25">
      <c r="A11453">
        <v>349.56804395560198</v>
      </c>
      <c r="B11453">
        <v>9.4339676937927899E-2</v>
      </c>
      <c r="C11453">
        <v>490</v>
      </c>
      <c r="D11453">
        <v>12.2411283501424</v>
      </c>
      <c r="AJ11453">
        <v>259.91858013207099</v>
      </c>
      <c r="AK11453">
        <v>0.20270590103248301</v>
      </c>
      <c r="AL11453">
        <v>342</v>
      </c>
      <c r="AM11453">
        <v>13.3885400400031</v>
      </c>
    </row>
    <row r="11454" spans="1:39" x14ac:dyDescent="0.25">
      <c r="A11454">
        <v>349.56804395560198</v>
      </c>
      <c r="B11454">
        <v>9.4339676937927899E-2</v>
      </c>
      <c r="C11454">
        <v>490</v>
      </c>
      <c r="D11454">
        <v>12.2411283501424</v>
      </c>
      <c r="AJ11454">
        <v>259.91858013207099</v>
      </c>
      <c r="AK11454">
        <v>0.20435092080405101</v>
      </c>
      <c r="AL11454">
        <v>342</v>
      </c>
      <c r="AM11454">
        <v>13.3885400400031</v>
      </c>
    </row>
    <row r="11455" spans="1:39" x14ac:dyDescent="0.25">
      <c r="A11455">
        <v>349.56804395560198</v>
      </c>
      <c r="B11455">
        <v>9.4339676937927899E-2</v>
      </c>
      <c r="C11455">
        <v>490</v>
      </c>
      <c r="D11455">
        <v>12.2411283501424</v>
      </c>
      <c r="AJ11455">
        <v>259.91858013207099</v>
      </c>
      <c r="AK11455">
        <v>0.210183394548286</v>
      </c>
      <c r="AL11455">
        <v>342</v>
      </c>
      <c r="AM11455">
        <v>13.3885400400031</v>
      </c>
    </row>
    <row r="11456" spans="1:39" x14ac:dyDescent="0.25">
      <c r="A11456">
        <v>349.56804395560198</v>
      </c>
      <c r="B11456">
        <v>9.4339676937927899E-2</v>
      </c>
      <c r="C11456">
        <v>490</v>
      </c>
      <c r="D11456">
        <v>12.2411283501424</v>
      </c>
      <c r="AJ11456">
        <v>259.91858013207099</v>
      </c>
      <c r="AK11456">
        <v>0.209107825678753</v>
      </c>
      <c r="AL11456">
        <v>342</v>
      </c>
      <c r="AM11456">
        <v>13.3885400400031</v>
      </c>
    </row>
    <row r="11457" spans="1:39" x14ac:dyDescent="0.25">
      <c r="A11457">
        <v>349.56804395560198</v>
      </c>
      <c r="B11457">
        <v>9.4339676937927899E-2</v>
      </c>
      <c r="C11457">
        <v>490</v>
      </c>
      <c r="D11457">
        <v>12.2411283501424</v>
      </c>
      <c r="AJ11457">
        <v>259.91858013207099</v>
      </c>
      <c r="AK11457">
        <v>0.20891172773918101</v>
      </c>
      <c r="AL11457">
        <v>342</v>
      </c>
      <c r="AM11457">
        <v>13.3885400400031</v>
      </c>
    </row>
    <row r="11458" spans="1:39" x14ac:dyDescent="0.25">
      <c r="A11458">
        <v>349.56804395560198</v>
      </c>
      <c r="B11458">
        <v>9.4175877986412596E-2</v>
      </c>
      <c r="C11458">
        <v>490</v>
      </c>
      <c r="D11458">
        <v>12.2411283501424</v>
      </c>
      <c r="AJ11458">
        <v>259.91858013207099</v>
      </c>
      <c r="AK11458">
        <v>0.20815003449911501</v>
      </c>
      <c r="AL11458">
        <v>342</v>
      </c>
      <c r="AM11458">
        <v>13.3885400400031</v>
      </c>
    </row>
    <row r="11459" spans="1:39" x14ac:dyDescent="0.25">
      <c r="A11459">
        <v>349.56804395560198</v>
      </c>
      <c r="B11459">
        <v>9.4425384201991203E-2</v>
      </c>
      <c r="C11459">
        <v>490</v>
      </c>
      <c r="D11459">
        <v>12.2411283501424</v>
      </c>
      <c r="AJ11459">
        <v>259.91858013207099</v>
      </c>
      <c r="AK11459">
        <v>0.20683973498592401</v>
      </c>
      <c r="AL11459">
        <v>342</v>
      </c>
      <c r="AM11459">
        <v>13.3885400400031</v>
      </c>
    </row>
    <row r="11460" spans="1:39" x14ac:dyDescent="0.25">
      <c r="A11460">
        <v>349.56804395560198</v>
      </c>
      <c r="B11460">
        <v>9.4425384201991203E-2</v>
      </c>
      <c r="C11460">
        <v>490</v>
      </c>
      <c r="D11460">
        <v>12.2411283501424</v>
      </c>
      <c r="AJ11460">
        <v>259.91858013207099</v>
      </c>
      <c r="AK11460">
        <v>0.20683973498592401</v>
      </c>
      <c r="AL11460">
        <v>342</v>
      </c>
      <c r="AM11460">
        <v>13.3885400400031</v>
      </c>
    </row>
    <row r="11461" spans="1:39" x14ac:dyDescent="0.25">
      <c r="A11461">
        <v>349.56804395560198</v>
      </c>
      <c r="B11461">
        <v>9.4411521070229307E-2</v>
      </c>
      <c r="C11461">
        <v>490</v>
      </c>
      <c r="D11461">
        <v>12.2411283501424</v>
      </c>
      <c r="AJ11461">
        <v>259.91858013207099</v>
      </c>
      <c r="AK11461">
        <v>0.20684849679873801</v>
      </c>
      <c r="AL11461">
        <v>342</v>
      </c>
      <c r="AM11461">
        <v>13.3885400400031</v>
      </c>
    </row>
    <row r="11462" spans="1:39" x14ac:dyDescent="0.25">
      <c r="A11462">
        <v>349.56804395560198</v>
      </c>
      <c r="B11462">
        <v>9.4350812426290898E-2</v>
      </c>
      <c r="C11462">
        <v>490</v>
      </c>
      <c r="D11462">
        <v>12.2411283501424</v>
      </c>
      <c r="AJ11462">
        <v>259.91858013207099</v>
      </c>
      <c r="AK11462">
        <v>0.20750845184336</v>
      </c>
      <c r="AL11462">
        <v>342</v>
      </c>
      <c r="AM11462">
        <v>13.3885400400031</v>
      </c>
    </row>
    <row r="11463" spans="1:39" x14ac:dyDescent="0.25">
      <c r="A11463">
        <v>349.56804395560198</v>
      </c>
      <c r="B11463">
        <v>9.4366230322714406E-2</v>
      </c>
      <c r="C11463">
        <v>490</v>
      </c>
      <c r="D11463">
        <v>12.2411283501424</v>
      </c>
      <c r="AJ11463">
        <v>259.91858013207099</v>
      </c>
      <c r="AK11463">
        <v>0.20880525430139699</v>
      </c>
      <c r="AL11463">
        <v>342</v>
      </c>
      <c r="AM11463">
        <v>13.3885400400031</v>
      </c>
    </row>
    <row r="11464" spans="1:39" x14ac:dyDescent="0.25">
      <c r="A11464">
        <v>349.56804395560198</v>
      </c>
      <c r="B11464">
        <v>9.4366230322714406E-2</v>
      </c>
      <c r="C11464">
        <v>490</v>
      </c>
      <c r="D11464">
        <v>12.2411283501424</v>
      </c>
      <c r="AJ11464">
        <v>259.91858013207099</v>
      </c>
      <c r="AK11464">
        <v>0.20870370724913001</v>
      </c>
      <c r="AL11464">
        <v>342</v>
      </c>
      <c r="AM11464">
        <v>13.3885400400031</v>
      </c>
    </row>
    <row r="11465" spans="1:39" x14ac:dyDescent="0.25">
      <c r="A11465">
        <v>349.56804395560198</v>
      </c>
      <c r="B11465">
        <v>9.40286143414482E-2</v>
      </c>
      <c r="C11465">
        <v>490</v>
      </c>
      <c r="D11465">
        <v>12.2411283501424</v>
      </c>
      <c r="AJ11465">
        <v>259.91858013207099</v>
      </c>
      <c r="AK11465">
        <v>0.20884107819984901</v>
      </c>
      <c r="AL11465">
        <v>342</v>
      </c>
      <c r="AM11465">
        <v>13.3885400400031</v>
      </c>
    </row>
    <row r="11466" spans="1:39" x14ac:dyDescent="0.25">
      <c r="A11466">
        <v>349.56804395560198</v>
      </c>
      <c r="B11466">
        <v>9.4232863499429997E-2</v>
      </c>
      <c r="C11466">
        <v>490</v>
      </c>
      <c r="D11466">
        <v>12.2411283501424</v>
      </c>
      <c r="AJ11466">
        <v>259.91858013207099</v>
      </c>
      <c r="AK11466">
        <v>0.20913019845216901</v>
      </c>
      <c r="AL11466">
        <v>342</v>
      </c>
      <c r="AM11466">
        <v>13.3885400400031</v>
      </c>
    </row>
    <row r="11467" spans="1:39" x14ac:dyDescent="0.25">
      <c r="A11467">
        <v>349.56804395560198</v>
      </c>
      <c r="B11467">
        <v>9.4232863499429997E-2</v>
      </c>
      <c r="C11467">
        <v>490</v>
      </c>
      <c r="D11467">
        <v>12.2411283501424</v>
      </c>
      <c r="AJ11467">
        <v>259.91858013207099</v>
      </c>
      <c r="AK11467">
        <v>0.20946586175826201</v>
      </c>
      <c r="AL11467">
        <v>342</v>
      </c>
      <c r="AM11467">
        <v>13.3885400400031</v>
      </c>
    </row>
    <row r="11468" spans="1:39" x14ac:dyDescent="0.25">
      <c r="A11468">
        <v>349.56804395560198</v>
      </c>
      <c r="B11468">
        <v>9.4131227362111505E-2</v>
      </c>
      <c r="C11468">
        <v>490</v>
      </c>
      <c r="D11468">
        <v>12.2411283501424</v>
      </c>
      <c r="AJ11468">
        <v>259.91858013207099</v>
      </c>
      <c r="AK11468">
        <v>0.20946586175826201</v>
      </c>
      <c r="AL11468">
        <v>342</v>
      </c>
      <c r="AM11468">
        <v>13.3885400400031</v>
      </c>
    </row>
    <row r="11469" spans="1:39" x14ac:dyDescent="0.25">
      <c r="A11469">
        <v>349.56804395560198</v>
      </c>
      <c r="B11469">
        <v>9.3754242977327304E-2</v>
      </c>
      <c r="C11469">
        <v>490</v>
      </c>
      <c r="D11469">
        <v>12.2411283501424</v>
      </c>
      <c r="AJ11469">
        <v>259.91858013207099</v>
      </c>
      <c r="AK11469">
        <v>0.209574729686265</v>
      </c>
      <c r="AL11469">
        <v>342</v>
      </c>
      <c r="AM11469">
        <v>13.3885400400031</v>
      </c>
    </row>
    <row r="11470" spans="1:39" x14ac:dyDescent="0.25">
      <c r="A11470">
        <v>349.56804395560198</v>
      </c>
      <c r="B11470">
        <v>9.3733850056235996E-2</v>
      </c>
      <c r="C11470">
        <v>490</v>
      </c>
      <c r="D11470">
        <v>12.2411283501424</v>
      </c>
      <c r="AJ11470">
        <v>259.91858013207099</v>
      </c>
      <c r="AK11470">
        <v>0.20988560002752801</v>
      </c>
      <c r="AL11470">
        <v>342</v>
      </c>
      <c r="AM11470">
        <v>13.3885400400031</v>
      </c>
    </row>
    <row r="11471" spans="1:39" x14ac:dyDescent="0.25">
      <c r="A11471">
        <v>349.56804395560198</v>
      </c>
      <c r="B11471">
        <v>9.3733850056235996E-2</v>
      </c>
      <c r="C11471">
        <v>490</v>
      </c>
      <c r="D11471">
        <v>12.2411283501424</v>
      </c>
      <c r="AJ11471">
        <v>259.91858013207099</v>
      </c>
      <c r="AK11471">
        <v>0.21040998463188501</v>
      </c>
      <c r="AL11471">
        <v>342</v>
      </c>
      <c r="AM11471">
        <v>13.3885400400031</v>
      </c>
    </row>
    <row r="11472" spans="1:39" x14ac:dyDescent="0.25">
      <c r="A11472">
        <v>349.56804395560198</v>
      </c>
      <c r="B11472">
        <v>9.41539059039318E-2</v>
      </c>
      <c r="C11472">
        <v>490</v>
      </c>
      <c r="D11472">
        <v>12.2411283501424</v>
      </c>
      <c r="AJ11472">
        <v>259.91858013207099</v>
      </c>
      <c r="AK11472">
        <v>0.20794413571044301</v>
      </c>
      <c r="AL11472">
        <v>342</v>
      </c>
      <c r="AM11472">
        <v>13.3885400400031</v>
      </c>
    </row>
    <row r="11473" spans="1:39" x14ac:dyDescent="0.25">
      <c r="A11473">
        <v>349.56804395560198</v>
      </c>
      <c r="B11473">
        <v>9.4199805169301001E-2</v>
      </c>
      <c r="C11473">
        <v>490</v>
      </c>
      <c r="D11473">
        <v>12.2411283501424</v>
      </c>
      <c r="AJ11473">
        <v>259.91858013207099</v>
      </c>
      <c r="AK11473">
        <v>0.20794413571044301</v>
      </c>
      <c r="AL11473">
        <v>342</v>
      </c>
      <c r="AM11473">
        <v>13.3885400400031</v>
      </c>
    </row>
    <row r="11474" spans="1:39" x14ac:dyDescent="0.25">
      <c r="A11474">
        <v>349.56804395560198</v>
      </c>
      <c r="B11474">
        <v>9.4277019506018897E-2</v>
      </c>
      <c r="C11474">
        <v>490</v>
      </c>
      <c r="D11474">
        <v>12.2411283501424</v>
      </c>
      <c r="AJ11474">
        <v>259.91858013207099</v>
      </c>
      <c r="AK11474">
        <v>0.20961132646306199</v>
      </c>
      <c r="AL11474">
        <v>342</v>
      </c>
      <c r="AM11474">
        <v>13.3885400400031</v>
      </c>
    </row>
    <row r="11475" spans="1:39" x14ac:dyDescent="0.25">
      <c r="A11475">
        <v>349.56804395560198</v>
      </c>
      <c r="B11475">
        <v>9.4277019506018897E-2</v>
      </c>
      <c r="C11475">
        <v>490</v>
      </c>
      <c r="D11475">
        <v>12.2411283501424</v>
      </c>
      <c r="AJ11475">
        <v>259.91858013207099</v>
      </c>
      <c r="AK11475">
        <v>0.209095568507599</v>
      </c>
      <c r="AL11475">
        <v>342</v>
      </c>
      <c r="AM11475">
        <v>13.3885400400031</v>
      </c>
    </row>
    <row r="11476" spans="1:39" x14ac:dyDescent="0.25">
      <c r="A11476">
        <v>349.56804395560198</v>
      </c>
      <c r="B11476">
        <v>9.4277019506018897E-2</v>
      </c>
      <c r="C11476">
        <v>490</v>
      </c>
      <c r="D11476">
        <v>12.2411283501424</v>
      </c>
      <c r="AJ11476">
        <v>259.91858013207099</v>
      </c>
      <c r="AK11476">
        <v>0.20920160875126201</v>
      </c>
      <c r="AL11476">
        <v>342</v>
      </c>
      <c r="AM11476">
        <v>13.3885400400031</v>
      </c>
    </row>
    <row r="11477" spans="1:39" x14ac:dyDescent="0.25">
      <c r="A11477">
        <v>349.56804395560198</v>
      </c>
      <c r="B11477">
        <v>9.4292924834344094E-2</v>
      </c>
      <c r="C11477">
        <v>490</v>
      </c>
      <c r="D11477">
        <v>12.2411283501424</v>
      </c>
      <c r="AJ11477">
        <v>259.91858013207099</v>
      </c>
      <c r="AK11477">
        <v>0.21061230880551701</v>
      </c>
      <c r="AL11477">
        <v>342</v>
      </c>
      <c r="AM11477">
        <v>13.3885400400031</v>
      </c>
    </row>
    <row r="11478" spans="1:39" x14ac:dyDescent="0.25">
      <c r="A11478">
        <v>349.56804395560198</v>
      </c>
      <c r="B11478">
        <v>9.4280425470094797E-2</v>
      </c>
      <c r="C11478">
        <v>490</v>
      </c>
      <c r="D11478">
        <v>12.2411283501424</v>
      </c>
      <c r="AJ11478">
        <v>259.91858013207099</v>
      </c>
      <c r="AK11478">
        <v>0.20946755138953399</v>
      </c>
      <c r="AL11478">
        <v>342</v>
      </c>
      <c r="AM11478">
        <v>13.3885400400031</v>
      </c>
    </row>
    <row r="11479" spans="1:39" x14ac:dyDescent="0.25">
      <c r="A11479">
        <v>349.56804395560198</v>
      </c>
      <c r="B11479">
        <v>9.3192501322577503E-2</v>
      </c>
      <c r="C11479">
        <v>490</v>
      </c>
      <c r="D11479">
        <v>12.2411283501424</v>
      </c>
      <c r="AJ11479">
        <v>259.91858013207099</v>
      </c>
      <c r="AK11479">
        <v>0.20965842789703601</v>
      </c>
      <c r="AL11479">
        <v>342</v>
      </c>
      <c r="AM11479">
        <v>13.3885400400031</v>
      </c>
    </row>
    <row r="11480" spans="1:39" x14ac:dyDescent="0.25">
      <c r="A11480">
        <v>349.56804395560198</v>
      </c>
      <c r="B11480">
        <v>9.3192501322577503E-2</v>
      </c>
      <c r="C11480">
        <v>490</v>
      </c>
      <c r="D11480">
        <v>12.2411283501424</v>
      </c>
      <c r="AJ11480">
        <v>259.91858013207099</v>
      </c>
      <c r="AK11480">
        <v>0.20965842789703601</v>
      </c>
      <c r="AL11480">
        <v>342</v>
      </c>
      <c r="AM11480">
        <v>13.3885400400031</v>
      </c>
    </row>
    <row r="11481" spans="1:39" x14ac:dyDescent="0.25">
      <c r="A11481">
        <v>349.56804395560198</v>
      </c>
      <c r="B11481">
        <v>9.3314054010635694E-2</v>
      </c>
      <c r="C11481">
        <v>490</v>
      </c>
      <c r="D11481">
        <v>12.2411283501424</v>
      </c>
      <c r="AJ11481">
        <v>259.91858013207099</v>
      </c>
      <c r="AK11481">
        <v>0.21164858264286701</v>
      </c>
      <c r="AL11481">
        <v>342</v>
      </c>
      <c r="AM11481">
        <v>13.3885400400031</v>
      </c>
    </row>
    <row r="11482" spans="1:39" x14ac:dyDescent="0.25">
      <c r="A11482">
        <v>349.56804395560198</v>
      </c>
      <c r="B11482">
        <v>9.3515762940014402E-2</v>
      </c>
      <c r="C11482">
        <v>490</v>
      </c>
      <c r="D11482">
        <v>12.2411283501424</v>
      </c>
      <c r="AJ11482">
        <v>259.91858013207099</v>
      </c>
      <c r="AK11482">
        <v>0.21153090784557099</v>
      </c>
      <c r="AL11482">
        <v>342</v>
      </c>
      <c r="AM11482">
        <v>13.3885400400031</v>
      </c>
    </row>
    <row r="11483" spans="1:39" x14ac:dyDescent="0.25">
      <c r="A11483">
        <v>349.56804395560198</v>
      </c>
      <c r="B11483">
        <v>9.3315092176391001E-2</v>
      </c>
      <c r="C11483">
        <v>490</v>
      </c>
      <c r="D11483">
        <v>12.2411283501424</v>
      </c>
      <c r="AJ11483">
        <v>259.91858013207099</v>
      </c>
      <c r="AK11483">
        <v>0.21139941440884999</v>
      </c>
      <c r="AL11483">
        <v>342</v>
      </c>
      <c r="AM11483">
        <v>13.3885400400031</v>
      </c>
    </row>
    <row r="11484" spans="1:39" x14ac:dyDescent="0.25">
      <c r="A11484">
        <v>349.56804395560198</v>
      </c>
      <c r="B11484">
        <v>9.3440222396622905E-2</v>
      </c>
      <c r="C11484">
        <v>490</v>
      </c>
      <c r="D11484">
        <v>12.2411283501424</v>
      </c>
      <c r="AJ11484">
        <v>259.91858013207099</v>
      </c>
      <c r="AK11484">
        <v>0.21140015358330699</v>
      </c>
      <c r="AL11484">
        <v>342</v>
      </c>
      <c r="AM11484">
        <v>13.3885400400031</v>
      </c>
    </row>
    <row r="11485" spans="1:39" x14ac:dyDescent="0.25">
      <c r="A11485">
        <v>349.56804395560198</v>
      </c>
      <c r="B11485">
        <v>9.3384525054481804E-2</v>
      </c>
      <c r="C11485">
        <v>490</v>
      </c>
      <c r="D11485">
        <v>12.2411283501424</v>
      </c>
      <c r="AJ11485">
        <v>259.91858013207099</v>
      </c>
      <c r="AK11485">
        <v>0.21183768575495501</v>
      </c>
      <c r="AL11485">
        <v>342</v>
      </c>
      <c r="AM11485">
        <v>13.3885400400031</v>
      </c>
    </row>
    <row r="11486" spans="1:39" x14ac:dyDescent="0.25">
      <c r="A11486">
        <v>349.56804395560198</v>
      </c>
      <c r="B11486">
        <v>9.3129272012545505E-2</v>
      </c>
      <c r="C11486">
        <v>490</v>
      </c>
      <c r="D11486">
        <v>12.2411283501424</v>
      </c>
      <c r="AJ11486">
        <v>259.91858013207099</v>
      </c>
      <c r="AK11486">
        <v>0.212836814790026</v>
      </c>
      <c r="AL11486">
        <v>342</v>
      </c>
      <c r="AM11486">
        <v>13.3885400400031</v>
      </c>
    </row>
    <row r="11487" spans="1:39" x14ac:dyDescent="0.25">
      <c r="A11487">
        <v>349.56804395560198</v>
      </c>
      <c r="B11487">
        <v>9.3163742920096604E-2</v>
      </c>
      <c r="C11487">
        <v>490</v>
      </c>
      <c r="D11487">
        <v>12.2411283501424</v>
      </c>
      <c r="AJ11487">
        <v>259.91858013207099</v>
      </c>
      <c r="AK11487">
        <v>0.212836814790026</v>
      </c>
      <c r="AL11487">
        <v>342</v>
      </c>
      <c r="AM11487">
        <v>13.3885400400031</v>
      </c>
    </row>
    <row r="11488" spans="1:39" x14ac:dyDescent="0.25">
      <c r="A11488">
        <v>349.56804395560198</v>
      </c>
      <c r="B11488">
        <v>9.2930208724556804E-2</v>
      </c>
      <c r="C11488">
        <v>490</v>
      </c>
      <c r="D11488">
        <v>12.2411283501424</v>
      </c>
      <c r="AJ11488">
        <v>259.91858013207099</v>
      </c>
      <c r="AK11488">
        <v>0.213387153763753</v>
      </c>
      <c r="AL11488">
        <v>342</v>
      </c>
      <c r="AM11488">
        <v>13.3885400400031</v>
      </c>
    </row>
    <row r="11489" spans="1:39" x14ac:dyDescent="0.25">
      <c r="A11489">
        <v>349.56804395560198</v>
      </c>
      <c r="B11489">
        <v>9.2843141983682195E-2</v>
      </c>
      <c r="C11489">
        <v>490</v>
      </c>
      <c r="D11489">
        <v>12.2411283501424</v>
      </c>
      <c r="AJ11489">
        <v>259.91858013207099</v>
      </c>
      <c r="AK11489">
        <v>0.21190811386809799</v>
      </c>
      <c r="AL11489">
        <v>342</v>
      </c>
      <c r="AM11489">
        <v>13.3885400400031</v>
      </c>
    </row>
    <row r="11490" spans="1:39" x14ac:dyDescent="0.25">
      <c r="A11490">
        <v>349.56804395560198</v>
      </c>
      <c r="B11490">
        <v>9.2843141983682195E-2</v>
      </c>
      <c r="C11490">
        <v>490</v>
      </c>
      <c r="D11490">
        <v>12.2411283501424</v>
      </c>
      <c r="AJ11490">
        <v>259.91858013207099</v>
      </c>
      <c r="AK11490">
        <v>0.21190811386809799</v>
      </c>
      <c r="AL11490">
        <v>342</v>
      </c>
      <c r="AM11490">
        <v>13.3885400400031</v>
      </c>
    </row>
    <row r="11491" spans="1:39" x14ac:dyDescent="0.25">
      <c r="A11491">
        <v>349.56804395560198</v>
      </c>
      <c r="B11491">
        <v>9.2782892539782405E-2</v>
      </c>
      <c r="C11491">
        <v>490</v>
      </c>
      <c r="D11491">
        <v>12.2411283501424</v>
      </c>
      <c r="AJ11491">
        <v>259.91858013207099</v>
      </c>
      <c r="AK11491">
        <v>0.212837443272411</v>
      </c>
      <c r="AL11491">
        <v>342</v>
      </c>
      <c r="AM11491">
        <v>13.3885400400031</v>
      </c>
    </row>
    <row r="11492" spans="1:39" x14ac:dyDescent="0.25">
      <c r="A11492">
        <v>349.56804395560198</v>
      </c>
      <c r="B11492">
        <v>9.2201025251238702E-2</v>
      </c>
      <c r="C11492">
        <v>490</v>
      </c>
      <c r="D11492">
        <v>12.2411283501424</v>
      </c>
      <c r="AJ11492">
        <v>259.91858013207099</v>
      </c>
      <c r="AK11492">
        <v>0.21264693104850199</v>
      </c>
      <c r="AL11492">
        <v>342</v>
      </c>
      <c r="AM11492">
        <v>13.3885400400031</v>
      </c>
    </row>
    <row r="11493" spans="1:39" x14ac:dyDescent="0.25">
      <c r="A11493">
        <v>349.56804395560198</v>
      </c>
      <c r="B11493">
        <v>9.2201025251238702E-2</v>
      </c>
      <c r="C11493">
        <v>490</v>
      </c>
      <c r="D11493">
        <v>12.2411283501424</v>
      </c>
      <c r="AJ11493">
        <v>259.91858013207099</v>
      </c>
      <c r="AK11493">
        <v>0.21264693104850199</v>
      </c>
      <c r="AL11493">
        <v>342</v>
      </c>
      <c r="AM11493">
        <v>13.3885400400031</v>
      </c>
    </row>
    <row r="11494" spans="1:39" x14ac:dyDescent="0.25">
      <c r="A11494">
        <v>349.56804395560198</v>
      </c>
      <c r="B11494">
        <v>9.1392765294872502E-2</v>
      </c>
      <c r="C11494">
        <v>490</v>
      </c>
      <c r="D11494">
        <v>12.2411283501424</v>
      </c>
      <c r="AJ11494">
        <v>259.91858013207099</v>
      </c>
      <c r="AK11494">
        <v>0.21337291668622799</v>
      </c>
      <c r="AL11494">
        <v>342</v>
      </c>
      <c r="AM11494">
        <v>13.3885400400031</v>
      </c>
    </row>
    <row r="11495" spans="1:39" x14ac:dyDescent="0.25">
      <c r="A11495">
        <v>349.56804395560198</v>
      </c>
      <c r="B11495">
        <v>9.1544475820616505E-2</v>
      </c>
      <c r="C11495">
        <v>490</v>
      </c>
      <c r="D11495">
        <v>12.2411283501424</v>
      </c>
      <c r="AJ11495">
        <v>259.91858013207099</v>
      </c>
      <c r="AK11495">
        <v>0.214056693114345</v>
      </c>
      <c r="AL11495">
        <v>342</v>
      </c>
      <c r="AM11495">
        <v>13.3885400400031</v>
      </c>
    </row>
    <row r="11496" spans="1:39" x14ac:dyDescent="0.25">
      <c r="A11496">
        <v>349.56804395560198</v>
      </c>
      <c r="B11496">
        <v>9.1544475820616505E-2</v>
      </c>
      <c r="C11496">
        <v>490</v>
      </c>
      <c r="D11496">
        <v>12.2411283501424</v>
      </c>
      <c r="AJ11496">
        <v>259.91858013207099</v>
      </c>
      <c r="AK11496">
        <v>0.214056693114345</v>
      </c>
      <c r="AL11496">
        <v>342</v>
      </c>
      <c r="AM11496">
        <v>13.3885400400031</v>
      </c>
    </row>
    <row r="11497" spans="1:39" x14ac:dyDescent="0.25">
      <c r="A11497">
        <v>349.56804395560198</v>
      </c>
      <c r="B11497">
        <v>9.1544475820616505E-2</v>
      </c>
      <c r="C11497">
        <v>490</v>
      </c>
      <c r="D11497">
        <v>12.2411283501424</v>
      </c>
      <c r="AJ11497">
        <v>259.91858013207099</v>
      </c>
      <c r="AK11497">
        <v>0.214056693114345</v>
      </c>
      <c r="AL11497">
        <v>342</v>
      </c>
      <c r="AM11497">
        <v>13.3885400400031</v>
      </c>
    </row>
    <row r="11498" spans="1:39" x14ac:dyDescent="0.25">
      <c r="A11498">
        <v>349.56804395560198</v>
      </c>
      <c r="B11498">
        <v>9.3286843248542403E-2</v>
      </c>
      <c r="C11498">
        <v>490</v>
      </c>
      <c r="D11498">
        <v>12.2411283501424</v>
      </c>
      <c r="AJ11498">
        <v>259.91858013207099</v>
      </c>
      <c r="AK11498">
        <v>0.21420573733991</v>
      </c>
      <c r="AL11498">
        <v>342</v>
      </c>
      <c r="AM11498">
        <v>13.3885400400031</v>
      </c>
    </row>
    <row r="11499" spans="1:39" x14ac:dyDescent="0.25">
      <c r="A11499">
        <v>349.56804395560198</v>
      </c>
      <c r="B11499">
        <v>9.2861150557265307E-2</v>
      </c>
      <c r="C11499">
        <v>490</v>
      </c>
      <c r="D11499">
        <v>12.2411283501424</v>
      </c>
      <c r="AJ11499">
        <v>259.91858013207099</v>
      </c>
      <c r="AK11499">
        <v>0.21589328897715801</v>
      </c>
      <c r="AL11499">
        <v>342</v>
      </c>
      <c r="AM11499">
        <v>13.3885400400031</v>
      </c>
    </row>
    <row r="11500" spans="1:39" x14ac:dyDescent="0.25">
      <c r="A11500">
        <v>349.56804395560198</v>
      </c>
      <c r="B11500">
        <v>9.2861150557265307E-2</v>
      </c>
      <c r="C11500">
        <v>490</v>
      </c>
      <c r="D11500">
        <v>12.2411283501424</v>
      </c>
      <c r="AJ11500">
        <v>259.91858013207099</v>
      </c>
      <c r="AK11500">
        <v>0.215603288062996</v>
      </c>
      <c r="AL11500">
        <v>342</v>
      </c>
      <c r="AM11500">
        <v>13.3885400400031</v>
      </c>
    </row>
    <row r="11501" spans="1:39" x14ac:dyDescent="0.25">
      <c r="A11501">
        <v>349.56804395560198</v>
      </c>
      <c r="B11501">
        <v>9.2770034820049502E-2</v>
      </c>
      <c r="C11501">
        <v>490</v>
      </c>
      <c r="D11501">
        <v>12.2411283501424</v>
      </c>
      <c r="AJ11501">
        <v>259.91858013207099</v>
      </c>
      <c r="AK11501">
        <v>0.21372081760873901</v>
      </c>
      <c r="AL11501">
        <v>342</v>
      </c>
      <c r="AM11501">
        <v>13.3885400400031</v>
      </c>
    </row>
    <row r="11502" spans="1:39" x14ac:dyDescent="0.25">
      <c r="A11502">
        <v>349.56804395560198</v>
      </c>
      <c r="B11502">
        <v>9.2770034820049502E-2</v>
      </c>
      <c r="C11502">
        <v>490</v>
      </c>
      <c r="D11502">
        <v>12.2411283501424</v>
      </c>
      <c r="AJ11502">
        <v>259.91858013207099</v>
      </c>
      <c r="AK11502">
        <v>0.21379020137121801</v>
      </c>
      <c r="AL11502">
        <v>342</v>
      </c>
      <c r="AM11502">
        <v>13.3885400400031</v>
      </c>
    </row>
    <row r="11503" spans="1:39" x14ac:dyDescent="0.25">
      <c r="A11503">
        <v>349.56804395560198</v>
      </c>
      <c r="B11503">
        <v>9.30907394450049E-2</v>
      </c>
      <c r="C11503">
        <v>490</v>
      </c>
      <c r="D11503">
        <v>12.2411283501424</v>
      </c>
      <c r="AJ11503">
        <v>259.91858013207099</v>
      </c>
      <c r="AK11503">
        <v>0.21324190908402901</v>
      </c>
      <c r="AL11503">
        <v>342</v>
      </c>
      <c r="AM11503">
        <v>13.3885400400031</v>
      </c>
    </row>
    <row r="11504" spans="1:39" x14ac:dyDescent="0.25">
      <c r="A11504">
        <v>349.56804395560198</v>
      </c>
      <c r="B11504">
        <v>9.3101360042059197E-2</v>
      </c>
      <c r="C11504">
        <v>490</v>
      </c>
      <c r="D11504">
        <v>12.2411283501424</v>
      </c>
      <c r="AJ11504">
        <v>259.91858013207099</v>
      </c>
      <c r="AK11504">
        <v>0.21324190908402901</v>
      </c>
      <c r="AL11504">
        <v>342</v>
      </c>
      <c r="AM11504">
        <v>13.3885400400031</v>
      </c>
    </row>
    <row r="11505" spans="1:39" x14ac:dyDescent="0.25">
      <c r="A11505">
        <v>349.56804395560198</v>
      </c>
      <c r="B11505">
        <v>9.3992725219960202E-2</v>
      </c>
      <c r="C11505">
        <v>490</v>
      </c>
      <c r="D11505">
        <v>12.2411283501424</v>
      </c>
      <c r="AJ11505">
        <v>259.91858013207099</v>
      </c>
      <c r="AK11505">
        <v>0.21324190908402901</v>
      </c>
      <c r="AL11505">
        <v>342</v>
      </c>
      <c r="AM11505">
        <v>13.3885400400031</v>
      </c>
    </row>
    <row r="11506" spans="1:39" x14ac:dyDescent="0.25">
      <c r="A11506">
        <v>349.56804395560198</v>
      </c>
      <c r="B11506">
        <v>9.3992725219960202E-2</v>
      </c>
      <c r="C11506">
        <v>490</v>
      </c>
      <c r="D11506">
        <v>12.2411283501424</v>
      </c>
      <c r="AJ11506">
        <v>259.91858013207099</v>
      </c>
      <c r="AK11506">
        <v>0.21324190908402901</v>
      </c>
      <c r="AL11506">
        <v>342</v>
      </c>
      <c r="AM11506">
        <v>13.3885400400031</v>
      </c>
    </row>
    <row r="11507" spans="1:39" x14ac:dyDescent="0.25">
      <c r="A11507">
        <v>349.56804395560198</v>
      </c>
      <c r="B11507">
        <v>9.3992725219960202E-2</v>
      </c>
      <c r="C11507">
        <v>490</v>
      </c>
      <c r="D11507">
        <v>12.2411283501424</v>
      </c>
      <c r="AJ11507">
        <v>259.91858013207099</v>
      </c>
      <c r="AK11507">
        <v>0.21324190908402901</v>
      </c>
      <c r="AL11507">
        <v>342</v>
      </c>
      <c r="AM11507">
        <v>13.3885400400031</v>
      </c>
    </row>
    <row r="11508" spans="1:39" x14ac:dyDescent="0.25">
      <c r="A11508">
        <v>349.56804395560198</v>
      </c>
      <c r="B11508">
        <v>9.3858238052730206E-2</v>
      </c>
      <c r="C11508">
        <v>490</v>
      </c>
      <c r="D11508">
        <v>12.2411283501424</v>
      </c>
      <c r="AJ11508">
        <v>259.91858013207099</v>
      </c>
      <c r="AK11508">
        <v>0.213449451802184</v>
      </c>
      <c r="AL11508">
        <v>342</v>
      </c>
      <c r="AM11508">
        <v>13.3885400400031</v>
      </c>
    </row>
    <row r="11509" spans="1:39" x14ac:dyDescent="0.25">
      <c r="A11509">
        <v>349.56804395560198</v>
      </c>
      <c r="B11509">
        <v>9.3811197924374506E-2</v>
      </c>
      <c r="C11509">
        <v>490</v>
      </c>
      <c r="D11509">
        <v>12.2411283501424</v>
      </c>
      <c r="AJ11509">
        <v>259.91858013207099</v>
      </c>
      <c r="AK11509">
        <v>0.213829647523267</v>
      </c>
      <c r="AL11509">
        <v>342</v>
      </c>
      <c r="AM11509">
        <v>13.3885400400031</v>
      </c>
    </row>
    <row r="11510" spans="1:39" x14ac:dyDescent="0.25">
      <c r="A11510">
        <v>349.56804395560198</v>
      </c>
      <c r="B11510">
        <v>9.3746511309418107E-2</v>
      </c>
      <c r="C11510">
        <v>490</v>
      </c>
      <c r="D11510">
        <v>12.2411283501424</v>
      </c>
      <c r="AJ11510">
        <v>259.91858013207099</v>
      </c>
      <c r="AK11510">
        <v>0.21335362332890301</v>
      </c>
      <c r="AL11510">
        <v>342</v>
      </c>
      <c r="AM11510">
        <v>13.3885400400031</v>
      </c>
    </row>
    <row r="11511" spans="1:39" x14ac:dyDescent="0.25">
      <c r="A11511">
        <v>349.56804395560198</v>
      </c>
      <c r="B11511">
        <v>9.4031733532637302E-2</v>
      </c>
      <c r="C11511">
        <v>490</v>
      </c>
      <c r="D11511">
        <v>12.2411283501424</v>
      </c>
      <c r="AJ11511">
        <v>259.91858013207099</v>
      </c>
      <c r="AK11511">
        <v>0.21427552203224101</v>
      </c>
      <c r="AL11511">
        <v>342</v>
      </c>
      <c r="AM11511">
        <v>13.3885400400031</v>
      </c>
    </row>
    <row r="11512" spans="1:39" x14ac:dyDescent="0.25">
      <c r="A11512">
        <v>349.56804395560198</v>
      </c>
      <c r="B11512">
        <v>9.4031733532637302E-2</v>
      </c>
      <c r="C11512">
        <v>490</v>
      </c>
      <c r="D11512">
        <v>12.2411283501424</v>
      </c>
      <c r="AJ11512">
        <v>259.91858013207099</v>
      </c>
      <c r="AK11512">
        <v>0.21427552203224101</v>
      </c>
      <c r="AL11512">
        <v>342</v>
      </c>
      <c r="AM11512">
        <v>13.3885400400031</v>
      </c>
    </row>
    <row r="11513" spans="1:39" x14ac:dyDescent="0.25">
      <c r="A11513">
        <v>349.56804395560198</v>
      </c>
      <c r="B11513">
        <v>9.40514599462169E-2</v>
      </c>
      <c r="C11513">
        <v>490</v>
      </c>
      <c r="D11513">
        <v>12.2411283501424</v>
      </c>
      <c r="AJ11513">
        <v>259.91858013207099</v>
      </c>
      <c r="AK11513">
        <v>0.21427552203224101</v>
      </c>
      <c r="AL11513">
        <v>342</v>
      </c>
      <c r="AM11513">
        <v>13.3885400400031</v>
      </c>
    </row>
    <row r="11514" spans="1:39" x14ac:dyDescent="0.25">
      <c r="A11514">
        <v>349.56804395560198</v>
      </c>
      <c r="B11514">
        <v>9.40514599462169E-2</v>
      </c>
      <c r="C11514">
        <v>490</v>
      </c>
      <c r="D11514">
        <v>12.2411283501424</v>
      </c>
      <c r="AJ11514">
        <v>259.91858013207099</v>
      </c>
      <c r="AK11514">
        <v>0.21764453316330901</v>
      </c>
      <c r="AL11514">
        <v>342</v>
      </c>
      <c r="AM11514">
        <v>13.3885400400031</v>
      </c>
    </row>
    <row r="11515" spans="1:39" x14ac:dyDescent="0.25">
      <c r="A11515">
        <v>349.56804395560198</v>
      </c>
      <c r="B11515">
        <v>9.40514599462169E-2</v>
      </c>
      <c r="C11515">
        <v>490</v>
      </c>
      <c r="D11515">
        <v>12.2411283501424</v>
      </c>
      <c r="AJ11515">
        <v>259.91858013207099</v>
      </c>
      <c r="AK11515">
        <v>0.21764453316330901</v>
      </c>
      <c r="AL11515">
        <v>342</v>
      </c>
      <c r="AM11515">
        <v>13.3885400400031</v>
      </c>
    </row>
    <row r="11516" spans="1:39" x14ac:dyDescent="0.25">
      <c r="A11516">
        <v>349.56804395560198</v>
      </c>
      <c r="B11516">
        <v>9.4123446959049006E-2</v>
      </c>
      <c r="C11516">
        <v>490</v>
      </c>
      <c r="D11516">
        <v>12.2411283501424</v>
      </c>
      <c r="AJ11516">
        <v>259.91858013207099</v>
      </c>
      <c r="AK11516">
        <v>0.21764453316330901</v>
      </c>
      <c r="AL11516">
        <v>342</v>
      </c>
      <c r="AM11516">
        <v>13.3885400400031</v>
      </c>
    </row>
    <row r="11517" spans="1:39" x14ac:dyDescent="0.25">
      <c r="A11517">
        <v>349.56804395560198</v>
      </c>
      <c r="B11517">
        <v>9.4123446959049006E-2</v>
      </c>
      <c r="C11517">
        <v>490</v>
      </c>
      <c r="D11517">
        <v>12.2411283501424</v>
      </c>
      <c r="AJ11517">
        <v>259.91858013207099</v>
      </c>
      <c r="AK11517">
        <v>0.218136110064343</v>
      </c>
      <c r="AL11517">
        <v>342</v>
      </c>
      <c r="AM11517">
        <v>13.3885400400031</v>
      </c>
    </row>
    <row r="11518" spans="1:39" x14ac:dyDescent="0.25">
      <c r="A11518">
        <v>349.56804395560198</v>
      </c>
      <c r="B11518">
        <v>9.4123446959049006E-2</v>
      </c>
      <c r="C11518">
        <v>490</v>
      </c>
      <c r="D11518">
        <v>12.2411283501424</v>
      </c>
      <c r="AJ11518">
        <v>259.91858013207099</v>
      </c>
      <c r="AK11518">
        <v>0.218136110064343</v>
      </c>
      <c r="AL11518">
        <v>342</v>
      </c>
      <c r="AM11518">
        <v>13.3885400400031</v>
      </c>
    </row>
    <row r="11519" spans="1:39" x14ac:dyDescent="0.25">
      <c r="A11519">
        <v>349.56804395560198</v>
      </c>
      <c r="B11519">
        <v>9.4123446959049006E-2</v>
      </c>
      <c r="C11519">
        <v>490</v>
      </c>
      <c r="D11519">
        <v>12.2411283501424</v>
      </c>
      <c r="AJ11519">
        <v>259.91858013207099</v>
      </c>
      <c r="AK11519">
        <v>0.21912332768953499</v>
      </c>
      <c r="AL11519">
        <v>342</v>
      </c>
      <c r="AM11519">
        <v>13.3885400400031</v>
      </c>
    </row>
    <row r="11520" spans="1:39" x14ac:dyDescent="0.25">
      <c r="A11520">
        <v>349.56804395560198</v>
      </c>
      <c r="B11520">
        <v>9.4123446959049006E-2</v>
      </c>
      <c r="C11520">
        <v>490</v>
      </c>
      <c r="D11520">
        <v>12.2411283501424</v>
      </c>
      <c r="AJ11520">
        <v>259.79780215537198</v>
      </c>
      <c r="AK11520">
        <v>0.21936998920201101</v>
      </c>
      <c r="AL11520">
        <v>344</v>
      </c>
      <c r="AM11520">
        <v>13.5627939016558</v>
      </c>
    </row>
    <row r="11521" spans="1:39" x14ac:dyDescent="0.25">
      <c r="A11521">
        <v>349.56804395560198</v>
      </c>
      <c r="B11521">
        <v>9.3649748187277296E-2</v>
      </c>
      <c r="C11521">
        <v>490</v>
      </c>
      <c r="D11521">
        <v>12.2411283501424</v>
      </c>
      <c r="AJ11521">
        <v>259.79780215537198</v>
      </c>
      <c r="AK11521">
        <v>0.21977836463761399</v>
      </c>
      <c r="AL11521">
        <v>344</v>
      </c>
      <c r="AM11521">
        <v>13.5627939016558</v>
      </c>
    </row>
    <row r="11522" spans="1:39" x14ac:dyDescent="0.25">
      <c r="A11522">
        <v>349.56804395560198</v>
      </c>
      <c r="B11522">
        <v>9.3998131685239197E-2</v>
      </c>
      <c r="C11522">
        <v>490</v>
      </c>
      <c r="D11522">
        <v>12.2411283501424</v>
      </c>
      <c r="AJ11522">
        <v>259.79780215537198</v>
      </c>
      <c r="AK11522">
        <v>0.21852535279949101</v>
      </c>
      <c r="AL11522">
        <v>344</v>
      </c>
      <c r="AM11522">
        <v>13.5627939016558</v>
      </c>
    </row>
    <row r="11524" spans="1:39" x14ac:dyDescent="0.25">
      <c r="A11524" t="s">
        <v>15</v>
      </c>
      <c r="AJ11524" t="s">
        <v>14</v>
      </c>
    </row>
    <row r="11525" spans="1:39" x14ac:dyDescent="0.25">
      <c r="A11525">
        <v>816.09659024537495</v>
      </c>
      <c r="B11525">
        <v>1</v>
      </c>
      <c r="C11525">
        <v>1091</v>
      </c>
      <c r="D11525">
        <v>25.941725152777501</v>
      </c>
      <c r="AJ11525">
        <v>766.261768890079</v>
      </c>
      <c r="AK11525">
        <v>1</v>
      </c>
      <c r="AL11525">
        <v>981</v>
      </c>
      <c r="AM11525">
        <v>28.620073404395999</v>
      </c>
    </row>
    <row r="11526" spans="1:39" x14ac:dyDescent="0.25">
      <c r="A11526">
        <v>651.83090484794195</v>
      </c>
      <c r="B11526">
        <v>0.97516225705400295</v>
      </c>
      <c r="C11526">
        <v>824</v>
      </c>
      <c r="D11526">
        <v>36.902495073387399</v>
      </c>
      <c r="AJ11526">
        <v>766.261768890079</v>
      </c>
      <c r="AK11526">
        <v>1</v>
      </c>
      <c r="AL11526">
        <v>981</v>
      </c>
      <c r="AM11526">
        <v>28.620073404395999</v>
      </c>
    </row>
    <row r="11527" spans="1:39" x14ac:dyDescent="0.25">
      <c r="A11527">
        <v>520.197906009853</v>
      </c>
      <c r="B11527">
        <v>0.89033791199859402</v>
      </c>
      <c r="C11527">
        <v>713</v>
      </c>
      <c r="D11527">
        <v>24.7388317261357</v>
      </c>
      <c r="AJ11527">
        <v>647.82250571972702</v>
      </c>
      <c r="AK11527">
        <v>0.97395941604463099</v>
      </c>
      <c r="AL11527">
        <v>856</v>
      </c>
      <c r="AM11527">
        <v>27.230329838115701</v>
      </c>
    </row>
    <row r="11528" spans="1:39" x14ac:dyDescent="0.25">
      <c r="A11528">
        <v>492.93896478298097</v>
      </c>
      <c r="B11528">
        <v>0.85442885280597802</v>
      </c>
      <c r="C11528">
        <v>719</v>
      </c>
      <c r="D11528">
        <v>19.288471706444401</v>
      </c>
      <c r="AJ11528">
        <v>566.62710201949801</v>
      </c>
      <c r="AK11528">
        <v>0.98128151232211103</v>
      </c>
      <c r="AL11528">
        <v>809</v>
      </c>
      <c r="AM11528">
        <v>28.377131135202902</v>
      </c>
    </row>
    <row r="11529" spans="1:39" x14ac:dyDescent="0.25">
      <c r="A11529">
        <v>491.35025517689098</v>
      </c>
      <c r="B11529">
        <v>0.77420129707623098</v>
      </c>
      <c r="C11529">
        <v>648</v>
      </c>
      <c r="D11529">
        <v>27.0226859797258</v>
      </c>
      <c r="AJ11529">
        <v>566.62710201949801</v>
      </c>
      <c r="AK11529">
        <v>0.96242221736573896</v>
      </c>
      <c r="AL11529">
        <v>809</v>
      </c>
      <c r="AM11529">
        <v>28.377131135202902</v>
      </c>
    </row>
    <row r="11530" spans="1:39" x14ac:dyDescent="0.25">
      <c r="A11530">
        <v>425.149552696152</v>
      </c>
      <c r="B11530">
        <v>0.72279351359660604</v>
      </c>
      <c r="C11530">
        <v>621</v>
      </c>
      <c r="D11530">
        <v>16.176389480242499</v>
      </c>
      <c r="AJ11530">
        <v>566.62710201949801</v>
      </c>
      <c r="AK11530">
        <v>0.91001702879748303</v>
      </c>
      <c r="AL11530">
        <v>809</v>
      </c>
      <c r="AM11530">
        <v>28.377131135202902</v>
      </c>
    </row>
    <row r="11531" spans="1:39" x14ac:dyDescent="0.25">
      <c r="A11531">
        <v>417.44192229467399</v>
      </c>
      <c r="B11531">
        <v>0.68297750814258096</v>
      </c>
      <c r="C11531">
        <v>586</v>
      </c>
      <c r="D11531">
        <v>20.508973151445399</v>
      </c>
      <c r="AJ11531">
        <v>503.61577463755401</v>
      </c>
      <c r="AK11531">
        <v>0.89060771422154195</v>
      </c>
      <c r="AL11531">
        <v>696</v>
      </c>
      <c r="AM11531">
        <v>16.059954617172501</v>
      </c>
    </row>
    <row r="11532" spans="1:39" x14ac:dyDescent="0.25">
      <c r="A11532">
        <v>398.78261745115702</v>
      </c>
      <c r="B11532">
        <v>0.64573166886858602</v>
      </c>
      <c r="C11532">
        <v>525</v>
      </c>
      <c r="D11532">
        <v>14.2985993681941</v>
      </c>
      <c r="AJ11532">
        <v>468.43547942396299</v>
      </c>
      <c r="AK11532">
        <v>0.85506906747903699</v>
      </c>
      <c r="AL11532">
        <v>627</v>
      </c>
      <c r="AM11532">
        <v>16.416797474492299</v>
      </c>
    </row>
    <row r="11533" spans="1:39" x14ac:dyDescent="0.25">
      <c r="A11533">
        <v>398.78261745115702</v>
      </c>
      <c r="B11533">
        <v>0.59729748742849298</v>
      </c>
      <c r="C11533">
        <v>525</v>
      </c>
      <c r="D11533">
        <v>14.2985993681941</v>
      </c>
      <c r="AJ11533">
        <v>397.08276555407798</v>
      </c>
      <c r="AK11533">
        <v>0.83461691236750302</v>
      </c>
      <c r="AL11533">
        <v>535</v>
      </c>
      <c r="AM11533">
        <v>18.642886041197901</v>
      </c>
    </row>
    <row r="11534" spans="1:39" x14ac:dyDescent="0.25">
      <c r="A11534">
        <v>398.78261745115702</v>
      </c>
      <c r="B11534">
        <v>0.56061011548733197</v>
      </c>
      <c r="C11534">
        <v>525</v>
      </c>
      <c r="D11534">
        <v>14.2985993681941</v>
      </c>
      <c r="AJ11534">
        <v>397.08276555407798</v>
      </c>
      <c r="AK11534">
        <v>0.80329688730024096</v>
      </c>
      <c r="AL11534">
        <v>535</v>
      </c>
      <c r="AM11534">
        <v>18.642886041197901</v>
      </c>
    </row>
    <row r="11535" spans="1:39" x14ac:dyDescent="0.25">
      <c r="A11535">
        <v>392.04901985568</v>
      </c>
      <c r="B11535">
        <v>0.52205104768147104</v>
      </c>
      <c r="C11535">
        <v>518</v>
      </c>
      <c r="D11535">
        <v>19.871617217781001</v>
      </c>
      <c r="AJ11535">
        <v>397.08276555407798</v>
      </c>
      <c r="AK11535">
        <v>0.74585678297029601</v>
      </c>
      <c r="AL11535">
        <v>535</v>
      </c>
      <c r="AM11535">
        <v>18.642886041197901</v>
      </c>
    </row>
    <row r="11536" spans="1:39" x14ac:dyDescent="0.25">
      <c r="A11536">
        <v>384.01553621096502</v>
      </c>
      <c r="B11536">
        <v>0.49315790374065899</v>
      </c>
      <c r="C11536">
        <v>531</v>
      </c>
      <c r="D11536">
        <v>17.4428583555855</v>
      </c>
      <c r="AJ11536">
        <v>397.08276555407798</v>
      </c>
      <c r="AK11536">
        <v>0.70541590701782297</v>
      </c>
      <c r="AL11536">
        <v>535</v>
      </c>
      <c r="AM11536">
        <v>18.642886041197901</v>
      </c>
    </row>
    <row r="11537" spans="1:39" x14ac:dyDescent="0.25">
      <c r="A11537">
        <v>373.20044231298402</v>
      </c>
      <c r="B11537">
        <v>0.46266573869590599</v>
      </c>
      <c r="C11537">
        <v>548</v>
      </c>
      <c r="D11537">
        <v>13.2900176097173</v>
      </c>
      <c r="AJ11537">
        <v>397.08276555407798</v>
      </c>
      <c r="AK11537">
        <v>0.67586381979092203</v>
      </c>
      <c r="AL11537">
        <v>535</v>
      </c>
      <c r="AM11537">
        <v>18.642886041197901</v>
      </c>
    </row>
    <row r="11538" spans="1:39" x14ac:dyDescent="0.25">
      <c r="A11538">
        <v>373.20044231298402</v>
      </c>
      <c r="B11538">
        <v>0.44271680618426801</v>
      </c>
      <c r="C11538">
        <v>548</v>
      </c>
      <c r="D11538">
        <v>13.2900176097173</v>
      </c>
      <c r="AJ11538">
        <v>397.08276555407798</v>
      </c>
      <c r="AK11538">
        <v>0.63129629477793803</v>
      </c>
      <c r="AL11538">
        <v>535</v>
      </c>
      <c r="AM11538">
        <v>18.642886041197901</v>
      </c>
    </row>
    <row r="11539" spans="1:39" x14ac:dyDescent="0.25">
      <c r="A11539">
        <v>364.88770480779903</v>
      </c>
      <c r="B11539">
        <v>0.41908577288746202</v>
      </c>
      <c r="C11539">
        <v>483</v>
      </c>
      <c r="D11539">
        <v>17.1795246510301</v>
      </c>
      <c r="AJ11539">
        <v>397.08276555407798</v>
      </c>
      <c r="AK11539">
        <v>0.62666960184334797</v>
      </c>
      <c r="AL11539">
        <v>535</v>
      </c>
      <c r="AM11539">
        <v>18.642886041197901</v>
      </c>
    </row>
    <row r="11540" spans="1:39" x14ac:dyDescent="0.25">
      <c r="A11540">
        <v>364.38587703439401</v>
      </c>
      <c r="B11540">
        <v>0.39073459944397299</v>
      </c>
      <c r="C11540">
        <v>494</v>
      </c>
      <c r="D11540">
        <v>17.421925027156199</v>
      </c>
      <c r="AJ11540">
        <v>397.08276555407798</v>
      </c>
      <c r="AK11540">
        <v>0.58367149461944301</v>
      </c>
      <c r="AL11540">
        <v>535</v>
      </c>
      <c r="AM11540">
        <v>18.642886041197901</v>
      </c>
    </row>
    <row r="11541" spans="1:39" x14ac:dyDescent="0.25">
      <c r="A11541">
        <v>363.77090234565497</v>
      </c>
      <c r="B11541">
        <v>0.37225812310413398</v>
      </c>
      <c r="C11541">
        <v>488</v>
      </c>
      <c r="D11541">
        <v>15.1890205789823</v>
      </c>
      <c r="AJ11541">
        <v>397.08276555407798</v>
      </c>
      <c r="AK11541">
        <v>0.54732039702882296</v>
      </c>
      <c r="AL11541">
        <v>535</v>
      </c>
      <c r="AM11541">
        <v>18.642886041197901</v>
      </c>
    </row>
    <row r="11542" spans="1:39" x14ac:dyDescent="0.25">
      <c r="A11542">
        <v>355.36786524020101</v>
      </c>
      <c r="B11542">
        <v>0.35605972743557102</v>
      </c>
      <c r="C11542">
        <v>507</v>
      </c>
      <c r="D11542">
        <v>18.451324258930999</v>
      </c>
      <c r="AJ11542">
        <v>397.08276555407798</v>
      </c>
      <c r="AK11542">
        <v>0.553695090099384</v>
      </c>
      <c r="AL11542">
        <v>535</v>
      </c>
      <c r="AM11542">
        <v>18.642886041197901</v>
      </c>
    </row>
    <row r="11543" spans="1:39" x14ac:dyDescent="0.25">
      <c r="A11543">
        <v>347.40042970864999</v>
      </c>
      <c r="B11543">
        <v>0.34726046959553197</v>
      </c>
      <c r="C11543">
        <v>477</v>
      </c>
      <c r="D11543">
        <v>17.653621810022699</v>
      </c>
      <c r="AJ11543">
        <v>386.97047077864403</v>
      </c>
      <c r="AK11543">
        <v>0.54376400469567399</v>
      </c>
      <c r="AL11543">
        <v>528</v>
      </c>
      <c r="AM11543">
        <v>19.161383421160298</v>
      </c>
    </row>
    <row r="11544" spans="1:39" x14ac:dyDescent="0.25">
      <c r="A11544">
        <v>342.24991701310501</v>
      </c>
      <c r="B11544">
        <v>0.32779766696351698</v>
      </c>
      <c r="C11544">
        <v>493</v>
      </c>
      <c r="D11544">
        <v>13.6158987511881</v>
      </c>
      <c r="AJ11544">
        <v>382.73796728509501</v>
      </c>
      <c r="AK11544">
        <v>0.53225602967319197</v>
      </c>
      <c r="AL11544">
        <v>542</v>
      </c>
      <c r="AM11544">
        <v>16.396802989067499</v>
      </c>
    </row>
    <row r="11545" spans="1:39" x14ac:dyDescent="0.25">
      <c r="A11545">
        <v>342.24991701310501</v>
      </c>
      <c r="B11545">
        <v>0.31813988561714801</v>
      </c>
      <c r="C11545">
        <v>493</v>
      </c>
      <c r="D11545">
        <v>13.6158987511881</v>
      </c>
      <c r="AJ11545">
        <v>382.73796728509501</v>
      </c>
      <c r="AK11545">
        <v>0.50878825032368702</v>
      </c>
      <c r="AL11545">
        <v>542</v>
      </c>
      <c r="AM11545">
        <v>16.396802989067499</v>
      </c>
    </row>
    <row r="11546" spans="1:39" x14ac:dyDescent="0.25">
      <c r="A11546">
        <v>342.24991701310501</v>
      </c>
      <c r="B11546">
        <v>0.29965250777875502</v>
      </c>
      <c r="C11546">
        <v>493</v>
      </c>
      <c r="D11546">
        <v>13.6158987511881</v>
      </c>
      <c r="AJ11546">
        <v>382.73796728509501</v>
      </c>
      <c r="AK11546">
        <v>0.49334449310984602</v>
      </c>
      <c r="AL11546">
        <v>542</v>
      </c>
      <c r="AM11546">
        <v>16.396802989067499</v>
      </c>
    </row>
    <row r="11547" spans="1:39" x14ac:dyDescent="0.25">
      <c r="A11547">
        <v>336.800820809789</v>
      </c>
      <c r="B11547">
        <v>0.29022472179098002</v>
      </c>
      <c r="C11547">
        <v>453</v>
      </c>
      <c r="D11547">
        <v>15.1221126180608</v>
      </c>
      <c r="AJ11547">
        <v>382.73796728509501</v>
      </c>
      <c r="AK11547">
        <v>0.47770423245974603</v>
      </c>
      <c r="AL11547">
        <v>542</v>
      </c>
      <c r="AM11547">
        <v>16.396802989067499</v>
      </c>
    </row>
    <row r="11548" spans="1:39" x14ac:dyDescent="0.25">
      <c r="A11548">
        <v>336.33177926274902</v>
      </c>
      <c r="B11548">
        <v>0.26492375492057002</v>
      </c>
      <c r="C11548">
        <v>437</v>
      </c>
      <c r="D11548">
        <v>15.830811706604401</v>
      </c>
      <c r="AJ11548">
        <v>368.12988635222399</v>
      </c>
      <c r="AK11548">
        <v>0.46594219365695</v>
      </c>
      <c r="AL11548">
        <v>512</v>
      </c>
      <c r="AM11548">
        <v>18.4125554282218</v>
      </c>
    </row>
    <row r="11549" spans="1:39" x14ac:dyDescent="0.25">
      <c r="A11549">
        <v>335.78566033532798</v>
      </c>
      <c r="B11549">
        <v>0.25738133133285301</v>
      </c>
      <c r="C11549">
        <v>450</v>
      </c>
      <c r="D11549">
        <v>16.093207779573302</v>
      </c>
      <c r="AJ11549">
        <v>367.53990980889603</v>
      </c>
      <c r="AK11549">
        <v>0.45199756974126798</v>
      </c>
      <c r="AL11549">
        <v>472</v>
      </c>
      <c r="AM11549">
        <v>14.837072058115201</v>
      </c>
    </row>
    <row r="11550" spans="1:39" x14ac:dyDescent="0.25">
      <c r="A11550">
        <v>335.47528032329899</v>
      </c>
      <c r="B11550">
        <v>0.231646811981949</v>
      </c>
      <c r="C11550">
        <v>448</v>
      </c>
      <c r="D11550">
        <v>16.219325674930602</v>
      </c>
      <c r="AJ11550">
        <v>353.61322796763898</v>
      </c>
      <c r="AK11550">
        <v>0.459517665891995</v>
      </c>
      <c r="AL11550">
        <v>448</v>
      </c>
      <c r="AM11550">
        <v>16.0740465756971</v>
      </c>
    </row>
    <row r="11551" spans="1:39" x14ac:dyDescent="0.25">
      <c r="A11551">
        <v>332.24763638922002</v>
      </c>
      <c r="B11551">
        <v>0.230790217206988</v>
      </c>
      <c r="C11551">
        <v>462</v>
      </c>
      <c r="D11551">
        <v>12.8438099718187</v>
      </c>
      <c r="AJ11551">
        <v>353.61322796763898</v>
      </c>
      <c r="AK11551">
        <v>0.45606136484815502</v>
      </c>
      <c r="AL11551">
        <v>448</v>
      </c>
      <c r="AM11551">
        <v>16.0740465756971</v>
      </c>
    </row>
    <row r="11552" spans="1:39" x14ac:dyDescent="0.25">
      <c r="A11552">
        <v>330.58767229784303</v>
      </c>
      <c r="B11552">
        <v>0.223976094517151</v>
      </c>
      <c r="C11552">
        <v>466</v>
      </c>
      <c r="D11552">
        <v>14.843708512373301</v>
      </c>
      <c r="AJ11552">
        <v>353.61322796763898</v>
      </c>
      <c r="AK11552">
        <v>0.440842463966163</v>
      </c>
      <c r="AL11552">
        <v>448</v>
      </c>
      <c r="AM11552">
        <v>16.0740465756971</v>
      </c>
    </row>
    <row r="11553" spans="1:39" x14ac:dyDescent="0.25">
      <c r="A11553">
        <v>330.58767229784303</v>
      </c>
      <c r="B11553">
        <v>0.214322788983906</v>
      </c>
      <c r="C11553">
        <v>466</v>
      </c>
      <c r="D11553">
        <v>14.843708512373301</v>
      </c>
      <c r="AJ11553">
        <v>353.61322796763898</v>
      </c>
      <c r="AK11553">
        <v>0.43129261640931599</v>
      </c>
      <c r="AL11553">
        <v>448</v>
      </c>
      <c r="AM11553">
        <v>16.0740465756971</v>
      </c>
    </row>
    <row r="11554" spans="1:39" x14ac:dyDescent="0.25">
      <c r="A11554">
        <v>330.30458786571398</v>
      </c>
      <c r="B11554">
        <v>0.21278142679946399</v>
      </c>
      <c r="C11554">
        <v>446</v>
      </c>
      <c r="D11554">
        <v>13.634253522613999</v>
      </c>
      <c r="AJ11554">
        <v>353.61322796763898</v>
      </c>
      <c r="AK11554">
        <v>0.42910406596052397</v>
      </c>
      <c r="AL11554">
        <v>448</v>
      </c>
      <c r="AM11554">
        <v>16.0740465756971</v>
      </c>
    </row>
    <row r="11555" spans="1:39" x14ac:dyDescent="0.25">
      <c r="A11555">
        <v>328.15330253355199</v>
      </c>
      <c r="B11555">
        <v>0.20477262026747201</v>
      </c>
      <c r="C11555">
        <v>461</v>
      </c>
      <c r="D11555">
        <v>14.6499305088073</v>
      </c>
      <c r="AJ11555">
        <v>350.005064199446</v>
      </c>
      <c r="AK11555">
        <v>0.40751282758475299</v>
      </c>
      <c r="AL11555">
        <v>485</v>
      </c>
      <c r="AM11555">
        <v>22.094760250533</v>
      </c>
    </row>
    <row r="11556" spans="1:39" x14ac:dyDescent="0.25">
      <c r="A11556">
        <v>327.46809792611703</v>
      </c>
      <c r="B11556">
        <v>0.193512228085122</v>
      </c>
      <c r="C11556">
        <v>438</v>
      </c>
      <c r="D11556">
        <v>14.1156723843887</v>
      </c>
      <c r="AJ11556">
        <v>346.10279936716</v>
      </c>
      <c r="AK11556">
        <v>0.39336607367917797</v>
      </c>
      <c r="AL11556">
        <v>464</v>
      </c>
      <c r="AM11556">
        <v>15.3987804718781</v>
      </c>
    </row>
    <row r="11557" spans="1:39" x14ac:dyDescent="0.25">
      <c r="A11557">
        <v>325.75107318418998</v>
      </c>
      <c r="B11557">
        <v>0.19028554388931099</v>
      </c>
      <c r="C11557">
        <v>432</v>
      </c>
      <c r="D11557">
        <v>15.196205954300201</v>
      </c>
      <c r="AJ11557">
        <v>344.4035637083</v>
      </c>
      <c r="AK11557">
        <v>0.36294941872513597</v>
      </c>
      <c r="AL11557">
        <v>457</v>
      </c>
      <c r="AM11557">
        <v>16.207660083891799</v>
      </c>
    </row>
    <row r="11558" spans="1:39" x14ac:dyDescent="0.25">
      <c r="A11558">
        <v>321.61126868613098</v>
      </c>
      <c r="B11558">
        <v>0.18025835419651501</v>
      </c>
      <c r="C11558">
        <v>442</v>
      </c>
      <c r="D11558">
        <v>15.9476287404541</v>
      </c>
      <c r="AJ11558">
        <v>337.43315309588797</v>
      </c>
      <c r="AK11558">
        <v>0.34430488940471199</v>
      </c>
      <c r="AL11558">
        <v>460</v>
      </c>
      <c r="AM11558">
        <v>15.563501744763901</v>
      </c>
    </row>
    <row r="11559" spans="1:39" x14ac:dyDescent="0.25">
      <c r="A11559">
        <v>321.61126868613098</v>
      </c>
      <c r="B11559">
        <v>0.18532005145369801</v>
      </c>
      <c r="C11559">
        <v>442</v>
      </c>
      <c r="D11559">
        <v>15.9476287404541</v>
      </c>
      <c r="AJ11559">
        <v>334.81905010761699</v>
      </c>
      <c r="AK11559">
        <v>0.32689149645396998</v>
      </c>
      <c r="AL11559">
        <v>434</v>
      </c>
      <c r="AM11559">
        <v>16.5409111261833</v>
      </c>
    </row>
    <row r="11560" spans="1:39" x14ac:dyDescent="0.25">
      <c r="A11560">
        <v>321.35254238778703</v>
      </c>
      <c r="B11560">
        <v>0.18084087366330301</v>
      </c>
      <c r="C11560">
        <v>435</v>
      </c>
      <c r="D11560">
        <v>16.2037354719359</v>
      </c>
      <c r="AJ11560">
        <v>334.81905010761699</v>
      </c>
      <c r="AK11560">
        <v>0.32296573276194002</v>
      </c>
      <c r="AL11560">
        <v>434</v>
      </c>
      <c r="AM11560">
        <v>16.5409111261833</v>
      </c>
    </row>
    <row r="11561" spans="1:39" x14ac:dyDescent="0.25">
      <c r="A11561">
        <v>321.35254238778703</v>
      </c>
      <c r="B11561">
        <v>0.179289400335996</v>
      </c>
      <c r="C11561">
        <v>435</v>
      </c>
      <c r="D11561">
        <v>16.2037354719359</v>
      </c>
      <c r="AJ11561">
        <v>332.710625299951</v>
      </c>
      <c r="AK11561">
        <v>0.30437918651366302</v>
      </c>
      <c r="AL11561">
        <v>439</v>
      </c>
      <c r="AM11561">
        <v>17.572238766588299</v>
      </c>
    </row>
    <row r="11562" spans="1:39" x14ac:dyDescent="0.25">
      <c r="A11562">
        <v>321.00536480313201</v>
      </c>
      <c r="B11562">
        <v>0.17645811764045999</v>
      </c>
      <c r="C11562">
        <v>413</v>
      </c>
      <c r="D11562">
        <v>13.959013440646199</v>
      </c>
      <c r="AJ11562">
        <v>332.710625299951</v>
      </c>
      <c r="AK11562">
        <v>0.30385620756847898</v>
      </c>
      <c r="AL11562">
        <v>439</v>
      </c>
      <c r="AM11562">
        <v>17.572238766588299</v>
      </c>
    </row>
    <row r="11563" spans="1:39" x14ac:dyDescent="0.25">
      <c r="A11563">
        <v>321.00536480313201</v>
      </c>
      <c r="B11563">
        <v>0.16974152581201199</v>
      </c>
      <c r="C11563">
        <v>413</v>
      </c>
      <c r="D11563">
        <v>13.959013440646199</v>
      </c>
      <c r="AJ11563">
        <v>327.61979115242099</v>
      </c>
      <c r="AK11563">
        <v>0.303317954788417</v>
      </c>
      <c r="AL11563">
        <v>427</v>
      </c>
      <c r="AM11563">
        <v>13.7392476687673</v>
      </c>
    </row>
    <row r="11564" spans="1:39" x14ac:dyDescent="0.25">
      <c r="A11564">
        <v>320.26335171051301</v>
      </c>
      <c r="B11564">
        <v>0.167012485529412</v>
      </c>
      <c r="C11564">
        <v>432</v>
      </c>
      <c r="D11564">
        <v>13.0261991885491</v>
      </c>
      <c r="AJ11564">
        <v>327.61979115242099</v>
      </c>
      <c r="AK11564">
        <v>0.29959430615481802</v>
      </c>
      <c r="AL11564">
        <v>427</v>
      </c>
      <c r="AM11564">
        <v>13.7392476687673</v>
      </c>
    </row>
    <row r="11565" spans="1:39" x14ac:dyDescent="0.25">
      <c r="A11565">
        <v>317.59571025567101</v>
      </c>
      <c r="B11565">
        <v>0.163213763857122</v>
      </c>
      <c r="C11565">
        <v>434</v>
      </c>
      <c r="D11565">
        <v>14.5634611670393</v>
      </c>
      <c r="AJ11565">
        <v>327.61979115242099</v>
      </c>
      <c r="AK11565">
        <v>0.29257389578577803</v>
      </c>
      <c r="AL11565">
        <v>427</v>
      </c>
      <c r="AM11565">
        <v>13.7392476687673</v>
      </c>
    </row>
    <row r="11566" spans="1:39" x14ac:dyDescent="0.25">
      <c r="A11566">
        <v>317.59571025567101</v>
      </c>
      <c r="B11566">
        <v>0.16031105122751199</v>
      </c>
      <c r="C11566">
        <v>434</v>
      </c>
      <c r="D11566">
        <v>14.5634611670393</v>
      </c>
      <c r="AJ11566">
        <v>326.65578028233699</v>
      </c>
      <c r="AK11566">
        <v>0.29082878681121599</v>
      </c>
      <c r="AL11566">
        <v>454</v>
      </c>
      <c r="AM11566">
        <v>15.7237297636457</v>
      </c>
    </row>
    <row r="11567" spans="1:39" x14ac:dyDescent="0.25">
      <c r="A11567">
        <v>317.59571025567101</v>
      </c>
      <c r="B11567">
        <v>0.15983921897035799</v>
      </c>
      <c r="C11567">
        <v>434</v>
      </c>
      <c r="D11567">
        <v>14.5634611670393</v>
      </c>
      <c r="AJ11567">
        <v>322.226015782449</v>
      </c>
      <c r="AK11567">
        <v>0.29061141712293498</v>
      </c>
      <c r="AL11567">
        <v>419</v>
      </c>
      <c r="AM11567">
        <v>18.206252918113002</v>
      </c>
    </row>
    <row r="11568" spans="1:39" x14ac:dyDescent="0.25">
      <c r="A11568">
        <v>317.59571025567101</v>
      </c>
      <c r="B11568">
        <v>0.156915456565277</v>
      </c>
      <c r="C11568">
        <v>434</v>
      </c>
      <c r="D11568">
        <v>14.5634611670393</v>
      </c>
      <c r="AJ11568">
        <v>321.64336056239</v>
      </c>
      <c r="AK11568">
        <v>0.279991449612562</v>
      </c>
      <c r="AL11568">
        <v>437</v>
      </c>
      <c r="AM11568">
        <v>14.879158974858001</v>
      </c>
    </row>
    <row r="11569" spans="1:39" x14ac:dyDescent="0.25">
      <c r="A11569">
        <v>317.59571025567101</v>
      </c>
      <c r="B11569">
        <v>0.156188113296271</v>
      </c>
      <c r="C11569">
        <v>434</v>
      </c>
      <c r="D11569">
        <v>14.5634611670393</v>
      </c>
      <c r="AJ11569">
        <v>317.38931767386401</v>
      </c>
      <c r="AK11569">
        <v>0.27657267490489301</v>
      </c>
      <c r="AL11569">
        <v>406</v>
      </c>
      <c r="AM11569">
        <v>15.614737937692601</v>
      </c>
    </row>
    <row r="11570" spans="1:39" x14ac:dyDescent="0.25">
      <c r="A11570">
        <v>315.33375592972197</v>
      </c>
      <c r="B11570">
        <v>0.15198064176727899</v>
      </c>
      <c r="C11570">
        <v>425</v>
      </c>
      <c r="D11570">
        <v>13.7625360772945</v>
      </c>
      <c r="AJ11570">
        <v>317.38931767386401</v>
      </c>
      <c r="AK11570">
        <v>0.26915799647538302</v>
      </c>
      <c r="AL11570">
        <v>406</v>
      </c>
      <c r="AM11570">
        <v>15.614737937692601</v>
      </c>
    </row>
    <row r="11571" spans="1:39" x14ac:dyDescent="0.25">
      <c r="A11571">
        <v>314.21539859403902</v>
      </c>
      <c r="B11571">
        <v>0.14830097261408601</v>
      </c>
      <c r="C11571">
        <v>424</v>
      </c>
      <c r="D11571">
        <v>15.8742469793651</v>
      </c>
      <c r="AJ11571">
        <v>314.73841220117203</v>
      </c>
      <c r="AK11571">
        <v>0.268308120674696</v>
      </c>
      <c r="AL11571">
        <v>402</v>
      </c>
      <c r="AM11571">
        <v>14.591165003599601</v>
      </c>
    </row>
    <row r="11572" spans="1:39" x14ac:dyDescent="0.25">
      <c r="A11572">
        <v>314.21539859403902</v>
      </c>
      <c r="B11572">
        <v>0.152582319366832</v>
      </c>
      <c r="C11572">
        <v>424</v>
      </c>
      <c r="D11572">
        <v>15.8742469793651</v>
      </c>
      <c r="AJ11572">
        <v>309.763838392217</v>
      </c>
      <c r="AK11572">
        <v>0.27213174186438499</v>
      </c>
      <c r="AL11572">
        <v>424</v>
      </c>
      <c r="AM11572">
        <v>14.5076704139356</v>
      </c>
    </row>
    <row r="11573" spans="1:39" x14ac:dyDescent="0.25">
      <c r="A11573">
        <v>314.21539859403902</v>
      </c>
      <c r="B11573">
        <v>0.14814670595346299</v>
      </c>
      <c r="C11573">
        <v>424</v>
      </c>
      <c r="D11573">
        <v>15.8742469793651</v>
      </c>
      <c r="AJ11573">
        <v>309.763838392217</v>
      </c>
      <c r="AK11573">
        <v>0.268619680916725</v>
      </c>
      <c r="AL11573">
        <v>424</v>
      </c>
      <c r="AM11573">
        <v>14.5076704139356</v>
      </c>
    </row>
    <row r="11574" spans="1:39" x14ac:dyDescent="0.25">
      <c r="A11574">
        <v>314.21539859403902</v>
      </c>
      <c r="B11574">
        <v>0.142002401439979</v>
      </c>
      <c r="C11574">
        <v>424</v>
      </c>
      <c r="D11574">
        <v>15.8742469793651</v>
      </c>
      <c r="AJ11574">
        <v>309.763838392217</v>
      </c>
      <c r="AK11574">
        <v>0.27143904557923099</v>
      </c>
      <c r="AL11574">
        <v>424</v>
      </c>
      <c r="AM11574">
        <v>14.5076704139356</v>
      </c>
    </row>
    <row r="11575" spans="1:39" x14ac:dyDescent="0.25">
      <c r="A11575">
        <v>314.16850793967001</v>
      </c>
      <c r="B11575">
        <v>0.139730162881716</v>
      </c>
      <c r="C11575">
        <v>423</v>
      </c>
      <c r="D11575">
        <v>15.5288631946314</v>
      </c>
      <c r="AJ11575">
        <v>309.763838392217</v>
      </c>
      <c r="AK11575">
        <v>0.263419932117683</v>
      </c>
      <c r="AL11575">
        <v>424</v>
      </c>
      <c r="AM11575">
        <v>14.5076704139356</v>
      </c>
    </row>
    <row r="11576" spans="1:39" x14ac:dyDescent="0.25">
      <c r="A11576">
        <v>313.17766524502099</v>
      </c>
      <c r="B11576">
        <v>0.14005983960096</v>
      </c>
      <c r="C11576">
        <v>415</v>
      </c>
      <c r="D11576">
        <v>13.8018127698451</v>
      </c>
      <c r="AJ11576">
        <v>309.763838392217</v>
      </c>
      <c r="AK11576">
        <v>0.25020181228405203</v>
      </c>
      <c r="AL11576">
        <v>424</v>
      </c>
      <c r="AM11576">
        <v>14.5076704139356</v>
      </c>
    </row>
    <row r="11577" spans="1:39" x14ac:dyDescent="0.25">
      <c r="A11577">
        <v>313.17747338931099</v>
      </c>
      <c r="B11577">
        <v>0.142347012128794</v>
      </c>
      <c r="C11577">
        <v>434</v>
      </c>
      <c r="D11577">
        <v>16.945064876461402</v>
      </c>
      <c r="AJ11577">
        <v>309.763838392217</v>
      </c>
      <c r="AK11577">
        <v>0.24483652065278799</v>
      </c>
      <c r="AL11577">
        <v>424</v>
      </c>
      <c r="AM11577">
        <v>14.5076704139356</v>
      </c>
    </row>
    <row r="11578" spans="1:39" x14ac:dyDescent="0.25">
      <c r="A11578">
        <v>313.17747338931099</v>
      </c>
      <c r="B11578">
        <v>0.14279884008237401</v>
      </c>
      <c r="C11578">
        <v>434</v>
      </c>
      <c r="D11578">
        <v>16.945064876461402</v>
      </c>
      <c r="AJ11578">
        <v>309.50683346879703</v>
      </c>
      <c r="AK11578">
        <v>0.23785900467401899</v>
      </c>
      <c r="AL11578">
        <v>396</v>
      </c>
      <c r="AM11578">
        <v>14.993792838649799</v>
      </c>
    </row>
    <row r="11579" spans="1:39" x14ac:dyDescent="0.25">
      <c r="A11579">
        <v>312.78778200247302</v>
      </c>
      <c r="B11579">
        <v>0.14153743842660199</v>
      </c>
      <c r="C11579">
        <v>433</v>
      </c>
      <c r="D11579">
        <v>16.6871922356077</v>
      </c>
      <c r="AJ11579">
        <v>308.53597413352702</v>
      </c>
      <c r="AK11579">
        <v>0.23765297697082299</v>
      </c>
      <c r="AL11579">
        <v>434</v>
      </c>
      <c r="AM11579">
        <v>14.8243151002098</v>
      </c>
    </row>
    <row r="11580" spans="1:39" x14ac:dyDescent="0.25">
      <c r="A11580">
        <v>312.46511851809902</v>
      </c>
      <c r="B11580">
        <v>0.133560652399001</v>
      </c>
      <c r="C11580">
        <v>431</v>
      </c>
      <c r="D11580">
        <v>16.592483628774101</v>
      </c>
      <c r="AJ11580">
        <v>300.84175714757299</v>
      </c>
      <c r="AK11580">
        <v>0.23364269157723599</v>
      </c>
      <c r="AL11580">
        <v>413</v>
      </c>
      <c r="AM11580">
        <v>13.752039599465199</v>
      </c>
    </row>
    <row r="11581" spans="1:39" x14ac:dyDescent="0.25">
      <c r="A11581">
        <v>311.593929823488</v>
      </c>
      <c r="B11581">
        <v>0.13361771210451201</v>
      </c>
      <c r="C11581">
        <v>440</v>
      </c>
      <c r="D11581">
        <v>16.632012352813</v>
      </c>
      <c r="AJ11581">
        <v>300.84175714757299</v>
      </c>
      <c r="AK11581">
        <v>0.23446337306895301</v>
      </c>
      <c r="AL11581">
        <v>413</v>
      </c>
      <c r="AM11581">
        <v>13.752039599465199</v>
      </c>
    </row>
    <row r="11582" spans="1:39" x14ac:dyDescent="0.25">
      <c r="A11582">
        <v>309.91566974716301</v>
      </c>
      <c r="B11582">
        <v>0.13306519608640199</v>
      </c>
      <c r="C11582">
        <v>434</v>
      </c>
      <c r="D11582">
        <v>16.134223356842998</v>
      </c>
      <c r="AJ11582">
        <v>300.84175714757299</v>
      </c>
      <c r="AK11582">
        <v>0.23642200252843301</v>
      </c>
      <c r="AL11582">
        <v>413</v>
      </c>
      <c r="AM11582">
        <v>13.752039599465199</v>
      </c>
    </row>
    <row r="11583" spans="1:39" x14ac:dyDescent="0.25">
      <c r="A11583">
        <v>307.75314652943098</v>
      </c>
      <c r="B11583">
        <v>0.130139610631825</v>
      </c>
      <c r="C11583">
        <v>431</v>
      </c>
      <c r="D11583">
        <v>15.1446604088414</v>
      </c>
      <c r="AJ11583">
        <v>297.96317029721098</v>
      </c>
      <c r="AK11583">
        <v>0.23337575756477699</v>
      </c>
      <c r="AL11583">
        <v>393</v>
      </c>
      <c r="AM11583">
        <v>14.027265213662799</v>
      </c>
    </row>
    <row r="11584" spans="1:39" x14ac:dyDescent="0.25">
      <c r="A11584">
        <v>305.491051697405</v>
      </c>
      <c r="B11584">
        <v>0.12962028929632399</v>
      </c>
      <c r="C11584">
        <v>418</v>
      </c>
      <c r="D11584">
        <v>15.563020047731699</v>
      </c>
      <c r="AJ11584">
        <v>297.96317029721098</v>
      </c>
      <c r="AK11584">
        <v>0.23324137820663601</v>
      </c>
      <c r="AL11584">
        <v>393</v>
      </c>
      <c r="AM11584">
        <v>14.027265213662799</v>
      </c>
    </row>
    <row r="11585" spans="1:39" x14ac:dyDescent="0.25">
      <c r="A11585">
        <v>304.55931000504597</v>
      </c>
      <c r="B11585">
        <v>0.12917517483149299</v>
      </c>
      <c r="C11585">
        <v>415</v>
      </c>
      <c r="D11585">
        <v>15.4212381432299</v>
      </c>
      <c r="AJ11585">
        <v>297.96317029721098</v>
      </c>
      <c r="AK11585">
        <v>0.23104106259345</v>
      </c>
      <c r="AL11585">
        <v>393</v>
      </c>
      <c r="AM11585">
        <v>14.027265213662799</v>
      </c>
    </row>
    <row r="11586" spans="1:39" x14ac:dyDescent="0.25">
      <c r="A11586">
        <v>302.686591298785</v>
      </c>
      <c r="B11586">
        <v>0.131378915645356</v>
      </c>
      <c r="C11586">
        <v>407</v>
      </c>
      <c r="D11586">
        <v>15.536758208880199</v>
      </c>
      <c r="AJ11586">
        <v>297.96317029721098</v>
      </c>
      <c r="AK11586">
        <v>0.23411166247078299</v>
      </c>
      <c r="AL11586">
        <v>393</v>
      </c>
      <c r="AM11586">
        <v>14.027265213662799</v>
      </c>
    </row>
    <row r="11587" spans="1:39" x14ac:dyDescent="0.25">
      <c r="A11587">
        <v>302.686591298785</v>
      </c>
      <c r="B11587">
        <v>0.13914261238713899</v>
      </c>
      <c r="C11587">
        <v>407</v>
      </c>
      <c r="D11587">
        <v>15.536758208880199</v>
      </c>
      <c r="AJ11587">
        <v>297.96317029721098</v>
      </c>
      <c r="AK11587">
        <v>0.22980442073044099</v>
      </c>
      <c r="AL11587">
        <v>393</v>
      </c>
      <c r="AM11587">
        <v>14.027265213662799</v>
      </c>
    </row>
    <row r="11588" spans="1:39" x14ac:dyDescent="0.25">
      <c r="A11588">
        <v>302.686591298785</v>
      </c>
      <c r="B11588">
        <v>0.13828968649186299</v>
      </c>
      <c r="C11588">
        <v>407</v>
      </c>
      <c r="D11588">
        <v>15.536758208880199</v>
      </c>
      <c r="AJ11588">
        <v>297.96317029721098</v>
      </c>
      <c r="AK11588">
        <v>0.22628887548770399</v>
      </c>
      <c r="AL11588">
        <v>393</v>
      </c>
      <c r="AM11588">
        <v>14.027265213662799</v>
      </c>
    </row>
    <row r="11589" spans="1:39" x14ac:dyDescent="0.25">
      <c r="A11589">
        <v>300.65163654461497</v>
      </c>
      <c r="B11589">
        <v>0.13891680067426801</v>
      </c>
      <c r="C11589">
        <v>404</v>
      </c>
      <c r="D11589">
        <v>15.6414177066181</v>
      </c>
      <c r="AJ11589">
        <v>297.96317029721098</v>
      </c>
      <c r="AK11589">
        <v>0.21672026214002499</v>
      </c>
      <c r="AL11589">
        <v>393</v>
      </c>
      <c r="AM11589">
        <v>14.027265213662799</v>
      </c>
    </row>
    <row r="11590" spans="1:39" x14ac:dyDescent="0.25">
      <c r="A11590">
        <v>300.65163654461497</v>
      </c>
      <c r="B11590">
        <v>0.13628175772679599</v>
      </c>
      <c r="C11590">
        <v>404</v>
      </c>
      <c r="D11590">
        <v>15.6414177066181</v>
      </c>
      <c r="AJ11590">
        <v>297.96317029721098</v>
      </c>
      <c r="AK11590">
        <v>0.21508658722302401</v>
      </c>
      <c r="AL11590">
        <v>393</v>
      </c>
      <c r="AM11590">
        <v>14.027265213662799</v>
      </c>
    </row>
    <row r="11591" spans="1:39" x14ac:dyDescent="0.25">
      <c r="A11591">
        <v>300.65163654461497</v>
      </c>
      <c r="B11591">
        <v>0.130330879884451</v>
      </c>
      <c r="C11591">
        <v>404</v>
      </c>
      <c r="D11591">
        <v>15.6414177066181</v>
      </c>
      <c r="AJ11591">
        <v>297.96317029721098</v>
      </c>
      <c r="AK11591">
        <v>0.21767924983633299</v>
      </c>
      <c r="AL11591">
        <v>393</v>
      </c>
      <c r="AM11591">
        <v>14.027265213662799</v>
      </c>
    </row>
    <row r="11592" spans="1:39" x14ac:dyDescent="0.25">
      <c r="A11592">
        <v>300.65163654461497</v>
      </c>
      <c r="B11592">
        <v>0.12728320301018101</v>
      </c>
      <c r="C11592">
        <v>404</v>
      </c>
      <c r="D11592">
        <v>15.6414177066181</v>
      </c>
      <c r="AJ11592">
        <v>297.908526442945</v>
      </c>
      <c r="AK11592">
        <v>0.21786424585208899</v>
      </c>
      <c r="AL11592">
        <v>408</v>
      </c>
      <c r="AM11592">
        <v>15.8290670090355</v>
      </c>
    </row>
    <row r="11593" spans="1:39" x14ac:dyDescent="0.25">
      <c r="A11593">
        <v>300.65163654461497</v>
      </c>
      <c r="B11593">
        <v>0.122316627914375</v>
      </c>
      <c r="C11593">
        <v>404</v>
      </c>
      <c r="D11593">
        <v>15.6414177066181</v>
      </c>
      <c r="AJ11593">
        <v>297.81554542481899</v>
      </c>
      <c r="AK11593">
        <v>0.21906975549242899</v>
      </c>
      <c r="AL11593">
        <v>432</v>
      </c>
      <c r="AM11593">
        <v>13.9566373715643</v>
      </c>
    </row>
    <row r="11594" spans="1:39" x14ac:dyDescent="0.25">
      <c r="A11594">
        <v>300.65163654461497</v>
      </c>
      <c r="B11594">
        <v>0.120348297889406</v>
      </c>
      <c r="C11594">
        <v>404</v>
      </c>
      <c r="D11594">
        <v>15.6414177066181</v>
      </c>
      <c r="AJ11594">
        <v>296.83837521611702</v>
      </c>
      <c r="AK11594">
        <v>0.21527660537472099</v>
      </c>
      <c r="AL11594">
        <v>408</v>
      </c>
      <c r="AM11594">
        <v>14.771069722715801</v>
      </c>
    </row>
    <row r="11595" spans="1:39" x14ac:dyDescent="0.25">
      <c r="A11595">
        <v>300.65163654461497</v>
      </c>
      <c r="B11595">
        <v>0.118574571812802</v>
      </c>
      <c r="C11595">
        <v>404</v>
      </c>
      <c r="D11595">
        <v>15.6414177066181</v>
      </c>
      <c r="AJ11595">
        <v>296.83837521611702</v>
      </c>
      <c r="AK11595">
        <v>0.20674190978708201</v>
      </c>
      <c r="AL11595">
        <v>408</v>
      </c>
      <c r="AM11595">
        <v>14.771069722715801</v>
      </c>
    </row>
    <row r="11596" spans="1:39" x14ac:dyDescent="0.25">
      <c r="A11596">
        <v>300.65163654461497</v>
      </c>
      <c r="B11596">
        <v>0.11474225279335</v>
      </c>
      <c r="C11596">
        <v>404</v>
      </c>
      <c r="D11596">
        <v>15.6414177066181</v>
      </c>
      <c r="AJ11596">
        <v>296.000228015007</v>
      </c>
      <c r="AK11596">
        <v>0.205947905717702</v>
      </c>
      <c r="AL11596">
        <v>423</v>
      </c>
      <c r="AM11596">
        <v>14.846109012607499</v>
      </c>
    </row>
    <row r="11597" spans="1:39" x14ac:dyDescent="0.25">
      <c r="A11597">
        <v>300.65163654461497</v>
      </c>
      <c r="B11597">
        <v>0.111861794020381</v>
      </c>
      <c r="C11597">
        <v>404</v>
      </c>
      <c r="D11597">
        <v>15.6414177066181</v>
      </c>
      <c r="AJ11597">
        <v>293.81904530362198</v>
      </c>
      <c r="AK11597">
        <v>0.20358060624469601</v>
      </c>
      <c r="AL11597">
        <v>400</v>
      </c>
      <c r="AM11597">
        <v>14.825416260398899</v>
      </c>
    </row>
    <row r="11598" spans="1:39" x14ac:dyDescent="0.25">
      <c r="A11598">
        <v>300.65163654461497</v>
      </c>
      <c r="B11598">
        <v>0.10858915695519999</v>
      </c>
      <c r="C11598">
        <v>404</v>
      </c>
      <c r="D11598">
        <v>15.6414177066181</v>
      </c>
      <c r="AJ11598">
        <v>293.81904530362198</v>
      </c>
      <c r="AK11598">
        <v>0.20351062577888299</v>
      </c>
      <c r="AL11598">
        <v>400</v>
      </c>
      <c r="AM11598">
        <v>14.825416260398899</v>
      </c>
    </row>
    <row r="11599" spans="1:39" x14ac:dyDescent="0.25">
      <c r="A11599">
        <v>300.514848575229</v>
      </c>
      <c r="B11599">
        <v>0.106807300692947</v>
      </c>
      <c r="C11599">
        <v>387</v>
      </c>
      <c r="D11599">
        <v>15.441819952102399</v>
      </c>
      <c r="AJ11599">
        <v>293.81904530362198</v>
      </c>
      <c r="AK11599">
        <v>0.202350720987994</v>
      </c>
      <c r="AL11599">
        <v>400</v>
      </c>
      <c r="AM11599">
        <v>14.825416260398899</v>
      </c>
    </row>
    <row r="11600" spans="1:39" x14ac:dyDescent="0.25">
      <c r="A11600">
        <v>299.20817558723502</v>
      </c>
      <c r="B11600">
        <v>0.10955916042252099</v>
      </c>
      <c r="C11600">
        <v>424</v>
      </c>
      <c r="D11600">
        <v>15.2926599162165</v>
      </c>
      <c r="AJ11600">
        <v>293.358899876941</v>
      </c>
      <c r="AK11600">
        <v>0.20205665871901099</v>
      </c>
      <c r="AL11600">
        <v>414</v>
      </c>
      <c r="AM11600">
        <v>13.8033053309191</v>
      </c>
    </row>
    <row r="11601" spans="1:39" x14ac:dyDescent="0.25">
      <c r="A11601">
        <v>299.20817558723502</v>
      </c>
      <c r="B11601">
        <v>0.108049418948338</v>
      </c>
      <c r="C11601">
        <v>424</v>
      </c>
      <c r="D11601">
        <v>15.2926599162165</v>
      </c>
      <c r="AJ11601">
        <v>293.358899876941</v>
      </c>
      <c r="AK11601">
        <v>0.19661634023507801</v>
      </c>
      <c r="AL11601">
        <v>414</v>
      </c>
      <c r="AM11601">
        <v>13.8033053309191</v>
      </c>
    </row>
    <row r="11602" spans="1:39" x14ac:dyDescent="0.25">
      <c r="A11602">
        <v>299.20817558723502</v>
      </c>
      <c r="B11602">
        <v>0.10841513289524</v>
      </c>
      <c r="C11602">
        <v>424</v>
      </c>
      <c r="D11602">
        <v>15.2926599162165</v>
      </c>
      <c r="AJ11602">
        <v>293.358899876941</v>
      </c>
      <c r="AK11602">
        <v>0.195352002513694</v>
      </c>
      <c r="AL11602">
        <v>414</v>
      </c>
      <c r="AM11602">
        <v>13.8033053309191</v>
      </c>
    </row>
    <row r="11603" spans="1:39" x14ac:dyDescent="0.25">
      <c r="A11603">
        <v>299.20817558723502</v>
      </c>
      <c r="B11603">
        <v>0.10656899984229901</v>
      </c>
      <c r="C11603">
        <v>424</v>
      </c>
      <c r="D11603">
        <v>15.2926599162165</v>
      </c>
      <c r="AJ11603">
        <v>291.54156923340599</v>
      </c>
      <c r="AK11603">
        <v>0.19472227164179001</v>
      </c>
      <c r="AL11603">
        <v>384</v>
      </c>
      <c r="AM11603">
        <v>15.1260480009951</v>
      </c>
    </row>
    <row r="11604" spans="1:39" x14ac:dyDescent="0.25">
      <c r="A11604">
        <v>299.20817558723502</v>
      </c>
      <c r="B11604">
        <v>0.10526186428532799</v>
      </c>
      <c r="C11604">
        <v>424</v>
      </c>
      <c r="D11604">
        <v>15.2926599162165</v>
      </c>
      <c r="AJ11604">
        <v>291.54156923340599</v>
      </c>
      <c r="AK11604">
        <v>0.194206580282966</v>
      </c>
      <c r="AL11604">
        <v>384</v>
      </c>
      <c r="AM11604">
        <v>15.1260480009951</v>
      </c>
    </row>
    <row r="11605" spans="1:39" x14ac:dyDescent="0.25">
      <c r="A11605">
        <v>299.20817558723502</v>
      </c>
      <c r="B11605">
        <v>0.10542597901189101</v>
      </c>
      <c r="C11605">
        <v>424</v>
      </c>
      <c r="D11605">
        <v>15.2926599162165</v>
      </c>
      <c r="AJ11605">
        <v>289.93280145851901</v>
      </c>
      <c r="AK11605">
        <v>0.19025880661254899</v>
      </c>
      <c r="AL11605">
        <v>391</v>
      </c>
      <c r="AM11605">
        <v>14.6360281819943</v>
      </c>
    </row>
    <row r="11606" spans="1:39" x14ac:dyDescent="0.25">
      <c r="A11606">
        <v>297.85051768715499</v>
      </c>
      <c r="B11606">
        <v>0.106036537207041</v>
      </c>
      <c r="C11606">
        <v>402</v>
      </c>
      <c r="D11606">
        <v>14.926477566827099</v>
      </c>
      <c r="AJ11606">
        <v>289.93280145851901</v>
      </c>
      <c r="AK11606">
        <v>0.187340876840216</v>
      </c>
      <c r="AL11606">
        <v>391</v>
      </c>
      <c r="AM11606">
        <v>14.6360281819943</v>
      </c>
    </row>
    <row r="11607" spans="1:39" x14ac:dyDescent="0.25">
      <c r="A11607">
        <v>297.85051768715499</v>
      </c>
      <c r="B11607">
        <v>0.104315555574046</v>
      </c>
      <c r="C11607">
        <v>402</v>
      </c>
      <c r="D11607">
        <v>14.926477566827099</v>
      </c>
      <c r="AJ11607">
        <v>289.93280145851901</v>
      </c>
      <c r="AK11607">
        <v>0.18660521369535801</v>
      </c>
      <c r="AL11607">
        <v>391</v>
      </c>
      <c r="AM11607">
        <v>14.6360281819943</v>
      </c>
    </row>
    <row r="11608" spans="1:39" x14ac:dyDescent="0.25">
      <c r="A11608">
        <v>296.87766408431298</v>
      </c>
      <c r="B11608">
        <v>0.100387924667666</v>
      </c>
      <c r="C11608">
        <v>398</v>
      </c>
      <c r="D11608">
        <v>14.630534628406201</v>
      </c>
      <c r="AJ11608">
        <v>289.93280145851901</v>
      </c>
      <c r="AK11608">
        <v>0.18801397827327501</v>
      </c>
      <c r="AL11608">
        <v>391</v>
      </c>
      <c r="AM11608">
        <v>14.6360281819943</v>
      </c>
    </row>
    <row r="11609" spans="1:39" x14ac:dyDescent="0.25">
      <c r="A11609">
        <v>296.87766408431298</v>
      </c>
      <c r="B11609">
        <v>0.100890125513918</v>
      </c>
      <c r="C11609">
        <v>398</v>
      </c>
      <c r="D11609">
        <v>14.630534628406201</v>
      </c>
      <c r="AJ11609">
        <v>289.93280145851901</v>
      </c>
      <c r="AK11609">
        <v>0.181152852191376</v>
      </c>
      <c r="AL11609">
        <v>391</v>
      </c>
      <c r="AM11609">
        <v>14.6360281819943</v>
      </c>
    </row>
    <row r="11610" spans="1:39" x14ac:dyDescent="0.25">
      <c r="A11610">
        <v>296.87766408431298</v>
      </c>
      <c r="B11610">
        <v>9.8980999069254699E-2</v>
      </c>
      <c r="C11610">
        <v>398</v>
      </c>
      <c r="D11610">
        <v>14.630534628406201</v>
      </c>
      <c r="AJ11610">
        <v>287.53254296747002</v>
      </c>
      <c r="AK11610">
        <v>0.18245691132907499</v>
      </c>
      <c r="AL11610">
        <v>406</v>
      </c>
      <c r="AM11610">
        <v>14.7235534640495</v>
      </c>
    </row>
    <row r="11611" spans="1:39" x14ac:dyDescent="0.25">
      <c r="A11611">
        <v>296.87766408431298</v>
      </c>
      <c r="B11611">
        <v>9.9143865429362293E-2</v>
      </c>
      <c r="C11611">
        <v>398</v>
      </c>
      <c r="D11611">
        <v>14.630534628406201</v>
      </c>
      <c r="AJ11611">
        <v>287.53254296747002</v>
      </c>
      <c r="AK11611">
        <v>0.18159981471901901</v>
      </c>
      <c r="AL11611">
        <v>406</v>
      </c>
      <c r="AM11611">
        <v>14.7235534640495</v>
      </c>
    </row>
    <row r="11612" spans="1:39" x14ac:dyDescent="0.25">
      <c r="A11612">
        <v>296.87766408431298</v>
      </c>
      <c r="B11612">
        <v>9.9048578763430095E-2</v>
      </c>
      <c r="C11612">
        <v>398</v>
      </c>
      <c r="D11612">
        <v>14.630534628406201</v>
      </c>
      <c r="AJ11612">
        <v>287.53254296747002</v>
      </c>
      <c r="AK11612">
        <v>0.18167213624840201</v>
      </c>
      <c r="AL11612">
        <v>406</v>
      </c>
      <c r="AM11612">
        <v>14.7235534640495</v>
      </c>
    </row>
    <row r="11613" spans="1:39" x14ac:dyDescent="0.25">
      <c r="A11613">
        <v>296.87766408431298</v>
      </c>
      <c r="B11613">
        <v>9.9478042533314104E-2</v>
      </c>
      <c r="C11613">
        <v>398</v>
      </c>
      <c r="D11613">
        <v>14.630534628406201</v>
      </c>
      <c r="AJ11613">
        <v>287.53254296747002</v>
      </c>
      <c r="AK11613">
        <v>0.18195257435049</v>
      </c>
      <c r="AL11613">
        <v>406</v>
      </c>
      <c r="AM11613">
        <v>14.7235534640495</v>
      </c>
    </row>
    <row r="11614" spans="1:39" x14ac:dyDescent="0.25">
      <c r="A11614">
        <v>296.87766408431298</v>
      </c>
      <c r="B11614">
        <v>9.8674429543776698E-2</v>
      </c>
      <c r="C11614">
        <v>398</v>
      </c>
      <c r="D11614">
        <v>14.630534628406201</v>
      </c>
      <c r="AJ11614">
        <v>287.53254296747002</v>
      </c>
      <c r="AK11614">
        <v>0.183240523718017</v>
      </c>
      <c r="AL11614">
        <v>406</v>
      </c>
      <c r="AM11614">
        <v>14.7235534640495</v>
      </c>
    </row>
    <row r="11615" spans="1:39" x14ac:dyDescent="0.25">
      <c r="A11615">
        <v>296.87766408431298</v>
      </c>
      <c r="B11615">
        <v>9.9075011946623701E-2</v>
      </c>
      <c r="C11615">
        <v>398</v>
      </c>
      <c r="D11615">
        <v>14.630534628406201</v>
      </c>
      <c r="AJ11615">
        <v>287.53254296747002</v>
      </c>
      <c r="AK11615">
        <v>0.18704705468743399</v>
      </c>
      <c r="AL11615">
        <v>406</v>
      </c>
      <c r="AM11615">
        <v>14.7235534640495</v>
      </c>
    </row>
    <row r="11616" spans="1:39" x14ac:dyDescent="0.25">
      <c r="A11616">
        <v>296.87766408431298</v>
      </c>
      <c r="B11616">
        <v>9.71694843128285E-2</v>
      </c>
      <c r="C11616">
        <v>398</v>
      </c>
      <c r="D11616">
        <v>14.630534628406201</v>
      </c>
      <c r="AJ11616">
        <v>287.53254296747002</v>
      </c>
      <c r="AK11616">
        <v>0.18058781599599399</v>
      </c>
      <c r="AL11616">
        <v>406</v>
      </c>
      <c r="AM11616">
        <v>14.7235534640495</v>
      </c>
    </row>
    <row r="11617" spans="1:39" x14ac:dyDescent="0.25">
      <c r="A11617">
        <v>296.87766408431298</v>
      </c>
      <c r="B11617">
        <v>9.6666466379576294E-2</v>
      </c>
      <c r="C11617">
        <v>398</v>
      </c>
      <c r="D11617">
        <v>14.630534628406201</v>
      </c>
      <c r="AJ11617">
        <v>287.53254296747002</v>
      </c>
      <c r="AK11617">
        <v>0.17698093969068199</v>
      </c>
      <c r="AL11617">
        <v>406</v>
      </c>
      <c r="AM11617">
        <v>14.7235534640495</v>
      </c>
    </row>
    <row r="11618" spans="1:39" x14ac:dyDescent="0.25">
      <c r="A11618">
        <v>296.680822744267</v>
      </c>
      <c r="B11618">
        <v>9.6225701353227E-2</v>
      </c>
      <c r="C11618">
        <v>403</v>
      </c>
      <c r="D11618">
        <v>14.100862292805701</v>
      </c>
      <c r="AJ11618">
        <v>284.888942840509</v>
      </c>
      <c r="AK11618">
        <v>0.17600088289056601</v>
      </c>
      <c r="AL11618">
        <v>387</v>
      </c>
      <c r="AM11618">
        <v>13.526972895721</v>
      </c>
    </row>
    <row r="11619" spans="1:39" x14ac:dyDescent="0.25">
      <c r="A11619">
        <v>296.35752847930399</v>
      </c>
      <c r="B11619">
        <v>9.59694559877559E-2</v>
      </c>
      <c r="C11619">
        <v>396</v>
      </c>
      <c r="D11619">
        <v>14.807198176160499</v>
      </c>
      <c r="AJ11619">
        <v>284.888942840509</v>
      </c>
      <c r="AK11619">
        <v>0.17728193567085401</v>
      </c>
      <c r="AL11619">
        <v>387</v>
      </c>
      <c r="AM11619">
        <v>13.526972895721</v>
      </c>
    </row>
    <row r="11620" spans="1:39" x14ac:dyDescent="0.25">
      <c r="A11620">
        <v>296.35752847930399</v>
      </c>
      <c r="B11620">
        <v>9.5785752136709604E-2</v>
      </c>
      <c r="C11620">
        <v>396</v>
      </c>
      <c r="D11620">
        <v>14.807198176160499</v>
      </c>
      <c r="AJ11620">
        <v>284.31715835398097</v>
      </c>
      <c r="AK11620">
        <v>0.17692726353458599</v>
      </c>
      <c r="AL11620">
        <v>399</v>
      </c>
      <c r="AM11620">
        <v>14.488226069370301</v>
      </c>
    </row>
    <row r="11621" spans="1:39" x14ac:dyDescent="0.25">
      <c r="A11621">
        <v>296.35752847930399</v>
      </c>
      <c r="B11621">
        <v>9.66115649899245E-2</v>
      </c>
      <c r="C11621">
        <v>396</v>
      </c>
      <c r="D11621">
        <v>14.807198176160499</v>
      </c>
      <c r="AJ11621">
        <v>284.31715835398097</v>
      </c>
      <c r="AK11621">
        <v>0.17966885825683901</v>
      </c>
      <c r="AL11621">
        <v>399</v>
      </c>
      <c r="AM11621">
        <v>14.488226069370301</v>
      </c>
    </row>
    <row r="11622" spans="1:39" x14ac:dyDescent="0.25">
      <c r="A11622">
        <v>296.35752847930399</v>
      </c>
      <c r="B11622">
        <v>9.4881250826550301E-2</v>
      </c>
      <c r="C11622">
        <v>396</v>
      </c>
      <c r="D11622">
        <v>14.807198176160499</v>
      </c>
      <c r="AJ11622">
        <v>284.31715835398097</v>
      </c>
      <c r="AK11622">
        <v>0.17871901555133299</v>
      </c>
      <c r="AL11622">
        <v>399</v>
      </c>
      <c r="AM11622">
        <v>14.488226069370301</v>
      </c>
    </row>
    <row r="11623" spans="1:39" x14ac:dyDescent="0.25">
      <c r="A11623">
        <v>296.35752847930399</v>
      </c>
      <c r="B11623">
        <v>9.5944967239679296E-2</v>
      </c>
      <c r="C11623">
        <v>396</v>
      </c>
      <c r="D11623">
        <v>14.807198176160499</v>
      </c>
      <c r="AJ11623">
        <v>284.31715835398097</v>
      </c>
      <c r="AK11623">
        <v>0.178933906668436</v>
      </c>
      <c r="AL11623">
        <v>399</v>
      </c>
      <c r="AM11623">
        <v>14.488226069370301</v>
      </c>
    </row>
    <row r="11624" spans="1:39" x14ac:dyDescent="0.25">
      <c r="A11624">
        <v>295.21063175378401</v>
      </c>
      <c r="B11624">
        <v>9.4800782705545497E-2</v>
      </c>
      <c r="C11624">
        <v>412</v>
      </c>
      <c r="D11624">
        <v>14.269749515922699</v>
      </c>
      <c r="AJ11624">
        <v>284.31715835398097</v>
      </c>
      <c r="AK11624">
        <v>0.179428504407741</v>
      </c>
      <c r="AL11624">
        <v>399</v>
      </c>
      <c r="AM11624">
        <v>14.488226069370301</v>
      </c>
    </row>
    <row r="11625" spans="1:39" x14ac:dyDescent="0.25">
      <c r="A11625">
        <v>295.21063175378401</v>
      </c>
      <c r="B11625">
        <v>9.6888101801546306E-2</v>
      </c>
      <c r="C11625">
        <v>412</v>
      </c>
      <c r="D11625">
        <v>14.269749515922699</v>
      </c>
      <c r="AJ11625">
        <v>284.31715835398097</v>
      </c>
      <c r="AK11625">
        <v>0.17862071151780601</v>
      </c>
      <c r="AL11625">
        <v>399</v>
      </c>
      <c r="AM11625">
        <v>14.488226069370301</v>
      </c>
    </row>
    <row r="11626" spans="1:39" x14ac:dyDescent="0.25">
      <c r="A11626">
        <v>295.21063175378401</v>
      </c>
      <c r="B11626">
        <v>9.59203486405001E-2</v>
      </c>
      <c r="C11626">
        <v>412</v>
      </c>
      <c r="D11626">
        <v>14.269749515922699</v>
      </c>
      <c r="AJ11626">
        <v>284.31715835398097</v>
      </c>
      <c r="AK11626">
        <v>0.181545332570306</v>
      </c>
      <c r="AL11626">
        <v>399</v>
      </c>
      <c r="AM11626">
        <v>14.488226069370301</v>
      </c>
    </row>
    <row r="11627" spans="1:39" x14ac:dyDescent="0.25">
      <c r="A11627">
        <v>295.21063175378401</v>
      </c>
      <c r="B11627">
        <v>9.5075083617737297E-2</v>
      </c>
      <c r="C11627">
        <v>412</v>
      </c>
      <c r="D11627">
        <v>14.269749515922699</v>
      </c>
      <c r="AJ11627">
        <v>283.37177947419701</v>
      </c>
      <c r="AK11627">
        <v>0.18060072457847501</v>
      </c>
      <c r="AL11627">
        <v>390</v>
      </c>
      <c r="AM11627">
        <v>14.611889408202799</v>
      </c>
    </row>
    <row r="11628" spans="1:39" x14ac:dyDescent="0.25">
      <c r="A11628">
        <v>295.21063175378401</v>
      </c>
      <c r="B11628">
        <v>9.3949483614082299E-2</v>
      </c>
      <c r="C11628">
        <v>412</v>
      </c>
      <c r="D11628">
        <v>14.269749515922699</v>
      </c>
      <c r="AJ11628">
        <v>283.37177947419701</v>
      </c>
      <c r="AK11628">
        <v>0.176474031905794</v>
      </c>
      <c r="AL11628">
        <v>390</v>
      </c>
      <c r="AM11628">
        <v>14.611889408202799</v>
      </c>
    </row>
    <row r="11629" spans="1:39" x14ac:dyDescent="0.25">
      <c r="A11629">
        <v>294.88305194512901</v>
      </c>
      <c r="B11629">
        <v>9.1576995737876504E-2</v>
      </c>
      <c r="C11629">
        <v>391</v>
      </c>
      <c r="D11629">
        <v>15.176295496989001</v>
      </c>
      <c r="AJ11629">
        <v>283.37177947419701</v>
      </c>
      <c r="AK11629">
        <v>0.17690362011800301</v>
      </c>
      <c r="AL11629">
        <v>390</v>
      </c>
      <c r="AM11629">
        <v>14.611889408202799</v>
      </c>
    </row>
    <row r="11630" spans="1:39" x14ac:dyDescent="0.25">
      <c r="A11630">
        <v>294.88305194512901</v>
      </c>
      <c r="B11630">
        <v>9.2909535292330994E-2</v>
      </c>
      <c r="C11630">
        <v>391</v>
      </c>
      <c r="D11630">
        <v>15.176295496989001</v>
      </c>
      <c r="AJ11630">
        <v>283.37177947419701</v>
      </c>
      <c r="AK11630">
        <v>0.17504938797983499</v>
      </c>
      <c r="AL11630">
        <v>390</v>
      </c>
      <c r="AM11630">
        <v>14.611889408202799</v>
      </c>
    </row>
    <row r="11631" spans="1:39" x14ac:dyDescent="0.25">
      <c r="A11631">
        <v>294.88305194512901</v>
      </c>
      <c r="B11631">
        <v>9.1253308770253699E-2</v>
      </c>
      <c r="C11631">
        <v>391</v>
      </c>
      <c r="D11631">
        <v>15.176295496989001</v>
      </c>
      <c r="AJ11631">
        <v>282.94031363399699</v>
      </c>
      <c r="AK11631">
        <v>0.17021243468462999</v>
      </c>
      <c r="AL11631">
        <v>392</v>
      </c>
      <c r="AM11631">
        <v>13.5982639882714</v>
      </c>
    </row>
    <row r="11632" spans="1:39" x14ac:dyDescent="0.25">
      <c r="A11632">
        <v>294.88305194512901</v>
      </c>
      <c r="B11632">
        <v>8.8634482063416897E-2</v>
      </c>
      <c r="C11632">
        <v>391</v>
      </c>
      <c r="D11632">
        <v>15.176295496989001</v>
      </c>
      <c r="AJ11632">
        <v>282.94031363399699</v>
      </c>
      <c r="AK11632">
        <v>0.16833117227129299</v>
      </c>
      <c r="AL11632">
        <v>392</v>
      </c>
      <c r="AM11632">
        <v>13.5982639882714</v>
      </c>
    </row>
    <row r="11633" spans="1:39" x14ac:dyDescent="0.25">
      <c r="A11633">
        <v>294.88305194512901</v>
      </c>
      <c r="B11633">
        <v>8.8200064214324803E-2</v>
      </c>
      <c r="C11633">
        <v>391</v>
      </c>
      <c r="D11633">
        <v>15.176295496989001</v>
      </c>
      <c r="AJ11633">
        <v>282.94031363399699</v>
      </c>
      <c r="AK11633">
        <v>0.17268085379769299</v>
      </c>
      <c r="AL11633">
        <v>392</v>
      </c>
      <c r="AM11633">
        <v>13.5982639882714</v>
      </c>
    </row>
    <row r="11634" spans="1:39" x14ac:dyDescent="0.25">
      <c r="A11634">
        <v>294.88305194512901</v>
      </c>
      <c r="B11634">
        <v>8.5870212960791004E-2</v>
      </c>
      <c r="C11634">
        <v>391</v>
      </c>
      <c r="D11634">
        <v>15.176295496989001</v>
      </c>
      <c r="AJ11634">
        <v>282.94031363399699</v>
      </c>
      <c r="AK11634">
        <v>0.171077843323617</v>
      </c>
      <c r="AL11634">
        <v>392</v>
      </c>
      <c r="AM11634">
        <v>13.5982639882714</v>
      </c>
    </row>
    <row r="11635" spans="1:39" x14ac:dyDescent="0.25">
      <c r="A11635">
        <v>294.092044344405</v>
      </c>
      <c r="B11635">
        <v>8.5587396356194403E-2</v>
      </c>
      <c r="C11635">
        <v>402</v>
      </c>
      <c r="D11635">
        <v>15.138437659479701</v>
      </c>
      <c r="AJ11635">
        <v>282.76923708664299</v>
      </c>
      <c r="AK11635">
        <v>0.169418507115811</v>
      </c>
      <c r="AL11635">
        <v>396</v>
      </c>
      <c r="AM11635">
        <v>14.023534126579801</v>
      </c>
    </row>
    <row r="11636" spans="1:39" x14ac:dyDescent="0.25">
      <c r="A11636">
        <v>294.092044344405</v>
      </c>
      <c r="B11636">
        <v>8.4241984369313905E-2</v>
      </c>
      <c r="C11636">
        <v>402</v>
      </c>
      <c r="D11636">
        <v>15.138437659479701</v>
      </c>
      <c r="AJ11636">
        <v>282.76923708664299</v>
      </c>
      <c r="AK11636">
        <v>0.17116820079303</v>
      </c>
      <c r="AL11636">
        <v>396</v>
      </c>
      <c r="AM11636">
        <v>14.023534126579801</v>
      </c>
    </row>
    <row r="11637" spans="1:39" x14ac:dyDescent="0.25">
      <c r="A11637">
        <v>294.092044344405</v>
      </c>
      <c r="B11637">
        <v>8.2681922654918999E-2</v>
      </c>
      <c r="C11637">
        <v>402</v>
      </c>
      <c r="D11637">
        <v>15.138437659479701</v>
      </c>
      <c r="AJ11637">
        <v>282.76923708664299</v>
      </c>
      <c r="AK11637">
        <v>0.175489687157138</v>
      </c>
      <c r="AL11637">
        <v>396</v>
      </c>
      <c r="AM11637">
        <v>14.023534126579801</v>
      </c>
    </row>
    <row r="11638" spans="1:39" x14ac:dyDescent="0.25">
      <c r="A11638">
        <v>294.092044344405</v>
      </c>
      <c r="B11638">
        <v>8.4409865402750098E-2</v>
      </c>
      <c r="C11638">
        <v>402</v>
      </c>
      <c r="D11638">
        <v>15.138437659479701</v>
      </c>
      <c r="AJ11638">
        <v>281.53456379775901</v>
      </c>
      <c r="AK11638">
        <v>0.17019854396082301</v>
      </c>
      <c r="AL11638">
        <v>402</v>
      </c>
      <c r="AM11638">
        <v>13.379746182356</v>
      </c>
    </row>
    <row r="11639" spans="1:39" x14ac:dyDescent="0.25">
      <c r="A11639">
        <v>294.092044344405</v>
      </c>
      <c r="B11639">
        <v>8.3403742756969795E-2</v>
      </c>
      <c r="C11639">
        <v>402</v>
      </c>
      <c r="D11639">
        <v>15.138437659479701</v>
      </c>
      <c r="AJ11639">
        <v>281.53456379775901</v>
      </c>
      <c r="AK11639">
        <v>0.17225967103585499</v>
      </c>
      <c r="AL11639">
        <v>402</v>
      </c>
      <c r="AM11639">
        <v>13.379746182356</v>
      </c>
    </row>
    <row r="11640" spans="1:39" x14ac:dyDescent="0.25">
      <c r="A11640">
        <v>294.092044344405</v>
      </c>
      <c r="B11640">
        <v>8.22878447706583E-2</v>
      </c>
      <c r="C11640">
        <v>402</v>
      </c>
      <c r="D11640">
        <v>15.138437659479701</v>
      </c>
      <c r="AJ11640">
        <v>281.04329855646898</v>
      </c>
      <c r="AK11640">
        <v>0.17451995762032099</v>
      </c>
      <c r="AL11640">
        <v>396</v>
      </c>
      <c r="AM11640">
        <v>13.7091366127133</v>
      </c>
    </row>
    <row r="11641" spans="1:39" x14ac:dyDescent="0.25">
      <c r="A11641">
        <v>293.788993175374</v>
      </c>
      <c r="B11641">
        <v>8.2253641850389303E-2</v>
      </c>
      <c r="C11641">
        <v>392</v>
      </c>
      <c r="D11641">
        <v>14.817750315414701</v>
      </c>
      <c r="AJ11641">
        <v>278.21195288747498</v>
      </c>
      <c r="AK11641">
        <v>0.17260011502884401</v>
      </c>
      <c r="AL11641">
        <v>392</v>
      </c>
      <c r="AM11641">
        <v>13.263198673958</v>
      </c>
    </row>
    <row r="11642" spans="1:39" x14ac:dyDescent="0.25">
      <c r="A11642">
        <v>293.788993175374</v>
      </c>
      <c r="B11642">
        <v>8.1235950266773105E-2</v>
      </c>
      <c r="C11642">
        <v>392</v>
      </c>
      <c r="D11642">
        <v>14.817750315414701</v>
      </c>
      <c r="AJ11642">
        <v>278.21195288747498</v>
      </c>
      <c r="AK11642">
        <v>0.17284799354276301</v>
      </c>
      <c r="AL11642">
        <v>392</v>
      </c>
      <c r="AM11642">
        <v>13.263198673958</v>
      </c>
    </row>
    <row r="11643" spans="1:39" x14ac:dyDescent="0.25">
      <c r="A11643">
        <v>293.788993175374</v>
      </c>
      <c r="B11643">
        <v>8.2305796853543903E-2</v>
      </c>
      <c r="C11643">
        <v>392</v>
      </c>
      <c r="D11643">
        <v>14.817750315414701</v>
      </c>
      <c r="AJ11643">
        <v>278.00815979856998</v>
      </c>
      <c r="AK11643">
        <v>0.171486668947395</v>
      </c>
      <c r="AL11643">
        <v>379</v>
      </c>
      <c r="AM11643">
        <v>14.5567901434842</v>
      </c>
    </row>
    <row r="11644" spans="1:39" x14ac:dyDescent="0.25">
      <c r="A11644">
        <v>293.788993175374</v>
      </c>
      <c r="B11644">
        <v>8.1737799765559296E-2</v>
      </c>
      <c r="C11644">
        <v>392</v>
      </c>
      <c r="D11644">
        <v>14.817750315414701</v>
      </c>
      <c r="AJ11644">
        <v>278.00815979856998</v>
      </c>
      <c r="AK11644">
        <v>0.16973481240862401</v>
      </c>
      <c r="AL11644">
        <v>379</v>
      </c>
      <c r="AM11644">
        <v>14.5567901434842</v>
      </c>
    </row>
    <row r="11645" spans="1:39" x14ac:dyDescent="0.25">
      <c r="A11645">
        <v>293.70839460822799</v>
      </c>
      <c r="B11645">
        <v>8.1378729929382998E-2</v>
      </c>
      <c r="C11645">
        <v>404</v>
      </c>
      <c r="D11645">
        <v>14.8534627133049</v>
      </c>
      <c r="AJ11645">
        <v>278.00815979856998</v>
      </c>
      <c r="AK11645">
        <v>0.165352432799827</v>
      </c>
      <c r="AL11645">
        <v>379</v>
      </c>
      <c r="AM11645">
        <v>14.5567901434842</v>
      </c>
    </row>
    <row r="11646" spans="1:39" x14ac:dyDescent="0.25">
      <c r="A11646">
        <v>293.70839460822799</v>
      </c>
      <c r="B11646">
        <v>7.9976026068902598E-2</v>
      </c>
      <c r="C11646">
        <v>404</v>
      </c>
      <c r="D11646">
        <v>14.8534627133049</v>
      </c>
      <c r="AJ11646">
        <v>278.00815979856998</v>
      </c>
      <c r="AK11646">
        <v>0.17278305544493799</v>
      </c>
      <c r="AL11646">
        <v>379</v>
      </c>
      <c r="AM11646">
        <v>14.5567901434842</v>
      </c>
    </row>
    <row r="11647" spans="1:39" x14ac:dyDescent="0.25">
      <c r="A11647">
        <v>293.70839460822799</v>
      </c>
      <c r="B11647">
        <v>7.9178414875510902E-2</v>
      </c>
      <c r="C11647">
        <v>404</v>
      </c>
      <c r="D11647">
        <v>14.8534627133049</v>
      </c>
      <c r="AJ11647">
        <v>278.00815979856998</v>
      </c>
      <c r="AK11647">
        <v>0.171790287024083</v>
      </c>
      <c r="AL11647">
        <v>379</v>
      </c>
      <c r="AM11647">
        <v>14.5567901434842</v>
      </c>
    </row>
    <row r="11648" spans="1:39" x14ac:dyDescent="0.25">
      <c r="A11648">
        <v>293.70839460822799</v>
      </c>
      <c r="B11648">
        <v>7.7523550872500499E-2</v>
      </c>
      <c r="C11648">
        <v>404</v>
      </c>
      <c r="D11648">
        <v>14.8534627133049</v>
      </c>
      <c r="AJ11648">
        <v>278.00815979856998</v>
      </c>
      <c r="AK11648">
        <v>0.1711551597141</v>
      </c>
      <c r="AL11648">
        <v>379</v>
      </c>
      <c r="AM11648">
        <v>14.5567901434842</v>
      </c>
    </row>
    <row r="11649" spans="1:39" x14ac:dyDescent="0.25">
      <c r="A11649">
        <v>293.70839460822799</v>
      </c>
      <c r="B11649">
        <v>7.6281225613252707E-2</v>
      </c>
      <c r="C11649">
        <v>404</v>
      </c>
      <c r="D11649">
        <v>14.8534627133049</v>
      </c>
      <c r="AJ11649">
        <v>278.00815979856998</v>
      </c>
      <c r="AK11649">
        <v>0.17318719507010799</v>
      </c>
      <c r="AL11649">
        <v>379</v>
      </c>
      <c r="AM11649">
        <v>14.5567901434842</v>
      </c>
    </row>
    <row r="11650" spans="1:39" x14ac:dyDescent="0.25">
      <c r="A11650">
        <v>293.70839460822799</v>
      </c>
      <c r="B11650">
        <v>7.6019130638380297E-2</v>
      </c>
      <c r="C11650">
        <v>404</v>
      </c>
      <c r="D11650">
        <v>14.8534627133049</v>
      </c>
      <c r="AJ11650">
        <v>277.31320358859398</v>
      </c>
      <c r="AK11650">
        <v>0.171278913975492</v>
      </c>
      <c r="AL11650">
        <v>374</v>
      </c>
      <c r="AM11650">
        <v>15.936801690841101</v>
      </c>
    </row>
    <row r="11651" spans="1:39" x14ac:dyDescent="0.25">
      <c r="A11651">
        <v>293.70839460822799</v>
      </c>
      <c r="B11651">
        <v>7.5855546004920102E-2</v>
      </c>
      <c r="C11651">
        <v>404</v>
      </c>
      <c r="D11651">
        <v>14.8534627133049</v>
      </c>
      <c r="AJ11651">
        <v>277.00896789343102</v>
      </c>
      <c r="AK11651">
        <v>0.17444465519702601</v>
      </c>
      <c r="AL11651">
        <v>380</v>
      </c>
      <c r="AM11651">
        <v>14.579421270638701</v>
      </c>
    </row>
    <row r="11652" spans="1:39" x14ac:dyDescent="0.25">
      <c r="A11652">
        <v>293.70839460822799</v>
      </c>
      <c r="B11652">
        <v>7.4811747349328897E-2</v>
      </c>
      <c r="C11652">
        <v>404</v>
      </c>
      <c r="D11652">
        <v>14.8534627133049</v>
      </c>
      <c r="AJ11652">
        <v>277.00896789343102</v>
      </c>
      <c r="AK11652">
        <v>0.175640112622267</v>
      </c>
      <c r="AL11652">
        <v>380</v>
      </c>
      <c r="AM11652">
        <v>14.579421270638701</v>
      </c>
    </row>
    <row r="11653" spans="1:39" x14ac:dyDescent="0.25">
      <c r="A11653">
        <v>293.70839460822799</v>
      </c>
      <c r="B11653">
        <v>7.4451124848344805E-2</v>
      </c>
      <c r="C11653">
        <v>404</v>
      </c>
      <c r="D11653">
        <v>14.8534627133049</v>
      </c>
      <c r="AJ11653">
        <v>277.00896789343102</v>
      </c>
      <c r="AK11653">
        <v>0.17372779485058701</v>
      </c>
      <c r="AL11653">
        <v>380</v>
      </c>
      <c r="AM11653">
        <v>14.579421270638701</v>
      </c>
    </row>
    <row r="11654" spans="1:39" x14ac:dyDescent="0.25">
      <c r="A11654">
        <v>293.70839460822799</v>
      </c>
      <c r="B11654">
        <v>7.3123845463357498E-2</v>
      </c>
      <c r="C11654">
        <v>404</v>
      </c>
      <c r="D11654">
        <v>14.8534627133049</v>
      </c>
      <c r="AJ11654">
        <v>277.00896789343102</v>
      </c>
      <c r="AK11654">
        <v>0.17392628755206499</v>
      </c>
      <c r="AL11654">
        <v>380</v>
      </c>
      <c r="AM11654">
        <v>14.579421270638701</v>
      </c>
    </row>
    <row r="11655" spans="1:39" x14ac:dyDescent="0.25">
      <c r="A11655">
        <v>293.67721111443802</v>
      </c>
      <c r="B11655">
        <v>7.2324989105453305E-2</v>
      </c>
      <c r="C11655">
        <v>404</v>
      </c>
      <c r="D11655">
        <v>15.336065996671101</v>
      </c>
      <c r="AJ11655">
        <v>276.47115064784902</v>
      </c>
      <c r="AK11655">
        <v>0.172086241266381</v>
      </c>
      <c r="AL11655">
        <v>386</v>
      </c>
      <c r="AM11655">
        <v>14.284333570161801</v>
      </c>
    </row>
    <row r="11656" spans="1:39" x14ac:dyDescent="0.25">
      <c r="A11656">
        <v>293.29174324008602</v>
      </c>
      <c r="B11656">
        <v>7.2616101558683199E-2</v>
      </c>
      <c r="C11656">
        <v>391</v>
      </c>
      <c r="D11656">
        <v>15.2721534820739</v>
      </c>
      <c r="AJ11656">
        <v>276.47115064784902</v>
      </c>
      <c r="AK11656">
        <v>0.16978675188622</v>
      </c>
      <c r="AL11656">
        <v>386</v>
      </c>
      <c r="AM11656">
        <v>14.284333570161801</v>
      </c>
    </row>
    <row r="11657" spans="1:39" x14ac:dyDescent="0.25">
      <c r="A11657">
        <v>293.29174324008602</v>
      </c>
      <c r="B11657">
        <v>7.39410605187064E-2</v>
      </c>
      <c r="C11657">
        <v>391</v>
      </c>
      <c r="D11657">
        <v>15.2721534820739</v>
      </c>
      <c r="AJ11657">
        <v>276.47115064784902</v>
      </c>
      <c r="AK11657">
        <v>0.17117518767541301</v>
      </c>
      <c r="AL11657">
        <v>386</v>
      </c>
      <c r="AM11657">
        <v>14.284333570161801</v>
      </c>
    </row>
    <row r="11658" spans="1:39" x14ac:dyDescent="0.25">
      <c r="A11658">
        <v>293.29174324008602</v>
      </c>
      <c r="B11658">
        <v>7.4013222294825196E-2</v>
      </c>
      <c r="C11658">
        <v>391</v>
      </c>
      <c r="D11658">
        <v>15.2721534820739</v>
      </c>
      <c r="AJ11658">
        <v>276.47115064784902</v>
      </c>
      <c r="AK11658">
        <v>0.16703840994427399</v>
      </c>
      <c r="AL11658">
        <v>386</v>
      </c>
      <c r="AM11658">
        <v>14.284333570161801</v>
      </c>
    </row>
    <row r="11659" spans="1:39" x14ac:dyDescent="0.25">
      <c r="A11659">
        <v>293.29174324008602</v>
      </c>
      <c r="B11659">
        <v>7.3349743270412104E-2</v>
      </c>
      <c r="C11659">
        <v>391</v>
      </c>
      <c r="D11659">
        <v>15.2721534820739</v>
      </c>
      <c r="AJ11659">
        <v>276.47115064784902</v>
      </c>
      <c r="AK11659">
        <v>0.165154008148514</v>
      </c>
      <c r="AL11659">
        <v>386</v>
      </c>
      <c r="AM11659">
        <v>14.284333570161801</v>
      </c>
    </row>
    <row r="11660" spans="1:39" x14ac:dyDescent="0.25">
      <c r="A11660">
        <v>293.29174324008602</v>
      </c>
      <c r="B11660">
        <v>7.2546683953138805E-2</v>
      </c>
      <c r="C11660">
        <v>391</v>
      </c>
      <c r="D11660">
        <v>15.2721534820739</v>
      </c>
      <c r="AJ11660">
        <v>276.47115064784902</v>
      </c>
      <c r="AK11660">
        <v>0.16148794007519901</v>
      </c>
      <c r="AL11660">
        <v>386</v>
      </c>
      <c r="AM11660">
        <v>14.284333570161801</v>
      </c>
    </row>
    <row r="11661" spans="1:39" x14ac:dyDescent="0.25">
      <c r="A11661">
        <v>293.29174324008602</v>
      </c>
      <c r="B11661">
        <v>7.1900072031055501E-2</v>
      </c>
      <c r="C11661">
        <v>391</v>
      </c>
      <c r="D11661">
        <v>15.2721534820739</v>
      </c>
      <c r="AJ11661">
        <v>276.47115064784902</v>
      </c>
      <c r="AK11661">
        <v>0.15971065060151701</v>
      </c>
      <c r="AL11661">
        <v>386</v>
      </c>
      <c r="AM11661">
        <v>14.284333570161801</v>
      </c>
    </row>
    <row r="11662" spans="1:39" x14ac:dyDescent="0.25">
      <c r="A11662">
        <v>293.21100048371602</v>
      </c>
      <c r="B11662">
        <v>7.17614632218911E-2</v>
      </c>
      <c r="C11662">
        <v>401</v>
      </c>
      <c r="D11662">
        <v>15.1337340737227</v>
      </c>
      <c r="AJ11662">
        <v>276.47115064784902</v>
      </c>
      <c r="AK11662">
        <v>0.15646795777983299</v>
      </c>
      <c r="AL11662">
        <v>386</v>
      </c>
      <c r="AM11662">
        <v>14.284333570161801</v>
      </c>
    </row>
    <row r="11663" spans="1:39" x14ac:dyDescent="0.25">
      <c r="A11663">
        <v>293.21100048371602</v>
      </c>
      <c r="B11663">
        <v>7.0554500133433701E-2</v>
      </c>
      <c r="C11663">
        <v>401</v>
      </c>
      <c r="D11663">
        <v>15.1337340737227</v>
      </c>
      <c r="AJ11663">
        <v>276.47115064784902</v>
      </c>
      <c r="AK11663">
        <v>0.15421392708121201</v>
      </c>
      <c r="AL11663">
        <v>386</v>
      </c>
      <c r="AM11663">
        <v>14.284333570161801</v>
      </c>
    </row>
    <row r="11664" spans="1:39" x14ac:dyDescent="0.25">
      <c r="A11664">
        <v>293.21100048371602</v>
      </c>
      <c r="B11664">
        <v>7.1689141522397096E-2</v>
      </c>
      <c r="C11664">
        <v>401</v>
      </c>
      <c r="D11664">
        <v>15.1337340737227</v>
      </c>
      <c r="AJ11664">
        <v>276.47115064784902</v>
      </c>
      <c r="AK11664">
        <v>0.15458355585028699</v>
      </c>
      <c r="AL11664">
        <v>386</v>
      </c>
      <c r="AM11664">
        <v>14.284333570161801</v>
      </c>
    </row>
    <row r="11665" spans="1:39" x14ac:dyDescent="0.25">
      <c r="A11665">
        <v>293.21100048371602</v>
      </c>
      <c r="B11665">
        <v>7.1818460024589803E-2</v>
      </c>
      <c r="C11665">
        <v>401</v>
      </c>
      <c r="D11665">
        <v>15.1337340737227</v>
      </c>
      <c r="AJ11665">
        <v>276.47115064784902</v>
      </c>
      <c r="AK11665">
        <v>0.154230670900845</v>
      </c>
      <c r="AL11665">
        <v>386</v>
      </c>
      <c r="AM11665">
        <v>14.284333570161801</v>
      </c>
    </row>
    <row r="11666" spans="1:39" x14ac:dyDescent="0.25">
      <c r="A11666">
        <v>293.21100048371602</v>
      </c>
      <c r="B11666">
        <v>7.3122199940831994E-2</v>
      </c>
      <c r="C11666">
        <v>401</v>
      </c>
      <c r="D11666">
        <v>15.1337340737227</v>
      </c>
      <c r="AJ11666">
        <v>276.47115064784902</v>
      </c>
      <c r="AK11666">
        <v>0.15563292374029999</v>
      </c>
      <c r="AL11666">
        <v>386</v>
      </c>
      <c r="AM11666">
        <v>14.284333570161801</v>
      </c>
    </row>
    <row r="11667" spans="1:39" x14ac:dyDescent="0.25">
      <c r="A11667">
        <v>293.21100048371602</v>
      </c>
      <c r="B11667">
        <v>7.34797242624569E-2</v>
      </c>
      <c r="C11667">
        <v>401</v>
      </c>
      <c r="D11667">
        <v>15.1337340737227</v>
      </c>
      <c r="AJ11667">
        <v>275.561969109345</v>
      </c>
      <c r="AK11667">
        <v>0.155902528200802</v>
      </c>
      <c r="AL11667">
        <v>368</v>
      </c>
      <c r="AM11667">
        <v>15.342361327493601</v>
      </c>
    </row>
    <row r="11668" spans="1:39" x14ac:dyDescent="0.25">
      <c r="A11668">
        <v>293.21100048371602</v>
      </c>
      <c r="B11668">
        <v>7.2438271474351904E-2</v>
      </c>
      <c r="C11668">
        <v>401</v>
      </c>
      <c r="D11668">
        <v>15.1337340737227</v>
      </c>
      <c r="AJ11668">
        <v>275.400593045633</v>
      </c>
      <c r="AK11668">
        <v>0.15579749349060801</v>
      </c>
      <c r="AL11668">
        <v>376</v>
      </c>
      <c r="AM11668">
        <v>15.564075077418201</v>
      </c>
    </row>
    <row r="11669" spans="1:39" x14ac:dyDescent="0.25">
      <c r="A11669">
        <v>293.21100048371602</v>
      </c>
      <c r="B11669">
        <v>7.1803215279511196E-2</v>
      </c>
      <c r="C11669">
        <v>401</v>
      </c>
      <c r="D11669">
        <v>15.1337340737227</v>
      </c>
      <c r="AJ11669">
        <v>273.93457005987898</v>
      </c>
      <c r="AK11669">
        <v>0.15669856066790799</v>
      </c>
      <c r="AL11669">
        <v>385</v>
      </c>
      <c r="AM11669">
        <v>13.6737507195212</v>
      </c>
    </row>
    <row r="11670" spans="1:39" x14ac:dyDescent="0.25">
      <c r="A11670">
        <v>293.21100048371602</v>
      </c>
      <c r="B11670">
        <v>7.2775989538860802E-2</v>
      </c>
      <c r="C11670">
        <v>401</v>
      </c>
      <c r="D11670">
        <v>15.1337340737227</v>
      </c>
      <c r="AJ11670">
        <v>273.93457005987898</v>
      </c>
      <c r="AK11670">
        <v>0.15760897278171401</v>
      </c>
      <c r="AL11670">
        <v>385</v>
      </c>
      <c r="AM11670">
        <v>13.6737507195212</v>
      </c>
    </row>
    <row r="11671" spans="1:39" x14ac:dyDescent="0.25">
      <c r="A11671">
        <v>293.21100048371602</v>
      </c>
      <c r="B11671">
        <v>7.2976182373736695E-2</v>
      </c>
      <c r="C11671">
        <v>401</v>
      </c>
      <c r="D11671">
        <v>15.1337340737227</v>
      </c>
      <c r="AJ11671">
        <v>273.93457005987898</v>
      </c>
      <c r="AK11671">
        <v>0.15553167306271601</v>
      </c>
      <c r="AL11671">
        <v>385</v>
      </c>
      <c r="AM11671">
        <v>13.6737507195212</v>
      </c>
    </row>
    <row r="11672" spans="1:39" x14ac:dyDescent="0.25">
      <c r="A11672">
        <v>293.21100048371602</v>
      </c>
      <c r="B11672">
        <v>7.2837406256941198E-2</v>
      </c>
      <c r="C11672">
        <v>401</v>
      </c>
      <c r="D11672">
        <v>15.1337340737227</v>
      </c>
      <c r="AJ11672">
        <v>272.85087694926199</v>
      </c>
      <c r="AK11672">
        <v>0.15499572901386799</v>
      </c>
      <c r="AL11672">
        <v>383</v>
      </c>
      <c r="AM11672">
        <v>14.321354217827301</v>
      </c>
    </row>
    <row r="11673" spans="1:39" x14ac:dyDescent="0.25">
      <c r="A11673">
        <v>293.21100048371602</v>
      </c>
      <c r="B11673">
        <v>7.1539683853387007E-2</v>
      </c>
      <c r="C11673">
        <v>401</v>
      </c>
      <c r="D11673">
        <v>15.1337340737227</v>
      </c>
      <c r="AJ11673">
        <v>272.85087694926199</v>
      </c>
      <c r="AK11673">
        <v>0.15934297965297201</v>
      </c>
      <c r="AL11673">
        <v>383</v>
      </c>
      <c r="AM11673">
        <v>14.321354217827301</v>
      </c>
    </row>
    <row r="11674" spans="1:39" x14ac:dyDescent="0.25">
      <c r="A11674">
        <v>293.21100048371602</v>
      </c>
      <c r="B11674">
        <v>7.2025720581728001E-2</v>
      </c>
      <c r="C11674">
        <v>401</v>
      </c>
      <c r="D11674">
        <v>15.1337340737227</v>
      </c>
      <c r="AJ11674">
        <v>272.85087694926199</v>
      </c>
      <c r="AK11674">
        <v>0.15976891341295699</v>
      </c>
      <c r="AL11674">
        <v>383</v>
      </c>
      <c r="AM11674">
        <v>14.321354217827301</v>
      </c>
    </row>
    <row r="11675" spans="1:39" x14ac:dyDescent="0.25">
      <c r="A11675">
        <v>293.21100048371602</v>
      </c>
      <c r="B11675">
        <v>7.1650787868657001E-2</v>
      </c>
      <c r="C11675">
        <v>401</v>
      </c>
      <c r="D11675">
        <v>15.1337340737227</v>
      </c>
      <c r="AJ11675">
        <v>272.85087694926199</v>
      </c>
      <c r="AK11675">
        <v>0.16071217990197401</v>
      </c>
      <c r="AL11675">
        <v>383</v>
      </c>
      <c r="AM11675">
        <v>14.321354217827301</v>
      </c>
    </row>
    <row r="11676" spans="1:39" x14ac:dyDescent="0.25">
      <c r="A11676">
        <v>293.21100048371602</v>
      </c>
      <c r="B11676">
        <v>7.0775987485014694E-2</v>
      </c>
      <c r="C11676">
        <v>401</v>
      </c>
      <c r="D11676">
        <v>15.1337340737227</v>
      </c>
      <c r="AJ11676">
        <v>272.85087694926199</v>
      </c>
      <c r="AK11676">
        <v>0.15947451966051099</v>
      </c>
      <c r="AL11676">
        <v>383</v>
      </c>
      <c r="AM11676">
        <v>14.321354217827301</v>
      </c>
    </row>
    <row r="11677" spans="1:39" x14ac:dyDescent="0.25">
      <c r="A11677">
        <v>293.21100048371602</v>
      </c>
      <c r="B11677">
        <v>6.8429813280655893E-2</v>
      </c>
      <c r="C11677">
        <v>401</v>
      </c>
      <c r="D11677">
        <v>15.1337340737227</v>
      </c>
      <c r="AJ11677">
        <v>272.85087694926199</v>
      </c>
      <c r="AK11677">
        <v>0.15684131280803501</v>
      </c>
      <c r="AL11677">
        <v>383</v>
      </c>
      <c r="AM11677">
        <v>14.321354217827301</v>
      </c>
    </row>
    <row r="11678" spans="1:39" x14ac:dyDescent="0.25">
      <c r="A11678">
        <v>293.21100048371602</v>
      </c>
      <c r="B11678">
        <v>6.9365052557920401E-2</v>
      </c>
      <c r="C11678">
        <v>401</v>
      </c>
      <c r="D11678">
        <v>15.1337340737227</v>
      </c>
      <c r="AJ11678">
        <v>272.85087694926199</v>
      </c>
      <c r="AK11678">
        <v>0.15728606847794499</v>
      </c>
      <c r="AL11678">
        <v>383</v>
      </c>
      <c r="AM11678">
        <v>14.321354217827301</v>
      </c>
    </row>
    <row r="11679" spans="1:39" x14ac:dyDescent="0.25">
      <c r="A11679">
        <v>293.21100048371602</v>
      </c>
      <c r="B11679">
        <v>6.9395042270416596E-2</v>
      </c>
      <c r="C11679">
        <v>401</v>
      </c>
      <c r="D11679">
        <v>15.1337340737227</v>
      </c>
      <c r="AJ11679">
        <v>272.59659051569201</v>
      </c>
      <c r="AK11679">
        <v>0.157977085628426</v>
      </c>
      <c r="AL11679">
        <v>395</v>
      </c>
      <c r="AM11679">
        <v>13.7309780204669</v>
      </c>
    </row>
    <row r="11680" spans="1:39" x14ac:dyDescent="0.25">
      <c r="A11680">
        <v>293.21100048371602</v>
      </c>
      <c r="B11680">
        <v>6.8635167978480002E-2</v>
      </c>
      <c r="C11680">
        <v>401</v>
      </c>
      <c r="D11680">
        <v>15.1337340737227</v>
      </c>
      <c r="AJ11680">
        <v>272.59659051569201</v>
      </c>
      <c r="AK11680">
        <v>0.15761724705350599</v>
      </c>
      <c r="AL11680">
        <v>395</v>
      </c>
      <c r="AM11680">
        <v>13.7309780204669</v>
      </c>
    </row>
    <row r="11681" spans="1:39" x14ac:dyDescent="0.25">
      <c r="A11681">
        <v>293.21100048371602</v>
      </c>
      <c r="B11681">
        <v>6.8391685350311995E-2</v>
      </c>
      <c r="C11681">
        <v>401</v>
      </c>
      <c r="D11681">
        <v>15.1337340737227</v>
      </c>
      <c r="AJ11681">
        <v>272.59659051569201</v>
      </c>
      <c r="AK11681">
        <v>0.15577586399276599</v>
      </c>
      <c r="AL11681">
        <v>395</v>
      </c>
      <c r="AM11681">
        <v>13.7309780204669</v>
      </c>
    </row>
    <row r="11682" spans="1:39" x14ac:dyDescent="0.25">
      <c r="A11682">
        <v>293.21100048371602</v>
      </c>
      <c r="B11682">
        <v>6.7937543684999505E-2</v>
      </c>
      <c r="C11682">
        <v>401</v>
      </c>
      <c r="D11682">
        <v>15.1337340737227</v>
      </c>
      <c r="AJ11682">
        <v>272.59659051569201</v>
      </c>
      <c r="AK11682">
        <v>0.15469396285890399</v>
      </c>
      <c r="AL11682">
        <v>395</v>
      </c>
      <c r="AM11682">
        <v>13.7309780204669</v>
      </c>
    </row>
    <row r="11683" spans="1:39" x14ac:dyDescent="0.25">
      <c r="A11683">
        <v>293.21100048371602</v>
      </c>
      <c r="B11683">
        <v>6.7745537601507796E-2</v>
      </c>
      <c r="C11683">
        <v>401</v>
      </c>
      <c r="D11683">
        <v>15.1337340737227</v>
      </c>
      <c r="AJ11683">
        <v>272.59659051569201</v>
      </c>
      <c r="AK11683">
        <v>0.15442574914340401</v>
      </c>
      <c r="AL11683">
        <v>395</v>
      </c>
      <c r="AM11683">
        <v>13.7309780204669</v>
      </c>
    </row>
    <row r="11684" spans="1:39" x14ac:dyDescent="0.25">
      <c r="A11684">
        <v>293.21100048371602</v>
      </c>
      <c r="B11684">
        <v>6.7817222542442102E-2</v>
      </c>
      <c r="C11684">
        <v>401</v>
      </c>
      <c r="D11684">
        <v>15.1337340737227</v>
      </c>
      <c r="AJ11684">
        <v>272.59659051569201</v>
      </c>
      <c r="AK11684">
        <v>0.155627233030944</v>
      </c>
      <c r="AL11684">
        <v>395</v>
      </c>
      <c r="AM11684">
        <v>13.7309780204669</v>
      </c>
    </row>
    <row r="11685" spans="1:39" x14ac:dyDescent="0.25">
      <c r="A11685">
        <v>293.21100048371602</v>
      </c>
      <c r="B11685">
        <v>6.8325313517191899E-2</v>
      </c>
      <c r="C11685">
        <v>401</v>
      </c>
      <c r="D11685">
        <v>15.1337340737227</v>
      </c>
      <c r="AJ11685">
        <v>272.59659051569201</v>
      </c>
      <c r="AK11685">
        <v>0.15666271781992899</v>
      </c>
      <c r="AL11685">
        <v>395</v>
      </c>
      <c r="AM11685">
        <v>13.7309780204669</v>
      </c>
    </row>
    <row r="11686" spans="1:39" x14ac:dyDescent="0.25">
      <c r="A11686">
        <v>293.21100048371602</v>
      </c>
      <c r="B11686">
        <v>6.8830659624772597E-2</v>
      </c>
      <c r="C11686">
        <v>401</v>
      </c>
      <c r="D11686">
        <v>15.1337340737227</v>
      </c>
      <c r="AJ11686">
        <v>272.59659051569201</v>
      </c>
      <c r="AK11686">
        <v>0.158592075843141</v>
      </c>
      <c r="AL11686">
        <v>395</v>
      </c>
      <c r="AM11686">
        <v>13.7309780204669</v>
      </c>
    </row>
    <row r="11687" spans="1:39" x14ac:dyDescent="0.25">
      <c r="A11687">
        <v>293.21100048371602</v>
      </c>
      <c r="B11687">
        <v>6.8524775876281599E-2</v>
      </c>
      <c r="C11687">
        <v>401</v>
      </c>
      <c r="D11687">
        <v>15.1337340737227</v>
      </c>
      <c r="AJ11687">
        <v>272.59659051569201</v>
      </c>
      <c r="AK11687">
        <v>0.15894620049264499</v>
      </c>
      <c r="AL11687">
        <v>395</v>
      </c>
      <c r="AM11687">
        <v>13.7309780204669</v>
      </c>
    </row>
    <row r="11688" spans="1:39" x14ac:dyDescent="0.25">
      <c r="A11688">
        <v>293.21100048371602</v>
      </c>
      <c r="B11688">
        <v>6.8462824005523504E-2</v>
      </c>
      <c r="C11688">
        <v>401</v>
      </c>
      <c r="D11688">
        <v>15.1337340737227</v>
      </c>
      <c r="AJ11688">
        <v>272.59659051569201</v>
      </c>
      <c r="AK11688">
        <v>0.15711752195894299</v>
      </c>
      <c r="AL11688">
        <v>395</v>
      </c>
      <c r="AM11688">
        <v>13.7309780204669</v>
      </c>
    </row>
    <row r="11689" spans="1:39" x14ac:dyDescent="0.25">
      <c r="A11689">
        <v>293.21100048371602</v>
      </c>
      <c r="B11689">
        <v>6.8351075459194596E-2</v>
      </c>
      <c r="C11689">
        <v>401</v>
      </c>
      <c r="D11689">
        <v>15.1337340737227</v>
      </c>
      <c r="AJ11689">
        <v>272.59659051569201</v>
      </c>
      <c r="AK11689">
        <v>0.15494343551154999</v>
      </c>
      <c r="AL11689">
        <v>395</v>
      </c>
      <c r="AM11689">
        <v>13.7309780204669</v>
      </c>
    </row>
    <row r="11690" spans="1:39" x14ac:dyDescent="0.25">
      <c r="A11690">
        <v>293.21100048371602</v>
      </c>
      <c r="B11690">
        <v>6.8534872658409102E-2</v>
      </c>
      <c r="C11690">
        <v>401</v>
      </c>
      <c r="D11690">
        <v>15.1337340737227</v>
      </c>
      <c r="AJ11690">
        <v>270.81545876385599</v>
      </c>
      <c r="AK11690">
        <v>0.15222671931597001</v>
      </c>
      <c r="AL11690">
        <v>388</v>
      </c>
      <c r="AM11690">
        <v>13.148768455721401</v>
      </c>
    </row>
    <row r="11691" spans="1:39" x14ac:dyDescent="0.25">
      <c r="A11691">
        <v>293.21100048371602</v>
      </c>
      <c r="B11691">
        <v>6.8349266601766795E-2</v>
      </c>
      <c r="C11691">
        <v>401</v>
      </c>
      <c r="D11691">
        <v>15.1337340737227</v>
      </c>
      <c r="AJ11691">
        <v>270.81545876385599</v>
      </c>
      <c r="AK11691">
        <v>0.15242068248976601</v>
      </c>
      <c r="AL11691">
        <v>388</v>
      </c>
      <c r="AM11691">
        <v>13.148768455721401</v>
      </c>
    </row>
    <row r="11692" spans="1:39" x14ac:dyDescent="0.25">
      <c r="A11692">
        <v>293.21100048371602</v>
      </c>
      <c r="B11692">
        <v>6.8069560172421398E-2</v>
      </c>
      <c r="C11692">
        <v>401</v>
      </c>
      <c r="D11692">
        <v>15.1337340737227</v>
      </c>
      <c r="AJ11692">
        <v>270.81545876385599</v>
      </c>
      <c r="AK11692">
        <v>0.154806485892966</v>
      </c>
      <c r="AL11692">
        <v>388</v>
      </c>
      <c r="AM11692">
        <v>13.148768455721401</v>
      </c>
    </row>
    <row r="11693" spans="1:39" x14ac:dyDescent="0.25">
      <c r="A11693">
        <v>293.21100048371602</v>
      </c>
      <c r="B11693">
        <v>6.7416870616471405E-2</v>
      </c>
      <c r="C11693">
        <v>401</v>
      </c>
      <c r="D11693">
        <v>15.1337340737227</v>
      </c>
      <c r="AJ11693">
        <v>270.81545876385599</v>
      </c>
      <c r="AK11693">
        <v>0.15805768256097499</v>
      </c>
      <c r="AL11693">
        <v>388</v>
      </c>
      <c r="AM11693">
        <v>13.148768455721401</v>
      </c>
    </row>
    <row r="11694" spans="1:39" x14ac:dyDescent="0.25">
      <c r="A11694">
        <v>293.21100048371602</v>
      </c>
      <c r="B11694">
        <v>6.7934192720686598E-2</v>
      </c>
      <c r="C11694">
        <v>401</v>
      </c>
      <c r="D11694">
        <v>15.1337340737227</v>
      </c>
      <c r="AJ11694">
        <v>270.81545876385599</v>
      </c>
      <c r="AK11694">
        <v>0.15567675961661201</v>
      </c>
      <c r="AL11694">
        <v>388</v>
      </c>
      <c r="AM11694">
        <v>13.148768455721401</v>
      </c>
    </row>
    <row r="11695" spans="1:39" x14ac:dyDescent="0.25">
      <c r="A11695">
        <v>293.21100048371602</v>
      </c>
      <c r="B11695">
        <v>6.8261802464490207E-2</v>
      </c>
      <c r="C11695">
        <v>401</v>
      </c>
      <c r="D11695">
        <v>15.1337340737227</v>
      </c>
      <c r="AJ11695">
        <v>270.81545876385599</v>
      </c>
      <c r="AK11695">
        <v>0.15538545631425699</v>
      </c>
      <c r="AL11695">
        <v>388</v>
      </c>
      <c r="AM11695">
        <v>13.148768455721401</v>
      </c>
    </row>
    <row r="11696" spans="1:39" x14ac:dyDescent="0.25">
      <c r="A11696">
        <v>293.21100048371602</v>
      </c>
      <c r="B11696">
        <v>6.8407583146619405E-2</v>
      </c>
      <c r="C11696">
        <v>401</v>
      </c>
      <c r="D11696">
        <v>15.1337340737227</v>
      </c>
      <c r="AJ11696">
        <v>270.81545876385599</v>
      </c>
      <c r="AK11696">
        <v>0.156187268296898</v>
      </c>
      <c r="AL11696">
        <v>388</v>
      </c>
      <c r="AM11696">
        <v>13.148768455721401</v>
      </c>
    </row>
    <row r="11697" spans="1:39" x14ac:dyDescent="0.25">
      <c r="A11697">
        <v>293.21100048371602</v>
      </c>
      <c r="B11697">
        <v>6.8443792189729E-2</v>
      </c>
      <c r="C11697">
        <v>401</v>
      </c>
      <c r="D11697">
        <v>15.1337340737227</v>
      </c>
      <c r="AJ11697">
        <v>270.81545876385599</v>
      </c>
      <c r="AK11697">
        <v>0.154580206973601</v>
      </c>
      <c r="AL11697">
        <v>388</v>
      </c>
      <c r="AM11697">
        <v>13.148768455721401</v>
      </c>
    </row>
    <row r="11698" spans="1:39" x14ac:dyDescent="0.25">
      <c r="A11698">
        <v>293.21100048371602</v>
      </c>
      <c r="B11698">
        <v>6.8674009749728093E-2</v>
      </c>
      <c r="C11698">
        <v>401</v>
      </c>
      <c r="D11698">
        <v>15.1337340737227</v>
      </c>
      <c r="AJ11698">
        <v>270.81545876385599</v>
      </c>
      <c r="AK11698">
        <v>0.15474714929925401</v>
      </c>
      <c r="AL11698">
        <v>388</v>
      </c>
      <c r="AM11698">
        <v>13.148768455721401</v>
      </c>
    </row>
    <row r="11699" spans="1:39" x14ac:dyDescent="0.25">
      <c r="A11699">
        <v>293.21100048371602</v>
      </c>
      <c r="B11699">
        <v>6.8639500575371895E-2</v>
      </c>
      <c r="C11699">
        <v>401</v>
      </c>
      <c r="D11699">
        <v>15.1337340737227</v>
      </c>
      <c r="AJ11699">
        <v>270.81545876385599</v>
      </c>
      <c r="AK11699">
        <v>0.155559079489207</v>
      </c>
      <c r="AL11699">
        <v>388</v>
      </c>
      <c r="AM11699">
        <v>13.148768455721401</v>
      </c>
    </row>
    <row r="11700" spans="1:39" x14ac:dyDescent="0.25">
      <c r="A11700">
        <v>293.21100048371602</v>
      </c>
      <c r="B11700">
        <v>6.8731821957637496E-2</v>
      </c>
      <c r="C11700">
        <v>401</v>
      </c>
      <c r="D11700">
        <v>15.1337340737227</v>
      </c>
      <c r="AJ11700">
        <v>270.24898840929399</v>
      </c>
      <c r="AK11700">
        <v>0.15287745128386701</v>
      </c>
      <c r="AL11700">
        <v>396</v>
      </c>
      <c r="AM11700">
        <v>13.1862247094978</v>
      </c>
    </row>
    <row r="11701" spans="1:39" x14ac:dyDescent="0.25">
      <c r="A11701">
        <v>293.21100048371602</v>
      </c>
      <c r="B11701">
        <v>6.6539322552666397E-2</v>
      </c>
      <c r="C11701">
        <v>401</v>
      </c>
      <c r="D11701">
        <v>15.1337340737227</v>
      </c>
      <c r="AJ11701">
        <v>270.24898840929399</v>
      </c>
      <c r="AK11701">
        <v>0.151836211038027</v>
      </c>
      <c r="AL11701">
        <v>396</v>
      </c>
      <c r="AM11701">
        <v>13.1862247094978</v>
      </c>
    </row>
    <row r="11702" spans="1:39" x14ac:dyDescent="0.25">
      <c r="A11702">
        <v>293.21100048371602</v>
      </c>
      <c r="B11702">
        <v>6.7072854419831796E-2</v>
      </c>
      <c r="C11702">
        <v>401</v>
      </c>
      <c r="D11702">
        <v>15.1337340737227</v>
      </c>
      <c r="AJ11702">
        <v>270.24898840929399</v>
      </c>
      <c r="AK11702">
        <v>0.151310155655769</v>
      </c>
      <c r="AL11702">
        <v>396</v>
      </c>
      <c r="AM11702">
        <v>13.1862247094978</v>
      </c>
    </row>
    <row r="11703" spans="1:39" x14ac:dyDescent="0.25">
      <c r="A11703">
        <v>293.21100048371602</v>
      </c>
      <c r="B11703">
        <v>6.6527694080493804E-2</v>
      </c>
      <c r="C11703">
        <v>401</v>
      </c>
      <c r="D11703">
        <v>15.1337340737227</v>
      </c>
      <c r="AJ11703">
        <v>270.24898840929399</v>
      </c>
      <c r="AK11703">
        <v>0.15176724779786499</v>
      </c>
      <c r="AL11703">
        <v>396</v>
      </c>
      <c r="AM11703">
        <v>13.1862247094978</v>
      </c>
    </row>
    <row r="11704" spans="1:39" x14ac:dyDescent="0.25">
      <c r="A11704">
        <v>293.21100048371602</v>
      </c>
      <c r="B11704">
        <v>6.6567697844015394E-2</v>
      </c>
      <c r="C11704">
        <v>401</v>
      </c>
      <c r="D11704">
        <v>15.1337340737227</v>
      </c>
      <c r="AJ11704">
        <v>270.24898840929399</v>
      </c>
      <c r="AK11704">
        <v>0.14911598561230799</v>
      </c>
      <c r="AL11704">
        <v>396</v>
      </c>
      <c r="AM11704">
        <v>13.1862247094978</v>
      </c>
    </row>
    <row r="11705" spans="1:39" x14ac:dyDescent="0.25">
      <c r="A11705">
        <v>293.21100048371602</v>
      </c>
      <c r="B11705">
        <v>6.6451169600658597E-2</v>
      </c>
      <c r="C11705">
        <v>401</v>
      </c>
      <c r="D11705">
        <v>15.1337340737227</v>
      </c>
      <c r="AJ11705">
        <v>270.24898840929399</v>
      </c>
      <c r="AK11705">
        <v>0.149015621813545</v>
      </c>
      <c r="AL11705">
        <v>396</v>
      </c>
      <c r="AM11705">
        <v>13.1862247094978</v>
      </c>
    </row>
    <row r="11706" spans="1:39" x14ac:dyDescent="0.25">
      <c r="A11706">
        <v>293.21100048371602</v>
      </c>
      <c r="B11706">
        <v>6.6451169600658597E-2</v>
      </c>
      <c r="C11706">
        <v>401</v>
      </c>
      <c r="D11706">
        <v>15.1337340737227</v>
      </c>
      <c r="AJ11706">
        <v>269.99730187351798</v>
      </c>
      <c r="AK11706">
        <v>0.14960385796020201</v>
      </c>
      <c r="AL11706">
        <v>381</v>
      </c>
      <c r="AM11706">
        <v>13.5763344990555</v>
      </c>
    </row>
    <row r="11707" spans="1:39" x14ac:dyDescent="0.25">
      <c r="A11707">
        <v>293.21100048371602</v>
      </c>
      <c r="B11707">
        <v>6.6656687565152598E-2</v>
      </c>
      <c r="C11707">
        <v>401</v>
      </c>
      <c r="D11707">
        <v>15.1337340737227</v>
      </c>
      <c r="AJ11707">
        <v>269.99730187351798</v>
      </c>
      <c r="AK11707">
        <v>0.14968639963467301</v>
      </c>
      <c r="AL11707">
        <v>381</v>
      </c>
      <c r="AM11707">
        <v>13.5763344990555</v>
      </c>
    </row>
    <row r="11708" spans="1:39" x14ac:dyDescent="0.25">
      <c r="A11708">
        <v>293.21100048371602</v>
      </c>
      <c r="B11708">
        <v>6.6760305509234202E-2</v>
      </c>
      <c r="C11708">
        <v>401</v>
      </c>
      <c r="D11708">
        <v>15.1337340737227</v>
      </c>
      <c r="AJ11708">
        <v>269.99730187351798</v>
      </c>
      <c r="AK11708">
        <v>0.15049784448230499</v>
      </c>
      <c r="AL11708">
        <v>381</v>
      </c>
      <c r="AM11708">
        <v>13.5763344990555</v>
      </c>
    </row>
    <row r="11709" spans="1:39" x14ac:dyDescent="0.25">
      <c r="A11709">
        <v>293.21100048371602</v>
      </c>
      <c r="B11709">
        <v>6.6798848050785606E-2</v>
      </c>
      <c r="C11709">
        <v>401</v>
      </c>
      <c r="D11709">
        <v>15.1337340737227</v>
      </c>
      <c r="AJ11709">
        <v>269.99730187351798</v>
      </c>
      <c r="AK11709">
        <v>0.15131048336589101</v>
      </c>
      <c r="AL11709">
        <v>381</v>
      </c>
      <c r="AM11709">
        <v>13.5763344990555</v>
      </c>
    </row>
    <row r="11710" spans="1:39" x14ac:dyDescent="0.25">
      <c r="A11710">
        <v>293.21100048371602</v>
      </c>
      <c r="B11710">
        <v>6.71052518333973E-2</v>
      </c>
      <c r="C11710">
        <v>401</v>
      </c>
      <c r="D11710">
        <v>15.1337340737227</v>
      </c>
      <c r="AJ11710">
        <v>269.99730187351798</v>
      </c>
      <c r="AK11710">
        <v>0.1498079352818</v>
      </c>
      <c r="AL11710">
        <v>381</v>
      </c>
      <c r="AM11710">
        <v>13.5763344990555</v>
      </c>
    </row>
    <row r="11711" spans="1:39" x14ac:dyDescent="0.25">
      <c r="A11711">
        <v>293.21100048371602</v>
      </c>
      <c r="B11711">
        <v>6.6836663091144999E-2</v>
      </c>
      <c r="C11711">
        <v>401</v>
      </c>
      <c r="D11711">
        <v>15.1337340737227</v>
      </c>
      <c r="AJ11711">
        <v>269.99730187351798</v>
      </c>
      <c r="AK11711">
        <v>0.146849045968244</v>
      </c>
      <c r="AL11711">
        <v>381</v>
      </c>
      <c r="AM11711">
        <v>13.5763344990555</v>
      </c>
    </row>
    <row r="11712" spans="1:39" x14ac:dyDescent="0.25">
      <c r="A11712">
        <v>293.21100048371602</v>
      </c>
      <c r="B11712">
        <v>6.6620388664815205E-2</v>
      </c>
      <c r="C11712">
        <v>401</v>
      </c>
      <c r="D11712">
        <v>15.1337340737227</v>
      </c>
      <c r="AJ11712">
        <v>269.99730187351798</v>
      </c>
      <c r="AK11712">
        <v>0.14719148006675101</v>
      </c>
      <c r="AL11712">
        <v>381</v>
      </c>
      <c r="AM11712">
        <v>13.5763344990555</v>
      </c>
    </row>
    <row r="11713" spans="1:39" x14ac:dyDescent="0.25">
      <c r="A11713">
        <v>293.21100048371602</v>
      </c>
      <c r="B11713">
        <v>6.6709058317077394E-2</v>
      </c>
      <c r="C11713">
        <v>401</v>
      </c>
      <c r="D11713">
        <v>15.1337340737227</v>
      </c>
      <c r="AJ11713">
        <v>269.99730187351798</v>
      </c>
      <c r="AK11713">
        <v>0.14158808742804099</v>
      </c>
      <c r="AL11713">
        <v>381</v>
      </c>
      <c r="AM11713">
        <v>13.5763344990555</v>
      </c>
    </row>
    <row r="11714" spans="1:39" x14ac:dyDescent="0.25">
      <c r="A11714">
        <v>293.21100048371602</v>
      </c>
      <c r="B11714">
        <v>6.6050559045772103E-2</v>
      </c>
      <c r="C11714">
        <v>401</v>
      </c>
      <c r="D11714">
        <v>15.1337340737227</v>
      </c>
      <c r="AJ11714">
        <v>268.633144196123</v>
      </c>
      <c r="AK11714">
        <v>0.14141435246470499</v>
      </c>
      <c r="AL11714">
        <v>385</v>
      </c>
      <c r="AM11714">
        <v>13.5763344990555</v>
      </c>
    </row>
    <row r="11715" spans="1:39" x14ac:dyDescent="0.25">
      <c r="A11715">
        <v>293.21100048371602</v>
      </c>
      <c r="B11715">
        <v>6.5774471931290407E-2</v>
      </c>
      <c r="C11715">
        <v>401</v>
      </c>
      <c r="D11715">
        <v>15.1337340737227</v>
      </c>
      <c r="AJ11715">
        <v>268.633144196123</v>
      </c>
      <c r="AK11715">
        <v>0.13881608312895699</v>
      </c>
      <c r="AL11715">
        <v>385</v>
      </c>
      <c r="AM11715">
        <v>13.5763344990555</v>
      </c>
    </row>
    <row r="11716" spans="1:39" x14ac:dyDescent="0.25">
      <c r="A11716">
        <v>293.21100048371602</v>
      </c>
      <c r="B11716">
        <v>6.5919324858011497E-2</v>
      </c>
      <c r="C11716">
        <v>401</v>
      </c>
      <c r="D11716">
        <v>15.1337340737227</v>
      </c>
      <c r="AJ11716">
        <v>268.633144196123</v>
      </c>
      <c r="AK11716">
        <v>0.13889065895697</v>
      </c>
      <c r="AL11716">
        <v>385</v>
      </c>
      <c r="AM11716">
        <v>13.5763344990555</v>
      </c>
    </row>
    <row r="11717" spans="1:39" x14ac:dyDescent="0.25">
      <c r="A11717">
        <v>293.21100048371602</v>
      </c>
      <c r="B11717">
        <v>6.5918554209581495E-2</v>
      </c>
      <c r="C11717">
        <v>401</v>
      </c>
      <c r="D11717">
        <v>15.1337340737227</v>
      </c>
      <c r="AJ11717">
        <v>268.633144196123</v>
      </c>
      <c r="AK11717">
        <v>0.138583536551704</v>
      </c>
      <c r="AL11717">
        <v>385</v>
      </c>
      <c r="AM11717">
        <v>13.5763344990555</v>
      </c>
    </row>
    <row r="11718" spans="1:39" x14ac:dyDescent="0.25">
      <c r="A11718">
        <v>293.21100048371602</v>
      </c>
      <c r="B11718">
        <v>6.6198199604170394E-2</v>
      </c>
      <c r="C11718">
        <v>401</v>
      </c>
      <c r="D11718">
        <v>15.1337340737227</v>
      </c>
      <c r="AJ11718">
        <v>268.633144196123</v>
      </c>
      <c r="AK11718">
        <v>0.13920661953526001</v>
      </c>
      <c r="AL11718">
        <v>385</v>
      </c>
      <c r="AM11718">
        <v>13.5763344990555</v>
      </c>
    </row>
    <row r="11719" spans="1:39" x14ac:dyDescent="0.25">
      <c r="A11719">
        <v>293.09698501345702</v>
      </c>
      <c r="B11719">
        <v>6.6191745753504602E-2</v>
      </c>
      <c r="C11719">
        <v>389</v>
      </c>
      <c r="D11719">
        <v>15.213660604553301</v>
      </c>
      <c r="AJ11719">
        <v>268.633144196123</v>
      </c>
      <c r="AK11719">
        <v>0.140659451082427</v>
      </c>
      <c r="AL11719">
        <v>385</v>
      </c>
      <c r="AM11719">
        <v>13.5763344990555</v>
      </c>
    </row>
    <row r="11720" spans="1:39" x14ac:dyDescent="0.25">
      <c r="A11720">
        <v>293.09698501345702</v>
      </c>
      <c r="B11720">
        <v>6.6281621233419796E-2</v>
      </c>
      <c r="C11720">
        <v>389</v>
      </c>
      <c r="D11720">
        <v>15.213660604553301</v>
      </c>
      <c r="AJ11720">
        <v>268.633144196123</v>
      </c>
      <c r="AK11720">
        <v>0.14179316943452</v>
      </c>
      <c r="AL11720">
        <v>385</v>
      </c>
      <c r="AM11720">
        <v>13.5763344990555</v>
      </c>
    </row>
    <row r="11721" spans="1:39" x14ac:dyDescent="0.25">
      <c r="A11721">
        <v>293.09698501345702</v>
      </c>
      <c r="B11721">
        <v>6.6029288061036806E-2</v>
      </c>
      <c r="C11721">
        <v>389</v>
      </c>
      <c r="D11721">
        <v>15.213660604553301</v>
      </c>
      <c r="AJ11721">
        <v>268.633144196123</v>
      </c>
      <c r="AK11721">
        <v>0.141999594050397</v>
      </c>
      <c r="AL11721">
        <v>385</v>
      </c>
      <c r="AM11721">
        <v>13.5763344990555</v>
      </c>
    </row>
    <row r="11722" spans="1:39" x14ac:dyDescent="0.25">
      <c r="A11722">
        <v>293.09698501345702</v>
      </c>
      <c r="B11722">
        <v>6.5706591270711504E-2</v>
      </c>
      <c r="C11722">
        <v>389</v>
      </c>
      <c r="D11722">
        <v>15.213660604553301</v>
      </c>
      <c r="AJ11722">
        <v>268.633144196123</v>
      </c>
      <c r="AK11722">
        <v>0.140136853398033</v>
      </c>
      <c r="AL11722">
        <v>385</v>
      </c>
      <c r="AM11722">
        <v>13.5763344990555</v>
      </c>
    </row>
    <row r="11723" spans="1:39" x14ac:dyDescent="0.25">
      <c r="A11723">
        <v>293.09698501345702</v>
      </c>
      <c r="B11723">
        <v>6.5680686715359093E-2</v>
      </c>
      <c r="C11723">
        <v>389</v>
      </c>
      <c r="D11723">
        <v>15.213660604553301</v>
      </c>
      <c r="AJ11723">
        <v>268.61211095494201</v>
      </c>
      <c r="AK11723">
        <v>0.13858588064283001</v>
      </c>
      <c r="AL11723">
        <v>366</v>
      </c>
      <c r="AM11723">
        <v>13.689498916733999</v>
      </c>
    </row>
    <row r="11724" spans="1:39" x14ac:dyDescent="0.25">
      <c r="A11724">
        <v>293.09698501345702</v>
      </c>
      <c r="B11724">
        <v>6.5574838571003602E-2</v>
      </c>
      <c r="C11724">
        <v>389</v>
      </c>
      <c r="D11724">
        <v>15.213660604553301</v>
      </c>
      <c r="AJ11724">
        <v>268.61211095494201</v>
      </c>
      <c r="AK11724">
        <v>0.14026176488204201</v>
      </c>
      <c r="AL11724">
        <v>366</v>
      </c>
      <c r="AM11724">
        <v>13.689498916733999</v>
      </c>
    </row>
    <row r="11725" spans="1:39" x14ac:dyDescent="0.25">
      <c r="A11725">
        <v>293.09698501345702</v>
      </c>
      <c r="B11725">
        <v>6.5634665892119207E-2</v>
      </c>
      <c r="C11725">
        <v>389</v>
      </c>
      <c r="D11725">
        <v>15.213660604553301</v>
      </c>
      <c r="AJ11725">
        <v>268.61211095494201</v>
      </c>
      <c r="AK11725">
        <v>0.14130883208197401</v>
      </c>
      <c r="AL11725">
        <v>366</v>
      </c>
      <c r="AM11725">
        <v>13.689498916733999</v>
      </c>
    </row>
    <row r="11726" spans="1:39" x14ac:dyDescent="0.25">
      <c r="A11726">
        <v>292.79522522934701</v>
      </c>
      <c r="B11726">
        <v>6.5989053484725405E-2</v>
      </c>
      <c r="C11726">
        <v>396</v>
      </c>
      <c r="D11726">
        <v>15.383715944597499</v>
      </c>
      <c r="AJ11726">
        <v>268.61211095494201</v>
      </c>
      <c r="AK11726">
        <v>0.14198483584575899</v>
      </c>
      <c r="AL11726">
        <v>366</v>
      </c>
      <c r="AM11726">
        <v>13.689498916733999</v>
      </c>
    </row>
    <row r="11727" spans="1:39" x14ac:dyDescent="0.25">
      <c r="A11727">
        <v>292.79522522934701</v>
      </c>
      <c r="B11727">
        <v>6.6422525196292395E-2</v>
      </c>
      <c r="C11727">
        <v>396</v>
      </c>
      <c r="D11727">
        <v>15.383715944597499</v>
      </c>
      <c r="AJ11727">
        <v>268.61211095494201</v>
      </c>
      <c r="AK11727">
        <v>0.138468649058027</v>
      </c>
      <c r="AL11727">
        <v>366</v>
      </c>
      <c r="AM11727">
        <v>13.689498916733999</v>
      </c>
    </row>
    <row r="11728" spans="1:39" x14ac:dyDescent="0.25">
      <c r="A11728">
        <v>292.79522522934701</v>
      </c>
      <c r="B11728">
        <v>6.6356076794335306E-2</v>
      </c>
      <c r="C11728">
        <v>396</v>
      </c>
      <c r="D11728">
        <v>15.383715944597499</v>
      </c>
      <c r="AJ11728">
        <v>268.61211095494201</v>
      </c>
      <c r="AK11728">
        <v>0.13961377798347499</v>
      </c>
      <c r="AL11728">
        <v>366</v>
      </c>
      <c r="AM11728">
        <v>13.689498916733999</v>
      </c>
    </row>
    <row r="11729" spans="1:39" x14ac:dyDescent="0.25">
      <c r="A11729">
        <v>292.79522522934701</v>
      </c>
      <c r="B11729">
        <v>6.5704852880129505E-2</v>
      </c>
      <c r="C11729">
        <v>396</v>
      </c>
      <c r="D11729">
        <v>15.383715944597499</v>
      </c>
      <c r="AJ11729">
        <v>268.61211095494201</v>
      </c>
      <c r="AK11729">
        <v>0.13782437322135399</v>
      </c>
      <c r="AL11729">
        <v>366</v>
      </c>
      <c r="AM11729">
        <v>13.689498916733999</v>
      </c>
    </row>
    <row r="11730" spans="1:39" x14ac:dyDescent="0.25">
      <c r="A11730">
        <v>292.79522522934701</v>
      </c>
      <c r="B11730">
        <v>6.5940950509635401E-2</v>
      </c>
      <c r="C11730">
        <v>396</v>
      </c>
      <c r="D11730">
        <v>15.383715944597499</v>
      </c>
      <c r="AJ11730">
        <v>268.61211095494201</v>
      </c>
      <c r="AK11730">
        <v>0.13582778392251299</v>
      </c>
      <c r="AL11730">
        <v>366</v>
      </c>
      <c r="AM11730">
        <v>13.689498916733999</v>
      </c>
    </row>
    <row r="11731" spans="1:39" x14ac:dyDescent="0.25">
      <c r="A11731">
        <v>292.63879297813401</v>
      </c>
      <c r="B11731">
        <v>6.65979088873037E-2</v>
      </c>
      <c r="C11731">
        <v>407</v>
      </c>
      <c r="D11731">
        <v>15.3105844345409</v>
      </c>
      <c r="AJ11731">
        <v>268.61211095494201</v>
      </c>
      <c r="AK11731">
        <v>0.135171055323832</v>
      </c>
      <c r="AL11731">
        <v>366</v>
      </c>
      <c r="AM11731">
        <v>13.689498916733999</v>
      </c>
    </row>
    <row r="11732" spans="1:39" x14ac:dyDescent="0.25">
      <c r="A11732">
        <v>292.63879297813401</v>
      </c>
      <c r="B11732">
        <v>6.6615393348739102E-2</v>
      </c>
      <c r="C11732">
        <v>407</v>
      </c>
      <c r="D11732">
        <v>15.3105844345409</v>
      </c>
      <c r="AJ11732">
        <v>268.61211095494201</v>
      </c>
      <c r="AK11732">
        <v>0.13616919401267</v>
      </c>
      <c r="AL11732">
        <v>366</v>
      </c>
      <c r="AM11732">
        <v>13.689498916733999</v>
      </c>
    </row>
    <row r="11733" spans="1:39" x14ac:dyDescent="0.25">
      <c r="A11733">
        <v>292.63879297813401</v>
      </c>
      <c r="B11733">
        <v>6.8881959185387406E-2</v>
      </c>
      <c r="C11733">
        <v>407</v>
      </c>
      <c r="D11733">
        <v>15.3105844345409</v>
      </c>
      <c r="AJ11733">
        <v>268.61211095494201</v>
      </c>
      <c r="AK11733">
        <v>0.13622064919304899</v>
      </c>
      <c r="AL11733">
        <v>366</v>
      </c>
      <c r="AM11733">
        <v>13.689498916733999</v>
      </c>
    </row>
    <row r="11734" spans="1:39" x14ac:dyDescent="0.25">
      <c r="A11734">
        <v>292.63879297813401</v>
      </c>
      <c r="B11734">
        <v>6.9053072313527003E-2</v>
      </c>
      <c r="C11734">
        <v>407</v>
      </c>
      <c r="D11734">
        <v>15.3105844345409</v>
      </c>
      <c r="AJ11734">
        <v>268.61211095494201</v>
      </c>
      <c r="AK11734">
        <v>0.137807258997867</v>
      </c>
      <c r="AL11734">
        <v>366</v>
      </c>
      <c r="AM11734">
        <v>13.689498916733999</v>
      </c>
    </row>
    <row r="11735" spans="1:39" x14ac:dyDescent="0.25">
      <c r="A11735">
        <v>292.63879297813401</v>
      </c>
      <c r="B11735">
        <v>6.9101121629469603E-2</v>
      </c>
      <c r="C11735">
        <v>407</v>
      </c>
      <c r="D11735">
        <v>15.3105844345409</v>
      </c>
      <c r="AJ11735">
        <v>268.32558095152501</v>
      </c>
      <c r="AK11735">
        <v>0.13662704532908199</v>
      </c>
      <c r="AL11735">
        <v>370</v>
      </c>
      <c r="AM11735">
        <v>14.673227465245899</v>
      </c>
    </row>
    <row r="11736" spans="1:39" x14ac:dyDescent="0.25">
      <c r="A11736">
        <v>292.63879297813401</v>
      </c>
      <c r="B11736">
        <v>6.8820997548854901E-2</v>
      </c>
      <c r="C11736">
        <v>407</v>
      </c>
      <c r="D11736">
        <v>15.3105844345409</v>
      </c>
      <c r="AJ11736">
        <v>268.32558095152501</v>
      </c>
      <c r="AK11736">
        <v>0.13701132638778499</v>
      </c>
      <c r="AL11736">
        <v>370</v>
      </c>
      <c r="AM11736">
        <v>14.673227465245899</v>
      </c>
    </row>
    <row r="11737" spans="1:39" x14ac:dyDescent="0.25">
      <c r="A11737">
        <v>292.63879297813401</v>
      </c>
      <c r="B11737">
        <v>6.8525217803790103E-2</v>
      </c>
      <c r="C11737">
        <v>407</v>
      </c>
      <c r="D11737">
        <v>15.3105844345409</v>
      </c>
      <c r="AJ11737">
        <v>268.32558095152501</v>
      </c>
      <c r="AK11737">
        <v>0.13716739355909299</v>
      </c>
      <c r="AL11737">
        <v>370</v>
      </c>
      <c r="AM11737">
        <v>14.673227465245899</v>
      </c>
    </row>
    <row r="11738" spans="1:39" x14ac:dyDescent="0.25">
      <c r="A11738">
        <v>292.63879297813401</v>
      </c>
      <c r="B11738">
        <v>6.9327015228391894E-2</v>
      </c>
      <c r="C11738">
        <v>407</v>
      </c>
      <c r="D11738">
        <v>15.3105844345409</v>
      </c>
      <c r="AJ11738">
        <v>268.32558095152501</v>
      </c>
      <c r="AK11738">
        <v>0.13638555489348</v>
      </c>
      <c r="AL11738">
        <v>370</v>
      </c>
      <c r="AM11738">
        <v>14.673227465245899</v>
      </c>
    </row>
    <row r="11739" spans="1:39" x14ac:dyDescent="0.25">
      <c r="A11739">
        <v>292.63879297813401</v>
      </c>
      <c r="B11739">
        <v>6.95988885184365E-2</v>
      </c>
      <c r="C11739">
        <v>407</v>
      </c>
      <c r="D11739">
        <v>15.3105844345409</v>
      </c>
      <c r="AJ11739">
        <v>268.32558095152501</v>
      </c>
      <c r="AK11739">
        <v>0.13612631587148</v>
      </c>
      <c r="AL11739">
        <v>370</v>
      </c>
      <c r="AM11739">
        <v>14.673227465245899</v>
      </c>
    </row>
    <row r="11740" spans="1:39" x14ac:dyDescent="0.25">
      <c r="A11740">
        <v>292.63879297813401</v>
      </c>
      <c r="B11740">
        <v>6.9965290142435105E-2</v>
      </c>
      <c r="C11740">
        <v>407</v>
      </c>
      <c r="D11740">
        <v>15.3105844345409</v>
      </c>
      <c r="AJ11740">
        <v>267.85314537212298</v>
      </c>
      <c r="AK11740">
        <v>0.13385349643837</v>
      </c>
      <c r="AL11740">
        <v>375</v>
      </c>
      <c r="AM11740">
        <v>13.924208932789</v>
      </c>
    </row>
    <row r="11741" spans="1:39" x14ac:dyDescent="0.25">
      <c r="A11741">
        <v>292.63879297813401</v>
      </c>
      <c r="B11741">
        <v>6.9272461361087806E-2</v>
      </c>
      <c r="C11741">
        <v>407</v>
      </c>
      <c r="D11741">
        <v>15.3105844345409</v>
      </c>
      <c r="AJ11741">
        <v>267.85314537212298</v>
      </c>
      <c r="AK11741">
        <v>0.13477244605041599</v>
      </c>
      <c r="AL11741">
        <v>375</v>
      </c>
      <c r="AM11741">
        <v>13.924208932789</v>
      </c>
    </row>
    <row r="11742" spans="1:39" x14ac:dyDescent="0.25">
      <c r="A11742">
        <v>292.435831374256</v>
      </c>
      <c r="B11742">
        <v>6.9707755668330901E-2</v>
      </c>
      <c r="C11742">
        <v>394</v>
      </c>
      <c r="D11742">
        <v>15.2582338221837</v>
      </c>
      <c r="AJ11742">
        <v>267.619947025785</v>
      </c>
      <c r="AK11742">
        <v>0.13676794509163001</v>
      </c>
      <c r="AL11742">
        <v>399</v>
      </c>
      <c r="AM11742">
        <v>13.782894532429101</v>
      </c>
    </row>
    <row r="11743" spans="1:39" x14ac:dyDescent="0.25">
      <c r="A11743">
        <v>292.435831374256</v>
      </c>
      <c r="B11743">
        <v>6.9749692879246997E-2</v>
      </c>
      <c r="C11743">
        <v>394</v>
      </c>
      <c r="D11743">
        <v>15.2582338221837</v>
      </c>
      <c r="AJ11743">
        <v>267.619947025785</v>
      </c>
      <c r="AK11743">
        <v>0.13528766340888901</v>
      </c>
      <c r="AL11743">
        <v>399</v>
      </c>
      <c r="AM11743">
        <v>13.782894532429101</v>
      </c>
    </row>
    <row r="11744" spans="1:39" x14ac:dyDescent="0.25">
      <c r="A11744">
        <v>292.435831374256</v>
      </c>
      <c r="B11744">
        <v>7.0225328851716395E-2</v>
      </c>
      <c r="C11744">
        <v>394</v>
      </c>
      <c r="D11744">
        <v>15.2582338221837</v>
      </c>
      <c r="AJ11744">
        <v>267.619947025785</v>
      </c>
      <c r="AK11744">
        <v>0.135046558100023</v>
      </c>
      <c r="AL11744">
        <v>399</v>
      </c>
      <c r="AM11744">
        <v>13.782894532429101</v>
      </c>
    </row>
    <row r="11745" spans="1:39" x14ac:dyDescent="0.25">
      <c r="A11745">
        <v>292.23009046050697</v>
      </c>
      <c r="B11745">
        <v>7.05085123619172E-2</v>
      </c>
      <c r="C11745">
        <v>390</v>
      </c>
      <c r="D11745">
        <v>14.771124323131501</v>
      </c>
      <c r="AJ11745">
        <v>267.619947025785</v>
      </c>
      <c r="AK11745">
        <v>0.133938282495251</v>
      </c>
      <c r="AL11745">
        <v>399</v>
      </c>
      <c r="AM11745">
        <v>13.782894532429101</v>
      </c>
    </row>
    <row r="11746" spans="1:39" x14ac:dyDescent="0.25">
      <c r="A11746">
        <v>292.23009046050697</v>
      </c>
      <c r="B11746">
        <v>6.8731457009445995E-2</v>
      </c>
      <c r="C11746">
        <v>390</v>
      </c>
      <c r="D11746">
        <v>14.771124323131501</v>
      </c>
      <c r="AJ11746">
        <v>267.619947025785</v>
      </c>
      <c r="AK11746">
        <v>0.13223699716168599</v>
      </c>
      <c r="AL11746">
        <v>399</v>
      </c>
      <c r="AM11746">
        <v>13.782894532429101</v>
      </c>
    </row>
    <row r="11747" spans="1:39" x14ac:dyDescent="0.25">
      <c r="A11747">
        <v>292.23009046050697</v>
      </c>
      <c r="B11747">
        <v>6.9146525674866802E-2</v>
      </c>
      <c r="C11747">
        <v>390</v>
      </c>
      <c r="D11747">
        <v>14.771124323131501</v>
      </c>
      <c r="AJ11747">
        <v>267.619947025785</v>
      </c>
      <c r="AK11747">
        <v>0.13249288142278001</v>
      </c>
      <c r="AL11747">
        <v>399</v>
      </c>
      <c r="AM11747">
        <v>13.782894532429101</v>
      </c>
    </row>
    <row r="11748" spans="1:39" x14ac:dyDescent="0.25">
      <c r="A11748">
        <v>292.23009046050697</v>
      </c>
      <c r="B11748">
        <v>6.9160349360514295E-2</v>
      </c>
      <c r="C11748">
        <v>390</v>
      </c>
      <c r="D11748">
        <v>14.771124323131501</v>
      </c>
      <c r="AJ11748">
        <v>266.77375911246099</v>
      </c>
      <c r="AK11748">
        <v>0.13445777216198199</v>
      </c>
      <c r="AL11748">
        <v>389</v>
      </c>
      <c r="AM11748">
        <v>13.9051859308966</v>
      </c>
    </row>
    <row r="11749" spans="1:39" x14ac:dyDescent="0.25">
      <c r="A11749">
        <v>292.23009046050697</v>
      </c>
      <c r="B11749">
        <v>6.8484056899529494E-2</v>
      </c>
      <c r="C11749">
        <v>390</v>
      </c>
      <c r="D11749">
        <v>14.771124323131501</v>
      </c>
      <c r="AJ11749">
        <v>266.77375911246099</v>
      </c>
      <c r="AK11749">
        <v>0.13669115389462</v>
      </c>
      <c r="AL11749">
        <v>389</v>
      </c>
      <c r="AM11749">
        <v>13.9051859308966</v>
      </c>
    </row>
    <row r="11750" spans="1:39" x14ac:dyDescent="0.25">
      <c r="A11750">
        <v>292.23009046050697</v>
      </c>
      <c r="B11750">
        <v>6.85596516936961E-2</v>
      </c>
      <c r="C11750">
        <v>390</v>
      </c>
      <c r="D11750">
        <v>14.771124323131501</v>
      </c>
      <c r="AJ11750">
        <v>266.77375911246099</v>
      </c>
      <c r="AK11750">
        <v>0.135719035974736</v>
      </c>
      <c r="AL11750">
        <v>389</v>
      </c>
      <c r="AM11750">
        <v>13.9051859308966</v>
      </c>
    </row>
    <row r="11751" spans="1:39" x14ac:dyDescent="0.25">
      <c r="A11751">
        <v>292.23009046050697</v>
      </c>
      <c r="B11751">
        <v>6.8819392594513598E-2</v>
      </c>
      <c r="C11751">
        <v>390</v>
      </c>
      <c r="D11751">
        <v>14.771124323131501</v>
      </c>
      <c r="AJ11751">
        <v>266.77375911246099</v>
      </c>
      <c r="AK11751">
        <v>0.13086957616789699</v>
      </c>
      <c r="AL11751">
        <v>389</v>
      </c>
      <c r="AM11751">
        <v>13.9051859308966</v>
      </c>
    </row>
    <row r="11752" spans="1:39" x14ac:dyDescent="0.25">
      <c r="A11752">
        <v>292.23009046050697</v>
      </c>
      <c r="B11752">
        <v>6.8274996950129493E-2</v>
      </c>
      <c r="C11752">
        <v>390</v>
      </c>
      <c r="D11752">
        <v>14.771124323131501</v>
      </c>
      <c r="AJ11752">
        <v>266.77375911246099</v>
      </c>
      <c r="AK11752">
        <v>0.13057013123170799</v>
      </c>
      <c r="AL11752">
        <v>389</v>
      </c>
      <c r="AM11752">
        <v>13.9051859308966</v>
      </c>
    </row>
    <row r="11753" spans="1:39" x14ac:dyDescent="0.25">
      <c r="A11753">
        <v>292.23009046050697</v>
      </c>
      <c r="B11753">
        <v>6.8280538241498906E-2</v>
      </c>
      <c r="C11753">
        <v>390</v>
      </c>
      <c r="D11753">
        <v>14.771124323131501</v>
      </c>
      <c r="AJ11753">
        <v>266.77375911246099</v>
      </c>
      <c r="AK11753">
        <v>0.12877068476120099</v>
      </c>
      <c r="AL11753">
        <v>389</v>
      </c>
      <c r="AM11753">
        <v>13.9051859308966</v>
      </c>
    </row>
    <row r="11754" spans="1:39" x14ac:dyDescent="0.25">
      <c r="A11754">
        <v>292.23009046050697</v>
      </c>
      <c r="B11754">
        <v>6.8177159306321303E-2</v>
      </c>
      <c r="C11754">
        <v>390</v>
      </c>
      <c r="D11754">
        <v>14.771124323131501</v>
      </c>
      <c r="AJ11754">
        <v>266.77375911246099</v>
      </c>
      <c r="AK11754">
        <v>0.128220414469364</v>
      </c>
      <c r="AL11754">
        <v>389</v>
      </c>
      <c r="AM11754">
        <v>13.9051859308966</v>
      </c>
    </row>
    <row r="11755" spans="1:39" x14ac:dyDescent="0.25">
      <c r="A11755">
        <v>292.23009046050697</v>
      </c>
      <c r="B11755">
        <v>6.7690882114471301E-2</v>
      </c>
      <c r="C11755">
        <v>390</v>
      </c>
      <c r="D11755">
        <v>14.771124323131501</v>
      </c>
      <c r="AJ11755">
        <v>266.77375911246099</v>
      </c>
      <c r="AK11755">
        <v>0.125885447422629</v>
      </c>
      <c r="AL11755">
        <v>389</v>
      </c>
      <c r="AM11755">
        <v>13.9051859308966</v>
      </c>
    </row>
    <row r="11756" spans="1:39" x14ac:dyDescent="0.25">
      <c r="A11756">
        <v>292.23009046050697</v>
      </c>
      <c r="B11756">
        <v>6.5826977940016004E-2</v>
      </c>
      <c r="C11756">
        <v>390</v>
      </c>
      <c r="D11756">
        <v>14.771124323131501</v>
      </c>
      <c r="AJ11756">
        <v>266.77375911246099</v>
      </c>
      <c r="AK11756">
        <v>0.12871412171403701</v>
      </c>
      <c r="AL11756">
        <v>389</v>
      </c>
      <c r="AM11756">
        <v>13.9051859308966</v>
      </c>
    </row>
    <row r="11757" spans="1:39" x14ac:dyDescent="0.25">
      <c r="A11757">
        <v>292.23009046050697</v>
      </c>
      <c r="B11757">
        <v>6.5837086066482406E-2</v>
      </c>
      <c r="C11757">
        <v>390</v>
      </c>
      <c r="D11757">
        <v>14.771124323131501</v>
      </c>
      <c r="AJ11757">
        <v>266.77375911246099</v>
      </c>
      <c r="AK11757">
        <v>0.12884400901322299</v>
      </c>
      <c r="AL11757">
        <v>389</v>
      </c>
      <c r="AM11757">
        <v>13.9051859308966</v>
      </c>
    </row>
    <row r="11758" spans="1:39" x14ac:dyDescent="0.25">
      <c r="A11758">
        <v>292.23009046050697</v>
      </c>
      <c r="B11758">
        <v>6.5549833639758207E-2</v>
      </c>
      <c r="C11758">
        <v>390</v>
      </c>
      <c r="D11758">
        <v>14.771124323131501</v>
      </c>
      <c r="AJ11758">
        <v>266.77375911246099</v>
      </c>
      <c r="AK11758">
        <v>0.12854447371519101</v>
      </c>
      <c r="AL11758">
        <v>389</v>
      </c>
      <c r="AM11758">
        <v>13.9051859308966</v>
      </c>
    </row>
    <row r="11759" spans="1:39" x14ac:dyDescent="0.25">
      <c r="A11759">
        <v>292.067444624845</v>
      </c>
      <c r="B11759">
        <v>6.5524213363317402E-2</v>
      </c>
      <c r="C11759">
        <v>399</v>
      </c>
      <c r="D11759">
        <v>15.186767843086299</v>
      </c>
      <c r="AJ11759">
        <v>266.77375911246099</v>
      </c>
      <c r="AK11759">
        <v>0.12857338647967201</v>
      </c>
      <c r="AL11759">
        <v>389</v>
      </c>
      <c r="AM11759">
        <v>13.9051859308966</v>
      </c>
    </row>
    <row r="11760" spans="1:39" x14ac:dyDescent="0.25">
      <c r="A11760">
        <v>292.067444624845</v>
      </c>
      <c r="B11760">
        <v>6.5904305556885395E-2</v>
      </c>
      <c r="C11760">
        <v>399</v>
      </c>
      <c r="D11760">
        <v>15.186767843086299</v>
      </c>
      <c r="AJ11760">
        <v>266.77375911246099</v>
      </c>
      <c r="AK11760">
        <v>0.128028216820428</v>
      </c>
      <c r="AL11760">
        <v>389</v>
      </c>
      <c r="AM11760">
        <v>13.9051859308966</v>
      </c>
    </row>
    <row r="11761" spans="1:39" x14ac:dyDescent="0.25">
      <c r="A11761">
        <v>291.92030053539202</v>
      </c>
      <c r="B11761">
        <v>6.7270124582068894E-2</v>
      </c>
      <c r="C11761">
        <v>389</v>
      </c>
      <c r="D11761">
        <v>15.0665485174395</v>
      </c>
      <c r="AJ11761">
        <v>266.77375911246099</v>
      </c>
      <c r="AK11761">
        <v>0.12945983539470901</v>
      </c>
      <c r="AL11761">
        <v>389</v>
      </c>
      <c r="AM11761">
        <v>13.9051859308966</v>
      </c>
    </row>
    <row r="11762" spans="1:39" x14ac:dyDescent="0.25">
      <c r="A11762">
        <v>291.92030053539202</v>
      </c>
      <c r="B11762">
        <v>6.7753845409873795E-2</v>
      </c>
      <c r="C11762">
        <v>389</v>
      </c>
      <c r="D11762">
        <v>15.0665485174395</v>
      </c>
      <c r="AJ11762">
        <v>266.77375911246099</v>
      </c>
      <c r="AK11762">
        <v>0.129788833458236</v>
      </c>
      <c r="AL11762">
        <v>389</v>
      </c>
      <c r="AM11762">
        <v>13.9051859308966</v>
      </c>
    </row>
    <row r="11763" spans="1:39" x14ac:dyDescent="0.25">
      <c r="A11763">
        <v>291.92030053539202</v>
      </c>
      <c r="B11763">
        <v>6.8308210126644606E-2</v>
      </c>
      <c r="C11763">
        <v>389</v>
      </c>
      <c r="D11763">
        <v>15.0665485174395</v>
      </c>
      <c r="AJ11763">
        <v>266.77375911246099</v>
      </c>
      <c r="AK11763">
        <v>0.126963012637168</v>
      </c>
      <c r="AL11763">
        <v>389</v>
      </c>
      <c r="AM11763">
        <v>13.9051859308966</v>
      </c>
    </row>
    <row r="11764" spans="1:39" x14ac:dyDescent="0.25">
      <c r="A11764">
        <v>291.92030053539202</v>
      </c>
      <c r="B11764">
        <v>6.8773225054746104E-2</v>
      </c>
      <c r="C11764">
        <v>389</v>
      </c>
      <c r="D11764">
        <v>15.0665485174395</v>
      </c>
      <c r="AJ11764">
        <v>266.77375911246099</v>
      </c>
      <c r="AK11764">
        <v>0.128450084222857</v>
      </c>
      <c r="AL11764">
        <v>389</v>
      </c>
      <c r="AM11764">
        <v>13.9051859308966</v>
      </c>
    </row>
    <row r="11765" spans="1:39" x14ac:dyDescent="0.25">
      <c r="A11765">
        <v>291.92030053539202</v>
      </c>
      <c r="B11765">
        <v>6.83064813198834E-2</v>
      </c>
      <c r="C11765">
        <v>389</v>
      </c>
      <c r="D11765">
        <v>15.0665485174395</v>
      </c>
      <c r="AJ11765">
        <v>266.77375911246099</v>
      </c>
      <c r="AK11765">
        <v>0.12774809157077999</v>
      </c>
      <c r="AL11765">
        <v>389</v>
      </c>
      <c r="AM11765">
        <v>13.9051859308966</v>
      </c>
    </row>
    <row r="11766" spans="1:39" x14ac:dyDescent="0.25">
      <c r="A11766">
        <v>291.92030053539202</v>
      </c>
      <c r="B11766">
        <v>6.7709311789998103E-2</v>
      </c>
      <c r="C11766">
        <v>389</v>
      </c>
      <c r="D11766">
        <v>15.0665485174395</v>
      </c>
      <c r="AJ11766">
        <v>266.19341544108499</v>
      </c>
      <c r="AK11766">
        <v>0.12719370077554601</v>
      </c>
      <c r="AL11766">
        <v>362</v>
      </c>
      <c r="AM11766">
        <v>14.1725076700095</v>
      </c>
    </row>
    <row r="11767" spans="1:39" x14ac:dyDescent="0.25">
      <c r="A11767">
        <v>291.92030053539202</v>
      </c>
      <c r="B11767">
        <v>6.8296013513760898E-2</v>
      </c>
      <c r="C11767">
        <v>389</v>
      </c>
      <c r="D11767">
        <v>15.0665485174395</v>
      </c>
      <c r="AJ11767">
        <v>266.19341544108499</v>
      </c>
      <c r="AK11767">
        <v>0.126844268137387</v>
      </c>
      <c r="AL11767">
        <v>362</v>
      </c>
      <c r="AM11767">
        <v>14.1725076700095</v>
      </c>
    </row>
    <row r="11768" spans="1:39" x14ac:dyDescent="0.25">
      <c r="A11768">
        <v>291.92030053539202</v>
      </c>
      <c r="B11768">
        <v>6.85229137277477E-2</v>
      </c>
      <c r="C11768">
        <v>389</v>
      </c>
      <c r="D11768">
        <v>15.0665485174395</v>
      </c>
      <c r="AJ11768">
        <v>266.19341544108499</v>
      </c>
      <c r="AK11768">
        <v>0.12518758676142699</v>
      </c>
      <c r="AL11768">
        <v>362</v>
      </c>
      <c r="AM11768">
        <v>14.1725076700095</v>
      </c>
    </row>
    <row r="11769" spans="1:39" x14ac:dyDescent="0.25">
      <c r="A11769">
        <v>291.92030053539202</v>
      </c>
      <c r="B11769">
        <v>6.8223115272011303E-2</v>
      </c>
      <c r="C11769">
        <v>389</v>
      </c>
      <c r="D11769">
        <v>15.0665485174395</v>
      </c>
      <c r="AJ11769">
        <v>266.19341544108499</v>
      </c>
      <c r="AK11769">
        <v>0.124614323388862</v>
      </c>
      <c r="AL11769">
        <v>362</v>
      </c>
      <c r="AM11769">
        <v>14.1725076700095</v>
      </c>
    </row>
    <row r="11770" spans="1:39" x14ac:dyDescent="0.25">
      <c r="A11770">
        <v>291.92030053539202</v>
      </c>
      <c r="B11770">
        <v>6.7511408008616505E-2</v>
      </c>
      <c r="C11770">
        <v>389</v>
      </c>
      <c r="D11770">
        <v>15.0665485174395</v>
      </c>
      <c r="AJ11770">
        <v>266.19341544108499</v>
      </c>
      <c r="AK11770">
        <v>0.124535229992326</v>
      </c>
      <c r="AL11770">
        <v>362</v>
      </c>
      <c r="AM11770">
        <v>14.1725076700095</v>
      </c>
    </row>
    <row r="11771" spans="1:39" x14ac:dyDescent="0.25">
      <c r="A11771">
        <v>291.92030053539202</v>
      </c>
      <c r="B11771">
        <v>6.7203083096638E-2</v>
      </c>
      <c r="C11771">
        <v>389</v>
      </c>
      <c r="D11771">
        <v>15.0665485174395</v>
      </c>
      <c r="AJ11771">
        <v>266.19341544108499</v>
      </c>
      <c r="AK11771">
        <v>0.12363958055336</v>
      </c>
      <c r="AL11771">
        <v>362</v>
      </c>
      <c r="AM11771">
        <v>14.1725076700095</v>
      </c>
    </row>
    <row r="11772" spans="1:39" x14ac:dyDescent="0.25">
      <c r="A11772">
        <v>291.92030053539202</v>
      </c>
      <c r="B11772">
        <v>6.7417720350153407E-2</v>
      </c>
      <c r="C11772">
        <v>389</v>
      </c>
      <c r="D11772">
        <v>15.0665485174395</v>
      </c>
      <c r="AJ11772">
        <v>266.19341544108499</v>
      </c>
      <c r="AK11772">
        <v>0.12509523290281899</v>
      </c>
      <c r="AL11772">
        <v>362</v>
      </c>
      <c r="AM11772">
        <v>14.1725076700095</v>
      </c>
    </row>
    <row r="11773" spans="1:39" x14ac:dyDescent="0.25">
      <c r="A11773">
        <v>291.92030053539202</v>
      </c>
      <c r="B11773">
        <v>6.7378114968761796E-2</v>
      </c>
      <c r="C11773">
        <v>389</v>
      </c>
      <c r="D11773">
        <v>15.0665485174395</v>
      </c>
      <c r="AJ11773">
        <v>265.94298720639199</v>
      </c>
      <c r="AK11773">
        <v>0.124699235753951</v>
      </c>
      <c r="AL11773">
        <v>373</v>
      </c>
      <c r="AM11773">
        <v>13.754647869849601</v>
      </c>
    </row>
    <row r="11774" spans="1:39" x14ac:dyDescent="0.25">
      <c r="A11774">
        <v>291.88288721721602</v>
      </c>
      <c r="B11774">
        <v>6.7610671060632094E-2</v>
      </c>
      <c r="C11774">
        <v>394</v>
      </c>
      <c r="D11774">
        <v>15.1619265903719</v>
      </c>
      <c r="AJ11774">
        <v>265.94298720639199</v>
      </c>
      <c r="AK11774">
        <v>0.12386987165883501</v>
      </c>
      <c r="AL11774">
        <v>373</v>
      </c>
      <c r="AM11774">
        <v>13.754647869849601</v>
      </c>
    </row>
    <row r="11775" spans="1:39" x14ac:dyDescent="0.25">
      <c r="A11775">
        <v>291.88288721721602</v>
      </c>
      <c r="B11775">
        <v>6.7538454561545794E-2</v>
      </c>
      <c r="C11775">
        <v>394</v>
      </c>
      <c r="D11775">
        <v>15.1619265903719</v>
      </c>
      <c r="AJ11775">
        <v>265.94298720639199</v>
      </c>
      <c r="AK11775">
        <v>0.12402480404744499</v>
      </c>
      <c r="AL11775">
        <v>373</v>
      </c>
      <c r="AM11775">
        <v>13.754647869849601</v>
      </c>
    </row>
    <row r="11776" spans="1:39" x14ac:dyDescent="0.25">
      <c r="A11776">
        <v>291.88288721721602</v>
      </c>
      <c r="B11776">
        <v>6.8253985397416297E-2</v>
      </c>
      <c r="C11776">
        <v>394</v>
      </c>
      <c r="D11776">
        <v>15.1619265903719</v>
      </c>
      <c r="AJ11776">
        <v>265.94298720639199</v>
      </c>
      <c r="AK11776">
        <v>0.124212898871084</v>
      </c>
      <c r="AL11776">
        <v>373</v>
      </c>
      <c r="AM11776">
        <v>13.754647869849601</v>
      </c>
    </row>
    <row r="11777" spans="1:39" x14ac:dyDescent="0.25">
      <c r="A11777">
        <v>291.88288721721602</v>
      </c>
      <c r="B11777">
        <v>6.7436346283417603E-2</v>
      </c>
      <c r="C11777">
        <v>394</v>
      </c>
      <c r="D11777">
        <v>15.1619265903719</v>
      </c>
      <c r="AJ11777">
        <v>265.94298720639199</v>
      </c>
      <c r="AK11777">
        <v>0.12499672465122801</v>
      </c>
      <c r="AL11777">
        <v>373</v>
      </c>
      <c r="AM11777">
        <v>13.754647869849601</v>
      </c>
    </row>
    <row r="11778" spans="1:39" x14ac:dyDescent="0.25">
      <c r="A11778">
        <v>291.88288721721602</v>
      </c>
      <c r="B11778">
        <v>6.9503906790216896E-2</v>
      </c>
      <c r="C11778">
        <v>394</v>
      </c>
      <c r="D11778">
        <v>15.1619265903719</v>
      </c>
      <c r="AJ11778">
        <v>265.94298720639199</v>
      </c>
      <c r="AK11778">
        <v>0.12385926276972101</v>
      </c>
      <c r="AL11778">
        <v>373</v>
      </c>
      <c r="AM11778">
        <v>13.754647869849601</v>
      </c>
    </row>
    <row r="11779" spans="1:39" x14ac:dyDescent="0.25">
      <c r="A11779">
        <v>291.88288721721602</v>
      </c>
      <c r="B11779">
        <v>7.0209438181716002E-2</v>
      </c>
      <c r="C11779">
        <v>394</v>
      </c>
      <c r="D11779">
        <v>15.1619265903719</v>
      </c>
      <c r="AJ11779">
        <v>265.94298720639199</v>
      </c>
      <c r="AK11779">
        <v>0.123166684588855</v>
      </c>
      <c r="AL11779">
        <v>373</v>
      </c>
      <c r="AM11779">
        <v>13.754647869849601</v>
      </c>
    </row>
    <row r="11780" spans="1:39" x14ac:dyDescent="0.25">
      <c r="A11780">
        <v>291.88288721721602</v>
      </c>
      <c r="B11780">
        <v>7.0338205508330698E-2</v>
      </c>
      <c r="C11780">
        <v>394</v>
      </c>
      <c r="D11780">
        <v>15.1619265903719</v>
      </c>
      <c r="AJ11780">
        <v>265.94298720639199</v>
      </c>
      <c r="AK11780">
        <v>0.121236784415491</v>
      </c>
      <c r="AL11780">
        <v>373</v>
      </c>
      <c r="AM11780">
        <v>13.754647869849601</v>
      </c>
    </row>
    <row r="11781" spans="1:39" x14ac:dyDescent="0.25">
      <c r="A11781">
        <v>291.88288721721602</v>
      </c>
      <c r="B11781">
        <v>6.9886808970870906E-2</v>
      </c>
      <c r="C11781">
        <v>394</v>
      </c>
      <c r="D11781">
        <v>15.1619265903719</v>
      </c>
      <c r="AJ11781">
        <v>265.94298720639199</v>
      </c>
      <c r="AK11781">
        <v>0.120598832411395</v>
      </c>
      <c r="AL11781">
        <v>373</v>
      </c>
      <c r="AM11781">
        <v>13.754647869849601</v>
      </c>
    </row>
    <row r="11782" spans="1:39" x14ac:dyDescent="0.25">
      <c r="A11782">
        <v>291.88288721721602</v>
      </c>
      <c r="B11782">
        <v>6.9868298457780503E-2</v>
      </c>
      <c r="C11782">
        <v>394</v>
      </c>
      <c r="D11782">
        <v>15.1619265903719</v>
      </c>
      <c r="AJ11782">
        <v>265.94298720639199</v>
      </c>
      <c r="AK11782">
        <v>0.12166831476267</v>
      </c>
      <c r="AL11782">
        <v>373</v>
      </c>
      <c r="AM11782">
        <v>13.754647869849601</v>
      </c>
    </row>
    <row r="11783" spans="1:39" x14ac:dyDescent="0.25">
      <c r="A11783">
        <v>291.88288721721602</v>
      </c>
      <c r="B11783">
        <v>7.1913697004064997E-2</v>
      </c>
      <c r="C11783">
        <v>394</v>
      </c>
      <c r="D11783">
        <v>15.1619265903719</v>
      </c>
      <c r="AJ11783">
        <v>265.94298720639199</v>
      </c>
      <c r="AK11783">
        <v>0.11825274821322</v>
      </c>
      <c r="AL11783">
        <v>373</v>
      </c>
      <c r="AM11783">
        <v>13.754647869849601</v>
      </c>
    </row>
    <row r="11784" spans="1:39" x14ac:dyDescent="0.25">
      <c r="A11784">
        <v>291.88288721721602</v>
      </c>
      <c r="B11784">
        <v>7.1774107081129204E-2</v>
      </c>
      <c r="C11784">
        <v>394</v>
      </c>
      <c r="D11784">
        <v>15.1619265903719</v>
      </c>
      <c r="AJ11784">
        <v>265.94298720639199</v>
      </c>
      <c r="AK11784">
        <v>0.11667652556835199</v>
      </c>
      <c r="AL11784">
        <v>373</v>
      </c>
      <c r="AM11784">
        <v>13.754647869849601</v>
      </c>
    </row>
    <row r="11785" spans="1:39" x14ac:dyDescent="0.25">
      <c r="A11785">
        <v>291.88288721721602</v>
      </c>
      <c r="B11785">
        <v>7.2578571672536396E-2</v>
      </c>
      <c r="C11785">
        <v>394</v>
      </c>
      <c r="D11785">
        <v>15.1619265903719</v>
      </c>
      <c r="AJ11785">
        <v>265.76455428660802</v>
      </c>
      <c r="AK11785">
        <v>0.118358407599726</v>
      </c>
      <c r="AL11785">
        <v>364</v>
      </c>
      <c r="AM11785">
        <v>13.891269544139501</v>
      </c>
    </row>
    <row r="11786" spans="1:39" x14ac:dyDescent="0.25">
      <c r="A11786">
        <v>291.88288721721602</v>
      </c>
      <c r="B11786">
        <v>7.1828583525328601E-2</v>
      </c>
      <c r="C11786">
        <v>394</v>
      </c>
      <c r="D11786">
        <v>15.1619265903719</v>
      </c>
      <c r="AJ11786">
        <v>265.76455428660802</v>
      </c>
      <c r="AK11786">
        <v>0.12200027606590701</v>
      </c>
      <c r="AL11786">
        <v>364</v>
      </c>
      <c r="AM11786">
        <v>13.891269544139501</v>
      </c>
    </row>
    <row r="11787" spans="1:39" x14ac:dyDescent="0.25">
      <c r="A11787">
        <v>291.88288721721602</v>
      </c>
      <c r="B11787">
        <v>7.1894163609022205E-2</v>
      </c>
      <c r="C11787">
        <v>394</v>
      </c>
      <c r="D11787">
        <v>15.1619265903719</v>
      </c>
      <c r="AJ11787">
        <v>265.76455428660802</v>
      </c>
      <c r="AK11787">
        <v>0.12183993120431</v>
      </c>
      <c r="AL11787">
        <v>364</v>
      </c>
      <c r="AM11787">
        <v>13.891269544139501</v>
      </c>
    </row>
    <row r="11788" spans="1:39" x14ac:dyDescent="0.25">
      <c r="A11788">
        <v>291.88288721721602</v>
      </c>
      <c r="B11788">
        <v>7.19771231454924E-2</v>
      </c>
      <c r="C11788">
        <v>394</v>
      </c>
      <c r="D11788">
        <v>15.1619265903719</v>
      </c>
      <c r="AJ11788">
        <v>265.76455428660802</v>
      </c>
      <c r="AK11788">
        <v>0.122007184438714</v>
      </c>
      <c r="AL11788">
        <v>364</v>
      </c>
      <c r="AM11788">
        <v>13.891269544139501</v>
      </c>
    </row>
    <row r="11789" spans="1:39" x14ac:dyDescent="0.25">
      <c r="A11789">
        <v>291.88288721721602</v>
      </c>
      <c r="B11789">
        <v>7.2452693824443998E-2</v>
      </c>
      <c r="C11789">
        <v>394</v>
      </c>
      <c r="D11789">
        <v>15.1619265903719</v>
      </c>
      <c r="AJ11789">
        <v>265.76455428660802</v>
      </c>
      <c r="AK11789">
        <v>0.120868579762636</v>
      </c>
      <c r="AL11789">
        <v>364</v>
      </c>
      <c r="AM11789">
        <v>13.891269544139501</v>
      </c>
    </row>
    <row r="11790" spans="1:39" x14ac:dyDescent="0.25">
      <c r="A11790">
        <v>291.88288721721602</v>
      </c>
      <c r="B11790">
        <v>7.3452912042383703E-2</v>
      </c>
      <c r="C11790">
        <v>394</v>
      </c>
      <c r="D11790">
        <v>15.1619265903719</v>
      </c>
      <c r="AJ11790">
        <v>265.66582039673801</v>
      </c>
      <c r="AK11790">
        <v>0.120774166175161</v>
      </c>
      <c r="AL11790">
        <v>373</v>
      </c>
      <c r="AM11790">
        <v>14.215739578939999</v>
      </c>
    </row>
    <row r="11791" spans="1:39" x14ac:dyDescent="0.25">
      <c r="A11791">
        <v>291.69740735390201</v>
      </c>
      <c r="B11791">
        <v>7.3237401227920898E-2</v>
      </c>
      <c r="C11791">
        <v>390</v>
      </c>
      <c r="D11791">
        <v>14.7061003337149</v>
      </c>
      <c r="AJ11791">
        <v>265.66582039673801</v>
      </c>
      <c r="AK11791">
        <v>0.121496742684953</v>
      </c>
      <c r="AL11791">
        <v>373</v>
      </c>
      <c r="AM11791">
        <v>14.215739578939999</v>
      </c>
    </row>
    <row r="11792" spans="1:39" x14ac:dyDescent="0.25">
      <c r="A11792">
        <v>291.69740735390201</v>
      </c>
      <c r="B11792">
        <v>7.4720908559350999E-2</v>
      </c>
      <c r="C11792">
        <v>390</v>
      </c>
      <c r="D11792">
        <v>14.7061003337149</v>
      </c>
      <c r="AJ11792">
        <v>264.990405598888</v>
      </c>
      <c r="AK11792">
        <v>0.122445187709954</v>
      </c>
      <c r="AL11792">
        <v>381</v>
      </c>
      <c r="AM11792">
        <v>14.5580480890349</v>
      </c>
    </row>
    <row r="11793" spans="1:39" x14ac:dyDescent="0.25">
      <c r="A11793">
        <v>291.69740735390201</v>
      </c>
      <c r="B11793">
        <v>7.4593857674205802E-2</v>
      </c>
      <c r="C11793">
        <v>390</v>
      </c>
      <c r="D11793">
        <v>14.7061003337149</v>
      </c>
      <c r="AJ11793">
        <v>264.990405598888</v>
      </c>
      <c r="AK11793">
        <v>0.121750971017014</v>
      </c>
      <c r="AL11793">
        <v>381</v>
      </c>
      <c r="AM11793">
        <v>14.5580480890349</v>
      </c>
    </row>
    <row r="11794" spans="1:39" x14ac:dyDescent="0.25">
      <c r="A11794">
        <v>291.69740735390201</v>
      </c>
      <c r="B11794">
        <v>7.7822596925026202E-2</v>
      </c>
      <c r="C11794">
        <v>390</v>
      </c>
      <c r="D11794">
        <v>14.7061003337149</v>
      </c>
      <c r="AJ11794">
        <v>264.990405598888</v>
      </c>
      <c r="AK11794">
        <v>0.121384596418462</v>
      </c>
      <c r="AL11794">
        <v>381</v>
      </c>
      <c r="AM11794">
        <v>14.5580480890349</v>
      </c>
    </row>
    <row r="11795" spans="1:39" x14ac:dyDescent="0.25">
      <c r="A11795">
        <v>291.69740735390201</v>
      </c>
      <c r="B11795">
        <v>7.7916251353871896E-2</v>
      </c>
      <c r="C11795">
        <v>390</v>
      </c>
      <c r="D11795">
        <v>14.7061003337149</v>
      </c>
      <c r="AJ11795">
        <v>264.990405598888</v>
      </c>
      <c r="AK11795">
        <v>0.122675627608341</v>
      </c>
      <c r="AL11795">
        <v>381</v>
      </c>
      <c r="AM11795">
        <v>14.5580480890349</v>
      </c>
    </row>
    <row r="11796" spans="1:39" x14ac:dyDescent="0.25">
      <c r="A11796">
        <v>291.69740735390201</v>
      </c>
      <c r="B11796">
        <v>7.78939292137448E-2</v>
      </c>
      <c r="C11796">
        <v>390</v>
      </c>
      <c r="D11796">
        <v>14.7061003337149</v>
      </c>
      <c r="AJ11796">
        <v>264.990405598888</v>
      </c>
      <c r="AK11796">
        <v>0.12392820020270801</v>
      </c>
      <c r="AL11796">
        <v>381</v>
      </c>
      <c r="AM11796">
        <v>14.5580480890349</v>
      </c>
    </row>
    <row r="11797" spans="1:39" x14ac:dyDescent="0.25">
      <c r="A11797">
        <v>291.17370232590503</v>
      </c>
      <c r="B11797">
        <v>7.8805206550028803E-2</v>
      </c>
      <c r="C11797">
        <v>385</v>
      </c>
      <c r="D11797">
        <v>14.9611924367491</v>
      </c>
      <c r="AJ11797">
        <v>264.990405598888</v>
      </c>
      <c r="AK11797">
        <v>0.124356750997705</v>
      </c>
      <c r="AL11797">
        <v>381</v>
      </c>
      <c r="AM11797">
        <v>14.5580480890349</v>
      </c>
    </row>
    <row r="11798" spans="1:39" x14ac:dyDescent="0.25">
      <c r="A11798">
        <v>291.17370232590503</v>
      </c>
      <c r="B11798">
        <v>7.9599540929611107E-2</v>
      </c>
      <c r="C11798">
        <v>385</v>
      </c>
      <c r="D11798">
        <v>14.9611924367491</v>
      </c>
      <c r="AJ11798">
        <v>264.990405598888</v>
      </c>
      <c r="AK11798">
        <v>0.124730408244401</v>
      </c>
      <c r="AL11798">
        <v>381</v>
      </c>
      <c r="AM11798">
        <v>14.5580480890349</v>
      </c>
    </row>
    <row r="11799" spans="1:39" x14ac:dyDescent="0.25">
      <c r="A11799">
        <v>291.17370232590503</v>
      </c>
      <c r="B11799">
        <v>7.9962621341257895E-2</v>
      </c>
      <c r="C11799">
        <v>385</v>
      </c>
      <c r="D11799">
        <v>14.9611924367491</v>
      </c>
      <c r="AJ11799">
        <v>264.990405598888</v>
      </c>
      <c r="AK11799">
        <v>0.12374472204164701</v>
      </c>
      <c r="AL11799">
        <v>381</v>
      </c>
      <c r="AM11799">
        <v>14.5580480890349</v>
      </c>
    </row>
    <row r="11800" spans="1:39" x14ac:dyDescent="0.25">
      <c r="A11800">
        <v>291.17370232590503</v>
      </c>
      <c r="B11800">
        <v>7.9499595225110797E-2</v>
      </c>
      <c r="C11800">
        <v>385</v>
      </c>
      <c r="D11800">
        <v>14.9611924367491</v>
      </c>
      <c r="AJ11800">
        <v>264.990405598888</v>
      </c>
      <c r="AK11800">
        <v>0.124696184233921</v>
      </c>
      <c r="AL11800">
        <v>381</v>
      </c>
      <c r="AM11800">
        <v>14.5580480890349</v>
      </c>
    </row>
    <row r="11801" spans="1:39" x14ac:dyDescent="0.25">
      <c r="A11801">
        <v>291.05201890715398</v>
      </c>
      <c r="B11801">
        <v>8.0207182428218005E-2</v>
      </c>
      <c r="C11801">
        <v>416</v>
      </c>
      <c r="D11801">
        <v>14.914996007923</v>
      </c>
      <c r="AJ11801">
        <v>264.990405598888</v>
      </c>
      <c r="AK11801">
        <v>0.12468067339415601</v>
      </c>
      <c r="AL11801">
        <v>381</v>
      </c>
      <c r="AM11801">
        <v>14.5580480890349</v>
      </c>
    </row>
    <row r="11802" spans="1:39" x14ac:dyDescent="0.25">
      <c r="A11802">
        <v>290.98820450389798</v>
      </c>
      <c r="B11802">
        <v>8.1740724542387705E-2</v>
      </c>
      <c r="C11802">
        <v>416</v>
      </c>
      <c r="D11802">
        <v>15.037446381757</v>
      </c>
      <c r="AJ11802">
        <v>264.990405598888</v>
      </c>
      <c r="AK11802">
        <v>0.122650693491397</v>
      </c>
      <c r="AL11802">
        <v>381</v>
      </c>
      <c r="AM11802">
        <v>14.5580480890349</v>
      </c>
    </row>
    <row r="11803" spans="1:39" x14ac:dyDescent="0.25">
      <c r="A11803">
        <v>290.98820450389798</v>
      </c>
      <c r="B11803">
        <v>8.0586664081455206E-2</v>
      </c>
      <c r="C11803">
        <v>416</v>
      </c>
      <c r="D11803">
        <v>15.037446381757</v>
      </c>
      <c r="AJ11803">
        <v>264.990405598888</v>
      </c>
      <c r="AK11803">
        <v>0.124233167232394</v>
      </c>
      <c r="AL11803">
        <v>381</v>
      </c>
      <c r="AM11803">
        <v>14.5580480890349</v>
      </c>
    </row>
    <row r="11804" spans="1:39" x14ac:dyDescent="0.25">
      <c r="A11804">
        <v>290.98820450389798</v>
      </c>
      <c r="B11804">
        <v>8.32290110885128E-2</v>
      </c>
      <c r="C11804">
        <v>416</v>
      </c>
      <c r="D11804">
        <v>15.037446381757</v>
      </c>
      <c r="AJ11804">
        <v>264.990405598888</v>
      </c>
      <c r="AK11804">
        <v>0.122973170100023</v>
      </c>
      <c r="AL11804">
        <v>381</v>
      </c>
      <c r="AM11804">
        <v>14.5580480890349</v>
      </c>
    </row>
    <row r="11805" spans="1:39" x14ac:dyDescent="0.25">
      <c r="A11805">
        <v>290.98820450389798</v>
      </c>
      <c r="B11805">
        <v>8.4483700632431699E-2</v>
      </c>
      <c r="C11805">
        <v>416</v>
      </c>
      <c r="D11805">
        <v>15.037446381757</v>
      </c>
      <c r="AJ11805">
        <v>264.990405598888</v>
      </c>
      <c r="AK11805">
        <v>0.123134590184467</v>
      </c>
      <c r="AL11805">
        <v>381</v>
      </c>
      <c r="AM11805">
        <v>14.5580480890349</v>
      </c>
    </row>
    <row r="11806" spans="1:39" x14ac:dyDescent="0.25">
      <c r="A11806">
        <v>290.82890664134197</v>
      </c>
      <c r="B11806">
        <v>8.4454150463440597E-2</v>
      </c>
      <c r="C11806">
        <v>403</v>
      </c>
      <c r="D11806">
        <v>14.6121737000067</v>
      </c>
      <c r="AJ11806">
        <v>264.990405598888</v>
      </c>
      <c r="AK11806">
        <v>0.12113963316022899</v>
      </c>
      <c r="AL11806">
        <v>381</v>
      </c>
      <c r="AM11806">
        <v>14.5580480890349</v>
      </c>
    </row>
    <row r="11807" spans="1:39" x14ac:dyDescent="0.25">
      <c r="A11807">
        <v>290.82890664134197</v>
      </c>
      <c r="B11807">
        <v>8.6934326532580194E-2</v>
      </c>
      <c r="C11807">
        <v>403</v>
      </c>
      <c r="D11807">
        <v>14.6121737000067</v>
      </c>
      <c r="AJ11807">
        <v>264.990405598888</v>
      </c>
      <c r="AK11807">
        <v>0.119900079667408</v>
      </c>
      <c r="AL11807">
        <v>381</v>
      </c>
      <c r="AM11807">
        <v>14.5580480890349</v>
      </c>
    </row>
    <row r="11808" spans="1:39" x14ac:dyDescent="0.25">
      <c r="A11808">
        <v>290.56134863244398</v>
      </c>
      <c r="B11808">
        <v>8.5733363527606798E-2</v>
      </c>
      <c r="C11808">
        <v>401</v>
      </c>
      <c r="D11808">
        <v>14.3969497443177</v>
      </c>
      <c r="AJ11808">
        <v>264.990405598888</v>
      </c>
      <c r="AK11808">
        <v>0.120530030345207</v>
      </c>
      <c r="AL11808">
        <v>381</v>
      </c>
      <c r="AM11808">
        <v>14.5580480890349</v>
      </c>
    </row>
    <row r="11809" spans="1:39" x14ac:dyDescent="0.25">
      <c r="A11809">
        <v>290.56134863244398</v>
      </c>
      <c r="B11809">
        <v>8.9041971551025306E-2</v>
      </c>
      <c r="C11809">
        <v>401</v>
      </c>
      <c r="D11809">
        <v>14.3969497443177</v>
      </c>
      <c r="AJ11809">
        <v>264.990405598888</v>
      </c>
      <c r="AK11809">
        <v>0.120624886928813</v>
      </c>
      <c r="AL11809">
        <v>381</v>
      </c>
      <c r="AM11809">
        <v>14.5580480890349</v>
      </c>
    </row>
    <row r="11810" spans="1:39" x14ac:dyDescent="0.25">
      <c r="A11810">
        <v>290.30053190258297</v>
      </c>
      <c r="B11810">
        <v>8.8906304037283904E-2</v>
      </c>
      <c r="C11810">
        <v>394</v>
      </c>
      <c r="D11810">
        <v>14.5476104621775</v>
      </c>
      <c r="AJ11810">
        <v>264.990405598888</v>
      </c>
      <c r="AK11810">
        <v>0.12136645550894599</v>
      </c>
      <c r="AL11810">
        <v>381</v>
      </c>
      <c r="AM11810">
        <v>14.5580480890349</v>
      </c>
    </row>
    <row r="11811" spans="1:39" x14ac:dyDescent="0.25">
      <c r="A11811">
        <v>290.30053190258297</v>
      </c>
      <c r="B11811">
        <v>8.8345502338071799E-2</v>
      </c>
      <c r="C11811">
        <v>394</v>
      </c>
      <c r="D11811">
        <v>14.5476104621775</v>
      </c>
      <c r="AJ11811">
        <v>264.990405598888</v>
      </c>
      <c r="AK11811">
        <v>0.121882203493342</v>
      </c>
      <c r="AL11811">
        <v>381</v>
      </c>
      <c r="AM11811">
        <v>14.5580480890349</v>
      </c>
    </row>
    <row r="11812" spans="1:39" x14ac:dyDescent="0.25">
      <c r="A11812">
        <v>290.30053190258297</v>
      </c>
      <c r="B11812">
        <v>8.7718517567520596E-2</v>
      </c>
      <c r="C11812">
        <v>394</v>
      </c>
      <c r="D11812">
        <v>14.5476104621775</v>
      </c>
      <c r="AJ11812">
        <v>264.990405598888</v>
      </c>
      <c r="AK11812">
        <v>0.12249630139597401</v>
      </c>
      <c r="AL11812">
        <v>381</v>
      </c>
      <c r="AM11812">
        <v>14.5580480890349</v>
      </c>
    </row>
    <row r="11813" spans="1:39" x14ac:dyDescent="0.25">
      <c r="A11813">
        <v>290.21678342902999</v>
      </c>
      <c r="B11813">
        <v>8.4361098751394595E-2</v>
      </c>
      <c r="C11813">
        <v>399</v>
      </c>
      <c r="D11813">
        <v>14.717173355165899</v>
      </c>
      <c r="AJ11813">
        <v>264.990405598888</v>
      </c>
      <c r="AK11813">
        <v>0.121712700106333</v>
      </c>
      <c r="AL11813">
        <v>381</v>
      </c>
      <c r="AM11813">
        <v>14.5580480890349</v>
      </c>
    </row>
    <row r="11814" spans="1:39" x14ac:dyDescent="0.25">
      <c r="A11814">
        <v>290.21678342902999</v>
      </c>
      <c r="B11814">
        <v>8.4037654522733193E-2</v>
      </c>
      <c r="C11814">
        <v>399</v>
      </c>
      <c r="D11814">
        <v>14.717173355165899</v>
      </c>
      <c r="AJ11814">
        <v>264.990405598888</v>
      </c>
      <c r="AK11814">
        <v>0.12199704123142401</v>
      </c>
      <c r="AL11814">
        <v>381</v>
      </c>
      <c r="AM11814">
        <v>14.5580480890349</v>
      </c>
    </row>
    <row r="11815" spans="1:39" x14ac:dyDescent="0.25">
      <c r="A11815">
        <v>288.93284820858401</v>
      </c>
      <c r="B11815">
        <v>8.4423022120813498E-2</v>
      </c>
      <c r="C11815">
        <v>406</v>
      </c>
      <c r="D11815">
        <v>14.714956792304299</v>
      </c>
      <c r="AJ11815">
        <v>264.990405598888</v>
      </c>
      <c r="AK11815">
        <v>0.12315764100518301</v>
      </c>
      <c r="AL11815">
        <v>381</v>
      </c>
      <c r="AM11815">
        <v>14.5580480890349</v>
      </c>
    </row>
    <row r="11816" spans="1:39" x14ac:dyDescent="0.25">
      <c r="A11816">
        <v>288.93284820858401</v>
      </c>
      <c r="B11816">
        <v>8.3600283106135598E-2</v>
      </c>
      <c r="C11816">
        <v>406</v>
      </c>
      <c r="D11816">
        <v>14.714956792304299</v>
      </c>
      <c r="AJ11816">
        <v>264.990405598888</v>
      </c>
      <c r="AK11816">
        <v>0.12244369539441</v>
      </c>
      <c r="AL11816">
        <v>381</v>
      </c>
      <c r="AM11816">
        <v>14.5580480890349</v>
      </c>
    </row>
    <row r="11817" spans="1:39" x14ac:dyDescent="0.25">
      <c r="A11817">
        <v>288.93284820858401</v>
      </c>
      <c r="B11817">
        <v>7.9413216347175894E-2</v>
      </c>
      <c r="C11817">
        <v>406</v>
      </c>
      <c r="D11817">
        <v>14.714956792304299</v>
      </c>
      <c r="AJ11817">
        <v>264.990405598888</v>
      </c>
      <c r="AK11817">
        <v>0.122913994185937</v>
      </c>
      <c r="AL11817">
        <v>381</v>
      </c>
      <c r="AM11817">
        <v>14.5580480890349</v>
      </c>
    </row>
    <row r="11818" spans="1:39" x14ac:dyDescent="0.25">
      <c r="A11818">
        <v>288.93284820858401</v>
      </c>
      <c r="B11818">
        <v>7.9772942335243902E-2</v>
      </c>
      <c r="C11818">
        <v>406</v>
      </c>
      <c r="D11818">
        <v>14.714956792304299</v>
      </c>
      <c r="AJ11818">
        <v>264.990405598888</v>
      </c>
      <c r="AK11818">
        <v>0.123228735102395</v>
      </c>
      <c r="AL11818">
        <v>381</v>
      </c>
      <c r="AM11818">
        <v>14.5580480890349</v>
      </c>
    </row>
    <row r="11819" spans="1:39" x14ac:dyDescent="0.25">
      <c r="A11819">
        <v>288.93284820858401</v>
      </c>
      <c r="B11819">
        <v>7.9176712881403502E-2</v>
      </c>
      <c r="C11819">
        <v>406</v>
      </c>
      <c r="D11819">
        <v>14.714956792304299</v>
      </c>
      <c r="AJ11819">
        <v>264.990405598888</v>
      </c>
      <c r="AK11819">
        <v>0.12166688453945999</v>
      </c>
      <c r="AL11819">
        <v>381</v>
      </c>
      <c r="AM11819">
        <v>14.5580480890349</v>
      </c>
    </row>
    <row r="11820" spans="1:39" x14ac:dyDescent="0.25">
      <c r="A11820">
        <v>288.93284820858401</v>
      </c>
      <c r="B11820">
        <v>7.8070565625308203E-2</v>
      </c>
      <c r="C11820">
        <v>406</v>
      </c>
      <c r="D11820">
        <v>14.714956792304299</v>
      </c>
      <c r="AJ11820">
        <v>264.990405598888</v>
      </c>
      <c r="AK11820">
        <v>0.121062555459441</v>
      </c>
      <c r="AL11820">
        <v>381</v>
      </c>
      <c r="AM11820">
        <v>14.5580480890349</v>
      </c>
    </row>
    <row r="11821" spans="1:39" x14ac:dyDescent="0.25">
      <c r="A11821">
        <v>288.93284820858401</v>
      </c>
      <c r="B11821">
        <v>7.5952911473982102E-2</v>
      </c>
      <c r="C11821">
        <v>406</v>
      </c>
      <c r="D11821">
        <v>14.714956792304299</v>
      </c>
      <c r="AJ11821">
        <v>264.990405598888</v>
      </c>
      <c r="AK11821">
        <v>0.121071380290372</v>
      </c>
      <c r="AL11821">
        <v>381</v>
      </c>
      <c r="AM11821">
        <v>14.5580480890349</v>
      </c>
    </row>
    <row r="11822" spans="1:39" x14ac:dyDescent="0.25">
      <c r="A11822">
        <v>288.93284820858401</v>
      </c>
      <c r="B11822">
        <v>7.5873671391790395E-2</v>
      </c>
      <c r="C11822">
        <v>406</v>
      </c>
      <c r="D11822">
        <v>14.714956792304299</v>
      </c>
      <c r="AJ11822">
        <v>264.990405598888</v>
      </c>
      <c r="AK11822">
        <v>0.12145666982851699</v>
      </c>
      <c r="AL11822">
        <v>381</v>
      </c>
      <c r="AM11822">
        <v>14.5580480890349</v>
      </c>
    </row>
    <row r="11823" spans="1:39" x14ac:dyDescent="0.25">
      <c r="A11823">
        <v>288.93284820858401</v>
      </c>
      <c r="B11823">
        <v>7.5294162568730505E-2</v>
      </c>
      <c r="C11823">
        <v>406</v>
      </c>
      <c r="D11823">
        <v>14.714956792304299</v>
      </c>
      <c r="AJ11823">
        <v>264.990405598888</v>
      </c>
      <c r="AK11823">
        <v>0.12143122346113799</v>
      </c>
      <c r="AL11823">
        <v>381</v>
      </c>
      <c r="AM11823">
        <v>14.5580480890349</v>
      </c>
    </row>
    <row r="11824" spans="1:39" x14ac:dyDescent="0.25">
      <c r="A11824">
        <v>288.93284820858401</v>
      </c>
      <c r="B11824">
        <v>7.5983937154353406E-2</v>
      </c>
      <c r="C11824">
        <v>406</v>
      </c>
      <c r="D11824">
        <v>14.714956792304299</v>
      </c>
      <c r="AJ11824">
        <v>264.990405598888</v>
      </c>
      <c r="AK11824">
        <v>0.121215362100615</v>
      </c>
      <c r="AL11824">
        <v>381</v>
      </c>
      <c r="AM11824">
        <v>14.5580480890349</v>
      </c>
    </row>
    <row r="11825" spans="1:39" x14ac:dyDescent="0.25">
      <c r="A11825">
        <v>288.93284820858401</v>
      </c>
      <c r="B11825">
        <v>7.4193635493339502E-2</v>
      </c>
      <c r="C11825">
        <v>406</v>
      </c>
      <c r="D11825">
        <v>14.714956792304299</v>
      </c>
      <c r="AJ11825">
        <v>264.990405598888</v>
      </c>
      <c r="AK11825">
        <v>0.120225223189402</v>
      </c>
      <c r="AL11825">
        <v>381</v>
      </c>
      <c r="AM11825">
        <v>14.5580480890349</v>
      </c>
    </row>
    <row r="11826" spans="1:39" x14ac:dyDescent="0.25">
      <c r="A11826">
        <v>288.93284820858401</v>
      </c>
      <c r="B11826">
        <v>7.5170357947977703E-2</v>
      </c>
      <c r="C11826">
        <v>406</v>
      </c>
      <c r="D11826">
        <v>14.714956792304299</v>
      </c>
      <c r="AJ11826">
        <v>264.990405598888</v>
      </c>
      <c r="AK11826">
        <v>0.119418081435252</v>
      </c>
      <c r="AL11826">
        <v>381</v>
      </c>
      <c r="AM11826">
        <v>14.5580480890349</v>
      </c>
    </row>
    <row r="11827" spans="1:39" x14ac:dyDescent="0.25">
      <c r="A11827">
        <v>288.93284820858401</v>
      </c>
      <c r="B11827">
        <v>7.5037342498771101E-2</v>
      </c>
      <c r="C11827">
        <v>406</v>
      </c>
      <c r="D11827">
        <v>14.714956792304299</v>
      </c>
      <c r="AJ11827">
        <v>264.990405598888</v>
      </c>
      <c r="AK11827">
        <v>0.11848231484504999</v>
      </c>
      <c r="AL11827">
        <v>381</v>
      </c>
      <c r="AM11827">
        <v>14.5580480890349</v>
      </c>
    </row>
    <row r="11828" spans="1:39" x14ac:dyDescent="0.25">
      <c r="A11828">
        <v>288.93284820858401</v>
      </c>
      <c r="B11828">
        <v>7.4998122385831104E-2</v>
      </c>
      <c r="C11828">
        <v>406</v>
      </c>
      <c r="D11828">
        <v>14.714956792304299</v>
      </c>
      <c r="AJ11828">
        <v>264.990405598888</v>
      </c>
      <c r="AK11828">
        <v>0.120696928959691</v>
      </c>
      <c r="AL11828">
        <v>381</v>
      </c>
      <c r="AM11828">
        <v>14.5580480890349</v>
      </c>
    </row>
    <row r="11829" spans="1:39" x14ac:dyDescent="0.25">
      <c r="A11829">
        <v>288.93284820858401</v>
      </c>
      <c r="B11829">
        <v>7.4047977911757601E-2</v>
      </c>
      <c r="C11829">
        <v>406</v>
      </c>
      <c r="D11829">
        <v>14.714956792304299</v>
      </c>
      <c r="AJ11829">
        <v>264.990405598888</v>
      </c>
      <c r="AK11829">
        <v>0.120696928959691</v>
      </c>
      <c r="AL11829">
        <v>381</v>
      </c>
      <c r="AM11829">
        <v>14.5580480890349</v>
      </c>
    </row>
    <row r="11830" spans="1:39" x14ac:dyDescent="0.25">
      <c r="A11830">
        <v>288.93284820858401</v>
      </c>
      <c r="B11830">
        <v>7.2593669656549301E-2</v>
      </c>
      <c r="C11830">
        <v>406</v>
      </c>
      <c r="D11830">
        <v>14.714956792304299</v>
      </c>
      <c r="AJ11830">
        <v>264.990405598888</v>
      </c>
      <c r="AK11830">
        <v>0.120592580651338</v>
      </c>
      <c r="AL11830">
        <v>381</v>
      </c>
      <c r="AM11830">
        <v>14.5580480890349</v>
      </c>
    </row>
    <row r="11831" spans="1:39" x14ac:dyDescent="0.25">
      <c r="A11831">
        <v>288.93284820858401</v>
      </c>
      <c r="B11831">
        <v>7.2827775768716393E-2</v>
      </c>
      <c r="C11831">
        <v>406</v>
      </c>
      <c r="D11831">
        <v>14.714956792304299</v>
      </c>
      <c r="AJ11831">
        <v>264.990405598888</v>
      </c>
      <c r="AK11831">
        <v>0.122371761994839</v>
      </c>
      <c r="AL11831">
        <v>381</v>
      </c>
      <c r="AM11831">
        <v>14.5580480890349</v>
      </c>
    </row>
    <row r="11832" spans="1:39" x14ac:dyDescent="0.25">
      <c r="A11832">
        <v>288.93284820858401</v>
      </c>
      <c r="B11832">
        <v>7.1103767874813803E-2</v>
      </c>
      <c r="C11832">
        <v>406</v>
      </c>
      <c r="D11832">
        <v>14.714956792304299</v>
      </c>
      <c r="AJ11832">
        <v>264.990405598888</v>
      </c>
      <c r="AK11832">
        <v>0.122993750087822</v>
      </c>
      <c r="AL11832">
        <v>381</v>
      </c>
      <c r="AM11832">
        <v>14.5580480890349</v>
      </c>
    </row>
    <row r="11833" spans="1:39" x14ac:dyDescent="0.25">
      <c r="A11833">
        <v>288.93284820858401</v>
      </c>
      <c r="B11833">
        <v>7.3039131044012898E-2</v>
      </c>
      <c r="C11833">
        <v>406</v>
      </c>
      <c r="D11833">
        <v>14.714956792304299</v>
      </c>
      <c r="AJ11833">
        <v>264.990405598888</v>
      </c>
      <c r="AK11833">
        <v>0.122940244400136</v>
      </c>
      <c r="AL11833">
        <v>381</v>
      </c>
      <c r="AM11833">
        <v>14.5580480890349</v>
      </c>
    </row>
    <row r="11834" spans="1:39" x14ac:dyDescent="0.25">
      <c r="A11834">
        <v>288.93284820858401</v>
      </c>
      <c r="B11834">
        <v>7.2830920935370996E-2</v>
      </c>
      <c r="C11834">
        <v>406</v>
      </c>
      <c r="D11834">
        <v>14.714956792304299</v>
      </c>
      <c r="AJ11834">
        <v>264.990405598888</v>
      </c>
      <c r="AK11834">
        <v>0.12249832548056599</v>
      </c>
      <c r="AL11834">
        <v>381</v>
      </c>
      <c r="AM11834">
        <v>14.5580480890349</v>
      </c>
    </row>
    <row r="11835" spans="1:39" x14ac:dyDescent="0.25">
      <c r="A11835">
        <v>288.93284820858401</v>
      </c>
      <c r="B11835">
        <v>7.2853892937840503E-2</v>
      </c>
      <c r="C11835">
        <v>406</v>
      </c>
      <c r="D11835">
        <v>14.714956792304299</v>
      </c>
      <c r="AJ11835">
        <v>264.990405598888</v>
      </c>
      <c r="AK11835">
        <v>0.12084151031130699</v>
      </c>
      <c r="AL11835">
        <v>381</v>
      </c>
      <c r="AM11835">
        <v>14.5580480890349</v>
      </c>
    </row>
    <row r="11836" spans="1:39" x14ac:dyDescent="0.25">
      <c r="A11836">
        <v>288.93284820858401</v>
      </c>
      <c r="B11836">
        <v>7.2668236429893396E-2</v>
      </c>
      <c r="C11836">
        <v>406</v>
      </c>
      <c r="D11836">
        <v>14.714956792304299</v>
      </c>
      <c r="AJ11836">
        <v>264.990405598888</v>
      </c>
      <c r="AK11836">
        <v>0.12150960038921001</v>
      </c>
      <c r="AL11836">
        <v>381</v>
      </c>
      <c r="AM11836">
        <v>14.5580480890349</v>
      </c>
    </row>
    <row r="11837" spans="1:39" x14ac:dyDescent="0.25">
      <c r="A11837">
        <v>288.93284820858401</v>
      </c>
      <c r="B11837">
        <v>7.2483593851622799E-2</v>
      </c>
      <c r="C11837">
        <v>406</v>
      </c>
      <c r="D11837">
        <v>14.714956792304299</v>
      </c>
      <c r="AJ11837">
        <v>264.990405598888</v>
      </c>
      <c r="AK11837">
        <v>0.119651104752135</v>
      </c>
      <c r="AL11837">
        <v>381</v>
      </c>
      <c r="AM11837">
        <v>14.5580480890349</v>
      </c>
    </row>
    <row r="11838" spans="1:39" x14ac:dyDescent="0.25">
      <c r="A11838">
        <v>288.93284820858401</v>
      </c>
      <c r="B11838">
        <v>7.2418401284988596E-2</v>
      </c>
      <c r="C11838">
        <v>406</v>
      </c>
      <c r="D11838">
        <v>14.714956792304299</v>
      </c>
      <c r="AJ11838">
        <v>264.76529926154802</v>
      </c>
      <c r="AK11838">
        <v>0.118394363834122</v>
      </c>
      <c r="AL11838">
        <v>356</v>
      </c>
      <c r="AM11838">
        <v>15.2779436940327</v>
      </c>
    </row>
    <row r="11839" spans="1:39" x14ac:dyDescent="0.25">
      <c r="A11839">
        <v>288.93284820858401</v>
      </c>
      <c r="B11839">
        <v>7.2294992661756097E-2</v>
      </c>
      <c r="C11839">
        <v>406</v>
      </c>
      <c r="D11839">
        <v>14.714956792304299</v>
      </c>
      <c r="AJ11839">
        <v>264.76529926154802</v>
      </c>
      <c r="AK11839">
        <v>0.11828938685161</v>
      </c>
      <c r="AL11839">
        <v>356</v>
      </c>
      <c r="AM11839">
        <v>15.2779436940327</v>
      </c>
    </row>
    <row r="11840" spans="1:39" x14ac:dyDescent="0.25">
      <c r="A11840">
        <v>288.93284820858401</v>
      </c>
      <c r="B11840">
        <v>7.0891951221330504E-2</v>
      </c>
      <c r="C11840">
        <v>406</v>
      </c>
      <c r="D11840">
        <v>14.714956792304299</v>
      </c>
      <c r="AJ11840">
        <v>264.76529926154802</v>
      </c>
      <c r="AK11840">
        <v>0.11972482228020701</v>
      </c>
      <c r="AL11840">
        <v>356</v>
      </c>
      <c r="AM11840">
        <v>15.2779436940327</v>
      </c>
    </row>
    <row r="11841" spans="1:39" x14ac:dyDescent="0.25">
      <c r="A11841">
        <v>288.93284820858401</v>
      </c>
      <c r="B11841">
        <v>7.1214591120758494E-2</v>
      </c>
      <c r="C11841">
        <v>406</v>
      </c>
      <c r="D11841">
        <v>14.714956792304299</v>
      </c>
      <c r="AJ11841">
        <v>264.76529926154802</v>
      </c>
      <c r="AK11841">
        <v>0.119177152660928</v>
      </c>
      <c r="AL11841">
        <v>356</v>
      </c>
      <c r="AM11841">
        <v>15.2779436940327</v>
      </c>
    </row>
    <row r="11842" spans="1:39" x14ac:dyDescent="0.25">
      <c r="A11842">
        <v>288.93284820858401</v>
      </c>
      <c r="B11842">
        <v>7.1134855241966402E-2</v>
      </c>
      <c r="C11842">
        <v>406</v>
      </c>
      <c r="D11842">
        <v>14.714956792304299</v>
      </c>
      <c r="AJ11842">
        <v>264.76529926154802</v>
      </c>
      <c r="AK11842">
        <v>0.12139361489080699</v>
      </c>
      <c r="AL11842">
        <v>356</v>
      </c>
      <c r="AM11842">
        <v>15.2779436940327</v>
      </c>
    </row>
    <row r="11843" spans="1:39" x14ac:dyDescent="0.25">
      <c r="A11843">
        <v>288.93284820858401</v>
      </c>
      <c r="B11843">
        <v>7.2170761948155401E-2</v>
      </c>
      <c r="C11843">
        <v>406</v>
      </c>
      <c r="D11843">
        <v>14.714956792304299</v>
      </c>
      <c r="AJ11843">
        <v>264.76529926154802</v>
      </c>
      <c r="AK11843">
        <v>0.124880896283618</v>
      </c>
      <c r="AL11843">
        <v>356</v>
      </c>
      <c r="AM11843">
        <v>15.2779436940327</v>
      </c>
    </row>
    <row r="11844" spans="1:39" x14ac:dyDescent="0.25">
      <c r="A11844">
        <v>288.93284820858401</v>
      </c>
      <c r="B11844">
        <v>7.2710260081891895E-2</v>
      </c>
      <c r="C11844">
        <v>406</v>
      </c>
      <c r="D11844">
        <v>14.714956792304299</v>
      </c>
      <c r="AJ11844">
        <v>264.76529926154802</v>
      </c>
      <c r="AK11844">
        <v>0.123830945076259</v>
      </c>
      <c r="AL11844">
        <v>356</v>
      </c>
      <c r="AM11844">
        <v>15.2779436940327</v>
      </c>
    </row>
    <row r="11845" spans="1:39" x14ac:dyDescent="0.25">
      <c r="A11845">
        <v>288.93284820858401</v>
      </c>
      <c r="B11845">
        <v>7.2767163285053005E-2</v>
      </c>
      <c r="C11845">
        <v>406</v>
      </c>
      <c r="D11845">
        <v>14.714956792304299</v>
      </c>
      <c r="AJ11845">
        <v>264.76529926154802</v>
      </c>
      <c r="AK11845">
        <v>0.12444888117066499</v>
      </c>
      <c r="AL11845">
        <v>356</v>
      </c>
      <c r="AM11845">
        <v>15.2779436940327</v>
      </c>
    </row>
    <row r="11846" spans="1:39" x14ac:dyDescent="0.25">
      <c r="A11846">
        <v>288.93284820858401</v>
      </c>
      <c r="B11846">
        <v>7.1570297453807399E-2</v>
      </c>
      <c r="C11846">
        <v>406</v>
      </c>
      <c r="D11846">
        <v>14.714956792304299</v>
      </c>
      <c r="AJ11846">
        <v>264.53329950082099</v>
      </c>
      <c r="AK11846">
        <v>0.124305425916044</v>
      </c>
      <c r="AL11846">
        <v>344</v>
      </c>
      <c r="AM11846">
        <v>15.216540375724399</v>
      </c>
    </row>
    <row r="11847" spans="1:39" x14ac:dyDescent="0.25">
      <c r="A11847">
        <v>288.93284820858401</v>
      </c>
      <c r="B11847">
        <v>7.1993002087734195E-2</v>
      </c>
      <c r="C11847">
        <v>406</v>
      </c>
      <c r="D11847">
        <v>14.714956792304299</v>
      </c>
      <c r="AJ11847">
        <v>264.53329950082099</v>
      </c>
      <c r="AK11847">
        <v>0.124423909629982</v>
      </c>
      <c r="AL11847">
        <v>344</v>
      </c>
      <c r="AM11847">
        <v>15.216540375724399</v>
      </c>
    </row>
    <row r="11848" spans="1:39" x14ac:dyDescent="0.25">
      <c r="A11848">
        <v>288.93284820858401</v>
      </c>
      <c r="B11848">
        <v>7.1071035922391806E-2</v>
      </c>
      <c r="C11848">
        <v>406</v>
      </c>
      <c r="D11848">
        <v>14.714956792304299</v>
      </c>
      <c r="AJ11848">
        <v>264.53329950082099</v>
      </c>
      <c r="AK11848">
        <v>0.123695427316796</v>
      </c>
      <c r="AL11848">
        <v>344</v>
      </c>
      <c r="AM11848">
        <v>15.216540375724399</v>
      </c>
    </row>
    <row r="11849" spans="1:39" x14ac:dyDescent="0.25">
      <c r="A11849">
        <v>288.93284820858401</v>
      </c>
      <c r="B11849">
        <v>7.0232713755514306E-2</v>
      </c>
      <c r="C11849">
        <v>406</v>
      </c>
      <c r="D11849">
        <v>14.714956792304299</v>
      </c>
      <c r="AJ11849">
        <v>264.53329950082099</v>
      </c>
      <c r="AK11849">
        <v>0.12412153479469699</v>
      </c>
      <c r="AL11849">
        <v>344</v>
      </c>
      <c r="AM11849">
        <v>15.216540375724399</v>
      </c>
    </row>
    <row r="11850" spans="1:39" x14ac:dyDescent="0.25">
      <c r="A11850">
        <v>288.93284820858401</v>
      </c>
      <c r="B11850">
        <v>7.0456323763215006E-2</v>
      </c>
      <c r="C11850">
        <v>406</v>
      </c>
      <c r="D11850">
        <v>14.714956792304299</v>
      </c>
      <c r="AJ11850">
        <v>264.47472742595698</v>
      </c>
      <c r="AK11850">
        <v>0.124423053105159</v>
      </c>
      <c r="AL11850">
        <v>385</v>
      </c>
      <c r="AM11850">
        <v>13.7675371174701</v>
      </c>
    </row>
    <row r="11851" spans="1:39" x14ac:dyDescent="0.25">
      <c r="A11851">
        <v>288.93284820858401</v>
      </c>
      <c r="B11851">
        <v>7.0963887073020204E-2</v>
      </c>
      <c r="C11851">
        <v>406</v>
      </c>
      <c r="D11851">
        <v>14.714956792304299</v>
      </c>
      <c r="AJ11851">
        <v>264.38456163415702</v>
      </c>
      <c r="AK11851">
        <v>0.123959710153077</v>
      </c>
      <c r="AL11851">
        <v>363</v>
      </c>
      <c r="AM11851">
        <v>14.8225483209826</v>
      </c>
    </row>
    <row r="11852" spans="1:39" x14ac:dyDescent="0.25">
      <c r="A11852">
        <v>288.93284820858401</v>
      </c>
      <c r="B11852">
        <v>7.0534990828013094E-2</v>
      </c>
      <c r="C11852">
        <v>406</v>
      </c>
      <c r="D11852">
        <v>14.714956792304299</v>
      </c>
      <c r="AJ11852">
        <v>264.38456163415702</v>
      </c>
      <c r="AK11852">
        <v>0.12315240817578101</v>
      </c>
      <c r="AL11852">
        <v>363</v>
      </c>
      <c r="AM11852">
        <v>14.8225483209826</v>
      </c>
    </row>
    <row r="11853" spans="1:39" x14ac:dyDescent="0.25">
      <c r="A11853">
        <v>288.93284820858401</v>
      </c>
      <c r="B11853">
        <v>7.0269745743343104E-2</v>
      </c>
      <c r="C11853">
        <v>406</v>
      </c>
      <c r="D11853">
        <v>14.714956792304299</v>
      </c>
      <c r="AJ11853">
        <v>264.38456163415702</v>
      </c>
      <c r="AK11853">
        <v>0.123599460886211</v>
      </c>
      <c r="AL11853">
        <v>363</v>
      </c>
      <c r="AM11853">
        <v>14.8225483209826</v>
      </c>
    </row>
    <row r="11854" spans="1:39" x14ac:dyDescent="0.25">
      <c r="A11854">
        <v>288.93284820858401</v>
      </c>
      <c r="B11854">
        <v>6.9330383570705298E-2</v>
      </c>
      <c r="C11854">
        <v>406</v>
      </c>
      <c r="D11854">
        <v>14.714956792304299</v>
      </c>
      <c r="AJ11854">
        <v>264.38456163415702</v>
      </c>
      <c r="AK11854">
        <v>0.12418165052470601</v>
      </c>
      <c r="AL11854">
        <v>363</v>
      </c>
      <c r="AM11854">
        <v>14.8225483209826</v>
      </c>
    </row>
    <row r="11855" spans="1:39" x14ac:dyDescent="0.25">
      <c r="A11855">
        <v>288.66039156890503</v>
      </c>
      <c r="B11855">
        <v>6.9071102878557195E-2</v>
      </c>
      <c r="C11855">
        <v>403</v>
      </c>
      <c r="D11855">
        <v>14.7994044949301</v>
      </c>
      <c r="AJ11855">
        <v>264.38456163415702</v>
      </c>
      <c r="AK11855">
        <v>0.12242087627284</v>
      </c>
      <c r="AL11855">
        <v>363</v>
      </c>
      <c r="AM11855">
        <v>14.8225483209826</v>
      </c>
    </row>
    <row r="11856" spans="1:39" x14ac:dyDescent="0.25">
      <c r="A11856">
        <v>288.66039156890503</v>
      </c>
      <c r="B11856">
        <v>6.9071102878557195E-2</v>
      </c>
      <c r="C11856">
        <v>403</v>
      </c>
      <c r="D11856">
        <v>14.7994044949301</v>
      </c>
      <c r="AJ11856">
        <v>264.38456163415702</v>
      </c>
      <c r="AK11856">
        <v>0.122363689811119</v>
      </c>
      <c r="AL11856">
        <v>363</v>
      </c>
      <c r="AM11856">
        <v>14.8225483209826</v>
      </c>
    </row>
    <row r="11857" spans="1:39" x14ac:dyDescent="0.25">
      <c r="A11857">
        <v>288.66039156890503</v>
      </c>
      <c r="B11857">
        <v>6.8501854465888204E-2</v>
      </c>
      <c r="C11857">
        <v>403</v>
      </c>
      <c r="D11857">
        <v>14.7994044949301</v>
      </c>
      <c r="AJ11857">
        <v>264.38456163415702</v>
      </c>
      <c r="AK11857">
        <v>0.12271900379114301</v>
      </c>
      <c r="AL11857">
        <v>363</v>
      </c>
      <c r="AM11857">
        <v>14.8225483209826</v>
      </c>
    </row>
    <row r="11858" spans="1:39" x14ac:dyDescent="0.25">
      <c r="A11858">
        <v>288.66039156890503</v>
      </c>
      <c r="B11858">
        <v>6.8886441999879006E-2</v>
      </c>
      <c r="C11858">
        <v>403</v>
      </c>
      <c r="D11858">
        <v>14.7994044949301</v>
      </c>
      <c r="AJ11858">
        <v>264.11477728700299</v>
      </c>
      <c r="AK11858">
        <v>0.121952843601142</v>
      </c>
      <c r="AL11858">
        <v>357</v>
      </c>
      <c r="AM11858">
        <v>14.4044407012407</v>
      </c>
    </row>
    <row r="11859" spans="1:39" x14ac:dyDescent="0.25">
      <c r="A11859">
        <v>288.66039156890503</v>
      </c>
      <c r="B11859">
        <v>6.7785573459422502E-2</v>
      </c>
      <c r="C11859">
        <v>403</v>
      </c>
      <c r="D11859">
        <v>14.7994044949301</v>
      </c>
      <c r="AJ11859">
        <v>264.11477728700299</v>
      </c>
      <c r="AK11859">
        <v>0.123576574826401</v>
      </c>
      <c r="AL11859">
        <v>357</v>
      </c>
      <c r="AM11859">
        <v>14.4044407012407</v>
      </c>
    </row>
    <row r="11860" spans="1:39" x14ac:dyDescent="0.25">
      <c r="A11860">
        <v>288.66039156890503</v>
      </c>
      <c r="B11860">
        <v>6.5443649006787993E-2</v>
      </c>
      <c r="C11860">
        <v>403</v>
      </c>
      <c r="D11860">
        <v>14.7994044949301</v>
      </c>
      <c r="AJ11860">
        <v>264.11477728700299</v>
      </c>
      <c r="AK11860">
        <v>0.12278467676132999</v>
      </c>
      <c r="AL11860">
        <v>357</v>
      </c>
      <c r="AM11860">
        <v>14.4044407012407</v>
      </c>
    </row>
    <row r="11861" spans="1:39" x14ac:dyDescent="0.25">
      <c r="A11861">
        <v>288.66039156890503</v>
      </c>
      <c r="B11861">
        <v>6.5522763191653399E-2</v>
      </c>
      <c r="C11861">
        <v>403</v>
      </c>
      <c r="D11861">
        <v>14.7994044949301</v>
      </c>
      <c r="AJ11861">
        <v>264.11477728700299</v>
      </c>
      <c r="AK11861">
        <v>0.121540772680447</v>
      </c>
      <c r="AL11861">
        <v>357</v>
      </c>
      <c r="AM11861">
        <v>14.4044407012407</v>
      </c>
    </row>
    <row r="11862" spans="1:39" x14ac:dyDescent="0.25">
      <c r="A11862">
        <v>288.66039156890503</v>
      </c>
      <c r="B11862">
        <v>6.49562972992134E-2</v>
      </c>
      <c r="C11862">
        <v>403</v>
      </c>
      <c r="D11862">
        <v>14.7994044949301</v>
      </c>
      <c r="AJ11862">
        <v>264.11477728700299</v>
      </c>
      <c r="AK11862">
        <v>0.122406964910812</v>
      </c>
      <c r="AL11862">
        <v>357</v>
      </c>
      <c r="AM11862">
        <v>14.4044407012407</v>
      </c>
    </row>
    <row r="11863" spans="1:39" x14ac:dyDescent="0.25">
      <c r="A11863">
        <v>288.66039156890503</v>
      </c>
      <c r="B11863">
        <v>6.4575990746720296E-2</v>
      </c>
      <c r="C11863">
        <v>403</v>
      </c>
      <c r="D11863">
        <v>14.7994044949301</v>
      </c>
      <c r="AJ11863">
        <v>264.11477728700299</v>
      </c>
      <c r="AK11863">
        <v>0.12141091053900099</v>
      </c>
      <c r="AL11863">
        <v>357</v>
      </c>
      <c r="AM11863">
        <v>14.4044407012407</v>
      </c>
    </row>
    <row r="11864" spans="1:39" x14ac:dyDescent="0.25">
      <c r="A11864">
        <v>288.66039156890503</v>
      </c>
      <c r="B11864">
        <v>6.4096310352605795E-2</v>
      </c>
      <c r="C11864">
        <v>403</v>
      </c>
      <c r="D11864">
        <v>14.7994044949301</v>
      </c>
      <c r="AJ11864">
        <v>264.11477728700299</v>
      </c>
      <c r="AK11864">
        <v>0.120932216192669</v>
      </c>
      <c r="AL11864">
        <v>357</v>
      </c>
      <c r="AM11864">
        <v>14.4044407012407</v>
      </c>
    </row>
    <row r="11865" spans="1:39" x14ac:dyDescent="0.25">
      <c r="A11865">
        <v>288.66039156890503</v>
      </c>
      <c r="B11865">
        <v>6.3839077513249604E-2</v>
      </c>
      <c r="C11865">
        <v>403</v>
      </c>
      <c r="D11865">
        <v>14.7994044949301</v>
      </c>
      <c r="AJ11865">
        <v>263.59368173987599</v>
      </c>
      <c r="AK11865">
        <v>0.120869246015106</v>
      </c>
      <c r="AL11865">
        <v>366</v>
      </c>
      <c r="AM11865">
        <v>13.6207502526231</v>
      </c>
    </row>
    <row r="11866" spans="1:39" x14ac:dyDescent="0.25">
      <c r="A11866">
        <v>288.66039156890503</v>
      </c>
      <c r="B11866">
        <v>6.4539825364907905E-2</v>
      </c>
      <c r="C11866">
        <v>403</v>
      </c>
      <c r="D11866">
        <v>14.7994044949301</v>
      </c>
      <c r="AJ11866">
        <v>263.59368173987599</v>
      </c>
      <c r="AK11866">
        <v>0.122526689362304</v>
      </c>
      <c r="AL11866">
        <v>366</v>
      </c>
      <c r="AM11866">
        <v>13.6207502526231</v>
      </c>
    </row>
    <row r="11867" spans="1:39" x14ac:dyDescent="0.25">
      <c r="A11867">
        <v>288.66039156890503</v>
      </c>
      <c r="B11867">
        <v>6.48603532273552E-2</v>
      </c>
      <c r="C11867">
        <v>403</v>
      </c>
      <c r="D11867">
        <v>14.7994044949301</v>
      </c>
      <c r="AJ11867">
        <v>263.59368173987599</v>
      </c>
      <c r="AK11867">
        <v>0.124099712143146</v>
      </c>
      <c r="AL11867">
        <v>366</v>
      </c>
      <c r="AM11867">
        <v>13.6207502526231</v>
      </c>
    </row>
    <row r="11868" spans="1:39" x14ac:dyDescent="0.25">
      <c r="A11868">
        <v>288.66039156890503</v>
      </c>
      <c r="B11868">
        <v>6.4719092011347706E-2</v>
      </c>
      <c r="C11868">
        <v>403</v>
      </c>
      <c r="D11868">
        <v>14.7994044949301</v>
      </c>
      <c r="AJ11868">
        <v>263.48126222705503</v>
      </c>
      <c r="AK11868">
        <v>0.125057269927531</v>
      </c>
      <c r="AL11868">
        <v>341</v>
      </c>
      <c r="AM11868">
        <v>14.5931233214214</v>
      </c>
    </row>
    <row r="11869" spans="1:39" x14ac:dyDescent="0.25">
      <c r="A11869">
        <v>288.66039156890503</v>
      </c>
      <c r="B11869">
        <v>6.4878391697516802E-2</v>
      </c>
      <c r="C11869">
        <v>403</v>
      </c>
      <c r="D11869">
        <v>14.7994044949301</v>
      </c>
      <c r="AJ11869">
        <v>263.48126222705503</v>
      </c>
      <c r="AK11869">
        <v>0.12672170215041301</v>
      </c>
      <c r="AL11869">
        <v>341</v>
      </c>
      <c r="AM11869">
        <v>14.5931233214214</v>
      </c>
    </row>
    <row r="11870" spans="1:39" x14ac:dyDescent="0.25">
      <c r="A11870">
        <v>288.66039156890503</v>
      </c>
      <c r="B11870">
        <v>6.4231329029480602E-2</v>
      </c>
      <c r="C11870">
        <v>403</v>
      </c>
      <c r="D11870">
        <v>14.7994044949301</v>
      </c>
      <c r="AJ11870">
        <v>263.48126222705503</v>
      </c>
      <c r="AK11870">
        <v>0.12341036816416601</v>
      </c>
      <c r="AL11870">
        <v>341</v>
      </c>
      <c r="AM11870">
        <v>14.5931233214214</v>
      </c>
    </row>
    <row r="11871" spans="1:39" x14ac:dyDescent="0.25">
      <c r="A11871">
        <v>288.66039156890503</v>
      </c>
      <c r="B11871">
        <v>6.43522569452155E-2</v>
      </c>
      <c r="C11871">
        <v>403</v>
      </c>
      <c r="D11871">
        <v>14.7994044949301</v>
      </c>
      <c r="AJ11871">
        <v>263.48126222705503</v>
      </c>
      <c r="AK11871">
        <v>0.122465027384751</v>
      </c>
      <c r="AL11871">
        <v>341</v>
      </c>
      <c r="AM11871">
        <v>14.5931233214214</v>
      </c>
    </row>
    <row r="11872" spans="1:39" x14ac:dyDescent="0.25">
      <c r="A11872">
        <v>288.66039156890503</v>
      </c>
      <c r="B11872">
        <v>6.43727325606199E-2</v>
      </c>
      <c r="C11872">
        <v>403</v>
      </c>
      <c r="D11872">
        <v>14.7994044949301</v>
      </c>
      <c r="AJ11872">
        <v>263.48126222705503</v>
      </c>
      <c r="AK11872">
        <v>0.123097707817256</v>
      </c>
      <c r="AL11872">
        <v>341</v>
      </c>
      <c r="AM11872">
        <v>14.5931233214214</v>
      </c>
    </row>
    <row r="11873" spans="1:39" x14ac:dyDescent="0.25">
      <c r="A11873">
        <v>288.66039156890503</v>
      </c>
      <c r="B11873">
        <v>6.4480428735488496E-2</v>
      </c>
      <c r="C11873">
        <v>403</v>
      </c>
      <c r="D11873">
        <v>14.7994044949301</v>
      </c>
      <c r="AJ11873">
        <v>263.48126222705503</v>
      </c>
      <c r="AK11873">
        <v>0.12569034023148501</v>
      </c>
      <c r="AL11873">
        <v>341</v>
      </c>
      <c r="AM11873">
        <v>14.5931233214214</v>
      </c>
    </row>
    <row r="11874" spans="1:39" x14ac:dyDescent="0.25">
      <c r="A11874">
        <v>288.66039156890503</v>
      </c>
      <c r="B11874">
        <v>6.4479092397983995E-2</v>
      </c>
      <c r="C11874">
        <v>403</v>
      </c>
      <c r="D11874">
        <v>14.7994044949301</v>
      </c>
      <c r="AJ11874">
        <v>263.48126222705503</v>
      </c>
      <c r="AK11874">
        <v>0.12832091316087799</v>
      </c>
      <c r="AL11874">
        <v>341</v>
      </c>
      <c r="AM11874">
        <v>14.5931233214214</v>
      </c>
    </row>
    <row r="11875" spans="1:39" x14ac:dyDescent="0.25">
      <c r="A11875">
        <v>288.66039156890503</v>
      </c>
      <c r="B11875">
        <v>6.4001447168712006E-2</v>
      </c>
      <c r="C11875">
        <v>403</v>
      </c>
      <c r="D11875">
        <v>14.7994044949301</v>
      </c>
      <c r="AJ11875">
        <v>263.48126222705503</v>
      </c>
      <c r="AK11875">
        <v>0.127670030900675</v>
      </c>
      <c r="AL11875">
        <v>341</v>
      </c>
      <c r="AM11875">
        <v>14.5931233214214</v>
      </c>
    </row>
    <row r="11876" spans="1:39" x14ac:dyDescent="0.25">
      <c r="A11876">
        <v>288.66039156890503</v>
      </c>
      <c r="B11876">
        <v>6.3744018964933605E-2</v>
      </c>
      <c r="C11876">
        <v>403</v>
      </c>
      <c r="D11876">
        <v>14.7994044949301</v>
      </c>
      <c r="AJ11876">
        <v>263.48126222705503</v>
      </c>
      <c r="AK11876">
        <v>0.12838763220631</v>
      </c>
      <c r="AL11876">
        <v>341</v>
      </c>
      <c r="AM11876">
        <v>14.5931233214214</v>
      </c>
    </row>
    <row r="11877" spans="1:39" x14ac:dyDescent="0.25">
      <c r="A11877">
        <v>288.66039156890503</v>
      </c>
      <c r="B11877">
        <v>6.3880010214621905E-2</v>
      </c>
      <c r="C11877">
        <v>403</v>
      </c>
      <c r="D11877">
        <v>14.7994044949301</v>
      </c>
      <c r="AJ11877">
        <v>263.48126222705503</v>
      </c>
      <c r="AK11877">
        <v>0.12747357282345301</v>
      </c>
      <c r="AL11877">
        <v>341</v>
      </c>
      <c r="AM11877">
        <v>14.5931233214214</v>
      </c>
    </row>
    <row r="11878" spans="1:39" x14ac:dyDescent="0.25">
      <c r="A11878">
        <v>288.66039156890503</v>
      </c>
      <c r="B11878">
        <v>6.4037685089117197E-2</v>
      </c>
      <c r="C11878">
        <v>403</v>
      </c>
      <c r="D11878">
        <v>14.7994044949301</v>
      </c>
      <c r="AJ11878">
        <v>263.48126222705503</v>
      </c>
      <c r="AK11878">
        <v>0.12784360248058299</v>
      </c>
      <c r="AL11878">
        <v>341</v>
      </c>
      <c r="AM11878">
        <v>14.5931233214214</v>
      </c>
    </row>
    <row r="11879" spans="1:39" x14ac:dyDescent="0.25">
      <c r="A11879">
        <v>288.66039156890503</v>
      </c>
      <c r="B11879">
        <v>6.4000819415068494E-2</v>
      </c>
      <c r="C11879">
        <v>403</v>
      </c>
      <c r="D11879">
        <v>14.7994044949301</v>
      </c>
      <c r="AJ11879">
        <v>263.48126222705503</v>
      </c>
      <c r="AK11879">
        <v>0.12783303922913999</v>
      </c>
      <c r="AL11879">
        <v>341</v>
      </c>
      <c r="AM11879">
        <v>14.5931233214214</v>
      </c>
    </row>
    <row r="11880" spans="1:39" x14ac:dyDescent="0.25">
      <c r="A11880">
        <v>288.66039156890503</v>
      </c>
      <c r="B11880">
        <v>6.3649242778997694E-2</v>
      </c>
      <c r="C11880">
        <v>403</v>
      </c>
      <c r="D11880">
        <v>14.7994044949301</v>
      </c>
      <c r="AJ11880">
        <v>263.48126222705503</v>
      </c>
      <c r="AK11880">
        <v>0.126324089382258</v>
      </c>
      <c r="AL11880">
        <v>341</v>
      </c>
      <c r="AM11880">
        <v>14.5931233214214</v>
      </c>
    </row>
    <row r="11881" spans="1:39" x14ac:dyDescent="0.25">
      <c r="A11881">
        <v>288.66039156890503</v>
      </c>
      <c r="B11881">
        <v>6.4307435143754796E-2</v>
      </c>
      <c r="C11881">
        <v>403</v>
      </c>
      <c r="D11881">
        <v>14.7994044949301</v>
      </c>
      <c r="AJ11881">
        <v>263.48126222705503</v>
      </c>
      <c r="AK11881">
        <v>0.12511412844252001</v>
      </c>
      <c r="AL11881">
        <v>341</v>
      </c>
      <c r="AM11881">
        <v>14.5931233214214</v>
      </c>
    </row>
    <row r="11882" spans="1:39" x14ac:dyDescent="0.25">
      <c r="A11882">
        <v>288.66039156890503</v>
      </c>
      <c r="B11882">
        <v>6.4615005306360995E-2</v>
      </c>
      <c r="C11882">
        <v>403</v>
      </c>
      <c r="D11882">
        <v>14.7994044949301</v>
      </c>
      <c r="AJ11882">
        <v>263.48126222705503</v>
      </c>
      <c r="AK11882">
        <v>0.12554114439353201</v>
      </c>
      <c r="AL11882">
        <v>341</v>
      </c>
      <c r="AM11882">
        <v>14.5931233214214</v>
      </c>
    </row>
    <row r="11883" spans="1:39" x14ac:dyDescent="0.25">
      <c r="A11883">
        <v>288.66039156890503</v>
      </c>
      <c r="B11883">
        <v>6.5645738208590307E-2</v>
      </c>
      <c r="C11883">
        <v>403</v>
      </c>
      <c r="D11883">
        <v>14.7994044949301</v>
      </c>
      <c r="AJ11883">
        <v>263.48126222705503</v>
      </c>
      <c r="AK11883">
        <v>0.12687741575723199</v>
      </c>
      <c r="AL11883">
        <v>341</v>
      </c>
      <c r="AM11883">
        <v>14.5931233214214</v>
      </c>
    </row>
    <row r="11884" spans="1:39" x14ac:dyDescent="0.25">
      <c r="A11884">
        <v>288.66039156890503</v>
      </c>
      <c r="B11884">
        <v>6.4824126989517394E-2</v>
      </c>
      <c r="C11884">
        <v>403</v>
      </c>
      <c r="D11884">
        <v>14.7994044949301</v>
      </c>
      <c r="AJ11884">
        <v>263.48126222705503</v>
      </c>
      <c r="AK11884">
        <v>0.125431866588671</v>
      </c>
      <c r="AL11884">
        <v>341</v>
      </c>
      <c r="AM11884">
        <v>14.5931233214214</v>
      </c>
    </row>
    <row r="11885" spans="1:39" x14ac:dyDescent="0.25">
      <c r="A11885">
        <v>288.66039156890503</v>
      </c>
      <c r="B11885">
        <v>6.4718287854528406E-2</v>
      </c>
      <c r="C11885">
        <v>403</v>
      </c>
      <c r="D11885">
        <v>14.7994044949301</v>
      </c>
      <c r="AJ11885">
        <v>263.48126222705503</v>
      </c>
      <c r="AK11885">
        <v>0.12489219317919301</v>
      </c>
      <c r="AL11885">
        <v>341</v>
      </c>
      <c r="AM11885">
        <v>14.5931233214214</v>
      </c>
    </row>
    <row r="11886" spans="1:39" x14ac:dyDescent="0.25">
      <c r="A11886">
        <v>288.66039156890503</v>
      </c>
      <c r="B11886">
        <v>6.5211639583912503E-2</v>
      </c>
      <c r="C11886">
        <v>403</v>
      </c>
      <c r="D11886">
        <v>14.7994044949301</v>
      </c>
      <c r="AJ11886">
        <v>263.48126222705503</v>
      </c>
      <c r="AK11886">
        <v>0.124495747272487</v>
      </c>
      <c r="AL11886">
        <v>341</v>
      </c>
      <c r="AM11886">
        <v>14.5931233214214</v>
      </c>
    </row>
    <row r="11887" spans="1:39" x14ac:dyDescent="0.25">
      <c r="A11887">
        <v>288.66039156890503</v>
      </c>
      <c r="B11887">
        <v>6.5187637550233005E-2</v>
      </c>
      <c r="C11887">
        <v>403</v>
      </c>
      <c r="D11887">
        <v>14.7994044949301</v>
      </c>
      <c r="AJ11887">
        <v>263.48126222705503</v>
      </c>
      <c r="AK11887">
        <v>0.126210414349651</v>
      </c>
      <c r="AL11887">
        <v>341</v>
      </c>
      <c r="AM11887">
        <v>14.5931233214214</v>
      </c>
    </row>
    <row r="11888" spans="1:39" x14ac:dyDescent="0.25">
      <c r="A11888">
        <v>288.66039156890503</v>
      </c>
      <c r="B11888">
        <v>6.5044887983462599E-2</v>
      </c>
      <c r="C11888">
        <v>403</v>
      </c>
      <c r="D11888">
        <v>14.7994044949301</v>
      </c>
      <c r="AJ11888">
        <v>262.51667494908901</v>
      </c>
      <c r="AK11888">
        <v>0.128025927357901</v>
      </c>
      <c r="AL11888">
        <v>335</v>
      </c>
      <c r="AM11888">
        <v>15.176412974717101</v>
      </c>
    </row>
    <row r="11889" spans="1:39" x14ac:dyDescent="0.25">
      <c r="A11889">
        <v>288.66039156890503</v>
      </c>
      <c r="B11889">
        <v>6.5464328482436301E-2</v>
      </c>
      <c r="C11889">
        <v>403</v>
      </c>
      <c r="D11889">
        <v>14.7994044949301</v>
      </c>
      <c r="AJ11889">
        <v>262.51667494908901</v>
      </c>
      <c r="AK11889">
        <v>0.12716448682710099</v>
      </c>
      <c r="AL11889">
        <v>335</v>
      </c>
      <c r="AM11889">
        <v>15.176412974717101</v>
      </c>
    </row>
    <row r="11890" spans="1:39" x14ac:dyDescent="0.25">
      <c r="A11890">
        <v>288.66039156890503</v>
      </c>
      <c r="B11890">
        <v>6.5707887441631599E-2</v>
      </c>
      <c r="C11890">
        <v>403</v>
      </c>
      <c r="D11890">
        <v>14.7994044949301</v>
      </c>
      <c r="AJ11890">
        <v>262.51667494908901</v>
      </c>
      <c r="AK11890">
        <v>0.127429905854054</v>
      </c>
      <c r="AL11890">
        <v>335</v>
      </c>
      <c r="AM11890">
        <v>15.176412974717101</v>
      </c>
    </row>
    <row r="11891" spans="1:39" x14ac:dyDescent="0.25">
      <c r="A11891">
        <v>288.66039156890503</v>
      </c>
      <c r="B11891">
        <v>6.5474681500650805E-2</v>
      </c>
      <c r="C11891">
        <v>403</v>
      </c>
      <c r="D11891">
        <v>14.7994044949301</v>
      </c>
      <c r="AJ11891">
        <v>262.51667494908901</v>
      </c>
      <c r="AK11891">
        <v>0.1274579304973</v>
      </c>
      <c r="AL11891">
        <v>335</v>
      </c>
      <c r="AM11891">
        <v>15.176412974717101</v>
      </c>
    </row>
    <row r="11892" spans="1:39" x14ac:dyDescent="0.25">
      <c r="A11892">
        <v>288.66039156890503</v>
      </c>
      <c r="B11892">
        <v>6.5060667366177896E-2</v>
      </c>
      <c r="C11892">
        <v>403</v>
      </c>
      <c r="D11892">
        <v>14.7994044949301</v>
      </c>
      <c r="AJ11892">
        <v>262.51667494908901</v>
      </c>
      <c r="AK11892">
        <v>0.12680213685112199</v>
      </c>
      <c r="AL11892">
        <v>335</v>
      </c>
      <c r="AM11892">
        <v>15.176412974717101</v>
      </c>
    </row>
    <row r="11893" spans="1:39" x14ac:dyDescent="0.25">
      <c r="A11893">
        <v>288.47618234739599</v>
      </c>
      <c r="B11893">
        <v>6.5117714190836104E-2</v>
      </c>
      <c r="C11893">
        <v>410</v>
      </c>
      <c r="D11893">
        <v>14.573945098090901</v>
      </c>
      <c r="AJ11893">
        <v>262.51667494908901</v>
      </c>
      <c r="AK11893">
        <v>0.12619652383215799</v>
      </c>
      <c r="AL11893">
        <v>335</v>
      </c>
      <c r="AM11893">
        <v>15.176412974717101</v>
      </c>
    </row>
    <row r="11894" spans="1:39" x14ac:dyDescent="0.25">
      <c r="A11894">
        <v>288.47618234739599</v>
      </c>
      <c r="B11894">
        <v>6.4736139184445096E-2</v>
      </c>
      <c r="C11894">
        <v>410</v>
      </c>
      <c r="D11894">
        <v>14.573945098090901</v>
      </c>
      <c r="AJ11894">
        <v>262.51667494908901</v>
      </c>
      <c r="AK11894">
        <v>0.127342453033856</v>
      </c>
      <c r="AL11894">
        <v>335</v>
      </c>
      <c r="AM11894">
        <v>15.176412974717101</v>
      </c>
    </row>
    <row r="11895" spans="1:39" x14ac:dyDescent="0.25">
      <c r="A11895">
        <v>288.47618234739599</v>
      </c>
      <c r="B11895">
        <v>6.4471721688031294E-2</v>
      </c>
      <c r="C11895">
        <v>410</v>
      </c>
      <c r="D11895">
        <v>14.573945098090901</v>
      </c>
      <c r="AJ11895">
        <v>262.40121894748899</v>
      </c>
      <c r="AK11895">
        <v>0.12746698186723601</v>
      </c>
      <c r="AL11895">
        <v>368</v>
      </c>
      <c r="AM11895">
        <v>14.016191760078099</v>
      </c>
    </row>
    <row r="11896" spans="1:39" x14ac:dyDescent="0.25">
      <c r="A11896">
        <v>288.47618234739599</v>
      </c>
      <c r="B11896">
        <v>6.4288124812249894E-2</v>
      </c>
      <c r="C11896">
        <v>410</v>
      </c>
      <c r="D11896">
        <v>14.573945098090901</v>
      </c>
      <c r="AJ11896">
        <v>262.40121894748899</v>
      </c>
      <c r="AK11896">
        <v>0.12996675385742301</v>
      </c>
      <c r="AL11896">
        <v>368</v>
      </c>
      <c r="AM11896">
        <v>14.016191760078099</v>
      </c>
    </row>
    <row r="11897" spans="1:39" x14ac:dyDescent="0.25">
      <c r="A11897">
        <v>288.47618234739599</v>
      </c>
      <c r="B11897">
        <v>6.4511261551888605E-2</v>
      </c>
      <c r="C11897">
        <v>410</v>
      </c>
      <c r="D11897">
        <v>14.573945098090901</v>
      </c>
      <c r="AJ11897">
        <v>262.40121894748899</v>
      </c>
      <c r="AK11897">
        <v>0.129282376103107</v>
      </c>
      <c r="AL11897">
        <v>368</v>
      </c>
      <c r="AM11897">
        <v>14.016191760078099</v>
      </c>
    </row>
    <row r="11898" spans="1:39" x14ac:dyDescent="0.25">
      <c r="A11898">
        <v>288.47618234739599</v>
      </c>
      <c r="B11898">
        <v>6.3587567095594502E-2</v>
      </c>
      <c r="C11898">
        <v>410</v>
      </c>
      <c r="D11898">
        <v>14.573945098090901</v>
      </c>
      <c r="AJ11898">
        <v>262.40121894748899</v>
      </c>
      <c r="AK11898">
        <v>0.13200038655223001</v>
      </c>
      <c r="AL11898">
        <v>368</v>
      </c>
      <c r="AM11898">
        <v>14.016191760078099</v>
      </c>
    </row>
    <row r="11899" spans="1:39" x14ac:dyDescent="0.25">
      <c r="A11899">
        <v>288.47618234739599</v>
      </c>
      <c r="B11899">
        <v>6.3516196540570793E-2</v>
      </c>
      <c r="C11899">
        <v>410</v>
      </c>
      <c r="D11899">
        <v>14.573945098090901</v>
      </c>
      <c r="AJ11899">
        <v>262.40121894748899</v>
      </c>
      <c r="AK11899">
        <v>0.12786557470697099</v>
      </c>
      <c r="AL11899">
        <v>368</v>
      </c>
      <c r="AM11899">
        <v>14.016191760078099</v>
      </c>
    </row>
    <row r="11900" spans="1:39" x14ac:dyDescent="0.25">
      <c r="A11900">
        <v>288.47618234739599</v>
      </c>
      <c r="B11900">
        <v>6.3168813253555403E-2</v>
      </c>
      <c r="C11900">
        <v>410</v>
      </c>
      <c r="D11900">
        <v>14.573945098090901</v>
      </c>
      <c r="AJ11900">
        <v>262.32774487556901</v>
      </c>
      <c r="AK11900">
        <v>0.12852351243678101</v>
      </c>
      <c r="AL11900">
        <v>367</v>
      </c>
      <c r="AM11900">
        <v>14.869256524601999</v>
      </c>
    </row>
    <row r="11901" spans="1:39" x14ac:dyDescent="0.25">
      <c r="A11901">
        <v>288.47618234739599</v>
      </c>
      <c r="B11901">
        <v>6.4200511756137196E-2</v>
      </c>
      <c r="C11901">
        <v>410</v>
      </c>
      <c r="D11901">
        <v>14.573945098090901</v>
      </c>
      <c r="AJ11901">
        <v>261.87376670492802</v>
      </c>
      <c r="AK11901">
        <v>0.12595259459616001</v>
      </c>
      <c r="AL11901">
        <v>357</v>
      </c>
      <c r="AM11901">
        <v>13.7038941404317</v>
      </c>
    </row>
    <row r="11902" spans="1:39" x14ac:dyDescent="0.25">
      <c r="A11902">
        <v>288.47618234739599</v>
      </c>
      <c r="B11902">
        <v>6.4337239047502104E-2</v>
      </c>
      <c r="C11902">
        <v>410</v>
      </c>
      <c r="D11902">
        <v>14.573945098090901</v>
      </c>
      <c r="AJ11902">
        <v>261.87376670492802</v>
      </c>
      <c r="AK11902">
        <v>0.12688278254768501</v>
      </c>
      <c r="AL11902">
        <v>357</v>
      </c>
      <c r="AM11902">
        <v>13.7038941404317</v>
      </c>
    </row>
    <row r="11903" spans="1:39" x14ac:dyDescent="0.25">
      <c r="A11903">
        <v>288.47618234739599</v>
      </c>
      <c r="B11903">
        <v>6.3818923339587996E-2</v>
      </c>
      <c r="C11903">
        <v>410</v>
      </c>
      <c r="D11903">
        <v>14.573945098090901</v>
      </c>
      <c r="AJ11903">
        <v>261.87376670492802</v>
      </c>
      <c r="AK11903">
        <v>0.128009864078377</v>
      </c>
      <c r="AL11903">
        <v>357</v>
      </c>
      <c r="AM11903">
        <v>13.7038941404317</v>
      </c>
    </row>
    <row r="11904" spans="1:39" x14ac:dyDescent="0.25">
      <c r="A11904">
        <v>288.47618234739599</v>
      </c>
      <c r="B11904">
        <v>6.3374019581931604E-2</v>
      </c>
      <c r="C11904">
        <v>410</v>
      </c>
      <c r="D11904">
        <v>14.573945098090901</v>
      </c>
      <c r="AJ11904">
        <v>260.61953128245699</v>
      </c>
      <c r="AK11904">
        <v>0.127673756593324</v>
      </c>
      <c r="AL11904">
        <v>358</v>
      </c>
      <c r="AM11904">
        <v>14.207607798744</v>
      </c>
    </row>
    <row r="11905" spans="1:39" x14ac:dyDescent="0.25">
      <c r="A11905">
        <v>288.47618234739599</v>
      </c>
      <c r="B11905">
        <v>6.3664746673404604E-2</v>
      </c>
      <c r="C11905">
        <v>410</v>
      </c>
      <c r="D11905">
        <v>14.573945098090901</v>
      </c>
      <c r="AJ11905">
        <v>260.61953128245699</v>
      </c>
      <c r="AK11905">
        <v>0.12740891930524001</v>
      </c>
      <c r="AL11905">
        <v>358</v>
      </c>
      <c r="AM11905">
        <v>14.207607798744</v>
      </c>
    </row>
    <row r="11906" spans="1:39" x14ac:dyDescent="0.25">
      <c r="A11906">
        <v>288.47618234739599</v>
      </c>
      <c r="B11906">
        <v>6.3870138942530505E-2</v>
      </c>
      <c r="C11906">
        <v>410</v>
      </c>
      <c r="D11906">
        <v>14.573945098090901</v>
      </c>
      <c r="AJ11906">
        <v>260.61953128245699</v>
      </c>
      <c r="AK11906">
        <v>0.126888328281794</v>
      </c>
      <c r="AL11906">
        <v>358</v>
      </c>
      <c r="AM11906">
        <v>14.207607798744</v>
      </c>
    </row>
    <row r="11907" spans="1:39" x14ac:dyDescent="0.25">
      <c r="A11907">
        <v>288.47618234739599</v>
      </c>
      <c r="B11907">
        <v>6.37562070018243E-2</v>
      </c>
      <c r="C11907">
        <v>410</v>
      </c>
      <c r="D11907">
        <v>14.573945098090901</v>
      </c>
      <c r="AJ11907">
        <v>260.61953128245699</v>
      </c>
      <c r="AK11907">
        <v>0.123779880607993</v>
      </c>
      <c r="AL11907">
        <v>358</v>
      </c>
      <c r="AM11907">
        <v>14.207607798744</v>
      </c>
    </row>
    <row r="11908" spans="1:39" x14ac:dyDescent="0.25">
      <c r="A11908">
        <v>288.47618234739599</v>
      </c>
      <c r="B11908">
        <v>6.3735785532695002E-2</v>
      </c>
      <c r="C11908">
        <v>410</v>
      </c>
      <c r="D11908">
        <v>14.573945098090901</v>
      </c>
      <c r="AJ11908">
        <v>260.61953128245699</v>
      </c>
      <c r="AK11908">
        <v>0.125642701488136</v>
      </c>
      <c r="AL11908">
        <v>358</v>
      </c>
      <c r="AM11908">
        <v>14.207607798744</v>
      </c>
    </row>
    <row r="11909" spans="1:39" x14ac:dyDescent="0.25">
      <c r="A11909">
        <v>288.47618234739599</v>
      </c>
      <c r="B11909">
        <v>6.3609128464367795E-2</v>
      </c>
      <c r="C11909">
        <v>410</v>
      </c>
      <c r="D11909">
        <v>14.573945098090901</v>
      </c>
      <c r="AJ11909">
        <v>260.61953128245699</v>
      </c>
      <c r="AK11909">
        <v>0.122794951157499</v>
      </c>
      <c r="AL11909">
        <v>358</v>
      </c>
      <c r="AM11909">
        <v>14.207607798744</v>
      </c>
    </row>
    <row r="11910" spans="1:39" x14ac:dyDescent="0.25">
      <c r="A11910">
        <v>288.47618234739599</v>
      </c>
      <c r="B11910">
        <v>6.3971687315516695E-2</v>
      </c>
      <c r="C11910">
        <v>410</v>
      </c>
      <c r="D11910">
        <v>14.573945098090901</v>
      </c>
      <c r="AJ11910">
        <v>260.61953128245699</v>
      </c>
      <c r="AK11910">
        <v>0.120927301102303</v>
      </c>
      <c r="AL11910">
        <v>358</v>
      </c>
      <c r="AM11910">
        <v>14.207607798744</v>
      </c>
    </row>
    <row r="11911" spans="1:39" x14ac:dyDescent="0.25">
      <c r="A11911">
        <v>288.47618234739599</v>
      </c>
      <c r="B11911">
        <v>6.3985556544027794E-2</v>
      </c>
      <c r="C11911">
        <v>410</v>
      </c>
      <c r="D11911">
        <v>14.573945098090901</v>
      </c>
      <c r="AJ11911">
        <v>260.61953128245699</v>
      </c>
      <c r="AK11911">
        <v>0.12173222997743099</v>
      </c>
      <c r="AL11911">
        <v>358</v>
      </c>
      <c r="AM11911">
        <v>14.207607798744</v>
      </c>
    </row>
    <row r="11912" spans="1:39" x14ac:dyDescent="0.25">
      <c r="A11912">
        <v>288.47618234739599</v>
      </c>
      <c r="B11912">
        <v>6.3288093337651494E-2</v>
      </c>
      <c r="C11912">
        <v>410</v>
      </c>
      <c r="D11912">
        <v>14.573945098090901</v>
      </c>
      <c r="AJ11912">
        <v>260.61953128245699</v>
      </c>
      <c r="AK11912">
        <v>0.12281926335271599</v>
      </c>
      <c r="AL11912">
        <v>358</v>
      </c>
      <c r="AM11912">
        <v>14.207607798744</v>
      </c>
    </row>
    <row r="11913" spans="1:39" x14ac:dyDescent="0.25">
      <c r="A11913">
        <v>288.47618234739599</v>
      </c>
      <c r="B11913">
        <v>6.3311966259347596E-2</v>
      </c>
      <c r="C11913">
        <v>410</v>
      </c>
      <c r="D11913">
        <v>14.573945098090901</v>
      </c>
      <c r="AJ11913">
        <v>260.61953128245699</v>
      </c>
      <c r="AK11913">
        <v>0.12266196578515801</v>
      </c>
      <c r="AL11913">
        <v>358</v>
      </c>
      <c r="AM11913">
        <v>14.207607798744</v>
      </c>
    </row>
    <row r="11914" spans="1:39" x14ac:dyDescent="0.25">
      <c r="A11914">
        <v>288.47618234739599</v>
      </c>
      <c r="B11914">
        <v>6.3131125827877096E-2</v>
      </c>
      <c r="C11914">
        <v>410</v>
      </c>
      <c r="D11914">
        <v>14.573945098090901</v>
      </c>
      <c r="AJ11914">
        <v>260.61953128245699</v>
      </c>
      <c r="AK11914">
        <v>0.123225052847834</v>
      </c>
      <c r="AL11914">
        <v>358</v>
      </c>
      <c r="AM11914">
        <v>14.207607798744</v>
      </c>
    </row>
    <row r="11915" spans="1:39" x14ac:dyDescent="0.25">
      <c r="A11915">
        <v>288.47618234739599</v>
      </c>
      <c r="B11915">
        <v>6.3119815089662495E-2</v>
      </c>
      <c r="C11915">
        <v>410</v>
      </c>
      <c r="D11915">
        <v>14.573945098090901</v>
      </c>
      <c r="AJ11915">
        <v>260.61953128245699</v>
      </c>
      <c r="AK11915">
        <v>0.123029568205256</v>
      </c>
      <c r="AL11915">
        <v>358</v>
      </c>
      <c r="AM11915">
        <v>14.207607798744</v>
      </c>
    </row>
    <row r="11916" spans="1:39" x14ac:dyDescent="0.25">
      <c r="A11916">
        <v>288.15582329686703</v>
      </c>
      <c r="B11916">
        <v>6.3537599633740199E-2</v>
      </c>
      <c r="C11916">
        <v>406</v>
      </c>
      <c r="D11916">
        <v>14.592837432399399</v>
      </c>
      <c r="AJ11916">
        <v>260.61953128245699</v>
      </c>
      <c r="AK11916">
        <v>0.122725142736454</v>
      </c>
      <c r="AL11916">
        <v>358</v>
      </c>
      <c r="AM11916">
        <v>14.207607798744</v>
      </c>
    </row>
    <row r="11917" spans="1:39" x14ac:dyDescent="0.25">
      <c r="A11917">
        <v>288.15582329686703</v>
      </c>
      <c r="B11917">
        <v>6.3453016095715895E-2</v>
      </c>
      <c r="C11917">
        <v>406</v>
      </c>
      <c r="D11917">
        <v>14.592837432399399</v>
      </c>
      <c r="AJ11917">
        <v>260.61953128245699</v>
      </c>
      <c r="AK11917">
        <v>0.123022751280494</v>
      </c>
      <c r="AL11917">
        <v>358</v>
      </c>
      <c r="AM11917">
        <v>14.207607798744</v>
      </c>
    </row>
    <row r="11918" spans="1:39" x14ac:dyDescent="0.25">
      <c r="A11918">
        <v>288.15582329686703</v>
      </c>
      <c r="B11918">
        <v>6.2976373266415905E-2</v>
      </c>
      <c r="C11918">
        <v>406</v>
      </c>
      <c r="D11918">
        <v>14.592837432399399</v>
      </c>
      <c r="AJ11918">
        <v>260.61953128245699</v>
      </c>
      <c r="AK11918">
        <v>0.121305636649872</v>
      </c>
      <c r="AL11918">
        <v>358</v>
      </c>
      <c r="AM11918">
        <v>14.207607798744</v>
      </c>
    </row>
    <row r="11919" spans="1:39" x14ac:dyDescent="0.25">
      <c r="A11919">
        <v>288.15582329686703</v>
      </c>
      <c r="B11919">
        <v>6.2989831900147106E-2</v>
      </c>
      <c r="C11919">
        <v>406</v>
      </c>
      <c r="D11919">
        <v>14.592837432399399</v>
      </c>
      <c r="AJ11919">
        <v>260.61953128245699</v>
      </c>
      <c r="AK11919">
        <v>0.121891546726533</v>
      </c>
      <c r="AL11919">
        <v>358</v>
      </c>
      <c r="AM11919">
        <v>14.207607798744</v>
      </c>
    </row>
    <row r="11920" spans="1:39" x14ac:dyDescent="0.25">
      <c r="A11920">
        <v>288.15582329686703</v>
      </c>
      <c r="B11920">
        <v>6.3063209896743896E-2</v>
      </c>
      <c r="C11920">
        <v>406</v>
      </c>
      <c r="D11920">
        <v>14.592837432399399</v>
      </c>
      <c r="AJ11920">
        <v>260.61953128245699</v>
      </c>
      <c r="AK11920">
        <v>0.122601721357618</v>
      </c>
      <c r="AL11920">
        <v>358</v>
      </c>
      <c r="AM11920">
        <v>14.207607798744</v>
      </c>
    </row>
    <row r="11921" spans="1:39" x14ac:dyDescent="0.25">
      <c r="A11921">
        <v>288.15582329686703</v>
      </c>
      <c r="B11921">
        <v>6.2987441391545801E-2</v>
      </c>
      <c r="C11921">
        <v>406</v>
      </c>
      <c r="D11921">
        <v>14.592837432399399</v>
      </c>
      <c r="AJ11921">
        <v>260.36273434897902</v>
      </c>
      <c r="AK11921">
        <v>0.124044864974445</v>
      </c>
      <c r="AL11921">
        <v>368</v>
      </c>
      <c r="AM11921">
        <v>14.2982761212625</v>
      </c>
    </row>
    <row r="11922" spans="1:39" x14ac:dyDescent="0.25">
      <c r="A11922">
        <v>288.15582329686703</v>
      </c>
      <c r="B11922">
        <v>6.3321181843045901E-2</v>
      </c>
      <c r="C11922">
        <v>406</v>
      </c>
      <c r="D11922">
        <v>14.592837432399399</v>
      </c>
      <c r="AJ11922">
        <v>260.36273434897902</v>
      </c>
      <c r="AK11922">
        <v>0.124932990615216</v>
      </c>
      <c r="AL11922">
        <v>368</v>
      </c>
      <c r="AM11922">
        <v>14.2982761212625</v>
      </c>
    </row>
    <row r="11923" spans="1:39" x14ac:dyDescent="0.25">
      <c r="A11923">
        <v>288.15582329686703</v>
      </c>
      <c r="B11923">
        <v>6.3284341300601205E-2</v>
      </c>
      <c r="C11923">
        <v>406</v>
      </c>
      <c r="D11923">
        <v>14.592837432399399</v>
      </c>
      <c r="AJ11923">
        <v>260.36273434897902</v>
      </c>
      <c r="AK11923">
        <v>0.125790877364159</v>
      </c>
      <c r="AL11923">
        <v>368</v>
      </c>
      <c r="AM11923">
        <v>14.2982761212625</v>
      </c>
    </row>
    <row r="11924" spans="1:39" x14ac:dyDescent="0.25">
      <c r="A11924">
        <v>288.15582329686703</v>
      </c>
      <c r="B11924">
        <v>6.2936655671533295E-2</v>
      </c>
      <c r="C11924">
        <v>406</v>
      </c>
      <c r="D11924">
        <v>14.592837432399399</v>
      </c>
      <c r="AJ11924">
        <v>260.36273434897902</v>
      </c>
      <c r="AK11924">
        <v>0.125251802868967</v>
      </c>
      <c r="AL11924">
        <v>368</v>
      </c>
      <c r="AM11924">
        <v>14.2982761212625</v>
      </c>
    </row>
    <row r="11925" spans="1:39" x14ac:dyDescent="0.25">
      <c r="A11925">
        <v>288.15582329686703</v>
      </c>
      <c r="B11925">
        <v>6.2936655671533295E-2</v>
      </c>
      <c r="C11925">
        <v>406</v>
      </c>
      <c r="D11925">
        <v>14.592837432399399</v>
      </c>
      <c r="AJ11925">
        <v>260.36273434897902</v>
      </c>
      <c r="AK11925">
        <v>0.125682269326121</v>
      </c>
      <c r="AL11925">
        <v>368</v>
      </c>
      <c r="AM11925">
        <v>14.2982761212625</v>
      </c>
    </row>
    <row r="11926" spans="1:39" x14ac:dyDescent="0.25">
      <c r="A11926">
        <v>288.15582329686703</v>
      </c>
      <c r="B11926">
        <v>6.3150895424720396E-2</v>
      </c>
      <c r="C11926">
        <v>406</v>
      </c>
      <c r="D11926">
        <v>14.592837432399399</v>
      </c>
      <c r="AJ11926">
        <v>260.36273434897902</v>
      </c>
      <c r="AK11926">
        <v>0.124948910031039</v>
      </c>
      <c r="AL11926">
        <v>368</v>
      </c>
      <c r="AM11926">
        <v>14.2982761212625</v>
      </c>
    </row>
    <row r="11927" spans="1:39" x14ac:dyDescent="0.25">
      <c r="A11927">
        <v>288.15582329686703</v>
      </c>
      <c r="B11927">
        <v>6.2857901685869397E-2</v>
      </c>
      <c r="C11927">
        <v>406</v>
      </c>
      <c r="D11927">
        <v>14.592837432399399</v>
      </c>
      <c r="AJ11927">
        <v>260.36273434897902</v>
      </c>
      <c r="AK11927">
        <v>0.123760621802877</v>
      </c>
      <c r="AL11927">
        <v>368</v>
      </c>
      <c r="AM11927">
        <v>14.2982761212625</v>
      </c>
    </row>
    <row r="11928" spans="1:39" x14ac:dyDescent="0.25">
      <c r="A11928">
        <v>288.15582329686703</v>
      </c>
      <c r="B11928">
        <v>6.2886039695537702E-2</v>
      </c>
      <c r="C11928">
        <v>406</v>
      </c>
      <c r="D11928">
        <v>14.592837432399399</v>
      </c>
      <c r="AJ11928">
        <v>260.36273434897902</v>
      </c>
      <c r="AK11928">
        <v>0.123512250600766</v>
      </c>
      <c r="AL11928">
        <v>368</v>
      </c>
      <c r="AM11928">
        <v>14.2982761212625</v>
      </c>
    </row>
    <row r="11929" spans="1:39" x14ac:dyDescent="0.25">
      <c r="A11929">
        <v>288.15582329686703</v>
      </c>
      <c r="B11929">
        <v>6.2841781581915099E-2</v>
      </c>
      <c r="C11929">
        <v>406</v>
      </c>
      <c r="D11929">
        <v>14.592837432399399</v>
      </c>
      <c r="AJ11929">
        <v>260.36273434897902</v>
      </c>
      <c r="AK11929">
        <v>0.122996732991437</v>
      </c>
      <c r="AL11929">
        <v>368</v>
      </c>
      <c r="AM11929">
        <v>14.2982761212625</v>
      </c>
    </row>
    <row r="11930" spans="1:39" x14ac:dyDescent="0.25">
      <c r="A11930">
        <v>288.15582329686703</v>
      </c>
      <c r="B11930">
        <v>6.3358502655254501E-2</v>
      </c>
      <c r="C11930">
        <v>406</v>
      </c>
      <c r="D11930">
        <v>14.592837432399399</v>
      </c>
      <c r="AJ11930">
        <v>260.36273434897902</v>
      </c>
      <c r="AK11930">
        <v>0.120655515312646</v>
      </c>
      <c r="AL11930">
        <v>368</v>
      </c>
      <c r="AM11930">
        <v>14.2982761212625</v>
      </c>
    </row>
    <row r="11931" spans="1:39" x14ac:dyDescent="0.25">
      <c r="A11931">
        <v>288.04988961224399</v>
      </c>
      <c r="B11931">
        <v>6.3504980245619902E-2</v>
      </c>
      <c r="C11931">
        <v>387</v>
      </c>
      <c r="D11931">
        <v>14.1890797803644</v>
      </c>
      <c r="AJ11931">
        <v>260.36273434897902</v>
      </c>
      <c r="AK11931">
        <v>0.122169482897278</v>
      </c>
      <c r="AL11931">
        <v>368</v>
      </c>
      <c r="AM11931">
        <v>14.2982761212625</v>
      </c>
    </row>
    <row r="11932" spans="1:39" x14ac:dyDescent="0.25">
      <c r="A11932">
        <v>288.04988961224399</v>
      </c>
      <c r="B11932">
        <v>6.3447324922999093E-2</v>
      </c>
      <c r="C11932">
        <v>387</v>
      </c>
      <c r="D11932">
        <v>14.1890797803644</v>
      </c>
      <c r="AJ11932">
        <v>260.36273434897902</v>
      </c>
      <c r="AK11932">
        <v>0.120023930516822</v>
      </c>
      <c r="AL11932">
        <v>368</v>
      </c>
      <c r="AM11932">
        <v>14.2982761212625</v>
      </c>
    </row>
    <row r="11933" spans="1:39" x14ac:dyDescent="0.25">
      <c r="A11933">
        <v>288.04988961224399</v>
      </c>
      <c r="B11933">
        <v>6.3271422291197102E-2</v>
      </c>
      <c r="C11933">
        <v>387</v>
      </c>
      <c r="D11933">
        <v>14.1890797803644</v>
      </c>
      <c r="AJ11933">
        <v>260.36273434897902</v>
      </c>
      <c r="AK11933">
        <v>0.121387418624337</v>
      </c>
      <c r="AL11933">
        <v>368</v>
      </c>
      <c r="AM11933">
        <v>14.2982761212625</v>
      </c>
    </row>
    <row r="11934" spans="1:39" x14ac:dyDescent="0.25">
      <c r="A11934">
        <v>288.04988961224399</v>
      </c>
      <c r="B11934">
        <v>6.3815946767564094E-2</v>
      </c>
      <c r="C11934">
        <v>387</v>
      </c>
      <c r="D11934">
        <v>14.1890797803644</v>
      </c>
      <c r="AJ11934">
        <v>260.36273434897902</v>
      </c>
      <c r="AK11934">
        <v>0.122981062567876</v>
      </c>
      <c r="AL11934">
        <v>368</v>
      </c>
      <c r="AM11934">
        <v>14.2982761212625</v>
      </c>
    </row>
    <row r="11935" spans="1:39" x14ac:dyDescent="0.25">
      <c r="A11935">
        <v>288.04988961224399</v>
      </c>
      <c r="B11935">
        <v>6.3805234074156295E-2</v>
      </c>
      <c r="C11935">
        <v>387</v>
      </c>
      <c r="D11935">
        <v>14.1890797803644</v>
      </c>
      <c r="AJ11935">
        <v>259.334764979314</v>
      </c>
      <c r="AK11935">
        <v>0.12308330640244899</v>
      </c>
      <c r="AL11935">
        <v>367</v>
      </c>
      <c r="AM11935">
        <v>14.212126538623099</v>
      </c>
    </row>
    <row r="11936" spans="1:39" x14ac:dyDescent="0.25">
      <c r="A11936">
        <v>288.04988961224399</v>
      </c>
      <c r="B11936">
        <v>6.3410395455643698E-2</v>
      </c>
      <c r="C11936">
        <v>387</v>
      </c>
      <c r="D11936">
        <v>14.1890797803644</v>
      </c>
      <c r="AJ11936">
        <v>259.334764979314</v>
      </c>
      <c r="AK11936">
        <v>0.125053090332469</v>
      </c>
      <c r="AL11936">
        <v>367</v>
      </c>
      <c r="AM11936">
        <v>14.212126538623099</v>
      </c>
    </row>
    <row r="11937" spans="1:39" x14ac:dyDescent="0.25">
      <c r="A11937">
        <v>288.04988961224399</v>
      </c>
      <c r="B11937">
        <v>6.3325653740246707E-2</v>
      </c>
      <c r="C11937">
        <v>387</v>
      </c>
      <c r="D11937">
        <v>14.1890797803644</v>
      </c>
      <c r="AJ11937">
        <v>259.334764979314</v>
      </c>
      <c r="AK11937">
        <v>0.129339531322232</v>
      </c>
      <c r="AL11937">
        <v>367</v>
      </c>
      <c r="AM11937">
        <v>14.212126538623099</v>
      </c>
    </row>
    <row r="11938" spans="1:39" x14ac:dyDescent="0.25">
      <c r="A11938">
        <v>288.04988961224399</v>
      </c>
      <c r="B11938">
        <v>6.3248477949043397E-2</v>
      </c>
      <c r="C11938">
        <v>387</v>
      </c>
      <c r="D11938">
        <v>14.1890797803644</v>
      </c>
      <c r="AJ11938">
        <v>259.00915949884802</v>
      </c>
      <c r="AK11938">
        <v>0.13105281478719599</v>
      </c>
      <c r="AL11938">
        <v>349</v>
      </c>
      <c r="AM11938">
        <v>14.586339839035601</v>
      </c>
    </row>
    <row r="11939" spans="1:39" x14ac:dyDescent="0.25">
      <c r="A11939">
        <v>288.04988961224399</v>
      </c>
      <c r="B11939">
        <v>6.2735681730574006E-2</v>
      </c>
      <c r="C11939">
        <v>387</v>
      </c>
      <c r="D11939">
        <v>14.1890797803644</v>
      </c>
      <c r="AJ11939">
        <v>259.00915949884802</v>
      </c>
      <c r="AK11939">
        <v>0.12622888437132701</v>
      </c>
      <c r="AL11939">
        <v>349</v>
      </c>
      <c r="AM11939">
        <v>14.586339839035601</v>
      </c>
    </row>
    <row r="11940" spans="1:39" x14ac:dyDescent="0.25">
      <c r="A11940">
        <v>288.04988961224399</v>
      </c>
      <c r="B11940">
        <v>6.2719471259929493E-2</v>
      </c>
      <c r="C11940">
        <v>387</v>
      </c>
      <c r="D11940">
        <v>14.1890797803644</v>
      </c>
      <c r="AJ11940">
        <v>259.00915949884802</v>
      </c>
      <c r="AK11940">
        <v>0.12824878392806599</v>
      </c>
      <c r="AL11940">
        <v>349</v>
      </c>
      <c r="AM11940">
        <v>14.586339839035601</v>
      </c>
    </row>
    <row r="11941" spans="1:39" x14ac:dyDescent="0.25">
      <c r="A11941">
        <v>288.04988961224399</v>
      </c>
      <c r="B11941">
        <v>6.2820961437152295E-2</v>
      </c>
      <c r="C11941">
        <v>387</v>
      </c>
      <c r="D11941">
        <v>14.1890797803644</v>
      </c>
      <c r="AJ11941">
        <v>259.00915949884802</v>
      </c>
      <c r="AK11941">
        <v>0.128412746668013</v>
      </c>
      <c r="AL11941">
        <v>349</v>
      </c>
      <c r="AM11941">
        <v>14.586339839035601</v>
      </c>
    </row>
    <row r="11942" spans="1:39" x14ac:dyDescent="0.25">
      <c r="A11942">
        <v>288.04988961224399</v>
      </c>
      <c r="B11942">
        <v>6.29418561910247E-2</v>
      </c>
      <c r="C11942">
        <v>387</v>
      </c>
      <c r="D11942">
        <v>14.1890797803644</v>
      </c>
      <c r="AJ11942">
        <v>259.00915949884802</v>
      </c>
      <c r="AK11942">
        <v>0.12961840013345399</v>
      </c>
      <c r="AL11942">
        <v>349</v>
      </c>
      <c r="AM11942">
        <v>14.586339839035601</v>
      </c>
    </row>
    <row r="11943" spans="1:39" x14ac:dyDescent="0.25">
      <c r="A11943">
        <v>288.04988961224399</v>
      </c>
      <c r="B11943">
        <v>6.3019988718335099E-2</v>
      </c>
      <c r="C11943">
        <v>387</v>
      </c>
      <c r="D11943">
        <v>14.1890797803644</v>
      </c>
      <c r="AJ11943">
        <v>259.00915949884802</v>
      </c>
      <c r="AK11943">
        <v>0.12949826306192899</v>
      </c>
      <c r="AL11943">
        <v>349</v>
      </c>
      <c r="AM11943">
        <v>14.586339839035601</v>
      </c>
    </row>
    <row r="11944" spans="1:39" x14ac:dyDescent="0.25">
      <c r="A11944">
        <v>288.04988961224399</v>
      </c>
      <c r="B11944">
        <v>6.2972284892986896E-2</v>
      </c>
      <c r="C11944">
        <v>387</v>
      </c>
      <c r="D11944">
        <v>14.1890797803644</v>
      </c>
      <c r="AJ11944">
        <v>259.00915949884802</v>
      </c>
      <c r="AK11944">
        <v>0.12931677059611599</v>
      </c>
      <c r="AL11944">
        <v>349</v>
      </c>
      <c r="AM11944">
        <v>14.586339839035601</v>
      </c>
    </row>
    <row r="11945" spans="1:39" x14ac:dyDescent="0.25">
      <c r="A11945">
        <v>288.04988961224399</v>
      </c>
      <c r="B11945">
        <v>6.2841665688081402E-2</v>
      </c>
      <c r="C11945">
        <v>387</v>
      </c>
      <c r="D11945">
        <v>14.1890797803644</v>
      </c>
      <c r="AJ11945">
        <v>259.00915949884802</v>
      </c>
      <c r="AK11945">
        <v>0.13002520098179199</v>
      </c>
      <c r="AL11945">
        <v>349</v>
      </c>
      <c r="AM11945">
        <v>14.586339839035601</v>
      </c>
    </row>
    <row r="11946" spans="1:39" x14ac:dyDescent="0.25">
      <c r="A11946">
        <v>288.04988961224399</v>
      </c>
      <c r="B11946">
        <v>6.2841665688081402E-2</v>
      </c>
      <c r="C11946">
        <v>387</v>
      </c>
      <c r="D11946">
        <v>14.1890797803644</v>
      </c>
      <c r="AJ11946">
        <v>259.00915949884802</v>
      </c>
      <c r="AK11946">
        <v>0.13045659004787799</v>
      </c>
      <c r="AL11946">
        <v>349</v>
      </c>
      <c r="AM11946">
        <v>14.586339839035601</v>
      </c>
    </row>
    <row r="11947" spans="1:39" x14ac:dyDescent="0.25">
      <c r="A11947">
        <v>288.04988961224399</v>
      </c>
      <c r="B11947">
        <v>6.1388211577705097E-2</v>
      </c>
      <c r="C11947">
        <v>387</v>
      </c>
      <c r="D11947">
        <v>14.1890797803644</v>
      </c>
      <c r="AJ11947">
        <v>259.00915949884802</v>
      </c>
      <c r="AK11947">
        <v>0.12791686729391399</v>
      </c>
      <c r="AL11947">
        <v>349</v>
      </c>
      <c r="AM11947">
        <v>14.586339839035601</v>
      </c>
    </row>
    <row r="11948" spans="1:39" x14ac:dyDescent="0.25">
      <c r="A11948">
        <v>288.04988961224399</v>
      </c>
      <c r="B11948">
        <v>6.1264688228816297E-2</v>
      </c>
      <c r="C11948">
        <v>387</v>
      </c>
      <c r="D11948">
        <v>14.1890797803644</v>
      </c>
      <c r="AJ11948">
        <v>259.00915949884802</v>
      </c>
      <c r="AK11948">
        <v>0.12940586938009699</v>
      </c>
      <c r="AL11948">
        <v>349</v>
      </c>
      <c r="AM11948">
        <v>14.586339839035601</v>
      </c>
    </row>
    <row r="11949" spans="1:39" x14ac:dyDescent="0.25">
      <c r="A11949">
        <v>288.04988961224399</v>
      </c>
      <c r="B11949">
        <v>6.15557719360122E-2</v>
      </c>
      <c r="C11949">
        <v>387</v>
      </c>
      <c r="D11949">
        <v>14.1890797803644</v>
      </c>
      <c r="AJ11949">
        <v>259.00915949884802</v>
      </c>
      <c r="AK11949">
        <v>0.128882041560611</v>
      </c>
      <c r="AL11949">
        <v>349</v>
      </c>
      <c r="AM11949">
        <v>14.586339839035601</v>
      </c>
    </row>
    <row r="11950" spans="1:39" x14ac:dyDescent="0.25">
      <c r="A11950">
        <v>288.04988961224399</v>
      </c>
      <c r="B11950">
        <v>6.1483769314568601E-2</v>
      </c>
      <c r="C11950">
        <v>387</v>
      </c>
      <c r="D11950">
        <v>14.1890797803644</v>
      </c>
      <c r="AJ11950">
        <v>259.00915949884802</v>
      </c>
      <c r="AK11950">
        <v>0.12898110562118401</v>
      </c>
      <c r="AL11950">
        <v>349</v>
      </c>
      <c r="AM11950">
        <v>14.586339839035601</v>
      </c>
    </row>
    <row r="11951" spans="1:39" x14ac:dyDescent="0.25">
      <c r="A11951">
        <v>288.04988961224399</v>
      </c>
      <c r="B11951">
        <v>6.1433559836289398E-2</v>
      </c>
      <c r="C11951">
        <v>387</v>
      </c>
      <c r="D11951">
        <v>14.1890797803644</v>
      </c>
      <c r="AJ11951">
        <v>259.00915949884802</v>
      </c>
      <c r="AK11951">
        <v>0.129298766280458</v>
      </c>
      <c r="AL11951">
        <v>349</v>
      </c>
      <c r="AM11951">
        <v>14.586339839035601</v>
      </c>
    </row>
    <row r="11952" spans="1:39" x14ac:dyDescent="0.25">
      <c r="A11952">
        <v>288.04988961224399</v>
      </c>
      <c r="B11952">
        <v>6.10488772921308E-2</v>
      </c>
      <c r="C11952">
        <v>387</v>
      </c>
      <c r="D11952">
        <v>14.1890797803644</v>
      </c>
      <c r="AJ11952">
        <v>259.00915949884802</v>
      </c>
      <c r="AK11952">
        <v>0.129833770115582</v>
      </c>
      <c r="AL11952">
        <v>349</v>
      </c>
      <c r="AM11952">
        <v>14.586339839035601</v>
      </c>
    </row>
    <row r="11953" spans="1:39" x14ac:dyDescent="0.25">
      <c r="A11953">
        <v>288.04988961224399</v>
      </c>
      <c r="B11953">
        <v>6.13362910920532E-2</v>
      </c>
      <c r="C11953">
        <v>387</v>
      </c>
      <c r="D11953">
        <v>14.1890797803644</v>
      </c>
      <c r="AJ11953">
        <v>259.00915949884802</v>
      </c>
      <c r="AK11953">
        <v>0.12622719389752199</v>
      </c>
      <c r="AL11953">
        <v>349</v>
      </c>
      <c r="AM11953">
        <v>14.586339839035601</v>
      </c>
    </row>
    <row r="11954" spans="1:39" x14ac:dyDescent="0.25">
      <c r="A11954">
        <v>288.04988961224399</v>
      </c>
      <c r="B11954">
        <v>6.1309639284732403E-2</v>
      </c>
      <c r="C11954">
        <v>387</v>
      </c>
      <c r="D11954">
        <v>14.1890797803644</v>
      </c>
      <c r="AJ11954">
        <v>259.00915949884802</v>
      </c>
      <c r="AK11954">
        <v>0.126409586666409</v>
      </c>
      <c r="AL11954">
        <v>349</v>
      </c>
      <c r="AM11954">
        <v>14.586339839035601</v>
      </c>
    </row>
    <row r="11955" spans="1:39" x14ac:dyDescent="0.25">
      <c r="A11955">
        <v>288.04988961224399</v>
      </c>
      <c r="B11955">
        <v>6.1114703444822303E-2</v>
      </c>
      <c r="C11955">
        <v>387</v>
      </c>
      <c r="D11955">
        <v>14.1890797803644</v>
      </c>
      <c r="AJ11955">
        <v>259.00915949884802</v>
      </c>
      <c r="AK11955">
        <v>0.12562509268291899</v>
      </c>
      <c r="AL11955">
        <v>349</v>
      </c>
      <c r="AM11955">
        <v>14.586339839035601</v>
      </c>
    </row>
    <row r="11956" spans="1:39" x14ac:dyDescent="0.25">
      <c r="A11956">
        <v>288.04988961224399</v>
      </c>
      <c r="B11956">
        <v>6.0993636635223301E-2</v>
      </c>
      <c r="C11956">
        <v>387</v>
      </c>
      <c r="D11956">
        <v>14.1890797803644</v>
      </c>
      <c r="AJ11956">
        <v>259.00915949884802</v>
      </c>
      <c r="AK11956">
        <v>0.12562509268291899</v>
      </c>
      <c r="AL11956">
        <v>349</v>
      </c>
      <c r="AM11956">
        <v>14.586339839035601</v>
      </c>
    </row>
    <row r="11957" spans="1:39" x14ac:dyDescent="0.25">
      <c r="A11957">
        <v>288.04988961224399</v>
      </c>
      <c r="B11957">
        <v>6.1121405587467002E-2</v>
      </c>
      <c r="C11957">
        <v>387</v>
      </c>
      <c r="D11957">
        <v>14.1890797803644</v>
      </c>
      <c r="AJ11957">
        <v>259.00915949884802</v>
      </c>
      <c r="AK11957">
        <v>0.12571587693650799</v>
      </c>
      <c r="AL11957">
        <v>349</v>
      </c>
      <c r="AM11957">
        <v>14.586339839035601</v>
      </c>
    </row>
    <row r="11958" spans="1:39" x14ac:dyDescent="0.25">
      <c r="A11958">
        <v>288.04988961224399</v>
      </c>
      <c r="B11958">
        <v>6.1112992438452897E-2</v>
      </c>
      <c r="C11958">
        <v>387</v>
      </c>
      <c r="D11958">
        <v>14.1890797803644</v>
      </c>
      <c r="AJ11958">
        <v>259.00915949884802</v>
      </c>
      <c r="AK11958">
        <v>0.125803607889062</v>
      </c>
      <c r="AL11958">
        <v>349</v>
      </c>
      <c r="AM11958">
        <v>14.586339839035601</v>
      </c>
    </row>
    <row r="11959" spans="1:39" x14ac:dyDescent="0.25">
      <c r="A11959">
        <v>288.04988961224399</v>
      </c>
      <c r="B11959">
        <v>6.1140747817293499E-2</v>
      </c>
      <c r="C11959">
        <v>387</v>
      </c>
      <c r="D11959">
        <v>14.1890797803644</v>
      </c>
      <c r="AJ11959">
        <v>259.00915949884802</v>
      </c>
      <c r="AK11959">
        <v>0.129720404083281</v>
      </c>
      <c r="AL11959">
        <v>349</v>
      </c>
      <c r="AM11959">
        <v>14.586339839035601</v>
      </c>
    </row>
    <row r="11960" spans="1:39" x14ac:dyDescent="0.25">
      <c r="A11960">
        <v>288.04988961224399</v>
      </c>
      <c r="B11960">
        <v>6.11787121274317E-2</v>
      </c>
      <c r="C11960">
        <v>387</v>
      </c>
      <c r="D11960">
        <v>14.1890797803644</v>
      </c>
      <c r="AJ11960">
        <v>259.00915949884802</v>
      </c>
      <c r="AK11960">
        <v>0.130181618191548</v>
      </c>
      <c r="AL11960">
        <v>349</v>
      </c>
      <c r="AM11960">
        <v>14.586339839035601</v>
      </c>
    </row>
    <row r="11961" spans="1:39" x14ac:dyDescent="0.25">
      <c r="A11961">
        <v>288.04988961224399</v>
      </c>
      <c r="B11961">
        <v>6.0610907454359597E-2</v>
      </c>
      <c r="C11961">
        <v>387</v>
      </c>
      <c r="D11961">
        <v>14.1890797803644</v>
      </c>
      <c r="AJ11961">
        <v>259.00915949884802</v>
      </c>
      <c r="AK11961">
        <v>0.12825441291276499</v>
      </c>
      <c r="AL11961">
        <v>349</v>
      </c>
      <c r="AM11961">
        <v>14.586339839035601</v>
      </c>
    </row>
    <row r="11962" spans="1:39" x14ac:dyDescent="0.25">
      <c r="A11962">
        <v>288.04988961224399</v>
      </c>
      <c r="B11962">
        <v>6.0517906844141503E-2</v>
      </c>
      <c r="C11962">
        <v>387</v>
      </c>
      <c r="D11962">
        <v>14.1890797803644</v>
      </c>
      <c r="AJ11962">
        <v>259.00915949884802</v>
      </c>
      <c r="AK11962">
        <v>0.12658877153277101</v>
      </c>
      <c r="AL11962">
        <v>349</v>
      </c>
      <c r="AM11962">
        <v>14.586339839035601</v>
      </c>
    </row>
    <row r="11963" spans="1:39" x14ac:dyDescent="0.25">
      <c r="A11963">
        <v>288.04988961224399</v>
      </c>
      <c r="B11963">
        <v>6.0530515693831097E-2</v>
      </c>
      <c r="C11963">
        <v>387</v>
      </c>
      <c r="D11963">
        <v>14.1890797803644</v>
      </c>
      <c r="AJ11963">
        <v>258.73655830044299</v>
      </c>
      <c r="AK11963">
        <v>0.127632481286614</v>
      </c>
      <c r="AL11963">
        <v>355</v>
      </c>
      <c r="AM11963">
        <v>14.935290204593899</v>
      </c>
    </row>
    <row r="11964" spans="1:39" x14ac:dyDescent="0.25">
      <c r="A11964">
        <v>288.04988961224399</v>
      </c>
      <c r="B11964">
        <v>6.02402815296781E-2</v>
      </c>
      <c r="C11964">
        <v>387</v>
      </c>
      <c r="D11964">
        <v>14.1890797803644</v>
      </c>
      <c r="AJ11964">
        <v>258.73655830044299</v>
      </c>
      <c r="AK11964">
        <v>0.12696629422009301</v>
      </c>
      <c r="AL11964">
        <v>355</v>
      </c>
      <c r="AM11964">
        <v>14.935290204593899</v>
      </c>
    </row>
    <row r="11965" spans="1:39" x14ac:dyDescent="0.25">
      <c r="A11965">
        <v>288.04988961224399</v>
      </c>
      <c r="B11965">
        <v>6.02748894302228E-2</v>
      </c>
      <c r="C11965">
        <v>387</v>
      </c>
      <c r="D11965">
        <v>14.1890797803644</v>
      </c>
      <c r="AJ11965">
        <v>258.73655830044299</v>
      </c>
      <c r="AK11965">
        <v>0.12574964561440999</v>
      </c>
      <c r="AL11965">
        <v>355</v>
      </c>
      <c r="AM11965">
        <v>14.935290204593899</v>
      </c>
    </row>
    <row r="11966" spans="1:39" x14ac:dyDescent="0.25">
      <c r="A11966">
        <v>288.04988961224399</v>
      </c>
      <c r="B11966">
        <v>6.0124994249787497E-2</v>
      </c>
      <c r="C11966">
        <v>387</v>
      </c>
      <c r="D11966">
        <v>14.1890797803644</v>
      </c>
      <c r="AJ11966">
        <v>258.43153553037001</v>
      </c>
      <c r="AK11966">
        <v>0.12739005308225901</v>
      </c>
      <c r="AL11966">
        <v>328</v>
      </c>
      <c r="AM11966">
        <v>14.839152798289399</v>
      </c>
    </row>
    <row r="11967" spans="1:39" x14ac:dyDescent="0.25">
      <c r="A11967">
        <v>288.04988961224399</v>
      </c>
      <c r="B11967">
        <v>5.9622309556216398E-2</v>
      </c>
      <c r="C11967">
        <v>387</v>
      </c>
      <c r="D11967">
        <v>14.1890797803644</v>
      </c>
      <c r="AJ11967">
        <v>258.43153553037001</v>
      </c>
      <c r="AK11967">
        <v>0.12661296806768099</v>
      </c>
      <c r="AL11967">
        <v>328</v>
      </c>
      <c r="AM11967">
        <v>14.839152798289399</v>
      </c>
    </row>
    <row r="11968" spans="1:39" x14ac:dyDescent="0.25">
      <c r="A11968">
        <v>288.04988961224399</v>
      </c>
      <c r="B11968">
        <v>5.9236640106571502E-2</v>
      </c>
      <c r="C11968">
        <v>387</v>
      </c>
      <c r="D11968">
        <v>14.1890797803644</v>
      </c>
      <c r="AJ11968">
        <v>258.43153553037001</v>
      </c>
      <c r="AK11968">
        <v>0.12811217693597701</v>
      </c>
      <c r="AL11968">
        <v>328</v>
      </c>
      <c r="AM11968">
        <v>14.839152798289399</v>
      </c>
    </row>
    <row r="11969" spans="1:39" x14ac:dyDescent="0.25">
      <c r="A11969">
        <v>288.04988961224399</v>
      </c>
      <c r="B11969">
        <v>5.8883009455287502E-2</v>
      </c>
      <c r="C11969">
        <v>387</v>
      </c>
      <c r="D11969">
        <v>14.1890797803644</v>
      </c>
      <c r="AJ11969">
        <v>258.43153553037001</v>
      </c>
      <c r="AK11969">
        <v>0.127863275123098</v>
      </c>
      <c r="AL11969">
        <v>328</v>
      </c>
      <c r="AM11969">
        <v>14.839152798289399</v>
      </c>
    </row>
    <row r="11970" spans="1:39" x14ac:dyDescent="0.25">
      <c r="A11970">
        <v>288.04988961224399</v>
      </c>
      <c r="B11970">
        <v>5.8883009455287502E-2</v>
      </c>
      <c r="C11970">
        <v>387</v>
      </c>
      <c r="D11970">
        <v>14.1890797803644</v>
      </c>
      <c r="AJ11970">
        <v>258.43153553037001</v>
      </c>
      <c r="AK11970">
        <v>0.12698503132460401</v>
      </c>
      <c r="AL11970">
        <v>328</v>
      </c>
      <c r="AM11970">
        <v>14.839152798289399</v>
      </c>
    </row>
    <row r="11971" spans="1:39" x14ac:dyDescent="0.25">
      <c r="A11971">
        <v>288.04988961224399</v>
      </c>
      <c r="B11971">
        <v>5.8869861207255403E-2</v>
      </c>
      <c r="C11971">
        <v>387</v>
      </c>
      <c r="D11971">
        <v>14.1890797803644</v>
      </c>
      <c r="AJ11971">
        <v>258.43153553037001</v>
      </c>
      <c r="AK11971">
        <v>0.12965472589622901</v>
      </c>
      <c r="AL11971">
        <v>328</v>
      </c>
      <c r="AM11971">
        <v>14.839152798289399</v>
      </c>
    </row>
    <row r="11972" spans="1:39" x14ac:dyDescent="0.25">
      <c r="A11972">
        <v>288.04988961224399</v>
      </c>
      <c r="B11972">
        <v>5.8847025736127101E-2</v>
      </c>
      <c r="C11972">
        <v>387</v>
      </c>
      <c r="D11972">
        <v>14.1890797803644</v>
      </c>
      <c r="AJ11972">
        <v>258.43153553037001</v>
      </c>
      <c r="AK11972">
        <v>0.12977630199742099</v>
      </c>
      <c r="AL11972">
        <v>328</v>
      </c>
      <c r="AM11972">
        <v>14.839152798289399</v>
      </c>
    </row>
    <row r="11973" spans="1:39" x14ac:dyDescent="0.25">
      <c r="A11973">
        <v>288.04988961224399</v>
      </c>
      <c r="B11973">
        <v>5.8943319948462199E-2</v>
      </c>
      <c r="C11973">
        <v>387</v>
      </c>
      <c r="D11973">
        <v>14.1890797803644</v>
      </c>
      <c r="AJ11973">
        <v>258.43153553037001</v>
      </c>
      <c r="AK11973">
        <v>0.13015253197201701</v>
      </c>
      <c r="AL11973">
        <v>328</v>
      </c>
      <c r="AM11973">
        <v>14.839152798289399</v>
      </c>
    </row>
    <row r="11974" spans="1:39" x14ac:dyDescent="0.25">
      <c r="A11974">
        <v>288.04988961224399</v>
      </c>
      <c r="B11974">
        <v>5.8961940705788501E-2</v>
      </c>
      <c r="C11974">
        <v>387</v>
      </c>
      <c r="D11974">
        <v>14.1890797803644</v>
      </c>
      <c r="AJ11974">
        <v>258.43153553037001</v>
      </c>
      <c r="AK11974">
        <v>0.130215492689325</v>
      </c>
      <c r="AL11974">
        <v>328</v>
      </c>
      <c r="AM11974">
        <v>14.839152798289399</v>
      </c>
    </row>
    <row r="11975" spans="1:39" x14ac:dyDescent="0.25">
      <c r="A11975">
        <v>288.04988961224399</v>
      </c>
      <c r="B11975">
        <v>5.8848275574985502E-2</v>
      </c>
      <c r="C11975">
        <v>387</v>
      </c>
      <c r="D11975">
        <v>14.1890797803644</v>
      </c>
      <c r="AJ11975">
        <v>258.43153553037001</v>
      </c>
      <c r="AK11975">
        <v>0.12977887583036099</v>
      </c>
      <c r="AL11975">
        <v>328</v>
      </c>
      <c r="AM11975">
        <v>14.839152798289399</v>
      </c>
    </row>
    <row r="11976" spans="1:39" x14ac:dyDescent="0.25">
      <c r="A11976">
        <v>288.04988961224399</v>
      </c>
      <c r="B11976">
        <v>5.8360778586601603E-2</v>
      </c>
      <c r="C11976">
        <v>387</v>
      </c>
      <c r="D11976">
        <v>14.1890797803644</v>
      </c>
      <c r="AJ11976">
        <v>258.43153553037001</v>
      </c>
      <c r="AK11976">
        <v>0.13005814994049</v>
      </c>
      <c r="AL11976">
        <v>328</v>
      </c>
      <c r="AM11976">
        <v>14.839152798289399</v>
      </c>
    </row>
    <row r="11977" spans="1:39" x14ac:dyDescent="0.25">
      <c r="A11977">
        <v>288.04988961224399</v>
      </c>
      <c r="B11977">
        <v>5.7895160033735203E-2</v>
      </c>
      <c r="C11977">
        <v>387</v>
      </c>
      <c r="D11977">
        <v>14.1890797803644</v>
      </c>
      <c r="AJ11977">
        <v>258.363261224935</v>
      </c>
      <c r="AK11977">
        <v>0.13039095344204299</v>
      </c>
      <c r="AL11977">
        <v>352</v>
      </c>
      <c r="AM11977">
        <v>14.6458748152945</v>
      </c>
    </row>
    <row r="11978" spans="1:39" x14ac:dyDescent="0.25">
      <c r="A11978">
        <v>288.04988961224399</v>
      </c>
      <c r="B11978">
        <v>5.8452602132512597E-2</v>
      </c>
      <c r="C11978">
        <v>387</v>
      </c>
      <c r="D11978">
        <v>14.1890797803644</v>
      </c>
      <c r="AJ11978">
        <v>257.73711289279203</v>
      </c>
      <c r="AK11978">
        <v>0.13232391703744401</v>
      </c>
      <c r="AL11978">
        <v>363</v>
      </c>
      <c r="AM11978">
        <v>14.178649982670301</v>
      </c>
    </row>
    <row r="11979" spans="1:39" x14ac:dyDescent="0.25">
      <c r="A11979">
        <v>288.04988961224399</v>
      </c>
      <c r="B11979">
        <v>5.8452602132512597E-2</v>
      </c>
      <c r="C11979">
        <v>387</v>
      </c>
      <c r="D11979">
        <v>14.1890797803644</v>
      </c>
      <c r="AJ11979">
        <v>257.73711289279203</v>
      </c>
      <c r="AK11979">
        <v>0.13103793023420901</v>
      </c>
      <c r="AL11979">
        <v>363</v>
      </c>
      <c r="AM11979">
        <v>14.178649982670301</v>
      </c>
    </row>
    <row r="11980" spans="1:39" x14ac:dyDescent="0.25">
      <c r="A11980">
        <v>288.04988961224399</v>
      </c>
      <c r="B11980">
        <v>5.83524837669709E-2</v>
      </c>
      <c r="C11980">
        <v>387</v>
      </c>
      <c r="D11980">
        <v>14.1890797803644</v>
      </c>
      <c r="AJ11980">
        <v>257.47931162989698</v>
      </c>
      <c r="AK11980">
        <v>0.131648493251323</v>
      </c>
      <c r="AL11980">
        <v>338</v>
      </c>
      <c r="AM11980">
        <v>14.668363296659701</v>
      </c>
    </row>
    <row r="11981" spans="1:39" x14ac:dyDescent="0.25">
      <c r="A11981">
        <v>288.04988961224399</v>
      </c>
      <c r="B11981">
        <v>5.8244483651708402E-2</v>
      </c>
      <c r="C11981">
        <v>387</v>
      </c>
      <c r="D11981">
        <v>14.1890797803644</v>
      </c>
      <c r="AJ11981">
        <v>257.47931162989698</v>
      </c>
      <c r="AK11981">
        <v>0.13211322188813501</v>
      </c>
      <c r="AL11981">
        <v>338</v>
      </c>
      <c r="AM11981">
        <v>14.668363296659701</v>
      </c>
    </row>
    <row r="11982" spans="1:39" x14ac:dyDescent="0.25">
      <c r="A11982">
        <v>288.04988961224399</v>
      </c>
      <c r="B11982">
        <v>5.84057935378125E-2</v>
      </c>
      <c r="C11982">
        <v>387</v>
      </c>
      <c r="D11982">
        <v>14.1890797803644</v>
      </c>
      <c r="AJ11982">
        <v>257.47931162989698</v>
      </c>
      <c r="AK11982">
        <v>0.133265226442248</v>
      </c>
      <c r="AL11982">
        <v>338</v>
      </c>
      <c r="AM11982">
        <v>14.668363296659701</v>
      </c>
    </row>
    <row r="11983" spans="1:39" x14ac:dyDescent="0.25">
      <c r="A11983">
        <v>288.04988961224399</v>
      </c>
      <c r="B11983">
        <v>5.83627795759342E-2</v>
      </c>
      <c r="C11983">
        <v>387</v>
      </c>
      <c r="D11983">
        <v>14.1890797803644</v>
      </c>
      <c r="AJ11983">
        <v>257.47931162989698</v>
      </c>
      <c r="AK11983">
        <v>0.133421325442272</v>
      </c>
      <c r="AL11983">
        <v>338</v>
      </c>
      <c r="AM11983">
        <v>14.668363296659701</v>
      </c>
    </row>
    <row r="11984" spans="1:39" x14ac:dyDescent="0.25">
      <c r="A11984">
        <v>288.04988961224399</v>
      </c>
      <c r="B11984">
        <v>5.8607332013266802E-2</v>
      </c>
      <c r="C11984">
        <v>387</v>
      </c>
      <c r="D11984">
        <v>14.1890797803644</v>
      </c>
      <c r="AJ11984">
        <v>257.47931162989698</v>
      </c>
      <c r="AK11984">
        <v>0.13371126030824099</v>
      </c>
      <c r="AL11984">
        <v>338</v>
      </c>
      <c r="AM11984">
        <v>14.668363296659701</v>
      </c>
    </row>
    <row r="11985" spans="1:39" x14ac:dyDescent="0.25">
      <c r="A11985">
        <v>288.04988961224399</v>
      </c>
      <c r="B11985">
        <v>5.8066535970641597E-2</v>
      </c>
      <c r="C11985">
        <v>387</v>
      </c>
      <c r="D11985">
        <v>14.1890797803644</v>
      </c>
      <c r="AJ11985">
        <v>257.47931162989698</v>
      </c>
      <c r="AK11985">
        <v>0.133684800026352</v>
      </c>
      <c r="AL11985">
        <v>338</v>
      </c>
      <c r="AM11985">
        <v>14.668363296659701</v>
      </c>
    </row>
    <row r="11986" spans="1:39" x14ac:dyDescent="0.25">
      <c r="A11986">
        <v>288.04988961224399</v>
      </c>
      <c r="B11986">
        <v>5.8048099514708199E-2</v>
      </c>
      <c r="C11986">
        <v>387</v>
      </c>
      <c r="D11986">
        <v>14.1890797803644</v>
      </c>
      <c r="AJ11986">
        <v>257.18408706528101</v>
      </c>
      <c r="AK11986">
        <v>0.13496456667173401</v>
      </c>
      <c r="AL11986">
        <v>366</v>
      </c>
      <c r="AM11986">
        <v>14.431663000956201</v>
      </c>
    </row>
    <row r="11987" spans="1:39" x14ac:dyDescent="0.25">
      <c r="A11987">
        <v>288.04988961224399</v>
      </c>
      <c r="B11987">
        <v>5.7654504538672401E-2</v>
      </c>
      <c r="C11987">
        <v>387</v>
      </c>
      <c r="D11987">
        <v>14.1890797803644</v>
      </c>
      <c r="AJ11987">
        <v>257.18408706528101</v>
      </c>
      <c r="AK11987">
        <v>0.134893228416608</v>
      </c>
      <c r="AL11987">
        <v>366</v>
      </c>
      <c r="AM11987">
        <v>14.431663000956201</v>
      </c>
    </row>
    <row r="11988" spans="1:39" x14ac:dyDescent="0.25">
      <c r="A11988">
        <v>288.04988961224399</v>
      </c>
      <c r="B11988">
        <v>5.7654504538672401E-2</v>
      </c>
      <c r="C11988">
        <v>387</v>
      </c>
      <c r="D11988">
        <v>14.1890797803644</v>
      </c>
      <c r="AJ11988">
        <v>257.18408706528101</v>
      </c>
      <c r="AK11988">
        <v>0.13485534223926199</v>
      </c>
      <c r="AL11988">
        <v>366</v>
      </c>
      <c r="AM11988">
        <v>14.431663000956201</v>
      </c>
    </row>
    <row r="11989" spans="1:39" x14ac:dyDescent="0.25">
      <c r="A11989">
        <v>288.00248413253598</v>
      </c>
      <c r="B11989">
        <v>5.7384769083336298E-2</v>
      </c>
      <c r="C11989">
        <v>407</v>
      </c>
      <c r="D11989">
        <v>14.3470833236352</v>
      </c>
      <c r="AJ11989">
        <v>257.18408706528101</v>
      </c>
      <c r="AK11989">
        <v>0.13284266773359499</v>
      </c>
      <c r="AL11989">
        <v>366</v>
      </c>
      <c r="AM11989">
        <v>14.431663000956201</v>
      </c>
    </row>
    <row r="11990" spans="1:39" x14ac:dyDescent="0.25">
      <c r="A11990">
        <v>288.00248413253598</v>
      </c>
      <c r="B11990">
        <v>5.75804686784505E-2</v>
      </c>
      <c r="C11990">
        <v>407</v>
      </c>
      <c r="D11990">
        <v>14.3470833236352</v>
      </c>
      <c r="AJ11990">
        <v>257.18408706528101</v>
      </c>
      <c r="AK11990">
        <v>0.13668537100757999</v>
      </c>
      <c r="AL11990">
        <v>366</v>
      </c>
      <c r="AM11990">
        <v>14.431663000956201</v>
      </c>
    </row>
    <row r="11991" spans="1:39" x14ac:dyDescent="0.25">
      <c r="A11991">
        <v>288.00248413253598</v>
      </c>
      <c r="B11991">
        <v>5.75804686784505E-2</v>
      </c>
      <c r="C11991">
        <v>407</v>
      </c>
      <c r="D11991">
        <v>14.3470833236352</v>
      </c>
      <c r="AJ11991">
        <v>257.18408706528101</v>
      </c>
      <c r="AK11991">
        <v>0.137972144124301</v>
      </c>
      <c r="AL11991">
        <v>366</v>
      </c>
      <c r="AM11991">
        <v>14.431663000956201</v>
      </c>
    </row>
    <row r="11992" spans="1:39" x14ac:dyDescent="0.25">
      <c r="A11992">
        <v>288.00248413253598</v>
      </c>
      <c r="B11992">
        <v>5.7521921776587999E-2</v>
      </c>
      <c r="C11992">
        <v>407</v>
      </c>
      <c r="D11992">
        <v>14.3470833236352</v>
      </c>
      <c r="AJ11992">
        <v>257.18408706528101</v>
      </c>
      <c r="AK11992">
        <v>0.14435094171770399</v>
      </c>
      <c r="AL11992">
        <v>366</v>
      </c>
      <c r="AM11992">
        <v>14.431663000956201</v>
      </c>
    </row>
    <row r="11993" spans="1:39" x14ac:dyDescent="0.25">
      <c r="A11993">
        <v>288.00248413253598</v>
      </c>
      <c r="B11993">
        <v>5.6834778762841598E-2</v>
      </c>
      <c r="C11993">
        <v>407</v>
      </c>
      <c r="D11993">
        <v>14.3470833236352</v>
      </c>
      <c r="AJ11993">
        <v>257.18408706528101</v>
      </c>
      <c r="AK11993">
        <v>0.14482323934781199</v>
      </c>
      <c r="AL11993">
        <v>366</v>
      </c>
      <c r="AM11993">
        <v>14.431663000956201</v>
      </c>
    </row>
    <row r="11994" spans="1:39" x14ac:dyDescent="0.25">
      <c r="A11994">
        <v>288.00248413253598</v>
      </c>
      <c r="B11994">
        <v>5.69886304653483E-2</v>
      </c>
      <c r="C11994">
        <v>407</v>
      </c>
      <c r="D11994">
        <v>14.3470833236352</v>
      </c>
      <c r="AJ11994">
        <v>257.18408706528101</v>
      </c>
      <c r="AK11994">
        <v>0.14534247277218901</v>
      </c>
      <c r="AL11994">
        <v>366</v>
      </c>
      <c r="AM11994">
        <v>14.431663000956201</v>
      </c>
    </row>
    <row r="11995" spans="1:39" x14ac:dyDescent="0.25">
      <c r="A11995">
        <v>288.00248413253598</v>
      </c>
      <c r="B11995">
        <v>5.6724129626679998E-2</v>
      </c>
      <c r="C11995">
        <v>407</v>
      </c>
      <c r="D11995">
        <v>14.3470833236352</v>
      </c>
      <c r="AJ11995">
        <v>257.18408706528101</v>
      </c>
      <c r="AK11995">
        <v>0.144257335809575</v>
      </c>
      <c r="AL11995">
        <v>366</v>
      </c>
      <c r="AM11995">
        <v>14.431663000956201</v>
      </c>
    </row>
    <row r="11996" spans="1:39" x14ac:dyDescent="0.25">
      <c r="A11996">
        <v>288.00248413253598</v>
      </c>
      <c r="B11996">
        <v>5.6848499122732203E-2</v>
      </c>
      <c r="C11996">
        <v>407</v>
      </c>
      <c r="D11996">
        <v>14.3470833236352</v>
      </c>
      <c r="AJ11996">
        <v>257.18408706528101</v>
      </c>
      <c r="AK11996">
        <v>0.143129603271719</v>
      </c>
      <c r="AL11996">
        <v>366</v>
      </c>
      <c r="AM11996">
        <v>14.431663000956201</v>
      </c>
    </row>
    <row r="11997" spans="1:39" x14ac:dyDescent="0.25">
      <c r="A11997">
        <v>288.00248413253598</v>
      </c>
      <c r="B11997">
        <v>5.6846286582966601E-2</v>
      </c>
      <c r="C11997">
        <v>407</v>
      </c>
      <c r="D11997">
        <v>14.3470833236352</v>
      </c>
      <c r="AJ11997">
        <v>256.90821528667601</v>
      </c>
      <c r="AK11997">
        <v>0.14380981362866399</v>
      </c>
      <c r="AL11997">
        <v>362</v>
      </c>
      <c r="AM11997">
        <v>13.470940792933099</v>
      </c>
    </row>
    <row r="11998" spans="1:39" x14ac:dyDescent="0.25">
      <c r="A11998">
        <v>288.00248413253598</v>
      </c>
      <c r="B11998">
        <v>5.6721134473243E-2</v>
      </c>
      <c r="C11998">
        <v>407</v>
      </c>
      <c r="D11998">
        <v>14.3470833236352</v>
      </c>
      <c r="AJ11998">
        <v>256.90821528667601</v>
      </c>
      <c r="AK11998">
        <v>0.14150898262049</v>
      </c>
      <c r="AL11998">
        <v>362</v>
      </c>
      <c r="AM11998">
        <v>13.470940792933099</v>
      </c>
    </row>
    <row r="11999" spans="1:39" x14ac:dyDescent="0.25">
      <c r="A11999">
        <v>288.00248413253598</v>
      </c>
      <c r="B11999">
        <v>5.6721134473243E-2</v>
      </c>
      <c r="C11999">
        <v>407</v>
      </c>
      <c r="D11999">
        <v>14.3470833236352</v>
      </c>
      <c r="AJ11999">
        <v>256.90821528667601</v>
      </c>
      <c r="AK11999">
        <v>0.14015927015566099</v>
      </c>
      <c r="AL11999">
        <v>362</v>
      </c>
      <c r="AM11999">
        <v>13.470940792933099</v>
      </c>
    </row>
    <row r="12000" spans="1:39" x14ac:dyDescent="0.25">
      <c r="A12000">
        <v>288.00248413253598</v>
      </c>
      <c r="B12000">
        <v>5.6655202379666897E-2</v>
      </c>
      <c r="C12000">
        <v>407</v>
      </c>
      <c r="D12000">
        <v>14.3470833236352</v>
      </c>
      <c r="AJ12000">
        <v>256.90821528667601</v>
      </c>
      <c r="AK12000">
        <v>0.14037556595129699</v>
      </c>
      <c r="AL12000">
        <v>362</v>
      </c>
      <c r="AM12000">
        <v>13.470940792933099</v>
      </c>
    </row>
    <row r="12001" spans="1:39" x14ac:dyDescent="0.25">
      <c r="A12001">
        <v>288.00248413253598</v>
      </c>
      <c r="B12001">
        <v>5.69247734720554E-2</v>
      </c>
      <c r="C12001">
        <v>407</v>
      </c>
      <c r="D12001">
        <v>14.3470833236352</v>
      </c>
      <c r="AJ12001">
        <v>256.90821528667601</v>
      </c>
      <c r="AK12001">
        <v>0.14120893779704999</v>
      </c>
      <c r="AL12001">
        <v>362</v>
      </c>
      <c r="AM12001">
        <v>13.470940792933099</v>
      </c>
    </row>
    <row r="12002" spans="1:39" x14ac:dyDescent="0.25">
      <c r="A12002">
        <v>288.00248413253598</v>
      </c>
      <c r="B12002">
        <v>5.69247734720554E-2</v>
      </c>
      <c r="C12002">
        <v>407</v>
      </c>
      <c r="D12002">
        <v>14.3470833236352</v>
      </c>
      <c r="AJ12002">
        <v>256.90821528667601</v>
      </c>
      <c r="AK12002">
        <v>0.142936277971251</v>
      </c>
      <c r="AL12002">
        <v>362</v>
      </c>
      <c r="AM12002">
        <v>13.470940792933099</v>
      </c>
    </row>
    <row r="12003" spans="1:39" x14ac:dyDescent="0.25">
      <c r="A12003">
        <v>288.00248413253598</v>
      </c>
      <c r="B12003">
        <v>5.68047132997406E-2</v>
      </c>
      <c r="C12003">
        <v>407</v>
      </c>
      <c r="D12003">
        <v>14.3470833236352</v>
      </c>
      <c r="AJ12003">
        <v>256.86809405824198</v>
      </c>
      <c r="AK12003">
        <v>0.141442491997707</v>
      </c>
      <c r="AL12003">
        <v>357</v>
      </c>
      <c r="AM12003">
        <v>13.526100632036099</v>
      </c>
    </row>
    <row r="12004" spans="1:39" x14ac:dyDescent="0.25">
      <c r="A12004">
        <v>288.00248413253598</v>
      </c>
      <c r="B12004">
        <v>5.7174962231606501E-2</v>
      </c>
      <c r="C12004">
        <v>407</v>
      </c>
      <c r="D12004">
        <v>14.3470833236352</v>
      </c>
      <c r="AJ12004">
        <v>256.86809405824198</v>
      </c>
      <c r="AK12004">
        <v>0.14176035532195999</v>
      </c>
      <c r="AL12004">
        <v>357</v>
      </c>
      <c r="AM12004">
        <v>13.526100632036099</v>
      </c>
    </row>
    <row r="12005" spans="1:39" x14ac:dyDescent="0.25">
      <c r="A12005">
        <v>288.00248413253598</v>
      </c>
      <c r="B12005">
        <v>5.6904939861450003E-2</v>
      </c>
      <c r="C12005">
        <v>407</v>
      </c>
      <c r="D12005">
        <v>14.3470833236352</v>
      </c>
      <c r="AJ12005">
        <v>256.86809405824198</v>
      </c>
      <c r="AK12005">
        <v>0.142568627279968</v>
      </c>
      <c r="AL12005">
        <v>357</v>
      </c>
      <c r="AM12005">
        <v>13.526100632036099</v>
      </c>
    </row>
    <row r="12006" spans="1:39" x14ac:dyDescent="0.25">
      <c r="A12006">
        <v>288.00248413253598</v>
      </c>
      <c r="B12006">
        <v>5.68595026269842E-2</v>
      </c>
      <c r="C12006">
        <v>407</v>
      </c>
      <c r="D12006">
        <v>14.3470833236352</v>
      </c>
      <c r="AJ12006">
        <v>256.86809405824198</v>
      </c>
      <c r="AK12006">
        <v>0.14334750105459301</v>
      </c>
      <c r="AL12006">
        <v>357</v>
      </c>
      <c r="AM12006">
        <v>13.526100632036099</v>
      </c>
    </row>
    <row r="12007" spans="1:39" x14ac:dyDescent="0.25">
      <c r="A12007">
        <v>288.00248413253598</v>
      </c>
      <c r="B12007">
        <v>5.68787933008243E-2</v>
      </c>
      <c r="C12007">
        <v>407</v>
      </c>
      <c r="D12007">
        <v>14.3470833236352</v>
      </c>
      <c r="AJ12007">
        <v>256.86809405824198</v>
      </c>
      <c r="AK12007">
        <v>0.14308605627575499</v>
      </c>
      <c r="AL12007">
        <v>357</v>
      </c>
      <c r="AM12007">
        <v>13.526100632036099</v>
      </c>
    </row>
    <row r="12008" spans="1:39" x14ac:dyDescent="0.25">
      <c r="A12008">
        <v>288.00248413253598</v>
      </c>
      <c r="B12008">
        <v>5.6949500274372802E-2</v>
      </c>
      <c r="C12008">
        <v>407</v>
      </c>
      <c r="D12008">
        <v>14.3470833236352</v>
      </c>
      <c r="AJ12008">
        <v>256.86809405824198</v>
      </c>
      <c r="AK12008">
        <v>0.143191220577712</v>
      </c>
      <c r="AL12008">
        <v>357</v>
      </c>
      <c r="AM12008">
        <v>13.526100632036099</v>
      </c>
    </row>
    <row r="12009" spans="1:39" x14ac:dyDescent="0.25">
      <c r="A12009">
        <v>288.00248413253598</v>
      </c>
      <c r="B12009">
        <v>5.7228476572123002E-2</v>
      </c>
      <c r="C12009">
        <v>407</v>
      </c>
      <c r="D12009">
        <v>14.3470833236352</v>
      </c>
      <c r="AJ12009">
        <v>256.86809405824198</v>
      </c>
      <c r="AK12009">
        <v>0.143464663905079</v>
      </c>
      <c r="AL12009">
        <v>357</v>
      </c>
      <c r="AM12009">
        <v>13.526100632036099</v>
      </c>
    </row>
    <row r="12010" spans="1:39" x14ac:dyDescent="0.25">
      <c r="A12010">
        <v>288.00248413253598</v>
      </c>
      <c r="B12010">
        <v>5.7228476572123002E-2</v>
      </c>
      <c r="C12010">
        <v>407</v>
      </c>
      <c r="D12010">
        <v>14.3470833236352</v>
      </c>
      <c r="AJ12010">
        <v>256.86809405824198</v>
      </c>
      <c r="AK12010">
        <v>0.14585476983341999</v>
      </c>
      <c r="AL12010">
        <v>357</v>
      </c>
      <c r="AM12010">
        <v>13.526100632036099</v>
      </c>
    </row>
    <row r="12011" spans="1:39" x14ac:dyDescent="0.25">
      <c r="A12011">
        <v>288.00248413253598</v>
      </c>
      <c r="B12011">
        <v>5.7228476572123002E-2</v>
      </c>
      <c r="C12011">
        <v>407</v>
      </c>
      <c r="D12011">
        <v>14.3470833236352</v>
      </c>
      <c r="AJ12011">
        <v>256.86809405824198</v>
      </c>
      <c r="AK12011">
        <v>0.145622742872447</v>
      </c>
      <c r="AL12011">
        <v>357</v>
      </c>
      <c r="AM12011">
        <v>13.526100632036099</v>
      </c>
    </row>
    <row r="12012" spans="1:39" x14ac:dyDescent="0.25">
      <c r="A12012">
        <v>288.00248413253598</v>
      </c>
      <c r="B12012">
        <v>5.7686542130860302E-2</v>
      </c>
      <c r="C12012">
        <v>407</v>
      </c>
      <c r="D12012">
        <v>14.3470833236352</v>
      </c>
      <c r="AJ12012">
        <v>256.86809405824198</v>
      </c>
      <c r="AK12012">
        <v>0.14500147822468001</v>
      </c>
      <c r="AL12012">
        <v>357</v>
      </c>
      <c r="AM12012">
        <v>13.526100632036099</v>
      </c>
    </row>
    <row r="12013" spans="1:39" x14ac:dyDescent="0.25">
      <c r="A12013">
        <v>288.00248413253598</v>
      </c>
      <c r="B12013">
        <v>5.7795642124841402E-2</v>
      </c>
      <c r="C12013">
        <v>407</v>
      </c>
      <c r="D12013">
        <v>14.3470833236352</v>
      </c>
      <c r="AJ12013">
        <v>256.86809405824198</v>
      </c>
      <c r="AK12013">
        <v>0.14246946825944501</v>
      </c>
      <c r="AL12013">
        <v>357</v>
      </c>
      <c r="AM12013">
        <v>13.526100632036099</v>
      </c>
    </row>
    <row r="12014" spans="1:39" x14ac:dyDescent="0.25">
      <c r="A12014">
        <v>288.00248413253598</v>
      </c>
      <c r="B12014">
        <v>5.7804933689902901E-2</v>
      </c>
      <c r="C12014">
        <v>407</v>
      </c>
      <c r="D12014">
        <v>14.3470833236352</v>
      </c>
      <c r="AJ12014">
        <v>256.86809405824198</v>
      </c>
      <c r="AK12014">
        <v>0.14249805836274501</v>
      </c>
      <c r="AL12014">
        <v>357</v>
      </c>
      <c r="AM12014">
        <v>13.526100632036099</v>
      </c>
    </row>
    <row r="12015" spans="1:39" x14ac:dyDescent="0.25">
      <c r="A12015">
        <v>288.00248413253598</v>
      </c>
      <c r="B12015">
        <v>5.7804933689902901E-2</v>
      </c>
      <c r="C12015">
        <v>407</v>
      </c>
      <c r="D12015">
        <v>14.3470833236352</v>
      </c>
      <c r="AJ12015">
        <v>256.86809405824198</v>
      </c>
      <c r="AK12015">
        <v>0.142679572146029</v>
      </c>
      <c r="AL12015">
        <v>357</v>
      </c>
      <c r="AM12015">
        <v>13.526100632036099</v>
      </c>
    </row>
    <row r="12016" spans="1:39" x14ac:dyDescent="0.25">
      <c r="A12016">
        <v>288.00248413253598</v>
      </c>
      <c r="B12016">
        <v>5.7920366050725099E-2</v>
      </c>
      <c r="C12016">
        <v>407</v>
      </c>
      <c r="D12016">
        <v>14.3470833236352</v>
      </c>
      <c r="AJ12016">
        <v>256.86809405824198</v>
      </c>
      <c r="AK12016">
        <v>0.143044815123409</v>
      </c>
      <c r="AL12016">
        <v>357</v>
      </c>
      <c r="AM12016">
        <v>13.526100632036099</v>
      </c>
    </row>
    <row r="12017" spans="1:39" x14ac:dyDescent="0.25">
      <c r="A12017">
        <v>288.00248413253598</v>
      </c>
      <c r="B12017">
        <v>5.7920366050725099E-2</v>
      </c>
      <c r="C12017">
        <v>407</v>
      </c>
      <c r="D12017">
        <v>14.3470833236352</v>
      </c>
      <c r="AJ12017">
        <v>256.86809405824198</v>
      </c>
      <c r="AK12017">
        <v>0.14312965529595001</v>
      </c>
      <c r="AL12017">
        <v>357</v>
      </c>
      <c r="AM12017">
        <v>13.526100632036099</v>
      </c>
    </row>
    <row r="12018" spans="1:39" x14ac:dyDescent="0.25">
      <c r="A12018">
        <v>288.00248413253598</v>
      </c>
      <c r="B12018">
        <v>5.8104629683886702E-2</v>
      </c>
      <c r="C12018">
        <v>407</v>
      </c>
      <c r="D12018">
        <v>14.3470833236352</v>
      </c>
      <c r="AJ12018">
        <v>256.86809405824198</v>
      </c>
      <c r="AK12018">
        <v>0.14412514966432499</v>
      </c>
      <c r="AL12018">
        <v>357</v>
      </c>
      <c r="AM12018">
        <v>13.526100632036099</v>
      </c>
    </row>
    <row r="12019" spans="1:39" x14ac:dyDescent="0.25">
      <c r="A12019">
        <v>288.00248413253598</v>
      </c>
      <c r="B12019">
        <v>5.8120464046022502E-2</v>
      </c>
      <c r="C12019">
        <v>407</v>
      </c>
      <c r="D12019">
        <v>14.3470833236352</v>
      </c>
      <c r="AJ12019">
        <v>256.86809405824198</v>
      </c>
      <c r="AK12019">
        <v>0.14562237823948199</v>
      </c>
      <c r="AL12019">
        <v>357</v>
      </c>
      <c r="AM12019">
        <v>13.526100632036099</v>
      </c>
    </row>
    <row r="12020" spans="1:39" x14ac:dyDescent="0.25">
      <c r="A12020">
        <v>288.00248413253598</v>
      </c>
      <c r="B12020">
        <v>5.8296759023092198E-2</v>
      </c>
      <c r="C12020">
        <v>407</v>
      </c>
      <c r="D12020">
        <v>14.3470833236352</v>
      </c>
      <c r="AJ12020">
        <v>256.86809405824198</v>
      </c>
      <c r="AK12020">
        <v>0.137765126719088</v>
      </c>
      <c r="AL12020">
        <v>357</v>
      </c>
      <c r="AM12020">
        <v>13.526100632036099</v>
      </c>
    </row>
    <row r="12021" spans="1:39" x14ac:dyDescent="0.25">
      <c r="A12021">
        <v>288.00248413253598</v>
      </c>
      <c r="B12021">
        <v>5.8404481961014602E-2</v>
      </c>
      <c r="C12021">
        <v>407</v>
      </c>
      <c r="D12021">
        <v>14.3470833236352</v>
      </c>
      <c r="AJ12021">
        <v>256.74784293817402</v>
      </c>
      <c r="AK12021">
        <v>0.13829380311902101</v>
      </c>
      <c r="AL12021">
        <v>367</v>
      </c>
      <c r="AM12021">
        <v>13.8594691231847</v>
      </c>
    </row>
    <row r="12022" spans="1:39" x14ac:dyDescent="0.25">
      <c r="A12022">
        <v>288.00248413253598</v>
      </c>
      <c r="B12022">
        <v>5.8401216870054999E-2</v>
      </c>
      <c r="C12022">
        <v>407</v>
      </c>
      <c r="D12022">
        <v>14.3470833236352</v>
      </c>
      <c r="AJ12022">
        <v>256.74784293817402</v>
      </c>
      <c r="AK12022">
        <v>0.13829380311902101</v>
      </c>
      <c r="AL12022">
        <v>367</v>
      </c>
      <c r="AM12022">
        <v>13.8594691231847</v>
      </c>
    </row>
    <row r="12023" spans="1:39" x14ac:dyDescent="0.25">
      <c r="A12023">
        <v>288.00248413253598</v>
      </c>
      <c r="B12023">
        <v>5.8468899740861398E-2</v>
      </c>
      <c r="C12023">
        <v>407</v>
      </c>
      <c r="D12023">
        <v>14.3470833236352</v>
      </c>
      <c r="AJ12023">
        <v>256.74784293817402</v>
      </c>
      <c r="AK12023">
        <v>0.138702167662313</v>
      </c>
      <c r="AL12023">
        <v>367</v>
      </c>
      <c r="AM12023">
        <v>13.8594691231847</v>
      </c>
    </row>
    <row r="12025" spans="1:39" x14ac:dyDescent="0.25">
      <c r="A12025" t="s">
        <v>16</v>
      </c>
      <c r="AJ12025" t="s">
        <v>15</v>
      </c>
    </row>
    <row r="12026" spans="1:39" x14ac:dyDescent="0.25">
      <c r="A12026">
        <v>783.42149514611799</v>
      </c>
      <c r="B12026">
        <v>1</v>
      </c>
      <c r="C12026">
        <v>1018</v>
      </c>
      <c r="D12026">
        <v>41.344247036613503</v>
      </c>
      <c r="AJ12026">
        <v>778.011229194468</v>
      </c>
      <c r="AK12026">
        <v>1</v>
      </c>
      <c r="AL12026">
        <v>1054</v>
      </c>
      <c r="AM12026">
        <v>37.685008742846499</v>
      </c>
    </row>
    <row r="12027" spans="1:39" x14ac:dyDescent="0.25">
      <c r="A12027">
        <v>602.27529199235096</v>
      </c>
      <c r="B12027">
        <v>0.93948357194258703</v>
      </c>
      <c r="C12027">
        <v>776</v>
      </c>
      <c r="D12027">
        <v>27.251060801790999</v>
      </c>
      <c r="AJ12027">
        <v>766.07338065234899</v>
      </c>
      <c r="AK12027">
        <v>0.98266422613031301</v>
      </c>
      <c r="AL12027">
        <v>1016</v>
      </c>
      <c r="AM12027">
        <v>34.282640269258998</v>
      </c>
    </row>
    <row r="12028" spans="1:39" x14ac:dyDescent="0.25">
      <c r="A12028">
        <v>582.10570138180606</v>
      </c>
      <c r="B12028">
        <v>0.84591773844018403</v>
      </c>
      <c r="C12028">
        <v>741</v>
      </c>
      <c r="D12028">
        <v>29.620133760618</v>
      </c>
      <c r="AJ12028">
        <v>521.87976004742097</v>
      </c>
      <c r="AK12028">
        <v>0.90873819098774</v>
      </c>
      <c r="AL12028">
        <v>703</v>
      </c>
      <c r="AM12028">
        <v>27.884018717566502</v>
      </c>
    </row>
    <row r="12029" spans="1:39" x14ac:dyDescent="0.25">
      <c r="A12029">
        <v>561.33679597615298</v>
      </c>
      <c r="B12029">
        <v>0.782922503319464</v>
      </c>
      <c r="C12029">
        <v>649</v>
      </c>
      <c r="D12029">
        <v>38.240987987490399</v>
      </c>
      <c r="AJ12029">
        <v>521.87976004742097</v>
      </c>
      <c r="AK12029">
        <v>0.90352743623555798</v>
      </c>
      <c r="AL12029">
        <v>703</v>
      </c>
      <c r="AM12029">
        <v>27.884018717566502</v>
      </c>
    </row>
    <row r="12030" spans="1:39" x14ac:dyDescent="0.25">
      <c r="A12030">
        <v>429.49476910056501</v>
      </c>
      <c r="B12030">
        <v>0.75717705752723397</v>
      </c>
      <c r="C12030">
        <v>572</v>
      </c>
      <c r="D12030">
        <v>19.352677897783</v>
      </c>
      <c r="AJ12030">
        <v>521.87976004742097</v>
      </c>
      <c r="AK12030">
        <v>0.86933518691113398</v>
      </c>
      <c r="AL12030">
        <v>703</v>
      </c>
      <c r="AM12030">
        <v>27.884018717566502</v>
      </c>
    </row>
    <row r="12031" spans="1:39" x14ac:dyDescent="0.25">
      <c r="A12031">
        <v>398.51339272875299</v>
      </c>
      <c r="B12031">
        <v>0.71178646280278501</v>
      </c>
      <c r="C12031">
        <v>493</v>
      </c>
      <c r="D12031">
        <v>18.415735835442302</v>
      </c>
      <c r="AJ12031">
        <v>509.465852241032</v>
      </c>
      <c r="AK12031">
        <v>0.823698903537605</v>
      </c>
      <c r="AL12031">
        <v>843</v>
      </c>
      <c r="AM12031">
        <v>20.2015858825762</v>
      </c>
    </row>
    <row r="12032" spans="1:39" x14ac:dyDescent="0.25">
      <c r="A12032">
        <v>398.51339272875299</v>
      </c>
      <c r="B12032">
        <v>0.61895781475755096</v>
      </c>
      <c r="C12032">
        <v>493</v>
      </c>
      <c r="D12032">
        <v>18.415735835442302</v>
      </c>
      <c r="AJ12032">
        <v>498.51872813399001</v>
      </c>
      <c r="AK12032">
        <v>0.806073151603803</v>
      </c>
      <c r="AL12032">
        <v>693</v>
      </c>
      <c r="AM12032">
        <v>19.8958484793548</v>
      </c>
    </row>
    <row r="12033" spans="1:39" x14ac:dyDescent="0.25">
      <c r="A12033">
        <v>390.47936027636803</v>
      </c>
      <c r="B12033">
        <v>0.55701541076851502</v>
      </c>
      <c r="C12033">
        <v>529</v>
      </c>
      <c r="D12033">
        <v>15.8647223107982</v>
      </c>
      <c r="AJ12033">
        <v>479.95113975880702</v>
      </c>
      <c r="AK12033">
        <v>0.77285030679644195</v>
      </c>
      <c r="AL12033">
        <v>915</v>
      </c>
      <c r="AM12033">
        <v>17.549133549677201</v>
      </c>
    </row>
    <row r="12034" spans="1:39" x14ac:dyDescent="0.25">
      <c r="A12034">
        <v>375.83119520871003</v>
      </c>
      <c r="B12034">
        <v>0.54604088768931502</v>
      </c>
      <c r="C12034">
        <v>505</v>
      </c>
      <c r="D12034">
        <v>15.0120057021268</v>
      </c>
      <c r="AJ12034">
        <v>465.00558919203502</v>
      </c>
      <c r="AK12034">
        <v>0.73994244101766204</v>
      </c>
      <c r="AL12034">
        <v>910</v>
      </c>
      <c r="AM12034">
        <v>18.597345913294699</v>
      </c>
    </row>
    <row r="12035" spans="1:39" x14ac:dyDescent="0.25">
      <c r="A12035">
        <v>375.83119520871003</v>
      </c>
      <c r="B12035">
        <v>0.50397716822941596</v>
      </c>
      <c r="C12035">
        <v>505</v>
      </c>
      <c r="D12035">
        <v>15.0120057021268</v>
      </c>
      <c r="AJ12035">
        <v>465.00558919203502</v>
      </c>
      <c r="AK12035">
        <v>0.715998687147823</v>
      </c>
      <c r="AL12035">
        <v>910</v>
      </c>
      <c r="AM12035">
        <v>18.597345913294699</v>
      </c>
    </row>
    <row r="12036" spans="1:39" x14ac:dyDescent="0.25">
      <c r="A12036">
        <v>375.83119520871003</v>
      </c>
      <c r="B12036">
        <v>0.48980242755388098</v>
      </c>
      <c r="C12036">
        <v>505</v>
      </c>
      <c r="D12036">
        <v>15.0120057021268</v>
      </c>
      <c r="AJ12036">
        <v>463.900145873893</v>
      </c>
      <c r="AK12036">
        <v>0.72019788840460397</v>
      </c>
      <c r="AL12036">
        <v>1118</v>
      </c>
      <c r="AM12036">
        <v>18.668059130432098</v>
      </c>
    </row>
    <row r="12037" spans="1:39" x14ac:dyDescent="0.25">
      <c r="A12037">
        <v>357.919069897616</v>
      </c>
      <c r="B12037">
        <v>0.44976947984223398</v>
      </c>
      <c r="C12037">
        <v>490</v>
      </c>
      <c r="D12037">
        <v>15.002235785359501</v>
      </c>
      <c r="AJ12037">
        <v>450.56554171629301</v>
      </c>
      <c r="AK12037">
        <v>0.69033831678250801</v>
      </c>
      <c r="AL12037">
        <v>894</v>
      </c>
      <c r="AM12037">
        <v>17.8921841813717</v>
      </c>
    </row>
    <row r="12038" spans="1:39" x14ac:dyDescent="0.25">
      <c r="A12038">
        <v>354.94174637133301</v>
      </c>
      <c r="B12038">
        <v>0.42125556402969</v>
      </c>
      <c r="C12038">
        <v>501</v>
      </c>
      <c r="D12038">
        <v>15.120831456501</v>
      </c>
      <c r="AJ12038">
        <v>437.53225671686198</v>
      </c>
      <c r="AK12038">
        <v>0.68183733115001299</v>
      </c>
      <c r="AL12038">
        <v>729</v>
      </c>
      <c r="AM12038">
        <v>18.4946346974466</v>
      </c>
    </row>
    <row r="12039" spans="1:39" x14ac:dyDescent="0.25">
      <c r="A12039">
        <v>343.69063018402102</v>
      </c>
      <c r="B12039">
        <v>0.39512085308568801</v>
      </c>
      <c r="C12039">
        <v>466</v>
      </c>
      <c r="D12039">
        <v>13.0819338578731</v>
      </c>
      <c r="AJ12039">
        <v>437.53225671686198</v>
      </c>
      <c r="AK12039">
        <v>0.66158885305319504</v>
      </c>
      <c r="AL12039">
        <v>729</v>
      </c>
      <c r="AM12039">
        <v>18.4946346974466</v>
      </c>
    </row>
    <row r="12040" spans="1:39" x14ac:dyDescent="0.25">
      <c r="A12040">
        <v>343.69063018402102</v>
      </c>
      <c r="B12040">
        <v>0.36690638925491598</v>
      </c>
      <c r="C12040">
        <v>466</v>
      </c>
      <c r="D12040">
        <v>13.0819338578731</v>
      </c>
      <c r="AJ12040">
        <v>437.53225671686198</v>
      </c>
      <c r="AK12040">
        <v>0.63666824407770894</v>
      </c>
      <c r="AL12040">
        <v>729</v>
      </c>
      <c r="AM12040">
        <v>18.4946346974466</v>
      </c>
    </row>
    <row r="12041" spans="1:39" x14ac:dyDescent="0.25">
      <c r="A12041">
        <v>343.69063018402102</v>
      </c>
      <c r="B12041">
        <v>0.33537837291419598</v>
      </c>
      <c r="C12041">
        <v>466</v>
      </c>
      <c r="D12041">
        <v>13.0819338578731</v>
      </c>
      <c r="AJ12041">
        <v>437.53225671686198</v>
      </c>
      <c r="AK12041">
        <v>0.62336895430711103</v>
      </c>
      <c r="AL12041">
        <v>729</v>
      </c>
      <c r="AM12041">
        <v>18.4946346974466</v>
      </c>
    </row>
    <row r="12042" spans="1:39" x14ac:dyDescent="0.25">
      <c r="A12042">
        <v>343.69063018402102</v>
      </c>
      <c r="B12042">
        <v>0.31092867885741998</v>
      </c>
      <c r="C12042">
        <v>466</v>
      </c>
      <c r="D12042">
        <v>13.0819338578731</v>
      </c>
      <c r="AJ12042">
        <v>437.53225671686198</v>
      </c>
      <c r="AK12042">
        <v>0.60083815163780696</v>
      </c>
      <c r="AL12042">
        <v>729</v>
      </c>
      <c r="AM12042">
        <v>18.4946346974466</v>
      </c>
    </row>
    <row r="12043" spans="1:39" x14ac:dyDescent="0.25">
      <c r="A12043">
        <v>338.74917521723501</v>
      </c>
      <c r="B12043">
        <v>0.28991059615190701</v>
      </c>
      <c r="C12043">
        <v>460</v>
      </c>
      <c r="D12043">
        <v>15.1308010530192</v>
      </c>
      <c r="AJ12043">
        <v>436.65527053456799</v>
      </c>
      <c r="AK12043">
        <v>0.55923553744920396</v>
      </c>
      <c r="AL12043">
        <v>896</v>
      </c>
      <c r="AM12043">
        <v>15.685640032636</v>
      </c>
    </row>
    <row r="12044" spans="1:39" x14ac:dyDescent="0.25">
      <c r="A12044">
        <v>335.89214069163398</v>
      </c>
      <c r="B12044">
        <v>0.26784793613843599</v>
      </c>
      <c r="C12044">
        <v>431</v>
      </c>
      <c r="D12044">
        <v>14.219664764823399</v>
      </c>
      <c r="AJ12044">
        <v>432.13938002358202</v>
      </c>
      <c r="AK12044">
        <v>0.561309696529111</v>
      </c>
      <c r="AL12044">
        <v>715</v>
      </c>
      <c r="AM12044">
        <v>15.9062983712647</v>
      </c>
    </row>
    <row r="12045" spans="1:39" x14ac:dyDescent="0.25">
      <c r="A12045">
        <v>335.09032257809298</v>
      </c>
      <c r="B12045">
        <v>0.24836525356644101</v>
      </c>
      <c r="C12045">
        <v>450</v>
      </c>
      <c r="D12045">
        <v>14.966652054572499</v>
      </c>
      <c r="AJ12045">
        <v>419.10390204447299</v>
      </c>
      <c r="AK12045">
        <v>0.53724057663371305</v>
      </c>
      <c r="AL12045">
        <v>721</v>
      </c>
      <c r="AM12045">
        <v>15.0634889055509</v>
      </c>
    </row>
    <row r="12046" spans="1:39" x14ac:dyDescent="0.25">
      <c r="A12046">
        <v>331.29931980161899</v>
      </c>
      <c r="B12046">
        <v>0.23511535866726099</v>
      </c>
      <c r="C12046">
        <v>450</v>
      </c>
      <c r="D12046">
        <v>14.0618940913118</v>
      </c>
      <c r="AJ12046">
        <v>419.10390204447299</v>
      </c>
      <c r="AK12046">
        <v>0.53483013195960805</v>
      </c>
      <c r="AL12046">
        <v>721</v>
      </c>
      <c r="AM12046">
        <v>15.0634889055509</v>
      </c>
    </row>
    <row r="12047" spans="1:39" x14ac:dyDescent="0.25">
      <c r="A12047">
        <v>330.38716073776601</v>
      </c>
      <c r="B12047">
        <v>0.21971950762613901</v>
      </c>
      <c r="C12047">
        <v>438</v>
      </c>
      <c r="D12047">
        <v>14.016580137657</v>
      </c>
      <c r="AJ12047">
        <v>419.10390204447299</v>
      </c>
      <c r="AK12047">
        <v>0.53469176901596405</v>
      </c>
      <c r="AL12047">
        <v>721</v>
      </c>
      <c r="AM12047">
        <v>15.0634889055509</v>
      </c>
    </row>
    <row r="12048" spans="1:39" x14ac:dyDescent="0.25">
      <c r="A12048">
        <v>328.69093633373302</v>
      </c>
      <c r="B12048">
        <v>0.20849911996180401</v>
      </c>
      <c r="C12048">
        <v>427</v>
      </c>
      <c r="D12048">
        <v>15.590197088429701</v>
      </c>
      <c r="AJ12048">
        <v>419.10390204447299</v>
      </c>
      <c r="AK12048">
        <v>0.51902470227114605</v>
      </c>
      <c r="AL12048">
        <v>721</v>
      </c>
      <c r="AM12048">
        <v>15.0634889055509</v>
      </c>
    </row>
    <row r="12049" spans="1:39" x14ac:dyDescent="0.25">
      <c r="A12049">
        <v>327.23172254604299</v>
      </c>
      <c r="B12049">
        <v>0.20320784275203899</v>
      </c>
      <c r="C12049">
        <v>449</v>
      </c>
      <c r="D12049">
        <v>15.2325358830858</v>
      </c>
      <c r="AJ12049">
        <v>419.10390204447299</v>
      </c>
      <c r="AK12049">
        <v>0.50928878667799005</v>
      </c>
      <c r="AL12049">
        <v>721</v>
      </c>
      <c r="AM12049">
        <v>15.0634889055509</v>
      </c>
    </row>
    <row r="12050" spans="1:39" x14ac:dyDescent="0.25">
      <c r="A12050">
        <v>327.149471781915</v>
      </c>
      <c r="B12050">
        <v>0.18303494309398199</v>
      </c>
      <c r="C12050">
        <v>426</v>
      </c>
      <c r="D12050">
        <v>13.9886828381568</v>
      </c>
      <c r="AJ12050">
        <v>415.926837268751</v>
      </c>
      <c r="AK12050">
        <v>0.49695347565527398</v>
      </c>
      <c r="AL12050">
        <v>721</v>
      </c>
      <c r="AM12050">
        <v>15.210464068921301</v>
      </c>
    </row>
    <row r="12051" spans="1:39" x14ac:dyDescent="0.25">
      <c r="A12051">
        <v>324.78234199900203</v>
      </c>
      <c r="B12051">
        <v>0.17603820466484499</v>
      </c>
      <c r="C12051">
        <v>431</v>
      </c>
      <c r="D12051">
        <v>13.950670263962801</v>
      </c>
      <c r="AJ12051">
        <v>411.04962613945798</v>
      </c>
      <c r="AK12051">
        <v>0.49797501085666601</v>
      </c>
      <c r="AL12051">
        <v>640</v>
      </c>
      <c r="AM12051">
        <v>14.436571743572101</v>
      </c>
    </row>
    <row r="12052" spans="1:39" x14ac:dyDescent="0.25">
      <c r="A12052">
        <v>322.33237507846201</v>
      </c>
      <c r="B12052">
        <v>0.160177957540213</v>
      </c>
      <c r="C12052">
        <v>455</v>
      </c>
      <c r="D12052">
        <v>14.0173353732098</v>
      </c>
      <c r="AJ12052">
        <v>411.04962613945798</v>
      </c>
      <c r="AK12052">
        <v>0.49486806597305399</v>
      </c>
      <c r="AL12052">
        <v>640</v>
      </c>
      <c r="AM12052">
        <v>14.436571743572101</v>
      </c>
    </row>
    <row r="12053" spans="1:39" x14ac:dyDescent="0.25">
      <c r="A12053">
        <v>319.58854125207301</v>
      </c>
      <c r="B12053">
        <v>0.153443228499376</v>
      </c>
      <c r="C12053">
        <v>419</v>
      </c>
      <c r="D12053">
        <v>14.8043262504507</v>
      </c>
      <c r="AJ12053">
        <v>390.72736181784398</v>
      </c>
      <c r="AK12053">
        <v>0.48339379792047699</v>
      </c>
      <c r="AL12053">
        <v>563</v>
      </c>
      <c r="AM12053">
        <v>14.3416982453782</v>
      </c>
    </row>
    <row r="12054" spans="1:39" x14ac:dyDescent="0.25">
      <c r="A12054">
        <v>318.75730719370802</v>
      </c>
      <c r="B12054">
        <v>0.14748400998307501</v>
      </c>
      <c r="C12054">
        <v>440</v>
      </c>
      <c r="D12054">
        <v>12.9035560493357</v>
      </c>
      <c r="AJ12054">
        <v>390.72736181784398</v>
      </c>
      <c r="AK12054">
        <v>0.49569782278385999</v>
      </c>
      <c r="AL12054">
        <v>563</v>
      </c>
      <c r="AM12054">
        <v>14.3416982453782</v>
      </c>
    </row>
    <row r="12055" spans="1:39" x14ac:dyDescent="0.25">
      <c r="A12055">
        <v>317.57474277098697</v>
      </c>
      <c r="B12055">
        <v>0.140041105470501</v>
      </c>
      <c r="C12055">
        <v>441</v>
      </c>
      <c r="D12055">
        <v>13.414268203312499</v>
      </c>
      <c r="AJ12055">
        <v>387.48529309313699</v>
      </c>
      <c r="AK12055">
        <v>0.49265115734991899</v>
      </c>
      <c r="AL12055">
        <v>573</v>
      </c>
      <c r="AM12055">
        <v>16.810544205130999</v>
      </c>
    </row>
    <row r="12056" spans="1:39" x14ac:dyDescent="0.25">
      <c r="A12056">
        <v>316.708010653732</v>
      </c>
      <c r="B12056">
        <v>0.13104195193095899</v>
      </c>
      <c r="C12056">
        <v>454</v>
      </c>
      <c r="D12056">
        <v>14.5826405668631</v>
      </c>
      <c r="AJ12056">
        <v>381.71433185320302</v>
      </c>
      <c r="AK12056">
        <v>0.49798461231554902</v>
      </c>
      <c r="AL12056">
        <v>536</v>
      </c>
      <c r="AM12056">
        <v>19.327440156135701</v>
      </c>
    </row>
    <row r="12057" spans="1:39" x14ac:dyDescent="0.25">
      <c r="A12057">
        <v>315.49201885494398</v>
      </c>
      <c r="B12057">
        <v>0.13124451988404301</v>
      </c>
      <c r="C12057">
        <v>384</v>
      </c>
      <c r="D12057">
        <v>14.354555590311101</v>
      </c>
      <c r="AJ12057">
        <v>376.54749026056402</v>
      </c>
      <c r="AK12057">
        <v>0.497678553629608</v>
      </c>
      <c r="AL12057">
        <v>559</v>
      </c>
      <c r="AM12057">
        <v>14.521203183569</v>
      </c>
    </row>
    <row r="12058" spans="1:39" x14ac:dyDescent="0.25">
      <c r="A12058">
        <v>315.25720608630201</v>
      </c>
      <c r="B12058">
        <v>0.12409259333908899</v>
      </c>
      <c r="C12058">
        <v>433</v>
      </c>
      <c r="D12058">
        <v>13.439776286715601</v>
      </c>
      <c r="AJ12058">
        <v>373.738196686143</v>
      </c>
      <c r="AK12058">
        <v>0.49492025100280801</v>
      </c>
      <c r="AL12058">
        <v>540</v>
      </c>
      <c r="AM12058">
        <v>15.6017544385977</v>
      </c>
    </row>
    <row r="12059" spans="1:39" x14ac:dyDescent="0.25">
      <c r="A12059">
        <v>313.77390137827001</v>
      </c>
      <c r="B12059">
        <v>0.12639099403614401</v>
      </c>
      <c r="C12059">
        <v>447</v>
      </c>
      <c r="D12059">
        <v>13.8917750355322</v>
      </c>
      <c r="AJ12059">
        <v>358.88011809811002</v>
      </c>
      <c r="AK12059">
        <v>0.48819267795759602</v>
      </c>
      <c r="AL12059">
        <v>481</v>
      </c>
      <c r="AM12059">
        <v>17.875326458597598</v>
      </c>
    </row>
    <row r="12060" spans="1:39" x14ac:dyDescent="0.25">
      <c r="A12060">
        <v>311.02578802010999</v>
      </c>
      <c r="B12060">
        <v>0.126685437170521</v>
      </c>
      <c r="C12060">
        <v>421</v>
      </c>
      <c r="D12060">
        <v>14.093353756703401</v>
      </c>
      <c r="AJ12060">
        <v>354.425376999658</v>
      </c>
      <c r="AK12060">
        <v>0.49264566660180598</v>
      </c>
      <c r="AL12060">
        <v>485</v>
      </c>
      <c r="AM12060">
        <v>20.0504012138117</v>
      </c>
    </row>
    <row r="12061" spans="1:39" x14ac:dyDescent="0.25">
      <c r="A12061">
        <v>310.30740458145698</v>
      </c>
      <c r="B12061">
        <v>0.125869692941695</v>
      </c>
      <c r="C12061">
        <v>443</v>
      </c>
      <c r="D12061">
        <v>13.850469271885199</v>
      </c>
      <c r="AJ12061">
        <v>347.56455439073</v>
      </c>
      <c r="AK12061">
        <v>0.47896393869100301</v>
      </c>
      <c r="AL12061">
        <v>503</v>
      </c>
      <c r="AM12061">
        <v>17.421652090270101</v>
      </c>
    </row>
    <row r="12062" spans="1:39" x14ac:dyDescent="0.25">
      <c r="A12062">
        <v>310.30740458145698</v>
      </c>
      <c r="B12062">
        <v>0.126484672375719</v>
      </c>
      <c r="C12062">
        <v>443</v>
      </c>
      <c r="D12062">
        <v>13.850469271885199</v>
      </c>
      <c r="AJ12062">
        <v>347.56455439073</v>
      </c>
      <c r="AK12062">
        <v>0.47777483715928898</v>
      </c>
      <c r="AL12062">
        <v>503</v>
      </c>
      <c r="AM12062">
        <v>17.421652090270101</v>
      </c>
    </row>
    <row r="12063" spans="1:39" x14ac:dyDescent="0.25">
      <c r="A12063">
        <v>310.30740458145698</v>
      </c>
      <c r="B12063">
        <v>0.12667084473993101</v>
      </c>
      <c r="C12063">
        <v>443</v>
      </c>
      <c r="D12063">
        <v>13.850469271885199</v>
      </c>
      <c r="AJ12063">
        <v>347.56455439073</v>
      </c>
      <c r="AK12063">
        <v>0.46188517575626198</v>
      </c>
      <c r="AL12063">
        <v>503</v>
      </c>
      <c r="AM12063">
        <v>17.421652090270101</v>
      </c>
    </row>
    <row r="12064" spans="1:39" x14ac:dyDescent="0.25">
      <c r="A12064">
        <v>309.93502114294103</v>
      </c>
      <c r="B12064">
        <v>0.11959147950502801</v>
      </c>
      <c r="C12064">
        <v>419</v>
      </c>
      <c r="D12064">
        <v>14.0358068021014</v>
      </c>
      <c r="AJ12064">
        <v>346.56672852183698</v>
      </c>
      <c r="AK12064">
        <v>0.444157066286126</v>
      </c>
      <c r="AL12064">
        <v>505</v>
      </c>
      <c r="AM12064">
        <v>15.2942009144463</v>
      </c>
    </row>
    <row r="12065" spans="1:39" x14ac:dyDescent="0.25">
      <c r="A12065">
        <v>308.70130530605098</v>
      </c>
      <c r="B12065">
        <v>0.117920373809296</v>
      </c>
      <c r="C12065">
        <v>423</v>
      </c>
      <c r="D12065">
        <v>13.8687015343457</v>
      </c>
      <c r="AJ12065">
        <v>344.05018346803303</v>
      </c>
      <c r="AK12065">
        <v>0.44221595156231103</v>
      </c>
      <c r="AL12065">
        <v>471</v>
      </c>
      <c r="AM12065">
        <v>15.5206689448096</v>
      </c>
    </row>
    <row r="12066" spans="1:39" x14ac:dyDescent="0.25">
      <c r="A12066">
        <v>307.33207765687303</v>
      </c>
      <c r="B12066">
        <v>0.113974119287719</v>
      </c>
      <c r="C12066">
        <v>432</v>
      </c>
      <c r="D12066">
        <v>13.1062128229532</v>
      </c>
      <c r="AJ12066">
        <v>343.28458834136802</v>
      </c>
      <c r="AK12066">
        <v>0.41825004294335999</v>
      </c>
      <c r="AL12066">
        <v>465</v>
      </c>
      <c r="AM12066">
        <v>15.3134325186256</v>
      </c>
    </row>
    <row r="12067" spans="1:39" x14ac:dyDescent="0.25">
      <c r="A12067">
        <v>306.64693290134898</v>
      </c>
      <c r="B12067">
        <v>0.11229101104179599</v>
      </c>
      <c r="C12067">
        <v>439</v>
      </c>
      <c r="D12067">
        <v>13.7695756873582</v>
      </c>
      <c r="AJ12067">
        <v>341.38783497363301</v>
      </c>
      <c r="AK12067">
        <v>0.41169299357601302</v>
      </c>
      <c r="AL12067">
        <v>473</v>
      </c>
      <c r="AM12067">
        <v>14.0571417589672</v>
      </c>
    </row>
    <row r="12068" spans="1:39" x14ac:dyDescent="0.25">
      <c r="A12068">
        <v>306.64693290134898</v>
      </c>
      <c r="B12068">
        <v>0.111174817874358</v>
      </c>
      <c r="C12068">
        <v>439</v>
      </c>
      <c r="D12068">
        <v>13.7695756873582</v>
      </c>
      <c r="AJ12068">
        <v>341.38783497363301</v>
      </c>
      <c r="AK12068">
        <v>0.40069301746741598</v>
      </c>
      <c r="AL12068">
        <v>473</v>
      </c>
      <c r="AM12068">
        <v>14.0571417589672</v>
      </c>
    </row>
    <row r="12069" spans="1:39" x14ac:dyDescent="0.25">
      <c r="A12069">
        <v>306.03652345924598</v>
      </c>
      <c r="B12069">
        <v>0.10932431278817201</v>
      </c>
      <c r="C12069">
        <v>441</v>
      </c>
      <c r="D12069">
        <v>14.334391752257901</v>
      </c>
      <c r="AJ12069">
        <v>339.41037052846502</v>
      </c>
      <c r="AK12069">
        <v>0.37758190633108102</v>
      </c>
      <c r="AL12069">
        <v>468</v>
      </c>
      <c r="AM12069">
        <v>14.470492024440301</v>
      </c>
    </row>
    <row r="12070" spans="1:39" x14ac:dyDescent="0.25">
      <c r="A12070">
        <v>306.03652345924598</v>
      </c>
      <c r="B12070">
        <v>0.109645373906865</v>
      </c>
      <c r="C12070">
        <v>441</v>
      </c>
      <c r="D12070">
        <v>14.334391752257901</v>
      </c>
      <c r="AJ12070">
        <v>332.74575884221099</v>
      </c>
      <c r="AK12070">
        <v>0.36650147403622302</v>
      </c>
      <c r="AL12070">
        <v>451</v>
      </c>
      <c r="AM12070">
        <v>14.887334334896901</v>
      </c>
    </row>
    <row r="12071" spans="1:39" x14ac:dyDescent="0.25">
      <c r="A12071">
        <v>306.03652345924598</v>
      </c>
      <c r="B12071">
        <v>0.109541041833404</v>
      </c>
      <c r="C12071">
        <v>441</v>
      </c>
      <c r="D12071">
        <v>14.334391752257901</v>
      </c>
      <c r="AJ12071">
        <v>332.74575884221099</v>
      </c>
      <c r="AK12071">
        <v>0.35648277372670201</v>
      </c>
      <c r="AL12071">
        <v>451</v>
      </c>
      <c r="AM12071">
        <v>14.887334334896901</v>
      </c>
    </row>
    <row r="12072" spans="1:39" x14ac:dyDescent="0.25">
      <c r="A12072">
        <v>306.03652345924598</v>
      </c>
      <c r="B12072">
        <v>0.1084324052047</v>
      </c>
      <c r="C12072">
        <v>441</v>
      </c>
      <c r="D12072">
        <v>14.334391752257901</v>
      </c>
      <c r="AJ12072">
        <v>332.74575884221099</v>
      </c>
      <c r="AK12072">
        <v>0.35323953084281001</v>
      </c>
      <c r="AL12072">
        <v>451</v>
      </c>
      <c r="AM12072">
        <v>14.887334334896901</v>
      </c>
    </row>
    <row r="12073" spans="1:39" x14ac:dyDescent="0.25">
      <c r="A12073">
        <v>305.24357834924001</v>
      </c>
      <c r="B12073">
        <v>0.108588480818851</v>
      </c>
      <c r="C12073">
        <v>393</v>
      </c>
      <c r="D12073">
        <v>12.056213893461999</v>
      </c>
      <c r="AJ12073">
        <v>332.74575884221099</v>
      </c>
      <c r="AK12073">
        <v>0.34483462590363001</v>
      </c>
      <c r="AL12073">
        <v>451</v>
      </c>
      <c r="AM12073">
        <v>14.887334334896901</v>
      </c>
    </row>
    <row r="12074" spans="1:39" x14ac:dyDescent="0.25">
      <c r="A12074">
        <v>305.04463539132797</v>
      </c>
      <c r="B12074">
        <v>0.11157337880019599</v>
      </c>
      <c r="C12074">
        <v>432</v>
      </c>
      <c r="D12074">
        <v>12.736248270841299</v>
      </c>
      <c r="AJ12074">
        <v>330.56672659888898</v>
      </c>
      <c r="AK12074">
        <v>0.34574870118710599</v>
      </c>
      <c r="AL12074">
        <v>433</v>
      </c>
      <c r="AM12074">
        <v>14.387130873277799</v>
      </c>
    </row>
    <row r="12075" spans="1:39" x14ac:dyDescent="0.25">
      <c r="A12075">
        <v>302.68890199018603</v>
      </c>
      <c r="B12075">
        <v>0.113187114206587</v>
      </c>
      <c r="C12075">
        <v>433</v>
      </c>
      <c r="D12075">
        <v>12.8852632734925</v>
      </c>
      <c r="AJ12075">
        <v>326.33450051047799</v>
      </c>
      <c r="AK12075">
        <v>0.34339606039243598</v>
      </c>
      <c r="AL12075">
        <v>462</v>
      </c>
      <c r="AM12075">
        <v>15.5143596697599</v>
      </c>
    </row>
    <row r="12076" spans="1:39" x14ac:dyDescent="0.25">
      <c r="A12076">
        <v>302.68890199018603</v>
      </c>
      <c r="B12076">
        <v>0.112383968713829</v>
      </c>
      <c r="C12076">
        <v>433</v>
      </c>
      <c r="D12076">
        <v>12.8852632734925</v>
      </c>
      <c r="AJ12076">
        <v>326.33450051047799</v>
      </c>
      <c r="AK12076">
        <v>0.32075638940351098</v>
      </c>
      <c r="AL12076">
        <v>462</v>
      </c>
      <c r="AM12076">
        <v>15.5143596697599</v>
      </c>
    </row>
    <row r="12077" spans="1:39" x14ac:dyDescent="0.25">
      <c r="A12077">
        <v>302.68890199018603</v>
      </c>
      <c r="B12077">
        <v>0.11359679357687701</v>
      </c>
      <c r="C12077">
        <v>433</v>
      </c>
      <c r="D12077">
        <v>12.8852632734925</v>
      </c>
      <c r="AJ12077">
        <v>318.38574142451398</v>
      </c>
      <c r="AK12077">
        <v>0.31586391115761497</v>
      </c>
      <c r="AL12077">
        <v>442</v>
      </c>
      <c r="AM12077">
        <v>16.243669490562802</v>
      </c>
    </row>
    <row r="12078" spans="1:39" x14ac:dyDescent="0.25">
      <c r="A12078">
        <v>302.68890199018603</v>
      </c>
      <c r="B12078">
        <v>0.10831008313273</v>
      </c>
      <c r="C12078">
        <v>433</v>
      </c>
      <c r="D12078">
        <v>12.8852632734925</v>
      </c>
      <c r="AJ12078">
        <v>318.38574142451398</v>
      </c>
      <c r="AK12078">
        <v>0.31150360835005902</v>
      </c>
      <c r="AL12078">
        <v>442</v>
      </c>
      <c r="AM12078">
        <v>16.243669490562802</v>
      </c>
    </row>
    <row r="12079" spans="1:39" x14ac:dyDescent="0.25">
      <c r="A12079">
        <v>302.55814973590901</v>
      </c>
      <c r="B12079">
        <v>0.105132795575975</v>
      </c>
      <c r="C12079">
        <v>434</v>
      </c>
      <c r="D12079">
        <v>13.5244561922736</v>
      </c>
      <c r="AJ12079">
        <v>318.38574142451398</v>
      </c>
      <c r="AK12079">
        <v>0.30255824887008897</v>
      </c>
      <c r="AL12079">
        <v>442</v>
      </c>
      <c r="AM12079">
        <v>16.243669490562802</v>
      </c>
    </row>
    <row r="12080" spans="1:39" x14ac:dyDescent="0.25">
      <c r="A12080">
        <v>300.77769167535001</v>
      </c>
      <c r="B12080">
        <v>0.106333530026815</v>
      </c>
      <c r="C12080">
        <v>421</v>
      </c>
      <c r="D12080">
        <v>13.679771746741601</v>
      </c>
      <c r="AJ12080">
        <v>318.38574142451398</v>
      </c>
      <c r="AK12080">
        <v>0.28520749311174798</v>
      </c>
      <c r="AL12080">
        <v>442</v>
      </c>
      <c r="AM12080">
        <v>16.243669490562802</v>
      </c>
    </row>
    <row r="12081" spans="1:39" x14ac:dyDescent="0.25">
      <c r="A12081">
        <v>300.77769167535001</v>
      </c>
      <c r="B12081">
        <v>0.10351001288681801</v>
      </c>
      <c r="C12081">
        <v>421</v>
      </c>
      <c r="D12081">
        <v>13.679771746741601</v>
      </c>
      <c r="AJ12081">
        <v>318.38574142451398</v>
      </c>
      <c r="AK12081">
        <v>0.28002387308957999</v>
      </c>
      <c r="AL12081">
        <v>442</v>
      </c>
      <c r="AM12081">
        <v>16.243669490562802</v>
      </c>
    </row>
    <row r="12082" spans="1:39" x14ac:dyDescent="0.25">
      <c r="A12082">
        <v>300.77769167535001</v>
      </c>
      <c r="B12082">
        <v>0.10501255258919</v>
      </c>
      <c r="C12082">
        <v>421</v>
      </c>
      <c r="D12082">
        <v>13.679771746741601</v>
      </c>
      <c r="AJ12082">
        <v>317.12963934102999</v>
      </c>
      <c r="AK12082">
        <v>0.27546388146901002</v>
      </c>
      <c r="AL12082">
        <v>441</v>
      </c>
      <c r="AM12082">
        <v>17.228834003675701</v>
      </c>
    </row>
    <row r="12083" spans="1:39" x14ac:dyDescent="0.25">
      <c r="A12083">
        <v>300.71743079717299</v>
      </c>
      <c r="B12083">
        <v>0.105820979557118</v>
      </c>
      <c r="C12083">
        <v>429</v>
      </c>
      <c r="D12083">
        <v>12.973622692981699</v>
      </c>
      <c r="AJ12083">
        <v>317.12963934102999</v>
      </c>
      <c r="AK12083">
        <v>0.27110715416402897</v>
      </c>
      <c r="AL12083">
        <v>441</v>
      </c>
      <c r="AM12083">
        <v>17.228834003675701</v>
      </c>
    </row>
    <row r="12084" spans="1:39" x14ac:dyDescent="0.25">
      <c r="A12084">
        <v>300.71743079717299</v>
      </c>
      <c r="B12084">
        <v>0.105746868501845</v>
      </c>
      <c r="C12084">
        <v>429</v>
      </c>
      <c r="D12084">
        <v>12.973622692981699</v>
      </c>
      <c r="AJ12084">
        <v>317.12963934102999</v>
      </c>
      <c r="AK12084">
        <v>0.27101949694990302</v>
      </c>
      <c r="AL12084">
        <v>441</v>
      </c>
      <c r="AM12084">
        <v>17.228834003675701</v>
      </c>
    </row>
    <row r="12085" spans="1:39" x14ac:dyDescent="0.25">
      <c r="A12085">
        <v>298.179771270603</v>
      </c>
      <c r="B12085">
        <v>0.10484014880154</v>
      </c>
      <c r="C12085">
        <v>402</v>
      </c>
      <c r="D12085">
        <v>13.0047027487308</v>
      </c>
      <c r="AJ12085">
        <v>316.23643433000001</v>
      </c>
      <c r="AK12085">
        <v>0.261735744575888</v>
      </c>
      <c r="AL12085">
        <v>458</v>
      </c>
      <c r="AM12085">
        <v>17.256314848782502</v>
      </c>
    </row>
    <row r="12086" spans="1:39" x14ac:dyDescent="0.25">
      <c r="A12086">
        <v>298.179771270603</v>
      </c>
      <c r="B12086">
        <v>0.10293843919904</v>
      </c>
      <c r="C12086">
        <v>402</v>
      </c>
      <c r="D12086">
        <v>13.0047027487308</v>
      </c>
      <c r="AJ12086">
        <v>316.23643433000001</v>
      </c>
      <c r="AK12086">
        <v>0.25517763345632299</v>
      </c>
      <c r="AL12086">
        <v>458</v>
      </c>
      <c r="AM12086">
        <v>17.256314848782502</v>
      </c>
    </row>
    <row r="12087" spans="1:39" x14ac:dyDescent="0.25">
      <c r="A12087">
        <v>298.179771270603</v>
      </c>
      <c r="B12087">
        <v>0.102589555881514</v>
      </c>
      <c r="C12087">
        <v>402</v>
      </c>
      <c r="D12087">
        <v>13.0047027487308</v>
      </c>
      <c r="AJ12087">
        <v>315.57336760056199</v>
      </c>
      <c r="AK12087">
        <v>0.25004711368388899</v>
      </c>
      <c r="AL12087">
        <v>437</v>
      </c>
      <c r="AM12087">
        <v>18.086326936725499</v>
      </c>
    </row>
    <row r="12088" spans="1:39" x14ac:dyDescent="0.25">
      <c r="A12088">
        <v>298.179771270603</v>
      </c>
      <c r="B12088">
        <v>0.102443183850515</v>
      </c>
      <c r="C12088">
        <v>402</v>
      </c>
      <c r="D12088">
        <v>13.0047027487308</v>
      </c>
      <c r="AJ12088">
        <v>315.57336760056199</v>
      </c>
      <c r="AK12088">
        <v>0.243929566101138</v>
      </c>
      <c r="AL12088">
        <v>437</v>
      </c>
      <c r="AM12088">
        <v>18.086326936725499</v>
      </c>
    </row>
    <row r="12089" spans="1:39" x14ac:dyDescent="0.25">
      <c r="A12089">
        <v>298.179771270603</v>
      </c>
      <c r="B12089">
        <v>0.10202209753021201</v>
      </c>
      <c r="C12089">
        <v>402</v>
      </c>
      <c r="D12089">
        <v>13.0047027487308</v>
      </c>
      <c r="AJ12089">
        <v>315.57336760056199</v>
      </c>
      <c r="AK12089">
        <v>0.244551423908001</v>
      </c>
      <c r="AL12089">
        <v>437</v>
      </c>
      <c r="AM12089">
        <v>18.086326936725499</v>
      </c>
    </row>
    <row r="12090" spans="1:39" x14ac:dyDescent="0.25">
      <c r="A12090">
        <v>298.179771270603</v>
      </c>
      <c r="B12090">
        <v>0.101634763705965</v>
      </c>
      <c r="C12090">
        <v>402</v>
      </c>
      <c r="D12090">
        <v>13.0047027487308</v>
      </c>
      <c r="AJ12090">
        <v>314.59401374077402</v>
      </c>
      <c r="AK12090">
        <v>0.24251402628221</v>
      </c>
      <c r="AL12090">
        <v>436</v>
      </c>
      <c r="AM12090">
        <v>17.220235717715699</v>
      </c>
    </row>
    <row r="12091" spans="1:39" x14ac:dyDescent="0.25">
      <c r="A12091">
        <v>298.179771270603</v>
      </c>
      <c r="B12091">
        <v>0.101572661303374</v>
      </c>
      <c r="C12091">
        <v>402</v>
      </c>
      <c r="D12091">
        <v>13.0047027487308</v>
      </c>
      <c r="AJ12091">
        <v>313.94975448911998</v>
      </c>
      <c r="AK12091">
        <v>0.239135556424244</v>
      </c>
      <c r="AL12091">
        <v>441</v>
      </c>
      <c r="AM12091">
        <v>15.9127971027046</v>
      </c>
    </row>
    <row r="12092" spans="1:39" x14ac:dyDescent="0.25">
      <c r="A12092">
        <v>298.179771270603</v>
      </c>
      <c r="B12092">
        <v>0.10135460646221001</v>
      </c>
      <c r="C12092">
        <v>402</v>
      </c>
      <c r="D12092">
        <v>13.0047027487308</v>
      </c>
      <c r="AJ12092">
        <v>312.79686975455797</v>
      </c>
      <c r="AK12092">
        <v>0.23930646120680901</v>
      </c>
      <c r="AL12092">
        <v>423</v>
      </c>
      <c r="AM12092">
        <v>14.8062831093557</v>
      </c>
    </row>
    <row r="12093" spans="1:39" x14ac:dyDescent="0.25">
      <c r="A12093">
        <v>298.179771270603</v>
      </c>
      <c r="B12093">
        <v>9.9086506218426906E-2</v>
      </c>
      <c r="C12093">
        <v>402</v>
      </c>
      <c r="D12093">
        <v>13.0047027487308</v>
      </c>
      <c r="AJ12093">
        <v>312.69256684253901</v>
      </c>
      <c r="AK12093">
        <v>0.234893955789759</v>
      </c>
      <c r="AL12093">
        <v>420</v>
      </c>
      <c r="AM12093">
        <v>16.399643310345699</v>
      </c>
    </row>
    <row r="12094" spans="1:39" x14ac:dyDescent="0.25">
      <c r="A12094">
        <v>298.179771270603</v>
      </c>
      <c r="B12094">
        <v>9.8426295261667102E-2</v>
      </c>
      <c r="C12094">
        <v>402</v>
      </c>
      <c r="D12094">
        <v>13.0047027487308</v>
      </c>
      <c r="AJ12094">
        <v>312.69256684253901</v>
      </c>
      <c r="AK12094">
        <v>0.23313956654757301</v>
      </c>
      <c r="AL12094">
        <v>420</v>
      </c>
      <c r="AM12094">
        <v>16.399643310345699</v>
      </c>
    </row>
    <row r="12095" spans="1:39" x14ac:dyDescent="0.25">
      <c r="A12095">
        <v>298.179771270603</v>
      </c>
      <c r="B12095">
        <v>9.9064509363479394E-2</v>
      </c>
      <c r="C12095">
        <v>402</v>
      </c>
      <c r="D12095">
        <v>13.0047027487308</v>
      </c>
      <c r="AJ12095">
        <v>312.69256684253901</v>
      </c>
      <c r="AK12095">
        <v>0.22625093665729301</v>
      </c>
      <c r="AL12095">
        <v>420</v>
      </c>
      <c r="AM12095">
        <v>16.399643310345699</v>
      </c>
    </row>
    <row r="12096" spans="1:39" x14ac:dyDescent="0.25">
      <c r="A12096">
        <v>298.179771270603</v>
      </c>
      <c r="B12096">
        <v>9.87428239103951E-2</v>
      </c>
      <c r="C12096">
        <v>402</v>
      </c>
      <c r="D12096">
        <v>13.0047027487308</v>
      </c>
      <c r="AJ12096">
        <v>312.69256684253901</v>
      </c>
      <c r="AK12096">
        <v>0.221635832994105</v>
      </c>
      <c r="AL12096">
        <v>420</v>
      </c>
      <c r="AM12096">
        <v>16.399643310345699</v>
      </c>
    </row>
    <row r="12097" spans="1:39" x14ac:dyDescent="0.25">
      <c r="A12097">
        <v>297.148738182383</v>
      </c>
      <c r="B12097">
        <v>0.10010159996670701</v>
      </c>
      <c r="C12097">
        <v>400</v>
      </c>
      <c r="D12097">
        <v>12.587841099361</v>
      </c>
      <c r="AJ12097">
        <v>312.69256684253901</v>
      </c>
      <c r="AK12097">
        <v>0.22249084673526601</v>
      </c>
      <c r="AL12097">
        <v>420</v>
      </c>
      <c r="AM12097">
        <v>16.399643310345699</v>
      </c>
    </row>
    <row r="12098" spans="1:39" x14ac:dyDescent="0.25">
      <c r="A12098">
        <v>297.148738182383</v>
      </c>
      <c r="B12098">
        <v>9.9570128446914694E-2</v>
      </c>
      <c r="C12098">
        <v>400</v>
      </c>
      <c r="D12098">
        <v>12.587841099361</v>
      </c>
      <c r="AJ12098">
        <v>312.69256684253901</v>
      </c>
      <c r="AK12098">
        <v>0.22196499894730001</v>
      </c>
      <c r="AL12098">
        <v>420</v>
      </c>
      <c r="AM12098">
        <v>16.399643310345699</v>
      </c>
    </row>
    <row r="12099" spans="1:39" x14ac:dyDescent="0.25">
      <c r="A12099">
        <v>297.148738182383</v>
      </c>
      <c r="B12099">
        <v>9.9328021974572606E-2</v>
      </c>
      <c r="C12099">
        <v>400</v>
      </c>
      <c r="D12099">
        <v>12.587841099361</v>
      </c>
      <c r="AJ12099">
        <v>312.69256684253901</v>
      </c>
      <c r="AK12099">
        <v>0.22105679619100299</v>
      </c>
      <c r="AL12099">
        <v>420</v>
      </c>
      <c r="AM12099">
        <v>16.399643310345699</v>
      </c>
    </row>
    <row r="12100" spans="1:39" x14ac:dyDescent="0.25">
      <c r="A12100">
        <v>297.148738182383</v>
      </c>
      <c r="B12100">
        <v>9.7330046281520893E-2</v>
      </c>
      <c r="C12100">
        <v>400</v>
      </c>
      <c r="D12100">
        <v>12.587841099361</v>
      </c>
      <c r="AJ12100">
        <v>312.69256684253901</v>
      </c>
      <c r="AK12100">
        <v>0.21942825645859501</v>
      </c>
      <c r="AL12100">
        <v>420</v>
      </c>
      <c r="AM12100">
        <v>16.399643310345699</v>
      </c>
    </row>
    <row r="12101" spans="1:39" x14ac:dyDescent="0.25">
      <c r="A12101">
        <v>297.148738182383</v>
      </c>
      <c r="B12101">
        <v>9.6344245607692697E-2</v>
      </c>
      <c r="C12101">
        <v>400</v>
      </c>
      <c r="D12101">
        <v>12.587841099361</v>
      </c>
      <c r="AJ12101">
        <v>312.69256684253901</v>
      </c>
      <c r="AK12101">
        <v>0.21994161188901701</v>
      </c>
      <c r="AL12101">
        <v>420</v>
      </c>
      <c r="AM12101">
        <v>16.399643310345699</v>
      </c>
    </row>
    <row r="12102" spans="1:39" x14ac:dyDescent="0.25">
      <c r="A12102">
        <v>297.148738182383</v>
      </c>
      <c r="B12102">
        <v>9.3911371986933195E-2</v>
      </c>
      <c r="C12102">
        <v>400</v>
      </c>
      <c r="D12102">
        <v>12.587841099361</v>
      </c>
      <c r="AJ12102">
        <v>312.69256684253901</v>
      </c>
      <c r="AK12102">
        <v>0.213343666233336</v>
      </c>
      <c r="AL12102">
        <v>420</v>
      </c>
      <c r="AM12102">
        <v>16.399643310345699</v>
      </c>
    </row>
    <row r="12103" spans="1:39" x14ac:dyDescent="0.25">
      <c r="A12103">
        <v>297.148738182383</v>
      </c>
      <c r="B12103">
        <v>9.3564378327455205E-2</v>
      </c>
      <c r="C12103">
        <v>400</v>
      </c>
      <c r="D12103">
        <v>12.587841099361</v>
      </c>
      <c r="AJ12103">
        <v>312.05268007377202</v>
      </c>
      <c r="AK12103">
        <v>0.212782363328966</v>
      </c>
      <c r="AL12103">
        <v>406</v>
      </c>
      <c r="AM12103">
        <v>16.273446236271401</v>
      </c>
    </row>
    <row r="12104" spans="1:39" x14ac:dyDescent="0.25">
      <c r="A12104">
        <v>297.148738182383</v>
      </c>
      <c r="B12104">
        <v>9.3087620099315399E-2</v>
      </c>
      <c r="C12104">
        <v>400</v>
      </c>
      <c r="D12104">
        <v>12.587841099361</v>
      </c>
      <c r="AJ12104">
        <v>312.05268007377202</v>
      </c>
      <c r="AK12104">
        <v>0.20780973268213301</v>
      </c>
      <c r="AL12104">
        <v>406</v>
      </c>
      <c r="AM12104">
        <v>16.273446236271401</v>
      </c>
    </row>
    <row r="12105" spans="1:39" x14ac:dyDescent="0.25">
      <c r="A12105">
        <v>297.148738182383</v>
      </c>
      <c r="B12105">
        <v>9.1218730759935807E-2</v>
      </c>
      <c r="C12105">
        <v>400</v>
      </c>
      <c r="D12105">
        <v>12.587841099361</v>
      </c>
      <c r="AJ12105">
        <v>311.99635363137298</v>
      </c>
      <c r="AK12105">
        <v>0.20975829753297301</v>
      </c>
      <c r="AL12105">
        <v>432</v>
      </c>
      <c r="AM12105">
        <v>16.318254711106398</v>
      </c>
    </row>
    <row r="12106" spans="1:39" x14ac:dyDescent="0.25">
      <c r="A12106">
        <v>297.148738182383</v>
      </c>
      <c r="B12106">
        <v>9.0788049535438703E-2</v>
      </c>
      <c r="C12106">
        <v>400</v>
      </c>
      <c r="D12106">
        <v>12.587841099361</v>
      </c>
      <c r="AJ12106">
        <v>311.99635363137298</v>
      </c>
      <c r="AK12106">
        <v>0.211004222026941</v>
      </c>
      <c r="AL12106">
        <v>432</v>
      </c>
      <c r="AM12106">
        <v>16.318254711106398</v>
      </c>
    </row>
    <row r="12107" spans="1:39" x14ac:dyDescent="0.25">
      <c r="A12107">
        <v>296.32699358719401</v>
      </c>
      <c r="B12107">
        <v>9.0666005390167406E-2</v>
      </c>
      <c r="C12107">
        <v>441</v>
      </c>
      <c r="D12107">
        <v>12.9137870597187</v>
      </c>
      <c r="AJ12107">
        <v>311.33306212141201</v>
      </c>
      <c r="AK12107">
        <v>0.21127666743721599</v>
      </c>
      <c r="AL12107">
        <v>434</v>
      </c>
      <c r="AM12107">
        <v>15.916641470976201</v>
      </c>
    </row>
    <row r="12108" spans="1:39" x14ac:dyDescent="0.25">
      <c r="A12108">
        <v>296.32699358719401</v>
      </c>
      <c r="B12108">
        <v>8.99546699210311E-2</v>
      </c>
      <c r="C12108">
        <v>441</v>
      </c>
      <c r="D12108">
        <v>12.9137870597187</v>
      </c>
      <c r="AJ12108">
        <v>311.33306212141201</v>
      </c>
      <c r="AK12108">
        <v>0.21287232006419499</v>
      </c>
      <c r="AL12108">
        <v>434</v>
      </c>
      <c r="AM12108">
        <v>15.916641470976201</v>
      </c>
    </row>
    <row r="12109" spans="1:39" x14ac:dyDescent="0.25">
      <c r="A12109">
        <v>296.32699358719401</v>
      </c>
      <c r="B12109">
        <v>9.0335144593069405E-2</v>
      </c>
      <c r="C12109">
        <v>441</v>
      </c>
      <c r="D12109">
        <v>12.9137870597187</v>
      </c>
      <c r="AJ12109">
        <v>311.33306212141201</v>
      </c>
      <c r="AK12109">
        <v>0.21348230348404101</v>
      </c>
      <c r="AL12109">
        <v>434</v>
      </c>
      <c r="AM12109">
        <v>15.916641470976201</v>
      </c>
    </row>
    <row r="12110" spans="1:39" x14ac:dyDescent="0.25">
      <c r="A12110">
        <v>296.32699358719401</v>
      </c>
      <c r="B12110">
        <v>9.0346909390737001E-2</v>
      </c>
      <c r="C12110">
        <v>441</v>
      </c>
      <c r="D12110">
        <v>12.9137870597187</v>
      </c>
      <c r="AJ12110">
        <v>311.33306212141201</v>
      </c>
      <c r="AK12110">
        <v>0.213678591994551</v>
      </c>
      <c r="AL12110">
        <v>434</v>
      </c>
      <c r="AM12110">
        <v>15.916641470976201</v>
      </c>
    </row>
    <row r="12111" spans="1:39" x14ac:dyDescent="0.25">
      <c r="A12111">
        <v>296.32699358719401</v>
      </c>
      <c r="B12111">
        <v>9.0025792643769101E-2</v>
      </c>
      <c r="C12111">
        <v>441</v>
      </c>
      <c r="D12111">
        <v>12.9137870597187</v>
      </c>
      <c r="AJ12111">
        <v>311.33306212141201</v>
      </c>
      <c r="AK12111">
        <v>0.21215997365758599</v>
      </c>
      <c r="AL12111">
        <v>434</v>
      </c>
      <c r="AM12111">
        <v>15.916641470976201</v>
      </c>
    </row>
    <row r="12112" spans="1:39" x14ac:dyDescent="0.25">
      <c r="A12112">
        <v>296.32699358719401</v>
      </c>
      <c r="B12112">
        <v>8.9425297081739699E-2</v>
      </c>
      <c r="C12112">
        <v>441</v>
      </c>
      <c r="D12112">
        <v>12.9137870597187</v>
      </c>
      <c r="AJ12112">
        <v>311.33306212141201</v>
      </c>
      <c r="AK12112">
        <v>0.21162742355385999</v>
      </c>
      <c r="AL12112">
        <v>434</v>
      </c>
      <c r="AM12112">
        <v>15.916641470976201</v>
      </c>
    </row>
    <row r="12113" spans="1:39" x14ac:dyDescent="0.25">
      <c r="A12113">
        <v>296.32699358719401</v>
      </c>
      <c r="B12113">
        <v>8.9509027748113798E-2</v>
      </c>
      <c r="C12113">
        <v>441</v>
      </c>
      <c r="D12113">
        <v>12.9137870597187</v>
      </c>
      <c r="AJ12113">
        <v>311.22270279959798</v>
      </c>
      <c r="AK12113">
        <v>0.20993586257854999</v>
      </c>
      <c r="AL12113">
        <v>445</v>
      </c>
      <c r="AM12113">
        <v>15.9385890234262</v>
      </c>
    </row>
    <row r="12114" spans="1:39" x14ac:dyDescent="0.25">
      <c r="A12114">
        <v>296.32699358719401</v>
      </c>
      <c r="B12114">
        <v>8.91118828858352E-2</v>
      </c>
      <c r="C12114">
        <v>441</v>
      </c>
      <c r="D12114">
        <v>12.9137870597187</v>
      </c>
      <c r="AJ12114">
        <v>309.66543835448101</v>
      </c>
      <c r="AK12114">
        <v>0.212361793324162</v>
      </c>
      <c r="AL12114">
        <v>437</v>
      </c>
      <c r="AM12114">
        <v>15.692868395242799</v>
      </c>
    </row>
    <row r="12115" spans="1:39" x14ac:dyDescent="0.25">
      <c r="A12115">
        <v>296.32699358719401</v>
      </c>
      <c r="B12115">
        <v>8.7903703749629497E-2</v>
      </c>
      <c r="C12115">
        <v>441</v>
      </c>
      <c r="D12115">
        <v>12.9137870597187</v>
      </c>
      <c r="AJ12115">
        <v>308.714889614377</v>
      </c>
      <c r="AK12115">
        <v>0.21444812441216399</v>
      </c>
      <c r="AL12115">
        <v>414</v>
      </c>
      <c r="AM12115">
        <v>17.357347288401801</v>
      </c>
    </row>
    <row r="12116" spans="1:39" x14ac:dyDescent="0.25">
      <c r="A12116">
        <v>296.32699358719401</v>
      </c>
      <c r="B12116">
        <v>8.7018815384991399E-2</v>
      </c>
      <c r="C12116">
        <v>441</v>
      </c>
      <c r="D12116">
        <v>12.9137870597187</v>
      </c>
      <c r="AJ12116">
        <v>308.714889614377</v>
      </c>
      <c r="AK12116">
        <v>0.21442300359758201</v>
      </c>
      <c r="AL12116">
        <v>414</v>
      </c>
      <c r="AM12116">
        <v>17.357347288401801</v>
      </c>
    </row>
    <row r="12117" spans="1:39" x14ac:dyDescent="0.25">
      <c r="A12117">
        <v>296.32699358719401</v>
      </c>
      <c r="B12117">
        <v>8.6097619172968501E-2</v>
      </c>
      <c r="C12117">
        <v>441</v>
      </c>
      <c r="D12117">
        <v>12.9137870597187</v>
      </c>
      <c r="AJ12117">
        <v>307.08197704306798</v>
      </c>
      <c r="AK12117">
        <v>0.214624489520337</v>
      </c>
      <c r="AL12117">
        <v>443</v>
      </c>
      <c r="AM12117">
        <v>17.460827650502299</v>
      </c>
    </row>
    <row r="12118" spans="1:39" x14ac:dyDescent="0.25">
      <c r="A12118">
        <v>296.32699358719401</v>
      </c>
      <c r="B12118">
        <v>8.5182984373867399E-2</v>
      </c>
      <c r="C12118">
        <v>441</v>
      </c>
      <c r="D12118">
        <v>12.9137870597187</v>
      </c>
      <c r="AJ12118">
        <v>307.08197704306798</v>
      </c>
      <c r="AK12118">
        <v>0.212208675916013</v>
      </c>
      <c r="AL12118">
        <v>443</v>
      </c>
      <c r="AM12118">
        <v>17.460827650502299</v>
      </c>
    </row>
    <row r="12119" spans="1:39" x14ac:dyDescent="0.25">
      <c r="A12119">
        <v>296.32699358719401</v>
      </c>
      <c r="B12119">
        <v>8.38678293921791E-2</v>
      </c>
      <c r="C12119">
        <v>441</v>
      </c>
      <c r="D12119">
        <v>12.9137870597187</v>
      </c>
      <c r="AJ12119">
        <v>306.10668344143801</v>
      </c>
      <c r="AK12119">
        <v>0.210893872414853</v>
      </c>
      <c r="AL12119">
        <v>436</v>
      </c>
      <c r="AM12119">
        <v>16.189446401782298</v>
      </c>
    </row>
    <row r="12120" spans="1:39" x14ac:dyDescent="0.25">
      <c r="A12120">
        <v>296.32699358719401</v>
      </c>
      <c r="B12120">
        <v>8.3365501369935799E-2</v>
      </c>
      <c r="C12120">
        <v>441</v>
      </c>
      <c r="D12120">
        <v>12.9137870597187</v>
      </c>
      <c r="AJ12120">
        <v>306.10668344143801</v>
      </c>
      <c r="AK12120">
        <v>0.20790178512072599</v>
      </c>
      <c r="AL12120">
        <v>436</v>
      </c>
      <c r="AM12120">
        <v>16.189446401782298</v>
      </c>
    </row>
    <row r="12121" spans="1:39" x14ac:dyDescent="0.25">
      <c r="A12121">
        <v>296.32699358719401</v>
      </c>
      <c r="B12121">
        <v>8.3449794313114001E-2</v>
      </c>
      <c r="C12121">
        <v>441</v>
      </c>
      <c r="D12121">
        <v>12.9137870597187</v>
      </c>
      <c r="AJ12121">
        <v>306.10668344143801</v>
      </c>
      <c r="AK12121">
        <v>0.20444011016914501</v>
      </c>
      <c r="AL12121">
        <v>436</v>
      </c>
      <c r="AM12121">
        <v>16.189446401782298</v>
      </c>
    </row>
    <row r="12122" spans="1:39" x14ac:dyDescent="0.25">
      <c r="A12122">
        <v>296.32699358719401</v>
      </c>
      <c r="B12122">
        <v>8.2782863784026606E-2</v>
      </c>
      <c r="C12122">
        <v>441</v>
      </c>
      <c r="D12122">
        <v>12.9137870597187</v>
      </c>
      <c r="AJ12122">
        <v>306.10668344143801</v>
      </c>
      <c r="AK12122">
        <v>0.20407713535984601</v>
      </c>
      <c r="AL12122">
        <v>436</v>
      </c>
      <c r="AM12122">
        <v>16.189446401782298</v>
      </c>
    </row>
    <row r="12123" spans="1:39" x14ac:dyDescent="0.25">
      <c r="A12123">
        <v>296.32699358719401</v>
      </c>
      <c r="B12123">
        <v>8.3524849729426004E-2</v>
      </c>
      <c r="C12123">
        <v>441</v>
      </c>
      <c r="D12123">
        <v>12.9137870597187</v>
      </c>
      <c r="AJ12123">
        <v>306.10668344143801</v>
      </c>
      <c r="AK12123">
        <v>0.20597469290489101</v>
      </c>
      <c r="AL12123">
        <v>436</v>
      </c>
      <c r="AM12123">
        <v>16.189446401782298</v>
      </c>
    </row>
    <row r="12124" spans="1:39" x14ac:dyDescent="0.25">
      <c r="A12124">
        <v>296.32699358719401</v>
      </c>
      <c r="B12124">
        <v>8.4104701534123305E-2</v>
      </c>
      <c r="C12124">
        <v>441</v>
      </c>
      <c r="D12124">
        <v>12.9137870597187</v>
      </c>
      <c r="AJ12124">
        <v>306.10668344143801</v>
      </c>
      <c r="AK12124">
        <v>0.20762386955161499</v>
      </c>
      <c r="AL12124">
        <v>436</v>
      </c>
      <c r="AM12124">
        <v>16.189446401782298</v>
      </c>
    </row>
    <row r="12125" spans="1:39" x14ac:dyDescent="0.25">
      <c r="A12125">
        <v>296.32699358719401</v>
      </c>
      <c r="B12125">
        <v>8.39130655991005E-2</v>
      </c>
      <c r="C12125">
        <v>441</v>
      </c>
      <c r="D12125">
        <v>12.9137870597187</v>
      </c>
      <c r="AJ12125">
        <v>306.10668344143801</v>
      </c>
      <c r="AK12125">
        <v>0.20755660589647301</v>
      </c>
      <c r="AL12125">
        <v>436</v>
      </c>
      <c r="AM12125">
        <v>16.189446401782298</v>
      </c>
    </row>
    <row r="12126" spans="1:39" x14ac:dyDescent="0.25">
      <c r="A12126">
        <v>296.32699358719401</v>
      </c>
      <c r="B12126">
        <v>8.3739647326029606E-2</v>
      </c>
      <c r="C12126">
        <v>441</v>
      </c>
      <c r="D12126">
        <v>12.9137870597187</v>
      </c>
      <c r="AJ12126">
        <v>306.10668344143801</v>
      </c>
      <c r="AK12126">
        <v>0.20303109926453999</v>
      </c>
      <c r="AL12126">
        <v>436</v>
      </c>
      <c r="AM12126">
        <v>16.189446401782298</v>
      </c>
    </row>
    <row r="12127" spans="1:39" x14ac:dyDescent="0.25">
      <c r="A12127">
        <v>296.32699358719401</v>
      </c>
      <c r="B12127">
        <v>8.3924725790623794E-2</v>
      </c>
      <c r="C12127">
        <v>441</v>
      </c>
      <c r="D12127">
        <v>12.9137870597187</v>
      </c>
      <c r="AJ12127">
        <v>306.10668344143801</v>
      </c>
      <c r="AK12127">
        <v>0.20201709781427801</v>
      </c>
      <c r="AL12127">
        <v>436</v>
      </c>
      <c r="AM12127">
        <v>16.189446401782298</v>
      </c>
    </row>
    <row r="12128" spans="1:39" x14ac:dyDescent="0.25">
      <c r="A12128">
        <v>296.32699358719401</v>
      </c>
      <c r="B12128">
        <v>8.3317903897128703E-2</v>
      </c>
      <c r="C12128">
        <v>441</v>
      </c>
      <c r="D12128">
        <v>12.9137870597187</v>
      </c>
      <c r="AJ12128">
        <v>306.10668344143801</v>
      </c>
      <c r="AK12128">
        <v>0.20308134642313799</v>
      </c>
      <c r="AL12128">
        <v>436</v>
      </c>
      <c r="AM12128">
        <v>16.189446401782298</v>
      </c>
    </row>
    <row r="12129" spans="1:39" x14ac:dyDescent="0.25">
      <c r="A12129">
        <v>296.32699358719401</v>
      </c>
      <c r="B12129">
        <v>8.3561722452249604E-2</v>
      </c>
      <c r="C12129">
        <v>441</v>
      </c>
      <c r="D12129">
        <v>12.9137870597187</v>
      </c>
      <c r="AJ12129">
        <v>306.10668344143801</v>
      </c>
      <c r="AK12129">
        <v>0.202725077208602</v>
      </c>
      <c r="AL12129">
        <v>436</v>
      </c>
      <c r="AM12129">
        <v>16.189446401782298</v>
      </c>
    </row>
    <row r="12130" spans="1:39" x14ac:dyDescent="0.25">
      <c r="A12130">
        <v>296.32699358719401</v>
      </c>
      <c r="B12130">
        <v>8.3668448290044994E-2</v>
      </c>
      <c r="C12130">
        <v>441</v>
      </c>
      <c r="D12130">
        <v>12.9137870597187</v>
      </c>
      <c r="AJ12130">
        <v>306.10668344143801</v>
      </c>
      <c r="AK12130">
        <v>0.201167673410482</v>
      </c>
      <c r="AL12130">
        <v>436</v>
      </c>
      <c r="AM12130">
        <v>16.189446401782298</v>
      </c>
    </row>
    <row r="12131" spans="1:39" x14ac:dyDescent="0.25">
      <c r="A12131">
        <v>296.32699358719401</v>
      </c>
      <c r="B12131">
        <v>8.43663065667936E-2</v>
      </c>
      <c r="C12131">
        <v>441</v>
      </c>
      <c r="D12131">
        <v>12.9137870597187</v>
      </c>
      <c r="AJ12131">
        <v>306.10668344143801</v>
      </c>
      <c r="AK12131">
        <v>0.20213981077693399</v>
      </c>
      <c r="AL12131">
        <v>436</v>
      </c>
      <c r="AM12131">
        <v>16.189446401782298</v>
      </c>
    </row>
    <row r="12132" spans="1:39" x14ac:dyDescent="0.25">
      <c r="A12132">
        <v>295.91791641153401</v>
      </c>
      <c r="B12132">
        <v>8.4249564226651905E-2</v>
      </c>
      <c r="C12132">
        <v>435</v>
      </c>
      <c r="D12132">
        <v>13.1695950743742</v>
      </c>
      <c r="AJ12132">
        <v>306.10668344143801</v>
      </c>
      <c r="AK12132">
        <v>0.199646356352462</v>
      </c>
      <c r="AL12132">
        <v>436</v>
      </c>
      <c r="AM12132">
        <v>16.189446401782298</v>
      </c>
    </row>
    <row r="12133" spans="1:39" x14ac:dyDescent="0.25">
      <c r="A12133">
        <v>295.91791641153401</v>
      </c>
      <c r="B12133">
        <v>8.3692185733308194E-2</v>
      </c>
      <c r="C12133">
        <v>435</v>
      </c>
      <c r="D12133">
        <v>13.1695950743742</v>
      </c>
      <c r="AJ12133">
        <v>306.10668344143801</v>
      </c>
      <c r="AK12133">
        <v>0.19916703740179101</v>
      </c>
      <c r="AL12133">
        <v>436</v>
      </c>
      <c r="AM12133">
        <v>16.189446401782298</v>
      </c>
    </row>
    <row r="12134" spans="1:39" x14ac:dyDescent="0.25">
      <c r="A12134">
        <v>295.91791641153401</v>
      </c>
      <c r="B12134">
        <v>8.3518964359199505E-2</v>
      </c>
      <c r="C12134">
        <v>435</v>
      </c>
      <c r="D12134">
        <v>13.1695950743742</v>
      </c>
      <c r="AJ12134">
        <v>306.10668344143801</v>
      </c>
      <c r="AK12134">
        <v>0.20383813774460699</v>
      </c>
      <c r="AL12134">
        <v>436</v>
      </c>
      <c r="AM12134">
        <v>16.189446401782298</v>
      </c>
    </row>
    <row r="12135" spans="1:39" x14ac:dyDescent="0.25">
      <c r="A12135">
        <v>295.91791641153401</v>
      </c>
      <c r="B12135">
        <v>8.4077999991214805E-2</v>
      </c>
      <c r="C12135">
        <v>435</v>
      </c>
      <c r="D12135">
        <v>13.1695950743742</v>
      </c>
      <c r="AJ12135">
        <v>306.10668344143801</v>
      </c>
      <c r="AK12135">
        <v>0.199872622508458</v>
      </c>
      <c r="AL12135">
        <v>436</v>
      </c>
      <c r="AM12135">
        <v>16.189446401782298</v>
      </c>
    </row>
    <row r="12136" spans="1:39" x14ac:dyDescent="0.25">
      <c r="A12136">
        <v>295.91791641153401</v>
      </c>
      <c r="B12136">
        <v>8.45231289210613E-2</v>
      </c>
      <c r="C12136">
        <v>435</v>
      </c>
      <c r="D12136">
        <v>13.1695950743742</v>
      </c>
      <c r="AJ12136">
        <v>306.10668344143801</v>
      </c>
      <c r="AK12136">
        <v>0.19764168782762601</v>
      </c>
      <c r="AL12136">
        <v>436</v>
      </c>
      <c r="AM12136">
        <v>16.189446401782298</v>
      </c>
    </row>
    <row r="12137" spans="1:39" x14ac:dyDescent="0.25">
      <c r="A12137">
        <v>295.91791641153401</v>
      </c>
      <c r="B12137">
        <v>8.4042048874485895E-2</v>
      </c>
      <c r="C12137">
        <v>435</v>
      </c>
      <c r="D12137">
        <v>13.1695950743742</v>
      </c>
      <c r="AJ12137">
        <v>306.10668344143801</v>
      </c>
      <c r="AK12137">
        <v>0.195543335809411</v>
      </c>
      <c r="AL12137">
        <v>436</v>
      </c>
      <c r="AM12137">
        <v>16.189446401782298</v>
      </c>
    </row>
    <row r="12138" spans="1:39" x14ac:dyDescent="0.25">
      <c r="A12138">
        <v>295.91791641153401</v>
      </c>
      <c r="B12138">
        <v>8.3674568414938394E-2</v>
      </c>
      <c r="C12138">
        <v>435</v>
      </c>
      <c r="D12138">
        <v>13.1695950743742</v>
      </c>
      <c r="AJ12138">
        <v>306.10668344143801</v>
      </c>
      <c r="AK12138">
        <v>0.19632534748914701</v>
      </c>
      <c r="AL12138">
        <v>436</v>
      </c>
      <c r="AM12138">
        <v>16.189446401782298</v>
      </c>
    </row>
    <row r="12139" spans="1:39" x14ac:dyDescent="0.25">
      <c r="A12139">
        <v>295.91791641153401</v>
      </c>
      <c r="B12139">
        <v>8.4199107791398498E-2</v>
      </c>
      <c r="C12139">
        <v>435</v>
      </c>
      <c r="D12139">
        <v>13.1695950743742</v>
      </c>
      <c r="AJ12139">
        <v>306.10668344143801</v>
      </c>
      <c r="AK12139">
        <v>0.19043417795695899</v>
      </c>
      <c r="AL12139">
        <v>436</v>
      </c>
      <c r="AM12139">
        <v>16.189446401782298</v>
      </c>
    </row>
    <row r="12140" spans="1:39" x14ac:dyDescent="0.25">
      <c r="A12140">
        <v>295.91791641153401</v>
      </c>
      <c r="B12140">
        <v>8.5674517947069997E-2</v>
      </c>
      <c r="C12140">
        <v>435</v>
      </c>
      <c r="D12140">
        <v>13.1695950743742</v>
      </c>
      <c r="AJ12140">
        <v>306.10668344143801</v>
      </c>
      <c r="AK12140">
        <v>0.188888938219475</v>
      </c>
      <c r="AL12140">
        <v>436</v>
      </c>
      <c r="AM12140">
        <v>16.189446401782298</v>
      </c>
    </row>
    <row r="12141" spans="1:39" x14ac:dyDescent="0.25">
      <c r="A12141">
        <v>295.91791641153401</v>
      </c>
      <c r="B12141">
        <v>8.4439764880640505E-2</v>
      </c>
      <c r="C12141">
        <v>435</v>
      </c>
      <c r="D12141">
        <v>13.1695950743742</v>
      </c>
      <c r="AJ12141">
        <v>306.10668344143801</v>
      </c>
      <c r="AK12141">
        <v>0.18639560706265601</v>
      </c>
      <c r="AL12141">
        <v>436</v>
      </c>
      <c r="AM12141">
        <v>16.189446401782298</v>
      </c>
    </row>
    <row r="12142" spans="1:39" x14ac:dyDescent="0.25">
      <c r="A12142">
        <v>295.91791641153401</v>
      </c>
      <c r="B12142">
        <v>8.4927855982210101E-2</v>
      </c>
      <c r="C12142">
        <v>435</v>
      </c>
      <c r="D12142">
        <v>13.1695950743742</v>
      </c>
      <c r="AJ12142">
        <v>306.10668344143801</v>
      </c>
      <c r="AK12142">
        <v>0.186785713272454</v>
      </c>
      <c r="AL12142">
        <v>436</v>
      </c>
      <c r="AM12142">
        <v>16.189446401782298</v>
      </c>
    </row>
    <row r="12143" spans="1:39" x14ac:dyDescent="0.25">
      <c r="A12143">
        <v>295.91791641153401</v>
      </c>
      <c r="B12143">
        <v>8.4581798296302094E-2</v>
      </c>
      <c r="C12143">
        <v>435</v>
      </c>
      <c r="D12143">
        <v>13.1695950743742</v>
      </c>
      <c r="AJ12143">
        <v>305.73118476453197</v>
      </c>
      <c r="AK12143">
        <v>0.189343173739317</v>
      </c>
      <c r="AL12143">
        <v>431</v>
      </c>
      <c r="AM12143">
        <v>16.211021699942599</v>
      </c>
    </row>
    <row r="12144" spans="1:39" x14ac:dyDescent="0.25">
      <c r="A12144">
        <v>295.91791641153401</v>
      </c>
      <c r="B12144">
        <v>8.5290019250676793E-2</v>
      </c>
      <c r="C12144">
        <v>435</v>
      </c>
      <c r="D12144">
        <v>13.1695950743742</v>
      </c>
      <c r="AJ12144">
        <v>305.73118476453197</v>
      </c>
      <c r="AK12144">
        <v>0.191369189448688</v>
      </c>
      <c r="AL12144">
        <v>431</v>
      </c>
      <c r="AM12144">
        <v>16.211021699942599</v>
      </c>
    </row>
    <row r="12145" spans="1:39" x14ac:dyDescent="0.25">
      <c r="A12145">
        <v>295.91791641153401</v>
      </c>
      <c r="B12145">
        <v>8.4807203753636304E-2</v>
      </c>
      <c r="C12145">
        <v>435</v>
      </c>
      <c r="D12145">
        <v>13.1695950743742</v>
      </c>
      <c r="AJ12145">
        <v>305.73118476453197</v>
      </c>
      <c r="AK12145">
        <v>0.19211809795472801</v>
      </c>
      <c r="AL12145">
        <v>431</v>
      </c>
      <c r="AM12145">
        <v>16.211021699942599</v>
      </c>
    </row>
    <row r="12146" spans="1:39" x14ac:dyDescent="0.25">
      <c r="A12146">
        <v>295.91791641153401</v>
      </c>
      <c r="B12146">
        <v>8.4118043649188401E-2</v>
      </c>
      <c r="C12146">
        <v>435</v>
      </c>
      <c r="D12146">
        <v>13.1695950743742</v>
      </c>
      <c r="AJ12146">
        <v>305.73118476453197</v>
      </c>
      <c r="AK12146">
        <v>0.19344017192187299</v>
      </c>
      <c r="AL12146">
        <v>431</v>
      </c>
      <c r="AM12146">
        <v>16.211021699942599</v>
      </c>
    </row>
    <row r="12147" spans="1:39" x14ac:dyDescent="0.25">
      <c r="A12147">
        <v>295.91791641153401</v>
      </c>
      <c r="B12147">
        <v>8.4331180698527297E-2</v>
      </c>
      <c r="C12147">
        <v>435</v>
      </c>
      <c r="D12147">
        <v>13.1695950743742</v>
      </c>
      <c r="AJ12147">
        <v>305.73118476453197</v>
      </c>
      <c r="AK12147">
        <v>0.19246028735130699</v>
      </c>
      <c r="AL12147">
        <v>431</v>
      </c>
      <c r="AM12147">
        <v>16.211021699942599</v>
      </c>
    </row>
    <row r="12148" spans="1:39" x14ac:dyDescent="0.25">
      <c r="A12148">
        <v>295.91791641153401</v>
      </c>
      <c r="B12148">
        <v>8.5269384258500502E-2</v>
      </c>
      <c r="C12148">
        <v>435</v>
      </c>
      <c r="D12148">
        <v>13.1695950743742</v>
      </c>
      <c r="AJ12148">
        <v>305.73118476453197</v>
      </c>
      <c r="AK12148">
        <v>0.19364714822776599</v>
      </c>
      <c r="AL12148">
        <v>431</v>
      </c>
      <c r="AM12148">
        <v>16.211021699942599</v>
      </c>
    </row>
    <row r="12149" spans="1:39" x14ac:dyDescent="0.25">
      <c r="A12149">
        <v>295.91791641153401</v>
      </c>
      <c r="B12149">
        <v>8.5104330154559704E-2</v>
      </c>
      <c r="C12149">
        <v>435</v>
      </c>
      <c r="D12149">
        <v>13.1695950743742</v>
      </c>
      <c r="AJ12149">
        <v>305.73118476453197</v>
      </c>
      <c r="AK12149">
        <v>0.19304714768974099</v>
      </c>
      <c r="AL12149">
        <v>431</v>
      </c>
      <c r="AM12149">
        <v>16.211021699942599</v>
      </c>
    </row>
    <row r="12150" spans="1:39" x14ac:dyDescent="0.25">
      <c r="A12150">
        <v>295.91791641153401</v>
      </c>
      <c r="B12150">
        <v>8.4840164728930606E-2</v>
      </c>
      <c r="C12150">
        <v>435</v>
      </c>
      <c r="D12150">
        <v>13.1695950743742</v>
      </c>
      <c r="AJ12150">
        <v>305.73118476453197</v>
      </c>
      <c r="AK12150">
        <v>0.19312673494372201</v>
      </c>
      <c r="AL12150">
        <v>431</v>
      </c>
      <c r="AM12150">
        <v>16.211021699942599</v>
      </c>
    </row>
    <row r="12151" spans="1:39" x14ac:dyDescent="0.25">
      <c r="A12151">
        <v>295.91791641153401</v>
      </c>
      <c r="B12151">
        <v>8.5178257160947193E-2</v>
      </c>
      <c r="C12151">
        <v>435</v>
      </c>
      <c r="D12151">
        <v>13.1695950743742</v>
      </c>
      <c r="AJ12151">
        <v>305.73118476453197</v>
      </c>
      <c r="AK12151">
        <v>0.194651222845939</v>
      </c>
      <c r="AL12151">
        <v>431</v>
      </c>
      <c r="AM12151">
        <v>16.211021699942599</v>
      </c>
    </row>
    <row r="12152" spans="1:39" x14ac:dyDescent="0.25">
      <c r="A12152">
        <v>295.91791641153401</v>
      </c>
      <c r="B12152">
        <v>8.4542024384170897E-2</v>
      </c>
      <c r="C12152">
        <v>435</v>
      </c>
      <c r="D12152">
        <v>13.1695950743742</v>
      </c>
      <c r="AJ12152">
        <v>305.73118476453197</v>
      </c>
      <c r="AK12152">
        <v>0.19408132928678501</v>
      </c>
      <c r="AL12152">
        <v>431</v>
      </c>
      <c r="AM12152">
        <v>16.211021699942599</v>
      </c>
    </row>
    <row r="12153" spans="1:39" x14ac:dyDescent="0.25">
      <c r="A12153">
        <v>295.91791641153401</v>
      </c>
      <c r="B12153">
        <v>8.3785575613114505E-2</v>
      </c>
      <c r="C12153">
        <v>435</v>
      </c>
      <c r="D12153">
        <v>13.1695950743742</v>
      </c>
      <c r="AJ12153">
        <v>305.73118476453197</v>
      </c>
      <c r="AK12153">
        <v>0.19507413408608301</v>
      </c>
      <c r="AL12153">
        <v>431</v>
      </c>
      <c r="AM12153">
        <v>16.211021699942599</v>
      </c>
    </row>
    <row r="12154" spans="1:39" x14ac:dyDescent="0.25">
      <c r="A12154">
        <v>295.91791641153401</v>
      </c>
      <c r="B12154">
        <v>8.4187831569301597E-2</v>
      </c>
      <c r="C12154">
        <v>435</v>
      </c>
      <c r="D12154">
        <v>13.1695950743742</v>
      </c>
      <c r="AJ12154">
        <v>305.73118476453197</v>
      </c>
      <c r="AK12154">
        <v>0.19625953153086101</v>
      </c>
      <c r="AL12154">
        <v>431</v>
      </c>
      <c r="AM12154">
        <v>16.211021699942599</v>
      </c>
    </row>
    <row r="12155" spans="1:39" x14ac:dyDescent="0.25">
      <c r="A12155">
        <v>295.91791641153401</v>
      </c>
      <c r="B12155">
        <v>8.4214305716323504E-2</v>
      </c>
      <c r="C12155">
        <v>435</v>
      </c>
      <c r="D12155">
        <v>13.1695950743742</v>
      </c>
      <c r="AJ12155">
        <v>305.60807377309499</v>
      </c>
      <c r="AK12155">
        <v>0.19393787355992001</v>
      </c>
      <c r="AL12155">
        <v>414</v>
      </c>
      <c r="AM12155">
        <v>16.205158424563699</v>
      </c>
    </row>
    <row r="12156" spans="1:39" x14ac:dyDescent="0.25">
      <c r="A12156">
        <v>295.91791641153401</v>
      </c>
      <c r="B12156">
        <v>8.4332310447182604E-2</v>
      </c>
      <c r="C12156">
        <v>435</v>
      </c>
      <c r="D12156">
        <v>13.1695950743742</v>
      </c>
      <c r="AJ12156">
        <v>305.60807377309499</v>
      </c>
      <c r="AK12156">
        <v>0.19485244885907499</v>
      </c>
      <c r="AL12156">
        <v>414</v>
      </c>
      <c r="AM12156">
        <v>16.205158424563699</v>
      </c>
    </row>
    <row r="12157" spans="1:39" x14ac:dyDescent="0.25">
      <c r="A12157">
        <v>295.91791641153401</v>
      </c>
      <c r="B12157">
        <v>8.4019924862178103E-2</v>
      </c>
      <c r="C12157">
        <v>435</v>
      </c>
      <c r="D12157">
        <v>13.1695950743742</v>
      </c>
      <c r="AJ12157">
        <v>305.60807377309499</v>
      </c>
      <c r="AK12157">
        <v>0.19322990923303399</v>
      </c>
      <c r="AL12157">
        <v>414</v>
      </c>
      <c r="AM12157">
        <v>16.205158424563699</v>
      </c>
    </row>
    <row r="12158" spans="1:39" x14ac:dyDescent="0.25">
      <c r="A12158">
        <v>295.91791641153401</v>
      </c>
      <c r="B12158">
        <v>8.3794547383614901E-2</v>
      </c>
      <c r="C12158">
        <v>435</v>
      </c>
      <c r="D12158">
        <v>13.1695950743742</v>
      </c>
      <c r="AJ12158">
        <v>305.60807377309499</v>
      </c>
      <c r="AK12158">
        <v>0.194293264140938</v>
      </c>
      <c r="AL12158">
        <v>414</v>
      </c>
      <c r="AM12158">
        <v>16.205158424563699</v>
      </c>
    </row>
    <row r="12159" spans="1:39" x14ac:dyDescent="0.25">
      <c r="A12159">
        <v>295.91791641153401</v>
      </c>
      <c r="B12159">
        <v>8.3425995884917004E-2</v>
      </c>
      <c r="C12159">
        <v>435</v>
      </c>
      <c r="D12159">
        <v>13.1695950743742</v>
      </c>
      <c r="AJ12159">
        <v>305.60807377309499</v>
      </c>
      <c r="AK12159">
        <v>0.19206533157303601</v>
      </c>
      <c r="AL12159">
        <v>414</v>
      </c>
      <c r="AM12159">
        <v>16.205158424563699</v>
      </c>
    </row>
    <row r="12160" spans="1:39" x14ac:dyDescent="0.25">
      <c r="A12160">
        <v>295.91791641153401</v>
      </c>
      <c r="B12160">
        <v>8.3468518414897996E-2</v>
      </c>
      <c r="C12160">
        <v>435</v>
      </c>
      <c r="D12160">
        <v>13.1695950743742</v>
      </c>
      <c r="AJ12160">
        <v>305.130069278181</v>
      </c>
      <c r="AK12160">
        <v>0.19322782424458099</v>
      </c>
      <c r="AL12160">
        <v>416</v>
      </c>
      <c r="AM12160">
        <v>15.1840569046326</v>
      </c>
    </row>
    <row r="12161" spans="1:39" x14ac:dyDescent="0.25">
      <c r="A12161">
        <v>295.91791641153401</v>
      </c>
      <c r="B12161">
        <v>8.3372077224507707E-2</v>
      </c>
      <c r="C12161">
        <v>435</v>
      </c>
      <c r="D12161">
        <v>13.1695950743742</v>
      </c>
      <c r="AJ12161">
        <v>305.130069278181</v>
      </c>
      <c r="AK12161">
        <v>0.19229860124565401</v>
      </c>
      <c r="AL12161">
        <v>416</v>
      </c>
      <c r="AM12161">
        <v>15.1840569046326</v>
      </c>
    </row>
    <row r="12162" spans="1:39" x14ac:dyDescent="0.25">
      <c r="A12162">
        <v>295.91791641153401</v>
      </c>
      <c r="B12162">
        <v>8.2919534457601696E-2</v>
      </c>
      <c r="C12162">
        <v>435</v>
      </c>
      <c r="D12162">
        <v>13.1695950743742</v>
      </c>
      <c r="AJ12162">
        <v>304.92553740111202</v>
      </c>
      <c r="AK12162">
        <v>0.19196461417986399</v>
      </c>
      <c r="AL12162">
        <v>452</v>
      </c>
      <c r="AM12162">
        <v>16.463514284230801</v>
      </c>
    </row>
    <row r="12163" spans="1:39" x14ac:dyDescent="0.25">
      <c r="A12163">
        <v>295.91791641153401</v>
      </c>
      <c r="B12163">
        <v>8.2415775647800393E-2</v>
      </c>
      <c r="C12163">
        <v>435</v>
      </c>
      <c r="D12163">
        <v>13.1695950743742</v>
      </c>
      <c r="AJ12163">
        <v>304.92553740111202</v>
      </c>
      <c r="AK12163">
        <v>0.19811022815371501</v>
      </c>
      <c r="AL12163">
        <v>452</v>
      </c>
      <c r="AM12163">
        <v>16.463514284230801</v>
      </c>
    </row>
    <row r="12164" spans="1:39" x14ac:dyDescent="0.25">
      <c r="A12164">
        <v>295.91791641153401</v>
      </c>
      <c r="B12164">
        <v>8.2339297581863299E-2</v>
      </c>
      <c r="C12164">
        <v>435</v>
      </c>
      <c r="D12164">
        <v>13.1695950743742</v>
      </c>
      <c r="AJ12164">
        <v>304.684566450771</v>
      </c>
      <c r="AK12164">
        <v>0.19744259935988601</v>
      </c>
      <c r="AL12164">
        <v>448</v>
      </c>
      <c r="AM12164">
        <v>16.335141961462799</v>
      </c>
    </row>
    <row r="12165" spans="1:39" x14ac:dyDescent="0.25">
      <c r="A12165">
        <v>295.91791641153401</v>
      </c>
      <c r="B12165">
        <v>8.1991309452526306E-2</v>
      </c>
      <c r="C12165">
        <v>435</v>
      </c>
      <c r="D12165">
        <v>13.1695950743742</v>
      </c>
      <c r="AJ12165">
        <v>304.684566450771</v>
      </c>
      <c r="AK12165">
        <v>0.19360678144259699</v>
      </c>
      <c r="AL12165">
        <v>448</v>
      </c>
      <c r="AM12165">
        <v>16.335141961462799</v>
      </c>
    </row>
    <row r="12166" spans="1:39" x14ac:dyDescent="0.25">
      <c r="A12166">
        <v>295.91791641153401</v>
      </c>
      <c r="B12166">
        <v>8.2028373274579403E-2</v>
      </c>
      <c r="C12166">
        <v>435</v>
      </c>
      <c r="D12166">
        <v>13.1695950743742</v>
      </c>
      <c r="AJ12166">
        <v>304.684566450771</v>
      </c>
      <c r="AK12166">
        <v>0.19237662343916601</v>
      </c>
      <c r="AL12166">
        <v>448</v>
      </c>
      <c r="AM12166">
        <v>16.335141961462799</v>
      </c>
    </row>
    <row r="12167" spans="1:39" x14ac:dyDescent="0.25">
      <c r="A12167">
        <v>295.91791641153401</v>
      </c>
      <c r="B12167">
        <v>8.1977683552817093E-2</v>
      </c>
      <c r="C12167">
        <v>435</v>
      </c>
      <c r="D12167">
        <v>13.1695950743742</v>
      </c>
      <c r="AJ12167">
        <v>303.27753672935103</v>
      </c>
      <c r="AK12167">
        <v>0.194969418357862</v>
      </c>
      <c r="AL12167">
        <v>480</v>
      </c>
      <c r="AM12167">
        <v>14.894602475920699</v>
      </c>
    </row>
    <row r="12168" spans="1:39" x14ac:dyDescent="0.25">
      <c r="A12168">
        <v>295.91791641153401</v>
      </c>
      <c r="B12168">
        <v>8.1861608515334194E-2</v>
      </c>
      <c r="C12168">
        <v>435</v>
      </c>
      <c r="D12168">
        <v>13.1695950743742</v>
      </c>
      <c r="AJ12168">
        <v>303.27753672935103</v>
      </c>
      <c r="AK12168">
        <v>0.19714398235458</v>
      </c>
      <c r="AL12168">
        <v>480</v>
      </c>
      <c r="AM12168">
        <v>14.894602475920699</v>
      </c>
    </row>
    <row r="12169" spans="1:39" x14ac:dyDescent="0.25">
      <c r="A12169">
        <v>295.91791641153401</v>
      </c>
      <c r="B12169">
        <v>8.1847841189912299E-2</v>
      </c>
      <c r="C12169">
        <v>435</v>
      </c>
      <c r="D12169">
        <v>13.1695950743742</v>
      </c>
      <c r="AJ12169">
        <v>303.27753672935103</v>
      </c>
      <c r="AK12169">
        <v>0.19727634524502699</v>
      </c>
      <c r="AL12169">
        <v>480</v>
      </c>
      <c r="AM12169">
        <v>14.894602475920699</v>
      </c>
    </row>
    <row r="12170" spans="1:39" x14ac:dyDescent="0.25">
      <c r="A12170">
        <v>295.91791641153401</v>
      </c>
      <c r="B12170">
        <v>8.1680297627149803E-2</v>
      </c>
      <c r="C12170">
        <v>435</v>
      </c>
      <c r="D12170">
        <v>13.1695950743742</v>
      </c>
      <c r="AJ12170">
        <v>303.27753672935103</v>
      </c>
      <c r="AK12170">
        <v>0.19881054797458</v>
      </c>
      <c r="AL12170">
        <v>480</v>
      </c>
      <c r="AM12170">
        <v>14.894602475920699</v>
      </c>
    </row>
    <row r="12171" spans="1:39" x14ac:dyDescent="0.25">
      <c r="A12171">
        <v>295.91791641153401</v>
      </c>
      <c r="B12171">
        <v>8.0296618569279901E-2</v>
      </c>
      <c r="C12171">
        <v>435</v>
      </c>
      <c r="D12171">
        <v>13.1695950743742</v>
      </c>
      <c r="AJ12171">
        <v>303.27753672935103</v>
      </c>
      <c r="AK12171">
        <v>0.19643446497245601</v>
      </c>
      <c r="AL12171">
        <v>480</v>
      </c>
      <c r="AM12171">
        <v>14.894602475920699</v>
      </c>
    </row>
    <row r="12172" spans="1:39" x14ac:dyDescent="0.25">
      <c r="A12172">
        <v>295.91791641153401</v>
      </c>
      <c r="B12172">
        <v>8.0122602858465203E-2</v>
      </c>
      <c r="C12172">
        <v>435</v>
      </c>
      <c r="D12172">
        <v>13.1695950743742</v>
      </c>
      <c r="AJ12172">
        <v>303.27753672935103</v>
      </c>
      <c r="AK12172">
        <v>0.195251615189522</v>
      </c>
      <c r="AL12172">
        <v>480</v>
      </c>
      <c r="AM12172">
        <v>14.894602475920699</v>
      </c>
    </row>
    <row r="12173" spans="1:39" x14ac:dyDescent="0.25">
      <c r="A12173">
        <v>295.91791641153401</v>
      </c>
      <c r="B12173">
        <v>8.0122602858465203E-2</v>
      </c>
      <c r="C12173">
        <v>435</v>
      </c>
      <c r="D12173">
        <v>13.1695950743742</v>
      </c>
      <c r="AJ12173">
        <v>303.00026044505603</v>
      </c>
      <c r="AK12173">
        <v>0.199602179282312</v>
      </c>
      <c r="AL12173">
        <v>446</v>
      </c>
      <c r="AM12173">
        <v>16.501284588361202</v>
      </c>
    </row>
    <row r="12174" spans="1:39" x14ac:dyDescent="0.25">
      <c r="A12174">
        <v>295.91791641153401</v>
      </c>
      <c r="B12174">
        <v>8.0122602858465203E-2</v>
      </c>
      <c r="C12174">
        <v>435</v>
      </c>
      <c r="D12174">
        <v>13.1695950743742</v>
      </c>
      <c r="AJ12174">
        <v>303.00026044505603</v>
      </c>
      <c r="AK12174">
        <v>0.20122011488907099</v>
      </c>
      <c r="AL12174">
        <v>446</v>
      </c>
      <c r="AM12174">
        <v>16.501284588361202</v>
      </c>
    </row>
    <row r="12175" spans="1:39" x14ac:dyDescent="0.25">
      <c r="A12175">
        <v>295.91791641153401</v>
      </c>
      <c r="B12175">
        <v>7.9495874473745107E-2</v>
      </c>
      <c r="C12175">
        <v>435</v>
      </c>
      <c r="D12175">
        <v>13.1695950743742</v>
      </c>
      <c r="AJ12175">
        <v>303.00026044505603</v>
      </c>
      <c r="AK12175">
        <v>0.20244784394325499</v>
      </c>
      <c r="AL12175">
        <v>446</v>
      </c>
      <c r="AM12175">
        <v>16.501284588361202</v>
      </c>
    </row>
    <row r="12176" spans="1:39" x14ac:dyDescent="0.25">
      <c r="A12176">
        <v>295.91791641153401</v>
      </c>
      <c r="B12176">
        <v>7.9495874473745107E-2</v>
      </c>
      <c r="C12176">
        <v>435</v>
      </c>
      <c r="D12176">
        <v>13.1695950743742</v>
      </c>
      <c r="AJ12176">
        <v>303.00026044505603</v>
      </c>
      <c r="AK12176">
        <v>0.20278339586441399</v>
      </c>
      <c r="AL12176">
        <v>446</v>
      </c>
      <c r="AM12176">
        <v>16.501284588361202</v>
      </c>
    </row>
    <row r="12177" spans="1:39" x14ac:dyDescent="0.25">
      <c r="A12177">
        <v>295.91791641153401</v>
      </c>
      <c r="B12177">
        <v>7.8768426508994599E-2</v>
      </c>
      <c r="C12177">
        <v>435</v>
      </c>
      <c r="D12177">
        <v>13.1695950743742</v>
      </c>
      <c r="AJ12177">
        <v>303.00026044505603</v>
      </c>
      <c r="AK12177">
        <v>0.206222677291312</v>
      </c>
      <c r="AL12177">
        <v>446</v>
      </c>
      <c r="AM12177">
        <v>16.501284588361202</v>
      </c>
    </row>
    <row r="12178" spans="1:39" x14ac:dyDescent="0.25">
      <c r="A12178">
        <v>295.91791641153401</v>
      </c>
      <c r="B12178">
        <v>7.8768426508994599E-2</v>
      </c>
      <c r="C12178">
        <v>435</v>
      </c>
      <c r="D12178">
        <v>13.1695950743742</v>
      </c>
      <c r="AJ12178">
        <v>303.00026044505603</v>
      </c>
      <c r="AK12178">
        <v>0.20803255166874501</v>
      </c>
      <c r="AL12178">
        <v>446</v>
      </c>
      <c r="AM12178">
        <v>16.501284588361202</v>
      </c>
    </row>
    <row r="12179" spans="1:39" x14ac:dyDescent="0.25">
      <c r="A12179">
        <v>295.91791641153401</v>
      </c>
      <c r="B12179">
        <v>7.8768426508994599E-2</v>
      </c>
      <c r="C12179">
        <v>435</v>
      </c>
      <c r="D12179">
        <v>13.1695950743742</v>
      </c>
      <c r="AJ12179">
        <v>303.00026044505603</v>
      </c>
      <c r="AK12179">
        <v>0.208849042124018</v>
      </c>
      <c r="AL12179">
        <v>446</v>
      </c>
      <c r="AM12179">
        <v>16.501284588361202</v>
      </c>
    </row>
    <row r="12180" spans="1:39" x14ac:dyDescent="0.25">
      <c r="A12180">
        <v>295.91791641153401</v>
      </c>
      <c r="B12180">
        <v>7.8678820010538705E-2</v>
      </c>
      <c r="C12180">
        <v>435</v>
      </c>
      <c r="D12180">
        <v>13.1695950743742</v>
      </c>
      <c r="AJ12180">
        <v>303.00026044505603</v>
      </c>
      <c r="AK12180">
        <v>0.20923892352335799</v>
      </c>
      <c r="AL12180">
        <v>446</v>
      </c>
      <c r="AM12180">
        <v>16.501284588361202</v>
      </c>
    </row>
    <row r="12181" spans="1:39" x14ac:dyDescent="0.25">
      <c r="A12181">
        <v>295.91791641153401</v>
      </c>
      <c r="B12181">
        <v>7.8678820010538705E-2</v>
      </c>
      <c r="C12181">
        <v>435</v>
      </c>
      <c r="D12181">
        <v>13.1695950743742</v>
      </c>
      <c r="AJ12181">
        <v>303.00026044505603</v>
      </c>
      <c r="AK12181">
        <v>0.20877598189403601</v>
      </c>
      <c r="AL12181">
        <v>446</v>
      </c>
      <c r="AM12181">
        <v>16.501284588361202</v>
      </c>
    </row>
    <row r="12182" spans="1:39" x14ac:dyDescent="0.25">
      <c r="A12182">
        <v>295.91791641153401</v>
      </c>
      <c r="B12182">
        <v>7.8369586879897493E-2</v>
      </c>
      <c r="C12182">
        <v>435</v>
      </c>
      <c r="D12182">
        <v>13.1695950743742</v>
      </c>
      <c r="AJ12182">
        <v>303.00026044505603</v>
      </c>
      <c r="AK12182">
        <v>0.208762653376275</v>
      </c>
      <c r="AL12182">
        <v>446</v>
      </c>
      <c r="AM12182">
        <v>16.501284588361202</v>
      </c>
    </row>
    <row r="12183" spans="1:39" x14ac:dyDescent="0.25">
      <c r="A12183">
        <v>295.91791641153401</v>
      </c>
      <c r="B12183">
        <v>7.8341173545862799E-2</v>
      </c>
      <c r="C12183">
        <v>435</v>
      </c>
      <c r="D12183">
        <v>13.1695950743742</v>
      </c>
      <c r="AJ12183">
        <v>302.86326077766699</v>
      </c>
      <c r="AK12183">
        <v>0.21064008124414399</v>
      </c>
      <c r="AL12183">
        <v>431</v>
      </c>
      <c r="AM12183">
        <v>16.2516223252751</v>
      </c>
    </row>
    <row r="12184" spans="1:39" x14ac:dyDescent="0.25">
      <c r="A12184">
        <v>295.91791641153401</v>
      </c>
      <c r="B12184">
        <v>7.8297898732167706E-2</v>
      </c>
      <c r="C12184">
        <v>435</v>
      </c>
      <c r="D12184">
        <v>13.1695950743742</v>
      </c>
      <c r="AJ12184">
        <v>302.86326077766699</v>
      </c>
      <c r="AK12184">
        <v>0.20893007572500899</v>
      </c>
      <c r="AL12184">
        <v>431</v>
      </c>
      <c r="AM12184">
        <v>16.2516223252751</v>
      </c>
    </row>
    <row r="12185" spans="1:39" x14ac:dyDescent="0.25">
      <c r="A12185">
        <v>295.91791641153401</v>
      </c>
      <c r="B12185">
        <v>7.8154112253594199E-2</v>
      </c>
      <c r="C12185">
        <v>435</v>
      </c>
      <c r="D12185">
        <v>13.1695950743742</v>
      </c>
      <c r="AJ12185">
        <v>302.86326077766699</v>
      </c>
      <c r="AK12185">
        <v>0.210188065788524</v>
      </c>
      <c r="AL12185">
        <v>431</v>
      </c>
      <c r="AM12185">
        <v>16.2516223252751</v>
      </c>
    </row>
    <row r="12186" spans="1:39" x14ac:dyDescent="0.25">
      <c r="A12186">
        <v>295.91791641153401</v>
      </c>
      <c r="B12186">
        <v>7.8110437204317595E-2</v>
      </c>
      <c r="C12186">
        <v>435</v>
      </c>
      <c r="D12186">
        <v>13.1695950743742</v>
      </c>
      <c r="AJ12186">
        <v>302.86326077766699</v>
      </c>
      <c r="AK12186">
        <v>0.20821232993121999</v>
      </c>
      <c r="AL12186">
        <v>431</v>
      </c>
      <c r="AM12186">
        <v>16.2516223252751</v>
      </c>
    </row>
    <row r="12187" spans="1:39" x14ac:dyDescent="0.25">
      <c r="A12187">
        <v>295.91791641153401</v>
      </c>
      <c r="B12187">
        <v>7.8110437204317595E-2</v>
      </c>
      <c r="C12187">
        <v>435</v>
      </c>
      <c r="D12187">
        <v>13.1695950743742</v>
      </c>
      <c r="AJ12187">
        <v>302.86326077766699</v>
      </c>
      <c r="AK12187">
        <v>0.21162457202809601</v>
      </c>
      <c r="AL12187">
        <v>431</v>
      </c>
      <c r="AM12187">
        <v>16.2516223252751</v>
      </c>
    </row>
    <row r="12188" spans="1:39" x14ac:dyDescent="0.25">
      <c r="A12188">
        <v>295.91791641153401</v>
      </c>
      <c r="B12188">
        <v>7.8168798434807202E-2</v>
      </c>
      <c r="C12188">
        <v>435</v>
      </c>
      <c r="D12188">
        <v>13.1695950743742</v>
      </c>
      <c r="AJ12188">
        <v>302.86326077766699</v>
      </c>
      <c r="AK12188">
        <v>0.20847983913814999</v>
      </c>
      <c r="AL12188">
        <v>431</v>
      </c>
      <c r="AM12188">
        <v>16.2516223252751</v>
      </c>
    </row>
    <row r="12189" spans="1:39" x14ac:dyDescent="0.25">
      <c r="A12189">
        <v>295.91791641153401</v>
      </c>
      <c r="B12189">
        <v>7.7636645479244606E-2</v>
      </c>
      <c r="C12189">
        <v>435</v>
      </c>
      <c r="D12189">
        <v>13.1695950743742</v>
      </c>
      <c r="AJ12189">
        <v>302.53310251026397</v>
      </c>
      <c r="AK12189">
        <v>0.20900440069507201</v>
      </c>
      <c r="AL12189">
        <v>437</v>
      </c>
      <c r="AM12189">
        <v>16.769025669433201</v>
      </c>
    </row>
    <row r="12190" spans="1:39" x14ac:dyDescent="0.25">
      <c r="A12190">
        <v>295.91791641153401</v>
      </c>
      <c r="B12190">
        <v>7.7439271557851103E-2</v>
      </c>
      <c r="C12190">
        <v>435</v>
      </c>
      <c r="D12190">
        <v>13.1695950743742</v>
      </c>
      <c r="AJ12190">
        <v>302.53310251026397</v>
      </c>
      <c r="AK12190">
        <v>0.209569803428274</v>
      </c>
      <c r="AL12190">
        <v>437</v>
      </c>
      <c r="AM12190">
        <v>16.769025669433201</v>
      </c>
    </row>
    <row r="12191" spans="1:39" x14ac:dyDescent="0.25">
      <c r="A12191">
        <v>295.91791641153401</v>
      </c>
      <c r="B12191">
        <v>7.7256286826994494E-2</v>
      </c>
      <c r="C12191">
        <v>435</v>
      </c>
      <c r="D12191">
        <v>13.1695950743742</v>
      </c>
      <c r="AJ12191">
        <v>302.20792559860303</v>
      </c>
      <c r="AK12191">
        <v>0.216804269512582</v>
      </c>
      <c r="AL12191">
        <v>419</v>
      </c>
      <c r="AM12191">
        <v>15.6574783010874</v>
      </c>
    </row>
    <row r="12192" spans="1:39" x14ac:dyDescent="0.25">
      <c r="A12192">
        <v>295.91791641153401</v>
      </c>
      <c r="B12192">
        <v>7.6868965551154203E-2</v>
      </c>
      <c r="C12192">
        <v>435</v>
      </c>
      <c r="D12192">
        <v>13.1695950743742</v>
      </c>
      <c r="AJ12192">
        <v>302.20792559860303</v>
      </c>
      <c r="AK12192">
        <v>0.22475421282609401</v>
      </c>
      <c r="AL12192">
        <v>419</v>
      </c>
      <c r="AM12192">
        <v>15.6574783010874</v>
      </c>
    </row>
    <row r="12193" spans="1:39" x14ac:dyDescent="0.25">
      <c r="A12193">
        <v>295.91791641153401</v>
      </c>
      <c r="B12193">
        <v>7.7100147333482194E-2</v>
      </c>
      <c r="C12193">
        <v>435</v>
      </c>
      <c r="D12193">
        <v>13.1695950743742</v>
      </c>
      <c r="AJ12193">
        <v>302.20792559860303</v>
      </c>
      <c r="AK12193">
        <v>0.22539952790572201</v>
      </c>
      <c r="AL12193">
        <v>419</v>
      </c>
      <c r="AM12193">
        <v>15.6574783010874</v>
      </c>
    </row>
    <row r="12194" spans="1:39" x14ac:dyDescent="0.25">
      <c r="A12194">
        <v>295.91791641153401</v>
      </c>
      <c r="B12194">
        <v>7.7100147333482194E-2</v>
      </c>
      <c r="C12194">
        <v>435</v>
      </c>
      <c r="D12194">
        <v>13.1695950743742</v>
      </c>
      <c r="AJ12194">
        <v>302.20792559860303</v>
      </c>
      <c r="AK12194">
        <v>0.21991546690153399</v>
      </c>
      <c r="AL12194">
        <v>419</v>
      </c>
      <c r="AM12194">
        <v>15.6574783010874</v>
      </c>
    </row>
    <row r="12195" spans="1:39" x14ac:dyDescent="0.25">
      <c r="A12195">
        <v>295.91791641153401</v>
      </c>
      <c r="B12195">
        <v>7.7121603801335106E-2</v>
      </c>
      <c r="C12195">
        <v>435</v>
      </c>
      <c r="D12195">
        <v>13.1695950743742</v>
      </c>
      <c r="AJ12195">
        <v>302.20792559860303</v>
      </c>
      <c r="AK12195">
        <v>0.217463436477732</v>
      </c>
      <c r="AL12195">
        <v>419</v>
      </c>
      <c r="AM12195">
        <v>15.6574783010874</v>
      </c>
    </row>
    <row r="12196" spans="1:39" x14ac:dyDescent="0.25">
      <c r="A12196">
        <v>295.91791641153401</v>
      </c>
      <c r="B12196">
        <v>7.6922172890756702E-2</v>
      </c>
      <c r="C12196">
        <v>435</v>
      </c>
      <c r="D12196">
        <v>13.1695950743742</v>
      </c>
      <c r="AJ12196">
        <v>302.20792559860303</v>
      </c>
      <c r="AK12196">
        <v>0.21726726458095699</v>
      </c>
      <c r="AL12196">
        <v>419</v>
      </c>
      <c r="AM12196">
        <v>15.6574783010874</v>
      </c>
    </row>
    <row r="12197" spans="1:39" x14ac:dyDescent="0.25">
      <c r="A12197">
        <v>295.91791641153401</v>
      </c>
      <c r="B12197">
        <v>7.6692988705988493E-2</v>
      </c>
      <c r="C12197">
        <v>435</v>
      </c>
      <c r="D12197">
        <v>13.1695950743742</v>
      </c>
      <c r="AJ12197">
        <v>302.20792559860303</v>
      </c>
      <c r="AK12197">
        <v>0.21531466041101899</v>
      </c>
      <c r="AL12197">
        <v>419</v>
      </c>
      <c r="AM12197">
        <v>15.6574783010874</v>
      </c>
    </row>
    <row r="12198" spans="1:39" x14ac:dyDescent="0.25">
      <c r="A12198">
        <v>295.91791641153401</v>
      </c>
      <c r="B12198">
        <v>7.6692988705988493E-2</v>
      </c>
      <c r="C12198">
        <v>435</v>
      </c>
      <c r="D12198">
        <v>13.1695950743742</v>
      </c>
      <c r="AJ12198">
        <v>302.20792559860303</v>
      </c>
      <c r="AK12198">
        <v>0.214391951176964</v>
      </c>
      <c r="AL12198">
        <v>419</v>
      </c>
      <c r="AM12198">
        <v>15.6574783010874</v>
      </c>
    </row>
    <row r="12199" spans="1:39" x14ac:dyDescent="0.25">
      <c r="A12199">
        <v>295.91791641153401</v>
      </c>
      <c r="B12199">
        <v>7.6692988705988493E-2</v>
      </c>
      <c r="C12199">
        <v>435</v>
      </c>
      <c r="D12199">
        <v>13.1695950743742</v>
      </c>
      <c r="AJ12199">
        <v>302.20792559860303</v>
      </c>
      <c r="AK12199">
        <v>0.21293688417407799</v>
      </c>
      <c r="AL12199">
        <v>419</v>
      </c>
      <c r="AM12199">
        <v>15.6574783010874</v>
      </c>
    </row>
    <row r="12200" spans="1:39" x14ac:dyDescent="0.25">
      <c r="A12200">
        <v>295.91791641153401</v>
      </c>
      <c r="B12200">
        <v>7.6692988705988493E-2</v>
      </c>
      <c r="C12200">
        <v>435</v>
      </c>
      <c r="D12200">
        <v>13.1695950743742</v>
      </c>
      <c r="AJ12200">
        <v>302.20792559860303</v>
      </c>
      <c r="AK12200">
        <v>0.215072533899621</v>
      </c>
      <c r="AL12200">
        <v>419</v>
      </c>
      <c r="AM12200">
        <v>15.6574783010874</v>
      </c>
    </row>
    <row r="12201" spans="1:39" x14ac:dyDescent="0.25">
      <c r="A12201">
        <v>295.91791641153401</v>
      </c>
      <c r="B12201">
        <v>7.6740651625897702E-2</v>
      </c>
      <c r="C12201">
        <v>435</v>
      </c>
      <c r="D12201">
        <v>13.1695950743742</v>
      </c>
      <c r="AJ12201">
        <v>302.20792559860303</v>
      </c>
      <c r="AK12201">
        <v>0.221111678647926</v>
      </c>
      <c r="AL12201">
        <v>419</v>
      </c>
      <c r="AM12201">
        <v>15.6574783010874</v>
      </c>
    </row>
    <row r="12202" spans="1:39" x14ac:dyDescent="0.25">
      <c r="A12202">
        <v>295.91791641153401</v>
      </c>
      <c r="B12202">
        <v>7.6349069788745699E-2</v>
      </c>
      <c r="C12202">
        <v>435</v>
      </c>
      <c r="D12202">
        <v>13.1695950743742</v>
      </c>
      <c r="AJ12202">
        <v>300.96103766676998</v>
      </c>
      <c r="AK12202">
        <v>0.224409666372412</v>
      </c>
      <c r="AL12202">
        <v>433</v>
      </c>
      <c r="AM12202">
        <v>14.9200343985576</v>
      </c>
    </row>
    <row r="12203" spans="1:39" x14ac:dyDescent="0.25">
      <c r="A12203">
        <v>295.91791641153401</v>
      </c>
      <c r="B12203">
        <v>7.6455262993368994E-2</v>
      </c>
      <c r="C12203">
        <v>435</v>
      </c>
      <c r="D12203">
        <v>13.1695950743742</v>
      </c>
      <c r="AJ12203">
        <v>300.96103766676998</v>
      </c>
      <c r="AK12203">
        <v>0.22500779211863201</v>
      </c>
      <c r="AL12203">
        <v>433</v>
      </c>
      <c r="AM12203">
        <v>14.9200343985576</v>
      </c>
    </row>
    <row r="12204" spans="1:39" x14ac:dyDescent="0.25">
      <c r="A12204">
        <v>295.91791641153401</v>
      </c>
      <c r="B12204">
        <v>7.6241309375689501E-2</v>
      </c>
      <c r="C12204">
        <v>435</v>
      </c>
      <c r="D12204">
        <v>13.1695950743742</v>
      </c>
      <c r="AJ12204">
        <v>300.96103766676998</v>
      </c>
      <c r="AK12204">
        <v>0.225336060446544</v>
      </c>
      <c r="AL12204">
        <v>433</v>
      </c>
      <c r="AM12204">
        <v>14.9200343985576</v>
      </c>
    </row>
    <row r="12205" spans="1:39" x14ac:dyDescent="0.25">
      <c r="A12205">
        <v>295.91791641153401</v>
      </c>
      <c r="B12205">
        <v>7.6241309375689501E-2</v>
      </c>
      <c r="C12205">
        <v>435</v>
      </c>
      <c r="D12205">
        <v>13.1695950743742</v>
      </c>
      <c r="AJ12205">
        <v>300.47067547589501</v>
      </c>
      <c r="AK12205">
        <v>0.225384400630433</v>
      </c>
      <c r="AL12205">
        <v>435</v>
      </c>
      <c r="AM12205">
        <v>15.0734161436558</v>
      </c>
    </row>
    <row r="12206" spans="1:39" x14ac:dyDescent="0.25">
      <c r="A12206">
        <v>295.91791641153401</v>
      </c>
      <c r="B12206">
        <v>7.6241309375689501E-2</v>
      </c>
      <c r="C12206">
        <v>435</v>
      </c>
      <c r="D12206">
        <v>13.1695950743742</v>
      </c>
      <c r="AJ12206">
        <v>300.47067547589501</v>
      </c>
      <c r="AK12206">
        <v>0.228505177727057</v>
      </c>
      <c r="AL12206">
        <v>435</v>
      </c>
      <c r="AM12206">
        <v>15.0734161436558</v>
      </c>
    </row>
    <row r="12207" spans="1:39" x14ac:dyDescent="0.25">
      <c r="A12207">
        <v>295.79685602709702</v>
      </c>
      <c r="B12207">
        <v>7.6422864141453897E-2</v>
      </c>
      <c r="C12207">
        <v>398</v>
      </c>
      <c r="D12207">
        <v>13.0039806254208</v>
      </c>
      <c r="AJ12207">
        <v>300.47067547589501</v>
      </c>
      <c r="AK12207">
        <v>0.23060496780621101</v>
      </c>
      <c r="AL12207">
        <v>435</v>
      </c>
      <c r="AM12207">
        <v>15.0734161436558</v>
      </c>
    </row>
    <row r="12208" spans="1:39" x14ac:dyDescent="0.25">
      <c r="A12208">
        <v>295.79685602709702</v>
      </c>
      <c r="B12208">
        <v>7.6712580380610101E-2</v>
      </c>
      <c r="C12208">
        <v>398</v>
      </c>
      <c r="D12208">
        <v>13.0039806254208</v>
      </c>
      <c r="AJ12208">
        <v>300.47067547589501</v>
      </c>
      <c r="AK12208">
        <v>0.22904854604245201</v>
      </c>
      <c r="AL12208">
        <v>435</v>
      </c>
      <c r="AM12208">
        <v>15.0734161436558</v>
      </c>
    </row>
    <row r="12209" spans="1:39" x14ac:dyDescent="0.25">
      <c r="A12209">
        <v>295.79685602709702</v>
      </c>
      <c r="B12209">
        <v>7.7119636650735401E-2</v>
      </c>
      <c r="C12209">
        <v>398</v>
      </c>
      <c r="D12209">
        <v>13.0039806254208</v>
      </c>
      <c r="AJ12209">
        <v>300.47067547589501</v>
      </c>
      <c r="AK12209">
        <v>0.232524074712955</v>
      </c>
      <c r="AL12209">
        <v>435</v>
      </c>
      <c r="AM12209">
        <v>15.0734161436558</v>
      </c>
    </row>
    <row r="12210" spans="1:39" x14ac:dyDescent="0.25">
      <c r="A12210">
        <v>295.79685602709702</v>
      </c>
      <c r="B12210">
        <v>7.6783850567857803E-2</v>
      </c>
      <c r="C12210">
        <v>398</v>
      </c>
      <c r="D12210">
        <v>13.0039806254208</v>
      </c>
      <c r="AJ12210">
        <v>300.47067547589501</v>
      </c>
      <c r="AK12210">
        <v>0.234492072335928</v>
      </c>
      <c r="AL12210">
        <v>435</v>
      </c>
      <c r="AM12210">
        <v>15.0734161436558</v>
      </c>
    </row>
    <row r="12211" spans="1:39" x14ac:dyDescent="0.25">
      <c r="A12211">
        <v>295.79685602709702</v>
      </c>
      <c r="B12211">
        <v>7.8477546637619799E-2</v>
      </c>
      <c r="C12211">
        <v>398</v>
      </c>
      <c r="D12211">
        <v>13.0039806254208</v>
      </c>
      <c r="AJ12211">
        <v>300.47067547589501</v>
      </c>
      <c r="AK12211">
        <v>0.23306547044679601</v>
      </c>
      <c r="AL12211">
        <v>435</v>
      </c>
      <c r="AM12211">
        <v>15.0734161436558</v>
      </c>
    </row>
    <row r="12212" spans="1:39" x14ac:dyDescent="0.25">
      <c r="A12212">
        <v>295.79685602709702</v>
      </c>
      <c r="B12212">
        <v>7.8891547693030598E-2</v>
      </c>
      <c r="C12212">
        <v>398</v>
      </c>
      <c r="D12212">
        <v>13.0039806254208</v>
      </c>
      <c r="AJ12212">
        <v>300.47067547589501</v>
      </c>
      <c r="AK12212">
        <v>0.234490110735567</v>
      </c>
      <c r="AL12212">
        <v>435</v>
      </c>
      <c r="AM12212">
        <v>15.0734161436558</v>
      </c>
    </row>
    <row r="12213" spans="1:39" x14ac:dyDescent="0.25">
      <c r="A12213">
        <v>295.65692989202199</v>
      </c>
      <c r="B12213">
        <v>7.8778497966500993E-2</v>
      </c>
      <c r="C12213">
        <v>420</v>
      </c>
      <c r="D12213">
        <v>13.3944609232713</v>
      </c>
      <c r="AJ12213">
        <v>300.47067547589501</v>
      </c>
      <c r="AK12213">
        <v>0.23729124782468</v>
      </c>
      <c r="AL12213">
        <v>435</v>
      </c>
      <c r="AM12213">
        <v>15.0734161436558</v>
      </c>
    </row>
    <row r="12214" spans="1:39" x14ac:dyDescent="0.25">
      <c r="A12214">
        <v>295.65692989202199</v>
      </c>
      <c r="B12214">
        <v>7.8370989127240401E-2</v>
      </c>
      <c r="C12214">
        <v>420</v>
      </c>
      <c r="D12214">
        <v>13.3944609232713</v>
      </c>
      <c r="AJ12214">
        <v>300.47067547589501</v>
      </c>
      <c r="AK12214">
        <v>0.23580234132175301</v>
      </c>
      <c r="AL12214">
        <v>435</v>
      </c>
      <c r="AM12214">
        <v>15.0734161436558</v>
      </c>
    </row>
    <row r="12215" spans="1:39" x14ac:dyDescent="0.25">
      <c r="A12215">
        <v>295.65692989202199</v>
      </c>
      <c r="B12215">
        <v>7.74563850397888E-2</v>
      </c>
      <c r="C12215">
        <v>420</v>
      </c>
      <c r="D12215">
        <v>13.3944609232713</v>
      </c>
      <c r="AJ12215">
        <v>300.47067547589501</v>
      </c>
      <c r="AK12215">
        <v>0.23495745330044701</v>
      </c>
      <c r="AL12215">
        <v>435</v>
      </c>
      <c r="AM12215">
        <v>15.0734161436558</v>
      </c>
    </row>
    <row r="12216" spans="1:39" x14ac:dyDescent="0.25">
      <c r="A12216">
        <v>295.65692989202199</v>
      </c>
      <c r="B12216">
        <v>7.7502660408860502E-2</v>
      </c>
      <c r="C12216">
        <v>420</v>
      </c>
      <c r="D12216">
        <v>13.3944609232713</v>
      </c>
      <c r="AJ12216">
        <v>300.47067547589501</v>
      </c>
      <c r="AK12216">
        <v>0.23649125010595501</v>
      </c>
      <c r="AL12216">
        <v>435</v>
      </c>
      <c r="AM12216">
        <v>15.0734161436558</v>
      </c>
    </row>
    <row r="12217" spans="1:39" x14ac:dyDescent="0.25">
      <c r="A12217">
        <v>295.65692989202199</v>
      </c>
      <c r="B12217">
        <v>7.7578710983597296E-2</v>
      </c>
      <c r="C12217">
        <v>420</v>
      </c>
      <c r="D12217">
        <v>13.3944609232713</v>
      </c>
      <c r="AJ12217">
        <v>300.47067547589501</v>
      </c>
      <c r="AK12217">
        <v>0.23636242528823001</v>
      </c>
      <c r="AL12217">
        <v>435</v>
      </c>
      <c r="AM12217">
        <v>15.0734161436558</v>
      </c>
    </row>
    <row r="12218" spans="1:39" x14ac:dyDescent="0.25">
      <c r="A12218">
        <v>295.65692989202199</v>
      </c>
      <c r="B12218">
        <v>7.7825849353676396E-2</v>
      </c>
      <c r="C12218">
        <v>420</v>
      </c>
      <c r="D12218">
        <v>13.3944609232713</v>
      </c>
      <c r="AJ12218">
        <v>300.47067547589501</v>
      </c>
      <c r="AK12218">
        <v>0.23744220913749001</v>
      </c>
      <c r="AL12218">
        <v>435</v>
      </c>
      <c r="AM12218">
        <v>15.0734161436558</v>
      </c>
    </row>
    <row r="12219" spans="1:39" x14ac:dyDescent="0.25">
      <c r="A12219">
        <v>295.65692989202199</v>
      </c>
      <c r="B12219">
        <v>7.7205465988401098E-2</v>
      </c>
      <c r="C12219">
        <v>420</v>
      </c>
      <c r="D12219">
        <v>13.3944609232713</v>
      </c>
      <c r="AJ12219">
        <v>300.47067547589501</v>
      </c>
      <c r="AK12219">
        <v>0.23590094140128401</v>
      </c>
      <c r="AL12219">
        <v>435</v>
      </c>
      <c r="AM12219">
        <v>15.0734161436558</v>
      </c>
    </row>
    <row r="12220" spans="1:39" x14ac:dyDescent="0.25">
      <c r="A12220">
        <v>295.48932618834101</v>
      </c>
      <c r="B12220">
        <v>7.6971061534548399E-2</v>
      </c>
      <c r="C12220">
        <v>431</v>
      </c>
      <c r="D12220">
        <v>13.1644691585097</v>
      </c>
      <c r="AJ12220">
        <v>300.47067547589501</v>
      </c>
      <c r="AK12220">
        <v>0.232125514566733</v>
      </c>
      <c r="AL12220">
        <v>435</v>
      </c>
      <c r="AM12220">
        <v>15.0734161436558</v>
      </c>
    </row>
    <row r="12221" spans="1:39" x14ac:dyDescent="0.25">
      <c r="A12221">
        <v>295.48932618834101</v>
      </c>
      <c r="B12221">
        <v>7.6397137021191802E-2</v>
      </c>
      <c r="C12221">
        <v>431</v>
      </c>
      <c r="D12221">
        <v>13.1644691585097</v>
      </c>
      <c r="AJ12221">
        <v>300.47067547589501</v>
      </c>
      <c r="AK12221">
        <v>0.22998859539402899</v>
      </c>
      <c r="AL12221">
        <v>435</v>
      </c>
      <c r="AM12221">
        <v>15.0734161436558</v>
      </c>
    </row>
    <row r="12222" spans="1:39" x14ac:dyDescent="0.25">
      <c r="A12222">
        <v>295.48932618834101</v>
      </c>
      <c r="B12222">
        <v>7.6436337154342004E-2</v>
      </c>
      <c r="C12222">
        <v>431</v>
      </c>
      <c r="D12222">
        <v>13.1644691585097</v>
      </c>
      <c r="AJ12222">
        <v>300.47067547589501</v>
      </c>
      <c r="AK12222">
        <v>0.22756500567281901</v>
      </c>
      <c r="AL12222">
        <v>435</v>
      </c>
      <c r="AM12222">
        <v>15.0734161436558</v>
      </c>
    </row>
    <row r="12223" spans="1:39" x14ac:dyDescent="0.25">
      <c r="A12223">
        <v>295.48932618834101</v>
      </c>
      <c r="B12223">
        <v>7.6465182967689296E-2</v>
      </c>
      <c r="C12223">
        <v>431</v>
      </c>
      <c r="D12223">
        <v>13.1644691585097</v>
      </c>
      <c r="AJ12223">
        <v>300.47067547589501</v>
      </c>
      <c r="AK12223">
        <v>0.226264720263225</v>
      </c>
      <c r="AL12223">
        <v>435</v>
      </c>
      <c r="AM12223">
        <v>15.0734161436558</v>
      </c>
    </row>
    <row r="12224" spans="1:39" x14ac:dyDescent="0.25">
      <c r="A12224">
        <v>295.48932618834101</v>
      </c>
      <c r="B12224">
        <v>7.6407268119267402E-2</v>
      </c>
      <c r="C12224">
        <v>431</v>
      </c>
      <c r="D12224">
        <v>13.1644691585097</v>
      </c>
      <c r="AJ12224">
        <v>300.47067547589501</v>
      </c>
      <c r="AK12224">
        <v>0.225655181952371</v>
      </c>
      <c r="AL12224">
        <v>435</v>
      </c>
      <c r="AM12224">
        <v>15.0734161436558</v>
      </c>
    </row>
    <row r="12225" spans="1:39" x14ac:dyDescent="0.25">
      <c r="A12225">
        <v>295.48932618834101</v>
      </c>
      <c r="B12225">
        <v>7.6748748569134106E-2</v>
      </c>
      <c r="C12225">
        <v>431</v>
      </c>
      <c r="D12225">
        <v>13.1644691585097</v>
      </c>
      <c r="AJ12225">
        <v>300.47067547589501</v>
      </c>
      <c r="AK12225">
        <v>0.221260381474014</v>
      </c>
      <c r="AL12225">
        <v>435</v>
      </c>
      <c r="AM12225">
        <v>15.0734161436558</v>
      </c>
    </row>
    <row r="12226" spans="1:39" x14ac:dyDescent="0.25">
      <c r="A12226">
        <v>295.48932618834101</v>
      </c>
      <c r="B12226">
        <v>7.7249582127993599E-2</v>
      </c>
      <c r="C12226">
        <v>431</v>
      </c>
      <c r="D12226">
        <v>13.1644691585097</v>
      </c>
      <c r="AJ12226">
        <v>300.47067547589501</v>
      </c>
      <c r="AK12226">
        <v>0.21966172756188801</v>
      </c>
      <c r="AL12226">
        <v>435</v>
      </c>
      <c r="AM12226">
        <v>15.0734161436558</v>
      </c>
    </row>
    <row r="12227" spans="1:39" x14ac:dyDescent="0.25">
      <c r="A12227">
        <v>295.48932618834101</v>
      </c>
      <c r="B12227">
        <v>7.6274650650349801E-2</v>
      </c>
      <c r="C12227">
        <v>431</v>
      </c>
      <c r="D12227">
        <v>13.1644691585097</v>
      </c>
      <c r="AJ12227">
        <v>300.47067547589501</v>
      </c>
      <c r="AK12227">
        <v>0.22196779878620801</v>
      </c>
      <c r="AL12227">
        <v>435</v>
      </c>
      <c r="AM12227">
        <v>15.0734161436558</v>
      </c>
    </row>
    <row r="12228" spans="1:39" x14ac:dyDescent="0.25">
      <c r="A12228">
        <v>295.48932618834101</v>
      </c>
      <c r="B12228">
        <v>7.6666838588363595E-2</v>
      </c>
      <c r="C12228">
        <v>431</v>
      </c>
      <c r="D12228">
        <v>13.1644691585097</v>
      </c>
      <c r="AJ12228">
        <v>300.47067547589501</v>
      </c>
      <c r="AK12228">
        <v>0.222151837098049</v>
      </c>
      <c r="AL12228">
        <v>435</v>
      </c>
      <c r="AM12228">
        <v>15.0734161436558</v>
      </c>
    </row>
    <row r="12229" spans="1:39" x14ac:dyDescent="0.25">
      <c r="A12229">
        <v>295.48932618834101</v>
      </c>
      <c r="B12229">
        <v>7.6488145743984701E-2</v>
      </c>
      <c r="C12229">
        <v>431</v>
      </c>
      <c r="D12229">
        <v>13.1644691585097</v>
      </c>
      <c r="AJ12229">
        <v>300.47067547589501</v>
      </c>
      <c r="AK12229">
        <v>0.223220627887908</v>
      </c>
      <c r="AL12229">
        <v>435</v>
      </c>
      <c r="AM12229">
        <v>15.0734161436558</v>
      </c>
    </row>
    <row r="12230" spans="1:39" x14ac:dyDescent="0.25">
      <c r="A12230">
        <v>295.48932618834101</v>
      </c>
      <c r="B12230">
        <v>7.6408250643749495E-2</v>
      </c>
      <c r="C12230">
        <v>431</v>
      </c>
      <c r="D12230">
        <v>13.1644691585097</v>
      </c>
      <c r="AJ12230">
        <v>299.65723863826099</v>
      </c>
      <c r="AK12230">
        <v>0.21807707936217899</v>
      </c>
      <c r="AL12230">
        <v>411</v>
      </c>
      <c r="AM12230">
        <v>15.2586740565021</v>
      </c>
    </row>
    <row r="12231" spans="1:39" x14ac:dyDescent="0.25">
      <c r="A12231">
        <v>295.48932618834101</v>
      </c>
      <c r="B12231">
        <v>7.6485377820932302E-2</v>
      </c>
      <c r="C12231">
        <v>431</v>
      </c>
      <c r="D12231">
        <v>13.1644691585097</v>
      </c>
      <c r="AJ12231">
        <v>299.65723863826099</v>
      </c>
      <c r="AK12231">
        <v>0.21861894174888</v>
      </c>
      <c r="AL12231">
        <v>411</v>
      </c>
      <c r="AM12231">
        <v>15.2586740565021</v>
      </c>
    </row>
    <row r="12232" spans="1:39" x14ac:dyDescent="0.25">
      <c r="A12232">
        <v>295.48932618834101</v>
      </c>
      <c r="B12232">
        <v>7.6539315557128396E-2</v>
      </c>
      <c r="C12232">
        <v>431</v>
      </c>
      <c r="D12232">
        <v>13.1644691585097</v>
      </c>
      <c r="AJ12232">
        <v>299.65723863826099</v>
      </c>
      <c r="AK12232">
        <v>0.21790280327355599</v>
      </c>
      <c r="AL12232">
        <v>411</v>
      </c>
      <c r="AM12232">
        <v>15.2586740565021</v>
      </c>
    </row>
    <row r="12233" spans="1:39" x14ac:dyDescent="0.25">
      <c r="A12233">
        <v>295.48932618834101</v>
      </c>
      <c r="B12233">
        <v>7.6397047086128794E-2</v>
      </c>
      <c r="C12233">
        <v>431</v>
      </c>
      <c r="D12233">
        <v>13.1644691585097</v>
      </c>
      <c r="AJ12233">
        <v>299.65723863826099</v>
      </c>
      <c r="AK12233">
        <v>0.21816265603769799</v>
      </c>
      <c r="AL12233">
        <v>411</v>
      </c>
      <c r="AM12233">
        <v>15.2586740565021</v>
      </c>
    </row>
    <row r="12234" spans="1:39" x14ac:dyDescent="0.25">
      <c r="A12234">
        <v>295.48932618834101</v>
      </c>
      <c r="B12234">
        <v>7.6704612715797399E-2</v>
      </c>
      <c r="C12234">
        <v>431</v>
      </c>
      <c r="D12234">
        <v>13.1644691585097</v>
      </c>
      <c r="AJ12234">
        <v>299.65723863826099</v>
      </c>
      <c r="AK12234">
        <v>0.217919204147309</v>
      </c>
      <c r="AL12234">
        <v>411</v>
      </c>
      <c r="AM12234">
        <v>15.2586740565021</v>
      </c>
    </row>
    <row r="12235" spans="1:39" x14ac:dyDescent="0.25">
      <c r="A12235">
        <v>295.48932618834101</v>
      </c>
      <c r="B12235">
        <v>7.5878991267382595E-2</v>
      </c>
      <c r="C12235">
        <v>431</v>
      </c>
      <c r="D12235">
        <v>13.1644691585097</v>
      </c>
      <c r="AJ12235">
        <v>299.65723863826099</v>
      </c>
      <c r="AK12235">
        <v>0.21711520443052101</v>
      </c>
      <c r="AL12235">
        <v>411</v>
      </c>
      <c r="AM12235">
        <v>15.2586740565021</v>
      </c>
    </row>
    <row r="12236" spans="1:39" x14ac:dyDescent="0.25">
      <c r="A12236">
        <v>294.69050653581502</v>
      </c>
      <c r="B12236">
        <v>7.57285844838885E-2</v>
      </c>
      <c r="C12236">
        <v>445</v>
      </c>
      <c r="D12236">
        <v>13.5340608314145</v>
      </c>
      <c r="AJ12236">
        <v>299.65723863826099</v>
      </c>
      <c r="AK12236">
        <v>0.21662748633251599</v>
      </c>
      <c r="AL12236">
        <v>411</v>
      </c>
      <c r="AM12236">
        <v>15.2586740565021</v>
      </c>
    </row>
    <row r="12237" spans="1:39" x14ac:dyDescent="0.25">
      <c r="A12237">
        <v>294.69050653581502</v>
      </c>
      <c r="B12237">
        <v>7.6171700936160699E-2</v>
      </c>
      <c r="C12237">
        <v>445</v>
      </c>
      <c r="D12237">
        <v>13.5340608314145</v>
      </c>
      <c r="AJ12237">
        <v>299.30500226514403</v>
      </c>
      <c r="AK12237">
        <v>0.21623226359068301</v>
      </c>
      <c r="AL12237">
        <v>389</v>
      </c>
      <c r="AM12237">
        <v>15.3195980400778</v>
      </c>
    </row>
    <row r="12238" spans="1:39" x14ac:dyDescent="0.25">
      <c r="A12238">
        <v>294.69050653581502</v>
      </c>
      <c r="B12238">
        <v>7.6231880772983096E-2</v>
      </c>
      <c r="C12238">
        <v>445</v>
      </c>
      <c r="D12238">
        <v>13.5340608314145</v>
      </c>
      <c r="AJ12238">
        <v>299.30500226514403</v>
      </c>
      <c r="AK12238">
        <v>0.213359720177796</v>
      </c>
      <c r="AL12238">
        <v>389</v>
      </c>
      <c r="AM12238">
        <v>15.3195980400778</v>
      </c>
    </row>
    <row r="12239" spans="1:39" x14ac:dyDescent="0.25">
      <c r="A12239">
        <v>294.69050653581502</v>
      </c>
      <c r="B12239">
        <v>7.6814185476570804E-2</v>
      </c>
      <c r="C12239">
        <v>445</v>
      </c>
      <c r="D12239">
        <v>13.5340608314145</v>
      </c>
      <c r="AJ12239">
        <v>299.30500226514403</v>
      </c>
      <c r="AK12239">
        <v>0.213591840703064</v>
      </c>
      <c r="AL12239">
        <v>389</v>
      </c>
      <c r="AM12239">
        <v>15.3195980400778</v>
      </c>
    </row>
    <row r="12240" spans="1:39" x14ac:dyDescent="0.25">
      <c r="A12240">
        <v>294.69050653581502</v>
      </c>
      <c r="B12240">
        <v>7.6516343400867201E-2</v>
      </c>
      <c r="C12240">
        <v>445</v>
      </c>
      <c r="D12240">
        <v>13.5340608314145</v>
      </c>
      <c r="AJ12240">
        <v>299.30500226514403</v>
      </c>
      <c r="AK12240">
        <v>0.214705760265268</v>
      </c>
      <c r="AL12240">
        <v>389</v>
      </c>
      <c r="AM12240">
        <v>15.3195980400778</v>
      </c>
    </row>
    <row r="12241" spans="1:39" x14ac:dyDescent="0.25">
      <c r="A12241">
        <v>294.69050653581502</v>
      </c>
      <c r="B12241">
        <v>7.5274368190236293E-2</v>
      </c>
      <c r="C12241">
        <v>445</v>
      </c>
      <c r="D12241">
        <v>13.5340608314145</v>
      </c>
      <c r="AJ12241">
        <v>299.30500226514403</v>
      </c>
      <c r="AK12241">
        <v>0.21356177717494701</v>
      </c>
      <c r="AL12241">
        <v>389</v>
      </c>
      <c r="AM12241">
        <v>15.3195980400778</v>
      </c>
    </row>
    <row r="12242" spans="1:39" x14ac:dyDescent="0.25">
      <c r="A12242">
        <v>294.69050653581502</v>
      </c>
      <c r="B12242">
        <v>7.4941382597819906E-2</v>
      </c>
      <c r="C12242">
        <v>445</v>
      </c>
      <c r="D12242">
        <v>13.5340608314145</v>
      </c>
      <c r="AJ12242">
        <v>299.30500226514403</v>
      </c>
      <c r="AK12242">
        <v>0.209220486635876</v>
      </c>
      <c r="AL12242">
        <v>389</v>
      </c>
      <c r="AM12242">
        <v>15.3195980400778</v>
      </c>
    </row>
    <row r="12243" spans="1:39" x14ac:dyDescent="0.25">
      <c r="A12243">
        <v>294.69050653581502</v>
      </c>
      <c r="B12243">
        <v>7.5416160735350499E-2</v>
      </c>
      <c r="C12243">
        <v>445</v>
      </c>
      <c r="D12243">
        <v>13.5340608314145</v>
      </c>
      <c r="AJ12243">
        <v>299.30500226514403</v>
      </c>
      <c r="AK12243">
        <v>0.21299607845040799</v>
      </c>
      <c r="AL12243">
        <v>389</v>
      </c>
      <c r="AM12243">
        <v>15.3195980400778</v>
      </c>
    </row>
    <row r="12244" spans="1:39" x14ac:dyDescent="0.25">
      <c r="A12244">
        <v>294.69050653581502</v>
      </c>
      <c r="B12244">
        <v>7.5416160735350499E-2</v>
      </c>
      <c r="C12244">
        <v>445</v>
      </c>
      <c r="D12244">
        <v>13.5340608314145</v>
      </c>
      <c r="AJ12244">
        <v>299.30500226514403</v>
      </c>
      <c r="AK12244">
        <v>0.21146212871624001</v>
      </c>
      <c r="AL12244">
        <v>389</v>
      </c>
      <c r="AM12244">
        <v>15.3195980400778</v>
      </c>
    </row>
    <row r="12245" spans="1:39" x14ac:dyDescent="0.25">
      <c r="A12245">
        <v>294.69050653581502</v>
      </c>
      <c r="B12245">
        <v>7.5652038061819804E-2</v>
      </c>
      <c r="C12245">
        <v>445</v>
      </c>
      <c r="D12245">
        <v>13.5340608314145</v>
      </c>
      <c r="AJ12245">
        <v>299.30500226514403</v>
      </c>
      <c r="AK12245">
        <v>0.211100372073286</v>
      </c>
      <c r="AL12245">
        <v>389</v>
      </c>
      <c r="AM12245">
        <v>15.3195980400778</v>
      </c>
    </row>
    <row r="12246" spans="1:39" x14ac:dyDescent="0.25">
      <c r="A12246">
        <v>294.69050653581502</v>
      </c>
      <c r="B12246">
        <v>7.5652038061819804E-2</v>
      </c>
      <c r="C12246">
        <v>445</v>
      </c>
      <c r="D12246">
        <v>13.5340608314145</v>
      </c>
      <c r="AJ12246">
        <v>299.30500226514403</v>
      </c>
      <c r="AK12246">
        <v>0.208360161821248</v>
      </c>
      <c r="AL12246">
        <v>389</v>
      </c>
      <c r="AM12246">
        <v>15.3195980400778</v>
      </c>
    </row>
    <row r="12247" spans="1:39" x14ac:dyDescent="0.25">
      <c r="A12247">
        <v>294.69050653581502</v>
      </c>
      <c r="B12247">
        <v>7.5695946539750897E-2</v>
      </c>
      <c r="C12247">
        <v>445</v>
      </c>
      <c r="D12247">
        <v>13.5340608314145</v>
      </c>
      <c r="AJ12247">
        <v>299.19911715341698</v>
      </c>
      <c r="AK12247">
        <v>0.20828072997656299</v>
      </c>
      <c r="AL12247">
        <v>414</v>
      </c>
      <c r="AM12247">
        <v>15.0780913536437</v>
      </c>
    </row>
    <row r="12248" spans="1:39" x14ac:dyDescent="0.25">
      <c r="A12248">
        <v>294.69050653581502</v>
      </c>
      <c r="B12248">
        <v>7.5783794426483406E-2</v>
      </c>
      <c r="C12248">
        <v>445</v>
      </c>
      <c r="D12248">
        <v>13.5340608314145</v>
      </c>
      <c r="AJ12248">
        <v>299.19911715341698</v>
      </c>
      <c r="AK12248">
        <v>0.206422677943778</v>
      </c>
      <c r="AL12248">
        <v>414</v>
      </c>
      <c r="AM12248">
        <v>15.0780913536437</v>
      </c>
    </row>
    <row r="12249" spans="1:39" x14ac:dyDescent="0.25">
      <c r="A12249">
        <v>294.69050653581502</v>
      </c>
      <c r="B12249">
        <v>7.5462969288335596E-2</v>
      </c>
      <c r="C12249">
        <v>445</v>
      </c>
      <c r="D12249">
        <v>13.5340608314145</v>
      </c>
      <c r="AJ12249">
        <v>299.19911715341698</v>
      </c>
      <c r="AK12249">
        <v>0.208811823152178</v>
      </c>
      <c r="AL12249">
        <v>414</v>
      </c>
      <c r="AM12249">
        <v>15.0780913536437</v>
      </c>
    </row>
    <row r="12250" spans="1:39" x14ac:dyDescent="0.25">
      <c r="A12250">
        <v>294.69050653581502</v>
      </c>
      <c r="B12250">
        <v>7.5892606661230294E-2</v>
      </c>
      <c r="C12250">
        <v>445</v>
      </c>
      <c r="D12250">
        <v>13.5340608314145</v>
      </c>
      <c r="AJ12250">
        <v>299.19911715341698</v>
      </c>
      <c r="AK12250">
        <v>0.20841193706047401</v>
      </c>
      <c r="AL12250">
        <v>414</v>
      </c>
      <c r="AM12250">
        <v>15.0780913536437</v>
      </c>
    </row>
    <row r="12251" spans="1:39" x14ac:dyDescent="0.25">
      <c r="A12251">
        <v>294.69050653581502</v>
      </c>
      <c r="B12251">
        <v>7.5925155123247698E-2</v>
      </c>
      <c r="C12251">
        <v>445</v>
      </c>
      <c r="D12251">
        <v>13.5340608314145</v>
      </c>
      <c r="AJ12251">
        <v>299.19911715341698</v>
      </c>
      <c r="AK12251">
        <v>0.20654385339209499</v>
      </c>
      <c r="AL12251">
        <v>414</v>
      </c>
      <c r="AM12251">
        <v>15.0780913536437</v>
      </c>
    </row>
    <row r="12252" spans="1:39" x14ac:dyDescent="0.25">
      <c r="A12252">
        <v>294.69050653581502</v>
      </c>
      <c r="B12252">
        <v>7.5596397199050605E-2</v>
      </c>
      <c r="C12252">
        <v>445</v>
      </c>
      <c r="D12252">
        <v>13.5340608314145</v>
      </c>
      <c r="AJ12252">
        <v>299.19911715341698</v>
      </c>
      <c r="AK12252">
        <v>0.20628929387374201</v>
      </c>
      <c r="AL12252">
        <v>414</v>
      </c>
      <c r="AM12252">
        <v>15.0780913536437</v>
      </c>
    </row>
    <row r="12253" spans="1:39" x14ac:dyDescent="0.25">
      <c r="A12253">
        <v>294.69050653581502</v>
      </c>
      <c r="B12253">
        <v>7.5917268405753496E-2</v>
      </c>
      <c r="C12253">
        <v>445</v>
      </c>
      <c r="D12253">
        <v>13.5340608314145</v>
      </c>
      <c r="AJ12253">
        <v>299.19911715341698</v>
      </c>
      <c r="AK12253">
        <v>0.20614186660604</v>
      </c>
      <c r="AL12253">
        <v>414</v>
      </c>
      <c r="AM12253">
        <v>15.0780913536437</v>
      </c>
    </row>
    <row r="12254" spans="1:39" x14ac:dyDescent="0.25">
      <c r="A12254">
        <v>294.69050653581502</v>
      </c>
      <c r="B12254">
        <v>7.7030190632022905E-2</v>
      </c>
      <c r="C12254">
        <v>445</v>
      </c>
      <c r="D12254">
        <v>13.5340608314145</v>
      </c>
      <c r="AJ12254">
        <v>299.19911715341698</v>
      </c>
      <c r="AK12254">
        <v>0.20506281847369601</v>
      </c>
      <c r="AL12254">
        <v>414</v>
      </c>
      <c r="AM12254">
        <v>15.0780913536437</v>
      </c>
    </row>
    <row r="12255" spans="1:39" x14ac:dyDescent="0.25">
      <c r="A12255">
        <v>294.69050653581502</v>
      </c>
      <c r="B12255">
        <v>7.7030190632022905E-2</v>
      </c>
      <c r="C12255">
        <v>445</v>
      </c>
      <c r="D12255">
        <v>13.5340608314145</v>
      </c>
      <c r="AJ12255">
        <v>299.19911715341698</v>
      </c>
      <c r="AK12255">
        <v>0.20330823328771</v>
      </c>
      <c r="AL12255">
        <v>414</v>
      </c>
      <c r="AM12255">
        <v>15.0780913536437</v>
      </c>
    </row>
    <row r="12256" spans="1:39" x14ac:dyDescent="0.25">
      <c r="A12256">
        <v>294.69050653581502</v>
      </c>
      <c r="B12256">
        <v>7.6830998963329705E-2</v>
      </c>
      <c r="C12256">
        <v>445</v>
      </c>
      <c r="D12256">
        <v>13.5340608314145</v>
      </c>
      <c r="AJ12256">
        <v>298.26950580719898</v>
      </c>
      <c r="AK12256">
        <v>0.20400525551869</v>
      </c>
      <c r="AL12256">
        <v>394</v>
      </c>
      <c r="AM12256">
        <v>15.1964211196173</v>
      </c>
    </row>
    <row r="12257" spans="1:39" x14ac:dyDescent="0.25">
      <c r="A12257">
        <v>294.69050653581502</v>
      </c>
      <c r="B12257">
        <v>7.6549154331415903E-2</v>
      </c>
      <c r="C12257">
        <v>445</v>
      </c>
      <c r="D12257">
        <v>13.5340608314145</v>
      </c>
      <c r="AJ12257">
        <v>298.26950580719898</v>
      </c>
      <c r="AK12257">
        <v>0.204166728387318</v>
      </c>
      <c r="AL12257">
        <v>394</v>
      </c>
      <c r="AM12257">
        <v>15.1964211196173</v>
      </c>
    </row>
    <row r="12258" spans="1:39" x14ac:dyDescent="0.25">
      <c r="A12258">
        <v>294.69050653581502</v>
      </c>
      <c r="B12258">
        <v>7.7127895164210994E-2</v>
      </c>
      <c r="C12258">
        <v>445</v>
      </c>
      <c r="D12258">
        <v>13.5340608314145</v>
      </c>
      <c r="AJ12258">
        <v>298.105128071504</v>
      </c>
      <c r="AK12258">
        <v>0.20312624151686601</v>
      </c>
      <c r="AL12258">
        <v>398</v>
      </c>
      <c r="AM12258">
        <v>15.6205634251237</v>
      </c>
    </row>
    <row r="12259" spans="1:39" x14ac:dyDescent="0.25">
      <c r="A12259">
        <v>294.69050653581502</v>
      </c>
      <c r="B12259">
        <v>7.7318875389798494E-2</v>
      </c>
      <c r="C12259">
        <v>445</v>
      </c>
      <c r="D12259">
        <v>13.5340608314145</v>
      </c>
      <c r="AJ12259">
        <v>298.105128071504</v>
      </c>
      <c r="AK12259">
        <v>0.20374133719937701</v>
      </c>
      <c r="AL12259">
        <v>398</v>
      </c>
      <c r="AM12259">
        <v>15.6205634251237</v>
      </c>
    </row>
    <row r="12260" spans="1:39" x14ac:dyDescent="0.25">
      <c r="A12260">
        <v>294.69050653581502</v>
      </c>
      <c r="B12260">
        <v>7.7530825734320102E-2</v>
      </c>
      <c r="C12260">
        <v>445</v>
      </c>
      <c r="D12260">
        <v>13.5340608314145</v>
      </c>
      <c r="AJ12260">
        <v>298.105128071504</v>
      </c>
      <c r="AK12260">
        <v>0.20197258145938801</v>
      </c>
      <c r="AL12260">
        <v>398</v>
      </c>
      <c r="AM12260">
        <v>15.6205634251237</v>
      </c>
    </row>
    <row r="12261" spans="1:39" x14ac:dyDescent="0.25">
      <c r="A12261">
        <v>294.69050653581502</v>
      </c>
      <c r="B12261">
        <v>7.7636253969811997E-2</v>
      </c>
      <c r="C12261">
        <v>445</v>
      </c>
      <c r="D12261">
        <v>13.5340608314145</v>
      </c>
      <c r="AJ12261">
        <v>298.105128071504</v>
      </c>
      <c r="AK12261">
        <v>0.201306132572458</v>
      </c>
      <c r="AL12261">
        <v>398</v>
      </c>
      <c r="AM12261">
        <v>15.6205634251237</v>
      </c>
    </row>
    <row r="12262" spans="1:39" x14ac:dyDescent="0.25">
      <c r="A12262">
        <v>294.69050653581502</v>
      </c>
      <c r="B12262">
        <v>7.7636253969811997E-2</v>
      </c>
      <c r="C12262">
        <v>445</v>
      </c>
      <c r="D12262">
        <v>13.5340608314145</v>
      </c>
      <c r="AJ12262">
        <v>298.105128071504</v>
      </c>
      <c r="AK12262">
        <v>0.20301091098728</v>
      </c>
      <c r="AL12262">
        <v>398</v>
      </c>
      <c r="AM12262">
        <v>15.6205634251237</v>
      </c>
    </row>
    <row r="12263" spans="1:39" x14ac:dyDescent="0.25">
      <c r="A12263">
        <v>294.69050653581502</v>
      </c>
      <c r="B12263">
        <v>7.7609430295680598E-2</v>
      </c>
      <c r="C12263">
        <v>445</v>
      </c>
      <c r="D12263">
        <v>13.5340608314145</v>
      </c>
      <c r="AJ12263">
        <v>298.105128071504</v>
      </c>
      <c r="AK12263">
        <v>0.202781375266123</v>
      </c>
      <c r="AL12263">
        <v>398</v>
      </c>
      <c r="AM12263">
        <v>15.6205634251237</v>
      </c>
    </row>
    <row r="12264" spans="1:39" x14ac:dyDescent="0.25">
      <c r="A12264">
        <v>294.69050653581502</v>
      </c>
      <c r="B12264">
        <v>7.73458303171463E-2</v>
      </c>
      <c r="C12264">
        <v>445</v>
      </c>
      <c r="D12264">
        <v>13.5340608314145</v>
      </c>
      <c r="AJ12264">
        <v>298.105128071504</v>
      </c>
      <c r="AK12264">
        <v>0.203407852269784</v>
      </c>
      <c r="AL12264">
        <v>398</v>
      </c>
      <c r="AM12264">
        <v>15.6205634251237</v>
      </c>
    </row>
    <row r="12265" spans="1:39" x14ac:dyDescent="0.25">
      <c r="A12265">
        <v>294.69050653581502</v>
      </c>
      <c r="B12265">
        <v>7.7485429358069402E-2</v>
      </c>
      <c r="C12265">
        <v>445</v>
      </c>
      <c r="D12265">
        <v>13.5340608314145</v>
      </c>
      <c r="AJ12265">
        <v>298.105128071504</v>
      </c>
      <c r="AK12265">
        <v>0.20191742785957401</v>
      </c>
      <c r="AL12265">
        <v>398</v>
      </c>
      <c r="AM12265">
        <v>15.6205634251237</v>
      </c>
    </row>
    <row r="12266" spans="1:39" x14ac:dyDescent="0.25">
      <c r="A12266">
        <v>294.69050653581502</v>
      </c>
      <c r="B12266">
        <v>7.76529711351234E-2</v>
      </c>
      <c r="C12266">
        <v>445</v>
      </c>
      <c r="D12266">
        <v>13.5340608314145</v>
      </c>
      <c r="AJ12266">
        <v>298.105128071504</v>
      </c>
      <c r="AK12266">
        <v>0.20176623197677801</v>
      </c>
      <c r="AL12266">
        <v>398</v>
      </c>
      <c r="AM12266">
        <v>15.6205634251237</v>
      </c>
    </row>
    <row r="12267" spans="1:39" x14ac:dyDescent="0.25">
      <c r="A12267">
        <v>294.69050653581502</v>
      </c>
      <c r="B12267">
        <v>7.72902779350257E-2</v>
      </c>
      <c r="C12267">
        <v>445</v>
      </c>
      <c r="D12267">
        <v>13.5340608314145</v>
      </c>
      <c r="AJ12267">
        <v>298.105128071504</v>
      </c>
      <c r="AK12267">
        <v>0.20023508522564501</v>
      </c>
      <c r="AL12267">
        <v>398</v>
      </c>
      <c r="AM12267">
        <v>15.6205634251237</v>
      </c>
    </row>
    <row r="12268" spans="1:39" x14ac:dyDescent="0.25">
      <c r="A12268">
        <v>294.69050653581502</v>
      </c>
      <c r="B12268">
        <v>7.72902779350257E-2</v>
      </c>
      <c r="C12268">
        <v>445</v>
      </c>
      <c r="D12268">
        <v>13.5340608314145</v>
      </c>
      <c r="AJ12268">
        <v>298.105128071504</v>
      </c>
      <c r="AK12268">
        <v>0.19990390723102799</v>
      </c>
      <c r="AL12268">
        <v>398</v>
      </c>
      <c r="AM12268">
        <v>15.6205634251237</v>
      </c>
    </row>
    <row r="12269" spans="1:39" x14ac:dyDescent="0.25">
      <c r="A12269">
        <v>294.69050653581502</v>
      </c>
      <c r="B12269">
        <v>7.7462955625780802E-2</v>
      </c>
      <c r="C12269">
        <v>445</v>
      </c>
      <c r="D12269">
        <v>13.5340608314145</v>
      </c>
      <c r="AJ12269">
        <v>298.105128071504</v>
      </c>
      <c r="AK12269">
        <v>0.1961915590745</v>
      </c>
      <c r="AL12269">
        <v>398</v>
      </c>
      <c r="AM12269">
        <v>15.6205634251237</v>
      </c>
    </row>
    <row r="12270" spans="1:39" x14ac:dyDescent="0.25">
      <c r="A12270">
        <v>294.69050653581502</v>
      </c>
      <c r="B12270">
        <v>7.7119472505424794E-2</v>
      </c>
      <c r="C12270">
        <v>445</v>
      </c>
      <c r="D12270">
        <v>13.5340608314145</v>
      </c>
      <c r="AJ12270">
        <v>298.105128071504</v>
      </c>
      <c r="AK12270">
        <v>0.19310767557286501</v>
      </c>
      <c r="AL12270">
        <v>398</v>
      </c>
      <c r="AM12270">
        <v>15.6205634251237</v>
      </c>
    </row>
    <row r="12271" spans="1:39" x14ac:dyDescent="0.25">
      <c r="A12271">
        <v>294.69050653581502</v>
      </c>
      <c r="B12271">
        <v>7.7302408772804004E-2</v>
      </c>
      <c r="C12271">
        <v>445</v>
      </c>
      <c r="D12271">
        <v>13.5340608314145</v>
      </c>
      <c r="AJ12271">
        <v>298.105128071504</v>
      </c>
      <c r="AK12271">
        <v>0.19273611538028701</v>
      </c>
      <c r="AL12271">
        <v>398</v>
      </c>
      <c r="AM12271">
        <v>15.6205634251237</v>
      </c>
    </row>
    <row r="12272" spans="1:39" x14ac:dyDescent="0.25">
      <c r="A12272">
        <v>294.69050653581502</v>
      </c>
      <c r="B12272">
        <v>7.7439526719389806E-2</v>
      </c>
      <c r="C12272">
        <v>445</v>
      </c>
      <c r="D12272">
        <v>13.5340608314145</v>
      </c>
      <c r="AJ12272">
        <v>298.105128071504</v>
      </c>
      <c r="AK12272">
        <v>0.19139438786538701</v>
      </c>
      <c r="AL12272">
        <v>398</v>
      </c>
      <c r="AM12272">
        <v>15.6205634251237</v>
      </c>
    </row>
    <row r="12273" spans="1:39" x14ac:dyDescent="0.25">
      <c r="A12273">
        <v>294.69050653581502</v>
      </c>
      <c r="B12273">
        <v>7.7439526719389806E-2</v>
      </c>
      <c r="C12273">
        <v>445</v>
      </c>
      <c r="D12273">
        <v>13.5340608314145</v>
      </c>
      <c r="AJ12273">
        <v>298.105128071504</v>
      </c>
      <c r="AK12273">
        <v>0.192102864067178</v>
      </c>
      <c r="AL12273">
        <v>398</v>
      </c>
      <c r="AM12273">
        <v>15.6205634251237</v>
      </c>
    </row>
    <row r="12274" spans="1:39" x14ac:dyDescent="0.25">
      <c r="A12274">
        <v>294.69050653581502</v>
      </c>
      <c r="B12274">
        <v>7.7215457064766693E-2</v>
      </c>
      <c r="C12274">
        <v>445</v>
      </c>
      <c r="D12274">
        <v>13.5340608314145</v>
      </c>
      <c r="AJ12274">
        <v>298.105128071504</v>
      </c>
      <c r="AK12274">
        <v>0.19201208292970101</v>
      </c>
      <c r="AL12274">
        <v>398</v>
      </c>
      <c r="AM12274">
        <v>15.6205634251237</v>
      </c>
    </row>
    <row r="12275" spans="1:39" x14ac:dyDescent="0.25">
      <c r="A12275">
        <v>294.69050653581502</v>
      </c>
      <c r="B12275">
        <v>7.6432780357097399E-2</v>
      </c>
      <c r="C12275">
        <v>445</v>
      </c>
      <c r="D12275">
        <v>13.5340608314145</v>
      </c>
      <c r="AJ12275">
        <v>298.105128071504</v>
      </c>
      <c r="AK12275">
        <v>0.19091479737678099</v>
      </c>
      <c r="AL12275">
        <v>398</v>
      </c>
      <c r="AM12275">
        <v>15.6205634251237</v>
      </c>
    </row>
    <row r="12276" spans="1:39" x14ac:dyDescent="0.25">
      <c r="A12276">
        <v>294.69050653581502</v>
      </c>
      <c r="B12276">
        <v>7.7625230963827105E-2</v>
      </c>
      <c r="C12276">
        <v>445</v>
      </c>
      <c r="D12276">
        <v>13.5340608314145</v>
      </c>
      <c r="AJ12276">
        <v>298.105128071504</v>
      </c>
      <c r="AK12276">
        <v>0.18961762729339199</v>
      </c>
      <c r="AL12276">
        <v>398</v>
      </c>
      <c r="AM12276">
        <v>15.6205634251237</v>
      </c>
    </row>
    <row r="12277" spans="1:39" x14ac:dyDescent="0.25">
      <c r="A12277">
        <v>294.69050653581502</v>
      </c>
      <c r="B12277">
        <v>7.7843514367527997E-2</v>
      </c>
      <c r="C12277">
        <v>445</v>
      </c>
      <c r="D12277">
        <v>13.5340608314145</v>
      </c>
      <c r="AJ12277">
        <v>298.105128071504</v>
      </c>
      <c r="AK12277">
        <v>0.18971097889244701</v>
      </c>
      <c r="AL12277">
        <v>398</v>
      </c>
      <c r="AM12277">
        <v>15.6205634251237</v>
      </c>
    </row>
    <row r="12278" spans="1:39" x14ac:dyDescent="0.25">
      <c r="A12278">
        <v>294.69050653581502</v>
      </c>
      <c r="B12278">
        <v>7.7589322481480802E-2</v>
      </c>
      <c r="C12278">
        <v>445</v>
      </c>
      <c r="D12278">
        <v>13.5340608314145</v>
      </c>
      <c r="AJ12278">
        <v>298.105128071504</v>
      </c>
      <c r="AK12278">
        <v>0.19039321589036901</v>
      </c>
      <c r="AL12278">
        <v>398</v>
      </c>
      <c r="AM12278">
        <v>15.6205634251237</v>
      </c>
    </row>
    <row r="12279" spans="1:39" x14ac:dyDescent="0.25">
      <c r="A12279">
        <v>294.69050653581502</v>
      </c>
      <c r="B12279">
        <v>7.7175328561539497E-2</v>
      </c>
      <c r="C12279">
        <v>445</v>
      </c>
      <c r="D12279">
        <v>13.5340608314145</v>
      </c>
      <c r="AJ12279">
        <v>298.105128071504</v>
      </c>
      <c r="AK12279">
        <v>0.18929009932983901</v>
      </c>
      <c r="AL12279">
        <v>398</v>
      </c>
      <c r="AM12279">
        <v>15.6205634251237</v>
      </c>
    </row>
    <row r="12280" spans="1:39" x14ac:dyDescent="0.25">
      <c r="A12280">
        <v>294.69050653581502</v>
      </c>
      <c r="B12280">
        <v>7.7586024898639902E-2</v>
      </c>
      <c r="C12280">
        <v>445</v>
      </c>
      <c r="D12280">
        <v>13.5340608314145</v>
      </c>
      <c r="AJ12280">
        <v>298.105128071504</v>
      </c>
      <c r="AK12280">
        <v>0.18864346888618</v>
      </c>
      <c r="AL12280">
        <v>398</v>
      </c>
      <c r="AM12280">
        <v>15.6205634251237</v>
      </c>
    </row>
    <row r="12281" spans="1:39" x14ac:dyDescent="0.25">
      <c r="A12281">
        <v>294.69050653581502</v>
      </c>
      <c r="B12281">
        <v>7.7502544930072706E-2</v>
      </c>
      <c r="C12281">
        <v>445</v>
      </c>
      <c r="D12281">
        <v>13.5340608314145</v>
      </c>
      <c r="AJ12281">
        <v>298.105128071504</v>
      </c>
      <c r="AK12281">
        <v>0.18774056324886901</v>
      </c>
      <c r="AL12281">
        <v>398</v>
      </c>
      <c r="AM12281">
        <v>15.6205634251237</v>
      </c>
    </row>
    <row r="12282" spans="1:39" x14ac:dyDescent="0.25">
      <c r="A12282">
        <v>294.69050653581502</v>
      </c>
      <c r="B12282">
        <v>7.6818307263506899E-2</v>
      </c>
      <c r="C12282">
        <v>445</v>
      </c>
      <c r="D12282">
        <v>13.5340608314145</v>
      </c>
      <c r="AJ12282">
        <v>298.105128071504</v>
      </c>
      <c r="AK12282">
        <v>0.187707363199591</v>
      </c>
      <c r="AL12282">
        <v>398</v>
      </c>
      <c r="AM12282">
        <v>15.6205634251237</v>
      </c>
    </row>
    <row r="12283" spans="1:39" x14ac:dyDescent="0.25">
      <c r="A12283">
        <v>294.69050653581502</v>
      </c>
      <c r="B12283">
        <v>7.6794777043836498E-2</v>
      </c>
      <c r="C12283">
        <v>445</v>
      </c>
      <c r="D12283">
        <v>13.5340608314145</v>
      </c>
      <c r="AJ12283">
        <v>298.105128071504</v>
      </c>
      <c r="AK12283">
        <v>0.187747906225497</v>
      </c>
      <c r="AL12283">
        <v>398</v>
      </c>
      <c r="AM12283">
        <v>15.6205634251237</v>
      </c>
    </row>
    <row r="12284" spans="1:39" x14ac:dyDescent="0.25">
      <c r="A12284">
        <v>294.69050653581502</v>
      </c>
      <c r="B12284">
        <v>7.7084560834312296E-2</v>
      </c>
      <c r="C12284">
        <v>445</v>
      </c>
      <c r="D12284">
        <v>13.5340608314145</v>
      </c>
      <c r="AJ12284">
        <v>298.105128071504</v>
      </c>
      <c r="AK12284">
        <v>0.186055891373995</v>
      </c>
      <c r="AL12284">
        <v>398</v>
      </c>
      <c r="AM12284">
        <v>15.6205634251237</v>
      </c>
    </row>
    <row r="12285" spans="1:39" x14ac:dyDescent="0.25">
      <c r="A12285">
        <v>294.12476511485897</v>
      </c>
      <c r="B12285">
        <v>7.78588700644159E-2</v>
      </c>
      <c r="C12285">
        <v>433</v>
      </c>
      <c r="D12285">
        <v>13.2248316118494</v>
      </c>
      <c r="AJ12285">
        <v>298.105128071504</v>
      </c>
      <c r="AK12285">
        <v>0.18648200244124399</v>
      </c>
      <c r="AL12285">
        <v>398</v>
      </c>
      <c r="AM12285">
        <v>15.6205634251237</v>
      </c>
    </row>
    <row r="12286" spans="1:39" x14ac:dyDescent="0.25">
      <c r="A12286">
        <v>294.12476511485897</v>
      </c>
      <c r="B12286">
        <v>7.8104261050089399E-2</v>
      </c>
      <c r="C12286">
        <v>433</v>
      </c>
      <c r="D12286">
        <v>13.2248316118494</v>
      </c>
      <c r="AJ12286">
        <v>298.105128071504</v>
      </c>
      <c r="AK12286">
        <v>0.186918658420137</v>
      </c>
      <c r="AL12286">
        <v>398</v>
      </c>
      <c r="AM12286">
        <v>15.6205634251237</v>
      </c>
    </row>
    <row r="12287" spans="1:39" x14ac:dyDescent="0.25">
      <c r="A12287">
        <v>294.12476511485897</v>
      </c>
      <c r="B12287">
        <v>7.82467357780674E-2</v>
      </c>
      <c r="C12287">
        <v>433</v>
      </c>
      <c r="D12287">
        <v>13.2248316118494</v>
      </c>
      <c r="AJ12287">
        <v>298.105128071504</v>
      </c>
      <c r="AK12287">
        <v>0.18765441052965301</v>
      </c>
      <c r="AL12287">
        <v>398</v>
      </c>
      <c r="AM12287">
        <v>15.6205634251237</v>
      </c>
    </row>
    <row r="12288" spans="1:39" x14ac:dyDescent="0.25">
      <c r="A12288">
        <v>294.12476511485897</v>
      </c>
      <c r="B12288">
        <v>7.9233191279080906E-2</v>
      </c>
      <c r="C12288">
        <v>433</v>
      </c>
      <c r="D12288">
        <v>13.2248316118494</v>
      </c>
      <c r="AJ12288">
        <v>298.105128071504</v>
      </c>
      <c r="AK12288">
        <v>0.18858651467540299</v>
      </c>
      <c r="AL12288">
        <v>398</v>
      </c>
      <c r="AM12288">
        <v>15.6205634251237</v>
      </c>
    </row>
    <row r="12289" spans="1:39" x14ac:dyDescent="0.25">
      <c r="A12289">
        <v>294.12476511485897</v>
      </c>
      <c r="B12289">
        <v>7.9530582633873997E-2</v>
      </c>
      <c r="C12289">
        <v>433</v>
      </c>
      <c r="D12289">
        <v>13.2248316118494</v>
      </c>
      <c r="AJ12289">
        <v>298.105128071504</v>
      </c>
      <c r="AK12289">
        <v>0.19016287226953699</v>
      </c>
      <c r="AL12289">
        <v>398</v>
      </c>
      <c r="AM12289">
        <v>15.6205634251237</v>
      </c>
    </row>
    <row r="12290" spans="1:39" x14ac:dyDescent="0.25">
      <c r="A12290">
        <v>294.12476511485897</v>
      </c>
      <c r="B12290">
        <v>7.9068422765515997E-2</v>
      </c>
      <c r="C12290">
        <v>433</v>
      </c>
      <c r="D12290">
        <v>13.2248316118494</v>
      </c>
      <c r="AJ12290">
        <v>298.105128071504</v>
      </c>
      <c r="AK12290">
        <v>0.190072198900087</v>
      </c>
      <c r="AL12290">
        <v>398</v>
      </c>
      <c r="AM12290">
        <v>15.6205634251237</v>
      </c>
    </row>
    <row r="12291" spans="1:39" x14ac:dyDescent="0.25">
      <c r="A12291">
        <v>294.12476511485897</v>
      </c>
      <c r="B12291">
        <v>7.9070339747113999E-2</v>
      </c>
      <c r="C12291">
        <v>433</v>
      </c>
      <c r="D12291">
        <v>13.2248316118494</v>
      </c>
      <c r="AJ12291">
        <v>298.105128071504</v>
      </c>
      <c r="AK12291">
        <v>0.18986058161012401</v>
      </c>
      <c r="AL12291">
        <v>398</v>
      </c>
      <c r="AM12291">
        <v>15.6205634251237</v>
      </c>
    </row>
    <row r="12292" spans="1:39" x14ac:dyDescent="0.25">
      <c r="A12292">
        <v>294.12476511485897</v>
      </c>
      <c r="B12292">
        <v>7.9070339747113999E-2</v>
      </c>
      <c r="C12292">
        <v>433</v>
      </c>
      <c r="D12292">
        <v>13.2248316118494</v>
      </c>
      <c r="AJ12292">
        <v>298.105128071504</v>
      </c>
      <c r="AK12292">
        <v>0.188069773369933</v>
      </c>
      <c r="AL12292">
        <v>398</v>
      </c>
      <c r="AM12292">
        <v>15.6205634251237</v>
      </c>
    </row>
    <row r="12293" spans="1:39" x14ac:dyDescent="0.25">
      <c r="A12293">
        <v>294.12476511485897</v>
      </c>
      <c r="B12293">
        <v>7.90947716485179E-2</v>
      </c>
      <c r="C12293">
        <v>433</v>
      </c>
      <c r="D12293">
        <v>13.2248316118494</v>
      </c>
      <c r="AJ12293">
        <v>297.99494996480598</v>
      </c>
      <c r="AK12293">
        <v>0.189304419058305</v>
      </c>
      <c r="AL12293">
        <v>463</v>
      </c>
      <c r="AM12293">
        <v>15.352477509994101</v>
      </c>
    </row>
    <row r="12294" spans="1:39" x14ac:dyDescent="0.25">
      <c r="A12294">
        <v>294.12476511485897</v>
      </c>
      <c r="B12294">
        <v>8.0001988590801196E-2</v>
      </c>
      <c r="C12294">
        <v>433</v>
      </c>
      <c r="D12294">
        <v>13.2248316118494</v>
      </c>
      <c r="AJ12294">
        <v>297.99494996480598</v>
      </c>
      <c r="AK12294">
        <v>0.189736366164096</v>
      </c>
      <c r="AL12294">
        <v>463</v>
      </c>
      <c r="AM12294">
        <v>15.352477509994101</v>
      </c>
    </row>
    <row r="12295" spans="1:39" x14ac:dyDescent="0.25">
      <c r="A12295">
        <v>294.12476511485897</v>
      </c>
      <c r="B12295">
        <v>8.0001988590801196E-2</v>
      </c>
      <c r="C12295">
        <v>433</v>
      </c>
      <c r="D12295">
        <v>13.2248316118494</v>
      </c>
      <c r="AJ12295">
        <v>297.99494996480598</v>
      </c>
      <c r="AK12295">
        <v>0.189215226718038</v>
      </c>
      <c r="AL12295">
        <v>463</v>
      </c>
      <c r="AM12295">
        <v>15.352477509994101</v>
      </c>
    </row>
    <row r="12296" spans="1:39" x14ac:dyDescent="0.25">
      <c r="A12296">
        <v>294.12476511485897</v>
      </c>
      <c r="B12296">
        <v>7.9734749347399506E-2</v>
      </c>
      <c r="C12296">
        <v>433</v>
      </c>
      <c r="D12296">
        <v>13.2248316118494</v>
      </c>
      <c r="AJ12296">
        <v>297.99494996480598</v>
      </c>
      <c r="AK12296">
        <v>0.190745877994032</v>
      </c>
      <c r="AL12296">
        <v>463</v>
      </c>
      <c r="AM12296">
        <v>15.352477509994101</v>
      </c>
    </row>
    <row r="12297" spans="1:39" x14ac:dyDescent="0.25">
      <c r="A12297">
        <v>294.12476511485897</v>
      </c>
      <c r="B12297">
        <v>8.0207808911661599E-2</v>
      </c>
      <c r="C12297">
        <v>433</v>
      </c>
      <c r="D12297">
        <v>13.2248316118494</v>
      </c>
      <c r="AJ12297">
        <v>297.99494996480598</v>
      </c>
      <c r="AK12297">
        <v>0.18946099857639101</v>
      </c>
      <c r="AL12297">
        <v>463</v>
      </c>
      <c r="AM12297">
        <v>15.352477509994101</v>
      </c>
    </row>
    <row r="12298" spans="1:39" x14ac:dyDescent="0.25">
      <c r="A12298">
        <v>294.12476511485897</v>
      </c>
      <c r="B12298">
        <v>7.9273251872572795E-2</v>
      </c>
      <c r="C12298">
        <v>433</v>
      </c>
      <c r="D12298">
        <v>13.2248316118494</v>
      </c>
      <c r="AJ12298">
        <v>297.99494996480598</v>
      </c>
      <c r="AK12298">
        <v>0.19184020370764501</v>
      </c>
      <c r="AL12298">
        <v>463</v>
      </c>
      <c r="AM12298">
        <v>15.352477509994101</v>
      </c>
    </row>
    <row r="12299" spans="1:39" x14ac:dyDescent="0.25">
      <c r="A12299">
        <v>294.12476511485897</v>
      </c>
      <c r="B12299">
        <v>7.9633093359782095E-2</v>
      </c>
      <c r="C12299">
        <v>433</v>
      </c>
      <c r="D12299">
        <v>13.2248316118494</v>
      </c>
      <c r="AJ12299">
        <v>297.99494996480598</v>
      </c>
      <c r="AK12299">
        <v>0.191156641777082</v>
      </c>
      <c r="AL12299">
        <v>463</v>
      </c>
      <c r="AM12299">
        <v>15.352477509994101</v>
      </c>
    </row>
    <row r="12300" spans="1:39" x14ac:dyDescent="0.25">
      <c r="A12300">
        <v>294.12476511485897</v>
      </c>
      <c r="B12300">
        <v>7.9572305713494607E-2</v>
      </c>
      <c r="C12300">
        <v>433</v>
      </c>
      <c r="D12300">
        <v>13.2248316118494</v>
      </c>
      <c r="AJ12300">
        <v>297.99494996480598</v>
      </c>
      <c r="AK12300">
        <v>0.192341032560985</v>
      </c>
      <c r="AL12300">
        <v>463</v>
      </c>
      <c r="AM12300">
        <v>15.352477509994101</v>
      </c>
    </row>
    <row r="12301" spans="1:39" x14ac:dyDescent="0.25">
      <c r="A12301">
        <v>294.12476511485897</v>
      </c>
      <c r="B12301">
        <v>7.9314818672045706E-2</v>
      </c>
      <c r="C12301">
        <v>433</v>
      </c>
      <c r="D12301">
        <v>13.2248316118494</v>
      </c>
      <c r="AJ12301">
        <v>297.99494996480598</v>
      </c>
      <c r="AK12301">
        <v>0.19260121807355199</v>
      </c>
      <c r="AL12301">
        <v>463</v>
      </c>
      <c r="AM12301">
        <v>15.352477509994101</v>
      </c>
    </row>
    <row r="12302" spans="1:39" x14ac:dyDescent="0.25">
      <c r="A12302">
        <v>294.12476511485897</v>
      </c>
      <c r="B12302">
        <v>7.9046095401318101E-2</v>
      </c>
      <c r="C12302">
        <v>433</v>
      </c>
      <c r="D12302">
        <v>13.2248316118494</v>
      </c>
      <c r="AJ12302">
        <v>297.99494996480598</v>
      </c>
      <c r="AK12302">
        <v>0.192871956206351</v>
      </c>
      <c r="AL12302">
        <v>463</v>
      </c>
      <c r="AM12302">
        <v>15.352477509994101</v>
      </c>
    </row>
    <row r="12303" spans="1:39" x14ac:dyDescent="0.25">
      <c r="A12303">
        <v>294.12476511485897</v>
      </c>
      <c r="B12303">
        <v>7.8917248888932007E-2</v>
      </c>
      <c r="C12303">
        <v>433</v>
      </c>
      <c r="D12303">
        <v>13.2248316118494</v>
      </c>
      <c r="AJ12303">
        <v>297.99494996480598</v>
      </c>
      <c r="AK12303">
        <v>0.193050893100431</v>
      </c>
      <c r="AL12303">
        <v>463</v>
      </c>
      <c r="AM12303">
        <v>15.352477509994101</v>
      </c>
    </row>
    <row r="12304" spans="1:39" x14ac:dyDescent="0.25">
      <c r="A12304">
        <v>294.12476511485897</v>
      </c>
      <c r="B12304">
        <v>7.8467387340949796E-2</v>
      </c>
      <c r="C12304">
        <v>433</v>
      </c>
      <c r="D12304">
        <v>13.2248316118494</v>
      </c>
      <c r="AJ12304">
        <v>297.99494996480598</v>
      </c>
      <c r="AK12304">
        <v>0.190845614098448</v>
      </c>
      <c r="AL12304">
        <v>463</v>
      </c>
      <c r="AM12304">
        <v>15.352477509994101</v>
      </c>
    </row>
    <row r="12305" spans="1:39" x14ac:dyDescent="0.25">
      <c r="A12305">
        <v>294.12476511485897</v>
      </c>
      <c r="B12305">
        <v>7.87145292619474E-2</v>
      </c>
      <c r="C12305">
        <v>433</v>
      </c>
      <c r="D12305">
        <v>13.2248316118494</v>
      </c>
      <c r="AJ12305">
        <v>297.99494996480598</v>
      </c>
      <c r="AK12305">
        <v>0.190667546339539</v>
      </c>
      <c r="AL12305">
        <v>463</v>
      </c>
      <c r="AM12305">
        <v>15.352477509994101</v>
      </c>
    </row>
    <row r="12306" spans="1:39" x14ac:dyDescent="0.25">
      <c r="A12306">
        <v>294.12476511485897</v>
      </c>
      <c r="B12306">
        <v>7.9356787559571304E-2</v>
      </c>
      <c r="C12306">
        <v>433</v>
      </c>
      <c r="D12306">
        <v>13.2248316118494</v>
      </c>
      <c r="AJ12306">
        <v>297.99494996480598</v>
      </c>
      <c r="AK12306">
        <v>0.19082786375665001</v>
      </c>
      <c r="AL12306">
        <v>463</v>
      </c>
      <c r="AM12306">
        <v>15.352477509994101</v>
      </c>
    </row>
    <row r="12307" spans="1:39" x14ac:dyDescent="0.25">
      <c r="A12307">
        <v>294.12476511485897</v>
      </c>
      <c r="B12307">
        <v>7.88801458778456E-2</v>
      </c>
      <c r="C12307">
        <v>433</v>
      </c>
      <c r="D12307">
        <v>13.2248316118494</v>
      </c>
      <c r="AJ12307">
        <v>297.99494996480598</v>
      </c>
      <c r="AK12307">
        <v>0.19082882471922399</v>
      </c>
      <c r="AL12307">
        <v>463</v>
      </c>
      <c r="AM12307">
        <v>15.352477509994101</v>
      </c>
    </row>
    <row r="12308" spans="1:39" x14ac:dyDescent="0.25">
      <c r="A12308">
        <v>294.12476511485897</v>
      </c>
      <c r="B12308">
        <v>7.8654748560734705E-2</v>
      </c>
      <c r="C12308">
        <v>433</v>
      </c>
      <c r="D12308">
        <v>13.2248316118494</v>
      </c>
      <c r="AJ12308">
        <v>297.81210630363802</v>
      </c>
      <c r="AK12308">
        <v>0.191573212807188</v>
      </c>
      <c r="AL12308">
        <v>432</v>
      </c>
      <c r="AM12308">
        <v>14.949694717768599</v>
      </c>
    </row>
    <row r="12309" spans="1:39" x14ac:dyDescent="0.25">
      <c r="A12309">
        <v>294.12476511485897</v>
      </c>
      <c r="B12309">
        <v>7.8196771814257507E-2</v>
      </c>
      <c r="C12309">
        <v>433</v>
      </c>
      <c r="D12309">
        <v>13.2248316118494</v>
      </c>
      <c r="AJ12309">
        <v>297.81210630363802</v>
      </c>
      <c r="AK12309">
        <v>0.19043294177004499</v>
      </c>
      <c r="AL12309">
        <v>432</v>
      </c>
      <c r="AM12309">
        <v>14.949694717768599</v>
      </c>
    </row>
    <row r="12310" spans="1:39" x14ac:dyDescent="0.25">
      <c r="A12310">
        <v>294.12476511485897</v>
      </c>
      <c r="B12310">
        <v>7.7851482798114297E-2</v>
      </c>
      <c r="C12310">
        <v>433</v>
      </c>
      <c r="D12310">
        <v>13.2248316118494</v>
      </c>
      <c r="AJ12310">
        <v>297.81210630363802</v>
      </c>
      <c r="AK12310">
        <v>0.189708440013133</v>
      </c>
      <c r="AL12310">
        <v>432</v>
      </c>
      <c r="AM12310">
        <v>14.949694717768599</v>
      </c>
    </row>
    <row r="12311" spans="1:39" x14ac:dyDescent="0.25">
      <c r="A12311">
        <v>294.12476511485897</v>
      </c>
      <c r="B12311">
        <v>7.78326870164502E-2</v>
      </c>
      <c r="C12311">
        <v>433</v>
      </c>
      <c r="D12311">
        <v>13.2248316118494</v>
      </c>
      <c r="AJ12311">
        <v>297.81210630363802</v>
      </c>
      <c r="AK12311">
        <v>0.18934187269524499</v>
      </c>
      <c r="AL12311">
        <v>432</v>
      </c>
      <c r="AM12311">
        <v>14.949694717768599</v>
      </c>
    </row>
    <row r="12312" spans="1:39" x14ac:dyDescent="0.25">
      <c r="A12312">
        <v>294.12476511485897</v>
      </c>
      <c r="B12312">
        <v>7.9220919357633798E-2</v>
      </c>
      <c r="C12312">
        <v>433</v>
      </c>
      <c r="D12312">
        <v>13.2248316118494</v>
      </c>
      <c r="AJ12312">
        <v>297.81210630363802</v>
      </c>
      <c r="AK12312">
        <v>0.19128676022743099</v>
      </c>
      <c r="AL12312">
        <v>432</v>
      </c>
      <c r="AM12312">
        <v>14.949694717768599</v>
      </c>
    </row>
    <row r="12313" spans="1:39" x14ac:dyDescent="0.25">
      <c r="A12313">
        <v>294.12476511485897</v>
      </c>
      <c r="B12313">
        <v>7.9200069243659896E-2</v>
      </c>
      <c r="C12313">
        <v>433</v>
      </c>
      <c r="D12313">
        <v>13.2248316118494</v>
      </c>
      <c r="AJ12313">
        <v>297.81210630363802</v>
      </c>
      <c r="AK12313">
        <v>0.19158259133276001</v>
      </c>
      <c r="AL12313">
        <v>432</v>
      </c>
      <c r="AM12313">
        <v>14.949694717768599</v>
      </c>
    </row>
    <row r="12314" spans="1:39" x14ac:dyDescent="0.25">
      <c r="A12314">
        <v>294.12476511485897</v>
      </c>
      <c r="B12314">
        <v>7.9202018984090294E-2</v>
      </c>
      <c r="C12314">
        <v>433</v>
      </c>
      <c r="D12314">
        <v>13.2248316118494</v>
      </c>
      <c r="AJ12314">
        <v>297.81210630363802</v>
      </c>
      <c r="AK12314">
        <v>0.19158259133276001</v>
      </c>
      <c r="AL12314">
        <v>432</v>
      </c>
      <c r="AM12314">
        <v>14.949694717768599</v>
      </c>
    </row>
    <row r="12315" spans="1:39" x14ac:dyDescent="0.25">
      <c r="A12315">
        <v>294.12476511485897</v>
      </c>
      <c r="B12315">
        <v>7.9615956655163994E-2</v>
      </c>
      <c r="C12315">
        <v>433</v>
      </c>
      <c r="D12315">
        <v>13.2248316118494</v>
      </c>
      <c r="AJ12315">
        <v>297.81210630363802</v>
      </c>
      <c r="AK12315">
        <v>0.19062282279962001</v>
      </c>
      <c r="AL12315">
        <v>432</v>
      </c>
      <c r="AM12315">
        <v>14.949694717768599</v>
      </c>
    </row>
    <row r="12316" spans="1:39" x14ac:dyDescent="0.25">
      <c r="A12316">
        <v>294.12476511485897</v>
      </c>
      <c r="B12316">
        <v>7.9501625768864506E-2</v>
      </c>
      <c r="C12316">
        <v>433</v>
      </c>
      <c r="D12316">
        <v>13.2248316118494</v>
      </c>
      <c r="AJ12316">
        <v>297.81210630363802</v>
      </c>
      <c r="AK12316">
        <v>0.19071974648408099</v>
      </c>
      <c r="AL12316">
        <v>432</v>
      </c>
      <c r="AM12316">
        <v>14.949694717768599</v>
      </c>
    </row>
    <row r="12317" spans="1:39" x14ac:dyDescent="0.25">
      <c r="A12317">
        <v>294.12476511485897</v>
      </c>
      <c r="B12317">
        <v>7.9501625768864506E-2</v>
      </c>
      <c r="C12317">
        <v>433</v>
      </c>
      <c r="D12317">
        <v>13.2248316118494</v>
      </c>
      <c r="AJ12317">
        <v>297.81210630363802</v>
      </c>
      <c r="AK12317">
        <v>0.190728675434953</v>
      </c>
      <c r="AL12317">
        <v>432</v>
      </c>
      <c r="AM12317">
        <v>14.949694717768599</v>
      </c>
    </row>
    <row r="12318" spans="1:39" x14ac:dyDescent="0.25">
      <c r="A12318">
        <v>294.12476511485897</v>
      </c>
      <c r="B12318">
        <v>7.9129745107073005E-2</v>
      </c>
      <c r="C12318">
        <v>433</v>
      </c>
      <c r="D12318">
        <v>13.2248316118494</v>
      </c>
      <c r="AJ12318">
        <v>297.81210630363802</v>
      </c>
      <c r="AK12318">
        <v>0.19082807058972601</v>
      </c>
      <c r="AL12318">
        <v>432</v>
      </c>
      <c r="AM12318">
        <v>14.949694717768599</v>
      </c>
    </row>
    <row r="12319" spans="1:39" x14ac:dyDescent="0.25">
      <c r="A12319">
        <v>294.12476511485897</v>
      </c>
      <c r="B12319">
        <v>7.9567105541584998E-2</v>
      </c>
      <c r="C12319">
        <v>433</v>
      </c>
      <c r="D12319">
        <v>13.2248316118494</v>
      </c>
      <c r="AJ12319">
        <v>297.81210630363802</v>
      </c>
      <c r="AK12319">
        <v>0.19082807058972601</v>
      </c>
      <c r="AL12319">
        <v>432</v>
      </c>
      <c r="AM12319">
        <v>14.949694717768599</v>
      </c>
    </row>
    <row r="12320" spans="1:39" x14ac:dyDescent="0.25">
      <c r="A12320">
        <v>294.12476511485897</v>
      </c>
      <c r="B12320">
        <v>7.9213310583777397E-2</v>
      </c>
      <c r="C12320">
        <v>433</v>
      </c>
      <c r="D12320">
        <v>13.2248316118494</v>
      </c>
      <c r="AJ12320">
        <v>297.81210630363802</v>
      </c>
      <c r="AK12320">
        <v>0.194490627678088</v>
      </c>
      <c r="AL12320">
        <v>432</v>
      </c>
      <c r="AM12320">
        <v>14.949694717768599</v>
      </c>
    </row>
    <row r="12321" spans="1:39" x14ac:dyDescent="0.25">
      <c r="A12321">
        <v>294.12476511485897</v>
      </c>
      <c r="B12321">
        <v>7.9221654540929498E-2</v>
      </c>
      <c r="C12321">
        <v>433</v>
      </c>
      <c r="D12321">
        <v>13.2248316118494</v>
      </c>
      <c r="AJ12321">
        <v>296.15290151257102</v>
      </c>
      <c r="AK12321">
        <v>0.19421804791597999</v>
      </c>
      <c r="AL12321">
        <v>440</v>
      </c>
      <c r="AM12321">
        <v>14.7174645441119</v>
      </c>
    </row>
    <row r="12322" spans="1:39" x14ac:dyDescent="0.25">
      <c r="A12322">
        <v>294.12476511485897</v>
      </c>
      <c r="B12322">
        <v>7.85160465632639E-2</v>
      </c>
      <c r="C12322">
        <v>433</v>
      </c>
      <c r="D12322">
        <v>13.2248316118494</v>
      </c>
      <c r="AJ12322">
        <v>296.15290151257102</v>
      </c>
      <c r="AK12322">
        <v>0.19421804791597999</v>
      </c>
      <c r="AL12322">
        <v>440</v>
      </c>
      <c r="AM12322">
        <v>14.7174645441119</v>
      </c>
    </row>
    <row r="12323" spans="1:39" x14ac:dyDescent="0.25">
      <c r="A12323">
        <v>294.12476511485897</v>
      </c>
      <c r="B12323">
        <v>7.8434580700726106E-2</v>
      </c>
      <c r="C12323">
        <v>433</v>
      </c>
      <c r="D12323">
        <v>13.2248316118494</v>
      </c>
      <c r="AJ12323">
        <v>296.15290151257102</v>
      </c>
      <c r="AK12323">
        <v>0.194921387797653</v>
      </c>
      <c r="AL12323">
        <v>440</v>
      </c>
      <c r="AM12323">
        <v>14.7174645441119</v>
      </c>
    </row>
    <row r="12324" spans="1:39" x14ac:dyDescent="0.25">
      <c r="A12324">
        <v>294.12476511485897</v>
      </c>
      <c r="B12324">
        <v>7.7410175847695606E-2</v>
      </c>
      <c r="C12324">
        <v>433</v>
      </c>
      <c r="D12324">
        <v>13.2248316118494</v>
      </c>
      <c r="AJ12324">
        <v>296.15290151257102</v>
      </c>
      <c r="AK12324">
        <v>0.194725001166899</v>
      </c>
      <c r="AL12324">
        <v>440</v>
      </c>
      <c r="AM12324">
        <v>14.7174645441119</v>
      </c>
    </row>
    <row r="12325" spans="1:39" x14ac:dyDescent="0.25">
      <c r="A12325">
        <v>294.12476511485897</v>
      </c>
      <c r="B12325">
        <v>7.7294357078513898E-2</v>
      </c>
      <c r="C12325">
        <v>433</v>
      </c>
      <c r="D12325">
        <v>13.2248316118494</v>
      </c>
      <c r="AJ12325">
        <v>296.15290151257102</v>
      </c>
      <c r="AK12325">
        <v>0.195524488047052</v>
      </c>
      <c r="AL12325">
        <v>440</v>
      </c>
      <c r="AM12325">
        <v>14.7174645441119</v>
      </c>
    </row>
    <row r="12326" spans="1:39" x14ac:dyDescent="0.25">
      <c r="A12326">
        <v>294.12476511485897</v>
      </c>
      <c r="B12326">
        <v>7.6359461407205606E-2</v>
      </c>
      <c r="C12326">
        <v>433</v>
      </c>
      <c r="D12326">
        <v>13.2248316118494</v>
      </c>
      <c r="AJ12326">
        <v>296.15290151257102</v>
      </c>
      <c r="AK12326">
        <v>0.19537148425567699</v>
      </c>
      <c r="AL12326">
        <v>440</v>
      </c>
      <c r="AM12326">
        <v>14.7174645441119</v>
      </c>
    </row>
    <row r="12327" spans="1:39" x14ac:dyDescent="0.25">
      <c r="A12327">
        <v>294.12476511485897</v>
      </c>
      <c r="B12327">
        <v>7.5371399069219996E-2</v>
      </c>
      <c r="C12327">
        <v>433</v>
      </c>
      <c r="D12327">
        <v>13.2248316118494</v>
      </c>
      <c r="AJ12327">
        <v>296.15290151257102</v>
      </c>
      <c r="AK12327">
        <v>0.19628663836053001</v>
      </c>
      <c r="AL12327">
        <v>440</v>
      </c>
      <c r="AM12327">
        <v>14.7174645441119</v>
      </c>
    </row>
    <row r="12328" spans="1:39" x14ac:dyDescent="0.25">
      <c r="A12328">
        <v>294.12476511485897</v>
      </c>
      <c r="B12328">
        <v>7.5371399069219996E-2</v>
      </c>
      <c r="C12328">
        <v>433</v>
      </c>
      <c r="D12328">
        <v>13.2248316118494</v>
      </c>
      <c r="AJ12328">
        <v>296.15290151257102</v>
      </c>
      <c r="AK12328">
        <v>0.196015532640853</v>
      </c>
      <c r="AL12328">
        <v>440</v>
      </c>
      <c r="AM12328">
        <v>14.7174645441119</v>
      </c>
    </row>
    <row r="12329" spans="1:39" x14ac:dyDescent="0.25">
      <c r="A12329">
        <v>294.09437905112298</v>
      </c>
      <c r="B12329">
        <v>7.58320180702695E-2</v>
      </c>
      <c r="C12329">
        <v>437</v>
      </c>
      <c r="D12329">
        <v>13.2123484064359</v>
      </c>
      <c r="AJ12329">
        <v>296.15290151257102</v>
      </c>
      <c r="AK12329">
        <v>0.196003441090665</v>
      </c>
      <c r="AL12329">
        <v>440</v>
      </c>
      <c r="AM12329">
        <v>14.7174645441119</v>
      </c>
    </row>
    <row r="12330" spans="1:39" x14ac:dyDescent="0.25">
      <c r="A12330">
        <v>294.09437905112298</v>
      </c>
      <c r="B12330">
        <v>7.6355803747036696E-2</v>
      </c>
      <c r="C12330">
        <v>437</v>
      </c>
      <c r="D12330">
        <v>13.2123484064359</v>
      </c>
      <c r="AJ12330">
        <v>296.15290151257102</v>
      </c>
      <c r="AK12330">
        <v>0.19475650703028599</v>
      </c>
      <c r="AL12330">
        <v>440</v>
      </c>
      <c r="AM12330">
        <v>14.7174645441119</v>
      </c>
    </row>
    <row r="12331" spans="1:39" x14ac:dyDescent="0.25">
      <c r="A12331">
        <v>294.09437905112298</v>
      </c>
      <c r="B12331">
        <v>7.5940376850872099E-2</v>
      </c>
      <c r="C12331">
        <v>437</v>
      </c>
      <c r="D12331">
        <v>13.2123484064359</v>
      </c>
      <c r="AJ12331">
        <v>296.15290151257102</v>
      </c>
      <c r="AK12331">
        <v>0.19491187421085901</v>
      </c>
      <c r="AL12331">
        <v>440</v>
      </c>
      <c r="AM12331">
        <v>14.7174645441119</v>
      </c>
    </row>
    <row r="12332" spans="1:39" x14ac:dyDescent="0.25">
      <c r="A12332">
        <v>294.09437905112298</v>
      </c>
      <c r="B12332">
        <v>7.6675621661965898E-2</v>
      </c>
      <c r="C12332">
        <v>437</v>
      </c>
      <c r="D12332">
        <v>13.2123484064359</v>
      </c>
      <c r="AJ12332">
        <v>296.15290151257102</v>
      </c>
      <c r="AK12332">
        <v>0.19455775983559201</v>
      </c>
      <c r="AL12332">
        <v>440</v>
      </c>
      <c r="AM12332">
        <v>14.7174645441119</v>
      </c>
    </row>
    <row r="12333" spans="1:39" x14ac:dyDescent="0.25">
      <c r="A12333">
        <v>294.09437905112298</v>
      </c>
      <c r="B12333">
        <v>7.6240908717519498E-2</v>
      </c>
      <c r="C12333">
        <v>437</v>
      </c>
      <c r="D12333">
        <v>13.2123484064359</v>
      </c>
      <c r="AJ12333">
        <v>296.15290151257102</v>
      </c>
      <c r="AK12333">
        <v>0.195127913165139</v>
      </c>
      <c r="AL12333">
        <v>440</v>
      </c>
      <c r="AM12333">
        <v>14.7174645441119</v>
      </c>
    </row>
    <row r="12334" spans="1:39" x14ac:dyDescent="0.25">
      <c r="A12334">
        <v>294.09437905112298</v>
      </c>
      <c r="B12334">
        <v>7.5597299481504995E-2</v>
      </c>
      <c r="C12334">
        <v>437</v>
      </c>
      <c r="D12334">
        <v>13.2123484064359</v>
      </c>
      <c r="AJ12334">
        <v>296.15290151257102</v>
      </c>
      <c r="AK12334">
        <v>0.194805746684798</v>
      </c>
      <c r="AL12334">
        <v>440</v>
      </c>
      <c r="AM12334">
        <v>14.7174645441119</v>
      </c>
    </row>
    <row r="12335" spans="1:39" x14ac:dyDescent="0.25">
      <c r="A12335">
        <v>294.09437905112298</v>
      </c>
      <c r="B12335">
        <v>7.52409927087377E-2</v>
      </c>
      <c r="C12335">
        <v>437</v>
      </c>
      <c r="D12335">
        <v>13.2123484064359</v>
      </c>
      <c r="AJ12335">
        <v>296.15290151257102</v>
      </c>
      <c r="AK12335">
        <v>0.19431267479648101</v>
      </c>
      <c r="AL12335">
        <v>440</v>
      </c>
      <c r="AM12335">
        <v>14.7174645441119</v>
      </c>
    </row>
    <row r="12336" spans="1:39" x14ac:dyDescent="0.25">
      <c r="A12336">
        <v>294.09437905112298</v>
      </c>
      <c r="B12336">
        <v>7.5113796509501798E-2</v>
      </c>
      <c r="C12336">
        <v>437</v>
      </c>
      <c r="D12336">
        <v>13.2123484064359</v>
      </c>
      <c r="AJ12336">
        <v>296.15290151257102</v>
      </c>
      <c r="AK12336">
        <v>0.19368915187282301</v>
      </c>
      <c r="AL12336">
        <v>440</v>
      </c>
      <c r="AM12336">
        <v>14.7174645441119</v>
      </c>
    </row>
    <row r="12337" spans="1:39" x14ac:dyDescent="0.25">
      <c r="A12337">
        <v>294.09437905112298</v>
      </c>
      <c r="B12337">
        <v>7.5539016833006303E-2</v>
      </c>
      <c r="C12337">
        <v>437</v>
      </c>
      <c r="D12337">
        <v>13.2123484064359</v>
      </c>
      <c r="AJ12337">
        <v>296.15290151257102</v>
      </c>
      <c r="AK12337">
        <v>0.19173975672253199</v>
      </c>
      <c r="AL12337">
        <v>440</v>
      </c>
      <c r="AM12337">
        <v>14.7174645441119</v>
      </c>
    </row>
    <row r="12338" spans="1:39" x14ac:dyDescent="0.25">
      <c r="A12338">
        <v>294.09437905112298</v>
      </c>
      <c r="B12338">
        <v>7.4997608087594994E-2</v>
      </c>
      <c r="C12338">
        <v>437</v>
      </c>
      <c r="D12338">
        <v>13.2123484064359</v>
      </c>
      <c r="AJ12338">
        <v>296.15290151257102</v>
      </c>
      <c r="AK12338">
        <v>0.18986886590101301</v>
      </c>
      <c r="AL12338">
        <v>440</v>
      </c>
      <c r="AM12338">
        <v>14.7174645441119</v>
      </c>
    </row>
    <row r="12339" spans="1:39" x14ac:dyDescent="0.25">
      <c r="A12339">
        <v>294.09437905112298</v>
      </c>
      <c r="B12339">
        <v>7.5195832495135603E-2</v>
      </c>
      <c r="C12339">
        <v>437</v>
      </c>
      <c r="D12339">
        <v>13.2123484064359</v>
      </c>
      <c r="AJ12339">
        <v>296.15290151257102</v>
      </c>
      <c r="AK12339">
        <v>0.18984898910891199</v>
      </c>
      <c r="AL12339">
        <v>440</v>
      </c>
      <c r="AM12339">
        <v>14.7174645441119</v>
      </c>
    </row>
    <row r="12340" spans="1:39" x14ac:dyDescent="0.25">
      <c r="A12340">
        <v>294.09437905112298</v>
      </c>
      <c r="B12340">
        <v>7.6531300904875504E-2</v>
      </c>
      <c r="C12340">
        <v>437</v>
      </c>
      <c r="D12340">
        <v>13.2123484064359</v>
      </c>
      <c r="AJ12340">
        <v>296.15290151257102</v>
      </c>
      <c r="AK12340">
        <v>0.18958765028258301</v>
      </c>
      <c r="AL12340">
        <v>440</v>
      </c>
      <c r="AM12340">
        <v>14.7174645441119</v>
      </c>
    </row>
    <row r="12341" spans="1:39" x14ac:dyDescent="0.25">
      <c r="A12341">
        <v>294.09437905112298</v>
      </c>
      <c r="B12341">
        <v>7.6356957080378096E-2</v>
      </c>
      <c r="C12341">
        <v>437</v>
      </c>
      <c r="D12341">
        <v>13.2123484064359</v>
      </c>
      <c r="AJ12341">
        <v>296.15290151257102</v>
      </c>
      <c r="AK12341">
        <v>0.18922611162085901</v>
      </c>
      <c r="AL12341">
        <v>440</v>
      </c>
      <c r="AM12341">
        <v>14.7174645441119</v>
      </c>
    </row>
    <row r="12342" spans="1:39" x14ac:dyDescent="0.25">
      <c r="A12342">
        <v>294.09437905112298</v>
      </c>
      <c r="B12342">
        <v>7.6286133275196996E-2</v>
      </c>
      <c r="C12342">
        <v>437</v>
      </c>
      <c r="D12342">
        <v>13.2123484064359</v>
      </c>
      <c r="AJ12342">
        <v>296.15290151257102</v>
      </c>
      <c r="AK12342">
        <v>0.188398933188614</v>
      </c>
      <c r="AL12342">
        <v>440</v>
      </c>
      <c r="AM12342">
        <v>14.7174645441119</v>
      </c>
    </row>
    <row r="12343" spans="1:39" x14ac:dyDescent="0.25">
      <c r="A12343">
        <v>294.09437905112298</v>
      </c>
      <c r="B12343">
        <v>7.6202612269421002E-2</v>
      </c>
      <c r="C12343">
        <v>437</v>
      </c>
      <c r="D12343">
        <v>13.2123484064359</v>
      </c>
      <c r="AJ12343">
        <v>296.15290151257102</v>
      </c>
      <c r="AK12343">
        <v>0.18843197132082401</v>
      </c>
      <c r="AL12343">
        <v>440</v>
      </c>
      <c r="AM12343">
        <v>14.7174645441119</v>
      </c>
    </row>
    <row r="12344" spans="1:39" x14ac:dyDescent="0.25">
      <c r="A12344">
        <v>294.09437905112298</v>
      </c>
      <c r="B12344">
        <v>7.5367749825141994E-2</v>
      </c>
      <c r="C12344">
        <v>437</v>
      </c>
      <c r="D12344">
        <v>13.2123484064359</v>
      </c>
      <c r="AJ12344">
        <v>296.15290151257102</v>
      </c>
      <c r="AK12344">
        <v>0.18762585521166</v>
      </c>
      <c r="AL12344">
        <v>440</v>
      </c>
      <c r="AM12344">
        <v>14.7174645441119</v>
      </c>
    </row>
    <row r="12345" spans="1:39" x14ac:dyDescent="0.25">
      <c r="A12345">
        <v>294.09437905112298</v>
      </c>
      <c r="B12345">
        <v>7.4853536993274294E-2</v>
      </c>
      <c r="C12345">
        <v>437</v>
      </c>
      <c r="D12345">
        <v>13.2123484064359</v>
      </c>
      <c r="AJ12345">
        <v>296.15290151257102</v>
      </c>
      <c r="AK12345">
        <v>0.18810912044188899</v>
      </c>
      <c r="AL12345">
        <v>440</v>
      </c>
      <c r="AM12345">
        <v>14.7174645441119</v>
      </c>
    </row>
    <row r="12346" spans="1:39" x14ac:dyDescent="0.25">
      <c r="A12346">
        <v>294.09437905112298</v>
      </c>
      <c r="B12346">
        <v>7.5087978941605196E-2</v>
      </c>
      <c r="C12346">
        <v>437</v>
      </c>
      <c r="D12346">
        <v>13.2123484064359</v>
      </c>
      <c r="AJ12346">
        <v>296.15290151257102</v>
      </c>
      <c r="AK12346">
        <v>0.18829961459412101</v>
      </c>
      <c r="AL12346">
        <v>440</v>
      </c>
      <c r="AM12346">
        <v>14.7174645441119</v>
      </c>
    </row>
    <row r="12347" spans="1:39" x14ac:dyDescent="0.25">
      <c r="A12347">
        <v>294.09437905112298</v>
      </c>
      <c r="B12347">
        <v>7.5453678000764496E-2</v>
      </c>
      <c r="C12347">
        <v>437</v>
      </c>
      <c r="D12347">
        <v>13.2123484064359</v>
      </c>
      <c r="AJ12347">
        <v>296.15290151257102</v>
      </c>
      <c r="AK12347">
        <v>0.187775626621764</v>
      </c>
      <c r="AL12347">
        <v>440</v>
      </c>
      <c r="AM12347">
        <v>14.7174645441119</v>
      </c>
    </row>
    <row r="12348" spans="1:39" x14ac:dyDescent="0.25">
      <c r="A12348">
        <v>294.09437905112298</v>
      </c>
      <c r="B12348">
        <v>7.5236759032910702E-2</v>
      </c>
      <c r="C12348">
        <v>437</v>
      </c>
      <c r="D12348">
        <v>13.2123484064359</v>
      </c>
      <c r="AJ12348">
        <v>296.15290151257102</v>
      </c>
      <c r="AK12348">
        <v>0.18857285559079401</v>
      </c>
      <c r="AL12348">
        <v>440</v>
      </c>
      <c r="AM12348">
        <v>14.7174645441119</v>
      </c>
    </row>
    <row r="12349" spans="1:39" x14ac:dyDescent="0.25">
      <c r="A12349">
        <v>294.09437905112298</v>
      </c>
      <c r="B12349">
        <v>7.5897139088207097E-2</v>
      </c>
      <c r="C12349">
        <v>437</v>
      </c>
      <c r="D12349">
        <v>13.2123484064359</v>
      </c>
      <c r="AJ12349">
        <v>296.15290151257102</v>
      </c>
      <c r="AK12349">
        <v>0.18832493771136399</v>
      </c>
      <c r="AL12349">
        <v>440</v>
      </c>
      <c r="AM12349">
        <v>14.7174645441119</v>
      </c>
    </row>
    <row r="12350" spans="1:39" x14ac:dyDescent="0.25">
      <c r="A12350">
        <v>294.09437905112298</v>
      </c>
      <c r="B12350">
        <v>7.6722953888538406E-2</v>
      </c>
      <c r="C12350">
        <v>437</v>
      </c>
      <c r="D12350">
        <v>13.2123484064359</v>
      </c>
      <c r="AJ12350">
        <v>296.15290151257102</v>
      </c>
      <c r="AK12350">
        <v>0.18791686799477</v>
      </c>
      <c r="AL12350">
        <v>440</v>
      </c>
      <c r="AM12350">
        <v>14.7174645441119</v>
      </c>
    </row>
    <row r="12351" spans="1:39" x14ac:dyDescent="0.25">
      <c r="A12351">
        <v>294.09437905112298</v>
      </c>
      <c r="B12351">
        <v>7.6026082948144502E-2</v>
      </c>
      <c r="C12351">
        <v>437</v>
      </c>
      <c r="D12351">
        <v>13.2123484064359</v>
      </c>
      <c r="AJ12351">
        <v>296.15290151257102</v>
      </c>
      <c r="AK12351">
        <v>0.18629796688085801</v>
      </c>
      <c r="AL12351">
        <v>440</v>
      </c>
      <c r="AM12351">
        <v>14.7174645441119</v>
      </c>
    </row>
    <row r="12352" spans="1:39" x14ac:dyDescent="0.25">
      <c r="A12352">
        <v>294.09437905112298</v>
      </c>
      <c r="B12352">
        <v>7.6717435757527999E-2</v>
      </c>
      <c r="C12352">
        <v>437</v>
      </c>
      <c r="D12352">
        <v>13.2123484064359</v>
      </c>
      <c r="AJ12352">
        <v>296.15290151257102</v>
      </c>
      <c r="AK12352">
        <v>0.186325071837116</v>
      </c>
      <c r="AL12352">
        <v>440</v>
      </c>
      <c r="AM12352">
        <v>14.7174645441119</v>
      </c>
    </row>
    <row r="12353" spans="1:39" x14ac:dyDescent="0.25">
      <c r="A12353">
        <v>294.09437905112298</v>
      </c>
      <c r="B12353">
        <v>7.6409378418132307E-2</v>
      </c>
      <c r="C12353">
        <v>437</v>
      </c>
      <c r="D12353">
        <v>13.2123484064359</v>
      </c>
      <c r="AJ12353">
        <v>296.15290151257102</v>
      </c>
      <c r="AK12353">
        <v>0.184529526316873</v>
      </c>
      <c r="AL12353">
        <v>440</v>
      </c>
      <c r="AM12353">
        <v>14.7174645441119</v>
      </c>
    </row>
    <row r="12354" spans="1:39" x14ac:dyDescent="0.25">
      <c r="A12354">
        <v>294.09437905112298</v>
      </c>
      <c r="B12354">
        <v>7.6621997219615906E-2</v>
      </c>
      <c r="C12354">
        <v>437</v>
      </c>
      <c r="D12354">
        <v>13.2123484064359</v>
      </c>
      <c r="AJ12354">
        <v>296.15290151257102</v>
      </c>
      <c r="AK12354">
        <v>0.18622476325970799</v>
      </c>
      <c r="AL12354">
        <v>440</v>
      </c>
      <c r="AM12354">
        <v>14.7174645441119</v>
      </c>
    </row>
    <row r="12355" spans="1:39" x14ac:dyDescent="0.25">
      <c r="A12355">
        <v>294.09437905112298</v>
      </c>
      <c r="B12355">
        <v>7.6471064514338993E-2</v>
      </c>
      <c r="C12355">
        <v>437</v>
      </c>
      <c r="D12355">
        <v>13.2123484064359</v>
      </c>
      <c r="AJ12355">
        <v>296.15290151257102</v>
      </c>
      <c r="AK12355">
        <v>0.18554761240932499</v>
      </c>
      <c r="AL12355">
        <v>440</v>
      </c>
      <c r="AM12355">
        <v>14.7174645441119</v>
      </c>
    </row>
    <row r="12356" spans="1:39" x14ac:dyDescent="0.25">
      <c r="A12356">
        <v>294.09437905112298</v>
      </c>
      <c r="B12356">
        <v>7.6605224713797507E-2</v>
      </c>
      <c r="C12356">
        <v>437</v>
      </c>
      <c r="D12356">
        <v>13.2123484064359</v>
      </c>
      <c r="AJ12356">
        <v>296.15290151257102</v>
      </c>
      <c r="AK12356">
        <v>0.182291964937151</v>
      </c>
      <c r="AL12356">
        <v>440</v>
      </c>
      <c r="AM12356">
        <v>14.7174645441119</v>
      </c>
    </row>
    <row r="12357" spans="1:39" x14ac:dyDescent="0.25">
      <c r="A12357">
        <v>294.09437905112298</v>
      </c>
      <c r="B12357">
        <v>7.5776689813846804E-2</v>
      </c>
      <c r="C12357">
        <v>437</v>
      </c>
      <c r="D12357">
        <v>13.2123484064359</v>
      </c>
      <c r="AJ12357">
        <v>296.15290151257102</v>
      </c>
      <c r="AK12357">
        <v>0.18495721933527201</v>
      </c>
      <c r="AL12357">
        <v>440</v>
      </c>
      <c r="AM12357">
        <v>14.7174645441119</v>
      </c>
    </row>
    <row r="12358" spans="1:39" x14ac:dyDescent="0.25">
      <c r="A12358">
        <v>294.09437905112298</v>
      </c>
      <c r="B12358">
        <v>7.5768484239523398E-2</v>
      </c>
      <c r="C12358">
        <v>437</v>
      </c>
      <c r="D12358">
        <v>13.2123484064359</v>
      </c>
      <c r="AJ12358">
        <v>296.15290151257102</v>
      </c>
      <c r="AK12358">
        <v>0.18553786216792101</v>
      </c>
      <c r="AL12358">
        <v>440</v>
      </c>
      <c r="AM12358">
        <v>14.7174645441119</v>
      </c>
    </row>
    <row r="12359" spans="1:39" x14ac:dyDescent="0.25">
      <c r="A12359">
        <v>294.087126058992</v>
      </c>
      <c r="B12359">
        <v>7.59822461576459E-2</v>
      </c>
      <c r="C12359">
        <v>436</v>
      </c>
      <c r="D12359">
        <v>13.2338187650312</v>
      </c>
      <c r="AJ12359">
        <v>296.15290151257102</v>
      </c>
      <c r="AK12359">
        <v>0.185074269160899</v>
      </c>
      <c r="AL12359">
        <v>440</v>
      </c>
      <c r="AM12359">
        <v>14.7174645441119</v>
      </c>
    </row>
    <row r="12360" spans="1:39" x14ac:dyDescent="0.25">
      <c r="A12360">
        <v>294.087126058992</v>
      </c>
      <c r="B12360">
        <v>7.6234514000121503E-2</v>
      </c>
      <c r="C12360">
        <v>436</v>
      </c>
      <c r="D12360">
        <v>13.2338187650312</v>
      </c>
      <c r="AJ12360">
        <v>296.15290151257102</v>
      </c>
      <c r="AK12360">
        <v>0.18543697083244801</v>
      </c>
      <c r="AL12360">
        <v>440</v>
      </c>
      <c r="AM12360">
        <v>14.7174645441119</v>
      </c>
    </row>
    <row r="12361" spans="1:39" x14ac:dyDescent="0.25">
      <c r="A12361">
        <v>294.087126058992</v>
      </c>
      <c r="B12361">
        <v>7.5986210814084396E-2</v>
      </c>
      <c r="C12361">
        <v>436</v>
      </c>
      <c r="D12361">
        <v>13.2338187650312</v>
      </c>
      <c r="AJ12361">
        <v>296.15290151257102</v>
      </c>
      <c r="AK12361">
        <v>0.18662034156266799</v>
      </c>
      <c r="AL12361">
        <v>440</v>
      </c>
      <c r="AM12361">
        <v>14.7174645441119</v>
      </c>
    </row>
    <row r="12362" spans="1:39" x14ac:dyDescent="0.25">
      <c r="A12362">
        <v>294.087126058992</v>
      </c>
      <c r="B12362">
        <v>7.6000197133287498E-2</v>
      </c>
      <c r="C12362">
        <v>436</v>
      </c>
      <c r="D12362">
        <v>13.2338187650312</v>
      </c>
      <c r="AJ12362">
        <v>296.15290151257102</v>
      </c>
      <c r="AK12362">
        <v>0.186564713287659</v>
      </c>
      <c r="AL12362">
        <v>440</v>
      </c>
      <c r="AM12362">
        <v>14.7174645441119</v>
      </c>
    </row>
    <row r="12363" spans="1:39" x14ac:dyDescent="0.25">
      <c r="A12363">
        <v>294.087126058992</v>
      </c>
      <c r="B12363">
        <v>7.6608411225765297E-2</v>
      </c>
      <c r="C12363">
        <v>436</v>
      </c>
      <c r="D12363">
        <v>13.2338187650312</v>
      </c>
      <c r="AJ12363">
        <v>296.15290151257102</v>
      </c>
      <c r="AK12363">
        <v>0.18806556259920501</v>
      </c>
      <c r="AL12363">
        <v>440</v>
      </c>
      <c r="AM12363">
        <v>14.7174645441119</v>
      </c>
    </row>
    <row r="12364" spans="1:39" x14ac:dyDescent="0.25">
      <c r="A12364">
        <v>294.087126058992</v>
      </c>
      <c r="B12364">
        <v>7.6353879794891902E-2</v>
      </c>
      <c r="C12364">
        <v>436</v>
      </c>
      <c r="D12364">
        <v>13.2338187650312</v>
      </c>
      <c r="AJ12364">
        <v>296.15290151257102</v>
      </c>
      <c r="AK12364">
        <v>0.184930416172609</v>
      </c>
      <c r="AL12364">
        <v>440</v>
      </c>
      <c r="AM12364">
        <v>14.7174645441119</v>
      </c>
    </row>
    <row r="12365" spans="1:39" x14ac:dyDescent="0.25">
      <c r="A12365">
        <v>294.087126058992</v>
      </c>
      <c r="B12365">
        <v>7.6498985424367394E-2</v>
      </c>
      <c r="C12365">
        <v>436</v>
      </c>
      <c r="D12365">
        <v>13.2338187650312</v>
      </c>
      <c r="AJ12365">
        <v>296.15290151257102</v>
      </c>
      <c r="AK12365">
        <v>0.184765668177656</v>
      </c>
      <c r="AL12365">
        <v>440</v>
      </c>
      <c r="AM12365">
        <v>14.7174645441119</v>
      </c>
    </row>
    <row r="12366" spans="1:39" x14ac:dyDescent="0.25">
      <c r="A12366">
        <v>294.087126058992</v>
      </c>
      <c r="B12366">
        <v>7.5436146989478203E-2</v>
      </c>
      <c r="C12366">
        <v>436</v>
      </c>
      <c r="D12366">
        <v>13.2338187650312</v>
      </c>
      <c r="AJ12366">
        <v>296.15290151257102</v>
      </c>
      <c r="AK12366">
        <v>0.184765668177656</v>
      </c>
      <c r="AL12366">
        <v>440</v>
      </c>
      <c r="AM12366">
        <v>14.7174645441119</v>
      </c>
    </row>
    <row r="12367" spans="1:39" x14ac:dyDescent="0.25">
      <c r="A12367">
        <v>294.087126058992</v>
      </c>
      <c r="B12367">
        <v>7.5266806092772295E-2</v>
      </c>
      <c r="C12367">
        <v>436</v>
      </c>
      <c r="D12367">
        <v>13.2338187650312</v>
      </c>
      <c r="AJ12367">
        <v>296.15290151257102</v>
      </c>
      <c r="AK12367">
        <v>0.183729184258971</v>
      </c>
      <c r="AL12367">
        <v>440</v>
      </c>
      <c r="AM12367">
        <v>14.7174645441119</v>
      </c>
    </row>
    <row r="12368" spans="1:39" x14ac:dyDescent="0.25">
      <c r="A12368">
        <v>294.087126058992</v>
      </c>
      <c r="B12368">
        <v>7.3421566265505597E-2</v>
      </c>
      <c r="C12368">
        <v>436</v>
      </c>
      <c r="D12368">
        <v>13.2338187650312</v>
      </c>
      <c r="AJ12368">
        <v>296.15290151257102</v>
      </c>
      <c r="AK12368">
        <v>0.184097684073179</v>
      </c>
      <c r="AL12368">
        <v>440</v>
      </c>
      <c r="AM12368">
        <v>14.7174645441119</v>
      </c>
    </row>
    <row r="12369" spans="1:39" x14ac:dyDescent="0.25">
      <c r="A12369">
        <v>294.087126058992</v>
      </c>
      <c r="B12369">
        <v>7.3322239578707399E-2</v>
      </c>
      <c r="C12369">
        <v>436</v>
      </c>
      <c r="D12369">
        <v>13.2338187650312</v>
      </c>
      <c r="AJ12369">
        <v>296.15290151257102</v>
      </c>
      <c r="AK12369">
        <v>0.18295594103461699</v>
      </c>
      <c r="AL12369">
        <v>440</v>
      </c>
      <c r="AM12369">
        <v>14.7174645441119</v>
      </c>
    </row>
    <row r="12370" spans="1:39" x14ac:dyDescent="0.25">
      <c r="A12370">
        <v>294.087126058992</v>
      </c>
      <c r="B12370">
        <v>7.3650507829014999E-2</v>
      </c>
      <c r="C12370">
        <v>436</v>
      </c>
      <c r="D12370">
        <v>13.2338187650312</v>
      </c>
      <c r="AJ12370">
        <v>296.15290151257102</v>
      </c>
      <c r="AK12370">
        <v>0.18256581291142901</v>
      </c>
      <c r="AL12370">
        <v>440</v>
      </c>
      <c r="AM12370">
        <v>14.7174645441119</v>
      </c>
    </row>
    <row r="12371" spans="1:39" x14ac:dyDescent="0.25">
      <c r="A12371">
        <v>294.087126058992</v>
      </c>
      <c r="B12371">
        <v>7.3463587180744999E-2</v>
      </c>
      <c r="C12371">
        <v>436</v>
      </c>
      <c r="D12371">
        <v>13.2338187650312</v>
      </c>
      <c r="AJ12371">
        <v>296.15290151257102</v>
      </c>
      <c r="AK12371">
        <v>0.18256581291142901</v>
      </c>
      <c r="AL12371">
        <v>440</v>
      </c>
      <c r="AM12371">
        <v>14.7174645441119</v>
      </c>
    </row>
    <row r="12372" spans="1:39" x14ac:dyDescent="0.25">
      <c r="A12372">
        <v>293.74467190355102</v>
      </c>
      <c r="B12372">
        <v>7.3193290401331101E-2</v>
      </c>
      <c r="C12372">
        <v>437</v>
      </c>
      <c r="D12372">
        <v>13.1076065376401</v>
      </c>
      <c r="AJ12372">
        <v>296.15290151257102</v>
      </c>
      <c r="AK12372">
        <v>0.18192935243344399</v>
      </c>
      <c r="AL12372">
        <v>440</v>
      </c>
      <c r="AM12372">
        <v>14.7174645441119</v>
      </c>
    </row>
    <row r="12373" spans="1:39" x14ac:dyDescent="0.25">
      <c r="A12373">
        <v>293.74467190355102</v>
      </c>
      <c r="B12373">
        <v>7.2277966552349901E-2</v>
      </c>
      <c r="C12373">
        <v>437</v>
      </c>
      <c r="D12373">
        <v>13.1076065376401</v>
      </c>
      <c r="AJ12373">
        <v>296.15290151257102</v>
      </c>
      <c r="AK12373">
        <v>0.18192935243344399</v>
      </c>
      <c r="AL12373">
        <v>440</v>
      </c>
      <c r="AM12373">
        <v>14.7174645441119</v>
      </c>
    </row>
    <row r="12374" spans="1:39" x14ac:dyDescent="0.25">
      <c r="A12374">
        <v>293.74467190355102</v>
      </c>
      <c r="B12374">
        <v>7.2588631902472903E-2</v>
      </c>
      <c r="C12374">
        <v>437</v>
      </c>
      <c r="D12374">
        <v>13.1076065376401</v>
      </c>
      <c r="AJ12374">
        <v>296.15290151257102</v>
      </c>
      <c r="AK12374">
        <v>0.18288567182165399</v>
      </c>
      <c r="AL12374">
        <v>440</v>
      </c>
      <c r="AM12374">
        <v>14.7174645441119</v>
      </c>
    </row>
    <row r="12375" spans="1:39" x14ac:dyDescent="0.25">
      <c r="A12375">
        <v>293.74467190355102</v>
      </c>
      <c r="B12375">
        <v>7.2689851431409602E-2</v>
      </c>
      <c r="C12375">
        <v>437</v>
      </c>
      <c r="D12375">
        <v>13.1076065376401</v>
      </c>
      <c r="AJ12375">
        <v>296.15290151257102</v>
      </c>
      <c r="AK12375">
        <v>0.18191008770654099</v>
      </c>
      <c r="AL12375">
        <v>440</v>
      </c>
      <c r="AM12375">
        <v>14.7174645441119</v>
      </c>
    </row>
    <row r="12376" spans="1:39" x14ac:dyDescent="0.25">
      <c r="A12376">
        <v>293.50012928363901</v>
      </c>
      <c r="B12376">
        <v>7.3192037724002901E-2</v>
      </c>
      <c r="C12376">
        <v>423</v>
      </c>
      <c r="D12376">
        <v>13.463139363797399</v>
      </c>
      <c r="AJ12376">
        <v>296.15290151257102</v>
      </c>
      <c r="AK12376">
        <v>0.18017790866733799</v>
      </c>
      <c r="AL12376">
        <v>440</v>
      </c>
      <c r="AM12376">
        <v>14.7174645441119</v>
      </c>
    </row>
    <row r="12377" spans="1:39" x14ac:dyDescent="0.25">
      <c r="A12377">
        <v>293.06421032198699</v>
      </c>
      <c r="B12377">
        <v>7.4607433827141495E-2</v>
      </c>
      <c r="C12377">
        <v>413</v>
      </c>
      <c r="D12377">
        <v>13.1146753416397</v>
      </c>
      <c r="AJ12377">
        <v>296.15290151257102</v>
      </c>
      <c r="AK12377">
        <v>0.180113485525183</v>
      </c>
      <c r="AL12377">
        <v>440</v>
      </c>
      <c r="AM12377">
        <v>14.7174645441119</v>
      </c>
    </row>
    <row r="12378" spans="1:39" x14ac:dyDescent="0.25">
      <c r="A12378">
        <v>290.568195123924</v>
      </c>
      <c r="B12378">
        <v>8.0513570251550301E-2</v>
      </c>
      <c r="C12378">
        <v>416</v>
      </c>
      <c r="D12378">
        <v>13.766080622794099</v>
      </c>
      <c r="AJ12378">
        <v>296.15290151257102</v>
      </c>
      <c r="AK12378">
        <v>0.17909446278569299</v>
      </c>
      <c r="AL12378">
        <v>440</v>
      </c>
      <c r="AM12378">
        <v>14.7174645441119</v>
      </c>
    </row>
    <row r="12379" spans="1:39" x14ac:dyDescent="0.25">
      <c r="A12379">
        <v>290.568195123924</v>
      </c>
      <c r="B12379">
        <v>9.0257453715317904E-2</v>
      </c>
      <c r="C12379">
        <v>416</v>
      </c>
      <c r="D12379">
        <v>13.766080622794099</v>
      </c>
      <c r="AJ12379">
        <v>295.65987695357802</v>
      </c>
      <c r="AK12379">
        <v>0.18100702945383701</v>
      </c>
      <c r="AL12379">
        <v>414</v>
      </c>
      <c r="AM12379">
        <v>14.9243264440447</v>
      </c>
    </row>
    <row r="12380" spans="1:39" x14ac:dyDescent="0.25">
      <c r="A12380">
        <v>289.60050198109798</v>
      </c>
      <c r="B12380">
        <v>9.4723635134259201E-2</v>
      </c>
      <c r="C12380">
        <v>408</v>
      </c>
      <c r="D12380">
        <v>13.7402049163356</v>
      </c>
      <c r="AJ12380">
        <v>295.65987695357802</v>
      </c>
      <c r="AK12380">
        <v>0.18107283562558599</v>
      </c>
      <c r="AL12380">
        <v>414</v>
      </c>
      <c r="AM12380">
        <v>14.9243264440447</v>
      </c>
    </row>
    <row r="12381" spans="1:39" x14ac:dyDescent="0.25">
      <c r="A12381">
        <v>289.60050198109798</v>
      </c>
      <c r="B12381">
        <v>9.6928251833764606E-2</v>
      </c>
      <c r="C12381">
        <v>408</v>
      </c>
      <c r="D12381">
        <v>13.7402049163356</v>
      </c>
      <c r="AJ12381">
        <v>295.65987695357802</v>
      </c>
      <c r="AK12381">
        <v>0.181716734449692</v>
      </c>
      <c r="AL12381">
        <v>414</v>
      </c>
      <c r="AM12381">
        <v>14.9243264440447</v>
      </c>
    </row>
    <row r="12382" spans="1:39" x14ac:dyDescent="0.25">
      <c r="A12382">
        <v>289.60050198109798</v>
      </c>
      <c r="B12382">
        <v>0.107118574322756</v>
      </c>
      <c r="C12382">
        <v>408</v>
      </c>
      <c r="D12382">
        <v>13.7402049163356</v>
      </c>
      <c r="AJ12382">
        <v>295.65987695357802</v>
      </c>
      <c r="AK12382">
        <v>0.18016622540492999</v>
      </c>
      <c r="AL12382">
        <v>414</v>
      </c>
      <c r="AM12382">
        <v>14.9243264440447</v>
      </c>
    </row>
    <row r="12383" spans="1:39" x14ac:dyDescent="0.25">
      <c r="A12383">
        <v>289.60050198109798</v>
      </c>
      <c r="B12383">
        <v>0.110322066803236</v>
      </c>
      <c r="C12383">
        <v>408</v>
      </c>
      <c r="D12383">
        <v>13.7402049163356</v>
      </c>
      <c r="AJ12383">
        <v>295.65987695357802</v>
      </c>
      <c r="AK12383">
        <v>0.18016622540492999</v>
      </c>
      <c r="AL12383">
        <v>414</v>
      </c>
      <c r="AM12383">
        <v>14.9243264440447</v>
      </c>
    </row>
    <row r="12384" spans="1:39" x14ac:dyDescent="0.25">
      <c r="A12384">
        <v>288.626205775887</v>
      </c>
      <c r="B12384">
        <v>0.107807332006836</v>
      </c>
      <c r="C12384">
        <v>429</v>
      </c>
      <c r="D12384">
        <v>13.9388093622401</v>
      </c>
      <c r="AJ12384">
        <v>295.65987695357802</v>
      </c>
      <c r="AK12384">
        <v>0.17838230307727801</v>
      </c>
      <c r="AL12384">
        <v>414</v>
      </c>
      <c r="AM12384">
        <v>14.9243264440447</v>
      </c>
    </row>
    <row r="12385" spans="1:39" x14ac:dyDescent="0.25">
      <c r="A12385">
        <v>288.626205775887</v>
      </c>
      <c r="B12385">
        <v>0.109981600408431</v>
      </c>
      <c r="C12385">
        <v>429</v>
      </c>
      <c r="D12385">
        <v>13.9388093622401</v>
      </c>
      <c r="AJ12385">
        <v>295.65987695357802</v>
      </c>
      <c r="AK12385">
        <v>0.179136875609721</v>
      </c>
      <c r="AL12385">
        <v>414</v>
      </c>
      <c r="AM12385">
        <v>14.9243264440447</v>
      </c>
    </row>
    <row r="12386" spans="1:39" x14ac:dyDescent="0.25">
      <c r="A12386">
        <v>288.626205775887</v>
      </c>
      <c r="B12386">
        <v>0.112236104421892</v>
      </c>
      <c r="C12386">
        <v>429</v>
      </c>
      <c r="D12386">
        <v>13.9388093622401</v>
      </c>
      <c r="AJ12386">
        <v>295.65987695357802</v>
      </c>
      <c r="AK12386">
        <v>0.18030942150016399</v>
      </c>
      <c r="AL12386">
        <v>414</v>
      </c>
      <c r="AM12386">
        <v>14.9243264440447</v>
      </c>
    </row>
    <row r="12387" spans="1:39" x14ac:dyDescent="0.25">
      <c r="A12387">
        <v>288.626205775887</v>
      </c>
      <c r="B12387">
        <v>0.11010315741843001</v>
      </c>
      <c r="C12387">
        <v>429</v>
      </c>
      <c r="D12387">
        <v>13.9388093622401</v>
      </c>
      <c r="AJ12387">
        <v>295.65987695357802</v>
      </c>
      <c r="AK12387">
        <v>0.18090868690571699</v>
      </c>
      <c r="AL12387">
        <v>414</v>
      </c>
      <c r="AM12387">
        <v>14.9243264440447</v>
      </c>
    </row>
    <row r="12388" spans="1:39" x14ac:dyDescent="0.25">
      <c r="A12388">
        <v>288.626205775887</v>
      </c>
      <c r="B12388">
        <v>0.10188349840715399</v>
      </c>
      <c r="C12388">
        <v>429</v>
      </c>
      <c r="D12388">
        <v>13.9388093622401</v>
      </c>
      <c r="AJ12388">
        <v>295.65987695357802</v>
      </c>
      <c r="AK12388">
        <v>0.17952985873639399</v>
      </c>
      <c r="AL12388">
        <v>414</v>
      </c>
      <c r="AM12388">
        <v>14.9243264440447</v>
      </c>
    </row>
    <row r="12389" spans="1:39" x14ac:dyDescent="0.25">
      <c r="A12389">
        <v>288.626205775887</v>
      </c>
      <c r="B12389">
        <v>9.9295232249121096E-2</v>
      </c>
      <c r="C12389">
        <v>429</v>
      </c>
      <c r="D12389">
        <v>13.9388093622401</v>
      </c>
      <c r="AJ12389">
        <v>295.65987695357802</v>
      </c>
      <c r="AK12389">
        <v>0.17770192003263499</v>
      </c>
      <c r="AL12389">
        <v>414</v>
      </c>
      <c r="AM12389">
        <v>14.9243264440447</v>
      </c>
    </row>
    <row r="12390" spans="1:39" x14ac:dyDescent="0.25">
      <c r="A12390">
        <v>288.626205775887</v>
      </c>
      <c r="B12390">
        <v>9.8495964456882704E-2</v>
      </c>
      <c r="C12390">
        <v>429</v>
      </c>
      <c r="D12390">
        <v>13.9388093622401</v>
      </c>
      <c r="AJ12390">
        <v>295.65987695357802</v>
      </c>
      <c r="AK12390">
        <v>0.17859359540425901</v>
      </c>
      <c r="AL12390">
        <v>414</v>
      </c>
      <c r="AM12390">
        <v>14.9243264440447</v>
      </c>
    </row>
    <row r="12391" spans="1:39" x14ac:dyDescent="0.25">
      <c r="A12391">
        <v>287.50888786162301</v>
      </c>
      <c r="B12391">
        <v>9.5026859336218003E-2</v>
      </c>
      <c r="C12391">
        <v>400</v>
      </c>
      <c r="D12391">
        <v>14.0752391016576</v>
      </c>
      <c r="AJ12391">
        <v>295.65987695357802</v>
      </c>
      <c r="AK12391">
        <v>0.17893422541054799</v>
      </c>
      <c r="AL12391">
        <v>414</v>
      </c>
      <c r="AM12391">
        <v>14.9243264440447</v>
      </c>
    </row>
    <row r="12392" spans="1:39" x14ac:dyDescent="0.25">
      <c r="A12392">
        <v>287.50888786162301</v>
      </c>
      <c r="B12392">
        <v>9.2215765860366797E-2</v>
      </c>
      <c r="C12392">
        <v>400</v>
      </c>
      <c r="D12392">
        <v>14.0752391016576</v>
      </c>
      <c r="AJ12392">
        <v>295.65987695357802</v>
      </c>
      <c r="AK12392">
        <v>0.178487929625439</v>
      </c>
      <c r="AL12392">
        <v>414</v>
      </c>
      <c r="AM12392">
        <v>14.9243264440447</v>
      </c>
    </row>
    <row r="12393" spans="1:39" x14ac:dyDescent="0.25">
      <c r="A12393">
        <v>287.50888786162301</v>
      </c>
      <c r="B12393">
        <v>9.1712185334900401E-2</v>
      </c>
      <c r="C12393">
        <v>400</v>
      </c>
      <c r="D12393">
        <v>14.0752391016576</v>
      </c>
      <c r="AJ12393">
        <v>295.65987695357802</v>
      </c>
      <c r="AK12393">
        <v>0.17874924057148101</v>
      </c>
      <c r="AL12393">
        <v>414</v>
      </c>
      <c r="AM12393">
        <v>14.9243264440447</v>
      </c>
    </row>
    <row r="12394" spans="1:39" x14ac:dyDescent="0.25">
      <c r="A12394">
        <v>287.50888786162301</v>
      </c>
      <c r="B12394">
        <v>9.1355805600506004E-2</v>
      </c>
      <c r="C12394">
        <v>400</v>
      </c>
      <c r="D12394">
        <v>14.0752391016576</v>
      </c>
      <c r="AJ12394">
        <v>295.65987695357802</v>
      </c>
      <c r="AK12394">
        <v>0.174774907322927</v>
      </c>
      <c r="AL12394">
        <v>414</v>
      </c>
      <c r="AM12394">
        <v>14.9243264440447</v>
      </c>
    </row>
    <row r="12395" spans="1:39" x14ac:dyDescent="0.25">
      <c r="A12395">
        <v>287.50888786162301</v>
      </c>
      <c r="B12395">
        <v>8.9737189218791993E-2</v>
      </c>
      <c r="C12395">
        <v>400</v>
      </c>
      <c r="D12395">
        <v>14.0752391016576</v>
      </c>
      <c r="AJ12395">
        <v>295.65987695357802</v>
      </c>
      <c r="AK12395">
        <v>0.17465193643685101</v>
      </c>
      <c r="AL12395">
        <v>414</v>
      </c>
      <c r="AM12395">
        <v>14.9243264440447</v>
      </c>
    </row>
    <row r="12396" spans="1:39" x14ac:dyDescent="0.25">
      <c r="A12396">
        <v>287.50888786162301</v>
      </c>
      <c r="B12396">
        <v>9.1149802910444805E-2</v>
      </c>
      <c r="C12396">
        <v>400</v>
      </c>
      <c r="D12396">
        <v>14.0752391016576</v>
      </c>
      <c r="AJ12396">
        <v>295.65987695357802</v>
      </c>
      <c r="AK12396">
        <v>0.176629919971762</v>
      </c>
      <c r="AL12396">
        <v>414</v>
      </c>
      <c r="AM12396">
        <v>14.9243264440447</v>
      </c>
    </row>
    <row r="12397" spans="1:39" x14ac:dyDescent="0.25">
      <c r="A12397">
        <v>287.50888786162301</v>
      </c>
      <c r="B12397">
        <v>8.7079881983343904E-2</v>
      </c>
      <c r="C12397">
        <v>400</v>
      </c>
      <c r="D12397">
        <v>14.0752391016576</v>
      </c>
      <c r="AJ12397">
        <v>295.65987695357802</v>
      </c>
      <c r="AK12397">
        <v>0.176629919971762</v>
      </c>
      <c r="AL12397">
        <v>414</v>
      </c>
      <c r="AM12397">
        <v>14.9243264440447</v>
      </c>
    </row>
    <row r="12398" spans="1:39" x14ac:dyDescent="0.25">
      <c r="A12398">
        <v>287.50888786162301</v>
      </c>
      <c r="B12398">
        <v>8.2920495821096604E-2</v>
      </c>
      <c r="C12398">
        <v>400</v>
      </c>
      <c r="D12398">
        <v>14.0752391016576</v>
      </c>
      <c r="AJ12398">
        <v>295.65987695357802</v>
      </c>
      <c r="AK12398">
        <v>0.17711175741840901</v>
      </c>
      <c r="AL12398">
        <v>414</v>
      </c>
      <c r="AM12398">
        <v>14.9243264440447</v>
      </c>
    </row>
    <row r="12399" spans="1:39" x14ac:dyDescent="0.25">
      <c r="A12399">
        <v>287.50888786162301</v>
      </c>
      <c r="B12399">
        <v>8.3999263633529303E-2</v>
      </c>
      <c r="C12399">
        <v>400</v>
      </c>
      <c r="D12399">
        <v>14.0752391016576</v>
      </c>
      <c r="AJ12399">
        <v>295.65987695357802</v>
      </c>
      <c r="AK12399">
        <v>0.177068679211106</v>
      </c>
      <c r="AL12399">
        <v>414</v>
      </c>
      <c r="AM12399">
        <v>14.9243264440447</v>
      </c>
    </row>
    <row r="12400" spans="1:39" x14ac:dyDescent="0.25">
      <c r="A12400">
        <v>287.50888786162301</v>
      </c>
      <c r="B12400">
        <v>7.9840018363739607E-2</v>
      </c>
      <c r="C12400">
        <v>400</v>
      </c>
      <c r="D12400">
        <v>14.0752391016576</v>
      </c>
      <c r="AJ12400">
        <v>295.65987695357802</v>
      </c>
      <c r="AK12400">
        <v>0.177068679211106</v>
      </c>
      <c r="AL12400">
        <v>414</v>
      </c>
      <c r="AM12400">
        <v>14.9243264440447</v>
      </c>
    </row>
    <row r="12401" spans="1:39" x14ac:dyDescent="0.25">
      <c r="A12401">
        <v>287.50888786162301</v>
      </c>
      <c r="B12401">
        <v>8.0971932579946296E-2</v>
      </c>
      <c r="C12401">
        <v>400</v>
      </c>
      <c r="D12401">
        <v>14.0752391016576</v>
      </c>
      <c r="AJ12401">
        <v>295.65987695357802</v>
      </c>
      <c r="AK12401">
        <v>0.177068679211106</v>
      </c>
      <c r="AL12401">
        <v>414</v>
      </c>
      <c r="AM12401">
        <v>14.9243264440447</v>
      </c>
    </row>
    <row r="12402" spans="1:39" x14ac:dyDescent="0.25">
      <c r="A12402">
        <v>287.50888786162301</v>
      </c>
      <c r="B12402">
        <v>7.8707562822284097E-2</v>
      </c>
      <c r="C12402">
        <v>400</v>
      </c>
      <c r="D12402">
        <v>14.0752391016576</v>
      </c>
      <c r="AJ12402">
        <v>295.65987695357802</v>
      </c>
      <c r="AK12402">
        <v>0.17723685083056101</v>
      </c>
      <c r="AL12402">
        <v>414</v>
      </c>
      <c r="AM12402">
        <v>14.9243264440447</v>
      </c>
    </row>
    <row r="12403" spans="1:39" x14ac:dyDescent="0.25">
      <c r="A12403">
        <v>286.52927971328597</v>
      </c>
      <c r="B12403">
        <v>7.79757578147591E-2</v>
      </c>
      <c r="C12403">
        <v>402</v>
      </c>
      <c r="D12403">
        <v>14.124679394532</v>
      </c>
      <c r="AJ12403">
        <v>295.65987695357802</v>
      </c>
      <c r="AK12403">
        <v>0.17781719181327099</v>
      </c>
      <c r="AL12403">
        <v>414</v>
      </c>
      <c r="AM12403">
        <v>14.9243264440447</v>
      </c>
    </row>
    <row r="12404" spans="1:39" x14ac:dyDescent="0.25">
      <c r="A12404">
        <v>286.52927971328597</v>
      </c>
      <c r="B12404">
        <v>7.6548399372232706E-2</v>
      </c>
      <c r="C12404">
        <v>402</v>
      </c>
      <c r="D12404">
        <v>14.124679394532</v>
      </c>
      <c r="AJ12404">
        <v>295.65987695357802</v>
      </c>
      <c r="AK12404">
        <v>0.17850043869684601</v>
      </c>
      <c r="AL12404">
        <v>414</v>
      </c>
      <c r="AM12404">
        <v>14.9243264440447</v>
      </c>
    </row>
    <row r="12405" spans="1:39" x14ac:dyDescent="0.25">
      <c r="A12405">
        <v>286.52927971328597</v>
      </c>
      <c r="B12405">
        <v>7.4564827897967603E-2</v>
      </c>
      <c r="C12405">
        <v>402</v>
      </c>
      <c r="D12405">
        <v>14.124679394532</v>
      </c>
      <c r="AJ12405">
        <v>295.65987695357802</v>
      </c>
      <c r="AK12405">
        <v>0.17850043869684601</v>
      </c>
      <c r="AL12405">
        <v>414</v>
      </c>
      <c r="AM12405">
        <v>14.9243264440447</v>
      </c>
    </row>
    <row r="12406" spans="1:39" x14ac:dyDescent="0.25">
      <c r="A12406">
        <v>286.52927971328597</v>
      </c>
      <c r="B12406">
        <v>7.4444009696407201E-2</v>
      </c>
      <c r="C12406">
        <v>402</v>
      </c>
      <c r="D12406">
        <v>14.124679394532</v>
      </c>
      <c r="AJ12406">
        <v>295.65987695357802</v>
      </c>
      <c r="AK12406">
        <v>0.178508152743204</v>
      </c>
      <c r="AL12406">
        <v>414</v>
      </c>
      <c r="AM12406">
        <v>14.9243264440447</v>
      </c>
    </row>
    <row r="12407" spans="1:39" x14ac:dyDescent="0.25">
      <c r="A12407">
        <v>286.52927971328597</v>
      </c>
      <c r="B12407">
        <v>7.5552984826879804E-2</v>
      </c>
      <c r="C12407">
        <v>402</v>
      </c>
      <c r="D12407">
        <v>14.124679394532</v>
      </c>
      <c r="AJ12407">
        <v>295.65987695357802</v>
      </c>
      <c r="AK12407">
        <v>0.178508152743204</v>
      </c>
      <c r="AL12407">
        <v>414</v>
      </c>
      <c r="AM12407">
        <v>14.9243264440447</v>
      </c>
    </row>
    <row r="12408" spans="1:39" x14ac:dyDescent="0.25">
      <c r="A12408">
        <v>286.52927971328597</v>
      </c>
      <c r="B12408">
        <v>7.5889894486646195E-2</v>
      </c>
      <c r="C12408">
        <v>402</v>
      </c>
      <c r="D12408">
        <v>14.124679394532</v>
      </c>
      <c r="AJ12408">
        <v>295.65987695357802</v>
      </c>
      <c r="AK12408">
        <v>0.17794658668118901</v>
      </c>
      <c r="AL12408">
        <v>414</v>
      </c>
      <c r="AM12408">
        <v>14.9243264440447</v>
      </c>
    </row>
    <row r="12409" spans="1:39" x14ac:dyDescent="0.25">
      <c r="A12409">
        <v>286.52927971328597</v>
      </c>
      <c r="B12409">
        <v>7.4018356835500093E-2</v>
      </c>
      <c r="C12409">
        <v>402</v>
      </c>
      <c r="D12409">
        <v>14.124679394532</v>
      </c>
      <c r="AJ12409">
        <v>295.65987695357802</v>
      </c>
      <c r="AK12409">
        <v>0.17745961141380601</v>
      </c>
      <c r="AL12409">
        <v>414</v>
      </c>
      <c r="AM12409">
        <v>14.9243264440447</v>
      </c>
    </row>
    <row r="12410" spans="1:39" x14ac:dyDescent="0.25">
      <c r="A12410">
        <v>286.52927971328597</v>
      </c>
      <c r="B12410">
        <v>7.33858927598003E-2</v>
      </c>
      <c r="C12410">
        <v>402</v>
      </c>
      <c r="D12410">
        <v>14.124679394532</v>
      </c>
      <c r="AJ12410">
        <v>295.65987695357802</v>
      </c>
      <c r="AK12410">
        <v>0.178962230352991</v>
      </c>
      <c r="AL12410">
        <v>414</v>
      </c>
      <c r="AM12410">
        <v>14.9243264440447</v>
      </c>
    </row>
    <row r="12411" spans="1:39" x14ac:dyDescent="0.25">
      <c r="A12411">
        <v>286.52927971328597</v>
      </c>
      <c r="B12411">
        <v>7.2859050858405702E-2</v>
      </c>
      <c r="C12411">
        <v>402</v>
      </c>
      <c r="D12411">
        <v>14.124679394532</v>
      </c>
      <c r="AJ12411">
        <v>295.65987695357802</v>
      </c>
      <c r="AK12411">
        <v>0.169838011630733</v>
      </c>
      <c r="AL12411">
        <v>414</v>
      </c>
      <c r="AM12411">
        <v>14.9243264440447</v>
      </c>
    </row>
    <row r="12412" spans="1:39" x14ac:dyDescent="0.25">
      <c r="A12412">
        <v>286.52927971328597</v>
      </c>
      <c r="B12412">
        <v>7.4538805514357404E-2</v>
      </c>
      <c r="C12412">
        <v>402</v>
      </c>
      <c r="D12412">
        <v>14.124679394532</v>
      </c>
      <c r="AJ12412">
        <v>295.65987695357802</v>
      </c>
      <c r="AK12412">
        <v>0.169267559737347</v>
      </c>
      <c r="AL12412">
        <v>414</v>
      </c>
      <c r="AM12412">
        <v>14.9243264440447</v>
      </c>
    </row>
    <row r="12413" spans="1:39" x14ac:dyDescent="0.25">
      <c r="A12413">
        <v>286.52927971328597</v>
      </c>
      <c r="B12413">
        <v>7.2307078782307105E-2</v>
      </c>
      <c r="C12413">
        <v>402</v>
      </c>
      <c r="D12413">
        <v>14.124679394532</v>
      </c>
      <c r="AJ12413">
        <v>295.65987695357802</v>
      </c>
      <c r="AK12413">
        <v>0.169267559737347</v>
      </c>
      <c r="AL12413">
        <v>414</v>
      </c>
      <c r="AM12413">
        <v>14.9243264440447</v>
      </c>
    </row>
    <row r="12414" spans="1:39" x14ac:dyDescent="0.25">
      <c r="A12414">
        <v>286.52927971328597</v>
      </c>
      <c r="B12414">
        <v>6.9740688667453393E-2</v>
      </c>
      <c r="C12414">
        <v>402</v>
      </c>
      <c r="D12414">
        <v>14.124679394532</v>
      </c>
      <c r="AJ12414">
        <v>295.65987695357802</v>
      </c>
      <c r="AK12414">
        <v>0.169267559737347</v>
      </c>
      <c r="AL12414">
        <v>414</v>
      </c>
      <c r="AM12414">
        <v>14.9243264440447</v>
      </c>
    </row>
    <row r="12415" spans="1:39" x14ac:dyDescent="0.25">
      <c r="A12415">
        <v>286.04057310800999</v>
      </c>
      <c r="B12415">
        <v>6.8713398674305801E-2</v>
      </c>
      <c r="C12415">
        <v>401</v>
      </c>
      <c r="D12415">
        <v>14.217506256187299</v>
      </c>
      <c r="AJ12415">
        <v>295.65987695357802</v>
      </c>
      <c r="AK12415">
        <v>0.16579482631891701</v>
      </c>
      <c r="AL12415">
        <v>414</v>
      </c>
      <c r="AM12415">
        <v>14.9243264440447</v>
      </c>
    </row>
    <row r="12416" spans="1:39" x14ac:dyDescent="0.25">
      <c r="A12416">
        <v>286.04057310800999</v>
      </c>
      <c r="B12416">
        <v>6.7944061751559398E-2</v>
      </c>
      <c r="C12416">
        <v>401</v>
      </c>
      <c r="D12416">
        <v>14.217506256187299</v>
      </c>
      <c r="AJ12416">
        <v>295.65987695357802</v>
      </c>
      <c r="AK12416">
        <v>0.16528847393160501</v>
      </c>
      <c r="AL12416">
        <v>414</v>
      </c>
      <c r="AM12416">
        <v>14.9243264440447</v>
      </c>
    </row>
    <row r="12417" spans="1:39" x14ac:dyDescent="0.25">
      <c r="A12417">
        <v>286.04057310800999</v>
      </c>
      <c r="B12417">
        <v>6.7875285672854904E-2</v>
      </c>
      <c r="C12417">
        <v>401</v>
      </c>
      <c r="D12417">
        <v>14.217506256187299</v>
      </c>
      <c r="AJ12417">
        <v>295.65987695357802</v>
      </c>
      <c r="AK12417">
        <v>0.16523919841969401</v>
      </c>
      <c r="AL12417">
        <v>414</v>
      </c>
      <c r="AM12417">
        <v>14.9243264440447</v>
      </c>
    </row>
    <row r="12418" spans="1:39" x14ac:dyDescent="0.25">
      <c r="A12418">
        <v>285.95542696770298</v>
      </c>
      <c r="B12418">
        <v>6.7886081267680906E-2</v>
      </c>
      <c r="C12418">
        <v>394</v>
      </c>
      <c r="D12418">
        <v>13.9479298593942</v>
      </c>
      <c r="AJ12418">
        <v>295.65987695357802</v>
      </c>
      <c r="AK12418">
        <v>0.165116291721007</v>
      </c>
      <c r="AL12418">
        <v>414</v>
      </c>
      <c r="AM12418">
        <v>14.9243264440447</v>
      </c>
    </row>
    <row r="12419" spans="1:39" x14ac:dyDescent="0.25">
      <c r="A12419">
        <v>285.95542696770298</v>
      </c>
      <c r="B12419">
        <v>6.52067057044593E-2</v>
      </c>
      <c r="C12419">
        <v>394</v>
      </c>
      <c r="D12419">
        <v>13.9479298593942</v>
      </c>
      <c r="AJ12419">
        <v>295.65987695357802</v>
      </c>
      <c r="AK12419">
        <v>0.165086137262696</v>
      </c>
      <c r="AL12419">
        <v>414</v>
      </c>
      <c r="AM12419">
        <v>14.9243264440447</v>
      </c>
    </row>
    <row r="12420" spans="1:39" x14ac:dyDescent="0.25">
      <c r="A12420">
        <v>285.95542696770298</v>
      </c>
      <c r="B12420">
        <v>6.5019693326035799E-2</v>
      </c>
      <c r="C12420">
        <v>394</v>
      </c>
      <c r="D12420">
        <v>13.9479298593942</v>
      </c>
      <c r="AJ12420">
        <v>295.65987695357802</v>
      </c>
      <c r="AK12420">
        <v>0.165086137262696</v>
      </c>
      <c r="AL12420">
        <v>414</v>
      </c>
      <c r="AM12420">
        <v>14.9243264440447</v>
      </c>
    </row>
    <row r="12421" spans="1:39" x14ac:dyDescent="0.25">
      <c r="A12421">
        <v>285.95542696770298</v>
      </c>
      <c r="B12421">
        <v>6.5691708667927104E-2</v>
      </c>
      <c r="C12421">
        <v>394</v>
      </c>
      <c r="D12421">
        <v>13.9479298593942</v>
      </c>
      <c r="AJ12421">
        <v>295.65987695357802</v>
      </c>
      <c r="AK12421">
        <v>0.165343969817524</v>
      </c>
      <c r="AL12421">
        <v>414</v>
      </c>
      <c r="AM12421">
        <v>14.9243264440447</v>
      </c>
    </row>
    <row r="12422" spans="1:39" x14ac:dyDescent="0.25">
      <c r="A12422">
        <v>285.95542696770298</v>
      </c>
      <c r="B12422">
        <v>6.6493788020218006E-2</v>
      </c>
      <c r="C12422">
        <v>394</v>
      </c>
      <c r="D12422">
        <v>13.9479298593942</v>
      </c>
      <c r="AJ12422">
        <v>295.65987695357802</v>
      </c>
      <c r="AK12422">
        <v>0.16653368909369301</v>
      </c>
      <c r="AL12422">
        <v>414</v>
      </c>
      <c r="AM12422">
        <v>14.9243264440447</v>
      </c>
    </row>
    <row r="12423" spans="1:39" x14ac:dyDescent="0.25">
      <c r="A12423">
        <v>285.95542696770298</v>
      </c>
      <c r="B12423">
        <v>6.7069451162494104E-2</v>
      </c>
      <c r="C12423">
        <v>394</v>
      </c>
      <c r="D12423">
        <v>13.9479298593942</v>
      </c>
      <c r="AJ12423">
        <v>295.65987695357802</v>
      </c>
      <c r="AK12423">
        <v>0.16576356573137599</v>
      </c>
      <c r="AL12423">
        <v>414</v>
      </c>
      <c r="AM12423">
        <v>14.9243264440447</v>
      </c>
    </row>
    <row r="12424" spans="1:39" x14ac:dyDescent="0.25">
      <c r="A12424">
        <v>285.95542696770298</v>
      </c>
      <c r="B12424">
        <v>6.6233561648994799E-2</v>
      </c>
      <c r="C12424">
        <v>394</v>
      </c>
      <c r="D12424">
        <v>13.9479298593942</v>
      </c>
      <c r="AJ12424">
        <v>295.65987695357802</v>
      </c>
      <c r="AK12424">
        <v>0.16573034514322299</v>
      </c>
      <c r="AL12424">
        <v>414</v>
      </c>
      <c r="AM12424">
        <v>14.9243264440447</v>
      </c>
    </row>
    <row r="12425" spans="1:39" x14ac:dyDescent="0.25">
      <c r="A12425">
        <v>285.95542696770298</v>
      </c>
      <c r="B12425">
        <v>6.6441395175125303E-2</v>
      </c>
      <c r="C12425">
        <v>394</v>
      </c>
      <c r="D12425">
        <v>13.9479298593942</v>
      </c>
      <c r="AJ12425">
        <v>295.65987695357802</v>
      </c>
      <c r="AK12425">
        <v>0.16492001623035801</v>
      </c>
      <c r="AL12425">
        <v>414</v>
      </c>
      <c r="AM12425">
        <v>14.9243264440447</v>
      </c>
    </row>
    <row r="12426" spans="1:39" x14ac:dyDescent="0.25">
      <c r="A12426">
        <v>285.95542696770298</v>
      </c>
      <c r="B12426">
        <v>6.5872218309385999E-2</v>
      </c>
      <c r="C12426">
        <v>394</v>
      </c>
      <c r="D12426">
        <v>13.9479298593942</v>
      </c>
      <c r="AJ12426">
        <v>295.65987695357802</v>
      </c>
      <c r="AK12426">
        <v>0.16504141674640399</v>
      </c>
      <c r="AL12426">
        <v>414</v>
      </c>
      <c r="AM12426">
        <v>14.9243264440447</v>
      </c>
    </row>
    <row r="12427" spans="1:39" x14ac:dyDescent="0.25">
      <c r="A12427">
        <v>285.95542696770298</v>
      </c>
      <c r="B12427">
        <v>6.5532706966919194E-2</v>
      </c>
      <c r="C12427">
        <v>394</v>
      </c>
      <c r="D12427">
        <v>13.9479298593942</v>
      </c>
      <c r="AJ12427">
        <v>295.65987695357802</v>
      </c>
      <c r="AK12427">
        <v>0.16314597566571401</v>
      </c>
      <c r="AL12427">
        <v>414</v>
      </c>
      <c r="AM12427">
        <v>14.9243264440447</v>
      </c>
    </row>
    <row r="12428" spans="1:39" x14ac:dyDescent="0.25">
      <c r="A12428">
        <v>285.79518741811597</v>
      </c>
      <c r="B12428">
        <v>6.5400774947729806E-2</v>
      </c>
      <c r="C12428">
        <v>394</v>
      </c>
      <c r="D12428">
        <v>14.170799796469501</v>
      </c>
      <c r="AJ12428">
        <v>295.65987695357802</v>
      </c>
      <c r="AK12428">
        <v>0.16314597566571401</v>
      </c>
      <c r="AL12428">
        <v>414</v>
      </c>
      <c r="AM12428">
        <v>14.9243264440447</v>
      </c>
    </row>
    <row r="12429" spans="1:39" x14ac:dyDescent="0.25">
      <c r="A12429">
        <v>285.79518741811597</v>
      </c>
      <c r="B12429">
        <v>6.3775028104890205E-2</v>
      </c>
      <c r="C12429">
        <v>394</v>
      </c>
      <c r="D12429">
        <v>14.170799796469501</v>
      </c>
      <c r="AJ12429">
        <v>295.65987695357802</v>
      </c>
      <c r="AK12429">
        <v>0.16304457541806799</v>
      </c>
      <c r="AL12429">
        <v>414</v>
      </c>
      <c r="AM12429">
        <v>14.9243264440447</v>
      </c>
    </row>
    <row r="12430" spans="1:39" x14ac:dyDescent="0.25">
      <c r="A12430">
        <v>285.79518741811597</v>
      </c>
      <c r="B12430">
        <v>6.4346350153957899E-2</v>
      </c>
      <c r="C12430">
        <v>394</v>
      </c>
      <c r="D12430">
        <v>14.170799796469501</v>
      </c>
      <c r="AJ12430">
        <v>295.65987695357802</v>
      </c>
      <c r="AK12430">
        <v>0.16205321571332501</v>
      </c>
      <c r="AL12430">
        <v>414</v>
      </c>
      <c r="AM12430">
        <v>14.9243264440447</v>
      </c>
    </row>
    <row r="12431" spans="1:39" x14ac:dyDescent="0.25">
      <c r="A12431">
        <v>285.79518741811597</v>
      </c>
      <c r="B12431">
        <v>6.4088921697566803E-2</v>
      </c>
      <c r="C12431">
        <v>394</v>
      </c>
      <c r="D12431">
        <v>14.170799796469501</v>
      </c>
      <c r="AJ12431">
        <v>295.65987695357802</v>
      </c>
      <c r="AK12431">
        <v>0.162699314316957</v>
      </c>
      <c r="AL12431">
        <v>414</v>
      </c>
      <c r="AM12431">
        <v>14.9243264440447</v>
      </c>
    </row>
    <row r="12432" spans="1:39" x14ac:dyDescent="0.25">
      <c r="A12432">
        <v>285.79518741811597</v>
      </c>
      <c r="B12432">
        <v>6.3185241647541204E-2</v>
      </c>
      <c r="C12432">
        <v>394</v>
      </c>
      <c r="D12432">
        <v>14.170799796469501</v>
      </c>
      <c r="AJ12432">
        <v>295.65987695357802</v>
      </c>
      <c r="AK12432">
        <v>0.162699314316957</v>
      </c>
      <c r="AL12432">
        <v>414</v>
      </c>
      <c r="AM12432">
        <v>14.9243264440447</v>
      </c>
    </row>
    <row r="12433" spans="1:39" x14ac:dyDescent="0.25">
      <c r="A12433">
        <v>285.79518741811597</v>
      </c>
      <c r="B12433">
        <v>6.24019628210866E-2</v>
      </c>
      <c r="C12433">
        <v>394</v>
      </c>
      <c r="D12433">
        <v>14.170799796469501</v>
      </c>
      <c r="AJ12433">
        <v>295.65987695357802</v>
      </c>
      <c r="AK12433">
        <v>0.16351812352165099</v>
      </c>
      <c r="AL12433">
        <v>414</v>
      </c>
      <c r="AM12433">
        <v>14.9243264440447</v>
      </c>
    </row>
    <row r="12434" spans="1:39" x14ac:dyDescent="0.25">
      <c r="A12434">
        <v>285.79518741811597</v>
      </c>
      <c r="B12434">
        <v>6.2532339144595703E-2</v>
      </c>
      <c r="C12434">
        <v>394</v>
      </c>
      <c r="D12434">
        <v>14.170799796469501</v>
      </c>
      <c r="AJ12434">
        <v>295.65987695357802</v>
      </c>
      <c r="AK12434">
        <v>0.16379614834954101</v>
      </c>
      <c r="AL12434">
        <v>414</v>
      </c>
      <c r="AM12434">
        <v>14.9243264440447</v>
      </c>
    </row>
    <row r="12435" spans="1:39" x14ac:dyDescent="0.25">
      <c r="A12435">
        <v>285.79518741811597</v>
      </c>
      <c r="B12435">
        <v>6.1659352651103602E-2</v>
      </c>
      <c r="C12435">
        <v>394</v>
      </c>
      <c r="D12435">
        <v>14.170799796469501</v>
      </c>
      <c r="AJ12435">
        <v>295.65987695357802</v>
      </c>
      <c r="AK12435">
        <v>0.16407449981303901</v>
      </c>
      <c r="AL12435">
        <v>414</v>
      </c>
      <c r="AM12435">
        <v>14.9243264440447</v>
      </c>
    </row>
    <row r="12436" spans="1:39" x14ac:dyDescent="0.25">
      <c r="A12436">
        <v>285.79518741811597</v>
      </c>
      <c r="B12436">
        <v>6.0587640532432499E-2</v>
      </c>
      <c r="C12436">
        <v>394</v>
      </c>
      <c r="D12436">
        <v>14.170799796469501</v>
      </c>
      <c r="AJ12436">
        <v>295.65987695357802</v>
      </c>
      <c r="AK12436">
        <v>0.16383965944280701</v>
      </c>
      <c r="AL12436">
        <v>414</v>
      </c>
      <c r="AM12436">
        <v>14.9243264440447</v>
      </c>
    </row>
    <row r="12437" spans="1:39" x14ac:dyDescent="0.25">
      <c r="A12437">
        <v>285.79518741811597</v>
      </c>
      <c r="B12437">
        <v>6.1435826879308403E-2</v>
      </c>
      <c r="C12437">
        <v>394</v>
      </c>
      <c r="D12437">
        <v>14.170799796469501</v>
      </c>
      <c r="AJ12437">
        <v>295.65987695357802</v>
      </c>
      <c r="AK12437">
        <v>0.16204369271359401</v>
      </c>
      <c r="AL12437">
        <v>414</v>
      </c>
      <c r="AM12437">
        <v>14.9243264440447</v>
      </c>
    </row>
    <row r="12438" spans="1:39" x14ac:dyDescent="0.25">
      <c r="A12438">
        <v>285.79518741811597</v>
      </c>
      <c r="B12438">
        <v>6.1047533199466E-2</v>
      </c>
      <c r="C12438">
        <v>394</v>
      </c>
      <c r="D12438">
        <v>14.170799796469501</v>
      </c>
      <c r="AJ12438">
        <v>295.65987695357802</v>
      </c>
      <c r="AK12438">
        <v>0.16120716780533401</v>
      </c>
      <c r="AL12438">
        <v>414</v>
      </c>
      <c r="AM12438">
        <v>14.9243264440447</v>
      </c>
    </row>
    <row r="12439" spans="1:39" x14ac:dyDescent="0.25">
      <c r="A12439">
        <v>285.79518741811597</v>
      </c>
      <c r="B12439">
        <v>6.0237173328440599E-2</v>
      </c>
      <c r="C12439">
        <v>394</v>
      </c>
      <c r="D12439">
        <v>14.170799796469501</v>
      </c>
      <c r="AJ12439">
        <v>295.65987695357802</v>
      </c>
      <c r="AK12439">
        <v>0.16120716780533401</v>
      </c>
      <c r="AL12439">
        <v>414</v>
      </c>
      <c r="AM12439">
        <v>14.9243264440447</v>
      </c>
    </row>
    <row r="12440" spans="1:39" x14ac:dyDescent="0.25">
      <c r="A12440">
        <v>285.79518741811597</v>
      </c>
      <c r="B12440">
        <v>6.02069096747503E-2</v>
      </c>
      <c r="C12440">
        <v>394</v>
      </c>
      <c r="D12440">
        <v>14.170799796469501</v>
      </c>
      <c r="AJ12440">
        <v>295.65987695357802</v>
      </c>
      <c r="AK12440">
        <v>0.16074210035182901</v>
      </c>
      <c r="AL12440">
        <v>414</v>
      </c>
      <c r="AM12440">
        <v>14.9243264440447</v>
      </c>
    </row>
    <row r="12441" spans="1:39" x14ac:dyDescent="0.25">
      <c r="A12441">
        <v>285.79518741811597</v>
      </c>
      <c r="B12441">
        <v>5.9339070462020298E-2</v>
      </c>
      <c r="C12441">
        <v>394</v>
      </c>
      <c r="D12441">
        <v>14.170799796469501</v>
      </c>
      <c r="AJ12441">
        <v>295.65987695357802</v>
      </c>
      <c r="AK12441">
        <v>0.16066777152902001</v>
      </c>
      <c r="AL12441">
        <v>414</v>
      </c>
      <c r="AM12441">
        <v>14.9243264440447</v>
      </c>
    </row>
    <row r="12442" spans="1:39" x14ac:dyDescent="0.25">
      <c r="A12442">
        <v>285.62263334100101</v>
      </c>
      <c r="B12442">
        <v>5.9077115948865097E-2</v>
      </c>
      <c r="C12442">
        <v>401</v>
      </c>
      <c r="D12442">
        <v>13.768150296527899</v>
      </c>
      <c r="AJ12442">
        <v>295.65987695357802</v>
      </c>
      <c r="AK12442">
        <v>0.16066777152902001</v>
      </c>
      <c r="AL12442">
        <v>414</v>
      </c>
      <c r="AM12442">
        <v>14.9243264440447</v>
      </c>
    </row>
    <row r="12443" spans="1:39" x14ac:dyDescent="0.25">
      <c r="A12443">
        <v>285.52895717998001</v>
      </c>
      <c r="B12443">
        <v>5.9411058898618099E-2</v>
      </c>
      <c r="C12443">
        <v>377</v>
      </c>
      <c r="D12443">
        <v>13.228859185474001</v>
      </c>
      <c r="AJ12443">
        <v>295.65987695357802</v>
      </c>
      <c r="AK12443">
        <v>0.16109761229939201</v>
      </c>
      <c r="AL12443">
        <v>414</v>
      </c>
      <c r="AM12443">
        <v>14.9243264440447</v>
      </c>
    </row>
    <row r="12444" spans="1:39" x14ac:dyDescent="0.25">
      <c r="A12444">
        <v>285.52895717998001</v>
      </c>
      <c r="B12444">
        <v>5.9827182065179799E-2</v>
      </c>
      <c r="C12444">
        <v>377</v>
      </c>
      <c r="D12444">
        <v>13.228859185474001</v>
      </c>
      <c r="AJ12444">
        <v>295.65987695357802</v>
      </c>
      <c r="AK12444">
        <v>0.16055057359216601</v>
      </c>
      <c r="AL12444">
        <v>414</v>
      </c>
      <c r="AM12444">
        <v>14.9243264440447</v>
      </c>
    </row>
    <row r="12445" spans="1:39" x14ac:dyDescent="0.25">
      <c r="A12445">
        <v>284.19453949877101</v>
      </c>
      <c r="B12445">
        <v>6.2064609099705202E-2</v>
      </c>
      <c r="C12445">
        <v>390</v>
      </c>
      <c r="D12445">
        <v>13.550239053554799</v>
      </c>
      <c r="AJ12445">
        <v>295.65987695357802</v>
      </c>
      <c r="AK12445">
        <v>0.16081584562765999</v>
      </c>
      <c r="AL12445">
        <v>414</v>
      </c>
      <c r="AM12445">
        <v>14.9243264440447</v>
      </c>
    </row>
    <row r="12446" spans="1:39" x14ac:dyDescent="0.25">
      <c r="A12446">
        <v>284.19453949877101</v>
      </c>
      <c r="B12446">
        <v>6.2853036149001798E-2</v>
      </c>
      <c r="C12446">
        <v>390</v>
      </c>
      <c r="D12446">
        <v>13.550239053554799</v>
      </c>
      <c r="AJ12446">
        <v>295.65987695357802</v>
      </c>
      <c r="AK12446">
        <v>0.16028002306990699</v>
      </c>
      <c r="AL12446">
        <v>414</v>
      </c>
      <c r="AM12446">
        <v>14.9243264440447</v>
      </c>
    </row>
    <row r="12447" spans="1:39" x14ac:dyDescent="0.25">
      <c r="A12447">
        <v>284.19453949877101</v>
      </c>
      <c r="B12447">
        <v>6.4549364215419694E-2</v>
      </c>
      <c r="C12447">
        <v>390</v>
      </c>
      <c r="D12447">
        <v>13.550239053554799</v>
      </c>
      <c r="AJ12447">
        <v>295.65987695357802</v>
      </c>
      <c r="AK12447">
        <v>0.16034936566510199</v>
      </c>
      <c r="AL12447">
        <v>414</v>
      </c>
      <c r="AM12447">
        <v>14.9243264440447</v>
      </c>
    </row>
    <row r="12448" spans="1:39" x14ac:dyDescent="0.25">
      <c r="A12448">
        <v>284.19453949877101</v>
      </c>
      <c r="B12448">
        <v>6.3750968491881804E-2</v>
      </c>
      <c r="C12448">
        <v>390</v>
      </c>
      <c r="D12448">
        <v>13.550239053554799</v>
      </c>
      <c r="AJ12448">
        <v>295.65987695357802</v>
      </c>
      <c r="AK12448">
        <v>0.160302800659959</v>
      </c>
      <c r="AL12448">
        <v>414</v>
      </c>
      <c r="AM12448">
        <v>14.9243264440447</v>
      </c>
    </row>
    <row r="12449" spans="1:39" x14ac:dyDescent="0.25">
      <c r="A12449">
        <v>284.19453949877101</v>
      </c>
      <c r="B12449">
        <v>6.3428874925865103E-2</v>
      </c>
      <c r="C12449">
        <v>390</v>
      </c>
      <c r="D12449">
        <v>13.550239053554799</v>
      </c>
      <c r="AJ12449">
        <v>295.65987695357802</v>
      </c>
      <c r="AK12449">
        <v>0.161684242519366</v>
      </c>
      <c r="AL12449">
        <v>414</v>
      </c>
      <c r="AM12449">
        <v>14.9243264440447</v>
      </c>
    </row>
    <row r="12450" spans="1:39" x14ac:dyDescent="0.25">
      <c r="A12450">
        <v>284.19453949877101</v>
      </c>
      <c r="B12450">
        <v>6.2889372762935505E-2</v>
      </c>
      <c r="C12450">
        <v>390</v>
      </c>
      <c r="D12450">
        <v>13.550239053554799</v>
      </c>
      <c r="AJ12450">
        <v>295.65987695357802</v>
      </c>
      <c r="AK12450">
        <v>0.161684242519366</v>
      </c>
      <c r="AL12450">
        <v>414</v>
      </c>
      <c r="AM12450">
        <v>14.9243264440447</v>
      </c>
    </row>
    <row r="12451" spans="1:39" x14ac:dyDescent="0.25">
      <c r="A12451">
        <v>284.19453949877101</v>
      </c>
      <c r="B12451">
        <v>5.87713541884907E-2</v>
      </c>
      <c r="C12451">
        <v>390</v>
      </c>
      <c r="D12451">
        <v>13.550239053554799</v>
      </c>
      <c r="AJ12451">
        <v>295.65987695357802</v>
      </c>
      <c r="AK12451">
        <v>0.160968906233589</v>
      </c>
      <c r="AL12451">
        <v>414</v>
      </c>
      <c r="AM12451">
        <v>14.9243264440447</v>
      </c>
    </row>
    <row r="12452" spans="1:39" x14ac:dyDescent="0.25">
      <c r="A12452">
        <v>283.83256188314402</v>
      </c>
      <c r="B12452">
        <v>5.78535885707862E-2</v>
      </c>
      <c r="C12452">
        <v>386</v>
      </c>
      <c r="D12452">
        <v>13.5815624021925</v>
      </c>
      <c r="AJ12452">
        <v>295.62726309662702</v>
      </c>
      <c r="AK12452">
        <v>0.16145661654225599</v>
      </c>
      <c r="AL12452">
        <v>412</v>
      </c>
      <c r="AM12452">
        <v>15.099304271163399</v>
      </c>
    </row>
    <row r="12453" spans="1:39" x14ac:dyDescent="0.25">
      <c r="A12453">
        <v>283.83256188314402</v>
      </c>
      <c r="B12453">
        <v>5.83361520669902E-2</v>
      </c>
      <c r="C12453">
        <v>386</v>
      </c>
      <c r="D12453">
        <v>13.5815624021925</v>
      </c>
      <c r="AJ12453">
        <v>295.62726309662702</v>
      </c>
      <c r="AK12453">
        <v>0.16078043579165099</v>
      </c>
      <c r="AL12453">
        <v>412</v>
      </c>
      <c r="AM12453">
        <v>15.099304271163399</v>
      </c>
    </row>
    <row r="12454" spans="1:39" x14ac:dyDescent="0.25">
      <c r="A12454">
        <v>283.83256188314402</v>
      </c>
      <c r="B12454">
        <v>5.7802506710390202E-2</v>
      </c>
      <c r="C12454">
        <v>386</v>
      </c>
      <c r="D12454">
        <v>13.5815624021925</v>
      </c>
      <c r="AJ12454">
        <v>295.62726309662702</v>
      </c>
      <c r="AK12454">
        <v>0.16082725484968699</v>
      </c>
      <c r="AL12454">
        <v>412</v>
      </c>
      <c r="AM12454">
        <v>15.099304271163399</v>
      </c>
    </row>
    <row r="12455" spans="1:39" x14ac:dyDescent="0.25">
      <c r="A12455">
        <v>283.83256188314402</v>
      </c>
      <c r="B12455">
        <v>5.5755924272364997E-2</v>
      </c>
      <c r="C12455">
        <v>386</v>
      </c>
      <c r="D12455">
        <v>13.5815624021925</v>
      </c>
      <c r="AJ12455">
        <v>295.62726309662702</v>
      </c>
      <c r="AK12455">
        <v>0.16282217387578299</v>
      </c>
      <c r="AL12455">
        <v>412</v>
      </c>
      <c r="AM12455">
        <v>15.099304271163399</v>
      </c>
    </row>
    <row r="12456" spans="1:39" x14ac:dyDescent="0.25">
      <c r="A12456">
        <v>283.83256188314402</v>
      </c>
      <c r="B12456">
        <v>5.6137638214083102E-2</v>
      </c>
      <c r="C12456">
        <v>386</v>
      </c>
      <c r="D12456">
        <v>13.5815624021925</v>
      </c>
      <c r="AJ12456">
        <v>295.62726309662702</v>
      </c>
      <c r="AK12456">
        <v>0.16325068364106199</v>
      </c>
      <c r="AL12456">
        <v>412</v>
      </c>
      <c r="AM12456">
        <v>15.099304271163399</v>
      </c>
    </row>
    <row r="12457" spans="1:39" x14ac:dyDescent="0.25">
      <c r="A12457">
        <v>283.83256188314402</v>
      </c>
      <c r="B12457">
        <v>5.61311504202959E-2</v>
      </c>
      <c r="C12457">
        <v>386</v>
      </c>
      <c r="D12457">
        <v>13.5815624021925</v>
      </c>
      <c r="AJ12457">
        <v>295.62726309662702</v>
      </c>
      <c r="AK12457">
        <v>0.16310911678145301</v>
      </c>
      <c r="AL12457">
        <v>412</v>
      </c>
      <c r="AM12457">
        <v>15.099304271163399</v>
      </c>
    </row>
    <row r="12458" spans="1:39" x14ac:dyDescent="0.25">
      <c r="A12458">
        <v>283.83256188314402</v>
      </c>
      <c r="B12458">
        <v>5.5586046623980603E-2</v>
      </c>
      <c r="C12458">
        <v>386</v>
      </c>
      <c r="D12458">
        <v>13.5815624021925</v>
      </c>
      <c r="AJ12458">
        <v>295.62726309662702</v>
      </c>
      <c r="AK12458">
        <v>0.16225382796792001</v>
      </c>
      <c r="AL12458">
        <v>412</v>
      </c>
      <c r="AM12458">
        <v>15.099304271163399</v>
      </c>
    </row>
    <row r="12459" spans="1:39" x14ac:dyDescent="0.25">
      <c r="A12459">
        <v>283.83256188314402</v>
      </c>
      <c r="B12459">
        <v>5.5582340157865298E-2</v>
      </c>
      <c r="C12459">
        <v>386</v>
      </c>
      <c r="D12459">
        <v>13.5815624021925</v>
      </c>
      <c r="AJ12459">
        <v>295.62726309662702</v>
      </c>
      <c r="AK12459">
        <v>0.160740041630172</v>
      </c>
      <c r="AL12459">
        <v>412</v>
      </c>
      <c r="AM12459">
        <v>15.099304271163399</v>
      </c>
    </row>
    <row r="12460" spans="1:39" x14ac:dyDescent="0.25">
      <c r="A12460">
        <v>283.83256188314402</v>
      </c>
      <c r="B12460">
        <v>5.5910401209631498E-2</v>
      </c>
      <c r="C12460">
        <v>386</v>
      </c>
      <c r="D12460">
        <v>13.5815624021925</v>
      </c>
      <c r="AJ12460">
        <v>295.62726309662702</v>
      </c>
      <c r="AK12460">
        <v>0.160740041630172</v>
      </c>
      <c r="AL12460">
        <v>412</v>
      </c>
      <c r="AM12460">
        <v>15.099304271163399</v>
      </c>
    </row>
    <row r="12461" spans="1:39" x14ac:dyDescent="0.25">
      <c r="A12461">
        <v>283.83256188314402</v>
      </c>
      <c r="B12461">
        <v>5.5609714274879297E-2</v>
      </c>
      <c r="C12461">
        <v>386</v>
      </c>
      <c r="D12461">
        <v>13.5815624021925</v>
      </c>
      <c r="AJ12461">
        <v>295.62726309662702</v>
      </c>
      <c r="AK12461">
        <v>0.16086606338769099</v>
      </c>
      <c r="AL12461">
        <v>412</v>
      </c>
      <c r="AM12461">
        <v>15.099304271163399</v>
      </c>
    </row>
    <row r="12462" spans="1:39" x14ac:dyDescent="0.25">
      <c r="A12462">
        <v>283.83256188314402</v>
      </c>
      <c r="B12462">
        <v>5.5761921998668501E-2</v>
      </c>
      <c r="C12462">
        <v>386</v>
      </c>
      <c r="D12462">
        <v>13.5815624021925</v>
      </c>
      <c r="AJ12462">
        <v>295.19184523029298</v>
      </c>
      <c r="AK12462">
        <v>0.160148898367794</v>
      </c>
      <c r="AL12462">
        <v>412</v>
      </c>
      <c r="AM12462">
        <v>15.1045663510449</v>
      </c>
    </row>
    <row r="12463" spans="1:39" x14ac:dyDescent="0.25">
      <c r="A12463">
        <v>283.83256188314402</v>
      </c>
      <c r="B12463">
        <v>5.5697275911482498E-2</v>
      </c>
      <c r="C12463">
        <v>386</v>
      </c>
      <c r="D12463">
        <v>13.5815624021925</v>
      </c>
      <c r="AJ12463">
        <v>295.19184523029298</v>
      </c>
      <c r="AK12463">
        <v>0.161356273030269</v>
      </c>
      <c r="AL12463">
        <v>412</v>
      </c>
      <c r="AM12463">
        <v>15.1045663510449</v>
      </c>
    </row>
    <row r="12464" spans="1:39" x14ac:dyDescent="0.25">
      <c r="A12464">
        <v>283.83256188314402</v>
      </c>
      <c r="B12464">
        <v>5.4857839752499103E-2</v>
      </c>
      <c r="C12464">
        <v>386</v>
      </c>
      <c r="D12464">
        <v>13.5815624021925</v>
      </c>
      <c r="AJ12464">
        <v>295.19184523029298</v>
      </c>
      <c r="AK12464">
        <v>0.161356273030269</v>
      </c>
      <c r="AL12464">
        <v>412</v>
      </c>
      <c r="AM12464">
        <v>15.1045663510449</v>
      </c>
    </row>
    <row r="12465" spans="1:39" x14ac:dyDescent="0.25">
      <c r="A12465">
        <v>283.83256188314402</v>
      </c>
      <c r="B12465">
        <v>5.4192738841459497E-2</v>
      </c>
      <c r="C12465">
        <v>386</v>
      </c>
      <c r="D12465">
        <v>13.5815624021925</v>
      </c>
      <c r="AJ12465">
        <v>295.19184523029298</v>
      </c>
      <c r="AK12465">
        <v>0.16153534218540999</v>
      </c>
      <c r="AL12465">
        <v>412</v>
      </c>
      <c r="AM12465">
        <v>15.1045663510449</v>
      </c>
    </row>
    <row r="12466" spans="1:39" x14ac:dyDescent="0.25">
      <c r="A12466">
        <v>283.83256188314402</v>
      </c>
      <c r="B12466">
        <v>5.4352369447606901E-2</v>
      </c>
      <c r="C12466">
        <v>386</v>
      </c>
      <c r="D12466">
        <v>13.5815624021925</v>
      </c>
      <c r="AJ12466">
        <v>295.19184523029298</v>
      </c>
      <c r="AK12466">
        <v>0.16110730767912801</v>
      </c>
      <c r="AL12466">
        <v>412</v>
      </c>
      <c r="AM12466">
        <v>15.1045663510449</v>
      </c>
    </row>
    <row r="12467" spans="1:39" x14ac:dyDescent="0.25">
      <c r="A12467">
        <v>283.83256188314402</v>
      </c>
      <c r="B12467">
        <v>5.3595333911846801E-2</v>
      </c>
      <c r="C12467">
        <v>386</v>
      </c>
      <c r="D12467">
        <v>13.5815624021925</v>
      </c>
      <c r="AJ12467">
        <v>295.19184523029298</v>
      </c>
      <c r="AK12467">
        <v>0.16133067459056299</v>
      </c>
      <c r="AL12467">
        <v>412</v>
      </c>
      <c r="AM12467">
        <v>15.1045663510449</v>
      </c>
    </row>
    <row r="12468" spans="1:39" x14ac:dyDescent="0.25">
      <c r="A12468">
        <v>283.83256188314402</v>
      </c>
      <c r="B12468">
        <v>5.35688205957379E-2</v>
      </c>
      <c r="C12468">
        <v>386</v>
      </c>
      <c r="D12468">
        <v>13.5815624021925</v>
      </c>
      <c r="AJ12468">
        <v>295.19184523029298</v>
      </c>
      <c r="AK12468">
        <v>0.15967780880575599</v>
      </c>
      <c r="AL12468">
        <v>412</v>
      </c>
      <c r="AM12468">
        <v>15.1045663510449</v>
      </c>
    </row>
    <row r="12469" spans="1:39" x14ac:dyDescent="0.25">
      <c r="A12469">
        <v>283.83256188314402</v>
      </c>
      <c r="B12469">
        <v>5.2835533336184098E-2</v>
      </c>
      <c r="C12469">
        <v>386</v>
      </c>
      <c r="D12469">
        <v>13.5815624021925</v>
      </c>
      <c r="AJ12469">
        <v>295.19184523029298</v>
      </c>
      <c r="AK12469">
        <v>0.163679922433941</v>
      </c>
      <c r="AL12469">
        <v>412</v>
      </c>
      <c r="AM12469">
        <v>15.1045663510449</v>
      </c>
    </row>
    <row r="12470" spans="1:39" x14ac:dyDescent="0.25">
      <c r="A12470">
        <v>283.61183526204002</v>
      </c>
      <c r="B12470">
        <v>5.2775857165065498E-2</v>
      </c>
      <c r="C12470">
        <v>389</v>
      </c>
      <c r="D12470">
        <v>13.220333202974899</v>
      </c>
      <c r="AJ12470">
        <v>295.19184523029298</v>
      </c>
      <c r="AK12470">
        <v>0.16395303997420099</v>
      </c>
      <c r="AL12470">
        <v>412</v>
      </c>
      <c r="AM12470">
        <v>15.1045663510449</v>
      </c>
    </row>
    <row r="12471" spans="1:39" x14ac:dyDescent="0.25">
      <c r="A12471">
        <v>283.61183526204002</v>
      </c>
      <c r="B12471">
        <v>5.2031754503404602E-2</v>
      </c>
      <c r="C12471">
        <v>389</v>
      </c>
      <c r="D12471">
        <v>13.220333202974899</v>
      </c>
      <c r="AJ12471">
        <v>295.19184523029298</v>
      </c>
      <c r="AK12471">
        <v>0.162479805103736</v>
      </c>
      <c r="AL12471">
        <v>412</v>
      </c>
      <c r="AM12471">
        <v>15.1045663510449</v>
      </c>
    </row>
    <row r="12472" spans="1:39" x14ac:dyDescent="0.25">
      <c r="A12472">
        <v>283.61183526204002</v>
      </c>
      <c r="B12472">
        <v>5.2219502599551597E-2</v>
      </c>
      <c r="C12472">
        <v>389</v>
      </c>
      <c r="D12472">
        <v>13.220333202974899</v>
      </c>
      <c r="AJ12472">
        <v>295.19184523029298</v>
      </c>
      <c r="AK12472">
        <v>0.16322908107526499</v>
      </c>
      <c r="AL12472">
        <v>412</v>
      </c>
      <c r="AM12472">
        <v>15.1045663510449</v>
      </c>
    </row>
    <row r="12473" spans="1:39" x14ac:dyDescent="0.25">
      <c r="A12473">
        <v>283.61183526204002</v>
      </c>
      <c r="B12473">
        <v>5.22211212756254E-2</v>
      </c>
      <c r="C12473">
        <v>389</v>
      </c>
      <c r="D12473">
        <v>13.220333202974899</v>
      </c>
      <c r="AJ12473">
        <v>295.19184523029298</v>
      </c>
      <c r="AK12473">
        <v>0.16386304777314101</v>
      </c>
      <c r="AL12473">
        <v>412</v>
      </c>
      <c r="AM12473">
        <v>15.1045663510449</v>
      </c>
    </row>
    <row r="12474" spans="1:39" x14ac:dyDescent="0.25">
      <c r="A12474">
        <v>283.61183526204002</v>
      </c>
      <c r="B12474">
        <v>5.2137722434406703E-2</v>
      </c>
      <c r="C12474">
        <v>389</v>
      </c>
      <c r="D12474">
        <v>13.220333202974899</v>
      </c>
      <c r="AJ12474">
        <v>295.19184523029298</v>
      </c>
      <c r="AK12474">
        <v>0.16259374968217699</v>
      </c>
      <c r="AL12474">
        <v>412</v>
      </c>
      <c r="AM12474">
        <v>15.1045663510449</v>
      </c>
    </row>
    <row r="12475" spans="1:39" x14ac:dyDescent="0.25">
      <c r="A12475">
        <v>283.61183526204002</v>
      </c>
      <c r="B12475">
        <v>5.1560350132838897E-2</v>
      </c>
      <c r="C12475">
        <v>389</v>
      </c>
      <c r="D12475">
        <v>13.220333202974899</v>
      </c>
      <c r="AJ12475">
        <v>295.19184523029298</v>
      </c>
      <c r="AK12475">
        <v>0.16282940040344299</v>
      </c>
      <c r="AL12475">
        <v>412</v>
      </c>
      <c r="AM12475">
        <v>15.1045663510449</v>
      </c>
    </row>
    <row r="12476" spans="1:39" x14ac:dyDescent="0.25">
      <c r="A12476">
        <v>283.61183526204002</v>
      </c>
      <c r="B12476">
        <v>5.1593583843675503E-2</v>
      </c>
      <c r="C12476">
        <v>389</v>
      </c>
      <c r="D12476">
        <v>13.220333202974899</v>
      </c>
      <c r="AJ12476">
        <v>295.19184523029298</v>
      </c>
      <c r="AK12476">
        <v>0.16240342628453799</v>
      </c>
      <c r="AL12476">
        <v>412</v>
      </c>
      <c r="AM12476">
        <v>15.1045663510449</v>
      </c>
    </row>
    <row r="12477" spans="1:39" x14ac:dyDescent="0.25">
      <c r="A12477">
        <v>283.61183526204002</v>
      </c>
      <c r="B12477">
        <v>5.2085956355126702E-2</v>
      </c>
      <c r="C12477">
        <v>389</v>
      </c>
      <c r="D12477">
        <v>13.220333202974899</v>
      </c>
      <c r="AJ12477">
        <v>295.19184523029298</v>
      </c>
      <c r="AK12477">
        <v>0.16295227299384399</v>
      </c>
      <c r="AL12477">
        <v>412</v>
      </c>
      <c r="AM12477">
        <v>15.1045663510449</v>
      </c>
    </row>
    <row r="12478" spans="1:39" x14ac:dyDescent="0.25">
      <c r="A12478">
        <v>283.61183526204002</v>
      </c>
      <c r="B12478">
        <v>5.2957717476656702E-2</v>
      </c>
      <c r="C12478">
        <v>389</v>
      </c>
      <c r="D12478">
        <v>13.220333202974899</v>
      </c>
      <c r="AJ12478">
        <v>295.19184523029298</v>
      </c>
      <c r="AK12478">
        <v>0.16300814369181099</v>
      </c>
      <c r="AL12478">
        <v>412</v>
      </c>
      <c r="AM12478">
        <v>15.1045663510449</v>
      </c>
    </row>
    <row r="12479" spans="1:39" x14ac:dyDescent="0.25">
      <c r="A12479">
        <v>283.61183526204002</v>
      </c>
      <c r="B12479">
        <v>5.2943595286406797E-2</v>
      </c>
      <c r="C12479">
        <v>389</v>
      </c>
      <c r="D12479">
        <v>13.220333202974899</v>
      </c>
      <c r="AJ12479">
        <v>295.19184523029298</v>
      </c>
      <c r="AK12479">
        <v>0.1634168194617</v>
      </c>
      <c r="AL12479">
        <v>412</v>
      </c>
      <c r="AM12479">
        <v>15.1045663510449</v>
      </c>
    </row>
    <row r="12480" spans="1:39" x14ac:dyDescent="0.25">
      <c r="A12480">
        <v>283.61183526204002</v>
      </c>
      <c r="B12480">
        <v>5.3006079939529202E-2</v>
      </c>
      <c r="C12480">
        <v>389</v>
      </c>
      <c r="D12480">
        <v>13.220333202974899</v>
      </c>
      <c r="AJ12480">
        <v>295.19184523029298</v>
      </c>
      <c r="AK12480">
        <v>0.1634168194617</v>
      </c>
      <c r="AL12480">
        <v>412</v>
      </c>
      <c r="AM12480">
        <v>15.1045663510449</v>
      </c>
    </row>
    <row r="12481" spans="1:39" x14ac:dyDescent="0.25">
      <c r="A12481">
        <v>283.61183526204002</v>
      </c>
      <c r="B12481">
        <v>5.2932697024793203E-2</v>
      </c>
      <c r="C12481">
        <v>389</v>
      </c>
      <c r="D12481">
        <v>13.220333202974899</v>
      </c>
      <c r="AJ12481">
        <v>295.19184523029298</v>
      </c>
      <c r="AK12481">
        <v>0.162548404246837</v>
      </c>
      <c r="AL12481">
        <v>412</v>
      </c>
      <c r="AM12481">
        <v>15.1045663510449</v>
      </c>
    </row>
    <row r="12482" spans="1:39" x14ac:dyDescent="0.25">
      <c r="A12482">
        <v>283.61183526204002</v>
      </c>
      <c r="B12482">
        <v>5.2576250336355698E-2</v>
      </c>
      <c r="C12482">
        <v>389</v>
      </c>
      <c r="D12482">
        <v>13.220333202974899</v>
      </c>
      <c r="AJ12482">
        <v>295.19184523029298</v>
      </c>
      <c r="AK12482">
        <v>0.16223334403584</v>
      </c>
      <c r="AL12482">
        <v>412</v>
      </c>
      <c r="AM12482">
        <v>15.1045663510449</v>
      </c>
    </row>
    <row r="12483" spans="1:39" x14ac:dyDescent="0.25">
      <c r="A12483">
        <v>283.61183526204002</v>
      </c>
      <c r="B12483">
        <v>5.2684958252430997E-2</v>
      </c>
      <c r="C12483">
        <v>389</v>
      </c>
      <c r="D12483">
        <v>13.220333202974899</v>
      </c>
      <c r="AJ12483">
        <v>294.98568091099202</v>
      </c>
      <c r="AK12483">
        <v>0.16244841266516699</v>
      </c>
      <c r="AL12483">
        <v>439</v>
      </c>
      <c r="AM12483">
        <v>14.8635232192464</v>
      </c>
    </row>
    <row r="12484" spans="1:39" x14ac:dyDescent="0.25">
      <c r="A12484">
        <v>283.61183526204002</v>
      </c>
      <c r="B12484">
        <v>5.2518691635260802E-2</v>
      </c>
      <c r="C12484">
        <v>389</v>
      </c>
      <c r="D12484">
        <v>13.220333202974899</v>
      </c>
      <c r="AJ12484">
        <v>294.98568091099202</v>
      </c>
      <c r="AK12484">
        <v>0.161570576174797</v>
      </c>
      <c r="AL12484">
        <v>439</v>
      </c>
      <c r="AM12484">
        <v>14.8635232192464</v>
      </c>
    </row>
    <row r="12485" spans="1:39" x14ac:dyDescent="0.25">
      <c r="A12485">
        <v>283.61183526204002</v>
      </c>
      <c r="B12485">
        <v>5.2524571430758199E-2</v>
      </c>
      <c r="C12485">
        <v>389</v>
      </c>
      <c r="D12485">
        <v>13.220333202974899</v>
      </c>
      <c r="AJ12485">
        <v>294.98568091099202</v>
      </c>
      <c r="AK12485">
        <v>0.16282615131150299</v>
      </c>
      <c r="AL12485">
        <v>439</v>
      </c>
      <c r="AM12485">
        <v>14.8635232192464</v>
      </c>
    </row>
    <row r="12486" spans="1:39" x14ac:dyDescent="0.25">
      <c r="A12486">
        <v>283.61183526204002</v>
      </c>
      <c r="B12486">
        <v>5.2770589538841603E-2</v>
      </c>
      <c r="C12486">
        <v>389</v>
      </c>
      <c r="D12486">
        <v>13.220333202974899</v>
      </c>
      <c r="AJ12486">
        <v>294.98568091099202</v>
      </c>
      <c r="AK12486">
        <v>0.162703098703184</v>
      </c>
      <c r="AL12486">
        <v>439</v>
      </c>
      <c r="AM12486">
        <v>14.8635232192464</v>
      </c>
    </row>
    <row r="12487" spans="1:39" x14ac:dyDescent="0.25">
      <c r="A12487">
        <v>283.61183526204002</v>
      </c>
      <c r="B12487">
        <v>5.2817531005218001E-2</v>
      </c>
      <c r="C12487">
        <v>389</v>
      </c>
      <c r="D12487">
        <v>13.220333202974899</v>
      </c>
      <c r="AJ12487">
        <v>294.98568091099202</v>
      </c>
      <c r="AK12487">
        <v>0.162703098703184</v>
      </c>
      <c r="AL12487">
        <v>439</v>
      </c>
      <c r="AM12487">
        <v>14.8635232192464</v>
      </c>
    </row>
    <row r="12488" spans="1:39" x14ac:dyDescent="0.25">
      <c r="A12488">
        <v>283.61183526204002</v>
      </c>
      <c r="B12488">
        <v>5.2744758243364699E-2</v>
      </c>
      <c r="C12488">
        <v>389</v>
      </c>
      <c r="D12488">
        <v>13.220333202974899</v>
      </c>
      <c r="AJ12488">
        <v>294.98568091099202</v>
      </c>
      <c r="AK12488">
        <v>0.16245103878432701</v>
      </c>
      <c r="AL12488">
        <v>439</v>
      </c>
      <c r="AM12488">
        <v>14.8635232192464</v>
      </c>
    </row>
    <row r="12489" spans="1:39" x14ac:dyDescent="0.25">
      <c r="A12489">
        <v>283.61183526204002</v>
      </c>
      <c r="B12489">
        <v>5.2549394256236899E-2</v>
      </c>
      <c r="C12489">
        <v>389</v>
      </c>
      <c r="D12489">
        <v>13.220333202974899</v>
      </c>
      <c r="AJ12489">
        <v>294.98568091099202</v>
      </c>
      <c r="AK12489">
        <v>0.16268425525208299</v>
      </c>
      <c r="AL12489">
        <v>439</v>
      </c>
      <c r="AM12489">
        <v>14.8635232192464</v>
      </c>
    </row>
    <row r="12490" spans="1:39" x14ac:dyDescent="0.25">
      <c r="A12490">
        <v>283.564960700227</v>
      </c>
      <c r="B12490">
        <v>5.1716048547614503E-2</v>
      </c>
      <c r="C12490">
        <v>391</v>
      </c>
      <c r="D12490">
        <v>13.444061827147401</v>
      </c>
      <c r="AJ12490">
        <v>294.98568091099202</v>
      </c>
      <c r="AK12490">
        <v>0.16268425525208299</v>
      </c>
      <c r="AL12490">
        <v>439</v>
      </c>
      <c r="AM12490">
        <v>14.8635232192464</v>
      </c>
    </row>
    <row r="12491" spans="1:39" x14ac:dyDescent="0.25">
      <c r="A12491">
        <v>283.44352925941303</v>
      </c>
      <c r="B12491">
        <v>5.1474190446499E-2</v>
      </c>
      <c r="C12491">
        <v>407</v>
      </c>
      <c r="D12491">
        <v>13.515910304384301</v>
      </c>
      <c r="AJ12491">
        <v>294.98568091099202</v>
      </c>
      <c r="AK12491">
        <v>0.163123095073017</v>
      </c>
      <c r="AL12491">
        <v>439</v>
      </c>
      <c r="AM12491">
        <v>14.8635232192464</v>
      </c>
    </row>
    <row r="12492" spans="1:39" x14ac:dyDescent="0.25">
      <c r="A12492">
        <v>283.44352925941303</v>
      </c>
      <c r="B12492">
        <v>5.1194478711785597E-2</v>
      </c>
      <c r="C12492">
        <v>407</v>
      </c>
      <c r="D12492">
        <v>13.515910304384301</v>
      </c>
      <c r="AJ12492">
        <v>294.98568091099202</v>
      </c>
      <c r="AK12492">
        <v>0.164807872884143</v>
      </c>
      <c r="AL12492">
        <v>439</v>
      </c>
      <c r="AM12492">
        <v>14.8635232192464</v>
      </c>
    </row>
    <row r="12493" spans="1:39" x14ac:dyDescent="0.25">
      <c r="A12493">
        <v>283.44352925941303</v>
      </c>
      <c r="B12493">
        <v>5.19638626442991E-2</v>
      </c>
      <c r="C12493">
        <v>407</v>
      </c>
      <c r="D12493">
        <v>13.515910304384301</v>
      </c>
      <c r="AJ12493">
        <v>294.98568091099202</v>
      </c>
      <c r="AK12493">
        <v>0.16675789447699901</v>
      </c>
      <c r="AL12493">
        <v>439</v>
      </c>
      <c r="AM12493">
        <v>14.8635232192464</v>
      </c>
    </row>
    <row r="12494" spans="1:39" x14ac:dyDescent="0.25">
      <c r="A12494">
        <v>283.44352925941303</v>
      </c>
      <c r="B12494">
        <v>5.2209131059710499E-2</v>
      </c>
      <c r="C12494">
        <v>407</v>
      </c>
      <c r="D12494">
        <v>13.515910304384301</v>
      </c>
      <c r="AJ12494">
        <v>294.98568091099202</v>
      </c>
      <c r="AK12494">
        <v>0.16666777213869099</v>
      </c>
      <c r="AL12494">
        <v>439</v>
      </c>
      <c r="AM12494">
        <v>14.8635232192464</v>
      </c>
    </row>
    <row r="12495" spans="1:39" x14ac:dyDescent="0.25">
      <c r="A12495">
        <v>283.44352925941303</v>
      </c>
      <c r="B12495">
        <v>5.1420311911856899E-2</v>
      </c>
      <c r="C12495">
        <v>407</v>
      </c>
      <c r="D12495">
        <v>13.515910304384301</v>
      </c>
      <c r="AJ12495">
        <v>294.98568091099202</v>
      </c>
      <c r="AK12495">
        <v>0.16692181128398001</v>
      </c>
      <c r="AL12495">
        <v>439</v>
      </c>
      <c r="AM12495">
        <v>14.8635232192464</v>
      </c>
    </row>
    <row r="12496" spans="1:39" x14ac:dyDescent="0.25">
      <c r="A12496">
        <v>283.44352925941303</v>
      </c>
      <c r="B12496">
        <v>5.1418802284576098E-2</v>
      </c>
      <c r="C12496">
        <v>407</v>
      </c>
      <c r="D12496">
        <v>13.515910304384301</v>
      </c>
      <c r="AJ12496">
        <v>294.98568091099202</v>
      </c>
      <c r="AK12496">
        <v>0.16692181128398001</v>
      </c>
      <c r="AL12496">
        <v>439</v>
      </c>
      <c r="AM12496">
        <v>14.8635232192464</v>
      </c>
    </row>
    <row r="12497" spans="1:39" x14ac:dyDescent="0.25">
      <c r="A12497">
        <v>283.44352925941303</v>
      </c>
      <c r="B12497">
        <v>5.1420022746454401E-2</v>
      </c>
      <c r="C12497">
        <v>407</v>
      </c>
      <c r="D12497">
        <v>13.515910304384301</v>
      </c>
      <c r="AJ12497">
        <v>294.98568091099202</v>
      </c>
      <c r="AK12497">
        <v>0.167121751748433</v>
      </c>
      <c r="AL12497">
        <v>439</v>
      </c>
      <c r="AM12497">
        <v>14.8635232192464</v>
      </c>
    </row>
    <row r="12498" spans="1:39" x14ac:dyDescent="0.25">
      <c r="A12498">
        <v>283.44352925941303</v>
      </c>
      <c r="B12498">
        <v>5.1626566914409797E-2</v>
      </c>
      <c r="C12498">
        <v>407</v>
      </c>
      <c r="D12498">
        <v>13.515910304384301</v>
      </c>
      <c r="AJ12498">
        <v>294.98568091099202</v>
      </c>
      <c r="AK12498">
        <v>0.167483045988538</v>
      </c>
      <c r="AL12498">
        <v>439</v>
      </c>
      <c r="AM12498">
        <v>14.8635232192464</v>
      </c>
    </row>
    <row r="12499" spans="1:39" x14ac:dyDescent="0.25">
      <c r="A12499">
        <v>283.44352925941303</v>
      </c>
      <c r="B12499">
        <v>5.1596414371310399E-2</v>
      </c>
      <c r="C12499">
        <v>407</v>
      </c>
      <c r="D12499">
        <v>13.515910304384301</v>
      </c>
      <c r="AJ12499">
        <v>294.98568091099202</v>
      </c>
      <c r="AK12499">
        <v>0.16683391363549799</v>
      </c>
      <c r="AL12499">
        <v>439</v>
      </c>
      <c r="AM12499">
        <v>14.8635232192464</v>
      </c>
    </row>
    <row r="12500" spans="1:39" x14ac:dyDescent="0.25">
      <c r="A12500">
        <v>283.17472105706099</v>
      </c>
      <c r="B12500">
        <v>5.1770606656219999E-2</v>
      </c>
      <c r="C12500">
        <v>382</v>
      </c>
      <c r="D12500">
        <v>13.6079532739241</v>
      </c>
      <c r="AJ12500">
        <v>294.98568091099202</v>
      </c>
      <c r="AK12500">
        <v>0.16730302345706799</v>
      </c>
      <c r="AL12500">
        <v>439</v>
      </c>
      <c r="AM12500">
        <v>14.8635232192464</v>
      </c>
    </row>
    <row r="12501" spans="1:39" x14ac:dyDescent="0.25">
      <c r="A12501">
        <v>282.91833442007197</v>
      </c>
      <c r="B12501">
        <v>5.1888695746246202E-2</v>
      </c>
      <c r="C12501">
        <v>382</v>
      </c>
      <c r="D12501">
        <v>13.471605238737499</v>
      </c>
      <c r="AJ12501">
        <v>294.98568091099202</v>
      </c>
      <c r="AK12501">
        <v>0.168056888213543</v>
      </c>
      <c r="AL12501">
        <v>439</v>
      </c>
      <c r="AM12501">
        <v>14.8635232192464</v>
      </c>
    </row>
    <row r="12502" spans="1:39" x14ac:dyDescent="0.25">
      <c r="A12502">
        <v>282.91833442007197</v>
      </c>
      <c r="B12502">
        <v>5.2063434268113197E-2</v>
      </c>
      <c r="C12502">
        <v>382</v>
      </c>
      <c r="D12502">
        <v>13.471605238737499</v>
      </c>
      <c r="AJ12502">
        <v>294.98568091099202</v>
      </c>
      <c r="AK12502">
        <v>0.16813834790951601</v>
      </c>
      <c r="AL12502">
        <v>439</v>
      </c>
      <c r="AM12502">
        <v>14.8635232192464</v>
      </c>
    </row>
    <row r="12503" spans="1:39" x14ac:dyDescent="0.25">
      <c r="A12503">
        <v>282.91833442007197</v>
      </c>
      <c r="B12503">
        <v>5.18715726908901E-2</v>
      </c>
      <c r="C12503">
        <v>382</v>
      </c>
      <c r="D12503">
        <v>13.471605238737499</v>
      </c>
      <c r="AJ12503">
        <v>294.98568091099202</v>
      </c>
      <c r="AK12503">
        <v>0.16917810187125901</v>
      </c>
      <c r="AL12503">
        <v>439</v>
      </c>
      <c r="AM12503">
        <v>14.8635232192464</v>
      </c>
    </row>
    <row r="12504" spans="1:39" x14ac:dyDescent="0.25">
      <c r="A12504">
        <v>282.91833442007197</v>
      </c>
      <c r="B12504">
        <v>5.2235376874477997E-2</v>
      </c>
      <c r="C12504">
        <v>382</v>
      </c>
      <c r="D12504">
        <v>13.471605238737499</v>
      </c>
      <c r="AJ12504">
        <v>294.98568091099202</v>
      </c>
      <c r="AK12504">
        <v>0.17040524496603901</v>
      </c>
      <c r="AL12504">
        <v>439</v>
      </c>
      <c r="AM12504">
        <v>14.8635232192464</v>
      </c>
    </row>
    <row r="12505" spans="1:39" x14ac:dyDescent="0.25">
      <c r="A12505">
        <v>282.91833442007197</v>
      </c>
      <c r="B12505">
        <v>5.2700113033984398E-2</v>
      </c>
      <c r="C12505">
        <v>382</v>
      </c>
      <c r="D12505">
        <v>13.471605238737499</v>
      </c>
      <c r="AJ12505">
        <v>294.98568091099202</v>
      </c>
      <c r="AK12505">
        <v>0.17084494507380199</v>
      </c>
      <c r="AL12505">
        <v>439</v>
      </c>
      <c r="AM12505">
        <v>14.8635232192464</v>
      </c>
    </row>
    <row r="12506" spans="1:39" x14ac:dyDescent="0.25">
      <c r="A12506">
        <v>282.91833442007197</v>
      </c>
      <c r="B12506">
        <v>5.2709330085361099E-2</v>
      </c>
      <c r="C12506">
        <v>382</v>
      </c>
      <c r="D12506">
        <v>13.471605238737499</v>
      </c>
      <c r="AJ12506">
        <v>294.98568091099202</v>
      </c>
      <c r="AK12506">
        <v>0.17095678088959301</v>
      </c>
      <c r="AL12506">
        <v>439</v>
      </c>
      <c r="AM12506">
        <v>14.8635232192464</v>
      </c>
    </row>
    <row r="12507" spans="1:39" x14ac:dyDescent="0.25">
      <c r="A12507">
        <v>282.91833442007197</v>
      </c>
      <c r="B12507">
        <v>5.2669611548261101E-2</v>
      </c>
      <c r="C12507">
        <v>382</v>
      </c>
      <c r="D12507">
        <v>13.471605238737499</v>
      </c>
      <c r="AJ12507">
        <v>294.98568091099202</v>
      </c>
      <c r="AK12507">
        <v>0.170543896135708</v>
      </c>
      <c r="AL12507">
        <v>439</v>
      </c>
      <c r="AM12507">
        <v>14.8635232192464</v>
      </c>
    </row>
    <row r="12508" spans="1:39" x14ac:dyDescent="0.25">
      <c r="A12508">
        <v>282.91833442007197</v>
      </c>
      <c r="B12508">
        <v>5.2831348396252302E-2</v>
      </c>
      <c r="C12508">
        <v>382</v>
      </c>
      <c r="D12508">
        <v>13.471605238737499</v>
      </c>
      <c r="AJ12508">
        <v>294.98568091099202</v>
      </c>
      <c r="AK12508">
        <v>0.17044898164583</v>
      </c>
      <c r="AL12508">
        <v>439</v>
      </c>
      <c r="AM12508">
        <v>14.8635232192464</v>
      </c>
    </row>
    <row r="12509" spans="1:39" x14ac:dyDescent="0.25">
      <c r="A12509">
        <v>282.91833442007197</v>
      </c>
      <c r="B12509">
        <v>5.3225306543277499E-2</v>
      </c>
      <c r="C12509">
        <v>382</v>
      </c>
      <c r="D12509">
        <v>13.471605238737499</v>
      </c>
      <c r="AJ12509">
        <v>294.98568091099202</v>
      </c>
      <c r="AK12509">
        <v>0.17044898164583</v>
      </c>
      <c r="AL12509">
        <v>439</v>
      </c>
      <c r="AM12509">
        <v>14.8635232192464</v>
      </c>
    </row>
    <row r="12510" spans="1:39" x14ac:dyDescent="0.25">
      <c r="A12510">
        <v>282.91833442007197</v>
      </c>
      <c r="B12510">
        <v>5.33055099328065E-2</v>
      </c>
      <c r="C12510">
        <v>382</v>
      </c>
      <c r="D12510">
        <v>13.471605238737499</v>
      </c>
      <c r="AJ12510">
        <v>294.98568091099202</v>
      </c>
      <c r="AK12510">
        <v>0.17044898164583</v>
      </c>
      <c r="AL12510">
        <v>439</v>
      </c>
      <c r="AM12510">
        <v>14.8635232192464</v>
      </c>
    </row>
    <row r="12511" spans="1:39" x14ac:dyDescent="0.25">
      <c r="A12511">
        <v>282.91833442007197</v>
      </c>
      <c r="B12511">
        <v>5.3071697788686797E-2</v>
      </c>
      <c r="C12511">
        <v>382</v>
      </c>
      <c r="D12511">
        <v>13.471605238737499</v>
      </c>
      <c r="AJ12511">
        <v>294.98568091099202</v>
      </c>
      <c r="AK12511">
        <v>0.169537200895054</v>
      </c>
      <c r="AL12511">
        <v>439</v>
      </c>
      <c r="AM12511">
        <v>14.8635232192464</v>
      </c>
    </row>
    <row r="12512" spans="1:39" x14ac:dyDescent="0.25">
      <c r="A12512">
        <v>282.91833442007197</v>
      </c>
      <c r="B12512">
        <v>5.2712963067488502E-2</v>
      </c>
      <c r="C12512">
        <v>382</v>
      </c>
      <c r="D12512">
        <v>13.471605238737499</v>
      </c>
      <c r="AJ12512">
        <v>294.98568091099202</v>
      </c>
      <c r="AK12512">
        <v>0.16724313088637099</v>
      </c>
      <c r="AL12512">
        <v>439</v>
      </c>
      <c r="AM12512">
        <v>14.8635232192464</v>
      </c>
    </row>
    <row r="12513" spans="1:39" x14ac:dyDescent="0.25">
      <c r="A12513">
        <v>282.91833442007197</v>
      </c>
      <c r="B12513">
        <v>5.2808720051110203E-2</v>
      </c>
      <c r="C12513">
        <v>382</v>
      </c>
      <c r="D12513">
        <v>13.471605238737499</v>
      </c>
      <c r="AJ12513">
        <v>294.98568091099202</v>
      </c>
      <c r="AK12513">
        <v>0.16664717102012</v>
      </c>
      <c r="AL12513">
        <v>439</v>
      </c>
      <c r="AM12513">
        <v>14.8635232192464</v>
      </c>
    </row>
    <row r="12514" spans="1:39" x14ac:dyDescent="0.25">
      <c r="A12514">
        <v>282.91833442007197</v>
      </c>
      <c r="B12514">
        <v>5.2517727357319903E-2</v>
      </c>
      <c r="C12514">
        <v>382</v>
      </c>
      <c r="D12514">
        <v>13.471605238737499</v>
      </c>
      <c r="AJ12514">
        <v>294.98568091099202</v>
      </c>
      <c r="AK12514">
        <v>0.16664717102012</v>
      </c>
      <c r="AL12514">
        <v>439</v>
      </c>
      <c r="AM12514">
        <v>14.8635232192464</v>
      </c>
    </row>
    <row r="12515" spans="1:39" x14ac:dyDescent="0.25">
      <c r="A12515">
        <v>282.91833442007197</v>
      </c>
      <c r="B12515">
        <v>5.1633450855544098E-2</v>
      </c>
      <c r="C12515">
        <v>382</v>
      </c>
      <c r="D12515">
        <v>13.471605238737499</v>
      </c>
      <c r="AJ12515">
        <v>294.98568091099202</v>
      </c>
      <c r="AK12515">
        <v>0.16664717102012</v>
      </c>
      <c r="AL12515">
        <v>439</v>
      </c>
      <c r="AM12515">
        <v>14.8635232192464</v>
      </c>
    </row>
    <row r="12516" spans="1:39" x14ac:dyDescent="0.25">
      <c r="A12516">
        <v>282.91833442007197</v>
      </c>
      <c r="B12516">
        <v>5.2005640116038303E-2</v>
      </c>
      <c r="C12516">
        <v>382</v>
      </c>
      <c r="D12516">
        <v>13.471605238737499</v>
      </c>
      <c r="AJ12516">
        <v>294.98568091099202</v>
      </c>
      <c r="AK12516">
        <v>0.16664717102012</v>
      </c>
      <c r="AL12516">
        <v>439</v>
      </c>
      <c r="AM12516">
        <v>14.8635232192464</v>
      </c>
    </row>
    <row r="12517" spans="1:39" x14ac:dyDescent="0.25">
      <c r="A12517">
        <v>282.91833442007197</v>
      </c>
      <c r="B12517">
        <v>5.1919772086700601E-2</v>
      </c>
      <c r="C12517">
        <v>382</v>
      </c>
      <c r="D12517">
        <v>13.471605238737499</v>
      </c>
      <c r="AJ12517">
        <v>294.98568091099202</v>
      </c>
      <c r="AK12517">
        <v>0.16664717102012</v>
      </c>
      <c r="AL12517">
        <v>439</v>
      </c>
      <c r="AM12517">
        <v>14.8635232192464</v>
      </c>
    </row>
    <row r="12518" spans="1:39" x14ac:dyDescent="0.25">
      <c r="A12518">
        <v>282.91833442007197</v>
      </c>
      <c r="B12518">
        <v>5.1456428971556001E-2</v>
      </c>
      <c r="C12518">
        <v>382</v>
      </c>
      <c r="D12518">
        <v>13.471605238737499</v>
      </c>
      <c r="AJ12518">
        <v>294.98568091099202</v>
      </c>
      <c r="AK12518">
        <v>0.165432451644899</v>
      </c>
      <c r="AL12518">
        <v>439</v>
      </c>
      <c r="AM12518">
        <v>14.8635232192464</v>
      </c>
    </row>
    <row r="12519" spans="1:39" x14ac:dyDescent="0.25">
      <c r="A12519">
        <v>282.91833442007197</v>
      </c>
      <c r="B12519">
        <v>5.21930707832403E-2</v>
      </c>
      <c r="C12519">
        <v>382</v>
      </c>
      <c r="D12519">
        <v>13.471605238737499</v>
      </c>
      <c r="AJ12519">
        <v>294.98568091099202</v>
      </c>
      <c r="AK12519">
        <v>0.164481645131346</v>
      </c>
      <c r="AL12519">
        <v>439</v>
      </c>
      <c r="AM12519">
        <v>14.8635232192464</v>
      </c>
    </row>
    <row r="12520" spans="1:39" x14ac:dyDescent="0.25">
      <c r="A12520">
        <v>282.91833442007197</v>
      </c>
      <c r="B12520">
        <v>5.2544559584888802E-2</v>
      </c>
      <c r="C12520">
        <v>382</v>
      </c>
      <c r="D12520">
        <v>13.471605238737499</v>
      </c>
      <c r="AJ12520">
        <v>294.98568091099202</v>
      </c>
      <c r="AK12520">
        <v>0.16499558726619701</v>
      </c>
      <c r="AL12520">
        <v>439</v>
      </c>
      <c r="AM12520">
        <v>14.8635232192464</v>
      </c>
    </row>
    <row r="12521" spans="1:39" x14ac:dyDescent="0.25">
      <c r="A12521">
        <v>282.91833442007197</v>
      </c>
      <c r="B12521">
        <v>5.2635200237476899E-2</v>
      </c>
      <c r="C12521">
        <v>382</v>
      </c>
      <c r="D12521">
        <v>13.471605238737499</v>
      </c>
      <c r="AJ12521">
        <v>294.98568091099202</v>
      </c>
      <c r="AK12521">
        <v>0.167082402956655</v>
      </c>
      <c r="AL12521">
        <v>439</v>
      </c>
      <c r="AM12521">
        <v>14.8635232192464</v>
      </c>
    </row>
    <row r="12522" spans="1:39" x14ac:dyDescent="0.25">
      <c r="A12522">
        <v>282.91833442007197</v>
      </c>
      <c r="B12522">
        <v>5.3034681774947003E-2</v>
      </c>
      <c r="C12522">
        <v>382</v>
      </c>
      <c r="D12522">
        <v>13.471605238737499</v>
      </c>
      <c r="AJ12522">
        <v>294.98568091099202</v>
      </c>
      <c r="AK12522">
        <v>0.168542025650635</v>
      </c>
      <c r="AL12522">
        <v>439</v>
      </c>
      <c r="AM12522">
        <v>14.8635232192464</v>
      </c>
    </row>
    <row r="12523" spans="1:39" x14ac:dyDescent="0.25">
      <c r="A12523">
        <v>282.91833442007197</v>
      </c>
      <c r="B12523">
        <v>5.27402178597597E-2</v>
      </c>
      <c r="C12523">
        <v>382</v>
      </c>
      <c r="D12523">
        <v>13.471605238737499</v>
      </c>
      <c r="AJ12523">
        <v>294.98568091099202</v>
      </c>
      <c r="AK12523">
        <v>0.167422980779108</v>
      </c>
      <c r="AL12523">
        <v>439</v>
      </c>
      <c r="AM12523">
        <v>14.8635232192464</v>
      </c>
    </row>
    <row r="12524" spans="1:39" x14ac:dyDescent="0.25">
      <c r="A12524">
        <v>282.91833442007197</v>
      </c>
      <c r="B12524">
        <v>5.2856489469928998E-2</v>
      </c>
      <c r="C12524">
        <v>382</v>
      </c>
      <c r="D12524">
        <v>13.471605238737499</v>
      </c>
      <c r="AJ12524">
        <v>294.98568091099202</v>
      </c>
      <c r="AK12524">
        <v>0.16752572589609399</v>
      </c>
      <c r="AL12524">
        <v>439</v>
      </c>
      <c r="AM12524">
        <v>14.8635232192464</v>
      </c>
    </row>
    <row r="12526" spans="1:39" x14ac:dyDescent="0.25">
      <c r="A12526" t="s">
        <v>17</v>
      </c>
      <c r="AJ12526" t="s">
        <v>16</v>
      </c>
    </row>
    <row r="12527" spans="1:39" x14ac:dyDescent="0.25">
      <c r="A12527">
        <v>664.48257631598995</v>
      </c>
      <c r="B12527">
        <v>1</v>
      </c>
      <c r="C12527">
        <v>913</v>
      </c>
      <c r="D12527">
        <v>28.9534793091007</v>
      </c>
      <c r="AJ12527">
        <v>620.14654539921298</v>
      </c>
      <c r="AK12527">
        <v>1</v>
      </c>
      <c r="AL12527">
        <v>778</v>
      </c>
      <c r="AM12527">
        <v>36.000206379452699</v>
      </c>
    </row>
    <row r="12528" spans="1:39" x14ac:dyDescent="0.25">
      <c r="A12528">
        <v>509.96217870852001</v>
      </c>
      <c r="B12528">
        <v>0.94748845261390702</v>
      </c>
      <c r="C12528">
        <v>791</v>
      </c>
      <c r="D12528">
        <v>19.603747734799999</v>
      </c>
      <c r="AJ12528">
        <v>562.83310784911703</v>
      </c>
      <c r="AK12528">
        <v>0.98978161503898598</v>
      </c>
      <c r="AL12528">
        <v>717</v>
      </c>
      <c r="AM12528">
        <v>29.878584977705</v>
      </c>
    </row>
    <row r="12529" spans="1:39" x14ac:dyDescent="0.25">
      <c r="A12529">
        <v>507.627647386398</v>
      </c>
      <c r="B12529">
        <v>0.91152413716663305</v>
      </c>
      <c r="C12529">
        <v>668</v>
      </c>
      <c r="D12529">
        <v>17.2468466768041</v>
      </c>
      <c r="AJ12529">
        <v>466.03142491751402</v>
      </c>
      <c r="AK12529">
        <v>0.96928632033490503</v>
      </c>
      <c r="AL12529">
        <v>604</v>
      </c>
      <c r="AM12529">
        <v>16.955303770490001</v>
      </c>
    </row>
    <row r="12530" spans="1:39" x14ac:dyDescent="0.25">
      <c r="A12530">
        <v>480.501858850708</v>
      </c>
      <c r="B12530">
        <v>0.85636447670702398</v>
      </c>
      <c r="C12530">
        <v>628</v>
      </c>
      <c r="D12530">
        <v>19.656178001314402</v>
      </c>
      <c r="AJ12530">
        <v>466.03142491751402</v>
      </c>
      <c r="AK12530">
        <v>0.94403596595585904</v>
      </c>
      <c r="AL12530">
        <v>604</v>
      </c>
      <c r="AM12530">
        <v>16.955303770490001</v>
      </c>
    </row>
    <row r="12531" spans="1:39" x14ac:dyDescent="0.25">
      <c r="A12531">
        <v>480.501858850708</v>
      </c>
      <c r="B12531">
        <v>0.82709580489585899</v>
      </c>
      <c r="C12531">
        <v>628</v>
      </c>
      <c r="D12531">
        <v>19.656178001314402</v>
      </c>
      <c r="AJ12531">
        <v>452.58457363466698</v>
      </c>
      <c r="AK12531">
        <v>0.89732559718787097</v>
      </c>
      <c r="AL12531">
        <v>598</v>
      </c>
      <c r="AM12531">
        <v>19.4812582528684</v>
      </c>
    </row>
    <row r="12532" spans="1:39" x14ac:dyDescent="0.25">
      <c r="A12532">
        <v>443.95789381046802</v>
      </c>
      <c r="B12532">
        <v>0.75910231805152395</v>
      </c>
      <c r="C12532">
        <v>587</v>
      </c>
      <c r="D12532">
        <v>19.071787662105599</v>
      </c>
      <c r="AJ12532">
        <v>452.58457363466698</v>
      </c>
      <c r="AK12532">
        <v>0.88666476430029395</v>
      </c>
      <c r="AL12532">
        <v>598</v>
      </c>
      <c r="AM12532">
        <v>19.4812582528684</v>
      </c>
    </row>
    <row r="12533" spans="1:39" x14ac:dyDescent="0.25">
      <c r="A12533">
        <v>414.32190182805101</v>
      </c>
      <c r="B12533">
        <v>0.71445188324796205</v>
      </c>
      <c r="C12533">
        <v>560</v>
      </c>
      <c r="D12533">
        <v>16.484178150072701</v>
      </c>
      <c r="AJ12533">
        <v>444.21866952790901</v>
      </c>
      <c r="AK12533">
        <v>0.87977377330010098</v>
      </c>
      <c r="AL12533">
        <v>661</v>
      </c>
      <c r="AM12533">
        <v>17.7330589070916</v>
      </c>
    </row>
    <row r="12534" spans="1:39" x14ac:dyDescent="0.25">
      <c r="A12534">
        <v>391.239085895708</v>
      </c>
      <c r="B12534">
        <v>0.67373338168780805</v>
      </c>
      <c r="C12534">
        <v>541</v>
      </c>
      <c r="D12534">
        <v>15.725822214968501</v>
      </c>
      <c r="AJ12534">
        <v>444.21866952790901</v>
      </c>
      <c r="AK12534">
        <v>0.85548220282657395</v>
      </c>
      <c r="AL12534">
        <v>661</v>
      </c>
      <c r="AM12534">
        <v>17.7330589070916</v>
      </c>
    </row>
    <row r="12535" spans="1:39" x14ac:dyDescent="0.25">
      <c r="A12535">
        <v>391.239085895708</v>
      </c>
      <c r="B12535">
        <v>0.615384105873096</v>
      </c>
      <c r="C12535">
        <v>541</v>
      </c>
      <c r="D12535">
        <v>15.725822214968501</v>
      </c>
      <c r="AJ12535">
        <v>444.21866952790901</v>
      </c>
      <c r="AK12535">
        <v>0.85114018707720795</v>
      </c>
      <c r="AL12535">
        <v>661</v>
      </c>
      <c r="AM12535">
        <v>17.7330589070916</v>
      </c>
    </row>
    <row r="12536" spans="1:39" x14ac:dyDescent="0.25">
      <c r="A12536">
        <v>391.239085895708</v>
      </c>
      <c r="B12536">
        <v>0.58885994813010401</v>
      </c>
      <c r="C12536">
        <v>541</v>
      </c>
      <c r="D12536">
        <v>15.725822214968501</v>
      </c>
      <c r="AJ12536">
        <v>444.21866952790901</v>
      </c>
      <c r="AK12536">
        <v>0.79111308530242397</v>
      </c>
      <c r="AL12536">
        <v>661</v>
      </c>
      <c r="AM12536">
        <v>17.7330589070916</v>
      </c>
    </row>
    <row r="12537" spans="1:39" x14ac:dyDescent="0.25">
      <c r="A12537">
        <v>379.72838250524399</v>
      </c>
      <c r="B12537">
        <v>0.54375057270772498</v>
      </c>
      <c r="C12537">
        <v>529</v>
      </c>
      <c r="D12537">
        <v>13.424288707319601</v>
      </c>
      <c r="AJ12537">
        <v>425.94484857283499</v>
      </c>
      <c r="AK12537">
        <v>0.73123168700548702</v>
      </c>
      <c r="AL12537">
        <v>621</v>
      </c>
      <c r="AM12537">
        <v>14.6739235264249</v>
      </c>
    </row>
    <row r="12538" spans="1:39" x14ac:dyDescent="0.25">
      <c r="A12538">
        <v>373.89751943293999</v>
      </c>
      <c r="B12538">
        <v>0.50892173026185406</v>
      </c>
      <c r="C12538">
        <v>488</v>
      </c>
      <c r="D12538">
        <v>18.6196138602681</v>
      </c>
      <c r="AJ12538">
        <v>425.32130815088698</v>
      </c>
      <c r="AK12538">
        <v>0.69146720750571999</v>
      </c>
      <c r="AL12538">
        <v>611</v>
      </c>
      <c r="AM12538">
        <v>13.317331492202401</v>
      </c>
    </row>
    <row r="12539" spans="1:39" x14ac:dyDescent="0.25">
      <c r="A12539">
        <v>370.46578379231499</v>
      </c>
      <c r="B12539">
        <v>0.47552841369391202</v>
      </c>
      <c r="C12539">
        <v>539</v>
      </c>
      <c r="D12539">
        <v>13.6883175245021</v>
      </c>
      <c r="AJ12539">
        <v>405.27403083047801</v>
      </c>
      <c r="AK12539">
        <v>0.68662148163076697</v>
      </c>
      <c r="AL12539">
        <v>526</v>
      </c>
      <c r="AM12539">
        <v>17.3226910384838</v>
      </c>
    </row>
    <row r="12540" spans="1:39" x14ac:dyDescent="0.25">
      <c r="A12540">
        <v>370.46578379231499</v>
      </c>
      <c r="B12540">
        <v>0.42828272056592298</v>
      </c>
      <c r="C12540">
        <v>539</v>
      </c>
      <c r="D12540">
        <v>13.6883175245021</v>
      </c>
      <c r="AJ12540">
        <v>405.27403083047801</v>
      </c>
      <c r="AK12540">
        <v>0.67141341934322096</v>
      </c>
      <c r="AL12540">
        <v>526</v>
      </c>
      <c r="AM12540">
        <v>17.3226910384838</v>
      </c>
    </row>
    <row r="12541" spans="1:39" x14ac:dyDescent="0.25">
      <c r="A12541">
        <v>365.30103624868201</v>
      </c>
      <c r="B12541">
        <v>0.41135135262339501</v>
      </c>
      <c r="C12541">
        <v>494</v>
      </c>
      <c r="D12541">
        <v>17.158403858775301</v>
      </c>
      <c r="AJ12541">
        <v>376.91442265873798</v>
      </c>
      <c r="AK12541">
        <v>0.67181291761973905</v>
      </c>
      <c r="AL12541">
        <v>525</v>
      </c>
      <c r="AM12541">
        <v>13.6800066430587</v>
      </c>
    </row>
    <row r="12542" spans="1:39" x14ac:dyDescent="0.25">
      <c r="A12542">
        <v>354.352166994242</v>
      </c>
      <c r="B12542">
        <v>0.38252475101341299</v>
      </c>
      <c r="C12542">
        <v>462</v>
      </c>
      <c r="D12542">
        <v>16.000901157502099</v>
      </c>
      <c r="AJ12542">
        <v>376.91442265873798</v>
      </c>
      <c r="AK12542">
        <v>0.66404871071180405</v>
      </c>
      <c r="AL12542">
        <v>525</v>
      </c>
      <c r="AM12542">
        <v>13.6800066430587</v>
      </c>
    </row>
    <row r="12543" spans="1:39" x14ac:dyDescent="0.25">
      <c r="A12543">
        <v>354.352166994242</v>
      </c>
      <c r="B12543">
        <v>0.37000132116114498</v>
      </c>
      <c r="C12543">
        <v>462</v>
      </c>
      <c r="D12543">
        <v>16.000901157502099</v>
      </c>
      <c r="AJ12543">
        <v>370.504559999332</v>
      </c>
      <c r="AK12543">
        <v>0.66615959626374799</v>
      </c>
      <c r="AL12543">
        <v>519</v>
      </c>
      <c r="AM12543">
        <v>11.9937419155613</v>
      </c>
    </row>
    <row r="12544" spans="1:39" x14ac:dyDescent="0.25">
      <c r="A12544">
        <v>347.131491415901</v>
      </c>
      <c r="B12544">
        <v>0.35752354921295298</v>
      </c>
      <c r="C12544">
        <v>474</v>
      </c>
      <c r="D12544">
        <v>14.6371030886658</v>
      </c>
      <c r="AJ12544">
        <v>370.504559999332</v>
      </c>
      <c r="AK12544">
        <v>0.65046847461028301</v>
      </c>
      <c r="AL12544">
        <v>519</v>
      </c>
      <c r="AM12544">
        <v>11.9937419155613</v>
      </c>
    </row>
    <row r="12545" spans="1:39" x14ac:dyDescent="0.25">
      <c r="A12545">
        <v>342.335136013338</v>
      </c>
      <c r="B12545">
        <v>0.35366684128204601</v>
      </c>
      <c r="C12545">
        <v>490</v>
      </c>
      <c r="D12545">
        <v>15.4848122866824</v>
      </c>
      <c r="AJ12545">
        <v>370.504559999332</v>
      </c>
      <c r="AK12545">
        <v>0.64174645433140898</v>
      </c>
      <c r="AL12545">
        <v>519</v>
      </c>
      <c r="AM12545">
        <v>11.9937419155613</v>
      </c>
    </row>
    <row r="12546" spans="1:39" x14ac:dyDescent="0.25">
      <c r="A12546">
        <v>342.33445806638298</v>
      </c>
      <c r="B12546">
        <v>0.34696426122853302</v>
      </c>
      <c r="C12546">
        <v>480</v>
      </c>
      <c r="D12546">
        <v>12.859256484545799</v>
      </c>
      <c r="AJ12546">
        <v>370.504559999332</v>
      </c>
      <c r="AK12546">
        <v>0.62942155055008397</v>
      </c>
      <c r="AL12546">
        <v>519</v>
      </c>
      <c r="AM12546">
        <v>11.9937419155613</v>
      </c>
    </row>
    <row r="12547" spans="1:39" x14ac:dyDescent="0.25">
      <c r="A12547">
        <v>341.05622723326098</v>
      </c>
      <c r="B12547">
        <v>0.325275372527697</v>
      </c>
      <c r="C12547">
        <v>467</v>
      </c>
      <c r="D12547">
        <v>15.849204157711901</v>
      </c>
      <c r="AJ12547">
        <v>370.504559999332</v>
      </c>
      <c r="AK12547">
        <v>0.59322294759335203</v>
      </c>
      <c r="AL12547">
        <v>519</v>
      </c>
      <c r="AM12547">
        <v>11.9937419155613</v>
      </c>
    </row>
    <row r="12548" spans="1:39" x14ac:dyDescent="0.25">
      <c r="A12548">
        <v>336.58178381994401</v>
      </c>
      <c r="B12548">
        <v>0.30805496196016102</v>
      </c>
      <c r="C12548">
        <v>451</v>
      </c>
      <c r="D12548">
        <v>15.413602123269801</v>
      </c>
      <c r="AJ12548">
        <v>356.88790413388102</v>
      </c>
      <c r="AK12548">
        <v>0.55926543609651402</v>
      </c>
      <c r="AL12548">
        <v>451</v>
      </c>
      <c r="AM12548">
        <v>13.2734470211435</v>
      </c>
    </row>
    <row r="12549" spans="1:39" x14ac:dyDescent="0.25">
      <c r="A12549">
        <v>336.40772887691901</v>
      </c>
      <c r="B12549">
        <v>0.30711098982544</v>
      </c>
      <c r="C12549">
        <v>483</v>
      </c>
      <c r="D12549">
        <v>15.256821393268201</v>
      </c>
      <c r="AJ12549">
        <v>356.88790413388102</v>
      </c>
      <c r="AK12549">
        <v>0.52868159082134403</v>
      </c>
      <c r="AL12549">
        <v>451</v>
      </c>
      <c r="AM12549">
        <v>13.2734470211435</v>
      </c>
    </row>
    <row r="12550" spans="1:39" x14ac:dyDescent="0.25">
      <c r="A12550">
        <v>335.48280202480998</v>
      </c>
      <c r="B12550">
        <v>0.29226041454301799</v>
      </c>
      <c r="C12550">
        <v>440</v>
      </c>
      <c r="D12550">
        <v>15.931745132896999</v>
      </c>
      <c r="AJ12550">
        <v>356.88790413388102</v>
      </c>
      <c r="AK12550">
        <v>0.53087678189481202</v>
      </c>
      <c r="AL12550">
        <v>451</v>
      </c>
      <c r="AM12550">
        <v>13.2734470211435</v>
      </c>
    </row>
    <row r="12551" spans="1:39" x14ac:dyDescent="0.25">
      <c r="A12551">
        <v>335.48280202480998</v>
      </c>
      <c r="B12551">
        <v>0.27532820195205598</v>
      </c>
      <c r="C12551">
        <v>440</v>
      </c>
      <c r="D12551">
        <v>15.931745132896999</v>
      </c>
      <c r="AJ12551">
        <v>354.22531703766401</v>
      </c>
      <c r="AK12551">
        <v>0.52070068279417503</v>
      </c>
      <c r="AL12551">
        <v>486</v>
      </c>
      <c r="AM12551">
        <v>11.398944380926</v>
      </c>
    </row>
    <row r="12552" spans="1:39" x14ac:dyDescent="0.25">
      <c r="A12552">
        <v>335.48280202480998</v>
      </c>
      <c r="B12552">
        <v>0.261738677019071</v>
      </c>
      <c r="C12552">
        <v>440</v>
      </c>
      <c r="D12552">
        <v>15.931745132896999</v>
      </c>
      <c r="AJ12552">
        <v>354.22531703766401</v>
      </c>
      <c r="AK12552">
        <v>0.48543965219545399</v>
      </c>
      <c r="AL12552">
        <v>486</v>
      </c>
      <c r="AM12552">
        <v>11.398944380926</v>
      </c>
    </row>
    <row r="12553" spans="1:39" x14ac:dyDescent="0.25">
      <c r="A12553">
        <v>333.82189802778902</v>
      </c>
      <c r="B12553">
        <v>0.244833742665894</v>
      </c>
      <c r="C12553">
        <v>425</v>
      </c>
      <c r="D12553">
        <v>15.7778843534179</v>
      </c>
      <c r="AJ12553">
        <v>354.22531703766401</v>
      </c>
      <c r="AK12553">
        <v>0.474266627817713</v>
      </c>
      <c r="AL12553">
        <v>486</v>
      </c>
      <c r="AM12553">
        <v>11.398944380926</v>
      </c>
    </row>
    <row r="12554" spans="1:39" x14ac:dyDescent="0.25">
      <c r="A12554">
        <v>333.27551672235097</v>
      </c>
      <c r="B12554">
        <v>0.236795292584842</v>
      </c>
      <c r="C12554">
        <v>449</v>
      </c>
      <c r="D12554">
        <v>15.2681013003457</v>
      </c>
      <c r="AJ12554">
        <v>344.82009262475202</v>
      </c>
      <c r="AK12554">
        <v>0.44587735535471301</v>
      </c>
      <c r="AL12554">
        <v>468</v>
      </c>
      <c r="AM12554">
        <v>14.578082267427799</v>
      </c>
    </row>
    <row r="12555" spans="1:39" x14ac:dyDescent="0.25">
      <c r="A12555">
        <v>331.59529744321497</v>
      </c>
      <c r="B12555">
        <v>0.23010195538995501</v>
      </c>
      <c r="C12555">
        <v>427</v>
      </c>
      <c r="D12555">
        <v>14.0502966486383</v>
      </c>
      <c r="AJ12555">
        <v>344.82009262475202</v>
      </c>
      <c r="AK12555">
        <v>0.41010090192416698</v>
      </c>
      <c r="AL12555">
        <v>468</v>
      </c>
      <c r="AM12555">
        <v>14.578082267427799</v>
      </c>
    </row>
    <row r="12556" spans="1:39" x14ac:dyDescent="0.25">
      <c r="A12556">
        <v>331.59529744321497</v>
      </c>
      <c r="B12556">
        <v>0.22105175058814699</v>
      </c>
      <c r="C12556">
        <v>427</v>
      </c>
      <c r="D12556">
        <v>14.0502966486383</v>
      </c>
      <c r="AJ12556">
        <v>341.62511779321397</v>
      </c>
      <c r="AK12556">
        <v>0.38061011690235902</v>
      </c>
      <c r="AL12556">
        <v>463</v>
      </c>
      <c r="AM12556">
        <v>13.049427350051699</v>
      </c>
    </row>
    <row r="12557" spans="1:39" x14ac:dyDescent="0.25">
      <c r="A12557">
        <v>331.59529744321497</v>
      </c>
      <c r="B12557">
        <v>0.21432173664881901</v>
      </c>
      <c r="C12557">
        <v>427</v>
      </c>
      <c r="D12557">
        <v>14.0502966486383</v>
      </c>
      <c r="AJ12557">
        <v>341.62511779321397</v>
      </c>
      <c r="AK12557">
        <v>0.36567377218093</v>
      </c>
      <c r="AL12557">
        <v>463</v>
      </c>
      <c r="AM12557">
        <v>13.049427350051699</v>
      </c>
    </row>
    <row r="12558" spans="1:39" x14ac:dyDescent="0.25">
      <c r="A12558">
        <v>330.68844789266598</v>
      </c>
      <c r="B12558">
        <v>0.20542959607314301</v>
      </c>
      <c r="C12558">
        <v>434</v>
      </c>
      <c r="D12558">
        <v>14.249911990482399</v>
      </c>
      <c r="AJ12558">
        <v>341.62511779321397</v>
      </c>
      <c r="AK12558">
        <v>0.33977310151940299</v>
      </c>
      <c r="AL12558">
        <v>463</v>
      </c>
      <c r="AM12558">
        <v>13.049427350051699</v>
      </c>
    </row>
    <row r="12559" spans="1:39" x14ac:dyDescent="0.25">
      <c r="A12559">
        <v>327.04000170645298</v>
      </c>
      <c r="B12559">
        <v>0.190088436212801</v>
      </c>
      <c r="C12559">
        <v>426</v>
      </c>
      <c r="D12559">
        <v>14.0366888942663</v>
      </c>
      <c r="AJ12559">
        <v>334.27200145693502</v>
      </c>
      <c r="AK12559">
        <v>0.33653017398627</v>
      </c>
      <c r="AL12559">
        <v>448</v>
      </c>
      <c r="AM12559">
        <v>12.907502778340101</v>
      </c>
    </row>
    <row r="12560" spans="1:39" x14ac:dyDescent="0.25">
      <c r="A12560">
        <v>327.04000170645298</v>
      </c>
      <c r="B12560">
        <v>0.17915760463320099</v>
      </c>
      <c r="C12560">
        <v>426</v>
      </c>
      <c r="D12560">
        <v>14.0366888942663</v>
      </c>
      <c r="AJ12560">
        <v>334.27200145693502</v>
      </c>
      <c r="AK12560">
        <v>0.32535071300687002</v>
      </c>
      <c r="AL12560">
        <v>448</v>
      </c>
      <c r="AM12560">
        <v>12.907502778340101</v>
      </c>
    </row>
    <row r="12561" spans="1:39" x14ac:dyDescent="0.25">
      <c r="A12561">
        <v>327.04000170645298</v>
      </c>
      <c r="B12561">
        <v>0.178826589557493</v>
      </c>
      <c r="C12561">
        <v>426</v>
      </c>
      <c r="D12561">
        <v>14.0366888942663</v>
      </c>
      <c r="AJ12561">
        <v>334.27200145693502</v>
      </c>
      <c r="AK12561">
        <v>0.31007927399693502</v>
      </c>
      <c r="AL12561">
        <v>448</v>
      </c>
      <c r="AM12561">
        <v>12.907502778340101</v>
      </c>
    </row>
    <row r="12562" spans="1:39" x14ac:dyDescent="0.25">
      <c r="A12562">
        <v>327.04000170645298</v>
      </c>
      <c r="B12562">
        <v>0.17725963857944399</v>
      </c>
      <c r="C12562">
        <v>426</v>
      </c>
      <c r="D12562">
        <v>14.0366888942663</v>
      </c>
      <c r="AJ12562">
        <v>334.27200145693502</v>
      </c>
      <c r="AK12562">
        <v>0.31775755337087302</v>
      </c>
      <c r="AL12562">
        <v>448</v>
      </c>
      <c r="AM12562">
        <v>12.907502778340101</v>
      </c>
    </row>
    <row r="12563" spans="1:39" x14ac:dyDescent="0.25">
      <c r="A12563">
        <v>327.04000170645298</v>
      </c>
      <c r="B12563">
        <v>0.17530329056510999</v>
      </c>
      <c r="C12563">
        <v>426</v>
      </c>
      <c r="D12563">
        <v>14.0366888942663</v>
      </c>
      <c r="AJ12563">
        <v>333.46437987219502</v>
      </c>
      <c r="AK12563">
        <v>0.31632177421555202</v>
      </c>
      <c r="AL12563">
        <v>458</v>
      </c>
      <c r="AM12563">
        <v>14.5345509690233</v>
      </c>
    </row>
    <row r="12564" spans="1:39" x14ac:dyDescent="0.25">
      <c r="A12564">
        <v>326.607629640261</v>
      </c>
      <c r="B12564">
        <v>0.17326909994512099</v>
      </c>
      <c r="C12564">
        <v>434</v>
      </c>
      <c r="D12564">
        <v>14.455933870049201</v>
      </c>
      <c r="AJ12564">
        <v>326.75534515315701</v>
      </c>
      <c r="AK12564">
        <v>0.312189238051226</v>
      </c>
      <c r="AL12564">
        <v>433</v>
      </c>
      <c r="AM12564">
        <v>14.3143876187969</v>
      </c>
    </row>
    <row r="12565" spans="1:39" x14ac:dyDescent="0.25">
      <c r="A12565">
        <v>326.607629640261</v>
      </c>
      <c r="B12565">
        <v>0.17313246029680299</v>
      </c>
      <c r="C12565">
        <v>434</v>
      </c>
      <c r="D12565">
        <v>14.455933870049201</v>
      </c>
      <c r="AJ12565">
        <v>323.87538125156402</v>
      </c>
      <c r="AK12565">
        <v>0.30233669748449199</v>
      </c>
      <c r="AL12565">
        <v>439</v>
      </c>
      <c r="AM12565">
        <v>12.805357430595899</v>
      </c>
    </row>
    <row r="12566" spans="1:39" x14ac:dyDescent="0.25">
      <c r="A12566">
        <v>326.50057679135398</v>
      </c>
      <c r="B12566">
        <v>0.16740839917982001</v>
      </c>
      <c r="C12566">
        <v>432</v>
      </c>
      <c r="D12566">
        <v>14.575746897840901</v>
      </c>
      <c r="AJ12566">
        <v>323.87538125156402</v>
      </c>
      <c r="AK12566">
        <v>0.29474732876982002</v>
      </c>
      <c r="AL12566">
        <v>439</v>
      </c>
      <c r="AM12566">
        <v>12.805357430595899</v>
      </c>
    </row>
    <row r="12567" spans="1:39" x14ac:dyDescent="0.25">
      <c r="A12567">
        <v>326.50057679135398</v>
      </c>
      <c r="B12567">
        <v>0.16261016571101999</v>
      </c>
      <c r="C12567">
        <v>432</v>
      </c>
      <c r="D12567">
        <v>14.575746897840901</v>
      </c>
      <c r="AJ12567">
        <v>323.87538125156402</v>
      </c>
      <c r="AK12567">
        <v>0.28234641000916699</v>
      </c>
      <c r="AL12567">
        <v>439</v>
      </c>
      <c r="AM12567">
        <v>12.805357430595899</v>
      </c>
    </row>
    <row r="12568" spans="1:39" x14ac:dyDescent="0.25">
      <c r="A12568">
        <v>326.50057679135398</v>
      </c>
      <c r="B12568">
        <v>0.16419940946894299</v>
      </c>
      <c r="C12568">
        <v>432</v>
      </c>
      <c r="D12568">
        <v>14.575746897840901</v>
      </c>
      <c r="AJ12568">
        <v>319.80184386786999</v>
      </c>
      <c r="AK12568">
        <v>0.27955843320915602</v>
      </c>
      <c r="AL12568">
        <v>421</v>
      </c>
      <c r="AM12568">
        <v>15.6515144840814</v>
      </c>
    </row>
    <row r="12569" spans="1:39" x14ac:dyDescent="0.25">
      <c r="A12569">
        <v>326.50057679135398</v>
      </c>
      <c r="B12569">
        <v>0.16516388311661001</v>
      </c>
      <c r="C12569">
        <v>432</v>
      </c>
      <c r="D12569">
        <v>14.575746897840901</v>
      </c>
      <c r="AJ12569">
        <v>318.50976583920402</v>
      </c>
      <c r="AK12569">
        <v>0.284510421048698</v>
      </c>
      <c r="AL12569">
        <v>422</v>
      </c>
      <c r="AM12569">
        <v>14.458450087578999</v>
      </c>
    </row>
    <row r="12570" spans="1:39" x14ac:dyDescent="0.25">
      <c r="A12570">
        <v>326.19320486579102</v>
      </c>
      <c r="B12570">
        <v>0.16632438290285201</v>
      </c>
      <c r="C12570">
        <v>436</v>
      </c>
      <c r="D12570">
        <v>15.278618186945099</v>
      </c>
      <c r="AJ12570">
        <v>317.89288761350298</v>
      </c>
      <c r="AK12570">
        <v>0.28268751335430098</v>
      </c>
      <c r="AL12570">
        <v>431</v>
      </c>
      <c r="AM12570">
        <v>12.938207487110001</v>
      </c>
    </row>
    <row r="12571" spans="1:39" x14ac:dyDescent="0.25">
      <c r="A12571">
        <v>326.19320486579102</v>
      </c>
      <c r="B12571">
        <v>0.16741207027296601</v>
      </c>
      <c r="C12571">
        <v>436</v>
      </c>
      <c r="D12571">
        <v>15.278618186945099</v>
      </c>
      <c r="AJ12571">
        <v>317.89288761350298</v>
      </c>
      <c r="AK12571">
        <v>0.27611160021085102</v>
      </c>
      <c r="AL12571">
        <v>431</v>
      </c>
      <c r="AM12571">
        <v>12.938207487110001</v>
      </c>
    </row>
    <row r="12572" spans="1:39" x14ac:dyDescent="0.25">
      <c r="A12572">
        <v>325.19819662207698</v>
      </c>
      <c r="B12572">
        <v>0.162786343880577</v>
      </c>
      <c r="C12572">
        <v>433</v>
      </c>
      <c r="D12572">
        <v>14.6482736237813</v>
      </c>
      <c r="AJ12572">
        <v>316.99128839070897</v>
      </c>
      <c r="AK12572">
        <v>0.28436939669508898</v>
      </c>
      <c r="AL12572">
        <v>468</v>
      </c>
      <c r="AM12572">
        <v>12.8831458569039</v>
      </c>
    </row>
    <row r="12573" spans="1:39" x14ac:dyDescent="0.25">
      <c r="A12573">
        <v>325.19819662207698</v>
      </c>
      <c r="B12573">
        <v>0.15761891675680301</v>
      </c>
      <c r="C12573">
        <v>433</v>
      </c>
      <c r="D12573">
        <v>14.6482736237813</v>
      </c>
      <c r="AJ12573">
        <v>311.19698656280502</v>
      </c>
      <c r="AK12573">
        <v>0.28449937362698502</v>
      </c>
      <c r="AL12573">
        <v>409</v>
      </c>
      <c r="AM12573">
        <v>14.652376993093601</v>
      </c>
    </row>
    <row r="12574" spans="1:39" x14ac:dyDescent="0.25">
      <c r="A12574">
        <v>325.19819662207698</v>
      </c>
      <c r="B12574">
        <v>0.15506056348481501</v>
      </c>
      <c r="C12574">
        <v>433</v>
      </c>
      <c r="D12574">
        <v>14.6482736237813</v>
      </c>
      <c r="AJ12574">
        <v>310.36191286006903</v>
      </c>
      <c r="AK12574">
        <v>0.28161195114263299</v>
      </c>
      <c r="AL12574">
        <v>414</v>
      </c>
      <c r="AM12574">
        <v>13.336742241866901</v>
      </c>
    </row>
    <row r="12575" spans="1:39" x14ac:dyDescent="0.25">
      <c r="A12575">
        <v>324.07127358927403</v>
      </c>
      <c r="B12575">
        <v>0.15208248874711</v>
      </c>
      <c r="C12575">
        <v>433</v>
      </c>
      <c r="D12575">
        <v>15.126430477248499</v>
      </c>
      <c r="AJ12575">
        <v>310.36191286006903</v>
      </c>
      <c r="AK12575">
        <v>0.27384593394275097</v>
      </c>
      <c r="AL12575">
        <v>414</v>
      </c>
      <c r="AM12575">
        <v>13.336742241866901</v>
      </c>
    </row>
    <row r="12576" spans="1:39" x14ac:dyDescent="0.25">
      <c r="A12576">
        <v>323.67005971027498</v>
      </c>
      <c r="B12576">
        <v>0.147073493479424</v>
      </c>
      <c r="C12576">
        <v>433</v>
      </c>
      <c r="D12576">
        <v>14.308890269137899</v>
      </c>
      <c r="AJ12576">
        <v>310.36191286006903</v>
      </c>
      <c r="AK12576">
        <v>0.26845078432451702</v>
      </c>
      <c r="AL12576">
        <v>414</v>
      </c>
      <c r="AM12576">
        <v>13.336742241866901</v>
      </c>
    </row>
    <row r="12577" spans="1:39" x14ac:dyDescent="0.25">
      <c r="A12577">
        <v>323.67005971027498</v>
      </c>
      <c r="B12577">
        <v>0.15066856666713599</v>
      </c>
      <c r="C12577">
        <v>433</v>
      </c>
      <c r="D12577">
        <v>14.308890269137899</v>
      </c>
      <c r="AJ12577">
        <v>310.36191286006903</v>
      </c>
      <c r="AK12577">
        <v>0.26776756090717002</v>
      </c>
      <c r="AL12577">
        <v>414</v>
      </c>
      <c r="AM12577">
        <v>13.336742241866901</v>
      </c>
    </row>
    <row r="12578" spans="1:39" x14ac:dyDescent="0.25">
      <c r="A12578">
        <v>323.67005971027498</v>
      </c>
      <c r="B12578">
        <v>0.14918604030282201</v>
      </c>
      <c r="C12578">
        <v>433</v>
      </c>
      <c r="D12578">
        <v>14.308890269137899</v>
      </c>
      <c r="AJ12578">
        <v>310.36191286006903</v>
      </c>
      <c r="AK12578">
        <v>0.26860622531081102</v>
      </c>
      <c r="AL12578">
        <v>414</v>
      </c>
      <c r="AM12578">
        <v>13.336742241866901</v>
      </c>
    </row>
    <row r="12579" spans="1:39" x14ac:dyDescent="0.25">
      <c r="A12579">
        <v>323.67005971027498</v>
      </c>
      <c r="B12579">
        <v>0.14765634297423899</v>
      </c>
      <c r="C12579">
        <v>433</v>
      </c>
      <c r="D12579">
        <v>14.308890269137899</v>
      </c>
      <c r="AJ12579">
        <v>308.01517758751299</v>
      </c>
      <c r="AK12579">
        <v>0.25305187503510501</v>
      </c>
      <c r="AL12579">
        <v>425</v>
      </c>
      <c r="AM12579">
        <v>13.429996930994101</v>
      </c>
    </row>
    <row r="12580" spans="1:39" x14ac:dyDescent="0.25">
      <c r="A12580">
        <v>323.67005971027498</v>
      </c>
      <c r="B12580">
        <v>0.14686815367842301</v>
      </c>
      <c r="C12580">
        <v>433</v>
      </c>
      <c r="D12580">
        <v>14.308890269137899</v>
      </c>
      <c r="AJ12580">
        <v>306.48253398691298</v>
      </c>
      <c r="AK12580">
        <v>0.24766484710917999</v>
      </c>
      <c r="AL12580">
        <v>412</v>
      </c>
      <c r="AM12580">
        <v>14.1953328554519</v>
      </c>
    </row>
    <row r="12581" spans="1:39" x14ac:dyDescent="0.25">
      <c r="A12581">
        <v>323.67005971027498</v>
      </c>
      <c r="B12581">
        <v>0.14713995349766501</v>
      </c>
      <c r="C12581">
        <v>433</v>
      </c>
      <c r="D12581">
        <v>14.308890269137899</v>
      </c>
      <c r="AJ12581">
        <v>306.48253398691298</v>
      </c>
      <c r="AK12581">
        <v>0.24770152597162101</v>
      </c>
      <c r="AL12581">
        <v>412</v>
      </c>
      <c r="AM12581">
        <v>14.1953328554519</v>
      </c>
    </row>
    <row r="12582" spans="1:39" x14ac:dyDescent="0.25">
      <c r="A12582">
        <v>323.66235216241301</v>
      </c>
      <c r="B12582">
        <v>0.14553787074713301</v>
      </c>
      <c r="C12582">
        <v>410</v>
      </c>
      <c r="D12582">
        <v>14.3272832082585</v>
      </c>
      <c r="AJ12582">
        <v>306.48253398691298</v>
      </c>
      <c r="AK12582">
        <v>0.25471425775962098</v>
      </c>
      <c r="AL12582">
        <v>412</v>
      </c>
      <c r="AM12582">
        <v>14.1953328554519</v>
      </c>
    </row>
    <row r="12583" spans="1:39" x14ac:dyDescent="0.25">
      <c r="A12583">
        <v>323.66235216241301</v>
      </c>
      <c r="B12583">
        <v>0.14136143609106799</v>
      </c>
      <c r="C12583">
        <v>410</v>
      </c>
      <c r="D12583">
        <v>14.3272832082585</v>
      </c>
      <c r="AJ12583">
        <v>305.92320159799402</v>
      </c>
      <c r="AK12583">
        <v>0.249150754125427</v>
      </c>
      <c r="AL12583">
        <v>404</v>
      </c>
      <c r="AM12583">
        <v>15.0846513530705</v>
      </c>
    </row>
    <row r="12584" spans="1:39" x14ac:dyDescent="0.25">
      <c r="A12584">
        <v>323.66235216241301</v>
      </c>
      <c r="B12584">
        <v>0.14461029434975001</v>
      </c>
      <c r="C12584">
        <v>410</v>
      </c>
      <c r="D12584">
        <v>14.3272832082585</v>
      </c>
      <c r="AJ12584">
        <v>305.92320159799402</v>
      </c>
      <c r="AK12584">
        <v>0.238777380902231</v>
      </c>
      <c r="AL12584">
        <v>404</v>
      </c>
      <c r="AM12584">
        <v>15.0846513530705</v>
      </c>
    </row>
    <row r="12585" spans="1:39" x14ac:dyDescent="0.25">
      <c r="A12585">
        <v>323.52142317453399</v>
      </c>
      <c r="B12585">
        <v>0.14438593116154</v>
      </c>
      <c r="C12585">
        <v>430</v>
      </c>
      <c r="D12585">
        <v>15.694047511788099</v>
      </c>
      <c r="AJ12585">
        <v>304.85104556754197</v>
      </c>
      <c r="AK12585">
        <v>0.239752538054644</v>
      </c>
      <c r="AL12585">
        <v>408</v>
      </c>
      <c r="AM12585">
        <v>14.8103960894514</v>
      </c>
    </row>
    <row r="12586" spans="1:39" x14ac:dyDescent="0.25">
      <c r="A12586">
        <v>323.52142317453399</v>
      </c>
      <c r="B12586">
        <v>0.14324918716329299</v>
      </c>
      <c r="C12586">
        <v>430</v>
      </c>
      <c r="D12586">
        <v>15.694047511788099</v>
      </c>
      <c r="AJ12586">
        <v>304.85104556754197</v>
      </c>
      <c r="AK12586">
        <v>0.23877209284504899</v>
      </c>
      <c r="AL12586">
        <v>408</v>
      </c>
      <c r="AM12586">
        <v>14.8103960894514</v>
      </c>
    </row>
    <row r="12587" spans="1:39" x14ac:dyDescent="0.25">
      <c r="A12587">
        <v>322.40964442165603</v>
      </c>
      <c r="B12587">
        <v>0.14040412995609799</v>
      </c>
      <c r="C12587">
        <v>414</v>
      </c>
      <c r="D12587">
        <v>13.5128554538824</v>
      </c>
      <c r="AJ12587">
        <v>304.85104556754197</v>
      </c>
      <c r="AK12587">
        <v>0.22948591041098099</v>
      </c>
      <c r="AL12587">
        <v>408</v>
      </c>
      <c r="AM12587">
        <v>14.8103960894514</v>
      </c>
    </row>
    <row r="12588" spans="1:39" x14ac:dyDescent="0.25">
      <c r="A12588">
        <v>322.40964442165603</v>
      </c>
      <c r="B12588">
        <v>0.14088806927513101</v>
      </c>
      <c r="C12588">
        <v>414</v>
      </c>
      <c r="D12588">
        <v>13.5128554538824</v>
      </c>
      <c r="AJ12588">
        <v>304.85104556754197</v>
      </c>
      <c r="AK12588">
        <v>0.22938317585917201</v>
      </c>
      <c r="AL12588">
        <v>408</v>
      </c>
      <c r="AM12588">
        <v>14.8103960894514</v>
      </c>
    </row>
    <row r="12589" spans="1:39" x14ac:dyDescent="0.25">
      <c r="A12589">
        <v>322.40964442165603</v>
      </c>
      <c r="B12589">
        <v>0.140025173393864</v>
      </c>
      <c r="C12589">
        <v>414</v>
      </c>
      <c r="D12589">
        <v>13.5128554538824</v>
      </c>
      <c r="AJ12589">
        <v>300.05928853130899</v>
      </c>
      <c r="AK12589">
        <v>0.22390063174362099</v>
      </c>
      <c r="AL12589">
        <v>395</v>
      </c>
      <c r="AM12589">
        <v>14.7452180869877</v>
      </c>
    </row>
    <row r="12590" spans="1:39" x14ac:dyDescent="0.25">
      <c r="A12590">
        <v>322.40964442165603</v>
      </c>
      <c r="B12590">
        <v>0.13978975995526499</v>
      </c>
      <c r="C12590">
        <v>414</v>
      </c>
      <c r="D12590">
        <v>13.5128554538824</v>
      </c>
      <c r="AJ12590">
        <v>300.05928853130899</v>
      </c>
      <c r="AK12590">
        <v>0.230289128962441</v>
      </c>
      <c r="AL12590">
        <v>395</v>
      </c>
      <c r="AM12590">
        <v>14.7452180869877</v>
      </c>
    </row>
    <row r="12591" spans="1:39" x14ac:dyDescent="0.25">
      <c r="A12591">
        <v>322.40964442165603</v>
      </c>
      <c r="B12591">
        <v>0.14102333777241599</v>
      </c>
      <c r="C12591">
        <v>414</v>
      </c>
      <c r="D12591">
        <v>13.5128554538824</v>
      </c>
      <c r="AJ12591">
        <v>300.05928853130899</v>
      </c>
      <c r="AK12591">
        <v>0.23243646780396399</v>
      </c>
      <c r="AL12591">
        <v>395</v>
      </c>
      <c r="AM12591">
        <v>14.7452180869877</v>
      </c>
    </row>
    <row r="12592" spans="1:39" x14ac:dyDescent="0.25">
      <c r="A12592">
        <v>322.40964442165603</v>
      </c>
      <c r="B12592">
        <v>0.145666828113098</v>
      </c>
      <c r="C12592">
        <v>414</v>
      </c>
      <c r="D12592">
        <v>13.5128554538824</v>
      </c>
      <c r="AJ12592">
        <v>300.05928853130899</v>
      </c>
      <c r="AK12592">
        <v>0.227522797008612</v>
      </c>
      <c r="AL12592">
        <v>395</v>
      </c>
      <c r="AM12592">
        <v>14.7452180869877</v>
      </c>
    </row>
    <row r="12593" spans="1:39" x14ac:dyDescent="0.25">
      <c r="A12593">
        <v>322.40964442165603</v>
      </c>
      <c r="B12593">
        <v>0.144939435081271</v>
      </c>
      <c r="C12593">
        <v>414</v>
      </c>
      <c r="D12593">
        <v>13.5128554538824</v>
      </c>
      <c r="AJ12593">
        <v>300.05928853130899</v>
      </c>
      <c r="AK12593">
        <v>0.22369999538687199</v>
      </c>
      <c r="AL12593">
        <v>395</v>
      </c>
      <c r="AM12593">
        <v>14.7452180869877</v>
      </c>
    </row>
    <row r="12594" spans="1:39" x14ac:dyDescent="0.25">
      <c r="A12594">
        <v>322.40964442165603</v>
      </c>
      <c r="B12594">
        <v>0.141625138371228</v>
      </c>
      <c r="C12594">
        <v>414</v>
      </c>
      <c r="D12594">
        <v>13.5128554538824</v>
      </c>
      <c r="AJ12594">
        <v>298.98574090632599</v>
      </c>
      <c r="AK12594">
        <v>0.22325793850325401</v>
      </c>
      <c r="AL12594">
        <v>404</v>
      </c>
      <c r="AM12594">
        <v>14.101431370945599</v>
      </c>
    </row>
    <row r="12595" spans="1:39" x14ac:dyDescent="0.25">
      <c r="A12595">
        <v>322.40964442165603</v>
      </c>
      <c r="B12595">
        <v>0.141130212552984</v>
      </c>
      <c r="C12595">
        <v>414</v>
      </c>
      <c r="D12595">
        <v>13.5128554538824</v>
      </c>
      <c r="AJ12595">
        <v>298.98574090632599</v>
      </c>
      <c r="AK12595">
        <v>0.21636726171686399</v>
      </c>
      <c r="AL12595">
        <v>404</v>
      </c>
      <c r="AM12595">
        <v>14.101431370945599</v>
      </c>
    </row>
    <row r="12596" spans="1:39" x14ac:dyDescent="0.25">
      <c r="A12596">
        <v>322.40964442165603</v>
      </c>
      <c r="B12596">
        <v>0.13896527774057099</v>
      </c>
      <c r="C12596">
        <v>414</v>
      </c>
      <c r="D12596">
        <v>13.5128554538824</v>
      </c>
      <c r="AJ12596">
        <v>298.98574090632599</v>
      </c>
      <c r="AK12596">
        <v>0.216644986595218</v>
      </c>
      <c r="AL12596">
        <v>404</v>
      </c>
      <c r="AM12596">
        <v>14.101431370945599</v>
      </c>
    </row>
    <row r="12597" spans="1:39" x14ac:dyDescent="0.25">
      <c r="A12597">
        <v>322.04643027903501</v>
      </c>
      <c r="B12597">
        <v>0.13842513560304501</v>
      </c>
      <c r="C12597">
        <v>403</v>
      </c>
      <c r="D12597">
        <v>14.8645314620808</v>
      </c>
      <c r="AJ12597">
        <v>298.24001848604502</v>
      </c>
      <c r="AK12597">
        <v>0.21978845397618299</v>
      </c>
      <c r="AL12597">
        <v>392</v>
      </c>
      <c r="AM12597">
        <v>14.731158857466699</v>
      </c>
    </row>
    <row r="12598" spans="1:39" x14ac:dyDescent="0.25">
      <c r="A12598">
        <v>322.04643027903501</v>
      </c>
      <c r="B12598">
        <v>0.137602452720305</v>
      </c>
      <c r="C12598">
        <v>403</v>
      </c>
      <c r="D12598">
        <v>14.8645314620808</v>
      </c>
      <c r="AJ12598">
        <v>293.971945487428</v>
      </c>
      <c r="AK12598">
        <v>0.21644094497897101</v>
      </c>
      <c r="AL12598">
        <v>404</v>
      </c>
      <c r="AM12598">
        <v>15.631595965707699</v>
      </c>
    </row>
    <row r="12599" spans="1:39" x14ac:dyDescent="0.25">
      <c r="A12599">
        <v>322.04643027903501</v>
      </c>
      <c r="B12599">
        <v>0.13339686704015</v>
      </c>
      <c r="C12599">
        <v>403</v>
      </c>
      <c r="D12599">
        <v>14.8645314620808</v>
      </c>
      <c r="AJ12599">
        <v>293.971945487428</v>
      </c>
      <c r="AK12599">
        <v>0.208631010028755</v>
      </c>
      <c r="AL12599">
        <v>404</v>
      </c>
      <c r="AM12599">
        <v>15.631595965707699</v>
      </c>
    </row>
    <row r="12600" spans="1:39" x14ac:dyDescent="0.25">
      <c r="A12600">
        <v>321.529698778642</v>
      </c>
      <c r="B12600">
        <v>0.134442556064816</v>
      </c>
      <c r="C12600">
        <v>415</v>
      </c>
      <c r="D12600">
        <v>14.470898786559699</v>
      </c>
      <c r="AJ12600">
        <v>293.63225697819098</v>
      </c>
      <c r="AK12600">
        <v>0.20353950075263899</v>
      </c>
      <c r="AL12600">
        <v>403</v>
      </c>
      <c r="AM12600">
        <v>14.285488591529401</v>
      </c>
    </row>
    <row r="12601" spans="1:39" x14ac:dyDescent="0.25">
      <c r="A12601">
        <v>321.529698778642</v>
      </c>
      <c r="B12601">
        <v>0.13520089453994499</v>
      </c>
      <c r="C12601">
        <v>415</v>
      </c>
      <c r="D12601">
        <v>14.470898786559699</v>
      </c>
      <c r="AJ12601">
        <v>293.63225697819098</v>
      </c>
      <c r="AK12601">
        <v>0.202545163168834</v>
      </c>
      <c r="AL12601">
        <v>403</v>
      </c>
      <c r="AM12601">
        <v>14.285488591529401</v>
      </c>
    </row>
    <row r="12602" spans="1:39" x14ac:dyDescent="0.25">
      <c r="A12602">
        <v>321.529698778642</v>
      </c>
      <c r="B12602">
        <v>0.13425693412692599</v>
      </c>
      <c r="C12602">
        <v>415</v>
      </c>
      <c r="D12602">
        <v>14.470898786559699</v>
      </c>
      <c r="AJ12602">
        <v>293.63225697819098</v>
      </c>
      <c r="AK12602">
        <v>0.19962213001794801</v>
      </c>
      <c r="AL12602">
        <v>403</v>
      </c>
      <c r="AM12602">
        <v>14.285488591529401</v>
      </c>
    </row>
    <row r="12603" spans="1:39" x14ac:dyDescent="0.25">
      <c r="A12603">
        <v>321.529698778642</v>
      </c>
      <c r="B12603">
        <v>0.13339855687180599</v>
      </c>
      <c r="C12603">
        <v>415</v>
      </c>
      <c r="D12603">
        <v>14.470898786559699</v>
      </c>
      <c r="AJ12603">
        <v>293.63225697819098</v>
      </c>
      <c r="AK12603">
        <v>0.19281771986905999</v>
      </c>
      <c r="AL12603">
        <v>403</v>
      </c>
      <c r="AM12603">
        <v>14.285488591529401</v>
      </c>
    </row>
    <row r="12604" spans="1:39" x14ac:dyDescent="0.25">
      <c r="A12604">
        <v>321.529698778642</v>
      </c>
      <c r="B12604">
        <v>0.13294330548814701</v>
      </c>
      <c r="C12604">
        <v>415</v>
      </c>
      <c r="D12604">
        <v>14.470898786559699</v>
      </c>
      <c r="AJ12604">
        <v>293.63225697819098</v>
      </c>
      <c r="AK12604">
        <v>0.19549832690940999</v>
      </c>
      <c r="AL12604">
        <v>403</v>
      </c>
      <c r="AM12604">
        <v>14.285488591529401</v>
      </c>
    </row>
    <row r="12605" spans="1:39" x14ac:dyDescent="0.25">
      <c r="A12605">
        <v>321.529698778642</v>
      </c>
      <c r="B12605">
        <v>0.13226987464329601</v>
      </c>
      <c r="C12605">
        <v>415</v>
      </c>
      <c r="D12605">
        <v>14.470898786559699</v>
      </c>
      <c r="AJ12605">
        <v>293.63225697819098</v>
      </c>
      <c r="AK12605">
        <v>0.192734851764812</v>
      </c>
      <c r="AL12605">
        <v>403</v>
      </c>
      <c r="AM12605">
        <v>14.285488591529401</v>
      </c>
    </row>
    <row r="12606" spans="1:39" x14ac:dyDescent="0.25">
      <c r="A12606">
        <v>321.529698778642</v>
      </c>
      <c r="B12606">
        <v>0.13217437616904801</v>
      </c>
      <c r="C12606">
        <v>415</v>
      </c>
      <c r="D12606">
        <v>14.470898786559699</v>
      </c>
      <c r="AJ12606">
        <v>293.63225697819098</v>
      </c>
      <c r="AK12606">
        <v>0.19296803856393199</v>
      </c>
      <c r="AL12606">
        <v>403</v>
      </c>
      <c r="AM12606">
        <v>14.285488591529401</v>
      </c>
    </row>
    <row r="12607" spans="1:39" x14ac:dyDescent="0.25">
      <c r="A12607">
        <v>321.529698778642</v>
      </c>
      <c r="B12607">
        <v>0.13422800536044199</v>
      </c>
      <c r="C12607">
        <v>415</v>
      </c>
      <c r="D12607">
        <v>14.470898786559699</v>
      </c>
      <c r="AJ12607">
        <v>293.63225697819098</v>
      </c>
      <c r="AK12607">
        <v>0.18943909127883099</v>
      </c>
      <c r="AL12607">
        <v>403</v>
      </c>
      <c r="AM12607">
        <v>14.285488591529401</v>
      </c>
    </row>
    <row r="12608" spans="1:39" x14ac:dyDescent="0.25">
      <c r="A12608">
        <v>321.529698778642</v>
      </c>
      <c r="B12608">
        <v>0.13525552156596601</v>
      </c>
      <c r="C12608">
        <v>415</v>
      </c>
      <c r="D12608">
        <v>14.470898786559699</v>
      </c>
      <c r="AJ12608">
        <v>293.63225697819098</v>
      </c>
      <c r="AK12608">
        <v>0.18900786247690801</v>
      </c>
      <c r="AL12608">
        <v>403</v>
      </c>
      <c r="AM12608">
        <v>14.285488591529401</v>
      </c>
    </row>
    <row r="12609" spans="1:39" x14ac:dyDescent="0.25">
      <c r="A12609">
        <v>321.26429076003802</v>
      </c>
      <c r="B12609">
        <v>0.13532456138288501</v>
      </c>
      <c r="C12609">
        <v>441</v>
      </c>
      <c r="D12609">
        <v>15.789046717109199</v>
      </c>
      <c r="AJ12609">
        <v>293.63225697819098</v>
      </c>
      <c r="AK12609">
        <v>0.184194892085039</v>
      </c>
      <c r="AL12609">
        <v>403</v>
      </c>
      <c r="AM12609">
        <v>14.285488591529401</v>
      </c>
    </row>
    <row r="12610" spans="1:39" x14ac:dyDescent="0.25">
      <c r="A12610">
        <v>321.26429076003802</v>
      </c>
      <c r="B12610">
        <v>0.135973007848954</v>
      </c>
      <c r="C12610">
        <v>441</v>
      </c>
      <c r="D12610">
        <v>15.789046717109199</v>
      </c>
      <c r="AJ12610">
        <v>293.63225697819098</v>
      </c>
      <c r="AK12610">
        <v>0.18559107402674099</v>
      </c>
      <c r="AL12610">
        <v>403</v>
      </c>
      <c r="AM12610">
        <v>14.285488591529401</v>
      </c>
    </row>
    <row r="12611" spans="1:39" x14ac:dyDescent="0.25">
      <c r="A12611">
        <v>321.180798121961</v>
      </c>
      <c r="B12611">
        <v>0.13530518113981699</v>
      </c>
      <c r="C12611">
        <v>421</v>
      </c>
      <c r="D12611">
        <v>13.783154277363799</v>
      </c>
      <c r="AJ12611">
        <v>293.39325715252198</v>
      </c>
      <c r="AK12611">
        <v>0.18701802105977799</v>
      </c>
      <c r="AL12611">
        <v>368</v>
      </c>
      <c r="AM12611">
        <v>15.0456592061091</v>
      </c>
    </row>
    <row r="12612" spans="1:39" x14ac:dyDescent="0.25">
      <c r="A12612">
        <v>321.180798121961</v>
      </c>
      <c r="B12612">
        <v>0.13640951839898099</v>
      </c>
      <c r="C12612">
        <v>421</v>
      </c>
      <c r="D12612">
        <v>13.783154277363799</v>
      </c>
      <c r="AJ12612">
        <v>291.66818316839601</v>
      </c>
      <c r="AK12612">
        <v>0.18253996101039299</v>
      </c>
      <c r="AL12612">
        <v>401</v>
      </c>
      <c r="AM12612">
        <v>14.0942756088916</v>
      </c>
    </row>
    <row r="12613" spans="1:39" x14ac:dyDescent="0.25">
      <c r="A12613">
        <v>321.180798121961</v>
      </c>
      <c r="B12613">
        <v>0.13631961911666399</v>
      </c>
      <c r="C12613">
        <v>421</v>
      </c>
      <c r="D12613">
        <v>13.783154277363799</v>
      </c>
      <c r="AJ12613">
        <v>291.66818316839601</v>
      </c>
      <c r="AK12613">
        <v>0.18429940813702</v>
      </c>
      <c r="AL12613">
        <v>401</v>
      </c>
      <c r="AM12613">
        <v>14.0942756088916</v>
      </c>
    </row>
    <row r="12614" spans="1:39" x14ac:dyDescent="0.25">
      <c r="A12614">
        <v>321.180798121961</v>
      </c>
      <c r="B12614">
        <v>0.13447812975752199</v>
      </c>
      <c r="C12614">
        <v>421</v>
      </c>
      <c r="D12614">
        <v>13.783154277363799</v>
      </c>
      <c r="AJ12614">
        <v>291.66818316839601</v>
      </c>
      <c r="AK12614">
        <v>0.18472046174452</v>
      </c>
      <c r="AL12614">
        <v>401</v>
      </c>
      <c r="AM12614">
        <v>14.0942756088916</v>
      </c>
    </row>
    <row r="12615" spans="1:39" x14ac:dyDescent="0.25">
      <c r="A12615">
        <v>321.180798121961</v>
      </c>
      <c r="B12615">
        <v>0.13332085742021799</v>
      </c>
      <c r="C12615">
        <v>421</v>
      </c>
      <c r="D12615">
        <v>13.783154277363799</v>
      </c>
      <c r="AJ12615">
        <v>291.66818316839601</v>
      </c>
      <c r="AK12615">
        <v>0.18282634539758399</v>
      </c>
      <c r="AL12615">
        <v>401</v>
      </c>
      <c r="AM12615">
        <v>14.0942756088916</v>
      </c>
    </row>
    <row r="12616" spans="1:39" x14ac:dyDescent="0.25">
      <c r="A12616">
        <v>321.180798121961</v>
      </c>
      <c r="B12616">
        <v>0.13312272427431199</v>
      </c>
      <c r="C12616">
        <v>421</v>
      </c>
      <c r="D12616">
        <v>13.783154277363799</v>
      </c>
      <c r="AJ12616">
        <v>291.66818316839601</v>
      </c>
      <c r="AK12616">
        <v>0.18464754906410799</v>
      </c>
      <c r="AL12616">
        <v>401</v>
      </c>
      <c r="AM12616">
        <v>14.0942756088916</v>
      </c>
    </row>
    <row r="12617" spans="1:39" x14ac:dyDescent="0.25">
      <c r="A12617">
        <v>321.07416619011201</v>
      </c>
      <c r="B12617">
        <v>0.13409333657443201</v>
      </c>
      <c r="C12617">
        <v>430</v>
      </c>
      <c r="D12617">
        <v>14.369022470200401</v>
      </c>
      <c r="AJ12617">
        <v>291.66818316839601</v>
      </c>
      <c r="AK12617">
        <v>0.18780128701802101</v>
      </c>
      <c r="AL12617">
        <v>401</v>
      </c>
      <c r="AM12617">
        <v>14.0942756088916</v>
      </c>
    </row>
    <row r="12618" spans="1:39" x14ac:dyDescent="0.25">
      <c r="A12618">
        <v>321.07416619011201</v>
      </c>
      <c r="B12618">
        <v>0.13343212044272099</v>
      </c>
      <c r="C12618">
        <v>430</v>
      </c>
      <c r="D12618">
        <v>14.369022470200401</v>
      </c>
      <c r="AJ12618">
        <v>291.66818316839601</v>
      </c>
      <c r="AK12618">
        <v>0.18818419871704301</v>
      </c>
      <c r="AL12618">
        <v>401</v>
      </c>
      <c r="AM12618">
        <v>14.0942756088916</v>
      </c>
    </row>
    <row r="12619" spans="1:39" x14ac:dyDescent="0.25">
      <c r="A12619">
        <v>321.07416619011201</v>
      </c>
      <c r="B12619">
        <v>0.131911867662377</v>
      </c>
      <c r="C12619">
        <v>430</v>
      </c>
      <c r="D12619">
        <v>14.369022470200401</v>
      </c>
      <c r="AJ12619">
        <v>291.66818316839601</v>
      </c>
      <c r="AK12619">
        <v>0.18804171564570801</v>
      </c>
      <c r="AL12619">
        <v>401</v>
      </c>
      <c r="AM12619">
        <v>14.0942756088916</v>
      </c>
    </row>
    <row r="12620" spans="1:39" x14ac:dyDescent="0.25">
      <c r="A12620">
        <v>320.13641915470401</v>
      </c>
      <c r="B12620">
        <v>0.13330636360553499</v>
      </c>
      <c r="C12620">
        <v>415</v>
      </c>
      <c r="D12620">
        <v>14.979426683858</v>
      </c>
      <c r="AJ12620">
        <v>291.66818316839601</v>
      </c>
      <c r="AK12620">
        <v>0.18711137940050601</v>
      </c>
      <c r="AL12620">
        <v>401</v>
      </c>
      <c r="AM12620">
        <v>14.0942756088916</v>
      </c>
    </row>
    <row r="12621" spans="1:39" x14ac:dyDescent="0.25">
      <c r="A12621">
        <v>320.13641915470401</v>
      </c>
      <c r="B12621">
        <v>0.13245366237385001</v>
      </c>
      <c r="C12621">
        <v>415</v>
      </c>
      <c r="D12621">
        <v>14.979426683858</v>
      </c>
      <c r="AJ12621">
        <v>291.66818316839601</v>
      </c>
      <c r="AK12621">
        <v>0.187329007662523</v>
      </c>
      <c r="AL12621">
        <v>401</v>
      </c>
      <c r="AM12621">
        <v>14.0942756088916</v>
      </c>
    </row>
    <row r="12622" spans="1:39" x14ac:dyDescent="0.25">
      <c r="A12622">
        <v>320.13641915470401</v>
      </c>
      <c r="B12622">
        <v>0.13274737447535301</v>
      </c>
      <c r="C12622">
        <v>415</v>
      </c>
      <c r="D12622">
        <v>14.979426683858</v>
      </c>
      <c r="AJ12622">
        <v>291.66818316839601</v>
      </c>
      <c r="AK12622">
        <v>0.18659026553476399</v>
      </c>
      <c r="AL12622">
        <v>401</v>
      </c>
      <c r="AM12622">
        <v>14.0942756088916</v>
      </c>
    </row>
    <row r="12623" spans="1:39" x14ac:dyDescent="0.25">
      <c r="A12623">
        <v>319.583115942311</v>
      </c>
      <c r="B12623">
        <v>0.13261068122955399</v>
      </c>
      <c r="C12623">
        <v>417</v>
      </c>
      <c r="D12623">
        <v>15.0510884441901</v>
      </c>
      <c r="AJ12623">
        <v>291.66818316839601</v>
      </c>
      <c r="AK12623">
        <v>0.18415582335289599</v>
      </c>
      <c r="AL12623">
        <v>401</v>
      </c>
      <c r="AM12623">
        <v>14.0942756088916</v>
      </c>
    </row>
    <row r="12624" spans="1:39" x14ac:dyDescent="0.25">
      <c r="A12624">
        <v>319.372042726725</v>
      </c>
      <c r="B12624">
        <v>0.133305498314713</v>
      </c>
      <c r="C12624">
        <v>427</v>
      </c>
      <c r="D12624">
        <v>14.4985397385899</v>
      </c>
      <c r="AJ12624">
        <v>291.66818316839601</v>
      </c>
      <c r="AK12624">
        <v>0.183970367146438</v>
      </c>
      <c r="AL12624">
        <v>401</v>
      </c>
      <c r="AM12624">
        <v>14.0942756088916</v>
      </c>
    </row>
    <row r="12625" spans="1:39" x14ac:dyDescent="0.25">
      <c r="A12625">
        <v>319.22232125536499</v>
      </c>
      <c r="B12625">
        <v>0.13173348275490901</v>
      </c>
      <c r="C12625">
        <v>417</v>
      </c>
      <c r="D12625">
        <v>13.7642004725058</v>
      </c>
      <c r="AJ12625">
        <v>291.66818316839601</v>
      </c>
      <c r="AK12625">
        <v>0.18410500537385499</v>
      </c>
      <c r="AL12625">
        <v>401</v>
      </c>
      <c r="AM12625">
        <v>14.0942756088916</v>
      </c>
    </row>
    <row r="12626" spans="1:39" x14ac:dyDescent="0.25">
      <c r="A12626">
        <v>319.22232125536499</v>
      </c>
      <c r="B12626">
        <v>0.13204966580421401</v>
      </c>
      <c r="C12626">
        <v>417</v>
      </c>
      <c r="D12626">
        <v>13.7642004725058</v>
      </c>
      <c r="AJ12626">
        <v>291.66818316839601</v>
      </c>
      <c r="AK12626">
        <v>0.189549029507525</v>
      </c>
      <c r="AL12626">
        <v>401</v>
      </c>
      <c r="AM12626">
        <v>14.0942756088916</v>
      </c>
    </row>
    <row r="12627" spans="1:39" x14ac:dyDescent="0.25">
      <c r="A12627">
        <v>319.22232125536499</v>
      </c>
      <c r="B12627">
        <v>0.13070427157973599</v>
      </c>
      <c r="C12627">
        <v>417</v>
      </c>
      <c r="D12627">
        <v>13.7642004725058</v>
      </c>
      <c r="AJ12627">
        <v>291.66818316839601</v>
      </c>
      <c r="AK12627">
        <v>0.188273940132832</v>
      </c>
      <c r="AL12627">
        <v>401</v>
      </c>
      <c r="AM12627">
        <v>14.0942756088916</v>
      </c>
    </row>
    <row r="12628" spans="1:39" x14ac:dyDescent="0.25">
      <c r="A12628">
        <v>319.22232125536499</v>
      </c>
      <c r="B12628">
        <v>0.13112116467250701</v>
      </c>
      <c r="C12628">
        <v>417</v>
      </c>
      <c r="D12628">
        <v>13.7642004725058</v>
      </c>
      <c r="AJ12628">
        <v>291.66818316839601</v>
      </c>
      <c r="AK12628">
        <v>0.189438026091162</v>
      </c>
      <c r="AL12628">
        <v>401</v>
      </c>
      <c r="AM12628">
        <v>14.0942756088916</v>
      </c>
    </row>
    <row r="12629" spans="1:39" x14ac:dyDescent="0.25">
      <c r="A12629">
        <v>319.22232125536499</v>
      </c>
      <c r="B12629">
        <v>0.13040789287006199</v>
      </c>
      <c r="C12629">
        <v>417</v>
      </c>
      <c r="D12629">
        <v>13.7642004725058</v>
      </c>
      <c r="AJ12629">
        <v>291.66818316839601</v>
      </c>
      <c r="AK12629">
        <v>0.190078940999139</v>
      </c>
      <c r="AL12629">
        <v>401</v>
      </c>
      <c r="AM12629">
        <v>14.0942756088916</v>
      </c>
    </row>
    <row r="12630" spans="1:39" x14ac:dyDescent="0.25">
      <c r="A12630">
        <v>319.22232125536499</v>
      </c>
      <c r="B12630">
        <v>0.13050092192283499</v>
      </c>
      <c r="C12630">
        <v>417</v>
      </c>
      <c r="D12630">
        <v>13.7642004725058</v>
      </c>
      <c r="AJ12630">
        <v>291.66818316839601</v>
      </c>
      <c r="AK12630">
        <v>0.19279006164762399</v>
      </c>
      <c r="AL12630">
        <v>401</v>
      </c>
      <c r="AM12630">
        <v>14.0942756088916</v>
      </c>
    </row>
    <row r="12631" spans="1:39" x14ac:dyDescent="0.25">
      <c r="A12631">
        <v>319.22232125536499</v>
      </c>
      <c r="B12631">
        <v>0.131058629018829</v>
      </c>
      <c r="C12631">
        <v>417</v>
      </c>
      <c r="D12631">
        <v>13.7642004725058</v>
      </c>
      <c r="AJ12631">
        <v>291.66818316839601</v>
      </c>
      <c r="AK12631">
        <v>0.193728921594232</v>
      </c>
      <c r="AL12631">
        <v>401</v>
      </c>
      <c r="AM12631">
        <v>14.0942756088916</v>
      </c>
    </row>
    <row r="12632" spans="1:39" x14ac:dyDescent="0.25">
      <c r="A12632">
        <v>319.22232125536499</v>
      </c>
      <c r="B12632">
        <v>0.12877568081590501</v>
      </c>
      <c r="C12632">
        <v>417</v>
      </c>
      <c r="D12632">
        <v>13.7642004725058</v>
      </c>
      <c r="AJ12632">
        <v>291.66818316839601</v>
      </c>
      <c r="AK12632">
        <v>0.193965938341289</v>
      </c>
      <c r="AL12632">
        <v>401</v>
      </c>
      <c r="AM12632">
        <v>14.0942756088916</v>
      </c>
    </row>
    <row r="12633" spans="1:39" x14ac:dyDescent="0.25">
      <c r="A12633">
        <v>319.22232125536499</v>
      </c>
      <c r="B12633">
        <v>0.127321663870545</v>
      </c>
      <c r="C12633">
        <v>417</v>
      </c>
      <c r="D12633">
        <v>13.7642004725058</v>
      </c>
      <c r="AJ12633">
        <v>291.66818316839601</v>
      </c>
      <c r="AK12633">
        <v>0.19321503661268699</v>
      </c>
      <c r="AL12633">
        <v>401</v>
      </c>
      <c r="AM12633">
        <v>14.0942756088916</v>
      </c>
    </row>
    <row r="12634" spans="1:39" x14ac:dyDescent="0.25">
      <c r="A12634">
        <v>319.22232125536499</v>
      </c>
      <c r="B12634">
        <v>0.12715978529517699</v>
      </c>
      <c r="C12634">
        <v>417</v>
      </c>
      <c r="D12634">
        <v>13.7642004725058</v>
      </c>
      <c r="AJ12634">
        <v>291.66818316839601</v>
      </c>
      <c r="AK12634">
        <v>0.193876052854658</v>
      </c>
      <c r="AL12634">
        <v>401</v>
      </c>
      <c r="AM12634">
        <v>14.0942756088916</v>
      </c>
    </row>
    <row r="12635" spans="1:39" x14ac:dyDescent="0.25">
      <c r="A12635">
        <v>319.22232125536499</v>
      </c>
      <c r="B12635">
        <v>0.127227084202408</v>
      </c>
      <c r="C12635">
        <v>417</v>
      </c>
      <c r="D12635">
        <v>13.7642004725058</v>
      </c>
      <c r="AJ12635">
        <v>291.66818316839601</v>
      </c>
      <c r="AK12635">
        <v>0.19323656564212299</v>
      </c>
      <c r="AL12635">
        <v>401</v>
      </c>
      <c r="AM12635">
        <v>14.0942756088916</v>
      </c>
    </row>
    <row r="12636" spans="1:39" x14ac:dyDescent="0.25">
      <c r="A12636">
        <v>319.22232125536499</v>
      </c>
      <c r="B12636">
        <v>0.127699754385773</v>
      </c>
      <c r="C12636">
        <v>417</v>
      </c>
      <c r="D12636">
        <v>13.7642004725058</v>
      </c>
      <c r="AJ12636">
        <v>291.66818316839601</v>
      </c>
      <c r="AK12636">
        <v>0.192270533992489</v>
      </c>
      <c r="AL12636">
        <v>401</v>
      </c>
      <c r="AM12636">
        <v>14.0942756088916</v>
      </c>
    </row>
    <row r="12637" spans="1:39" x14ac:dyDescent="0.25">
      <c r="A12637">
        <v>319.22232125536499</v>
      </c>
      <c r="B12637">
        <v>0.128213286604836</v>
      </c>
      <c r="C12637">
        <v>417</v>
      </c>
      <c r="D12637">
        <v>13.7642004725058</v>
      </c>
      <c r="AJ12637">
        <v>291.66818316839601</v>
      </c>
      <c r="AK12637">
        <v>0.19511799387696499</v>
      </c>
      <c r="AL12637">
        <v>401</v>
      </c>
      <c r="AM12637">
        <v>14.0942756088916</v>
      </c>
    </row>
    <row r="12638" spans="1:39" x14ac:dyDescent="0.25">
      <c r="A12638">
        <v>319.22232125536499</v>
      </c>
      <c r="B12638">
        <v>0.12809797140472801</v>
      </c>
      <c r="C12638">
        <v>417</v>
      </c>
      <c r="D12638">
        <v>13.7642004725058</v>
      </c>
      <c r="AJ12638">
        <v>291.66818316839601</v>
      </c>
      <c r="AK12638">
        <v>0.195723155440197</v>
      </c>
      <c r="AL12638">
        <v>401</v>
      </c>
      <c r="AM12638">
        <v>14.0942756088916</v>
      </c>
    </row>
    <row r="12639" spans="1:39" x14ac:dyDescent="0.25">
      <c r="A12639">
        <v>319.22232125536499</v>
      </c>
      <c r="B12639">
        <v>0.12711145254447101</v>
      </c>
      <c r="C12639">
        <v>417</v>
      </c>
      <c r="D12639">
        <v>13.7642004725058</v>
      </c>
      <c r="AJ12639">
        <v>291.66818316839601</v>
      </c>
      <c r="AK12639">
        <v>0.19681360785153401</v>
      </c>
      <c r="AL12639">
        <v>401</v>
      </c>
      <c r="AM12639">
        <v>14.0942756088916</v>
      </c>
    </row>
    <row r="12640" spans="1:39" x14ac:dyDescent="0.25">
      <c r="A12640">
        <v>319.22232125536499</v>
      </c>
      <c r="B12640">
        <v>0.12863157012019399</v>
      </c>
      <c r="C12640">
        <v>417</v>
      </c>
      <c r="D12640">
        <v>13.7642004725058</v>
      </c>
      <c r="AJ12640">
        <v>291.66818316839601</v>
      </c>
      <c r="AK12640">
        <v>0.19707015652058199</v>
      </c>
      <c r="AL12640">
        <v>401</v>
      </c>
      <c r="AM12640">
        <v>14.0942756088916</v>
      </c>
    </row>
    <row r="12641" spans="1:39" x14ac:dyDescent="0.25">
      <c r="A12641">
        <v>319.22232125536499</v>
      </c>
      <c r="B12641">
        <v>0.12781010204863499</v>
      </c>
      <c r="C12641">
        <v>417</v>
      </c>
      <c r="D12641">
        <v>13.7642004725058</v>
      </c>
      <c r="AJ12641">
        <v>290.82556196791103</v>
      </c>
      <c r="AK12641">
        <v>0.197003398377599</v>
      </c>
      <c r="AL12641">
        <v>397</v>
      </c>
      <c r="AM12641">
        <v>14.9150223885663</v>
      </c>
    </row>
    <row r="12642" spans="1:39" x14ac:dyDescent="0.25">
      <c r="A12642">
        <v>319.22232125536499</v>
      </c>
      <c r="B12642">
        <v>0.127819820685631</v>
      </c>
      <c r="C12642">
        <v>417</v>
      </c>
      <c r="D12642">
        <v>13.7642004725058</v>
      </c>
      <c r="AJ12642">
        <v>290.82556196791103</v>
      </c>
      <c r="AK12642">
        <v>0.19857684680693799</v>
      </c>
      <c r="AL12642">
        <v>397</v>
      </c>
      <c r="AM12642">
        <v>14.9150223885663</v>
      </c>
    </row>
    <row r="12643" spans="1:39" x14ac:dyDescent="0.25">
      <c r="A12643">
        <v>319.22232125536499</v>
      </c>
      <c r="B12643">
        <v>0.12744300880648601</v>
      </c>
      <c r="C12643">
        <v>417</v>
      </c>
      <c r="D12643">
        <v>13.7642004725058</v>
      </c>
      <c r="AJ12643">
        <v>290.82556196791103</v>
      </c>
      <c r="AK12643">
        <v>0.19784549163956899</v>
      </c>
      <c r="AL12643">
        <v>397</v>
      </c>
      <c r="AM12643">
        <v>14.9150223885663</v>
      </c>
    </row>
    <row r="12644" spans="1:39" x14ac:dyDescent="0.25">
      <c r="A12644">
        <v>319.22232125536499</v>
      </c>
      <c r="B12644">
        <v>0.12826799310578099</v>
      </c>
      <c r="C12644">
        <v>417</v>
      </c>
      <c r="D12644">
        <v>13.7642004725058</v>
      </c>
      <c r="AJ12644">
        <v>290.82556196791103</v>
      </c>
      <c r="AK12644">
        <v>0.19850731460687099</v>
      </c>
      <c r="AL12644">
        <v>397</v>
      </c>
      <c r="AM12644">
        <v>14.9150223885663</v>
      </c>
    </row>
    <row r="12645" spans="1:39" x14ac:dyDescent="0.25">
      <c r="A12645">
        <v>319.22232125536499</v>
      </c>
      <c r="B12645">
        <v>0.12951446812307801</v>
      </c>
      <c r="C12645">
        <v>417</v>
      </c>
      <c r="D12645">
        <v>13.7642004725058</v>
      </c>
      <c r="AJ12645">
        <v>290.82556196791103</v>
      </c>
      <c r="AK12645">
        <v>0.201500745973971</v>
      </c>
      <c r="AL12645">
        <v>397</v>
      </c>
      <c r="AM12645">
        <v>14.9150223885663</v>
      </c>
    </row>
    <row r="12646" spans="1:39" x14ac:dyDescent="0.25">
      <c r="A12646">
        <v>319.22232125536499</v>
      </c>
      <c r="B12646">
        <v>0.13005182112722299</v>
      </c>
      <c r="C12646">
        <v>417</v>
      </c>
      <c r="D12646">
        <v>13.7642004725058</v>
      </c>
      <c r="AJ12646">
        <v>289.78900315263297</v>
      </c>
      <c r="AK12646">
        <v>0.20718781168106401</v>
      </c>
      <c r="AL12646">
        <v>366</v>
      </c>
      <c r="AM12646">
        <v>14.8152702460065</v>
      </c>
    </row>
    <row r="12647" spans="1:39" x14ac:dyDescent="0.25">
      <c r="A12647">
        <v>319.22232125536499</v>
      </c>
      <c r="B12647">
        <v>0.13032843934848901</v>
      </c>
      <c r="C12647">
        <v>417</v>
      </c>
      <c r="D12647">
        <v>13.7642004725058</v>
      </c>
      <c r="AJ12647">
        <v>289.78900315263297</v>
      </c>
      <c r="AK12647">
        <v>0.20754100668376799</v>
      </c>
      <c r="AL12647">
        <v>366</v>
      </c>
      <c r="AM12647">
        <v>14.8152702460065</v>
      </c>
    </row>
    <row r="12648" spans="1:39" x14ac:dyDescent="0.25">
      <c r="A12648">
        <v>319.22232125536499</v>
      </c>
      <c r="B12648">
        <v>0.12975956632791</v>
      </c>
      <c r="C12648">
        <v>417</v>
      </c>
      <c r="D12648">
        <v>13.7642004725058</v>
      </c>
      <c r="AJ12648">
        <v>289.78900315263297</v>
      </c>
      <c r="AK12648">
        <v>0.20247134669686101</v>
      </c>
      <c r="AL12648">
        <v>366</v>
      </c>
      <c r="AM12648">
        <v>14.8152702460065</v>
      </c>
    </row>
    <row r="12649" spans="1:39" x14ac:dyDescent="0.25">
      <c r="A12649">
        <v>319.22232125536499</v>
      </c>
      <c r="B12649">
        <v>0.12945248203142401</v>
      </c>
      <c r="C12649">
        <v>417</v>
      </c>
      <c r="D12649">
        <v>13.7642004725058</v>
      </c>
      <c r="AJ12649">
        <v>289.621896144701</v>
      </c>
      <c r="AK12649">
        <v>0.20407250890113299</v>
      </c>
      <c r="AL12649">
        <v>387</v>
      </c>
      <c r="AM12649">
        <v>14.7019096009899</v>
      </c>
    </row>
    <row r="12650" spans="1:39" x14ac:dyDescent="0.25">
      <c r="A12650">
        <v>319.22232125536499</v>
      </c>
      <c r="B12650">
        <v>0.12936963852186201</v>
      </c>
      <c r="C12650">
        <v>417</v>
      </c>
      <c r="D12650">
        <v>13.7642004725058</v>
      </c>
      <c r="AJ12650">
        <v>288.53012974886201</v>
      </c>
      <c r="AK12650">
        <v>0.205586972930064</v>
      </c>
      <c r="AL12650">
        <v>381</v>
      </c>
      <c r="AM12650">
        <v>14.112627698574199</v>
      </c>
    </row>
    <row r="12651" spans="1:39" x14ac:dyDescent="0.25">
      <c r="A12651">
        <v>319.22232125536499</v>
      </c>
      <c r="B12651">
        <v>0.12876975240875799</v>
      </c>
      <c r="C12651">
        <v>417</v>
      </c>
      <c r="D12651">
        <v>13.7642004725058</v>
      </c>
      <c r="AJ12651">
        <v>288.53012974886201</v>
      </c>
      <c r="AK12651">
        <v>0.206161297999438</v>
      </c>
      <c r="AL12651">
        <v>381</v>
      </c>
      <c r="AM12651">
        <v>14.112627698574199</v>
      </c>
    </row>
    <row r="12652" spans="1:39" x14ac:dyDescent="0.25">
      <c r="A12652">
        <v>319.22232125536499</v>
      </c>
      <c r="B12652">
        <v>0.128546499225104</v>
      </c>
      <c r="C12652">
        <v>417</v>
      </c>
      <c r="D12652">
        <v>13.7642004725058</v>
      </c>
      <c r="AJ12652">
        <v>288.53012974886201</v>
      </c>
      <c r="AK12652">
        <v>0.20748522831935401</v>
      </c>
      <c r="AL12652">
        <v>381</v>
      </c>
      <c r="AM12652">
        <v>14.112627698574199</v>
      </c>
    </row>
    <row r="12653" spans="1:39" x14ac:dyDescent="0.25">
      <c r="A12653">
        <v>319.22232125536499</v>
      </c>
      <c r="B12653">
        <v>0.12869518906750599</v>
      </c>
      <c r="C12653">
        <v>417</v>
      </c>
      <c r="D12653">
        <v>13.7642004725058</v>
      </c>
      <c r="AJ12653">
        <v>288.53012974886201</v>
      </c>
      <c r="AK12653">
        <v>0.20928329071587501</v>
      </c>
      <c r="AL12653">
        <v>381</v>
      </c>
      <c r="AM12653">
        <v>14.112627698574199</v>
      </c>
    </row>
    <row r="12654" spans="1:39" x14ac:dyDescent="0.25">
      <c r="A12654">
        <v>319.22232125536499</v>
      </c>
      <c r="B12654">
        <v>0.12763092137639401</v>
      </c>
      <c r="C12654">
        <v>417</v>
      </c>
      <c r="D12654">
        <v>13.7642004725058</v>
      </c>
      <c r="AJ12654">
        <v>287.28831277811003</v>
      </c>
      <c r="AK12654">
        <v>0.21053273951638399</v>
      </c>
      <c r="AL12654">
        <v>399</v>
      </c>
      <c r="AM12654">
        <v>14.03566849255</v>
      </c>
    </row>
    <row r="12655" spans="1:39" x14ac:dyDescent="0.25">
      <c r="A12655">
        <v>319.22232125536499</v>
      </c>
      <c r="B12655">
        <v>0.12763092137639401</v>
      </c>
      <c r="C12655">
        <v>417</v>
      </c>
      <c r="D12655">
        <v>13.7642004725058</v>
      </c>
      <c r="AJ12655">
        <v>287.28831277811003</v>
      </c>
      <c r="AK12655">
        <v>0.20987636198982801</v>
      </c>
      <c r="AL12655">
        <v>399</v>
      </c>
      <c r="AM12655">
        <v>14.03566849255</v>
      </c>
    </row>
    <row r="12656" spans="1:39" x14ac:dyDescent="0.25">
      <c r="A12656">
        <v>319.22232125536499</v>
      </c>
      <c r="B12656">
        <v>0.127511527117385</v>
      </c>
      <c r="C12656">
        <v>417</v>
      </c>
      <c r="D12656">
        <v>13.7642004725058</v>
      </c>
      <c r="AJ12656">
        <v>287.28831277811003</v>
      </c>
      <c r="AK12656">
        <v>0.211241661643393</v>
      </c>
      <c r="AL12656">
        <v>399</v>
      </c>
      <c r="AM12656">
        <v>14.03566849255</v>
      </c>
    </row>
    <row r="12657" spans="1:39" x14ac:dyDescent="0.25">
      <c r="A12657">
        <v>319.22232125536499</v>
      </c>
      <c r="B12657">
        <v>0.12741214291200001</v>
      </c>
      <c r="C12657">
        <v>417</v>
      </c>
      <c r="D12657">
        <v>13.7642004725058</v>
      </c>
      <c r="AJ12657">
        <v>285.06561018689501</v>
      </c>
      <c r="AK12657">
        <v>0.21177290157005199</v>
      </c>
      <c r="AL12657">
        <v>399</v>
      </c>
      <c r="AM12657">
        <v>13.6873839173932</v>
      </c>
    </row>
    <row r="12658" spans="1:39" x14ac:dyDescent="0.25">
      <c r="A12658">
        <v>319.22232125536499</v>
      </c>
      <c r="B12658">
        <v>0.12672078099477199</v>
      </c>
      <c r="C12658">
        <v>417</v>
      </c>
      <c r="D12658">
        <v>13.7642004725058</v>
      </c>
      <c r="AJ12658">
        <v>285.06561018689501</v>
      </c>
      <c r="AK12658">
        <v>0.21446306986838901</v>
      </c>
      <c r="AL12658">
        <v>399</v>
      </c>
      <c r="AM12658">
        <v>13.6873839173932</v>
      </c>
    </row>
    <row r="12659" spans="1:39" x14ac:dyDescent="0.25">
      <c r="A12659">
        <v>319.22232125536499</v>
      </c>
      <c r="B12659">
        <v>0.12674262677298001</v>
      </c>
      <c r="C12659">
        <v>417</v>
      </c>
      <c r="D12659">
        <v>13.7642004725058</v>
      </c>
      <c r="AJ12659">
        <v>285.06561018689501</v>
      </c>
      <c r="AK12659">
        <v>0.215601498831022</v>
      </c>
      <c r="AL12659">
        <v>399</v>
      </c>
      <c r="AM12659">
        <v>13.6873839173932</v>
      </c>
    </row>
    <row r="12660" spans="1:39" x14ac:dyDescent="0.25">
      <c r="A12660">
        <v>319.22232125536499</v>
      </c>
      <c r="B12660">
        <v>0.12688292406844501</v>
      </c>
      <c r="C12660">
        <v>417</v>
      </c>
      <c r="D12660">
        <v>13.7642004725058</v>
      </c>
      <c r="AJ12660">
        <v>285.06561018689501</v>
      </c>
      <c r="AK12660">
        <v>0.21754152459046</v>
      </c>
      <c r="AL12660">
        <v>399</v>
      </c>
      <c r="AM12660">
        <v>13.6873839173932</v>
      </c>
    </row>
    <row r="12661" spans="1:39" x14ac:dyDescent="0.25">
      <c r="A12661">
        <v>319.22232125536499</v>
      </c>
      <c r="B12661">
        <v>0.126535914027567</v>
      </c>
      <c r="C12661">
        <v>417</v>
      </c>
      <c r="D12661">
        <v>13.7642004725058</v>
      </c>
      <c r="AJ12661">
        <v>285.06561018689501</v>
      </c>
      <c r="AK12661">
        <v>0.22129781246730501</v>
      </c>
      <c r="AL12661">
        <v>399</v>
      </c>
      <c r="AM12661">
        <v>13.6873839173932</v>
      </c>
    </row>
    <row r="12662" spans="1:39" x14ac:dyDescent="0.25">
      <c r="A12662">
        <v>319.22232125536499</v>
      </c>
      <c r="B12662">
        <v>0.12569516716557</v>
      </c>
      <c r="C12662">
        <v>417</v>
      </c>
      <c r="D12662">
        <v>13.7642004725058</v>
      </c>
      <c r="AJ12662">
        <v>285.06561018689501</v>
      </c>
      <c r="AK12662">
        <v>0.22051529315480201</v>
      </c>
      <c r="AL12662">
        <v>399</v>
      </c>
      <c r="AM12662">
        <v>13.6873839173932</v>
      </c>
    </row>
    <row r="12663" spans="1:39" x14ac:dyDescent="0.25">
      <c r="A12663">
        <v>319.22232125536499</v>
      </c>
      <c r="B12663">
        <v>0.12563065950933999</v>
      </c>
      <c r="C12663">
        <v>417</v>
      </c>
      <c r="D12663">
        <v>13.7642004725058</v>
      </c>
      <c r="AJ12663">
        <v>285.06561018689501</v>
      </c>
      <c r="AK12663">
        <v>0.21916640429208301</v>
      </c>
      <c r="AL12663">
        <v>399</v>
      </c>
      <c r="AM12663">
        <v>13.6873839173932</v>
      </c>
    </row>
    <row r="12664" spans="1:39" x14ac:dyDescent="0.25">
      <c r="A12664">
        <v>319.22232125536499</v>
      </c>
      <c r="B12664">
        <v>0.123879673018297</v>
      </c>
      <c r="C12664">
        <v>417</v>
      </c>
      <c r="D12664">
        <v>13.7642004725058</v>
      </c>
      <c r="AJ12664">
        <v>285.06561018689501</v>
      </c>
      <c r="AK12664">
        <v>0.217629261087502</v>
      </c>
      <c r="AL12664">
        <v>399</v>
      </c>
      <c r="AM12664">
        <v>13.6873839173932</v>
      </c>
    </row>
    <row r="12665" spans="1:39" x14ac:dyDescent="0.25">
      <c r="A12665">
        <v>319.22232125536499</v>
      </c>
      <c r="B12665">
        <v>0.121147080516224</v>
      </c>
      <c r="C12665">
        <v>417</v>
      </c>
      <c r="D12665">
        <v>13.7642004725058</v>
      </c>
      <c r="AJ12665">
        <v>285.06561018689501</v>
      </c>
      <c r="AK12665">
        <v>0.217772541610044</v>
      </c>
      <c r="AL12665">
        <v>399</v>
      </c>
      <c r="AM12665">
        <v>13.6873839173932</v>
      </c>
    </row>
    <row r="12666" spans="1:39" x14ac:dyDescent="0.25">
      <c r="A12666">
        <v>319.20241195894801</v>
      </c>
      <c r="B12666">
        <v>0.12135821852452</v>
      </c>
      <c r="C12666">
        <v>422</v>
      </c>
      <c r="D12666">
        <v>14.856423598248499</v>
      </c>
      <c r="AJ12666">
        <v>285.06561018689501</v>
      </c>
      <c r="AK12666">
        <v>0.218471405383243</v>
      </c>
      <c r="AL12666">
        <v>399</v>
      </c>
      <c r="AM12666">
        <v>13.6873839173932</v>
      </c>
    </row>
    <row r="12667" spans="1:39" x14ac:dyDescent="0.25">
      <c r="A12667">
        <v>319.20241195894801</v>
      </c>
      <c r="B12667">
        <v>0.12131282412705401</v>
      </c>
      <c r="C12667">
        <v>422</v>
      </c>
      <c r="D12667">
        <v>14.856423598248499</v>
      </c>
      <c r="AJ12667">
        <v>285.06561018689501</v>
      </c>
      <c r="AK12667">
        <v>0.22176945030079501</v>
      </c>
      <c r="AL12667">
        <v>399</v>
      </c>
      <c r="AM12667">
        <v>13.6873839173932</v>
      </c>
    </row>
    <row r="12668" spans="1:39" x14ac:dyDescent="0.25">
      <c r="A12668">
        <v>319.20241195894801</v>
      </c>
      <c r="B12668">
        <v>0.120809428462791</v>
      </c>
      <c r="C12668">
        <v>422</v>
      </c>
      <c r="D12668">
        <v>14.856423598248499</v>
      </c>
      <c r="AJ12668">
        <v>285.06561018689501</v>
      </c>
      <c r="AK12668">
        <v>0.22155408097736001</v>
      </c>
      <c r="AL12668">
        <v>399</v>
      </c>
      <c r="AM12668">
        <v>13.6873839173932</v>
      </c>
    </row>
    <row r="12669" spans="1:39" x14ac:dyDescent="0.25">
      <c r="A12669">
        <v>319.20241195894801</v>
      </c>
      <c r="B12669">
        <v>0.120042380899528</v>
      </c>
      <c r="C12669">
        <v>422</v>
      </c>
      <c r="D12669">
        <v>14.856423598248499</v>
      </c>
      <c r="AJ12669">
        <v>285.06561018689501</v>
      </c>
      <c r="AK12669">
        <v>0.222892900398238</v>
      </c>
      <c r="AL12669">
        <v>399</v>
      </c>
      <c r="AM12669">
        <v>13.6873839173932</v>
      </c>
    </row>
    <row r="12670" spans="1:39" x14ac:dyDescent="0.25">
      <c r="A12670">
        <v>319.20241195894801</v>
      </c>
      <c r="B12670">
        <v>0.11783608189837801</v>
      </c>
      <c r="C12670">
        <v>422</v>
      </c>
      <c r="D12670">
        <v>14.856423598248499</v>
      </c>
      <c r="AJ12670">
        <v>285.06561018689501</v>
      </c>
      <c r="AK12670">
        <v>0.21919538104855099</v>
      </c>
      <c r="AL12670">
        <v>399</v>
      </c>
      <c r="AM12670">
        <v>13.6873839173932</v>
      </c>
    </row>
    <row r="12671" spans="1:39" x14ac:dyDescent="0.25">
      <c r="A12671">
        <v>319.20241195894801</v>
      </c>
      <c r="B12671">
        <v>0.11689677461461601</v>
      </c>
      <c r="C12671">
        <v>422</v>
      </c>
      <c r="D12671">
        <v>14.856423598248499</v>
      </c>
      <c r="AJ12671">
        <v>285.06561018689501</v>
      </c>
      <c r="AK12671">
        <v>0.21387455554812901</v>
      </c>
      <c r="AL12671">
        <v>399</v>
      </c>
      <c r="AM12671">
        <v>13.6873839173932</v>
      </c>
    </row>
    <row r="12672" spans="1:39" x14ac:dyDescent="0.25">
      <c r="A12672">
        <v>319.20241195894801</v>
      </c>
      <c r="B12672">
        <v>0.11696887577895899</v>
      </c>
      <c r="C12672">
        <v>422</v>
      </c>
      <c r="D12672">
        <v>14.856423598248499</v>
      </c>
      <c r="AJ12672">
        <v>285.06561018689501</v>
      </c>
      <c r="AK12672">
        <v>0.215816875316763</v>
      </c>
      <c r="AL12672">
        <v>399</v>
      </c>
      <c r="AM12672">
        <v>13.6873839173932</v>
      </c>
    </row>
    <row r="12673" spans="1:39" x14ac:dyDescent="0.25">
      <c r="A12673">
        <v>319.20241195894801</v>
      </c>
      <c r="B12673">
        <v>0.116879931995631</v>
      </c>
      <c r="C12673">
        <v>422</v>
      </c>
      <c r="D12673">
        <v>14.856423598248499</v>
      </c>
      <c r="AJ12673">
        <v>285.06561018689501</v>
      </c>
      <c r="AK12673">
        <v>0.211937820349864</v>
      </c>
      <c r="AL12673">
        <v>399</v>
      </c>
      <c r="AM12673">
        <v>13.6873839173932</v>
      </c>
    </row>
    <row r="12674" spans="1:39" x14ac:dyDescent="0.25">
      <c r="A12674">
        <v>319.20241195894801</v>
      </c>
      <c r="B12674">
        <v>0.116879931995631</v>
      </c>
      <c r="C12674">
        <v>422</v>
      </c>
      <c r="D12674">
        <v>14.856423598248499</v>
      </c>
      <c r="AJ12674">
        <v>285.06561018689501</v>
      </c>
      <c r="AK12674">
        <v>0.209698625816717</v>
      </c>
      <c r="AL12674">
        <v>399</v>
      </c>
      <c r="AM12674">
        <v>13.6873839173932</v>
      </c>
    </row>
    <row r="12675" spans="1:39" x14ac:dyDescent="0.25">
      <c r="A12675">
        <v>319.20241195894801</v>
      </c>
      <c r="B12675">
        <v>0.11658384560184901</v>
      </c>
      <c r="C12675">
        <v>422</v>
      </c>
      <c r="D12675">
        <v>14.856423598248499</v>
      </c>
      <c r="AJ12675">
        <v>285.06561018689501</v>
      </c>
      <c r="AK12675">
        <v>0.211668742996375</v>
      </c>
      <c r="AL12675">
        <v>399</v>
      </c>
      <c r="AM12675">
        <v>13.6873839173932</v>
      </c>
    </row>
    <row r="12676" spans="1:39" x14ac:dyDescent="0.25">
      <c r="A12676">
        <v>319.20241195894801</v>
      </c>
      <c r="B12676">
        <v>0.114386947728816</v>
      </c>
      <c r="C12676">
        <v>422</v>
      </c>
      <c r="D12676">
        <v>14.856423598248499</v>
      </c>
      <c r="AJ12676">
        <v>285.06561018689501</v>
      </c>
      <c r="AK12676">
        <v>0.21080384456939899</v>
      </c>
      <c r="AL12676">
        <v>399</v>
      </c>
      <c r="AM12676">
        <v>13.6873839173932</v>
      </c>
    </row>
    <row r="12677" spans="1:39" x14ac:dyDescent="0.25">
      <c r="A12677">
        <v>319.20241195894801</v>
      </c>
      <c r="B12677">
        <v>0.112022588792769</v>
      </c>
      <c r="C12677">
        <v>422</v>
      </c>
      <c r="D12677">
        <v>14.856423598248499</v>
      </c>
      <c r="AJ12677">
        <v>285.06561018689501</v>
      </c>
      <c r="AK12677">
        <v>0.214426361396343</v>
      </c>
      <c r="AL12677">
        <v>399</v>
      </c>
      <c r="AM12677">
        <v>13.6873839173932</v>
      </c>
    </row>
    <row r="12678" spans="1:39" x14ac:dyDescent="0.25">
      <c r="A12678">
        <v>319.20241195894801</v>
      </c>
      <c r="B12678">
        <v>0.112070448996651</v>
      </c>
      <c r="C12678">
        <v>422</v>
      </c>
      <c r="D12678">
        <v>14.856423598248499</v>
      </c>
      <c r="AJ12678">
        <v>285.06561018689501</v>
      </c>
      <c r="AK12678">
        <v>0.21005308786558299</v>
      </c>
      <c r="AL12678">
        <v>399</v>
      </c>
      <c r="AM12678">
        <v>13.6873839173932</v>
      </c>
    </row>
    <row r="12679" spans="1:39" x14ac:dyDescent="0.25">
      <c r="A12679">
        <v>319.20241195894801</v>
      </c>
      <c r="B12679">
        <v>0.11178380276042001</v>
      </c>
      <c r="C12679">
        <v>422</v>
      </c>
      <c r="D12679">
        <v>14.856423598248499</v>
      </c>
      <c r="AJ12679">
        <v>285.06561018689501</v>
      </c>
      <c r="AK12679">
        <v>0.20770391243170699</v>
      </c>
      <c r="AL12679">
        <v>399</v>
      </c>
      <c r="AM12679">
        <v>13.6873839173932</v>
      </c>
    </row>
    <row r="12680" spans="1:39" x14ac:dyDescent="0.25">
      <c r="A12680">
        <v>319.20241195894801</v>
      </c>
      <c r="B12680">
        <v>0.11166199386975501</v>
      </c>
      <c r="C12680">
        <v>422</v>
      </c>
      <c r="D12680">
        <v>14.856423598248499</v>
      </c>
      <c r="AJ12680">
        <v>285.06561018689501</v>
      </c>
      <c r="AK12680">
        <v>0.211929317590593</v>
      </c>
      <c r="AL12680">
        <v>399</v>
      </c>
      <c r="AM12680">
        <v>13.6873839173932</v>
      </c>
    </row>
    <row r="12681" spans="1:39" x14ac:dyDescent="0.25">
      <c r="A12681">
        <v>319.20241195894801</v>
      </c>
      <c r="B12681">
        <v>0.110360745219586</v>
      </c>
      <c r="C12681">
        <v>422</v>
      </c>
      <c r="D12681">
        <v>14.856423598248499</v>
      </c>
      <c r="AJ12681">
        <v>285.06561018689501</v>
      </c>
      <c r="AK12681">
        <v>0.21127059773818799</v>
      </c>
      <c r="AL12681">
        <v>399</v>
      </c>
      <c r="AM12681">
        <v>13.6873839173932</v>
      </c>
    </row>
    <row r="12682" spans="1:39" x14ac:dyDescent="0.25">
      <c r="A12682">
        <v>319.20241195894801</v>
      </c>
      <c r="B12682">
        <v>0.11071914113622</v>
      </c>
      <c r="C12682">
        <v>422</v>
      </c>
      <c r="D12682">
        <v>14.856423598248499</v>
      </c>
      <c r="AJ12682">
        <v>285.06561018689501</v>
      </c>
      <c r="AK12682">
        <v>0.212105529745684</v>
      </c>
      <c r="AL12682">
        <v>399</v>
      </c>
      <c r="AM12682">
        <v>13.6873839173932</v>
      </c>
    </row>
    <row r="12683" spans="1:39" x14ac:dyDescent="0.25">
      <c r="A12683">
        <v>319.14944521197998</v>
      </c>
      <c r="B12683">
        <v>0.111440112400143</v>
      </c>
      <c r="C12683">
        <v>416</v>
      </c>
      <c r="D12683">
        <v>15.1592670625541</v>
      </c>
      <c r="AJ12683">
        <v>285.06561018689501</v>
      </c>
      <c r="AK12683">
        <v>0.210855060921081</v>
      </c>
      <c r="AL12683">
        <v>399</v>
      </c>
      <c r="AM12683">
        <v>13.6873839173932</v>
      </c>
    </row>
    <row r="12684" spans="1:39" x14ac:dyDescent="0.25">
      <c r="A12684">
        <v>319.14944521197998</v>
      </c>
      <c r="B12684">
        <v>0.111363303426236</v>
      </c>
      <c r="C12684">
        <v>416</v>
      </c>
      <c r="D12684">
        <v>15.1592670625541</v>
      </c>
      <c r="AJ12684">
        <v>285.06561018689501</v>
      </c>
      <c r="AK12684">
        <v>0.21030153965867299</v>
      </c>
      <c r="AL12684">
        <v>399</v>
      </c>
      <c r="AM12684">
        <v>13.6873839173932</v>
      </c>
    </row>
    <row r="12685" spans="1:39" x14ac:dyDescent="0.25">
      <c r="A12685">
        <v>319.03981883288401</v>
      </c>
      <c r="B12685">
        <v>0.112036858847273</v>
      </c>
      <c r="C12685">
        <v>416</v>
      </c>
      <c r="D12685">
        <v>15.591289610834799</v>
      </c>
      <c r="AJ12685">
        <v>283.54946148651698</v>
      </c>
      <c r="AK12685">
        <v>0.20689895211211701</v>
      </c>
      <c r="AL12685">
        <v>384</v>
      </c>
      <c r="AM12685">
        <v>13.4690600971226</v>
      </c>
    </row>
    <row r="12686" spans="1:39" x14ac:dyDescent="0.25">
      <c r="A12686">
        <v>319.03981883288401</v>
      </c>
      <c r="B12686">
        <v>0.111147203813492</v>
      </c>
      <c r="C12686">
        <v>416</v>
      </c>
      <c r="D12686">
        <v>15.591289610834799</v>
      </c>
      <c r="AJ12686">
        <v>283.54946148651698</v>
      </c>
      <c r="AK12686">
        <v>0.209537608602931</v>
      </c>
      <c r="AL12686">
        <v>384</v>
      </c>
      <c r="AM12686">
        <v>13.4690600971226</v>
      </c>
    </row>
    <row r="12687" spans="1:39" x14ac:dyDescent="0.25">
      <c r="A12687">
        <v>319.03981883288401</v>
      </c>
      <c r="B12687">
        <v>0.110822042812158</v>
      </c>
      <c r="C12687">
        <v>416</v>
      </c>
      <c r="D12687">
        <v>15.591289610834799</v>
      </c>
      <c r="AJ12687">
        <v>283.54946148651698</v>
      </c>
      <c r="AK12687">
        <v>0.21072095052905601</v>
      </c>
      <c r="AL12687">
        <v>384</v>
      </c>
      <c r="AM12687">
        <v>13.4690600971226</v>
      </c>
    </row>
    <row r="12688" spans="1:39" x14ac:dyDescent="0.25">
      <c r="A12688">
        <v>319.03981883288401</v>
      </c>
      <c r="B12688">
        <v>0.110600612962109</v>
      </c>
      <c r="C12688">
        <v>416</v>
      </c>
      <c r="D12688">
        <v>15.591289610834799</v>
      </c>
      <c r="AJ12688">
        <v>283.54946148651698</v>
      </c>
      <c r="AK12688">
        <v>0.215716839229707</v>
      </c>
      <c r="AL12688">
        <v>384</v>
      </c>
      <c r="AM12688">
        <v>13.4690600971226</v>
      </c>
    </row>
    <row r="12689" spans="1:39" x14ac:dyDescent="0.25">
      <c r="A12689">
        <v>318.86236805142801</v>
      </c>
      <c r="B12689">
        <v>0.111162979247421</v>
      </c>
      <c r="C12689">
        <v>445</v>
      </c>
      <c r="D12689">
        <v>15.3464784438256</v>
      </c>
      <c r="AJ12689">
        <v>282.73749320837697</v>
      </c>
      <c r="AK12689">
        <v>0.210571646095215</v>
      </c>
      <c r="AL12689">
        <v>377</v>
      </c>
      <c r="AM12689">
        <v>13.2683505718596</v>
      </c>
    </row>
    <row r="12690" spans="1:39" x14ac:dyDescent="0.25">
      <c r="A12690">
        <v>317.91475552227303</v>
      </c>
      <c r="B12690">
        <v>0.11101738230283099</v>
      </c>
      <c r="C12690">
        <v>437</v>
      </c>
      <c r="D12690">
        <v>16.090148972580199</v>
      </c>
      <c r="AJ12690">
        <v>282.73749320837697</v>
      </c>
      <c r="AK12690">
        <v>0.21198200003692999</v>
      </c>
      <c r="AL12690">
        <v>377</v>
      </c>
      <c r="AM12690">
        <v>13.2683505718596</v>
      </c>
    </row>
    <row r="12691" spans="1:39" x14ac:dyDescent="0.25">
      <c r="A12691">
        <v>317.91475552227303</v>
      </c>
      <c r="B12691">
        <v>0.111117464298795</v>
      </c>
      <c r="C12691">
        <v>437</v>
      </c>
      <c r="D12691">
        <v>16.090148972580199</v>
      </c>
      <c r="AJ12691">
        <v>282.73749320837697</v>
      </c>
      <c r="AK12691">
        <v>0.208781774652851</v>
      </c>
      <c r="AL12691">
        <v>377</v>
      </c>
      <c r="AM12691">
        <v>13.2683505718596</v>
      </c>
    </row>
    <row r="12692" spans="1:39" x14ac:dyDescent="0.25">
      <c r="A12692">
        <v>317.91475552227303</v>
      </c>
      <c r="B12692">
        <v>0.11304836493329699</v>
      </c>
      <c r="C12692">
        <v>437</v>
      </c>
      <c r="D12692">
        <v>16.090148972580199</v>
      </c>
      <c r="AJ12692">
        <v>282.25708752870599</v>
      </c>
      <c r="AK12692">
        <v>0.21447357656370999</v>
      </c>
      <c r="AL12692">
        <v>366</v>
      </c>
      <c r="AM12692">
        <v>14.366621383000201</v>
      </c>
    </row>
    <row r="12693" spans="1:39" x14ac:dyDescent="0.25">
      <c r="A12693">
        <v>317.91475552227303</v>
      </c>
      <c r="B12693">
        <v>0.11459487249426401</v>
      </c>
      <c r="C12693">
        <v>437</v>
      </c>
      <c r="D12693">
        <v>16.090148972580199</v>
      </c>
      <c r="AJ12693">
        <v>282.25708752870599</v>
      </c>
      <c r="AK12693">
        <v>0.21885059685744301</v>
      </c>
      <c r="AL12693">
        <v>366</v>
      </c>
      <c r="AM12693">
        <v>14.366621383000201</v>
      </c>
    </row>
    <row r="12694" spans="1:39" x14ac:dyDescent="0.25">
      <c r="A12694">
        <v>317.91475552227303</v>
      </c>
      <c r="B12694">
        <v>0.114635012586305</v>
      </c>
      <c r="C12694">
        <v>437</v>
      </c>
      <c r="D12694">
        <v>16.090148972580199</v>
      </c>
      <c r="AJ12694">
        <v>282.25708752870599</v>
      </c>
      <c r="AK12694">
        <v>0.210780768310488</v>
      </c>
      <c r="AL12694">
        <v>366</v>
      </c>
      <c r="AM12694">
        <v>14.366621383000201</v>
      </c>
    </row>
    <row r="12695" spans="1:39" x14ac:dyDescent="0.25">
      <c r="A12695">
        <v>317.91475552227303</v>
      </c>
      <c r="B12695">
        <v>0.114635012586305</v>
      </c>
      <c r="C12695">
        <v>437</v>
      </c>
      <c r="D12695">
        <v>16.090148972580199</v>
      </c>
      <c r="AJ12695">
        <v>282.25708752870599</v>
      </c>
      <c r="AK12695">
        <v>0.213022086307908</v>
      </c>
      <c r="AL12695">
        <v>366</v>
      </c>
      <c r="AM12695">
        <v>14.366621383000201</v>
      </c>
    </row>
    <row r="12696" spans="1:39" x14ac:dyDescent="0.25">
      <c r="A12696">
        <v>317.71372302668198</v>
      </c>
      <c r="B12696">
        <v>0.114162256941566</v>
      </c>
      <c r="C12696">
        <v>435</v>
      </c>
      <c r="D12696">
        <v>15.6341629486997</v>
      </c>
      <c r="AJ12696">
        <v>282.25708752870599</v>
      </c>
      <c r="AK12696">
        <v>0.207383451457965</v>
      </c>
      <c r="AL12696">
        <v>366</v>
      </c>
      <c r="AM12696">
        <v>14.366621383000201</v>
      </c>
    </row>
    <row r="12697" spans="1:39" x14ac:dyDescent="0.25">
      <c r="A12697">
        <v>317.71372302668198</v>
      </c>
      <c r="B12697">
        <v>0.114392162934415</v>
      </c>
      <c r="C12697">
        <v>435</v>
      </c>
      <c r="D12697">
        <v>15.6341629486997</v>
      </c>
      <c r="AJ12697">
        <v>282.25708752870599</v>
      </c>
      <c r="AK12697">
        <v>0.208298160397664</v>
      </c>
      <c r="AL12697">
        <v>366</v>
      </c>
      <c r="AM12697">
        <v>14.366621383000201</v>
      </c>
    </row>
    <row r="12698" spans="1:39" x14ac:dyDescent="0.25">
      <c r="A12698">
        <v>317.33799579739599</v>
      </c>
      <c r="B12698">
        <v>0.113598682009008</v>
      </c>
      <c r="C12698">
        <v>428</v>
      </c>
      <c r="D12698">
        <v>15.809586547547999</v>
      </c>
      <c r="AJ12698">
        <v>282.25708752870599</v>
      </c>
      <c r="AK12698">
        <v>0.21041378747398701</v>
      </c>
      <c r="AL12698">
        <v>366</v>
      </c>
      <c r="AM12698">
        <v>14.366621383000201</v>
      </c>
    </row>
    <row r="12699" spans="1:39" x14ac:dyDescent="0.25">
      <c r="A12699">
        <v>317.33799579739599</v>
      </c>
      <c r="B12699">
        <v>0.114470894954531</v>
      </c>
      <c r="C12699">
        <v>428</v>
      </c>
      <c r="D12699">
        <v>15.809586547547999</v>
      </c>
      <c r="AJ12699">
        <v>281.84582771943002</v>
      </c>
      <c r="AK12699">
        <v>0.211812534839601</v>
      </c>
      <c r="AL12699">
        <v>351</v>
      </c>
      <c r="AM12699">
        <v>15.147907996550201</v>
      </c>
    </row>
    <row r="12700" spans="1:39" x14ac:dyDescent="0.25">
      <c r="A12700">
        <v>317.33799579739599</v>
      </c>
      <c r="B12700">
        <v>0.114752073104016</v>
      </c>
      <c r="C12700">
        <v>428</v>
      </c>
      <c r="D12700">
        <v>15.809586547547999</v>
      </c>
      <c r="AJ12700">
        <v>281.84582771943002</v>
      </c>
      <c r="AK12700">
        <v>0.213389525909363</v>
      </c>
      <c r="AL12700">
        <v>351</v>
      </c>
      <c r="AM12700">
        <v>15.147907996550201</v>
      </c>
    </row>
    <row r="12701" spans="1:39" x14ac:dyDescent="0.25">
      <c r="A12701">
        <v>317.33799579739599</v>
      </c>
      <c r="B12701">
        <v>0.114479583388875</v>
      </c>
      <c r="C12701">
        <v>428</v>
      </c>
      <c r="D12701">
        <v>15.809586547547999</v>
      </c>
      <c r="AJ12701">
        <v>281.84582771943002</v>
      </c>
      <c r="AK12701">
        <v>0.211618083219244</v>
      </c>
      <c r="AL12701">
        <v>351</v>
      </c>
      <c r="AM12701">
        <v>15.147907996550201</v>
      </c>
    </row>
    <row r="12702" spans="1:39" x14ac:dyDescent="0.25">
      <c r="A12702">
        <v>317.33799579739599</v>
      </c>
      <c r="B12702">
        <v>0.114642510790553</v>
      </c>
      <c r="C12702">
        <v>428</v>
      </c>
      <c r="D12702">
        <v>15.809586547547999</v>
      </c>
      <c r="AJ12702">
        <v>281.84582771943002</v>
      </c>
      <c r="AK12702">
        <v>0.208154673705678</v>
      </c>
      <c r="AL12702">
        <v>351</v>
      </c>
      <c r="AM12702">
        <v>15.147907996550201</v>
      </c>
    </row>
    <row r="12703" spans="1:39" x14ac:dyDescent="0.25">
      <c r="A12703">
        <v>317.33799579739599</v>
      </c>
      <c r="B12703">
        <v>0.114642510790553</v>
      </c>
      <c r="C12703">
        <v>428</v>
      </c>
      <c r="D12703">
        <v>15.809586547547999</v>
      </c>
      <c r="AJ12703">
        <v>281.84582771943002</v>
      </c>
      <c r="AK12703">
        <v>0.207911410749891</v>
      </c>
      <c r="AL12703">
        <v>351</v>
      </c>
      <c r="AM12703">
        <v>15.147907996550201</v>
      </c>
    </row>
    <row r="12704" spans="1:39" x14ac:dyDescent="0.25">
      <c r="A12704">
        <v>317.33799579739599</v>
      </c>
      <c r="B12704">
        <v>0.113532753861734</v>
      </c>
      <c r="C12704">
        <v>428</v>
      </c>
      <c r="D12704">
        <v>15.809586547547999</v>
      </c>
      <c r="AJ12704">
        <v>281.84582771943002</v>
      </c>
      <c r="AK12704">
        <v>0.21048542786398999</v>
      </c>
      <c r="AL12704">
        <v>351</v>
      </c>
      <c r="AM12704">
        <v>15.147907996550201</v>
      </c>
    </row>
    <row r="12705" spans="1:39" x14ac:dyDescent="0.25">
      <c r="A12705">
        <v>317.33799579739599</v>
      </c>
      <c r="B12705">
        <v>0.11355754115264401</v>
      </c>
      <c r="C12705">
        <v>428</v>
      </c>
      <c r="D12705">
        <v>15.809586547547999</v>
      </c>
      <c r="AJ12705">
        <v>281.84582771943002</v>
      </c>
      <c r="AK12705">
        <v>0.21180617202424101</v>
      </c>
      <c r="AL12705">
        <v>351</v>
      </c>
      <c r="AM12705">
        <v>15.147907996550201</v>
      </c>
    </row>
    <row r="12706" spans="1:39" x14ac:dyDescent="0.25">
      <c r="A12706">
        <v>317.33799579739599</v>
      </c>
      <c r="B12706">
        <v>0.113747225058784</v>
      </c>
      <c r="C12706">
        <v>428</v>
      </c>
      <c r="D12706">
        <v>15.809586547547999</v>
      </c>
      <c r="AJ12706">
        <v>279.86215127375903</v>
      </c>
      <c r="AK12706">
        <v>0.21025174269111199</v>
      </c>
      <c r="AL12706">
        <v>385</v>
      </c>
      <c r="AM12706">
        <v>14.1624196250923</v>
      </c>
    </row>
    <row r="12707" spans="1:39" x14ac:dyDescent="0.25">
      <c r="A12707">
        <v>317.33799579739599</v>
      </c>
      <c r="B12707">
        <v>0.113476877207721</v>
      </c>
      <c r="C12707">
        <v>428</v>
      </c>
      <c r="D12707">
        <v>15.809586547547999</v>
      </c>
      <c r="AJ12707">
        <v>279.86215127375903</v>
      </c>
      <c r="AK12707">
        <v>0.20998861660552401</v>
      </c>
      <c r="AL12707">
        <v>385</v>
      </c>
      <c r="AM12707">
        <v>14.1624196250923</v>
      </c>
    </row>
    <row r="12708" spans="1:39" x14ac:dyDescent="0.25">
      <c r="A12708">
        <v>317.33799579739599</v>
      </c>
      <c r="B12708">
        <v>0.112533282403753</v>
      </c>
      <c r="C12708">
        <v>428</v>
      </c>
      <c r="D12708">
        <v>15.809586547547999</v>
      </c>
      <c r="AJ12708">
        <v>279.86215127375903</v>
      </c>
      <c r="AK12708">
        <v>0.21253274205314701</v>
      </c>
      <c r="AL12708">
        <v>385</v>
      </c>
      <c r="AM12708">
        <v>14.1624196250923</v>
      </c>
    </row>
    <row r="12709" spans="1:39" x14ac:dyDescent="0.25">
      <c r="A12709">
        <v>317.33799579739599</v>
      </c>
      <c r="B12709">
        <v>0.11409863925616499</v>
      </c>
      <c r="C12709">
        <v>428</v>
      </c>
      <c r="D12709">
        <v>15.809586547547999</v>
      </c>
      <c r="AJ12709">
        <v>279.86215127375903</v>
      </c>
      <c r="AK12709">
        <v>0.215075281990045</v>
      </c>
      <c r="AL12709">
        <v>385</v>
      </c>
      <c r="AM12709">
        <v>14.1624196250923</v>
      </c>
    </row>
    <row r="12710" spans="1:39" x14ac:dyDescent="0.25">
      <c r="A12710">
        <v>317.33799579739599</v>
      </c>
      <c r="B12710">
        <v>0.113918007853944</v>
      </c>
      <c r="C12710">
        <v>428</v>
      </c>
      <c r="D12710">
        <v>15.809586547547999</v>
      </c>
      <c r="AJ12710">
        <v>279.86215127375903</v>
      </c>
      <c r="AK12710">
        <v>0.214600751680003</v>
      </c>
      <c r="AL12710">
        <v>385</v>
      </c>
      <c r="AM12710">
        <v>14.1624196250923</v>
      </c>
    </row>
    <row r="12711" spans="1:39" x14ac:dyDescent="0.25">
      <c r="A12711">
        <v>317.33799579739599</v>
      </c>
      <c r="B12711">
        <v>0.11387766830417501</v>
      </c>
      <c r="C12711">
        <v>428</v>
      </c>
      <c r="D12711">
        <v>15.809586547547999</v>
      </c>
      <c r="AJ12711">
        <v>279.86215127375903</v>
      </c>
      <c r="AK12711">
        <v>0.213279997621107</v>
      </c>
      <c r="AL12711">
        <v>385</v>
      </c>
      <c r="AM12711">
        <v>14.1624196250923</v>
      </c>
    </row>
    <row r="12712" spans="1:39" x14ac:dyDescent="0.25">
      <c r="A12712">
        <v>317.33799579739599</v>
      </c>
      <c r="B12712">
        <v>0.11365566284141999</v>
      </c>
      <c r="C12712">
        <v>428</v>
      </c>
      <c r="D12712">
        <v>15.809586547547999</v>
      </c>
      <c r="AJ12712">
        <v>279.86215127375903</v>
      </c>
      <c r="AK12712">
        <v>0.216321883742395</v>
      </c>
      <c r="AL12712">
        <v>385</v>
      </c>
      <c r="AM12712">
        <v>14.1624196250923</v>
      </c>
    </row>
    <row r="12713" spans="1:39" x14ac:dyDescent="0.25">
      <c r="A12713">
        <v>317.33799579739599</v>
      </c>
      <c r="B12713">
        <v>0.114026895174594</v>
      </c>
      <c r="C12713">
        <v>428</v>
      </c>
      <c r="D12713">
        <v>15.809586547547999</v>
      </c>
      <c r="AJ12713">
        <v>279.86215127375903</v>
      </c>
      <c r="AK12713">
        <v>0.21438074055128101</v>
      </c>
      <c r="AL12713">
        <v>385</v>
      </c>
      <c r="AM12713">
        <v>14.1624196250923</v>
      </c>
    </row>
    <row r="12714" spans="1:39" x14ac:dyDescent="0.25">
      <c r="A12714">
        <v>317.33799579739599</v>
      </c>
      <c r="B12714">
        <v>0.114026895174594</v>
      </c>
      <c r="C12714">
        <v>428</v>
      </c>
      <c r="D12714">
        <v>15.809586547547999</v>
      </c>
      <c r="AJ12714">
        <v>279.86215127375903</v>
      </c>
      <c r="AK12714">
        <v>0.21483406916998801</v>
      </c>
      <c r="AL12714">
        <v>385</v>
      </c>
      <c r="AM12714">
        <v>14.1624196250923</v>
      </c>
    </row>
    <row r="12715" spans="1:39" x14ac:dyDescent="0.25">
      <c r="A12715">
        <v>317.33799579739599</v>
      </c>
      <c r="B12715">
        <v>0.113856494060987</v>
      </c>
      <c r="C12715">
        <v>428</v>
      </c>
      <c r="D12715">
        <v>15.809586547547999</v>
      </c>
      <c r="AJ12715">
        <v>279.86215127375903</v>
      </c>
      <c r="AK12715">
        <v>0.214471177069642</v>
      </c>
      <c r="AL12715">
        <v>385</v>
      </c>
      <c r="AM12715">
        <v>14.1624196250923</v>
      </c>
    </row>
    <row r="12716" spans="1:39" x14ac:dyDescent="0.25">
      <c r="A12716">
        <v>317.33799579739599</v>
      </c>
      <c r="B12716">
        <v>0.113357479952212</v>
      </c>
      <c r="C12716">
        <v>428</v>
      </c>
      <c r="D12716">
        <v>15.809586547547999</v>
      </c>
      <c r="AJ12716">
        <v>279.86215127375903</v>
      </c>
      <c r="AK12716">
        <v>0.21464107187923001</v>
      </c>
      <c r="AL12716">
        <v>385</v>
      </c>
      <c r="AM12716">
        <v>14.1624196250923</v>
      </c>
    </row>
    <row r="12717" spans="1:39" x14ac:dyDescent="0.25">
      <c r="A12717">
        <v>317.33799579739599</v>
      </c>
      <c r="B12717">
        <v>0.113866932181306</v>
      </c>
      <c r="C12717">
        <v>428</v>
      </c>
      <c r="D12717">
        <v>15.809586547547999</v>
      </c>
      <c r="AJ12717">
        <v>279.86215127375903</v>
      </c>
      <c r="AK12717">
        <v>0.214765763684895</v>
      </c>
      <c r="AL12717">
        <v>385</v>
      </c>
      <c r="AM12717">
        <v>14.1624196250923</v>
      </c>
    </row>
    <row r="12718" spans="1:39" x14ac:dyDescent="0.25">
      <c r="A12718">
        <v>317.33799579739599</v>
      </c>
      <c r="B12718">
        <v>0.113866932181306</v>
      </c>
      <c r="C12718">
        <v>428</v>
      </c>
      <c r="D12718">
        <v>15.809586547547999</v>
      </c>
      <c r="AJ12718">
        <v>279.86215127375903</v>
      </c>
      <c r="AK12718">
        <v>0.212111994746225</v>
      </c>
      <c r="AL12718">
        <v>385</v>
      </c>
      <c r="AM12718">
        <v>14.1624196250923</v>
      </c>
    </row>
    <row r="12719" spans="1:39" x14ac:dyDescent="0.25">
      <c r="A12719">
        <v>317.33799579739599</v>
      </c>
      <c r="B12719">
        <v>0.11411384354637601</v>
      </c>
      <c r="C12719">
        <v>428</v>
      </c>
      <c r="D12719">
        <v>15.809586547547999</v>
      </c>
      <c r="AJ12719">
        <v>279.86215127375903</v>
      </c>
      <c r="AK12719">
        <v>0.21133160005393101</v>
      </c>
      <c r="AL12719">
        <v>385</v>
      </c>
      <c r="AM12719">
        <v>14.1624196250923</v>
      </c>
    </row>
    <row r="12720" spans="1:39" x14ac:dyDescent="0.25">
      <c r="A12720">
        <v>317.33799579739599</v>
      </c>
      <c r="B12720">
        <v>0.114211165321665</v>
      </c>
      <c r="C12720">
        <v>428</v>
      </c>
      <c r="D12720">
        <v>15.809586547547999</v>
      </c>
      <c r="AJ12720">
        <v>279.53417273005499</v>
      </c>
      <c r="AK12720">
        <v>0.21218315713712399</v>
      </c>
      <c r="AL12720">
        <v>384</v>
      </c>
      <c r="AM12720">
        <v>13.0008599862922</v>
      </c>
    </row>
    <row r="12721" spans="1:39" x14ac:dyDescent="0.25">
      <c r="A12721">
        <v>317.33799579739599</v>
      </c>
      <c r="B12721">
        <v>0.114568873722975</v>
      </c>
      <c r="C12721">
        <v>428</v>
      </c>
      <c r="D12721">
        <v>15.809586547547999</v>
      </c>
      <c r="AJ12721">
        <v>279.14931513136298</v>
      </c>
      <c r="AK12721">
        <v>0.209194075187498</v>
      </c>
      <c r="AL12721">
        <v>376</v>
      </c>
      <c r="AM12721">
        <v>13.616991355316699</v>
      </c>
    </row>
    <row r="12722" spans="1:39" x14ac:dyDescent="0.25">
      <c r="A12722">
        <v>317.33799579739599</v>
      </c>
      <c r="B12722">
        <v>0.11423620264353899</v>
      </c>
      <c r="C12722">
        <v>428</v>
      </c>
      <c r="D12722">
        <v>15.809586547547999</v>
      </c>
      <c r="AJ12722">
        <v>277.466572317062</v>
      </c>
      <c r="AK12722">
        <v>0.208228319010341</v>
      </c>
      <c r="AL12722">
        <v>396</v>
      </c>
      <c r="AM12722">
        <v>13.6648222291842</v>
      </c>
    </row>
    <row r="12723" spans="1:39" x14ac:dyDescent="0.25">
      <c r="A12723">
        <v>317.33799579739599</v>
      </c>
      <c r="B12723">
        <v>0.114306833199077</v>
      </c>
      <c r="C12723">
        <v>428</v>
      </c>
      <c r="D12723">
        <v>15.809586547547999</v>
      </c>
      <c r="AJ12723">
        <v>277.466572317062</v>
      </c>
      <c r="AK12723">
        <v>0.20869481215865199</v>
      </c>
      <c r="AL12723">
        <v>396</v>
      </c>
      <c r="AM12723">
        <v>13.6648222291842</v>
      </c>
    </row>
    <row r="12724" spans="1:39" x14ac:dyDescent="0.25">
      <c r="A12724">
        <v>317.33799579739599</v>
      </c>
      <c r="B12724">
        <v>0.114306833199077</v>
      </c>
      <c r="C12724">
        <v>428</v>
      </c>
      <c r="D12724">
        <v>15.809586547547999</v>
      </c>
      <c r="AJ12724">
        <v>277.466572317062</v>
      </c>
      <c r="AK12724">
        <v>0.208324990379506</v>
      </c>
      <c r="AL12724">
        <v>396</v>
      </c>
      <c r="AM12724">
        <v>13.6648222291842</v>
      </c>
    </row>
    <row r="12725" spans="1:39" x14ac:dyDescent="0.25">
      <c r="A12725">
        <v>317.33799579739599</v>
      </c>
      <c r="B12725">
        <v>0.114306833199077</v>
      </c>
      <c r="C12725">
        <v>428</v>
      </c>
      <c r="D12725">
        <v>15.809586547547999</v>
      </c>
      <c r="AJ12725">
        <v>277.466572317062</v>
      </c>
      <c r="AK12725">
        <v>0.204367895493064</v>
      </c>
      <c r="AL12725">
        <v>396</v>
      </c>
      <c r="AM12725">
        <v>13.6648222291842</v>
      </c>
    </row>
    <row r="12726" spans="1:39" x14ac:dyDescent="0.25">
      <c r="A12726">
        <v>317.33799579739599</v>
      </c>
      <c r="B12726">
        <v>0.11424321410303501</v>
      </c>
      <c r="C12726">
        <v>428</v>
      </c>
      <c r="D12726">
        <v>15.809586547547999</v>
      </c>
      <c r="AJ12726">
        <v>277.466572317062</v>
      </c>
      <c r="AK12726">
        <v>0.20206239595643499</v>
      </c>
      <c r="AL12726">
        <v>396</v>
      </c>
      <c r="AM12726">
        <v>13.6648222291842</v>
      </c>
    </row>
    <row r="12727" spans="1:39" x14ac:dyDescent="0.25">
      <c r="A12727">
        <v>317.33799579739599</v>
      </c>
      <c r="B12727">
        <v>0.11424321410303501</v>
      </c>
      <c r="C12727">
        <v>428</v>
      </c>
      <c r="D12727">
        <v>15.809586547547999</v>
      </c>
      <c r="AJ12727">
        <v>277.466572317062</v>
      </c>
      <c r="AK12727">
        <v>0.200649459865192</v>
      </c>
      <c r="AL12727">
        <v>396</v>
      </c>
      <c r="AM12727">
        <v>13.6648222291842</v>
      </c>
    </row>
    <row r="12728" spans="1:39" x14ac:dyDescent="0.25">
      <c r="A12728">
        <v>317.33799579739599</v>
      </c>
      <c r="B12728">
        <v>0.11424321410303501</v>
      </c>
      <c r="C12728">
        <v>428</v>
      </c>
      <c r="D12728">
        <v>15.809586547547999</v>
      </c>
      <c r="AJ12728">
        <v>277.466572317062</v>
      </c>
      <c r="AK12728">
        <v>0.19547940057021601</v>
      </c>
      <c r="AL12728">
        <v>396</v>
      </c>
      <c r="AM12728">
        <v>13.6648222291842</v>
      </c>
    </row>
    <row r="12729" spans="1:39" x14ac:dyDescent="0.25">
      <c r="A12729">
        <v>317.33799579739599</v>
      </c>
      <c r="B12729">
        <v>0.114249947284632</v>
      </c>
      <c r="C12729">
        <v>428</v>
      </c>
      <c r="D12729">
        <v>15.809586547547999</v>
      </c>
      <c r="AJ12729">
        <v>277.466572317062</v>
      </c>
      <c r="AK12729">
        <v>0.19307388216771501</v>
      </c>
      <c r="AL12729">
        <v>396</v>
      </c>
      <c r="AM12729">
        <v>13.6648222291842</v>
      </c>
    </row>
    <row r="12730" spans="1:39" x14ac:dyDescent="0.25">
      <c r="A12730">
        <v>317.080528236693</v>
      </c>
      <c r="B12730">
        <v>0.114109058556464</v>
      </c>
      <c r="C12730">
        <v>433</v>
      </c>
      <c r="D12730">
        <v>15.658773932606</v>
      </c>
      <c r="AJ12730">
        <v>277.466572317062</v>
      </c>
      <c r="AK12730">
        <v>0.19258427562359801</v>
      </c>
      <c r="AL12730">
        <v>396</v>
      </c>
      <c r="AM12730">
        <v>13.6648222291842</v>
      </c>
    </row>
    <row r="12731" spans="1:39" x14ac:dyDescent="0.25">
      <c r="A12731">
        <v>317.06209085602302</v>
      </c>
      <c r="B12731">
        <v>0.113748991873765</v>
      </c>
      <c r="C12731">
        <v>410</v>
      </c>
      <c r="D12731">
        <v>15.668247023830199</v>
      </c>
      <c r="AJ12731">
        <v>277.466572317062</v>
      </c>
      <c r="AK12731">
        <v>0.19397209382170899</v>
      </c>
      <c r="AL12731">
        <v>396</v>
      </c>
      <c r="AM12731">
        <v>13.6648222291842</v>
      </c>
    </row>
    <row r="12732" spans="1:39" x14ac:dyDescent="0.25">
      <c r="A12732">
        <v>317.06209085602302</v>
      </c>
      <c r="B12732">
        <v>0.113835585334589</v>
      </c>
      <c r="C12732">
        <v>410</v>
      </c>
      <c r="D12732">
        <v>15.668247023830199</v>
      </c>
      <c r="AJ12732">
        <v>277.38439188385399</v>
      </c>
      <c r="AK12732">
        <v>0.197766099809871</v>
      </c>
      <c r="AL12732">
        <v>342</v>
      </c>
      <c r="AM12732">
        <v>14.404286736855299</v>
      </c>
    </row>
    <row r="12733" spans="1:39" x14ac:dyDescent="0.25">
      <c r="A12733">
        <v>317.06209085602302</v>
      </c>
      <c r="B12733">
        <v>0.113722560273141</v>
      </c>
      <c r="C12733">
        <v>410</v>
      </c>
      <c r="D12733">
        <v>15.668247023830199</v>
      </c>
      <c r="AJ12733">
        <v>277.38439188385399</v>
      </c>
      <c r="AK12733">
        <v>0.20109575592474599</v>
      </c>
      <c r="AL12733">
        <v>342</v>
      </c>
      <c r="AM12733">
        <v>14.404286736855299</v>
      </c>
    </row>
    <row r="12734" spans="1:39" x14ac:dyDescent="0.25">
      <c r="A12734">
        <v>316.570154092275</v>
      </c>
      <c r="B12734">
        <v>0.113738180507253</v>
      </c>
      <c r="C12734">
        <v>425</v>
      </c>
      <c r="D12734">
        <v>15.1493001638446</v>
      </c>
      <c r="AJ12734">
        <v>277.38439188385399</v>
      </c>
      <c r="AK12734">
        <v>0.20024278051772701</v>
      </c>
      <c r="AL12734">
        <v>342</v>
      </c>
      <c r="AM12734">
        <v>14.404286736855299</v>
      </c>
    </row>
    <row r="12735" spans="1:39" x14ac:dyDescent="0.25">
      <c r="A12735">
        <v>316.570154092275</v>
      </c>
      <c r="B12735">
        <v>0.113738180507253</v>
      </c>
      <c r="C12735">
        <v>425</v>
      </c>
      <c r="D12735">
        <v>15.1493001638446</v>
      </c>
      <c r="AJ12735">
        <v>277.38439188385399</v>
      </c>
      <c r="AK12735">
        <v>0.19823194162647001</v>
      </c>
      <c r="AL12735">
        <v>342</v>
      </c>
      <c r="AM12735">
        <v>14.404286736855299</v>
      </c>
    </row>
    <row r="12736" spans="1:39" x14ac:dyDescent="0.25">
      <c r="A12736">
        <v>316.570154092275</v>
      </c>
      <c r="B12736">
        <v>0.114240413714444</v>
      </c>
      <c r="C12736">
        <v>425</v>
      </c>
      <c r="D12736">
        <v>15.1493001638446</v>
      </c>
      <c r="AJ12736">
        <v>277.38439188385399</v>
      </c>
      <c r="AK12736">
        <v>0.197445177281073</v>
      </c>
      <c r="AL12736">
        <v>342</v>
      </c>
      <c r="AM12736">
        <v>14.404286736855299</v>
      </c>
    </row>
    <row r="12737" spans="1:39" x14ac:dyDescent="0.25">
      <c r="A12737">
        <v>316.570154092275</v>
      </c>
      <c r="B12737">
        <v>0.112737583945079</v>
      </c>
      <c r="C12737">
        <v>425</v>
      </c>
      <c r="D12737">
        <v>15.1493001638446</v>
      </c>
      <c r="AJ12737">
        <v>277.38439188385399</v>
      </c>
      <c r="AK12737">
        <v>0.19833392725517299</v>
      </c>
      <c r="AL12737">
        <v>342</v>
      </c>
      <c r="AM12737">
        <v>14.404286736855299</v>
      </c>
    </row>
    <row r="12738" spans="1:39" x14ac:dyDescent="0.25">
      <c r="A12738">
        <v>316.570154092275</v>
      </c>
      <c r="B12738">
        <v>0.113061274307884</v>
      </c>
      <c r="C12738">
        <v>425</v>
      </c>
      <c r="D12738">
        <v>15.1493001638446</v>
      </c>
      <c r="AJ12738">
        <v>277.38439188385399</v>
      </c>
      <c r="AK12738">
        <v>0.19603918251299099</v>
      </c>
      <c r="AL12738">
        <v>342</v>
      </c>
      <c r="AM12738">
        <v>14.404286736855299</v>
      </c>
    </row>
    <row r="12739" spans="1:39" x14ac:dyDescent="0.25">
      <c r="A12739">
        <v>316.570154092275</v>
      </c>
      <c r="B12739">
        <v>0.11306300133547199</v>
      </c>
      <c r="C12739">
        <v>425</v>
      </c>
      <c r="D12739">
        <v>15.1493001638446</v>
      </c>
      <c r="AJ12739">
        <v>277.38439188385399</v>
      </c>
      <c r="AK12739">
        <v>0.19593005358458801</v>
      </c>
      <c r="AL12739">
        <v>342</v>
      </c>
      <c r="AM12739">
        <v>14.404286736855299</v>
      </c>
    </row>
    <row r="12740" spans="1:39" x14ac:dyDescent="0.25">
      <c r="A12740">
        <v>316.570154092275</v>
      </c>
      <c r="B12740">
        <v>0.11306300133547199</v>
      </c>
      <c r="C12740">
        <v>425</v>
      </c>
      <c r="D12740">
        <v>15.1493001638446</v>
      </c>
      <c r="AJ12740">
        <v>277.38439188385399</v>
      </c>
      <c r="AK12740">
        <v>0.19643448014025999</v>
      </c>
      <c r="AL12740">
        <v>342</v>
      </c>
      <c r="AM12740">
        <v>14.404286736855299</v>
      </c>
    </row>
    <row r="12741" spans="1:39" x14ac:dyDescent="0.25">
      <c r="A12741">
        <v>316.570154092275</v>
      </c>
      <c r="B12741">
        <v>0.112059707168922</v>
      </c>
      <c r="C12741">
        <v>425</v>
      </c>
      <c r="D12741">
        <v>15.1493001638446</v>
      </c>
      <c r="AJ12741">
        <v>277.38439188385399</v>
      </c>
      <c r="AK12741">
        <v>0.196425588393356</v>
      </c>
      <c r="AL12741">
        <v>342</v>
      </c>
      <c r="AM12741">
        <v>14.404286736855299</v>
      </c>
    </row>
    <row r="12742" spans="1:39" x14ac:dyDescent="0.25">
      <c r="A12742">
        <v>316.570154092275</v>
      </c>
      <c r="B12742">
        <v>0.11167612011299401</v>
      </c>
      <c r="C12742">
        <v>425</v>
      </c>
      <c r="D12742">
        <v>15.1493001638446</v>
      </c>
      <c r="AJ12742">
        <v>277.38439188385399</v>
      </c>
      <c r="AK12742">
        <v>0.19681778026938401</v>
      </c>
      <c r="AL12742">
        <v>342</v>
      </c>
      <c r="AM12742">
        <v>14.404286736855299</v>
      </c>
    </row>
    <row r="12743" spans="1:39" x14ac:dyDescent="0.25">
      <c r="A12743">
        <v>316.570154092275</v>
      </c>
      <c r="B12743">
        <v>0.111722410783688</v>
      </c>
      <c r="C12743">
        <v>425</v>
      </c>
      <c r="D12743">
        <v>15.1493001638446</v>
      </c>
      <c r="AJ12743">
        <v>277.38439188385399</v>
      </c>
      <c r="AK12743">
        <v>0.19526526689179299</v>
      </c>
      <c r="AL12743">
        <v>342</v>
      </c>
      <c r="AM12743">
        <v>14.404286736855299</v>
      </c>
    </row>
    <row r="12744" spans="1:39" x14ac:dyDescent="0.25">
      <c r="A12744">
        <v>316.570154092275</v>
      </c>
      <c r="B12744">
        <v>0.112089083441285</v>
      </c>
      <c r="C12744">
        <v>425</v>
      </c>
      <c r="D12744">
        <v>15.1493001638446</v>
      </c>
      <c r="AJ12744">
        <v>277.38439188385399</v>
      </c>
      <c r="AK12744">
        <v>0.193850577448306</v>
      </c>
      <c r="AL12744">
        <v>342</v>
      </c>
      <c r="AM12744">
        <v>14.404286736855299</v>
      </c>
    </row>
    <row r="12745" spans="1:39" x14ac:dyDescent="0.25">
      <c r="A12745">
        <v>316.570154092275</v>
      </c>
      <c r="B12745">
        <v>0.11246405802859399</v>
      </c>
      <c r="C12745">
        <v>425</v>
      </c>
      <c r="D12745">
        <v>15.1493001638446</v>
      </c>
      <c r="AJ12745">
        <v>277.38439188385399</v>
      </c>
      <c r="AK12745">
        <v>0.19064837950289501</v>
      </c>
      <c r="AL12745">
        <v>342</v>
      </c>
      <c r="AM12745">
        <v>14.404286736855299</v>
      </c>
    </row>
    <row r="12746" spans="1:39" x14ac:dyDescent="0.25">
      <c r="A12746">
        <v>316.570154092275</v>
      </c>
      <c r="B12746">
        <v>0.11249526506645401</v>
      </c>
      <c r="C12746">
        <v>425</v>
      </c>
      <c r="D12746">
        <v>15.1493001638446</v>
      </c>
      <c r="AJ12746">
        <v>277.38439188385399</v>
      </c>
      <c r="AK12746">
        <v>0.19001618719465099</v>
      </c>
      <c r="AL12746">
        <v>342</v>
      </c>
      <c r="AM12746">
        <v>14.404286736855299</v>
      </c>
    </row>
    <row r="12747" spans="1:39" x14ac:dyDescent="0.25">
      <c r="A12747">
        <v>316.570154092275</v>
      </c>
      <c r="B12747">
        <v>0.112429990501345</v>
      </c>
      <c r="C12747">
        <v>425</v>
      </c>
      <c r="D12747">
        <v>15.1493001638446</v>
      </c>
      <c r="AJ12747">
        <v>277.38439188385399</v>
      </c>
      <c r="AK12747">
        <v>0.18436950620104001</v>
      </c>
      <c r="AL12747">
        <v>342</v>
      </c>
      <c r="AM12747">
        <v>14.404286736855299</v>
      </c>
    </row>
    <row r="12748" spans="1:39" x14ac:dyDescent="0.25">
      <c r="A12748">
        <v>316.570154092275</v>
      </c>
      <c r="B12748">
        <v>0.11215674035785</v>
      </c>
      <c r="C12748">
        <v>425</v>
      </c>
      <c r="D12748">
        <v>15.1493001638446</v>
      </c>
      <c r="AJ12748">
        <v>277.00381408538698</v>
      </c>
      <c r="AK12748">
        <v>0.185249586083539</v>
      </c>
      <c r="AL12748">
        <v>368</v>
      </c>
      <c r="AM12748">
        <v>14.315806593047499</v>
      </c>
    </row>
    <row r="12749" spans="1:39" x14ac:dyDescent="0.25">
      <c r="A12749">
        <v>316.570154092275</v>
      </c>
      <c r="B12749">
        <v>0.112759540910517</v>
      </c>
      <c r="C12749">
        <v>425</v>
      </c>
      <c r="D12749">
        <v>15.1493001638446</v>
      </c>
      <c r="AJ12749">
        <v>277.00381408538698</v>
      </c>
      <c r="AK12749">
        <v>0.18614891510856801</v>
      </c>
      <c r="AL12749">
        <v>368</v>
      </c>
      <c r="AM12749">
        <v>14.315806593047499</v>
      </c>
    </row>
    <row r="12750" spans="1:39" x14ac:dyDescent="0.25">
      <c r="A12750">
        <v>316.570154092275</v>
      </c>
      <c r="B12750">
        <v>0.111979357401107</v>
      </c>
      <c r="C12750">
        <v>425</v>
      </c>
      <c r="D12750">
        <v>15.1493001638446</v>
      </c>
      <c r="AJ12750">
        <v>277.00381408538698</v>
      </c>
      <c r="AK12750">
        <v>0.18819011292326401</v>
      </c>
      <c r="AL12750">
        <v>368</v>
      </c>
      <c r="AM12750">
        <v>14.315806593047499</v>
      </c>
    </row>
    <row r="12751" spans="1:39" x14ac:dyDescent="0.25">
      <c r="A12751">
        <v>316.570154092275</v>
      </c>
      <c r="B12751">
        <v>0.112692961723034</v>
      </c>
      <c r="C12751">
        <v>425</v>
      </c>
      <c r="D12751">
        <v>15.1493001638446</v>
      </c>
      <c r="AJ12751">
        <v>277.00381408538698</v>
      </c>
      <c r="AK12751">
        <v>0.18820620950144701</v>
      </c>
      <c r="AL12751">
        <v>368</v>
      </c>
      <c r="AM12751">
        <v>14.315806593047499</v>
      </c>
    </row>
    <row r="12752" spans="1:39" x14ac:dyDescent="0.25">
      <c r="A12752">
        <v>316.570154092275</v>
      </c>
      <c r="B12752">
        <v>0.112914347013299</v>
      </c>
      <c r="C12752">
        <v>425</v>
      </c>
      <c r="D12752">
        <v>15.1493001638446</v>
      </c>
      <c r="AJ12752">
        <v>277.00381408538698</v>
      </c>
      <c r="AK12752">
        <v>0.19557804376357099</v>
      </c>
      <c r="AL12752">
        <v>368</v>
      </c>
      <c r="AM12752">
        <v>14.315806593047499</v>
      </c>
    </row>
    <row r="12753" spans="1:39" x14ac:dyDescent="0.25">
      <c r="A12753">
        <v>316.570154092275</v>
      </c>
      <c r="B12753">
        <v>0.112211640477296</v>
      </c>
      <c r="C12753">
        <v>425</v>
      </c>
      <c r="D12753">
        <v>15.1493001638446</v>
      </c>
      <c r="AJ12753">
        <v>275.81335366331001</v>
      </c>
      <c r="AK12753">
        <v>0.19884625255378499</v>
      </c>
      <c r="AL12753">
        <v>400</v>
      </c>
      <c r="AM12753">
        <v>13.2433243386913</v>
      </c>
    </row>
    <row r="12754" spans="1:39" x14ac:dyDescent="0.25">
      <c r="A12754">
        <v>316.570154092275</v>
      </c>
      <c r="B12754">
        <v>0.11224935371611</v>
      </c>
      <c r="C12754">
        <v>425</v>
      </c>
      <c r="D12754">
        <v>15.1493001638446</v>
      </c>
      <c r="AJ12754">
        <v>275.81335366331001</v>
      </c>
      <c r="AK12754">
        <v>0.200291522292008</v>
      </c>
      <c r="AL12754">
        <v>400</v>
      </c>
      <c r="AM12754">
        <v>13.2433243386913</v>
      </c>
    </row>
    <row r="12755" spans="1:39" x14ac:dyDescent="0.25">
      <c r="A12755">
        <v>316.570154092275</v>
      </c>
      <c r="B12755">
        <v>0.112371360007795</v>
      </c>
      <c r="C12755">
        <v>425</v>
      </c>
      <c r="D12755">
        <v>15.1493001638446</v>
      </c>
      <c r="AJ12755">
        <v>275.81335366331001</v>
      </c>
      <c r="AK12755">
        <v>0.19566092864561899</v>
      </c>
      <c r="AL12755">
        <v>400</v>
      </c>
      <c r="AM12755">
        <v>13.2433243386913</v>
      </c>
    </row>
    <row r="12756" spans="1:39" x14ac:dyDescent="0.25">
      <c r="A12756">
        <v>316.570154092275</v>
      </c>
      <c r="B12756">
        <v>0.113817712314587</v>
      </c>
      <c r="C12756">
        <v>425</v>
      </c>
      <c r="D12756">
        <v>15.1493001638446</v>
      </c>
      <c r="AJ12756">
        <v>275.75858679018</v>
      </c>
      <c r="AK12756">
        <v>0.19179224381169099</v>
      </c>
      <c r="AL12756">
        <v>366</v>
      </c>
      <c r="AM12756">
        <v>14.9610509546474</v>
      </c>
    </row>
    <row r="12757" spans="1:39" x14ac:dyDescent="0.25">
      <c r="A12757">
        <v>316.570154092275</v>
      </c>
      <c r="B12757">
        <v>0.113817712314587</v>
      </c>
      <c r="C12757">
        <v>425</v>
      </c>
      <c r="D12757">
        <v>15.1493001638446</v>
      </c>
      <c r="AJ12757">
        <v>275.096558385761</v>
      </c>
      <c r="AK12757">
        <v>0.191144059612603</v>
      </c>
      <c r="AL12757">
        <v>391</v>
      </c>
      <c r="AM12757">
        <v>13.4163611077238</v>
      </c>
    </row>
    <row r="12758" spans="1:39" x14ac:dyDescent="0.25">
      <c r="A12758">
        <v>316.570154092275</v>
      </c>
      <c r="B12758">
        <v>0.113210741261836</v>
      </c>
      <c r="C12758">
        <v>425</v>
      </c>
      <c r="D12758">
        <v>15.1493001638446</v>
      </c>
      <c r="AJ12758">
        <v>275.096558385761</v>
      </c>
      <c r="AK12758">
        <v>0.187456116712098</v>
      </c>
      <c r="AL12758">
        <v>391</v>
      </c>
      <c r="AM12758">
        <v>13.4163611077238</v>
      </c>
    </row>
    <row r="12759" spans="1:39" x14ac:dyDescent="0.25">
      <c r="A12759">
        <v>316.570154092275</v>
      </c>
      <c r="B12759">
        <v>0.113210741261836</v>
      </c>
      <c r="C12759">
        <v>425</v>
      </c>
      <c r="D12759">
        <v>15.1493001638446</v>
      </c>
      <c r="AJ12759">
        <v>274.65474920161103</v>
      </c>
      <c r="AK12759">
        <v>0.19102538870046201</v>
      </c>
      <c r="AL12759">
        <v>348</v>
      </c>
      <c r="AM12759">
        <v>14.403914096998101</v>
      </c>
    </row>
    <row r="12760" spans="1:39" x14ac:dyDescent="0.25">
      <c r="A12760">
        <v>316.570154092275</v>
      </c>
      <c r="B12760">
        <v>0.11319909853825499</v>
      </c>
      <c r="C12760">
        <v>425</v>
      </c>
      <c r="D12760">
        <v>15.1493001638446</v>
      </c>
      <c r="AJ12760">
        <v>274.65474920161103</v>
      </c>
      <c r="AK12760">
        <v>0.189628574882718</v>
      </c>
      <c r="AL12760">
        <v>348</v>
      </c>
      <c r="AM12760">
        <v>14.403914096998101</v>
      </c>
    </row>
    <row r="12761" spans="1:39" x14ac:dyDescent="0.25">
      <c r="A12761">
        <v>316.570154092275</v>
      </c>
      <c r="B12761">
        <v>0.112520101391317</v>
      </c>
      <c r="C12761">
        <v>425</v>
      </c>
      <c r="D12761">
        <v>15.1493001638446</v>
      </c>
      <c r="AJ12761">
        <v>274.65474920161103</v>
      </c>
      <c r="AK12761">
        <v>0.19148297018315599</v>
      </c>
      <c r="AL12761">
        <v>348</v>
      </c>
      <c r="AM12761">
        <v>14.403914096998101</v>
      </c>
    </row>
    <row r="12762" spans="1:39" x14ac:dyDescent="0.25">
      <c r="A12762">
        <v>316.570154092275</v>
      </c>
      <c r="B12762">
        <v>0.112564331792696</v>
      </c>
      <c r="C12762">
        <v>425</v>
      </c>
      <c r="D12762">
        <v>15.1493001638446</v>
      </c>
      <c r="AJ12762">
        <v>274.65474920161103</v>
      </c>
      <c r="AK12762">
        <v>0.192729925106083</v>
      </c>
      <c r="AL12762">
        <v>348</v>
      </c>
      <c r="AM12762">
        <v>14.403914096998101</v>
      </c>
    </row>
    <row r="12763" spans="1:39" x14ac:dyDescent="0.25">
      <c r="A12763">
        <v>316.570154092275</v>
      </c>
      <c r="B12763">
        <v>0.111879178037029</v>
      </c>
      <c r="C12763">
        <v>425</v>
      </c>
      <c r="D12763">
        <v>15.1493001638446</v>
      </c>
      <c r="AJ12763">
        <v>274.65474920161103</v>
      </c>
      <c r="AK12763">
        <v>0.19051084678254701</v>
      </c>
      <c r="AL12763">
        <v>348</v>
      </c>
      <c r="AM12763">
        <v>14.403914096998101</v>
      </c>
    </row>
    <row r="12764" spans="1:39" x14ac:dyDescent="0.25">
      <c r="A12764">
        <v>316.570154092275</v>
      </c>
      <c r="B12764">
        <v>0.110674151376952</v>
      </c>
      <c r="C12764">
        <v>425</v>
      </c>
      <c r="D12764">
        <v>15.1493001638446</v>
      </c>
      <c r="AJ12764">
        <v>274.65474920161103</v>
      </c>
      <c r="AK12764">
        <v>0.194478875848662</v>
      </c>
      <c r="AL12764">
        <v>348</v>
      </c>
      <c r="AM12764">
        <v>14.403914096998101</v>
      </c>
    </row>
    <row r="12765" spans="1:39" x14ac:dyDescent="0.25">
      <c r="A12765">
        <v>316.570154092275</v>
      </c>
      <c r="B12765">
        <v>0.110219034710131</v>
      </c>
      <c r="C12765">
        <v>425</v>
      </c>
      <c r="D12765">
        <v>15.1493001638446</v>
      </c>
      <c r="AJ12765">
        <v>274.65474920161103</v>
      </c>
      <c r="AK12765">
        <v>0.19741207987051901</v>
      </c>
      <c r="AL12765">
        <v>348</v>
      </c>
      <c r="AM12765">
        <v>14.403914096998101</v>
      </c>
    </row>
    <row r="12766" spans="1:39" x14ac:dyDescent="0.25">
      <c r="A12766">
        <v>316.570154092275</v>
      </c>
      <c r="B12766">
        <v>0.109800399789327</v>
      </c>
      <c r="C12766">
        <v>425</v>
      </c>
      <c r="D12766">
        <v>15.1493001638446</v>
      </c>
      <c r="AJ12766">
        <v>274.53435509954602</v>
      </c>
      <c r="AK12766">
        <v>0.19711310166076801</v>
      </c>
      <c r="AL12766">
        <v>371</v>
      </c>
      <c r="AM12766">
        <v>14.258056548424101</v>
      </c>
    </row>
    <row r="12767" spans="1:39" x14ac:dyDescent="0.25">
      <c r="A12767">
        <v>316.570154092275</v>
      </c>
      <c r="B12767">
        <v>0.10945791123338899</v>
      </c>
      <c r="C12767">
        <v>425</v>
      </c>
      <c r="D12767">
        <v>15.1493001638446</v>
      </c>
      <c r="AJ12767">
        <v>274.53435509954602</v>
      </c>
      <c r="AK12767">
        <v>0.19862821177072601</v>
      </c>
      <c r="AL12767">
        <v>371</v>
      </c>
      <c r="AM12767">
        <v>14.258056548424101</v>
      </c>
    </row>
    <row r="12768" spans="1:39" x14ac:dyDescent="0.25">
      <c r="A12768">
        <v>316.570154092275</v>
      </c>
      <c r="B12768">
        <v>0.109397846698245</v>
      </c>
      <c r="C12768">
        <v>425</v>
      </c>
      <c r="D12768">
        <v>15.1493001638446</v>
      </c>
      <c r="AJ12768">
        <v>274.53435509954602</v>
      </c>
      <c r="AK12768">
        <v>0.19651691465305901</v>
      </c>
      <c r="AL12768">
        <v>371</v>
      </c>
      <c r="AM12768">
        <v>14.258056548424101</v>
      </c>
    </row>
    <row r="12769" spans="1:39" x14ac:dyDescent="0.25">
      <c r="A12769">
        <v>316.570154092275</v>
      </c>
      <c r="B12769">
        <v>0.110793131233957</v>
      </c>
      <c r="C12769">
        <v>425</v>
      </c>
      <c r="D12769">
        <v>15.1493001638446</v>
      </c>
      <c r="AJ12769">
        <v>271.98456414556102</v>
      </c>
      <c r="AK12769">
        <v>0.199460738647458</v>
      </c>
      <c r="AL12769">
        <v>389</v>
      </c>
      <c r="AM12769">
        <v>13.527376825222699</v>
      </c>
    </row>
    <row r="12770" spans="1:39" x14ac:dyDescent="0.25">
      <c r="A12770">
        <v>316.570154092275</v>
      </c>
      <c r="B12770">
        <v>0.110018253866835</v>
      </c>
      <c r="C12770">
        <v>425</v>
      </c>
      <c r="D12770">
        <v>15.1493001638446</v>
      </c>
      <c r="AJ12770">
        <v>271.98456414556102</v>
      </c>
      <c r="AK12770">
        <v>0.200535917542115</v>
      </c>
      <c r="AL12770">
        <v>389</v>
      </c>
      <c r="AM12770">
        <v>13.527376825222699</v>
      </c>
    </row>
    <row r="12771" spans="1:39" x14ac:dyDescent="0.25">
      <c r="A12771">
        <v>316.570154092275</v>
      </c>
      <c r="B12771">
        <v>0.110018253866835</v>
      </c>
      <c r="C12771">
        <v>425</v>
      </c>
      <c r="D12771">
        <v>15.1493001638446</v>
      </c>
      <c r="AJ12771">
        <v>271.98456414556102</v>
      </c>
      <c r="AK12771">
        <v>0.19915339996909401</v>
      </c>
      <c r="AL12771">
        <v>389</v>
      </c>
      <c r="AM12771">
        <v>13.527376825222699</v>
      </c>
    </row>
    <row r="12772" spans="1:39" x14ac:dyDescent="0.25">
      <c r="A12772">
        <v>316.570154092275</v>
      </c>
      <c r="B12772">
        <v>0.110018253866835</v>
      </c>
      <c r="C12772">
        <v>425</v>
      </c>
      <c r="D12772">
        <v>15.1493001638446</v>
      </c>
      <c r="AJ12772">
        <v>271.98456414556102</v>
      </c>
      <c r="AK12772">
        <v>0.19850978475453099</v>
      </c>
      <c r="AL12772">
        <v>389</v>
      </c>
      <c r="AM12772">
        <v>13.527376825222699</v>
      </c>
    </row>
    <row r="12773" spans="1:39" x14ac:dyDescent="0.25">
      <c r="A12773">
        <v>316.570154092275</v>
      </c>
      <c r="B12773">
        <v>0.11041403181800701</v>
      </c>
      <c r="C12773">
        <v>425</v>
      </c>
      <c r="D12773">
        <v>15.1493001638446</v>
      </c>
      <c r="AJ12773">
        <v>271.98456414556102</v>
      </c>
      <c r="AK12773">
        <v>0.199431953065347</v>
      </c>
      <c r="AL12773">
        <v>389</v>
      </c>
      <c r="AM12773">
        <v>13.527376825222699</v>
      </c>
    </row>
    <row r="12774" spans="1:39" x14ac:dyDescent="0.25">
      <c r="A12774">
        <v>316.27139161713399</v>
      </c>
      <c r="B12774">
        <v>0.110098106636613</v>
      </c>
      <c r="C12774">
        <v>430</v>
      </c>
      <c r="D12774">
        <v>14.9989676671103</v>
      </c>
      <c r="AJ12774">
        <v>271.98456414556102</v>
      </c>
      <c r="AK12774">
        <v>0.201651736132371</v>
      </c>
      <c r="AL12774">
        <v>389</v>
      </c>
      <c r="AM12774">
        <v>13.527376825222699</v>
      </c>
    </row>
    <row r="12775" spans="1:39" x14ac:dyDescent="0.25">
      <c r="A12775">
        <v>316.27139161713399</v>
      </c>
      <c r="B12775">
        <v>0.11017342905519099</v>
      </c>
      <c r="C12775">
        <v>430</v>
      </c>
      <c r="D12775">
        <v>14.9989676671103</v>
      </c>
      <c r="AJ12775">
        <v>271.98456414556102</v>
      </c>
      <c r="AK12775">
        <v>0.20052547627570799</v>
      </c>
      <c r="AL12775">
        <v>389</v>
      </c>
      <c r="AM12775">
        <v>13.527376825222699</v>
      </c>
    </row>
    <row r="12776" spans="1:39" x14ac:dyDescent="0.25">
      <c r="A12776">
        <v>316.27139161713399</v>
      </c>
      <c r="B12776">
        <v>0.110516020130457</v>
      </c>
      <c r="C12776">
        <v>430</v>
      </c>
      <c r="D12776">
        <v>14.9989676671103</v>
      </c>
      <c r="AJ12776">
        <v>271.98456414556102</v>
      </c>
      <c r="AK12776">
        <v>0.19915835227096201</v>
      </c>
      <c r="AL12776">
        <v>389</v>
      </c>
      <c r="AM12776">
        <v>13.527376825222699</v>
      </c>
    </row>
    <row r="12777" spans="1:39" x14ac:dyDescent="0.25">
      <c r="A12777">
        <v>316.27139161713399</v>
      </c>
      <c r="B12777">
        <v>0.110434599975441</v>
      </c>
      <c r="C12777">
        <v>430</v>
      </c>
      <c r="D12777">
        <v>14.9989676671103</v>
      </c>
      <c r="AJ12777">
        <v>271.98456414556102</v>
      </c>
      <c r="AK12777">
        <v>0.20169072719498901</v>
      </c>
      <c r="AL12777">
        <v>389</v>
      </c>
      <c r="AM12777">
        <v>13.527376825222699</v>
      </c>
    </row>
    <row r="12778" spans="1:39" x14ac:dyDescent="0.25">
      <c r="A12778">
        <v>316.27139161713399</v>
      </c>
      <c r="B12778">
        <v>0.110926467125971</v>
      </c>
      <c r="C12778">
        <v>430</v>
      </c>
      <c r="D12778">
        <v>14.9989676671103</v>
      </c>
      <c r="AJ12778">
        <v>270.98631647881098</v>
      </c>
      <c r="AK12778">
        <v>0.19845613819733701</v>
      </c>
      <c r="AL12778">
        <v>359</v>
      </c>
      <c r="AM12778">
        <v>13.490384593838799</v>
      </c>
    </row>
    <row r="12779" spans="1:39" x14ac:dyDescent="0.25">
      <c r="A12779">
        <v>316.27139161713399</v>
      </c>
      <c r="B12779">
        <v>0.111314363117768</v>
      </c>
      <c r="C12779">
        <v>430</v>
      </c>
      <c r="D12779">
        <v>14.9989676671103</v>
      </c>
      <c r="AJ12779">
        <v>270.98631647881098</v>
      </c>
      <c r="AK12779">
        <v>0.19649553247374901</v>
      </c>
      <c r="AL12779">
        <v>359</v>
      </c>
      <c r="AM12779">
        <v>13.490384593838799</v>
      </c>
    </row>
    <row r="12780" spans="1:39" x14ac:dyDescent="0.25">
      <c r="A12780">
        <v>316.27139161713399</v>
      </c>
      <c r="B12780">
        <v>0.11216908583844799</v>
      </c>
      <c r="C12780">
        <v>430</v>
      </c>
      <c r="D12780">
        <v>14.9989676671103</v>
      </c>
      <c r="AJ12780">
        <v>270.98631647881098</v>
      </c>
      <c r="AK12780">
        <v>0.197895021254611</v>
      </c>
      <c r="AL12780">
        <v>359</v>
      </c>
      <c r="AM12780">
        <v>13.490384593838799</v>
      </c>
    </row>
    <row r="12781" spans="1:39" x14ac:dyDescent="0.25">
      <c r="A12781">
        <v>316.27139161713399</v>
      </c>
      <c r="B12781">
        <v>0.112190696832189</v>
      </c>
      <c r="C12781">
        <v>430</v>
      </c>
      <c r="D12781">
        <v>14.9989676671103</v>
      </c>
      <c r="AJ12781">
        <v>270.98631647881098</v>
      </c>
      <c r="AK12781">
        <v>0.19890191305887001</v>
      </c>
      <c r="AL12781">
        <v>359</v>
      </c>
      <c r="AM12781">
        <v>13.490384593838799</v>
      </c>
    </row>
    <row r="12782" spans="1:39" x14ac:dyDescent="0.25">
      <c r="A12782">
        <v>316.27139161713399</v>
      </c>
      <c r="B12782">
        <v>0.112226183847302</v>
      </c>
      <c r="C12782">
        <v>430</v>
      </c>
      <c r="D12782">
        <v>14.9989676671103</v>
      </c>
      <c r="AJ12782">
        <v>270.98631647881098</v>
      </c>
      <c r="AK12782">
        <v>0.20106935780180701</v>
      </c>
      <c r="AL12782">
        <v>359</v>
      </c>
      <c r="AM12782">
        <v>13.490384593838799</v>
      </c>
    </row>
    <row r="12783" spans="1:39" x14ac:dyDescent="0.25">
      <c r="A12783">
        <v>316.27139161713399</v>
      </c>
      <c r="B12783">
        <v>0.112226183847302</v>
      </c>
      <c r="C12783">
        <v>430</v>
      </c>
      <c r="D12783">
        <v>14.9989676671103</v>
      </c>
      <c r="AJ12783">
        <v>270.98631647881098</v>
      </c>
      <c r="AK12783">
        <v>0.20312892376564601</v>
      </c>
      <c r="AL12783">
        <v>359</v>
      </c>
      <c r="AM12783">
        <v>13.490384593838799</v>
      </c>
    </row>
    <row r="12784" spans="1:39" x14ac:dyDescent="0.25">
      <c r="A12784">
        <v>316.27139161713399</v>
      </c>
      <c r="B12784">
        <v>0.112821420392253</v>
      </c>
      <c r="C12784">
        <v>430</v>
      </c>
      <c r="D12784">
        <v>14.9989676671103</v>
      </c>
      <c r="AJ12784">
        <v>270.98631647881098</v>
      </c>
      <c r="AK12784">
        <v>0.204295095282888</v>
      </c>
      <c r="AL12784">
        <v>359</v>
      </c>
      <c r="AM12784">
        <v>13.490384593838799</v>
      </c>
    </row>
    <row r="12785" spans="1:39" x14ac:dyDescent="0.25">
      <c r="A12785">
        <v>316.27139161713399</v>
      </c>
      <c r="B12785">
        <v>0.112057262919881</v>
      </c>
      <c r="C12785">
        <v>430</v>
      </c>
      <c r="D12785">
        <v>14.9989676671103</v>
      </c>
      <c r="AJ12785">
        <v>270.98631647881098</v>
      </c>
      <c r="AK12785">
        <v>0.20846272775044</v>
      </c>
      <c r="AL12785">
        <v>359</v>
      </c>
      <c r="AM12785">
        <v>13.490384593838799</v>
      </c>
    </row>
    <row r="12786" spans="1:39" x14ac:dyDescent="0.25">
      <c r="A12786">
        <v>316.27139161713399</v>
      </c>
      <c r="B12786">
        <v>0.11276166830201299</v>
      </c>
      <c r="C12786">
        <v>430</v>
      </c>
      <c r="D12786">
        <v>14.9989676671103</v>
      </c>
      <c r="AJ12786">
        <v>270.98631647881098</v>
      </c>
      <c r="AK12786">
        <v>0.20552551262247701</v>
      </c>
      <c r="AL12786">
        <v>359</v>
      </c>
      <c r="AM12786">
        <v>13.490384593838799</v>
      </c>
    </row>
    <row r="12787" spans="1:39" x14ac:dyDescent="0.25">
      <c r="A12787">
        <v>316.27139161713399</v>
      </c>
      <c r="B12787">
        <v>0.11317693266949801</v>
      </c>
      <c r="C12787">
        <v>430</v>
      </c>
      <c r="D12787">
        <v>14.9989676671103</v>
      </c>
      <c r="AJ12787">
        <v>270.98631647881098</v>
      </c>
      <c r="AK12787">
        <v>0.19950241240887201</v>
      </c>
      <c r="AL12787">
        <v>359</v>
      </c>
      <c r="AM12787">
        <v>13.490384593838799</v>
      </c>
    </row>
    <row r="12788" spans="1:39" x14ac:dyDescent="0.25">
      <c r="A12788">
        <v>316.27139161713399</v>
      </c>
      <c r="B12788">
        <v>0.1128657104452</v>
      </c>
      <c r="C12788">
        <v>430</v>
      </c>
      <c r="D12788">
        <v>14.9989676671103</v>
      </c>
      <c r="AJ12788">
        <v>270.98631647881098</v>
      </c>
      <c r="AK12788">
        <v>0.20067700971195501</v>
      </c>
      <c r="AL12788">
        <v>359</v>
      </c>
      <c r="AM12788">
        <v>13.490384593838799</v>
      </c>
    </row>
    <row r="12789" spans="1:39" x14ac:dyDescent="0.25">
      <c r="A12789">
        <v>316.27139161713399</v>
      </c>
      <c r="B12789">
        <v>0.11279023442503</v>
      </c>
      <c r="C12789">
        <v>430</v>
      </c>
      <c r="D12789">
        <v>14.9989676671103</v>
      </c>
      <c r="AJ12789">
        <v>270.98631647881098</v>
      </c>
      <c r="AK12789">
        <v>0.20059917950112499</v>
      </c>
      <c r="AL12789">
        <v>359</v>
      </c>
      <c r="AM12789">
        <v>13.490384593838799</v>
      </c>
    </row>
    <row r="12790" spans="1:39" x14ac:dyDescent="0.25">
      <c r="A12790">
        <v>316.27139161713399</v>
      </c>
      <c r="B12790">
        <v>0.112857036730471</v>
      </c>
      <c r="C12790">
        <v>430</v>
      </c>
      <c r="D12790">
        <v>14.9989676671103</v>
      </c>
      <c r="AJ12790">
        <v>270.98631647881098</v>
      </c>
      <c r="AK12790">
        <v>0.199633289350751</v>
      </c>
      <c r="AL12790">
        <v>359</v>
      </c>
      <c r="AM12790">
        <v>13.490384593838799</v>
      </c>
    </row>
    <row r="12791" spans="1:39" x14ac:dyDescent="0.25">
      <c r="A12791">
        <v>316.27139161713399</v>
      </c>
      <c r="B12791">
        <v>0.11292475829896199</v>
      </c>
      <c r="C12791">
        <v>430</v>
      </c>
      <c r="D12791">
        <v>14.9989676671103</v>
      </c>
      <c r="AJ12791">
        <v>270.84839294455003</v>
      </c>
      <c r="AK12791">
        <v>0.199803607337255</v>
      </c>
      <c r="AL12791">
        <v>367</v>
      </c>
      <c r="AM12791">
        <v>14.8170729004778</v>
      </c>
    </row>
    <row r="12792" spans="1:39" x14ac:dyDescent="0.25">
      <c r="A12792">
        <v>316.27139161713399</v>
      </c>
      <c r="B12792">
        <v>0.11247686231873</v>
      </c>
      <c r="C12792">
        <v>430</v>
      </c>
      <c r="D12792">
        <v>14.9989676671103</v>
      </c>
      <c r="AJ12792">
        <v>270.84839294455003</v>
      </c>
      <c r="AK12792">
        <v>0.19689183999579801</v>
      </c>
      <c r="AL12792">
        <v>367</v>
      </c>
      <c r="AM12792">
        <v>14.8170729004778</v>
      </c>
    </row>
    <row r="12793" spans="1:39" x14ac:dyDescent="0.25">
      <c r="A12793">
        <v>316.12027751048998</v>
      </c>
      <c r="B12793">
        <v>0.112530882336527</v>
      </c>
      <c r="C12793">
        <v>430</v>
      </c>
      <c r="D12793">
        <v>14.758648025104799</v>
      </c>
      <c r="AJ12793">
        <v>270.84839294455003</v>
      </c>
      <c r="AK12793">
        <v>0.19738330648597799</v>
      </c>
      <c r="AL12793">
        <v>367</v>
      </c>
      <c r="AM12793">
        <v>14.8170729004778</v>
      </c>
    </row>
    <row r="12794" spans="1:39" x14ac:dyDescent="0.25">
      <c r="A12794">
        <v>316.12027751048998</v>
      </c>
      <c r="B12794">
        <v>0.113573716871132</v>
      </c>
      <c r="C12794">
        <v>430</v>
      </c>
      <c r="D12794">
        <v>14.758648025104799</v>
      </c>
      <c r="AJ12794">
        <v>270.84839294455003</v>
      </c>
      <c r="AK12794">
        <v>0.19841109543229399</v>
      </c>
      <c r="AL12794">
        <v>367</v>
      </c>
      <c r="AM12794">
        <v>14.8170729004778</v>
      </c>
    </row>
    <row r="12795" spans="1:39" x14ac:dyDescent="0.25">
      <c r="A12795">
        <v>316.12027751048998</v>
      </c>
      <c r="B12795">
        <v>0.113255839959624</v>
      </c>
      <c r="C12795">
        <v>430</v>
      </c>
      <c r="D12795">
        <v>14.758648025104799</v>
      </c>
      <c r="AJ12795">
        <v>270.46863933373203</v>
      </c>
      <c r="AK12795">
        <v>0.198137949270246</v>
      </c>
      <c r="AL12795">
        <v>353</v>
      </c>
      <c r="AM12795">
        <v>13.9826978698839</v>
      </c>
    </row>
    <row r="12796" spans="1:39" x14ac:dyDescent="0.25">
      <c r="A12796">
        <v>316.12027751048998</v>
      </c>
      <c r="B12796">
        <v>0.11374302234264699</v>
      </c>
      <c r="C12796">
        <v>430</v>
      </c>
      <c r="D12796">
        <v>14.758648025104799</v>
      </c>
      <c r="AJ12796">
        <v>270.46863933373203</v>
      </c>
      <c r="AK12796">
        <v>0.199401738002984</v>
      </c>
      <c r="AL12796">
        <v>353</v>
      </c>
      <c r="AM12796">
        <v>13.9826978698839</v>
      </c>
    </row>
    <row r="12797" spans="1:39" x14ac:dyDescent="0.25">
      <c r="A12797">
        <v>316.12027751048998</v>
      </c>
      <c r="B12797">
        <v>0.113555509036061</v>
      </c>
      <c r="C12797">
        <v>430</v>
      </c>
      <c r="D12797">
        <v>14.758648025104799</v>
      </c>
      <c r="AJ12797">
        <v>270.46863933373203</v>
      </c>
      <c r="AK12797">
        <v>0.203116574387772</v>
      </c>
      <c r="AL12797">
        <v>353</v>
      </c>
      <c r="AM12797">
        <v>13.9826978698839</v>
      </c>
    </row>
    <row r="12798" spans="1:39" x14ac:dyDescent="0.25">
      <c r="A12798">
        <v>316.12027751048998</v>
      </c>
      <c r="B12798">
        <v>0.113555509036061</v>
      </c>
      <c r="C12798">
        <v>430</v>
      </c>
      <c r="D12798">
        <v>14.758648025104799</v>
      </c>
      <c r="AJ12798">
        <v>270.46863933373203</v>
      </c>
      <c r="AK12798">
        <v>0.202879859754937</v>
      </c>
      <c r="AL12798">
        <v>353</v>
      </c>
      <c r="AM12798">
        <v>13.9826978698839</v>
      </c>
    </row>
    <row r="12799" spans="1:39" x14ac:dyDescent="0.25">
      <c r="A12799">
        <v>316.12027751048998</v>
      </c>
      <c r="B12799">
        <v>0.113555509036061</v>
      </c>
      <c r="C12799">
        <v>430</v>
      </c>
      <c r="D12799">
        <v>14.758648025104799</v>
      </c>
      <c r="AJ12799">
        <v>270.46863933373203</v>
      </c>
      <c r="AK12799">
        <v>0.20403201184752501</v>
      </c>
      <c r="AL12799">
        <v>353</v>
      </c>
      <c r="AM12799">
        <v>13.9826978698839</v>
      </c>
    </row>
    <row r="12800" spans="1:39" x14ac:dyDescent="0.25">
      <c r="A12800">
        <v>316.12027751048998</v>
      </c>
      <c r="B12800">
        <v>0.113834851906951</v>
      </c>
      <c r="C12800">
        <v>430</v>
      </c>
      <c r="D12800">
        <v>14.758648025104799</v>
      </c>
      <c r="AJ12800">
        <v>270.46863933373203</v>
      </c>
      <c r="AK12800">
        <v>0.20776638302942199</v>
      </c>
      <c r="AL12800">
        <v>353</v>
      </c>
      <c r="AM12800">
        <v>13.9826978698839</v>
      </c>
    </row>
    <row r="12801" spans="1:39" x14ac:dyDescent="0.25">
      <c r="A12801">
        <v>316.12027751048998</v>
      </c>
      <c r="B12801">
        <v>0.114218537119693</v>
      </c>
      <c r="C12801">
        <v>430</v>
      </c>
      <c r="D12801">
        <v>14.758648025104799</v>
      </c>
      <c r="AJ12801">
        <v>270.46863933373203</v>
      </c>
      <c r="AK12801">
        <v>0.20667000103170699</v>
      </c>
      <c r="AL12801">
        <v>353</v>
      </c>
      <c r="AM12801">
        <v>13.9826978698839</v>
      </c>
    </row>
    <row r="12802" spans="1:39" x14ac:dyDescent="0.25">
      <c r="A12802">
        <v>316.12027751048998</v>
      </c>
      <c r="B12802">
        <v>0.114495556830757</v>
      </c>
      <c r="C12802">
        <v>430</v>
      </c>
      <c r="D12802">
        <v>14.758648025104799</v>
      </c>
      <c r="AJ12802">
        <v>270.46863933373203</v>
      </c>
      <c r="AK12802">
        <v>0.20782950950406101</v>
      </c>
      <c r="AL12802">
        <v>353</v>
      </c>
      <c r="AM12802">
        <v>13.9826978698839</v>
      </c>
    </row>
    <row r="12803" spans="1:39" x14ac:dyDescent="0.25">
      <c r="A12803">
        <v>316.12027751048998</v>
      </c>
      <c r="B12803">
        <v>0.11475553715348399</v>
      </c>
      <c r="C12803">
        <v>430</v>
      </c>
      <c r="D12803">
        <v>14.758648025104799</v>
      </c>
      <c r="AJ12803">
        <v>270.46863933373203</v>
      </c>
      <c r="AK12803">
        <v>0.21083245634311801</v>
      </c>
      <c r="AL12803">
        <v>353</v>
      </c>
      <c r="AM12803">
        <v>13.9826978698839</v>
      </c>
    </row>
    <row r="12804" spans="1:39" x14ac:dyDescent="0.25">
      <c r="A12804">
        <v>316.12027751048998</v>
      </c>
      <c r="B12804">
        <v>0.11475553715348399</v>
      </c>
      <c r="C12804">
        <v>430</v>
      </c>
      <c r="D12804">
        <v>14.758648025104799</v>
      </c>
      <c r="AJ12804">
        <v>270.46863933373203</v>
      </c>
      <c r="AK12804">
        <v>0.21059056040403601</v>
      </c>
      <c r="AL12804">
        <v>353</v>
      </c>
      <c r="AM12804">
        <v>13.9826978698839</v>
      </c>
    </row>
    <row r="12805" spans="1:39" x14ac:dyDescent="0.25">
      <c r="A12805">
        <v>316.12027751048998</v>
      </c>
      <c r="B12805">
        <v>0.114223151607491</v>
      </c>
      <c r="C12805">
        <v>430</v>
      </c>
      <c r="D12805">
        <v>14.758648025104799</v>
      </c>
      <c r="AJ12805">
        <v>270.279874288244</v>
      </c>
      <c r="AK12805">
        <v>0.20986817617334</v>
      </c>
      <c r="AL12805">
        <v>357</v>
      </c>
      <c r="AM12805">
        <v>14.5582615223248</v>
      </c>
    </row>
    <row r="12806" spans="1:39" x14ac:dyDescent="0.25">
      <c r="A12806">
        <v>316.12027751048998</v>
      </c>
      <c r="B12806">
        <v>0.114223151607491</v>
      </c>
      <c r="C12806">
        <v>430</v>
      </c>
      <c r="D12806">
        <v>14.758648025104799</v>
      </c>
      <c r="AJ12806">
        <v>270.279874288244</v>
      </c>
      <c r="AK12806">
        <v>0.211743653607709</v>
      </c>
      <c r="AL12806">
        <v>357</v>
      </c>
      <c r="AM12806">
        <v>14.5582615223248</v>
      </c>
    </row>
    <row r="12807" spans="1:39" x14ac:dyDescent="0.25">
      <c r="A12807">
        <v>316.12027751048998</v>
      </c>
      <c r="B12807">
        <v>0.112521827862943</v>
      </c>
      <c r="C12807">
        <v>430</v>
      </c>
      <c r="D12807">
        <v>14.758648025104799</v>
      </c>
      <c r="AJ12807">
        <v>270.00960084213898</v>
      </c>
      <c r="AK12807">
        <v>0.21077836502714201</v>
      </c>
      <c r="AL12807">
        <v>379</v>
      </c>
      <c r="AM12807">
        <v>13.2470230949111</v>
      </c>
    </row>
    <row r="12808" spans="1:39" x14ac:dyDescent="0.25">
      <c r="A12808">
        <v>316.12027751048998</v>
      </c>
      <c r="B12808">
        <v>0.112424183875222</v>
      </c>
      <c r="C12808">
        <v>430</v>
      </c>
      <c r="D12808">
        <v>14.758648025104799</v>
      </c>
      <c r="AJ12808">
        <v>269.18332245363899</v>
      </c>
      <c r="AK12808">
        <v>0.20899818911173801</v>
      </c>
      <c r="AL12808">
        <v>372</v>
      </c>
      <c r="AM12808">
        <v>13.523948428221001</v>
      </c>
    </row>
    <row r="12809" spans="1:39" x14ac:dyDescent="0.25">
      <c r="A12809">
        <v>316.12027751048998</v>
      </c>
      <c r="B12809">
        <v>0.111656326241417</v>
      </c>
      <c r="C12809">
        <v>430</v>
      </c>
      <c r="D12809">
        <v>14.758648025104799</v>
      </c>
      <c r="AJ12809">
        <v>269.18332245363899</v>
      </c>
      <c r="AK12809">
        <v>0.20979550313798201</v>
      </c>
      <c r="AL12809">
        <v>372</v>
      </c>
      <c r="AM12809">
        <v>13.523948428221001</v>
      </c>
    </row>
    <row r="12810" spans="1:39" x14ac:dyDescent="0.25">
      <c r="A12810">
        <v>316.12027751048998</v>
      </c>
      <c r="B12810">
        <v>0.11222394715491101</v>
      </c>
      <c r="C12810">
        <v>430</v>
      </c>
      <c r="D12810">
        <v>14.758648025104799</v>
      </c>
      <c r="AJ12810">
        <v>269.18332245363899</v>
      </c>
      <c r="AK12810">
        <v>0.211752744343154</v>
      </c>
      <c r="AL12810">
        <v>372</v>
      </c>
      <c r="AM12810">
        <v>13.523948428221001</v>
      </c>
    </row>
    <row r="12811" spans="1:39" x14ac:dyDescent="0.25">
      <c r="A12811">
        <v>315.74842617870303</v>
      </c>
      <c r="B12811">
        <v>0.11254018188883499</v>
      </c>
      <c r="C12811">
        <v>421</v>
      </c>
      <c r="D12811">
        <v>14.7274002102204</v>
      </c>
      <c r="AJ12811">
        <v>269.18332245363899</v>
      </c>
      <c r="AK12811">
        <v>0.210164091743164</v>
      </c>
      <c r="AL12811">
        <v>372</v>
      </c>
      <c r="AM12811">
        <v>13.523948428221001</v>
      </c>
    </row>
    <row r="12812" spans="1:39" x14ac:dyDescent="0.25">
      <c r="A12812">
        <v>315.74842617870303</v>
      </c>
      <c r="B12812">
        <v>0.112035715021318</v>
      </c>
      <c r="C12812">
        <v>421</v>
      </c>
      <c r="D12812">
        <v>14.7274002102204</v>
      </c>
      <c r="AJ12812">
        <v>268.99399776686897</v>
      </c>
      <c r="AK12812">
        <v>0.208324568717518</v>
      </c>
      <c r="AL12812">
        <v>363</v>
      </c>
      <c r="AM12812">
        <v>13.682626782218</v>
      </c>
    </row>
    <row r="12813" spans="1:39" x14ac:dyDescent="0.25">
      <c r="A12813">
        <v>315.74842617870303</v>
      </c>
      <c r="B12813">
        <v>0.112035715021318</v>
      </c>
      <c r="C12813">
        <v>421</v>
      </c>
      <c r="D12813">
        <v>14.7274002102204</v>
      </c>
      <c r="AJ12813">
        <v>268.99399776686897</v>
      </c>
      <c r="AK12813">
        <v>0.20976998217343901</v>
      </c>
      <c r="AL12813">
        <v>363</v>
      </c>
      <c r="AM12813">
        <v>13.682626782218</v>
      </c>
    </row>
    <row r="12814" spans="1:39" x14ac:dyDescent="0.25">
      <c r="A12814">
        <v>315.74842617870303</v>
      </c>
      <c r="B12814">
        <v>0.111809180454148</v>
      </c>
      <c r="C12814">
        <v>421</v>
      </c>
      <c r="D12814">
        <v>14.7274002102204</v>
      </c>
      <c r="AJ12814">
        <v>268.99399776686897</v>
      </c>
      <c r="AK12814">
        <v>0.20539058871385499</v>
      </c>
      <c r="AL12814">
        <v>363</v>
      </c>
      <c r="AM12814">
        <v>13.682626782218</v>
      </c>
    </row>
    <row r="12815" spans="1:39" x14ac:dyDescent="0.25">
      <c r="A12815">
        <v>315.74842617870303</v>
      </c>
      <c r="B12815">
        <v>0.111809180454148</v>
      </c>
      <c r="C12815">
        <v>421</v>
      </c>
      <c r="D12815">
        <v>14.7274002102204</v>
      </c>
      <c r="AJ12815">
        <v>268.99399776686897</v>
      </c>
      <c r="AK12815">
        <v>0.20550256145034099</v>
      </c>
      <c r="AL12815">
        <v>363</v>
      </c>
      <c r="AM12815">
        <v>13.682626782218</v>
      </c>
    </row>
    <row r="12816" spans="1:39" x14ac:dyDescent="0.25">
      <c r="A12816">
        <v>315.74842617870303</v>
      </c>
      <c r="B12816">
        <v>0.111809180454148</v>
      </c>
      <c r="C12816">
        <v>421</v>
      </c>
      <c r="D12816">
        <v>14.7274002102204</v>
      </c>
      <c r="AJ12816">
        <v>268.99399776686897</v>
      </c>
      <c r="AK12816">
        <v>0.204416975211867</v>
      </c>
      <c r="AL12816">
        <v>363</v>
      </c>
      <c r="AM12816">
        <v>13.682626782218</v>
      </c>
    </row>
    <row r="12817" spans="1:39" x14ac:dyDescent="0.25">
      <c r="A12817">
        <v>315.74842617870303</v>
      </c>
      <c r="B12817">
        <v>0.111466141334606</v>
      </c>
      <c r="C12817">
        <v>421</v>
      </c>
      <c r="D12817">
        <v>14.7274002102204</v>
      </c>
      <c r="AJ12817">
        <v>268.99399776686897</v>
      </c>
      <c r="AK12817">
        <v>0.20394269705837201</v>
      </c>
      <c r="AL12817">
        <v>363</v>
      </c>
      <c r="AM12817">
        <v>13.682626782218</v>
      </c>
    </row>
    <row r="12818" spans="1:39" x14ac:dyDescent="0.25">
      <c r="A12818">
        <v>315.74842617870303</v>
      </c>
      <c r="B12818">
        <v>0.111466141334606</v>
      </c>
      <c r="C12818">
        <v>421</v>
      </c>
      <c r="D12818">
        <v>14.7274002102204</v>
      </c>
      <c r="AJ12818">
        <v>268.99399776686897</v>
      </c>
      <c r="AK12818">
        <v>0.198768144676922</v>
      </c>
      <c r="AL12818">
        <v>363</v>
      </c>
      <c r="AM12818">
        <v>13.682626782218</v>
      </c>
    </row>
    <row r="12819" spans="1:39" x14ac:dyDescent="0.25">
      <c r="A12819">
        <v>315.74842617870303</v>
      </c>
      <c r="B12819">
        <v>0.110683326331772</v>
      </c>
      <c r="C12819">
        <v>421</v>
      </c>
      <c r="D12819">
        <v>14.7274002102204</v>
      </c>
      <c r="AJ12819">
        <v>268.99399776686897</v>
      </c>
      <c r="AK12819">
        <v>0.19832468070436499</v>
      </c>
      <c r="AL12819">
        <v>363</v>
      </c>
      <c r="AM12819">
        <v>13.682626782218</v>
      </c>
    </row>
    <row r="12820" spans="1:39" x14ac:dyDescent="0.25">
      <c r="A12820">
        <v>315.74842617870303</v>
      </c>
      <c r="B12820">
        <v>0.110661429088675</v>
      </c>
      <c r="C12820">
        <v>421</v>
      </c>
      <c r="D12820">
        <v>14.7274002102204</v>
      </c>
      <c r="AJ12820">
        <v>268.93121800106002</v>
      </c>
      <c r="AK12820">
        <v>0.19476369898808299</v>
      </c>
      <c r="AL12820">
        <v>349</v>
      </c>
      <c r="AM12820">
        <v>13.871577140409499</v>
      </c>
    </row>
    <row r="12821" spans="1:39" x14ac:dyDescent="0.25">
      <c r="A12821">
        <v>315.74842617870303</v>
      </c>
      <c r="B12821">
        <v>0.111433307117699</v>
      </c>
      <c r="C12821">
        <v>421</v>
      </c>
      <c r="D12821">
        <v>14.7274002102204</v>
      </c>
      <c r="AJ12821">
        <v>268.93121800106002</v>
      </c>
      <c r="AK12821">
        <v>0.19437180770363099</v>
      </c>
      <c r="AL12821">
        <v>349</v>
      </c>
      <c r="AM12821">
        <v>13.871577140409499</v>
      </c>
    </row>
    <row r="12822" spans="1:39" x14ac:dyDescent="0.25">
      <c r="A12822">
        <v>315.74842617870303</v>
      </c>
      <c r="B12822">
        <v>0.111433307117699</v>
      </c>
      <c r="C12822">
        <v>421</v>
      </c>
      <c r="D12822">
        <v>14.7274002102204</v>
      </c>
      <c r="AJ12822">
        <v>268.93121800106002</v>
      </c>
      <c r="AK12822">
        <v>0.19668012947608601</v>
      </c>
      <c r="AL12822">
        <v>349</v>
      </c>
      <c r="AM12822">
        <v>13.871577140409499</v>
      </c>
    </row>
    <row r="12823" spans="1:39" x14ac:dyDescent="0.25">
      <c r="A12823">
        <v>315.74842617870303</v>
      </c>
      <c r="B12823">
        <v>0.110602700031273</v>
      </c>
      <c r="C12823">
        <v>421</v>
      </c>
      <c r="D12823">
        <v>14.7274002102204</v>
      </c>
      <c r="AJ12823">
        <v>266.59751461423002</v>
      </c>
      <c r="AK12823">
        <v>0.19541346539292301</v>
      </c>
      <c r="AL12823">
        <v>357</v>
      </c>
      <c r="AM12823">
        <v>14.0846498834435</v>
      </c>
    </row>
    <row r="12824" spans="1:39" x14ac:dyDescent="0.25">
      <c r="A12824">
        <v>315.74842617870303</v>
      </c>
      <c r="B12824">
        <v>0.110634325554834</v>
      </c>
      <c r="C12824">
        <v>421</v>
      </c>
      <c r="D12824">
        <v>14.7274002102204</v>
      </c>
      <c r="AJ12824">
        <v>266.59751461423002</v>
      </c>
      <c r="AK12824">
        <v>0.195330612587297</v>
      </c>
      <c r="AL12824">
        <v>357</v>
      </c>
      <c r="AM12824">
        <v>14.0846498834435</v>
      </c>
    </row>
    <row r="12825" spans="1:39" x14ac:dyDescent="0.25">
      <c r="A12825">
        <v>315.74842617870303</v>
      </c>
      <c r="B12825">
        <v>0.110634325554834</v>
      </c>
      <c r="C12825">
        <v>421</v>
      </c>
      <c r="D12825">
        <v>14.7274002102204</v>
      </c>
      <c r="AJ12825">
        <v>266.59751461423002</v>
      </c>
      <c r="AK12825">
        <v>0.19524597773083299</v>
      </c>
      <c r="AL12825">
        <v>357</v>
      </c>
      <c r="AM12825">
        <v>14.0846498834435</v>
      </c>
    </row>
    <row r="12826" spans="1:39" x14ac:dyDescent="0.25">
      <c r="A12826">
        <v>315.74842617870303</v>
      </c>
      <c r="B12826">
        <v>0.110613577185427</v>
      </c>
      <c r="C12826">
        <v>421</v>
      </c>
      <c r="D12826">
        <v>14.7274002102204</v>
      </c>
      <c r="AJ12826">
        <v>266.59751461423002</v>
      </c>
      <c r="AK12826">
        <v>0.19567665342165499</v>
      </c>
      <c r="AL12826">
        <v>357</v>
      </c>
      <c r="AM12826">
        <v>14.0846498834435</v>
      </c>
    </row>
    <row r="12827" spans="1:39" x14ac:dyDescent="0.25">
      <c r="A12827">
        <v>315.74842617870303</v>
      </c>
      <c r="B12827">
        <v>0.11087677253408</v>
      </c>
      <c r="C12827">
        <v>421</v>
      </c>
      <c r="D12827">
        <v>14.7274002102204</v>
      </c>
      <c r="AJ12827">
        <v>266.59751461423002</v>
      </c>
      <c r="AK12827">
        <v>0.199774634283618</v>
      </c>
      <c r="AL12827">
        <v>357</v>
      </c>
      <c r="AM12827">
        <v>14.0846498834435</v>
      </c>
    </row>
    <row r="12828" spans="1:39" x14ac:dyDescent="0.25">
      <c r="A12828">
        <v>315.74842617870303</v>
      </c>
      <c r="B12828">
        <v>0.110964692537026</v>
      </c>
      <c r="C12828">
        <v>421</v>
      </c>
      <c r="D12828">
        <v>14.7274002102204</v>
      </c>
      <c r="AJ12828">
        <v>266.59751461423002</v>
      </c>
      <c r="AK12828">
        <v>0.19855604634445101</v>
      </c>
      <c r="AL12828">
        <v>357</v>
      </c>
      <c r="AM12828">
        <v>14.0846498834435</v>
      </c>
    </row>
    <row r="12829" spans="1:39" x14ac:dyDescent="0.25">
      <c r="A12829">
        <v>315.74842617870303</v>
      </c>
      <c r="B12829">
        <v>0.11070917308142</v>
      </c>
      <c r="C12829">
        <v>421</v>
      </c>
      <c r="D12829">
        <v>14.7274002102204</v>
      </c>
      <c r="AJ12829">
        <v>266.59751461423002</v>
      </c>
      <c r="AK12829">
        <v>0.19626964564044699</v>
      </c>
      <c r="AL12829">
        <v>357</v>
      </c>
      <c r="AM12829">
        <v>14.0846498834435</v>
      </c>
    </row>
    <row r="12830" spans="1:39" x14ac:dyDescent="0.25">
      <c r="A12830">
        <v>315.74842617870303</v>
      </c>
      <c r="B12830">
        <v>0.11032466957753601</v>
      </c>
      <c r="C12830">
        <v>421</v>
      </c>
      <c r="D12830">
        <v>14.7274002102204</v>
      </c>
      <c r="AJ12830">
        <v>266.59751461423002</v>
      </c>
      <c r="AK12830">
        <v>0.19643113243183299</v>
      </c>
      <c r="AL12830">
        <v>357</v>
      </c>
      <c r="AM12830">
        <v>14.0846498834435</v>
      </c>
    </row>
    <row r="12831" spans="1:39" x14ac:dyDescent="0.25">
      <c r="A12831">
        <v>315.74842617870303</v>
      </c>
      <c r="B12831">
        <v>0.110343986155393</v>
      </c>
      <c r="C12831">
        <v>421</v>
      </c>
      <c r="D12831">
        <v>14.7274002102204</v>
      </c>
      <c r="AJ12831">
        <v>266.59751461423002</v>
      </c>
      <c r="AK12831">
        <v>0.19376405850945899</v>
      </c>
      <c r="AL12831">
        <v>357</v>
      </c>
      <c r="AM12831">
        <v>14.0846498834435</v>
      </c>
    </row>
    <row r="12832" spans="1:39" x14ac:dyDescent="0.25">
      <c r="A12832">
        <v>315.74842617870303</v>
      </c>
      <c r="B12832">
        <v>0.110343986155393</v>
      </c>
      <c r="C12832">
        <v>421</v>
      </c>
      <c r="D12832">
        <v>14.7274002102204</v>
      </c>
      <c r="AJ12832">
        <v>266.59751461423002</v>
      </c>
      <c r="AK12832">
        <v>0.19321766692643699</v>
      </c>
      <c r="AL12832">
        <v>357</v>
      </c>
      <c r="AM12832">
        <v>14.0846498834435</v>
      </c>
    </row>
    <row r="12833" spans="1:39" x14ac:dyDescent="0.25">
      <c r="A12833">
        <v>315.74842617870303</v>
      </c>
      <c r="B12833">
        <v>0.110343986155393</v>
      </c>
      <c r="C12833">
        <v>421</v>
      </c>
      <c r="D12833">
        <v>14.7274002102204</v>
      </c>
      <c r="AJ12833">
        <v>266.59751461423002</v>
      </c>
      <c r="AK12833">
        <v>0.19246658412592199</v>
      </c>
      <c r="AL12833">
        <v>357</v>
      </c>
      <c r="AM12833">
        <v>14.0846498834435</v>
      </c>
    </row>
    <row r="12834" spans="1:39" x14ac:dyDescent="0.25">
      <c r="A12834">
        <v>315.74842617870303</v>
      </c>
      <c r="B12834">
        <v>0.110343986155393</v>
      </c>
      <c r="C12834">
        <v>421</v>
      </c>
      <c r="D12834">
        <v>14.7274002102204</v>
      </c>
      <c r="AJ12834">
        <v>266.59751461423002</v>
      </c>
      <c r="AK12834">
        <v>0.193311827879633</v>
      </c>
      <c r="AL12834">
        <v>357</v>
      </c>
      <c r="AM12834">
        <v>14.0846498834435</v>
      </c>
    </row>
    <row r="12835" spans="1:39" x14ac:dyDescent="0.25">
      <c r="A12835">
        <v>315.74842617870303</v>
      </c>
      <c r="B12835">
        <v>0.11041475318692701</v>
      </c>
      <c r="C12835">
        <v>421</v>
      </c>
      <c r="D12835">
        <v>14.7274002102204</v>
      </c>
      <c r="AJ12835">
        <v>266.59751461423002</v>
      </c>
      <c r="AK12835">
        <v>0.19268498732806699</v>
      </c>
      <c r="AL12835">
        <v>357</v>
      </c>
      <c r="AM12835">
        <v>14.0846498834435</v>
      </c>
    </row>
    <row r="12836" spans="1:39" x14ac:dyDescent="0.25">
      <c r="A12836">
        <v>315.74842617870303</v>
      </c>
      <c r="B12836">
        <v>0.110161166738714</v>
      </c>
      <c r="C12836">
        <v>421</v>
      </c>
      <c r="D12836">
        <v>14.7274002102204</v>
      </c>
      <c r="AJ12836">
        <v>266.59751461423002</v>
      </c>
      <c r="AK12836">
        <v>0.19263013862006101</v>
      </c>
      <c r="AL12836">
        <v>357</v>
      </c>
      <c r="AM12836">
        <v>14.0846498834435</v>
      </c>
    </row>
    <row r="12837" spans="1:39" x14ac:dyDescent="0.25">
      <c r="A12837">
        <v>315.74842617870303</v>
      </c>
      <c r="B12837">
        <v>0.110161166738714</v>
      </c>
      <c r="C12837">
        <v>421</v>
      </c>
      <c r="D12837">
        <v>14.7274002102204</v>
      </c>
      <c r="AJ12837">
        <v>266.59751461423002</v>
      </c>
      <c r="AK12837">
        <v>0.19480257239365401</v>
      </c>
      <c r="AL12837">
        <v>357</v>
      </c>
      <c r="AM12837">
        <v>14.0846498834435</v>
      </c>
    </row>
    <row r="12838" spans="1:39" x14ac:dyDescent="0.25">
      <c r="A12838">
        <v>315.74842617870303</v>
      </c>
      <c r="B12838">
        <v>0.110270809454817</v>
      </c>
      <c r="C12838">
        <v>421</v>
      </c>
      <c r="D12838">
        <v>14.7274002102204</v>
      </c>
      <c r="AJ12838">
        <v>266.59751461423002</v>
      </c>
      <c r="AK12838">
        <v>0.19432518858829401</v>
      </c>
      <c r="AL12838">
        <v>357</v>
      </c>
      <c r="AM12838">
        <v>14.0846498834435</v>
      </c>
    </row>
    <row r="12839" spans="1:39" x14ac:dyDescent="0.25">
      <c r="A12839">
        <v>315.74842617870303</v>
      </c>
      <c r="B12839">
        <v>0.110270809454817</v>
      </c>
      <c r="C12839">
        <v>421</v>
      </c>
      <c r="D12839">
        <v>14.7274002102204</v>
      </c>
      <c r="AJ12839">
        <v>266.59751461423002</v>
      </c>
      <c r="AK12839">
        <v>0.19529204842535</v>
      </c>
      <c r="AL12839">
        <v>357</v>
      </c>
      <c r="AM12839">
        <v>14.0846498834435</v>
      </c>
    </row>
    <row r="12840" spans="1:39" x14ac:dyDescent="0.25">
      <c r="A12840">
        <v>315.74842617870303</v>
      </c>
      <c r="B12840">
        <v>0.110213621884667</v>
      </c>
      <c r="C12840">
        <v>421</v>
      </c>
      <c r="D12840">
        <v>14.7274002102204</v>
      </c>
      <c r="AJ12840">
        <v>266.59751461423002</v>
      </c>
      <c r="AK12840">
        <v>0.19467543269502899</v>
      </c>
      <c r="AL12840">
        <v>357</v>
      </c>
      <c r="AM12840">
        <v>14.0846498834435</v>
      </c>
    </row>
    <row r="12841" spans="1:39" x14ac:dyDescent="0.25">
      <c r="A12841">
        <v>315.74842617870303</v>
      </c>
      <c r="B12841">
        <v>0.10986001600723699</v>
      </c>
      <c r="C12841">
        <v>421</v>
      </c>
      <c r="D12841">
        <v>14.7274002102204</v>
      </c>
      <c r="AJ12841">
        <v>266.59751461423002</v>
      </c>
      <c r="AK12841">
        <v>0.195515400009898</v>
      </c>
      <c r="AL12841">
        <v>357</v>
      </c>
      <c r="AM12841">
        <v>14.0846498834435</v>
      </c>
    </row>
    <row r="12842" spans="1:39" x14ac:dyDescent="0.25">
      <c r="A12842">
        <v>315.74842617870303</v>
      </c>
      <c r="B12842">
        <v>0.10935533918798</v>
      </c>
      <c r="C12842">
        <v>421</v>
      </c>
      <c r="D12842">
        <v>14.7274002102204</v>
      </c>
      <c r="AJ12842">
        <v>266.59751461423002</v>
      </c>
      <c r="AK12842">
        <v>0.19489603451729001</v>
      </c>
      <c r="AL12842">
        <v>357</v>
      </c>
      <c r="AM12842">
        <v>14.0846498834435</v>
      </c>
    </row>
    <row r="12843" spans="1:39" x14ac:dyDescent="0.25">
      <c r="A12843">
        <v>315.74842617870303</v>
      </c>
      <c r="B12843">
        <v>0.109251627969564</v>
      </c>
      <c r="C12843">
        <v>421</v>
      </c>
      <c r="D12843">
        <v>14.7274002102204</v>
      </c>
      <c r="AJ12843">
        <v>266.59751461423002</v>
      </c>
      <c r="AK12843">
        <v>0.194507179468313</v>
      </c>
      <c r="AL12843">
        <v>357</v>
      </c>
      <c r="AM12843">
        <v>14.0846498834435</v>
      </c>
    </row>
    <row r="12844" spans="1:39" x14ac:dyDescent="0.25">
      <c r="A12844">
        <v>315.74842617870303</v>
      </c>
      <c r="B12844">
        <v>0.109251627969564</v>
      </c>
      <c r="C12844">
        <v>421</v>
      </c>
      <c r="D12844">
        <v>14.7274002102204</v>
      </c>
      <c r="AJ12844">
        <v>266.59751461423002</v>
      </c>
      <c r="AK12844">
        <v>0.19533597150131499</v>
      </c>
      <c r="AL12844">
        <v>357</v>
      </c>
      <c r="AM12844">
        <v>14.0846498834435</v>
      </c>
    </row>
    <row r="12845" spans="1:39" x14ac:dyDescent="0.25">
      <c r="A12845">
        <v>315.74842617870303</v>
      </c>
      <c r="B12845">
        <v>0.10941346008927499</v>
      </c>
      <c r="C12845">
        <v>421</v>
      </c>
      <c r="D12845">
        <v>14.7274002102204</v>
      </c>
      <c r="AJ12845">
        <v>266.59751461423002</v>
      </c>
      <c r="AK12845">
        <v>0.19819854865217301</v>
      </c>
      <c r="AL12845">
        <v>357</v>
      </c>
      <c r="AM12845">
        <v>14.0846498834435</v>
      </c>
    </row>
    <row r="12846" spans="1:39" x14ac:dyDescent="0.25">
      <c r="A12846">
        <v>315.74842617870303</v>
      </c>
      <c r="B12846">
        <v>0.10941346008927499</v>
      </c>
      <c r="C12846">
        <v>421</v>
      </c>
      <c r="D12846">
        <v>14.7274002102204</v>
      </c>
      <c r="AJ12846">
        <v>266.59751461423002</v>
      </c>
      <c r="AK12846">
        <v>0.19754497026319601</v>
      </c>
      <c r="AL12846">
        <v>357</v>
      </c>
      <c r="AM12846">
        <v>14.0846498834435</v>
      </c>
    </row>
    <row r="12847" spans="1:39" x14ac:dyDescent="0.25">
      <c r="A12847">
        <v>315.74842617870303</v>
      </c>
      <c r="B12847">
        <v>0.109337794712642</v>
      </c>
      <c r="C12847">
        <v>421</v>
      </c>
      <c r="D12847">
        <v>14.7274002102204</v>
      </c>
      <c r="AJ12847">
        <v>266.59751461423002</v>
      </c>
      <c r="AK12847">
        <v>0.195459058122123</v>
      </c>
      <c r="AL12847">
        <v>357</v>
      </c>
      <c r="AM12847">
        <v>14.0846498834435</v>
      </c>
    </row>
    <row r="12848" spans="1:39" x14ac:dyDescent="0.25">
      <c r="A12848">
        <v>315.74842617870303</v>
      </c>
      <c r="B12848">
        <v>0.109417527944287</v>
      </c>
      <c r="C12848">
        <v>421</v>
      </c>
      <c r="D12848">
        <v>14.7274002102204</v>
      </c>
      <c r="AJ12848">
        <v>266.59751461423002</v>
      </c>
      <c r="AK12848">
        <v>0.19404486392318199</v>
      </c>
      <c r="AL12848">
        <v>357</v>
      </c>
      <c r="AM12848">
        <v>14.0846498834435</v>
      </c>
    </row>
    <row r="12849" spans="1:39" x14ac:dyDescent="0.25">
      <c r="A12849">
        <v>315.74842617870303</v>
      </c>
      <c r="B12849">
        <v>0.11003076832495599</v>
      </c>
      <c r="C12849">
        <v>421</v>
      </c>
      <c r="D12849">
        <v>14.7274002102204</v>
      </c>
      <c r="AJ12849">
        <v>266.59751461423002</v>
      </c>
      <c r="AK12849">
        <v>0.19406945665228301</v>
      </c>
      <c r="AL12849">
        <v>357</v>
      </c>
      <c r="AM12849">
        <v>14.0846498834435</v>
      </c>
    </row>
    <row r="12850" spans="1:39" x14ac:dyDescent="0.25">
      <c r="A12850">
        <v>315.74842617870303</v>
      </c>
      <c r="B12850">
        <v>0.11043768235243</v>
      </c>
      <c r="C12850">
        <v>421</v>
      </c>
      <c r="D12850">
        <v>14.7274002102204</v>
      </c>
      <c r="AJ12850">
        <v>266.59751461423002</v>
      </c>
      <c r="AK12850">
        <v>0.194573755734335</v>
      </c>
      <c r="AL12850">
        <v>357</v>
      </c>
      <c r="AM12850">
        <v>14.0846498834435</v>
      </c>
    </row>
    <row r="12851" spans="1:39" x14ac:dyDescent="0.25">
      <c r="A12851">
        <v>315.74842617870303</v>
      </c>
      <c r="B12851">
        <v>0.109929720743508</v>
      </c>
      <c r="C12851">
        <v>421</v>
      </c>
      <c r="D12851">
        <v>14.7274002102204</v>
      </c>
      <c r="AJ12851">
        <v>266.59751461423002</v>
      </c>
      <c r="AK12851">
        <v>0.194443644273954</v>
      </c>
      <c r="AL12851">
        <v>357</v>
      </c>
      <c r="AM12851">
        <v>14.0846498834435</v>
      </c>
    </row>
    <row r="12852" spans="1:39" x14ac:dyDescent="0.25">
      <c r="A12852">
        <v>315.74842617870303</v>
      </c>
      <c r="B12852">
        <v>0.109929720743508</v>
      </c>
      <c r="C12852">
        <v>421</v>
      </c>
      <c r="D12852">
        <v>14.7274002102204</v>
      </c>
      <c r="AJ12852">
        <v>266.59751461423002</v>
      </c>
      <c r="AK12852">
        <v>0.19423108057847599</v>
      </c>
      <c r="AL12852">
        <v>357</v>
      </c>
      <c r="AM12852">
        <v>14.0846498834435</v>
      </c>
    </row>
    <row r="12853" spans="1:39" x14ac:dyDescent="0.25">
      <c r="A12853">
        <v>315.74842617870303</v>
      </c>
      <c r="B12853">
        <v>0.109929720743508</v>
      </c>
      <c r="C12853">
        <v>421</v>
      </c>
      <c r="D12853">
        <v>14.7274002102204</v>
      </c>
      <c r="AJ12853">
        <v>266.59751461423002</v>
      </c>
      <c r="AK12853">
        <v>0.19348931889881099</v>
      </c>
      <c r="AL12853">
        <v>357</v>
      </c>
      <c r="AM12853">
        <v>14.0846498834435</v>
      </c>
    </row>
    <row r="12854" spans="1:39" x14ac:dyDescent="0.25">
      <c r="A12854">
        <v>315.74842617870303</v>
      </c>
      <c r="B12854">
        <v>0.109929720743508</v>
      </c>
      <c r="C12854">
        <v>421</v>
      </c>
      <c r="D12854">
        <v>14.7274002102204</v>
      </c>
      <c r="AJ12854">
        <v>266.59751461423002</v>
      </c>
      <c r="AK12854">
        <v>0.19327994116522801</v>
      </c>
      <c r="AL12854">
        <v>357</v>
      </c>
      <c r="AM12854">
        <v>14.0846498834435</v>
      </c>
    </row>
    <row r="12855" spans="1:39" x14ac:dyDescent="0.25">
      <c r="A12855">
        <v>315.74842617870303</v>
      </c>
      <c r="B12855">
        <v>0.109929720743508</v>
      </c>
      <c r="C12855">
        <v>421</v>
      </c>
      <c r="D12855">
        <v>14.7274002102204</v>
      </c>
      <c r="AJ12855">
        <v>266.59751461423002</v>
      </c>
      <c r="AK12855">
        <v>0.19150029870131999</v>
      </c>
      <c r="AL12855">
        <v>357</v>
      </c>
      <c r="AM12855">
        <v>14.0846498834435</v>
      </c>
    </row>
    <row r="12856" spans="1:39" x14ac:dyDescent="0.25">
      <c r="A12856">
        <v>315.74842617870303</v>
      </c>
      <c r="B12856">
        <v>0.110708616453152</v>
      </c>
      <c r="C12856">
        <v>421</v>
      </c>
      <c r="D12856">
        <v>14.7274002102204</v>
      </c>
      <c r="AJ12856">
        <v>266.59751461423002</v>
      </c>
      <c r="AK12856">
        <v>0.19152832386382099</v>
      </c>
      <c r="AL12856">
        <v>357</v>
      </c>
      <c r="AM12856">
        <v>14.0846498834435</v>
      </c>
    </row>
    <row r="12857" spans="1:39" x14ac:dyDescent="0.25">
      <c r="A12857">
        <v>315.74842617870303</v>
      </c>
      <c r="B12857">
        <v>0.11045701139839401</v>
      </c>
      <c r="C12857">
        <v>421</v>
      </c>
      <c r="D12857">
        <v>14.7274002102204</v>
      </c>
      <c r="AJ12857">
        <v>266.59751461423002</v>
      </c>
      <c r="AK12857">
        <v>0.19114026632815201</v>
      </c>
      <c r="AL12857">
        <v>357</v>
      </c>
      <c r="AM12857">
        <v>14.0846498834435</v>
      </c>
    </row>
    <row r="12858" spans="1:39" x14ac:dyDescent="0.25">
      <c r="A12858">
        <v>315.74842617870303</v>
      </c>
      <c r="B12858">
        <v>0.11045701139839401</v>
      </c>
      <c r="C12858">
        <v>421</v>
      </c>
      <c r="D12858">
        <v>14.7274002102204</v>
      </c>
      <c r="AJ12858">
        <v>266.59751461423002</v>
      </c>
      <c r="AK12858">
        <v>0.19073409733656499</v>
      </c>
      <c r="AL12858">
        <v>357</v>
      </c>
      <c r="AM12858">
        <v>14.0846498834435</v>
      </c>
    </row>
    <row r="12859" spans="1:39" x14ac:dyDescent="0.25">
      <c r="A12859">
        <v>315.74842617870303</v>
      </c>
      <c r="B12859">
        <v>0.110849737130057</v>
      </c>
      <c r="C12859">
        <v>421</v>
      </c>
      <c r="D12859">
        <v>14.7274002102204</v>
      </c>
      <c r="AJ12859">
        <v>266.59751461423002</v>
      </c>
      <c r="AK12859">
        <v>0.19067892117990801</v>
      </c>
      <c r="AL12859">
        <v>357</v>
      </c>
      <c r="AM12859">
        <v>14.0846498834435</v>
      </c>
    </row>
    <row r="12860" spans="1:39" x14ac:dyDescent="0.25">
      <c r="A12860">
        <v>315.74842617870303</v>
      </c>
      <c r="B12860">
        <v>0.110849737130057</v>
      </c>
      <c r="C12860">
        <v>421</v>
      </c>
      <c r="D12860">
        <v>14.7274002102204</v>
      </c>
      <c r="AJ12860">
        <v>266.59751461423002</v>
      </c>
      <c r="AK12860">
        <v>0.19086555317753101</v>
      </c>
      <c r="AL12860">
        <v>357</v>
      </c>
      <c r="AM12860">
        <v>14.0846498834435</v>
      </c>
    </row>
    <row r="12861" spans="1:39" x14ac:dyDescent="0.25">
      <c r="A12861">
        <v>315.74842617870303</v>
      </c>
      <c r="B12861">
        <v>0.110849737130057</v>
      </c>
      <c r="C12861">
        <v>421</v>
      </c>
      <c r="D12861">
        <v>14.7274002102204</v>
      </c>
      <c r="AJ12861">
        <v>266.59751461423002</v>
      </c>
      <c r="AK12861">
        <v>0.192267014228407</v>
      </c>
      <c r="AL12861">
        <v>357</v>
      </c>
      <c r="AM12861">
        <v>14.0846498834435</v>
      </c>
    </row>
    <row r="12862" spans="1:39" x14ac:dyDescent="0.25">
      <c r="A12862">
        <v>315.74842617870303</v>
      </c>
      <c r="B12862">
        <v>0.111292940408505</v>
      </c>
      <c r="C12862">
        <v>421</v>
      </c>
      <c r="D12862">
        <v>14.7274002102204</v>
      </c>
      <c r="AJ12862">
        <v>266.59751461423002</v>
      </c>
      <c r="AK12862">
        <v>0.19252527144739401</v>
      </c>
      <c r="AL12862">
        <v>357</v>
      </c>
      <c r="AM12862">
        <v>14.0846498834435</v>
      </c>
    </row>
    <row r="12863" spans="1:39" x14ac:dyDescent="0.25">
      <c r="A12863">
        <v>315.74842617870303</v>
      </c>
      <c r="B12863">
        <v>0.111292940408505</v>
      </c>
      <c r="C12863">
        <v>421</v>
      </c>
      <c r="D12863">
        <v>14.7274002102204</v>
      </c>
      <c r="AJ12863">
        <v>266.59751461423002</v>
      </c>
      <c r="AK12863">
        <v>0.19194668376134399</v>
      </c>
      <c r="AL12863">
        <v>357</v>
      </c>
      <c r="AM12863">
        <v>14.0846498834435</v>
      </c>
    </row>
    <row r="12864" spans="1:39" x14ac:dyDescent="0.25">
      <c r="A12864">
        <v>315.30167494039102</v>
      </c>
      <c r="B12864">
        <v>0.110965089662748</v>
      </c>
      <c r="C12864">
        <v>422</v>
      </c>
      <c r="D12864">
        <v>14.822367735439901</v>
      </c>
      <c r="AJ12864">
        <v>266.59751461423002</v>
      </c>
      <c r="AK12864">
        <v>0.191516245041427</v>
      </c>
      <c r="AL12864">
        <v>357</v>
      </c>
      <c r="AM12864">
        <v>14.0846498834435</v>
      </c>
    </row>
    <row r="12865" spans="1:39" x14ac:dyDescent="0.25">
      <c r="A12865">
        <v>315.30167494039102</v>
      </c>
      <c r="B12865">
        <v>0.11063991078914</v>
      </c>
      <c r="C12865">
        <v>422</v>
      </c>
      <c r="D12865">
        <v>14.822367735439901</v>
      </c>
      <c r="AJ12865">
        <v>266.59751461423002</v>
      </c>
      <c r="AK12865">
        <v>0.19380823410918799</v>
      </c>
      <c r="AL12865">
        <v>357</v>
      </c>
      <c r="AM12865">
        <v>14.0846498834435</v>
      </c>
    </row>
    <row r="12866" spans="1:39" x14ac:dyDescent="0.25">
      <c r="A12866">
        <v>315.30167494039102</v>
      </c>
      <c r="B12866">
        <v>0.110757103957554</v>
      </c>
      <c r="C12866">
        <v>422</v>
      </c>
      <c r="D12866">
        <v>14.822367735439901</v>
      </c>
      <c r="AJ12866">
        <v>266.59751461423002</v>
      </c>
      <c r="AK12866">
        <v>0.191837891446176</v>
      </c>
      <c r="AL12866">
        <v>357</v>
      </c>
      <c r="AM12866">
        <v>14.0846498834435</v>
      </c>
    </row>
    <row r="12867" spans="1:39" x14ac:dyDescent="0.25">
      <c r="A12867">
        <v>315.30167494039102</v>
      </c>
      <c r="B12867">
        <v>0.110757103957554</v>
      </c>
      <c r="C12867">
        <v>422</v>
      </c>
      <c r="D12867">
        <v>14.822367735439901</v>
      </c>
      <c r="AJ12867">
        <v>266.59751461423002</v>
      </c>
      <c r="AK12867">
        <v>0.190310601078619</v>
      </c>
      <c r="AL12867">
        <v>357</v>
      </c>
      <c r="AM12867">
        <v>14.0846498834435</v>
      </c>
    </row>
    <row r="12868" spans="1:39" x14ac:dyDescent="0.25">
      <c r="A12868">
        <v>315.30167494039102</v>
      </c>
      <c r="B12868">
        <v>0.11146271023528399</v>
      </c>
      <c r="C12868">
        <v>422</v>
      </c>
      <c r="D12868">
        <v>14.822367735439901</v>
      </c>
      <c r="AJ12868">
        <v>266.59751461423002</v>
      </c>
      <c r="AK12868">
        <v>0.189853380705512</v>
      </c>
      <c r="AL12868">
        <v>357</v>
      </c>
      <c r="AM12868">
        <v>14.0846498834435</v>
      </c>
    </row>
    <row r="12869" spans="1:39" x14ac:dyDescent="0.25">
      <c r="A12869">
        <v>315.30167494039102</v>
      </c>
      <c r="B12869">
        <v>0.11113368213199699</v>
      </c>
      <c r="C12869">
        <v>422</v>
      </c>
      <c r="D12869">
        <v>14.822367735439901</v>
      </c>
      <c r="AJ12869">
        <v>266.22158346464897</v>
      </c>
      <c r="AK12869">
        <v>0.18942003534441301</v>
      </c>
      <c r="AL12869">
        <v>368</v>
      </c>
      <c r="AM12869">
        <v>13.305685232626301</v>
      </c>
    </row>
    <row r="12870" spans="1:39" x14ac:dyDescent="0.25">
      <c r="A12870">
        <v>315.30167494039102</v>
      </c>
      <c r="B12870">
        <v>0.11113368213199699</v>
      </c>
      <c r="C12870">
        <v>422</v>
      </c>
      <c r="D12870">
        <v>14.822367735439901</v>
      </c>
      <c r="AJ12870">
        <v>266.22158346464897</v>
      </c>
      <c r="AK12870">
        <v>0.18867091695632601</v>
      </c>
      <c r="AL12870">
        <v>368</v>
      </c>
      <c r="AM12870">
        <v>13.305685232626301</v>
      </c>
    </row>
    <row r="12871" spans="1:39" x14ac:dyDescent="0.25">
      <c r="A12871">
        <v>315.30167494039102</v>
      </c>
      <c r="B12871">
        <v>0.11079196930632799</v>
      </c>
      <c r="C12871">
        <v>422</v>
      </c>
      <c r="D12871">
        <v>14.822367735439901</v>
      </c>
      <c r="AJ12871">
        <v>266.22158346464897</v>
      </c>
      <c r="AK12871">
        <v>0.18807574634830701</v>
      </c>
      <c r="AL12871">
        <v>368</v>
      </c>
      <c r="AM12871">
        <v>13.305685232626301</v>
      </c>
    </row>
    <row r="12872" spans="1:39" x14ac:dyDescent="0.25">
      <c r="A12872">
        <v>315.30167494039102</v>
      </c>
      <c r="B12872">
        <v>0.10957316527623299</v>
      </c>
      <c r="C12872">
        <v>422</v>
      </c>
      <c r="D12872">
        <v>14.822367735439901</v>
      </c>
      <c r="AJ12872">
        <v>266.22158346464897</v>
      </c>
      <c r="AK12872">
        <v>0.18958706107332499</v>
      </c>
      <c r="AL12872">
        <v>368</v>
      </c>
      <c r="AM12872">
        <v>13.305685232626301</v>
      </c>
    </row>
    <row r="12873" spans="1:39" x14ac:dyDescent="0.25">
      <c r="A12873">
        <v>315.30167494039102</v>
      </c>
      <c r="B12873">
        <v>0.110259665979228</v>
      </c>
      <c r="C12873">
        <v>422</v>
      </c>
      <c r="D12873">
        <v>14.822367735439901</v>
      </c>
      <c r="AJ12873">
        <v>266.22158346464897</v>
      </c>
      <c r="AK12873">
        <v>0.18957877732293699</v>
      </c>
      <c r="AL12873">
        <v>368</v>
      </c>
      <c r="AM12873">
        <v>13.305685232626301</v>
      </c>
    </row>
    <row r="12874" spans="1:39" x14ac:dyDescent="0.25">
      <c r="A12874">
        <v>315.30167494039102</v>
      </c>
      <c r="B12874">
        <v>0.110407896885624</v>
      </c>
      <c r="C12874">
        <v>422</v>
      </c>
      <c r="D12874">
        <v>14.822367735439901</v>
      </c>
      <c r="AJ12874">
        <v>266.22158346464897</v>
      </c>
      <c r="AK12874">
        <v>0.190388570530832</v>
      </c>
      <c r="AL12874">
        <v>368</v>
      </c>
      <c r="AM12874">
        <v>13.305685232626301</v>
      </c>
    </row>
    <row r="12875" spans="1:39" x14ac:dyDescent="0.25">
      <c r="A12875">
        <v>315.30167494039102</v>
      </c>
      <c r="B12875">
        <v>0.110639073254335</v>
      </c>
      <c r="C12875">
        <v>422</v>
      </c>
      <c r="D12875">
        <v>14.822367735439901</v>
      </c>
      <c r="AJ12875">
        <v>266.22158346464897</v>
      </c>
      <c r="AK12875">
        <v>0.189494794907066</v>
      </c>
      <c r="AL12875">
        <v>368</v>
      </c>
      <c r="AM12875">
        <v>13.305685232626301</v>
      </c>
    </row>
    <row r="12876" spans="1:39" x14ac:dyDescent="0.25">
      <c r="A12876">
        <v>315.30167494039102</v>
      </c>
      <c r="B12876">
        <v>0.110888895023557</v>
      </c>
      <c r="C12876">
        <v>422</v>
      </c>
      <c r="D12876">
        <v>14.822367735439901</v>
      </c>
      <c r="AJ12876">
        <v>266.22158346464897</v>
      </c>
      <c r="AK12876">
        <v>0.18983439831123999</v>
      </c>
      <c r="AL12876">
        <v>368</v>
      </c>
      <c r="AM12876">
        <v>13.305685232626301</v>
      </c>
    </row>
    <row r="12877" spans="1:39" x14ac:dyDescent="0.25">
      <c r="A12877">
        <v>315.30167494039102</v>
      </c>
      <c r="B12877">
        <v>0.110400789698799</v>
      </c>
      <c r="C12877">
        <v>422</v>
      </c>
      <c r="D12877">
        <v>14.822367735439901</v>
      </c>
      <c r="AJ12877">
        <v>266.22158346464897</v>
      </c>
      <c r="AK12877">
        <v>0.18983439831123999</v>
      </c>
      <c r="AL12877">
        <v>368</v>
      </c>
      <c r="AM12877">
        <v>13.305685232626301</v>
      </c>
    </row>
    <row r="12878" spans="1:39" x14ac:dyDescent="0.25">
      <c r="A12878">
        <v>315.30167494039102</v>
      </c>
      <c r="B12878">
        <v>0.109701810919582</v>
      </c>
      <c r="C12878">
        <v>422</v>
      </c>
      <c r="D12878">
        <v>14.822367735439901</v>
      </c>
      <c r="AJ12878">
        <v>266.22158346464897</v>
      </c>
      <c r="AK12878">
        <v>0.18945765619827701</v>
      </c>
      <c r="AL12878">
        <v>368</v>
      </c>
      <c r="AM12878">
        <v>13.305685232626301</v>
      </c>
    </row>
    <row r="12879" spans="1:39" x14ac:dyDescent="0.25">
      <c r="A12879">
        <v>315.30167494039102</v>
      </c>
      <c r="B12879">
        <v>0.109532397341343</v>
      </c>
      <c r="C12879">
        <v>422</v>
      </c>
      <c r="D12879">
        <v>14.822367735439901</v>
      </c>
      <c r="AJ12879">
        <v>266.22158346464897</v>
      </c>
      <c r="AK12879">
        <v>0.190009119235371</v>
      </c>
      <c r="AL12879">
        <v>368</v>
      </c>
      <c r="AM12879">
        <v>13.305685232626301</v>
      </c>
    </row>
    <row r="12880" spans="1:39" x14ac:dyDescent="0.25">
      <c r="A12880">
        <v>315.30167494039102</v>
      </c>
      <c r="B12880">
        <v>0.109532397341343</v>
      </c>
      <c r="C12880">
        <v>422</v>
      </c>
      <c r="D12880">
        <v>14.822367735439901</v>
      </c>
      <c r="AJ12880">
        <v>266.22158346464897</v>
      </c>
      <c r="AK12880">
        <v>0.18766280957597101</v>
      </c>
      <c r="AL12880">
        <v>368</v>
      </c>
      <c r="AM12880">
        <v>13.305685232626301</v>
      </c>
    </row>
    <row r="12881" spans="1:39" x14ac:dyDescent="0.25">
      <c r="A12881">
        <v>315.30167494039102</v>
      </c>
      <c r="B12881">
        <v>0.108686667099095</v>
      </c>
      <c r="C12881">
        <v>422</v>
      </c>
      <c r="D12881">
        <v>14.822367735439901</v>
      </c>
      <c r="AJ12881">
        <v>266.22158346464897</v>
      </c>
      <c r="AK12881">
        <v>0.18766280957597101</v>
      </c>
      <c r="AL12881">
        <v>368</v>
      </c>
      <c r="AM12881">
        <v>13.305685232626301</v>
      </c>
    </row>
    <row r="12882" spans="1:39" x14ac:dyDescent="0.25">
      <c r="A12882">
        <v>315.30167494039102</v>
      </c>
      <c r="B12882">
        <v>0.108741370733063</v>
      </c>
      <c r="C12882">
        <v>422</v>
      </c>
      <c r="D12882">
        <v>14.822367735439901</v>
      </c>
      <c r="AJ12882">
        <v>266.22158346464897</v>
      </c>
      <c r="AK12882">
        <v>0.187922062182941</v>
      </c>
      <c r="AL12882">
        <v>368</v>
      </c>
      <c r="AM12882">
        <v>13.305685232626301</v>
      </c>
    </row>
    <row r="12883" spans="1:39" x14ac:dyDescent="0.25">
      <c r="A12883">
        <v>315.30167494039102</v>
      </c>
      <c r="B12883">
        <v>0.108322465601846</v>
      </c>
      <c r="C12883">
        <v>422</v>
      </c>
      <c r="D12883">
        <v>14.822367735439901</v>
      </c>
      <c r="AJ12883">
        <v>266.22158346464897</v>
      </c>
      <c r="AK12883">
        <v>0.186878529468954</v>
      </c>
      <c r="AL12883">
        <v>368</v>
      </c>
      <c r="AM12883">
        <v>13.305685232626301</v>
      </c>
    </row>
    <row r="12884" spans="1:39" x14ac:dyDescent="0.25">
      <c r="A12884">
        <v>315.30167494039102</v>
      </c>
      <c r="B12884">
        <v>0.10822867045641101</v>
      </c>
      <c r="C12884">
        <v>422</v>
      </c>
      <c r="D12884">
        <v>14.822367735439901</v>
      </c>
      <c r="AJ12884">
        <v>266.22158346464897</v>
      </c>
      <c r="AK12884">
        <v>0.185367170383437</v>
      </c>
      <c r="AL12884">
        <v>368</v>
      </c>
      <c r="AM12884">
        <v>13.305685232626301</v>
      </c>
    </row>
    <row r="12885" spans="1:39" x14ac:dyDescent="0.25">
      <c r="A12885">
        <v>315.30167494039102</v>
      </c>
      <c r="B12885">
        <v>0.10822867045641101</v>
      </c>
      <c r="C12885">
        <v>422</v>
      </c>
      <c r="D12885">
        <v>14.822367735439901</v>
      </c>
      <c r="AJ12885">
        <v>265.84858099510899</v>
      </c>
      <c r="AK12885">
        <v>0.18569983657014599</v>
      </c>
      <c r="AL12885">
        <v>344</v>
      </c>
      <c r="AM12885">
        <v>14.3775166163687</v>
      </c>
    </row>
    <row r="12886" spans="1:39" x14ac:dyDescent="0.25">
      <c r="A12886">
        <v>315.30167494039102</v>
      </c>
      <c r="B12886">
        <v>0.10822867045641101</v>
      </c>
      <c r="C12886">
        <v>422</v>
      </c>
      <c r="D12886">
        <v>14.822367735439901</v>
      </c>
      <c r="AJ12886">
        <v>265.84858099510899</v>
      </c>
      <c r="AK12886">
        <v>0.18569983657014599</v>
      </c>
      <c r="AL12886">
        <v>344</v>
      </c>
      <c r="AM12886">
        <v>14.3775166163687</v>
      </c>
    </row>
    <row r="12887" spans="1:39" x14ac:dyDescent="0.25">
      <c r="A12887">
        <v>315.30167494039102</v>
      </c>
      <c r="B12887">
        <v>0.10822867045641101</v>
      </c>
      <c r="C12887">
        <v>422</v>
      </c>
      <c r="D12887">
        <v>14.822367735439901</v>
      </c>
      <c r="AJ12887">
        <v>265.84858099510899</v>
      </c>
      <c r="AK12887">
        <v>0.18654415110097999</v>
      </c>
      <c r="AL12887">
        <v>344</v>
      </c>
      <c r="AM12887">
        <v>14.3775166163687</v>
      </c>
    </row>
    <row r="12888" spans="1:39" x14ac:dyDescent="0.25">
      <c r="A12888">
        <v>315.30167494039102</v>
      </c>
      <c r="B12888">
        <v>0.108847133673978</v>
      </c>
      <c r="C12888">
        <v>422</v>
      </c>
      <c r="D12888">
        <v>14.822367735439901</v>
      </c>
      <c r="AJ12888">
        <v>265.84858099510899</v>
      </c>
      <c r="AK12888">
        <v>0.18654415110097999</v>
      </c>
      <c r="AL12888">
        <v>344</v>
      </c>
      <c r="AM12888">
        <v>14.3775166163687</v>
      </c>
    </row>
    <row r="12889" spans="1:39" x14ac:dyDescent="0.25">
      <c r="A12889">
        <v>315.30167494039102</v>
      </c>
      <c r="B12889">
        <v>0.108587161654378</v>
      </c>
      <c r="C12889">
        <v>422</v>
      </c>
      <c r="D12889">
        <v>14.822367735439901</v>
      </c>
      <c r="AJ12889">
        <v>265.84858099510899</v>
      </c>
      <c r="AK12889">
        <v>0.18659884806260099</v>
      </c>
      <c r="AL12889">
        <v>344</v>
      </c>
      <c r="AM12889">
        <v>14.3775166163687</v>
      </c>
    </row>
    <row r="12890" spans="1:39" x14ac:dyDescent="0.25">
      <c r="A12890">
        <v>315.30167494039102</v>
      </c>
      <c r="B12890">
        <v>0.108587161654378</v>
      </c>
      <c r="C12890">
        <v>422</v>
      </c>
      <c r="D12890">
        <v>14.822367735439901</v>
      </c>
      <c r="AJ12890">
        <v>265.84858099510899</v>
      </c>
      <c r="AK12890">
        <v>0.18938924444778599</v>
      </c>
      <c r="AL12890">
        <v>344</v>
      </c>
      <c r="AM12890">
        <v>14.3775166163687</v>
      </c>
    </row>
    <row r="12891" spans="1:39" x14ac:dyDescent="0.25">
      <c r="A12891">
        <v>315.30167494039102</v>
      </c>
      <c r="B12891">
        <v>0.108587161654378</v>
      </c>
      <c r="C12891">
        <v>422</v>
      </c>
      <c r="D12891">
        <v>14.822367735439901</v>
      </c>
      <c r="AJ12891">
        <v>265.84858099510899</v>
      </c>
      <c r="AK12891">
        <v>0.18938924444778599</v>
      </c>
      <c r="AL12891">
        <v>344</v>
      </c>
      <c r="AM12891">
        <v>14.3775166163687</v>
      </c>
    </row>
    <row r="12892" spans="1:39" x14ac:dyDescent="0.25">
      <c r="A12892">
        <v>315.30167494039102</v>
      </c>
      <c r="B12892">
        <v>0.108248614446892</v>
      </c>
      <c r="C12892">
        <v>422</v>
      </c>
      <c r="D12892">
        <v>14.822367735439901</v>
      </c>
      <c r="AJ12892">
        <v>265.84858099510899</v>
      </c>
      <c r="AK12892">
        <v>0.188934383507464</v>
      </c>
      <c r="AL12892">
        <v>344</v>
      </c>
      <c r="AM12892">
        <v>14.3775166163687</v>
      </c>
    </row>
    <row r="12893" spans="1:39" x14ac:dyDescent="0.25">
      <c r="A12893">
        <v>315.30167494039102</v>
      </c>
      <c r="B12893">
        <v>0.108248614446892</v>
      </c>
      <c r="C12893">
        <v>422</v>
      </c>
      <c r="D12893">
        <v>14.822367735439901</v>
      </c>
      <c r="AJ12893">
        <v>265.84858099510899</v>
      </c>
      <c r="AK12893">
        <v>0.189102473855566</v>
      </c>
      <c r="AL12893">
        <v>344</v>
      </c>
      <c r="AM12893">
        <v>14.3775166163687</v>
      </c>
    </row>
    <row r="12894" spans="1:39" x14ac:dyDescent="0.25">
      <c r="A12894">
        <v>315.30167494039102</v>
      </c>
      <c r="B12894">
        <v>0.10725478050477</v>
      </c>
      <c r="C12894">
        <v>422</v>
      </c>
      <c r="D12894">
        <v>14.822367735439901</v>
      </c>
      <c r="AJ12894">
        <v>265.84858099510899</v>
      </c>
      <c r="AK12894">
        <v>0.189102473855566</v>
      </c>
      <c r="AL12894">
        <v>344</v>
      </c>
      <c r="AM12894">
        <v>14.3775166163687</v>
      </c>
    </row>
    <row r="12895" spans="1:39" x14ac:dyDescent="0.25">
      <c r="A12895">
        <v>315.30167494039102</v>
      </c>
      <c r="B12895">
        <v>0.10737950776475499</v>
      </c>
      <c r="C12895">
        <v>422</v>
      </c>
      <c r="D12895">
        <v>14.822367735439901</v>
      </c>
      <c r="AJ12895">
        <v>265.84858099510899</v>
      </c>
      <c r="AK12895">
        <v>0.18814356256665299</v>
      </c>
      <c r="AL12895">
        <v>344</v>
      </c>
      <c r="AM12895">
        <v>14.3775166163687</v>
      </c>
    </row>
    <row r="12896" spans="1:39" x14ac:dyDescent="0.25">
      <c r="A12896">
        <v>315.30167494039102</v>
      </c>
      <c r="B12896">
        <v>0.10737950776475499</v>
      </c>
      <c r="C12896">
        <v>422</v>
      </c>
      <c r="D12896">
        <v>14.822367735439901</v>
      </c>
      <c r="AJ12896">
        <v>265.84858099510899</v>
      </c>
      <c r="AK12896">
        <v>0.18911236194185199</v>
      </c>
      <c r="AL12896">
        <v>344</v>
      </c>
      <c r="AM12896">
        <v>14.3775166163687</v>
      </c>
    </row>
    <row r="12897" spans="1:39" x14ac:dyDescent="0.25">
      <c r="A12897">
        <v>315.30167494039102</v>
      </c>
      <c r="B12897">
        <v>0.10772736069844201</v>
      </c>
      <c r="C12897">
        <v>422</v>
      </c>
      <c r="D12897">
        <v>14.822367735439901</v>
      </c>
      <c r="AJ12897">
        <v>265.84858099510899</v>
      </c>
      <c r="AK12897">
        <v>0.18956107525333399</v>
      </c>
      <c r="AL12897">
        <v>344</v>
      </c>
      <c r="AM12897">
        <v>14.3775166163687</v>
      </c>
    </row>
    <row r="12898" spans="1:39" x14ac:dyDescent="0.25">
      <c r="A12898">
        <v>315.30167494039102</v>
      </c>
      <c r="B12898">
        <v>0.107743592773272</v>
      </c>
      <c r="C12898">
        <v>422</v>
      </c>
      <c r="D12898">
        <v>14.822367735439901</v>
      </c>
      <c r="AJ12898">
        <v>265.84858099510899</v>
      </c>
      <c r="AK12898">
        <v>0.18956107525333399</v>
      </c>
      <c r="AL12898">
        <v>344</v>
      </c>
      <c r="AM12898">
        <v>14.3775166163687</v>
      </c>
    </row>
    <row r="12899" spans="1:39" x14ac:dyDescent="0.25">
      <c r="A12899">
        <v>315.30167494039102</v>
      </c>
      <c r="B12899">
        <v>0.10813959572864899</v>
      </c>
      <c r="C12899">
        <v>422</v>
      </c>
      <c r="D12899">
        <v>14.822367735439901</v>
      </c>
      <c r="AJ12899">
        <v>265.84858099510899</v>
      </c>
      <c r="AK12899">
        <v>0.18956107525333399</v>
      </c>
      <c r="AL12899">
        <v>344</v>
      </c>
      <c r="AM12899">
        <v>14.3775166163687</v>
      </c>
    </row>
    <row r="12900" spans="1:39" x14ac:dyDescent="0.25">
      <c r="A12900">
        <v>315.30167494039102</v>
      </c>
      <c r="B12900">
        <v>0.108234843538736</v>
      </c>
      <c r="C12900">
        <v>422</v>
      </c>
      <c r="D12900">
        <v>14.822367735439901</v>
      </c>
      <c r="AJ12900">
        <v>265.84858099510899</v>
      </c>
      <c r="AK12900">
        <v>0.190404498405739</v>
      </c>
      <c r="AL12900">
        <v>344</v>
      </c>
      <c r="AM12900">
        <v>14.3775166163687</v>
      </c>
    </row>
    <row r="12901" spans="1:39" x14ac:dyDescent="0.25">
      <c r="A12901">
        <v>315.30167494039102</v>
      </c>
      <c r="B12901">
        <v>0.108234843538736</v>
      </c>
      <c r="C12901">
        <v>422</v>
      </c>
      <c r="D12901">
        <v>14.822367735439901</v>
      </c>
      <c r="AJ12901">
        <v>265.84858099510899</v>
      </c>
      <c r="AK12901">
        <v>0.190310490562111</v>
      </c>
      <c r="AL12901">
        <v>344</v>
      </c>
      <c r="AM12901">
        <v>14.3775166163687</v>
      </c>
    </row>
    <row r="12902" spans="1:39" x14ac:dyDescent="0.25">
      <c r="A12902">
        <v>315.30167494039102</v>
      </c>
      <c r="B12902">
        <v>0.10883776522663199</v>
      </c>
      <c r="C12902">
        <v>422</v>
      </c>
      <c r="D12902">
        <v>14.822367735439901</v>
      </c>
      <c r="AJ12902">
        <v>265.84858099510899</v>
      </c>
      <c r="AK12902">
        <v>0.190207594013375</v>
      </c>
      <c r="AL12902">
        <v>344</v>
      </c>
      <c r="AM12902">
        <v>14.3775166163687</v>
      </c>
    </row>
    <row r="12903" spans="1:39" x14ac:dyDescent="0.25">
      <c r="A12903">
        <v>315.30167494039102</v>
      </c>
      <c r="B12903">
        <v>0.108526158856696</v>
      </c>
      <c r="C12903">
        <v>422</v>
      </c>
      <c r="D12903">
        <v>14.822367735439901</v>
      </c>
      <c r="AJ12903">
        <v>265.84858099510899</v>
      </c>
      <c r="AK12903">
        <v>0.19073391540815199</v>
      </c>
      <c r="AL12903">
        <v>344</v>
      </c>
      <c r="AM12903">
        <v>14.3775166163687</v>
      </c>
    </row>
    <row r="12904" spans="1:39" x14ac:dyDescent="0.25">
      <c r="A12904">
        <v>315.30167494039102</v>
      </c>
      <c r="B12904">
        <v>0.107723489508688</v>
      </c>
      <c r="C12904">
        <v>422</v>
      </c>
      <c r="D12904">
        <v>14.822367735439901</v>
      </c>
      <c r="AJ12904">
        <v>265.84858099510899</v>
      </c>
      <c r="AK12904">
        <v>0.19051148941815299</v>
      </c>
      <c r="AL12904">
        <v>344</v>
      </c>
      <c r="AM12904">
        <v>14.3775166163687</v>
      </c>
    </row>
    <row r="12905" spans="1:39" x14ac:dyDescent="0.25">
      <c r="A12905">
        <v>315.30167494039102</v>
      </c>
      <c r="B12905">
        <v>0.107323439226386</v>
      </c>
      <c r="C12905">
        <v>422</v>
      </c>
      <c r="D12905">
        <v>14.822367735439901</v>
      </c>
      <c r="AJ12905">
        <v>265.84858099510899</v>
      </c>
      <c r="AK12905">
        <v>0.19160139857130101</v>
      </c>
      <c r="AL12905">
        <v>344</v>
      </c>
      <c r="AM12905">
        <v>14.3775166163687</v>
      </c>
    </row>
    <row r="12906" spans="1:39" x14ac:dyDescent="0.25">
      <c r="A12906">
        <v>315.30167494039102</v>
      </c>
      <c r="B12906">
        <v>0.10722274775948</v>
      </c>
      <c r="C12906">
        <v>422</v>
      </c>
      <c r="D12906">
        <v>14.822367735439901</v>
      </c>
      <c r="AJ12906">
        <v>265.84858099510899</v>
      </c>
      <c r="AK12906">
        <v>0.19134521911042501</v>
      </c>
      <c r="AL12906">
        <v>344</v>
      </c>
      <c r="AM12906">
        <v>14.3775166163687</v>
      </c>
    </row>
    <row r="12907" spans="1:39" x14ac:dyDescent="0.25">
      <c r="A12907">
        <v>315.30167494039102</v>
      </c>
      <c r="B12907">
        <v>0.10734323392808399</v>
      </c>
      <c r="C12907">
        <v>422</v>
      </c>
      <c r="D12907">
        <v>14.822367735439901</v>
      </c>
      <c r="AJ12907">
        <v>265.84858099510899</v>
      </c>
      <c r="AK12907">
        <v>0.193224591170089</v>
      </c>
      <c r="AL12907">
        <v>344</v>
      </c>
      <c r="AM12907">
        <v>14.3775166163687</v>
      </c>
    </row>
    <row r="12908" spans="1:39" x14ac:dyDescent="0.25">
      <c r="A12908">
        <v>315.30167494039102</v>
      </c>
      <c r="B12908">
        <v>0.10734323392808399</v>
      </c>
      <c r="C12908">
        <v>422</v>
      </c>
      <c r="D12908">
        <v>14.822367735439901</v>
      </c>
      <c r="AJ12908">
        <v>265.84858099510899</v>
      </c>
      <c r="AK12908">
        <v>0.19303964247358299</v>
      </c>
      <c r="AL12908">
        <v>344</v>
      </c>
      <c r="AM12908">
        <v>14.3775166163687</v>
      </c>
    </row>
    <row r="12909" spans="1:39" x14ac:dyDescent="0.25">
      <c r="A12909">
        <v>315.30167494039102</v>
      </c>
      <c r="B12909">
        <v>0.10734323392808399</v>
      </c>
      <c r="C12909">
        <v>422</v>
      </c>
      <c r="D12909">
        <v>14.822367735439901</v>
      </c>
      <c r="AJ12909">
        <v>265.84858099510899</v>
      </c>
      <c r="AK12909">
        <v>0.19303964247358299</v>
      </c>
      <c r="AL12909">
        <v>344</v>
      </c>
      <c r="AM12909">
        <v>14.3775166163687</v>
      </c>
    </row>
    <row r="12910" spans="1:39" x14ac:dyDescent="0.25">
      <c r="A12910">
        <v>315.30167494039102</v>
      </c>
      <c r="B12910">
        <v>0.107057860669865</v>
      </c>
      <c r="C12910">
        <v>422</v>
      </c>
      <c r="D12910">
        <v>14.822367735439901</v>
      </c>
      <c r="AJ12910">
        <v>265.84858099510899</v>
      </c>
      <c r="AK12910">
        <v>0.192205268555763</v>
      </c>
      <c r="AL12910">
        <v>344</v>
      </c>
      <c r="AM12910">
        <v>14.3775166163687</v>
      </c>
    </row>
    <row r="12911" spans="1:39" x14ac:dyDescent="0.25">
      <c r="A12911">
        <v>315.30167494039102</v>
      </c>
      <c r="B12911">
        <v>0.106850891320753</v>
      </c>
      <c r="C12911">
        <v>422</v>
      </c>
      <c r="D12911">
        <v>14.822367735439901</v>
      </c>
      <c r="AJ12911">
        <v>265.84858099510899</v>
      </c>
      <c r="AK12911">
        <v>0.19220985031013499</v>
      </c>
      <c r="AL12911">
        <v>344</v>
      </c>
      <c r="AM12911">
        <v>14.3775166163687</v>
      </c>
    </row>
    <row r="12912" spans="1:39" x14ac:dyDescent="0.25">
      <c r="A12912">
        <v>315.30167494039102</v>
      </c>
      <c r="B12912">
        <v>0.106850891320753</v>
      </c>
      <c r="C12912">
        <v>422</v>
      </c>
      <c r="D12912">
        <v>14.822367735439901</v>
      </c>
      <c r="AJ12912">
        <v>265.84858099510899</v>
      </c>
      <c r="AK12912">
        <v>0.19295122081555399</v>
      </c>
      <c r="AL12912">
        <v>344</v>
      </c>
      <c r="AM12912">
        <v>14.3775166163687</v>
      </c>
    </row>
    <row r="12913" spans="1:39" x14ac:dyDescent="0.25">
      <c r="A12913">
        <v>315.30167494039102</v>
      </c>
      <c r="B12913">
        <v>0.106850891320753</v>
      </c>
      <c r="C12913">
        <v>422</v>
      </c>
      <c r="D12913">
        <v>14.822367735439901</v>
      </c>
      <c r="AJ12913">
        <v>265.84858099510899</v>
      </c>
      <c r="AK12913">
        <v>0.18853546534898299</v>
      </c>
      <c r="AL12913">
        <v>344</v>
      </c>
      <c r="AM12913">
        <v>14.3775166163687</v>
      </c>
    </row>
    <row r="12914" spans="1:39" x14ac:dyDescent="0.25">
      <c r="A12914">
        <v>315.30167494039102</v>
      </c>
      <c r="B12914">
        <v>0.10661185675231</v>
      </c>
      <c r="C12914">
        <v>422</v>
      </c>
      <c r="D12914">
        <v>14.822367735439901</v>
      </c>
      <c r="AJ12914">
        <v>265.84858099510899</v>
      </c>
      <c r="AK12914">
        <v>0.187723162238118</v>
      </c>
      <c r="AL12914">
        <v>344</v>
      </c>
      <c r="AM12914">
        <v>14.3775166163687</v>
      </c>
    </row>
    <row r="12915" spans="1:39" x14ac:dyDescent="0.25">
      <c r="A12915">
        <v>315.30167494039102</v>
      </c>
      <c r="B12915">
        <v>0.106300787102352</v>
      </c>
      <c r="C12915">
        <v>422</v>
      </c>
      <c r="D12915">
        <v>14.822367735439901</v>
      </c>
      <c r="AJ12915">
        <v>265.84858099510899</v>
      </c>
      <c r="AK12915">
        <v>0.18846041054313101</v>
      </c>
      <c r="AL12915">
        <v>344</v>
      </c>
      <c r="AM12915">
        <v>14.3775166163687</v>
      </c>
    </row>
    <row r="12916" spans="1:39" x14ac:dyDescent="0.25">
      <c r="A12916">
        <v>315.30167494039102</v>
      </c>
      <c r="B12916">
        <v>0.10602302811936</v>
      </c>
      <c r="C12916">
        <v>422</v>
      </c>
      <c r="D12916">
        <v>14.822367735439901</v>
      </c>
      <c r="AJ12916">
        <v>265.84858099510899</v>
      </c>
      <c r="AK12916">
        <v>0.18846041054313101</v>
      </c>
      <c r="AL12916">
        <v>344</v>
      </c>
      <c r="AM12916">
        <v>14.3775166163687</v>
      </c>
    </row>
    <row r="12917" spans="1:39" x14ac:dyDescent="0.25">
      <c r="A12917">
        <v>315.30167494039102</v>
      </c>
      <c r="B12917">
        <v>0.10602302811936</v>
      </c>
      <c r="C12917">
        <v>422</v>
      </c>
      <c r="D12917">
        <v>14.822367735439901</v>
      </c>
      <c r="AJ12917">
        <v>265.84858099510899</v>
      </c>
      <c r="AK12917">
        <v>0.18787193568083599</v>
      </c>
      <c r="AL12917">
        <v>344</v>
      </c>
      <c r="AM12917">
        <v>14.3775166163687</v>
      </c>
    </row>
    <row r="12918" spans="1:39" x14ac:dyDescent="0.25">
      <c r="A12918">
        <v>315.30167494039102</v>
      </c>
      <c r="B12918">
        <v>0.106188560465846</v>
      </c>
      <c r="C12918">
        <v>422</v>
      </c>
      <c r="D12918">
        <v>14.822367735439901</v>
      </c>
      <c r="AJ12918">
        <v>265.84858099510899</v>
      </c>
      <c r="AK12918">
        <v>0.188797619872525</v>
      </c>
      <c r="AL12918">
        <v>344</v>
      </c>
      <c r="AM12918">
        <v>14.3775166163687</v>
      </c>
    </row>
    <row r="12919" spans="1:39" x14ac:dyDescent="0.25">
      <c r="A12919">
        <v>315.30167494039102</v>
      </c>
      <c r="B12919">
        <v>0.106188560465846</v>
      </c>
      <c r="C12919">
        <v>422</v>
      </c>
      <c r="D12919">
        <v>14.822367735439901</v>
      </c>
      <c r="AJ12919">
        <v>265.84858099510899</v>
      </c>
      <c r="AK12919">
        <v>0.18881575350690999</v>
      </c>
      <c r="AL12919">
        <v>344</v>
      </c>
      <c r="AM12919">
        <v>14.3775166163687</v>
      </c>
    </row>
    <row r="12920" spans="1:39" x14ac:dyDescent="0.25">
      <c r="A12920">
        <v>315.30167494039102</v>
      </c>
      <c r="B12920">
        <v>0.106188560465846</v>
      </c>
      <c r="C12920">
        <v>422</v>
      </c>
      <c r="D12920">
        <v>14.822367735439901</v>
      </c>
      <c r="AJ12920">
        <v>265.84858099510899</v>
      </c>
      <c r="AK12920">
        <v>0.188904200297354</v>
      </c>
      <c r="AL12920">
        <v>344</v>
      </c>
      <c r="AM12920">
        <v>14.3775166163687</v>
      </c>
    </row>
    <row r="12921" spans="1:39" x14ac:dyDescent="0.25">
      <c r="A12921">
        <v>315.30167494039102</v>
      </c>
      <c r="B12921">
        <v>0.105717063284023</v>
      </c>
      <c r="C12921">
        <v>422</v>
      </c>
      <c r="D12921">
        <v>14.822367735439901</v>
      </c>
      <c r="AJ12921">
        <v>265.84858099510899</v>
      </c>
      <c r="AK12921">
        <v>0.18746126404501101</v>
      </c>
      <c r="AL12921">
        <v>344</v>
      </c>
      <c r="AM12921">
        <v>14.3775166163687</v>
      </c>
    </row>
    <row r="12922" spans="1:39" x14ac:dyDescent="0.25">
      <c r="A12922">
        <v>315.30167494039102</v>
      </c>
      <c r="B12922">
        <v>0.105256671890783</v>
      </c>
      <c r="C12922">
        <v>422</v>
      </c>
      <c r="D12922">
        <v>14.822367735439901</v>
      </c>
      <c r="AJ12922">
        <v>265.84858099510899</v>
      </c>
      <c r="AK12922">
        <v>0.18828347613271901</v>
      </c>
      <c r="AL12922">
        <v>344</v>
      </c>
      <c r="AM12922">
        <v>14.3775166163687</v>
      </c>
    </row>
    <row r="12923" spans="1:39" x14ac:dyDescent="0.25">
      <c r="A12923">
        <v>315.30167494039102</v>
      </c>
      <c r="B12923">
        <v>0.10541451470021999</v>
      </c>
      <c r="C12923">
        <v>422</v>
      </c>
      <c r="D12923">
        <v>14.822367735439901</v>
      </c>
      <c r="AJ12923">
        <v>265.84858099510899</v>
      </c>
      <c r="AK12923">
        <v>0.18828347613271901</v>
      </c>
      <c r="AL12923">
        <v>344</v>
      </c>
      <c r="AM12923">
        <v>14.3775166163687</v>
      </c>
    </row>
    <row r="12924" spans="1:39" x14ac:dyDescent="0.25">
      <c r="A12924">
        <v>315.30167494039102</v>
      </c>
      <c r="B12924">
        <v>0.10541451470021999</v>
      </c>
      <c r="C12924">
        <v>422</v>
      </c>
      <c r="D12924">
        <v>14.822367735439901</v>
      </c>
      <c r="AJ12924">
        <v>265.84858099510899</v>
      </c>
      <c r="AK12924">
        <v>0.18710771117951999</v>
      </c>
      <c r="AL12924">
        <v>344</v>
      </c>
      <c r="AM12924">
        <v>14.3775166163687</v>
      </c>
    </row>
    <row r="12925" spans="1:39" x14ac:dyDescent="0.25">
      <c r="A12925">
        <v>315.30167494039102</v>
      </c>
      <c r="B12925">
        <v>0.10541451470021999</v>
      </c>
      <c r="C12925">
        <v>422</v>
      </c>
      <c r="D12925">
        <v>14.822367735439901</v>
      </c>
      <c r="AJ12925">
        <v>265.84858099510899</v>
      </c>
      <c r="AK12925">
        <v>0.18710771117951999</v>
      </c>
      <c r="AL12925">
        <v>344</v>
      </c>
      <c r="AM12925">
        <v>14.3775166163687</v>
      </c>
    </row>
    <row r="12926" spans="1:39" x14ac:dyDescent="0.25">
      <c r="A12926">
        <v>315.30167494039102</v>
      </c>
      <c r="B12926">
        <v>0.10541451470021999</v>
      </c>
      <c r="C12926">
        <v>422</v>
      </c>
      <c r="D12926">
        <v>14.822367735439901</v>
      </c>
      <c r="AJ12926">
        <v>265.84858099510899</v>
      </c>
      <c r="AK12926">
        <v>0.18710771117951999</v>
      </c>
      <c r="AL12926">
        <v>344</v>
      </c>
      <c r="AM12926">
        <v>14.3775166163687</v>
      </c>
    </row>
    <row r="12927" spans="1:39" x14ac:dyDescent="0.25">
      <c r="A12927">
        <v>315.30167494039102</v>
      </c>
      <c r="B12927">
        <v>0.1054230987287</v>
      </c>
      <c r="C12927">
        <v>422</v>
      </c>
      <c r="D12927">
        <v>14.822367735439901</v>
      </c>
      <c r="AJ12927">
        <v>265.84858099510899</v>
      </c>
      <c r="AK12927">
        <v>0.18678181638864899</v>
      </c>
      <c r="AL12927">
        <v>344</v>
      </c>
      <c r="AM12927">
        <v>14.3775166163687</v>
      </c>
    </row>
    <row r="12928" spans="1:39" x14ac:dyDescent="0.25">
      <c r="A12928">
        <v>315.30167494039102</v>
      </c>
      <c r="B12928">
        <v>0.104733424250012</v>
      </c>
      <c r="C12928">
        <v>422</v>
      </c>
      <c r="D12928">
        <v>14.822367735439901</v>
      </c>
      <c r="AJ12928">
        <v>265.84858099510899</v>
      </c>
      <c r="AK12928">
        <v>0.187343042558027</v>
      </c>
      <c r="AL12928">
        <v>344</v>
      </c>
      <c r="AM12928">
        <v>14.3775166163687</v>
      </c>
    </row>
    <row r="12929" spans="1:39" x14ac:dyDescent="0.25">
      <c r="A12929">
        <v>315.30167494039102</v>
      </c>
      <c r="B12929">
        <v>0.10389703302747499</v>
      </c>
      <c r="C12929">
        <v>422</v>
      </c>
      <c r="D12929">
        <v>14.822367735439901</v>
      </c>
      <c r="AJ12929">
        <v>265.84858099510899</v>
      </c>
      <c r="AK12929">
        <v>0.18679937593986001</v>
      </c>
      <c r="AL12929">
        <v>344</v>
      </c>
      <c r="AM12929">
        <v>14.3775166163687</v>
      </c>
    </row>
    <row r="12930" spans="1:39" x14ac:dyDescent="0.25">
      <c r="A12930">
        <v>315.30167494039102</v>
      </c>
      <c r="B12930">
        <v>0.10389703302747499</v>
      </c>
      <c r="C12930">
        <v>422</v>
      </c>
      <c r="D12930">
        <v>14.822367735439901</v>
      </c>
      <c r="AJ12930">
        <v>265.84858099510899</v>
      </c>
      <c r="AK12930">
        <v>0.18679937593986001</v>
      </c>
      <c r="AL12930">
        <v>344</v>
      </c>
      <c r="AM12930">
        <v>14.3775166163687</v>
      </c>
    </row>
    <row r="12931" spans="1:39" x14ac:dyDescent="0.25">
      <c r="A12931">
        <v>315.30167494039102</v>
      </c>
      <c r="B12931">
        <v>0.103861644406509</v>
      </c>
      <c r="C12931">
        <v>422</v>
      </c>
      <c r="D12931">
        <v>14.822367735439901</v>
      </c>
      <c r="AJ12931">
        <v>265.84858099510899</v>
      </c>
      <c r="AK12931">
        <v>0.18703576788269299</v>
      </c>
      <c r="AL12931">
        <v>344</v>
      </c>
      <c r="AM12931">
        <v>14.3775166163687</v>
      </c>
    </row>
    <row r="12932" spans="1:39" x14ac:dyDescent="0.25">
      <c r="A12932">
        <v>315.30167494039102</v>
      </c>
      <c r="B12932">
        <v>0.103861644406509</v>
      </c>
      <c r="C12932">
        <v>422</v>
      </c>
      <c r="D12932">
        <v>14.822367735439901</v>
      </c>
      <c r="AJ12932">
        <v>265.84858099510899</v>
      </c>
      <c r="AK12932">
        <v>0.18703576788269299</v>
      </c>
      <c r="AL12932">
        <v>344</v>
      </c>
      <c r="AM12932">
        <v>14.3775166163687</v>
      </c>
    </row>
    <row r="12933" spans="1:39" x14ac:dyDescent="0.25">
      <c r="A12933">
        <v>315.30167494039102</v>
      </c>
      <c r="B12933">
        <v>0.103861644406509</v>
      </c>
      <c r="C12933">
        <v>422</v>
      </c>
      <c r="D12933">
        <v>14.822367735439901</v>
      </c>
      <c r="AJ12933">
        <v>265.84858099510899</v>
      </c>
      <c r="AK12933">
        <v>0.18727981760461501</v>
      </c>
      <c r="AL12933">
        <v>344</v>
      </c>
      <c r="AM12933">
        <v>14.3775166163687</v>
      </c>
    </row>
    <row r="12934" spans="1:39" x14ac:dyDescent="0.25">
      <c r="A12934">
        <v>315.30167494039102</v>
      </c>
      <c r="B12934">
        <v>0.104036305173431</v>
      </c>
      <c r="C12934">
        <v>422</v>
      </c>
      <c r="D12934">
        <v>14.822367735439901</v>
      </c>
      <c r="AJ12934">
        <v>265.84858099510899</v>
      </c>
      <c r="AK12934">
        <v>0.18727981760461501</v>
      </c>
      <c r="AL12934">
        <v>344</v>
      </c>
      <c r="AM12934">
        <v>14.3775166163687</v>
      </c>
    </row>
    <row r="12935" spans="1:39" x14ac:dyDescent="0.25">
      <c r="A12935">
        <v>315.30167494039102</v>
      </c>
      <c r="B12935">
        <v>0.10355620856726699</v>
      </c>
      <c r="C12935">
        <v>422</v>
      </c>
      <c r="D12935">
        <v>14.822367735439901</v>
      </c>
      <c r="AJ12935">
        <v>265.84858099510899</v>
      </c>
      <c r="AK12935">
        <v>0.18743150143151799</v>
      </c>
      <c r="AL12935">
        <v>344</v>
      </c>
      <c r="AM12935">
        <v>14.3775166163687</v>
      </c>
    </row>
    <row r="12936" spans="1:39" x14ac:dyDescent="0.25">
      <c r="A12936">
        <v>315.30167494039102</v>
      </c>
      <c r="B12936">
        <v>0.10354886247654101</v>
      </c>
      <c r="C12936">
        <v>422</v>
      </c>
      <c r="D12936">
        <v>14.822367735439901</v>
      </c>
      <c r="AJ12936">
        <v>265.84858099510899</v>
      </c>
      <c r="AK12936">
        <v>0.189494019183402</v>
      </c>
      <c r="AL12936">
        <v>344</v>
      </c>
      <c r="AM12936">
        <v>14.3775166163687</v>
      </c>
    </row>
    <row r="12937" spans="1:39" x14ac:dyDescent="0.25">
      <c r="A12937">
        <v>315.30167494039102</v>
      </c>
      <c r="B12937">
        <v>0.10384520037277301</v>
      </c>
      <c r="C12937">
        <v>422</v>
      </c>
      <c r="D12937">
        <v>14.822367735439901</v>
      </c>
      <c r="AJ12937">
        <v>265.84858099510899</v>
      </c>
      <c r="AK12937">
        <v>0.19134463428180801</v>
      </c>
      <c r="AL12937">
        <v>344</v>
      </c>
      <c r="AM12937">
        <v>14.3775166163687</v>
      </c>
    </row>
    <row r="12938" spans="1:39" x14ac:dyDescent="0.25">
      <c r="A12938">
        <v>315.30167494039102</v>
      </c>
      <c r="B12938">
        <v>0.102946252933065</v>
      </c>
      <c r="C12938">
        <v>422</v>
      </c>
      <c r="D12938">
        <v>14.822367735439901</v>
      </c>
      <c r="AJ12938">
        <v>265.84858099510899</v>
      </c>
      <c r="AK12938">
        <v>0.189931317431457</v>
      </c>
      <c r="AL12938">
        <v>344</v>
      </c>
      <c r="AM12938">
        <v>14.3775166163687</v>
      </c>
    </row>
    <row r="12939" spans="1:39" x14ac:dyDescent="0.25">
      <c r="A12939">
        <v>315.30167494039102</v>
      </c>
      <c r="B12939">
        <v>0.103344397802834</v>
      </c>
      <c r="C12939">
        <v>422</v>
      </c>
      <c r="D12939">
        <v>14.822367735439901</v>
      </c>
      <c r="AJ12939">
        <v>265.84858099510899</v>
      </c>
      <c r="AK12939">
        <v>0.189931317431457</v>
      </c>
      <c r="AL12939">
        <v>344</v>
      </c>
      <c r="AM12939">
        <v>14.3775166163687</v>
      </c>
    </row>
    <row r="12940" spans="1:39" x14ac:dyDescent="0.25">
      <c r="A12940">
        <v>315.30167494039102</v>
      </c>
      <c r="B12940">
        <v>0.103256704245685</v>
      </c>
      <c r="C12940">
        <v>422</v>
      </c>
      <c r="D12940">
        <v>14.822367735439901</v>
      </c>
      <c r="AJ12940">
        <v>265.60722775734001</v>
      </c>
      <c r="AK12940">
        <v>0.18990819336341</v>
      </c>
      <c r="AL12940">
        <v>349</v>
      </c>
      <c r="AM12940">
        <v>14.1423621610738</v>
      </c>
    </row>
    <row r="12941" spans="1:39" x14ac:dyDescent="0.25">
      <c r="A12941">
        <v>315.30167494039102</v>
      </c>
      <c r="B12941">
        <v>0.10345017519040201</v>
      </c>
      <c r="C12941">
        <v>422</v>
      </c>
      <c r="D12941">
        <v>14.822367735439901</v>
      </c>
      <c r="AJ12941">
        <v>265.60722775734001</v>
      </c>
      <c r="AK12941">
        <v>0.18989111197922501</v>
      </c>
      <c r="AL12941">
        <v>349</v>
      </c>
      <c r="AM12941">
        <v>14.1423621610738</v>
      </c>
    </row>
    <row r="12942" spans="1:39" x14ac:dyDescent="0.25">
      <c r="A12942">
        <v>315.30167494039102</v>
      </c>
      <c r="B12942">
        <v>0.103483881315242</v>
      </c>
      <c r="C12942">
        <v>422</v>
      </c>
      <c r="D12942">
        <v>14.822367735439901</v>
      </c>
      <c r="AJ12942">
        <v>265.60722775734001</v>
      </c>
      <c r="AK12942">
        <v>0.18989111197922501</v>
      </c>
      <c r="AL12942">
        <v>349</v>
      </c>
      <c r="AM12942">
        <v>14.1423621610738</v>
      </c>
    </row>
    <row r="12943" spans="1:39" x14ac:dyDescent="0.25">
      <c r="A12943">
        <v>315.30167494039102</v>
      </c>
      <c r="B12943">
        <v>0.103033409098195</v>
      </c>
      <c r="C12943">
        <v>422</v>
      </c>
      <c r="D12943">
        <v>14.822367735439901</v>
      </c>
      <c r="AJ12943">
        <v>265.60722775734001</v>
      </c>
      <c r="AK12943">
        <v>0.18949062351186699</v>
      </c>
      <c r="AL12943">
        <v>349</v>
      </c>
      <c r="AM12943">
        <v>14.1423621610738</v>
      </c>
    </row>
    <row r="12944" spans="1:39" x14ac:dyDescent="0.25">
      <c r="A12944">
        <v>315.30167494039102</v>
      </c>
      <c r="B12944">
        <v>0.103488774087674</v>
      </c>
      <c r="C12944">
        <v>422</v>
      </c>
      <c r="D12944">
        <v>14.822367735439901</v>
      </c>
      <c r="AJ12944">
        <v>265.60722775734001</v>
      </c>
      <c r="AK12944">
        <v>0.18940588786408399</v>
      </c>
      <c r="AL12944">
        <v>349</v>
      </c>
      <c r="AM12944">
        <v>14.1423621610738</v>
      </c>
    </row>
    <row r="12945" spans="1:39" x14ac:dyDescent="0.25">
      <c r="A12945">
        <v>315.30167494039102</v>
      </c>
      <c r="B12945">
        <v>0.103070092982706</v>
      </c>
      <c r="C12945">
        <v>422</v>
      </c>
      <c r="D12945">
        <v>14.822367735439901</v>
      </c>
      <c r="AJ12945">
        <v>265.60722775734001</v>
      </c>
      <c r="AK12945">
        <v>0.191017272797986</v>
      </c>
      <c r="AL12945">
        <v>349</v>
      </c>
      <c r="AM12945">
        <v>14.1423621610738</v>
      </c>
    </row>
    <row r="12946" spans="1:39" x14ac:dyDescent="0.25">
      <c r="A12946">
        <v>315.30167494039102</v>
      </c>
      <c r="B12946">
        <v>0.103070092982706</v>
      </c>
      <c r="C12946">
        <v>422</v>
      </c>
      <c r="D12946">
        <v>14.822367735439901</v>
      </c>
      <c r="AJ12946">
        <v>265.60722775734001</v>
      </c>
      <c r="AK12946">
        <v>0.191623377698842</v>
      </c>
      <c r="AL12946">
        <v>349</v>
      </c>
      <c r="AM12946">
        <v>14.1423621610738</v>
      </c>
    </row>
    <row r="12947" spans="1:39" x14ac:dyDescent="0.25">
      <c r="A12947">
        <v>315.30167494039102</v>
      </c>
      <c r="B12947">
        <v>0.10278633450043</v>
      </c>
      <c r="C12947">
        <v>422</v>
      </c>
      <c r="D12947">
        <v>14.822367735439901</v>
      </c>
      <c r="AJ12947">
        <v>265.60722775734001</v>
      </c>
      <c r="AK12947">
        <v>0.18979292368341899</v>
      </c>
      <c r="AL12947">
        <v>349</v>
      </c>
      <c r="AM12947">
        <v>14.1423621610738</v>
      </c>
    </row>
    <row r="12948" spans="1:39" x14ac:dyDescent="0.25">
      <c r="A12948">
        <v>315.30167494039102</v>
      </c>
      <c r="B12948">
        <v>0.1025888814746</v>
      </c>
      <c r="C12948">
        <v>422</v>
      </c>
      <c r="D12948">
        <v>14.822367735439901</v>
      </c>
      <c r="AJ12948">
        <v>265.60722775734001</v>
      </c>
      <c r="AK12948">
        <v>0.18979292368341899</v>
      </c>
      <c r="AL12948">
        <v>349</v>
      </c>
      <c r="AM12948">
        <v>14.1423621610738</v>
      </c>
    </row>
    <row r="12949" spans="1:39" x14ac:dyDescent="0.25">
      <c r="A12949">
        <v>315.30167494039102</v>
      </c>
      <c r="B12949">
        <v>0.1025888814746</v>
      </c>
      <c r="C12949">
        <v>422</v>
      </c>
      <c r="D12949">
        <v>14.822367735439901</v>
      </c>
      <c r="AJ12949">
        <v>265.60722775734001</v>
      </c>
      <c r="AK12949">
        <v>0.18979292368341899</v>
      </c>
      <c r="AL12949">
        <v>349</v>
      </c>
      <c r="AM12949">
        <v>14.1423621610738</v>
      </c>
    </row>
    <row r="12950" spans="1:39" x14ac:dyDescent="0.25">
      <c r="A12950">
        <v>315.30167494039102</v>
      </c>
      <c r="B12950">
        <v>0.10239262657383399</v>
      </c>
      <c r="C12950">
        <v>422</v>
      </c>
      <c r="D12950">
        <v>14.822367735439901</v>
      </c>
      <c r="AJ12950">
        <v>265.60722775734001</v>
      </c>
      <c r="AK12950">
        <v>0.190053128910394</v>
      </c>
      <c r="AL12950">
        <v>349</v>
      </c>
      <c r="AM12950">
        <v>14.1423621610738</v>
      </c>
    </row>
    <row r="12951" spans="1:39" x14ac:dyDescent="0.25">
      <c r="A12951">
        <v>315.30167494039102</v>
      </c>
      <c r="B12951">
        <v>0.10239262657383399</v>
      </c>
      <c r="C12951">
        <v>422</v>
      </c>
      <c r="D12951">
        <v>14.822367735439901</v>
      </c>
      <c r="AJ12951">
        <v>265.60722775734001</v>
      </c>
      <c r="AK12951">
        <v>0.190053128910394</v>
      </c>
      <c r="AL12951">
        <v>349</v>
      </c>
      <c r="AM12951">
        <v>14.1423621610738</v>
      </c>
    </row>
    <row r="12952" spans="1:39" x14ac:dyDescent="0.25">
      <c r="A12952">
        <v>315.30167494039102</v>
      </c>
      <c r="B12952">
        <v>0.103082155429615</v>
      </c>
      <c r="C12952">
        <v>422</v>
      </c>
      <c r="D12952">
        <v>14.822367735439901</v>
      </c>
      <c r="AJ12952">
        <v>265.60722775734001</v>
      </c>
      <c r="AK12952">
        <v>0.190053128910394</v>
      </c>
      <c r="AL12952">
        <v>349</v>
      </c>
      <c r="AM12952">
        <v>14.1423621610738</v>
      </c>
    </row>
    <row r="12953" spans="1:39" x14ac:dyDescent="0.25">
      <c r="A12953">
        <v>315.30167494039102</v>
      </c>
      <c r="B12953">
        <v>0.103153362151838</v>
      </c>
      <c r="C12953">
        <v>422</v>
      </c>
      <c r="D12953">
        <v>14.822367735439901</v>
      </c>
      <c r="AJ12953">
        <v>265.60722775734001</v>
      </c>
      <c r="AK12953">
        <v>0.190053128910394</v>
      </c>
      <c r="AL12953">
        <v>349</v>
      </c>
      <c r="AM12953">
        <v>14.1423621610738</v>
      </c>
    </row>
    <row r="12954" spans="1:39" x14ac:dyDescent="0.25">
      <c r="A12954">
        <v>315.30167494039102</v>
      </c>
      <c r="B12954">
        <v>0.10381700947792399</v>
      </c>
      <c r="C12954">
        <v>422</v>
      </c>
      <c r="D12954">
        <v>14.822367735439901</v>
      </c>
      <c r="AJ12954">
        <v>265.60722775734001</v>
      </c>
      <c r="AK12954">
        <v>0.190517812203539</v>
      </c>
      <c r="AL12954">
        <v>349</v>
      </c>
      <c r="AM12954">
        <v>14.1423621610738</v>
      </c>
    </row>
    <row r="12955" spans="1:39" x14ac:dyDescent="0.25">
      <c r="A12955">
        <v>315.30167494039102</v>
      </c>
      <c r="B12955">
        <v>0.10381700947792399</v>
      </c>
      <c r="C12955">
        <v>422</v>
      </c>
      <c r="D12955">
        <v>14.822367735439901</v>
      </c>
      <c r="AJ12955">
        <v>265.60722775734001</v>
      </c>
      <c r="AK12955">
        <v>0.19165607722276401</v>
      </c>
      <c r="AL12955">
        <v>349</v>
      </c>
      <c r="AM12955">
        <v>14.1423621610738</v>
      </c>
    </row>
    <row r="12956" spans="1:39" x14ac:dyDescent="0.25">
      <c r="A12956">
        <v>315.30167494039102</v>
      </c>
      <c r="B12956">
        <v>0.10550679898224</v>
      </c>
      <c r="C12956">
        <v>422</v>
      </c>
      <c r="D12956">
        <v>14.822367735439901</v>
      </c>
      <c r="AJ12956">
        <v>265.32950840471301</v>
      </c>
      <c r="AK12956">
        <v>0.19106600357450401</v>
      </c>
      <c r="AL12956">
        <v>343</v>
      </c>
      <c r="AM12956">
        <v>13.169724663021</v>
      </c>
    </row>
    <row r="12957" spans="1:39" x14ac:dyDescent="0.25">
      <c r="A12957">
        <v>315.30167494039102</v>
      </c>
      <c r="B12957">
        <v>0.10548351683309801</v>
      </c>
      <c r="C12957">
        <v>422</v>
      </c>
      <c r="D12957">
        <v>14.822367735439901</v>
      </c>
      <c r="AJ12957">
        <v>265.32950840471301</v>
      </c>
      <c r="AK12957">
        <v>0.19063821841710199</v>
      </c>
      <c r="AL12957">
        <v>343</v>
      </c>
      <c r="AM12957">
        <v>13.169724663021</v>
      </c>
    </row>
    <row r="12958" spans="1:39" x14ac:dyDescent="0.25">
      <c r="A12958">
        <v>315.30167494039102</v>
      </c>
      <c r="B12958">
        <v>0.105468150093664</v>
      </c>
      <c r="C12958">
        <v>422</v>
      </c>
      <c r="D12958">
        <v>14.822367735439901</v>
      </c>
      <c r="AJ12958">
        <v>265.32950840471301</v>
      </c>
      <c r="AK12958">
        <v>0.18974805309833601</v>
      </c>
      <c r="AL12958">
        <v>343</v>
      </c>
      <c r="AM12958">
        <v>13.169724663021</v>
      </c>
    </row>
    <row r="12959" spans="1:39" x14ac:dyDescent="0.25">
      <c r="A12959">
        <v>315.30167494039102</v>
      </c>
      <c r="B12959">
        <v>0.105468150093664</v>
      </c>
      <c r="C12959">
        <v>422</v>
      </c>
      <c r="D12959">
        <v>14.822367735439901</v>
      </c>
      <c r="AJ12959">
        <v>265.32950840471301</v>
      </c>
      <c r="AK12959">
        <v>0.18974805309833601</v>
      </c>
      <c r="AL12959">
        <v>343</v>
      </c>
      <c r="AM12959">
        <v>13.169724663021</v>
      </c>
    </row>
    <row r="12960" spans="1:39" x14ac:dyDescent="0.25">
      <c r="A12960">
        <v>315.30167494039102</v>
      </c>
      <c r="B12960">
        <v>0.105649130043243</v>
      </c>
      <c r="C12960">
        <v>422</v>
      </c>
      <c r="D12960">
        <v>14.822367735439901</v>
      </c>
      <c r="AJ12960">
        <v>265.32950840471301</v>
      </c>
      <c r="AK12960">
        <v>0.18974805309833601</v>
      </c>
      <c r="AL12960">
        <v>343</v>
      </c>
      <c r="AM12960">
        <v>13.169724663021</v>
      </c>
    </row>
    <row r="12961" spans="1:39" x14ac:dyDescent="0.25">
      <c r="A12961">
        <v>315.30167494039102</v>
      </c>
      <c r="B12961">
        <v>0.10556279704409501</v>
      </c>
      <c r="C12961">
        <v>422</v>
      </c>
      <c r="D12961">
        <v>14.822367735439901</v>
      </c>
      <c r="AJ12961">
        <v>265.32950840471301</v>
      </c>
      <c r="AK12961">
        <v>0.189866653256306</v>
      </c>
      <c r="AL12961">
        <v>343</v>
      </c>
      <c r="AM12961">
        <v>13.169724663021</v>
      </c>
    </row>
    <row r="12962" spans="1:39" x14ac:dyDescent="0.25">
      <c r="A12962">
        <v>315.30167494039102</v>
      </c>
      <c r="B12962">
        <v>0.105441557035822</v>
      </c>
      <c r="C12962">
        <v>422</v>
      </c>
      <c r="D12962">
        <v>14.822367735439901</v>
      </c>
      <c r="AJ12962">
        <v>265.32950840471301</v>
      </c>
      <c r="AK12962">
        <v>0.18946147511307601</v>
      </c>
      <c r="AL12962">
        <v>343</v>
      </c>
      <c r="AM12962">
        <v>13.169724663021</v>
      </c>
    </row>
    <row r="12963" spans="1:39" x14ac:dyDescent="0.25">
      <c r="A12963">
        <v>315.30167494039102</v>
      </c>
      <c r="B12963">
        <v>0.105183702691761</v>
      </c>
      <c r="C12963">
        <v>422</v>
      </c>
      <c r="D12963">
        <v>14.822367735439901</v>
      </c>
      <c r="AJ12963">
        <v>265.32950840471301</v>
      </c>
      <c r="AK12963">
        <v>0.18968517194124701</v>
      </c>
      <c r="AL12963">
        <v>343</v>
      </c>
      <c r="AM12963">
        <v>13.169724663021</v>
      </c>
    </row>
    <row r="12964" spans="1:39" x14ac:dyDescent="0.25">
      <c r="A12964">
        <v>315.30167494039102</v>
      </c>
      <c r="B12964">
        <v>0.105324852409466</v>
      </c>
      <c r="C12964">
        <v>422</v>
      </c>
      <c r="D12964">
        <v>14.822367735439901</v>
      </c>
      <c r="AJ12964">
        <v>265.32950840471301</v>
      </c>
      <c r="AK12964">
        <v>0.18968517194124701</v>
      </c>
      <c r="AL12964">
        <v>343</v>
      </c>
      <c r="AM12964">
        <v>13.169724663021</v>
      </c>
    </row>
    <row r="12965" spans="1:39" x14ac:dyDescent="0.25">
      <c r="A12965">
        <v>315.30167494039102</v>
      </c>
      <c r="B12965">
        <v>0.105790035255237</v>
      </c>
      <c r="C12965">
        <v>422</v>
      </c>
      <c r="D12965">
        <v>14.822367735439901</v>
      </c>
      <c r="AJ12965">
        <v>265.32950840471301</v>
      </c>
      <c r="AK12965">
        <v>0.18985675943226701</v>
      </c>
      <c r="AL12965">
        <v>343</v>
      </c>
      <c r="AM12965">
        <v>13.169724663021</v>
      </c>
    </row>
    <row r="12966" spans="1:39" x14ac:dyDescent="0.25">
      <c r="A12966">
        <v>315.30167494039102</v>
      </c>
      <c r="B12966">
        <v>0.105790035255237</v>
      </c>
      <c r="C12966">
        <v>422</v>
      </c>
      <c r="D12966">
        <v>14.822367735439901</v>
      </c>
      <c r="AJ12966">
        <v>265.32950840471301</v>
      </c>
      <c r="AK12966">
        <v>0.190076270656025</v>
      </c>
      <c r="AL12966">
        <v>343</v>
      </c>
      <c r="AM12966">
        <v>13.169724663021</v>
      </c>
    </row>
    <row r="12967" spans="1:39" x14ac:dyDescent="0.25">
      <c r="A12967">
        <v>315.30167494039102</v>
      </c>
      <c r="B12967">
        <v>0.10625360045714601</v>
      </c>
      <c r="C12967">
        <v>422</v>
      </c>
      <c r="D12967">
        <v>14.822367735439901</v>
      </c>
      <c r="AJ12967">
        <v>265.32950840471301</v>
      </c>
      <c r="AK12967">
        <v>0.191336148000263</v>
      </c>
      <c r="AL12967">
        <v>343</v>
      </c>
      <c r="AM12967">
        <v>13.169724663021</v>
      </c>
    </row>
    <row r="12968" spans="1:39" x14ac:dyDescent="0.25">
      <c r="A12968">
        <v>315.30167494039102</v>
      </c>
      <c r="B12968">
        <v>0.106071854204669</v>
      </c>
      <c r="C12968">
        <v>422</v>
      </c>
      <c r="D12968">
        <v>14.822367735439901</v>
      </c>
      <c r="AJ12968">
        <v>265.32950840471301</v>
      </c>
      <c r="AK12968">
        <v>0.191336148000263</v>
      </c>
      <c r="AL12968">
        <v>343</v>
      </c>
      <c r="AM12968">
        <v>13.169724663021</v>
      </c>
    </row>
    <row r="12969" spans="1:39" x14ac:dyDescent="0.25">
      <c r="A12969">
        <v>315.30167494039102</v>
      </c>
      <c r="B12969">
        <v>0.10573993590708999</v>
      </c>
      <c r="C12969">
        <v>422</v>
      </c>
      <c r="D12969">
        <v>14.822367735439901</v>
      </c>
      <c r="AJ12969">
        <v>265.32950840471301</v>
      </c>
      <c r="AK12969">
        <v>0.191336148000263</v>
      </c>
      <c r="AL12969">
        <v>343</v>
      </c>
      <c r="AM12969">
        <v>13.169724663021</v>
      </c>
    </row>
    <row r="12970" spans="1:39" x14ac:dyDescent="0.25">
      <c r="A12970">
        <v>315.30167494039102</v>
      </c>
      <c r="B12970">
        <v>0.10573993590708999</v>
      </c>
      <c r="C12970">
        <v>422</v>
      </c>
      <c r="D12970">
        <v>14.822367735439901</v>
      </c>
      <c r="AJ12970">
        <v>265.32950840471301</v>
      </c>
      <c r="AK12970">
        <v>0.19086524942393901</v>
      </c>
      <c r="AL12970">
        <v>343</v>
      </c>
      <c r="AM12970">
        <v>13.169724663021</v>
      </c>
    </row>
    <row r="12971" spans="1:39" x14ac:dyDescent="0.25">
      <c r="A12971">
        <v>315.30167494039102</v>
      </c>
      <c r="B12971">
        <v>0.10573993590708999</v>
      </c>
      <c r="C12971">
        <v>422</v>
      </c>
      <c r="D12971">
        <v>14.822367735439901</v>
      </c>
      <c r="AJ12971">
        <v>265.32950840471301</v>
      </c>
      <c r="AK12971">
        <v>0.19051425194497701</v>
      </c>
      <c r="AL12971">
        <v>343</v>
      </c>
      <c r="AM12971">
        <v>13.169724663021</v>
      </c>
    </row>
    <row r="12972" spans="1:39" x14ac:dyDescent="0.25">
      <c r="A12972">
        <v>315.30167494039102</v>
      </c>
      <c r="B12972">
        <v>0.10573993590708999</v>
      </c>
      <c r="C12972">
        <v>422</v>
      </c>
      <c r="D12972">
        <v>14.822367735439901</v>
      </c>
      <c r="AJ12972">
        <v>265.32950840471301</v>
      </c>
      <c r="AK12972">
        <v>0.19086543078454599</v>
      </c>
      <c r="AL12972">
        <v>343</v>
      </c>
      <c r="AM12972">
        <v>13.169724663021</v>
      </c>
    </row>
    <row r="12973" spans="1:39" x14ac:dyDescent="0.25">
      <c r="A12973">
        <v>315.30167494039102</v>
      </c>
      <c r="B12973">
        <v>0.10573993590708999</v>
      </c>
      <c r="C12973">
        <v>422</v>
      </c>
      <c r="D12973">
        <v>14.822367735439901</v>
      </c>
      <c r="AJ12973">
        <v>265.32950840471301</v>
      </c>
      <c r="AK12973">
        <v>0.19360842337791201</v>
      </c>
      <c r="AL12973">
        <v>343</v>
      </c>
      <c r="AM12973">
        <v>13.169724663021</v>
      </c>
    </row>
    <row r="12974" spans="1:39" x14ac:dyDescent="0.25">
      <c r="A12974">
        <v>315.30167494039102</v>
      </c>
      <c r="B12974">
        <v>0.10573993590708999</v>
      </c>
      <c r="C12974">
        <v>422</v>
      </c>
      <c r="D12974">
        <v>14.822367735439901</v>
      </c>
      <c r="AJ12974">
        <v>265.32950840471301</v>
      </c>
      <c r="AK12974">
        <v>0.195095110551783</v>
      </c>
      <c r="AL12974">
        <v>343</v>
      </c>
      <c r="AM12974">
        <v>13.169724663021</v>
      </c>
    </row>
    <row r="12975" spans="1:39" x14ac:dyDescent="0.25">
      <c r="A12975">
        <v>315.30167494039102</v>
      </c>
      <c r="B12975">
        <v>0.105508843728465</v>
      </c>
      <c r="C12975">
        <v>422</v>
      </c>
      <c r="D12975">
        <v>14.822367735439901</v>
      </c>
      <c r="AJ12975">
        <v>265.32950840471301</v>
      </c>
      <c r="AK12975">
        <v>0.195095110551783</v>
      </c>
      <c r="AL12975">
        <v>343</v>
      </c>
      <c r="AM12975">
        <v>13.169724663021</v>
      </c>
    </row>
    <row r="12976" spans="1:39" x14ac:dyDescent="0.25">
      <c r="A12976">
        <v>315.30167494039102</v>
      </c>
      <c r="B12976">
        <v>0.105508843728465</v>
      </c>
      <c r="C12976">
        <v>422</v>
      </c>
      <c r="D12976">
        <v>14.822367735439901</v>
      </c>
      <c r="AJ12976">
        <v>265.32950840471301</v>
      </c>
      <c r="AK12976">
        <v>0.195095110551783</v>
      </c>
      <c r="AL12976">
        <v>343</v>
      </c>
      <c r="AM12976">
        <v>13.169724663021</v>
      </c>
    </row>
    <row r="12977" spans="1:39" x14ac:dyDescent="0.25">
      <c r="A12977">
        <v>315.30167494039102</v>
      </c>
      <c r="B12977">
        <v>0.105508843728465</v>
      </c>
      <c r="C12977">
        <v>422</v>
      </c>
      <c r="D12977">
        <v>14.822367735439901</v>
      </c>
      <c r="AJ12977">
        <v>265.32950840471301</v>
      </c>
      <c r="AK12977">
        <v>0.19483057144474</v>
      </c>
      <c r="AL12977">
        <v>343</v>
      </c>
      <c r="AM12977">
        <v>13.169724663021</v>
      </c>
    </row>
    <row r="12978" spans="1:39" x14ac:dyDescent="0.25">
      <c r="A12978">
        <v>315.30167494039102</v>
      </c>
      <c r="B12978">
        <v>0.10592260887918099</v>
      </c>
      <c r="C12978">
        <v>422</v>
      </c>
      <c r="D12978">
        <v>14.822367735439901</v>
      </c>
      <c r="AJ12978">
        <v>265.32950840471301</v>
      </c>
      <c r="AK12978">
        <v>0.19521116697040999</v>
      </c>
      <c r="AL12978">
        <v>343</v>
      </c>
      <c r="AM12978">
        <v>13.169724663021</v>
      </c>
    </row>
    <row r="12979" spans="1:39" x14ac:dyDescent="0.25">
      <c r="A12979">
        <v>315.30167494039102</v>
      </c>
      <c r="B12979">
        <v>0.10619003941081</v>
      </c>
      <c r="C12979">
        <v>422</v>
      </c>
      <c r="D12979">
        <v>14.822367735439901</v>
      </c>
      <c r="AJ12979">
        <v>265.32950840471301</v>
      </c>
      <c r="AK12979">
        <v>0.19521116697040999</v>
      </c>
      <c r="AL12979">
        <v>343</v>
      </c>
      <c r="AM12979">
        <v>13.169724663021</v>
      </c>
    </row>
    <row r="12980" spans="1:39" x14ac:dyDescent="0.25">
      <c r="A12980">
        <v>315.30167494039102</v>
      </c>
      <c r="B12980">
        <v>0.10619003941081</v>
      </c>
      <c r="C12980">
        <v>422</v>
      </c>
      <c r="D12980">
        <v>14.822367735439901</v>
      </c>
      <c r="AJ12980">
        <v>265.32950840471301</v>
      </c>
      <c r="AK12980">
        <v>0.19512095819740599</v>
      </c>
      <c r="AL12980">
        <v>343</v>
      </c>
      <c r="AM12980">
        <v>13.169724663021</v>
      </c>
    </row>
    <row r="12981" spans="1:39" x14ac:dyDescent="0.25">
      <c r="A12981">
        <v>315.30167494039102</v>
      </c>
      <c r="B12981">
        <v>0.10619003941081</v>
      </c>
      <c r="C12981">
        <v>422</v>
      </c>
      <c r="D12981">
        <v>14.822367735439901</v>
      </c>
      <c r="AJ12981">
        <v>265.32950840471301</v>
      </c>
      <c r="AK12981">
        <v>0.19512095819740599</v>
      </c>
      <c r="AL12981">
        <v>343</v>
      </c>
      <c r="AM12981">
        <v>13.169724663021</v>
      </c>
    </row>
    <row r="12982" spans="1:39" x14ac:dyDescent="0.25">
      <c r="A12982">
        <v>315.30167494039102</v>
      </c>
      <c r="B12982">
        <v>0.10619003941081</v>
      </c>
      <c r="C12982">
        <v>422</v>
      </c>
      <c r="D12982">
        <v>14.822367735439901</v>
      </c>
      <c r="AJ12982">
        <v>265.32950840471301</v>
      </c>
      <c r="AK12982">
        <v>0.19512095819740599</v>
      </c>
      <c r="AL12982">
        <v>343</v>
      </c>
      <c r="AM12982">
        <v>13.169724663021</v>
      </c>
    </row>
    <row r="12983" spans="1:39" x14ac:dyDescent="0.25">
      <c r="A12983">
        <v>315.30167494039102</v>
      </c>
      <c r="B12983">
        <v>0.106637429224993</v>
      </c>
      <c r="C12983">
        <v>422</v>
      </c>
      <c r="D12983">
        <v>14.822367735439901</v>
      </c>
      <c r="AJ12983">
        <v>265.32950840471301</v>
      </c>
      <c r="AK12983">
        <v>0.19344715350920999</v>
      </c>
      <c r="AL12983">
        <v>343</v>
      </c>
      <c r="AM12983">
        <v>13.169724663021</v>
      </c>
    </row>
    <row r="12984" spans="1:39" x14ac:dyDescent="0.25">
      <c r="A12984">
        <v>315.30167494039102</v>
      </c>
      <c r="B12984">
        <v>0.10669654838430701</v>
      </c>
      <c r="C12984">
        <v>422</v>
      </c>
      <c r="D12984">
        <v>14.822367735439901</v>
      </c>
      <c r="AJ12984">
        <v>265.32950840471301</v>
      </c>
      <c r="AK12984">
        <v>0.193333358726267</v>
      </c>
      <c r="AL12984">
        <v>343</v>
      </c>
      <c r="AM12984">
        <v>13.169724663021</v>
      </c>
    </row>
    <row r="12985" spans="1:39" x14ac:dyDescent="0.25">
      <c r="A12985">
        <v>315.30167494039102</v>
      </c>
      <c r="B12985">
        <v>0.10671336353182199</v>
      </c>
      <c r="C12985">
        <v>422</v>
      </c>
      <c r="D12985">
        <v>14.822367735439901</v>
      </c>
      <c r="AJ12985">
        <v>265.32950840471301</v>
      </c>
      <c r="AK12985">
        <v>0.193333358726267</v>
      </c>
      <c r="AL12985">
        <v>343</v>
      </c>
      <c r="AM12985">
        <v>13.169724663021</v>
      </c>
    </row>
    <row r="12986" spans="1:39" x14ac:dyDescent="0.25">
      <c r="A12986">
        <v>315.30167494039102</v>
      </c>
      <c r="B12986">
        <v>0.106460949649098</v>
      </c>
      <c r="C12986">
        <v>422</v>
      </c>
      <c r="D12986">
        <v>14.822367735439901</v>
      </c>
      <c r="AJ12986">
        <v>265.138083833503</v>
      </c>
      <c r="AK12986">
        <v>0.19261259106117601</v>
      </c>
      <c r="AL12986">
        <v>333</v>
      </c>
      <c r="AM12986">
        <v>14.188080728519701</v>
      </c>
    </row>
    <row r="12987" spans="1:39" x14ac:dyDescent="0.25">
      <c r="A12987">
        <v>315.30167494039102</v>
      </c>
      <c r="B12987">
        <v>0.106460949649098</v>
      </c>
      <c r="C12987">
        <v>422</v>
      </c>
      <c r="D12987">
        <v>14.822367735439901</v>
      </c>
      <c r="AJ12987">
        <v>264.933065177873</v>
      </c>
      <c r="AK12987">
        <v>0.19209182691943699</v>
      </c>
      <c r="AL12987">
        <v>343</v>
      </c>
      <c r="AM12987">
        <v>14.5248495901469</v>
      </c>
    </row>
    <row r="12988" spans="1:39" x14ac:dyDescent="0.25">
      <c r="A12988">
        <v>315.30167494039102</v>
      </c>
      <c r="B12988">
        <v>0.106420193014179</v>
      </c>
      <c r="C12988">
        <v>422</v>
      </c>
      <c r="D12988">
        <v>14.822367735439901</v>
      </c>
      <c r="AJ12988">
        <v>264.933065177873</v>
      </c>
      <c r="AK12988">
        <v>0.19201373155279999</v>
      </c>
      <c r="AL12988">
        <v>343</v>
      </c>
      <c r="AM12988">
        <v>14.5248495901469</v>
      </c>
    </row>
    <row r="12989" spans="1:39" x14ac:dyDescent="0.25">
      <c r="A12989">
        <v>315.30167494039102</v>
      </c>
      <c r="B12989">
        <v>0.10665614182637601</v>
      </c>
      <c r="C12989">
        <v>422</v>
      </c>
      <c r="D12989">
        <v>14.822367735439901</v>
      </c>
      <c r="AJ12989">
        <v>264.933065177873</v>
      </c>
      <c r="AK12989">
        <v>0.187118352386795</v>
      </c>
      <c r="AL12989">
        <v>343</v>
      </c>
      <c r="AM12989">
        <v>14.5248495901469</v>
      </c>
    </row>
    <row r="12990" spans="1:39" x14ac:dyDescent="0.25">
      <c r="A12990">
        <v>315.30167494039102</v>
      </c>
      <c r="B12990">
        <v>0.106768339872199</v>
      </c>
      <c r="C12990">
        <v>422</v>
      </c>
      <c r="D12990">
        <v>14.822367735439901</v>
      </c>
      <c r="AJ12990">
        <v>264.933065177873</v>
      </c>
      <c r="AK12990">
        <v>0.187118352386795</v>
      </c>
      <c r="AL12990">
        <v>343</v>
      </c>
      <c r="AM12990">
        <v>14.5248495901469</v>
      </c>
    </row>
    <row r="12991" spans="1:39" x14ac:dyDescent="0.25">
      <c r="A12991">
        <v>315.30167494039102</v>
      </c>
      <c r="B12991">
        <v>0.10656037040352299</v>
      </c>
      <c r="C12991">
        <v>422</v>
      </c>
      <c r="D12991">
        <v>14.822367735439901</v>
      </c>
      <c r="AJ12991">
        <v>264.933065177873</v>
      </c>
      <c r="AK12991">
        <v>0.18546976596398199</v>
      </c>
      <c r="AL12991">
        <v>343</v>
      </c>
      <c r="AM12991">
        <v>14.5248495901469</v>
      </c>
    </row>
    <row r="12992" spans="1:39" x14ac:dyDescent="0.25">
      <c r="A12992">
        <v>315.30167494039102</v>
      </c>
      <c r="B12992">
        <v>0.10656037040352299</v>
      </c>
      <c r="C12992">
        <v>422</v>
      </c>
      <c r="D12992">
        <v>14.822367735439901</v>
      </c>
      <c r="AJ12992">
        <v>264.933065177873</v>
      </c>
      <c r="AK12992">
        <v>0.185250713012405</v>
      </c>
      <c r="AL12992">
        <v>343</v>
      </c>
      <c r="AM12992">
        <v>14.5248495901469</v>
      </c>
    </row>
    <row r="12993" spans="1:39" x14ac:dyDescent="0.25">
      <c r="A12993">
        <v>315.30167494039102</v>
      </c>
      <c r="B12993">
        <v>0.10742924939707101</v>
      </c>
      <c r="C12993">
        <v>422</v>
      </c>
      <c r="D12993">
        <v>14.822367735439901</v>
      </c>
      <c r="AJ12993">
        <v>264.933065177873</v>
      </c>
      <c r="AK12993">
        <v>0.185084494361964</v>
      </c>
      <c r="AL12993">
        <v>343</v>
      </c>
      <c r="AM12993">
        <v>14.5248495901469</v>
      </c>
    </row>
    <row r="12994" spans="1:39" x14ac:dyDescent="0.25">
      <c r="A12994">
        <v>315.30167494039102</v>
      </c>
      <c r="B12994">
        <v>0.10742924939707101</v>
      </c>
      <c r="C12994">
        <v>422</v>
      </c>
      <c r="D12994">
        <v>14.822367735439901</v>
      </c>
      <c r="AJ12994">
        <v>264.933065177873</v>
      </c>
      <c r="AK12994">
        <v>0.185084494361964</v>
      </c>
      <c r="AL12994">
        <v>343</v>
      </c>
      <c r="AM12994">
        <v>14.5248495901469</v>
      </c>
    </row>
    <row r="12995" spans="1:39" x14ac:dyDescent="0.25">
      <c r="A12995">
        <v>315.30167494039102</v>
      </c>
      <c r="B12995">
        <v>0.10762110503224501</v>
      </c>
      <c r="C12995">
        <v>422</v>
      </c>
      <c r="D12995">
        <v>14.822367735439901</v>
      </c>
      <c r="AJ12995">
        <v>264.933065177873</v>
      </c>
      <c r="AK12995">
        <v>0.18390914176795201</v>
      </c>
      <c r="AL12995">
        <v>343</v>
      </c>
      <c r="AM12995">
        <v>14.5248495901469</v>
      </c>
    </row>
    <row r="12996" spans="1:39" x14ac:dyDescent="0.25">
      <c r="A12996">
        <v>315.30167494039102</v>
      </c>
      <c r="B12996">
        <v>0.10762110503224501</v>
      </c>
      <c r="C12996">
        <v>422</v>
      </c>
      <c r="D12996">
        <v>14.822367735439901</v>
      </c>
      <c r="AJ12996">
        <v>264.25044702738501</v>
      </c>
      <c r="AK12996">
        <v>0.18357863920612399</v>
      </c>
      <c r="AL12996">
        <v>352</v>
      </c>
      <c r="AM12996">
        <v>13.9093375124503</v>
      </c>
    </row>
    <row r="12997" spans="1:39" x14ac:dyDescent="0.25">
      <c r="A12997">
        <v>315.30167494039102</v>
      </c>
      <c r="B12997">
        <v>0.10679514366418601</v>
      </c>
      <c r="C12997">
        <v>422</v>
      </c>
      <c r="D12997">
        <v>14.822367735439901</v>
      </c>
      <c r="AJ12997">
        <v>264.25044702738501</v>
      </c>
      <c r="AK12997">
        <v>0.18352358030141799</v>
      </c>
      <c r="AL12997">
        <v>352</v>
      </c>
      <c r="AM12997">
        <v>13.9093375124503</v>
      </c>
    </row>
    <row r="12998" spans="1:39" x14ac:dyDescent="0.25">
      <c r="A12998">
        <v>315.30167494039102</v>
      </c>
      <c r="B12998">
        <v>0.10679514366418601</v>
      </c>
      <c r="C12998">
        <v>422</v>
      </c>
      <c r="D12998">
        <v>14.822367735439901</v>
      </c>
      <c r="AJ12998">
        <v>264.25044702738501</v>
      </c>
      <c r="AK12998">
        <v>0.18278621546681101</v>
      </c>
      <c r="AL12998">
        <v>352</v>
      </c>
      <c r="AM12998">
        <v>13.9093375124503</v>
      </c>
    </row>
    <row r="12999" spans="1:39" x14ac:dyDescent="0.25">
      <c r="A12999">
        <v>315.30167494039102</v>
      </c>
      <c r="B12999">
        <v>0.10679514366418601</v>
      </c>
      <c r="C12999">
        <v>422</v>
      </c>
      <c r="D12999">
        <v>14.822367735439901</v>
      </c>
      <c r="AJ12999">
        <v>264.25044702738501</v>
      </c>
      <c r="AK12999">
        <v>0.18261150582385599</v>
      </c>
      <c r="AL12999">
        <v>352</v>
      </c>
      <c r="AM12999">
        <v>13.9093375124503</v>
      </c>
    </row>
    <row r="13000" spans="1:39" x14ac:dyDescent="0.25">
      <c r="A13000">
        <v>315.30167494039102</v>
      </c>
      <c r="B13000">
        <v>0.106878598440995</v>
      </c>
      <c r="C13000">
        <v>422</v>
      </c>
      <c r="D13000">
        <v>14.822367735439901</v>
      </c>
      <c r="AJ13000">
        <v>264.25044702738501</v>
      </c>
      <c r="AK13000">
        <v>0.18052664342365099</v>
      </c>
      <c r="AL13000">
        <v>352</v>
      </c>
      <c r="AM13000">
        <v>13.9093375124503</v>
      </c>
    </row>
    <row r="13001" spans="1:39" x14ac:dyDescent="0.25">
      <c r="A13001">
        <v>315.30167494039102</v>
      </c>
      <c r="B13001">
        <v>0.106878598440995</v>
      </c>
      <c r="C13001">
        <v>422</v>
      </c>
      <c r="D13001">
        <v>14.822367735439901</v>
      </c>
      <c r="AJ13001">
        <v>264.25044702738501</v>
      </c>
      <c r="AK13001">
        <v>0.18052664342365099</v>
      </c>
      <c r="AL13001">
        <v>352</v>
      </c>
      <c r="AM13001">
        <v>13.9093375124503</v>
      </c>
    </row>
    <row r="13002" spans="1:39" x14ac:dyDescent="0.25">
      <c r="A13002">
        <v>315.30167494039102</v>
      </c>
      <c r="B13002">
        <v>0.106706677421552</v>
      </c>
      <c r="C13002">
        <v>422</v>
      </c>
      <c r="D13002">
        <v>14.822367735439901</v>
      </c>
      <c r="AJ13002">
        <v>264.25044702738501</v>
      </c>
      <c r="AK13002">
        <v>0.18088000631979001</v>
      </c>
      <c r="AL13002">
        <v>352</v>
      </c>
      <c r="AM13002">
        <v>13.9093375124503</v>
      </c>
    </row>
    <row r="13003" spans="1:39" x14ac:dyDescent="0.25">
      <c r="A13003">
        <v>315.30167494039102</v>
      </c>
      <c r="B13003">
        <v>0.106706677421552</v>
      </c>
      <c r="C13003">
        <v>422</v>
      </c>
      <c r="D13003">
        <v>14.822367735439901</v>
      </c>
      <c r="AJ13003">
        <v>264.25044702738501</v>
      </c>
      <c r="AK13003">
        <v>0.18088000631979001</v>
      </c>
      <c r="AL13003">
        <v>352</v>
      </c>
      <c r="AM13003">
        <v>13.9093375124503</v>
      </c>
    </row>
    <row r="13004" spans="1:39" x14ac:dyDescent="0.25">
      <c r="A13004">
        <v>315.30167494039102</v>
      </c>
      <c r="B13004">
        <v>0.106706677421552</v>
      </c>
      <c r="C13004">
        <v>422</v>
      </c>
      <c r="D13004">
        <v>14.822367735439901</v>
      </c>
      <c r="AJ13004">
        <v>264.25044702738501</v>
      </c>
      <c r="AK13004">
        <v>0.180462858955243</v>
      </c>
      <c r="AL13004">
        <v>352</v>
      </c>
      <c r="AM13004">
        <v>13.9093375124503</v>
      </c>
    </row>
    <row r="13005" spans="1:39" x14ac:dyDescent="0.25">
      <c r="A13005">
        <v>315.30167494039102</v>
      </c>
      <c r="B13005">
        <v>0.106247138886694</v>
      </c>
      <c r="C13005">
        <v>422</v>
      </c>
      <c r="D13005">
        <v>14.822367735439901</v>
      </c>
      <c r="AJ13005">
        <v>264.25044702738501</v>
      </c>
      <c r="AK13005">
        <v>0.18048093377409399</v>
      </c>
      <c r="AL13005">
        <v>352</v>
      </c>
      <c r="AM13005">
        <v>13.9093375124503</v>
      </c>
    </row>
    <row r="13006" spans="1:39" x14ac:dyDescent="0.25">
      <c r="A13006">
        <v>315.30167494039102</v>
      </c>
      <c r="B13006">
        <v>0.106129330213482</v>
      </c>
      <c r="C13006">
        <v>422</v>
      </c>
      <c r="D13006">
        <v>14.822367735439901</v>
      </c>
      <c r="AJ13006">
        <v>264.25044702738501</v>
      </c>
      <c r="AK13006">
        <v>0.18048093377409399</v>
      </c>
      <c r="AL13006">
        <v>352</v>
      </c>
      <c r="AM13006">
        <v>13.9093375124503</v>
      </c>
    </row>
    <row r="13007" spans="1:39" x14ac:dyDescent="0.25">
      <c r="A13007">
        <v>315.30167494039102</v>
      </c>
      <c r="B13007">
        <v>0.106129330213482</v>
      </c>
      <c r="C13007">
        <v>422</v>
      </c>
      <c r="D13007">
        <v>14.822367735439901</v>
      </c>
      <c r="AJ13007">
        <v>264.25044702738501</v>
      </c>
      <c r="AK13007">
        <v>0.181193875120225</v>
      </c>
      <c r="AL13007">
        <v>352</v>
      </c>
      <c r="AM13007">
        <v>13.9093375124503</v>
      </c>
    </row>
    <row r="13008" spans="1:39" x14ac:dyDescent="0.25">
      <c r="A13008">
        <v>315.30167494039102</v>
      </c>
      <c r="B13008">
        <v>0.10604264963701</v>
      </c>
      <c r="C13008">
        <v>422</v>
      </c>
      <c r="D13008">
        <v>14.822367735439901</v>
      </c>
      <c r="AJ13008">
        <v>264.25044702738501</v>
      </c>
      <c r="AK13008">
        <v>0.18129419508029099</v>
      </c>
      <c r="AL13008">
        <v>352</v>
      </c>
      <c r="AM13008">
        <v>13.9093375124503</v>
      </c>
    </row>
    <row r="13009" spans="1:39" x14ac:dyDescent="0.25">
      <c r="A13009">
        <v>315.30167494039102</v>
      </c>
      <c r="B13009">
        <v>0.10583751002171</v>
      </c>
      <c r="C13009">
        <v>422</v>
      </c>
      <c r="D13009">
        <v>14.822367735439901</v>
      </c>
      <c r="AJ13009">
        <v>264.25044702738501</v>
      </c>
      <c r="AK13009">
        <v>0.18129419508029099</v>
      </c>
      <c r="AL13009">
        <v>352</v>
      </c>
      <c r="AM13009">
        <v>13.9093375124503</v>
      </c>
    </row>
    <row r="13010" spans="1:39" x14ac:dyDescent="0.25">
      <c r="A13010">
        <v>315.30167494039102</v>
      </c>
      <c r="B13010">
        <v>0.105285132791018</v>
      </c>
      <c r="C13010">
        <v>422</v>
      </c>
      <c r="D13010">
        <v>14.822367735439901</v>
      </c>
      <c r="AJ13010">
        <v>264.25044702738501</v>
      </c>
      <c r="AK13010">
        <v>0.18129419508029099</v>
      </c>
      <c r="AL13010">
        <v>352</v>
      </c>
      <c r="AM13010">
        <v>13.9093375124503</v>
      </c>
    </row>
    <row r="13011" spans="1:39" x14ac:dyDescent="0.25">
      <c r="A13011">
        <v>315.30167494039102</v>
      </c>
      <c r="B13011">
        <v>0.104765945171237</v>
      </c>
      <c r="C13011">
        <v>422</v>
      </c>
      <c r="D13011">
        <v>14.822367735439901</v>
      </c>
      <c r="AJ13011">
        <v>264.25044702738501</v>
      </c>
      <c r="AK13011">
        <v>0.18143694822627701</v>
      </c>
      <c r="AL13011">
        <v>352</v>
      </c>
      <c r="AM13011">
        <v>13.9093375124503</v>
      </c>
    </row>
    <row r="13012" spans="1:39" x14ac:dyDescent="0.25">
      <c r="A13012">
        <v>315.30167494039102</v>
      </c>
      <c r="B13012">
        <v>0.104765945171237</v>
      </c>
      <c r="C13012">
        <v>422</v>
      </c>
      <c r="D13012">
        <v>14.822367735439901</v>
      </c>
      <c r="AJ13012">
        <v>264.25044702738501</v>
      </c>
      <c r="AK13012">
        <v>0.18143694822627701</v>
      </c>
      <c r="AL13012">
        <v>352</v>
      </c>
      <c r="AM13012">
        <v>13.9093375124503</v>
      </c>
    </row>
    <row r="13013" spans="1:39" x14ac:dyDescent="0.25">
      <c r="A13013">
        <v>315.30167494039102</v>
      </c>
      <c r="B13013">
        <v>0.10331127946988999</v>
      </c>
      <c r="C13013">
        <v>422</v>
      </c>
      <c r="D13013">
        <v>14.822367735439901</v>
      </c>
      <c r="AJ13013">
        <v>264.25044702738501</v>
      </c>
      <c r="AK13013">
        <v>0.18156097588363099</v>
      </c>
      <c r="AL13013">
        <v>352</v>
      </c>
      <c r="AM13013">
        <v>13.9093375124503</v>
      </c>
    </row>
    <row r="13014" spans="1:39" x14ac:dyDescent="0.25">
      <c r="A13014">
        <v>315.30167494039102</v>
      </c>
      <c r="B13014">
        <v>0.10331127946988999</v>
      </c>
      <c r="C13014">
        <v>422</v>
      </c>
      <c r="D13014">
        <v>14.822367735439901</v>
      </c>
      <c r="AJ13014">
        <v>264.25044702738501</v>
      </c>
      <c r="AK13014">
        <v>0.181021044366731</v>
      </c>
      <c r="AL13014">
        <v>352</v>
      </c>
      <c r="AM13014">
        <v>13.9093375124503</v>
      </c>
    </row>
    <row r="13015" spans="1:39" x14ac:dyDescent="0.25">
      <c r="A13015">
        <v>315.30167494039102</v>
      </c>
      <c r="B13015">
        <v>0.10357660772220199</v>
      </c>
      <c r="C13015">
        <v>422</v>
      </c>
      <c r="D13015">
        <v>14.822367735439901</v>
      </c>
      <c r="AJ13015">
        <v>264.25044702738501</v>
      </c>
      <c r="AK13015">
        <v>0.182815970753158</v>
      </c>
      <c r="AL13015">
        <v>352</v>
      </c>
      <c r="AM13015">
        <v>13.9093375124503</v>
      </c>
    </row>
    <row r="13016" spans="1:39" x14ac:dyDescent="0.25">
      <c r="A13016">
        <v>315.30167494039102</v>
      </c>
      <c r="B13016">
        <v>0.10357660772220199</v>
      </c>
      <c r="C13016">
        <v>422</v>
      </c>
      <c r="D13016">
        <v>14.822367735439901</v>
      </c>
      <c r="AJ13016">
        <v>264.25044702738501</v>
      </c>
      <c r="AK13016">
        <v>0.182301169565215</v>
      </c>
      <c r="AL13016">
        <v>352</v>
      </c>
      <c r="AM13016">
        <v>13.9093375124503</v>
      </c>
    </row>
    <row r="13017" spans="1:39" x14ac:dyDescent="0.25">
      <c r="A13017">
        <v>315.30167494039102</v>
      </c>
      <c r="B13017">
        <v>0.10357660772220199</v>
      </c>
      <c r="C13017">
        <v>422</v>
      </c>
      <c r="D13017">
        <v>14.822367735439901</v>
      </c>
      <c r="AJ13017">
        <v>264.25044702738501</v>
      </c>
      <c r="AK13017">
        <v>0.182301169565215</v>
      </c>
      <c r="AL13017">
        <v>352</v>
      </c>
      <c r="AM13017">
        <v>13.9093375124503</v>
      </c>
    </row>
    <row r="13018" spans="1:39" x14ac:dyDescent="0.25">
      <c r="A13018">
        <v>315.30167494039102</v>
      </c>
      <c r="B13018">
        <v>0.10357660772220199</v>
      </c>
      <c r="C13018">
        <v>422</v>
      </c>
      <c r="D13018">
        <v>14.822367735439901</v>
      </c>
      <c r="AJ13018">
        <v>264.25044702738501</v>
      </c>
      <c r="AK13018">
        <v>0.182301169565215</v>
      </c>
      <c r="AL13018">
        <v>352</v>
      </c>
      <c r="AM13018">
        <v>13.9093375124503</v>
      </c>
    </row>
    <row r="13019" spans="1:39" x14ac:dyDescent="0.25">
      <c r="A13019">
        <v>315.30167494039102</v>
      </c>
      <c r="B13019">
        <v>0.103721758049967</v>
      </c>
      <c r="C13019">
        <v>422</v>
      </c>
      <c r="D13019">
        <v>14.822367735439901</v>
      </c>
      <c r="AJ13019">
        <v>264.25044702738501</v>
      </c>
      <c r="AK13019">
        <v>0.184627681902198</v>
      </c>
      <c r="AL13019">
        <v>352</v>
      </c>
      <c r="AM13019">
        <v>13.9093375124503</v>
      </c>
    </row>
    <row r="13020" spans="1:39" x14ac:dyDescent="0.25">
      <c r="A13020">
        <v>315.30167494039102</v>
      </c>
      <c r="B13020">
        <v>0.102802514752665</v>
      </c>
      <c r="C13020">
        <v>422</v>
      </c>
      <c r="D13020">
        <v>14.822367735439901</v>
      </c>
      <c r="AJ13020">
        <v>264.25044702738501</v>
      </c>
      <c r="AK13020">
        <v>0.18500234473300201</v>
      </c>
      <c r="AL13020">
        <v>352</v>
      </c>
      <c r="AM13020">
        <v>13.9093375124503</v>
      </c>
    </row>
    <row r="13021" spans="1:39" x14ac:dyDescent="0.25">
      <c r="A13021">
        <v>315.30167494039102</v>
      </c>
      <c r="B13021">
        <v>0.102802514752665</v>
      </c>
      <c r="C13021">
        <v>422</v>
      </c>
      <c r="D13021">
        <v>14.822367735439901</v>
      </c>
      <c r="AJ13021">
        <v>264.25044702738501</v>
      </c>
      <c r="AK13021">
        <v>0.18369795743387099</v>
      </c>
      <c r="AL13021">
        <v>352</v>
      </c>
      <c r="AM13021">
        <v>13.9093375124503</v>
      </c>
    </row>
    <row r="13022" spans="1:39" x14ac:dyDescent="0.25">
      <c r="A13022">
        <v>315.30167494039102</v>
      </c>
      <c r="B13022">
        <v>0.102772897215783</v>
      </c>
      <c r="C13022">
        <v>422</v>
      </c>
      <c r="D13022">
        <v>14.822367735439901</v>
      </c>
      <c r="AJ13022">
        <v>264.25044702738501</v>
      </c>
      <c r="AK13022">
        <v>0.18369795743387099</v>
      </c>
      <c r="AL13022">
        <v>352</v>
      </c>
      <c r="AM13022">
        <v>13.9093375124503</v>
      </c>
    </row>
    <row r="13023" spans="1:39" x14ac:dyDescent="0.25">
      <c r="A13023">
        <v>315.30167494039102</v>
      </c>
      <c r="B13023">
        <v>0.102646072142259</v>
      </c>
      <c r="C13023">
        <v>422</v>
      </c>
      <c r="D13023">
        <v>14.822367735439901</v>
      </c>
      <c r="AJ13023">
        <v>264.25044702738501</v>
      </c>
      <c r="AK13023">
        <v>0.18369795743387099</v>
      </c>
      <c r="AL13023">
        <v>352</v>
      </c>
      <c r="AM13023">
        <v>13.9093375124503</v>
      </c>
    </row>
    <row r="13024" spans="1:39" x14ac:dyDescent="0.25">
      <c r="A13024">
        <v>315.30167494039102</v>
      </c>
      <c r="B13024">
        <v>0.102345622989805</v>
      </c>
      <c r="C13024">
        <v>422</v>
      </c>
      <c r="D13024">
        <v>14.822367735439901</v>
      </c>
      <c r="AJ13024">
        <v>264.25044702738501</v>
      </c>
      <c r="AK13024">
        <v>0.18369795743387099</v>
      </c>
      <c r="AL13024">
        <v>352</v>
      </c>
      <c r="AM13024">
        <v>13.9093375124503</v>
      </c>
    </row>
    <row r="13025" spans="1:39" x14ac:dyDescent="0.25">
      <c r="A13025">
        <v>315.30167494039102</v>
      </c>
      <c r="B13025">
        <v>0.102536290152169</v>
      </c>
      <c r="C13025">
        <v>422</v>
      </c>
      <c r="D13025">
        <v>14.822367735439901</v>
      </c>
      <c r="AJ13025">
        <v>264.25044702738501</v>
      </c>
      <c r="AK13025">
        <v>0.18369795743387099</v>
      </c>
      <c r="AL13025">
        <v>352</v>
      </c>
      <c r="AM13025">
        <v>13.9093375124503</v>
      </c>
    </row>
    <row r="13027" spans="1:39" x14ac:dyDescent="0.25">
      <c r="A13027" t="s">
        <v>18</v>
      </c>
      <c r="AJ13027" t="s">
        <v>17</v>
      </c>
    </row>
    <row r="13028" spans="1:39" x14ac:dyDescent="0.25">
      <c r="A13028">
        <v>606.89386317436595</v>
      </c>
      <c r="B13028">
        <v>1</v>
      </c>
      <c r="C13028">
        <v>834</v>
      </c>
      <c r="D13028">
        <v>24.4789402841125</v>
      </c>
      <c r="AJ13028">
        <v>653.64180979551702</v>
      </c>
      <c r="AK13028">
        <v>1</v>
      </c>
      <c r="AL13028">
        <v>905</v>
      </c>
      <c r="AM13028">
        <v>30.835983001161399</v>
      </c>
    </row>
    <row r="13029" spans="1:39" x14ac:dyDescent="0.25">
      <c r="A13029">
        <v>606.89386317436595</v>
      </c>
      <c r="B13029">
        <v>0.94066965357904797</v>
      </c>
      <c r="C13029">
        <v>834</v>
      </c>
      <c r="D13029">
        <v>24.4789402841125</v>
      </c>
      <c r="AJ13029">
        <v>518.39262528694201</v>
      </c>
      <c r="AK13029">
        <v>0.97239762166453902</v>
      </c>
      <c r="AL13029">
        <v>704</v>
      </c>
      <c r="AM13029">
        <v>19.481179269496401</v>
      </c>
    </row>
    <row r="13030" spans="1:39" x14ac:dyDescent="0.25">
      <c r="A13030">
        <v>606.89386317436595</v>
      </c>
      <c r="B13030">
        <v>0.86697491013865902</v>
      </c>
      <c r="C13030">
        <v>834</v>
      </c>
      <c r="D13030">
        <v>24.4789402841125</v>
      </c>
      <c r="AJ13030">
        <v>518.39262528694201</v>
      </c>
      <c r="AK13030">
        <v>0.91804714668280696</v>
      </c>
      <c r="AL13030">
        <v>704</v>
      </c>
      <c r="AM13030">
        <v>19.481179269496401</v>
      </c>
    </row>
    <row r="13031" spans="1:39" x14ac:dyDescent="0.25">
      <c r="A13031">
        <v>529.02595780533704</v>
      </c>
      <c r="B13031">
        <v>0.79052458856872798</v>
      </c>
      <c r="C13031">
        <v>748</v>
      </c>
      <c r="D13031">
        <v>20.492662664968499</v>
      </c>
      <c r="AJ13031">
        <v>518.39262528694201</v>
      </c>
      <c r="AK13031">
        <v>0.89381117133315102</v>
      </c>
      <c r="AL13031">
        <v>704</v>
      </c>
      <c r="AM13031">
        <v>19.481179269496401</v>
      </c>
    </row>
    <row r="13032" spans="1:39" x14ac:dyDescent="0.25">
      <c r="A13032">
        <v>467.24561819247901</v>
      </c>
      <c r="B13032">
        <v>0.754788126705774</v>
      </c>
      <c r="C13032">
        <v>602</v>
      </c>
      <c r="D13032">
        <v>19.727607057662699</v>
      </c>
      <c r="AJ13032">
        <v>466.23912051785697</v>
      </c>
      <c r="AK13032">
        <v>0.86953228158687101</v>
      </c>
      <c r="AL13032">
        <v>614</v>
      </c>
      <c r="AM13032">
        <v>18.8121887003072</v>
      </c>
    </row>
    <row r="13033" spans="1:39" x14ac:dyDescent="0.25">
      <c r="A13033">
        <v>448.13884521718097</v>
      </c>
      <c r="B13033">
        <v>0.69301740738060702</v>
      </c>
      <c r="C13033">
        <v>612</v>
      </c>
      <c r="D13033">
        <v>20.002409542212298</v>
      </c>
      <c r="AJ13033">
        <v>440.49627012852602</v>
      </c>
      <c r="AK13033">
        <v>0.85862882156671205</v>
      </c>
      <c r="AL13033">
        <v>608</v>
      </c>
      <c r="AM13033">
        <v>20.715895820874699</v>
      </c>
    </row>
    <row r="13034" spans="1:39" x14ac:dyDescent="0.25">
      <c r="A13034">
        <v>423.19611064787</v>
      </c>
      <c r="B13034">
        <v>0.63961277834083996</v>
      </c>
      <c r="C13034">
        <v>575</v>
      </c>
      <c r="D13034">
        <v>18.9501326039899</v>
      </c>
      <c r="AJ13034">
        <v>440.49627012852602</v>
      </c>
      <c r="AK13034">
        <v>0.84245733697234104</v>
      </c>
      <c r="AL13034">
        <v>608</v>
      </c>
      <c r="AM13034">
        <v>20.715895820874699</v>
      </c>
    </row>
    <row r="13035" spans="1:39" x14ac:dyDescent="0.25">
      <c r="A13035">
        <v>392.99893677514001</v>
      </c>
      <c r="B13035">
        <v>0.58714912447664702</v>
      </c>
      <c r="C13035">
        <v>548</v>
      </c>
      <c r="D13035">
        <v>16.080991115653902</v>
      </c>
      <c r="AJ13035">
        <v>438.68985000415699</v>
      </c>
      <c r="AK13035">
        <v>0.81456511174211099</v>
      </c>
      <c r="AL13035">
        <v>606</v>
      </c>
      <c r="AM13035">
        <v>17.900903321802598</v>
      </c>
    </row>
    <row r="13036" spans="1:39" x14ac:dyDescent="0.25">
      <c r="A13036">
        <v>392.99893677514001</v>
      </c>
      <c r="B13036">
        <v>0.53737663265298896</v>
      </c>
      <c r="C13036">
        <v>548</v>
      </c>
      <c r="D13036">
        <v>16.080991115653902</v>
      </c>
      <c r="AJ13036">
        <v>430.47430129163001</v>
      </c>
      <c r="AK13036">
        <v>0.79616224622502496</v>
      </c>
      <c r="AL13036">
        <v>586</v>
      </c>
      <c r="AM13036">
        <v>15.440670985961299</v>
      </c>
    </row>
    <row r="13037" spans="1:39" x14ac:dyDescent="0.25">
      <c r="A13037">
        <v>392.99893677514001</v>
      </c>
      <c r="B13037">
        <v>0.49224757651838602</v>
      </c>
      <c r="C13037">
        <v>548</v>
      </c>
      <c r="D13037">
        <v>16.080991115653902</v>
      </c>
      <c r="AJ13037">
        <v>430.47430129163001</v>
      </c>
      <c r="AK13037">
        <v>0.75413667752156999</v>
      </c>
      <c r="AL13037">
        <v>586</v>
      </c>
      <c r="AM13037">
        <v>15.440670985961299</v>
      </c>
    </row>
    <row r="13038" spans="1:39" x14ac:dyDescent="0.25">
      <c r="A13038">
        <v>382.03605960472498</v>
      </c>
      <c r="B13038">
        <v>0.433879878580058</v>
      </c>
      <c r="C13038">
        <v>513</v>
      </c>
      <c r="D13038">
        <v>15.562088564969599</v>
      </c>
      <c r="AJ13038">
        <v>430.47430129163001</v>
      </c>
      <c r="AK13038">
        <v>0.70667773976728199</v>
      </c>
      <c r="AL13038">
        <v>586</v>
      </c>
      <c r="AM13038">
        <v>15.440670985961299</v>
      </c>
    </row>
    <row r="13039" spans="1:39" x14ac:dyDescent="0.25">
      <c r="A13039">
        <v>382.03605960472498</v>
      </c>
      <c r="B13039">
        <v>0.407829881024596</v>
      </c>
      <c r="C13039">
        <v>513</v>
      </c>
      <c r="D13039">
        <v>15.562088564969599</v>
      </c>
      <c r="AJ13039">
        <v>395.13350105914299</v>
      </c>
      <c r="AK13039">
        <v>0.69021227440113297</v>
      </c>
      <c r="AL13039">
        <v>534</v>
      </c>
      <c r="AM13039">
        <v>16.879012814024499</v>
      </c>
    </row>
    <row r="13040" spans="1:39" x14ac:dyDescent="0.25">
      <c r="A13040">
        <v>378.20291262143297</v>
      </c>
      <c r="B13040">
        <v>0.37168505342541203</v>
      </c>
      <c r="C13040">
        <v>522</v>
      </c>
      <c r="D13040">
        <v>17.941383392084401</v>
      </c>
      <c r="AJ13040">
        <v>395.13350105914299</v>
      </c>
      <c r="AK13040">
        <v>0.65575476426050505</v>
      </c>
      <c r="AL13040">
        <v>534</v>
      </c>
      <c r="AM13040">
        <v>16.879012814024499</v>
      </c>
    </row>
    <row r="13041" spans="1:39" x14ac:dyDescent="0.25">
      <c r="A13041">
        <v>370.78532867529401</v>
      </c>
      <c r="B13041">
        <v>0.34822068015938401</v>
      </c>
      <c r="C13041">
        <v>494</v>
      </c>
      <c r="D13041">
        <v>15.0754414175171</v>
      </c>
      <c r="AJ13041">
        <v>377.39608113165002</v>
      </c>
      <c r="AK13041">
        <v>0.63604381880840499</v>
      </c>
      <c r="AL13041">
        <v>534</v>
      </c>
      <c r="AM13041">
        <v>12.501085424097299</v>
      </c>
    </row>
    <row r="13042" spans="1:39" x14ac:dyDescent="0.25">
      <c r="A13042">
        <v>366.235011406941</v>
      </c>
      <c r="B13042">
        <v>0.31998159205320897</v>
      </c>
      <c r="C13042">
        <v>518</v>
      </c>
      <c r="D13042">
        <v>15.758442506659801</v>
      </c>
      <c r="AJ13042">
        <v>377.39608113165002</v>
      </c>
      <c r="AK13042">
        <v>0.60894029470287603</v>
      </c>
      <c r="AL13042">
        <v>534</v>
      </c>
      <c r="AM13042">
        <v>12.501085424097299</v>
      </c>
    </row>
    <row r="13043" spans="1:39" x14ac:dyDescent="0.25">
      <c r="A13043">
        <v>362.57759303483198</v>
      </c>
      <c r="B13043">
        <v>0.30184358174303599</v>
      </c>
      <c r="C13043">
        <v>479</v>
      </c>
      <c r="D13043">
        <v>14.9911647709087</v>
      </c>
      <c r="AJ13043">
        <v>360.19734477484599</v>
      </c>
      <c r="AK13043">
        <v>0.573523427968608</v>
      </c>
      <c r="AL13043">
        <v>502</v>
      </c>
      <c r="AM13043">
        <v>17.054990038741401</v>
      </c>
    </row>
    <row r="13044" spans="1:39" x14ac:dyDescent="0.25">
      <c r="A13044">
        <v>358.560727712931</v>
      </c>
      <c r="B13044">
        <v>0.28796904810907298</v>
      </c>
      <c r="C13044">
        <v>496</v>
      </c>
      <c r="D13044">
        <v>16.003348816418999</v>
      </c>
      <c r="AJ13044">
        <v>360.19734477484599</v>
      </c>
      <c r="AK13044">
        <v>0.55340293247210404</v>
      </c>
      <c r="AL13044">
        <v>502</v>
      </c>
      <c r="AM13044">
        <v>17.054990038741401</v>
      </c>
    </row>
    <row r="13045" spans="1:39" x14ac:dyDescent="0.25">
      <c r="A13045">
        <v>346.42236241558601</v>
      </c>
      <c r="B13045">
        <v>0.275855807349353</v>
      </c>
      <c r="C13045">
        <v>458</v>
      </c>
      <c r="D13045">
        <v>16.435512179974499</v>
      </c>
      <c r="AJ13045">
        <v>355.90388414822502</v>
      </c>
      <c r="AK13045">
        <v>0.532973665211671</v>
      </c>
      <c r="AL13045">
        <v>473</v>
      </c>
      <c r="AM13045">
        <v>16.801238361047599</v>
      </c>
    </row>
    <row r="13046" spans="1:39" x14ac:dyDescent="0.25">
      <c r="A13046">
        <v>346.42236241558601</v>
      </c>
      <c r="B13046">
        <v>0.26502385453741001</v>
      </c>
      <c r="C13046">
        <v>458</v>
      </c>
      <c r="D13046">
        <v>16.435512179974499</v>
      </c>
      <c r="AJ13046">
        <v>355.90388414822502</v>
      </c>
      <c r="AK13046">
        <v>0.50488576523406803</v>
      </c>
      <c r="AL13046">
        <v>473</v>
      </c>
      <c r="AM13046">
        <v>16.801238361047599</v>
      </c>
    </row>
    <row r="13047" spans="1:39" x14ac:dyDescent="0.25">
      <c r="A13047">
        <v>342.12216225522599</v>
      </c>
      <c r="B13047">
        <v>0.25268645762470598</v>
      </c>
      <c r="C13047">
        <v>452</v>
      </c>
      <c r="D13047">
        <v>16.142441243864599</v>
      </c>
      <c r="AJ13047">
        <v>355.90388414822502</v>
      </c>
      <c r="AK13047">
        <v>0.49561400893132901</v>
      </c>
      <c r="AL13047">
        <v>473</v>
      </c>
      <c r="AM13047">
        <v>16.801238361047599</v>
      </c>
    </row>
    <row r="13048" spans="1:39" x14ac:dyDescent="0.25">
      <c r="A13048">
        <v>342.12216225522599</v>
      </c>
      <c r="B13048">
        <v>0.234405386847892</v>
      </c>
      <c r="C13048">
        <v>452</v>
      </c>
      <c r="D13048">
        <v>16.142441243864599</v>
      </c>
      <c r="AJ13048">
        <v>349.48510920326203</v>
      </c>
      <c r="AK13048">
        <v>0.49127172808021402</v>
      </c>
      <c r="AL13048">
        <v>463</v>
      </c>
      <c r="AM13048">
        <v>15.1395755056292</v>
      </c>
    </row>
    <row r="13049" spans="1:39" x14ac:dyDescent="0.25">
      <c r="A13049">
        <v>338.49635740765399</v>
      </c>
      <c r="B13049">
        <v>0.22596929350911599</v>
      </c>
      <c r="C13049">
        <v>452</v>
      </c>
      <c r="D13049">
        <v>18.230768651235799</v>
      </c>
      <c r="AJ13049">
        <v>346.91241888864897</v>
      </c>
      <c r="AK13049">
        <v>0.47532843604560798</v>
      </c>
      <c r="AL13049">
        <v>490</v>
      </c>
      <c r="AM13049">
        <v>13.9587755308021</v>
      </c>
    </row>
    <row r="13050" spans="1:39" x14ac:dyDescent="0.25">
      <c r="A13050">
        <v>337.20639479532798</v>
      </c>
      <c r="B13050">
        <v>0.204201032264718</v>
      </c>
      <c r="C13050">
        <v>465</v>
      </c>
      <c r="D13050">
        <v>16.343555921921499</v>
      </c>
      <c r="AJ13050">
        <v>345.42691392963798</v>
      </c>
      <c r="AK13050">
        <v>0.46819430555964697</v>
      </c>
      <c r="AL13050">
        <v>493</v>
      </c>
      <c r="AM13050">
        <v>17.235433912137498</v>
      </c>
    </row>
    <row r="13051" spans="1:39" x14ac:dyDescent="0.25">
      <c r="A13051">
        <v>336.86899962904897</v>
      </c>
      <c r="B13051">
        <v>0.19095361192209201</v>
      </c>
      <c r="C13051">
        <v>475</v>
      </c>
      <c r="D13051">
        <v>16.7132569646928</v>
      </c>
      <c r="AJ13051">
        <v>343.98134910943901</v>
      </c>
      <c r="AK13051">
        <v>0.42978194508522199</v>
      </c>
      <c r="AL13051">
        <v>484</v>
      </c>
      <c r="AM13051">
        <v>16.892422193894198</v>
      </c>
    </row>
    <row r="13052" spans="1:39" x14ac:dyDescent="0.25">
      <c r="A13052">
        <v>333.64741229009798</v>
      </c>
      <c r="B13052">
        <v>0.18013607442496701</v>
      </c>
      <c r="C13052">
        <v>464</v>
      </c>
      <c r="D13052">
        <v>17.513741993345299</v>
      </c>
      <c r="AJ13052">
        <v>342.44734473572998</v>
      </c>
      <c r="AK13052">
        <v>0.41104902823926698</v>
      </c>
      <c r="AL13052">
        <v>443</v>
      </c>
      <c r="AM13052">
        <v>16.664921310031801</v>
      </c>
    </row>
    <row r="13053" spans="1:39" x14ac:dyDescent="0.25">
      <c r="A13053">
        <v>333.64741229009798</v>
      </c>
      <c r="B13053">
        <v>0.171135112980878</v>
      </c>
      <c r="C13053">
        <v>464</v>
      </c>
      <c r="D13053">
        <v>17.513741993345299</v>
      </c>
      <c r="AJ13053">
        <v>337.50246461783502</v>
      </c>
      <c r="AK13053">
        <v>0.39348526712541199</v>
      </c>
      <c r="AL13053">
        <v>478</v>
      </c>
      <c r="AM13053">
        <v>15.3739938281942</v>
      </c>
    </row>
    <row r="13054" spans="1:39" x14ac:dyDescent="0.25">
      <c r="A13054">
        <v>332.91061468748399</v>
      </c>
      <c r="B13054">
        <v>0.16092112735661199</v>
      </c>
      <c r="C13054">
        <v>485</v>
      </c>
      <c r="D13054">
        <v>17.097256949637099</v>
      </c>
      <c r="AJ13054">
        <v>337.50246461783502</v>
      </c>
      <c r="AK13054">
        <v>0.388346979062686</v>
      </c>
      <c r="AL13054">
        <v>478</v>
      </c>
      <c r="AM13054">
        <v>15.3739938281942</v>
      </c>
    </row>
    <row r="13055" spans="1:39" x14ac:dyDescent="0.25">
      <c r="A13055">
        <v>331.99314103834303</v>
      </c>
      <c r="B13055">
        <v>0.162057850663646</v>
      </c>
      <c r="C13055">
        <v>453</v>
      </c>
      <c r="D13055">
        <v>16.7736490026582</v>
      </c>
      <c r="AJ13055">
        <v>337.50246461783502</v>
      </c>
      <c r="AK13055">
        <v>0.38475597282339402</v>
      </c>
      <c r="AL13055">
        <v>478</v>
      </c>
      <c r="AM13055">
        <v>15.3739938281942</v>
      </c>
    </row>
    <row r="13056" spans="1:39" x14ac:dyDescent="0.25">
      <c r="A13056">
        <v>330.66587016079598</v>
      </c>
      <c r="B13056">
        <v>0.16124805194609601</v>
      </c>
      <c r="C13056">
        <v>472</v>
      </c>
      <c r="D13056">
        <v>15.405230133328599</v>
      </c>
      <c r="AJ13056">
        <v>334.96774833765801</v>
      </c>
      <c r="AK13056">
        <v>0.36405113459375699</v>
      </c>
      <c r="AL13056">
        <v>478</v>
      </c>
      <c r="AM13056">
        <v>14.6988832624629</v>
      </c>
    </row>
    <row r="13057" spans="1:39" x14ac:dyDescent="0.25">
      <c r="A13057">
        <v>330.66587016079598</v>
      </c>
      <c r="B13057">
        <v>0.159284483146793</v>
      </c>
      <c r="C13057">
        <v>472</v>
      </c>
      <c r="D13057">
        <v>15.405230133328599</v>
      </c>
      <c r="AJ13057">
        <v>334.96774833765801</v>
      </c>
      <c r="AK13057">
        <v>0.34944638629625202</v>
      </c>
      <c r="AL13057">
        <v>478</v>
      </c>
      <c r="AM13057">
        <v>14.6988832624629</v>
      </c>
    </row>
    <row r="13058" spans="1:39" x14ac:dyDescent="0.25">
      <c r="A13058">
        <v>330.66587016079598</v>
      </c>
      <c r="B13058">
        <v>0.145395018871642</v>
      </c>
      <c r="C13058">
        <v>472</v>
      </c>
      <c r="D13058">
        <v>15.405230133328599</v>
      </c>
      <c r="AJ13058">
        <v>334.96774833765801</v>
      </c>
      <c r="AK13058">
        <v>0.343028202141692</v>
      </c>
      <c r="AL13058">
        <v>478</v>
      </c>
      <c r="AM13058">
        <v>14.6988832624629</v>
      </c>
    </row>
    <row r="13059" spans="1:39" x14ac:dyDescent="0.25">
      <c r="A13059">
        <v>328.25172007665998</v>
      </c>
      <c r="B13059">
        <v>0.13892846717742599</v>
      </c>
      <c r="C13059">
        <v>446</v>
      </c>
      <c r="D13059">
        <v>15.498301879502799</v>
      </c>
      <c r="AJ13059">
        <v>334.96774833765801</v>
      </c>
      <c r="AK13059">
        <v>0.33484104205146298</v>
      </c>
      <c r="AL13059">
        <v>478</v>
      </c>
      <c r="AM13059">
        <v>14.6988832624629</v>
      </c>
    </row>
    <row r="13060" spans="1:39" x14ac:dyDescent="0.25">
      <c r="A13060">
        <v>328.25172007665998</v>
      </c>
      <c r="B13060">
        <v>0.13767260264689399</v>
      </c>
      <c r="C13060">
        <v>446</v>
      </c>
      <c r="D13060">
        <v>15.498301879502799</v>
      </c>
      <c r="AJ13060">
        <v>334.96774833765801</v>
      </c>
      <c r="AK13060">
        <v>0.33604203059917498</v>
      </c>
      <c r="AL13060">
        <v>478</v>
      </c>
      <c r="AM13060">
        <v>14.6988832624629</v>
      </c>
    </row>
    <row r="13061" spans="1:39" x14ac:dyDescent="0.25">
      <c r="A13061">
        <v>326.72593233245402</v>
      </c>
      <c r="B13061">
        <v>0.13763619430646001</v>
      </c>
      <c r="C13061">
        <v>437</v>
      </c>
      <c r="D13061">
        <v>15.4283326328732</v>
      </c>
      <c r="AJ13061">
        <v>334.17648392775999</v>
      </c>
      <c r="AK13061">
        <v>0.31406972674012201</v>
      </c>
      <c r="AL13061">
        <v>429</v>
      </c>
      <c r="AM13061">
        <v>15.5872782694642</v>
      </c>
    </row>
    <row r="13062" spans="1:39" x14ac:dyDescent="0.25">
      <c r="A13062">
        <v>326.72593233245402</v>
      </c>
      <c r="B13062">
        <v>0.138461035222368</v>
      </c>
      <c r="C13062">
        <v>437</v>
      </c>
      <c r="D13062">
        <v>15.4283326328732</v>
      </c>
      <c r="AJ13062">
        <v>329.48948697117203</v>
      </c>
      <c r="AK13062">
        <v>0.31264244475132802</v>
      </c>
      <c r="AL13062">
        <v>413</v>
      </c>
      <c r="AM13062">
        <v>13.066455746302401</v>
      </c>
    </row>
    <row r="13063" spans="1:39" x14ac:dyDescent="0.25">
      <c r="A13063">
        <v>325.28596969414502</v>
      </c>
      <c r="B13063">
        <v>0.133630600325852</v>
      </c>
      <c r="C13063">
        <v>464</v>
      </c>
      <c r="D13063">
        <v>15.0484772631899</v>
      </c>
      <c r="AJ13063">
        <v>329.48948697117203</v>
      </c>
      <c r="AK13063">
        <v>0.30953573345251001</v>
      </c>
      <c r="AL13063">
        <v>413</v>
      </c>
      <c r="AM13063">
        <v>13.066455746302401</v>
      </c>
    </row>
    <row r="13064" spans="1:39" x14ac:dyDescent="0.25">
      <c r="A13064">
        <v>325.28596969414502</v>
      </c>
      <c r="B13064">
        <v>0.130526041750848</v>
      </c>
      <c r="C13064">
        <v>464</v>
      </c>
      <c r="D13064">
        <v>15.0484772631899</v>
      </c>
      <c r="AJ13064">
        <v>329.48948697117203</v>
      </c>
      <c r="AK13064">
        <v>0.30354270229132702</v>
      </c>
      <c r="AL13064">
        <v>413</v>
      </c>
      <c r="AM13064">
        <v>13.066455746302401</v>
      </c>
    </row>
    <row r="13065" spans="1:39" x14ac:dyDescent="0.25">
      <c r="A13065">
        <v>324.83632908016398</v>
      </c>
      <c r="B13065">
        <v>0.123103159001362</v>
      </c>
      <c r="C13065">
        <v>481</v>
      </c>
      <c r="D13065">
        <v>15.3813160269056</v>
      </c>
      <c r="AJ13065">
        <v>326.97506129182898</v>
      </c>
      <c r="AK13065">
        <v>0.28697208393307699</v>
      </c>
      <c r="AL13065">
        <v>452</v>
      </c>
      <c r="AM13065">
        <v>14.231708423234499</v>
      </c>
    </row>
    <row r="13066" spans="1:39" x14ac:dyDescent="0.25">
      <c r="A13066">
        <v>324.83632908016398</v>
      </c>
      <c r="B13066">
        <v>0.118955065409751</v>
      </c>
      <c r="C13066">
        <v>481</v>
      </c>
      <c r="D13066">
        <v>15.3813160269056</v>
      </c>
      <c r="AJ13066">
        <v>326.97506129182898</v>
      </c>
      <c r="AK13066">
        <v>0.28441764016558901</v>
      </c>
      <c r="AL13066">
        <v>452</v>
      </c>
      <c r="AM13066">
        <v>14.231708423234499</v>
      </c>
    </row>
    <row r="13067" spans="1:39" x14ac:dyDescent="0.25">
      <c r="A13067">
        <v>322.96010793373</v>
      </c>
      <c r="B13067">
        <v>0.115546035726673</v>
      </c>
      <c r="C13067">
        <v>463</v>
      </c>
      <c r="D13067">
        <v>15.567404522793399</v>
      </c>
      <c r="AJ13067">
        <v>325.01369722886</v>
      </c>
      <c r="AK13067">
        <v>0.27600759519558399</v>
      </c>
      <c r="AL13067">
        <v>459</v>
      </c>
      <c r="AM13067">
        <v>16.244266660185499</v>
      </c>
    </row>
    <row r="13068" spans="1:39" x14ac:dyDescent="0.25">
      <c r="A13068">
        <v>322.96010793373</v>
      </c>
      <c r="B13068">
        <v>0.11056263278256501</v>
      </c>
      <c r="C13068">
        <v>463</v>
      </c>
      <c r="D13068">
        <v>15.567404522793399</v>
      </c>
      <c r="AJ13068">
        <v>324.572775469627</v>
      </c>
      <c r="AK13068">
        <v>0.27522721316194898</v>
      </c>
      <c r="AL13068">
        <v>430</v>
      </c>
      <c r="AM13068">
        <v>17.669632797362301</v>
      </c>
    </row>
    <row r="13069" spans="1:39" x14ac:dyDescent="0.25">
      <c r="A13069">
        <v>322.96010793373</v>
      </c>
      <c r="B13069">
        <v>0.110348172094323</v>
      </c>
      <c r="C13069">
        <v>463</v>
      </c>
      <c r="D13069">
        <v>15.567404522793399</v>
      </c>
      <c r="AJ13069">
        <v>324.572775469627</v>
      </c>
      <c r="AK13069">
        <v>0.28033678135680201</v>
      </c>
      <c r="AL13069">
        <v>430</v>
      </c>
      <c r="AM13069">
        <v>17.669632797362301</v>
      </c>
    </row>
    <row r="13070" spans="1:39" x14ac:dyDescent="0.25">
      <c r="A13070">
        <v>322.96010793373</v>
      </c>
      <c r="B13070">
        <v>0.107581623196289</v>
      </c>
      <c r="C13070">
        <v>463</v>
      </c>
      <c r="D13070">
        <v>15.567404522793399</v>
      </c>
      <c r="AJ13070">
        <v>319.051570332376</v>
      </c>
      <c r="AK13070">
        <v>0.28708973761866502</v>
      </c>
      <c r="AL13070">
        <v>447</v>
      </c>
      <c r="AM13070">
        <v>15.2793625083286</v>
      </c>
    </row>
    <row r="13071" spans="1:39" x14ac:dyDescent="0.25">
      <c r="A13071">
        <v>322.96010793373</v>
      </c>
      <c r="B13071">
        <v>0.106182640872952</v>
      </c>
      <c r="C13071">
        <v>463</v>
      </c>
      <c r="D13071">
        <v>15.567404522793399</v>
      </c>
      <c r="AJ13071">
        <v>319.051570332376</v>
      </c>
      <c r="AK13071">
        <v>0.27825864977882597</v>
      </c>
      <c r="AL13071">
        <v>447</v>
      </c>
      <c r="AM13071">
        <v>15.2793625083286</v>
      </c>
    </row>
    <row r="13072" spans="1:39" x14ac:dyDescent="0.25">
      <c r="A13072">
        <v>322.96010793373</v>
      </c>
      <c r="B13072">
        <v>0.100929063687224</v>
      </c>
      <c r="C13072">
        <v>463</v>
      </c>
      <c r="D13072">
        <v>15.567404522793399</v>
      </c>
      <c r="AJ13072">
        <v>319.051570332376</v>
      </c>
      <c r="AK13072">
        <v>0.27251882479319101</v>
      </c>
      <c r="AL13072">
        <v>447</v>
      </c>
      <c r="AM13072">
        <v>15.2793625083286</v>
      </c>
    </row>
    <row r="13073" spans="1:39" x14ac:dyDescent="0.25">
      <c r="A13073">
        <v>321.55641368497197</v>
      </c>
      <c r="B13073">
        <v>0.10021680765817501</v>
      </c>
      <c r="C13073">
        <v>449</v>
      </c>
      <c r="D13073">
        <v>15.9010835485533</v>
      </c>
      <c r="AJ13073">
        <v>319.051570332376</v>
      </c>
      <c r="AK13073">
        <v>0.27183642737493002</v>
      </c>
      <c r="AL13073">
        <v>447</v>
      </c>
      <c r="AM13073">
        <v>15.2793625083286</v>
      </c>
    </row>
    <row r="13074" spans="1:39" x14ac:dyDescent="0.25">
      <c r="A13074">
        <v>321.55641368497197</v>
      </c>
      <c r="B13074">
        <v>0.100530628401942</v>
      </c>
      <c r="C13074">
        <v>449</v>
      </c>
      <c r="D13074">
        <v>15.9010835485533</v>
      </c>
      <c r="AJ13074">
        <v>316.14915048493998</v>
      </c>
      <c r="AK13074">
        <v>0.27124460326184502</v>
      </c>
      <c r="AL13074">
        <v>430</v>
      </c>
      <c r="AM13074">
        <v>13.9533410503063</v>
      </c>
    </row>
    <row r="13075" spans="1:39" x14ac:dyDescent="0.25">
      <c r="A13075">
        <v>321.55641368497197</v>
      </c>
      <c r="B13075">
        <v>9.7964959337658003E-2</v>
      </c>
      <c r="C13075">
        <v>449</v>
      </c>
      <c r="D13075">
        <v>15.9010835485533</v>
      </c>
      <c r="AJ13075">
        <v>316.14915048493998</v>
      </c>
      <c r="AK13075">
        <v>0.27302725396941602</v>
      </c>
      <c r="AL13075">
        <v>430</v>
      </c>
      <c r="AM13075">
        <v>13.9533410503063</v>
      </c>
    </row>
    <row r="13076" spans="1:39" x14ac:dyDescent="0.25">
      <c r="A13076">
        <v>321.55641368497197</v>
      </c>
      <c r="B13076">
        <v>9.6326277048823405E-2</v>
      </c>
      <c r="C13076">
        <v>449</v>
      </c>
      <c r="D13076">
        <v>15.9010835485533</v>
      </c>
      <c r="AJ13076">
        <v>316.14915048493998</v>
      </c>
      <c r="AK13076">
        <v>0.26980556439613301</v>
      </c>
      <c r="AL13076">
        <v>430</v>
      </c>
      <c r="AM13076">
        <v>13.9533410503063</v>
      </c>
    </row>
    <row r="13077" spans="1:39" x14ac:dyDescent="0.25">
      <c r="A13077">
        <v>321.55641368497197</v>
      </c>
      <c r="B13077">
        <v>9.3192946452502298E-2</v>
      </c>
      <c r="C13077">
        <v>449</v>
      </c>
      <c r="D13077">
        <v>15.9010835485533</v>
      </c>
      <c r="AJ13077">
        <v>313.84266005433199</v>
      </c>
      <c r="AK13077">
        <v>0.27200874463449698</v>
      </c>
      <c r="AL13077">
        <v>454</v>
      </c>
      <c r="AM13077">
        <v>13.4216872334946</v>
      </c>
    </row>
    <row r="13078" spans="1:39" x14ac:dyDescent="0.25">
      <c r="A13078">
        <v>321.55641368497197</v>
      </c>
      <c r="B13078">
        <v>8.9017337116947204E-2</v>
      </c>
      <c r="C13078">
        <v>449</v>
      </c>
      <c r="D13078">
        <v>15.9010835485533</v>
      </c>
      <c r="AJ13078">
        <v>313.84266005433199</v>
      </c>
      <c r="AK13078">
        <v>0.26448899867154102</v>
      </c>
      <c r="AL13078">
        <v>454</v>
      </c>
      <c r="AM13078">
        <v>13.4216872334946</v>
      </c>
    </row>
    <row r="13079" spans="1:39" x14ac:dyDescent="0.25">
      <c r="A13079">
        <v>321.55641368497197</v>
      </c>
      <c r="B13079">
        <v>8.7264263952557194E-2</v>
      </c>
      <c r="C13079">
        <v>449</v>
      </c>
      <c r="D13079">
        <v>15.9010835485533</v>
      </c>
      <c r="AJ13079">
        <v>313.84266005433199</v>
      </c>
      <c r="AK13079">
        <v>0.25816237914812701</v>
      </c>
      <c r="AL13079">
        <v>454</v>
      </c>
      <c r="AM13079">
        <v>13.4216872334946</v>
      </c>
    </row>
    <row r="13080" spans="1:39" x14ac:dyDescent="0.25">
      <c r="A13080">
        <v>321.55641368497197</v>
      </c>
      <c r="B13080">
        <v>8.6882768145559994E-2</v>
      </c>
      <c r="C13080">
        <v>449</v>
      </c>
      <c r="D13080">
        <v>15.9010835485533</v>
      </c>
      <c r="AJ13080">
        <v>313.698938911082</v>
      </c>
      <c r="AK13080">
        <v>0.25242104790472297</v>
      </c>
      <c r="AL13080">
        <v>425</v>
      </c>
      <c r="AM13080">
        <v>13.8751951151062</v>
      </c>
    </row>
    <row r="13081" spans="1:39" x14ac:dyDescent="0.25">
      <c r="A13081">
        <v>321.55641368497197</v>
      </c>
      <c r="B13081">
        <v>8.5198192752900595E-2</v>
      </c>
      <c r="C13081">
        <v>449</v>
      </c>
      <c r="D13081">
        <v>15.9010835485533</v>
      </c>
      <c r="AJ13081">
        <v>313.698938911082</v>
      </c>
      <c r="AK13081">
        <v>0.25312555962053501</v>
      </c>
      <c r="AL13081">
        <v>425</v>
      </c>
      <c r="AM13081">
        <v>13.8751951151062</v>
      </c>
    </row>
    <row r="13082" spans="1:39" x14ac:dyDescent="0.25">
      <c r="A13082">
        <v>321.31098392605799</v>
      </c>
      <c r="B13082">
        <v>8.4294579095602701E-2</v>
      </c>
      <c r="C13082">
        <v>456</v>
      </c>
      <c r="D13082">
        <v>15.762118442449699</v>
      </c>
      <c r="AJ13082">
        <v>313.068893896183</v>
      </c>
      <c r="AK13082">
        <v>0.23806697026477899</v>
      </c>
      <c r="AL13082">
        <v>419</v>
      </c>
      <c r="AM13082">
        <v>14.290407018736</v>
      </c>
    </row>
    <row r="13083" spans="1:39" x14ac:dyDescent="0.25">
      <c r="A13083">
        <v>320.68163070618198</v>
      </c>
      <c r="B13083">
        <v>8.4726956702207604E-2</v>
      </c>
      <c r="C13083">
        <v>437</v>
      </c>
      <c r="D13083">
        <v>16.1121554435231</v>
      </c>
      <c r="AJ13083">
        <v>311.532981141005</v>
      </c>
      <c r="AK13083">
        <v>0.237482102716989</v>
      </c>
      <c r="AL13083">
        <v>445</v>
      </c>
      <c r="AM13083">
        <v>15.879952702904101</v>
      </c>
    </row>
    <row r="13084" spans="1:39" x14ac:dyDescent="0.25">
      <c r="A13084">
        <v>320.30570577178202</v>
      </c>
      <c r="B13084">
        <v>8.2211129748180706E-2</v>
      </c>
      <c r="C13084">
        <v>457</v>
      </c>
      <c r="D13084">
        <v>15.4465721924789</v>
      </c>
      <c r="AJ13084">
        <v>311.532981141005</v>
      </c>
      <c r="AK13084">
        <v>0.23788151853793901</v>
      </c>
      <c r="AL13084">
        <v>445</v>
      </c>
      <c r="AM13084">
        <v>15.879952702904101</v>
      </c>
    </row>
    <row r="13085" spans="1:39" x14ac:dyDescent="0.25">
      <c r="A13085">
        <v>320.01398662012099</v>
      </c>
      <c r="B13085">
        <v>8.2448966878488794E-2</v>
      </c>
      <c r="C13085">
        <v>451</v>
      </c>
      <c r="D13085">
        <v>15.6888460575137</v>
      </c>
      <c r="AJ13085">
        <v>311.532981141005</v>
      </c>
      <c r="AK13085">
        <v>0.232090405322121</v>
      </c>
      <c r="AL13085">
        <v>445</v>
      </c>
      <c r="AM13085">
        <v>15.879952702904101</v>
      </c>
    </row>
    <row r="13086" spans="1:39" x14ac:dyDescent="0.25">
      <c r="A13086">
        <v>320.01398662012099</v>
      </c>
      <c r="B13086">
        <v>8.3260835187675505E-2</v>
      </c>
      <c r="C13086">
        <v>451</v>
      </c>
      <c r="D13086">
        <v>15.6888460575137</v>
      </c>
      <c r="AJ13086">
        <v>309.55659975856503</v>
      </c>
      <c r="AK13086">
        <v>0.22869025769434001</v>
      </c>
      <c r="AL13086">
        <v>422</v>
      </c>
      <c r="AM13086">
        <v>14.5348159838468</v>
      </c>
    </row>
    <row r="13087" spans="1:39" x14ac:dyDescent="0.25">
      <c r="A13087">
        <v>319.77404607250401</v>
      </c>
      <c r="B13087">
        <v>8.1391091769561705E-2</v>
      </c>
      <c r="C13087">
        <v>458</v>
      </c>
      <c r="D13087">
        <v>16.0581393225584</v>
      </c>
      <c r="AJ13087">
        <v>308.879723913502</v>
      </c>
      <c r="AK13087">
        <v>0.22667019897583299</v>
      </c>
      <c r="AL13087">
        <v>397</v>
      </c>
      <c r="AM13087">
        <v>15.5100841468666</v>
      </c>
    </row>
    <row r="13088" spans="1:39" x14ac:dyDescent="0.25">
      <c r="A13088">
        <v>319.77404607250401</v>
      </c>
      <c r="B13088">
        <v>7.9718467155675404E-2</v>
      </c>
      <c r="C13088">
        <v>458</v>
      </c>
      <c r="D13088">
        <v>16.0581393225584</v>
      </c>
      <c r="AJ13088">
        <v>307.30115001089899</v>
      </c>
      <c r="AK13088">
        <v>0.22044367575278201</v>
      </c>
      <c r="AL13088">
        <v>424</v>
      </c>
      <c r="AM13088">
        <v>16.894349070498698</v>
      </c>
    </row>
    <row r="13089" spans="1:39" x14ac:dyDescent="0.25">
      <c r="A13089">
        <v>319.77404607250401</v>
      </c>
      <c r="B13089">
        <v>7.7882963135785299E-2</v>
      </c>
      <c r="C13089">
        <v>458</v>
      </c>
      <c r="D13089">
        <v>16.0581393225584</v>
      </c>
      <c r="AJ13089">
        <v>307.30115001089899</v>
      </c>
      <c r="AK13089">
        <v>0.21394420540140099</v>
      </c>
      <c r="AL13089">
        <v>424</v>
      </c>
      <c r="AM13089">
        <v>16.894349070498698</v>
      </c>
    </row>
    <row r="13090" spans="1:39" x14ac:dyDescent="0.25">
      <c r="A13090">
        <v>319.77404607250401</v>
      </c>
      <c r="B13090">
        <v>7.7981271272024796E-2</v>
      </c>
      <c r="C13090">
        <v>458</v>
      </c>
      <c r="D13090">
        <v>16.0581393225584</v>
      </c>
      <c r="AJ13090">
        <v>305.79270983114799</v>
      </c>
      <c r="AK13090">
        <v>0.21619821715017601</v>
      </c>
      <c r="AL13090">
        <v>472</v>
      </c>
      <c r="AM13090">
        <v>13.5052715160418</v>
      </c>
    </row>
    <row r="13091" spans="1:39" x14ac:dyDescent="0.25">
      <c r="A13091">
        <v>319.77404607250401</v>
      </c>
      <c r="B13091">
        <v>7.7939829105899194E-2</v>
      </c>
      <c r="C13091">
        <v>458</v>
      </c>
      <c r="D13091">
        <v>16.0581393225584</v>
      </c>
      <c r="AJ13091">
        <v>305.36341606196902</v>
      </c>
      <c r="AK13091">
        <v>0.20649201022594199</v>
      </c>
      <c r="AL13091">
        <v>433</v>
      </c>
      <c r="AM13091">
        <v>14.309134306386101</v>
      </c>
    </row>
    <row r="13092" spans="1:39" x14ac:dyDescent="0.25">
      <c r="A13092">
        <v>319.77404607250401</v>
      </c>
      <c r="B13092">
        <v>7.6642524125953196E-2</v>
      </c>
      <c r="C13092">
        <v>458</v>
      </c>
      <c r="D13092">
        <v>16.0581393225584</v>
      </c>
      <c r="AJ13092">
        <v>302.205861191498</v>
      </c>
      <c r="AK13092">
        <v>0.19862814395661299</v>
      </c>
      <c r="AL13092">
        <v>415</v>
      </c>
      <c r="AM13092">
        <v>14.490440823137799</v>
      </c>
    </row>
    <row r="13093" spans="1:39" x14ac:dyDescent="0.25">
      <c r="A13093">
        <v>319.77404607250401</v>
      </c>
      <c r="B13093">
        <v>7.5278155827186596E-2</v>
      </c>
      <c r="C13093">
        <v>458</v>
      </c>
      <c r="D13093">
        <v>16.0581393225584</v>
      </c>
      <c r="AJ13093">
        <v>302.205861191498</v>
      </c>
      <c r="AK13093">
        <v>0.18717298296504201</v>
      </c>
      <c r="AL13093">
        <v>415</v>
      </c>
      <c r="AM13093">
        <v>14.490440823137799</v>
      </c>
    </row>
    <row r="13094" spans="1:39" x14ac:dyDescent="0.25">
      <c r="A13094">
        <v>319.77404607250401</v>
      </c>
      <c r="B13094">
        <v>7.3889735176118507E-2</v>
      </c>
      <c r="C13094">
        <v>458</v>
      </c>
      <c r="D13094">
        <v>16.0581393225584</v>
      </c>
      <c r="AJ13094">
        <v>302.205861191498</v>
      </c>
      <c r="AK13094">
        <v>0.18695829115786999</v>
      </c>
      <c r="AL13094">
        <v>415</v>
      </c>
      <c r="AM13094">
        <v>14.490440823137799</v>
      </c>
    </row>
    <row r="13095" spans="1:39" x14ac:dyDescent="0.25">
      <c r="A13095">
        <v>319.77404607250401</v>
      </c>
      <c r="B13095">
        <v>7.3215478912932994E-2</v>
      </c>
      <c r="C13095">
        <v>458</v>
      </c>
      <c r="D13095">
        <v>16.0581393225584</v>
      </c>
      <c r="AJ13095">
        <v>301.81491994461999</v>
      </c>
      <c r="AK13095">
        <v>0.18402898567342099</v>
      </c>
      <c r="AL13095">
        <v>435</v>
      </c>
      <c r="AM13095">
        <v>14.6154818937648</v>
      </c>
    </row>
    <row r="13096" spans="1:39" x14ac:dyDescent="0.25">
      <c r="A13096">
        <v>319.77404607250401</v>
      </c>
      <c r="B13096">
        <v>7.3332425873431806E-2</v>
      </c>
      <c r="C13096">
        <v>458</v>
      </c>
      <c r="D13096">
        <v>16.0581393225584</v>
      </c>
      <c r="AJ13096">
        <v>301.81491994461999</v>
      </c>
      <c r="AK13096">
        <v>0.18149783217691201</v>
      </c>
      <c r="AL13096">
        <v>435</v>
      </c>
      <c r="AM13096">
        <v>14.6154818937648</v>
      </c>
    </row>
    <row r="13097" spans="1:39" x14ac:dyDescent="0.25">
      <c r="A13097">
        <v>319.13453625887598</v>
      </c>
      <c r="B13097">
        <v>7.3621019593870796E-2</v>
      </c>
      <c r="C13097">
        <v>452</v>
      </c>
      <c r="D13097">
        <v>16.127865630434801</v>
      </c>
      <c r="AJ13097">
        <v>301.81491994461999</v>
      </c>
      <c r="AK13097">
        <v>0.177450490664218</v>
      </c>
      <c r="AL13097">
        <v>435</v>
      </c>
      <c r="AM13097">
        <v>14.6154818937648</v>
      </c>
    </row>
    <row r="13098" spans="1:39" x14ac:dyDescent="0.25">
      <c r="A13098">
        <v>319.13453625887598</v>
      </c>
      <c r="B13098">
        <v>7.2227111442977901E-2</v>
      </c>
      <c r="C13098">
        <v>452</v>
      </c>
      <c r="D13098">
        <v>16.127865630434801</v>
      </c>
      <c r="AJ13098">
        <v>301.81491994461999</v>
      </c>
      <c r="AK13098">
        <v>0.17277651975406499</v>
      </c>
      <c r="AL13098">
        <v>435</v>
      </c>
      <c r="AM13098">
        <v>14.6154818937648</v>
      </c>
    </row>
    <row r="13099" spans="1:39" x14ac:dyDescent="0.25">
      <c r="A13099">
        <v>319.13453625887598</v>
      </c>
      <c r="B13099">
        <v>7.1642804853260397E-2</v>
      </c>
      <c r="C13099">
        <v>452</v>
      </c>
      <c r="D13099">
        <v>16.127865630434801</v>
      </c>
      <c r="AJ13099">
        <v>301.81491994461999</v>
      </c>
      <c r="AK13099">
        <v>0.17135438082268101</v>
      </c>
      <c r="AL13099">
        <v>435</v>
      </c>
      <c r="AM13099">
        <v>14.6154818937648</v>
      </c>
    </row>
    <row r="13100" spans="1:39" x14ac:dyDescent="0.25">
      <c r="A13100">
        <v>319.13453625887598</v>
      </c>
      <c r="B13100">
        <v>7.0359880329980806E-2</v>
      </c>
      <c r="C13100">
        <v>452</v>
      </c>
      <c r="D13100">
        <v>16.127865630434801</v>
      </c>
      <c r="AJ13100">
        <v>301.04233864089503</v>
      </c>
      <c r="AK13100">
        <v>0.16882129047332201</v>
      </c>
      <c r="AL13100">
        <v>401</v>
      </c>
      <c r="AM13100">
        <v>15.160280431155099</v>
      </c>
    </row>
    <row r="13101" spans="1:39" x14ac:dyDescent="0.25">
      <c r="A13101">
        <v>319.13453625887598</v>
      </c>
      <c r="B13101">
        <v>6.97905598065649E-2</v>
      </c>
      <c r="C13101">
        <v>452</v>
      </c>
      <c r="D13101">
        <v>16.127865630434801</v>
      </c>
      <c r="AJ13101">
        <v>301.04233864089503</v>
      </c>
      <c r="AK13101">
        <v>0.166622814762447</v>
      </c>
      <c r="AL13101">
        <v>401</v>
      </c>
      <c r="AM13101">
        <v>15.160280431155099</v>
      </c>
    </row>
    <row r="13102" spans="1:39" x14ac:dyDescent="0.25">
      <c r="A13102">
        <v>319.13453625887598</v>
      </c>
      <c r="B13102">
        <v>6.9908205455214201E-2</v>
      </c>
      <c r="C13102">
        <v>452</v>
      </c>
      <c r="D13102">
        <v>16.127865630434801</v>
      </c>
      <c r="AJ13102">
        <v>301.04233864089503</v>
      </c>
      <c r="AK13102">
        <v>0.16177953794380201</v>
      </c>
      <c r="AL13102">
        <v>401</v>
      </c>
      <c r="AM13102">
        <v>15.160280431155099</v>
      </c>
    </row>
    <row r="13103" spans="1:39" x14ac:dyDescent="0.25">
      <c r="A13103">
        <v>319.13453625887598</v>
      </c>
      <c r="B13103">
        <v>6.8766440862070996E-2</v>
      </c>
      <c r="C13103">
        <v>452</v>
      </c>
      <c r="D13103">
        <v>16.127865630434801</v>
      </c>
      <c r="AJ13103">
        <v>301.04233864089503</v>
      </c>
      <c r="AK13103">
        <v>0.16132217863940199</v>
      </c>
      <c r="AL13103">
        <v>401</v>
      </c>
      <c r="AM13103">
        <v>15.160280431155099</v>
      </c>
    </row>
    <row r="13104" spans="1:39" x14ac:dyDescent="0.25">
      <c r="A13104">
        <v>318.87248994200502</v>
      </c>
      <c r="B13104">
        <v>6.7129837034930806E-2</v>
      </c>
      <c r="C13104">
        <v>455</v>
      </c>
      <c r="D13104">
        <v>15.8588389430661</v>
      </c>
      <c r="AJ13104">
        <v>301.04233864089503</v>
      </c>
      <c r="AK13104">
        <v>0.16137388880599399</v>
      </c>
      <c r="AL13104">
        <v>401</v>
      </c>
      <c r="AM13104">
        <v>15.160280431155099</v>
      </c>
    </row>
    <row r="13105" spans="1:39" x14ac:dyDescent="0.25">
      <c r="A13105">
        <v>318.87248994200502</v>
      </c>
      <c r="B13105">
        <v>6.6763381900940097E-2</v>
      </c>
      <c r="C13105">
        <v>455</v>
      </c>
      <c r="D13105">
        <v>15.8588389430661</v>
      </c>
      <c r="AJ13105">
        <v>301.04233864089503</v>
      </c>
      <c r="AK13105">
        <v>0.16413866706411401</v>
      </c>
      <c r="AL13105">
        <v>401</v>
      </c>
      <c r="AM13105">
        <v>15.160280431155099</v>
      </c>
    </row>
    <row r="13106" spans="1:39" x14ac:dyDescent="0.25">
      <c r="A13106">
        <v>318.87248994200502</v>
      </c>
      <c r="B13106">
        <v>6.5024292952919505E-2</v>
      </c>
      <c r="C13106">
        <v>455</v>
      </c>
      <c r="D13106">
        <v>15.8588389430661</v>
      </c>
      <c r="AJ13106">
        <v>300.52531369752302</v>
      </c>
      <c r="AK13106">
        <v>0.160016354476441</v>
      </c>
      <c r="AL13106">
        <v>421</v>
      </c>
      <c r="AM13106">
        <v>15.070844084257301</v>
      </c>
    </row>
    <row r="13107" spans="1:39" x14ac:dyDescent="0.25">
      <c r="A13107">
        <v>318.87248994200502</v>
      </c>
      <c r="B13107">
        <v>6.6515642902001001E-2</v>
      </c>
      <c r="C13107">
        <v>455</v>
      </c>
      <c r="D13107">
        <v>15.8588389430661</v>
      </c>
      <c r="AJ13107">
        <v>300.52531369752302</v>
      </c>
      <c r="AK13107">
        <v>0.15873577264577901</v>
      </c>
      <c r="AL13107">
        <v>421</v>
      </c>
      <c r="AM13107">
        <v>15.070844084257301</v>
      </c>
    </row>
    <row r="13108" spans="1:39" x14ac:dyDescent="0.25">
      <c r="A13108">
        <v>318.87248994200502</v>
      </c>
      <c r="B13108">
        <v>6.5569779684405596E-2</v>
      </c>
      <c r="C13108">
        <v>455</v>
      </c>
      <c r="D13108">
        <v>15.8588389430661</v>
      </c>
      <c r="AJ13108">
        <v>299.83568060468002</v>
      </c>
      <c r="AK13108">
        <v>0.16078351555314899</v>
      </c>
      <c r="AL13108">
        <v>407</v>
      </c>
      <c r="AM13108">
        <v>15.2053722226992</v>
      </c>
    </row>
    <row r="13109" spans="1:39" x14ac:dyDescent="0.25">
      <c r="A13109">
        <v>318.87248994200502</v>
      </c>
      <c r="B13109">
        <v>6.5384760109826398E-2</v>
      </c>
      <c r="C13109">
        <v>455</v>
      </c>
      <c r="D13109">
        <v>15.8588389430661</v>
      </c>
      <c r="AJ13109">
        <v>299.69904674356798</v>
      </c>
      <c r="AK13109">
        <v>0.160560087668707</v>
      </c>
      <c r="AL13109">
        <v>390</v>
      </c>
      <c r="AM13109">
        <v>15.4936221991666</v>
      </c>
    </row>
    <row r="13110" spans="1:39" x14ac:dyDescent="0.25">
      <c r="A13110">
        <v>318.87248994200502</v>
      </c>
      <c r="B13110">
        <v>6.4739587711448998E-2</v>
      </c>
      <c r="C13110">
        <v>455</v>
      </c>
      <c r="D13110">
        <v>15.8588389430661</v>
      </c>
      <c r="AJ13110">
        <v>299.69904674356798</v>
      </c>
      <c r="AK13110">
        <v>0.16131563664669701</v>
      </c>
      <c r="AL13110">
        <v>390</v>
      </c>
      <c r="AM13110">
        <v>15.4936221991666</v>
      </c>
    </row>
    <row r="13111" spans="1:39" x14ac:dyDescent="0.25">
      <c r="A13111">
        <v>318.87248994200502</v>
      </c>
      <c r="B13111">
        <v>6.4811943433657204E-2</v>
      </c>
      <c r="C13111">
        <v>455</v>
      </c>
      <c r="D13111">
        <v>15.8588389430661</v>
      </c>
      <c r="AJ13111">
        <v>299.34232474933401</v>
      </c>
      <c r="AK13111">
        <v>0.159865928006277</v>
      </c>
      <c r="AL13111">
        <v>407</v>
      </c>
      <c r="AM13111">
        <v>14.7456860626116</v>
      </c>
    </row>
    <row r="13112" spans="1:39" x14ac:dyDescent="0.25">
      <c r="A13112">
        <v>318.87248994200502</v>
      </c>
      <c r="B13112">
        <v>6.3456731072078401E-2</v>
      </c>
      <c r="C13112">
        <v>455</v>
      </c>
      <c r="D13112">
        <v>15.8588389430661</v>
      </c>
      <c r="AJ13112">
        <v>299.34232474933401</v>
      </c>
      <c r="AK13112">
        <v>0.15687246102909599</v>
      </c>
      <c r="AL13112">
        <v>407</v>
      </c>
      <c r="AM13112">
        <v>14.7456860626116</v>
      </c>
    </row>
    <row r="13113" spans="1:39" x14ac:dyDescent="0.25">
      <c r="A13113">
        <v>318.87248994200502</v>
      </c>
      <c r="B13113">
        <v>6.4294062850286895E-2</v>
      </c>
      <c r="C13113">
        <v>455</v>
      </c>
      <c r="D13113">
        <v>15.8588389430661</v>
      </c>
      <c r="AJ13113">
        <v>299.34232474933401</v>
      </c>
      <c r="AK13113">
        <v>0.15533639467636401</v>
      </c>
      <c r="AL13113">
        <v>407</v>
      </c>
      <c r="AM13113">
        <v>14.7456860626116</v>
      </c>
    </row>
    <row r="13114" spans="1:39" x14ac:dyDescent="0.25">
      <c r="A13114">
        <v>318.87248994200502</v>
      </c>
      <c r="B13114">
        <v>6.3884326117800705E-2</v>
      </c>
      <c r="C13114">
        <v>455</v>
      </c>
      <c r="D13114">
        <v>15.8588389430661</v>
      </c>
      <c r="AJ13114">
        <v>299.34232474933401</v>
      </c>
      <c r="AK13114">
        <v>0.149557565682751</v>
      </c>
      <c r="AL13114">
        <v>407</v>
      </c>
      <c r="AM13114">
        <v>14.7456860626116</v>
      </c>
    </row>
    <row r="13115" spans="1:39" x14ac:dyDescent="0.25">
      <c r="A13115">
        <v>318.87248994200502</v>
      </c>
      <c r="B13115">
        <v>6.4346659488291894E-2</v>
      </c>
      <c r="C13115">
        <v>455</v>
      </c>
      <c r="D13115">
        <v>15.8588389430661</v>
      </c>
      <c r="AJ13115">
        <v>299.294112857664</v>
      </c>
      <c r="AK13115">
        <v>0.15087573486945399</v>
      </c>
      <c r="AL13115">
        <v>410</v>
      </c>
      <c r="AM13115">
        <v>14.3190206969157</v>
      </c>
    </row>
    <row r="13116" spans="1:39" x14ac:dyDescent="0.25">
      <c r="A13116">
        <v>318.87248994200502</v>
      </c>
      <c r="B13116">
        <v>6.3663631288528699E-2</v>
      </c>
      <c r="C13116">
        <v>455</v>
      </c>
      <c r="D13116">
        <v>15.8588389430661</v>
      </c>
      <c r="AJ13116">
        <v>297.600533546414</v>
      </c>
      <c r="AK13116">
        <v>0.15057206417789201</v>
      </c>
      <c r="AL13116">
        <v>408</v>
      </c>
      <c r="AM13116">
        <v>15.243963307235401</v>
      </c>
    </row>
    <row r="13117" spans="1:39" x14ac:dyDescent="0.25">
      <c r="A13117">
        <v>318.87248994200502</v>
      </c>
      <c r="B13117">
        <v>6.3418184765726096E-2</v>
      </c>
      <c r="C13117">
        <v>455</v>
      </c>
      <c r="D13117">
        <v>15.8588389430661</v>
      </c>
      <c r="AJ13117">
        <v>296.81453627254803</v>
      </c>
      <c r="AK13117">
        <v>0.15012983906519101</v>
      </c>
      <c r="AL13117">
        <v>412</v>
      </c>
      <c r="AM13117">
        <v>15.928086361382199</v>
      </c>
    </row>
    <row r="13118" spans="1:39" x14ac:dyDescent="0.25">
      <c r="A13118">
        <v>318.87248994200502</v>
      </c>
      <c r="B13118">
        <v>6.2981860534470704E-2</v>
      </c>
      <c r="C13118">
        <v>455</v>
      </c>
      <c r="D13118">
        <v>15.8588389430661</v>
      </c>
      <c r="AJ13118">
        <v>295.43448388762801</v>
      </c>
      <c r="AK13118">
        <v>0.146591554030126</v>
      </c>
      <c r="AL13118">
        <v>427</v>
      </c>
      <c r="AM13118">
        <v>14.485649088863299</v>
      </c>
    </row>
    <row r="13119" spans="1:39" x14ac:dyDescent="0.25">
      <c r="A13119">
        <v>318.87248994200502</v>
      </c>
      <c r="B13119">
        <v>6.3507317645008304E-2</v>
      </c>
      <c r="C13119">
        <v>455</v>
      </c>
      <c r="D13119">
        <v>15.8588389430661</v>
      </c>
      <c r="AJ13119">
        <v>295.43448388762801</v>
      </c>
      <c r="AK13119">
        <v>0.147425224021942</v>
      </c>
      <c r="AL13119">
        <v>427</v>
      </c>
      <c r="AM13119">
        <v>14.485649088863299</v>
      </c>
    </row>
    <row r="13120" spans="1:39" x14ac:dyDescent="0.25">
      <c r="A13120">
        <v>318.87248994200502</v>
      </c>
      <c r="B13120">
        <v>6.3058581811519701E-2</v>
      </c>
      <c r="C13120">
        <v>455</v>
      </c>
      <c r="D13120">
        <v>15.8588389430661</v>
      </c>
      <c r="AJ13120">
        <v>295.43448388762801</v>
      </c>
      <c r="AK13120">
        <v>0.144308400762485</v>
      </c>
      <c r="AL13120">
        <v>427</v>
      </c>
      <c r="AM13120">
        <v>14.485649088863299</v>
      </c>
    </row>
    <row r="13121" spans="1:39" x14ac:dyDescent="0.25">
      <c r="A13121">
        <v>318.87248994200502</v>
      </c>
      <c r="B13121">
        <v>6.1352551657874503E-2</v>
      </c>
      <c r="C13121">
        <v>455</v>
      </c>
      <c r="D13121">
        <v>15.8588389430661</v>
      </c>
      <c r="AJ13121">
        <v>295.43448388762801</v>
      </c>
      <c r="AK13121">
        <v>0.14376340622526601</v>
      </c>
      <c r="AL13121">
        <v>427</v>
      </c>
      <c r="AM13121">
        <v>14.485649088863299</v>
      </c>
    </row>
    <row r="13122" spans="1:39" x14ac:dyDescent="0.25">
      <c r="A13122">
        <v>318.87248994200502</v>
      </c>
      <c r="B13122">
        <v>6.1209898483722498E-2</v>
      </c>
      <c r="C13122">
        <v>455</v>
      </c>
      <c r="D13122">
        <v>15.8588389430661</v>
      </c>
      <c r="AJ13122">
        <v>295.43448388762801</v>
      </c>
      <c r="AK13122">
        <v>0.14032128651090001</v>
      </c>
      <c r="AL13122">
        <v>427</v>
      </c>
      <c r="AM13122">
        <v>14.485649088863299</v>
      </c>
    </row>
    <row r="13123" spans="1:39" x14ac:dyDescent="0.25">
      <c r="A13123">
        <v>318.87248994200502</v>
      </c>
      <c r="B13123">
        <v>6.1183725505384701E-2</v>
      </c>
      <c r="C13123">
        <v>455</v>
      </c>
      <c r="D13123">
        <v>15.8588389430661</v>
      </c>
      <c r="AJ13123">
        <v>294.86083778017201</v>
      </c>
      <c r="AK13123">
        <v>0.14084607588892001</v>
      </c>
      <c r="AL13123">
        <v>446</v>
      </c>
      <c r="AM13123">
        <v>14.8470990438946</v>
      </c>
    </row>
    <row r="13124" spans="1:39" x14ac:dyDescent="0.25">
      <c r="A13124">
        <v>318.87248994200502</v>
      </c>
      <c r="B13124">
        <v>6.1006020554473198E-2</v>
      </c>
      <c r="C13124">
        <v>455</v>
      </c>
      <c r="D13124">
        <v>15.8588389430661</v>
      </c>
      <c r="AJ13124">
        <v>294.86083778017201</v>
      </c>
      <c r="AK13124">
        <v>0.145762006604164</v>
      </c>
      <c r="AL13124">
        <v>446</v>
      </c>
      <c r="AM13124">
        <v>14.8470990438946</v>
      </c>
    </row>
    <row r="13125" spans="1:39" x14ac:dyDescent="0.25">
      <c r="A13125">
        <v>318.87248994200502</v>
      </c>
      <c r="B13125">
        <v>5.9915660816318501E-2</v>
      </c>
      <c r="C13125">
        <v>455</v>
      </c>
      <c r="D13125">
        <v>15.8588389430661</v>
      </c>
      <c r="AJ13125">
        <v>294.574835622916</v>
      </c>
      <c r="AK13125">
        <v>0.14450395085547901</v>
      </c>
      <c r="AL13125">
        <v>442</v>
      </c>
      <c r="AM13125">
        <v>15.725081452401399</v>
      </c>
    </row>
    <row r="13126" spans="1:39" x14ac:dyDescent="0.25">
      <c r="A13126">
        <v>318.87248994200502</v>
      </c>
      <c r="B13126">
        <v>5.9343904150821997E-2</v>
      </c>
      <c r="C13126">
        <v>455</v>
      </c>
      <c r="D13126">
        <v>15.8588389430661</v>
      </c>
      <c r="AJ13126">
        <v>294.420352907851</v>
      </c>
      <c r="AK13126">
        <v>0.146914468357383</v>
      </c>
      <c r="AL13126">
        <v>397</v>
      </c>
      <c r="AM13126">
        <v>16.1741473679431</v>
      </c>
    </row>
    <row r="13127" spans="1:39" x14ac:dyDescent="0.25">
      <c r="A13127">
        <v>318.87248994200502</v>
      </c>
      <c r="B13127">
        <v>5.81356903411646E-2</v>
      </c>
      <c r="C13127">
        <v>455</v>
      </c>
      <c r="D13127">
        <v>15.8588389430661</v>
      </c>
      <c r="AJ13127">
        <v>293.04482293874003</v>
      </c>
      <c r="AK13127">
        <v>0.149681876474272</v>
      </c>
      <c r="AL13127">
        <v>439</v>
      </c>
      <c r="AM13127">
        <v>15.4439520183951</v>
      </c>
    </row>
    <row r="13128" spans="1:39" x14ac:dyDescent="0.25">
      <c r="A13128">
        <v>318.85187649005098</v>
      </c>
      <c r="B13128">
        <v>5.8157299501345502E-2</v>
      </c>
      <c r="C13128">
        <v>437</v>
      </c>
      <c r="D13128">
        <v>15.769502754555999</v>
      </c>
      <c r="AJ13128">
        <v>293.04482293874003</v>
      </c>
      <c r="AK13128">
        <v>0.14985920427943999</v>
      </c>
      <c r="AL13128">
        <v>439</v>
      </c>
      <c r="AM13128">
        <v>15.4439520183951</v>
      </c>
    </row>
    <row r="13129" spans="1:39" x14ac:dyDescent="0.25">
      <c r="A13129">
        <v>318.56514619244302</v>
      </c>
      <c r="B13129">
        <v>5.8032855993751402E-2</v>
      </c>
      <c r="C13129">
        <v>439</v>
      </c>
      <c r="D13129">
        <v>16.019672825234</v>
      </c>
      <c r="AJ13129">
        <v>293.04482293874003</v>
      </c>
      <c r="AK13129">
        <v>0.149368177678115</v>
      </c>
      <c r="AL13129">
        <v>439</v>
      </c>
      <c r="AM13129">
        <v>15.4439520183951</v>
      </c>
    </row>
    <row r="13130" spans="1:39" x14ac:dyDescent="0.25">
      <c r="A13130">
        <v>318.56514619244302</v>
      </c>
      <c r="B13130">
        <v>5.8572296559724402E-2</v>
      </c>
      <c r="C13130">
        <v>439</v>
      </c>
      <c r="D13130">
        <v>16.019672825234</v>
      </c>
      <c r="AJ13130">
        <v>293.04482293874003</v>
      </c>
      <c r="AK13130">
        <v>0.14532820248387299</v>
      </c>
      <c r="AL13130">
        <v>439</v>
      </c>
      <c r="AM13130">
        <v>15.4439520183951</v>
      </c>
    </row>
    <row r="13131" spans="1:39" x14ac:dyDescent="0.25">
      <c r="A13131">
        <v>318.56514619244302</v>
      </c>
      <c r="B13131">
        <v>5.90175280180332E-2</v>
      </c>
      <c r="C13131">
        <v>439</v>
      </c>
      <c r="D13131">
        <v>16.019672825234</v>
      </c>
      <c r="AJ13131">
        <v>293.04482293874003</v>
      </c>
      <c r="AK13131">
        <v>0.14402868784268999</v>
      </c>
      <c r="AL13131">
        <v>439</v>
      </c>
      <c r="AM13131">
        <v>15.4439520183951</v>
      </c>
    </row>
    <row r="13132" spans="1:39" x14ac:dyDescent="0.25">
      <c r="A13132">
        <v>318.56514619244302</v>
      </c>
      <c r="B13132">
        <v>5.83316183261159E-2</v>
      </c>
      <c r="C13132">
        <v>439</v>
      </c>
      <c r="D13132">
        <v>16.019672825234</v>
      </c>
      <c r="AJ13132">
        <v>293.04482293874003</v>
      </c>
      <c r="AK13132">
        <v>0.144210951221659</v>
      </c>
      <c r="AL13132">
        <v>439</v>
      </c>
      <c r="AM13132">
        <v>15.4439520183951</v>
      </c>
    </row>
    <row r="13133" spans="1:39" x14ac:dyDescent="0.25">
      <c r="A13133">
        <v>318.51375284115801</v>
      </c>
      <c r="B13133">
        <v>5.9019671620808602E-2</v>
      </c>
      <c r="C13133">
        <v>446</v>
      </c>
      <c r="D13133">
        <v>15.498600226128501</v>
      </c>
      <c r="AJ13133">
        <v>293.04482293874003</v>
      </c>
      <c r="AK13133">
        <v>0.14277187191525101</v>
      </c>
      <c r="AL13133">
        <v>439</v>
      </c>
      <c r="AM13133">
        <v>15.4439520183951</v>
      </c>
    </row>
    <row r="13134" spans="1:39" x14ac:dyDescent="0.25">
      <c r="A13134">
        <v>318.51375284115801</v>
      </c>
      <c r="B13134">
        <v>5.92503381790698E-2</v>
      </c>
      <c r="C13134">
        <v>446</v>
      </c>
      <c r="D13134">
        <v>15.498600226128501</v>
      </c>
      <c r="AJ13134">
        <v>293.04482293874003</v>
      </c>
      <c r="AK13134">
        <v>0.143669751847119</v>
      </c>
      <c r="AL13134">
        <v>439</v>
      </c>
      <c r="AM13134">
        <v>15.4439520183951</v>
      </c>
    </row>
    <row r="13135" spans="1:39" x14ac:dyDescent="0.25">
      <c r="A13135">
        <v>318.24017668934499</v>
      </c>
      <c r="B13135">
        <v>5.7172826529267202E-2</v>
      </c>
      <c r="C13135">
        <v>435</v>
      </c>
      <c r="D13135">
        <v>15.5294268075377</v>
      </c>
      <c r="AJ13135">
        <v>293.04482293874003</v>
      </c>
      <c r="AK13135">
        <v>0.141314111065486</v>
      </c>
      <c r="AL13135">
        <v>439</v>
      </c>
      <c r="AM13135">
        <v>15.4439520183951</v>
      </c>
    </row>
    <row r="13136" spans="1:39" x14ac:dyDescent="0.25">
      <c r="A13136">
        <v>318.24017668934499</v>
      </c>
      <c r="B13136">
        <v>5.7643334269089699E-2</v>
      </c>
      <c r="C13136">
        <v>435</v>
      </c>
      <c r="D13136">
        <v>15.5294268075377</v>
      </c>
      <c r="AJ13136">
        <v>293.04482293874003</v>
      </c>
      <c r="AK13136">
        <v>0.14176993224906601</v>
      </c>
      <c r="AL13136">
        <v>439</v>
      </c>
      <c r="AM13136">
        <v>15.4439520183951</v>
      </c>
    </row>
    <row r="13137" spans="1:39" x14ac:dyDescent="0.25">
      <c r="A13137">
        <v>318.24017668934499</v>
      </c>
      <c r="B13137">
        <v>5.7284244757016503E-2</v>
      </c>
      <c r="C13137">
        <v>435</v>
      </c>
      <c r="D13137">
        <v>15.5294268075377</v>
      </c>
      <c r="AJ13137">
        <v>293.04482293874003</v>
      </c>
      <c r="AK13137">
        <v>0.14355539374890899</v>
      </c>
      <c r="AL13137">
        <v>439</v>
      </c>
      <c r="AM13137">
        <v>15.4439520183951</v>
      </c>
    </row>
    <row r="13138" spans="1:39" x14ac:dyDescent="0.25">
      <c r="A13138">
        <v>318.24017668934499</v>
      </c>
      <c r="B13138">
        <v>5.6359639730600097E-2</v>
      </c>
      <c r="C13138">
        <v>435</v>
      </c>
      <c r="D13138">
        <v>15.5294268075377</v>
      </c>
      <c r="AJ13138">
        <v>293.04482293874003</v>
      </c>
      <c r="AK13138">
        <v>0.14271567774060001</v>
      </c>
      <c r="AL13138">
        <v>439</v>
      </c>
      <c r="AM13138">
        <v>15.4439520183951</v>
      </c>
    </row>
    <row r="13139" spans="1:39" x14ac:dyDescent="0.25">
      <c r="A13139">
        <v>318.24017668934499</v>
      </c>
      <c r="B13139">
        <v>5.6607183777999802E-2</v>
      </c>
      <c r="C13139">
        <v>435</v>
      </c>
      <c r="D13139">
        <v>15.5294268075377</v>
      </c>
      <c r="AJ13139">
        <v>293.04482293874003</v>
      </c>
      <c r="AK13139">
        <v>0.14656336290797201</v>
      </c>
      <c r="AL13139">
        <v>439</v>
      </c>
      <c r="AM13139">
        <v>15.4439520183951</v>
      </c>
    </row>
    <row r="13140" spans="1:39" x14ac:dyDescent="0.25">
      <c r="A13140">
        <v>318.24017668934499</v>
      </c>
      <c r="B13140">
        <v>5.62701841280513E-2</v>
      </c>
      <c r="C13140">
        <v>435</v>
      </c>
      <c r="D13140">
        <v>15.5294268075377</v>
      </c>
      <c r="AJ13140">
        <v>293.04482293874003</v>
      </c>
      <c r="AK13140">
        <v>0.147256517963571</v>
      </c>
      <c r="AL13140">
        <v>439</v>
      </c>
      <c r="AM13140">
        <v>15.4439520183951</v>
      </c>
    </row>
    <row r="13141" spans="1:39" x14ac:dyDescent="0.25">
      <c r="A13141">
        <v>318.24017668934499</v>
      </c>
      <c r="B13141">
        <v>5.6660254075373798E-2</v>
      </c>
      <c r="C13141">
        <v>435</v>
      </c>
      <c r="D13141">
        <v>15.5294268075377</v>
      </c>
      <c r="AJ13141">
        <v>293.04482293874003</v>
      </c>
      <c r="AK13141">
        <v>0.14440680083092999</v>
      </c>
      <c r="AL13141">
        <v>439</v>
      </c>
      <c r="AM13141">
        <v>15.4439520183951</v>
      </c>
    </row>
    <row r="13142" spans="1:39" x14ac:dyDescent="0.25">
      <c r="A13142">
        <v>318.24017668934499</v>
      </c>
      <c r="B13142">
        <v>5.58500387957728E-2</v>
      </c>
      <c r="C13142">
        <v>435</v>
      </c>
      <c r="D13142">
        <v>15.5294268075377</v>
      </c>
      <c r="AJ13142">
        <v>293.04482293874003</v>
      </c>
      <c r="AK13142">
        <v>0.14542281606346</v>
      </c>
      <c r="AL13142">
        <v>439</v>
      </c>
      <c r="AM13142">
        <v>15.4439520183951</v>
      </c>
    </row>
    <row r="13143" spans="1:39" x14ac:dyDescent="0.25">
      <c r="A13143">
        <v>318.24017668934499</v>
      </c>
      <c r="B13143">
        <v>5.5846490965649601E-2</v>
      </c>
      <c r="C13143">
        <v>435</v>
      </c>
      <c r="D13143">
        <v>15.5294268075377</v>
      </c>
      <c r="AJ13143">
        <v>292.76598784187797</v>
      </c>
      <c r="AK13143">
        <v>0.14336993633182399</v>
      </c>
      <c r="AL13143">
        <v>438</v>
      </c>
      <c r="AM13143">
        <v>15.084457735065399</v>
      </c>
    </row>
    <row r="13144" spans="1:39" x14ac:dyDescent="0.25">
      <c r="A13144">
        <v>318.24017668934499</v>
      </c>
      <c r="B13144">
        <v>5.59728696778563E-2</v>
      </c>
      <c r="C13144">
        <v>435</v>
      </c>
      <c r="D13144">
        <v>15.5294268075377</v>
      </c>
      <c r="AJ13144">
        <v>292.76598784187797</v>
      </c>
      <c r="AK13144">
        <v>0.140706175100201</v>
      </c>
      <c r="AL13144">
        <v>438</v>
      </c>
      <c r="AM13144">
        <v>15.084457735065399</v>
      </c>
    </row>
    <row r="13145" spans="1:39" x14ac:dyDescent="0.25">
      <c r="A13145">
        <v>318.24017668934499</v>
      </c>
      <c r="B13145">
        <v>5.5464767708470697E-2</v>
      </c>
      <c r="C13145">
        <v>435</v>
      </c>
      <c r="D13145">
        <v>15.5294268075377</v>
      </c>
      <c r="AJ13145">
        <v>292.76598784187797</v>
      </c>
      <c r="AK13145">
        <v>0.14201144387679901</v>
      </c>
      <c r="AL13145">
        <v>438</v>
      </c>
      <c r="AM13145">
        <v>15.084457735065399</v>
      </c>
    </row>
    <row r="13146" spans="1:39" x14ac:dyDescent="0.25">
      <c r="A13146">
        <v>318.24017668934499</v>
      </c>
      <c r="B13146">
        <v>5.5245084701006801E-2</v>
      </c>
      <c r="C13146">
        <v>435</v>
      </c>
      <c r="D13146">
        <v>15.5294268075377</v>
      </c>
      <c r="AJ13146">
        <v>291.00013059307798</v>
      </c>
      <c r="AK13146">
        <v>0.14212811695083299</v>
      </c>
      <c r="AL13146">
        <v>422</v>
      </c>
      <c r="AM13146">
        <v>13.3467951838393</v>
      </c>
    </row>
    <row r="13147" spans="1:39" x14ac:dyDescent="0.25">
      <c r="A13147">
        <v>318.14917293726501</v>
      </c>
      <c r="B13147">
        <v>5.5044055884602601E-2</v>
      </c>
      <c r="C13147">
        <v>432</v>
      </c>
      <c r="D13147">
        <v>15.4952534439508</v>
      </c>
      <c r="AJ13147">
        <v>289.39669678639598</v>
      </c>
      <c r="AK13147">
        <v>0.143013615410397</v>
      </c>
      <c r="AL13147">
        <v>427</v>
      </c>
      <c r="AM13147">
        <v>14.762729386100499</v>
      </c>
    </row>
    <row r="13148" spans="1:39" x14ac:dyDescent="0.25">
      <c r="A13148">
        <v>318.11603408167099</v>
      </c>
      <c r="B13148">
        <v>5.4960188086050597E-2</v>
      </c>
      <c r="C13148">
        <v>437</v>
      </c>
      <c r="D13148">
        <v>15.6034667217173</v>
      </c>
      <c r="AJ13148">
        <v>289.39669678639598</v>
      </c>
      <c r="AK13148">
        <v>0.145223005472777</v>
      </c>
      <c r="AL13148">
        <v>427</v>
      </c>
      <c r="AM13148">
        <v>14.762729386100499</v>
      </c>
    </row>
    <row r="13149" spans="1:39" x14ac:dyDescent="0.25">
      <c r="A13149">
        <v>318.11603408167099</v>
      </c>
      <c r="B13149">
        <v>5.4933542792908997E-2</v>
      </c>
      <c r="C13149">
        <v>437</v>
      </c>
      <c r="D13149">
        <v>15.6034667217173</v>
      </c>
      <c r="AJ13149">
        <v>289.39669678639598</v>
      </c>
      <c r="AK13149">
        <v>0.146378559271056</v>
      </c>
      <c r="AL13149">
        <v>427</v>
      </c>
      <c r="AM13149">
        <v>14.762729386100499</v>
      </c>
    </row>
    <row r="13150" spans="1:39" x14ac:dyDescent="0.25">
      <c r="A13150">
        <v>318.11603408167099</v>
      </c>
      <c r="B13150">
        <v>5.5060409667439303E-2</v>
      </c>
      <c r="C13150">
        <v>437</v>
      </c>
      <c r="D13150">
        <v>15.6034667217173</v>
      </c>
      <c r="AJ13150">
        <v>289.39669678639598</v>
      </c>
      <c r="AK13150">
        <v>0.14638643975850399</v>
      </c>
      <c r="AL13150">
        <v>427</v>
      </c>
      <c r="AM13150">
        <v>14.762729386100499</v>
      </c>
    </row>
    <row r="13151" spans="1:39" x14ac:dyDescent="0.25">
      <c r="A13151">
        <v>318.04762177355599</v>
      </c>
      <c r="B13151">
        <v>5.4615336484653602E-2</v>
      </c>
      <c r="C13151">
        <v>427</v>
      </c>
      <c r="D13151">
        <v>15.448364589596199</v>
      </c>
      <c r="AJ13151">
        <v>289.39669678639598</v>
      </c>
      <c r="AK13151">
        <v>0.146912069688342</v>
      </c>
      <c r="AL13151">
        <v>427</v>
      </c>
      <c r="AM13151">
        <v>14.762729386100499</v>
      </c>
    </row>
    <row r="13152" spans="1:39" x14ac:dyDescent="0.25">
      <c r="A13152">
        <v>318.04762177355599</v>
      </c>
      <c r="B13152">
        <v>5.5042476928862702E-2</v>
      </c>
      <c r="C13152">
        <v>427</v>
      </c>
      <c r="D13152">
        <v>15.448364589596199</v>
      </c>
      <c r="AJ13152">
        <v>289.39669678639598</v>
      </c>
      <c r="AK13152">
        <v>0.14501125790383901</v>
      </c>
      <c r="AL13152">
        <v>427</v>
      </c>
      <c r="AM13152">
        <v>14.762729386100499</v>
      </c>
    </row>
    <row r="13153" spans="1:39" x14ac:dyDescent="0.25">
      <c r="A13153">
        <v>318.04762177355599</v>
      </c>
      <c r="B13153">
        <v>5.4665417705734402E-2</v>
      </c>
      <c r="C13153">
        <v>427</v>
      </c>
      <c r="D13153">
        <v>15.448364589596199</v>
      </c>
      <c r="AJ13153">
        <v>289.39669678639598</v>
      </c>
      <c r="AK13153">
        <v>0.146818011455978</v>
      </c>
      <c r="AL13153">
        <v>427</v>
      </c>
      <c r="AM13153">
        <v>14.762729386100499</v>
      </c>
    </row>
    <row r="13154" spans="1:39" x14ac:dyDescent="0.25">
      <c r="A13154">
        <v>318.04762177355599</v>
      </c>
      <c r="B13154">
        <v>5.42021423432026E-2</v>
      </c>
      <c r="C13154">
        <v>427</v>
      </c>
      <c r="D13154">
        <v>15.448364589596199</v>
      </c>
      <c r="AJ13154">
        <v>289.39669678639598</v>
      </c>
      <c r="AK13154">
        <v>0.14540243798923799</v>
      </c>
      <c r="AL13154">
        <v>427</v>
      </c>
      <c r="AM13154">
        <v>14.762729386100499</v>
      </c>
    </row>
    <row r="13155" spans="1:39" x14ac:dyDescent="0.25">
      <c r="A13155">
        <v>317.57087438297498</v>
      </c>
      <c r="B13155">
        <v>5.4634714036870098E-2</v>
      </c>
      <c r="C13155">
        <v>442</v>
      </c>
      <c r="D13155">
        <v>15.7082573510706</v>
      </c>
      <c r="AJ13155">
        <v>289.39669678639598</v>
      </c>
      <c r="AK13155">
        <v>0.14521052225792599</v>
      </c>
      <c r="AL13155">
        <v>427</v>
      </c>
      <c r="AM13155">
        <v>14.762729386100499</v>
      </c>
    </row>
    <row r="13156" spans="1:39" x14ac:dyDescent="0.25">
      <c r="A13156">
        <v>317.48474523308698</v>
      </c>
      <c r="B13156">
        <v>5.3567978002651902E-2</v>
      </c>
      <c r="C13156">
        <v>447</v>
      </c>
      <c r="D13156">
        <v>15.486461876193101</v>
      </c>
      <c r="AJ13156">
        <v>289.39669678639598</v>
      </c>
      <c r="AK13156">
        <v>0.139242013110813</v>
      </c>
      <c r="AL13156">
        <v>427</v>
      </c>
      <c r="AM13156">
        <v>14.762729386100499</v>
      </c>
    </row>
    <row r="13157" spans="1:39" x14ac:dyDescent="0.25">
      <c r="A13157">
        <v>317.48474523308698</v>
      </c>
      <c r="B13157">
        <v>5.2903645234301598E-2</v>
      </c>
      <c r="C13157">
        <v>447</v>
      </c>
      <c r="D13157">
        <v>15.486461876193101</v>
      </c>
      <c r="AJ13157">
        <v>289.39669678639598</v>
      </c>
      <c r="AK13157">
        <v>0.139160573254032</v>
      </c>
      <c r="AL13157">
        <v>427</v>
      </c>
      <c r="AM13157">
        <v>14.762729386100499</v>
      </c>
    </row>
    <row r="13158" spans="1:39" x14ac:dyDescent="0.25">
      <c r="A13158">
        <v>317.48474523308698</v>
      </c>
      <c r="B13158">
        <v>5.2798657903283502E-2</v>
      </c>
      <c r="C13158">
        <v>447</v>
      </c>
      <c r="D13158">
        <v>15.486461876193101</v>
      </c>
      <c r="AJ13158">
        <v>289.39669678639598</v>
      </c>
      <c r="AK13158">
        <v>0.13553299299086499</v>
      </c>
      <c r="AL13158">
        <v>427</v>
      </c>
      <c r="AM13158">
        <v>14.762729386100499</v>
      </c>
    </row>
    <row r="13159" spans="1:39" x14ac:dyDescent="0.25">
      <c r="A13159">
        <v>317.48474523308698</v>
      </c>
      <c r="B13159">
        <v>5.2773693323334599E-2</v>
      </c>
      <c r="C13159">
        <v>447</v>
      </c>
      <c r="D13159">
        <v>15.486461876193101</v>
      </c>
      <c r="AJ13159">
        <v>289.39669678639598</v>
      </c>
      <c r="AK13159">
        <v>0.13573473879689499</v>
      </c>
      <c r="AL13159">
        <v>427</v>
      </c>
      <c r="AM13159">
        <v>14.762729386100499</v>
      </c>
    </row>
    <row r="13160" spans="1:39" x14ac:dyDescent="0.25">
      <c r="A13160">
        <v>317.25048184022302</v>
      </c>
      <c r="B13160">
        <v>5.3273169916337799E-2</v>
      </c>
      <c r="C13160">
        <v>431</v>
      </c>
      <c r="D13160">
        <v>15.446597711416</v>
      </c>
      <c r="AJ13160">
        <v>289.39669678639598</v>
      </c>
      <c r="AK13160">
        <v>0.134052296395128</v>
      </c>
      <c r="AL13160">
        <v>427</v>
      </c>
      <c r="AM13160">
        <v>14.762729386100499</v>
      </c>
    </row>
    <row r="13161" spans="1:39" x14ac:dyDescent="0.25">
      <c r="A13161">
        <v>317.25048184022302</v>
      </c>
      <c r="B13161">
        <v>5.3397247067535999E-2</v>
      </c>
      <c r="C13161">
        <v>431</v>
      </c>
      <c r="D13161">
        <v>15.446597711416</v>
      </c>
      <c r="AJ13161">
        <v>289.39669678639598</v>
      </c>
      <c r="AK13161">
        <v>0.13198293884009399</v>
      </c>
      <c r="AL13161">
        <v>427</v>
      </c>
      <c r="AM13161">
        <v>14.762729386100499</v>
      </c>
    </row>
    <row r="13162" spans="1:39" x14ac:dyDescent="0.25">
      <c r="A13162">
        <v>317.25048184022302</v>
      </c>
      <c r="B13162">
        <v>5.2933650539189803E-2</v>
      </c>
      <c r="C13162">
        <v>431</v>
      </c>
      <c r="D13162">
        <v>15.446597711416</v>
      </c>
      <c r="AJ13162">
        <v>289.39669678639598</v>
      </c>
      <c r="AK13162">
        <v>0.13187709179431201</v>
      </c>
      <c r="AL13162">
        <v>427</v>
      </c>
      <c r="AM13162">
        <v>14.762729386100499</v>
      </c>
    </row>
    <row r="13163" spans="1:39" x14ac:dyDescent="0.25">
      <c r="A13163">
        <v>317.25048184022302</v>
      </c>
      <c r="B13163">
        <v>5.2525108705983099E-2</v>
      </c>
      <c r="C13163">
        <v>431</v>
      </c>
      <c r="D13163">
        <v>15.446597711416</v>
      </c>
      <c r="AJ13163">
        <v>289.39669678639598</v>
      </c>
      <c r="AK13163">
        <v>0.127760566631135</v>
      </c>
      <c r="AL13163">
        <v>427</v>
      </c>
      <c r="AM13163">
        <v>14.762729386100499</v>
      </c>
    </row>
    <row r="13164" spans="1:39" x14ac:dyDescent="0.25">
      <c r="A13164">
        <v>317.25048184022302</v>
      </c>
      <c r="B13164">
        <v>5.3036835660519199E-2</v>
      </c>
      <c r="C13164">
        <v>431</v>
      </c>
      <c r="D13164">
        <v>15.446597711416</v>
      </c>
      <c r="AJ13164">
        <v>289.39669678639598</v>
      </c>
      <c r="AK13164">
        <v>0.125240505152964</v>
      </c>
      <c r="AL13164">
        <v>427</v>
      </c>
      <c r="AM13164">
        <v>14.762729386100499</v>
      </c>
    </row>
    <row r="13165" spans="1:39" x14ac:dyDescent="0.25">
      <c r="A13165">
        <v>317.25048184022302</v>
      </c>
      <c r="B13165">
        <v>5.2364947697665698E-2</v>
      </c>
      <c r="C13165">
        <v>431</v>
      </c>
      <c r="D13165">
        <v>15.446597711416</v>
      </c>
      <c r="AJ13165">
        <v>288.81692390097299</v>
      </c>
      <c r="AK13165">
        <v>0.12425126544557499</v>
      </c>
      <c r="AL13165">
        <v>423</v>
      </c>
      <c r="AM13165">
        <v>14.820133259752801</v>
      </c>
    </row>
    <row r="13166" spans="1:39" x14ac:dyDescent="0.25">
      <c r="A13166">
        <v>317.25048184022302</v>
      </c>
      <c r="B13166">
        <v>5.2063644390235801E-2</v>
      </c>
      <c r="C13166">
        <v>431</v>
      </c>
      <c r="D13166">
        <v>15.446597711416</v>
      </c>
      <c r="AJ13166">
        <v>288.81692390097299</v>
      </c>
      <c r="AK13166">
        <v>0.12568375458421199</v>
      </c>
      <c r="AL13166">
        <v>423</v>
      </c>
      <c r="AM13166">
        <v>14.820133259752801</v>
      </c>
    </row>
    <row r="13167" spans="1:39" x14ac:dyDescent="0.25">
      <c r="A13167">
        <v>317.25048184022302</v>
      </c>
      <c r="B13167">
        <v>5.1484074567445602E-2</v>
      </c>
      <c r="C13167">
        <v>431</v>
      </c>
      <c r="D13167">
        <v>15.446597711416</v>
      </c>
      <c r="AJ13167">
        <v>288.81692390097299</v>
      </c>
      <c r="AK13167">
        <v>0.12751706711718599</v>
      </c>
      <c r="AL13167">
        <v>423</v>
      </c>
      <c r="AM13167">
        <v>14.820133259752801</v>
      </c>
    </row>
    <row r="13168" spans="1:39" x14ac:dyDescent="0.25">
      <c r="A13168">
        <v>317.25048184022302</v>
      </c>
      <c r="B13168">
        <v>5.1580917459693197E-2</v>
      </c>
      <c r="C13168">
        <v>431</v>
      </c>
      <c r="D13168">
        <v>15.446597711416</v>
      </c>
      <c r="AJ13168">
        <v>288.81692390097299</v>
      </c>
      <c r="AK13168">
        <v>0.12870169331842299</v>
      </c>
      <c r="AL13168">
        <v>423</v>
      </c>
      <c r="AM13168">
        <v>14.820133259752801</v>
      </c>
    </row>
    <row r="13169" spans="1:39" x14ac:dyDescent="0.25">
      <c r="A13169">
        <v>317.25048184022302</v>
      </c>
      <c r="B13169">
        <v>5.1278091555109401E-2</v>
      </c>
      <c r="C13169">
        <v>431</v>
      </c>
      <c r="D13169">
        <v>15.446597711416</v>
      </c>
      <c r="AJ13169">
        <v>288.81692390097299</v>
      </c>
      <c r="AK13169">
        <v>0.12850391289886001</v>
      </c>
      <c r="AL13169">
        <v>423</v>
      </c>
      <c r="AM13169">
        <v>14.820133259752801</v>
      </c>
    </row>
    <row r="13170" spans="1:39" x14ac:dyDescent="0.25">
      <c r="A13170">
        <v>317.25048184022302</v>
      </c>
      <c r="B13170">
        <v>5.1055164402113801E-2</v>
      </c>
      <c r="C13170">
        <v>431</v>
      </c>
      <c r="D13170">
        <v>15.446597711416</v>
      </c>
      <c r="AJ13170">
        <v>288.81692390097299</v>
      </c>
      <c r="AK13170">
        <v>0.12911377226995799</v>
      </c>
      <c r="AL13170">
        <v>423</v>
      </c>
      <c r="AM13170">
        <v>14.820133259752801</v>
      </c>
    </row>
    <row r="13171" spans="1:39" x14ac:dyDescent="0.25">
      <c r="A13171">
        <v>317.25048184022302</v>
      </c>
      <c r="B13171">
        <v>5.1374267137550403E-2</v>
      </c>
      <c r="C13171">
        <v>431</v>
      </c>
      <c r="D13171">
        <v>15.446597711416</v>
      </c>
      <c r="AJ13171">
        <v>288.81692390097299</v>
      </c>
      <c r="AK13171">
        <v>0.12849090146906</v>
      </c>
      <c r="AL13171">
        <v>423</v>
      </c>
      <c r="AM13171">
        <v>14.820133259752801</v>
      </c>
    </row>
    <row r="13172" spans="1:39" x14ac:dyDescent="0.25">
      <c r="A13172">
        <v>317.25048184022302</v>
      </c>
      <c r="B13172">
        <v>5.1820774979479602E-2</v>
      </c>
      <c r="C13172">
        <v>431</v>
      </c>
      <c r="D13172">
        <v>15.446597711416</v>
      </c>
      <c r="AJ13172">
        <v>288.81692390097299</v>
      </c>
      <c r="AK13172">
        <v>0.12954125226144</v>
      </c>
      <c r="AL13172">
        <v>423</v>
      </c>
      <c r="AM13172">
        <v>14.820133259752801</v>
      </c>
    </row>
    <row r="13173" spans="1:39" x14ac:dyDescent="0.25">
      <c r="A13173">
        <v>317.25048184022302</v>
      </c>
      <c r="B13173">
        <v>5.1994130392605198E-2</v>
      </c>
      <c r="C13173">
        <v>431</v>
      </c>
      <c r="D13173">
        <v>15.446597711416</v>
      </c>
      <c r="AJ13173">
        <v>288.81692390097299</v>
      </c>
      <c r="AK13173">
        <v>0.12512961199785499</v>
      </c>
      <c r="AL13173">
        <v>423</v>
      </c>
      <c r="AM13173">
        <v>14.820133259752801</v>
      </c>
    </row>
    <row r="13174" spans="1:39" x14ac:dyDescent="0.25">
      <c r="A13174">
        <v>317.25048184022302</v>
      </c>
      <c r="B13174">
        <v>5.19417166016116E-2</v>
      </c>
      <c r="C13174">
        <v>431</v>
      </c>
      <c r="D13174">
        <v>15.446597711416</v>
      </c>
      <c r="AJ13174">
        <v>288.81692390097299</v>
      </c>
      <c r="AK13174">
        <v>0.122765076600809</v>
      </c>
      <c r="AL13174">
        <v>423</v>
      </c>
      <c r="AM13174">
        <v>14.820133259752801</v>
      </c>
    </row>
    <row r="13175" spans="1:39" x14ac:dyDescent="0.25">
      <c r="A13175">
        <v>317.25048184022302</v>
      </c>
      <c r="B13175">
        <v>5.20595302944864E-2</v>
      </c>
      <c r="C13175">
        <v>431</v>
      </c>
      <c r="D13175">
        <v>15.446597711416</v>
      </c>
      <c r="AJ13175">
        <v>288.81692390097299</v>
      </c>
      <c r="AK13175">
        <v>0.121360515905369</v>
      </c>
      <c r="AL13175">
        <v>423</v>
      </c>
      <c r="AM13175">
        <v>14.820133259752801</v>
      </c>
    </row>
    <row r="13176" spans="1:39" x14ac:dyDescent="0.25">
      <c r="A13176">
        <v>317.25048184022302</v>
      </c>
      <c r="B13176">
        <v>5.0741027845748E-2</v>
      </c>
      <c r="C13176">
        <v>431</v>
      </c>
      <c r="D13176">
        <v>15.446597711416</v>
      </c>
      <c r="AJ13176">
        <v>288.81692390097299</v>
      </c>
      <c r="AK13176">
        <v>0.12033401727331</v>
      </c>
      <c r="AL13176">
        <v>423</v>
      </c>
      <c r="AM13176">
        <v>14.820133259752801</v>
      </c>
    </row>
    <row r="13177" spans="1:39" x14ac:dyDescent="0.25">
      <c r="A13177">
        <v>317.113797646016</v>
      </c>
      <c r="B13177">
        <v>5.0818425449180298E-2</v>
      </c>
      <c r="C13177">
        <v>444</v>
      </c>
      <c r="D13177">
        <v>15.4771805857308</v>
      </c>
      <c r="AJ13177">
        <v>288.81692390097299</v>
      </c>
      <c r="AK13177">
        <v>0.119142150153879</v>
      </c>
      <c r="AL13177">
        <v>423</v>
      </c>
      <c r="AM13177">
        <v>14.820133259752801</v>
      </c>
    </row>
    <row r="13178" spans="1:39" x14ac:dyDescent="0.25">
      <c r="A13178">
        <v>317.113797646016</v>
      </c>
      <c r="B13178">
        <v>5.0852241378197403E-2</v>
      </c>
      <c r="C13178">
        <v>444</v>
      </c>
      <c r="D13178">
        <v>15.4771805857308</v>
      </c>
      <c r="AJ13178">
        <v>288.81692390097299</v>
      </c>
      <c r="AK13178">
        <v>0.11929416616791</v>
      </c>
      <c r="AL13178">
        <v>423</v>
      </c>
      <c r="AM13178">
        <v>14.820133259752801</v>
      </c>
    </row>
    <row r="13179" spans="1:39" x14ac:dyDescent="0.25">
      <c r="A13179">
        <v>317.113797646016</v>
      </c>
      <c r="B13179">
        <v>5.0713246908933397E-2</v>
      </c>
      <c r="C13179">
        <v>444</v>
      </c>
      <c r="D13179">
        <v>15.4771805857308</v>
      </c>
      <c r="AJ13179">
        <v>288.81692390097299</v>
      </c>
      <c r="AK13179">
        <v>0.11983230943970299</v>
      </c>
      <c r="AL13179">
        <v>423</v>
      </c>
      <c r="AM13179">
        <v>14.820133259752801</v>
      </c>
    </row>
    <row r="13180" spans="1:39" x14ac:dyDescent="0.25">
      <c r="A13180">
        <v>317.113797646016</v>
      </c>
      <c r="B13180">
        <v>5.1118766139051197E-2</v>
      </c>
      <c r="C13180">
        <v>444</v>
      </c>
      <c r="D13180">
        <v>15.4771805857308</v>
      </c>
      <c r="AJ13180">
        <v>288.81692390097299</v>
      </c>
      <c r="AK13180">
        <v>0.12065576814984</v>
      </c>
      <c r="AL13180">
        <v>423</v>
      </c>
      <c r="AM13180">
        <v>14.820133259752801</v>
      </c>
    </row>
    <row r="13181" spans="1:39" x14ac:dyDescent="0.25">
      <c r="A13181">
        <v>317.113797646016</v>
      </c>
      <c r="B13181">
        <v>5.10157468636942E-2</v>
      </c>
      <c r="C13181">
        <v>444</v>
      </c>
      <c r="D13181">
        <v>15.4771805857308</v>
      </c>
      <c r="AJ13181">
        <v>288.81692390097299</v>
      </c>
      <c r="AK13181">
        <v>0.1214387267201</v>
      </c>
      <c r="AL13181">
        <v>423</v>
      </c>
      <c r="AM13181">
        <v>14.820133259752801</v>
      </c>
    </row>
    <row r="13182" spans="1:39" x14ac:dyDescent="0.25">
      <c r="A13182">
        <v>317.113797646016</v>
      </c>
      <c r="B13182">
        <v>5.1280056798474999E-2</v>
      </c>
      <c r="C13182">
        <v>444</v>
      </c>
      <c r="D13182">
        <v>15.4771805857308</v>
      </c>
      <c r="AJ13182">
        <v>288.119347100612</v>
      </c>
      <c r="AK13182">
        <v>0.120558486786484</v>
      </c>
      <c r="AL13182">
        <v>437</v>
      </c>
      <c r="AM13182">
        <v>15.072786133969201</v>
      </c>
    </row>
    <row r="13183" spans="1:39" x14ac:dyDescent="0.25">
      <c r="A13183">
        <v>317.113797646016</v>
      </c>
      <c r="B13183">
        <v>5.1248903128860303E-2</v>
      </c>
      <c r="C13183">
        <v>444</v>
      </c>
      <c r="D13183">
        <v>15.4771805857308</v>
      </c>
      <c r="AJ13183">
        <v>287.27516761794698</v>
      </c>
      <c r="AK13183">
        <v>0.12308562289342501</v>
      </c>
      <c r="AL13183">
        <v>428</v>
      </c>
      <c r="AM13183">
        <v>15.020182756939899</v>
      </c>
    </row>
    <row r="13184" spans="1:39" x14ac:dyDescent="0.25">
      <c r="A13184">
        <v>316.90560536342701</v>
      </c>
      <c r="B13184">
        <v>5.0549874847715101E-2</v>
      </c>
      <c r="C13184">
        <v>433</v>
      </c>
      <c r="D13184">
        <v>15.436650027521001</v>
      </c>
      <c r="AJ13184">
        <v>287.27516761794698</v>
      </c>
      <c r="AK13184">
        <v>0.122088522723757</v>
      </c>
      <c r="AL13184">
        <v>428</v>
      </c>
      <c r="AM13184">
        <v>15.020182756939899</v>
      </c>
    </row>
    <row r="13185" spans="1:39" x14ac:dyDescent="0.25">
      <c r="A13185">
        <v>316.61141904862598</v>
      </c>
      <c r="B13185">
        <v>5.0727755625213498E-2</v>
      </c>
      <c r="C13185">
        <v>434</v>
      </c>
      <c r="D13185">
        <v>15.4516856383998</v>
      </c>
      <c r="AJ13185">
        <v>287.27516761794698</v>
      </c>
      <c r="AK13185">
        <v>0.12075394955638399</v>
      </c>
      <c r="AL13185">
        <v>428</v>
      </c>
      <c r="AM13185">
        <v>15.020182756939899</v>
      </c>
    </row>
    <row r="13186" spans="1:39" x14ac:dyDescent="0.25">
      <c r="A13186">
        <v>316.61141904862598</v>
      </c>
      <c r="B13186">
        <v>5.0139375718484501E-2</v>
      </c>
      <c r="C13186">
        <v>434</v>
      </c>
      <c r="D13186">
        <v>15.4516856383998</v>
      </c>
      <c r="AJ13186">
        <v>287.27516761794698</v>
      </c>
      <c r="AK13186">
        <v>0.122713318939764</v>
      </c>
      <c r="AL13186">
        <v>428</v>
      </c>
      <c r="AM13186">
        <v>15.020182756939899</v>
      </c>
    </row>
    <row r="13187" spans="1:39" x14ac:dyDescent="0.25">
      <c r="A13187">
        <v>316.56438642227999</v>
      </c>
      <c r="B13187">
        <v>5.0209540876899002E-2</v>
      </c>
      <c r="C13187">
        <v>435</v>
      </c>
      <c r="D13187">
        <v>15.5530354457442</v>
      </c>
      <c r="AJ13187">
        <v>287.27516761794698</v>
      </c>
      <c r="AK13187">
        <v>0.122020232251474</v>
      </c>
      <c r="AL13187">
        <v>428</v>
      </c>
      <c r="AM13187">
        <v>15.020182756939899</v>
      </c>
    </row>
    <row r="13188" spans="1:39" x14ac:dyDescent="0.25">
      <c r="A13188">
        <v>316.56438642227999</v>
      </c>
      <c r="B13188">
        <v>5.01084201430059E-2</v>
      </c>
      <c r="C13188">
        <v>435</v>
      </c>
      <c r="D13188">
        <v>15.5530354457442</v>
      </c>
      <c r="AJ13188">
        <v>287.11176294973097</v>
      </c>
      <c r="AK13188">
        <v>0.121412685829609</v>
      </c>
      <c r="AL13188">
        <v>408</v>
      </c>
      <c r="AM13188">
        <v>13.9101829030551</v>
      </c>
    </row>
    <row r="13189" spans="1:39" x14ac:dyDescent="0.25">
      <c r="A13189">
        <v>316.56438642227999</v>
      </c>
      <c r="B13189">
        <v>4.9801737405742202E-2</v>
      </c>
      <c r="C13189">
        <v>435</v>
      </c>
      <c r="D13189">
        <v>15.5530354457442</v>
      </c>
      <c r="AJ13189">
        <v>287.11176294973097</v>
      </c>
      <c r="AK13189">
        <v>0.120999683970411</v>
      </c>
      <c r="AL13189">
        <v>408</v>
      </c>
      <c r="AM13189">
        <v>13.9101829030551</v>
      </c>
    </row>
    <row r="13190" spans="1:39" x14ac:dyDescent="0.25">
      <c r="A13190">
        <v>316.56438642227999</v>
      </c>
      <c r="B13190">
        <v>5.1151709835462703E-2</v>
      </c>
      <c r="C13190">
        <v>435</v>
      </c>
      <c r="D13190">
        <v>15.5530354457442</v>
      </c>
      <c r="AJ13190">
        <v>287.11176294973097</v>
      </c>
      <c r="AK13190">
        <v>0.12062791659012601</v>
      </c>
      <c r="AL13190">
        <v>408</v>
      </c>
      <c r="AM13190">
        <v>13.9101829030551</v>
      </c>
    </row>
    <row r="13191" spans="1:39" x14ac:dyDescent="0.25">
      <c r="A13191">
        <v>316.56438642227999</v>
      </c>
      <c r="B13191">
        <v>5.0455697536609397E-2</v>
      </c>
      <c r="C13191">
        <v>435</v>
      </c>
      <c r="D13191">
        <v>15.5530354457442</v>
      </c>
      <c r="AJ13191">
        <v>287.11176294973097</v>
      </c>
      <c r="AK13191">
        <v>0.120706915673055</v>
      </c>
      <c r="AL13191">
        <v>408</v>
      </c>
      <c r="AM13191">
        <v>13.9101829030551</v>
      </c>
    </row>
    <row r="13192" spans="1:39" x14ac:dyDescent="0.25">
      <c r="A13192">
        <v>316.56438642227999</v>
      </c>
      <c r="B13192">
        <v>5.0374499513722498E-2</v>
      </c>
      <c r="C13192">
        <v>435</v>
      </c>
      <c r="D13192">
        <v>15.5530354457442</v>
      </c>
      <c r="AJ13192">
        <v>287.11176294973097</v>
      </c>
      <c r="AK13192">
        <v>0.120978166799547</v>
      </c>
      <c r="AL13192">
        <v>408</v>
      </c>
      <c r="AM13192">
        <v>13.9101829030551</v>
      </c>
    </row>
    <row r="13193" spans="1:39" x14ac:dyDescent="0.25">
      <c r="A13193">
        <v>316.26819087984001</v>
      </c>
      <c r="B13193">
        <v>5.2019258443927997E-2</v>
      </c>
      <c r="C13193">
        <v>438</v>
      </c>
      <c r="D13193">
        <v>15.5061104625929</v>
      </c>
      <c r="AJ13193">
        <v>287.11176294973097</v>
      </c>
      <c r="AK13193">
        <v>0.119768986204261</v>
      </c>
      <c r="AL13193">
        <v>408</v>
      </c>
      <c r="AM13193">
        <v>13.9101829030551</v>
      </c>
    </row>
    <row r="13194" spans="1:39" x14ac:dyDescent="0.25">
      <c r="A13194">
        <v>316.26819087984001</v>
      </c>
      <c r="B13194">
        <v>5.1917465300900502E-2</v>
      </c>
      <c r="C13194">
        <v>438</v>
      </c>
      <c r="D13194">
        <v>15.5061104625929</v>
      </c>
      <c r="AJ13194">
        <v>287.11176294973097</v>
      </c>
      <c r="AK13194">
        <v>0.118791737411772</v>
      </c>
      <c r="AL13194">
        <v>408</v>
      </c>
      <c r="AM13194">
        <v>13.9101829030551</v>
      </c>
    </row>
    <row r="13195" spans="1:39" x14ac:dyDescent="0.25">
      <c r="A13195">
        <v>316.26819087984001</v>
      </c>
      <c r="B13195">
        <v>5.2077529382806402E-2</v>
      </c>
      <c r="C13195">
        <v>438</v>
      </c>
      <c r="D13195">
        <v>15.5061104625929</v>
      </c>
      <c r="AJ13195">
        <v>287.11176294973097</v>
      </c>
      <c r="AK13195">
        <v>0.119348905801698</v>
      </c>
      <c r="AL13195">
        <v>408</v>
      </c>
      <c r="AM13195">
        <v>13.9101829030551</v>
      </c>
    </row>
    <row r="13196" spans="1:39" x14ac:dyDescent="0.25">
      <c r="A13196">
        <v>316.26819087984001</v>
      </c>
      <c r="B13196">
        <v>5.13283109326369E-2</v>
      </c>
      <c r="C13196">
        <v>438</v>
      </c>
      <c r="D13196">
        <v>15.5061104625929</v>
      </c>
      <c r="AJ13196">
        <v>286.95532703166799</v>
      </c>
      <c r="AK13196">
        <v>0.119434380784505</v>
      </c>
      <c r="AL13196">
        <v>420</v>
      </c>
      <c r="AM13196">
        <v>14.0236997802276</v>
      </c>
    </row>
    <row r="13197" spans="1:39" x14ac:dyDescent="0.25">
      <c r="A13197">
        <v>316.26819087984001</v>
      </c>
      <c r="B13197">
        <v>5.0815067137525601E-2</v>
      </c>
      <c r="C13197">
        <v>438</v>
      </c>
      <c r="D13197">
        <v>15.5061104625929</v>
      </c>
      <c r="AJ13197">
        <v>286.95532703166799</v>
      </c>
      <c r="AK13197">
        <v>0.119471650022485</v>
      </c>
      <c r="AL13197">
        <v>420</v>
      </c>
      <c r="AM13197">
        <v>14.0236997802276</v>
      </c>
    </row>
    <row r="13198" spans="1:39" x14ac:dyDescent="0.25">
      <c r="A13198">
        <v>315.56485925242299</v>
      </c>
      <c r="B13198">
        <v>5.0796373674612399E-2</v>
      </c>
      <c r="C13198">
        <v>438</v>
      </c>
      <c r="D13198">
        <v>15.447298238286701</v>
      </c>
      <c r="AJ13198">
        <v>286.95532703166799</v>
      </c>
      <c r="AK13198">
        <v>0.118887225245157</v>
      </c>
      <c r="AL13198">
        <v>420</v>
      </c>
      <c r="AM13198">
        <v>14.0236997802276</v>
      </c>
    </row>
    <row r="13199" spans="1:39" x14ac:dyDescent="0.25">
      <c r="A13199">
        <v>315.56485925242299</v>
      </c>
      <c r="B13199">
        <v>5.2214236121975802E-2</v>
      </c>
      <c r="C13199">
        <v>438</v>
      </c>
      <c r="D13199">
        <v>15.447298238286701</v>
      </c>
      <c r="AJ13199">
        <v>286.95532703166799</v>
      </c>
      <c r="AK13199">
        <v>0.118507315406316</v>
      </c>
      <c r="AL13199">
        <v>420</v>
      </c>
      <c r="AM13199">
        <v>14.0236997802276</v>
      </c>
    </row>
    <row r="13200" spans="1:39" x14ac:dyDescent="0.25">
      <c r="A13200">
        <v>315.56485925242299</v>
      </c>
      <c r="B13200">
        <v>5.2975491159930999E-2</v>
      </c>
      <c r="C13200">
        <v>438</v>
      </c>
      <c r="D13200">
        <v>15.447298238286701</v>
      </c>
      <c r="AJ13200">
        <v>286.95532703166799</v>
      </c>
      <c r="AK13200">
        <v>0.11752437212405201</v>
      </c>
      <c r="AL13200">
        <v>420</v>
      </c>
      <c r="AM13200">
        <v>14.0236997802276</v>
      </c>
    </row>
    <row r="13201" spans="1:39" x14ac:dyDescent="0.25">
      <c r="A13201">
        <v>315.56485925242299</v>
      </c>
      <c r="B13201">
        <v>5.3378751983419903E-2</v>
      </c>
      <c r="C13201">
        <v>438</v>
      </c>
      <c r="D13201">
        <v>15.447298238286701</v>
      </c>
      <c r="AJ13201">
        <v>286.95532703166799</v>
      </c>
      <c r="AK13201">
        <v>0.11819925595655099</v>
      </c>
      <c r="AL13201">
        <v>420</v>
      </c>
      <c r="AM13201">
        <v>14.0236997802276</v>
      </c>
    </row>
    <row r="13202" spans="1:39" x14ac:dyDescent="0.25">
      <c r="A13202">
        <v>315.56485925242299</v>
      </c>
      <c r="B13202">
        <v>5.4894254859008902E-2</v>
      </c>
      <c r="C13202">
        <v>438</v>
      </c>
      <c r="D13202">
        <v>15.447298238286701</v>
      </c>
      <c r="AJ13202">
        <v>286.95532703166799</v>
      </c>
      <c r="AK13202">
        <v>0.117571823090613</v>
      </c>
      <c r="AL13202">
        <v>420</v>
      </c>
      <c r="AM13202">
        <v>14.0236997802276</v>
      </c>
    </row>
    <row r="13203" spans="1:39" x14ac:dyDescent="0.25">
      <c r="A13203">
        <v>315.48660932574398</v>
      </c>
      <c r="B13203">
        <v>5.4868794720308901E-2</v>
      </c>
      <c r="C13203">
        <v>439</v>
      </c>
      <c r="D13203">
        <v>15.4749966610689</v>
      </c>
      <c r="AJ13203">
        <v>286.95532703166799</v>
      </c>
      <c r="AK13203">
        <v>0.11712557266668699</v>
      </c>
      <c r="AL13203">
        <v>420</v>
      </c>
      <c r="AM13203">
        <v>14.0236997802276</v>
      </c>
    </row>
    <row r="13204" spans="1:39" x14ac:dyDescent="0.25">
      <c r="A13204">
        <v>314.47240108391298</v>
      </c>
      <c r="B13204">
        <v>5.7236463592669498E-2</v>
      </c>
      <c r="C13204">
        <v>422</v>
      </c>
      <c r="D13204">
        <v>15.3910803154577</v>
      </c>
      <c r="AJ13204">
        <v>286.95532703166799</v>
      </c>
      <c r="AK13204">
        <v>0.117496473006499</v>
      </c>
      <c r="AL13204">
        <v>420</v>
      </c>
      <c r="AM13204">
        <v>14.0236997802276</v>
      </c>
    </row>
    <row r="13205" spans="1:39" x14ac:dyDescent="0.25">
      <c r="A13205">
        <v>314.47240108391298</v>
      </c>
      <c r="B13205">
        <v>5.9322957383268697E-2</v>
      </c>
      <c r="C13205">
        <v>422</v>
      </c>
      <c r="D13205">
        <v>15.3910803154577</v>
      </c>
      <c r="AJ13205">
        <v>286.95532703166799</v>
      </c>
      <c r="AK13205">
        <v>0.118363933030216</v>
      </c>
      <c r="AL13205">
        <v>420</v>
      </c>
      <c r="AM13205">
        <v>14.0236997802276</v>
      </c>
    </row>
    <row r="13206" spans="1:39" x14ac:dyDescent="0.25">
      <c r="A13206">
        <v>314.47240108391298</v>
      </c>
      <c r="B13206">
        <v>5.9596628783989199E-2</v>
      </c>
      <c r="C13206">
        <v>422</v>
      </c>
      <c r="D13206">
        <v>15.3910803154577</v>
      </c>
      <c r="AJ13206">
        <v>286.95532703166799</v>
      </c>
      <c r="AK13206">
        <v>0.118435731167018</v>
      </c>
      <c r="AL13206">
        <v>420</v>
      </c>
      <c r="AM13206">
        <v>14.0236997802276</v>
      </c>
    </row>
    <row r="13207" spans="1:39" x14ac:dyDescent="0.25">
      <c r="A13207">
        <v>314.47240108391298</v>
      </c>
      <c r="B13207">
        <v>5.9048821388569699E-2</v>
      </c>
      <c r="C13207">
        <v>422</v>
      </c>
      <c r="D13207">
        <v>15.3910803154577</v>
      </c>
      <c r="AJ13207">
        <v>286.91517374594702</v>
      </c>
      <c r="AK13207">
        <v>0.11871647965288699</v>
      </c>
      <c r="AL13207">
        <v>436</v>
      </c>
      <c r="AM13207">
        <v>14.4068357632495</v>
      </c>
    </row>
    <row r="13208" spans="1:39" x14ac:dyDescent="0.25">
      <c r="A13208">
        <v>314.47240108391298</v>
      </c>
      <c r="B13208">
        <v>5.9649093289523399E-2</v>
      </c>
      <c r="C13208">
        <v>422</v>
      </c>
      <c r="D13208">
        <v>15.3910803154577</v>
      </c>
      <c r="AJ13208">
        <v>286.91517374594702</v>
      </c>
      <c r="AK13208">
        <v>0.117664051980993</v>
      </c>
      <c r="AL13208">
        <v>436</v>
      </c>
      <c r="AM13208">
        <v>14.4068357632495</v>
      </c>
    </row>
    <row r="13209" spans="1:39" x14ac:dyDescent="0.25">
      <c r="A13209">
        <v>314.47240108391298</v>
      </c>
      <c r="B13209">
        <v>5.9311583147132203E-2</v>
      </c>
      <c r="C13209">
        <v>422</v>
      </c>
      <c r="D13209">
        <v>15.3910803154577</v>
      </c>
      <c r="AJ13209">
        <v>286.78390670800599</v>
      </c>
      <c r="AK13209">
        <v>0.11766645909566301</v>
      </c>
      <c r="AL13209">
        <v>420</v>
      </c>
      <c r="AM13209">
        <v>14.035944033647</v>
      </c>
    </row>
    <row r="13210" spans="1:39" x14ac:dyDescent="0.25">
      <c r="A13210">
        <v>314.30120031139802</v>
      </c>
      <c r="B13210">
        <v>5.9370610365274398E-2</v>
      </c>
      <c r="C13210">
        <v>437</v>
      </c>
      <c r="D13210">
        <v>15.654757322976399</v>
      </c>
      <c r="AJ13210">
        <v>286.78390670800599</v>
      </c>
      <c r="AK13210">
        <v>0.117335773599654</v>
      </c>
      <c r="AL13210">
        <v>420</v>
      </c>
      <c r="AM13210">
        <v>14.035944033647</v>
      </c>
    </row>
    <row r="13211" spans="1:39" x14ac:dyDescent="0.25">
      <c r="A13211">
        <v>314.30120031139802</v>
      </c>
      <c r="B13211">
        <v>6.1085355563576901E-2</v>
      </c>
      <c r="C13211">
        <v>437</v>
      </c>
      <c r="D13211">
        <v>15.654757322976399</v>
      </c>
      <c r="AJ13211">
        <v>286.78390670800599</v>
      </c>
      <c r="AK13211">
        <v>0.116811921157582</v>
      </c>
      <c r="AL13211">
        <v>420</v>
      </c>
      <c r="AM13211">
        <v>14.035944033647</v>
      </c>
    </row>
    <row r="13212" spans="1:39" x14ac:dyDescent="0.25">
      <c r="A13212">
        <v>314.30120031139802</v>
      </c>
      <c r="B13212">
        <v>6.1513842722260202E-2</v>
      </c>
      <c r="C13212">
        <v>437</v>
      </c>
      <c r="D13212">
        <v>15.654757322976399</v>
      </c>
      <c r="AJ13212">
        <v>286.78390670800599</v>
      </c>
      <c r="AK13212">
        <v>0.117349973794349</v>
      </c>
      <c r="AL13212">
        <v>420</v>
      </c>
      <c r="AM13212">
        <v>14.035944033647</v>
      </c>
    </row>
    <row r="13213" spans="1:39" x14ac:dyDescent="0.25">
      <c r="A13213">
        <v>314.30120031139802</v>
      </c>
      <c r="B13213">
        <v>6.1501308256666297E-2</v>
      </c>
      <c r="C13213">
        <v>437</v>
      </c>
      <c r="D13213">
        <v>15.654757322976399</v>
      </c>
      <c r="AJ13213">
        <v>286.78390670800599</v>
      </c>
      <c r="AK13213">
        <v>0.115231523062585</v>
      </c>
      <c r="AL13213">
        <v>420</v>
      </c>
      <c r="AM13213">
        <v>14.035944033647</v>
      </c>
    </row>
    <row r="13214" spans="1:39" x14ac:dyDescent="0.25">
      <c r="A13214">
        <v>314.30120031139802</v>
      </c>
      <c r="B13214">
        <v>6.1498639237146498E-2</v>
      </c>
      <c r="C13214">
        <v>437</v>
      </c>
      <c r="D13214">
        <v>15.654757322976399</v>
      </c>
      <c r="AJ13214">
        <v>286.78390670800599</v>
      </c>
      <c r="AK13214">
        <v>0.11707004532295399</v>
      </c>
      <c r="AL13214">
        <v>420</v>
      </c>
      <c r="AM13214">
        <v>14.035944033647</v>
      </c>
    </row>
    <row r="13215" spans="1:39" x14ac:dyDescent="0.25">
      <c r="A13215">
        <v>314.30120031139802</v>
      </c>
      <c r="B13215">
        <v>6.20895961967027E-2</v>
      </c>
      <c r="C13215">
        <v>437</v>
      </c>
      <c r="D13215">
        <v>15.654757322976399</v>
      </c>
      <c r="AJ13215">
        <v>286.78390670800599</v>
      </c>
      <c r="AK13215">
        <v>0.11666959829552701</v>
      </c>
      <c r="AL13215">
        <v>420</v>
      </c>
      <c r="AM13215">
        <v>14.035944033647</v>
      </c>
    </row>
    <row r="13216" spans="1:39" x14ac:dyDescent="0.25">
      <c r="A13216">
        <v>314.30120031139802</v>
      </c>
      <c r="B13216">
        <v>6.2974313125107401E-2</v>
      </c>
      <c r="C13216">
        <v>437</v>
      </c>
      <c r="D13216">
        <v>15.654757322976399</v>
      </c>
      <c r="AJ13216">
        <v>286.78390670800599</v>
      </c>
      <c r="AK13216">
        <v>0.116137072473094</v>
      </c>
      <c r="AL13216">
        <v>420</v>
      </c>
      <c r="AM13216">
        <v>14.035944033647</v>
      </c>
    </row>
    <row r="13217" spans="1:39" x14ac:dyDescent="0.25">
      <c r="A13217">
        <v>314.30120031139802</v>
      </c>
      <c r="B13217">
        <v>6.2990351357097504E-2</v>
      </c>
      <c r="C13217">
        <v>437</v>
      </c>
      <c r="D13217">
        <v>15.654757322976399</v>
      </c>
      <c r="AJ13217">
        <v>286.520750174765</v>
      </c>
      <c r="AK13217">
        <v>0.11513821241340801</v>
      </c>
      <c r="AL13217">
        <v>413</v>
      </c>
      <c r="AM13217">
        <v>13.9793909327127</v>
      </c>
    </row>
    <row r="13218" spans="1:39" x14ac:dyDescent="0.25">
      <c r="A13218">
        <v>314.30120031139802</v>
      </c>
      <c r="B13218">
        <v>6.3429230564988406E-2</v>
      </c>
      <c r="C13218">
        <v>437</v>
      </c>
      <c r="D13218">
        <v>15.654757322976399</v>
      </c>
      <c r="AJ13218">
        <v>286.18473583180503</v>
      </c>
      <c r="AK13218">
        <v>0.11489691633155499</v>
      </c>
      <c r="AL13218">
        <v>444</v>
      </c>
      <c r="AM13218">
        <v>14.250279155559801</v>
      </c>
    </row>
    <row r="13219" spans="1:39" x14ac:dyDescent="0.25">
      <c r="A13219">
        <v>314.30120031139802</v>
      </c>
      <c r="B13219">
        <v>6.3007203726575506E-2</v>
      </c>
      <c r="C13219">
        <v>437</v>
      </c>
      <c r="D13219">
        <v>15.654757322976399</v>
      </c>
      <c r="AJ13219">
        <v>286.18473583180503</v>
      </c>
      <c r="AK13219">
        <v>0.116043871651363</v>
      </c>
      <c r="AL13219">
        <v>444</v>
      </c>
      <c r="AM13219">
        <v>14.250279155559801</v>
      </c>
    </row>
    <row r="13220" spans="1:39" x14ac:dyDescent="0.25">
      <c r="A13220">
        <v>314.30120031139802</v>
      </c>
      <c r="B13220">
        <v>6.2527411156876406E-2</v>
      </c>
      <c r="C13220">
        <v>437</v>
      </c>
      <c r="D13220">
        <v>15.654757322976399</v>
      </c>
      <c r="AJ13220">
        <v>286.18473583180503</v>
      </c>
      <c r="AK13220">
        <v>0.116413079373443</v>
      </c>
      <c r="AL13220">
        <v>444</v>
      </c>
      <c r="AM13220">
        <v>14.250279155559801</v>
      </c>
    </row>
    <row r="13221" spans="1:39" x14ac:dyDescent="0.25">
      <c r="A13221">
        <v>313.80537463747902</v>
      </c>
      <c r="B13221">
        <v>6.3052135201522697E-2</v>
      </c>
      <c r="C13221">
        <v>443</v>
      </c>
      <c r="D13221">
        <v>15.825751534896</v>
      </c>
      <c r="AJ13221">
        <v>285.20426205662102</v>
      </c>
      <c r="AK13221">
        <v>0.11644285880547101</v>
      </c>
      <c r="AL13221">
        <v>434</v>
      </c>
      <c r="AM13221">
        <v>14.778679583454499</v>
      </c>
    </row>
    <row r="13222" spans="1:39" x14ac:dyDescent="0.25">
      <c r="A13222">
        <v>313.80537463747902</v>
      </c>
      <c r="B13222">
        <v>6.3938932935929005E-2</v>
      </c>
      <c r="C13222">
        <v>443</v>
      </c>
      <c r="D13222">
        <v>15.825751534896</v>
      </c>
      <c r="AJ13222">
        <v>284.95672838110499</v>
      </c>
      <c r="AK13222">
        <v>0.11719570271192301</v>
      </c>
      <c r="AL13222">
        <v>432</v>
      </c>
      <c r="AM13222">
        <v>14.5759248149116</v>
      </c>
    </row>
    <row r="13223" spans="1:39" x14ac:dyDescent="0.25">
      <c r="A13223">
        <v>313.80537463747902</v>
      </c>
      <c r="B13223">
        <v>6.2771666816014496E-2</v>
      </c>
      <c r="C13223">
        <v>443</v>
      </c>
      <c r="D13223">
        <v>15.825751534896</v>
      </c>
      <c r="AJ13223">
        <v>284.95672838110499</v>
      </c>
      <c r="AK13223">
        <v>0.115864814582728</v>
      </c>
      <c r="AL13223">
        <v>432</v>
      </c>
      <c r="AM13223">
        <v>14.5759248149116</v>
      </c>
    </row>
    <row r="13224" spans="1:39" x14ac:dyDescent="0.25">
      <c r="A13224">
        <v>313.80537463747902</v>
      </c>
      <c r="B13224">
        <v>6.3466611561286995E-2</v>
      </c>
      <c r="C13224">
        <v>443</v>
      </c>
      <c r="D13224">
        <v>15.825751534896</v>
      </c>
      <c r="AJ13224">
        <v>284.95672838110499</v>
      </c>
      <c r="AK13224">
        <v>0.11548280385812799</v>
      </c>
      <c r="AL13224">
        <v>432</v>
      </c>
      <c r="AM13224">
        <v>14.5759248149116</v>
      </c>
    </row>
    <row r="13225" spans="1:39" x14ac:dyDescent="0.25">
      <c r="A13225">
        <v>313.80537463747902</v>
      </c>
      <c r="B13225">
        <v>6.5285015632004104E-2</v>
      </c>
      <c r="C13225">
        <v>443</v>
      </c>
      <c r="D13225">
        <v>15.825751534896</v>
      </c>
      <c r="AJ13225">
        <v>284.95672838110499</v>
      </c>
      <c r="AK13225">
        <v>0.11570451962443</v>
      </c>
      <c r="AL13225">
        <v>432</v>
      </c>
      <c r="AM13225">
        <v>14.5759248149116</v>
      </c>
    </row>
    <row r="13226" spans="1:39" x14ac:dyDescent="0.25">
      <c r="A13226">
        <v>313.80537463747902</v>
      </c>
      <c r="B13226">
        <v>6.5070264329890395E-2</v>
      </c>
      <c r="C13226">
        <v>443</v>
      </c>
      <c r="D13226">
        <v>15.825751534896</v>
      </c>
      <c r="AJ13226">
        <v>284.95672838110499</v>
      </c>
      <c r="AK13226">
        <v>0.115063003905191</v>
      </c>
      <c r="AL13226">
        <v>432</v>
      </c>
      <c r="AM13226">
        <v>14.5759248149116</v>
      </c>
    </row>
    <row r="13227" spans="1:39" x14ac:dyDescent="0.25">
      <c r="A13227">
        <v>313.80537463747902</v>
      </c>
      <c r="B13227">
        <v>6.5355502192804393E-2</v>
      </c>
      <c r="C13227">
        <v>443</v>
      </c>
      <c r="D13227">
        <v>15.825751534896</v>
      </c>
      <c r="AJ13227">
        <v>284.95672838110499</v>
      </c>
      <c r="AK13227">
        <v>0.117686830929425</v>
      </c>
      <c r="AL13227">
        <v>432</v>
      </c>
      <c r="AM13227">
        <v>14.5759248149116</v>
      </c>
    </row>
    <row r="13228" spans="1:39" x14ac:dyDescent="0.25">
      <c r="A13228">
        <v>313.80537463747902</v>
      </c>
      <c r="B13228">
        <v>6.6181609674608705E-2</v>
      </c>
      <c r="C13228">
        <v>443</v>
      </c>
      <c r="D13228">
        <v>15.825751534896</v>
      </c>
      <c r="AJ13228">
        <v>284.95672838110499</v>
      </c>
      <c r="AK13228">
        <v>0.11655882907463</v>
      </c>
      <c r="AL13228">
        <v>432</v>
      </c>
      <c r="AM13228">
        <v>14.5759248149116</v>
      </c>
    </row>
    <row r="13229" spans="1:39" x14ac:dyDescent="0.25">
      <c r="A13229">
        <v>313.80537463747902</v>
      </c>
      <c r="B13229">
        <v>6.9326656571887302E-2</v>
      </c>
      <c r="C13229">
        <v>443</v>
      </c>
      <c r="D13229">
        <v>15.825751534896</v>
      </c>
      <c r="AJ13229">
        <v>284.95672838110499</v>
      </c>
      <c r="AK13229">
        <v>0.11731269065343899</v>
      </c>
      <c r="AL13229">
        <v>432</v>
      </c>
      <c r="AM13229">
        <v>14.5759248149116</v>
      </c>
    </row>
    <row r="13230" spans="1:39" x14ac:dyDescent="0.25">
      <c r="A13230">
        <v>313.80537463747902</v>
      </c>
      <c r="B13230">
        <v>7.0169624653034696E-2</v>
      </c>
      <c r="C13230">
        <v>443</v>
      </c>
      <c r="D13230">
        <v>15.825751534896</v>
      </c>
      <c r="AJ13230">
        <v>284.95672838110499</v>
      </c>
      <c r="AK13230">
        <v>0.11656851847173599</v>
      </c>
      <c r="AL13230">
        <v>432</v>
      </c>
      <c r="AM13230">
        <v>14.5759248149116</v>
      </c>
    </row>
    <row r="13231" spans="1:39" x14ac:dyDescent="0.25">
      <c r="A13231">
        <v>313.64076676638803</v>
      </c>
      <c r="B13231">
        <v>6.8992517488107905E-2</v>
      </c>
      <c r="C13231">
        <v>446</v>
      </c>
      <c r="D13231">
        <v>15.886618691729399</v>
      </c>
      <c r="AJ13231">
        <v>284.95672838110499</v>
      </c>
      <c r="AK13231">
        <v>0.11614453864676499</v>
      </c>
      <c r="AL13231">
        <v>432</v>
      </c>
      <c r="AM13231">
        <v>14.5759248149116</v>
      </c>
    </row>
    <row r="13232" spans="1:39" x14ac:dyDescent="0.25">
      <c r="A13232">
        <v>313.64076676638803</v>
      </c>
      <c r="B13232">
        <v>6.99605428436013E-2</v>
      </c>
      <c r="C13232">
        <v>446</v>
      </c>
      <c r="D13232">
        <v>15.886618691729399</v>
      </c>
      <c r="AJ13232">
        <v>284.95672838110499</v>
      </c>
      <c r="AK13232">
        <v>0.11381762043371101</v>
      </c>
      <c r="AL13232">
        <v>432</v>
      </c>
      <c r="AM13232">
        <v>14.5759248149116</v>
      </c>
    </row>
    <row r="13233" spans="1:39" x14ac:dyDescent="0.25">
      <c r="A13233">
        <v>313.64076676638803</v>
      </c>
      <c r="B13233">
        <v>6.9943914572384705E-2</v>
      </c>
      <c r="C13233">
        <v>446</v>
      </c>
      <c r="D13233">
        <v>15.886618691729399</v>
      </c>
      <c r="AJ13233">
        <v>284.95672838110499</v>
      </c>
      <c r="AK13233">
        <v>0.115643051385387</v>
      </c>
      <c r="AL13233">
        <v>432</v>
      </c>
      <c r="AM13233">
        <v>14.5759248149116</v>
      </c>
    </row>
    <row r="13234" spans="1:39" x14ac:dyDescent="0.25">
      <c r="A13234">
        <v>313.64076676638803</v>
      </c>
      <c r="B13234">
        <v>7.2818655498984503E-2</v>
      </c>
      <c r="C13234">
        <v>446</v>
      </c>
      <c r="D13234">
        <v>15.886618691729399</v>
      </c>
      <c r="AJ13234">
        <v>284.95672838110499</v>
      </c>
      <c r="AK13234">
        <v>0.115722640787005</v>
      </c>
      <c r="AL13234">
        <v>432</v>
      </c>
      <c r="AM13234">
        <v>14.5759248149116</v>
      </c>
    </row>
    <row r="13235" spans="1:39" x14ac:dyDescent="0.25">
      <c r="A13235">
        <v>313.64076676638803</v>
      </c>
      <c r="B13235">
        <v>7.1690330068167205E-2</v>
      </c>
      <c r="C13235">
        <v>446</v>
      </c>
      <c r="D13235">
        <v>15.886618691729399</v>
      </c>
      <c r="AJ13235">
        <v>284.66896426468202</v>
      </c>
      <c r="AK13235">
        <v>0.113429614036596</v>
      </c>
      <c r="AL13235">
        <v>430</v>
      </c>
      <c r="AM13235">
        <v>14.734057668829299</v>
      </c>
    </row>
    <row r="13236" spans="1:39" x14ac:dyDescent="0.25">
      <c r="A13236">
        <v>313.64076676638803</v>
      </c>
      <c r="B13236">
        <v>7.1206540139474694E-2</v>
      </c>
      <c r="C13236">
        <v>446</v>
      </c>
      <c r="D13236">
        <v>15.886618691729399</v>
      </c>
      <c r="AJ13236">
        <v>284.66896426468202</v>
      </c>
      <c r="AK13236">
        <v>0.112943949392835</v>
      </c>
      <c r="AL13236">
        <v>430</v>
      </c>
      <c r="AM13236">
        <v>14.734057668829299</v>
      </c>
    </row>
    <row r="13237" spans="1:39" x14ac:dyDescent="0.25">
      <c r="A13237">
        <v>313.404544549994</v>
      </c>
      <c r="B13237">
        <v>7.0177005643905804E-2</v>
      </c>
      <c r="C13237">
        <v>437</v>
      </c>
      <c r="D13237">
        <v>15.8012262103148</v>
      </c>
      <c r="AJ13237">
        <v>283.46726675261698</v>
      </c>
      <c r="AK13237">
        <v>0.113054851868902</v>
      </c>
      <c r="AL13237">
        <v>420</v>
      </c>
      <c r="AM13237">
        <v>14.443894115509501</v>
      </c>
    </row>
    <row r="13238" spans="1:39" x14ac:dyDescent="0.25">
      <c r="A13238">
        <v>313.404544549994</v>
      </c>
      <c r="B13238">
        <v>6.9472179420117797E-2</v>
      </c>
      <c r="C13238">
        <v>437</v>
      </c>
      <c r="D13238">
        <v>15.8012262103148</v>
      </c>
      <c r="AJ13238">
        <v>283.46726675261698</v>
      </c>
      <c r="AK13238">
        <v>0.112129270267474</v>
      </c>
      <c r="AL13238">
        <v>420</v>
      </c>
      <c r="AM13238">
        <v>14.443894115509501</v>
      </c>
    </row>
    <row r="13239" spans="1:39" x14ac:dyDescent="0.25">
      <c r="A13239">
        <v>313.404544549994</v>
      </c>
      <c r="B13239">
        <v>6.9755043738799802E-2</v>
      </c>
      <c r="C13239">
        <v>437</v>
      </c>
      <c r="D13239">
        <v>15.8012262103148</v>
      </c>
      <c r="AJ13239">
        <v>283.46726675261698</v>
      </c>
      <c r="AK13239">
        <v>0.110906247342573</v>
      </c>
      <c r="AL13239">
        <v>420</v>
      </c>
      <c r="AM13239">
        <v>14.443894115509501</v>
      </c>
    </row>
    <row r="13240" spans="1:39" x14ac:dyDescent="0.25">
      <c r="A13240">
        <v>313.404544549994</v>
      </c>
      <c r="B13240">
        <v>6.9863564871314496E-2</v>
      </c>
      <c r="C13240">
        <v>437</v>
      </c>
      <c r="D13240">
        <v>15.8012262103148</v>
      </c>
      <c r="AJ13240">
        <v>283.46726675261698</v>
      </c>
      <c r="AK13240">
        <v>0.108654458359213</v>
      </c>
      <c r="AL13240">
        <v>420</v>
      </c>
      <c r="AM13240">
        <v>14.443894115509501</v>
      </c>
    </row>
    <row r="13241" spans="1:39" x14ac:dyDescent="0.25">
      <c r="A13241">
        <v>313.404544549994</v>
      </c>
      <c r="B13241">
        <v>7.0692064719700201E-2</v>
      </c>
      <c r="C13241">
        <v>437</v>
      </c>
      <c r="D13241">
        <v>15.8012262103148</v>
      </c>
      <c r="AJ13241">
        <v>283.46726675261698</v>
      </c>
      <c r="AK13241">
        <v>0.109016733417241</v>
      </c>
      <c r="AL13241">
        <v>420</v>
      </c>
      <c r="AM13241">
        <v>14.443894115509501</v>
      </c>
    </row>
    <row r="13242" spans="1:39" x14ac:dyDescent="0.25">
      <c r="A13242">
        <v>313.404544549994</v>
      </c>
      <c r="B13242">
        <v>7.38150399396445E-2</v>
      </c>
      <c r="C13242">
        <v>437</v>
      </c>
      <c r="D13242">
        <v>15.8012262103148</v>
      </c>
      <c r="AJ13242">
        <v>283.46726675261698</v>
      </c>
      <c r="AK13242">
        <v>0.109619414008523</v>
      </c>
      <c r="AL13242">
        <v>420</v>
      </c>
      <c r="AM13242">
        <v>14.443894115509501</v>
      </c>
    </row>
    <row r="13243" spans="1:39" x14ac:dyDescent="0.25">
      <c r="A13243">
        <v>313.404544549994</v>
      </c>
      <c r="B13243">
        <v>7.3700835775442897E-2</v>
      </c>
      <c r="C13243">
        <v>437</v>
      </c>
      <c r="D13243">
        <v>15.8012262103148</v>
      </c>
      <c r="AJ13243">
        <v>283.46726675261698</v>
      </c>
      <c r="AK13243">
        <v>0.11169959025951701</v>
      </c>
      <c r="AL13243">
        <v>420</v>
      </c>
      <c r="AM13243">
        <v>14.443894115509501</v>
      </c>
    </row>
    <row r="13244" spans="1:39" x14ac:dyDescent="0.25">
      <c r="A13244">
        <v>313.404544549994</v>
      </c>
      <c r="B13244">
        <v>7.3595260478367605E-2</v>
      </c>
      <c r="C13244">
        <v>437</v>
      </c>
      <c r="D13244">
        <v>15.8012262103148</v>
      </c>
      <c r="AJ13244">
        <v>283.46726675261698</v>
      </c>
      <c r="AK13244">
        <v>0.112681494130632</v>
      </c>
      <c r="AL13244">
        <v>420</v>
      </c>
      <c r="AM13244">
        <v>14.443894115509501</v>
      </c>
    </row>
    <row r="13245" spans="1:39" x14ac:dyDescent="0.25">
      <c r="A13245">
        <v>313.404544549994</v>
      </c>
      <c r="B13245">
        <v>7.4156436065522996E-2</v>
      </c>
      <c r="C13245">
        <v>437</v>
      </c>
      <c r="D13245">
        <v>15.8012262103148</v>
      </c>
      <c r="AJ13245">
        <v>283.46726675261698</v>
      </c>
      <c r="AK13245">
        <v>0.111632881161707</v>
      </c>
      <c r="AL13245">
        <v>420</v>
      </c>
      <c r="AM13245">
        <v>14.443894115509501</v>
      </c>
    </row>
    <row r="13246" spans="1:39" x14ac:dyDescent="0.25">
      <c r="A13246">
        <v>313.404544549994</v>
      </c>
      <c r="B13246">
        <v>7.2351875204357194E-2</v>
      </c>
      <c r="C13246">
        <v>437</v>
      </c>
      <c r="D13246">
        <v>15.8012262103148</v>
      </c>
      <c r="AJ13246">
        <v>283.46726675261698</v>
      </c>
      <c r="AK13246">
        <v>0.112234338882346</v>
      </c>
      <c r="AL13246">
        <v>420</v>
      </c>
      <c r="AM13246">
        <v>14.443894115509501</v>
      </c>
    </row>
    <row r="13247" spans="1:39" x14ac:dyDescent="0.25">
      <c r="A13247">
        <v>313.404544549994</v>
      </c>
      <c r="B13247">
        <v>7.2111117113260306E-2</v>
      </c>
      <c r="C13247">
        <v>437</v>
      </c>
      <c r="D13247">
        <v>15.8012262103148</v>
      </c>
      <c r="AJ13247">
        <v>283.14860658207903</v>
      </c>
      <c r="AK13247">
        <v>0.11108575040097</v>
      </c>
      <c r="AL13247">
        <v>384</v>
      </c>
      <c r="AM13247">
        <v>15.3016441501677</v>
      </c>
    </row>
    <row r="13248" spans="1:39" x14ac:dyDescent="0.25">
      <c r="A13248">
        <v>313.28565649944397</v>
      </c>
      <c r="B13248">
        <v>7.2142227608185797E-2</v>
      </c>
      <c r="C13248">
        <v>436</v>
      </c>
      <c r="D13248">
        <v>15.7582511682995</v>
      </c>
      <c r="AJ13248">
        <v>283.14860658207903</v>
      </c>
      <c r="AK13248">
        <v>0.114024158868125</v>
      </c>
      <c r="AL13248">
        <v>384</v>
      </c>
      <c r="AM13248">
        <v>15.3016441501677</v>
      </c>
    </row>
    <row r="13249" spans="1:39" x14ac:dyDescent="0.25">
      <c r="A13249">
        <v>313.28565649944397</v>
      </c>
      <c r="B13249">
        <v>7.2270535322402199E-2</v>
      </c>
      <c r="C13249">
        <v>436</v>
      </c>
      <c r="D13249">
        <v>15.7582511682995</v>
      </c>
      <c r="AJ13249">
        <v>283.14860658207903</v>
      </c>
      <c r="AK13249">
        <v>0.11487084891964799</v>
      </c>
      <c r="AL13249">
        <v>384</v>
      </c>
      <c r="AM13249">
        <v>15.3016441501677</v>
      </c>
    </row>
    <row r="13250" spans="1:39" x14ac:dyDescent="0.25">
      <c r="A13250">
        <v>313.28565649944397</v>
      </c>
      <c r="B13250">
        <v>7.0403500328015303E-2</v>
      </c>
      <c r="C13250">
        <v>436</v>
      </c>
      <c r="D13250">
        <v>15.7582511682995</v>
      </c>
      <c r="AJ13250">
        <v>281.59273407119298</v>
      </c>
      <c r="AK13250">
        <v>0.11445516940563</v>
      </c>
      <c r="AL13250">
        <v>419</v>
      </c>
      <c r="AM13250">
        <v>14.666387979406901</v>
      </c>
    </row>
    <row r="13251" spans="1:39" x14ac:dyDescent="0.25">
      <c r="A13251">
        <v>313.28565649944397</v>
      </c>
      <c r="B13251">
        <v>7.1921949470159702E-2</v>
      </c>
      <c r="C13251">
        <v>436</v>
      </c>
      <c r="D13251">
        <v>15.7582511682995</v>
      </c>
      <c r="AJ13251">
        <v>281.59273407119298</v>
      </c>
      <c r="AK13251">
        <v>0.11406706804881001</v>
      </c>
      <c r="AL13251">
        <v>419</v>
      </c>
      <c r="AM13251">
        <v>14.666387979406901</v>
      </c>
    </row>
    <row r="13252" spans="1:39" x14ac:dyDescent="0.25">
      <c r="A13252">
        <v>313.28565649944397</v>
      </c>
      <c r="B13252">
        <v>7.1104419511931E-2</v>
      </c>
      <c r="C13252">
        <v>436</v>
      </c>
      <c r="D13252">
        <v>15.7582511682995</v>
      </c>
      <c r="AJ13252">
        <v>281.59273407119298</v>
      </c>
      <c r="AK13252">
        <v>0.11451587037953199</v>
      </c>
      <c r="AL13252">
        <v>419</v>
      </c>
      <c r="AM13252">
        <v>14.666387979406901</v>
      </c>
    </row>
    <row r="13253" spans="1:39" x14ac:dyDescent="0.25">
      <c r="A13253">
        <v>313.28565649944397</v>
      </c>
      <c r="B13253">
        <v>7.1430775788669396E-2</v>
      </c>
      <c r="C13253">
        <v>436</v>
      </c>
      <c r="D13253">
        <v>15.7582511682995</v>
      </c>
      <c r="AJ13253">
        <v>281.59273407119298</v>
      </c>
      <c r="AK13253">
        <v>0.11429369780452101</v>
      </c>
      <c r="AL13253">
        <v>419</v>
      </c>
      <c r="AM13253">
        <v>14.666387979406901</v>
      </c>
    </row>
    <row r="13254" spans="1:39" x14ac:dyDescent="0.25">
      <c r="A13254">
        <v>313.127152607776</v>
      </c>
      <c r="B13254">
        <v>7.1537258647403096E-2</v>
      </c>
      <c r="C13254">
        <v>443</v>
      </c>
      <c r="D13254">
        <v>15.8601828408428</v>
      </c>
      <c r="AJ13254">
        <v>281.59273407119298</v>
      </c>
      <c r="AK13254">
        <v>0.113653776052056</v>
      </c>
      <c r="AL13254">
        <v>419</v>
      </c>
      <c r="AM13254">
        <v>14.666387979406901</v>
      </c>
    </row>
    <row r="13255" spans="1:39" x14ac:dyDescent="0.25">
      <c r="A13255">
        <v>313.127152607776</v>
      </c>
      <c r="B13255">
        <v>7.0829971393444893E-2</v>
      </c>
      <c r="C13255">
        <v>443</v>
      </c>
      <c r="D13255">
        <v>15.8601828408428</v>
      </c>
      <c r="AJ13255">
        <v>281.59273407119298</v>
      </c>
      <c r="AK13255">
        <v>0.112288075055073</v>
      </c>
      <c r="AL13255">
        <v>419</v>
      </c>
      <c r="AM13255">
        <v>14.666387979406901</v>
      </c>
    </row>
    <row r="13256" spans="1:39" x14ac:dyDescent="0.25">
      <c r="A13256">
        <v>312.98105669627</v>
      </c>
      <c r="B13256">
        <v>7.1313482676569895E-2</v>
      </c>
      <c r="C13256">
        <v>442</v>
      </c>
      <c r="D13256">
        <v>15.705705031985399</v>
      </c>
      <c r="AJ13256">
        <v>281.04644003906299</v>
      </c>
      <c r="AK13256">
        <v>0.114957053397475</v>
      </c>
      <c r="AL13256">
        <v>405</v>
      </c>
      <c r="AM13256">
        <v>14.567293846281199</v>
      </c>
    </row>
    <row r="13257" spans="1:39" x14ac:dyDescent="0.25">
      <c r="A13257">
        <v>312.98105669627</v>
      </c>
      <c r="B13257">
        <v>7.0182691462055302E-2</v>
      </c>
      <c r="C13257">
        <v>442</v>
      </c>
      <c r="D13257">
        <v>15.705705031985399</v>
      </c>
      <c r="AJ13257">
        <v>280.94612720492302</v>
      </c>
      <c r="AK13257">
        <v>0.11535330186159801</v>
      </c>
      <c r="AL13257">
        <v>378</v>
      </c>
      <c r="AM13257">
        <v>16.065951711032501</v>
      </c>
    </row>
    <row r="13258" spans="1:39" x14ac:dyDescent="0.25">
      <c r="A13258">
        <v>312.98105669627</v>
      </c>
      <c r="B13258">
        <v>7.0520803680317698E-2</v>
      </c>
      <c r="C13258">
        <v>442</v>
      </c>
      <c r="D13258">
        <v>15.705705031985399</v>
      </c>
      <c r="AJ13258">
        <v>280.94612720492302</v>
      </c>
      <c r="AK13258">
        <v>0.11593412950139299</v>
      </c>
      <c r="AL13258">
        <v>378</v>
      </c>
      <c r="AM13258">
        <v>16.065951711032501</v>
      </c>
    </row>
    <row r="13259" spans="1:39" x14ac:dyDescent="0.25">
      <c r="A13259">
        <v>312.98105669627</v>
      </c>
      <c r="B13259">
        <v>7.0116169631277994E-2</v>
      </c>
      <c r="C13259">
        <v>442</v>
      </c>
      <c r="D13259">
        <v>15.705705031985399</v>
      </c>
      <c r="AJ13259">
        <v>280.94612720492302</v>
      </c>
      <c r="AK13259">
        <v>0.11351606728302201</v>
      </c>
      <c r="AL13259">
        <v>378</v>
      </c>
      <c r="AM13259">
        <v>16.065951711032501</v>
      </c>
    </row>
    <row r="13260" spans="1:39" x14ac:dyDescent="0.25">
      <c r="A13260">
        <v>312.98105669627</v>
      </c>
      <c r="B13260">
        <v>6.8980714045230804E-2</v>
      </c>
      <c r="C13260">
        <v>442</v>
      </c>
      <c r="D13260">
        <v>15.705705031985399</v>
      </c>
      <c r="AJ13260">
        <v>280.94612720492302</v>
      </c>
      <c r="AK13260">
        <v>0.11410720687487801</v>
      </c>
      <c r="AL13260">
        <v>378</v>
      </c>
      <c r="AM13260">
        <v>16.065951711032501</v>
      </c>
    </row>
    <row r="13261" spans="1:39" x14ac:dyDescent="0.25">
      <c r="A13261">
        <v>312.98105669627</v>
      </c>
      <c r="B13261">
        <v>6.8741733101062699E-2</v>
      </c>
      <c r="C13261">
        <v>442</v>
      </c>
      <c r="D13261">
        <v>15.705705031985399</v>
      </c>
      <c r="AJ13261">
        <v>280.94612720492302</v>
      </c>
      <c r="AK13261">
        <v>0.11501139184852099</v>
      </c>
      <c r="AL13261">
        <v>378</v>
      </c>
      <c r="AM13261">
        <v>16.065951711032501</v>
      </c>
    </row>
    <row r="13262" spans="1:39" x14ac:dyDescent="0.25">
      <c r="A13262">
        <v>312.98105669627</v>
      </c>
      <c r="B13262">
        <v>6.9911865259762895E-2</v>
      </c>
      <c r="C13262">
        <v>442</v>
      </c>
      <c r="D13262">
        <v>15.705705031985399</v>
      </c>
      <c r="AJ13262">
        <v>280.94612720492302</v>
      </c>
      <c r="AK13262">
        <v>0.115250233100199</v>
      </c>
      <c r="AL13262">
        <v>378</v>
      </c>
      <c r="AM13262">
        <v>16.065951711032501</v>
      </c>
    </row>
    <row r="13263" spans="1:39" x14ac:dyDescent="0.25">
      <c r="A13263">
        <v>312.98105669627</v>
      </c>
      <c r="B13263">
        <v>6.9891221924149899E-2</v>
      </c>
      <c r="C13263">
        <v>442</v>
      </c>
      <c r="D13263">
        <v>15.705705031985399</v>
      </c>
      <c r="AJ13263">
        <v>280.63952456624202</v>
      </c>
      <c r="AK13263">
        <v>0.116768146099906</v>
      </c>
      <c r="AL13263">
        <v>415</v>
      </c>
      <c r="AM13263">
        <v>15.2831355540548</v>
      </c>
    </row>
    <row r="13264" spans="1:39" x14ac:dyDescent="0.25">
      <c r="A13264">
        <v>312.98105669627</v>
      </c>
      <c r="B13264">
        <v>7.0159384009089595E-2</v>
      </c>
      <c r="C13264">
        <v>442</v>
      </c>
      <c r="D13264">
        <v>15.705705031985399</v>
      </c>
      <c r="AJ13264">
        <v>280.63952456624202</v>
      </c>
      <c r="AK13264">
        <v>0.117504123429925</v>
      </c>
      <c r="AL13264">
        <v>415</v>
      </c>
      <c r="AM13264">
        <v>15.2831355540548</v>
      </c>
    </row>
    <row r="13265" spans="1:39" x14ac:dyDescent="0.25">
      <c r="A13265">
        <v>312.98105669627</v>
      </c>
      <c r="B13265">
        <v>7.0545483780538598E-2</v>
      </c>
      <c r="C13265">
        <v>442</v>
      </c>
      <c r="D13265">
        <v>15.705705031985399</v>
      </c>
      <c r="AJ13265">
        <v>280.63952456624202</v>
      </c>
      <c r="AK13265">
        <v>0.117512273630692</v>
      </c>
      <c r="AL13265">
        <v>415</v>
      </c>
      <c r="AM13265">
        <v>15.2831355540548</v>
      </c>
    </row>
    <row r="13266" spans="1:39" x14ac:dyDescent="0.25">
      <c r="A13266">
        <v>312.98105669627</v>
      </c>
      <c r="B13266">
        <v>7.0484487403562696E-2</v>
      </c>
      <c r="C13266">
        <v>442</v>
      </c>
      <c r="D13266">
        <v>15.705705031985399</v>
      </c>
      <c r="AJ13266">
        <v>280.63952456624202</v>
      </c>
      <c r="AK13266">
        <v>0.11765606811705399</v>
      </c>
      <c r="AL13266">
        <v>415</v>
      </c>
      <c r="AM13266">
        <v>15.2831355540548</v>
      </c>
    </row>
    <row r="13267" spans="1:39" x14ac:dyDescent="0.25">
      <c r="A13267">
        <v>312.98105669627</v>
      </c>
      <c r="B13267">
        <v>7.0665956641521893E-2</v>
      </c>
      <c r="C13267">
        <v>442</v>
      </c>
      <c r="D13267">
        <v>15.705705031985399</v>
      </c>
      <c r="AJ13267">
        <v>280.63952456624202</v>
      </c>
      <c r="AK13267">
        <v>0.116732968538746</v>
      </c>
      <c r="AL13267">
        <v>415</v>
      </c>
      <c r="AM13267">
        <v>15.2831355540548</v>
      </c>
    </row>
    <row r="13268" spans="1:39" x14ac:dyDescent="0.25">
      <c r="A13268">
        <v>312.98105669627</v>
      </c>
      <c r="B13268">
        <v>7.0597200616532602E-2</v>
      </c>
      <c r="C13268">
        <v>442</v>
      </c>
      <c r="D13268">
        <v>15.705705031985399</v>
      </c>
      <c r="AJ13268">
        <v>280.63952456624202</v>
      </c>
      <c r="AK13268">
        <v>0.11734360090906799</v>
      </c>
      <c r="AL13268">
        <v>415</v>
      </c>
      <c r="AM13268">
        <v>15.2831355540548</v>
      </c>
    </row>
    <row r="13269" spans="1:39" x14ac:dyDescent="0.25">
      <c r="A13269">
        <v>312.98105669627</v>
      </c>
      <c r="B13269">
        <v>7.0248901887811604E-2</v>
      </c>
      <c r="C13269">
        <v>442</v>
      </c>
      <c r="D13269">
        <v>15.705705031985399</v>
      </c>
      <c r="AJ13269">
        <v>280.63952456624202</v>
      </c>
      <c r="AK13269">
        <v>0.120981838153963</v>
      </c>
      <c r="AL13269">
        <v>415</v>
      </c>
      <c r="AM13269">
        <v>15.2831355540548</v>
      </c>
    </row>
    <row r="13270" spans="1:39" x14ac:dyDescent="0.25">
      <c r="A13270">
        <v>312.98105669627</v>
      </c>
      <c r="B13270">
        <v>7.03002368932171E-2</v>
      </c>
      <c r="C13270">
        <v>442</v>
      </c>
      <c r="D13270">
        <v>15.705705031985399</v>
      </c>
      <c r="AJ13270">
        <v>280.63952456624202</v>
      </c>
      <c r="AK13270">
        <v>0.12064238270076399</v>
      </c>
      <c r="AL13270">
        <v>415</v>
      </c>
      <c r="AM13270">
        <v>15.2831355540548</v>
      </c>
    </row>
    <row r="13271" spans="1:39" x14ac:dyDescent="0.25">
      <c r="A13271">
        <v>312.98105669627</v>
      </c>
      <c r="B13271">
        <v>7.0820161936937298E-2</v>
      </c>
      <c r="C13271">
        <v>442</v>
      </c>
      <c r="D13271">
        <v>15.705705031985399</v>
      </c>
      <c r="AJ13271">
        <v>280.20837557246</v>
      </c>
      <c r="AK13271">
        <v>0.12017809620787399</v>
      </c>
      <c r="AL13271">
        <v>377</v>
      </c>
      <c r="AM13271">
        <v>15.598821714520501</v>
      </c>
    </row>
    <row r="13272" spans="1:39" x14ac:dyDescent="0.25">
      <c r="A13272">
        <v>312.98105669627</v>
      </c>
      <c r="B13272">
        <v>7.0097222244214302E-2</v>
      </c>
      <c r="C13272">
        <v>442</v>
      </c>
      <c r="D13272">
        <v>15.705705031985399</v>
      </c>
      <c r="AJ13272">
        <v>280.20837557246</v>
      </c>
      <c r="AK13272">
        <v>0.12017809620787399</v>
      </c>
      <c r="AL13272">
        <v>377</v>
      </c>
      <c r="AM13272">
        <v>15.598821714520501</v>
      </c>
    </row>
    <row r="13273" spans="1:39" x14ac:dyDescent="0.25">
      <c r="A13273">
        <v>312.98105669627</v>
      </c>
      <c r="B13273">
        <v>7.0181135322144095E-2</v>
      </c>
      <c r="C13273">
        <v>442</v>
      </c>
      <c r="D13273">
        <v>15.705705031985399</v>
      </c>
      <c r="AJ13273">
        <v>280.09284471464298</v>
      </c>
      <c r="AK13273">
        <v>0.11882983179211599</v>
      </c>
      <c r="AL13273">
        <v>396</v>
      </c>
      <c r="AM13273">
        <v>15.1538144650403</v>
      </c>
    </row>
    <row r="13274" spans="1:39" x14ac:dyDescent="0.25">
      <c r="A13274">
        <v>312.98105669627</v>
      </c>
      <c r="B13274">
        <v>7.0497276242890206E-2</v>
      </c>
      <c r="C13274">
        <v>442</v>
      </c>
      <c r="D13274">
        <v>15.705705031985399</v>
      </c>
      <c r="AJ13274">
        <v>280.09284471464298</v>
      </c>
      <c r="AK13274">
        <v>0.119500535191541</v>
      </c>
      <c r="AL13274">
        <v>396</v>
      </c>
      <c r="AM13274">
        <v>15.1538144650403</v>
      </c>
    </row>
    <row r="13275" spans="1:39" x14ac:dyDescent="0.25">
      <c r="A13275">
        <v>312.98105669627</v>
      </c>
      <c r="B13275">
        <v>7.03259630869177E-2</v>
      </c>
      <c r="C13275">
        <v>442</v>
      </c>
      <c r="D13275">
        <v>15.705705031985399</v>
      </c>
      <c r="AJ13275">
        <v>280.09284471464298</v>
      </c>
      <c r="AK13275">
        <v>0.120469632866471</v>
      </c>
      <c r="AL13275">
        <v>396</v>
      </c>
      <c r="AM13275">
        <v>15.1538144650403</v>
      </c>
    </row>
    <row r="13276" spans="1:39" x14ac:dyDescent="0.25">
      <c r="A13276">
        <v>312.98105669627</v>
      </c>
      <c r="B13276">
        <v>6.9505882006307695E-2</v>
      </c>
      <c r="C13276">
        <v>442</v>
      </c>
      <c r="D13276">
        <v>15.705705031985399</v>
      </c>
      <c r="AJ13276">
        <v>280.09284471464298</v>
      </c>
      <c r="AK13276">
        <v>0.11999743241135299</v>
      </c>
      <c r="AL13276">
        <v>396</v>
      </c>
      <c r="AM13276">
        <v>15.1538144650403</v>
      </c>
    </row>
    <row r="13277" spans="1:39" x14ac:dyDescent="0.25">
      <c r="A13277">
        <v>312.98105669627</v>
      </c>
      <c r="B13277">
        <v>6.9514753932932105E-2</v>
      </c>
      <c r="C13277">
        <v>442</v>
      </c>
      <c r="D13277">
        <v>15.705705031985399</v>
      </c>
      <c r="AJ13277">
        <v>280.09284471464298</v>
      </c>
      <c r="AK13277">
        <v>0.120514230512107</v>
      </c>
      <c r="AL13277">
        <v>396</v>
      </c>
      <c r="AM13277">
        <v>15.1538144650403</v>
      </c>
    </row>
    <row r="13278" spans="1:39" x14ac:dyDescent="0.25">
      <c r="A13278">
        <v>312.98105669627</v>
      </c>
      <c r="B13278">
        <v>6.8979008257746499E-2</v>
      </c>
      <c r="C13278">
        <v>442</v>
      </c>
      <c r="D13278">
        <v>15.705705031985399</v>
      </c>
      <c r="AJ13278">
        <v>280.09284471464298</v>
      </c>
      <c r="AK13278">
        <v>0.12094127062820299</v>
      </c>
      <c r="AL13278">
        <v>396</v>
      </c>
      <c r="AM13278">
        <v>15.1538144650403</v>
      </c>
    </row>
    <row r="13279" spans="1:39" x14ac:dyDescent="0.25">
      <c r="A13279">
        <v>312.98105669627</v>
      </c>
      <c r="B13279">
        <v>6.9339938833941003E-2</v>
      </c>
      <c r="C13279">
        <v>442</v>
      </c>
      <c r="D13279">
        <v>15.705705031985399</v>
      </c>
      <c r="AJ13279">
        <v>280.09284471464298</v>
      </c>
      <c r="AK13279">
        <v>0.119913562403238</v>
      </c>
      <c r="AL13279">
        <v>396</v>
      </c>
      <c r="AM13279">
        <v>15.1538144650403</v>
      </c>
    </row>
    <row r="13280" spans="1:39" x14ac:dyDescent="0.25">
      <c r="A13280">
        <v>312.98105669627</v>
      </c>
      <c r="B13280">
        <v>6.9382162055267801E-2</v>
      </c>
      <c r="C13280">
        <v>442</v>
      </c>
      <c r="D13280">
        <v>15.705705031985399</v>
      </c>
      <c r="AJ13280">
        <v>280.09284471464298</v>
      </c>
      <c r="AK13280">
        <v>0.120400158626394</v>
      </c>
      <c r="AL13280">
        <v>396</v>
      </c>
      <c r="AM13280">
        <v>15.1538144650403</v>
      </c>
    </row>
    <row r="13281" spans="1:39" x14ac:dyDescent="0.25">
      <c r="A13281">
        <v>312.84362110425701</v>
      </c>
      <c r="B13281">
        <v>6.8733862206810104E-2</v>
      </c>
      <c r="C13281">
        <v>440</v>
      </c>
      <c r="D13281">
        <v>15.7639318229631</v>
      </c>
      <c r="AJ13281">
        <v>280.09284471464298</v>
      </c>
      <c r="AK13281">
        <v>0.11991457228432301</v>
      </c>
      <c r="AL13281">
        <v>396</v>
      </c>
      <c r="AM13281">
        <v>15.1538144650403</v>
      </c>
    </row>
    <row r="13282" spans="1:39" x14ac:dyDescent="0.25">
      <c r="A13282">
        <v>312.84362110425701</v>
      </c>
      <c r="B13282">
        <v>6.9087669981156299E-2</v>
      </c>
      <c r="C13282">
        <v>440</v>
      </c>
      <c r="D13282">
        <v>15.7639318229631</v>
      </c>
      <c r="AJ13282">
        <v>280.09284471464298</v>
      </c>
      <c r="AK13282">
        <v>0.118452720746972</v>
      </c>
      <c r="AL13282">
        <v>396</v>
      </c>
      <c r="AM13282">
        <v>15.1538144650403</v>
      </c>
    </row>
    <row r="13283" spans="1:39" x14ac:dyDescent="0.25">
      <c r="A13283">
        <v>312.84362110425701</v>
      </c>
      <c r="B13283">
        <v>6.92545512184429E-2</v>
      </c>
      <c r="C13283">
        <v>440</v>
      </c>
      <c r="D13283">
        <v>15.7639318229631</v>
      </c>
      <c r="AJ13283">
        <v>280.09284471464298</v>
      </c>
      <c r="AK13283">
        <v>0.11735773135857699</v>
      </c>
      <c r="AL13283">
        <v>396</v>
      </c>
      <c r="AM13283">
        <v>15.1538144650403</v>
      </c>
    </row>
    <row r="13284" spans="1:39" x14ac:dyDescent="0.25">
      <c r="A13284">
        <v>312.84362110425701</v>
      </c>
      <c r="B13284">
        <v>6.8366337006165304E-2</v>
      </c>
      <c r="C13284">
        <v>440</v>
      </c>
      <c r="D13284">
        <v>15.7639318229631</v>
      </c>
      <c r="AJ13284">
        <v>280.09284471464298</v>
      </c>
      <c r="AK13284">
        <v>0.114397766741566</v>
      </c>
      <c r="AL13284">
        <v>396</v>
      </c>
      <c r="AM13284">
        <v>15.1538144650403</v>
      </c>
    </row>
    <row r="13285" spans="1:39" x14ac:dyDescent="0.25">
      <c r="A13285">
        <v>312.84362110425701</v>
      </c>
      <c r="B13285">
        <v>6.7901363749849897E-2</v>
      </c>
      <c r="C13285">
        <v>440</v>
      </c>
      <c r="D13285">
        <v>15.7639318229631</v>
      </c>
      <c r="AJ13285">
        <v>280.09284471464298</v>
      </c>
      <c r="AK13285">
        <v>0.114050063968489</v>
      </c>
      <c r="AL13285">
        <v>396</v>
      </c>
      <c r="AM13285">
        <v>15.1538144650403</v>
      </c>
    </row>
    <row r="13286" spans="1:39" x14ac:dyDescent="0.25">
      <c r="A13286">
        <v>312.84362110425701</v>
      </c>
      <c r="B13286">
        <v>6.7992665519993806E-2</v>
      </c>
      <c r="C13286">
        <v>440</v>
      </c>
      <c r="D13286">
        <v>15.7639318229631</v>
      </c>
      <c r="AJ13286">
        <v>280.09284471464298</v>
      </c>
      <c r="AK13286">
        <v>0.113066036926735</v>
      </c>
      <c r="AL13286">
        <v>396</v>
      </c>
      <c r="AM13286">
        <v>15.1538144650403</v>
      </c>
    </row>
    <row r="13287" spans="1:39" x14ac:dyDescent="0.25">
      <c r="A13287">
        <v>312.84362110425701</v>
      </c>
      <c r="B13287">
        <v>6.7987146084793101E-2</v>
      </c>
      <c r="C13287">
        <v>440</v>
      </c>
      <c r="D13287">
        <v>15.7639318229631</v>
      </c>
      <c r="AJ13287">
        <v>280.09284471464298</v>
      </c>
      <c r="AK13287">
        <v>0.112358349244165</v>
      </c>
      <c r="AL13287">
        <v>396</v>
      </c>
      <c r="AM13287">
        <v>15.1538144650403</v>
      </c>
    </row>
    <row r="13288" spans="1:39" x14ac:dyDescent="0.25">
      <c r="A13288">
        <v>312.84362110425701</v>
      </c>
      <c r="B13288">
        <v>6.81961012037266E-2</v>
      </c>
      <c r="C13288">
        <v>440</v>
      </c>
      <c r="D13288">
        <v>15.7639318229631</v>
      </c>
      <c r="AJ13288">
        <v>280.09284471464298</v>
      </c>
      <c r="AK13288">
        <v>0.111607479090319</v>
      </c>
      <c r="AL13288">
        <v>396</v>
      </c>
      <c r="AM13288">
        <v>15.1538144650403</v>
      </c>
    </row>
    <row r="13289" spans="1:39" x14ac:dyDescent="0.25">
      <c r="A13289">
        <v>312.84362110425701</v>
      </c>
      <c r="B13289">
        <v>6.7898174275390494E-2</v>
      </c>
      <c r="C13289">
        <v>440</v>
      </c>
      <c r="D13289">
        <v>15.7639318229631</v>
      </c>
      <c r="AJ13289">
        <v>279.80951362452498</v>
      </c>
      <c r="AK13289">
        <v>0.11050349165603</v>
      </c>
      <c r="AL13289">
        <v>412</v>
      </c>
      <c r="AM13289">
        <v>15.0137551911175</v>
      </c>
    </row>
    <row r="13290" spans="1:39" x14ac:dyDescent="0.25">
      <c r="A13290">
        <v>312.84362110425701</v>
      </c>
      <c r="B13290">
        <v>6.7179596618884493E-2</v>
      </c>
      <c r="C13290">
        <v>440</v>
      </c>
      <c r="D13290">
        <v>15.7639318229631</v>
      </c>
      <c r="AJ13290">
        <v>279.80951362452498</v>
      </c>
      <c r="AK13290">
        <v>0.110520809001649</v>
      </c>
      <c r="AL13290">
        <v>412</v>
      </c>
      <c r="AM13290">
        <v>15.0137551911175</v>
      </c>
    </row>
    <row r="13291" spans="1:39" x14ac:dyDescent="0.25">
      <c r="A13291">
        <v>312.84362110425701</v>
      </c>
      <c r="B13291">
        <v>6.6224496959721296E-2</v>
      </c>
      <c r="C13291">
        <v>440</v>
      </c>
      <c r="D13291">
        <v>15.7639318229631</v>
      </c>
      <c r="AJ13291">
        <v>279.80951362452498</v>
      </c>
      <c r="AK13291">
        <v>0.11082561111101499</v>
      </c>
      <c r="AL13291">
        <v>412</v>
      </c>
      <c r="AM13291">
        <v>15.0137551911175</v>
      </c>
    </row>
    <row r="13292" spans="1:39" x14ac:dyDescent="0.25">
      <c r="A13292">
        <v>312.84362110425701</v>
      </c>
      <c r="B13292">
        <v>6.6214608481148393E-2</v>
      </c>
      <c r="C13292">
        <v>440</v>
      </c>
      <c r="D13292">
        <v>15.7639318229631</v>
      </c>
      <c r="AJ13292">
        <v>279.80951362452498</v>
      </c>
      <c r="AK13292">
        <v>0.110040175044545</v>
      </c>
      <c r="AL13292">
        <v>412</v>
      </c>
      <c r="AM13292">
        <v>15.0137551911175</v>
      </c>
    </row>
    <row r="13293" spans="1:39" x14ac:dyDescent="0.25">
      <c r="A13293">
        <v>312.84362110425701</v>
      </c>
      <c r="B13293">
        <v>6.6404928297396207E-2</v>
      </c>
      <c r="C13293">
        <v>440</v>
      </c>
      <c r="D13293">
        <v>15.7639318229631</v>
      </c>
      <c r="AJ13293">
        <v>279.80951362452498</v>
      </c>
      <c r="AK13293">
        <v>0.109962142100077</v>
      </c>
      <c r="AL13293">
        <v>412</v>
      </c>
      <c r="AM13293">
        <v>15.0137551911175</v>
      </c>
    </row>
    <row r="13294" spans="1:39" x14ac:dyDescent="0.25">
      <c r="A13294">
        <v>312.84362110425701</v>
      </c>
      <c r="B13294">
        <v>6.5816119266974199E-2</v>
      </c>
      <c r="C13294">
        <v>440</v>
      </c>
      <c r="D13294">
        <v>15.7639318229631</v>
      </c>
      <c r="AJ13294">
        <v>279.80951362452498</v>
      </c>
      <c r="AK13294">
        <v>0.110415341539034</v>
      </c>
      <c r="AL13294">
        <v>412</v>
      </c>
      <c r="AM13294">
        <v>15.0137551911175</v>
      </c>
    </row>
    <row r="13295" spans="1:39" x14ac:dyDescent="0.25">
      <c r="A13295">
        <v>312.84362110425701</v>
      </c>
      <c r="B13295">
        <v>6.5850801225787597E-2</v>
      </c>
      <c r="C13295">
        <v>440</v>
      </c>
      <c r="D13295">
        <v>15.7639318229631</v>
      </c>
      <c r="AJ13295">
        <v>279.80951362452498</v>
      </c>
      <c r="AK13295">
        <v>0.11157818377069401</v>
      </c>
      <c r="AL13295">
        <v>412</v>
      </c>
      <c r="AM13295">
        <v>15.0137551911175</v>
      </c>
    </row>
    <row r="13296" spans="1:39" x14ac:dyDescent="0.25">
      <c r="A13296">
        <v>312.84362110425701</v>
      </c>
      <c r="B13296">
        <v>6.5636950054989193E-2</v>
      </c>
      <c r="C13296">
        <v>440</v>
      </c>
      <c r="D13296">
        <v>15.7639318229631</v>
      </c>
      <c r="AJ13296">
        <v>279.80951362452498</v>
      </c>
      <c r="AK13296">
        <v>0.112265118741699</v>
      </c>
      <c r="AL13296">
        <v>412</v>
      </c>
      <c r="AM13296">
        <v>15.0137551911175</v>
      </c>
    </row>
    <row r="13297" spans="1:39" x14ac:dyDescent="0.25">
      <c r="A13297">
        <v>312.84362110425701</v>
      </c>
      <c r="B13297">
        <v>6.5599959811770595E-2</v>
      </c>
      <c r="C13297">
        <v>440</v>
      </c>
      <c r="D13297">
        <v>15.7639318229631</v>
      </c>
      <c r="AJ13297">
        <v>279.576342729386</v>
      </c>
      <c r="AK13297">
        <v>0.111786082892513</v>
      </c>
      <c r="AL13297">
        <v>427</v>
      </c>
      <c r="AM13297">
        <v>14.4642745156307</v>
      </c>
    </row>
    <row r="13298" spans="1:39" x14ac:dyDescent="0.25">
      <c r="A13298">
        <v>312.84362110425701</v>
      </c>
      <c r="B13298">
        <v>6.5070199656858299E-2</v>
      </c>
      <c r="C13298">
        <v>440</v>
      </c>
      <c r="D13298">
        <v>15.7639318229631</v>
      </c>
      <c r="AJ13298">
        <v>279.576342729386</v>
      </c>
      <c r="AK13298">
        <v>0.112586587941399</v>
      </c>
      <c r="AL13298">
        <v>427</v>
      </c>
      <c r="AM13298">
        <v>14.4642745156307</v>
      </c>
    </row>
    <row r="13299" spans="1:39" x14ac:dyDescent="0.25">
      <c r="A13299">
        <v>312.84362110425701</v>
      </c>
      <c r="B13299">
        <v>6.5066884691626595E-2</v>
      </c>
      <c r="C13299">
        <v>440</v>
      </c>
      <c r="D13299">
        <v>15.7639318229631</v>
      </c>
      <c r="AJ13299">
        <v>279.576342729386</v>
      </c>
      <c r="AK13299">
        <v>0.11219360216402501</v>
      </c>
      <c r="AL13299">
        <v>427</v>
      </c>
      <c r="AM13299">
        <v>14.4642745156307</v>
      </c>
    </row>
    <row r="13300" spans="1:39" x14ac:dyDescent="0.25">
      <c r="A13300">
        <v>312.84362110425701</v>
      </c>
      <c r="B13300">
        <v>6.4977385411874394E-2</v>
      </c>
      <c r="C13300">
        <v>440</v>
      </c>
      <c r="D13300">
        <v>15.7639318229631</v>
      </c>
      <c r="AJ13300">
        <v>279.576342729386</v>
      </c>
      <c r="AK13300">
        <v>0.11170861859167899</v>
      </c>
      <c r="AL13300">
        <v>427</v>
      </c>
      <c r="AM13300">
        <v>14.4642745156307</v>
      </c>
    </row>
    <row r="13301" spans="1:39" x14ac:dyDescent="0.25">
      <c r="A13301">
        <v>312.84362110425701</v>
      </c>
      <c r="B13301">
        <v>6.5194604166546904E-2</v>
      </c>
      <c r="C13301">
        <v>440</v>
      </c>
      <c r="D13301">
        <v>15.7639318229631</v>
      </c>
      <c r="AJ13301">
        <v>279.576342729386</v>
      </c>
      <c r="AK13301">
        <v>0.109788254747464</v>
      </c>
      <c r="AL13301">
        <v>427</v>
      </c>
      <c r="AM13301">
        <v>14.4642745156307</v>
      </c>
    </row>
    <row r="13302" spans="1:39" x14ac:dyDescent="0.25">
      <c r="A13302">
        <v>312.84362110425701</v>
      </c>
      <c r="B13302">
        <v>6.5262412655153396E-2</v>
      </c>
      <c r="C13302">
        <v>440</v>
      </c>
      <c r="D13302">
        <v>15.7639318229631</v>
      </c>
      <c r="AJ13302">
        <v>279.576342729386</v>
      </c>
      <c r="AK13302">
        <v>0.111843037881664</v>
      </c>
      <c r="AL13302">
        <v>427</v>
      </c>
      <c r="AM13302">
        <v>14.4642745156307</v>
      </c>
    </row>
    <row r="13303" spans="1:39" x14ac:dyDescent="0.25">
      <c r="A13303">
        <v>312.84362110425701</v>
      </c>
      <c r="B13303">
        <v>6.6631955408720606E-2</v>
      </c>
      <c r="C13303">
        <v>440</v>
      </c>
      <c r="D13303">
        <v>15.7639318229631</v>
      </c>
      <c r="AJ13303">
        <v>279.576342729386</v>
      </c>
      <c r="AK13303">
        <v>0.109377481936174</v>
      </c>
      <c r="AL13303">
        <v>427</v>
      </c>
      <c r="AM13303">
        <v>14.4642745156307</v>
      </c>
    </row>
    <row r="13304" spans="1:39" x14ac:dyDescent="0.25">
      <c r="A13304">
        <v>312.84362110425701</v>
      </c>
      <c r="B13304">
        <v>6.6565235257329602E-2</v>
      </c>
      <c r="C13304">
        <v>440</v>
      </c>
      <c r="D13304">
        <v>15.7639318229631</v>
      </c>
      <c r="AJ13304">
        <v>279.576342729386</v>
      </c>
      <c r="AK13304">
        <v>0.109183396392198</v>
      </c>
      <c r="AL13304">
        <v>427</v>
      </c>
      <c r="AM13304">
        <v>14.4642745156307</v>
      </c>
    </row>
    <row r="13305" spans="1:39" x14ac:dyDescent="0.25">
      <c r="A13305">
        <v>312.84362110425701</v>
      </c>
      <c r="B13305">
        <v>6.6622139475606801E-2</v>
      </c>
      <c r="C13305">
        <v>440</v>
      </c>
      <c r="D13305">
        <v>15.7639318229631</v>
      </c>
      <c r="AJ13305">
        <v>279.49949420150398</v>
      </c>
      <c r="AK13305">
        <v>0.110085735502875</v>
      </c>
      <c r="AL13305">
        <v>385</v>
      </c>
      <c r="AM13305">
        <v>15.1879044193774</v>
      </c>
    </row>
    <row r="13306" spans="1:39" x14ac:dyDescent="0.25">
      <c r="A13306">
        <v>312.84362110425701</v>
      </c>
      <c r="B13306">
        <v>6.6730424928839904E-2</v>
      </c>
      <c r="C13306">
        <v>440</v>
      </c>
      <c r="D13306">
        <v>15.7639318229631</v>
      </c>
      <c r="AJ13306">
        <v>279.49949420150398</v>
      </c>
      <c r="AK13306">
        <v>0.107816200189011</v>
      </c>
      <c r="AL13306">
        <v>385</v>
      </c>
      <c r="AM13306">
        <v>15.1879044193774</v>
      </c>
    </row>
    <row r="13307" spans="1:39" x14ac:dyDescent="0.25">
      <c r="A13307">
        <v>312.84362110425701</v>
      </c>
      <c r="B13307">
        <v>6.6730424928839904E-2</v>
      </c>
      <c r="C13307">
        <v>440</v>
      </c>
      <c r="D13307">
        <v>15.7639318229631</v>
      </c>
      <c r="AJ13307">
        <v>279.49949420150398</v>
      </c>
      <c r="AK13307">
        <v>0.106257962598821</v>
      </c>
      <c r="AL13307">
        <v>385</v>
      </c>
      <c r="AM13307">
        <v>15.1879044193774</v>
      </c>
    </row>
    <row r="13308" spans="1:39" x14ac:dyDescent="0.25">
      <c r="A13308">
        <v>312.84362110425701</v>
      </c>
      <c r="B13308">
        <v>6.6525913386303107E-2</v>
      </c>
      <c r="C13308">
        <v>440</v>
      </c>
      <c r="D13308">
        <v>15.7639318229631</v>
      </c>
      <c r="AJ13308">
        <v>277.94767232611798</v>
      </c>
      <c r="AK13308">
        <v>0.106043055454718</v>
      </c>
      <c r="AL13308">
        <v>385</v>
      </c>
      <c r="AM13308">
        <v>14.9643643992022</v>
      </c>
    </row>
    <row r="13309" spans="1:39" x14ac:dyDescent="0.25">
      <c r="A13309">
        <v>312.84362110425701</v>
      </c>
      <c r="B13309">
        <v>6.6741118586462894E-2</v>
      </c>
      <c r="C13309">
        <v>440</v>
      </c>
      <c r="D13309">
        <v>15.7639318229631</v>
      </c>
      <c r="AJ13309">
        <v>277.94767232611798</v>
      </c>
      <c r="AK13309">
        <v>0.10605641597174199</v>
      </c>
      <c r="AL13309">
        <v>385</v>
      </c>
      <c r="AM13309">
        <v>14.9643643992022</v>
      </c>
    </row>
    <row r="13310" spans="1:39" x14ac:dyDescent="0.25">
      <c r="A13310">
        <v>312.84362110425701</v>
      </c>
      <c r="B13310">
        <v>6.6880349103031103E-2</v>
      </c>
      <c r="C13310">
        <v>440</v>
      </c>
      <c r="D13310">
        <v>15.7639318229631</v>
      </c>
      <c r="AJ13310">
        <v>277.94767232611798</v>
      </c>
      <c r="AK13310">
        <v>0.10733888580298299</v>
      </c>
      <c r="AL13310">
        <v>385</v>
      </c>
      <c r="AM13310">
        <v>14.9643643992022</v>
      </c>
    </row>
    <row r="13311" spans="1:39" x14ac:dyDescent="0.25">
      <c r="A13311">
        <v>312.84362110425701</v>
      </c>
      <c r="B13311">
        <v>6.6709408057452402E-2</v>
      </c>
      <c r="C13311">
        <v>440</v>
      </c>
      <c r="D13311">
        <v>15.7639318229631</v>
      </c>
      <c r="AJ13311">
        <v>277.94767232611798</v>
      </c>
      <c r="AK13311">
        <v>0.109152380753261</v>
      </c>
      <c r="AL13311">
        <v>385</v>
      </c>
      <c r="AM13311">
        <v>14.9643643992022</v>
      </c>
    </row>
    <row r="13312" spans="1:39" x14ac:dyDescent="0.25">
      <c r="A13312">
        <v>312.84362110425701</v>
      </c>
      <c r="B13312">
        <v>6.6581549120566602E-2</v>
      </c>
      <c r="C13312">
        <v>440</v>
      </c>
      <c r="D13312">
        <v>15.7639318229631</v>
      </c>
      <c r="AJ13312">
        <v>277.94767232611798</v>
      </c>
      <c r="AK13312">
        <v>0.108193192055601</v>
      </c>
      <c r="AL13312">
        <v>385</v>
      </c>
      <c r="AM13312">
        <v>14.9643643992022</v>
      </c>
    </row>
    <row r="13313" spans="1:39" x14ac:dyDescent="0.25">
      <c r="A13313">
        <v>312.84362110425701</v>
      </c>
      <c r="B13313">
        <v>6.7015662041528007E-2</v>
      </c>
      <c r="C13313">
        <v>440</v>
      </c>
      <c r="D13313">
        <v>15.7639318229631</v>
      </c>
      <c r="AJ13313">
        <v>277.94767232611798</v>
      </c>
      <c r="AK13313">
        <v>0.108563259678525</v>
      </c>
      <c r="AL13313">
        <v>385</v>
      </c>
      <c r="AM13313">
        <v>14.9643643992022</v>
      </c>
    </row>
    <row r="13314" spans="1:39" x14ac:dyDescent="0.25">
      <c r="A13314">
        <v>312.84362110425701</v>
      </c>
      <c r="B13314">
        <v>6.7186031325667001E-2</v>
      </c>
      <c r="C13314">
        <v>440</v>
      </c>
      <c r="D13314">
        <v>15.7639318229631</v>
      </c>
      <c r="AJ13314">
        <v>277.94767232611798</v>
      </c>
      <c r="AK13314">
        <v>0.109476663391785</v>
      </c>
      <c r="AL13314">
        <v>385</v>
      </c>
      <c r="AM13314">
        <v>14.9643643992022</v>
      </c>
    </row>
    <row r="13315" spans="1:39" x14ac:dyDescent="0.25">
      <c r="A13315">
        <v>312.84362110425701</v>
      </c>
      <c r="B13315">
        <v>6.7080283923582895E-2</v>
      </c>
      <c r="C13315">
        <v>440</v>
      </c>
      <c r="D13315">
        <v>15.7639318229631</v>
      </c>
      <c r="AJ13315">
        <v>277.94767232611798</v>
      </c>
      <c r="AK13315">
        <v>0.109204512218258</v>
      </c>
      <c r="AL13315">
        <v>385</v>
      </c>
      <c r="AM13315">
        <v>14.9643643992022</v>
      </c>
    </row>
    <row r="13316" spans="1:39" x14ac:dyDescent="0.25">
      <c r="A13316">
        <v>312.84362110425701</v>
      </c>
      <c r="B13316">
        <v>6.72116012144756E-2</v>
      </c>
      <c r="C13316">
        <v>440</v>
      </c>
      <c r="D13316">
        <v>15.7639318229631</v>
      </c>
      <c r="AJ13316">
        <v>277.94767232611798</v>
      </c>
      <c r="AK13316">
        <v>0.108323532754876</v>
      </c>
      <c r="AL13316">
        <v>385</v>
      </c>
      <c r="AM13316">
        <v>14.9643643992022</v>
      </c>
    </row>
    <row r="13317" spans="1:39" x14ac:dyDescent="0.25">
      <c r="A13317">
        <v>312.84362110425701</v>
      </c>
      <c r="B13317">
        <v>6.7566762561204904E-2</v>
      </c>
      <c r="C13317">
        <v>440</v>
      </c>
      <c r="D13317">
        <v>15.7639318229631</v>
      </c>
      <c r="AJ13317">
        <v>277.795436332002</v>
      </c>
      <c r="AK13317">
        <v>0.10861385237657201</v>
      </c>
      <c r="AL13317">
        <v>396</v>
      </c>
      <c r="AM13317">
        <v>14.8526982788462</v>
      </c>
    </row>
    <row r="13318" spans="1:39" x14ac:dyDescent="0.25">
      <c r="A13318">
        <v>312.84362110425701</v>
      </c>
      <c r="B13318">
        <v>6.7612489513479201E-2</v>
      </c>
      <c r="C13318">
        <v>440</v>
      </c>
      <c r="D13318">
        <v>15.7639318229631</v>
      </c>
      <c r="AJ13318">
        <v>277.795436332002</v>
      </c>
      <c r="AK13318">
        <v>0.108618321312558</v>
      </c>
      <c r="AL13318">
        <v>396</v>
      </c>
      <c r="AM13318">
        <v>14.8526982788462</v>
      </c>
    </row>
    <row r="13319" spans="1:39" x14ac:dyDescent="0.25">
      <c r="A13319">
        <v>312.84362110425701</v>
      </c>
      <c r="B13319">
        <v>6.7333005555193101E-2</v>
      </c>
      <c r="C13319">
        <v>440</v>
      </c>
      <c r="D13319">
        <v>15.7639318229631</v>
      </c>
      <c r="AJ13319">
        <v>277.795436332002</v>
      </c>
      <c r="AK13319">
        <v>0.10866566579004</v>
      </c>
      <c r="AL13319">
        <v>396</v>
      </c>
      <c r="AM13319">
        <v>14.8526982788462</v>
      </c>
    </row>
    <row r="13320" spans="1:39" x14ac:dyDescent="0.25">
      <c r="A13320">
        <v>312.84362110425701</v>
      </c>
      <c r="B13320">
        <v>6.7432642675333193E-2</v>
      </c>
      <c r="C13320">
        <v>440</v>
      </c>
      <c r="D13320">
        <v>15.7639318229631</v>
      </c>
      <c r="AJ13320">
        <v>277.795436332002</v>
      </c>
      <c r="AK13320">
        <v>0.11007389693354901</v>
      </c>
      <c r="AL13320">
        <v>396</v>
      </c>
      <c r="AM13320">
        <v>14.8526982788462</v>
      </c>
    </row>
    <row r="13321" spans="1:39" x14ac:dyDescent="0.25">
      <c r="A13321">
        <v>312.84362110425701</v>
      </c>
      <c r="B13321">
        <v>6.7707089995980005E-2</v>
      </c>
      <c r="C13321">
        <v>440</v>
      </c>
      <c r="D13321">
        <v>15.7639318229631</v>
      </c>
      <c r="AJ13321">
        <v>277.795436332002</v>
      </c>
      <c r="AK13321">
        <v>0.106325134634917</v>
      </c>
      <c r="AL13321">
        <v>396</v>
      </c>
      <c r="AM13321">
        <v>14.8526982788462</v>
      </c>
    </row>
    <row r="13322" spans="1:39" x14ac:dyDescent="0.25">
      <c r="A13322">
        <v>312.84362110425701</v>
      </c>
      <c r="B13322">
        <v>6.7765837117876399E-2</v>
      </c>
      <c r="C13322">
        <v>440</v>
      </c>
      <c r="D13322">
        <v>15.7639318229631</v>
      </c>
      <c r="AJ13322">
        <v>277.795436332002</v>
      </c>
      <c r="AK13322">
        <v>0.10595438265210499</v>
      </c>
      <c r="AL13322">
        <v>396</v>
      </c>
      <c r="AM13322">
        <v>14.8526982788462</v>
      </c>
    </row>
    <row r="13323" spans="1:39" x14ac:dyDescent="0.25">
      <c r="A13323">
        <v>312.84362110425701</v>
      </c>
      <c r="B13323">
        <v>6.7135781688070703E-2</v>
      </c>
      <c r="C13323">
        <v>440</v>
      </c>
      <c r="D13323">
        <v>15.7639318229631</v>
      </c>
      <c r="AJ13323">
        <v>277.795436332002</v>
      </c>
      <c r="AK13323">
        <v>0.106188660325802</v>
      </c>
      <c r="AL13323">
        <v>396</v>
      </c>
      <c r="AM13323">
        <v>14.8526982788462</v>
      </c>
    </row>
    <row r="13324" spans="1:39" x14ac:dyDescent="0.25">
      <c r="A13324">
        <v>312.84362110425701</v>
      </c>
      <c r="B13324">
        <v>6.7042980513698405E-2</v>
      </c>
      <c r="C13324">
        <v>440</v>
      </c>
      <c r="D13324">
        <v>15.7639318229631</v>
      </c>
      <c r="AJ13324">
        <v>277.795436332002</v>
      </c>
      <c r="AK13324">
        <v>0.106378431318017</v>
      </c>
      <c r="AL13324">
        <v>396</v>
      </c>
      <c r="AM13324">
        <v>14.8526982788462</v>
      </c>
    </row>
    <row r="13325" spans="1:39" x14ac:dyDescent="0.25">
      <c r="A13325">
        <v>312.84362110425701</v>
      </c>
      <c r="B13325">
        <v>6.6794182362911E-2</v>
      </c>
      <c r="C13325">
        <v>440</v>
      </c>
      <c r="D13325">
        <v>15.7639318229631</v>
      </c>
      <c r="AJ13325">
        <v>277.795436332002</v>
      </c>
      <c r="AK13325">
        <v>0.105740127805196</v>
      </c>
      <c r="AL13325">
        <v>396</v>
      </c>
      <c r="AM13325">
        <v>14.8526982788462</v>
      </c>
    </row>
    <row r="13326" spans="1:39" x14ac:dyDescent="0.25">
      <c r="A13326">
        <v>312.84362110425701</v>
      </c>
      <c r="B13326">
        <v>6.6761511322932204E-2</v>
      </c>
      <c r="C13326">
        <v>440</v>
      </c>
      <c r="D13326">
        <v>15.7639318229631</v>
      </c>
      <c r="AJ13326">
        <v>277.795436332002</v>
      </c>
      <c r="AK13326">
        <v>0.10609785961321699</v>
      </c>
      <c r="AL13326">
        <v>396</v>
      </c>
      <c r="AM13326">
        <v>14.8526982788462</v>
      </c>
    </row>
    <row r="13327" spans="1:39" x14ac:dyDescent="0.25">
      <c r="A13327">
        <v>312.84362110425701</v>
      </c>
      <c r="B13327">
        <v>6.6761511322932204E-2</v>
      </c>
      <c r="C13327">
        <v>440</v>
      </c>
      <c r="D13327">
        <v>15.7639318229631</v>
      </c>
      <c r="AJ13327">
        <v>277.795436332002</v>
      </c>
      <c r="AK13327">
        <v>0.106450932648524</v>
      </c>
      <c r="AL13327">
        <v>396</v>
      </c>
      <c r="AM13327">
        <v>14.8526982788462</v>
      </c>
    </row>
    <row r="13328" spans="1:39" x14ac:dyDescent="0.25">
      <c r="A13328">
        <v>312.84362110425701</v>
      </c>
      <c r="B13328">
        <v>6.6854049310695093E-2</v>
      </c>
      <c r="C13328">
        <v>440</v>
      </c>
      <c r="D13328">
        <v>15.7639318229631</v>
      </c>
      <c r="AJ13328">
        <v>277.795436332002</v>
      </c>
      <c r="AK13328">
        <v>0.10662092358952099</v>
      </c>
      <c r="AL13328">
        <v>396</v>
      </c>
      <c r="AM13328">
        <v>14.8526982788462</v>
      </c>
    </row>
    <row r="13329" spans="1:39" x14ac:dyDescent="0.25">
      <c r="A13329">
        <v>312.84362110425701</v>
      </c>
      <c r="B13329">
        <v>6.3005953929290301E-2</v>
      </c>
      <c r="C13329">
        <v>440</v>
      </c>
      <c r="D13329">
        <v>15.7639318229631</v>
      </c>
      <c r="AJ13329">
        <v>277.795436332002</v>
      </c>
      <c r="AK13329">
        <v>0.106614353203577</v>
      </c>
      <c r="AL13329">
        <v>396</v>
      </c>
      <c r="AM13329">
        <v>14.8526982788462</v>
      </c>
    </row>
    <row r="13330" spans="1:39" x14ac:dyDescent="0.25">
      <c r="A13330">
        <v>312.84362110425701</v>
      </c>
      <c r="B13330">
        <v>6.3003290052022001E-2</v>
      </c>
      <c r="C13330">
        <v>440</v>
      </c>
      <c r="D13330">
        <v>15.7639318229631</v>
      </c>
      <c r="AJ13330">
        <v>277.795436332002</v>
      </c>
      <c r="AK13330">
        <v>0.10660853076049701</v>
      </c>
      <c r="AL13330">
        <v>396</v>
      </c>
      <c r="AM13330">
        <v>14.8526982788462</v>
      </c>
    </row>
    <row r="13331" spans="1:39" x14ac:dyDescent="0.25">
      <c r="A13331">
        <v>312.84362110425701</v>
      </c>
      <c r="B13331">
        <v>6.2526655954527902E-2</v>
      </c>
      <c r="C13331">
        <v>440</v>
      </c>
      <c r="D13331">
        <v>15.7639318229631</v>
      </c>
      <c r="AJ13331">
        <v>277.795436332002</v>
      </c>
      <c r="AK13331">
        <v>0.106340851387154</v>
      </c>
      <c r="AL13331">
        <v>396</v>
      </c>
      <c r="AM13331">
        <v>14.8526982788462</v>
      </c>
    </row>
    <row r="13332" spans="1:39" x14ac:dyDescent="0.25">
      <c r="A13332">
        <v>312.84362110425701</v>
      </c>
      <c r="B13332">
        <v>6.24132792039283E-2</v>
      </c>
      <c r="C13332">
        <v>440</v>
      </c>
      <c r="D13332">
        <v>15.7639318229631</v>
      </c>
      <c r="AJ13332">
        <v>277.795436332002</v>
      </c>
      <c r="AK13332">
        <v>0.106086209551259</v>
      </c>
      <c r="AL13332">
        <v>396</v>
      </c>
      <c r="AM13332">
        <v>14.8526982788462</v>
      </c>
    </row>
    <row r="13333" spans="1:39" x14ac:dyDescent="0.25">
      <c r="A13333">
        <v>312.84362110425701</v>
      </c>
      <c r="B13333">
        <v>6.2751572197134398E-2</v>
      </c>
      <c r="C13333">
        <v>440</v>
      </c>
      <c r="D13333">
        <v>15.7639318229631</v>
      </c>
      <c r="AJ13333">
        <v>277.795436332002</v>
      </c>
      <c r="AK13333">
        <v>0.106181763108364</v>
      </c>
      <c r="AL13333">
        <v>396</v>
      </c>
      <c r="AM13333">
        <v>14.8526982788462</v>
      </c>
    </row>
    <row r="13334" spans="1:39" x14ac:dyDescent="0.25">
      <c r="A13334">
        <v>312.81811072235001</v>
      </c>
      <c r="B13334">
        <v>6.2777660690863699E-2</v>
      </c>
      <c r="C13334">
        <v>434</v>
      </c>
      <c r="D13334">
        <v>15.8243077341467</v>
      </c>
      <c r="AJ13334">
        <v>277.795436332002</v>
      </c>
      <c r="AK13334">
        <v>0.106190901962538</v>
      </c>
      <c r="AL13334">
        <v>396</v>
      </c>
      <c r="AM13334">
        <v>14.8526982788462</v>
      </c>
    </row>
    <row r="13335" spans="1:39" x14ac:dyDescent="0.25">
      <c r="A13335">
        <v>312.81811072235001</v>
      </c>
      <c r="B13335">
        <v>6.2520920539535896E-2</v>
      </c>
      <c r="C13335">
        <v>434</v>
      </c>
      <c r="D13335">
        <v>15.8243077341467</v>
      </c>
      <c r="AJ13335">
        <v>277.795436332002</v>
      </c>
      <c r="AK13335">
        <v>0.105695249575273</v>
      </c>
      <c r="AL13335">
        <v>396</v>
      </c>
      <c r="AM13335">
        <v>14.8526982788462</v>
      </c>
    </row>
    <row r="13336" spans="1:39" x14ac:dyDescent="0.25">
      <c r="A13336">
        <v>312.81811072235001</v>
      </c>
      <c r="B13336">
        <v>6.2746694129084499E-2</v>
      </c>
      <c r="C13336">
        <v>434</v>
      </c>
      <c r="D13336">
        <v>15.8243077341467</v>
      </c>
      <c r="AJ13336">
        <v>277.795436332002</v>
      </c>
      <c r="AK13336">
        <v>0.105718433179131</v>
      </c>
      <c r="AL13336">
        <v>396</v>
      </c>
      <c r="AM13336">
        <v>14.8526982788462</v>
      </c>
    </row>
    <row r="13337" spans="1:39" x14ac:dyDescent="0.25">
      <c r="A13337">
        <v>312.81811072235001</v>
      </c>
      <c r="B13337">
        <v>6.2782227825528197E-2</v>
      </c>
      <c r="C13337">
        <v>434</v>
      </c>
      <c r="D13337">
        <v>15.8243077341467</v>
      </c>
      <c r="AJ13337">
        <v>277.795436332002</v>
      </c>
      <c r="AK13337">
        <v>0.105935329912414</v>
      </c>
      <c r="AL13337">
        <v>396</v>
      </c>
      <c r="AM13337">
        <v>14.8526982788462</v>
      </c>
    </row>
    <row r="13338" spans="1:39" x14ac:dyDescent="0.25">
      <c r="A13338">
        <v>312.81811072235001</v>
      </c>
      <c r="B13338">
        <v>6.2343764758339901E-2</v>
      </c>
      <c r="C13338">
        <v>434</v>
      </c>
      <c r="D13338">
        <v>15.8243077341467</v>
      </c>
      <c r="AJ13338">
        <v>277.795436332002</v>
      </c>
      <c r="AK13338">
        <v>0.104728343023291</v>
      </c>
      <c r="AL13338">
        <v>396</v>
      </c>
      <c r="AM13338">
        <v>14.8526982788462</v>
      </c>
    </row>
    <row r="13339" spans="1:39" x14ac:dyDescent="0.25">
      <c r="A13339">
        <v>312.81811072235001</v>
      </c>
      <c r="B13339">
        <v>6.2601419731521099E-2</v>
      </c>
      <c r="C13339">
        <v>434</v>
      </c>
      <c r="D13339">
        <v>15.8243077341467</v>
      </c>
      <c r="AJ13339">
        <v>277.795436332002</v>
      </c>
      <c r="AK13339">
        <v>0.10467244082816</v>
      </c>
      <c r="AL13339">
        <v>396</v>
      </c>
      <c r="AM13339">
        <v>14.8526982788462</v>
      </c>
    </row>
    <row r="13340" spans="1:39" x14ac:dyDescent="0.25">
      <c r="A13340">
        <v>312.81811072235001</v>
      </c>
      <c r="B13340">
        <v>6.2568530691959195E-2</v>
      </c>
      <c r="C13340">
        <v>434</v>
      </c>
      <c r="D13340">
        <v>15.8243077341467</v>
      </c>
      <c r="AJ13340">
        <v>277.795436332002</v>
      </c>
      <c r="AK13340">
        <v>0.105418276924059</v>
      </c>
      <c r="AL13340">
        <v>396</v>
      </c>
      <c r="AM13340">
        <v>14.8526982788462</v>
      </c>
    </row>
    <row r="13341" spans="1:39" x14ac:dyDescent="0.25">
      <c r="A13341">
        <v>312.81811072235001</v>
      </c>
      <c r="B13341">
        <v>6.2591452444446194E-2</v>
      </c>
      <c r="C13341">
        <v>434</v>
      </c>
      <c r="D13341">
        <v>15.8243077341467</v>
      </c>
      <c r="AJ13341">
        <v>277.795436332002</v>
      </c>
      <c r="AK13341">
        <v>0.10350049833161901</v>
      </c>
      <c r="AL13341">
        <v>396</v>
      </c>
      <c r="AM13341">
        <v>14.8526982788462</v>
      </c>
    </row>
    <row r="13342" spans="1:39" x14ac:dyDescent="0.25">
      <c r="A13342">
        <v>312.81811072235001</v>
      </c>
      <c r="B13342">
        <v>6.2620094276940194E-2</v>
      </c>
      <c r="C13342">
        <v>434</v>
      </c>
      <c r="D13342">
        <v>15.8243077341467</v>
      </c>
      <c r="AJ13342">
        <v>277.795436332002</v>
      </c>
      <c r="AK13342">
        <v>0.103322691006076</v>
      </c>
      <c r="AL13342">
        <v>396</v>
      </c>
      <c r="AM13342">
        <v>14.8526982788462</v>
      </c>
    </row>
    <row r="13343" spans="1:39" x14ac:dyDescent="0.25">
      <c r="A13343">
        <v>312.81811072235001</v>
      </c>
      <c r="B13343">
        <v>6.2558808422153694E-2</v>
      </c>
      <c r="C13343">
        <v>434</v>
      </c>
      <c r="D13343">
        <v>15.8243077341467</v>
      </c>
      <c r="AJ13343">
        <v>277.795436332002</v>
      </c>
      <c r="AK13343">
        <v>0.104923194251117</v>
      </c>
      <c r="AL13343">
        <v>396</v>
      </c>
      <c r="AM13343">
        <v>14.8526982788462</v>
      </c>
    </row>
    <row r="13344" spans="1:39" x14ac:dyDescent="0.25">
      <c r="A13344">
        <v>312.81811072235001</v>
      </c>
      <c r="B13344">
        <v>6.2531756616697895E-2</v>
      </c>
      <c r="C13344">
        <v>434</v>
      </c>
      <c r="D13344">
        <v>15.8243077341467</v>
      </c>
      <c r="AJ13344">
        <v>277.795436332002</v>
      </c>
      <c r="AK13344">
        <v>0.10158851972244499</v>
      </c>
      <c r="AL13344">
        <v>396</v>
      </c>
      <c r="AM13344">
        <v>14.8526982788462</v>
      </c>
    </row>
    <row r="13345" spans="1:39" x14ac:dyDescent="0.25">
      <c r="A13345">
        <v>312.81811072235001</v>
      </c>
      <c r="B13345">
        <v>6.2921840589163405E-2</v>
      </c>
      <c r="C13345">
        <v>434</v>
      </c>
      <c r="D13345">
        <v>15.8243077341467</v>
      </c>
      <c r="AJ13345">
        <v>277.795436332002</v>
      </c>
      <c r="AK13345">
        <v>0.10158851972244499</v>
      </c>
      <c r="AL13345">
        <v>396</v>
      </c>
      <c r="AM13345">
        <v>14.8526982788462</v>
      </c>
    </row>
    <row r="13346" spans="1:39" x14ac:dyDescent="0.25">
      <c r="A13346">
        <v>312.81811072235001</v>
      </c>
      <c r="B13346">
        <v>6.3078806365323203E-2</v>
      </c>
      <c r="C13346">
        <v>434</v>
      </c>
      <c r="D13346">
        <v>15.8243077341467</v>
      </c>
      <c r="AJ13346">
        <v>277.795436332002</v>
      </c>
      <c r="AK13346">
        <v>0.101315829353162</v>
      </c>
      <c r="AL13346">
        <v>396</v>
      </c>
      <c r="AM13346">
        <v>14.8526982788462</v>
      </c>
    </row>
    <row r="13347" spans="1:39" x14ac:dyDescent="0.25">
      <c r="A13347">
        <v>312.81811072235001</v>
      </c>
      <c r="B13347">
        <v>6.3386029183730194E-2</v>
      </c>
      <c r="C13347">
        <v>434</v>
      </c>
      <c r="D13347">
        <v>15.8243077341467</v>
      </c>
      <c r="AJ13347">
        <v>277.795436332002</v>
      </c>
      <c r="AK13347">
        <v>0.101059349743664</v>
      </c>
      <c r="AL13347">
        <v>396</v>
      </c>
      <c r="AM13347">
        <v>14.8526982788462</v>
      </c>
    </row>
    <row r="13348" spans="1:39" x14ac:dyDescent="0.25">
      <c r="A13348">
        <v>312.81811072235001</v>
      </c>
      <c r="B13348">
        <v>6.2960128802503998E-2</v>
      </c>
      <c r="C13348">
        <v>434</v>
      </c>
      <c r="D13348">
        <v>15.8243077341467</v>
      </c>
      <c r="AJ13348">
        <v>277.795436332002</v>
      </c>
      <c r="AK13348">
        <v>0.100720812248338</v>
      </c>
      <c r="AL13348">
        <v>396</v>
      </c>
      <c r="AM13348">
        <v>14.8526982788462</v>
      </c>
    </row>
    <row r="13349" spans="1:39" x14ac:dyDescent="0.25">
      <c r="A13349">
        <v>312.81811072235001</v>
      </c>
      <c r="B13349">
        <v>6.2557125995009594E-2</v>
      </c>
      <c r="C13349">
        <v>434</v>
      </c>
      <c r="D13349">
        <v>15.8243077341467</v>
      </c>
      <c r="AJ13349">
        <v>277.795436332002</v>
      </c>
      <c r="AK13349">
        <v>9.9864404237819698E-2</v>
      </c>
      <c r="AL13349">
        <v>396</v>
      </c>
      <c r="AM13349">
        <v>14.8526982788462</v>
      </c>
    </row>
    <row r="13350" spans="1:39" x14ac:dyDescent="0.25">
      <c r="A13350">
        <v>312.81811072235001</v>
      </c>
      <c r="B13350">
        <v>6.22467531958837E-2</v>
      </c>
      <c r="C13350">
        <v>434</v>
      </c>
      <c r="D13350">
        <v>15.8243077341467</v>
      </c>
      <c r="AJ13350">
        <v>277.795436332002</v>
      </c>
      <c r="AK13350">
        <v>9.9649321872879296E-2</v>
      </c>
      <c r="AL13350">
        <v>396</v>
      </c>
      <c r="AM13350">
        <v>14.8526982788462</v>
      </c>
    </row>
    <row r="13351" spans="1:39" x14ac:dyDescent="0.25">
      <c r="A13351">
        <v>312.81811072235001</v>
      </c>
      <c r="B13351">
        <v>6.0347640061518298E-2</v>
      </c>
      <c r="C13351">
        <v>434</v>
      </c>
      <c r="D13351">
        <v>15.8243077341467</v>
      </c>
      <c r="AJ13351">
        <v>277.795436332002</v>
      </c>
      <c r="AK13351">
        <v>0.10114695823230201</v>
      </c>
      <c r="AL13351">
        <v>396</v>
      </c>
      <c r="AM13351">
        <v>14.8526982788462</v>
      </c>
    </row>
    <row r="13352" spans="1:39" x14ac:dyDescent="0.25">
      <c r="A13352">
        <v>312.81811072235001</v>
      </c>
      <c r="B13352">
        <v>6.09268371982086E-2</v>
      </c>
      <c r="C13352">
        <v>434</v>
      </c>
      <c r="D13352">
        <v>15.8243077341467</v>
      </c>
      <c r="AJ13352">
        <v>277.795436332002</v>
      </c>
      <c r="AK13352">
        <v>0.101449399235371</v>
      </c>
      <c r="AL13352">
        <v>396</v>
      </c>
      <c r="AM13352">
        <v>14.8526982788462</v>
      </c>
    </row>
    <row r="13353" spans="1:39" x14ac:dyDescent="0.25">
      <c r="A13353">
        <v>312.81811072235001</v>
      </c>
      <c r="B13353">
        <v>6.05657285954493E-2</v>
      </c>
      <c r="C13353">
        <v>434</v>
      </c>
      <c r="D13353">
        <v>15.8243077341467</v>
      </c>
      <c r="AJ13353">
        <v>277.795436332002</v>
      </c>
      <c r="AK13353">
        <v>0.100685783826898</v>
      </c>
      <c r="AL13353">
        <v>396</v>
      </c>
      <c r="AM13353">
        <v>14.8526982788462</v>
      </c>
    </row>
    <row r="13354" spans="1:39" x14ac:dyDescent="0.25">
      <c r="A13354">
        <v>312.80092149158003</v>
      </c>
      <c r="B13354">
        <v>6.07364906370364E-2</v>
      </c>
      <c r="C13354">
        <v>428</v>
      </c>
      <c r="D13354">
        <v>15.7481189782266</v>
      </c>
      <c r="AJ13354">
        <v>277.795436332002</v>
      </c>
      <c r="AK13354">
        <v>0.100808200253417</v>
      </c>
      <c r="AL13354">
        <v>396</v>
      </c>
      <c r="AM13354">
        <v>14.8526982788462</v>
      </c>
    </row>
    <row r="13355" spans="1:39" x14ac:dyDescent="0.25">
      <c r="A13355">
        <v>312.80092149158003</v>
      </c>
      <c r="B13355">
        <v>5.9886805227831998E-2</v>
      </c>
      <c r="C13355">
        <v>428</v>
      </c>
      <c r="D13355">
        <v>15.7481189782266</v>
      </c>
      <c r="AJ13355">
        <v>277.795436332002</v>
      </c>
      <c r="AK13355">
        <v>9.9906156264794294E-2</v>
      </c>
      <c r="AL13355">
        <v>396</v>
      </c>
      <c r="AM13355">
        <v>14.8526982788462</v>
      </c>
    </row>
    <row r="13356" spans="1:39" x14ac:dyDescent="0.25">
      <c r="A13356">
        <v>312.80092149158003</v>
      </c>
      <c r="B13356">
        <v>6.0166616655198797E-2</v>
      </c>
      <c r="C13356">
        <v>428</v>
      </c>
      <c r="D13356">
        <v>15.7481189782266</v>
      </c>
      <c r="AJ13356">
        <v>277.795436332002</v>
      </c>
      <c r="AK13356">
        <v>9.9778539888806805E-2</v>
      </c>
      <c r="AL13356">
        <v>396</v>
      </c>
      <c r="AM13356">
        <v>14.8526982788462</v>
      </c>
    </row>
    <row r="13357" spans="1:39" x14ac:dyDescent="0.25">
      <c r="A13357">
        <v>312.80092149158003</v>
      </c>
      <c r="B13357">
        <v>6.0375071564996101E-2</v>
      </c>
      <c r="C13357">
        <v>428</v>
      </c>
      <c r="D13357">
        <v>15.7481189782266</v>
      </c>
      <c r="AJ13357">
        <v>277.795436332002</v>
      </c>
      <c r="AK13357">
        <v>0.100315765175368</v>
      </c>
      <c r="AL13357">
        <v>396</v>
      </c>
      <c r="AM13357">
        <v>14.8526982788462</v>
      </c>
    </row>
    <row r="13358" spans="1:39" x14ac:dyDescent="0.25">
      <c r="A13358">
        <v>312.80092149158003</v>
      </c>
      <c r="B13358">
        <v>6.0642301680742403E-2</v>
      </c>
      <c r="C13358">
        <v>428</v>
      </c>
      <c r="D13358">
        <v>15.7481189782266</v>
      </c>
      <c r="AJ13358">
        <v>277.795436332002</v>
      </c>
      <c r="AK13358">
        <v>0.100275348030348</v>
      </c>
      <c r="AL13358">
        <v>396</v>
      </c>
      <c r="AM13358">
        <v>14.8526982788462</v>
      </c>
    </row>
    <row r="13359" spans="1:39" x14ac:dyDescent="0.25">
      <c r="A13359">
        <v>312.80092149158003</v>
      </c>
      <c r="B13359">
        <v>6.0803192778810598E-2</v>
      </c>
      <c r="C13359">
        <v>428</v>
      </c>
      <c r="D13359">
        <v>15.7481189782266</v>
      </c>
      <c r="AJ13359">
        <v>277.795436332002</v>
      </c>
      <c r="AK13359">
        <v>0.100461809802621</v>
      </c>
      <c r="AL13359">
        <v>396</v>
      </c>
      <c r="AM13359">
        <v>14.8526982788462</v>
      </c>
    </row>
    <row r="13360" spans="1:39" x14ac:dyDescent="0.25">
      <c r="A13360">
        <v>312.80092149158003</v>
      </c>
      <c r="B13360">
        <v>6.0506069931647498E-2</v>
      </c>
      <c r="C13360">
        <v>428</v>
      </c>
      <c r="D13360">
        <v>15.7481189782266</v>
      </c>
      <c r="AJ13360">
        <v>277.795436332002</v>
      </c>
      <c r="AK13360">
        <v>0.100104159275649</v>
      </c>
      <c r="AL13360">
        <v>396</v>
      </c>
      <c r="AM13360">
        <v>14.8526982788462</v>
      </c>
    </row>
    <row r="13361" spans="1:39" x14ac:dyDescent="0.25">
      <c r="A13361">
        <v>312.80092149158003</v>
      </c>
      <c r="B13361">
        <v>6.0736713362088003E-2</v>
      </c>
      <c r="C13361">
        <v>428</v>
      </c>
      <c r="D13361">
        <v>15.7481189782266</v>
      </c>
      <c r="AJ13361">
        <v>277.795436332002</v>
      </c>
      <c r="AK13361">
        <v>0.101003802325281</v>
      </c>
      <c r="AL13361">
        <v>396</v>
      </c>
      <c r="AM13361">
        <v>14.8526982788462</v>
      </c>
    </row>
    <row r="13362" spans="1:39" x14ac:dyDescent="0.25">
      <c r="A13362">
        <v>312.80092149158003</v>
      </c>
      <c r="B13362">
        <v>6.0593975288318003E-2</v>
      </c>
      <c r="C13362">
        <v>428</v>
      </c>
      <c r="D13362">
        <v>15.7481189782266</v>
      </c>
      <c r="AJ13362">
        <v>277.795436332002</v>
      </c>
      <c r="AK13362">
        <v>0.10134053556644899</v>
      </c>
      <c r="AL13362">
        <v>396</v>
      </c>
      <c r="AM13362">
        <v>14.8526982788462</v>
      </c>
    </row>
    <row r="13363" spans="1:39" x14ac:dyDescent="0.25">
      <c r="A13363">
        <v>312.80092149158003</v>
      </c>
      <c r="B13363">
        <v>6.06033746046101E-2</v>
      </c>
      <c r="C13363">
        <v>428</v>
      </c>
      <c r="D13363">
        <v>15.7481189782266</v>
      </c>
      <c r="AJ13363">
        <v>277.795436332002</v>
      </c>
      <c r="AK13363">
        <v>0.10134053556644899</v>
      </c>
      <c r="AL13363">
        <v>396</v>
      </c>
      <c r="AM13363">
        <v>14.8526982788462</v>
      </c>
    </row>
    <row r="13364" spans="1:39" x14ac:dyDescent="0.25">
      <c r="A13364">
        <v>312.80092149158003</v>
      </c>
      <c r="B13364">
        <v>6.0703671170198502E-2</v>
      </c>
      <c r="C13364">
        <v>428</v>
      </c>
      <c r="D13364">
        <v>15.7481189782266</v>
      </c>
      <c r="AJ13364">
        <v>277.795436332002</v>
      </c>
      <c r="AK13364">
        <v>0.100939123393924</v>
      </c>
      <c r="AL13364">
        <v>396</v>
      </c>
      <c r="AM13364">
        <v>14.8526982788462</v>
      </c>
    </row>
    <row r="13365" spans="1:39" x14ac:dyDescent="0.25">
      <c r="A13365">
        <v>312.80092149158003</v>
      </c>
      <c r="B13365">
        <v>6.0552775805640599E-2</v>
      </c>
      <c r="C13365">
        <v>428</v>
      </c>
      <c r="D13365">
        <v>15.7481189782266</v>
      </c>
      <c r="AJ13365">
        <v>277.795436332002</v>
      </c>
      <c r="AK13365">
        <v>0.100149021990333</v>
      </c>
      <c r="AL13365">
        <v>396</v>
      </c>
      <c r="AM13365">
        <v>14.8526982788462</v>
      </c>
    </row>
    <row r="13366" spans="1:39" x14ac:dyDescent="0.25">
      <c r="A13366">
        <v>312.80092149158003</v>
      </c>
      <c r="B13366">
        <v>6.0139530994937497E-2</v>
      </c>
      <c r="C13366">
        <v>428</v>
      </c>
      <c r="D13366">
        <v>15.7481189782266</v>
      </c>
      <c r="AJ13366">
        <v>277.795436332002</v>
      </c>
      <c r="AK13366">
        <v>9.9926284692483894E-2</v>
      </c>
      <c r="AL13366">
        <v>396</v>
      </c>
      <c r="AM13366">
        <v>14.8526982788462</v>
      </c>
    </row>
    <row r="13367" spans="1:39" x14ac:dyDescent="0.25">
      <c r="A13367">
        <v>312.80092149158003</v>
      </c>
      <c r="B13367">
        <v>5.9670781360521397E-2</v>
      </c>
      <c r="C13367">
        <v>428</v>
      </c>
      <c r="D13367">
        <v>15.7481189782266</v>
      </c>
      <c r="AJ13367">
        <v>277.795436332002</v>
      </c>
      <c r="AK13367">
        <v>9.73300651442843E-2</v>
      </c>
      <c r="AL13367">
        <v>396</v>
      </c>
      <c r="AM13367">
        <v>14.8526982788462</v>
      </c>
    </row>
    <row r="13368" spans="1:39" x14ac:dyDescent="0.25">
      <c r="A13368">
        <v>312.80092149158003</v>
      </c>
      <c r="B13368">
        <v>5.9784526782620299E-2</v>
      </c>
      <c r="C13368">
        <v>428</v>
      </c>
      <c r="D13368">
        <v>15.7481189782266</v>
      </c>
      <c r="AJ13368">
        <v>277.795436332002</v>
      </c>
      <c r="AK13368">
        <v>9.7077893149881106E-2</v>
      </c>
      <c r="AL13368">
        <v>396</v>
      </c>
      <c r="AM13368">
        <v>14.8526982788462</v>
      </c>
    </row>
    <row r="13369" spans="1:39" x14ac:dyDescent="0.25">
      <c r="A13369">
        <v>312.80092149158003</v>
      </c>
      <c r="B13369">
        <v>5.9670189873405201E-2</v>
      </c>
      <c r="C13369">
        <v>428</v>
      </c>
      <c r="D13369">
        <v>15.7481189782266</v>
      </c>
      <c r="AJ13369">
        <v>277.795436332002</v>
      </c>
      <c r="AK13369">
        <v>9.7077893149881106E-2</v>
      </c>
      <c r="AL13369">
        <v>396</v>
      </c>
      <c r="AM13369">
        <v>14.8526982788462</v>
      </c>
    </row>
    <row r="13370" spans="1:39" x14ac:dyDescent="0.25">
      <c r="A13370">
        <v>312.80092149158003</v>
      </c>
      <c r="B13370">
        <v>6.0032465593417898E-2</v>
      </c>
      <c r="C13370">
        <v>428</v>
      </c>
      <c r="D13370">
        <v>15.7481189782266</v>
      </c>
      <c r="AJ13370">
        <v>277.795436332002</v>
      </c>
      <c r="AK13370">
        <v>9.8284469649238801E-2</v>
      </c>
      <c r="AL13370">
        <v>396</v>
      </c>
      <c r="AM13370">
        <v>14.8526982788462</v>
      </c>
    </row>
    <row r="13371" spans="1:39" x14ac:dyDescent="0.25">
      <c r="A13371">
        <v>312.80092149158003</v>
      </c>
      <c r="B13371">
        <v>5.9803998761824101E-2</v>
      </c>
      <c r="C13371">
        <v>428</v>
      </c>
      <c r="D13371">
        <v>15.7481189782266</v>
      </c>
      <c r="AJ13371">
        <v>277.795436332002</v>
      </c>
      <c r="AK13371">
        <v>9.7946898580044003E-2</v>
      </c>
      <c r="AL13371">
        <v>396</v>
      </c>
      <c r="AM13371">
        <v>14.8526982788462</v>
      </c>
    </row>
    <row r="13372" spans="1:39" x14ac:dyDescent="0.25">
      <c r="A13372">
        <v>312.72594249341603</v>
      </c>
      <c r="B13372">
        <v>5.9621931127907098E-2</v>
      </c>
      <c r="C13372">
        <v>436</v>
      </c>
      <c r="D13372">
        <v>16.033342309529001</v>
      </c>
      <c r="AJ13372">
        <v>277.795436332002</v>
      </c>
      <c r="AK13372">
        <v>9.7127408268509796E-2</v>
      </c>
      <c r="AL13372">
        <v>396</v>
      </c>
      <c r="AM13372">
        <v>14.8526982788462</v>
      </c>
    </row>
    <row r="13373" spans="1:39" x14ac:dyDescent="0.25">
      <c r="A13373">
        <v>312.72594249341603</v>
      </c>
      <c r="B13373">
        <v>5.9577268263149998E-2</v>
      </c>
      <c r="C13373">
        <v>436</v>
      </c>
      <c r="D13373">
        <v>16.033342309529001</v>
      </c>
      <c r="AJ13373">
        <v>277.795436332002</v>
      </c>
      <c r="AK13373">
        <v>9.7222291330337204E-2</v>
      </c>
      <c r="AL13373">
        <v>396</v>
      </c>
      <c r="AM13373">
        <v>14.8526982788462</v>
      </c>
    </row>
    <row r="13374" spans="1:39" x14ac:dyDescent="0.25">
      <c r="A13374">
        <v>312.72594249341603</v>
      </c>
      <c r="B13374">
        <v>5.9284033967353898E-2</v>
      </c>
      <c r="C13374">
        <v>436</v>
      </c>
      <c r="D13374">
        <v>16.033342309529001</v>
      </c>
      <c r="AJ13374">
        <v>277.795436332002</v>
      </c>
      <c r="AK13374">
        <v>9.6974978347038193E-2</v>
      </c>
      <c r="AL13374">
        <v>396</v>
      </c>
      <c r="AM13374">
        <v>14.8526982788462</v>
      </c>
    </row>
    <row r="13375" spans="1:39" x14ac:dyDescent="0.25">
      <c r="A13375">
        <v>312.72594249341603</v>
      </c>
      <c r="B13375">
        <v>5.9264548627545502E-2</v>
      </c>
      <c r="C13375">
        <v>436</v>
      </c>
      <c r="D13375">
        <v>16.033342309529001</v>
      </c>
      <c r="AJ13375">
        <v>277.795436332002</v>
      </c>
      <c r="AK13375">
        <v>9.6880722730036006E-2</v>
      </c>
      <c r="AL13375">
        <v>396</v>
      </c>
      <c r="AM13375">
        <v>14.8526982788462</v>
      </c>
    </row>
    <row r="13376" spans="1:39" x14ac:dyDescent="0.25">
      <c r="A13376">
        <v>312.72594249341603</v>
      </c>
      <c r="B13376">
        <v>5.9287145007357399E-2</v>
      </c>
      <c r="C13376">
        <v>436</v>
      </c>
      <c r="D13376">
        <v>16.033342309529001</v>
      </c>
      <c r="AJ13376">
        <v>277.795436332002</v>
      </c>
      <c r="AK13376">
        <v>9.7532624872950002E-2</v>
      </c>
      <c r="AL13376">
        <v>396</v>
      </c>
      <c r="AM13376">
        <v>14.8526982788462</v>
      </c>
    </row>
    <row r="13377" spans="1:39" x14ac:dyDescent="0.25">
      <c r="A13377">
        <v>312.72367630386702</v>
      </c>
      <c r="B13377">
        <v>5.9845516176916302E-2</v>
      </c>
      <c r="C13377">
        <v>427</v>
      </c>
      <c r="D13377">
        <v>15.7864989305381</v>
      </c>
      <c r="AJ13377">
        <v>277.795436332002</v>
      </c>
      <c r="AK13377">
        <v>9.7763054285939302E-2</v>
      </c>
      <c r="AL13377">
        <v>396</v>
      </c>
      <c r="AM13377">
        <v>14.8526982788462</v>
      </c>
    </row>
    <row r="13378" spans="1:39" x14ac:dyDescent="0.25">
      <c r="A13378">
        <v>312.72367630386702</v>
      </c>
      <c r="B13378">
        <v>5.9845516176916302E-2</v>
      </c>
      <c r="C13378">
        <v>427</v>
      </c>
      <c r="D13378">
        <v>15.7864989305381</v>
      </c>
      <c r="AJ13378">
        <v>277.795436332002</v>
      </c>
      <c r="AK13378">
        <v>9.7221893194538694E-2</v>
      </c>
      <c r="AL13378">
        <v>396</v>
      </c>
      <c r="AM13378">
        <v>14.8526982788462</v>
      </c>
    </row>
    <row r="13379" spans="1:39" x14ac:dyDescent="0.25">
      <c r="A13379">
        <v>312.72367630386702</v>
      </c>
      <c r="B13379">
        <v>5.9865789407808997E-2</v>
      </c>
      <c r="C13379">
        <v>427</v>
      </c>
      <c r="D13379">
        <v>15.7864989305381</v>
      </c>
      <c r="AJ13379">
        <v>277.795436332002</v>
      </c>
      <c r="AK13379">
        <v>9.7422249620392906E-2</v>
      </c>
      <c r="AL13379">
        <v>396</v>
      </c>
      <c r="AM13379">
        <v>14.8526982788462</v>
      </c>
    </row>
    <row r="13380" spans="1:39" x14ac:dyDescent="0.25">
      <c r="A13380">
        <v>312.72367630386702</v>
      </c>
      <c r="B13380">
        <v>5.9825214269037301E-2</v>
      </c>
      <c r="C13380">
        <v>427</v>
      </c>
      <c r="D13380">
        <v>15.7864989305381</v>
      </c>
      <c r="AJ13380">
        <v>277.795436332002</v>
      </c>
      <c r="AK13380">
        <v>9.7171353317265993E-2</v>
      </c>
      <c r="AL13380">
        <v>396</v>
      </c>
      <c r="AM13380">
        <v>14.8526982788462</v>
      </c>
    </row>
    <row r="13381" spans="1:39" x14ac:dyDescent="0.25">
      <c r="A13381">
        <v>312.72367630386702</v>
      </c>
      <c r="B13381">
        <v>5.99906627818802E-2</v>
      </c>
      <c r="C13381">
        <v>427</v>
      </c>
      <c r="D13381">
        <v>15.7864989305381</v>
      </c>
      <c r="AJ13381">
        <v>277.795436332002</v>
      </c>
      <c r="AK13381">
        <v>9.7583922352565397E-2</v>
      </c>
      <c r="AL13381">
        <v>396</v>
      </c>
      <c r="AM13381">
        <v>14.8526982788462</v>
      </c>
    </row>
    <row r="13382" spans="1:39" x14ac:dyDescent="0.25">
      <c r="A13382">
        <v>312.72367630386702</v>
      </c>
      <c r="B13382">
        <v>6.0282397217198601E-2</v>
      </c>
      <c r="C13382">
        <v>427</v>
      </c>
      <c r="D13382">
        <v>15.7864989305381</v>
      </c>
      <c r="AJ13382">
        <v>277.795436332002</v>
      </c>
      <c r="AK13382">
        <v>9.7782832289720595E-2</v>
      </c>
      <c r="AL13382">
        <v>396</v>
      </c>
      <c r="AM13382">
        <v>14.8526982788462</v>
      </c>
    </row>
    <row r="13383" spans="1:39" x14ac:dyDescent="0.25">
      <c r="A13383">
        <v>312.72367630386702</v>
      </c>
      <c r="B13383">
        <v>6.0529509231815201E-2</v>
      </c>
      <c r="C13383">
        <v>427</v>
      </c>
      <c r="D13383">
        <v>15.7864989305381</v>
      </c>
      <c r="AJ13383">
        <v>277.795436332002</v>
      </c>
      <c r="AK13383">
        <v>9.7245592439627507E-2</v>
      </c>
      <c r="AL13383">
        <v>396</v>
      </c>
      <c r="AM13383">
        <v>14.8526982788462</v>
      </c>
    </row>
    <row r="13384" spans="1:39" x14ac:dyDescent="0.25">
      <c r="A13384">
        <v>312.72367630386702</v>
      </c>
      <c r="B13384">
        <v>6.03422149760637E-2</v>
      </c>
      <c r="C13384">
        <v>427</v>
      </c>
      <c r="D13384">
        <v>15.7864989305381</v>
      </c>
      <c r="AJ13384">
        <v>277.795436332002</v>
      </c>
      <c r="AK13384">
        <v>9.7290984585920295E-2</v>
      </c>
      <c r="AL13384">
        <v>396</v>
      </c>
      <c r="AM13384">
        <v>14.8526982788462</v>
      </c>
    </row>
    <row r="13385" spans="1:39" x14ac:dyDescent="0.25">
      <c r="A13385">
        <v>312.72367630386702</v>
      </c>
      <c r="B13385">
        <v>6.0355439186822402E-2</v>
      </c>
      <c r="C13385">
        <v>427</v>
      </c>
      <c r="D13385">
        <v>15.7864989305381</v>
      </c>
      <c r="AJ13385">
        <v>277.795436332002</v>
      </c>
      <c r="AK13385">
        <v>9.6642666338343799E-2</v>
      </c>
      <c r="AL13385">
        <v>396</v>
      </c>
      <c r="AM13385">
        <v>14.8526982788462</v>
      </c>
    </row>
    <row r="13386" spans="1:39" x14ac:dyDescent="0.25">
      <c r="A13386">
        <v>312.72367630386702</v>
      </c>
      <c r="B13386">
        <v>6.05173530058528E-2</v>
      </c>
      <c r="C13386">
        <v>427</v>
      </c>
      <c r="D13386">
        <v>15.7864989305381</v>
      </c>
      <c r="AJ13386">
        <v>277.795436332002</v>
      </c>
      <c r="AK13386">
        <v>9.5085603080739795E-2</v>
      </c>
      <c r="AL13386">
        <v>396</v>
      </c>
      <c r="AM13386">
        <v>14.8526982788462</v>
      </c>
    </row>
    <row r="13387" spans="1:39" x14ac:dyDescent="0.25">
      <c r="A13387">
        <v>312.72367630386702</v>
      </c>
      <c r="B13387">
        <v>6.0373459339027803E-2</v>
      </c>
      <c r="C13387">
        <v>427</v>
      </c>
      <c r="D13387">
        <v>15.7864989305381</v>
      </c>
      <c r="AJ13387">
        <v>277.795436332002</v>
      </c>
      <c r="AK13387">
        <v>9.5045488511362602E-2</v>
      </c>
      <c r="AL13387">
        <v>396</v>
      </c>
      <c r="AM13387">
        <v>14.8526982788462</v>
      </c>
    </row>
    <row r="13388" spans="1:39" x14ac:dyDescent="0.25">
      <c r="A13388">
        <v>312.72367630386702</v>
      </c>
      <c r="B13388">
        <v>6.0529389650423801E-2</v>
      </c>
      <c r="C13388">
        <v>427</v>
      </c>
      <c r="D13388">
        <v>15.7864989305381</v>
      </c>
      <c r="AJ13388">
        <v>277.795436332002</v>
      </c>
      <c r="AK13388">
        <v>9.5045488511362602E-2</v>
      </c>
      <c r="AL13388">
        <v>396</v>
      </c>
      <c r="AM13388">
        <v>14.8526982788462</v>
      </c>
    </row>
    <row r="13389" spans="1:39" x14ac:dyDescent="0.25">
      <c r="A13389">
        <v>312.72367630386702</v>
      </c>
      <c r="B13389">
        <v>6.06623440954559E-2</v>
      </c>
      <c r="C13389">
        <v>427</v>
      </c>
      <c r="D13389">
        <v>15.7864989305381</v>
      </c>
      <c r="AJ13389">
        <v>277.795436332002</v>
      </c>
      <c r="AK13389">
        <v>9.5045488511362602E-2</v>
      </c>
      <c r="AL13389">
        <v>396</v>
      </c>
      <c r="AM13389">
        <v>14.8526982788462</v>
      </c>
    </row>
    <row r="13390" spans="1:39" x14ac:dyDescent="0.25">
      <c r="A13390">
        <v>312.72367630386702</v>
      </c>
      <c r="B13390">
        <v>6.0974816228453597E-2</v>
      </c>
      <c r="C13390">
        <v>427</v>
      </c>
      <c r="D13390">
        <v>15.7864989305381</v>
      </c>
      <c r="AJ13390">
        <v>277.795436332002</v>
      </c>
      <c r="AK13390">
        <v>9.4887969959153107E-2</v>
      </c>
      <c r="AL13390">
        <v>396</v>
      </c>
      <c r="AM13390">
        <v>14.8526982788462</v>
      </c>
    </row>
    <row r="13391" spans="1:39" x14ac:dyDescent="0.25">
      <c r="A13391">
        <v>312.72367630386702</v>
      </c>
      <c r="B13391">
        <v>6.0974816228453597E-2</v>
      </c>
      <c r="C13391">
        <v>427</v>
      </c>
      <c r="D13391">
        <v>15.7864989305381</v>
      </c>
      <c r="AJ13391">
        <v>277.795436332002</v>
      </c>
      <c r="AK13391">
        <v>9.4142472257845805E-2</v>
      </c>
      <c r="AL13391">
        <v>396</v>
      </c>
      <c r="AM13391">
        <v>14.8526982788462</v>
      </c>
    </row>
    <row r="13392" spans="1:39" x14ac:dyDescent="0.25">
      <c r="A13392">
        <v>312.72367630386702</v>
      </c>
      <c r="B13392">
        <v>6.07413811242059E-2</v>
      </c>
      <c r="C13392">
        <v>427</v>
      </c>
      <c r="D13392">
        <v>15.7864989305381</v>
      </c>
      <c r="AJ13392">
        <v>277.795436332002</v>
      </c>
      <c r="AK13392">
        <v>9.4142472257845805E-2</v>
      </c>
      <c r="AL13392">
        <v>396</v>
      </c>
      <c r="AM13392">
        <v>14.8526982788462</v>
      </c>
    </row>
    <row r="13393" spans="1:39" x14ac:dyDescent="0.25">
      <c r="A13393">
        <v>312.72367630386702</v>
      </c>
      <c r="B13393">
        <v>6.0265444583097197E-2</v>
      </c>
      <c r="C13393">
        <v>427</v>
      </c>
      <c r="D13393">
        <v>15.7864989305381</v>
      </c>
      <c r="AJ13393">
        <v>277.795436332002</v>
      </c>
      <c r="AK13393">
        <v>9.4045162100121302E-2</v>
      </c>
      <c r="AL13393">
        <v>396</v>
      </c>
      <c r="AM13393">
        <v>14.8526982788462</v>
      </c>
    </row>
    <row r="13394" spans="1:39" x14ac:dyDescent="0.25">
      <c r="A13394">
        <v>312.72367630386702</v>
      </c>
      <c r="B13394">
        <v>6.0214336286636701E-2</v>
      </c>
      <c r="C13394">
        <v>427</v>
      </c>
      <c r="D13394">
        <v>15.7864989305381</v>
      </c>
      <c r="AJ13394">
        <v>277.795436332002</v>
      </c>
      <c r="AK13394">
        <v>9.4806048493703304E-2</v>
      </c>
      <c r="AL13394">
        <v>396</v>
      </c>
      <c r="AM13394">
        <v>14.8526982788462</v>
      </c>
    </row>
    <row r="13395" spans="1:39" x14ac:dyDescent="0.25">
      <c r="A13395">
        <v>312.72367630386702</v>
      </c>
      <c r="B13395">
        <v>6.0375313679707901E-2</v>
      </c>
      <c r="C13395">
        <v>427</v>
      </c>
      <c r="D13395">
        <v>15.7864989305381</v>
      </c>
      <c r="AJ13395">
        <v>277.795436332002</v>
      </c>
      <c r="AK13395">
        <v>9.5832511785551105E-2</v>
      </c>
      <c r="AL13395">
        <v>396</v>
      </c>
      <c r="AM13395">
        <v>14.8526982788462</v>
      </c>
    </row>
    <row r="13396" spans="1:39" x14ac:dyDescent="0.25">
      <c r="A13396">
        <v>312.72367630386702</v>
      </c>
      <c r="B13396">
        <v>6.02287345346149E-2</v>
      </c>
      <c r="C13396">
        <v>427</v>
      </c>
      <c r="D13396">
        <v>15.7864989305381</v>
      </c>
      <c r="AJ13396">
        <v>277.795436332002</v>
      </c>
      <c r="AK13396">
        <v>9.5386348662050105E-2</v>
      </c>
      <c r="AL13396">
        <v>396</v>
      </c>
      <c r="AM13396">
        <v>14.8526982788462</v>
      </c>
    </row>
    <row r="13397" spans="1:39" x14ac:dyDescent="0.25">
      <c r="A13397">
        <v>312.72367630386702</v>
      </c>
      <c r="B13397">
        <v>6.0313277510926397E-2</v>
      </c>
      <c r="C13397">
        <v>427</v>
      </c>
      <c r="D13397">
        <v>15.7864989305381</v>
      </c>
      <c r="AJ13397">
        <v>277.795436332002</v>
      </c>
      <c r="AK13397">
        <v>9.5691012937364497E-2</v>
      </c>
      <c r="AL13397">
        <v>396</v>
      </c>
      <c r="AM13397">
        <v>14.8526982788462</v>
      </c>
    </row>
    <row r="13398" spans="1:39" x14ac:dyDescent="0.25">
      <c r="A13398">
        <v>312.68920947448402</v>
      </c>
      <c r="B13398">
        <v>6.07741155854465E-2</v>
      </c>
      <c r="C13398">
        <v>434</v>
      </c>
      <c r="D13398">
        <v>15.9928913475014</v>
      </c>
      <c r="AJ13398">
        <v>277.795436332002</v>
      </c>
      <c r="AK13398">
        <v>9.5891668704721905E-2</v>
      </c>
      <c r="AL13398">
        <v>396</v>
      </c>
      <c r="AM13398">
        <v>14.8526982788462</v>
      </c>
    </row>
    <row r="13399" spans="1:39" x14ac:dyDescent="0.25">
      <c r="A13399">
        <v>312.68920947448402</v>
      </c>
      <c r="B13399">
        <v>6.0657957127962202E-2</v>
      </c>
      <c r="C13399">
        <v>434</v>
      </c>
      <c r="D13399">
        <v>15.9928913475014</v>
      </c>
      <c r="AJ13399">
        <v>277.795436332002</v>
      </c>
      <c r="AK13399">
        <v>9.6115512312948806E-2</v>
      </c>
      <c r="AL13399">
        <v>396</v>
      </c>
      <c r="AM13399">
        <v>14.8526982788462</v>
      </c>
    </row>
    <row r="13400" spans="1:39" x14ac:dyDescent="0.25">
      <c r="A13400">
        <v>312.58350073383201</v>
      </c>
      <c r="B13400">
        <v>6.0690982489585203E-2</v>
      </c>
      <c r="C13400">
        <v>436</v>
      </c>
      <c r="D13400">
        <v>15.872151181567499</v>
      </c>
      <c r="AJ13400">
        <v>277.43681049230503</v>
      </c>
      <c r="AK13400">
        <v>9.5839870349819098E-2</v>
      </c>
      <c r="AL13400">
        <v>420</v>
      </c>
      <c r="AM13400">
        <v>14.375658711884199</v>
      </c>
    </row>
    <row r="13401" spans="1:39" x14ac:dyDescent="0.25">
      <c r="A13401">
        <v>312.58350073383201</v>
      </c>
      <c r="B13401">
        <v>6.0522638443649003E-2</v>
      </c>
      <c r="C13401">
        <v>436</v>
      </c>
      <c r="D13401">
        <v>15.872151181567499</v>
      </c>
      <c r="AJ13401">
        <v>277.43681049230503</v>
      </c>
      <c r="AK13401">
        <v>9.6172656335684101E-2</v>
      </c>
      <c r="AL13401">
        <v>420</v>
      </c>
      <c r="AM13401">
        <v>14.375658711884199</v>
      </c>
    </row>
    <row r="13402" spans="1:39" x14ac:dyDescent="0.25">
      <c r="A13402">
        <v>312.58350073383201</v>
      </c>
      <c r="B13402">
        <v>6.0767142738081703E-2</v>
      </c>
      <c r="C13402">
        <v>436</v>
      </c>
      <c r="D13402">
        <v>15.872151181567499</v>
      </c>
      <c r="AJ13402">
        <v>277.43681049230503</v>
      </c>
      <c r="AK13402">
        <v>9.6599632826995199E-2</v>
      </c>
      <c r="AL13402">
        <v>420</v>
      </c>
      <c r="AM13402">
        <v>14.375658711884199</v>
      </c>
    </row>
    <row r="13403" spans="1:39" x14ac:dyDescent="0.25">
      <c r="A13403">
        <v>312.58350073383201</v>
      </c>
      <c r="B13403">
        <v>6.0769952351513903E-2</v>
      </c>
      <c r="C13403">
        <v>436</v>
      </c>
      <c r="D13403">
        <v>15.872151181567499</v>
      </c>
      <c r="AJ13403">
        <v>277.43681049230503</v>
      </c>
      <c r="AK13403">
        <v>9.6515822092373804E-2</v>
      </c>
      <c r="AL13403">
        <v>420</v>
      </c>
      <c r="AM13403">
        <v>14.375658711884199</v>
      </c>
    </row>
    <row r="13404" spans="1:39" x14ac:dyDescent="0.25">
      <c r="A13404">
        <v>312.58350073383201</v>
      </c>
      <c r="B13404">
        <v>6.1478359907851998E-2</v>
      </c>
      <c r="C13404">
        <v>436</v>
      </c>
      <c r="D13404">
        <v>15.872151181567499</v>
      </c>
      <c r="AJ13404">
        <v>277.43681049230503</v>
      </c>
      <c r="AK13404">
        <v>9.6516748297781299E-2</v>
      </c>
      <c r="AL13404">
        <v>420</v>
      </c>
      <c r="AM13404">
        <v>14.375658711884199</v>
      </c>
    </row>
    <row r="13405" spans="1:39" x14ac:dyDescent="0.25">
      <c r="A13405">
        <v>312.58350073383201</v>
      </c>
      <c r="B13405">
        <v>6.1562148640398502E-2</v>
      </c>
      <c r="C13405">
        <v>436</v>
      </c>
      <c r="D13405">
        <v>15.872151181567499</v>
      </c>
      <c r="AJ13405">
        <v>277.43681049230503</v>
      </c>
      <c r="AK13405">
        <v>9.7480390802123507E-2</v>
      </c>
      <c r="AL13405">
        <v>420</v>
      </c>
      <c r="AM13405">
        <v>14.375658711884199</v>
      </c>
    </row>
    <row r="13406" spans="1:39" x14ac:dyDescent="0.25">
      <c r="A13406">
        <v>312.58350073383201</v>
      </c>
      <c r="B13406">
        <v>6.1495134105977303E-2</v>
      </c>
      <c r="C13406">
        <v>436</v>
      </c>
      <c r="D13406">
        <v>15.872151181567499</v>
      </c>
      <c r="AJ13406">
        <v>277.43681049230503</v>
      </c>
      <c r="AK13406">
        <v>9.8242648413160202E-2</v>
      </c>
      <c r="AL13406">
        <v>420</v>
      </c>
      <c r="AM13406">
        <v>14.375658711884199</v>
      </c>
    </row>
    <row r="13407" spans="1:39" x14ac:dyDescent="0.25">
      <c r="A13407">
        <v>312.58350073383201</v>
      </c>
      <c r="B13407">
        <v>6.1163635172169599E-2</v>
      </c>
      <c r="C13407">
        <v>436</v>
      </c>
      <c r="D13407">
        <v>15.872151181567499</v>
      </c>
      <c r="AJ13407">
        <v>277.43681049230503</v>
      </c>
      <c r="AK13407">
        <v>9.8242648413160202E-2</v>
      </c>
      <c r="AL13407">
        <v>420</v>
      </c>
      <c r="AM13407">
        <v>14.375658711884199</v>
      </c>
    </row>
    <row r="13408" spans="1:39" x14ac:dyDescent="0.25">
      <c r="A13408">
        <v>312.58350073383201</v>
      </c>
      <c r="B13408">
        <v>6.11142526698897E-2</v>
      </c>
      <c r="C13408">
        <v>436</v>
      </c>
      <c r="D13408">
        <v>15.872151181567499</v>
      </c>
      <c r="AJ13408">
        <v>277.43681049230503</v>
      </c>
      <c r="AK13408">
        <v>9.8242648413160202E-2</v>
      </c>
      <c r="AL13408">
        <v>420</v>
      </c>
      <c r="AM13408">
        <v>14.375658711884199</v>
      </c>
    </row>
    <row r="13409" spans="1:39" x14ac:dyDescent="0.25">
      <c r="A13409">
        <v>312.535539200529</v>
      </c>
      <c r="B13409">
        <v>6.1038714113146202E-2</v>
      </c>
      <c r="C13409">
        <v>439</v>
      </c>
      <c r="D13409">
        <v>16.058868522290101</v>
      </c>
      <c r="AJ13409">
        <v>277.43681049230503</v>
      </c>
      <c r="AK13409">
        <v>9.8262413796062695E-2</v>
      </c>
      <c r="AL13409">
        <v>420</v>
      </c>
      <c r="AM13409">
        <v>14.375658711884199</v>
      </c>
    </row>
    <row r="13410" spans="1:39" x14ac:dyDescent="0.25">
      <c r="A13410">
        <v>312.535539200529</v>
      </c>
      <c r="B13410">
        <v>6.1129319480106699E-2</v>
      </c>
      <c r="C13410">
        <v>439</v>
      </c>
      <c r="D13410">
        <v>16.058868522290101</v>
      </c>
      <c r="AJ13410">
        <v>277.43681049230503</v>
      </c>
      <c r="AK13410">
        <v>9.7665711760873103E-2</v>
      </c>
      <c r="AL13410">
        <v>420</v>
      </c>
      <c r="AM13410">
        <v>14.375658711884199</v>
      </c>
    </row>
    <row r="13411" spans="1:39" x14ac:dyDescent="0.25">
      <c r="A13411">
        <v>312.535539200529</v>
      </c>
      <c r="B13411">
        <v>6.1129319480106699E-2</v>
      </c>
      <c r="C13411">
        <v>439</v>
      </c>
      <c r="D13411">
        <v>16.058868522290101</v>
      </c>
      <c r="AJ13411">
        <v>277.43681049230503</v>
      </c>
      <c r="AK13411">
        <v>9.76341066315633E-2</v>
      </c>
      <c r="AL13411">
        <v>420</v>
      </c>
      <c r="AM13411">
        <v>14.375658711884199</v>
      </c>
    </row>
    <row r="13412" spans="1:39" x14ac:dyDescent="0.25">
      <c r="A13412">
        <v>312.535539200529</v>
      </c>
      <c r="B13412">
        <v>6.0968653376551003E-2</v>
      </c>
      <c r="C13412">
        <v>439</v>
      </c>
      <c r="D13412">
        <v>16.058868522290101</v>
      </c>
      <c r="AJ13412">
        <v>277.43681049230503</v>
      </c>
      <c r="AK13412">
        <v>9.7850867601741706E-2</v>
      </c>
      <c r="AL13412">
        <v>420</v>
      </c>
      <c r="AM13412">
        <v>14.375658711884199</v>
      </c>
    </row>
    <row r="13413" spans="1:39" x14ac:dyDescent="0.25">
      <c r="A13413">
        <v>312.535539200529</v>
      </c>
      <c r="B13413">
        <v>6.1145188962912697E-2</v>
      </c>
      <c r="C13413">
        <v>439</v>
      </c>
      <c r="D13413">
        <v>16.058868522290101</v>
      </c>
      <c r="AJ13413">
        <v>277.43681049230503</v>
      </c>
      <c r="AK13413">
        <v>9.7909136049955506E-2</v>
      </c>
      <c r="AL13413">
        <v>420</v>
      </c>
      <c r="AM13413">
        <v>14.375658711884199</v>
      </c>
    </row>
    <row r="13414" spans="1:39" x14ac:dyDescent="0.25">
      <c r="A13414">
        <v>312.535539200529</v>
      </c>
      <c r="B13414">
        <v>6.1211114534720903E-2</v>
      </c>
      <c r="C13414">
        <v>439</v>
      </c>
      <c r="D13414">
        <v>16.058868522290101</v>
      </c>
      <c r="AJ13414">
        <v>277.43681049230503</v>
      </c>
      <c r="AK13414">
        <v>9.8351672827179104E-2</v>
      </c>
      <c r="AL13414">
        <v>420</v>
      </c>
      <c r="AM13414">
        <v>14.375658711884199</v>
      </c>
    </row>
    <row r="13415" spans="1:39" x14ac:dyDescent="0.25">
      <c r="A13415">
        <v>312.535539200529</v>
      </c>
      <c r="B13415">
        <v>6.1483967384983101E-2</v>
      </c>
      <c r="C13415">
        <v>439</v>
      </c>
      <c r="D13415">
        <v>16.058868522290101</v>
      </c>
      <c r="AJ13415">
        <v>277.43681049230503</v>
      </c>
      <c r="AK13415">
        <v>9.8351672827179104E-2</v>
      </c>
      <c r="AL13415">
        <v>420</v>
      </c>
      <c r="AM13415">
        <v>14.375658711884199</v>
      </c>
    </row>
    <row r="13416" spans="1:39" x14ac:dyDescent="0.25">
      <c r="A13416">
        <v>312.535539200529</v>
      </c>
      <c r="B13416">
        <v>6.14448123615682E-2</v>
      </c>
      <c r="C13416">
        <v>439</v>
      </c>
      <c r="D13416">
        <v>16.058868522290101</v>
      </c>
      <c r="AJ13416">
        <v>277.43681049230503</v>
      </c>
      <c r="AK13416">
        <v>9.6999456989659893E-2</v>
      </c>
      <c r="AL13416">
        <v>420</v>
      </c>
      <c r="AM13416">
        <v>14.375658711884199</v>
      </c>
    </row>
    <row r="13417" spans="1:39" x14ac:dyDescent="0.25">
      <c r="A13417">
        <v>312.535539200529</v>
      </c>
      <c r="B13417">
        <v>6.1388674198672097E-2</v>
      </c>
      <c r="C13417">
        <v>439</v>
      </c>
      <c r="D13417">
        <v>16.058868522290101</v>
      </c>
      <c r="AJ13417">
        <v>277.43681049230503</v>
      </c>
      <c r="AK13417">
        <v>9.7821845420282494E-2</v>
      </c>
      <c r="AL13417">
        <v>420</v>
      </c>
      <c r="AM13417">
        <v>14.375658711884199</v>
      </c>
    </row>
    <row r="13418" spans="1:39" x14ac:dyDescent="0.25">
      <c r="A13418">
        <v>312.535539200529</v>
      </c>
      <c r="B13418">
        <v>6.1621957429000701E-2</v>
      </c>
      <c r="C13418">
        <v>439</v>
      </c>
      <c r="D13418">
        <v>16.058868522290101</v>
      </c>
      <c r="AJ13418">
        <v>277.43681049230503</v>
      </c>
      <c r="AK13418">
        <v>9.6764169013344906E-2</v>
      </c>
      <c r="AL13418">
        <v>420</v>
      </c>
      <c r="AM13418">
        <v>14.375658711884199</v>
      </c>
    </row>
    <row r="13419" spans="1:39" x14ac:dyDescent="0.25">
      <c r="A13419">
        <v>312.535539200529</v>
      </c>
      <c r="B13419">
        <v>6.1606174073664297E-2</v>
      </c>
      <c r="C13419">
        <v>439</v>
      </c>
      <c r="D13419">
        <v>16.058868522290101</v>
      </c>
      <c r="AJ13419">
        <v>277.43681049230503</v>
      </c>
      <c r="AK13419">
        <v>9.7079234045695795E-2</v>
      </c>
      <c r="AL13419">
        <v>420</v>
      </c>
      <c r="AM13419">
        <v>14.375658711884199</v>
      </c>
    </row>
    <row r="13420" spans="1:39" x14ac:dyDescent="0.25">
      <c r="A13420">
        <v>312.535539200529</v>
      </c>
      <c r="B13420">
        <v>6.1648591020380103E-2</v>
      </c>
      <c r="C13420">
        <v>439</v>
      </c>
      <c r="D13420">
        <v>16.058868522290101</v>
      </c>
      <c r="AJ13420">
        <v>277.43681049230503</v>
      </c>
      <c r="AK13420">
        <v>9.7242390791300606E-2</v>
      </c>
      <c r="AL13420">
        <v>420</v>
      </c>
      <c r="AM13420">
        <v>14.375658711884199</v>
      </c>
    </row>
    <row r="13421" spans="1:39" x14ac:dyDescent="0.25">
      <c r="A13421">
        <v>312.535539200529</v>
      </c>
      <c r="B13421">
        <v>6.1614653395335797E-2</v>
      </c>
      <c r="C13421">
        <v>439</v>
      </c>
      <c r="D13421">
        <v>16.058868522290101</v>
      </c>
      <c r="AJ13421">
        <v>277.43681049230503</v>
      </c>
      <c r="AK13421">
        <v>9.8176682149938604E-2</v>
      </c>
      <c r="AL13421">
        <v>420</v>
      </c>
      <c r="AM13421">
        <v>14.375658711884199</v>
      </c>
    </row>
    <row r="13422" spans="1:39" x14ac:dyDescent="0.25">
      <c r="A13422">
        <v>312.535539200529</v>
      </c>
      <c r="B13422">
        <v>6.1483781571519999E-2</v>
      </c>
      <c r="C13422">
        <v>439</v>
      </c>
      <c r="D13422">
        <v>16.058868522290101</v>
      </c>
      <c r="AJ13422">
        <v>277.43681049230503</v>
      </c>
      <c r="AK13422">
        <v>9.8015853979172604E-2</v>
      </c>
      <c r="AL13422">
        <v>420</v>
      </c>
      <c r="AM13422">
        <v>14.375658711884199</v>
      </c>
    </row>
    <row r="13423" spans="1:39" x14ac:dyDescent="0.25">
      <c r="A13423">
        <v>312.45123741077299</v>
      </c>
      <c r="B13423">
        <v>6.1697329111256097E-2</v>
      </c>
      <c r="C13423">
        <v>444</v>
      </c>
      <c r="D13423">
        <v>15.9915447023232</v>
      </c>
      <c r="AJ13423">
        <v>277.43681049230503</v>
      </c>
      <c r="AK13423">
        <v>9.8012076555551594E-2</v>
      </c>
      <c r="AL13423">
        <v>420</v>
      </c>
      <c r="AM13423">
        <v>14.375658711884199</v>
      </c>
    </row>
    <row r="13424" spans="1:39" x14ac:dyDescent="0.25">
      <c r="A13424">
        <v>312.45123741077299</v>
      </c>
      <c r="B13424">
        <v>6.1827018214634301E-2</v>
      </c>
      <c r="C13424">
        <v>444</v>
      </c>
      <c r="D13424">
        <v>15.9915447023232</v>
      </c>
      <c r="AJ13424">
        <v>277.43681049230503</v>
      </c>
      <c r="AK13424">
        <v>9.7777215557672104E-2</v>
      </c>
      <c r="AL13424">
        <v>420</v>
      </c>
      <c r="AM13424">
        <v>14.375658711884199</v>
      </c>
    </row>
    <row r="13425" spans="1:39" x14ac:dyDescent="0.25">
      <c r="A13425">
        <v>312.45123741077299</v>
      </c>
      <c r="B13425">
        <v>6.1116956559853497E-2</v>
      </c>
      <c r="C13425">
        <v>444</v>
      </c>
      <c r="D13425">
        <v>15.9915447023232</v>
      </c>
      <c r="AJ13425">
        <v>277.43681049230503</v>
      </c>
      <c r="AK13425">
        <v>9.7777215557672104E-2</v>
      </c>
      <c r="AL13425">
        <v>420</v>
      </c>
      <c r="AM13425">
        <v>14.375658711884199</v>
      </c>
    </row>
    <row r="13426" spans="1:39" x14ac:dyDescent="0.25">
      <c r="A13426">
        <v>312.45123741077299</v>
      </c>
      <c r="B13426">
        <v>6.1174727473645697E-2</v>
      </c>
      <c r="C13426">
        <v>444</v>
      </c>
      <c r="D13426">
        <v>15.9915447023232</v>
      </c>
      <c r="AJ13426">
        <v>277.43681049230503</v>
      </c>
      <c r="AK13426">
        <v>9.7773560682970204E-2</v>
      </c>
      <c r="AL13426">
        <v>420</v>
      </c>
      <c r="AM13426">
        <v>14.375658711884199</v>
      </c>
    </row>
    <row r="13427" spans="1:39" x14ac:dyDescent="0.25">
      <c r="A13427">
        <v>312.45123741077299</v>
      </c>
      <c r="B13427">
        <v>6.1066944715382002E-2</v>
      </c>
      <c r="C13427">
        <v>444</v>
      </c>
      <c r="D13427">
        <v>15.9915447023232</v>
      </c>
      <c r="AJ13427">
        <v>277.43681049230503</v>
      </c>
      <c r="AK13427">
        <v>9.7586260271172301E-2</v>
      </c>
      <c r="AL13427">
        <v>420</v>
      </c>
      <c r="AM13427">
        <v>14.375658711884199</v>
      </c>
    </row>
    <row r="13428" spans="1:39" x14ac:dyDescent="0.25">
      <c r="A13428">
        <v>312.45123741077299</v>
      </c>
      <c r="B13428">
        <v>6.1013227360766802E-2</v>
      </c>
      <c r="C13428">
        <v>444</v>
      </c>
      <c r="D13428">
        <v>15.9915447023232</v>
      </c>
      <c r="AJ13428">
        <v>277.43681049230503</v>
      </c>
      <c r="AK13428">
        <v>9.7318243901261606E-2</v>
      </c>
      <c r="AL13428">
        <v>420</v>
      </c>
      <c r="AM13428">
        <v>14.375658711884199</v>
      </c>
    </row>
    <row r="13429" spans="1:39" x14ac:dyDescent="0.25">
      <c r="A13429">
        <v>312.45123741077299</v>
      </c>
      <c r="B13429">
        <v>6.1037223098077402E-2</v>
      </c>
      <c r="C13429">
        <v>444</v>
      </c>
      <c r="D13429">
        <v>15.9915447023232</v>
      </c>
      <c r="AJ13429">
        <v>277.43681049230503</v>
      </c>
      <c r="AK13429">
        <v>9.9017383870732806E-2</v>
      </c>
      <c r="AL13429">
        <v>420</v>
      </c>
      <c r="AM13429">
        <v>14.375658711884199</v>
      </c>
    </row>
    <row r="13430" spans="1:39" x14ac:dyDescent="0.25">
      <c r="A13430">
        <v>312.45123741077299</v>
      </c>
      <c r="B13430">
        <v>6.1037223098077402E-2</v>
      </c>
      <c r="C13430">
        <v>444</v>
      </c>
      <c r="D13430">
        <v>15.9915447023232</v>
      </c>
      <c r="AJ13430">
        <v>277.43681049230503</v>
      </c>
      <c r="AK13430">
        <v>9.9274092050741503E-2</v>
      </c>
      <c r="AL13430">
        <v>420</v>
      </c>
      <c r="AM13430">
        <v>14.375658711884199</v>
      </c>
    </row>
    <row r="13431" spans="1:39" x14ac:dyDescent="0.25">
      <c r="A13431">
        <v>312.45123741077299</v>
      </c>
      <c r="B13431">
        <v>6.0472305685066299E-2</v>
      </c>
      <c r="C13431">
        <v>444</v>
      </c>
      <c r="D13431">
        <v>15.9915447023232</v>
      </c>
      <c r="AJ13431">
        <v>277.43681049230503</v>
      </c>
      <c r="AK13431">
        <v>9.8480273442868305E-2</v>
      </c>
      <c r="AL13431">
        <v>420</v>
      </c>
      <c r="AM13431">
        <v>14.375658711884199</v>
      </c>
    </row>
    <row r="13432" spans="1:39" x14ac:dyDescent="0.25">
      <c r="A13432">
        <v>312.45123741077299</v>
      </c>
      <c r="B13432">
        <v>6.0417522274381102E-2</v>
      </c>
      <c r="C13432">
        <v>444</v>
      </c>
      <c r="D13432">
        <v>15.9915447023232</v>
      </c>
      <c r="AJ13432">
        <v>277.43681049230503</v>
      </c>
      <c r="AK13432">
        <v>9.8367631407405801E-2</v>
      </c>
      <c r="AL13432">
        <v>420</v>
      </c>
      <c r="AM13432">
        <v>14.375658711884199</v>
      </c>
    </row>
    <row r="13433" spans="1:39" x14ac:dyDescent="0.25">
      <c r="A13433">
        <v>312.45123741077299</v>
      </c>
      <c r="B13433">
        <v>6.0226739287131903E-2</v>
      </c>
      <c r="C13433">
        <v>444</v>
      </c>
      <c r="D13433">
        <v>15.9915447023232</v>
      </c>
      <c r="AJ13433">
        <v>277.43681049230503</v>
      </c>
      <c r="AK13433">
        <v>9.8367631407405801E-2</v>
      </c>
      <c r="AL13433">
        <v>420</v>
      </c>
      <c r="AM13433">
        <v>14.375658711884199</v>
      </c>
    </row>
    <row r="13434" spans="1:39" x14ac:dyDescent="0.25">
      <c r="A13434">
        <v>312.45123741077299</v>
      </c>
      <c r="B13434">
        <v>5.99795196196935E-2</v>
      </c>
      <c r="C13434">
        <v>444</v>
      </c>
      <c r="D13434">
        <v>15.9915447023232</v>
      </c>
      <c r="AJ13434">
        <v>277.43681049230503</v>
      </c>
      <c r="AK13434">
        <v>9.9292480940975203E-2</v>
      </c>
      <c r="AL13434">
        <v>420</v>
      </c>
      <c r="AM13434">
        <v>14.375658711884199</v>
      </c>
    </row>
    <row r="13435" spans="1:39" x14ac:dyDescent="0.25">
      <c r="A13435">
        <v>312.45123741077299</v>
      </c>
      <c r="B13435">
        <v>6.0057029078216202E-2</v>
      </c>
      <c r="C13435">
        <v>444</v>
      </c>
      <c r="D13435">
        <v>15.9915447023232</v>
      </c>
      <c r="AJ13435">
        <v>277.43681049230503</v>
      </c>
      <c r="AK13435">
        <v>0.10033923810183799</v>
      </c>
      <c r="AL13435">
        <v>420</v>
      </c>
      <c r="AM13435">
        <v>14.375658711884199</v>
      </c>
    </row>
    <row r="13436" spans="1:39" x14ac:dyDescent="0.25">
      <c r="A13436">
        <v>312.45123741077299</v>
      </c>
      <c r="B13436">
        <v>6.0045881890675702E-2</v>
      </c>
      <c r="C13436">
        <v>444</v>
      </c>
      <c r="D13436">
        <v>15.9915447023232</v>
      </c>
      <c r="AJ13436">
        <v>277.43681049230503</v>
      </c>
      <c r="AK13436">
        <v>9.9176001502871994E-2</v>
      </c>
      <c r="AL13436">
        <v>420</v>
      </c>
      <c r="AM13436">
        <v>14.375658711884199</v>
      </c>
    </row>
    <row r="13437" spans="1:39" x14ac:dyDescent="0.25">
      <c r="A13437">
        <v>312.45123741077299</v>
      </c>
      <c r="B13437">
        <v>6.0045881890675702E-2</v>
      </c>
      <c r="C13437">
        <v>444</v>
      </c>
      <c r="D13437">
        <v>15.9915447023232</v>
      </c>
      <c r="AJ13437">
        <v>277.43681049230503</v>
      </c>
      <c r="AK13437">
        <v>9.9770782798760504E-2</v>
      </c>
      <c r="AL13437">
        <v>420</v>
      </c>
      <c r="AM13437">
        <v>14.375658711884199</v>
      </c>
    </row>
    <row r="13438" spans="1:39" x14ac:dyDescent="0.25">
      <c r="A13438">
        <v>312.45123741077299</v>
      </c>
      <c r="B13438">
        <v>6.0052754820258097E-2</v>
      </c>
      <c r="C13438">
        <v>444</v>
      </c>
      <c r="D13438">
        <v>15.9915447023232</v>
      </c>
      <c r="AJ13438">
        <v>277.43681049230503</v>
      </c>
      <c r="AK13438">
        <v>9.9770782798760504E-2</v>
      </c>
      <c r="AL13438">
        <v>420</v>
      </c>
      <c r="AM13438">
        <v>14.375658711884199</v>
      </c>
    </row>
    <row r="13439" spans="1:39" x14ac:dyDescent="0.25">
      <c r="A13439">
        <v>312.45123741077299</v>
      </c>
      <c r="B13439">
        <v>6.0300386657066399E-2</v>
      </c>
      <c r="C13439">
        <v>444</v>
      </c>
      <c r="D13439">
        <v>15.9915447023232</v>
      </c>
      <c r="AJ13439">
        <v>277.43681049230503</v>
      </c>
      <c r="AK13439">
        <v>9.9770782798760504E-2</v>
      </c>
      <c r="AL13439">
        <v>420</v>
      </c>
      <c r="AM13439">
        <v>14.375658711884199</v>
      </c>
    </row>
    <row r="13440" spans="1:39" x14ac:dyDescent="0.25">
      <c r="A13440">
        <v>312.45123741077299</v>
      </c>
      <c r="B13440">
        <v>6.0300386657066399E-2</v>
      </c>
      <c r="C13440">
        <v>444</v>
      </c>
      <c r="D13440">
        <v>15.9915447023232</v>
      </c>
      <c r="AJ13440">
        <v>277.43681049230503</v>
      </c>
      <c r="AK13440">
        <v>9.9770782798760504E-2</v>
      </c>
      <c r="AL13440">
        <v>420</v>
      </c>
      <c r="AM13440">
        <v>14.375658711884199</v>
      </c>
    </row>
    <row r="13441" spans="1:39" x14ac:dyDescent="0.25">
      <c r="A13441">
        <v>312.45123741077299</v>
      </c>
      <c r="B13441">
        <v>6.02933926033336E-2</v>
      </c>
      <c r="C13441">
        <v>444</v>
      </c>
      <c r="D13441">
        <v>15.9915447023232</v>
      </c>
      <c r="AJ13441">
        <v>277.43681049230503</v>
      </c>
      <c r="AK13441">
        <v>0.100489109752498</v>
      </c>
      <c r="AL13441">
        <v>420</v>
      </c>
      <c r="AM13441">
        <v>14.375658711884199</v>
      </c>
    </row>
    <row r="13442" spans="1:39" x14ac:dyDescent="0.25">
      <c r="A13442">
        <v>312.45123741077299</v>
      </c>
      <c r="B13442">
        <v>6.0292578436075502E-2</v>
      </c>
      <c r="C13442">
        <v>444</v>
      </c>
      <c r="D13442">
        <v>15.9915447023232</v>
      </c>
      <c r="AJ13442">
        <v>277.43681049230503</v>
      </c>
      <c r="AK13442">
        <v>0.100489109752498</v>
      </c>
      <c r="AL13442">
        <v>420</v>
      </c>
      <c r="AM13442">
        <v>14.375658711884199</v>
      </c>
    </row>
    <row r="13443" spans="1:39" x14ac:dyDescent="0.25">
      <c r="A13443">
        <v>312.45123741077299</v>
      </c>
      <c r="B13443">
        <v>6.0272481027380399E-2</v>
      </c>
      <c r="C13443">
        <v>444</v>
      </c>
      <c r="D13443">
        <v>15.9915447023232</v>
      </c>
      <c r="AJ13443">
        <v>277.43681049230503</v>
      </c>
      <c r="AK13443">
        <v>0.10053347414586</v>
      </c>
      <c r="AL13443">
        <v>420</v>
      </c>
      <c r="AM13443">
        <v>14.375658711884199</v>
      </c>
    </row>
    <row r="13444" spans="1:39" x14ac:dyDescent="0.25">
      <c r="A13444">
        <v>312.45123741077299</v>
      </c>
      <c r="B13444">
        <v>6.0746224150025403E-2</v>
      </c>
      <c r="C13444">
        <v>444</v>
      </c>
      <c r="D13444">
        <v>15.9915447023232</v>
      </c>
      <c r="AJ13444">
        <v>277.43681049230503</v>
      </c>
      <c r="AK13444">
        <v>0.10053347414586</v>
      </c>
      <c r="AL13444">
        <v>420</v>
      </c>
      <c r="AM13444">
        <v>14.375658711884199</v>
      </c>
    </row>
    <row r="13445" spans="1:39" x14ac:dyDescent="0.25">
      <c r="A13445">
        <v>312.45123741077299</v>
      </c>
      <c r="B13445">
        <v>6.0746224150025403E-2</v>
      </c>
      <c r="C13445">
        <v>444</v>
      </c>
      <c r="D13445">
        <v>15.9915447023232</v>
      </c>
      <c r="AJ13445">
        <v>277.43681049230503</v>
      </c>
      <c r="AK13445">
        <v>0.100163519279128</v>
      </c>
      <c r="AL13445">
        <v>420</v>
      </c>
      <c r="AM13445">
        <v>14.375658711884199</v>
      </c>
    </row>
    <row r="13446" spans="1:39" x14ac:dyDescent="0.25">
      <c r="A13446">
        <v>312.45123741077299</v>
      </c>
      <c r="B13446">
        <v>6.0571962125865797E-2</v>
      </c>
      <c r="C13446">
        <v>444</v>
      </c>
      <c r="D13446">
        <v>15.9915447023232</v>
      </c>
      <c r="AJ13446">
        <v>277.43681049230503</v>
      </c>
      <c r="AK13446">
        <v>0.100163519279128</v>
      </c>
      <c r="AL13446">
        <v>420</v>
      </c>
      <c r="AM13446">
        <v>14.375658711884199</v>
      </c>
    </row>
    <row r="13447" spans="1:39" x14ac:dyDescent="0.25">
      <c r="A13447">
        <v>312.45123741077299</v>
      </c>
      <c r="B13447">
        <v>6.0298350594913099E-2</v>
      </c>
      <c r="C13447">
        <v>444</v>
      </c>
      <c r="D13447">
        <v>15.9915447023232</v>
      </c>
      <c r="AJ13447">
        <v>277.43681049230503</v>
      </c>
      <c r="AK13447">
        <v>0.10077553325147801</v>
      </c>
      <c r="AL13447">
        <v>420</v>
      </c>
      <c r="AM13447">
        <v>14.375658711884199</v>
      </c>
    </row>
    <row r="13448" spans="1:39" x14ac:dyDescent="0.25">
      <c r="A13448">
        <v>312.45123741077299</v>
      </c>
      <c r="B13448">
        <v>6.0150302185345603E-2</v>
      </c>
      <c r="C13448">
        <v>444</v>
      </c>
      <c r="D13448">
        <v>15.9915447023232</v>
      </c>
      <c r="AJ13448">
        <v>277.43681049230503</v>
      </c>
      <c r="AK13448">
        <v>0.100967021596323</v>
      </c>
      <c r="AL13448">
        <v>420</v>
      </c>
      <c r="AM13448">
        <v>14.375658711884199</v>
      </c>
    </row>
    <row r="13449" spans="1:39" x14ac:dyDescent="0.25">
      <c r="A13449">
        <v>312.45123741077299</v>
      </c>
      <c r="B13449">
        <v>6.0335306209975598E-2</v>
      </c>
      <c r="C13449">
        <v>444</v>
      </c>
      <c r="D13449">
        <v>15.9915447023232</v>
      </c>
      <c r="AJ13449">
        <v>277.43681049230503</v>
      </c>
      <c r="AK13449">
        <v>0.101122985301527</v>
      </c>
      <c r="AL13449">
        <v>420</v>
      </c>
      <c r="AM13449">
        <v>14.375658711884199</v>
      </c>
    </row>
    <row r="13450" spans="1:39" x14ac:dyDescent="0.25">
      <c r="A13450">
        <v>312.45123741077299</v>
      </c>
      <c r="B13450">
        <v>6.01267091224311E-2</v>
      </c>
      <c r="C13450">
        <v>444</v>
      </c>
      <c r="D13450">
        <v>15.9915447023232</v>
      </c>
      <c r="AJ13450">
        <v>277.43681049230503</v>
      </c>
      <c r="AK13450">
        <v>0.100515353619916</v>
      </c>
      <c r="AL13450">
        <v>420</v>
      </c>
      <c r="AM13450">
        <v>14.375658711884199</v>
      </c>
    </row>
    <row r="13451" spans="1:39" x14ac:dyDescent="0.25">
      <c r="A13451">
        <v>312.45123741077299</v>
      </c>
      <c r="B13451">
        <v>5.9030311589165302E-2</v>
      </c>
      <c r="C13451">
        <v>444</v>
      </c>
      <c r="D13451">
        <v>15.9915447023232</v>
      </c>
      <c r="AJ13451">
        <v>277.43681049230503</v>
      </c>
      <c r="AK13451">
        <v>0.10098737665034301</v>
      </c>
      <c r="AL13451">
        <v>420</v>
      </c>
      <c r="AM13451">
        <v>14.375658711884199</v>
      </c>
    </row>
    <row r="13452" spans="1:39" x14ac:dyDescent="0.25">
      <c r="A13452">
        <v>312.45123741077299</v>
      </c>
      <c r="B13452">
        <v>5.9259516071541903E-2</v>
      </c>
      <c r="C13452">
        <v>444</v>
      </c>
      <c r="D13452">
        <v>15.9915447023232</v>
      </c>
      <c r="AJ13452">
        <v>277.19858969957602</v>
      </c>
      <c r="AK13452">
        <v>0.100303877985767</v>
      </c>
      <c r="AL13452">
        <v>393</v>
      </c>
      <c r="AM13452">
        <v>15.139868578407899</v>
      </c>
    </row>
    <row r="13453" spans="1:39" x14ac:dyDescent="0.25">
      <c r="A13453">
        <v>312.45123741077299</v>
      </c>
      <c r="B13453">
        <v>5.9282183755991903E-2</v>
      </c>
      <c r="C13453">
        <v>444</v>
      </c>
      <c r="D13453">
        <v>15.9915447023232</v>
      </c>
      <c r="AJ13453">
        <v>277.19858969957602</v>
      </c>
      <c r="AK13453">
        <v>9.9619721341000403E-2</v>
      </c>
      <c r="AL13453">
        <v>393</v>
      </c>
      <c r="AM13453">
        <v>15.139868578407899</v>
      </c>
    </row>
    <row r="13454" spans="1:39" x14ac:dyDescent="0.25">
      <c r="A13454">
        <v>312.45123741077299</v>
      </c>
      <c r="B13454">
        <v>5.9227531548818498E-2</v>
      </c>
      <c r="C13454">
        <v>444</v>
      </c>
      <c r="D13454">
        <v>15.9915447023232</v>
      </c>
      <c r="AJ13454">
        <v>277.19858969957602</v>
      </c>
      <c r="AK13454">
        <v>9.96122757366837E-2</v>
      </c>
      <c r="AL13454">
        <v>393</v>
      </c>
      <c r="AM13454">
        <v>15.139868578407899</v>
      </c>
    </row>
    <row r="13455" spans="1:39" x14ac:dyDescent="0.25">
      <c r="A13455">
        <v>312.45123741077299</v>
      </c>
      <c r="B13455">
        <v>5.9227531548818498E-2</v>
      </c>
      <c r="C13455">
        <v>444</v>
      </c>
      <c r="D13455">
        <v>15.9915447023232</v>
      </c>
      <c r="AJ13455">
        <v>277.19858969957602</v>
      </c>
      <c r="AK13455">
        <v>9.9961214283550495E-2</v>
      </c>
      <c r="AL13455">
        <v>393</v>
      </c>
      <c r="AM13455">
        <v>15.139868578407899</v>
      </c>
    </row>
    <row r="13456" spans="1:39" x14ac:dyDescent="0.25">
      <c r="A13456">
        <v>312.45123741077299</v>
      </c>
      <c r="B13456">
        <v>5.8499204271893201E-2</v>
      </c>
      <c r="C13456">
        <v>444</v>
      </c>
      <c r="D13456">
        <v>15.9915447023232</v>
      </c>
      <c r="AJ13456">
        <v>277.19858969957602</v>
      </c>
      <c r="AK13456">
        <v>0.10048211211810899</v>
      </c>
      <c r="AL13456">
        <v>393</v>
      </c>
      <c r="AM13456">
        <v>15.139868578407899</v>
      </c>
    </row>
    <row r="13457" spans="1:39" x14ac:dyDescent="0.25">
      <c r="A13457">
        <v>312.45123741077299</v>
      </c>
      <c r="B13457">
        <v>5.8501250394418398E-2</v>
      </c>
      <c r="C13457">
        <v>444</v>
      </c>
      <c r="D13457">
        <v>15.9915447023232</v>
      </c>
      <c r="AJ13457">
        <v>277.19858969957602</v>
      </c>
      <c r="AK13457">
        <v>0.10100656954949901</v>
      </c>
      <c r="AL13457">
        <v>393</v>
      </c>
      <c r="AM13457">
        <v>15.139868578407899</v>
      </c>
    </row>
    <row r="13458" spans="1:39" x14ac:dyDescent="0.25">
      <c r="A13458">
        <v>312.45123741077299</v>
      </c>
      <c r="B13458">
        <v>5.8447454202881902E-2</v>
      </c>
      <c r="C13458">
        <v>444</v>
      </c>
      <c r="D13458">
        <v>15.9915447023232</v>
      </c>
      <c r="AJ13458">
        <v>277.19858969957602</v>
      </c>
      <c r="AK13458">
        <v>0.101887811732775</v>
      </c>
      <c r="AL13458">
        <v>393</v>
      </c>
      <c r="AM13458">
        <v>15.139868578407899</v>
      </c>
    </row>
    <row r="13459" spans="1:39" x14ac:dyDescent="0.25">
      <c r="A13459">
        <v>312.45123741077299</v>
      </c>
      <c r="B13459">
        <v>5.8255054315013502E-2</v>
      </c>
      <c r="C13459">
        <v>444</v>
      </c>
      <c r="D13459">
        <v>15.9915447023232</v>
      </c>
      <c r="AJ13459">
        <v>277.19858969957602</v>
      </c>
      <c r="AK13459">
        <v>0.101678892109359</v>
      </c>
      <c r="AL13459">
        <v>393</v>
      </c>
      <c r="AM13459">
        <v>15.139868578407899</v>
      </c>
    </row>
    <row r="13460" spans="1:39" x14ac:dyDescent="0.25">
      <c r="A13460">
        <v>312.45123741077299</v>
      </c>
      <c r="B13460">
        <v>5.8255054315013502E-2</v>
      </c>
      <c r="C13460">
        <v>444</v>
      </c>
      <c r="D13460">
        <v>15.9915447023232</v>
      </c>
      <c r="AJ13460">
        <v>277.19858969957602</v>
      </c>
      <c r="AK13460">
        <v>0.101089316948852</v>
      </c>
      <c r="AL13460">
        <v>393</v>
      </c>
      <c r="AM13460">
        <v>15.139868578407899</v>
      </c>
    </row>
    <row r="13461" spans="1:39" x14ac:dyDescent="0.25">
      <c r="A13461">
        <v>312.45123741077299</v>
      </c>
      <c r="B13461">
        <v>5.8337885226302302E-2</v>
      </c>
      <c r="C13461">
        <v>444</v>
      </c>
      <c r="D13461">
        <v>15.9915447023232</v>
      </c>
      <c r="AJ13461">
        <v>277.19858969957602</v>
      </c>
      <c r="AK13461">
        <v>0.100742899849839</v>
      </c>
      <c r="AL13461">
        <v>393</v>
      </c>
      <c r="AM13461">
        <v>15.139868578407899</v>
      </c>
    </row>
    <row r="13462" spans="1:39" x14ac:dyDescent="0.25">
      <c r="A13462">
        <v>312.45123741077299</v>
      </c>
      <c r="B13462">
        <v>5.8495787689848498E-2</v>
      </c>
      <c r="C13462">
        <v>444</v>
      </c>
      <c r="D13462">
        <v>15.9915447023232</v>
      </c>
      <c r="AJ13462">
        <v>277.19858969957602</v>
      </c>
      <c r="AK13462">
        <v>0.100601478745423</v>
      </c>
      <c r="AL13462">
        <v>393</v>
      </c>
      <c r="AM13462">
        <v>15.139868578407899</v>
      </c>
    </row>
    <row r="13463" spans="1:39" x14ac:dyDescent="0.25">
      <c r="A13463">
        <v>312.45123741077299</v>
      </c>
      <c r="B13463">
        <v>5.8495787689848498E-2</v>
      </c>
      <c r="C13463">
        <v>444</v>
      </c>
      <c r="D13463">
        <v>15.9915447023232</v>
      </c>
      <c r="AJ13463">
        <v>277.19858969957602</v>
      </c>
      <c r="AK13463">
        <v>0.10069380473973299</v>
      </c>
      <c r="AL13463">
        <v>393</v>
      </c>
      <c r="AM13463">
        <v>15.139868578407899</v>
      </c>
    </row>
    <row r="13464" spans="1:39" x14ac:dyDescent="0.25">
      <c r="A13464">
        <v>312.45123741077299</v>
      </c>
      <c r="B13464">
        <v>5.8620106487119197E-2</v>
      </c>
      <c r="C13464">
        <v>444</v>
      </c>
      <c r="D13464">
        <v>15.9915447023232</v>
      </c>
      <c r="AJ13464">
        <v>277.19858969957602</v>
      </c>
      <c r="AK13464">
        <v>0.10069380473973299</v>
      </c>
      <c r="AL13464">
        <v>393</v>
      </c>
      <c r="AM13464">
        <v>15.139868578407899</v>
      </c>
    </row>
    <row r="13465" spans="1:39" x14ac:dyDescent="0.25">
      <c r="A13465">
        <v>312.45123741077299</v>
      </c>
      <c r="B13465">
        <v>5.8629643283110697E-2</v>
      </c>
      <c r="C13465">
        <v>444</v>
      </c>
      <c r="D13465">
        <v>15.9915447023232</v>
      </c>
      <c r="AJ13465">
        <v>277.19858969957602</v>
      </c>
      <c r="AK13465">
        <v>0.101224259317213</v>
      </c>
      <c r="AL13465">
        <v>393</v>
      </c>
      <c r="AM13465">
        <v>15.139868578407899</v>
      </c>
    </row>
    <row r="13466" spans="1:39" x14ac:dyDescent="0.25">
      <c r="A13466">
        <v>312.45123741077299</v>
      </c>
      <c r="B13466">
        <v>5.8624322557964098E-2</v>
      </c>
      <c r="C13466">
        <v>444</v>
      </c>
      <c r="D13466">
        <v>15.9915447023232</v>
      </c>
      <c r="AJ13466">
        <v>277.19858969957602</v>
      </c>
      <c r="AK13466">
        <v>0.102182663567687</v>
      </c>
      <c r="AL13466">
        <v>393</v>
      </c>
      <c r="AM13466">
        <v>15.139868578407899</v>
      </c>
    </row>
    <row r="13467" spans="1:39" x14ac:dyDescent="0.25">
      <c r="A13467">
        <v>312.45123741077299</v>
      </c>
      <c r="B13467">
        <v>5.8640095618816598E-2</v>
      </c>
      <c r="C13467">
        <v>444</v>
      </c>
      <c r="D13467">
        <v>15.9915447023232</v>
      </c>
      <c r="AJ13467">
        <v>277.19858969957602</v>
      </c>
      <c r="AK13467">
        <v>0.102234542525347</v>
      </c>
      <c r="AL13467">
        <v>393</v>
      </c>
      <c r="AM13467">
        <v>15.139868578407899</v>
      </c>
    </row>
    <row r="13468" spans="1:39" x14ac:dyDescent="0.25">
      <c r="A13468">
        <v>312.45123741077299</v>
      </c>
      <c r="B13468">
        <v>5.8415736195207103E-2</v>
      </c>
      <c r="C13468">
        <v>444</v>
      </c>
      <c r="D13468">
        <v>15.9915447023232</v>
      </c>
      <c r="AJ13468">
        <v>277.19858969957602</v>
      </c>
      <c r="AK13468">
        <v>0.102624855584785</v>
      </c>
      <c r="AL13468">
        <v>393</v>
      </c>
      <c r="AM13468">
        <v>15.139868578407899</v>
      </c>
    </row>
    <row r="13469" spans="1:39" x14ac:dyDescent="0.25">
      <c r="A13469">
        <v>312.45123741077299</v>
      </c>
      <c r="B13469">
        <v>5.8387413782906301E-2</v>
      </c>
      <c r="C13469">
        <v>444</v>
      </c>
      <c r="D13469">
        <v>15.9915447023232</v>
      </c>
      <c r="AJ13469">
        <v>277.19858969957602</v>
      </c>
      <c r="AK13469">
        <v>0.102458009010959</v>
      </c>
      <c r="AL13469">
        <v>393</v>
      </c>
      <c r="AM13469">
        <v>15.139868578407899</v>
      </c>
    </row>
    <row r="13470" spans="1:39" x14ac:dyDescent="0.25">
      <c r="A13470">
        <v>312.45123741077299</v>
      </c>
      <c r="B13470">
        <v>5.8446915250273603E-2</v>
      </c>
      <c r="C13470">
        <v>444</v>
      </c>
      <c r="D13470">
        <v>15.9915447023232</v>
      </c>
      <c r="AJ13470">
        <v>277.19858969957602</v>
      </c>
      <c r="AK13470">
        <v>0.102458009010959</v>
      </c>
      <c r="AL13470">
        <v>393</v>
      </c>
      <c r="AM13470">
        <v>15.139868578407899</v>
      </c>
    </row>
    <row r="13471" spans="1:39" x14ac:dyDescent="0.25">
      <c r="A13471">
        <v>312.45123741077299</v>
      </c>
      <c r="B13471">
        <v>5.8446915250273603E-2</v>
      </c>
      <c r="C13471">
        <v>444</v>
      </c>
      <c r="D13471">
        <v>15.9915447023232</v>
      </c>
      <c r="AJ13471">
        <v>277.19858969957602</v>
      </c>
      <c r="AK13471">
        <v>0.102726746357344</v>
      </c>
      <c r="AL13471">
        <v>393</v>
      </c>
      <c r="AM13471">
        <v>15.139868578407899</v>
      </c>
    </row>
    <row r="13472" spans="1:39" x14ac:dyDescent="0.25">
      <c r="A13472">
        <v>312.45123741077299</v>
      </c>
      <c r="B13472">
        <v>5.8424888220986598E-2</v>
      </c>
      <c r="C13472">
        <v>444</v>
      </c>
      <c r="D13472">
        <v>15.9915447023232</v>
      </c>
      <c r="AJ13472">
        <v>277.19858969957602</v>
      </c>
      <c r="AK13472">
        <v>0.102726746357344</v>
      </c>
      <c r="AL13472">
        <v>393</v>
      </c>
      <c r="AM13472">
        <v>15.139868578407899</v>
      </c>
    </row>
    <row r="13473" spans="1:39" x14ac:dyDescent="0.25">
      <c r="A13473">
        <v>312.45123741077299</v>
      </c>
      <c r="B13473">
        <v>5.8431427230515198E-2</v>
      </c>
      <c r="C13473">
        <v>444</v>
      </c>
      <c r="D13473">
        <v>15.9915447023232</v>
      </c>
      <c r="AJ13473">
        <v>277.19858969957602</v>
      </c>
      <c r="AK13473">
        <v>0.10153965896808601</v>
      </c>
      <c r="AL13473">
        <v>393</v>
      </c>
      <c r="AM13473">
        <v>15.139868578407899</v>
      </c>
    </row>
    <row r="13474" spans="1:39" x14ac:dyDescent="0.25">
      <c r="A13474">
        <v>312.45123741077299</v>
      </c>
      <c r="B13474">
        <v>5.89754055978957E-2</v>
      </c>
      <c r="C13474">
        <v>444</v>
      </c>
      <c r="D13474">
        <v>15.9915447023232</v>
      </c>
      <c r="AJ13474">
        <v>277.19858969957602</v>
      </c>
      <c r="AK13474">
        <v>0.10153965896808601</v>
      </c>
      <c r="AL13474">
        <v>393</v>
      </c>
      <c r="AM13474">
        <v>15.139868578407899</v>
      </c>
    </row>
    <row r="13475" spans="1:39" x14ac:dyDescent="0.25">
      <c r="A13475">
        <v>312.45123741077299</v>
      </c>
      <c r="B13475">
        <v>5.89754055978957E-2</v>
      </c>
      <c r="C13475">
        <v>444</v>
      </c>
      <c r="D13475">
        <v>15.9915447023232</v>
      </c>
      <c r="AJ13475">
        <v>277.19858969957602</v>
      </c>
      <c r="AK13475">
        <v>0.101774418086364</v>
      </c>
      <c r="AL13475">
        <v>393</v>
      </c>
      <c r="AM13475">
        <v>15.139868578407899</v>
      </c>
    </row>
    <row r="13476" spans="1:39" x14ac:dyDescent="0.25">
      <c r="A13476">
        <v>312.45123741077299</v>
      </c>
      <c r="B13476">
        <v>5.9024932868209798E-2</v>
      </c>
      <c r="C13476">
        <v>444</v>
      </c>
      <c r="D13476">
        <v>15.9915447023232</v>
      </c>
      <c r="AJ13476">
        <v>277.19858969957602</v>
      </c>
      <c r="AK13476">
        <v>0.101774418086364</v>
      </c>
      <c r="AL13476">
        <v>393</v>
      </c>
      <c r="AM13476">
        <v>15.139868578407899</v>
      </c>
    </row>
    <row r="13477" spans="1:39" x14ac:dyDescent="0.25">
      <c r="A13477">
        <v>312.45123741077299</v>
      </c>
      <c r="B13477">
        <v>5.91029432097126E-2</v>
      </c>
      <c r="C13477">
        <v>444</v>
      </c>
      <c r="D13477">
        <v>15.9915447023232</v>
      </c>
      <c r="AJ13477">
        <v>277.19858969957602</v>
      </c>
      <c r="AK13477">
        <v>0.101339835764941</v>
      </c>
      <c r="AL13477">
        <v>393</v>
      </c>
      <c r="AM13477">
        <v>15.139868578407899</v>
      </c>
    </row>
    <row r="13478" spans="1:39" x14ac:dyDescent="0.25">
      <c r="A13478">
        <v>312.45123741077299</v>
      </c>
      <c r="B13478">
        <v>5.9124874289854003E-2</v>
      </c>
      <c r="C13478">
        <v>444</v>
      </c>
      <c r="D13478">
        <v>15.9915447023232</v>
      </c>
      <c r="AJ13478">
        <v>277.19858969957602</v>
      </c>
      <c r="AK13478">
        <v>0.100028654832611</v>
      </c>
      <c r="AL13478">
        <v>393</v>
      </c>
      <c r="AM13478">
        <v>15.139868578407899</v>
      </c>
    </row>
    <row r="13479" spans="1:39" x14ac:dyDescent="0.25">
      <c r="A13479">
        <v>312.45123741077299</v>
      </c>
      <c r="B13479">
        <v>5.9082128998395003E-2</v>
      </c>
      <c r="C13479">
        <v>444</v>
      </c>
      <c r="D13479">
        <v>15.9915447023232</v>
      </c>
      <c r="AJ13479">
        <v>277.19858969957602</v>
      </c>
      <c r="AK13479">
        <v>9.9257287289999802E-2</v>
      </c>
      <c r="AL13479">
        <v>393</v>
      </c>
      <c r="AM13479">
        <v>15.139868578407899</v>
      </c>
    </row>
    <row r="13480" spans="1:39" x14ac:dyDescent="0.25">
      <c r="A13480">
        <v>312.45123741077299</v>
      </c>
      <c r="B13480">
        <v>5.89777318753235E-2</v>
      </c>
      <c r="C13480">
        <v>444</v>
      </c>
      <c r="D13480">
        <v>15.9915447023232</v>
      </c>
      <c r="AJ13480">
        <v>277.19858969957602</v>
      </c>
      <c r="AK13480">
        <v>9.9698360836166094E-2</v>
      </c>
      <c r="AL13480">
        <v>393</v>
      </c>
      <c r="AM13480">
        <v>15.139868578407899</v>
      </c>
    </row>
    <row r="13481" spans="1:39" x14ac:dyDescent="0.25">
      <c r="A13481">
        <v>312.45123741077299</v>
      </c>
      <c r="B13481">
        <v>5.8982189481486702E-2</v>
      </c>
      <c r="C13481">
        <v>444</v>
      </c>
      <c r="D13481">
        <v>15.9915447023232</v>
      </c>
      <c r="AJ13481">
        <v>277.19858969957602</v>
      </c>
      <c r="AK13481">
        <v>0.100051968471934</v>
      </c>
      <c r="AL13481">
        <v>393</v>
      </c>
      <c r="AM13481">
        <v>15.139868578407899</v>
      </c>
    </row>
    <row r="13482" spans="1:39" x14ac:dyDescent="0.25">
      <c r="A13482">
        <v>312.45123741077299</v>
      </c>
      <c r="B13482">
        <v>5.9034297925780903E-2</v>
      </c>
      <c r="C13482">
        <v>444</v>
      </c>
      <c r="D13482">
        <v>15.9915447023232</v>
      </c>
      <c r="AJ13482">
        <v>277.19858969957602</v>
      </c>
      <c r="AK13482">
        <v>0.100321718958799</v>
      </c>
      <c r="AL13482">
        <v>393</v>
      </c>
      <c r="AM13482">
        <v>15.139868578407899</v>
      </c>
    </row>
    <row r="13483" spans="1:39" x14ac:dyDescent="0.25">
      <c r="A13483">
        <v>312.45123741077299</v>
      </c>
      <c r="B13483">
        <v>5.9013240684328998E-2</v>
      </c>
      <c r="C13483">
        <v>444</v>
      </c>
      <c r="D13483">
        <v>15.9915447023232</v>
      </c>
      <c r="AJ13483">
        <v>277.19858969957602</v>
      </c>
      <c r="AK13483">
        <v>0.100514821195144</v>
      </c>
      <c r="AL13483">
        <v>393</v>
      </c>
      <c r="AM13483">
        <v>15.139868578407899</v>
      </c>
    </row>
    <row r="13484" spans="1:39" x14ac:dyDescent="0.25">
      <c r="A13484">
        <v>312.45123741077299</v>
      </c>
      <c r="B13484">
        <v>5.9042438772429498E-2</v>
      </c>
      <c r="C13484">
        <v>444</v>
      </c>
      <c r="D13484">
        <v>15.9915447023232</v>
      </c>
      <c r="AJ13484">
        <v>277.19858969957602</v>
      </c>
      <c r="AK13484">
        <v>0.101006938534644</v>
      </c>
      <c r="AL13484">
        <v>393</v>
      </c>
      <c r="AM13484">
        <v>15.139868578407899</v>
      </c>
    </row>
    <row r="13485" spans="1:39" x14ac:dyDescent="0.25">
      <c r="A13485">
        <v>312.45123741077299</v>
      </c>
      <c r="B13485">
        <v>5.9030277273572497E-2</v>
      </c>
      <c r="C13485">
        <v>444</v>
      </c>
      <c r="D13485">
        <v>15.9915447023232</v>
      </c>
      <c r="AJ13485">
        <v>277.19858969957602</v>
      </c>
      <c r="AK13485">
        <v>0.101006938534644</v>
      </c>
      <c r="AL13485">
        <v>393</v>
      </c>
      <c r="AM13485">
        <v>15.139868578407899</v>
      </c>
    </row>
    <row r="13486" spans="1:39" x14ac:dyDescent="0.25">
      <c r="A13486">
        <v>312.45123741077299</v>
      </c>
      <c r="B13486">
        <v>5.9030277273572497E-2</v>
      </c>
      <c r="C13486">
        <v>444</v>
      </c>
      <c r="D13486">
        <v>15.9915447023232</v>
      </c>
      <c r="AJ13486">
        <v>277.19858969957602</v>
      </c>
      <c r="AK13486">
        <v>0.101711938683254</v>
      </c>
      <c r="AL13486">
        <v>393</v>
      </c>
      <c r="AM13486">
        <v>15.139868578407899</v>
      </c>
    </row>
    <row r="13487" spans="1:39" x14ac:dyDescent="0.25">
      <c r="A13487">
        <v>312.45123741077299</v>
      </c>
      <c r="B13487">
        <v>5.9177692543308097E-2</v>
      </c>
      <c r="C13487">
        <v>444</v>
      </c>
      <c r="D13487">
        <v>15.9915447023232</v>
      </c>
      <c r="AJ13487">
        <v>277.19858969957602</v>
      </c>
      <c r="AK13487">
        <v>0.101711938683254</v>
      </c>
      <c r="AL13487">
        <v>393</v>
      </c>
      <c r="AM13487">
        <v>15.139868578407899</v>
      </c>
    </row>
    <row r="13488" spans="1:39" x14ac:dyDescent="0.25">
      <c r="A13488">
        <v>312.45123741077299</v>
      </c>
      <c r="B13488">
        <v>5.9177692543308097E-2</v>
      </c>
      <c r="C13488">
        <v>444</v>
      </c>
      <c r="D13488">
        <v>15.9915447023232</v>
      </c>
      <c r="AJ13488">
        <v>277.19858969957602</v>
      </c>
      <c r="AK13488">
        <v>0.10201463844658699</v>
      </c>
      <c r="AL13488">
        <v>393</v>
      </c>
      <c r="AM13488">
        <v>15.139868578407899</v>
      </c>
    </row>
    <row r="13489" spans="1:39" x14ac:dyDescent="0.25">
      <c r="A13489">
        <v>312.45123741077299</v>
      </c>
      <c r="B13489">
        <v>5.94899353950014E-2</v>
      </c>
      <c r="C13489">
        <v>444</v>
      </c>
      <c r="D13489">
        <v>15.9915447023232</v>
      </c>
      <c r="AJ13489">
        <v>277.19858969957602</v>
      </c>
      <c r="AK13489">
        <v>0.103061132704222</v>
      </c>
      <c r="AL13489">
        <v>393</v>
      </c>
      <c r="AM13489">
        <v>15.139868578407899</v>
      </c>
    </row>
    <row r="13490" spans="1:39" x14ac:dyDescent="0.25">
      <c r="A13490">
        <v>312.45123741077299</v>
      </c>
      <c r="B13490">
        <v>5.9475448968777503E-2</v>
      </c>
      <c r="C13490">
        <v>444</v>
      </c>
      <c r="D13490">
        <v>15.9915447023232</v>
      </c>
      <c r="AJ13490">
        <v>277.19858969957602</v>
      </c>
      <c r="AK13490">
        <v>0.10315281256098</v>
      </c>
      <c r="AL13490">
        <v>393</v>
      </c>
      <c r="AM13490">
        <v>15.139868578407899</v>
      </c>
    </row>
    <row r="13491" spans="1:39" x14ac:dyDescent="0.25">
      <c r="A13491">
        <v>312.45123741077299</v>
      </c>
      <c r="B13491">
        <v>5.9475448968777503E-2</v>
      </c>
      <c r="C13491">
        <v>444</v>
      </c>
      <c r="D13491">
        <v>15.9915447023232</v>
      </c>
      <c r="AJ13491">
        <v>277.19858969957602</v>
      </c>
      <c r="AK13491">
        <v>0.10315281256098</v>
      </c>
      <c r="AL13491">
        <v>393</v>
      </c>
      <c r="AM13491">
        <v>15.139868578407899</v>
      </c>
    </row>
    <row r="13492" spans="1:39" x14ac:dyDescent="0.25">
      <c r="A13492">
        <v>312.45123741077299</v>
      </c>
      <c r="B13492">
        <v>5.94628385644538E-2</v>
      </c>
      <c r="C13492">
        <v>444</v>
      </c>
      <c r="D13492">
        <v>15.9915447023232</v>
      </c>
      <c r="AJ13492">
        <v>277.19858969957602</v>
      </c>
      <c r="AK13492">
        <v>0.103113636496482</v>
      </c>
      <c r="AL13492">
        <v>393</v>
      </c>
      <c r="AM13492">
        <v>15.139868578407899</v>
      </c>
    </row>
    <row r="13493" spans="1:39" x14ac:dyDescent="0.25">
      <c r="A13493">
        <v>312.45123741077299</v>
      </c>
      <c r="B13493">
        <v>5.9402844270127098E-2</v>
      </c>
      <c r="C13493">
        <v>444</v>
      </c>
      <c r="D13493">
        <v>15.9915447023232</v>
      </c>
      <c r="AJ13493">
        <v>277.19858969957602</v>
      </c>
      <c r="AK13493">
        <v>0.103159207764064</v>
      </c>
      <c r="AL13493">
        <v>393</v>
      </c>
      <c r="AM13493">
        <v>15.139868578407899</v>
      </c>
    </row>
    <row r="13494" spans="1:39" x14ac:dyDescent="0.25">
      <c r="A13494">
        <v>312.45123741077299</v>
      </c>
      <c r="B13494">
        <v>5.9380005069052902E-2</v>
      </c>
      <c r="C13494">
        <v>444</v>
      </c>
      <c r="D13494">
        <v>15.9915447023232</v>
      </c>
      <c r="AJ13494">
        <v>277.19858969957602</v>
      </c>
      <c r="AK13494">
        <v>0.10307564695773</v>
      </c>
      <c r="AL13494">
        <v>393</v>
      </c>
      <c r="AM13494">
        <v>15.139868578407899</v>
      </c>
    </row>
    <row r="13495" spans="1:39" x14ac:dyDescent="0.25">
      <c r="A13495">
        <v>312.45123741077299</v>
      </c>
      <c r="B13495">
        <v>5.9439268202243802E-2</v>
      </c>
      <c r="C13495">
        <v>444</v>
      </c>
      <c r="D13495">
        <v>15.9915447023232</v>
      </c>
      <c r="AJ13495">
        <v>277.19858969957602</v>
      </c>
      <c r="AK13495">
        <v>0.103435669758855</v>
      </c>
      <c r="AL13495">
        <v>393</v>
      </c>
      <c r="AM13495">
        <v>15.139868578407899</v>
      </c>
    </row>
    <row r="13496" spans="1:39" x14ac:dyDescent="0.25">
      <c r="A13496">
        <v>312.45123741077299</v>
      </c>
      <c r="B13496">
        <v>5.9439268202243802E-2</v>
      </c>
      <c r="C13496">
        <v>444</v>
      </c>
      <c r="D13496">
        <v>15.9915447023232</v>
      </c>
      <c r="AJ13496">
        <v>277.19858969957602</v>
      </c>
      <c r="AK13496">
        <v>0.103389572699411</v>
      </c>
      <c r="AL13496">
        <v>393</v>
      </c>
      <c r="AM13496">
        <v>15.139868578407899</v>
      </c>
    </row>
    <row r="13497" spans="1:39" x14ac:dyDescent="0.25">
      <c r="A13497">
        <v>312.45123741077299</v>
      </c>
      <c r="B13497">
        <v>5.9502788811883603E-2</v>
      </c>
      <c r="C13497">
        <v>444</v>
      </c>
      <c r="D13497">
        <v>15.9915447023232</v>
      </c>
      <c r="AJ13497">
        <v>277.19858969957602</v>
      </c>
      <c r="AK13497">
        <v>0.103389572699411</v>
      </c>
      <c r="AL13497">
        <v>393</v>
      </c>
      <c r="AM13497">
        <v>15.139868578407899</v>
      </c>
    </row>
    <row r="13498" spans="1:39" x14ac:dyDescent="0.25">
      <c r="A13498">
        <v>312.45123741077299</v>
      </c>
      <c r="B13498">
        <v>5.9689432373437698E-2</v>
      </c>
      <c r="C13498">
        <v>444</v>
      </c>
      <c r="D13498">
        <v>15.9915447023232</v>
      </c>
      <c r="AJ13498">
        <v>277.19858969957602</v>
      </c>
      <c r="AK13498">
        <v>0.103102152744452</v>
      </c>
      <c r="AL13498">
        <v>393</v>
      </c>
      <c r="AM13498">
        <v>15.139868578407899</v>
      </c>
    </row>
    <row r="13499" spans="1:39" x14ac:dyDescent="0.25">
      <c r="A13499">
        <v>312.45123741077299</v>
      </c>
      <c r="B13499">
        <v>5.9450386933495199E-2</v>
      </c>
      <c r="C13499">
        <v>444</v>
      </c>
      <c r="D13499">
        <v>15.9915447023232</v>
      </c>
      <c r="AJ13499">
        <v>277.19858969957602</v>
      </c>
      <c r="AK13499">
        <v>0.10327578282788</v>
      </c>
      <c r="AL13499">
        <v>393</v>
      </c>
      <c r="AM13499">
        <v>15.139868578407899</v>
      </c>
    </row>
    <row r="13500" spans="1:39" x14ac:dyDescent="0.25">
      <c r="A13500">
        <v>312.45123741077299</v>
      </c>
      <c r="B13500">
        <v>5.9450386933495199E-2</v>
      </c>
      <c r="C13500">
        <v>444</v>
      </c>
      <c r="D13500">
        <v>15.9915447023232</v>
      </c>
      <c r="AJ13500">
        <v>277.19858969957602</v>
      </c>
      <c r="AK13500">
        <v>0.10354416842353301</v>
      </c>
      <c r="AL13500">
        <v>393</v>
      </c>
      <c r="AM13500">
        <v>15.139868578407899</v>
      </c>
    </row>
    <row r="13501" spans="1:39" x14ac:dyDescent="0.25">
      <c r="A13501">
        <v>312.45123741077299</v>
      </c>
      <c r="B13501">
        <v>5.9472283573850399E-2</v>
      </c>
      <c r="C13501">
        <v>444</v>
      </c>
      <c r="D13501">
        <v>15.9915447023232</v>
      </c>
      <c r="AJ13501">
        <v>277.19858969957602</v>
      </c>
      <c r="AK13501">
        <v>0.103706206204714</v>
      </c>
      <c r="AL13501">
        <v>393</v>
      </c>
      <c r="AM13501">
        <v>15.139868578407899</v>
      </c>
    </row>
    <row r="13502" spans="1:39" x14ac:dyDescent="0.25">
      <c r="A13502">
        <v>312.45123741077299</v>
      </c>
      <c r="B13502">
        <v>5.9472283573850399E-2</v>
      </c>
      <c r="C13502">
        <v>444</v>
      </c>
      <c r="D13502">
        <v>15.9915447023232</v>
      </c>
      <c r="AJ13502">
        <v>277.19858969957602</v>
      </c>
      <c r="AK13502">
        <v>0.10433593555411701</v>
      </c>
      <c r="AL13502">
        <v>393</v>
      </c>
      <c r="AM13502">
        <v>15.139868578407899</v>
      </c>
    </row>
    <row r="13503" spans="1:39" x14ac:dyDescent="0.25">
      <c r="A13503">
        <v>312.45123741077299</v>
      </c>
      <c r="B13503">
        <v>5.9472283573850399E-2</v>
      </c>
      <c r="C13503">
        <v>444</v>
      </c>
      <c r="D13503">
        <v>15.9915447023232</v>
      </c>
      <c r="AJ13503">
        <v>277.19858969957602</v>
      </c>
      <c r="AK13503">
        <v>0.1048522211183</v>
      </c>
      <c r="AL13503">
        <v>393</v>
      </c>
      <c r="AM13503">
        <v>15.139868578407899</v>
      </c>
    </row>
    <row r="13504" spans="1:39" x14ac:dyDescent="0.25">
      <c r="A13504">
        <v>312.45123741077299</v>
      </c>
      <c r="B13504">
        <v>5.9524322235424802E-2</v>
      </c>
      <c r="C13504">
        <v>444</v>
      </c>
      <c r="D13504">
        <v>15.9915447023232</v>
      </c>
      <c r="AJ13504">
        <v>277.19858969957602</v>
      </c>
      <c r="AK13504">
        <v>0.103985537744319</v>
      </c>
      <c r="AL13504">
        <v>393</v>
      </c>
      <c r="AM13504">
        <v>15.139868578407899</v>
      </c>
    </row>
    <row r="13505" spans="1:39" x14ac:dyDescent="0.25">
      <c r="A13505">
        <v>312.45123741077299</v>
      </c>
      <c r="B13505">
        <v>5.9524322235424802E-2</v>
      </c>
      <c r="C13505">
        <v>444</v>
      </c>
      <c r="D13505">
        <v>15.9915447023232</v>
      </c>
      <c r="AJ13505">
        <v>277.19858969957602</v>
      </c>
      <c r="AK13505">
        <v>0.103985537744319</v>
      </c>
      <c r="AL13505">
        <v>393</v>
      </c>
      <c r="AM13505">
        <v>15.139868578407899</v>
      </c>
    </row>
    <row r="13506" spans="1:39" x14ac:dyDescent="0.25">
      <c r="A13506">
        <v>312.45123741077299</v>
      </c>
      <c r="B13506">
        <v>5.9618776474622701E-2</v>
      </c>
      <c r="C13506">
        <v>444</v>
      </c>
      <c r="D13506">
        <v>15.9915447023232</v>
      </c>
      <c r="AJ13506">
        <v>277.19858969957602</v>
      </c>
      <c r="AK13506">
        <v>0.103011729160327</v>
      </c>
      <c r="AL13506">
        <v>393</v>
      </c>
      <c r="AM13506">
        <v>15.139868578407899</v>
      </c>
    </row>
    <row r="13507" spans="1:39" x14ac:dyDescent="0.25">
      <c r="A13507">
        <v>312.45123741077299</v>
      </c>
      <c r="B13507">
        <v>5.9538928893090003E-2</v>
      </c>
      <c r="C13507">
        <v>444</v>
      </c>
      <c r="D13507">
        <v>15.9915447023232</v>
      </c>
      <c r="AJ13507">
        <v>277.19858969957602</v>
      </c>
      <c r="AK13507">
        <v>0.10277807267587399</v>
      </c>
      <c r="AL13507">
        <v>393</v>
      </c>
      <c r="AM13507">
        <v>15.139868578407899</v>
      </c>
    </row>
    <row r="13508" spans="1:39" x14ac:dyDescent="0.25">
      <c r="A13508">
        <v>312.45123741077299</v>
      </c>
      <c r="B13508">
        <v>5.9610478476180902E-2</v>
      </c>
      <c r="C13508">
        <v>444</v>
      </c>
      <c r="D13508">
        <v>15.9915447023232</v>
      </c>
      <c r="AJ13508">
        <v>277.19858969957602</v>
      </c>
      <c r="AK13508">
        <v>0.103017179465133</v>
      </c>
      <c r="AL13508">
        <v>393</v>
      </c>
      <c r="AM13508">
        <v>15.139868578407899</v>
      </c>
    </row>
    <row r="13509" spans="1:39" x14ac:dyDescent="0.25">
      <c r="A13509">
        <v>312.45123741077299</v>
      </c>
      <c r="B13509">
        <v>5.9610478476180902E-2</v>
      </c>
      <c r="C13509">
        <v>444</v>
      </c>
      <c r="D13509">
        <v>15.9915447023232</v>
      </c>
      <c r="AJ13509">
        <v>277.19858969957602</v>
      </c>
      <c r="AK13509">
        <v>0.102501000143619</v>
      </c>
      <c r="AL13509">
        <v>393</v>
      </c>
      <c r="AM13509">
        <v>15.139868578407899</v>
      </c>
    </row>
    <row r="13510" spans="1:39" x14ac:dyDescent="0.25">
      <c r="A13510">
        <v>312.45123741077299</v>
      </c>
      <c r="B13510">
        <v>5.9630970393898301E-2</v>
      </c>
      <c r="C13510">
        <v>444</v>
      </c>
      <c r="D13510">
        <v>15.9915447023232</v>
      </c>
      <c r="AJ13510">
        <v>277.19858969957602</v>
      </c>
      <c r="AK13510">
        <v>0.102934462433455</v>
      </c>
      <c r="AL13510">
        <v>393</v>
      </c>
      <c r="AM13510">
        <v>15.139868578407899</v>
      </c>
    </row>
    <row r="13511" spans="1:39" x14ac:dyDescent="0.25">
      <c r="A13511">
        <v>312.45123741077299</v>
      </c>
      <c r="B13511">
        <v>5.9616264314978698E-2</v>
      </c>
      <c r="C13511">
        <v>444</v>
      </c>
      <c r="D13511">
        <v>15.9915447023232</v>
      </c>
      <c r="AJ13511">
        <v>277.19858969957602</v>
      </c>
      <c r="AK13511">
        <v>0.102934462433455</v>
      </c>
      <c r="AL13511">
        <v>393</v>
      </c>
      <c r="AM13511">
        <v>15.139868578407899</v>
      </c>
    </row>
    <row r="13512" spans="1:39" x14ac:dyDescent="0.25">
      <c r="A13512">
        <v>312.45123741077299</v>
      </c>
      <c r="B13512">
        <v>5.9799851808619603E-2</v>
      </c>
      <c r="C13512">
        <v>444</v>
      </c>
      <c r="D13512">
        <v>15.9915447023232</v>
      </c>
      <c r="AJ13512">
        <v>277.19858969957602</v>
      </c>
      <c r="AK13512">
        <v>0.102934462433455</v>
      </c>
      <c r="AL13512">
        <v>393</v>
      </c>
      <c r="AM13512">
        <v>15.139868578407899</v>
      </c>
    </row>
    <row r="13513" spans="1:39" x14ac:dyDescent="0.25">
      <c r="A13513">
        <v>312.45123741077299</v>
      </c>
      <c r="B13513">
        <v>5.9626676074701797E-2</v>
      </c>
      <c r="C13513">
        <v>444</v>
      </c>
      <c r="D13513">
        <v>15.9915447023232</v>
      </c>
      <c r="AJ13513">
        <v>277.19858969957602</v>
      </c>
      <c r="AK13513">
        <v>0.102841261834119</v>
      </c>
      <c r="AL13513">
        <v>393</v>
      </c>
      <c r="AM13513">
        <v>15.139868578407899</v>
      </c>
    </row>
    <row r="13514" spans="1:39" x14ac:dyDescent="0.25">
      <c r="A13514">
        <v>312.45123741077299</v>
      </c>
      <c r="B13514">
        <v>6.0180612618706102E-2</v>
      </c>
      <c r="C13514">
        <v>444</v>
      </c>
      <c r="D13514">
        <v>15.9915447023232</v>
      </c>
      <c r="AJ13514">
        <v>277.19858969957602</v>
      </c>
      <c r="AK13514">
        <v>0.102841261834119</v>
      </c>
      <c r="AL13514">
        <v>393</v>
      </c>
      <c r="AM13514">
        <v>15.139868578407899</v>
      </c>
    </row>
    <row r="13515" spans="1:39" x14ac:dyDescent="0.25">
      <c r="A13515">
        <v>312.45123741077299</v>
      </c>
      <c r="B13515">
        <v>6.0180612618706102E-2</v>
      </c>
      <c r="C13515">
        <v>444</v>
      </c>
      <c r="D13515">
        <v>15.9915447023232</v>
      </c>
      <c r="AJ13515">
        <v>277.19858969957602</v>
      </c>
      <c r="AK13515">
        <v>0.103550446449153</v>
      </c>
      <c r="AL13515">
        <v>393</v>
      </c>
      <c r="AM13515">
        <v>15.139868578407899</v>
      </c>
    </row>
    <row r="13516" spans="1:39" x14ac:dyDescent="0.25">
      <c r="A13516">
        <v>312.45123741077299</v>
      </c>
      <c r="B13516">
        <v>6.0280458714046602E-2</v>
      </c>
      <c r="C13516">
        <v>444</v>
      </c>
      <c r="D13516">
        <v>15.9915447023232</v>
      </c>
      <c r="AJ13516">
        <v>277.19858969957602</v>
      </c>
      <c r="AK13516">
        <v>0.103312979389568</v>
      </c>
      <c r="AL13516">
        <v>393</v>
      </c>
      <c r="AM13516">
        <v>15.139868578407899</v>
      </c>
    </row>
    <row r="13517" spans="1:39" x14ac:dyDescent="0.25">
      <c r="A13517">
        <v>312.45123741077299</v>
      </c>
      <c r="B13517">
        <v>6.0280458714046602E-2</v>
      </c>
      <c r="C13517">
        <v>444</v>
      </c>
      <c r="D13517">
        <v>15.9915447023232</v>
      </c>
      <c r="AJ13517">
        <v>277.19858969957602</v>
      </c>
      <c r="AK13517">
        <v>0.10374798374145799</v>
      </c>
      <c r="AL13517">
        <v>393</v>
      </c>
      <c r="AM13517">
        <v>15.139868578407899</v>
      </c>
    </row>
    <row r="13518" spans="1:39" x14ac:dyDescent="0.25">
      <c r="A13518">
        <v>312.45123741077299</v>
      </c>
      <c r="B13518">
        <v>6.0280458714046602E-2</v>
      </c>
      <c r="C13518">
        <v>444</v>
      </c>
      <c r="D13518">
        <v>15.9915447023232</v>
      </c>
      <c r="AJ13518">
        <v>277.19858969957602</v>
      </c>
      <c r="AK13518">
        <v>0.10337741549601299</v>
      </c>
      <c r="AL13518">
        <v>393</v>
      </c>
      <c r="AM13518">
        <v>15.139868578407899</v>
      </c>
    </row>
    <row r="13519" spans="1:39" x14ac:dyDescent="0.25">
      <c r="A13519">
        <v>312.45123741077299</v>
      </c>
      <c r="B13519">
        <v>6.0280458714046602E-2</v>
      </c>
      <c r="C13519">
        <v>444</v>
      </c>
      <c r="D13519">
        <v>15.9915447023232</v>
      </c>
      <c r="AJ13519">
        <v>277.19858969957602</v>
      </c>
      <c r="AK13519">
        <v>0.10337741549601299</v>
      </c>
      <c r="AL13519">
        <v>393</v>
      </c>
      <c r="AM13519">
        <v>15.139868578407899</v>
      </c>
    </row>
    <row r="13520" spans="1:39" x14ac:dyDescent="0.25">
      <c r="A13520">
        <v>312.45123741077299</v>
      </c>
      <c r="B13520">
        <v>6.0316409056339802E-2</v>
      </c>
      <c r="C13520">
        <v>444</v>
      </c>
      <c r="D13520">
        <v>15.9915447023232</v>
      </c>
      <c r="AJ13520">
        <v>277.19858969957602</v>
      </c>
      <c r="AK13520">
        <v>0.103757596759026</v>
      </c>
      <c r="AL13520">
        <v>393</v>
      </c>
      <c r="AM13520">
        <v>15.139868578407899</v>
      </c>
    </row>
    <row r="13521" spans="1:39" x14ac:dyDescent="0.25">
      <c r="A13521">
        <v>312.45123741077299</v>
      </c>
      <c r="B13521">
        <v>5.9749183239158898E-2</v>
      </c>
      <c r="C13521">
        <v>444</v>
      </c>
      <c r="D13521">
        <v>15.9915447023232</v>
      </c>
      <c r="AJ13521">
        <v>277.19858969957602</v>
      </c>
      <c r="AK13521">
        <v>0.104865696441319</v>
      </c>
      <c r="AL13521">
        <v>393</v>
      </c>
      <c r="AM13521">
        <v>15.139868578407899</v>
      </c>
    </row>
    <row r="13522" spans="1:39" x14ac:dyDescent="0.25">
      <c r="A13522">
        <v>312.45123741077299</v>
      </c>
      <c r="B13522">
        <v>5.9749183239158898E-2</v>
      </c>
      <c r="C13522">
        <v>444</v>
      </c>
      <c r="D13522">
        <v>15.9915447023232</v>
      </c>
      <c r="AJ13522">
        <v>277.19858969957602</v>
      </c>
      <c r="AK13522">
        <v>0.105567396859965</v>
      </c>
      <c r="AL13522">
        <v>393</v>
      </c>
      <c r="AM13522">
        <v>15.139868578407899</v>
      </c>
    </row>
    <row r="13523" spans="1:39" x14ac:dyDescent="0.25">
      <c r="A13523">
        <v>312.45123741077299</v>
      </c>
      <c r="B13523">
        <v>5.9749183239158898E-2</v>
      </c>
      <c r="C13523">
        <v>444</v>
      </c>
      <c r="D13523">
        <v>15.9915447023232</v>
      </c>
      <c r="AJ13523">
        <v>277.19858969957602</v>
      </c>
      <c r="AK13523">
        <v>0.10590221469145</v>
      </c>
      <c r="AL13523">
        <v>393</v>
      </c>
      <c r="AM13523">
        <v>15.139868578407899</v>
      </c>
    </row>
    <row r="13524" spans="1:39" x14ac:dyDescent="0.25">
      <c r="A13524">
        <v>312.45123741077299</v>
      </c>
      <c r="B13524">
        <v>5.96612980127409E-2</v>
      </c>
      <c r="C13524">
        <v>444</v>
      </c>
      <c r="D13524">
        <v>15.9915447023232</v>
      </c>
      <c r="AJ13524">
        <v>277.19858969957602</v>
      </c>
      <c r="AK13524">
        <v>0.105916929265768</v>
      </c>
      <c r="AL13524">
        <v>393</v>
      </c>
      <c r="AM13524">
        <v>15.139868578407899</v>
      </c>
    </row>
    <row r="13525" spans="1:39" x14ac:dyDescent="0.25">
      <c r="A13525">
        <v>312.45123741077299</v>
      </c>
      <c r="B13525">
        <v>5.96612980127409E-2</v>
      </c>
      <c r="C13525">
        <v>444</v>
      </c>
      <c r="D13525">
        <v>15.9915447023232</v>
      </c>
      <c r="AJ13525">
        <v>277.19858969957602</v>
      </c>
      <c r="AK13525">
        <v>0.105444200884638</v>
      </c>
      <c r="AL13525">
        <v>393</v>
      </c>
      <c r="AM13525">
        <v>15.139868578407899</v>
      </c>
    </row>
    <row r="13526" spans="1:39" x14ac:dyDescent="0.25">
      <c r="A13526">
        <v>312.424976229202</v>
      </c>
      <c r="B13526">
        <v>5.9686331861627903E-2</v>
      </c>
      <c r="C13526">
        <v>444</v>
      </c>
      <c r="D13526">
        <v>15.9137286441401</v>
      </c>
      <c r="AJ13526">
        <v>277.19858969957602</v>
      </c>
      <c r="AK13526">
        <v>0.104814234176572</v>
      </c>
      <c r="AL13526">
        <v>393</v>
      </c>
      <c r="AM13526">
        <v>15.139868578407899</v>
      </c>
    </row>
    <row r="13528" spans="1:39" x14ac:dyDescent="0.25">
      <c r="A13528" t="s">
        <v>19</v>
      </c>
      <c r="AJ13528" t="s">
        <v>18</v>
      </c>
    </row>
    <row r="13529" spans="1:39" x14ac:dyDescent="0.25">
      <c r="A13529">
        <v>905.637270368636</v>
      </c>
      <c r="B13529">
        <v>1</v>
      </c>
      <c r="C13529">
        <v>1256</v>
      </c>
      <c r="D13529">
        <v>45.272686070064097</v>
      </c>
      <c r="AJ13529">
        <v>1054.7982883295001</v>
      </c>
      <c r="AK13529">
        <v>1</v>
      </c>
      <c r="AL13529">
        <v>1469</v>
      </c>
      <c r="AM13529">
        <v>54.158139080973299</v>
      </c>
    </row>
    <row r="13530" spans="1:39" x14ac:dyDescent="0.25">
      <c r="A13530">
        <v>725.51997215789697</v>
      </c>
      <c r="B13530">
        <v>0.91758007337313896</v>
      </c>
      <c r="C13530">
        <v>970</v>
      </c>
      <c r="D13530">
        <v>44.437642209464698</v>
      </c>
      <c r="AJ13530">
        <v>703.98377531650499</v>
      </c>
      <c r="AK13530">
        <v>0.98320865275500502</v>
      </c>
      <c r="AL13530">
        <v>883</v>
      </c>
      <c r="AM13530">
        <v>33.696721991989797</v>
      </c>
    </row>
    <row r="13531" spans="1:39" x14ac:dyDescent="0.25">
      <c r="A13531">
        <v>477.736800380982</v>
      </c>
      <c r="B13531">
        <v>0.87121614408659798</v>
      </c>
      <c r="C13531">
        <v>641</v>
      </c>
      <c r="D13531">
        <v>23.900558190653101</v>
      </c>
      <c r="AJ13531">
        <v>703.98377531650499</v>
      </c>
      <c r="AK13531">
        <v>0.966978754281268</v>
      </c>
      <c r="AL13531">
        <v>883</v>
      </c>
      <c r="AM13531">
        <v>33.696721991989797</v>
      </c>
    </row>
    <row r="13532" spans="1:39" x14ac:dyDescent="0.25">
      <c r="A13532">
        <v>477.736800380982</v>
      </c>
      <c r="B13532">
        <v>0.82563444879475201</v>
      </c>
      <c r="C13532">
        <v>641</v>
      </c>
      <c r="D13532">
        <v>23.900558190653101</v>
      </c>
      <c r="AJ13532">
        <v>701.88179583195597</v>
      </c>
      <c r="AK13532">
        <v>0.97902650181191497</v>
      </c>
      <c r="AL13532">
        <v>945</v>
      </c>
      <c r="AM13532">
        <v>40.716905958251999</v>
      </c>
    </row>
    <row r="13533" spans="1:39" x14ac:dyDescent="0.25">
      <c r="A13533">
        <v>462.79000465129502</v>
      </c>
      <c r="B13533">
        <v>0.77046753095468901</v>
      </c>
      <c r="C13533">
        <v>613</v>
      </c>
      <c r="D13533">
        <v>17.408818447031098</v>
      </c>
      <c r="AJ13533">
        <v>588.80711704422697</v>
      </c>
      <c r="AK13533">
        <v>0.93572025990205798</v>
      </c>
      <c r="AL13533">
        <v>762</v>
      </c>
      <c r="AM13533">
        <v>29.4058587264735</v>
      </c>
    </row>
    <row r="13534" spans="1:39" x14ac:dyDescent="0.25">
      <c r="A13534">
        <v>462.79000465129502</v>
      </c>
      <c r="B13534">
        <v>0.70868752155854797</v>
      </c>
      <c r="C13534">
        <v>613</v>
      </c>
      <c r="D13534">
        <v>17.408818447031098</v>
      </c>
      <c r="AJ13534">
        <v>533.11187038570597</v>
      </c>
      <c r="AK13534">
        <v>0.91648367412962695</v>
      </c>
      <c r="AL13534">
        <v>716</v>
      </c>
      <c r="AM13534">
        <v>16.639580293092902</v>
      </c>
    </row>
    <row r="13535" spans="1:39" x14ac:dyDescent="0.25">
      <c r="A13535">
        <v>462.79000465129502</v>
      </c>
      <c r="B13535">
        <v>0.652826671774977</v>
      </c>
      <c r="C13535">
        <v>613</v>
      </c>
      <c r="D13535">
        <v>17.408818447031098</v>
      </c>
      <c r="AJ13535">
        <v>530.37346126767795</v>
      </c>
      <c r="AK13535">
        <v>0.90141005421351605</v>
      </c>
      <c r="AL13535">
        <v>706</v>
      </c>
      <c r="AM13535">
        <v>25.072846976108799</v>
      </c>
    </row>
    <row r="13536" spans="1:39" x14ac:dyDescent="0.25">
      <c r="A13536">
        <v>453.57540783076502</v>
      </c>
      <c r="B13536">
        <v>0.62302109667439798</v>
      </c>
      <c r="C13536">
        <v>602</v>
      </c>
      <c r="D13536">
        <v>15.007284193532501</v>
      </c>
      <c r="AJ13536">
        <v>509.24565644469101</v>
      </c>
      <c r="AK13536">
        <v>0.85052800759239</v>
      </c>
      <c r="AL13536">
        <v>668</v>
      </c>
      <c r="AM13536">
        <v>22.983362663537299</v>
      </c>
    </row>
    <row r="13537" spans="1:39" x14ac:dyDescent="0.25">
      <c r="A13537">
        <v>431.053930465598</v>
      </c>
      <c r="B13537">
        <v>0.58641402246509899</v>
      </c>
      <c r="C13537">
        <v>614</v>
      </c>
      <c r="D13537">
        <v>14.4457308808342</v>
      </c>
      <c r="AJ13537">
        <v>509.24565644469101</v>
      </c>
      <c r="AK13537">
        <v>0.858380750460919</v>
      </c>
      <c r="AL13537">
        <v>668</v>
      </c>
      <c r="AM13537">
        <v>22.983362663537299</v>
      </c>
    </row>
    <row r="13538" spans="1:39" x14ac:dyDescent="0.25">
      <c r="A13538">
        <v>431.053930465598</v>
      </c>
      <c r="B13538">
        <v>0.54230950261214095</v>
      </c>
      <c r="C13538">
        <v>614</v>
      </c>
      <c r="D13538">
        <v>14.4457308808342</v>
      </c>
      <c r="AJ13538">
        <v>468.08716802555102</v>
      </c>
      <c r="AK13538">
        <v>0.81637858455553702</v>
      </c>
      <c r="AL13538">
        <v>610</v>
      </c>
      <c r="AM13538">
        <v>15.983941057929799</v>
      </c>
    </row>
    <row r="13539" spans="1:39" x14ac:dyDescent="0.25">
      <c r="A13539">
        <v>431.053930465598</v>
      </c>
      <c r="B13539">
        <v>0.50648494821149403</v>
      </c>
      <c r="C13539">
        <v>614</v>
      </c>
      <c r="D13539">
        <v>14.4457308808342</v>
      </c>
      <c r="AJ13539">
        <v>439.66812360100403</v>
      </c>
      <c r="AK13539">
        <v>0.77193909812492001</v>
      </c>
      <c r="AL13539">
        <v>612</v>
      </c>
      <c r="AM13539">
        <v>16.636653998866699</v>
      </c>
    </row>
    <row r="13540" spans="1:39" x14ac:dyDescent="0.25">
      <c r="A13540">
        <v>413.78985598846299</v>
      </c>
      <c r="B13540">
        <v>0.47483424287361697</v>
      </c>
      <c r="C13540">
        <v>550</v>
      </c>
      <c r="D13540">
        <v>12.740459979511799</v>
      </c>
      <c r="AJ13540">
        <v>439.66812360100403</v>
      </c>
      <c r="AK13540">
        <v>0.73855481657673105</v>
      </c>
      <c r="AL13540">
        <v>612</v>
      </c>
      <c r="AM13540">
        <v>16.636653998866699</v>
      </c>
    </row>
    <row r="13541" spans="1:39" x14ac:dyDescent="0.25">
      <c r="A13541">
        <v>412.98371851421001</v>
      </c>
      <c r="B13541">
        <v>0.461117026491217</v>
      </c>
      <c r="C13541">
        <v>572</v>
      </c>
      <c r="D13541">
        <v>16.8037953530438</v>
      </c>
      <c r="AJ13541">
        <v>439.66812360100403</v>
      </c>
      <c r="AK13541">
        <v>0.71169642254237397</v>
      </c>
      <c r="AL13541">
        <v>612</v>
      </c>
      <c r="AM13541">
        <v>16.636653998866699</v>
      </c>
    </row>
    <row r="13542" spans="1:39" x14ac:dyDescent="0.25">
      <c r="A13542">
        <v>395.87432763213297</v>
      </c>
      <c r="B13542">
        <v>0.44004640013426399</v>
      </c>
      <c r="C13542">
        <v>525</v>
      </c>
      <c r="D13542">
        <v>19.595445055747401</v>
      </c>
      <c r="AJ13542">
        <v>439.66812360100403</v>
      </c>
      <c r="AK13542">
        <v>0.69933577604638597</v>
      </c>
      <c r="AL13542">
        <v>612</v>
      </c>
      <c r="AM13542">
        <v>16.636653998866699</v>
      </c>
    </row>
    <row r="13543" spans="1:39" x14ac:dyDescent="0.25">
      <c r="A13543">
        <v>389.08940870896902</v>
      </c>
      <c r="B13543">
        <v>0.41068637778308997</v>
      </c>
      <c r="C13543">
        <v>518</v>
      </c>
      <c r="D13543">
        <v>12.569953687489001</v>
      </c>
      <c r="AJ13543">
        <v>433.30875726765998</v>
      </c>
      <c r="AK13543">
        <v>0.66457557701982595</v>
      </c>
      <c r="AL13543">
        <v>610</v>
      </c>
      <c r="AM13543">
        <v>15.301408029394199</v>
      </c>
    </row>
    <row r="13544" spans="1:39" x14ac:dyDescent="0.25">
      <c r="A13544">
        <v>378.52663588244502</v>
      </c>
      <c r="B13544">
        <v>0.39881824899264501</v>
      </c>
      <c r="C13544">
        <v>513</v>
      </c>
      <c r="D13544">
        <v>14.436640599044001</v>
      </c>
      <c r="AJ13544">
        <v>421.31108190538401</v>
      </c>
      <c r="AK13544">
        <v>0.651407467191361</v>
      </c>
      <c r="AL13544">
        <v>602</v>
      </c>
      <c r="AM13544">
        <v>19.851935881422801</v>
      </c>
    </row>
    <row r="13545" spans="1:39" x14ac:dyDescent="0.25">
      <c r="A13545">
        <v>378.52663588244502</v>
      </c>
      <c r="B13545">
        <v>0.36917994486665001</v>
      </c>
      <c r="C13545">
        <v>513</v>
      </c>
      <c r="D13545">
        <v>14.436640599044001</v>
      </c>
      <c r="AJ13545">
        <v>421.31108190538401</v>
      </c>
      <c r="AK13545">
        <v>0.60618039974274596</v>
      </c>
      <c r="AL13545">
        <v>602</v>
      </c>
      <c r="AM13545">
        <v>19.851935881422801</v>
      </c>
    </row>
    <row r="13546" spans="1:39" x14ac:dyDescent="0.25">
      <c r="A13546">
        <v>356.40632383339101</v>
      </c>
      <c r="B13546">
        <v>0.33216201272676699</v>
      </c>
      <c r="C13546">
        <v>477</v>
      </c>
      <c r="D13546">
        <v>13.816900700796401</v>
      </c>
      <c r="AJ13546">
        <v>420.154202231672</v>
      </c>
      <c r="AK13546">
        <v>0.58879756856988597</v>
      </c>
      <c r="AL13546">
        <v>563</v>
      </c>
      <c r="AM13546">
        <v>20.680643622297801</v>
      </c>
    </row>
    <row r="13547" spans="1:39" x14ac:dyDescent="0.25">
      <c r="A13547">
        <v>356.40632383339101</v>
      </c>
      <c r="B13547">
        <v>0.33012338211584202</v>
      </c>
      <c r="C13547">
        <v>477</v>
      </c>
      <c r="D13547">
        <v>13.816900700796401</v>
      </c>
      <c r="AJ13547">
        <v>396.88026288011997</v>
      </c>
      <c r="AK13547">
        <v>0.58424774575580096</v>
      </c>
      <c r="AL13547">
        <v>545</v>
      </c>
      <c r="AM13547">
        <v>18.3790352311917</v>
      </c>
    </row>
    <row r="13548" spans="1:39" x14ac:dyDescent="0.25">
      <c r="A13548">
        <v>356.40632383339101</v>
      </c>
      <c r="B13548">
        <v>0.30727160251251501</v>
      </c>
      <c r="C13548">
        <v>477</v>
      </c>
      <c r="D13548">
        <v>13.816900700796401</v>
      </c>
      <c r="AJ13548">
        <v>396.88026288011997</v>
      </c>
      <c r="AK13548">
        <v>0.57767787228289302</v>
      </c>
      <c r="AL13548">
        <v>545</v>
      </c>
      <c r="AM13548">
        <v>18.3790352311917</v>
      </c>
    </row>
    <row r="13549" spans="1:39" x14ac:dyDescent="0.25">
      <c r="A13549">
        <v>356.40632383339101</v>
      </c>
      <c r="B13549">
        <v>0.26942776178366901</v>
      </c>
      <c r="C13549">
        <v>477</v>
      </c>
      <c r="D13549">
        <v>13.816900700796401</v>
      </c>
      <c r="AJ13549">
        <v>396.88026288011997</v>
      </c>
      <c r="AK13549">
        <v>0.55373759654314703</v>
      </c>
      <c r="AL13549">
        <v>545</v>
      </c>
      <c r="AM13549">
        <v>18.3790352311917</v>
      </c>
    </row>
    <row r="13550" spans="1:39" x14ac:dyDescent="0.25">
      <c r="A13550">
        <v>352.98130574356799</v>
      </c>
      <c r="B13550">
        <v>0.24903862773891999</v>
      </c>
      <c r="C13550">
        <v>452</v>
      </c>
      <c r="D13550">
        <v>15.1396817706991</v>
      </c>
      <c r="AJ13550">
        <v>386.70352202234801</v>
      </c>
      <c r="AK13550">
        <v>0.52894181734802004</v>
      </c>
      <c r="AL13550">
        <v>553</v>
      </c>
      <c r="AM13550">
        <v>15.189486813033</v>
      </c>
    </row>
    <row r="13551" spans="1:39" x14ac:dyDescent="0.25">
      <c r="A13551">
        <v>352.98130574356799</v>
      </c>
      <c r="B13551">
        <v>0.22616269302921399</v>
      </c>
      <c r="C13551">
        <v>452</v>
      </c>
      <c r="D13551">
        <v>15.1396817706991</v>
      </c>
      <c r="AJ13551">
        <v>386.70352202234801</v>
      </c>
      <c r="AK13551">
        <v>0.52228971575614702</v>
      </c>
      <c r="AL13551">
        <v>553</v>
      </c>
      <c r="AM13551">
        <v>15.189486813033</v>
      </c>
    </row>
    <row r="13552" spans="1:39" x14ac:dyDescent="0.25">
      <c r="A13552">
        <v>352.13047670596302</v>
      </c>
      <c r="B13552">
        <v>0.21184614283066899</v>
      </c>
      <c r="C13552">
        <v>432</v>
      </c>
      <c r="D13552">
        <v>14.6395914973691</v>
      </c>
      <c r="AJ13552">
        <v>381.89568497799303</v>
      </c>
      <c r="AK13552">
        <v>0.52202601216912004</v>
      </c>
      <c r="AL13552">
        <v>522</v>
      </c>
      <c r="AM13552">
        <v>12.8149873507209</v>
      </c>
    </row>
    <row r="13553" spans="1:39" x14ac:dyDescent="0.25">
      <c r="A13553">
        <v>348.90596719761402</v>
      </c>
      <c r="B13553">
        <v>0.202469572170377</v>
      </c>
      <c r="C13553">
        <v>447</v>
      </c>
      <c r="D13553">
        <v>13.635059469612299</v>
      </c>
      <c r="AJ13553">
        <v>372.198722658912</v>
      </c>
      <c r="AK13553">
        <v>0.51245619873082005</v>
      </c>
      <c r="AL13553">
        <v>546</v>
      </c>
      <c r="AM13553">
        <v>18.104751562001201</v>
      </c>
    </row>
    <row r="13554" spans="1:39" x14ac:dyDescent="0.25">
      <c r="A13554">
        <v>348.90596719761402</v>
      </c>
      <c r="B13554">
        <v>0.18675841683466299</v>
      </c>
      <c r="C13554">
        <v>447</v>
      </c>
      <c r="D13554">
        <v>13.635059469612299</v>
      </c>
      <c r="AJ13554">
        <v>367.76886070962098</v>
      </c>
      <c r="AK13554">
        <v>0.49711964783099899</v>
      </c>
      <c r="AL13554">
        <v>531</v>
      </c>
      <c r="AM13554">
        <v>14.725978539558101</v>
      </c>
    </row>
    <row r="13555" spans="1:39" x14ac:dyDescent="0.25">
      <c r="A13555">
        <v>347.25460006622598</v>
      </c>
      <c r="B13555">
        <v>0.18052444751461399</v>
      </c>
      <c r="C13555">
        <v>476</v>
      </c>
      <c r="D13555">
        <v>13.177589304978</v>
      </c>
      <c r="AJ13555">
        <v>363.75562846939999</v>
      </c>
      <c r="AK13555">
        <v>0.49417038219295401</v>
      </c>
      <c r="AL13555">
        <v>533</v>
      </c>
      <c r="AM13555">
        <v>14.4523091153242</v>
      </c>
    </row>
    <row r="13556" spans="1:39" x14ac:dyDescent="0.25">
      <c r="A13556">
        <v>347.238058245042</v>
      </c>
      <c r="B13556">
        <v>0.17880898376891999</v>
      </c>
      <c r="C13556">
        <v>451</v>
      </c>
      <c r="D13556">
        <v>14.7441801698878</v>
      </c>
      <c r="AJ13556">
        <v>363.75562846939999</v>
      </c>
      <c r="AK13556">
        <v>0.50461912647540996</v>
      </c>
      <c r="AL13556">
        <v>533</v>
      </c>
      <c r="AM13556">
        <v>14.4523091153242</v>
      </c>
    </row>
    <row r="13557" spans="1:39" x14ac:dyDescent="0.25">
      <c r="A13557">
        <v>345.87766814627702</v>
      </c>
      <c r="B13557">
        <v>0.17429414667509099</v>
      </c>
      <c r="C13557">
        <v>488</v>
      </c>
      <c r="D13557">
        <v>13.2947318668012</v>
      </c>
      <c r="AJ13557">
        <v>356.50091581698501</v>
      </c>
      <c r="AK13557">
        <v>0.49598913496800101</v>
      </c>
      <c r="AL13557">
        <v>475</v>
      </c>
      <c r="AM13557">
        <v>15.6560574455652</v>
      </c>
    </row>
    <row r="13558" spans="1:39" x14ac:dyDescent="0.25">
      <c r="A13558">
        <v>345.87766814627702</v>
      </c>
      <c r="B13558">
        <v>0.17221161408795599</v>
      </c>
      <c r="C13558">
        <v>488</v>
      </c>
      <c r="D13558">
        <v>13.2947318668012</v>
      </c>
      <c r="AJ13558">
        <v>355.47605567122798</v>
      </c>
      <c r="AK13558">
        <v>0.48734339095880402</v>
      </c>
      <c r="AL13558">
        <v>509</v>
      </c>
      <c r="AM13558">
        <v>15.1015708225314</v>
      </c>
    </row>
    <row r="13559" spans="1:39" x14ac:dyDescent="0.25">
      <c r="A13559">
        <v>344.56407765415503</v>
      </c>
      <c r="B13559">
        <v>0.16482697327464099</v>
      </c>
      <c r="C13559">
        <v>489</v>
      </c>
      <c r="D13559">
        <v>14.650976930279301</v>
      </c>
      <c r="AJ13559">
        <v>348.372724909103</v>
      </c>
      <c r="AK13559">
        <v>0.47557161756826799</v>
      </c>
      <c r="AL13559">
        <v>532</v>
      </c>
      <c r="AM13559">
        <v>14.211059845984</v>
      </c>
    </row>
    <row r="13560" spans="1:39" x14ac:dyDescent="0.25">
      <c r="A13560">
        <v>342.63131998013699</v>
      </c>
      <c r="B13560">
        <v>0.17136377745096501</v>
      </c>
      <c r="C13560">
        <v>442</v>
      </c>
      <c r="D13560">
        <v>14.389202978927599</v>
      </c>
      <c r="AJ13560">
        <v>346.64892514888197</v>
      </c>
      <c r="AK13560">
        <v>0.44945095219452902</v>
      </c>
      <c r="AL13560">
        <v>491</v>
      </c>
      <c r="AM13560">
        <v>17.590350545942801</v>
      </c>
    </row>
    <row r="13561" spans="1:39" x14ac:dyDescent="0.25">
      <c r="A13561">
        <v>338.95764073077601</v>
      </c>
      <c r="B13561">
        <v>0.16747491433422301</v>
      </c>
      <c r="C13561">
        <v>478</v>
      </c>
      <c r="D13561">
        <v>14.383954695658799</v>
      </c>
      <c r="AJ13561">
        <v>343.17191326990701</v>
      </c>
      <c r="AK13561">
        <v>0.44527991138575501</v>
      </c>
      <c r="AL13561">
        <v>491</v>
      </c>
      <c r="AM13561">
        <v>14.9992403008509</v>
      </c>
    </row>
    <row r="13562" spans="1:39" x14ac:dyDescent="0.25">
      <c r="A13562">
        <v>338.95764073077601</v>
      </c>
      <c r="B13562">
        <v>0.15986936939282101</v>
      </c>
      <c r="C13562">
        <v>478</v>
      </c>
      <c r="D13562">
        <v>14.383954695658799</v>
      </c>
      <c r="AJ13562">
        <v>336.74665831751201</v>
      </c>
      <c r="AK13562">
        <v>0.42476703180428199</v>
      </c>
      <c r="AL13562">
        <v>449</v>
      </c>
      <c r="AM13562">
        <v>17.733029405120799</v>
      </c>
    </row>
    <row r="13563" spans="1:39" x14ac:dyDescent="0.25">
      <c r="A13563">
        <v>338.95764073077601</v>
      </c>
      <c r="B13563">
        <v>0.155259112437206</v>
      </c>
      <c r="C13563">
        <v>478</v>
      </c>
      <c r="D13563">
        <v>14.383954695658799</v>
      </c>
      <c r="AJ13563">
        <v>336.358540470712</v>
      </c>
      <c r="AK13563">
        <v>0.416050610137773</v>
      </c>
      <c r="AL13563">
        <v>436</v>
      </c>
      <c r="AM13563">
        <v>19.839710959466199</v>
      </c>
    </row>
    <row r="13564" spans="1:39" x14ac:dyDescent="0.25">
      <c r="A13564">
        <v>338.95764073077601</v>
      </c>
      <c r="B13564">
        <v>0.15303226747038501</v>
      </c>
      <c r="C13564">
        <v>478</v>
      </c>
      <c r="D13564">
        <v>14.383954695658799</v>
      </c>
      <c r="AJ13564">
        <v>327.43489991873503</v>
      </c>
      <c r="AK13564">
        <v>0.40791049677121799</v>
      </c>
      <c r="AL13564">
        <v>454</v>
      </c>
      <c r="AM13564">
        <v>17.714206677162998</v>
      </c>
    </row>
    <row r="13565" spans="1:39" x14ac:dyDescent="0.25">
      <c r="A13565">
        <v>336.87591777136498</v>
      </c>
      <c r="B13565">
        <v>0.14912679302076601</v>
      </c>
      <c r="C13565">
        <v>474</v>
      </c>
      <c r="D13565">
        <v>15.639976091915701</v>
      </c>
      <c r="AJ13565">
        <v>326.27721846289899</v>
      </c>
      <c r="AK13565">
        <v>0.40498823316417798</v>
      </c>
      <c r="AL13565">
        <v>490</v>
      </c>
      <c r="AM13565">
        <v>15.2452065516263</v>
      </c>
    </row>
    <row r="13566" spans="1:39" x14ac:dyDescent="0.25">
      <c r="A13566">
        <v>335.04476548777899</v>
      </c>
      <c r="B13566">
        <v>0.141260156573905</v>
      </c>
      <c r="C13566">
        <v>468</v>
      </c>
      <c r="D13566">
        <v>13.968514046166099</v>
      </c>
      <c r="AJ13566">
        <v>321.36119017354201</v>
      </c>
      <c r="AK13566">
        <v>0.40240481333441902</v>
      </c>
      <c r="AL13566">
        <v>443</v>
      </c>
      <c r="AM13566">
        <v>14.2997440234758</v>
      </c>
    </row>
    <row r="13567" spans="1:39" x14ac:dyDescent="0.25">
      <c r="A13567">
        <v>335.04476548777899</v>
      </c>
      <c r="B13567">
        <v>0.14603990608377301</v>
      </c>
      <c r="C13567">
        <v>468</v>
      </c>
      <c r="D13567">
        <v>13.968514046166099</v>
      </c>
      <c r="AJ13567">
        <v>321.36119017354201</v>
      </c>
      <c r="AK13567">
        <v>0.41228179461613401</v>
      </c>
      <c r="AL13567">
        <v>443</v>
      </c>
      <c r="AM13567">
        <v>14.2997440234758</v>
      </c>
    </row>
    <row r="13568" spans="1:39" x14ac:dyDescent="0.25">
      <c r="A13568">
        <v>335.04476548777899</v>
      </c>
      <c r="B13568">
        <v>0.14003594823179999</v>
      </c>
      <c r="C13568">
        <v>468</v>
      </c>
      <c r="D13568">
        <v>13.968514046166099</v>
      </c>
      <c r="AJ13568">
        <v>321.36119017354201</v>
      </c>
      <c r="AK13568">
        <v>0.41119732362128097</v>
      </c>
      <c r="AL13568">
        <v>443</v>
      </c>
      <c r="AM13568">
        <v>14.2997440234758</v>
      </c>
    </row>
    <row r="13569" spans="1:39" x14ac:dyDescent="0.25">
      <c r="A13569">
        <v>335.04476548777899</v>
      </c>
      <c r="B13569">
        <v>0.137148757820893</v>
      </c>
      <c r="C13569">
        <v>468</v>
      </c>
      <c r="D13569">
        <v>13.968514046166099</v>
      </c>
      <c r="AJ13569">
        <v>321.36119017354201</v>
      </c>
      <c r="AK13569">
        <v>0.39821956183609197</v>
      </c>
      <c r="AL13569">
        <v>443</v>
      </c>
      <c r="AM13569">
        <v>14.2997440234758</v>
      </c>
    </row>
    <row r="13570" spans="1:39" x14ac:dyDescent="0.25">
      <c r="A13570">
        <v>335.04476548777899</v>
      </c>
      <c r="B13570">
        <v>0.137145852894165</v>
      </c>
      <c r="C13570">
        <v>468</v>
      </c>
      <c r="D13570">
        <v>13.968514046166099</v>
      </c>
      <c r="AJ13570">
        <v>321.36119017354201</v>
      </c>
      <c r="AK13570">
        <v>0.39010364352447702</v>
      </c>
      <c r="AL13570">
        <v>443</v>
      </c>
      <c r="AM13570">
        <v>14.2997440234758</v>
      </c>
    </row>
    <row r="13571" spans="1:39" x14ac:dyDescent="0.25">
      <c r="A13571">
        <v>333.24930761288903</v>
      </c>
      <c r="B13571">
        <v>0.13572623931158201</v>
      </c>
      <c r="C13571">
        <v>466</v>
      </c>
      <c r="D13571">
        <v>14.728805166901999</v>
      </c>
      <c r="AJ13571">
        <v>320.98137720674299</v>
      </c>
      <c r="AK13571">
        <v>0.38304778840839598</v>
      </c>
      <c r="AL13571">
        <v>462</v>
      </c>
      <c r="AM13571">
        <v>14.3018460955936</v>
      </c>
    </row>
    <row r="13572" spans="1:39" x14ac:dyDescent="0.25">
      <c r="A13572">
        <v>331.93795000086499</v>
      </c>
      <c r="B13572">
        <v>0.13816546582962799</v>
      </c>
      <c r="C13572">
        <v>469</v>
      </c>
      <c r="D13572">
        <v>14.7621521432884</v>
      </c>
      <c r="AJ13572">
        <v>320.98137720674299</v>
      </c>
      <c r="AK13572">
        <v>0.36868708540231998</v>
      </c>
      <c r="AL13572">
        <v>462</v>
      </c>
      <c r="AM13572">
        <v>14.3018460955936</v>
      </c>
    </row>
    <row r="13573" spans="1:39" x14ac:dyDescent="0.25">
      <c r="A13573">
        <v>331.93795000086499</v>
      </c>
      <c r="B13573">
        <v>0.13754610102399201</v>
      </c>
      <c r="C13573">
        <v>469</v>
      </c>
      <c r="D13573">
        <v>14.7621521432884</v>
      </c>
      <c r="AJ13573">
        <v>319.30116576515098</v>
      </c>
      <c r="AK13573">
        <v>0.36486948947636999</v>
      </c>
      <c r="AL13573">
        <v>438</v>
      </c>
      <c r="AM13573">
        <v>14.931265368359201</v>
      </c>
    </row>
    <row r="13574" spans="1:39" x14ac:dyDescent="0.25">
      <c r="A13574">
        <v>331.930869859643</v>
      </c>
      <c r="B13574">
        <v>0.13739671281376301</v>
      </c>
      <c r="C13574">
        <v>460</v>
      </c>
      <c r="D13574">
        <v>13.5531263221055</v>
      </c>
      <c r="AJ13574">
        <v>314.742451560451</v>
      </c>
      <c r="AK13574">
        <v>0.35837198335090598</v>
      </c>
      <c r="AL13574">
        <v>442</v>
      </c>
      <c r="AM13574">
        <v>15.7406935796607</v>
      </c>
    </row>
    <row r="13575" spans="1:39" x14ac:dyDescent="0.25">
      <c r="A13575">
        <v>331.930869859643</v>
      </c>
      <c r="B13575">
        <v>0.14139132216275399</v>
      </c>
      <c r="C13575">
        <v>460</v>
      </c>
      <c r="D13575">
        <v>13.5531263221055</v>
      </c>
      <c r="AJ13575">
        <v>314.742451560451</v>
      </c>
      <c r="AK13575">
        <v>0.33742562459287301</v>
      </c>
      <c r="AL13575">
        <v>442</v>
      </c>
      <c r="AM13575">
        <v>15.7406935796607</v>
      </c>
    </row>
    <row r="13576" spans="1:39" x14ac:dyDescent="0.25">
      <c r="A13576">
        <v>330.19093523500499</v>
      </c>
      <c r="B13576">
        <v>0.14214221200708699</v>
      </c>
      <c r="C13576">
        <v>432</v>
      </c>
      <c r="D13576">
        <v>14.1311292764731</v>
      </c>
      <c r="AJ13576">
        <v>314.742451560451</v>
      </c>
      <c r="AK13576">
        <v>0.32652728783757101</v>
      </c>
      <c r="AL13576">
        <v>442</v>
      </c>
      <c r="AM13576">
        <v>15.7406935796607</v>
      </c>
    </row>
    <row r="13577" spans="1:39" x14ac:dyDescent="0.25">
      <c r="A13577">
        <v>330.19093523500499</v>
      </c>
      <c r="B13577">
        <v>0.141581583715605</v>
      </c>
      <c r="C13577">
        <v>432</v>
      </c>
      <c r="D13577">
        <v>14.1311292764731</v>
      </c>
      <c r="AJ13577">
        <v>314.742451560451</v>
      </c>
      <c r="AK13577">
        <v>0.31867353685774302</v>
      </c>
      <c r="AL13577">
        <v>442</v>
      </c>
      <c r="AM13577">
        <v>15.7406935796607</v>
      </c>
    </row>
    <row r="13578" spans="1:39" x14ac:dyDescent="0.25">
      <c r="A13578">
        <v>327.83619192428898</v>
      </c>
      <c r="B13578">
        <v>0.13934231945457301</v>
      </c>
      <c r="C13578">
        <v>431</v>
      </c>
      <c r="D13578">
        <v>15.831475557992199</v>
      </c>
      <c r="AJ13578">
        <v>314.742451560451</v>
      </c>
      <c r="AK13578">
        <v>0.30920951653289802</v>
      </c>
      <c r="AL13578">
        <v>442</v>
      </c>
      <c r="AM13578">
        <v>15.7406935796607</v>
      </c>
    </row>
    <row r="13579" spans="1:39" x14ac:dyDescent="0.25">
      <c r="A13579">
        <v>326.87077104742599</v>
      </c>
      <c r="B13579">
        <v>0.13712183324406699</v>
      </c>
      <c r="C13579">
        <v>423</v>
      </c>
      <c r="D13579">
        <v>14.1851000778843</v>
      </c>
      <c r="AJ13579">
        <v>314.742451560451</v>
      </c>
      <c r="AK13579">
        <v>0.30882505267330701</v>
      </c>
      <c r="AL13579">
        <v>442</v>
      </c>
      <c r="AM13579">
        <v>15.7406935796607</v>
      </c>
    </row>
    <row r="13580" spans="1:39" x14ac:dyDescent="0.25">
      <c r="A13580">
        <v>326.71474026143602</v>
      </c>
      <c r="B13580">
        <v>0.139081248350542</v>
      </c>
      <c r="C13580">
        <v>449</v>
      </c>
      <c r="D13580">
        <v>13.1849480443634</v>
      </c>
      <c r="AJ13580">
        <v>314.742451560451</v>
      </c>
      <c r="AK13580">
        <v>0.29955861401775102</v>
      </c>
      <c r="AL13580">
        <v>442</v>
      </c>
      <c r="AM13580">
        <v>15.7406935796607</v>
      </c>
    </row>
    <row r="13581" spans="1:39" x14ac:dyDescent="0.25">
      <c r="A13581">
        <v>326.71474026143602</v>
      </c>
      <c r="B13581">
        <v>0.14118536358265399</v>
      </c>
      <c r="C13581">
        <v>449</v>
      </c>
      <c r="D13581">
        <v>13.1849480443634</v>
      </c>
      <c r="AJ13581">
        <v>311.75933397607901</v>
      </c>
      <c r="AK13581">
        <v>0.29452850005041598</v>
      </c>
      <c r="AL13581">
        <v>458</v>
      </c>
      <c r="AM13581">
        <v>15.6863499761093</v>
      </c>
    </row>
    <row r="13582" spans="1:39" x14ac:dyDescent="0.25">
      <c r="A13582">
        <v>325.73146691638999</v>
      </c>
      <c r="B13582">
        <v>0.13970186072420501</v>
      </c>
      <c r="C13582">
        <v>426</v>
      </c>
      <c r="D13582">
        <v>12.974009218858599</v>
      </c>
      <c r="AJ13582">
        <v>311.75933397607901</v>
      </c>
      <c r="AK13582">
        <v>0.29300723451606597</v>
      </c>
      <c r="AL13582">
        <v>458</v>
      </c>
      <c r="AM13582">
        <v>15.6863499761093</v>
      </c>
    </row>
    <row r="13583" spans="1:39" x14ac:dyDescent="0.25">
      <c r="A13583">
        <v>324.04430425306799</v>
      </c>
      <c r="B13583">
        <v>0.13978718514417601</v>
      </c>
      <c r="C13583">
        <v>450</v>
      </c>
      <c r="D13583">
        <v>14.825815446674801</v>
      </c>
      <c r="AJ13583">
        <v>310.97752674925101</v>
      </c>
      <c r="AK13583">
        <v>0.29227944780472598</v>
      </c>
      <c r="AL13583">
        <v>433</v>
      </c>
      <c r="AM13583">
        <v>15.558021218515901</v>
      </c>
    </row>
    <row r="13584" spans="1:39" x14ac:dyDescent="0.25">
      <c r="A13584">
        <v>323.676717578666</v>
      </c>
      <c r="B13584">
        <v>0.135984975442138</v>
      </c>
      <c r="C13584">
        <v>420</v>
      </c>
      <c r="D13584">
        <v>14.238335584523201</v>
      </c>
      <c r="AJ13584">
        <v>310.97752674925101</v>
      </c>
      <c r="AK13584">
        <v>0.29088732164789299</v>
      </c>
      <c r="AL13584">
        <v>433</v>
      </c>
      <c r="AM13584">
        <v>15.558021218515901</v>
      </c>
    </row>
    <row r="13585" spans="1:39" x14ac:dyDescent="0.25">
      <c r="A13585">
        <v>322.98665912286401</v>
      </c>
      <c r="B13585">
        <v>0.140674855847605</v>
      </c>
      <c r="C13585">
        <v>425</v>
      </c>
      <c r="D13585">
        <v>14.3273198092356</v>
      </c>
      <c r="AJ13585">
        <v>310.97752674925101</v>
      </c>
      <c r="AK13585">
        <v>0.280528435791707</v>
      </c>
      <c r="AL13585">
        <v>433</v>
      </c>
      <c r="AM13585">
        <v>15.558021218515901</v>
      </c>
    </row>
    <row r="13586" spans="1:39" x14ac:dyDescent="0.25">
      <c r="A13586">
        <v>322.98665912286401</v>
      </c>
      <c r="B13586">
        <v>0.14113747971819399</v>
      </c>
      <c r="C13586">
        <v>425</v>
      </c>
      <c r="D13586">
        <v>14.3273198092356</v>
      </c>
      <c r="AJ13586">
        <v>310.97752674925101</v>
      </c>
      <c r="AK13586">
        <v>0.26250182529257499</v>
      </c>
      <c r="AL13586">
        <v>433</v>
      </c>
      <c r="AM13586">
        <v>15.558021218515901</v>
      </c>
    </row>
    <row r="13587" spans="1:39" x14ac:dyDescent="0.25">
      <c r="A13587">
        <v>322.82869665417797</v>
      </c>
      <c r="B13587">
        <v>0.13960067165751</v>
      </c>
      <c r="C13587">
        <v>446</v>
      </c>
      <c r="D13587">
        <v>13.6890604330692</v>
      </c>
      <c r="AJ13587">
        <v>310.62338158465002</v>
      </c>
      <c r="AK13587">
        <v>0.26644512043058899</v>
      </c>
      <c r="AL13587">
        <v>435</v>
      </c>
      <c r="AM13587">
        <v>14.517099034506799</v>
      </c>
    </row>
    <row r="13588" spans="1:39" x14ac:dyDescent="0.25">
      <c r="A13588">
        <v>322.82869665417797</v>
      </c>
      <c r="B13588">
        <v>0.132446887946367</v>
      </c>
      <c r="C13588">
        <v>446</v>
      </c>
      <c r="D13588">
        <v>13.6890604330692</v>
      </c>
      <c r="AJ13588">
        <v>309.416493351106</v>
      </c>
      <c r="AK13588">
        <v>0.26187094738683597</v>
      </c>
      <c r="AL13588">
        <v>403</v>
      </c>
      <c r="AM13588">
        <v>14.476033244282</v>
      </c>
    </row>
    <row r="13589" spans="1:39" x14ac:dyDescent="0.25">
      <c r="A13589">
        <v>321.48093215702102</v>
      </c>
      <c r="B13589">
        <v>0.13034122032530401</v>
      </c>
      <c r="C13589">
        <v>422</v>
      </c>
      <c r="D13589">
        <v>14.441215369850401</v>
      </c>
      <c r="AJ13589">
        <v>309.41569796227901</v>
      </c>
      <c r="AK13589">
        <v>0.258723978300888</v>
      </c>
      <c r="AL13589">
        <v>430</v>
      </c>
      <c r="AM13589">
        <v>14.4770035159308</v>
      </c>
    </row>
    <row r="13590" spans="1:39" x14ac:dyDescent="0.25">
      <c r="A13590">
        <v>321.48093215702102</v>
      </c>
      <c r="B13590">
        <v>0.130167042704461</v>
      </c>
      <c r="C13590">
        <v>422</v>
      </c>
      <c r="D13590">
        <v>14.441215369850401</v>
      </c>
      <c r="AJ13590">
        <v>309.16352313710399</v>
      </c>
      <c r="AK13590">
        <v>0.25272887739227701</v>
      </c>
      <c r="AL13590">
        <v>421</v>
      </c>
      <c r="AM13590">
        <v>15.203169295564299</v>
      </c>
    </row>
    <row r="13591" spans="1:39" x14ac:dyDescent="0.25">
      <c r="A13591">
        <v>320.21884116879698</v>
      </c>
      <c r="B13591">
        <v>0.133885121354194</v>
      </c>
      <c r="C13591">
        <v>454</v>
      </c>
      <c r="D13591">
        <v>14.626355479005699</v>
      </c>
      <c r="AJ13591">
        <v>309.10296106990398</v>
      </c>
      <c r="AK13591">
        <v>0.25279291200439502</v>
      </c>
      <c r="AL13591">
        <v>463</v>
      </c>
      <c r="AM13591">
        <v>16.168299141572799</v>
      </c>
    </row>
    <row r="13592" spans="1:39" x14ac:dyDescent="0.25">
      <c r="A13592">
        <v>320.21884116879698</v>
      </c>
      <c r="B13592">
        <v>0.13692920414051299</v>
      </c>
      <c r="C13592">
        <v>454</v>
      </c>
      <c r="D13592">
        <v>14.626355479005699</v>
      </c>
      <c r="AJ13592">
        <v>307.55950395832798</v>
      </c>
      <c r="AK13592">
        <v>0.25138692207160601</v>
      </c>
      <c r="AL13592">
        <v>448</v>
      </c>
      <c r="AM13592">
        <v>15.660648631164801</v>
      </c>
    </row>
    <row r="13593" spans="1:39" x14ac:dyDescent="0.25">
      <c r="A13593">
        <v>320.21884116879698</v>
      </c>
      <c r="B13593">
        <v>0.137852534947493</v>
      </c>
      <c r="C13593">
        <v>454</v>
      </c>
      <c r="D13593">
        <v>14.626355479005699</v>
      </c>
      <c r="AJ13593">
        <v>307.55950395832798</v>
      </c>
      <c r="AK13593">
        <v>0.247499594588105</v>
      </c>
      <c r="AL13593">
        <v>448</v>
      </c>
      <c r="AM13593">
        <v>15.660648631164801</v>
      </c>
    </row>
    <row r="13594" spans="1:39" x14ac:dyDescent="0.25">
      <c r="A13594">
        <v>320.21884116879698</v>
      </c>
      <c r="B13594">
        <v>0.134236417843004</v>
      </c>
      <c r="C13594">
        <v>454</v>
      </c>
      <c r="D13594">
        <v>14.626355479005699</v>
      </c>
      <c r="AJ13594">
        <v>307.55950395832798</v>
      </c>
      <c r="AK13594">
        <v>0.244989938243455</v>
      </c>
      <c r="AL13594">
        <v>448</v>
      </c>
      <c r="AM13594">
        <v>15.660648631164801</v>
      </c>
    </row>
    <row r="13595" spans="1:39" x14ac:dyDescent="0.25">
      <c r="A13595">
        <v>319.33156042289897</v>
      </c>
      <c r="B13595">
        <v>0.13699311598317501</v>
      </c>
      <c r="C13595">
        <v>453</v>
      </c>
      <c r="D13595">
        <v>14.5660429010168</v>
      </c>
      <c r="AJ13595">
        <v>307.55950395832798</v>
      </c>
      <c r="AK13595">
        <v>0.24309499802686099</v>
      </c>
      <c r="AL13595">
        <v>448</v>
      </c>
      <c r="AM13595">
        <v>15.660648631164801</v>
      </c>
    </row>
    <row r="13596" spans="1:39" x14ac:dyDescent="0.25">
      <c r="A13596">
        <v>319.33156042289897</v>
      </c>
      <c r="B13596">
        <v>0.13848766032655299</v>
      </c>
      <c r="C13596">
        <v>453</v>
      </c>
      <c r="D13596">
        <v>14.5660429010168</v>
      </c>
      <c r="AJ13596">
        <v>307.55950395832798</v>
      </c>
      <c r="AK13596">
        <v>0.24489734576969299</v>
      </c>
      <c r="AL13596">
        <v>448</v>
      </c>
      <c r="AM13596">
        <v>15.660648631164801</v>
      </c>
    </row>
    <row r="13597" spans="1:39" x14ac:dyDescent="0.25">
      <c r="A13597">
        <v>319.33156042289897</v>
      </c>
      <c r="B13597">
        <v>0.14064557956229601</v>
      </c>
      <c r="C13597">
        <v>453</v>
      </c>
      <c r="D13597">
        <v>14.5660429010168</v>
      </c>
      <c r="AJ13597">
        <v>307.55950395832798</v>
      </c>
      <c r="AK13597">
        <v>0.24399762337022801</v>
      </c>
      <c r="AL13597">
        <v>448</v>
      </c>
      <c r="AM13597">
        <v>15.660648631164801</v>
      </c>
    </row>
    <row r="13598" spans="1:39" x14ac:dyDescent="0.25">
      <c r="A13598">
        <v>319.33156042289897</v>
      </c>
      <c r="B13598">
        <v>0.13896038117401499</v>
      </c>
      <c r="C13598">
        <v>453</v>
      </c>
      <c r="D13598">
        <v>14.5660429010168</v>
      </c>
      <c r="AJ13598">
        <v>307.55950395832798</v>
      </c>
      <c r="AK13598">
        <v>0.236033030500234</v>
      </c>
      <c r="AL13598">
        <v>448</v>
      </c>
      <c r="AM13598">
        <v>15.660648631164801</v>
      </c>
    </row>
    <row r="13599" spans="1:39" x14ac:dyDescent="0.25">
      <c r="A13599">
        <v>319.33156042289897</v>
      </c>
      <c r="B13599">
        <v>0.13949925648487299</v>
      </c>
      <c r="C13599">
        <v>453</v>
      </c>
      <c r="D13599">
        <v>14.5660429010168</v>
      </c>
      <c r="AJ13599">
        <v>307.55950395832798</v>
      </c>
      <c r="AK13599">
        <v>0.23654725105015201</v>
      </c>
      <c r="AL13599">
        <v>448</v>
      </c>
      <c r="AM13599">
        <v>15.660648631164801</v>
      </c>
    </row>
    <row r="13600" spans="1:39" x14ac:dyDescent="0.25">
      <c r="A13600">
        <v>319.33156042289897</v>
      </c>
      <c r="B13600">
        <v>0.13832606554054699</v>
      </c>
      <c r="C13600">
        <v>453</v>
      </c>
      <c r="D13600">
        <v>14.5660429010168</v>
      </c>
      <c r="AJ13600">
        <v>305.41019158158502</v>
      </c>
      <c r="AK13600">
        <v>0.240444052181611</v>
      </c>
      <c r="AL13600">
        <v>419</v>
      </c>
      <c r="AM13600">
        <v>14.4976196624339</v>
      </c>
    </row>
    <row r="13601" spans="1:39" x14ac:dyDescent="0.25">
      <c r="A13601">
        <v>319.33156042289897</v>
      </c>
      <c r="B13601">
        <v>0.13946446699723899</v>
      </c>
      <c r="C13601">
        <v>453</v>
      </c>
      <c r="D13601">
        <v>14.5660429010168</v>
      </c>
      <c r="AJ13601">
        <v>305.41019158158502</v>
      </c>
      <c r="AK13601">
        <v>0.239940913462906</v>
      </c>
      <c r="AL13601">
        <v>419</v>
      </c>
      <c r="AM13601">
        <v>14.4976196624339</v>
      </c>
    </row>
    <row r="13602" spans="1:39" x14ac:dyDescent="0.25">
      <c r="A13602">
        <v>319.33156042289897</v>
      </c>
      <c r="B13602">
        <v>0.140826006058416</v>
      </c>
      <c r="C13602">
        <v>453</v>
      </c>
      <c r="D13602">
        <v>14.5660429010168</v>
      </c>
      <c r="AJ13602">
        <v>305.41019158158502</v>
      </c>
      <c r="AK13602">
        <v>0.23277425985224401</v>
      </c>
      <c r="AL13602">
        <v>419</v>
      </c>
      <c r="AM13602">
        <v>14.4976196624339</v>
      </c>
    </row>
    <row r="13603" spans="1:39" x14ac:dyDescent="0.25">
      <c r="A13603">
        <v>318.37246632110299</v>
      </c>
      <c r="B13603">
        <v>0.142338949196885</v>
      </c>
      <c r="C13603">
        <v>450</v>
      </c>
      <c r="D13603">
        <v>14.307446443708599</v>
      </c>
      <c r="AJ13603">
        <v>304.19972031260801</v>
      </c>
      <c r="AK13603">
        <v>0.232043714171277</v>
      </c>
      <c r="AL13603">
        <v>387</v>
      </c>
      <c r="AM13603">
        <v>14.6010660850443</v>
      </c>
    </row>
    <row r="13604" spans="1:39" x14ac:dyDescent="0.25">
      <c r="A13604">
        <v>318.37246632110299</v>
      </c>
      <c r="B13604">
        <v>0.14039730983798401</v>
      </c>
      <c r="C13604">
        <v>450</v>
      </c>
      <c r="D13604">
        <v>14.307446443708599</v>
      </c>
      <c r="AJ13604">
        <v>304.19972031260801</v>
      </c>
      <c r="AK13604">
        <v>0.233863341624374</v>
      </c>
      <c r="AL13604">
        <v>387</v>
      </c>
      <c r="AM13604">
        <v>14.6010660850443</v>
      </c>
    </row>
    <row r="13605" spans="1:39" x14ac:dyDescent="0.25">
      <c r="A13605">
        <v>318.37246632110299</v>
      </c>
      <c r="B13605">
        <v>0.139090400272773</v>
      </c>
      <c r="C13605">
        <v>450</v>
      </c>
      <c r="D13605">
        <v>14.307446443708599</v>
      </c>
      <c r="AJ13605">
        <v>302.24862674251199</v>
      </c>
      <c r="AK13605">
        <v>0.23430551524385701</v>
      </c>
      <c r="AL13605">
        <v>433</v>
      </c>
      <c r="AM13605">
        <v>15.8003817987628</v>
      </c>
    </row>
    <row r="13606" spans="1:39" x14ac:dyDescent="0.25">
      <c r="A13606">
        <v>316.773689859081</v>
      </c>
      <c r="B13606">
        <v>0.14103243386772901</v>
      </c>
      <c r="C13606">
        <v>408</v>
      </c>
      <c r="D13606">
        <v>13.707964929286399</v>
      </c>
      <c r="AJ13606">
        <v>302.11034809029701</v>
      </c>
      <c r="AK13606">
        <v>0.22734071216415999</v>
      </c>
      <c r="AL13606">
        <v>412</v>
      </c>
      <c r="AM13606">
        <v>13.857405016431599</v>
      </c>
    </row>
    <row r="13607" spans="1:39" x14ac:dyDescent="0.25">
      <c r="A13607">
        <v>316.773689859081</v>
      </c>
      <c r="B13607">
        <v>0.139598429496989</v>
      </c>
      <c r="C13607">
        <v>408</v>
      </c>
      <c r="D13607">
        <v>13.707964929286399</v>
      </c>
      <c r="AJ13607">
        <v>302.11034809029701</v>
      </c>
      <c r="AK13607">
        <v>0.230139412780105</v>
      </c>
      <c r="AL13607">
        <v>412</v>
      </c>
      <c r="AM13607">
        <v>13.857405016431599</v>
      </c>
    </row>
    <row r="13608" spans="1:39" x14ac:dyDescent="0.25">
      <c r="A13608">
        <v>316.773689859081</v>
      </c>
      <c r="B13608">
        <v>0.14055572718118101</v>
      </c>
      <c r="C13608">
        <v>408</v>
      </c>
      <c r="D13608">
        <v>13.707964929286399</v>
      </c>
      <c r="AJ13608">
        <v>302.11034809029701</v>
      </c>
      <c r="AK13608">
        <v>0.22602458422204899</v>
      </c>
      <c r="AL13608">
        <v>412</v>
      </c>
      <c r="AM13608">
        <v>13.857405016431599</v>
      </c>
    </row>
    <row r="13609" spans="1:39" x14ac:dyDescent="0.25">
      <c r="A13609">
        <v>316.70979921356798</v>
      </c>
      <c r="B13609">
        <v>0.14379543538085901</v>
      </c>
      <c r="C13609">
        <v>438</v>
      </c>
      <c r="D13609">
        <v>14.024279481032901</v>
      </c>
      <c r="AJ13609">
        <v>302.11034809029701</v>
      </c>
      <c r="AK13609">
        <v>0.223190483500113</v>
      </c>
      <c r="AL13609">
        <v>412</v>
      </c>
      <c r="AM13609">
        <v>13.857405016431599</v>
      </c>
    </row>
    <row r="13610" spans="1:39" x14ac:dyDescent="0.25">
      <c r="A13610">
        <v>315.78728148248001</v>
      </c>
      <c r="B13610">
        <v>0.14687877958590001</v>
      </c>
      <c r="C13610">
        <v>432</v>
      </c>
      <c r="D13610">
        <v>15.181627389509201</v>
      </c>
      <c r="AJ13610">
        <v>302.11034809029701</v>
      </c>
      <c r="AK13610">
        <v>0.22130447934345199</v>
      </c>
      <c r="AL13610">
        <v>412</v>
      </c>
      <c r="AM13610">
        <v>13.857405016431599</v>
      </c>
    </row>
    <row r="13611" spans="1:39" x14ac:dyDescent="0.25">
      <c r="A13611">
        <v>315.78728148248001</v>
      </c>
      <c r="B13611">
        <v>0.14552605162462201</v>
      </c>
      <c r="C13611">
        <v>432</v>
      </c>
      <c r="D13611">
        <v>15.181627389509201</v>
      </c>
      <c r="AJ13611">
        <v>302.11034809029701</v>
      </c>
      <c r="AK13611">
        <v>0.22422151629905299</v>
      </c>
      <c r="AL13611">
        <v>412</v>
      </c>
      <c r="AM13611">
        <v>13.857405016431599</v>
      </c>
    </row>
    <row r="13612" spans="1:39" x14ac:dyDescent="0.25">
      <c r="A13612">
        <v>315.78728148248001</v>
      </c>
      <c r="B13612">
        <v>0.14429803602353999</v>
      </c>
      <c r="C13612">
        <v>432</v>
      </c>
      <c r="D13612">
        <v>15.181627389509201</v>
      </c>
      <c r="AJ13612">
        <v>300.11397677916102</v>
      </c>
      <c r="AK13612">
        <v>0.22204614376755499</v>
      </c>
      <c r="AL13612">
        <v>442</v>
      </c>
      <c r="AM13612">
        <v>15.2082593683153</v>
      </c>
    </row>
    <row r="13613" spans="1:39" x14ac:dyDescent="0.25">
      <c r="A13613">
        <v>315.78728148248001</v>
      </c>
      <c r="B13613">
        <v>0.14474855611972101</v>
      </c>
      <c r="C13613">
        <v>432</v>
      </c>
      <c r="D13613">
        <v>15.181627389509201</v>
      </c>
      <c r="AJ13613">
        <v>300.03420959878702</v>
      </c>
      <c r="AK13613">
        <v>0.22106999674151501</v>
      </c>
      <c r="AL13613">
        <v>441</v>
      </c>
      <c r="AM13613">
        <v>13.914404495153599</v>
      </c>
    </row>
    <row r="13614" spans="1:39" x14ac:dyDescent="0.25">
      <c r="A13614">
        <v>315.78728148248001</v>
      </c>
      <c r="B13614">
        <v>0.14637476413789999</v>
      </c>
      <c r="C13614">
        <v>432</v>
      </c>
      <c r="D13614">
        <v>15.181627389509201</v>
      </c>
      <c r="AJ13614">
        <v>299.76202996331301</v>
      </c>
      <c r="AK13614">
        <v>0.22117393131599</v>
      </c>
      <c r="AL13614">
        <v>427</v>
      </c>
      <c r="AM13614">
        <v>16.016387111740201</v>
      </c>
    </row>
    <row r="13615" spans="1:39" x14ac:dyDescent="0.25">
      <c r="A13615">
        <v>315.78728148248001</v>
      </c>
      <c r="B13615">
        <v>0.14646775398258899</v>
      </c>
      <c r="C13615">
        <v>432</v>
      </c>
      <c r="D13615">
        <v>15.181627389509201</v>
      </c>
      <c r="AJ13615">
        <v>299.76202996331301</v>
      </c>
      <c r="AK13615">
        <v>0.22339091583933099</v>
      </c>
      <c r="AL13615">
        <v>427</v>
      </c>
      <c r="AM13615">
        <v>16.016387111740201</v>
      </c>
    </row>
    <row r="13616" spans="1:39" x14ac:dyDescent="0.25">
      <c r="A13616">
        <v>315.78728148248001</v>
      </c>
      <c r="B13616">
        <v>0.14457375062472999</v>
      </c>
      <c r="C13616">
        <v>432</v>
      </c>
      <c r="D13616">
        <v>15.181627389509201</v>
      </c>
      <c r="AJ13616">
        <v>299.76202996331301</v>
      </c>
      <c r="AK13616">
        <v>0.219667706514206</v>
      </c>
      <c r="AL13616">
        <v>427</v>
      </c>
      <c r="AM13616">
        <v>16.016387111740201</v>
      </c>
    </row>
    <row r="13617" spans="1:39" x14ac:dyDescent="0.25">
      <c r="A13617">
        <v>315.78728148248001</v>
      </c>
      <c r="B13617">
        <v>0.14526028076613601</v>
      </c>
      <c r="C13617">
        <v>432</v>
      </c>
      <c r="D13617">
        <v>15.181627389509201</v>
      </c>
      <c r="AJ13617">
        <v>299.76202996331301</v>
      </c>
      <c r="AK13617">
        <v>0.22231274729751099</v>
      </c>
      <c r="AL13617">
        <v>427</v>
      </c>
      <c r="AM13617">
        <v>16.016387111740201</v>
      </c>
    </row>
    <row r="13618" spans="1:39" x14ac:dyDescent="0.25">
      <c r="A13618">
        <v>315.78728148248001</v>
      </c>
      <c r="B13618">
        <v>0.14280530757215201</v>
      </c>
      <c r="C13618">
        <v>432</v>
      </c>
      <c r="D13618">
        <v>15.181627389509201</v>
      </c>
      <c r="AJ13618">
        <v>299.76202996331301</v>
      </c>
      <c r="AK13618">
        <v>0.22234709821809501</v>
      </c>
      <c r="AL13618">
        <v>427</v>
      </c>
      <c r="AM13618">
        <v>16.016387111740201</v>
      </c>
    </row>
    <row r="13619" spans="1:39" x14ac:dyDescent="0.25">
      <c r="A13619">
        <v>315.78728148248001</v>
      </c>
      <c r="B13619">
        <v>0.140697279641124</v>
      </c>
      <c r="C13619">
        <v>432</v>
      </c>
      <c r="D13619">
        <v>15.181627389509201</v>
      </c>
      <c r="AJ13619">
        <v>299.76202996331301</v>
      </c>
      <c r="AK13619">
        <v>0.22225286877512801</v>
      </c>
      <c r="AL13619">
        <v>427</v>
      </c>
      <c r="AM13619">
        <v>16.016387111740201</v>
      </c>
    </row>
    <row r="13620" spans="1:39" x14ac:dyDescent="0.25">
      <c r="A13620">
        <v>315.78728148248001</v>
      </c>
      <c r="B13620">
        <v>0.14104720731150699</v>
      </c>
      <c r="C13620">
        <v>432</v>
      </c>
      <c r="D13620">
        <v>15.181627389509201</v>
      </c>
      <c r="AJ13620">
        <v>299.76202996331301</v>
      </c>
      <c r="AK13620">
        <v>0.219551540044916</v>
      </c>
      <c r="AL13620">
        <v>427</v>
      </c>
      <c r="AM13620">
        <v>16.016387111740201</v>
      </c>
    </row>
    <row r="13621" spans="1:39" x14ac:dyDescent="0.25">
      <c r="A13621">
        <v>315.78728148248001</v>
      </c>
      <c r="B13621">
        <v>0.138831763705592</v>
      </c>
      <c r="C13621">
        <v>432</v>
      </c>
      <c r="D13621">
        <v>15.181627389509201</v>
      </c>
      <c r="AJ13621">
        <v>299.76202996331301</v>
      </c>
      <c r="AK13621">
        <v>0.21581652458460601</v>
      </c>
      <c r="AL13621">
        <v>427</v>
      </c>
      <c r="AM13621">
        <v>16.016387111740201</v>
      </c>
    </row>
    <row r="13622" spans="1:39" x14ac:dyDescent="0.25">
      <c r="A13622">
        <v>315.78728148248001</v>
      </c>
      <c r="B13622">
        <v>0.13848438682169201</v>
      </c>
      <c r="C13622">
        <v>432</v>
      </c>
      <c r="D13622">
        <v>15.181627389509201</v>
      </c>
      <c r="AJ13622">
        <v>299.76202996331301</v>
      </c>
      <c r="AK13622">
        <v>0.217687561810543</v>
      </c>
      <c r="AL13622">
        <v>427</v>
      </c>
      <c r="AM13622">
        <v>16.016387111740201</v>
      </c>
    </row>
    <row r="13623" spans="1:39" x14ac:dyDescent="0.25">
      <c r="A13623">
        <v>315.50366580323299</v>
      </c>
      <c r="B13623">
        <v>0.13574283282104299</v>
      </c>
      <c r="C13623">
        <v>405</v>
      </c>
      <c r="D13623">
        <v>14.356818899978</v>
      </c>
      <c r="AJ13623">
        <v>299.76202996331301</v>
      </c>
      <c r="AK13623">
        <v>0.21271866452433699</v>
      </c>
      <c r="AL13623">
        <v>427</v>
      </c>
      <c r="AM13623">
        <v>16.016387111740201</v>
      </c>
    </row>
    <row r="13624" spans="1:39" x14ac:dyDescent="0.25">
      <c r="A13624">
        <v>315.50366580323299</v>
      </c>
      <c r="B13624">
        <v>0.13460730715522201</v>
      </c>
      <c r="C13624">
        <v>405</v>
      </c>
      <c r="D13624">
        <v>14.356818899978</v>
      </c>
      <c r="AJ13624">
        <v>299.76202996331301</v>
      </c>
      <c r="AK13624">
        <v>0.21215738652570601</v>
      </c>
      <c r="AL13624">
        <v>427</v>
      </c>
      <c r="AM13624">
        <v>16.016387111740201</v>
      </c>
    </row>
    <row r="13625" spans="1:39" x14ac:dyDescent="0.25">
      <c r="A13625">
        <v>315.50366580323299</v>
      </c>
      <c r="B13625">
        <v>0.13586193490700199</v>
      </c>
      <c r="C13625">
        <v>405</v>
      </c>
      <c r="D13625">
        <v>14.356818899978</v>
      </c>
      <c r="AJ13625">
        <v>299.76202996331301</v>
      </c>
      <c r="AK13625">
        <v>0.21302895407790201</v>
      </c>
      <c r="AL13625">
        <v>427</v>
      </c>
      <c r="AM13625">
        <v>16.016387111740201</v>
      </c>
    </row>
    <row r="13626" spans="1:39" x14ac:dyDescent="0.25">
      <c r="A13626">
        <v>315.26036604959501</v>
      </c>
      <c r="B13626">
        <v>0.13637235836224401</v>
      </c>
      <c r="C13626">
        <v>425</v>
      </c>
      <c r="D13626">
        <v>13.5677833454683</v>
      </c>
      <c r="AJ13626">
        <v>299.76202996331301</v>
      </c>
      <c r="AK13626">
        <v>0.21296689416408701</v>
      </c>
      <c r="AL13626">
        <v>427</v>
      </c>
      <c r="AM13626">
        <v>16.016387111740201</v>
      </c>
    </row>
    <row r="13627" spans="1:39" x14ac:dyDescent="0.25">
      <c r="A13627">
        <v>315.26036604959501</v>
      </c>
      <c r="B13627">
        <v>0.13663906189354</v>
      </c>
      <c r="C13627">
        <v>425</v>
      </c>
      <c r="D13627">
        <v>13.5677833454683</v>
      </c>
      <c r="AJ13627">
        <v>299.76202996331301</v>
      </c>
      <c r="AK13627">
        <v>0.212007265059793</v>
      </c>
      <c r="AL13627">
        <v>427</v>
      </c>
      <c r="AM13627">
        <v>16.016387111740201</v>
      </c>
    </row>
    <row r="13628" spans="1:39" x14ac:dyDescent="0.25">
      <c r="A13628">
        <v>314.76099350210302</v>
      </c>
      <c r="B13628">
        <v>0.134888510037009</v>
      </c>
      <c r="C13628">
        <v>400</v>
      </c>
      <c r="D13628">
        <v>13.5603387863375</v>
      </c>
      <c r="AJ13628">
        <v>298.69431195687503</v>
      </c>
      <c r="AK13628">
        <v>0.212290698400387</v>
      </c>
      <c r="AL13628">
        <v>420</v>
      </c>
      <c r="AM13628">
        <v>12.7932275445201</v>
      </c>
    </row>
    <row r="13629" spans="1:39" x14ac:dyDescent="0.25">
      <c r="A13629">
        <v>314.76099350210302</v>
      </c>
      <c r="B13629">
        <v>0.13691479439978199</v>
      </c>
      <c r="C13629">
        <v>400</v>
      </c>
      <c r="D13629">
        <v>13.5603387863375</v>
      </c>
      <c r="AJ13629">
        <v>298.69431195687503</v>
      </c>
      <c r="AK13629">
        <v>0.211429628473322</v>
      </c>
      <c r="AL13629">
        <v>420</v>
      </c>
      <c r="AM13629">
        <v>12.7932275445201</v>
      </c>
    </row>
    <row r="13630" spans="1:39" x14ac:dyDescent="0.25">
      <c r="A13630">
        <v>314.76099350210302</v>
      </c>
      <c r="B13630">
        <v>0.13602797871644301</v>
      </c>
      <c r="C13630">
        <v>400</v>
      </c>
      <c r="D13630">
        <v>13.5603387863375</v>
      </c>
      <c r="AJ13630">
        <v>298.69431195687503</v>
      </c>
      <c r="AK13630">
        <v>0.21020192414063399</v>
      </c>
      <c r="AL13630">
        <v>420</v>
      </c>
      <c r="AM13630">
        <v>12.7932275445201</v>
      </c>
    </row>
    <row r="13631" spans="1:39" x14ac:dyDescent="0.25">
      <c r="A13631">
        <v>313.63926318031702</v>
      </c>
      <c r="B13631">
        <v>0.136198692312023</v>
      </c>
      <c r="C13631">
        <v>431</v>
      </c>
      <c r="D13631">
        <v>13.856996529270001</v>
      </c>
      <c r="AJ13631">
        <v>298.55356045300101</v>
      </c>
      <c r="AK13631">
        <v>0.21143667959652801</v>
      </c>
      <c r="AL13631">
        <v>437</v>
      </c>
      <c r="AM13631">
        <v>13.6924648948479</v>
      </c>
    </row>
    <row r="13632" spans="1:39" x14ac:dyDescent="0.25">
      <c r="A13632">
        <v>313.63926318031702</v>
      </c>
      <c r="B13632">
        <v>0.134640225510683</v>
      </c>
      <c r="C13632">
        <v>431</v>
      </c>
      <c r="D13632">
        <v>13.856996529270001</v>
      </c>
      <c r="AJ13632">
        <v>298.55356045300101</v>
      </c>
      <c r="AK13632">
        <v>0.20571914893583401</v>
      </c>
      <c r="AL13632">
        <v>437</v>
      </c>
      <c r="AM13632">
        <v>13.6924648948479</v>
      </c>
    </row>
    <row r="13633" spans="1:39" x14ac:dyDescent="0.25">
      <c r="A13633">
        <v>313.63926318031702</v>
      </c>
      <c r="B13633">
        <v>0.13416024293552201</v>
      </c>
      <c r="C13633">
        <v>431</v>
      </c>
      <c r="D13633">
        <v>13.856996529270001</v>
      </c>
      <c r="AJ13633">
        <v>297.498451308347</v>
      </c>
      <c r="AK13633">
        <v>0.20751731111914601</v>
      </c>
      <c r="AL13633">
        <v>411</v>
      </c>
      <c r="AM13633">
        <v>15.493938108207701</v>
      </c>
    </row>
    <row r="13634" spans="1:39" x14ac:dyDescent="0.25">
      <c r="A13634">
        <v>313.63926318031702</v>
      </c>
      <c r="B13634">
        <v>0.13325355422576801</v>
      </c>
      <c r="C13634">
        <v>431</v>
      </c>
      <c r="D13634">
        <v>13.856996529270001</v>
      </c>
      <c r="AJ13634">
        <v>296.599475800991</v>
      </c>
      <c r="AK13634">
        <v>0.207373740584019</v>
      </c>
      <c r="AL13634">
        <v>434</v>
      </c>
      <c r="AM13634">
        <v>14.1511346884072</v>
      </c>
    </row>
    <row r="13635" spans="1:39" x14ac:dyDescent="0.25">
      <c r="A13635">
        <v>313.63926318031702</v>
      </c>
      <c r="B13635">
        <v>0.13451951727205599</v>
      </c>
      <c r="C13635">
        <v>431</v>
      </c>
      <c r="D13635">
        <v>13.856996529270001</v>
      </c>
      <c r="AJ13635">
        <v>296.154777005082</v>
      </c>
      <c r="AK13635">
        <v>0.20665951681258199</v>
      </c>
      <c r="AL13635">
        <v>433</v>
      </c>
      <c r="AM13635">
        <v>14.5240273291711</v>
      </c>
    </row>
    <row r="13636" spans="1:39" x14ac:dyDescent="0.25">
      <c r="A13636">
        <v>313.63926318031702</v>
      </c>
      <c r="B13636">
        <v>0.13204449199959001</v>
      </c>
      <c r="C13636">
        <v>431</v>
      </c>
      <c r="D13636">
        <v>13.856996529270001</v>
      </c>
      <c r="AJ13636">
        <v>296.154777005082</v>
      </c>
      <c r="AK13636">
        <v>0.21206059436948199</v>
      </c>
      <c r="AL13636">
        <v>433</v>
      </c>
      <c r="AM13636">
        <v>14.5240273291711</v>
      </c>
    </row>
    <row r="13637" spans="1:39" x14ac:dyDescent="0.25">
      <c r="A13637">
        <v>313.63926318031702</v>
      </c>
      <c r="B13637">
        <v>0.131062397926486</v>
      </c>
      <c r="C13637">
        <v>431</v>
      </c>
      <c r="D13637">
        <v>13.856996529270001</v>
      </c>
      <c r="AJ13637">
        <v>296.154777005082</v>
      </c>
      <c r="AK13637">
        <v>0.20028765925647499</v>
      </c>
      <c r="AL13637">
        <v>433</v>
      </c>
      <c r="AM13637">
        <v>14.5240273291711</v>
      </c>
    </row>
    <row r="13638" spans="1:39" x14ac:dyDescent="0.25">
      <c r="A13638">
        <v>313.63926318031702</v>
      </c>
      <c r="B13638">
        <v>0.12756171504494901</v>
      </c>
      <c r="C13638">
        <v>431</v>
      </c>
      <c r="D13638">
        <v>13.856996529270001</v>
      </c>
      <c r="AJ13638">
        <v>296.154777005082</v>
      </c>
      <c r="AK13638">
        <v>0.19847156887724199</v>
      </c>
      <c r="AL13638">
        <v>433</v>
      </c>
      <c r="AM13638">
        <v>14.5240273291711</v>
      </c>
    </row>
    <row r="13639" spans="1:39" x14ac:dyDescent="0.25">
      <c r="A13639">
        <v>313.63926318031702</v>
      </c>
      <c r="B13639">
        <v>0.12590104750555101</v>
      </c>
      <c r="C13639">
        <v>431</v>
      </c>
      <c r="D13639">
        <v>13.856996529270001</v>
      </c>
      <c r="AJ13639">
        <v>296.154777005082</v>
      </c>
      <c r="AK13639">
        <v>0.20007445172434199</v>
      </c>
      <c r="AL13639">
        <v>433</v>
      </c>
      <c r="AM13639">
        <v>14.5240273291711</v>
      </c>
    </row>
    <row r="13640" spans="1:39" x14ac:dyDescent="0.25">
      <c r="A13640">
        <v>313.63926318031702</v>
      </c>
      <c r="B13640">
        <v>0.125609149223083</v>
      </c>
      <c r="C13640">
        <v>431</v>
      </c>
      <c r="D13640">
        <v>13.856996529270001</v>
      </c>
      <c r="AJ13640">
        <v>296.154777005082</v>
      </c>
      <c r="AK13640">
        <v>0.201649713199372</v>
      </c>
      <c r="AL13640">
        <v>433</v>
      </c>
      <c r="AM13640">
        <v>14.5240273291711</v>
      </c>
    </row>
    <row r="13641" spans="1:39" x14ac:dyDescent="0.25">
      <c r="A13641">
        <v>313.63926318031702</v>
      </c>
      <c r="B13641">
        <v>0.124487736821072</v>
      </c>
      <c r="C13641">
        <v>431</v>
      </c>
      <c r="D13641">
        <v>13.856996529270001</v>
      </c>
      <c r="AJ13641">
        <v>296.154777005082</v>
      </c>
      <c r="AK13641">
        <v>0.20239755966508199</v>
      </c>
      <c r="AL13641">
        <v>433</v>
      </c>
      <c r="AM13641">
        <v>14.5240273291711</v>
      </c>
    </row>
    <row r="13642" spans="1:39" x14ac:dyDescent="0.25">
      <c r="A13642">
        <v>313.63926318031702</v>
      </c>
      <c r="B13642">
        <v>0.12512314343172801</v>
      </c>
      <c r="C13642">
        <v>431</v>
      </c>
      <c r="D13642">
        <v>13.856996529270001</v>
      </c>
      <c r="AJ13642">
        <v>296.154777005082</v>
      </c>
      <c r="AK13642">
        <v>0.20069795443206501</v>
      </c>
      <c r="AL13642">
        <v>433</v>
      </c>
      <c r="AM13642">
        <v>14.5240273291711</v>
      </c>
    </row>
    <row r="13643" spans="1:39" x14ac:dyDescent="0.25">
      <c r="A13643">
        <v>313.63926318031702</v>
      </c>
      <c r="B13643">
        <v>0.12236230474912101</v>
      </c>
      <c r="C13643">
        <v>431</v>
      </c>
      <c r="D13643">
        <v>13.856996529270001</v>
      </c>
      <c r="AJ13643">
        <v>296.154777005082</v>
      </c>
      <c r="AK13643">
        <v>0.20033436283898901</v>
      </c>
      <c r="AL13643">
        <v>433</v>
      </c>
      <c r="AM13643">
        <v>14.5240273291711</v>
      </c>
    </row>
    <row r="13644" spans="1:39" x14ac:dyDescent="0.25">
      <c r="A13644">
        <v>313.63084029918502</v>
      </c>
      <c r="B13644">
        <v>0.122633399564634</v>
      </c>
      <c r="C13644">
        <v>421</v>
      </c>
      <c r="D13644">
        <v>13.603610457154</v>
      </c>
      <c r="AJ13644">
        <v>296.154777005082</v>
      </c>
      <c r="AK13644">
        <v>0.197623395535171</v>
      </c>
      <c r="AL13644">
        <v>433</v>
      </c>
      <c r="AM13644">
        <v>14.5240273291711</v>
      </c>
    </row>
    <row r="13645" spans="1:39" x14ac:dyDescent="0.25">
      <c r="A13645">
        <v>313.541694188723</v>
      </c>
      <c r="B13645">
        <v>0.12407077779857401</v>
      </c>
      <c r="C13645">
        <v>414</v>
      </c>
      <c r="D13645">
        <v>13.6326501055155</v>
      </c>
      <c r="AJ13645">
        <v>296.154777005082</v>
      </c>
      <c r="AK13645">
        <v>0.199045326288076</v>
      </c>
      <c r="AL13645">
        <v>433</v>
      </c>
      <c r="AM13645">
        <v>14.5240273291711</v>
      </c>
    </row>
    <row r="13646" spans="1:39" x14ac:dyDescent="0.25">
      <c r="A13646">
        <v>313.09428492723998</v>
      </c>
      <c r="B13646">
        <v>0.12480108427092899</v>
      </c>
      <c r="C13646">
        <v>428</v>
      </c>
      <c r="D13646">
        <v>13.336925936164301</v>
      </c>
      <c r="AJ13646">
        <v>295.15164509648503</v>
      </c>
      <c r="AK13646">
        <v>0.19759648370233501</v>
      </c>
      <c r="AL13646">
        <v>411</v>
      </c>
      <c r="AM13646">
        <v>14.475209452211899</v>
      </c>
    </row>
    <row r="13647" spans="1:39" x14ac:dyDescent="0.25">
      <c r="A13647">
        <v>312.87446959735797</v>
      </c>
      <c r="B13647">
        <v>0.12396364453825701</v>
      </c>
      <c r="C13647">
        <v>404</v>
      </c>
      <c r="D13647">
        <v>13.6568123579491</v>
      </c>
      <c r="AJ13647">
        <v>295.15164509648503</v>
      </c>
      <c r="AK13647">
        <v>0.19452608165917101</v>
      </c>
      <c r="AL13647">
        <v>411</v>
      </c>
      <c r="AM13647">
        <v>14.475209452211899</v>
      </c>
    </row>
    <row r="13648" spans="1:39" x14ac:dyDescent="0.25">
      <c r="A13648">
        <v>312.87446959735797</v>
      </c>
      <c r="B13648">
        <v>0.12440248469396201</v>
      </c>
      <c r="C13648">
        <v>404</v>
      </c>
      <c r="D13648">
        <v>13.6568123579491</v>
      </c>
      <c r="AJ13648">
        <v>295.15164509648503</v>
      </c>
      <c r="AK13648">
        <v>0.197389055846658</v>
      </c>
      <c r="AL13648">
        <v>411</v>
      </c>
      <c r="AM13648">
        <v>14.475209452211899</v>
      </c>
    </row>
    <row r="13649" spans="1:39" x14ac:dyDescent="0.25">
      <c r="A13649">
        <v>312.87446959735797</v>
      </c>
      <c r="B13649">
        <v>0.124171382953135</v>
      </c>
      <c r="C13649">
        <v>404</v>
      </c>
      <c r="D13649">
        <v>13.6568123579491</v>
      </c>
      <c r="AJ13649">
        <v>295.15164509648503</v>
      </c>
      <c r="AK13649">
        <v>0.19073184521893899</v>
      </c>
      <c r="AL13649">
        <v>411</v>
      </c>
      <c r="AM13649">
        <v>14.475209452211899</v>
      </c>
    </row>
    <row r="13650" spans="1:39" x14ac:dyDescent="0.25">
      <c r="A13650">
        <v>312.87446959735797</v>
      </c>
      <c r="B13650">
        <v>0.12405289724463001</v>
      </c>
      <c r="C13650">
        <v>404</v>
      </c>
      <c r="D13650">
        <v>13.6568123579491</v>
      </c>
      <c r="AJ13650">
        <v>295.15164509648503</v>
      </c>
      <c r="AK13650">
        <v>0.187935090181132</v>
      </c>
      <c r="AL13650">
        <v>411</v>
      </c>
      <c r="AM13650">
        <v>14.475209452211899</v>
      </c>
    </row>
    <row r="13651" spans="1:39" x14ac:dyDescent="0.25">
      <c r="A13651">
        <v>312.87446959735797</v>
      </c>
      <c r="B13651">
        <v>0.12192922989470199</v>
      </c>
      <c r="C13651">
        <v>404</v>
      </c>
      <c r="D13651">
        <v>13.6568123579491</v>
      </c>
      <c r="AJ13651">
        <v>295.15164509648503</v>
      </c>
      <c r="AK13651">
        <v>0.18723113953438</v>
      </c>
      <c r="AL13651">
        <v>411</v>
      </c>
      <c r="AM13651">
        <v>14.475209452211899</v>
      </c>
    </row>
    <row r="13652" spans="1:39" x14ac:dyDescent="0.25">
      <c r="A13652">
        <v>312.87446959735797</v>
      </c>
      <c r="B13652">
        <v>0.120356264467257</v>
      </c>
      <c r="C13652">
        <v>404</v>
      </c>
      <c r="D13652">
        <v>13.6568123579491</v>
      </c>
      <c r="AJ13652">
        <v>295.15164509648503</v>
      </c>
      <c r="AK13652">
        <v>0.18649649804132101</v>
      </c>
      <c r="AL13652">
        <v>411</v>
      </c>
      <c r="AM13652">
        <v>14.475209452211899</v>
      </c>
    </row>
    <row r="13653" spans="1:39" x14ac:dyDescent="0.25">
      <c r="A13653">
        <v>312.87446959735797</v>
      </c>
      <c r="B13653">
        <v>0.12102857360605999</v>
      </c>
      <c r="C13653">
        <v>404</v>
      </c>
      <c r="D13653">
        <v>13.6568123579491</v>
      </c>
      <c r="AJ13653">
        <v>295.15164509648503</v>
      </c>
      <c r="AK13653">
        <v>0.18866215410376999</v>
      </c>
      <c r="AL13653">
        <v>411</v>
      </c>
      <c r="AM13653">
        <v>14.475209452211899</v>
      </c>
    </row>
    <row r="13654" spans="1:39" x14ac:dyDescent="0.25">
      <c r="A13654">
        <v>312.87446959735797</v>
      </c>
      <c r="B13654">
        <v>0.120537234040618</v>
      </c>
      <c r="C13654">
        <v>404</v>
      </c>
      <c r="D13654">
        <v>13.6568123579491</v>
      </c>
      <c r="AJ13654">
        <v>295.15164509648503</v>
      </c>
      <c r="AK13654">
        <v>0.189129621159151</v>
      </c>
      <c r="AL13654">
        <v>411</v>
      </c>
      <c r="AM13654">
        <v>14.475209452211899</v>
      </c>
    </row>
    <row r="13655" spans="1:39" x14ac:dyDescent="0.25">
      <c r="A13655">
        <v>312.87446959735797</v>
      </c>
      <c r="B13655">
        <v>0.12143928147850699</v>
      </c>
      <c r="C13655">
        <v>404</v>
      </c>
      <c r="D13655">
        <v>13.6568123579491</v>
      </c>
      <c r="AJ13655">
        <v>294.46819778904302</v>
      </c>
      <c r="AK13655">
        <v>0.18503992452189399</v>
      </c>
      <c r="AL13655">
        <v>402</v>
      </c>
      <c r="AM13655">
        <v>15.3930680558551</v>
      </c>
    </row>
    <row r="13656" spans="1:39" x14ac:dyDescent="0.25">
      <c r="A13656">
        <v>312.87446959735797</v>
      </c>
      <c r="B13656">
        <v>0.122599517780562</v>
      </c>
      <c r="C13656">
        <v>404</v>
      </c>
      <c r="D13656">
        <v>13.6568123579491</v>
      </c>
      <c r="AJ13656">
        <v>294.46819778904302</v>
      </c>
      <c r="AK13656">
        <v>0.18699229293699299</v>
      </c>
      <c r="AL13656">
        <v>402</v>
      </c>
      <c r="AM13656">
        <v>15.3930680558551</v>
      </c>
    </row>
    <row r="13657" spans="1:39" x14ac:dyDescent="0.25">
      <c r="A13657">
        <v>312.87446959735797</v>
      </c>
      <c r="B13657">
        <v>0.12257486698157501</v>
      </c>
      <c r="C13657">
        <v>404</v>
      </c>
      <c r="D13657">
        <v>13.6568123579491</v>
      </c>
      <c r="AJ13657">
        <v>294.46819778904302</v>
      </c>
      <c r="AK13657">
        <v>0.181414776628326</v>
      </c>
      <c r="AL13657">
        <v>402</v>
      </c>
      <c r="AM13657">
        <v>15.3930680558551</v>
      </c>
    </row>
    <row r="13658" spans="1:39" x14ac:dyDescent="0.25">
      <c r="A13658">
        <v>312.87446959735797</v>
      </c>
      <c r="B13658">
        <v>0.122332833497393</v>
      </c>
      <c r="C13658">
        <v>404</v>
      </c>
      <c r="D13658">
        <v>13.6568123579491</v>
      </c>
      <c r="AJ13658">
        <v>293.27542395470698</v>
      </c>
      <c r="AK13658">
        <v>0.18206115876888501</v>
      </c>
      <c r="AL13658">
        <v>417</v>
      </c>
      <c r="AM13658">
        <v>15.078601903514899</v>
      </c>
    </row>
    <row r="13659" spans="1:39" x14ac:dyDescent="0.25">
      <c r="A13659">
        <v>312.87446959735797</v>
      </c>
      <c r="B13659">
        <v>0.114269776262659</v>
      </c>
      <c r="C13659">
        <v>404</v>
      </c>
      <c r="D13659">
        <v>13.6568123579491</v>
      </c>
      <c r="AJ13659">
        <v>293.27542395470698</v>
      </c>
      <c r="AK13659">
        <v>0.18460728855587699</v>
      </c>
      <c r="AL13659">
        <v>417</v>
      </c>
      <c r="AM13659">
        <v>15.078601903514899</v>
      </c>
    </row>
    <row r="13660" spans="1:39" x14ac:dyDescent="0.25">
      <c r="A13660">
        <v>312.87446959735797</v>
      </c>
      <c r="B13660">
        <v>0.114776067252239</v>
      </c>
      <c r="C13660">
        <v>404</v>
      </c>
      <c r="D13660">
        <v>13.6568123579491</v>
      </c>
      <c r="AJ13660">
        <v>293.27542395470698</v>
      </c>
      <c r="AK13660">
        <v>0.18197118803830101</v>
      </c>
      <c r="AL13660">
        <v>417</v>
      </c>
      <c r="AM13660">
        <v>15.078601903514899</v>
      </c>
    </row>
    <row r="13661" spans="1:39" x14ac:dyDescent="0.25">
      <c r="A13661">
        <v>312.87446959735797</v>
      </c>
      <c r="B13661">
        <v>0.114405203107006</v>
      </c>
      <c r="C13661">
        <v>404</v>
      </c>
      <c r="D13661">
        <v>13.6568123579491</v>
      </c>
      <c r="AJ13661">
        <v>293.27542395470698</v>
      </c>
      <c r="AK13661">
        <v>0.180896954505323</v>
      </c>
      <c r="AL13661">
        <v>417</v>
      </c>
      <c r="AM13661">
        <v>15.078601903514899</v>
      </c>
    </row>
    <row r="13662" spans="1:39" x14ac:dyDescent="0.25">
      <c r="A13662">
        <v>312.87446959735797</v>
      </c>
      <c r="B13662">
        <v>0.11403783392255699</v>
      </c>
      <c r="C13662">
        <v>404</v>
      </c>
      <c r="D13662">
        <v>13.6568123579491</v>
      </c>
      <c r="AJ13662">
        <v>293.27542395470698</v>
      </c>
      <c r="AK13662">
        <v>0.181951804456915</v>
      </c>
      <c r="AL13662">
        <v>417</v>
      </c>
      <c r="AM13662">
        <v>15.078601903514899</v>
      </c>
    </row>
    <row r="13663" spans="1:39" x14ac:dyDescent="0.25">
      <c r="A13663">
        <v>312.87446959735797</v>
      </c>
      <c r="B13663">
        <v>0.11597162715243101</v>
      </c>
      <c r="C13663">
        <v>404</v>
      </c>
      <c r="D13663">
        <v>13.6568123579491</v>
      </c>
      <c r="AJ13663">
        <v>293.27542395470698</v>
      </c>
      <c r="AK13663">
        <v>0.17854825719235301</v>
      </c>
      <c r="AL13663">
        <v>417</v>
      </c>
      <c r="AM13663">
        <v>15.078601903514899</v>
      </c>
    </row>
    <row r="13664" spans="1:39" x14ac:dyDescent="0.25">
      <c r="A13664">
        <v>311.95479340083</v>
      </c>
      <c r="B13664">
        <v>0.113614185245815</v>
      </c>
      <c r="C13664">
        <v>436</v>
      </c>
      <c r="D13664">
        <v>13.8457462051883</v>
      </c>
      <c r="AJ13664">
        <v>292.278927182313</v>
      </c>
      <c r="AK13664">
        <v>0.17767843724579499</v>
      </c>
      <c r="AL13664">
        <v>413</v>
      </c>
      <c r="AM13664">
        <v>16.278513730503601</v>
      </c>
    </row>
    <row r="13665" spans="1:39" x14ac:dyDescent="0.25">
      <c r="A13665">
        <v>311.95479340083</v>
      </c>
      <c r="B13665">
        <v>0.11401617487433401</v>
      </c>
      <c r="C13665">
        <v>436</v>
      </c>
      <c r="D13665">
        <v>13.8457462051883</v>
      </c>
      <c r="AJ13665">
        <v>292.278927182313</v>
      </c>
      <c r="AK13665">
        <v>0.17338293164128901</v>
      </c>
      <c r="AL13665">
        <v>413</v>
      </c>
      <c r="AM13665">
        <v>16.278513730503601</v>
      </c>
    </row>
    <row r="13666" spans="1:39" x14ac:dyDescent="0.25">
      <c r="A13666">
        <v>311.95479340083</v>
      </c>
      <c r="B13666">
        <v>0.114713565395674</v>
      </c>
      <c r="C13666">
        <v>436</v>
      </c>
      <c r="D13666">
        <v>13.8457462051883</v>
      </c>
      <c r="AJ13666">
        <v>292.278927182313</v>
      </c>
      <c r="AK13666">
        <v>0.17486754162762499</v>
      </c>
      <c r="AL13666">
        <v>413</v>
      </c>
      <c r="AM13666">
        <v>16.278513730503601</v>
      </c>
    </row>
    <row r="13667" spans="1:39" x14ac:dyDescent="0.25">
      <c r="A13667">
        <v>311.95479340083</v>
      </c>
      <c r="B13667">
        <v>0.114584483165213</v>
      </c>
      <c r="C13667">
        <v>436</v>
      </c>
      <c r="D13667">
        <v>13.8457462051883</v>
      </c>
      <c r="AJ13667">
        <v>292.278927182313</v>
      </c>
      <c r="AK13667">
        <v>0.17371613842610301</v>
      </c>
      <c r="AL13667">
        <v>413</v>
      </c>
      <c r="AM13667">
        <v>16.278513730503601</v>
      </c>
    </row>
    <row r="13668" spans="1:39" x14ac:dyDescent="0.25">
      <c r="A13668">
        <v>311.95479340083</v>
      </c>
      <c r="B13668">
        <v>0.12028457802635401</v>
      </c>
      <c r="C13668">
        <v>436</v>
      </c>
      <c r="D13668">
        <v>13.8457462051883</v>
      </c>
      <c r="AJ13668">
        <v>292.278927182313</v>
      </c>
      <c r="AK13668">
        <v>0.174036848263349</v>
      </c>
      <c r="AL13668">
        <v>413</v>
      </c>
      <c r="AM13668">
        <v>16.278513730503601</v>
      </c>
    </row>
    <row r="13669" spans="1:39" x14ac:dyDescent="0.25">
      <c r="A13669">
        <v>311.95479340083</v>
      </c>
      <c r="B13669">
        <v>0.12012813838170699</v>
      </c>
      <c r="C13669">
        <v>436</v>
      </c>
      <c r="D13669">
        <v>13.8457462051883</v>
      </c>
      <c r="AJ13669">
        <v>292.278927182313</v>
      </c>
      <c r="AK13669">
        <v>0.17636411986335601</v>
      </c>
      <c r="AL13669">
        <v>413</v>
      </c>
      <c r="AM13669">
        <v>16.278513730503601</v>
      </c>
    </row>
    <row r="13670" spans="1:39" x14ac:dyDescent="0.25">
      <c r="A13670">
        <v>311.95479340083</v>
      </c>
      <c r="B13670">
        <v>0.11972554535438901</v>
      </c>
      <c r="C13670">
        <v>436</v>
      </c>
      <c r="D13670">
        <v>13.8457462051883</v>
      </c>
      <c r="AJ13670">
        <v>292.278927182313</v>
      </c>
      <c r="AK13670">
        <v>0.17946107453957699</v>
      </c>
      <c r="AL13670">
        <v>413</v>
      </c>
      <c r="AM13670">
        <v>16.278513730503601</v>
      </c>
    </row>
    <row r="13671" spans="1:39" x14ac:dyDescent="0.25">
      <c r="A13671">
        <v>311.95479340083</v>
      </c>
      <c r="B13671">
        <v>0.115517580642201</v>
      </c>
      <c r="C13671">
        <v>436</v>
      </c>
      <c r="D13671">
        <v>13.8457462051883</v>
      </c>
      <c r="AJ13671">
        <v>292.278927182313</v>
      </c>
      <c r="AK13671">
        <v>0.17879864194456399</v>
      </c>
      <c r="AL13671">
        <v>413</v>
      </c>
      <c r="AM13671">
        <v>16.278513730503601</v>
      </c>
    </row>
    <row r="13672" spans="1:39" x14ac:dyDescent="0.25">
      <c r="A13672">
        <v>311.95479340083</v>
      </c>
      <c r="B13672">
        <v>0.11359587892114401</v>
      </c>
      <c r="C13672">
        <v>436</v>
      </c>
      <c r="D13672">
        <v>13.8457462051883</v>
      </c>
      <c r="AJ13672">
        <v>292.278927182313</v>
      </c>
      <c r="AK13672">
        <v>0.177640919602021</v>
      </c>
      <c r="AL13672">
        <v>413</v>
      </c>
      <c r="AM13672">
        <v>16.278513730503601</v>
      </c>
    </row>
    <row r="13673" spans="1:39" x14ac:dyDescent="0.25">
      <c r="A13673">
        <v>311.95479340083</v>
      </c>
      <c r="B13673">
        <v>0.114193359420992</v>
      </c>
      <c r="C13673">
        <v>436</v>
      </c>
      <c r="D13673">
        <v>13.8457462051883</v>
      </c>
      <c r="AJ13673">
        <v>292.278927182313</v>
      </c>
      <c r="AK13673">
        <v>0.17669499050561099</v>
      </c>
      <c r="AL13673">
        <v>413</v>
      </c>
      <c r="AM13673">
        <v>16.278513730503601</v>
      </c>
    </row>
    <row r="13674" spans="1:39" x14ac:dyDescent="0.25">
      <c r="A13674">
        <v>311.95479340083</v>
      </c>
      <c r="B13674">
        <v>0.113051311190456</v>
      </c>
      <c r="C13674">
        <v>436</v>
      </c>
      <c r="D13674">
        <v>13.8457462051883</v>
      </c>
      <c r="AJ13674">
        <v>292.278927182313</v>
      </c>
      <c r="AK13674">
        <v>0.17584679899764999</v>
      </c>
      <c r="AL13674">
        <v>413</v>
      </c>
      <c r="AM13674">
        <v>16.278513730503601</v>
      </c>
    </row>
    <row r="13675" spans="1:39" x14ac:dyDescent="0.25">
      <c r="A13675">
        <v>311.53075782163103</v>
      </c>
      <c r="B13675">
        <v>0.11204242212863701</v>
      </c>
      <c r="C13675">
        <v>417</v>
      </c>
      <c r="D13675">
        <v>13.807762962998799</v>
      </c>
      <c r="AJ13675">
        <v>292.278927182313</v>
      </c>
      <c r="AK13675">
        <v>0.17639745293588899</v>
      </c>
      <c r="AL13675">
        <v>413</v>
      </c>
      <c r="AM13675">
        <v>16.278513730503601</v>
      </c>
    </row>
    <row r="13676" spans="1:39" x14ac:dyDescent="0.25">
      <c r="A13676">
        <v>311.53075782163103</v>
      </c>
      <c r="B13676">
        <v>0.10891459810324999</v>
      </c>
      <c r="C13676">
        <v>417</v>
      </c>
      <c r="D13676">
        <v>13.807762962998799</v>
      </c>
      <c r="AJ13676">
        <v>292.278927182313</v>
      </c>
      <c r="AK13676">
        <v>0.17433361497633501</v>
      </c>
      <c r="AL13676">
        <v>413</v>
      </c>
      <c r="AM13676">
        <v>16.278513730503601</v>
      </c>
    </row>
    <row r="13677" spans="1:39" x14ac:dyDescent="0.25">
      <c r="A13677">
        <v>311.53075782163103</v>
      </c>
      <c r="B13677">
        <v>0.109848595309522</v>
      </c>
      <c r="C13677">
        <v>417</v>
      </c>
      <c r="D13677">
        <v>13.807762962998799</v>
      </c>
      <c r="AJ13677">
        <v>292.278927182313</v>
      </c>
      <c r="AK13677">
        <v>0.17187457795983299</v>
      </c>
      <c r="AL13677">
        <v>413</v>
      </c>
      <c r="AM13677">
        <v>16.278513730503601</v>
      </c>
    </row>
    <row r="13678" spans="1:39" x14ac:dyDescent="0.25">
      <c r="A13678">
        <v>311.53075782163103</v>
      </c>
      <c r="B13678">
        <v>0.10933162425266001</v>
      </c>
      <c r="C13678">
        <v>417</v>
      </c>
      <c r="D13678">
        <v>13.807762962998799</v>
      </c>
      <c r="AJ13678">
        <v>292.278927182313</v>
      </c>
      <c r="AK13678">
        <v>0.17055453604382201</v>
      </c>
      <c r="AL13678">
        <v>413</v>
      </c>
      <c r="AM13678">
        <v>16.278513730503601</v>
      </c>
    </row>
    <row r="13679" spans="1:39" x14ac:dyDescent="0.25">
      <c r="A13679">
        <v>311.53075782163103</v>
      </c>
      <c r="B13679">
        <v>0.10891292702321299</v>
      </c>
      <c r="C13679">
        <v>417</v>
      </c>
      <c r="D13679">
        <v>13.807762962998799</v>
      </c>
      <c r="AJ13679">
        <v>292.278927182313</v>
      </c>
      <c r="AK13679">
        <v>0.17085019830627199</v>
      </c>
      <c r="AL13679">
        <v>413</v>
      </c>
      <c r="AM13679">
        <v>16.278513730503601</v>
      </c>
    </row>
    <row r="13680" spans="1:39" x14ac:dyDescent="0.25">
      <c r="A13680">
        <v>311.53075782163103</v>
      </c>
      <c r="B13680">
        <v>0.108649768554112</v>
      </c>
      <c r="C13680">
        <v>417</v>
      </c>
      <c r="D13680">
        <v>13.807762962998799</v>
      </c>
      <c r="AJ13680">
        <v>292.278927182313</v>
      </c>
      <c r="AK13680">
        <v>0.171991114873705</v>
      </c>
      <c r="AL13680">
        <v>413</v>
      </c>
      <c r="AM13680">
        <v>16.278513730503601</v>
      </c>
    </row>
    <row r="13681" spans="1:39" x14ac:dyDescent="0.25">
      <c r="A13681">
        <v>311.53075782163103</v>
      </c>
      <c r="B13681">
        <v>0.107298622110472</v>
      </c>
      <c r="C13681">
        <v>417</v>
      </c>
      <c r="D13681">
        <v>13.807762962998799</v>
      </c>
      <c r="AJ13681">
        <v>291.32232178840798</v>
      </c>
      <c r="AK13681">
        <v>0.168256098920885</v>
      </c>
      <c r="AL13681">
        <v>422</v>
      </c>
      <c r="AM13681">
        <v>16.3064950373955</v>
      </c>
    </row>
    <row r="13682" spans="1:39" x14ac:dyDescent="0.25">
      <c r="A13682">
        <v>311.53075782163103</v>
      </c>
      <c r="B13682">
        <v>0.106215660341397</v>
      </c>
      <c r="C13682">
        <v>417</v>
      </c>
      <c r="D13682">
        <v>13.807762962998799</v>
      </c>
      <c r="AJ13682">
        <v>291.32232178840798</v>
      </c>
      <c r="AK13682">
        <v>0.168238449063985</v>
      </c>
      <c r="AL13682">
        <v>422</v>
      </c>
      <c r="AM13682">
        <v>16.3064950373955</v>
      </c>
    </row>
    <row r="13683" spans="1:39" x14ac:dyDescent="0.25">
      <c r="A13683">
        <v>311.53075782163103</v>
      </c>
      <c r="B13683">
        <v>0.10715645677636799</v>
      </c>
      <c r="C13683">
        <v>417</v>
      </c>
      <c r="D13683">
        <v>13.807762962998799</v>
      </c>
      <c r="AJ13683">
        <v>291.32232178840798</v>
      </c>
      <c r="AK13683">
        <v>0.16810557694896</v>
      </c>
      <c r="AL13683">
        <v>422</v>
      </c>
      <c r="AM13683">
        <v>16.3064950373955</v>
      </c>
    </row>
    <row r="13684" spans="1:39" x14ac:dyDescent="0.25">
      <c r="A13684">
        <v>311.53075782163103</v>
      </c>
      <c r="B13684">
        <v>0.10676805306368101</v>
      </c>
      <c r="C13684">
        <v>417</v>
      </c>
      <c r="D13684">
        <v>13.807762962998799</v>
      </c>
      <c r="AJ13684">
        <v>291.32232178840798</v>
      </c>
      <c r="AK13684">
        <v>0.16674484502440701</v>
      </c>
      <c r="AL13684">
        <v>422</v>
      </c>
      <c r="AM13684">
        <v>16.3064950373955</v>
      </c>
    </row>
    <row r="13685" spans="1:39" x14ac:dyDescent="0.25">
      <c r="A13685">
        <v>311.53075782163103</v>
      </c>
      <c r="B13685">
        <v>0.105210888845233</v>
      </c>
      <c r="C13685">
        <v>417</v>
      </c>
      <c r="D13685">
        <v>13.807762962998799</v>
      </c>
      <c r="AJ13685">
        <v>291.32232178840798</v>
      </c>
      <c r="AK13685">
        <v>0.16711299732184001</v>
      </c>
      <c r="AL13685">
        <v>422</v>
      </c>
      <c r="AM13685">
        <v>16.3064950373955</v>
      </c>
    </row>
    <row r="13686" spans="1:39" x14ac:dyDescent="0.25">
      <c r="A13686">
        <v>311.53075782163103</v>
      </c>
      <c r="B13686">
        <v>0.103555222596973</v>
      </c>
      <c r="C13686">
        <v>417</v>
      </c>
      <c r="D13686">
        <v>13.807762962998799</v>
      </c>
      <c r="AJ13686">
        <v>291.32108312123501</v>
      </c>
      <c r="AK13686">
        <v>0.16708507676248899</v>
      </c>
      <c r="AL13686">
        <v>421</v>
      </c>
      <c r="AM13686">
        <v>15.3895007977262</v>
      </c>
    </row>
    <row r="13687" spans="1:39" x14ac:dyDescent="0.25">
      <c r="A13687">
        <v>311.53075782163103</v>
      </c>
      <c r="B13687">
        <v>0.102922055045398</v>
      </c>
      <c r="C13687">
        <v>417</v>
      </c>
      <c r="D13687">
        <v>13.807762962998799</v>
      </c>
      <c r="AJ13687">
        <v>291.32108312123501</v>
      </c>
      <c r="AK13687">
        <v>0.16217822452745301</v>
      </c>
      <c r="AL13687">
        <v>421</v>
      </c>
      <c r="AM13687">
        <v>15.3895007977262</v>
      </c>
    </row>
    <row r="13688" spans="1:39" x14ac:dyDescent="0.25">
      <c r="A13688">
        <v>311.53075782163103</v>
      </c>
      <c r="B13688">
        <v>0.103214733367839</v>
      </c>
      <c r="C13688">
        <v>417</v>
      </c>
      <c r="D13688">
        <v>13.807762962998799</v>
      </c>
      <c r="AJ13688">
        <v>291.32108312123501</v>
      </c>
      <c r="AK13688">
        <v>0.16265389503768601</v>
      </c>
      <c r="AL13688">
        <v>421</v>
      </c>
      <c r="AM13688">
        <v>15.3895007977262</v>
      </c>
    </row>
    <row r="13689" spans="1:39" x14ac:dyDescent="0.25">
      <c r="A13689">
        <v>311.53075782163103</v>
      </c>
      <c r="B13689">
        <v>0.103621925509481</v>
      </c>
      <c r="C13689">
        <v>417</v>
      </c>
      <c r="D13689">
        <v>13.807762962998799</v>
      </c>
      <c r="AJ13689">
        <v>290.806900148978</v>
      </c>
      <c r="AK13689">
        <v>0.16368918661961401</v>
      </c>
      <c r="AL13689">
        <v>439</v>
      </c>
      <c r="AM13689">
        <v>15.6882144929841</v>
      </c>
    </row>
    <row r="13690" spans="1:39" x14ac:dyDescent="0.25">
      <c r="A13690">
        <v>311.53075782163103</v>
      </c>
      <c r="B13690">
        <v>0.104631465158729</v>
      </c>
      <c r="C13690">
        <v>417</v>
      </c>
      <c r="D13690">
        <v>13.807762962998799</v>
      </c>
      <c r="AJ13690">
        <v>290.806900148978</v>
      </c>
      <c r="AK13690">
        <v>0.16459567083396501</v>
      </c>
      <c r="AL13690">
        <v>439</v>
      </c>
      <c r="AM13690">
        <v>15.6882144929841</v>
      </c>
    </row>
    <row r="13691" spans="1:39" x14ac:dyDescent="0.25">
      <c r="A13691">
        <v>311.53075782163103</v>
      </c>
      <c r="B13691">
        <v>0.104368482939733</v>
      </c>
      <c r="C13691">
        <v>417</v>
      </c>
      <c r="D13691">
        <v>13.807762962998799</v>
      </c>
      <c r="AJ13691">
        <v>290.806900148978</v>
      </c>
      <c r="AK13691">
        <v>0.162717519303712</v>
      </c>
      <c r="AL13691">
        <v>439</v>
      </c>
      <c r="AM13691">
        <v>15.6882144929841</v>
      </c>
    </row>
    <row r="13692" spans="1:39" x14ac:dyDescent="0.25">
      <c r="A13692">
        <v>311.53075782163103</v>
      </c>
      <c r="B13692">
        <v>0.10478297625139101</v>
      </c>
      <c r="C13692">
        <v>417</v>
      </c>
      <c r="D13692">
        <v>13.807762962998799</v>
      </c>
      <c r="AJ13692">
        <v>290.806900148978</v>
      </c>
      <c r="AK13692">
        <v>0.163774638942316</v>
      </c>
      <c r="AL13692">
        <v>439</v>
      </c>
      <c r="AM13692">
        <v>15.6882144929841</v>
      </c>
    </row>
    <row r="13693" spans="1:39" x14ac:dyDescent="0.25">
      <c r="A13693">
        <v>311.53075782163103</v>
      </c>
      <c r="B13693">
        <v>0.10511199208544</v>
      </c>
      <c r="C13693">
        <v>417</v>
      </c>
      <c r="D13693">
        <v>13.807762962998799</v>
      </c>
      <c r="AJ13693">
        <v>290.806900148978</v>
      </c>
      <c r="AK13693">
        <v>0.16065093008283801</v>
      </c>
      <c r="AL13693">
        <v>439</v>
      </c>
      <c r="AM13693">
        <v>15.6882144929841</v>
      </c>
    </row>
    <row r="13694" spans="1:39" x14ac:dyDescent="0.25">
      <c r="A13694">
        <v>311.53075782163103</v>
      </c>
      <c r="B13694">
        <v>0.104611272233396</v>
      </c>
      <c r="C13694">
        <v>417</v>
      </c>
      <c r="D13694">
        <v>13.807762962998799</v>
      </c>
      <c r="AJ13694">
        <v>290.806900148978</v>
      </c>
      <c r="AK13694">
        <v>0.16157346171609199</v>
      </c>
      <c r="AL13694">
        <v>439</v>
      </c>
      <c r="AM13694">
        <v>15.6882144929841</v>
      </c>
    </row>
    <row r="13695" spans="1:39" x14ac:dyDescent="0.25">
      <c r="A13695">
        <v>311.53075782163103</v>
      </c>
      <c r="B13695">
        <v>0.10356303366981</v>
      </c>
      <c r="C13695">
        <v>417</v>
      </c>
      <c r="D13695">
        <v>13.807762962998799</v>
      </c>
      <c r="AJ13695">
        <v>290.806900148978</v>
      </c>
      <c r="AK13695">
        <v>0.16212055808106901</v>
      </c>
      <c r="AL13695">
        <v>439</v>
      </c>
      <c r="AM13695">
        <v>15.6882144929841</v>
      </c>
    </row>
    <row r="13696" spans="1:39" x14ac:dyDescent="0.25">
      <c r="A13696">
        <v>311.53075782163103</v>
      </c>
      <c r="B13696">
        <v>0.103262397324849</v>
      </c>
      <c r="C13696">
        <v>417</v>
      </c>
      <c r="D13696">
        <v>13.807762962998799</v>
      </c>
      <c r="AJ13696">
        <v>290.806900148978</v>
      </c>
      <c r="AK13696">
        <v>0.161846107415691</v>
      </c>
      <c r="AL13696">
        <v>439</v>
      </c>
      <c r="AM13696">
        <v>15.6882144929841</v>
      </c>
    </row>
    <row r="13697" spans="1:39" x14ac:dyDescent="0.25">
      <c r="A13697">
        <v>311.53075782163103</v>
      </c>
      <c r="B13697">
        <v>0.10273354795827901</v>
      </c>
      <c r="C13697">
        <v>417</v>
      </c>
      <c r="D13697">
        <v>13.807762962998799</v>
      </c>
      <c r="AJ13697">
        <v>290.80651985551202</v>
      </c>
      <c r="AK13697">
        <v>0.162559472884515</v>
      </c>
      <c r="AL13697">
        <v>442</v>
      </c>
      <c r="AM13697">
        <v>15.445887191453901</v>
      </c>
    </row>
    <row r="13698" spans="1:39" x14ac:dyDescent="0.25">
      <c r="A13698">
        <v>311.53075782163103</v>
      </c>
      <c r="B13698">
        <v>0.102550207106807</v>
      </c>
      <c r="C13698">
        <v>417</v>
      </c>
      <c r="D13698">
        <v>13.807762962998799</v>
      </c>
      <c r="AJ13698">
        <v>290.80651985551202</v>
      </c>
      <c r="AK13698">
        <v>0.16265195231375701</v>
      </c>
      <c r="AL13698">
        <v>442</v>
      </c>
      <c r="AM13698">
        <v>15.445887191453901</v>
      </c>
    </row>
    <row r="13699" spans="1:39" x14ac:dyDescent="0.25">
      <c r="A13699">
        <v>311.53075782163103</v>
      </c>
      <c r="B13699">
        <v>0.102249583516971</v>
      </c>
      <c r="C13699">
        <v>417</v>
      </c>
      <c r="D13699">
        <v>13.807762962998799</v>
      </c>
      <c r="AJ13699">
        <v>290.80651985551202</v>
      </c>
      <c r="AK13699">
        <v>0.164560433171107</v>
      </c>
      <c r="AL13699">
        <v>442</v>
      </c>
      <c r="AM13699">
        <v>15.445887191453901</v>
      </c>
    </row>
    <row r="13700" spans="1:39" x14ac:dyDescent="0.25">
      <c r="A13700">
        <v>311.53075782163103</v>
      </c>
      <c r="B13700">
        <v>0.102039820262724</v>
      </c>
      <c r="C13700">
        <v>417</v>
      </c>
      <c r="D13700">
        <v>13.807762962998799</v>
      </c>
      <c r="AJ13700">
        <v>290.80651985551202</v>
      </c>
      <c r="AK13700">
        <v>0.162243004635265</v>
      </c>
      <c r="AL13700">
        <v>442</v>
      </c>
      <c r="AM13700">
        <v>15.445887191453901</v>
      </c>
    </row>
    <row r="13701" spans="1:39" x14ac:dyDescent="0.25">
      <c r="A13701">
        <v>311.53075782163103</v>
      </c>
      <c r="B13701">
        <v>0.101852125339709</v>
      </c>
      <c r="C13701">
        <v>417</v>
      </c>
      <c r="D13701">
        <v>13.807762962998799</v>
      </c>
      <c r="AJ13701">
        <v>290.80651985551202</v>
      </c>
      <c r="AK13701">
        <v>0.15882137919349101</v>
      </c>
      <c r="AL13701">
        <v>442</v>
      </c>
      <c r="AM13701">
        <v>15.445887191453901</v>
      </c>
    </row>
    <row r="13702" spans="1:39" x14ac:dyDescent="0.25">
      <c r="A13702">
        <v>311.53075782163103</v>
      </c>
      <c r="B13702">
        <v>0.10132122265330799</v>
      </c>
      <c r="C13702">
        <v>417</v>
      </c>
      <c r="D13702">
        <v>13.807762962998799</v>
      </c>
      <c r="AJ13702">
        <v>290.80651985551202</v>
      </c>
      <c r="AK13702">
        <v>0.157822784179075</v>
      </c>
      <c r="AL13702">
        <v>442</v>
      </c>
      <c r="AM13702">
        <v>15.445887191453901</v>
      </c>
    </row>
    <row r="13703" spans="1:39" x14ac:dyDescent="0.25">
      <c r="A13703">
        <v>311.53075782163103</v>
      </c>
      <c r="B13703">
        <v>0.102725782452719</v>
      </c>
      <c r="C13703">
        <v>417</v>
      </c>
      <c r="D13703">
        <v>13.807762962998799</v>
      </c>
      <c r="AJ13703">
        <v>289.74320424930198</v>
      </c>
      <c r="AK13703">
        <v>0.15781497086236301</v>
      </c>
      <c r="AL13703">
        <v>403</v>
      </c>
      <c r="AM13703">
        <v>15.659448021324399</v>
      </c>
    </row>
    <row r="13704" spans="1:39" x14ac:dyDescent="0.25">
      <c r="A13704">
        <v>311.53075782163103</v>
      </c>
      <c r="B13704">
        <v>0.102468781778807</v>
      </c>
      <c r="C13704">
        <v>417</v>
      </c>
      <c r="D13704">
        <v>13.807762962998799</v>
      </c>
      <c r="AJ13704">
        <v>289.74320424930198</v>
      </c>
      <c r="AK13704">
        <v>0.156361392612682</v>
      </c>
      <c r="AL13704">
        <v>403</v>
      </c>
      <c r="AM13704">
        <v>15.659448021324399</v>
      </c>
    </row>
    <row r="13705" spans="1:39" x14ac:dyDescent="0.25">
      <c r="A13705">
        <v>311.464072157396</v>
      </c>
      <c r="B13705">
        <v>0.102070316605927</v>
      </c>
      <c r="C13705">
        <v>408</v>
      </c>
      <c r="D13705">
        <v>13.4304380335379</v>
      </c>
      <c r="AJ13705">
        <v>289.74320424930198</v>
      </c>
      <c r="AK13705">
        <v>0.15629449651036201</v>
      </c>
      <c r="AL13705">
        <v>403</v>
      </c>
      <c r="AM13705">
        <v>15.659448021324399</v>
      </c>
    </row>
    <row r="13706" spans="1:39" x14ac:dyDescent="0.25">
      <c r="A13706">
        <v>311.464072157396</v>
      </c>
      <c r="B13706">
        <v>0.101978961626776</v>
      </c>
      <c r="C13706">
        <v>408</v>
      </c>
      <c r="D13706">
        <v>13.4304380335379</v>
      </c>
      <c r="AJ13706">
        <v>289.74320424930198</v>
      </c>
      <c r="AK13706">
        <v>0.15380130981792201</v>
      </c>
      <c r="AL13706">
        <v>403</v>
      </c>
      <c r="AM13706">
        <v>15.659448021324399</v>
      </c>
    </row>
    <row r="13707" spans="1:39" x14ac:dyDescent="0.25">
      <c r="A13707">
        <v>311.464072157396</v>
      </c>
      <c r="B13707">
        <v>0.102507723032845</v>
      </c>
      <c r="C13707">
        <v>408</v>
      </c>
      <c r="D13707">
        <v>13.4304380335379</v>
      </c>
      <c r="AJ13707">
        <v>289.74320424930198</v>
      </c>
      <c r="AK13707">
        <v>0.15299693047588001</v>
      </c>
      <c r="AL13707">
        <v>403</v>
      </c>
      <c r="AM13707">
        <v>15.659448021324399</v>
      </c>
    </row>
    <row r="13708" spans="1:39" x14ac:dyDescent="0.25">
      <c r="A13708">
        <v>311.19722051033801</v>
      </c>
      <c r="B13708">
        <v>0.10275731491543701</v>
      </c>
      <c r="C13708">
        <v>414</v>
      </c>
      <c r="D13708">
        <v>13.7079341115896</v>
      </c>
      <c r="AJ13708">
        <v>289.74320424930198</v>
      </c>
      <c r="AK13708">
        <v>0.14883962779605001</v>
      </c>
      <c r="AL13708">
        <v>403</v>
      </c>
      <c r="AM13708">
        <v>15.659448021324399</v>
      </c>
    </row>
    <row r="13709" spans="1:39" x14ac:dyDescent="0.25">
      <c r="A13709">
        <v>311.19722051033801</v>
      </c>
      <c r="B13709">
        <v>0.101673877261949</v>
      </c>
      <c r="C13709">
        <v>414</v>
      </c>
      <c r="D13709">
        <v>13.7079341115896</v>
      </c>
      <c r="AJ13709">
        <v>289.74320424930198</v>
      </c>
      <c r="AK13709">
        <v>0.14943668193135901</v>
      </c>
      <c r="AL13709">
        <v>403</v>
      </c>
      <c r="AM13709">
        <v>15.659448021324399</v>
      </c>
    </row>
    <row r="13710" spans="1:39" x14ac:dyDescent="0.25">
      <c r="A13710">
        <v>311.19722051033801</v>
      </c>
      <c r="B13710">
        <v>0.10083620883479499</v>
      </c>
      <c r="C13710">
        <v>414</v>
      </c>
      <c r="D13710">
        <v>13.7079341115896</v>
      </c>
      <c r="AJ13710">
        <v>288.96372145530802</v>
      </c>
      <c r="AK13710">
        <v>0.146183736316369</v>
      </c>
      <c r="AL13710">
        <v>432</v>
      </c>
      <c r="AM13710">
        <v>15.737878080690299</v>
      </c>
    </row>
    <row r="13711" spans="1:39" x14ac:dyDescent="0.25">
      <c r="A13711">
        <v>311.19722051033801</v>
      </c>
      <c r="B13711">
        <v>0.10002794935838</v>
      </c>
      <c r="C13711">
        <v>414</v>
      </c>
      <c r="D13711">
        <v>13.7079341115896</v>
      </c>
      <c r="AJ13711">
        <v>288.96372145530802</v>
      </c>
      <c r="AK13711">
        <v>0.147967183829529</v>
      </c>
      <c r="AL13711">
        <v>432</v>
      </c>
      <c r="AM13711">
        <v>15.737878080690299</v>
      </c>
    </row>
    <row r="13712" spans="1:39" x14ac:dyDescent="0.25">
      <c r="A13712">
        <v>311.18062802124803</v>
      </c>
      <c r="B13712">
        <v>9.7594647693923203E-2</v>
      </c>
      <c r="C13712">
        <v>430</v>
      </c>
      <c r="D13712">
        <v>13.802860570372999</v>
      </c>
      <c r="AJ13712">
        <v>288.96372145530802</v>
      </c>
      <c r="AK13712">
        <v>0.147340770854822</v>
      </c>
      <c r="AL13712">
        <v>432</v>
      </c>
      <c r="AM13712">
        <v>15.737878080690299</v>
      </c>
    </row>
    <row r="13713" spans="1:39" x14ac:dyDescent="0.25">
      <c r="A13713">
        <v>311.18062802124803</v>
      </c>
      <c r="B13713">
        <v>9.7291712139308498E-2</v>
      </c>
      <c r="C13713">
        <v>430</v>
      </c>
      <c r="D13713">
        <v>13.802860570372999</v>
      </c>
      <c r="AJ13713">
        <v>288.96372145530802</v>
      </c>
      <c r="AK13713">
        <v>0.14746967158155899</v>
      </c>
      <c r="AL13713">
        <v>432</v>
      </c>
      <c r="AM13713">
        <v>15.737878080690299</v>
      </c>
    </row>
    <row r="13714" spans="1:39" x14ac:dyDescent="0.25">
      <c r="A13714">
        <v>311.18062802124803</v>
      </c>
      <c r="B13714">
        <v>9.8673982558946896E-2</v>
      </c>
      <c r="C13714">
        <v>430</v>
      </c>
      <c r="D13714">
        <v>13.802860570372999</v>
      </c>
      <c r="AJ13714">
        <v>288.96372145530802</v>
      </c>
      <c r="AK13714">
        <v>0.14454770809458201</v>
      </c>
      <c r="AL13714">
        <v>432</v>
      </c>
      <c r="AM13714">
        <v>15.737878080690299</v>
      </c>
    </row>
    <row r="13715" spans="1:39" x14ac:dyDescent="0.25">
      <c r="A13715">
        <v>311.18062802124803</v>
      </c>
      <c r="B13715">
        <v>9.7756447473776598E-2</v>
      </c>
      <c r="C13715">
        <v>430</v>
      </c>
      <c r="D13715">
        <v>13.802860570372999</v>
      </c>
      <c r="AJ13715">
        <v>288.96372145530802</v>
      </c>
      <c r="AK13715">
        <v>0.145277506810044</v>
      </c>
      <c r="AL13715">
        <v>432</v>
      </c>
      <c r="AM13715">
        <v>15.737878080690299</v>
      </c>
    </row>
    <row r="13716" spans="1:39" x14ac:dyDescent="0.25">
      <c r="A13716">
        <v>311.18062802124803</v>
      </c>
      <c r="B13716">
        <v>9.84137351951129E-2</v>
      </c>
      <c r="C13716">
        <v>430</v>
      </c>
      <c r="D13716">
        <v>13.802860570372999</v>
      </c>
      <c r="AJ13716">
        <v>288.96372145530802</v>
      </c>
      <c r="AK13716">
        <v>0.14544430080015699</v>
      </c>
      <c r="AL13716">
        <v>432</v>
      </c>
      <c r="AM13716">
        <v>15.737878080690299</v>
      </c>
    </row>
    <row r="13717" spans="1:39" x14ac:dyDescent="0.25">
      <c r="A13717">
        <v>311.18062802124803</v>
      </c>
      <c r="B13717">
        <v>9.8115276697976594E-2</v>
      </c>
      <c r="C13717">
        <v>430</v>
      </c>
      <c r="D13717">
        <v>13.802860570372999</v>
      </c>
      <c r="AJ13717">
        <v>288.96372145530802</v>
      </c>
      <c r="AK13717">
        <v>0.147027181503843</v>
      </c>
      <c r="AL13717">
        <v>432</v>
      </c>
      <c r="AM13717">
        <v>15.737878080690299</v>
      </c>
    </row>
    <row r="13718" spans="1:39" x14ac:dyDescent="0.25">
      <c r="A13718">
        <v>311.18062802124803</v>
      </c>
      <c r="B13718">
        <v>9.7369621106086796E-2</v>
      </c>
      <c r="C13718">
        <v>430</v>
      </c>
      <c r="D13718">
        <v>13.802860570372999</v>
      </c>
      <c r="AJ13718">
        <v>288.96372145530802</v>
      </c>
      <c r="AK13718">
        <v>0.14607912601853501</v>
      </c>
      <c r="AL13718">
        <v>432</v>
      </c>
      <c r="AM13718">
        <v>15.737878080690299</v>
      </c>
    </row>
    <row r="13719" spans="1:39" x14ac:dyDescent="0.25">
      <c r="A13719">
        <v>310.80759447766502</v>
      </c>
      <c r="B13719">
        <v>9.8581656268040399E-2</v>
      </c>
      <c r="C13719">
        <v>407</v>
      </c>
      <c r="D13719">
        <v>13.9408649981488</v>
      </c>
      <c r="AJ13719">
        <v>288.96372145530802</v>
      </c>
      <c r="AK13719">
        <v>0.14680259672580001</v>
      </c>
      <c r="AL13719">
        <v>432</v>
      </c>
      <c r="AM13719">
        <v>15.737878080690299</v>
      </c>
    </row>
    <row r="13720" spans="1:39" x14ac:dyDescent="0.25">
      <c r="A13720">
        <v>310.80759447766502</v>
      </c>
      <c r="B13720">
        <v>9.8710569947564497E-2</v>
      </c>
      <c r="C13720">
        <v>407</v>
      </c>
      <c r="D13720">
        <v>13.9408649981488</v>
      </c>
      <c r="AJ13720">
        <v>288.96372145530802</v>
      </c>
      <c r="AK13720">
        <v>0.14680259672580001</v>
      </c>
      <c r="AL13720">
        <v>432</v>
      </c>
      <c r="AM13720">
        <v>15.737878080690299</v>
      </c>
    </row>
    <row r="13721" spans="1:39" x14ac:dyDescent="0.25">
      <c r="A13721">
        <v>310.74848690838598</v>
      </c>
      <c r="B13721">
        <v>9.8738631566072696E-2</v>
      </c>
      <c r="C13721">
        <v>415</v>
      </c>
      <c r="D13721">
        <v>13.5863985132892</v>
      </c>
      <c r="AJ13721">
        <v>288.96372145530802</v>
      </c>
      <c r="AK13721">
        <v>0.14563432824414599</v>
      </c>
      <c r="AL13721">
        <v>432</v>
      </c>
      <c r="AM13721">
        <v>15.737878080690299</v>
      </c>
    </row>
    <row r="13722" spans="1:39" x14ac:dyDescent="0.25">
      <c r="A13722">
        <v>310.49225909961399</v>
      </c>
      <c r="B13722">
        <v>9.7979508564826706E-2</v>
      </c>
      <c r="C13722">
        <v>408</v>
      </c>
      <c r="D13722">
        <v>13.495981786400099</v>
      </c>
      <c r="AJ13722">
        <v>288.96372145530802</v>
      </c>
      <c r="AK13722">
        <v>0.143527092134388</v>
      </c>
      <c r="AL13722">
        <v>432</v>
      </c>
      <c r="AM13722">
        <v>15.737878080690299</v>
      </c>
    </row>
    <row r="13723" spans="1:39" x14ac:dyDescent="0.25">
      <c r="A13723">
        <v>310.49225909961399</v>
      </c>
      <c r="B13723">
        <v>9.8219194678859298E-2</v>
      </c>
      <c r="C13723">
        <v>408</v>
      </c>
      <c r="D13723">
        <v>13.495981786400099</v>
      </c>
      <c r="AJ13723">
        <v>288.96372145530802</v>
      </c>
      <c r="AK13723">
        <v>0.14387108454775799</v>
      </c>
      <c r="AL13723">
        <v>432</v>
      </c>
      <c r="AM13723">
        <v>15.737878080690299</v>
      </c>
    </row>
    <row r="13724" spans="1:39" x14ac:dyDescent="0.25">
      <c r="A13724">
        <v>310.49225909961399</v>
      </c>
      <c r="B13724">
        <v>9.6780144615545405E-2</v>
      </c>
      <c r="C13724">
        <v>408</v>
      </c>
      <c r="D13724">
        <v>13.495981786400099</v>
      </c>
      <c r="AJ13724">
        <v>288.96372145530802</v>
      </c>
      <c r="AK13724">
        <v>0.142775518911403</v>
      </c>
      <c r="AL13724">
        <v>432</v>
      </c>
      <c r="AM13724">
        <v>15.737878080690299</v>
      </c>
    </row>
    <row r="13725" spans="1:39" x14ac:dyDescent="0.25">
      <c r="A13725">
        <v>310.49225909961399</v>
      </c>
      <c r="B13725">
        <v>9.6193956496836097E-2</v>
      </c>
      <c r="C13725">
        <v>408</v>
      </c>
      <c r="D13725">
        <v>13.495981786400099</v>
      </c>
      <c r="AJ13725">
        <v>288.96372145530802</v>
      </c>
      <c r="AK13725">
        <v>0.14306071790518199</v>
      </c>
      <c r="AL13725">
        <v>432</v>
      </c>
      <c r="AM13725">
        <v>15.737878080690299</v>
      </c>
    </row>
    <row r="13726" spans="1:39" x14ac:dyDescent="0.25">
      <c r="A13726">
        <v>310.49225909961399</v>
      </c>
      <c r="B13726">
        <v>9.6146525562175705E-2</v>
      </c>
      <c r="C13726">
        <v>408</v>
      </c>
      <c r="D13726">
        <v>13.495981786400099</v>
      </c>
      <c r="AJ13726">
        <v>288.96372145530802</v>
      </c>
      <c r="AK13726">
        <v>0.14504514776494001</v>
      </c>
      <c r="AL13726">
        <v>432</v>
      </c>
      <c r="AM13726">
        <v>15.737878080690299</v>
      </c>
    </row>
    <row r="13727" spans="1:39" x14ac:dyDescent="0.25">
      <c r="A13727">
        <v>310.49225909961399</v>
      </c>
      <c r="B13727">
        <v>9.6395233031663502E-2</v>
      </c>
      <c r="C13727">
        <v>408</v>
      </c>
      <c r="D13727">
        <v>13.495981786400099</v>
      </c>
      <c r="AJ13727">
        <v>288.96372145530802</v>
      </c>
      <c r="AK13727">
        <v>0.14486538668092599</v>
      </c>
      <c r="AL13727">
        <v>432</v>
      </c>
      <c r="AM13727">
        <v>15.737878080690299</v>
      </c>
    </row>
    <row r="13728" spans="1:39" x14ac:dyDescent="0.25">
      <c r="A13728">
        <v>310.49225909961399</v>
      </c>
      <c r="B13728">
        <v>9.3950103970456902E-2</v>
      </c>
      <c r="C13728">
        <v>408</v>
      </c>
      <c r="D13728">
        <v>13.495981786400099</v>
      </c>
      <c r="AJ13728">
        <v>288.96372145530802</v>
      </c>
      <c r="AK13728">
        <v>0.14429949627417599</v>
      </c>
      <c r="AL13728">
        <v>432</v>
      </c>
      <c r="AM13728">
        <v>15.737878080690299</v>
      </c>
    </row>
    <row r="13729" spans="1:39" x14ac:dyDescent="0.25">
      <c r="A13729">
        <v>310.49225909961399</v>
      </c>
      <c r="B13729">
        <v>9.4065750372931897E-2</v>
      </c>
      <c r="C13729">
        <v>408</v>
      </c>
      <c r="D13729">
        <v>13.495981786400099</v>
      </c>
      <c r="AJ13729">
        <v>288.96372145530802</v>
      </c>
      <c r="AK13729">
        <v>0.14343255111627601</v>
      </c>
      <c r="AL13729">
        <v>432</v>
      </c>
      <c r="AM13729">
        <v>15.737878080690299</v>
      </c>
    </row>
    <row r="13730" spans="1:39" x14ac:dyDescent="0.25">
      <c r="A13730">
        <v>310.49225909961399</v>
      </c>
      <c r="B13730">
        <v>9.3775200166938799E-2</v>
      </c>
      <c r="C13730">
        <v>408</v>
      </c>
      <c r="D13730">
        <v>13.495981786400099</v>
      </c>
      <c r="AJ13730">
        <v>288.96372145530802</v>
      </c>
      <c r="AK13730">
        <v>0.14427752216359399</v>
      </c>
      <c r="AL13730">
        <v>432</v>
      </c>
      <c r="AM13730">
        <v>15.737878080690299</v>
      </c>
    </row>
    <row r="13731" spans="1:39" x14ac:dyDescent="0.25">
      <c r="A13731">
        <v>310.49225909961399</v>
      </c>
      <c r="B13731">
        <v>9.3165346393316806E-2</v>
      </c>
      <c r="C13731">
        <v>408</v>
      </c>
      <c r="D13731">
        <v>13.495981786400099</v>
      </c>
      <c r="AJ13731">
        <v>288.68837790936198</v>
      </c>
      <c r="AK13731">
        <v>0.144208761025965</v>
      </c>
      <c r="AL13731">
        <v>418</v>
      </c>
      <c r="AM13731">
        <v>15.595131893642201</v>
      </c>
    </row>
    <row r="13732" spans="1:39" x14ac:dyDescent="0.25">
      <c r="A13732">
        <v>310.49225909961399</v>
      </c>
      <c r="B13732">
        <v>9.3114182104400894E-2</v>
      </c>
      <c r="C13732">
        <v>408</v>
      </c>
      <c r="D13732">
        <v>13.495981786400099</v>
      </c>
      <c r="AJ13732">
        <v>288.68837790936198</v>
      </c>
      <c r="AK13732">
        <v>0.143401896041846</v>
      </c>
      <c r="AL13732">
        <v>418</v>
      </c>
      <c r="AM13732">
        <v>15.595131893642201</v>
      </c>
    </row>
    <row r="13733" spans="1:39" x14ac:dyDescent="0.25">
      <c r="A13733">
        <v>310.49225909961399</v>
      </c>
      <c r="B13733">
        <v>9.4918948687754107E-2</v>
      </c>
      <c r="C13733">
        <v>408</v>
      </c>
      <c r="D13733">
        <v>13.495981786400099</v>
      </c>
      <c r="AJ13733">
        <v>288.68837790936198</v>
      </c>
      <c r="AK13733">
        <v>0.14251004003633899</v>
      </c>
      <c r="AL13733">
        <v>418</v>
      </c>
      <c r="AM13733">
        <v>15.595131893642201</v>
      </c>
    </row>
    <row r="13734" spans="1:39" x14ac:dyDescent="0.25">
      <c r="A13734">
        <v>310.49225909961399</v>
      </c>
      <c r="B13734">
        <v>9.5723345154414594E-2</v>
      </c>
      <c r="C13734">
        <v>408</v>
      </c>
      <c r="D13734">
        <v>13.495981786400099</v>
      </c>
      <c r="AJ13734">
        <v>288.68837790936198</v>
      </c>
      <c r="AK13734">
        <v>0.14116746363838301</v>
      </c>
      <c r="AL13734">
        <v>418</v>
      </c>
      <c r="AM13734">
        <v>15.595131893642201</v>
      </c>
    </row>
    <row r="13735" spans="1:39" x14ac:dyDescent="0.25">
      <c r="A13735">
        <v>310.29462075070501</v>
      </c>
      <c r="B13735">
        <v>9.6612217032685702E-2</v>
      </c>
      <c r="C13735">
        <v>414</v>
      </c>
      <c r="D13735">
        <v>13.5829070815817</v>
      </c>
      <c r="AJ13735">
        <v>288.6225038087</v>
      </c>
      <c r="AK13735">
        <v>0.14056918899239201</v>
      </c>
      <c r="AL13735">
        <v>426</v>
      </c>
      <c r="AM13735">
        <v>16.374314729357099</v>
      </c>
    </row>
    <row r="13736" spans="1:39" x14ac:dyDescent="0.25">
      <c r="A13736">
        <v>310.29462075070501</v>
      </c>
      <c r="B13736">
        <v>9.6219886452214007E-2</v>
      </c>
      <c r="C13736">
        <v>414</v>
      </c>
      <c r="D13736">
        <v>13.5829070815817</v>
      </c>
      <c r="AJ13736">
        <v>288.6225038087</v>
      </c>
      <c r="AK13736">
        <v>0.139534416266164</v>
      </c>
      <c r="AL13736">
        <v>426</v>
      </c>
      <c r="AM13736">
        <v>16.374314729357099</v>
      </c>
    </row>
    <row r="13737" spans="1:39" x14ac:dyDescent="0.25">
      <c r="A13737">
        <v>310.29462075070501</v>
      </c>
      <c r="B13737">
        <v>9.7463054417655307E-2</v>
      </c>
      <c r="C13737">
        <v>414</v>
      </c>
      <c r="D13737">
        <v>13.5829070815817</v>
      </c>
      <c r="AJ13737">
        <v>288.6225038087</v>
      </c>
      <c r="AK13737">
        <v>0.13988153109378201</v>
      </c>
      <c r="AL13737">
        <v>426</v>
      </c>
      <c r="AM13737">
        <v>16.374314729357099</v>
      </c>
    </row>
    <row r="13738" spans="1:39" x14ac:dyDescent="0.25">
      <c r="A13738">
        <v>310.29462075070501</v>
      </c>
      <c r="B13738">
        <v>9.7507537364709407E-2</v>
      </c>
      <c r="C13738">
        <v>414</v>
      </c>
      <c r="D13738">
        <v>13.5829070815817</v>
      </c>
      <c r="AJ13738">
        <v>288.6225038087</v>
      </c>
      <c r="AK13738">
        <v>0.140843131459749</v>
      </c>
      <c r="AL13738">
        <v>426</v>
      </c>
      <c r="AM13738">
        <v>16.374314729357099</v>
      </c>
    </row>
    <row r="13739" spans="1:39" x14ac:dyDescent="0.25">
      <c r="A13739">
        <v>310.29462075070501</v>
      </c>
      <c r="B13739">
        <v>9.7002932000473593E-2</v>
      </c>
      <c r="C13739">
        <v>414</v>
      </c>
      <c r="D13739">
        <v>13.5829070815817</v>
      </c>
      <c r="AJ13739">
        <v>288.6225038087</v>
      </c>
      <c r="AK13739">
        <v>0.142563335500832</v>
      </c>
      <c r="AL13739">
        <v>426</v>
      </c>
      <c r="AM13739">
        <v>16.374314729357099</v>
      </c>
    </row>
    <row r="13740" spans="1:39" x14ac:dyDescent="0.25">
      <c r="A13740">
        <v>310.29462075070501</v>
      </c>
      <c r="B13740">
        <v>9.7132856818050603E-2</v>
      </c>
      <c r="C13740">
        <v>414</v>
      </c>
      <c r="D13740">
        <v>13.5829070815817</v>
      </c>
      <c r="AJ13740">
        <v>288.6225038087</v>
      </c>
      <c r="AK13740">
        <v>0.14522437512554001</v>
      </c>
      <c r="AL13740">
        <v>426</v>
      </c>
      <c r="AM13740">
        <v>16.374314729357099</v>
      </c>
    </row>
    <row r="13741" spans="1:39" x14ac:dyDescent="0.25">
      <c r="A13741">
        <v>310.29462075070501</v>
      </c>
      <c r="B13741">
        <v>9.6365941624317705E-2</v>
      </c>
      <c r="C13741">
        <v>414</v>
      </c>
      <c r="D13741">
        <v>13.5829070815817</v>
      </c>
      <c r="AJ13741">
        <v>288.6225038087</v>
      </c>
      <c r="AK13741">
        <v>0.14478686884616401</v>
      </c>
      <c r="AL13741">
        <v>426</v>
      </c>
      <c r="AM13741">
        <v>16.374314729357099</v>
      </c>
    </row>
    <row r="13742" spans="1:39" x14ac:dyDescent="0.25">
      <c r="A13742">
        <v>310.29462075070501</v>
      </c>
      <c r="B13742">
        <v>9.62670702596225E-2</v>
      </c>
      <c r="C13742">
        <v>414</v>
      </c>
      <c r="D13742">
        <v>13.5829070815817</v>
      </c>
      <c r="AJ13742">
        <v>288.6225038087</v>
      </c>
      <c r="AK13742">
        <v>0.143337602323649</v>
      </c>
      <c r="AL13742">
        <v>426</v>
      </c>
      <c r="AM13742">
        <v>16.374314729357099</v>
      </c>
    </row>
    <row r="13743" spans="1:39" x14ac:dyDescent="0.25">
      <c r="A13743">
        <v>310.29462075070501</v>
      </c>
      <c r="B13743">
        <v>9.5985422900979805E-2</v>
      </c>
      <c r="C13743">
        <v>414</v>
      </c>
      <c r="D13743">
        <v>13.5829070815817</v>
      </c>
      <c r="AJ13743">
        <v>288.6225038087</v>
      </c>
      <c r="AK13743">
        <v>0.140346626987324</v>
      </c>
      <c r="AL13743">
        <v>426</v>
      </c>
      <c r="AM13743">
        <v>16.374314729357099</v>
      </c>
    </row>
    <row r="13744" spans="1:39" x14ac:dyDescent="0.25">
      <c r="A13744">
        <v>310.29462075070501</v>
      </c>
      <c r="B13744">
        <v>9.5390261398101306E-2</v>
      </c>
      <c r="C13744">
        <v>414</v>
      </c>
      <c r="D13744">
        <v>13.5829070815817</v>
      </c>
      <c r="AJ13744">
        <v>288.6225038087</v>
      </c>
      <c r="AK13744">
        <v>0.13928883965712099</v>
      </c>
      <c r="AL13744">
        <v>426</v>
      </c>
      <c r="AM13744">
        <v>16.374314729357099</v>
      </c>
    </row>
    <row r="13745" spans="1:39" x14ac:dyDescent="0.25">
      <c r="A13745">
        <v>310.29462075070501</v>
      </c>
      <c r="B13745">
        <v>9.5316823364329797E-2</v>
      </c>
      <c r="C13745">
        <v>414</v>
      </c>
      <c r="D13745">
        <v>13.5829070815817</v>
      </c>
      <c r="AJ13745">
        <v>288.549946499523</v>
      </c>
      <c r="AK13745">
        <v>0.138668519476602</v>
      </c>
      <c r="AL13745">
        <v>438</v>
      </c>
      <c r="AM13745">
        <v>15.901415920350701</v>
      </c>
    </row>
    <row r="13746" spans="1:39" x14ac:dyDescent="0.25">
      <c r="A13746">
        <v>310.29462075070501</v>
      </c>
      <c r="B13746">
        <v>9.5808105014918404E-2</v>
      </c>
      <c r="C13746">
        <v>414</v>
      </c>
      <c r="D13746">
        <v>13.5829070815817</v>
      </c>
      <c r="AJ13746">
        <v>288.32709960592899</v>
      </c>
      <c r="AK13746">
        <v>0.138056482027129</v>
      </c>
      <c r="AL13746">
        <v>422</v>
      </c>
      <c r="AM13746">
        <v>15.539294638903799</v>
      </c>
    </row>
    <row r="13747" spans="1:39" x14ac:dyDescent="0.25">
      <c r="A13747">
        <v>310.29462075070501</v>
      </c>
      <c r="B13747">
        <v>9.6343604316817502E-2</v>
      </c>
      <c r="C13747">
        <v>414</v>
      </c>
      <c r="D13747">
        <v>13.5829070815817</v>
      </c>
      <c r="AJ13747">
        <v>288.32709960592899</v>
      </c>
      <c r="AK13747">
        <v>0.13609207707857701</v>
      </c>
      <c r="AL13747">
        <v>422</v>
      </c>
      <c r="AM13747">
        <v>15.539294638903799</v>
      </c>
    </row>
    <row r="13748" spans="1:39" x14ac:dyDescent="0.25">
      <c r="A13748">
        <v>310.29462075070501</v>
      </c>
      <c r="B13748">
        <v>9.6342350307667399E-2</v>
      </c>
      <c r="C13748">
        <v>414</v>
      </c>
      <c r="D13748">
        <v>13.5829070815817</v>
      </c>
      <c r="AJ13748">
        <v>288.02843158692099</v>
      </c>
      <c r="AK13748">
        <v>0.13577871629041899</v>
      </c>
      <c r="AL13748">
        <v>417</v>
      </c>
      <c r="AM13748">
        <v>14.6611798845697</v>
      </c>
    </row>
    <row r="13749" spans="1:39" x14ac:dyDescent="0.25">
      <c r="A13749">
        <v>310.29462075070501</v>
      </c>
      <c r="B13749">
        <v>9.6220058159796895E-2</v>
      </c>
      <c r="C13749">
        <v>414</v>
      </c>
      <c r="D13749">
        <v>13.5829070815817</v>
      </c>
      <c r="AJ13749">
        <v>288.02843158692099</v>
      </c>
      <c r="AK13749">
        <v>0.13668881089860799</v>
      </c>
      <c r="AL13749">
        <v>417</v>
      </c>
      <c r="AM13749">
        <v>14.6611798845697</v>
      </c>
    </row>
    <row r="13750" spans="1:39" x14ac:dyDescent="0.25">
      <c r="A13750">
        <v>310.29462075070501</v>
      </c>
      <c r="B13750">
        <v>9.5572366942027906E-2</v>
      </c>
      <c r="C13750">
        <v>414</v>
      </c>
      <c r="D13750">
        <v>13.5829070815817</v>
      </c>
      <c r="AJ13750">
        <v>288.02843158692099</v>
      </c>
      <c r="AK13750">
        <v>0.136357034068497</v>
      </c>
      <c r="AL13750">
        <v>417</v>
      </c>
      <c r="AM13750">
        <v>14.6611798845697</v>
      </c>
    </row>
    <row r="13751" spans="1:39" x14ac:dyDescent="0.25">
      <c r="A13751">
        <v>310.29462075070501</v>
      </c>
      <c r="B13751">
        <v>9.52742054438349E-2</v>
      </c>
      <c r="C13751">
        <v>414</v>
      </c>
      <c r="D13751">
        <v>13.5829070815817</v>
      </c>
      <c r="AJ13751">
        <v>287.85225720377599</v>
      </c>
      <c r="AK13751">
        <v>0.135100214763305</v>
      </c>
      <c r="AL13751">
        <v>418</v>
      </c>
      <c r="AM13751">
        <v>14.8333869373892</v>
      </c>
    </row>
    <row r="13752" spans="1:39" x14ac:dyDescent="0.25">
      <c r="A13752">
        <v>310.29462075070501</v>
      </c>
      <c r="B13752">
        <v>9.4354577890912797E-2</v>
      </c>
      <c r="C13752">
        <v>414</v>
      </c>
      <c r="D13752">
        <v>13.5829070815817</v>
      </c>
      <c r="AJ13752">
        <v>287.85225720377599</v>
      </c>
      <c r="AK13752">
        <v>0.135425851185344</v>
      </c>
      <c r="AL13752">
        <v>418</v>
      </c>
      <c r="AM13752">
        <v>14.8333869373892</v>
      </c>
    </row>
    <row r="13753" spans="1:39" x14ac:dyDescent="0.25">
      <c r="A13753">
        <v>310.29462075070501</v>
      </c>
      <c r="B13753">
        <v>9.4894801931045006E-2</v>
      </c>
      <c r="C13753">
        <v>414</v>
      </c>
      <c r="D13753">
        <v>13.5829070815817</v>
      </c>
      <c r="AJ13753">
        <v>286.50344379362701</v>
      </c>
      <c r="AK13753">
        <v>0.13478159100572301</v>
      </c>
      <c r="AL13753">
        <v>421</v>
      </c>
      <c r="AM13753">
        <v>14.9137210764457</v>
      </c>
    </row>
    <row r="13754" spans="1:39" x14ac:dyDescent="0.25">
      <c r="A13754">
        <v>310.29462075070501</v>
      </c>
      <c r="B13754">
        <v>9.4886689891914705E-2</v>
      </c>
      <c r="C13754">
        <v>414</v>
      </c>
      <c r="D13754">
        <v>13.5829070815817</v>
      </c>
      <c r="AJ13754">
        <v>286.50344379362701</v>
      </c>
      <c r="AK13754">
        <v>0.13564871730949599</v>
      </c>
      <c r="AL13754">
        <v>421</v>
      </c>
      <c r="AM13754">
        <v>14.9137210764457</v>
      </c>
    </row>
    <row r="13755" spans="1:39" x14ac:dyDescent="0.25">
      <c r="A13755">
        <v>310.29462075070501</v>
      </c>
      <c r="B13755">
        <v>9.4948538273456298E-2</v>
      </c>
      <c r="C13755">
        <v>414</v>
      </c>
      <c r="D13755">
        <v>13.5829070815817</v>
      </c>
      <c r="AJ13755">
        <v>286.50344379362701</v>
      </c>
      <c r="AK13755">
        <v>0.135786350075492</v>
      </c>
      <c r="AL13755">
        <v>421</v>
      </c>
      <c r="AM13755">
        <v>14.9137210764457</v>
      </c>
    </row>
    <row r="13756" spans="1:39" x14ac:dyDescent="0.25">
      <c r="A13756">
        <v>310.29462075070501</v>
      </c>
      <c r="B13756">
        <v>9.5178978296494604E-2</v>
      </c>
      <c r="C13756">
        <v>414</v>
      </c>
      <c r="D13756">
        <v>13.5829070815817</v>
      </c>
      <c r="AJ13756">
        <v>286.50344379362701</v>
      </c>
      <c r="AK13756">
        <v>0.13456972336378201</v>
      </c>
      <c r="AL13756">
        <v>421</v>
      </c>
      <c r="AM13756">
        <v>14.9137210764457</v>
      </c>
    </row>
    <row r="13757" spans="1:39" x14ac:dyDescent="0.25">
      <c r="A13757">
        <v>310.29462075070501</v>
      </c>
      <c r="B13757">
        <v>9.5399587791304197E-2</v>
      </c>
      <c r="C13757">
        <v>414</v>
      </c>
      <c r="D13757">
        <v>13.5829070815817</v>
      </c>
      <c r="AJ13757">
        <v>286.50344379362701</v>
      </c>
      <c r="AK13757">
        <v>0.13564906811151001</v>
      </c>
      <c r="AL13757">
        <v>421</v>
      </c>
      <c r="AM13757">
        <v>14.9137210764457</v>
      </c>
    </row>
    <row r="13758" spans="1:39" x14ac:dyDescent="0.25">
      <c r="A13758">
        <v>310.29462075070501</v>
      </c>
      <c r="B13758">
        <v>9.5400289641360894E-2</v>
      </c>
      <c r="C13758">
        <v>414</v>
      </c>
      <c r="D13758">
        <v>13.5829070815817</v>
      </c>
      <c r="AJ13758">
        <v>286.50344379362701</v>
      </c>
      <c r="AK13758">
        <v>0.135657301403382</v>
      </c>
      <c r="AL13758">
        <v>421</v>
      </c>
      <c r="AM13758">
        <v>14.9137210764457</v>
      </c>
    </row>
    <row r="13759" spans="1:39" x14ac:dyDescent="0.25">
      <c r="A13759">
        <v>310.29462075070501</v>
      </c>
      <c r="B13759">
        <v>9.5301120120686797E-2</v>
      </c>
      <c r="C13759">
        <v>414</v>
      </c>
      <c r="D13759">
        <v>13.5829070815817</v>
      </c>
      <c r="AJ13759">
        <v>286.50344379362701</v>
      </c>
      <c r="AK13759">
        <v>0.13524310080822999</v>
      </c>
      <c r="AL13759">
        <v>421</v>
      </c>
      <c r="AM13759">
        <v>14.9137210764457</v>
      </c>
    </row>
    <row r="13760" spans="1:39" x14ac:dyDescent="0.25">
      <c r="A13760">
        <v>310.29462075070501</v>
      </c>
      <c r="B13760">
        <v>9.4903605228726207E-2</v>
      </c>
      <c r="C13760">
        <v>414</v>
      </c>
      <c r="D13760">
        <v>13.5829070815817</v>
      </c>
      <c r="AJ13760">
        <v>286.50344379362701</v>
      </c>
      <c r="AK13760">
        <v>0.134420506436255</v>
      </c>
      <c r="AL13760">
        <v>421</v>
      </c>
      <c r="AM13760">
        <v>14.9137210764457</v>
      </c>
    </row>
    <row r="13761" spans="1:39" x14ac:dyDescent="0.25">
      <c r="A13761">
        <v>310.29462075070501</v>
      </c>
      <c r="B13761">
        <v>9.4901690360681301E-2</v>
      </c>
      <c r="C13761">
        <v>414</v>
      </c>
      <c r="D13761">
        <v>13.5829070815817</v>
      </c>
      <c r="AJ13761">
        <v>286.50344379362701</v>
      </c>
      <c r="AK13761">
        <v>0.132045895452652</v>
      </c>
      <c r="AL13761">
        <v>421</v>
      </c>
      <c r="AM13761">
        <v>14.9137210764457</v>
      </c>
    </row>
    <row r="13762" spans="1:39" x14ac:dyDescent="0.25">
      <c r="A13762">
        <v>310.29462075070501</v>
      </c>
      <c r="B13762">
        <v>9.4235096073565103E-2</v>
      </c>
      <c r="C13762">
        <v>414</v>
      </c>
      <c r="D13762">
        <v>13.5829070815817</v>
      </c>
      <c r="AJ13762">
        <v>286.50344379362701</v>
      </c>
      <c r="AK13762">
        <v>0.13204467063380801</v>
      </c>
      <c r="AL13762">
        <v>421</v>
      </c>
      <c r="AM13762">
        <v>14.9137210764457</v>
      </c>
    </row>
    <row r="13763" spans="1:39" x14ac:dyDescent="0.25">
      <c r="A13763">
        <v>310.29462075070501</v>
      </c>
      <c r="B13763">
        <v>9.4235096073565103E-2</v>
      </c>
      <c r="C13763">
        <v>414</v>
      </c>
      <c r="D13763">
        <v>13.5829070815817</v>
      </c>
      <c r="AJ13763">
        <v>286.50344379362701</v>
      </c>
      <c r="AK13763">
        <v>0.13181346583418299</v>
      </c>
      <c r="AL13763">
        <v>421</v>
      </c>
      <c r="AM13763">
        <v>14.9137210764457</v>
      </c>
    </row>
    <row r="13764" spans="1:39" x14ac:dyDescent="0.25">
      <c r="A13764">
        <v>310.29462075070501</v>
      </c>
      <c r="B13764">
        <v>9.4505981084310006E-2</v>
      </c>
      <c r="C13764">
        <v>414</v>
      </c>
      <c r="D13764">
        <v>13.5829070815817</v>
      </c>
      <c r="AJ13764">
        <v>286.50344379362701</v>
      </c>
      <c r="AK13764">
        <v>0.13143277689018201</v>
      </c>
      <c r="AL13764">
        <v>421</v>
      </c>
      <c r="AM13764">
        <v>14.9137210764457</v>
      </c>
    </row>
    <row r="13765" spans="1:39" x14ac:dyDescent="0.25">
      <c r="A13765">
        <v>310.29462075070501</v>
      </c>
      <c r="B13765">
        <v>9.4069579408247603E-2</v>
      </c>
      <c r="C13765">
        <v>414</v>
      </c>
      <c r="D13765">
        <v>13.5829070815817</v>
      </c>
      <c r="AJ13765">
        <v>286.50344379362701</v>
      </c>
      <c r="AK13765">
        <v>0.13069237390685001</v>
      </c>
      <c r="AL13765">
        <v>421</v>
      </c>
      <c r="AM13765">
        <v>14.9137210764457</v>
      </c>
    </row>
    <row r="13766" spans="1:39" x14ac:dyDescent="0.25">
      <c r="A13766">
        <v>310.29462075070501</v>
      </c>
      <c r="B13766">
        <v>9.4561747958011394E-2</v>
      </c>
      <c r="C13766">
        <v>414</v>
      </c>
      <c r="D13766">
        <v>13.5829070815817</v>
      </c>
      <c r="AJ13766">
        <v>286.50344379362701</v>
      </c>
      <c r="AK13766">
        <v>0.13088601078571099</v>
      </c>
      <c r="AL13766">
        <v>421</v>
      </c>
      <c r="AM13766">
        <v>14.9137210764457</v>
      </c>
    </row>
    <row r="13767" spans="1:39" x14ac:dyDescent="0.25">
      <c r="A13767">
        <v>310.29462075070501</v>
      </c>
      <c r="B13767">
        <v>9.4727238199853306E-2</v>
      </c>
      <c r="C13767">
        <v>414</v>
      </c>
      <c r="D13767">
        <v>13.5829070815817</v>
      </c>
      <c r="AJ13767">
        <v>286.50344379362701</v>
      </c>
      <c r="AK13767">
        <v>0.13116940045695999</v>
      </c>
      <c r="AL13767">
        <v>421</v>
      </c>
      <c r="AM13767">
        <v>14.9137210764457</v>
      </c>
    </row>
    <row r="13768" spans="1:39" x14ac:dyDescent="0.25">
      <c r="A13768">
        <v>310.29462075070501</v>
      </c>
      <c r="B13768">
        <v>9.4912490232895802E-2</v>
      </c>
      <c r="C13768">
        <v>414</v>
      </c>
      <c r="D13768">
        <v>13.5829070815817</v>
      </c>
      <c r="AJ13768">
        <v>286.50344379362701</v>
      </c>
      <c r="AK13768">
        <v>0.131268140809953</v>
      </c>
      <c r="AL13768">
        <v>421</v>
      </c>
      <c r="AM13768">
        <v>14.9137210764457</v>
      </c>
    </row>
    <row r="13769" spans="1:39" x14ac:dyDescent="0.25">
      <c r="A13769">
        <v>310.29462075070501</v>
      </c>
      <c r="B13769">
        <v>9.5223782193707696E-2</v>
      </c>
      <c r="C13769">
        <v>414</v>
      </c>
      <c r="D13769">
        <v>13.5829070815817</v>
      </c>
      <c r="AJ13769">
        <v>286.50344379362701</v>
      </c>
      <c r="AK13769">
        <v>0.131603006073407</v>
      </c>
      <c r="AL13769">
        <v>421</v>
      </c>
      <c r="AM13769">
        <v>14.9137210764457</v>
      </c>
    </row>
    <row r="13770" spans="1:39" x14ac:dyDescent="0.25">
      <c r="A13770">
        <v>310.29462075070501</v>
      </c>
      <c r="B13770">
        <v>9.4680840668894206E-2</v>
      </c>
      <c r="C13770">
        <v>414</v>
      </c>
      <c r="D13770">
        <v>13.5829070815817</v>
      </c>
      <c r="AJ13770">
        <v>286.50344379362701</v>
      </c>
      <c r="AK13770">
        <v>0.131855147659314</v>
      </c>
      <c r="AL13770">
        <v>421</v>
      </c>
      <c r="AM13770">
        <v>14.9137210764457</v>
      </c>
    </row>
    <row r="13771" spans="1:39" x14ac:dyDescent="0.25">
      <c r="A13771">
        <v>310.29462075070501</v>
      </c>
      <c r="B13771">
        <v>9.4552290168781694E-2</v>
      </c>
      <c r="C13771">
        <v>414</v>
      </c>
      <c r="D13771">
        <v>13.5829070815817</v>
      </c>
      <c r="AJ13771">
        <v>286.50344379362701</v>
      </c>
      <c r="AK13771">
        <v>0.130435579470912</v>
      </c>
      <c r="AL13771">
        <v>421</v>
      </c>
      <c r="AM13771">
        <v>14.9137210764457</v>
      </c>
    </row>
    <row r="13772" spans="1:39" x14ac:dyDescent="0.25">
      <c r="A13772">
        <v>310.29462075070501</v>
      </c>
      <c r="B13772">
        <v>9.4216135335197695E-2</v>
      </c>
      <c r="C13772">
        <v>414</v>
      </c>
      <c r="D13772">
        <v>13.5829070815817</v>
      </c>
      <c r="AJ13772">
        <v>286.50344379362701</v>
      </c>
      <c r="AK13772">
        <v>0.12720567600739699</v>
      </c>
      <c r="AL13772">
        <v>421</v>
      </c>
      <c r="AM13772">
        <v>14.9137210764457</v>
      </c>
    </row>
    <row r="13773" spans="1:39" x14ac:dyDescent="0.25">
      <c r="A13773">
        <v>310.29462075070501</v>
      </c>
      <c r="B13773">
        <v>9.4172732292148204E-2</v>
      </c>
      <c r="C13773">
        <v>414</v>
      </c>
      <c r="D13773">
        <v>13.5829070815817</v>
      </c>
      <c r="AJ13773">
        <v>286.50344379362701</v>
      </c>
      <c r="AK13773">
        <v>0.129542242090114</v>
      </c>
      <c r="AL13773">
        <v>421</v>
      </c>
      <c r="AM13773">
        <v>14.9137210764457</v>
      </c>
    </row>
    <row r="13774" spans="1:39" x14ac:dyDescent="0.25">
      <c r="A13774">
        <v>310.29462075070501</v>
      </c>
      <c r="B13774">
        <v>9.3955815306195595E-2</v>
      </c>
      <c r="C13774">
        <v>414</v>
      </c>
      <c r="D13774">
        <v>13.5829070815817</v>
      </c>
      <c r="AJ13774">
        <v>286.50344379362701</v>
      </c>
      <c r="AK13774">
        <v>0.12896939776309099</v>
      </c>
      <c r="AL13774">
        <v>421</v>
      </c>
      <c r="AM13774">
        <v>14.9137210764457</v>
      </c>
    </row>
    <row r="13775" spans="1:39" x14ac:dyDescent="0.25">
      <c r="A13775">
        <v>310.29462075070501</v>
      </c>
      <c r="B13775">
        <v>9.3955815306195595E-2</v>
      </c>
      <c r="C13775">
        <v>414</v>
      </c>
      <c r="D13775">
        <v>13.5829070815817</v>
      </c>
      <c r="AJ13775">
        <v>286.50344379362701</v>
      </c>
      <c r="AK13775">
        <v>0.128426646231037</v>
      </c>
      <c r="AL13775">
        <v>421</v>
      </c>
      <c r="AM13775">
        <v>14.9137210764457</v>
      </c>
    </row>
    <row r="13776" spans="1:39" x14ac:dyDescent="0.25">
      <c r="A13776">
        <v>310.29462075070501</v>
      </c>
      <c r="B13776">
        <v>9.3955815306195595E-2</v>
      </c>
      <c r="C13776">
        <v>414</v>
      </c>
      <c r="D13776">
        <v>13.5829070815817</v>
      </c>
      <c r="AJ13776">
        <v>286.50344379362701</v>
      </c>
      <c r="AK13776">
        <v>0.12739264825826299</v>
      </c>
      <c r="AL13776">
        <v>421</v>
      </c>
      <c r="AM13776">
        <v>14.9137210764457</v>
      </c>
    </row>
    <row r="13777" spans="1:39" x14ac:dyDescent="0.25">
      <c r="A13777">
        <v>310.29462075070501</v>
      </c>
      <c r="B13777">
        <v>9.3479668625200504E-2</v>
      </c>
      <c r="C13777">
        <v>414</v>
      </c>
      <c r="D13777">
        <v>13.5829070815817</v>
      </c>
      <c r="AJ13777">
        <v>286.50344379362701</v>
      </c>
      <c r="AK13777">
        <v>0.12897672074670199</v>
      </c>
      <c r="AL13777">
        <v>421</v>
      </c>
      <c r="AM13777">
        <v>14.9137210764457</v>
      </c>
    </row>
    <row r="13778" spans="1:39" x14ac:dyDescent="0.25">
      <c r="A13778">
        <v>310.29462075070501</v>
      </c>
      <c r="B13778">
        <v>9.3362803474740796E-2</v>
      </c>
      <c r="C13778">
        <v>414</v>
      </c>
      <c r="D13778">
        <v>13.5829070815817</v>
      </c>
      <c r="AJ13778">
        <v>286.50344379362701</v>
      </c>
      <c r="AK13778">
        <v>0.12804786342972299</v>
      </c>
      <c r="AL13778">
        <v>421</v>
      </c>
      <c r="AM13778">
        <v>14.9137210764457</v>
      </c>
    </row>
    <row r="13779" spans="1:39" x14ac:dyDescent="0.25">
      <c r="A13779">
        <v>310.29462075070501</v>
      </c>
      <c r="B13779">
        <v>9.3316949349429607E-2</v>
      </c>
      <c r="C13779">
        <v>414</v>
      </c>
      <c r="D13779">
        <v>13.5829070815817</v>
      </c>
      <c r="AJ13779">
        <v>286.50344379362701</v>
      </c>
      <c r="AK13779">
        <v>0.12729359874027901</v>
      </c>
      <c r="AL13779">
        <v>421</v>
      </c>
      <c r="AM13779">
        <v>14.9137210764457</v>
      </c>
    </row>
    <row r="13780" spans="1:39" x14ac:dyDescent="0.25">
      <c r="A13780">
        <v>310.29462075070501</v>
      </c>
      <c r="B13780">
        <v>9.3477311631590093E-2</v>
      </c>
      <c r="C13780">
        <v>414</v>
      </c>
      <c r="D13780">
        <v>13.5829070815817</v>
      </c>
      <c r="AJ13780">
        <v>286.50344379362701</v>
      </c>
      <c r="AK13780">
        <v>0.128045513788654</v>
      </c>
      <c r="AL13780">
        <v>421</v>
      </c>
      <c r="AM13780">
        <v>14.9137210764457</v>
      </c>
    </row>
    <row r="13781" spans="1:39" x14ac:dyDescent="0.25">
      <c r="A13781">
        <v>310.07132693775901</v>
      </c>
      <c r="B13781">
        <v>9.3723938203631299E-2</v>
      </c>
      <c r="C13781">
        <v>408</v>
      </c>
      <c r="D13781">
        <v>13.887287416495401</v>
      </c>
      <c r="AJ13781">
        <v>286.50344379362701</v>
      </c>
      <c r="AK13781">
        <v>0.128762950945503</v>
      </c>
      <c r="AL13781">
        <v>421</v>
      </c>
      <c r="AM13781">
        <v>14.9137210764457</v>
      </c>
    </row>
    <row r="13782" spans="1:39" x14ac:dyDescent="0.25">
      <c r="A13782">
        <v>310.07132693775901</v>
      </c>
      <c r="B13782">
        <v>9.3498077186208894E-2</v>
      </c>
      <c r="C13782">
        <v>408</v>
      </c>
      <c r="D13782">
        <v>13.887287416495401</v>
      </c>
      <c r="AJ13782">
        <v>286.36657415330399</v>
      </c>
      <c r="AK13782">
        <v>0.12922982248046899</v>
      </c>
      <c r="AL13782">
        <v>414</v>
      </c>
      <c r="AM13782">
        <v>14.586338369408599</v>
      </c>
    </row>
    <row r="13783" spans="1:39" x14ac:dyDescent="0.25">
      <c r="A13783">
        <v>310.07132693775901</v>
      </c>
      <c r="B13783">
        <v>9.4917371688603897E-2</v>
      </c>
      <c r="C13783">
        <v>408</v>
      </c>
      <c r="D13783">
        <v>13.887287416495401</v>
      </c>
      <c r="AJ13783">
        <v>286.36657415330399</v>
      </c>
      <c r="AK13783">
        <v>0.12742004996595099</v>
      </c>
      <c r="AL13783">
        <v>414</v>
      </c>
      <c r="AM13783">
        <v>14.586338369408599</v>
      </c>
    </row>
    <row r="13784" spans="1:39" x14ac:dyDescent="0.25">
      <c r="A13784">
        <v>310.07132693775901</v>
      </c>
      <c r="B13784">
        <v>9.47336368489365E-2</v>
      </c>
      <c r="C13784">
        <v>408</v>
      </c>
      <c r="D13784">
        <v>13.887287416495401</v>
      </c>
      <c r="AJ13784">
        <v>286.36657415330399</v>
      </c>
      <c r="AK13784">
        <v>0.12706648719161501</v>
      </c>
      <c r="AL13784">
        <v>414</v>
      </c>
      <c r="AM13784">
        <v>14.586338369408599</v>
      </c>
    </row>
    <row r="13785" spans="1:39" x14ac:dyDescent="0.25">
      <c r="A13785">
        <v>310.07132693775901</v>
      </c>
      <c r="B13785">
        <v>9.2175037517539901E-2</v>
      </c>
      <c r="C13785">
        <v>408</v>
      </c>
      <c r="D13785">
        <v>13.887287416495401</v>
      </c>
      <c r="AJ13785">
        <v>286.36657415330399</v>
      </c>
      <c r="AK13785">
        <v>0.127673845874818</v>
      </c>
      <c r="AL13785">
        <v>414</v>
      </c>
      <c r="AM13785">
        <v>14.586338369408599</v>
      </c>
    </row>
    <row r="13786" spans="1:39" x14ac:dyDescent="0.25">
      <c r="A13786">
        <v>310.07132693775901</v>
      </c>
      <c r="B13786">
        <v>9.17363641569683E-2</v>
      </c>
      <c r="C13786">
        <v>408</v>
      </c>
      <c r="D13786">
        <v>13.887287416495401</v>
      </c>
      <c r="AJ13786">
        <v>286.21845731208998</v>
      </c>
      <c r="AK13786">
        <v>0.127484530944423</v>
      </c>
      <c r="AL13786">
        <v>414</v>
      </c>
      <c r="AM13786">
        <v>14.5566932347137</v>
      </c>
    </row>
    <row r="13787" spans="1:39" x14ac:dyDescent="0.25">
      <c r="A13787">
        <v>310.07132693775901</v>
      </c>
      <c r="B13787">
        <v>9.14897517494839E-2</v>
      </c>
      <c r="C13787">
        <v>408</v>
      </c>
      <c r="D13787">
        <v>13.887287416495401</v>
      </c>
      <c r="AJ13787">
        <v>286.21845731208998</v>
      </c>
      <c r="AK13787">
        <v>0.126284411881456</v>
      </c>
      <c r="AL13787">
        <v>414</v>
      </c>
      <c r="AM13787">
        <v>14.5566932347137</v>
      </c>
    </row>
    <row r="13788" spans="1:39" x14ac:dyDescent="0.25">
      <c r="A13788">
        <v>310.07132693775901</v>
      </c>
      <c r="B13788">
        <v>9.0837489909463595E-2</v>
      </c>
      <c r="C13788">
        <v>408</v>
      </c>
      <c r="D13788">
        <v>13.887287416495401</v>
      </c>
      <c r="AJ13788">
        <v>286.21845731208998</v>
      </c>
      <c r="AK13788">
        <v>0.12692143746272999</v>
      </c>
      <c r="AL13788">
        <v>414</v>
      </c>
      <c r="AM13788">
        <v>14.5566932347137</v>
      </c>
    </row>
    <row r="13789" spans="1:39" x14ac:dyDescent="0.25">
      <c r="A13789">
        <v>310.07132693775901</v>
      </c>
      <c r="B13789">
        <v>9.1068389649835199E-2</v>
      </c>
      <c r="C13789">
        <v>408</v>
      </c>
      <c r="D13789">
        <v>13.887287416495401</v>
      </c>
      <c r="AJ13789">
        <v>286.21845731208998</v>
      </c>
      <c r="AK13789">
        <v>0.12698289003726801</v>
      </c>
      <c r="AL13789">
        <v>414</v>
      </c>
      <c r="AM13789">
        <v>14.5566932347137</v>
      </c>
    </row>
    <row r="13790" spans="1:39" x14ac:dyDescent="0.25">
      <c r="A13790">
        <v>310.07132693775901</v>
      </c>
      <c r="B13790">
        <v>9.1144888468301405E-2</v>
      </c>
      <c r="C13790">
        <v>408</v>
      </c>
      <c r="D13790">
        <v>13.887287416495401</v>
      </c>
      <c r="AJ13790">
        <v>286.21845731208998</v>
      </c>
      <c r="AK13790">
        <v>0.127045940378049</v>
      </c>
      <c r="AL13790">
        <v>414</v>
      </c>
      <c r="AM13790">
        <v>14.5566932347137</v>
      </c>
    </row>
    <row r="13791" spans="1:39" x14ac:dyDescent="0.25">
      <c r="A13791">
        <v>310.07132693775901</v>
      </c>
      <c r="B13791">
        <v>9.1031662898533094E-2</v>
      </c>
      <c r="C13791">
        <v>408</v>
      </c>
      <c r="D13791">
        <v>13.887287416495401</v>
      </c>
      <c r="AJ13791">
        <v>286.21845731208998</v>
      </c>
      <c r="AK13791">
        <v>0.12705596556367099</v>
      </c>
      <c r="AL13791">
        <v>414</v>
      </c>
      <c r="AM13791">
        <v>14.5566932347137</v>
      </c>
    </row>
    <row r="13792" spans="1:39" x14ac:dyDescent="0.25">
      <c r="A13792">
        <v>310.07132693775901</v>
      </c>
      <c r="B13792">
        <v>9.1062868230832303E-2</v>
      </c>
      <c r="C13792">
        <v>408</v>
      </c>
      <c r="D13792">
        <v>13.887287416495401</v>
      </c>
      <c r="AJ13792">
        <v>286.21845731208998</v>
      </c>
      <c r="AK13792">
        <v>0.12679562753797499</v>
      </c>
      <c r="AL13792">
        <v>414</v>
      </c>
      <c r="AM13792">
        <v>14.5566932347137</v>
      </c>
    </row>
    <row r="13793" spans="1:39" x14ac:dyDescent="0.25">
      <c r="A13793">
        <v>310.07132693775901</v>
      </c>
      <c r="B13793">
        <v>9.0787583086100104E-2</v>
      </c>
      <c r="C13793">
        <v>408</v>
      </c>
      <c r="D13793">
        <v>13.887287416495401</v>
      </c>
      <c r="AJ13793">
        <v>286.21845731208998</v>
      </c>
      <c r="AK13793">
        <v>0.12613072412099</v>
      </c>
      <c r="AL13793">
        <v>414</v>
      </c>
      <c r="AM13793">
        <v>14.5566932347137</v>
      </c>
    </row>
    <row r="13794" spans="1:39" x14ac:dyDescent="0.25">
      <c r="A13794">
        <v>310.07132693775901</v>
      </c>
      <c r="B13794">
        <v>9.0807450661288897E-2</v>
      </c>
      <c r="C13794">
        <v>408</v>
      </c>
      <c r="D13794">
        <v>13.887287416495401</v>
      </c>
      <c r="AJ13794">
        <v>286.21845731208998</v>
      </c>
      <c r="AK13794">
        <v>0.125392487911931</v>
      </c>
      <c r="AL13794">
        <v>414</v>
      </c>
      <c r="AM13794">
        <v>14.5566932347137</v>
      </c>
    </row>
    <row r="13795" spans="1:39" x14ac:dyDescent="0.25">
      <c r="A13795">
        <v>310.07132693775901</v>
      </c>
      <c r="B13795">
        <v>9.0941376785891703E-2</v>
      </c>
      <c r="C13795">
        <v>408</v>
      </c>
      <c r="D13795">
        <v>13.887287416495401</v>
      </c>
      <c r="AJ13795">
        <v>286.21845731208998</v>
      </c>
      <c r="AK13795">
        <v>0.125392487911931</v>
      </c>
      <c r="AL13795">
        <v>414</v>
      </c>
      <c r="AM13795">
        <v>14.5566932347137</v>
      </c>
    </row>
    <row r="13796" spans="1:39" x14ac:dyDescent="0.25">
      <c r="A13796">
        <v>310.07132693775901</v>
      </c>
      <c r="B13796">
        <v>8.9370038929233994E-2</v>
      </c>
      <c r="C13796">
        <v>408</v>
      </c>
      <c r="D13796">
        <v>13.887287416495401</v>
      </c>
      <c r="AJ13796">
        <v>286.21845731208998</v>
      </c>
      <c r="AK13796">
        <v>0.12488196118980401</v>
      </c>
      <c r="AL13796">
        <v>414</v>
      </c>
      <c r="AM13796">
        <v>14.5566932347137</v>
      </c>
    </row>
    <row r="13797" spans="1:39" x14ac:dyDescent="0.25">
      <c r="A13797">
        <v>310.07132693775901</v>
      </c>
      <c r="B13797">
        <v>8.9405090525057906E-2</v>
      </c>
      <c r="C13797">
        <v>408</v>
      </c>
      <c r="D13797">
        <v>13.887287416495401</v>
      </c>
      <c r="AJ13797">
        <v>286.21845731208998</v>
      </c>
      <c r="AK13797">
        <v>0.122691885703336</v>
      </c>
      <c r="AL13797">
        <v>414</v>
      </c>
      <c r="AM13797">
        <v>14.5566932347137</v>
      </c>
    </row>
    <row r="13798" spans="1:39" x14ac:dyDescent="0.25">
      <c r="A13798">
        <v>310.07132693775901</v>
      </c>
      <c r="B13798">
        <v>8.9451560061684698E-2</v>
      </c>
      <c r="C13798">
        <v>408</v>
      </c>
      <c r="D13798">
        <v>13.887287416495401</v>
      </c>
      <c r="AJ13798">
        <v>286.21845731208998</v>
      </c>
      <c r="AK13798">
        <v>0.12209648170201901</v>
      </c>
      <c r="AL13798">
        <v>414</v>
      </c>
      <c r="AM13798">
        <v>14.5566932347137</v>
      </c>
    </row>
    <row r="13799" spans="1:39" x14ac:dyDescent="0.25">
      <c r="A13799">
        <v>310.07132693775901</v>
      </c>
      <c r="B13799">
        <v>8.9268764130510006E-2</v>
      </c>
      <c r="C13799">
        <v>408</v>
      </c>
      <c r="D13799">
        <v>13.887287416495401</v>
      </c>
      <c r="AJ13799">
        <v>286.21845731208998</v>
      </c>
      <c r="AK13799">
        <v>0.115434448268095</v>
      </c>
      <c r="AL13799">
        <v>414</v>
      </c>
      <c r="AM13799">
        <v>14.5566932347137</v>
      </c>
    </row>
    <row r="13800" spans="1:39" x14ac:dyDescent="0.25">
      <c r="A13800">
        <v>310.07132693775901</v>
      </c>
      <c r="B13800">
        <v>8.8805247347131397E-2</v>
      </c>
      <c r="C13800">
        <v>408</v>
      </c>
      <c r="D13800">
        <v>13.887287416495401</v>
      </c>
      <c r="AJ13800">
        <v>286.21845731208998</v>
      </c>
      <c r="AK13800">
        <v>0.11484827993327</v>
      </c>
      <c r="AL13800">
        <v>414</v>
      </c>
      <c r="AM13800">
        <v>14.5566932347137</v>
      </c>
    </row>
    <row r="13801" spans="1:39" x14ac:dyDescent="0.25">
      <c r="A13801">
        <v>310.07132693775901</v>
      </c>
      <c r="B13801">
        <v>8.8715357664433198E-2</v>
      </c>
      <c r="C13801">
        <v>408</v>
      </c>
      <c r="D13801">
        <v>13.887287416495401</v>
      </c>
      <c r="AJ13801">
        <v>286.21845731208998</v>
      </c>
      <c r="AK13801">
        <v>0.114885966022335</v>
      </c>
      <c r="AL13801">
        <v>414</v>
      </c>
      <c r="AM13801">
        <v>14.5566932347137</v>
      </c>
    </row>
    <row r="13802" spans="1:39" x14ac:dyDescent="0.25">
      <c r="A13802">
        <v>310.07132693775901</v>
      </c>
      <c r="B13802">
        <v>8.7689101291676605E-2</v>
      </c>
      <c r="C13802">
        <v>408</v>
      </c>
      <c r="D13802">
        <v>13.887287416495401</v>
      </c>
      <c r="AJ13802">
        <v>286.21845731208998</v>
      </c>
      <c r="AK13802">
        <v>0.11460509657538701</v>
      </c>
      <c r="AL13802">
        <v>414</v>
      </c>
      <c r="AM13802">
        <v>14.5566932347137</v>
      </c>
    </row>
    <row r="13803" spans="1:39" x14ac:dyDescent="0.25">
      <c r="A13803">
        <v>310.07132693775901</v>
      </c>
      <c r="B13803">
        <v>8.8848515432247602E-2</v>
      </c>
      <c r="C13803">
        <v>408</v>
      </c>
      <c r="D13803">
        <v>13.887287416495401</v>
      </c>
      <c r="AJ13803">
        <v>286.21845731208998</v>
      </c>
      <c r="AK13803">
        <v>0.11419140025380201</v>
      </c>
      <c r="AL13803">
        <v>414</v>
      </c>
      <c r="AM13803">
        <v>14.5566932347137</v>
      </c>
    </row>
    <row r="13804" spans="1:39" x14ac:dyDescent="0.25">
      <c r="A13804">
        <v>310.07132693775901</v>
      </c>
      <c r="B13804">
        <v>8.8848515432247602E-2</v>
      </c>
      <c r="C13804">
        <v>408</v>
      </c>
      <c r="D13804">
        <v>13.887287416495401</v>
      </c>
      <c r="AJ13804">
        <v>286.21845731208998</v>
      </c>
      <c r="AK13804">
        <v>0.113935685177107</v>
      </c>
      <c r="AL13804">
        <v>414</v>
      </c>
      <c r="AM13804">
        <v>14.5566932347137</v>
      </c>
    </row>
    <row r="13805" spans="1:39" x14ac:dyDescent="0.25">
      <c r="A13805">
        <v>310.07132693775901</v>
      </c>
      <c r="B13805">
        <v>8.9565170419320606E-2</v>
      </c>
      <c r="C13805">
        <v>408</v>
      </c>
      <c r="D13805">
        <v>13.887287416495401</v>
      </c>
      <c r="AJ13805">
        <v>286.21845731208998</v>
      </c>
      <c r="AK13805">
        <v>0.113443005435862</v>
      </c>
      <c r="AL13805">
        <v>414</v>
      </c>
      <c r="AM13805">
        <v>14.5566932347137</v>
      </c>
    </row>
    <row r="13806" spans="1:39" x14ac:dyDescent="0.25">
      <c r="A13806">
        <v>310.07132693775901</v>
      </c>
      <c r="B13806">
        <v>8.9565170419320606E-2</v>
      </c>
      <c r="C13806">
        <v>408</v>
      </c>
      <c r="D13806">
        <v>13.887287416495401</v>
      </c>
      <c r="AJ13806">
        <v>286.21845731208998</v>
      </c>
      <c r="AK13806">
        <v>0.112922528769673</v>
      </c>
      <c r="AL13806">
        <v>414</v>
      </c>
      <c r="AM13806">
        <v>14.5566932347137</v>
      </c>
    </row>
    <row r="13807" spans="1:39" x14ac:dyDescent="0.25">
      <c r="A13807">
        <v>310.07132693775901</v>
      </c>
      <c r="B13807">
        <v>9.1596615273543999E-2</v>
      </c>
      <c r="C13807">
        <v>408</v>
      </c>
      <c r="D13807">
        <v>13.887287416495401</v>
      </c>
      <c r="AJ13807">
        <v>286.21845731208998</v>
      </c>
      <c r="AK13807">
        <v>0.11182287933856599</v>
      </c>
      <c r="AL13807">
        <v>414</v>
      </c>
      <c r="AM13807">
        <v>14.5566932347137</v>
      </c>
    </row>
    <row r="13808" spans="1:39" x14ac:dyDescent="0.25">
      <c r="A13808">
        <v>310.07132693775901</v>
      </c>
      <c r="B13808">
        <v>9.1300174058999206E-2</v>
      </c>
      <c r="C13808">
        <v>408</v>
      </c>
      <c r="D13808">
        <v>13.887287416495401</v>
      </c>
      <c r="AJ13808">
        <v>286.21845731208998</v>
      </c>
      <c r="AK13808">
        <v>0.11140864741376801</v>
      </c>
      <c r="AL13808">
        <v>414</v>
      </c>
      <c r="AM13808">
        <v>14.5566932347137</v>
      </c>
    </row>
    <row r="13809" spans="1:39" x14ac:dyDescent="0.25">
      <c r="A13809">
        <v>310.07132693775901</v>
      </c>
      <c r="B13809">
        <v>9.1343628320848302E-2</v>
      </c>
      <c r="C13809">
        <v>408</v>
      </c>
      <c r="D13809">
        <v>13.887287416495401</v>
      </c>
      <c r="AJ13809">
        <v>286.21845731208998</v>
      </c>
      <c r="AK13809">
        <v>0.111072180827036</v>
      </c>
      <c r="AL13809">
        <v>414</v>
      </c>
      <c r="AM13809">
        <v>14.5566932347137</v>
      </c>
    </row>
    <row r="13810" spans="1:39" x14ac:dyDescent="0.25">
      <c r="A13810">
        <v>310.07132693775901</v>
      </c>
      <c r="B13810">
        <v>9.1041042618604698E-2</v>
      </c>
      <c r="C13810">
        <v>408</v>
      </c>
      <c r="D13810">
        <v>13.887287416495401</v>
      </c>
      <c r="AJ13810">
        <v>286.21845731208998</v>
      </c>
      <c r="AK13810">
        <v>0.111229685566231</v>
      </c>
      <c r="AL13810">
        <v>414</v>
      </c>
      <c r="AM13810">
        <v>14.5566932347137</v>
      </c>
    </row>
    <row r="13811" spans="1:39" x14ac:dyDescent="0.25">
      <c r="A13811">
        <v>310.07132693775901</v>
      </c>
      <c r="B13811">
        <v>8.9693181050303605E-2</v>
      </c>
      <c r="C13811">
        <v>408</v>
      </c>
      <c r="D13811">
        <v>13.887287416495401</v>
      </c>
      <c r="AJ13811">
        <v>286.21845731208998</v>
      </c>
      <c r="AK13811">
        <v>0.11209917645688</v>
      </c>
      <c r="AL13811">
        <v>414</v>
      </c>
      <c r="AM13811">
        <v>14.5566932347137</v>
      </c>
    </row>
    <row r="13812" spans="1:39" x14ac:dyDescent="0.25">
      <c r="A13812">
        <v>310.07132693775901</v>
      </c>
      <c r="B13812">
        <v>8.92068184449476E-2</v>
      </c>
      <c r="C13812">
        <v>408</v>
      </c>
      <c r="D13812">
        <v>13.887287416495401</v>
      </c>
      <c r="AJ13812">
        <v>286.21845731208998</v>
      </c>
      <c r="AK13812">
        <v>0.111588839508361</v>
      </c>
      <c r="AL13812">
        <v>414</v>
      </c>
      <c r="AM13812">
        <v>14.5566932347137</v>
      </c>
    </row>
    <row r="13813" spans="1:39" x14ac:dyDescent="0.25">
      <c r="A13813">
        <v>310.07132693775901</v>
      </c>
      <c r="B13813">
        <v>8.9002825420952503E-2</v>
      </c>
      <c r="C13813">
        <v>408</v>
      </c>
      <c r="D13813">
        <v>13.887287416495401</v>
      </c>
      <c r="AJ13813">
        <v>286.21845731208998</v>
      </c>
      <c r="AK13813">
        <v>0.111479215039681</v>
      </c>
      <c r="AL13813">
        <v>414</v>
      </c>
      <c r="AM13813">
        <v>14.5566932347137</v>
      </c>
    </row>
    <row r="13814" spans="1:39" x14ac:dyDescent="0.25">
      <c r="A13814">
        <v>310.07132693775901</v>
      </c>
      <c r="B13814">
        <v>8.8684734874627802E-2</v>
      </c>
      <c r="C13814">
        <v>408</v>
      </c>
      <c r="D13814">
        <v>13.887287416495401</v>
      </c>
      <c r="AJ13814">
        <v>286.21845731208998</v>
      </c>
      <c r="AK13814">
        <v>0.110883771247359</v>
      </c>
      <c r="AL13814">
        <v>414</v>
      </c>
      <c r="AM13814">
        <v>14.5566932347137</v>
      </c>
    </row>
    <row r="13815" spans="1:39" x14ac:dyDescent="0.25">
      <c r="A13815">
        <v>310.07132693775901</v>
      </c>
      <c r="B13815">
        <v>8.9036474085684006E-2</v>
      </c>
      <c r="C13815">
        <v>408</v>
      </c>
      <c r="D13815">
        <v>13.887287416495401</v>
      </c>
      <c r="AJ13815">
        <v>286.21845731208998</v>
      </c>
      <c r="AK13815">
        <v>0.109883251839625</v>
      </c>
      <c r="AL13815">
        <v>414</v>
      </c>
      <c r="AM13815">
        <v>14.5566932347137</v>
      </c>
    </row>
    <row r="13816" spans="1:39" x14ac:dyDescent="0.25">
      <c r="A13816">
        <v>309.96404211060099</v>
      </c>
      <c r="B13816">
        <v>8.9146295111121196E-2</v>
      </c>
      <c r="C13816">
        <v>420</v>
      </c>
      <c r="D13816">
        <v>14.2947493051179</v>
      </c>
      <c r="AJ13816">
        <v>285.51439653360302</v>
      </c>
      <c r="AK13816">
        <v>0.109777650146327</v>
      </c>
      <c r="AL13816">
        <v>422</v>
      </c>
      <c r="AM13816">
        <v>14.7238135964144</v>
      </c>
    </row>
    <row r="13817" spans="1:39" x14ac:dyDescent="0.25">
      <c r="A13817">
        <v>309.96404211060099</v>
      </c>
      <c r="B13817">
        <v>9.0591029302818094E-2</v>
      </c>
      <c r="C13817">
        <v>420</v>
      </c>
      <c r="D13817">
        <v>14.2947493051179</v>
      </c>
      <c r="AJ13817">
        <v>285.51439653360302</v>
      </c>
      <c r="AK13817">
        <v>0.10855224656576699</v>
      </c>
      <c r="AL13817">
        <v>422</v>
      </c>
      <c r="AM13817">
        <v>14.7238135964144</v>
      </c>
    </row>
    <row r="13818" spans="1:39" x14ac:dyDescent="0.25">
      <c r="A13818">
        <v>309.96404211060099</v>
      </c>
      <c r="B13818">
        <v>9.06277249924613E-2</v>
      </c>
      <c r="C13818">
        <v>420</v>
      </c>
      <c r="D13818">
        <v>14.2947493051179</v>
      </c>
      <c r="AJ13818">
        <v>285.51439653360302</v>
      </c>
      <c r="AK13818">
        <v>0.10998836201375201</v>
      </c>
      <c r="AL13818">
        <v>422</v>
      </c>
      <c r="AM13818">
        <v>14.7238135964144</v>
      </c>
    </row>
    <row r="13819" spans="1:39" x14ac:dyDescent="0.25">
      <c r="A13819">
        <v>309.96404211060099</v>
      </c>
      <c r="B13819">
        <v>9.0882919235757906E-2</v>
      </c>
      <c r="C13819">
        <v>420</v>
      </c>
      <c r="D13819">
        <v>14.2947493051179</v>
      </c>
      <c r="AJ13819">
        <v>285.51439653360302</v>
      </c>
      <c r="AK13819">
        <v>0.109807909567026</v>
      </c>
      <c r="AL13819">
        <v>422</v>
      </c>
      <c r="AM13819">
        <v>14.7238135964144</v>
      </c>
    </row>
    <row r="13820" spans="1:39" x14ac:dyDescent="0.25">
      <c r="A13820">
        <v>309.96404211060099</v>
      </c>
      <c r="B13820">
        <v>9.0727293530746406E-2</v>
      </c>
      <c r="C13820">
        <v>420</v>
      </c>
      <c r="D13820">
        <v>14.2947493051179</v>
      </c>
      <c r="AJ13820">
        <v>285.51439653360302</v>
      </c>
      <c r="AK13820">
        <v>0.109807909567026</v>
      </c>
      <c r="AL13820">
        <v>422</v>
      </c>
      <c r="AM13820">
        <v>14.7238135964144</v>
      </c>
    </row>
    <row r="13821" spans="1:39" x14ac:dyDescent="0.25">
      <c r="A13821">
        <v>309.96404211060099</v>
      </c>
      <c r="B13821">
        <v>9.1199623125607907E-2</v>
      </c>
      <c r="C13821">
        <v>420</v>
      </c>
      <c r="D13821">
        <v>14.2947493051179</v>
      </c>
      <c r="AJ13821">
        <v>285.51439653360302</v>
      </c>
      <c r="AK13821">
        <v>0.10845468318948701</v>
      </c>
      <c r="AL13821">
        <v>422</v>
      </c>
      <c r="AM13821">
        <v>14.7238135964144</v>
      </c>
    </row>
    <row r="13822" spans="1:39" x14ac:dyDescent="0.25">
      <c r="A13822">
        <v>309.96404211060099</v>
      </c>
      <c r="B13822">
        <v>9.1657464040683104E-2</v>
      </c>
      <c r="C13822">
        <v>420</v>
      </c>
      <c r="D13822">
        <v>14.2947493051179</v>
      </c>
      <c r="AJ13822">
        <v>285.51439653360302</v>
      </c>
      <c r="AK13822">
        <v>0.10862985756204301</v>
      </c>
      <c r="AL13822">
        <v>422</v>
      </c>
      <c r="AM13822">
        <v>14.7238135964144</v>
      </c>
    </row>
    <row r="13823" spans="1:39" x14ac:dyDescent="0.25">
      <c r="A13823">
        <v>309.96404211060099</v>
      </c>
      <c r="B13823">
        <v>9.1657464040683104E-2</v>
      </c>
      <c r="C13823">
        <v>420</v>
      </c>
      <c r="D13823">
        <v>14.2947493051179</v>
      </c>
      <c r="AJ13823">
        <v>285.51439653360302</v>
      </c>
      <c r="AK13823">
        <v>0.108445736933747</v>
      </c>
      <c r="AL13823">
        <v>422</v>
      </c>
      <c r="AM13823">
        <v>14.7238135964144</v>
      </c>
    </row>
    <row r="13824" spans="1:39" x14ac:dyDescent="0.25">
      <c r="A13824">
        <v>309.96404211060099</v>
      </c>
      <c r="B13824">
        <v>9.1492703285655202E-2</v>
      </c>
      <c r="C13824">
        <v>420</v>
      </c>
      <c r="D13824">
        <v>14.2947493051179</v>
      </c>
      <c r="AJ13824">
        <v>285.51439653360302</v>
      </c>
      <c r="AK13824">
        <v>0.108826533353162</v>
      </c>
      <c r="AL13824">
        <v>422</v>
      </c>
      <c r="AM13824">
        <v>14.7238135964144</v>
      </c>
    </row>
    <row r="13825" spans="1:39" x14ac:dyDescent="0.25">
      <c r="A13825">
        <v>309.96404211060099</v>
      </c>
      <c r="B13825">
        <v>9.2151881628466104E-2</v>
      </c>
      <c r="C13825">
        <v>420</v>
      </c>
      <c r="D13825">
        <v>14.2947493051179</v>
      </c>
      <c r="AJ13825">
        <v>285.51439653360302</v>
      </c>
      <c r="AK13825">
        <v>0.10899812070218901</v>
      </c>
      <c r="AL13825">
        <v>422</v>
      </c>
      <c r="AM13825">
        <v>14.7238135964144</v>
      </c>
    </row>
    <row r="13826" spans="1:39" x14ac:dyDescent="0.25">
      <c r="A13826">
        <v>309.96404211060099</v>
      </c>
      <c r="B13826">
        <v>9.2078477180725801E-2</v>
      </c>
      <c r="C13826">
        <v>420</v>
      </c>
      <c r="D13826">
        <v>14.2947493051179</v>
      </c>
      <c r="AJ13826">
        <v>285.51439653360302</v>
      </c>
      <c r="AK13826">
        <v>0.109389230300329</v>
      </c>
      <c r="AL13826">
        <v>422</v>
      </c>
      <c r="AM13826">
        <v>14.7238135964144</v>
      </c>
    </row>
    <row r="13827" spans="1:39" x14ac:dyDescent="0.25">
      <c r="A13827">
        <v>309.96404211060099</v>
      </c>
      <c r="B13827">
        <v>9.1951898359293696E-2</v>
      </c>
      <c r="C13827">
        <v>420</v>
      </c>
      <c r="D13827">
        <v>14.2947493051179</v>
      </c>
      <c r="AJ13827">
        <v>285.51439653360302</v>
      </c>
      <c r="AK13827">
        <v>0.109389230300329</v>
      </c>
      <c r="AL13827">
        <v>422</v>
      </c>
      <c r="AM13827">
        <v>14.7238135964144</v>
      </c>
    </row>
    <row r="13828" spans="1:39" x14ac:dyDescent="0.25">
      <c r="A13828">
        <v>309.96404211060099</v>
      </c>
      <c r="B13828">
        <v>9.1671013634360601E-2</v>
      </c>
      <c r="C13828">
        <v>420</v>
      </c>
      <c r="D13828">
        <v>14.2947493051179</v>
      </c>
      <c r="AJ13828">
        <v>285.51439653360302</v>
      </c>
      <c r="AK13828">
        <v>0.109010944796661</v>
      </c>
      <c r="AL13828">
        <v>422</v>
      </c>
      <c r="AM13828">
        <v>14.7238135964144</v>
      </c>
    </row>
    <row r="13829" spans="1:39" x14ac:dyDescent="0.25">
      <c r="A13829">
        <v>309.96404211060099</v>
      </c>
      <c r="B13829">
        <v>9.1814329784755094E-2</v>
      </c>
      <c r="C13829">
        <v>420</v>
      </c>
      <c r="D13829">
        <v>14.2947493051179</v>
      </c>
      <c r="AJ13829">
        <v>285.51439653360302</v>
      </c>
      <c r="AK13829">
        <v>0.109115878877207</v>
      </c>
      <c r="AL13829">
        <v>422</v>
      </c>
      <c r="AM13829">
        <v>14.7238135964144</v>
      </c>
    </row>
    <row r="13830" spans="1:39" x14ac:dyDescent="0.25">
      <c r="A13830">
        <v>309.96404211060099</v>
      </c>
      <c r="B13830">
        <v>9.16747559218756E-2</v>
      </c>
      <c r="C13830">
        <v>420</v>
      </c>
      <c r="D13830">
        <v>14.2947493051179</v>
      </c>
      <c r="AJ13830">
        <v>285.51439653360302</v>
      </c>
      <c r="AK13830">
        <v>0.108434781996672</v>
      </c>
      <c r="AL13830">
        <v>422</v>
      </c>
      <c r="AM13830">
        <v>14.7238135964144</v>
      </c>
    </row>
    <row r="13831" spans="1:39" x14ac:dyDescent="0.25">
      <c r="A13831">
        <v>309.96404211060099</v>
      </c>
      <c r="B13831">
        <v>9.0504271175853704E-2</v>
      </c>
      <c r="C13831">
        <v>420</v>
      </c>
      <c r="D13831">
        <v>14.2947493051179</v>
      </c>
      <c r="AJ13831">
        <v>285.51439653360302</v>
      </c>
      <c r="AK13831">
        <v>0.107315588958432</v>
      </c>
      <c r="AL13831">
        <v>422</v>
      </c>
      <c r="AM13831">
        <v>14.7238135964144</v>
      </c>
    </row>
    <row r="13832" spans="1:39" x14ac:dyDescent="0.25">
      <c r="A13832">
        <v>309.96404211060099</v>
      </c>
      <c r="B13832">
        <v>9.0145050526598602E-2</v>
      </c>
      <c r="C13832">
        <v>420</v>
      </c>
      <c r="D13832">
        <v>14.2947493051179</v>
      </c>
      <c r="AJ13832">
        <v>285.51439653360302</v>
      </c>
      <c r="AK13832">
        <v>0.107315588958432</v>
      </c>
      <c r="AL13832">
        <v>422</v>
      </c>
      <c r="AM13832">
        <v>14.7238135964144</v>
      </c>
    </row>
    <row r="13833" spans="1:39" x14ac:dyDescent="0.25">
      <c r="A13833">
        <v>309.96404211060099</v>
      </c>
      <c r="B13833">
        <v>8.9933781961047607E-2</v>
      </c>
      <c r="C13833">
        <v>420</v>
      </c>
      <c r="D13833">
        <v>14.2947493051179</v>
      </c>
      <c r="AJ13833">
        <v>285.51439653360302</v>
      </c>
      <c r="AK13833">
        <v>0.107359610461545</v>
      </c>
      <c r="AL13833">
        <v>422</v>
      </c>
      <c r="AM13833">
        <v>14.7238135964144</v>
      </c>
    </row>
    <row r="13834" spans="1:39" x14ac:dyDescent="0.25">
      <c r="A13834">
        <v>309.96404211060099</v>
      </c>
      <c r="B13834">
        <v>9.0432082683743198E-2</v>
      </c>
      <c r="C13834">
        <v>420</v>
      </c>
      <c r="D13834">
        <v>14.2947493051179</v>
      </c>
      <c r="AJ13834">
        <v>285.51439653360302</v>
      </c>
      <c r="AK13834">
        <v>0.107401603844518</v>
      </c>
      <c r="AL13834">
        <v>422</v>
      </c>
      <c r="AM13834">
        <v>14.7238135964144</v>
      </c>
    </row>
    <row r="13835" spans="1:39" x14ac:dyDescent="0.25">
      <c r="A13835">
        <v>309.96404211060099</v>
      </c>
      <c r="B13835">
        <v>9.0432082683743198E-2</v>
      </c>
      <c r="C13835">
        <v>420</v>
      </c>
      <c r="D13835">
        <v>14.2947493051179</v>
      </c>
      <c r="AJ13835">
        <v>285.51439653360302</v>
      </c>
      <c r="AK13835">
        <v>0.107560121060761</v>
      </c>
      <c r="AL13835">
        <v>422</v>
      </c>
      <c r="AM13835">
        <v>14.7238135964144</v>
      </c>
    </row>
    <row r="13836" spans="1:39" x14ac:dyDescent="0.25">
      <c r="A13836">
        <v>309.96404211060099</v>
      </c>
      <c r="B13836">
        <v>9.0432082683743198E-2</v>
      </c>
      <c r="C13836">
        <v>420</v>
      </c>
      <c r="D13836">
        <v>14.2947493051179</v>
      </c>
      <c r="AJ13836">
        <v>285.45756271411699</v>
      </c>
      <c r="AK13836">
        <v>0.108606357788646</v>
      </c>
      <c r="AL13836">
        <v>410</v>
      </c>
      <c r="AM13836">
        <v>14.738038416253399</v>
      </c>
    </row>
    <row r="13837" spans="1:39" x14ac:dyDescent="0.25">
      <c r="A13837">
        <v>309.96404211060099</v>
      </c>
      <c r="B13837">
        <v>9.1147151188096395E-2</v>
      </c>
      <c r="C13837">
        <v>420</v>
      </c>
      <c r="D13837">
        <v>14.2947493051179</v>
      </c>
      <c r="AJ13837">
        <v>285.45756271411699</v>
      </c>
      <c r="AK13837">
        <v>0.10640404253702899</v>
      </c>
      <c r="AL13837">
        <v>410</v>
      </c>
      <c r="AM13837">
        <v>14.738038416253399</v>
      </c>
    </row>
    <row r="13838" spans="1:39" x14ac:dyDescent="0.25">
      <c r="A13838">
        <v>309.96404211060099</v>
      </c>
      <c r="B13838">
        <v>9.0988004296945299E-2</v>
      </c>
      <c r="C13838">
        <v>420</v>
      </c>
      <c r="D13838">
        <v>14.2947493051179</v>
      </c>
      <c r="AJ13838">
        <v>285.45756271411699</v>
      </c>
      <c r="AK13838">
        <v>0.105891768623571</v>
      </c>
      <c r="AL13838">
        <v>410</v>
      </c>
      <c r="AM13838">
        <v>14.738038416253399</v>
      </c>
    </row>
    <row r="13839" spans="1:39" x14ac:dyDescent="0.25">
      <c r="A13839">
        <v>309.96404211060099</v>
      </c>
      <c r="B13839">
        <v>9.1227534900513399E-2</v>
      </c>
      <c r="C13839">
        <v>420</v>
      </c>
      <c r="D13839">
        <v>14.2947493051179</v>
      </c>
      <c r="AJ13839">
        <v>285.45756271411699</v>
      </c>
      <c r="AK13839">
        <v>0.10650110394319801</v>
      </c>
      <c r="AL13839">
        <v>410</v>
      </c>
      <c r="AM13839">
        <v>14.738038416253399</v>
      </c>
    </row>
    <row r="13840" spans="1:39" x14ac:dyDescent="0.25">
      <c r="A13840">
        <v>309.96404211060099</v>
      </c>
      <c r="B13840">
        <v>9.11634754099757E-2</v>
      </c>
      <c r="C13840">
        <v>420</v>
      </c>
      <c r="D13840">
        <v>14.2947493051179</v>
      </c>
      <c r="AJ13840">
        <v>285.45756271411699</v>
      </c>
      <c r="AK13840">
        <v>0.105741613528612</v>
      </c>
      <c r="AL13840">
        <v>410</v>
      </c>
      <c r="AM13840">
        <v>14.738038416253399</v>
      </c>
    </row>
    <row r="13841" spans="1:39" x14ac:dyDescent="0.25">
      <c r="A13841">
        <v>309.96404211060099</v>
      </c>
      <c r="B13841">
        <v>9.0819135971707807E-2</v>
      </c>
      <c r="C13841">
        <v>420</v>
      </c>
      <c r="D13841">
        <v>14.2947493051179</v>
      </c>
      <c r="AJ13841">
        <v>285.45756271411699</v>
      </c>
      <c r="AK13841">
        <v>0.105786173698992</v>
      </c>
      <c r="AL13841">
        <v>410</v>
      </c>
      <c r="AM13841">
        <v>14.738038416253399</v>
      </c>
    </row>
    <row r="13842" spans="1:39" x14ac:dyDescent="0.25">
      <c r="A13842">
        <v>309.96404211060099</v>
      </c>
      <c r="B13842">
        <v>8.9040301950818496E-2</v>
      </c>
      <c r="C13842">
        <v>420</v>
      </c>
      <c r="D13842">
        <v>14.2947493051179</v>
      </c>
      <c r="AJ13842">
        <v>285.45756271411699</v>
      </c>
      <c r="AK13842">
        <v>0.10562987817628899</v>
      </c>
      <c r="AL13842">
        <v>410</v>
      </c>
      <c r="AM13842">
        <v>14.738038416253399</v>
      </c>
    </row>
    <row r="13843" spans="1:39" x14ac:dyDescent="0.25">
      <c r="A13843">
        <v>309.96404211060099</v>
      </c>
      <c r="B13843">
        <v>8.8754219830764799E-2</v>
      </c>
      <c r="C13843">
        <v>420</v>
      </c>
      <c r="D13843">
        <v>14.2947493051179</v>
      </c>
      <c r="AJ13843">
        <v>285.45756271411699</v>
      </c>
      <c r="AK13843">
        <v>0.105102277810245</v>
      </c>
      <c r="AL13843">
        <v>410</v>
      </c>
      <c r="AM13843">
        <v>14.738038416253399</v>
      </c>
    </row>
    <row r="13844" spans="1:39" x14ac:dyDescent="0.25">
      <c r="A13844">
        <v>309.51029234961601</v>
      </c>
      <c r="B13844">
        <v>8.9019858653394804E-2</v>
      </c>
      <c r="C13844">
        <v>417</v>
      </c>
      <c r="D13844">
        <v>13.9062484952156</v>
      </c>
      <c r="AJ13844">
        <v>285.16918868152402</v>
      </c>
      <c r="AK13844">
        <v>0.10593831682405901</v>
      </c>
      <c r="AL13844">
        <v>430</v>
      </c>
      <c r="AM13844">
        <v>14.5796956294216</v>
      </c>
    </row>
    <row r="13845" spans="1:39" x14ac:dyDescent="0.25">
      <c r="A13845">
        <v>309.51029234961601</v>
      </c>
      <c r="B13845">
        <v>8.87773183716314E-2</v>
      </c>
      <c r="C13845">
        <v>417</v>
      </c>
      <c r="D13845">
        <v>13.9062484952156</v>
      </c>
      <c r="AJ13845">
        <v>285.16918868152402</v>
      </c>
      <c r="AK13845">
        <v>0.106744093943812</v>
      </c>
      <c r="AL13845">
        <v>430</v>
      </c>
      <c r="AM13845">
        <v>14.5796956294216</v>
      </c>
    </row>
    <row r="13846" spans="1:39" x14ac:dyDescent="0.25">
      <c r="A13846">
        <v>309.51029234961601</v>
      </c>
      <c r="B13846">
        <v>8.8939457356049495E-2</v>
      </c>
      <c r="C13846">
        <v>417</v>
      </c>
      <c r="D13846">
        <v>13.9062484952156</v>
      </c>
      <c r="AJ13846">
        <v>285.16918868152402</v>
      </c>
      <c r="AK13846">
        <v>0.10694427844481599</v>
      </c>
      <c r="AL13846">
        <v>430</v>
      </c>
      <c r="AM13846">
        <v>14.5796956294216</v>
      </c>
    </row>
    <row r="13847" spans="1:39" x14ac:dyDescent="0.25">
      <c r="A13847">
        <v>309.51029234961601</v>
      </c>
      <c r="B13847">
        <v>8.8859772266103698E-2</v>
      </c>
      <c r="C13847">
        <v>417</v>
      </c>
      <c r="D13847">
        <v>13.9062484952156</v>
      </c>
      <c r="AJ13847">
        <v>285.16918868152402</v>
      </c>
      <c r="AK13847">
        <v>0.10687536010467601</v>
      </c>
      <c r="AL13847">
        <v>430</v>
      </c>
      <c r="AM13847">
        <v>14.5796956294216</v>
      </c>
    </row>
    <row r="13848" spans="1:39" x14ac:dyDescent="0.25">
      <c r="A13848">
        <v>309.51029234961601</v>
      </c>
      <c r="B13848">
        <v>8.8889386150694499E-2</v>
      </c>
      <c r="C13848">
        <v>417</v>
      </c>
      <c r="D13848">
        <v>13.9062484952156</v>
      </c>
      <c r="AJ13848">
        <v>285.16918868152402</v>
      </c>
      <c r="AK13848">
        <v>0.106446452976416</v>
      </c>
      <c r="AL13848">
        <v>430</v>
      </c>
      <c r="AM13848">
        <v>14.5796956294216</v>
      </c>
    </row>
    <row r="13849" spans="1:39" x14ac:dyDescent="0.25">
      <c r="A13849">
        <v>309.51029234961601</v>
      </c>
      <c r="B13849">
        <v>8.8868838307199605E-2</v>
      </c>
      <c r="C13849">
        <v>417</v>
      </c>
      <c r="D13849">
        <v>13.9062484952156</v>
      </c>
      <c r="AJ13849">
        <v>285.16918868152402</v>
      </c>
      <c r="AK13849">
        <v>0.106953747331344</v>
      </c>
      <c r="AL13849">
        <v>430</v>
      </c>
      <c r="AM13849">
        <v>14.5796956294216</v>
      </c>
    </row>
    <row r="13850" spans="1:39" x14ac:dyDescent="0.25">
      <c r="A13850">
        <v>309.51029234961601</v>
      </c>
      <c r="B13850">
        <v>8.8847968465940605E-2</v>
      </c>
      <c r="C13850">
        <v>417</v>
      </c>
      <c r="D13850">
        <v>13.9062484952156</v>
      </c>
      <c r="AJ13850">
        <v>285.16918868152402</v>
      </c>
      <c r="AK13850">
        <v>0.107980896463923</v>
      </c>
      <c r="AL13850">
        <v>430</v>
      </c>
      <c r="AM13850">
        <v>14.5796956294216</v>
      </c>
    </row>
    <row r="13851" spans="1:39" x14ac:dyDescent="0.25">
      <c r="A13851">
        <v>309.51029234961601</v>
      </c>
      <c r="B13851">
        <v>8.8823256432240594E-2</v>
      </c>
      <c r="C13851">
        <v>417</v>
      </c>
      <c r="D13851">
        <v>13.9062484952156</v>
      </c>
      <c r="AJ13851">
        <v>285.16918868152402</v>
      </c>
      <c r="AK13851">
        <v>0.108141847704172</v>
      </c>
      <c r="AL13851">
        <v>430</v>
      </c>
      <c r="AM13851">
        <v>14.5796956294216</v>
      </c>
    </row>
    <row r="13852" spans="1:39" x14ac:dyDescent="0.25">
      <c r="A13852">
        <v>309.51029234961601</v>
      </c>
      <c r="B13852">
        <v>8.84422374382237E-2</v>
      </c>
      <c r="C13852">
        <v>417</v>
      </c>
      <c r="D13852">
        <v>13.9062484952156</v>
      </c>
      <c r="AJ13852">
        <v>285.16918868152402</v>
      </c>
      <c r="AK13852">
        <v>0.106388404457057</v>
      </c>
      <c r="AL13852">
        <v>430</v>
      </c>
      <c r="AM13852">
        <v>14.5796956294216</v>
      </c>
    </row>
    <row r="13853" spans="1:39" x14ac:dyDescent="0.25">
      <c r="A13853">
        <v>309.51029234961601</v>
      </c>
      <c r="B13853">
        <v>8.8078923792581004E-2</v>
      </c>
      <c r="C13853">
        <v>417</v>
      </c>
      <c r="D13853">
        <v>13.9062484952156</v>
      </c>
      <c r="AJ13853">
        <v>285.16918868152402</v>
      </c>
      <c r="AK13853">
        <v>0.107134422099026</v>
      </c>
      <c r="AL13853">
        <v>430</v>
      </c>
      <c r="AM13853">
        <v>14.5796956294216</v>
      </c>
    </row>
    <row r="13854" spans="1:39" x14ac:dyDescent="0.25">
      <c r="A13854">
        <v>309.51029234961601</v>
      </c>
      <c r="B13854">
        <v>8.8432735585525002E-2</v>
      </c>
      <c r="C13854">
        <v>417</v>
      </c>
      <c r="D13854">
        <v>13.9062484952156</v>
      </c>
      <c r="AJ13854">
        <v>285.16918868152402</v>
      </c>
      <c r="AK13854">
        <v>0.106888122752874</v>
      </c>
      <c r="AL13854">
        <v>430</v>
      </c>
      <c r="AM13854">
        <v>14.5796956294216</v>
      </c>
    </row>
    <row r="13855" spans="1:39" x14ac:dyDescent="0.25">
      <c r="A13855">
        <v>309.51029234961601</v>
      </c>
      <c r="B13855">
        <v>8.76824370317901E-2</v>
      </c>
      <c r="C13855">
        <v>417</v>
      </c>
      <c r="D13855">
        <v>13.9062484952156</v>
      </c>
      <c r="AJ13855">
        <v>285.16918868152402</v>
      </c>
      <c r="AK13855">
        <v>0.107208714884322</v>
      </c>
      <c r="AL13855">
        <v>430</v>
      </c>
      <c r="AM13855">
        <v>14.5796956294216</v>
      </c>
    </row>
    <row r="13856" spans="1:39" x14ac:dyDescent="0.25">
      <c r="A13856">
        <v>309.51029234961601</v>
      </c>
      <c r="B13856">
        <v>8.76824370317901E-2</v>
      </c>
      <c r="C13856">
        <v>417</v>
      </c>
      <c r="D13856">
        <v>13.9062484952156</v>
      </c>
      <c r="AJ13856">
        <v>285.16918868152402</v>
      </c>
      <c r="AK13856">
        <v>0.106642032038322</v>
      </c>
      <c r="AL13856">
        <v>430</v>
      </c>
      <c r="AM13856">
        <v>14.5796956294216</v>
      </c>
    </row>
    <row r="13857" spans="1:39" x14ac:dyDescent="0.25">
      <c r="A13857">
        <v>309.51029234961601</v>
      </c>
      <c r="B13857">
        <v>8.8064824021292204E-2</v>
      </c>
      <c r="C13857">
        <v>417</v>
      </c>
      <c r="D13857">
        <v>13.9062484952156</v>
      </c>
      <c r="AJ13857">
        <v>285.16918868152402</v>
      </c>
      <c r="AK13857">
        <v>0.106642032038322</v>
      </c>
      <c r="AL13857">
        <v>430</v>
      </c>
      <c r="AM13857">
        <v>14.5796956294216</v>
      </c>
    </row>
    <row r="13858" spans="1:39" x14ac:dyDescent="0.25">
      <c r="A13858">
        <v>309.51029234961601</v>
      </c>
      <c r="B13858">
        <v>8.8507721272532397E-2</v>
      </c>
      <c r="C13858">
        <v>417</v>
      </c>
      <c r="D13858">
        <v>13.9062484952156</v>
      </c>
      <c r="AJ13858">
        <v>284.95180977391999</v>
      </c>
      <c r="AK13858">
        <v>0.107428459608315</v>
      </c>
      <c r="AL13858">
        <v>397</v>
      </c>
      <c r="AM13858">
        <v>14.1705036461353</v>
      </c>
    </row>
    <row r="13859" spans="1:39" x14ac:dyDescent="0.25">
      <c r="A13859">
        <v>309.51029234961601</v>
      </c>
      <c r="B13859">
        <v>8.8507721272532397E-2</v>
      </c>
      <c r="C13859">
        <v>417</v>
      </c>
      <c r="D13859">
        <v>13.9062484952156</v>
      </c>
      <c r="AJ13859">
        <v>284.95180977391999</v>
      </c>
      <c r="AK13859">
        <v>0.107428459608315</v>
      </c>
      <c r="AL13859">
        <v>397</v>
      </c>
      <c r="AM13859">
        <v>14.1705036461353</v>
      </c>
    </row>
    <row r="13860" spans="1:39" x14ac:dyDescent="0.25">
      <c r="A13860">
        <v>309.51029234961601</v>
      </c>
      <c r="B13860">
        <v>8.8487916684922202E-2</v>
      </c>
      <c r="C13860">
        <v>417</v>
      </c>
      <c r="D13860">
        <v>13.9062484952156</v>
      </c>
      <c r="AJ13860">
        <v>284.95180977391999</v>
      </c>
      <c r="AK13860">
        <v>0.107934546084908</v>
      </c>
      <c r="AL13860">
        <v>397</v>
      </c>
      <c r="AM13860">
        <v>14.1705036461353</v>
      </c>
    </row>
    <row r="13861" spans="1:39" x14ac:dyDescent="0.25">
      <c r="A13861">
        <v>309.51029234961601</v>
      </c>
      <c r="B13861">
        <v>8.8470460428752395E-2</v>
      </c>
      <c r="C13861">
        <v>417</v>
      </c>
      <c r="D13861">
        <v>13.9062484952156</v>
      </c>
      <c r="AJ13861">
        <v>284.95180977391999</v>
      </c>
      <c r="AK13861">
        <v>0.107934546084908</v>
      </c>
      <c r="AL13861">
        <v>397</v>
      </c>
      <c r="AM13861">
        <v>14.1705036461353</v>
      </c>
    </row>
    <row r="13862" spans="1:39" x14ac:dyDescent="0.25">
      <c r="A13862">
        <v>309.51029234961601</v>
      </c>
      <c r="B13862">
        <v>8.8818116137452094E-2</v>
      </c>
      <c r="C13862">
        <v>417</v>
      </c>
      <c r="D13862">
        <v>13.9062484952156</v>
      </c>
      <c r="AJ13862">
        <v>284.95180977391999</v>
      </c>
      <c r="AK13862">
        <v>0.107312286099414</v>
      </c>
      <c r="AL13862">
        <v>397</v>
      </c>
      <c r="AM13862">
        <v>14.1705036461353</v>
      </c>
    </row>
    <row r="13863" spans="1:39" x14ac:dyDescent="0.25">
      <c r="A13863">
        <v>309.51029234961601</v>
      </c>
      <c r="B13863">
        <v>8.7164892407977895E-2</v>
      </c>
      <c r="C13863">
        <v>417</v>
      </c>
      <c r="D13863">
        <v>13.9062484952156</v>
      </c>
      <c r="AJ13863">
        <v>284.95180977391999</v>
      </c>
      <c r="AK13863">
        <v>0.10719699164105299</v>
      </c>
      <c r="AL13863">
        <v>397</v>
      </c>
      <c r="AM13863">
        <v>14.1705036461353</v>
      </c>
    </row>
    <row r="13864" spans="1:39" x14ac:dyDescent="0.25">
      <c r="A13864">
        <v>309.51029234961601</v>
      </c>
      <c r="B13864">
        <v>8.7214463213149407E-2</v>
      </c>
      <c r="C13864">
        <v>417</v>
      </c>
      <c r="D13864">
        <v>13.9062484952156</v>
      </c>
      <c r="AJ13864">
        <v>284.95180977391999</v>
      </c>
      <c r="AK13864">
        <v>0.108540300241562</v>
      </c>
      <c r="AL13864">
        <v>397</v>
      </c>
      <c r="AM13864">
        <v>14.1705036461353</v>
      </c>
    </row>
    <row r="13865" spans="1:39" x14ac:dyDescent="0.25">
      <c r="A13865">
        <v>309.51029234961601</v>
      </c>
      <c r="B13865">
        <v>8.7214463213149407E-2</v>
      </c>
      <c r="C13865">
        <v>417</v>
      </c>
      <c r="D13865">
        <v>13.9062484952156</v>
      </c>
      <c r="AJ13865">
        <v>284.95180977391999</v>
      </c>
      <c r="AK13865">
        <v>0.108200597963602</v>
      </c>
      <c r="AL13865">
        <v>397</v>
      </c>
      <c r="AM13865">
        <v>14.1705036461353</v>
      </c>
    </row>
    <row r="13866" spans="1:39" x14ac:dyDescent="0.25">
      <c r="A13866">
        <v>309.51029234961601</v>
      </c>
      <c r="B13866">
        <v>8.7177243635594898E-2</v>
      </c>
      <c r="C13866">
        <v>417</v>
      </c>
      <c r="D13866">
        <v>13.9062484952156</v>
      </c>
      <c r="AJ13866">
        <v>284.95180977391999</v>
      </c>
      <c r="AK13866">
        <v>0.109373336970105</v>
      </c>
      <c r="AL13866">
        <v>397</v>
      </c>
      <c r="AM13866">
        <v>14.1705036461353</v>
      </c>
    </row>
    <row r="13867" spans="1:39" x14ac:dyDescent="0.25">
      <c r="A13867">
        <v>309.51029234961601</v>
      </c>
      <c r="B13867">
        <v>8.7177243635594898E-2</v>
      </c>
      <c r="C13867">
        <v>417</v>
      </c>
      <c r="D13867">
        <v>13.9062484952156</v>
      </c>
      <c r="AJ13867">
        <v>284.95180977391999</v>
      </c>
      <c r="AK13867">
        <v>0.109695122656572</v>
      </c>
      <c r="AL13867">
        <v>397</v>
      </c>
      <c r="AM13867">
        <v>14.1705036461353</v>
      </c>
    </row>
    <row r="13868" spans="1:39" x14ac:dyDescent="0.25">
      <c r="A13868">
        <v>309.51029234961601</v>
      </c>
      <c r="B13868">
        <v>8.7285399305518194E-2</v>
      </c>
      <c r="C13868">
        <v>417</v>
      </c>
      <c r="D13868">
        <v>13.9062484952156</v>
      </c>
      <c r="AJ13868">
        <v>284.95180977391999</v>
      </c>
      <c r="AK13868">
        <v>0.109695122656572</v>
      </c>
      <c r="AL13868">
        <v>397</v>
      </c>
      <c r="AM13868">
        <v>14.1705036461353</v>
      </c>
    </row>
    <row r="13869" spans="1:39" x14ac:dyDescent="0.25">
      <c r="A13869">
        <v>309.51029234961601</v>
      </c>
      <c r="B13869">
        <v>8.7153757485682007E-2</v>
      </c>
      <c r="C13869">
        <v>417</v>
      </c>
      <c r="D13869">
        <v>13.9062484952156</v>
      </c>
      <c r="AJ13869">
        <v>284.95180977391999</v>
      </c>
      <c r="AK13869">
        <v>0.10948355492950899</v>
      </c>
      <c r="AL13869">
        <v>397</v>
      </c>
      <c r="AM13869">
        <v>14.1705036461353</v>
      </c>
    </row>
    <row r="13870" spans="1:39" x14ac:dyDescent="0.25">
      <c r="A13870">
        <v>309.51029234961601</v>
      </c>
      <c r="B13870">
        <v>8.7294787289705605E-2</v>
      </c>
      <c r="C13870">
        <v>417</v>
      </c>
      <c r="D13870">
        <v>13.9062484952156</v>
      </c>
      <c r="AJ13870">
        <v>284.95180977391999</v>
      </c>
      <c r="AK13870">
        <v>0.10890147202118999</v>
      </c>
      <c r="AL13870">
        <v>397</v>
      </c>
      <c r="AM13870">
        <v>14.1705036461353</v>
      </c>
    </row>
    <row r="13871" spans="1:39" x14ac:dyDescent="0.25">
      <c r="A13871">
        <v>309.29902686178701</v>
      </c>
      <c r="B13871">
        <v>8.7140529245256004E-2</v>
      </c>
      <c r="C13871">
        <v>404</v>
      </c>
      <c r="D13871">
        <v>13.9352274634875</v>
      </c>
      <c r="AJ13871">
        <v>284.95180977391999</v>
      </c>
      <c r="AK13871">
        <v>0.108917662930982</v>
      </c>
      <c r="AL13871">
        <v>397</v>
      </c>
      <c r="AM13871">
        <v>14.1705036461353</v>
      </c>
    </row>
    <row r="13872" spans="1:39" x14ac:dyDescent="0.25">
      <c r="A13872">
        <v>309.29902686178701</v>
      </c>
      <c r="B13872">
        <v>8.7140529245256004E-2</v>
      </c>
      <c r="C13872">
        <v>404</v>
      </c>
      <c r="D13872">
        <v>13.9352274634875</v>
      </c>
      <c r="AJ13872">
        <v>284.95180977391999</v>
      </c>
      <c r="AK13872">
        <v>0.108917662930982</v>
      </c>
      <c r="AL13872">
        <v>397</v>
      </c>
      <c r="AM13872">
        <v>14.1705036461353</v>
      </c>
    </row>
    <row r="13873" spans="1:39" x14ac:dyDescent="0.25">
      <c r="A13873">
        <v>309.29902686178701</v>
      </c>
      <c r="B13873">
        <v>8.7437659340267801E-2</v>
      </c>
      <c r="C13873">
        <v>404</v>
      </c>
      <c r="D13873">
        <v>13.9352274634875</v>
      </c>
      <c r="AJ13873">
        <v>284.95180977391999</v>
      </c>
      <c r="AK13873">
        <v>0.108783210873932</v>
      </c>
      <c r="AL13873">
        <v>397</v>
      </c>
      <c r="AM13873">
        <v>14.1705036461353</v>
      </c>
    </row>
    <row r="13874" spans="1:39" x14ac:dyDescent="0.25">
      <c r="A13874">
        <v>309.29902686178701</v>
      </c>
      <c r="B13874">
        <v>8.7437659340267801E-2</v>
      </c>
      <c r="C13874">
        <v>404</v>
      </c>
      <c r="D13874">
        <v>13.9352274634875</v>
      </c>
      <c r="AJ13874">
        <v>284.95180977391999</v>
      </c>
      <c r="AK13874">
        <v>0.108783210873932</v>
      </c>
      <c r="AL13874">
        <v>397</v>
      </c>
      <c r="AM13874">
        <v>14.1705036461353</v>
      </c>
    </row>
    <row r="13875" spans="1:39" x14ac:dyDescent="0.25">
      <c r="A13875">
        <v>309.29902686178701</v>
      </c>
      <c r="B13875">
        <v>8.7437659340267801E-2</v>
      </c>
      <c r="C13875">
        <v>404</v>
      </c>
      <c r="D13875">
        <v>13.9352274634875</v>
      </c>
      <c r="AJ13875">
        <v>284.95180977391999</v>
      </c>
      <c r="AK13875">
        <v>0.108783210873932</v>
      </c>
      <c r="AL13875">
        <v>397</v>
      </c>
      <c r="AM13875">
        <v>14.1705036461353</v>
      </c>
    </row>
    <row r="13876" spans="1:39" x14ac:dyDescent="0.25">
      <c r="A13876">
        <v>309.29902686178701</v>
      </c>
      <c r="B13876">
        <v>8.8016602949962303E-2</v>
      </c>
      <c r="C13876">
        <v>404</v>
      </c>
      <c r="D13876">
        <v>13.9352274634875</v>
      </c>
      <c r="AJ13876">
        <v>284.95180977391999</v>
      </c>
      <c r="AK13876">
        <v>0.108482627657699</v>
      </c>
      <c r="AL13876">
        <v>397</v>
      </c>
      <c r="AM13876">
        <v>14.1705036461353</v>
      </c>
    </row>
    <row r="13877" spans="1:39" x14ac:dyDescent="0.25">
      <c r="A13877">
        <v>309.29902686178701</v>
      </c>
      <c r="B13877">
        <v>8.8311298043205894E-2</v>
      </c>
      <c r="C13877">
        <v>404</v>
      </c>
      <c r="D13877">
        <v>13.9352274634875</v>
      </c>
      <c r="AJ13877">
        <v>284.95180977391999</v>
      </c>
      <c r="AK13877">
        <v>0.10841114530851501</v>
      </c>
      <c r="AL13877">
        <v>397</v>
      </c>
      <c r="AM13877">
        <v>14.1705036461353</v>
      </c>
    </row>
    <row r="13878" spans="1:39" x14ac:dyDescent="0.25">
      <c r="A13878">
        <v>309.29902686178701</v>
      </c>
      <c r="B13878">
        <v>8.8902532284605998E-2</v>
      </c>
      <c r="C13878">
        <v>404</v>
      </c>
      <c r="D13878">
        <v>13.9352274634875</v>
      </c>
      <c r="AJ13878">
        <v>284.95180977391999</v>
      </c>
      <c r="AK13878">
        <v>0.10872521524511</v>
      </c>
      <c r="AL13878">
        <v>397</v>
      </c>
      <c r="AM13878">
        <v>14.1705036461353</v>
      </c>
    </row>
    <row r="13879" spans="1:39" x14ac:dyDescent="0.25">
      <c r="A13879">
        <v>309.29902686178701</v>
      </c>
      <c r="B13879">
        <v>8.8312889121143198E-2</v>
      </c>
      <c r="C13879">
        <v>404</v>
      </c>
      <c r="D13879">
        <v>13.9352274634875</v>
      </c>
      <c r="AJ13879">
        <v>284.95180977391999</v>
      </c>
      <c r="AK13879">
        <v>0.109159485833269</v>
      </c>
      <c r="AL13879">
        <v>397</v>
      </c>
      <c r="AM13879">
        <v>14.1705036461353</v>
      </c>
    </row>
    <row r="13880" spans="1:39" x14ac:dyDescent="0.25">
      <c r="A13880">
        <v>309.29902686178701</v>
      </c>
      <c r="B13880">
        <v>8.8083710545121693E-2</v>
      </c>
      <c r="C13880">
        <v>404</v>
      </c>
      <c r="D13880">
        <v>13.9352274634875</v>
      </c>
      <c r="AJ13880">
        <v>284.95180977391999</v>
      </c>
      <c r="AK13880">
        <v>0.109254100908852</v>
      </c>
      <c r="AL13880">
        <v>397</v>
      </c>
      <c r="AM13880">
        <v>14.1705036461353</v>
      </c>
    </row>
    <row r="13881" spans="1:39" x14ac:dyDescent="0.25">
      <c r="A13881">
        <v>309.29902686178701</v>
      </c>
      <c r="B13881">
        <v>8.8154360279877705E-2</v>
      </c>
      <c r="C13881">
        <v>404</v>
      </c>
      <c r="D13881">
        <v>13.9352274634875</v>
      </c>
      <c r="AJ13881">
        <v>284.95180977391999</v>
      </c>
      <c r="AK13881">
        <v>0.11025391317646301</v>
      </c>
      <c r="AL13881">
        <v>397</v>
      </c>
      <c r="AM13881">
        <v>14.1705036461353</v>
      </c>
    </row>
    <row r="13882" spans="1:39" x14ac:dyDescent="0.25">
      <c r="A13882">
        <v>309.29902686178701</v>
      </c>
      <c r="B13882">
        <v>8.8096337497760399E-2</v>
      </c>
      <c r="C13882">
        <v>404</v>
      </c>
      <c r="D13882">
        <v>13.9352274634875</v>
      </c>
      <c r="AJ13882">
        <v>284.95180977391999</v>
      </c>
      <c r="AK13882">
        <v>0.11007968891807</v>
      </c>
      <c r="AL13882">
        <v>397</v>
      </c>
      <c r="AM13882">
        <v>14.1705036461353</v>
      </c>
    </row>
    <row r="13883" spans="1:39" x14ac:dyDescent="0.25">
      <c r="A13883">
        <v>309.29902686178701</v>
      </c>
      <c r="B13883">
        <v>8.8096337497760399E-2</v>
      </c>
      <c r="C13883">
        <v>404</v>
      </c>
      <c r="D13883">
        <v>13.9352274634875</v>
      </c>
      <c r="AJ13883">
        <v>284.95180977391999</v>
      </c>
      <c r="AK13883">
        <v>0.11021409535018201</v>
      </c>
      <c r="AL13883">
        <v>397</v>
      </c>
      <c r="AM13883">
        <v>14.1705036461353</v>
      </c>
    </row>
    <row r="13884" spans="1:39" x14ac:dyDescent="0.25">
      <c r="A13884">
        <v>309.29902686178701</v>
      </c>
      <c r="B13884">
        <v>8.8071302857400502E-2</v>
      </c>
      <c r="C13884">
        <v>404</v>
      </c>
      <c r="D13884">
        <v>13.9352274634875</v>
      </c>
      <c r="AJ13884">
        <v>284.95180977391999</v>
      </c>
      <c r="AK13884">
        <v>0.10996882431372999</v>
      </c>
      <c r="AL13884">
        <v>397</v>
      </c>
      <c r="AM13884">
        <v>14.1705036461353</v>
      </c>
    </row>
    <row r="13885" spans="1:39" x14ac:dyDescent="0.25">
      <c r="A13885">
        <v>309.29902686178701</v>
      </c>
      <c r="B13885">
        <v>8.85002351532857E-2</v>
      </c>
      <c r="C13885">
        <v>404</v>
      </c>
      <c r="D13885">
        <v>13.9352274634875</v>
      </c>
      <c r="AJ13885">
        <v>284.95180977391999</v>
      </c>
      <c r="AK13885">
        <v>0.10941989629093</v>
      </c>
      <c r="AL13885">
        <v>397</v>
      </c>
      <c r="AM13885">
        <v>14.1705036461353</v>
      </c>
    </row>
    <row r="13886" spans="1:39" x14ac:dyDescent="0.25">
      <c r="A13886">
        <v>309.29902686178701</v>
      </c>
      <c r="B13886">
        <v>8.88747784803572E-2</v>
      </c>
      <c r="C13886">
        <v>404</v>
      </c>
      <c r="D13886">
        <v>13.9352274634875</v>
      </c>
      <c r="AJ13886">
        <v>284.95180977391999</v>
      </c>
      <c r="AK13886">
        <v>0.108160577923315</v>
      </c>
      <c r="AL13886">
        <v>397</v>
      </c>
      <c r="AM13886">
        <v>14.1705036461353</v>
      </c>
    </row>
    <row r="13887" spans="1:39" x14ac:dyDescent="0.25">
      <c r="A13887">
        <v>309.29902686178701</v>
      </c>
      <c r="B13887">
        <v>8.88747784803572E-2</v>
      </c>
      <c r="C13887">
        <v>404</v>
      </c>
      <c r="D13887">
        <v>13.9352274634875</v>
      </c>
      <c r="AJ13887">
        <v>284.95180977391999</v>
      </c>
      <c r="AK13887">
        <v>0.109388029143742</v>
      </c>
      <c r="AL13887">
        <v>397</v>
      </c>
      <c r="AM13887">
        <v>14.1705036461353</v>
      </c>
    </row>
    <row r="13888" spans="1:39" x14ac:dyDescent="0.25">
      <c r="A13888">
        <v>309.29902686178701</v>
      </c>
      <c r="B13888">
        <v>8.8988942867824106E-2</v>
      </c>
      <c r="C13888">
        <v>404</v>
      </c>
      <c r="D13888">
        <v>13.9352274634875</v>
      </c>
      <c r="AJ13888">
        <v>284.95180977391999</v>
      </c>
      <c r="AK13888">
        <v>0.10943926504222</v>
      </c>
      <c r="AL13888">
        <v>397</v>
      </c>
      <c r="AM13888">
        <v>14.1705036461353</v>
      </c>
    </row>
    <row r="13889" spans="1:39" x14ac:dyDescent="0.25">
      <c r="A13889">
        <v>309.29902686178701</v>
      </c>
      <c r="B13889">
        <v>8.8702553030294104E-2</v>
      </c>
      <c r="C13889">
        <v>404</v>
      </c>
      <c r="D13889">
        <v>13.9352274634875</v>
      </c>
      <c r="AJ13889">
        <v>284.95180977391999</v>
      </c>
      <c r="AK13889">
        <v>0.109528012403766</v>
      </c>
      <c r="AL13889">
        <v>397</v>
      </c>
      <c r="AM13889">
        <v>14.1705036461353</v>
      </c>
    </row>
    <row r="13890" spans="1:39" x14ac:dyDescent="0.25">
      <c r="A13890">
        <v>309.29902686178701</v>
      </c>
      <c r="B13890">
        <v>8.9253599506639802E-2</v>
      </c>
      <c r="C13890">
        <v>404</v>
      </c>
      <c r="D13890">
        <v>13.9352274634875</v>
      </c>
      <c r="AJ13890">
        <v>284.95180977391999</v>
      </c>
      <c r="AK13890">
        <v>0.10895160772482999</v>
      </c>
      <c r="AL13890">
        <v>397</v>
      </c>
      <c r="AM13890">
        <v>14.1705036461353</v>
      </c>
    </row>
    <row r="13891" spans="1:39" x14ac:dyDescent="0.25">
      <c r="A13891">
        <v>309.29902686178701</v>
      </c>
      <c r="B13891">
        <v>8.9316033102803102E-2</v>
      </c>
      <c r="C13891">
        <v>404</v>
      </c>
      <c r="D13891">
        <v>13.9352274634875</v>
      </c>
      <c r="AJ13891">
        <v>284.95180977391999</v>
      </c>
      <c r="AK13891">
        <v>0.108719938910439</v>
      </c>
      <c r="AL13891">
        <v>397</v>
      </c>
      <c r="AM13891">
        <v>14.1705036461353</v>
      </c>
    </row>
    <row r="13892" spans="1:39" x14ac:dyDescent="0.25">
      <c r="A13892">
        <v>309.29902686178701</v>
      </c>
      <c r="B13892">
        <v>8.9272607267983195E-2</v>
      </c>
      <c r="C13892">
        <v>404</v>
      </c>
      <c r="D13892">
        <v>13.9352274634875</v>
      </c>
      <c r="AJ13892">
        <v>284.95180977391999</v>
      </c>
      <c r="AK13892">
        <v>0.10871785035819299</v>
      </c>
      <c r="AL13892">
        <v>397</v>
      </c>
      <c r="AM13892">
        <v>14.1705036461353</v>
      </c>
    </row>
    <row r="13893" spans="1:39" x14ac:dyDescent="0.25">
      <c r="A13893">
        <v>309.29902686178701</v>
      </c>
      <c r="B13893">
        <v>8.9385985306996193E-2</v>
      </c>
      <c r="C13893">
        <v>404</v>
      </c>
      <c r="D13893">
        <v>13.9352274634875</v>
      </c>
      <c r="AJ13893">
        <v>284.95180977391999</v>
      </c>
      <c r="AK13893">
        <v>0.11118786912341901</v>
      </c>
      <c r="AL13893">
        <v>397</v>
      </c>
      <c r="AM13893">
        <v>14.1705036461353</v>
      </c>
    </row>
    <row r="13894" spans="1:39" x14ac:dyDescent="0.25">
      <c r="A13894">
        <v>309.29902686178701</v>
      </c>
      <c r="B13894">
        <v>8.9551067374102594E-2</v>
      </c>
      <c r="C13894">
        <v>404</v>
      </c>
      <c r="D13894">
        <v>13.9352274634875</v>
      </c>
      <c r="AJ13894">
        <v>284.95180977391999</v>
      </c>
      <c r="AK13894">
        <v>0.111374455624994</v>
      </c>
      <c r="AL13894">
        <v>397</v>
      </c>
      <c r="AM13894">
        <v>14.1705036461353</v>
      </c>
    </row>
    <row r="13895" spans="1:39" x14ac:dyDescent="0.25">
      <c r="A13895">
        <v>309.29902686178701</v>
      </c>
      <c r="B13895">
        <v>8.8498405846979003E-2</v>
      </c>
      <c r="C13895">
        <v>404</v>
      </c>
      <c r="D13895">
        <v>13.9352274634875</v>
      </c>
      <c r="AJ13895">
        <v>284.95180977391999</v>
      </c>
      <c r="AK13895">
        <v>0.112024744622319</v>
      </c>
      <c r="AL13895">
        <v>397</v>
      </c>
      <c r="AM13895">
        <v>14.1705036461353</v>
      </c>
    </row>
    <row r="13896" spans="1:39" x14ac:dyDescent="0.25">
      <c r="A13896">
        <v>309.29902686178701</v>
      </c>
      <c r="B13896">
        <v>8.9485055361266594E-2</v>
      </c>
      <c r="C13896">
        <v>404</v>
      </c>
      <c r="D13896">
        <v>13.9352274634875</v>
      </c>
      <c r="AJ13896">
        <v>284.95180977391999</v>
      </c>
      <c r="AK13896">
        <v>0.112061001854369</v>
      </c>
      <c r="AL13896">
        <v>397</v>
      </c>
      <c r="AM13896">
        <v>14.1705036461353</v>
      </c>
    </row>
    <row r="13897" spans="1:39" x14ac:dyDescent="0.25">
      <c r="A13897">
        <v>309.29902686178701</v>
      </c>
      <c r="B13897">
        <v>8.9266039215733603E-2</v>
      </c>
      <c r="C13897">
        <v>404</v>
      </c>
      <c r="D13897">
        <v>13.9352274634875</v>
      </c>
      <c r="AJ13897">
        <v>284.95180977391999</v>
      </c>
      <c r="AK13897">
        <v>0.112057704957317</v>
      </c>
      <c r="AL13897">
        <v>397</v>
      </c>
      <c r="AM13897">
        <v>14.1705036461353</v>
      </c>
    </row>
    <row r="13898" spans="1:39" x14ac:dyDescent="0.25">
      <c r="A13898">
        <v>309.29902686178701</v>
      </c>
      <c r="B13898">
        <v>8.9266039215733603E-2</v>
      </c>
      <c r="C13898">
        <v>404</v>
      </c>
      <c r="D13898">
        <v>13.9352274634875</v>
      </c>
      <c r="AJ13898">
        <v>284.95180977391999</v>
      </c>
      <c r="AK13898">
        <v>0.112057704957317</v>
      </c>
      <c r="AL13898">
        <v>397</v>
      </c>
      <c r="AM13898">
        <v>14.1705036461353</v>
      </c>
    </row>
    <row r="13899" spans="1:39" x14ac:dyDescent="0.25">
      <c r="A13899">
        <v>309.29902686178701</v>
      </c>
      <c r="B13899">
        <v>8.8628151963292698E-2</v>
      </c>
      <c r="C13899">
        <v>404</v>
      </c>
      <c r="D13899">
        <v>13.9352274634875</v>
      </c>
      <c r="AJ13899">
        <v>284.57352415518801</v>
      </c>
      <c r="AK13899">
        <v>0.111526100817195</v>
      </c>
      <c r="AL13899">
        <v>406</v>
      </c>
      <c r="AM13899">
        <v>14.3685884410515</v>
      </c>
    </row>
    <row r="13900" spans="1:39" x14ac:dyDescent="0.25">
      <c r="A13900">
        <v>309.29902686178701</v>
      </c>
      <c r="B13900">
        <v>8.8435400204461306E-2</v>
      </c>
      <c r="C13900">
        <v>404</v>
      </c>
      <c r="D13900">
        <v>13.9352274634875</v>
      </c>
      <c r="AJ13900">
        <v>284.57352415518801</v>
      </c>
      <c r="AK13900">
        <v>0.111727683487626</v>
      </c>
      <c r="AL13900">
        <v>406</v>
      </c>
      <c r="AM13900">
        <v>14.3685884410515</v>
      </c>
    </row>
    <row r="13901" spans="1:39" x14ac:dyDescent="0.25">
      <c r="A13901">
        <v>309.29902686178701</v>
      </c>
      <c r="B13901">
        <v>8.8435400204461306E-2</v>
      </c>
      <c r="C13901">
        <v>404</v>
      </c>
      <c r="D13901">
        <v>13.9352274634875</v>
      </c>
      <c r="AJ13901">
        <v>284.57352415518801</v>
      </c>
      <c r="AK13901">
        <v>0.112247053340225</v>
      </c>
      <c r="AL13901">
        <v>406</v>
      </c>
      <c r="AM13901">
        <v>14.3685884410515</v>
      </c>
    </row>
    <row r="13902" spans="1:39" x14ac:dyDescent="0.25">
      <c r="A13902">
        <v>309.29902686178701</v>
      </c>
      <c r="B13902">
        <v>8.8518465538821506E-2</v>
      </c>
      <c r="C13902">
        <v>404</v>
      </c>
      <c r="D13902">
        <v>13.9352274634875</v>
      </c>
      <c r="AJ13902">
        <v>284.57352415518801</v>
      </c>
      <c r="AK13902">
        <v>0.112247053340225</v>
      </c>
      <c r="AL13902">
        <v>406</v>
      </c>
      <c r="AM13902">
        <v>14.3685884410515</v>
      </c>
    </row>
    <row r="13903" spans="1:39" x14ac:dyDescent="0.25">
      <c r="A13903">
        <v>309.29902686178701</v>
      </c>
      <c r="B13903">
        <v>8.8739486604852105E-2</v>
      </c>
      <c r="C13903">
        <v>404</v>
      </c>
      <c r="D13903">
        <v>13.9352274634875</v>
      </c>
      <c r="AJ13903">
        <v>284.57352415518801</v>
      </c>
      <c r="AK13903">
        <v>0.112247053340225</v>
      </c>
      <c r="AL13903">
        <v>406</v>
      </c>
      <c r="AM13903">
        <v>14.3685884410515</v>
      </c>
    </row>
    <row r="13904" spans="1:39" x14ac:dyDescent="0.25">
      <c r="A13904">
        <v>309.29902686178701</v>
      </c>
      <c r="B13904">
        <v>8.8739486604852105E-2</v>
      </c>
      <c r="C13904">
        <v>404</v>
      </c>
      <c r="D13904">
        <v>13.9352274634875</v>
      </c>
      <c r="AJ13904">
        <v>284.57352415518801</v>
      </c>
      <c r="AK13904">
        <v>0.111606526894564</v>
      </c>
      <c r="AL13904">
        <v>406</v>
      </c>
      <c r="AM13904">
        <v>14.3685884410515</v>
      </c>
    </row>
    <row r="13905" spans="1:39" x14ac:dyDescent="0.25">
      <c r="A13905">
        <v>309.29902686178701</v>
      </c>
      <c r="B13905">
        <v>8.9717703592593595E-2</v>
      </c>
      <c r="C13905">
        <v>404</v>
      </c>
      <c r="D13905">
        <v>13.9352274634875</v>
      </c>
      <c r="AJ13905">
        <v>284.57352415518801</v>
      </c>
      <c r="AK13905">
        <v>0.112049432307695</v>
      </c>
      <c r="AL13905">
        <v>406</v>
      </c>
      <c r="AM13905">
        <v>14.3685884410515</v>
      </c>
    </row>
    <row r="13906" spans="1:39" x14ac:dyDescent="0.25">
      <c r="A13906">
        <v>309.29902686178701</v>
      </c>
      <c r="B13906">
        <v>8.9349134283602499E-2</v>
      </c>
      <c r="C13906">
        <v>404</v>
      </c>
      <c r="D13906">
        <v>13.9352274634875</v>
      </c>
      <c r="AJ13906">
        <v>284.57352415518801</v>
      </c>
      <c r="AK13906">
        <v>0.112461173520573</v>
      </c>
      <c r="AL13906">
        <v>406</v>
      </c>
      <c r="AM13906">
        <v>14.3685884410515</v>
      </c>
    </row>
    <row r="13907" spans="1:39" x14ac:dyDescent="0.25">
      <c r="A13907">
        <v>309.29902686178701</v>
      </c>
      <c r="B13907">
        <v>8.9418199756087002E-2</v>
      </c>
      <c r="C13907">
        <v>404</v>
      </c>
      <c r="D13907">
        <v>13.9352274634875</v>
      </c>
      <c r="AJ13907">
        <v>284.57352415518801</v>
      </c>
      <c r="AK13907">
        <v>0.112723298747922</v>
      </c>
      <c r="AL13907">
        <v>406</v>
      </c>
      <c r="AM13907">
        <v>14.3685884410515</v>
      </c>
    </row>
    <row r="13908" spans="1:39" x14ac:dyDescent="0.25">
      <c r="A13908">
        <v>309.29902686178701</v>
      </c>
      <c r="B13908">
        <v>8.9365063694864896E-2</v>
      </c>
      <c r="C13908">
        <v>404</v>
      </c>
      <c r="D13908">
        <v>13.9352274634875</v>
      </c>
      <c r="AJ13908">
        <v>284.52398546808399</v>
      </c>
      <c r="AK13908">
        <v>0.111987698498395</v>
      </c>
      <c r="AL13908">
        <v>404</v>
      </c>
      <c r="AM13908">
        <v>14.197531734826001</v>
      </c>
    </row>
    <row r="13909" spans="1:39" x14ac:dyDescent="0.25">
      <c r="A13909">
        <v>309.29902686178701</v>
      </c>
      <c r="B13909">
        <v>8.9255931852008794E-2</v>
      </c>
      <c r="C13909">
        <v>404</v>
      </c>
      <c r="D13909">
        <v>13.9352274634875</v>
      </c>
      <c r="AJ13909">
        <v>284.52398546808399</v>
      </c>
      <c r="AK13909">
        <v>0.11254330381423799</v>
      </c>
      <c r="AL13909">
        <v>404</v>
      </c>
      <c r="AM13909">
        <v>14.197531734826001</v>
      </c>
    </row>
    <row r="13910" spans="1:39" x14ac:dyDescent="0.25">
      <c r="A13910">
        <v>309.29902686178701</v>
      </c>
      <c r="B13910">
        <v>8.9255931852008794E-2</v>
      </c>
      <c r="C13910">
        <v>404</v>
      </c>
      <c r="D13910">
        <v>13.9352274634875</v>
      </c>
      <c r="AJ13910">
        <v>284.52398546808399</v>
      </c>
      <c r="AK13910">
        <v>0.112521733413324</v>
      </c>
      <c r="AL13910">
        <v>404</v>
      </c>
      <c r="AM13910">
        <v>14.197531734826001</v>
      </c>
    </row>
    <row r="13911" spans="1:39" x14ac:dyDescent="0.25">
      <c r="A13911">
        <v>309.29902686178701</v>
      </c>
      <c r="B13911">
        <v>8.9421503636572905E-2</v>
      </c>
      <c r="C13911">
        <v>404</v>
      </c>
      <c r="D13911">
        <v>13.9352274634875</v>
      </c>
      <c r="AJ13911">
        <v>284.52398546808399</v>
      </c>
      <c r="AK13911">
        <v>0.112410351761575</v>
      </c>
      <c r="AL13911">
        <v>404</v>
      </c>
      <c r="AM13911">
        <v>14.197531734826001</v>
      </c>
    </row>
    <row r="13912" spans="1:39" x14ac:dyDescent="0.25">
      <c r="A13912">
        <v>309.29902686178701</v>
      </c>
      <c r="B13912">
        <v>8.9383309339826897E-2</v>
      </c>
      <c r="C13912">
        <v>404</v>
      </c>
      <c r="D13912">
        <v>13.9352274634875</v>
      </c>
      <c r="AJ13912">
        <v>284.52398546808399</v>
      </c>
      <c r="AK13912">
        <v>0.113092414520489</v>
      </c>
      <c r="AL13912">
        <v>404</v>
      </c>
      <c r="AM13912">
        <v>14.197531734826001</v>
      </c>
    </row>
    <row r="13913" spans="1:39" x14ac:dyDescent="0.25">
      <c r="A13913">
        <v>309.29902686178701</v>
      </c>
      <c r="B13913">
        <v>8.94126870168548E-2</v>
      </c>
      <c r="C13913">
        <v>404</v>
      </c>
      <c r="D13913">
        <v>13.9352274634875</v>
      </c>
      <c r="AJ13913">
        <v>284.52398546808399</v>
      </c>
      <c r="AK13913">
        <v>0.11306975306409101</v>
      </c>
      <c r="AL13913">
        <v>404</v>
      </c>
      <c r="AM13913">
        <v>14.197531734826001</v>
      </c>
    </row>
    <row r="13914" spans="1:39" x14ac:dyDescent="0.25">
      <c r="A13914">
        <v>309.29902686178701</v>
      </c>
      <c r="B13914">
        <v>8.9500818747449404E-2</v>
      </c>
      <c r="C13914">
        <v>404</v>
      </c>
      <c r="D13914">
        <v>13.9352274634875</v>
      </c>
      <c r="AJ13914">
        <v>284.52398546808399</v>
      </c>
      <c r="AK13914">
        <v>0.112667054117411</v>
      </c>
      <c r="AL13914">
        <v>404</v>
      </c>
      <c r="AM13914">
        <v>14.197531734826001</v>
      </c>
    </row>
    <row r="13915" spans="1:39" x14ac:dyDescent="0.25">
      <c r="A13915">
        <v>309.29902686178701</v>
      </c>
      <c r="B13915">
        <v>8.9500818747449404E-2</v>
      </c>
      <c r="C13915">
        <v>404</v>
      </c>
      <c r="D13915">
        <v>13.9352274634875</v>
      </c>
      <c r="AJ13915">
        <v>284.52398546808399</v>
      </c>
      <c r="AK13915">
        <v>0.112415177315459</v>
      </c>
      <c r="AL13915">
        <v>404</v>
      </c>
      <c r="AM13915">
        <v>14.197531734826001</v>
      </c>
    </row>
    <row r="13916" spans="1:39" x14ac:dyDescent="0.25">
      <c r="A13916">
        <v>309.29902686178701</v>
      </c>
      <c r="B13916">
        <v>8.9500818747449404E-2</v>
      </c>
      <c r="C13916">
        <v>404</v>
      </c>
      <c r="D13916">
        <v>13.9352274634875</v>
      </c>
      <c r="AJ13916">
        <v>284.52398546808399</v>
      </c>
      <c r="AK13916">
        <v>0.112828384948405</v>
      </c>
      <c r="AL13916">
        <v>404</v>
      </c>
      <c r="AM13916">
        <v>14.197531734826001</v>
      </c>
    </row>
    <row r="13917" spans="1:39" x14ac:dyDescent="0.25">
      <c r="A13917">
        <v>309.29902686178701</v>
      </c>
      <c r="B13917">
        <v>8.9601115165047401E-2</v>
      </c>
      <c r="C13917">
        <v>404</v>
      </c>
      <c r="D13917">
        <v>13.9352274634875</v>
      </c>
      <c r="AJ13917">
        <v>284.52398546808399</v>
      </c>
      <c r="AK13917">
        <v>0.11249671273070801</v>
      </c>
      <c r="AL13917">
        <v>404</v>
      </c>
      <c r="AM13917">
        <v>14.197531734826001</v>
      </c>
    </row>
    <row r="13918" spans="1:39" x14ac:dyDescent="0.25">
      <c r="A13918">
        <v>309.29902686178701</v>
      </c>
      <c r="B13918">
        <v>8.9304371581633901E-2</v>
      </c>
      <c r="C13918">
        <v>404</v>
      </c>
      <c r="D13918">
        <v>13.9352274634875</v>
      </c>
      <c r="AJ13918">
        <v>284.52398546808399</v>
      </c>
      <c r="AK13918">
        <v>0.112302502141901</v>
      </c>
      <c r="AL13918">
        <v>404</v>
      </c>
      <c r="AM13918">
        <v>14.197531734826001</v>
      </c>
    </row>
    <row r="13919" spans="1:39" x14ac:dyDescent="0.25">
      <c r="A13919">
        <v>309.29902686178701</v>
      </c>
      <c r="B13919">
        <v>8.9304371581633901E-2</v>
      </c>
      <c r="C13919">
        <v>404</v>
      </c>
      <c r="D13919">
        <v>13.9352274634875</v>
      </c>
      <c r="AJ13919">
        <v>284.52398546808399</v>
      </c>
      <c r="AK13919">
        <v>0.112302502141901</v>
      </c>
      <c r="AL13919">
        <v>404</v>
      </c>
      <c r="AM13919">
        <v>14.197531734826001</v>
      </c>
    </row>
    <row r="13920" spans="1:39" x14ac:dyDescent="0.25">
      <c r="A13920">
        <v>309.29902686178701</v>
      </c>
      <c r="B13920">
        <v>8.9367177289247895E-2</v>
      </c>
      <c r="C13920">
        <v>404</v>
      </c>
      <c r="D13920">
        <v>13.9352274634875</v>
      </c>
      <c r="AJ13920">
        <v>284.24688288150401</v>
      </c>
      <c r="AK13920">
        <v>0.112015335468685</v>
      </c>
      <c r="AL13920">
        <v>403</v>
      </c>
      <c r="AM13920">
        <v>14.291312017710901</v>
      </c>
    </row>
    <row r="13921" spans="1:39" x14ac:dyDescent="0.25">
      <c r="A13921">
        <v>309.29902686178701</v>
      </c>
      <c r="B13921">
        <v>8.9360534897408805E-2</v>
      </c>
      <c r="C13921">
        <v>404</v>
      </c>
      <c r="D13921">
        <v>13.9352274634875</v>
      </c>
      <c r="AJ13921">
        <v>284.24688288150401</v>
      </c>
      <c r="AK13921">
        <v>0.112015335468685</v>
      </c>
      <c r="AL13921">
        <v>403</v>
      </c>
      <c r="AM13921">
        <v>14.291312017710901</v>
      </c>
    </row>
    <row r="13922" spans="1:39" x14ac:dyDescent="0.25">
      <c r="A13922">
        <v>309.29902686178701</v>
      </c>
      <c r="B13922">
        <v>8.8986602434299705E-2</v>
      </c>
      <c r="C13922">
        <v>404</v>
      </c>
      <c r="D13922">
        <v>13.9352274634875</v>
      </c>
      <c r="AJ13922">
        <v>284.24688288150401</v>
      </c>
      <c r="AK13922">
        <v>0.111447644894084</v>
      </c>
      <c r="AL13922">
        <v>403</v>
      </c>
      <c r="AM13922">
        <v>14.291312017710901</v>
      </c>
    </row>
    <row r="13923" spans="1:39" x14ac:dyDescent="0.25">
      <c r="A13923">
        <v>309.29902686178701</v>
      </c>
      <c r="B13923">
        <v>8.9007788677860397E-2</v>
      </c>
      <c r="C13923">
        <v>404</v>
      </c>
      <c r="D13923">
        <v>13.9352274634875</v>
      </c>
      <c r="AJ13923">
        <v>284.24688288150401</v>
      </c>
      <c r="AK13923">
        <v>0.11025499452889</v>
      </c>
      <c r="AL13923">
        <v>403</v>
      </c>
      <c r="AM13923">
        <v>14.291312017710901</v>
      </c>
    </row>
    <row r="13924" spans="1:39" x14ac:dyDescent="0.25">
      <c r="A13924">
        <v>309.29902686178701</v>
      </c>
      <c r="B13924">
        <v>8.9007788677860397E-2</v>
      </c>
      <c r="C13924">
        <v>404</v>
      </c>
      <c r="D13924">
        <v>13.9352274634875</v>
      </c>
      <c r="AJ13924">
        <v>284.24688288150401</v>
      </c>
      <c r="AK13924">
        <v>0.109725958311141</v>
      </c>
      <c r="AL13924">
        <v>403</v>
      </c>
      <c r="AM13924">
        <v>14.291312017710901</v>
      </c>
    </row>
    <row r="13925" spans="1:39" x14ac:dyDescent="0.25">
      <c r="A13925">
        <v>309.29902686178701</v>
      </c>
      <c r="B13925">
        <v>8.9050091105304097E-2</v>
      </c>
      <c r="C13925">
        <v>404</v>
      </c>
      <c r="D13925">
        <v>13.9352274634875</v>
      </c>
      <c r="AJ13925">
        <v>284.24688288150401</v>
      </c>
      <c r="AK13925">
        <v>0.10953707102344699</v>
      </c>
      <c r="AL13925">
        <v>403</v>
      </c>
      <c r="AM13925">
        <v>14.291312017710901</v>
      </c>
    </row>
    <row r="13926" spans="1:39" x14ac:dyDescent="0.25">
      <c r="A13926">
        <v>309.29902686178701</v>
      </c>
      <c r="B13926">
        <v>8.9050091105304097E-2</v>
      </c>
      <c r="C13926">
        <v>404</v>
      </c>
      <c r="D13926">
        <v>13.9352274634875</v>
      </c>
      <c r="AJ13926">
        <v>284.24688288150401</v>
      </c>
      <c r="AK13926">
        <v>0.10953707102344699</v>
      </c>
      <c r="AL13926">
        <v>403</v>
      </c>
      <c r="AM13926">
        <v>14.291312017710901</v>
      </c>
    </row>
    <row r="13927" spans="1:39" x14ac:dyDescent="0.25">
      <c r="A13927">
        <v>309.29902686178701</v>
      </c>
      <c r="B13927">
        <v>8.9050091105304097E-2</v>
      </c>
      <c r="C13927">
        <v>404</v>
      </c>
      <c r="D13927">
        <v>13.9352274634875</v>
      </c>
      <c r="AJ13927">
        <v>284.24688288150401</v>
      </c>
      <c r="AK13927">
        <v>0.109163294869279</v>
      </c>
      <c r="AL13927">
        <v>403</v>
      </c>
      <c r="AM13927">
        <v>14.291312017710901</v>
      </c>
    </row>
    <row r="13928" spans="1:39" x14ac:dyDescent="0.25">
      <c r="A13928">
        <v>309.29902686178701</v>
      </c>
      <c r="B13928">
        <v>8.8845638096717597E-2</v>
      </c>
      <c r="C13928">
        <v>404</v>
      </c>
      <c r="D13928">
        <v>13.9352274634875</v>
      </c>
      <c r="AJ13928">
        <v>284.24688288150401</v>
      </c>
      <c r="AK13928">
        <v>0.109610564859826</v>
      </c>
      <c r="AL13928">
        <v>403</v>
      </c>
      <c r="AM13928">
        <v>14.291312017710901</v>
      </c>
    </row>
    <row r="13929" spans="1:39" x14ac:dyDescent="0.25">
      <c r="A13929">
        <v>309.29902686178701</v>
      </c>
      <c r="B13929">
        <v>8.8697036130606005E-2</v>
      </c>
      <c r="C13929">
        <v>404</v>
      </c>
      <c r="D13929">
        <v>13.9352274634875</v>
      </c>
      <c r="AJ13929">
        <v>284.24688288150401</v>
      </c>
      <c r="AK13929">
        <v>0.10895744572968399</v>
      </c>
      <c r="AL13929">
        <v>403</v>
      </c>
      <c r="AM13929">
        <v>14.291312017710901</v>
      </c>
    </row>
    <row r="13930" spans="1:39" x14ac:dyDescent="0.25">
      <c r="A13930">
        <v>309.29902686178701</v>
      </c>
      <c r="B13930">
        <v>8.8697036130606005E-2</v>
      </c>
      <c r="C13930">
        <v>404</v>
      </c>
      <c r="D13930">
        <v>13.9352274634875</v>
      </c>
      <c r="AJ13930">
        <v>284.24688288150401</v>
      </c>
      <c r="AK13930">
        <v>0.10845215109798</v>
      </c>
      <c r="AL13930">
        <v>403</v>
      </c>
      <c r="AM13930">
        <v>14.291312017710901</v>
      </c>
    </row>
    <row r="13931" spans="1:39" x14ac:dyDescent="0.25">
      <c r="A13931">
        <v>309.29902686178701</v>
      </c>
      <c r="B13931">
        <v>8.9244265324950903E-2</v>
      </c>
      <c r="C13931">
        <v>404</v>
      </c>
      <c r="D13931">
        <v>13.9352274634875</v>
      </c>
      <c r="AJ13931">
        <v>284.24688288150401</v>
      </c>
      <c r="AK13931">
        <v>0.108454699901723</v>
      </c>
      <c r="AL13931">
        <v>403</v>
      </c>
      <c r="AM13931">
        <v>14.291312017710901</v>
      </c>
    </row>
    <row r="13932" spans="1:39" x14ac:dyDescent="0.25">
      <c r="A13932">
        <v>309.29902686178701</v>
      </c>
      <c r="B13932">
        <v>8.9398267694392797E-2</v>
      </c>
      <c r="C13932">
        <v>404</v>
      </c>
      <c r="D13932">
        <v>13.9352274634875</v>
      </c>
      <c r="AJ13932">
        <v>284.24688288150401</v>
      </c>
      <c r="AK13932">
        <v>0.108454699901723</v>
      </c>
      <c r="AL13932">
        <v>403</v>
      </c>
      <c r="AM13932">
        <v>14.291312017710901</v>
      </c>
    </row>
    <row r="13933" spans="1:39" x14ac:dyDescent="0.25">
      <c r="A13933">
        <v>309.29902686178701</v>
      </c>
      <c r="B13933">
        <v>8.9403085342751695E-2</v>
      </c>
      <c r="C13933">
        <v>404</v>
      </c>
      <c r="D13933">
        <v>13.9352274634875</v>
      </c>
      <c r="AJ13933">
        <v>284.24688288150401</v>
      </c>
      <c r="AK13933">
        <v>0.10915633542325</v>
      </c>
      <c r="AL13933">
        <v>403</v>
      </c>
      <c r="AM13933">
        <v>14.291312017710901</v>
      </c>
    </row>
    <row r="13934" spans="1:39" x14ac:dyDescent="0.25">
      <c r="A13934">
        <v>309.29902686178701</v>
      </c>
      <c r="B13934">
        <v>8.9241056452229905E-2</v>
      </c>
      <c r="C13934">
        <v>404</v>
      </c>
      <c r="D13934">
        <v>13.9352274634875</v>
      </c>
      <c r="AJ13934">
        <v>284.24688288150401</v>
      </c>
      <c r="AK13934">
        <v>0.108906959791126</v>
      </c>
      <c r="AL13934">
        <v>403</v>
      </c>
      <c r="AM13934">
        <v>14.291312017710901</v>
      </c>
    </row>
    <row r="13935" spans="1:39" x14ac:dyDescent="0.25">
      <c r="A13935">
        <v>309.29902686178701</v>
      </c>
      <c r="B13935">
        <v>8.8371737654981797E-2</v>
      </c>
      <c r="C13935">
        <v>404</v>
      </c>
      <c r="D13935">
        <v>13.9352274634875</v>
      </c>
      <c r="AJ13935">
        <v>284.24688288150401</v>
      </c>
      <c r="AK13935">
        <v>0.10838357477437199</v>
      </c>
      <c r="AL13935">
        <v>403</v>
      </c>
      <c r="AM13935">
        <v>14.291312017710901</v>
      </c>
    </row>
    <row r="13936" spans="1:39" x14ac:dyDescent="0.25">
      <c r="A13936">
        <v>309.29902686178701</v>
      </c>
      <c r="B13936">
        <v>8.8477351133921897E-2</v>
      </c>
      <c r="C13936">
        <v>404</v>
      </c>
      <c r="D13936">
        <v>13.9352274634875</v>
      </c>
      <c r="AJ13936">
        <v>284.24688288150401</v>
      </c>
      <c r="AK13936">
        <v>0.107672756152682</v>
      </c>
      <c r="AL13936">
        <v>403</v>
      </c>
      <c r="AM13936">
        <v>14.291312017710901</v>
      </c>
    </row>
    <row r="13937" spans="1:39" x14ac:dyDescent="0.25">
      <c r="A13937">
        <v>309.29902686178701</v>
      </c>
      <c r="B13937">
        <v>8.8477351133921897E-2</v>
      </c>
      <c r="C13937">
        <v>404</v>
      </c>
      <c r="D13937">
        <v>13.9352274634875</v>
      </c>
      <c r="AJ13937">
        <v>284.24688288150401</v>
      </c>
      <c r="AK13937">
        <v>0.106845201776395</v>
      </c>
      <c r="AL13937">
        <v>403</v>
      </c>
      <c r="AM13937">
        <v>14.291312017710901</v>
      </c>
    </row>
    <row r="13938" spans="1:39" x14ac:dyDescent="0.25">
      <c r="A13938">
        <v>309.29902686178701</v>
      </c>
      <c r="B13938">
        <v>8.8431051422993803E-2</v>
      </c>
      <c r="C13938">
        <v>404</v>
      </c>
      <c r="D13938">
        <v>13.9352274634875</v>
      </c>
      <c r="AJ13938">
        <v>284.24688288150401</v>
      </c>
      <c r="AK13938">
        <v>0.107564205512501</v>
      </c>
      <c r="AL13938">
        <v>403</v>
      </c>
      <c r="AM13938">
        <v>14.291312017710901</v>
      </c>
    </row>
    <row r="13939" spans="1:39" x14ac:dyDescent="0.25">
      <c r="A13939">
        <v>309.29902686178701</v>
      </c>
      <c r="B13939">
        <v>8.7261624571180196E-2</v>
      </c>
      <c r="C13939">
        <v>404</v>
      </c>
      <c r="D13939">
        <v>13.9352274634875</v>
      </c>
      <c r="AJ13939">
        <v>284.24688288150401</v>
      </c>
      <c r="AK13939">
        <v>0.107203597944421</v>
      </c>
      <c r="AL13939">
        <v>403</v>
      </c>
      <c r="AM13939">
        <v>14.291312017710901</v>
      </c>
    </row>
    <row r="13940" spans="1:39" x14ac:dyDescent="0.25">
      <c r="A13940">
        <v>309.29902686178701</v>
      </c>
      <c r="B13940">
        <v>8.7880906382204596E-2</v>
      </c>
      <c r="C13940">
        <v>404</v>
      </c>
      <c r="D13940">
        <v>13.9352274634875</v>
      </c>
      <c r="AJ13940">
        <v>284.24688288150401</v>
      </c>
      <c r="AK13940">
        <v>0.10847510359371999</v>
      </c>
      <c r="AL13940">
        <v>403</v>
      </c>
      <c r="AM13940">
        <v>14.291312017710901</v>
      </c>
    </row>
    <row r="13941" spans="1:39" x14ac:dyDescent="0.25">
      <c r="A13941">
        <v>309.29902686178701</v>
      </c>
      <c r="B13941">
        <v>8.7880906382204596E-2</v>
      </c>
      <c r="C13941">
        <v>404</v>
      </c>
      <c r="D13941">
        <v>13.9352274634875</v>
      </c>
      <c r="AJ13941">
        <v>284.24688288150401</v>
      </c>
      <c r="AK13941">
        <v>0.108879002938176</v>
      </c>
      <c r="AL13941">
        <v>403</v>
      </c>
      <c r="AM13941">
        <v>14.291312017710901</v>
      </c>
    </row>
    <row r="13942" spans="1:39" x14ac:dyDescent="0.25">
      <c r="A13942">
        <v>309.29902686178701</v>
      </c>
      <c r="B13942">
        <v>8.7885723998164605E-2</v>
      </c>
      <c r="C13942">
        <v>404</v>
      </c>
      <c r="D13942">
        <v>13.9352274634875</v>
      </c>
      <c r="AJ13942">
        <v>284.24688288150401</v>
      </c>
      <c r="AK13942">
        <v>0.11010494825728701</v>
      </c>
      <c r="AL13942">
        <v>403</v>
      </c>
      <c r="AM13942">
        <v>14.291312017710901</v>
      </c>
    </row>
    <row r="13943" spans="1:39" x14ac:dyDescent="0.25">
      <c r="A13943">
        <v>309.29902686178701</v>
      </c>
      <c r="B13943">
        <v>8.6929836050133297E-2</v>
      </c>
      <c r="C13943">
        <v>404</v>
      </c>
      <c r="D13943">
        <v>13.9352274634875</v>
      </c>
      <c r="AJ13943">
        <v>284.24688288150401</v>
      </c>
      <c r="AK13943">
        <v>0.11005197692323899</v>
      </c>
      <c r="AL13943">
        <v>403</v>
      </c>
      <c r="AM13943">
        <v>14.291312017710901</v>
      </c>
    </row>
    <row r="13944" spans="1:39" x14ac:dyDescent="0.25">
      <c r="A13944">
        <v>309.29902686178701</v>
      </c>
      <c r="B13944">
        <v>8.6630620887164E-2</v>
      </c>
      <c r="C13944">
        <v>404</v>
      </c>
      <c r="D13944">
        <v>13.9352274634875</v>
      </c>
      <c r="AJ13944">
        <v>284.24688288150401</v>
      </c>
      <c r="AK13944">
        <v>0.110155382950637</v>
      </c>
      <c r="AL13944">
        <v>403</v>
      </c>
      <c r="AM13944">
        <v>14.291312017710901</v>
      </c>
    </row>
    <row r="13945" spans="1:39" x14ac:dyDescent="0.25">
      <c r="A13945">
        <v>309.29902686178701</v>
      </c>
      <c r="B13945">
        <v>8.6653719108685995E-2</v>
      </c>
      <c r="C13945">
        <v>404</v>
      </c>
      <c r="D13945">
        <v>13.9352274634875</v>
      </c>
      <c r="AJ13945">
        <v>284.24688288150401</v>
      </c>
      <c r="AK13945">
        <v>0.109529041357612</v>
      </c>
      <c r="AL13945">
        <v>403</v>
      </c>
      <c r="AM13945">
        <v>14.291312017710901</v>
      </c>
    </row>
    <row r="13946" spans="1:39" x14ac:dyDescent="0.25">
      <c r="A13946">
        <v>309.29902686178701</v>
      </c>
      <c r="B13946">
        <v>8.6429311132529205E-2</v>
      </c>
      <c r="C13946">
        <v>404</v>
      </c>
      <c r="D13946">
        <v>13.9352274634875</v>
      </c>
      <c r="AJ13946">
        <v>284.24688288150401</v>
      </c>
      <c r="AK13946">
        <v>0.109014147563456</v>
      </c>
      <c r="AL13946">
        <v>403</v>
      </c>
      <c r="AM13946">
        <v>14.291312017710901</v>
      </c>
    </row>
    <row r="13947" spans="1:39" x14ac:dyDescent="0.25">
      <c r="A13947">
        <v>309.29902686178701</v>
      </c>
      <c r="B13947">
        <v>8.6429311132529205E-2</v>
      </c>
      <c r="C13947">
        <v>404</v>
      </c>
      <c r="D13947">
        <v>13.9352274634875</v>
      </c>
      <c r="AJ13947">
        <v>284.24688288150401</v>
      </c>
      <c r="AK13947">
        <v>0.109447415407533</v>
      </c>
      <c r="AL13947">
        <v>403</v>
      </c>
      <c r="AM13947">
        <v>14.291312017710901</v>
      </c>
    </row>
    <row r="13948" spans="1:39" x14ac:dyDescent="0.25">
      <c r="A13948">
        <v>309.29902686178701</v>
      </c>
      <c r="B13948">
        <v>8.6429311132529205E-2</v>
      </c>
      <c r="C13948">
        <v>404</v>
      </c>
      <c r="D13948">
        <v>13.9352274634875</v>
      </c>
      <c r="AJ13948">
        <v>284.24688288150401</v>
      </c>
      <c r="AK13948">
        <v>0.10864081401042899</v>
      </c>
      <c r="AL13948">
        <v>403</v>
      </c>
      <c r="AM13948">
        <v>14.291312017710901</v>
      </c>
    </row>
    <row r="13949" spans="1:39" x14ac:dyDescent="0.25">
      <c r="A13949">
        <v>309.29902686178701</v>
      </c>
      <c r="B13949">
        <v>8.6259273458606997E-2</v>
      </c>
      <c r="C13949">
        <v>404</v>
      </c>
      <c r="D13949">
        <v>13.9352274634875</v>
      </c>
      <c r="AJ13949">
        <v>284.24688288150401</v>
      </c>
      <c r="AK13949">
        <v>0.108818055982251</v>
      </c>
      <c r="AL13949">
        <v>403</v>
      </c>
      <c r="AM13949">
        <v>14.291312017710901</v>
      </c>
    </row>
    <row r="13950" spans="1:39" x14ac:dyDescent="0.25">
      <c r="A13950">
        <v>309.29902686178701</v>
      </c>
      <c r="B13950">
        <v>8.6062917071054304E-2</v>
      </c>
      <c r="C13950">
        <v>404</v>
      </c>
      <c r="D13950">
        <v>13.9352274634875</v>
      </c>
      <c r="AJ13950">
        <v>284.24688288150401</v>
      </c>
      <c r="AK13950">
        <v>0.10984316599824399</v>
      </c>
      <c r="AL13950">
        <v>403</v>
      </c>
      <c r="AM13950">
        <v>14.291312017710901</v>
      </c>
    </row>
    <row r="13951" spans="1:39" x14ac:dyDescent="0.25">
      <c r="A13951">
        <v>309.29902686178701</v>
      </c>
      <c r="B13951">
        <v>8.6006394203283099E-2</v>
      </c>
      <c r="C13951">
        <v>404</v>
      </c>
      <c r="D13951">
        <v>13.9352274634875</v>
      </c>
      <c r="AJ13951">
        <v>284.24688288150401</v>
      </c>
      <c r="AK13951">
        <v>0.11070843066265799</v>
      </c>
      <c r="AL13951">
        <v>403</v>
      </c>
      <c r="AM13951">
        <v>14.291312017710901</v>
      </c>
    </row>
    <row r="13952" spans="1:39" x14ac:dyDescent="0.25">
      <c r="A13952">
        <v>309.29902686178701</v>
      </c>
      <c r="B13952">
        <v>8.6006394203283099E-2</v>
      </c>
      <c r="C13952">
        <v>404</v>
      </c>
      <c r="D13952">
        <v>13.9352274634875</v>
      </c>
      <c r="AJ13952">
        <v>284.24688288150401</v>
      </c>
      <c r="AK13952">
        <v>0.11070843066265799</v>
      </c>
      <c r="AL13952">
        <v>403</v>
      </c>
      <c r="AM13952">
        <v>14.291312017710901</v>
      </c>
    </row>
    <row r="13953" spans="1:39" x14ac:dyDescent="0.25">
      <c r="A13953">
        <v>309.29902686178701</v>
      </c>
      <c r="B13953">
        <v>8.5596007389752302E-2</v>
      </c>
      <c r="C13953">
        <v>404</v>
      </c>
      <c r="D13953">
        <v>13.9352274634875</v>
      </c>
      <c r="AJ13953">
        <v>284.24688288150401</v>
      </c>
      <c r="AK13953">
        <v>0.110772302449628</v>
      </c>
      <c r="AL13953">
        <v>403</v>
      </c>
      <c r="AM13953">
        <v>14.291312017710901</v>
      </c>
    </row>
    <row r="13954" spans="1:39" x14ac:dyDescent="0.25">
      <c r="A13954">
        <v>309.29902686178701</v>
      </c>
      <c r="B13954">
        <v>8.52533829353566E-2</v>
      </c>
      <c r="C13954">
        <v>404</v>
      </c>
      <c r="D13954">
        <v>13.9352274634875</v>
      </c>
      <c r="AJ13954">
        <v>284.24688288150401</v>
      </c>
      <c r="AK13954">
        <v>0.111151542701387</v>
      </c>
      <c r="AL13954">
        <v>403</v>
      </c>
      <c r="AM13954">
        <v>14.291312017710901</v>
      </c>
    </row>
    <row r="13955" spans="1:39" x14ac:dyDescent="0.25">
      <c r="A13955">
        <v>309.29902686178701</v>
      </c>
      <c r="B13955">
        <v>8.5065541435977707E-2</v>
      </c>
      <c r="C13955">
        <v>404</v>
      </c>
      <c r="D13955">
        <v>13.9352274634875</v>
      </c>
      <c r="AJ13955">
        <v>284.24688288150401</v>
      </c>
      <c r="AK13955">
        <v>0.111151542701387</v>
      </c>
      <c r="AL13955">
        <v>403</v>
      </c>
      <c r="AM13955">
        <v>14.291312017710901</v>
      </c>
    </row>
    <row r="13956" spans="1:39" x14ac:dyDescent="0.25">
      <c r="A13956">
        <v>309.29902686178701</v>
      </c>
      <c r="B13956">
        <v>8.5061324517901604E-2</v>
      </c>
      <c r="C13956">
        <v>404</v>
      </c>
      <c r="D13956">
        <v>13.9352274634875</v>
      </c>
      <c r="AJ13956">
        <v>284.24688288150401</v>
      </c>
      <c r="AK13956">
        <v>0.109135530573215</v>
      </c>
      <c r="AL13956">
        <v>403</v>
      </c>
      <c r="AM13956">
        <v>14.291312017710901</v>
      </c>
    </row>
    <row r="13957" spans="1:39" x14ac:dyDescent="0.25">
      <c r="A13957">
        <v>309.29902686178701</v>
      </c>
      <c r="B13957">
        <v>8.5223309429368399E-2</v>
      </c>
      <c r="C13957">
        <v>404</v>
      </c>
      <c r="D13957">
        <v>13.9352274634875</v>
      </c>
      <c r="AJ13957">
        <v>284.24688288150401</v>
      </c>
      <c r="AK13957">
        <v>0.10955831008365501</v>
      </c>
      <c r="AL13957">
        <v>403</v>
      </c>
      <c r="AM13957">
        <v>14.291312017710901</v>
      </c>
    </row>
    <row r="13958" spans="1:39" x14ac:dyDescent="0.25">
      <c r="A13958">
        <v>309.29902686178701</v>
      </c>
      <c r="B13958">
        <v>8.5196197803654894E-2</v>
      </c>
      <c r="C13958">
        <v>404</v>
      </c>
      <c r="D13958">
        <v>13.9352274634875</v>
      </c>
      <c r="AJ13958">
        <v>284.24688288150401</v>
      </c>
      <c r="AK13958">
        <v>0.109451205745136</v>
      </c>
      <c r="AL13958">
        <v>403</v>
      </c>
      <c r="AM13958">
        <v>14.291312017710901</v>
      </c>
    </row>
    <row r="13959" spans="1:39" x14ac:dyDescent="0.25">
      <c r="A13959">
        <v>309.29902686178701</v>
      </c>
      <c r="B13959">
        <v>8.5196197803654894E-2</v>
      </c>
      <c r="C13959">
        <v>404</v>
      </c>
      <c r="D13959">
        <v>13.9352274634875</v>
      </c>
      <c r="AJ13959">
        <v>284.24688288150401</v>
      </c>
      <c r="AK13959">
        <v>0.10950215004639199</v>
      </c>
      <c r="AL13959">
        <v>403</v>
      </c>
      <c r="AM13959">
        <v>14.291312017710901</v>
      </c>
    </row>
    <row r="13960" spans="1:39" x14ac:dyDescent="0.25">
      <c r="A13960">
        <v>309.29902686178701</v>
      </c>
      <c r="B13960">
        <v>8.5196197803654894E-2</v>
      </c>
      <c r="C13960">
        <v>404</v>
      </c>
      <c r="D13960">
        <v>13.9352274634875</v>
      </c>
      <c r="AJ13960">
        <v>284.24688288150401</v>
      </c>
      <c r="AK13960">
        <v>0.109456253479217</v>
      </c>
      <c r="AL13960">
        <v>403</v>
      </c>
      <c r="AM13960">
        <v>14.291312017710901</v>
      </c>
    </row>
    <row r="13961" spans="1:39" x14ac:dyDescent="0.25">
      <c r="A13961">
        <v>309.29902686178701</v>
      </c>
      <c r="B13961">
        <v>8.5265848785870693E-2</v>
      </c>
      <c r="C13961">
        <v>404</v>
      </c>
      <c r="D13961">
        <v>13.9352274634875</v>
      </c>
      <c r="AJ13961">
        <v>284.24688288150401</v>
      </c>
      <c r="AK13961">
        <v>0.11009732976002699</v>
      </c>
      <c r="AL13961">
        <v>403</v>
      </c>
      <c r="AM13961">
        <v>14.291312017710901</v>
      </c>
    </row>
    <row r="13962" spans="1:39" x14ac:dyDescent="0.25">
      <c r="A13962">
        <v>309.29902686178701</v>
      </c>
      <c r="B13962">
        <v>8.4830623156790505E-2</v>
      </c>
      <c r="C13962">
        <v>404</v>
      </c>
      <c r="D13962">
        <v>13.9352274634875</v>
      </c>
      <c r="AJ13962">
        <v>284.24688288150401</v>
      </c>
      <c r="AK13962">
        <v>0.11009732976002699</v>
      </c>
      <c r="AL13962">
        <v>403</v>
      </c>
      <c r="AM13962">
        <v>14.291312017710901</v>
      </c>
    </row>
    <row r="13963" spans="1:39" x14ac:dyDescent="0.25">
      <c r="A13963">
        <v>309.29902686178701</v>
      </c>
      <c r="B13963">
        <v>8.4830623156790505E-2</v>
      </c>
      <c r="C13963">
        <v>404</v>
      </c>
      <c r="D13963">
        <v>13.9352274634875</v>
      </c>
      <c r="AJ13963">
        <v>284.24688288150401</v>
      </c>
      <c r="AK13963">
        <v>0.109931098311497</v>
      </c>
      <c r="AL13963">
        <v>403</v>
      </c>
      <c r="AM13963">
        <v>14.291312017710901</v>
      </c>
    </row>
    <row r="13964" spans="1:39" x14ac:dyDescent="0.25">
      <c r="A13964">
        <v>309.29902686178701</v>
      </c>
      <c r="B13964">
        <v>8.4787995513555495E-2</v>
      </c>
      <c r="C13964">
        <v>404</v>
      </c>
      <c r="D13964">
        <v>13.9352274634875</v>
      </c>
      <c r="AJ13964">
        <v>284.24688288150401</v>
      </c>
      <c r="AK13964">
        <v>0.11027934053511899</v>
      </c>
      <c r="AL13964">
        <v>403</v>
      </c>
      <c r="AM13964">
        <v>14.291312017710901</v>
      </c>
    </row>
    <row r="13965" spans="1:39" x14ac:dyDescent="0.25">
      <c r="A13965">
        <v>309.29902686178701</v>
      </c>
      <c r="B13965">
        <v>8.4736248157350799E-2</v>
      </c>
      <c r="C13965">
        <v>404</v>
      </c>
      <c r="D13965">
        <v>13.9352274634875</v>
      </c>
      <c r="AJ13965">
        <v>284.24688288150401</v>
      </c>
      <c r="AK13965">
        <v>0.110393591708527</v>
      </c>
      <c r="AL13965">
        <v>403</v>
      </c>
      <c r="AM13965">
        <v>14.291312017710901</v>
      </c>
    </row>
    <row r="13966" spans="1:39" x14ac:dyDescent="0.25">
      <c r="A13966">
        <v>309.29902686178701</v>
      </c>
      <c r="B13966">
        <v>8.4565266091861199E-2</v>
      </c>
      <c r="C13966">
        <v>404</v>
      </c>
      <c r="D13966">
        <v>13.9352274634875</v>
      </c>
      <c r="AJ13966">
        <v>284.24688288150401</v>
      </c>
      <c r="AK13966">
        <v>0.110600626022808</v>
      </c>
      <c r="AL13966">
        <v>403</v>
      </c>
      <c r="AM13966">
        <v>14.291312017710901</v>
      </c>
    </row>
    <row r="13967" spans="1:39" x14ac:dyDescent="0.25">
      <c r="A13967">
        <v>309.29902686178701</v>
      </c>
      <c r="B13967">
        <v>8.4565266091861199E-2</v>
      </c>
      <c r="C13967">
        <v>404</v>
      </c>
      <c r="D13967">
        <v>13.9352274634875</v>
      </c>
      <c r="AJ13967">
        <v>284.24688288150401</v>
      </c>
      <c r="AK13967">
        <v>0.110505470227052</v>
      </c>
      <c r="AL13967">
        <v>403</v>
      </c>
      <c r="AM13967">
        <v>14.291312017710901</v>
      </c>
    </row>
    <row r="13968" spans="1:39" x14ac:dyDescent="0.25">
      <c r="A13968">
        <v>309.29902686178701</v>
      </c>
      <c r="B13968">
        <v>8.4565266091861199E-2</v>
      </c>
      <c r="C13968">
        <v>404</v>
      </c>
      <c r="D13968">
        <v>13.9352274634875</v>
      </c>
      <c r="AJ13968">
        <v>284.24688288150401</v>
      </c>
      <c r="AK13968">
        <v>0.110505470227052</v>
      </c>
      <c r="AL13968">
        <v>403</v>
      </c>
      <c r="AM13968">
        <v>14.291312017710901</v>
      </c>
    </row>
    <row r="13969" spans="1:39" x14ac:dyDescent="0.25">
      <c r="A13969">
        <v>309.29902686178701</v>
      </c>
      <c r="B13969">
        <v>8.5557682392975204E-2</v>
      </c>
      <c r="C13969">
        <v>404</v>
      </c>
      <c r="D13969">
        <v>13.9352274634875</v>
      </c>
      <c r="AJ13969">
        <v>284.24688288150401</v>
      </c>
      <c r="AK13969">
        <v>0.10986751241801</v>
      </c>
      <c r="AL13969">
        <v>403</v>
      </c>
      <c r="AM13969">
        <v>14.291312017710901</v>
      </c>
    </row>
    <row r="13970" spans="1:39" x14ac:dyDescent="0.25">
      <c r="A13970">
        <v>309.29902686178701</v>
      </c>
      <c r="B13970">
        <v>8.5537278152311699E-2</v>
      </c>
      <c r="C13970">
        <v>404</v>
      </c>
      <c r="D13970">
        <v>13.9352274634875</v>
      </c>
      <c r="AJ13970">
        <v>284.24688288150401</v>
      </c>
      <c r="AK13970">
        <v>0.10927181789668</v>
      </c>
      <c r="AL13970">
        <v>403</v>
      </c>
      <c r="AM13970">
        <v>14.291312017710901</v>
      </c>
    </row>
    <row r="13971" spans="1:39" x14ac:dyDescent="0.25">
      <c r="A13971">
        <v>309.29902686178701</v>
      </c>
      <c r="B13971">
        <v>8.5537278152311699E-2</v>
      </c>
      <c r="C13971">
        <v>404</v>
      </c>
      <c r="D13971">
        <v>13.9352274634875</v>
      </c>
      <c r="AJ13971">
        <v>284.24688288150401</v>
      </c>
      <c r="AK13971">
        <v>0.10870441832461999</v>
      </c>
      <c r="AL13971">
        <v>403</v>
      </c>
      <c r="AM13971">
        <v>14.291312017710901</v>
      </c>
    </row>
    <row r="13972" spans="1:39" x14ac:dyDescent="0.25">
      <c r="A13972">
        <v>309.29902686178701</v>
      </c>
      <c r="B13972">
        <v>8.5440094287905596E-2</v>
      </c>
      <c r="C13972">
        <v>404</v>
      </c>
      <c r="D13972">
        <v>13.9352274634875</v>
      </c>
      <c r="AJ13972">
        <v>284.24688288150401</v>
      </c>
      <c r="AK13972">
        <v>0.108041998026865</v>
      </c>
      <c r="AL13972">
        <v>403</v>
      </c>
      <c r="AM13972">
        <v>14.291312017710901</v>
      </c>
    </row>
    <row r="13973" spans="1:39" x14ac:dyDescent="0.25">
      <c r="A13973">
        <v>309.29902686178701</v>
      </c>
      <c r="B13973">
        <v>8.6086961338940102E-2</v>
      </c>
      <c r="C13973">
        <v>404</v>
      </c>
      <c r="D13973">
        <v>13.9352274634875</v>
      </c>
      <c r="AJ13973">
        <v>284.24688288150401</v>
      </c>
      <c r="AK13973">
        <v>0.10921782091028299</v>
      </c>
      <c r="AL13973">
        <v>403</v>
      </c>
      <c r="AM13973">
        <v>14.291312017710901</v>
      </c>
    </row>
    <row r="13974" spans="1:39" x14ac:dyDescent="0.25">
      <c r="A13974">
        <v>309.29902686178701</v>
      </c>
      <c r="B13974">
        <v>8.5673634822149E-2</v>
      </c>
      <c r="C13974">
        <v>404</v>
      </c>
      <c r="D13974">
        <v>13.9352274634875</v>
      </c>
      <c r="AJ13974">
        <v>284.24688288150401</v>
      </c>
      <c r="AK13974">
        <v>0.10800390110976001</v>
      </c>
      <c r="AL13974">
        <v>403</v>
      </c>
      <c r="AM13974">
        <v>14.291312017710901</v>
      </c>
    </row>
    <row r="13975" spans="1:39" x14ac:dyDescent="0.25">
      <c r="A13975">
        <v>309.29902686178701</v>
      </c>
      <c r="B13975">
        <v>8.5507162052153807E-2</v>
      </c>
      <c r="C13975">
        <v>404</v>
      </c>
      <c r="D13975">
        <v>13.9352274634875</v>
      </c>
      <c r="AJ13975">
        <v>284.24688288150401</v>
      </c>
      <c r="AK13975">
        <v>0.107868951902983</v>
      </c>
      <c r="AL13975">
        <v>403</v>
      </c>
      <c r="AM13975">
        <v>14.291312017710901</v>
      </c>
    </row>
    <row r="13976" spans="1:39" x14ac:dyDescent="0.25">
      <c r="A13976">
        <v>309.29902686178701</v>
      </c>
      <c r="B13976">
        <v>8.5351364441324698E-2</v>
      </c>
      <c r="C13976">
        <v>404</v>
      </c>
      <c r="D13976">
        <v>13.9352274634875</v>
      </c>
      <c r="AJ13976">
        <v>283.89469422563002</v>
      </c>
      <c r="AK13976">
        <v>0.10726615325896501</v>
      </c>
      <c r="AL13976">
        <v>396</v>
      </c>
      <c r="AM13976">
        <v>14.265794433886199</v>
      </c>
    </row>
    <row r="13977" spans="1:39" x14ac:dyDescent="0.25">
      <c r="A13977">
        <v>309.29902686178701</v>
      </c>
      <c r="B13977">
        <v>8.5385948350006902E-2</v>
      </c>
      <c r="C13977">
        <v>404</v>
      </c>
      <c r="D13977">
        <v>13.9352274634875</v>
      </c>
      <c r="AJ13977">
        <v>283.89469422563002</v>
      </c>
      <c r="AK13977">
        <v>0.10755129222352899</v>
      </c>
      <c r="AL13977">
        <v>396</v>
      </c>
      <c r="AM13977">
        <v>14.265794433886199</v>
      </c>
    </row>
    <row r="13978" spans="1:39" x14ac:dyDescent="0.25">
      <c r="A13978">
        <v>309.29902686178701</v>
      </c>
      <c r="B13978">
        <v>8.5385948350006902E-2</v>
      </c>
      <c r="C13978">
        <v>404</v>
      </c>
      <c r="D13978">
        <v>13.9352274634875</v>
      </c>
      <c r="AJ13978">
        <v>283.89469422563002</v>
      </c>
      <c r="AK13978">
        <v>0.10768316140121401</v>
      </c>
      <c r="AL13978">
        <v>396</v>
      </c>
      <c r="AM13978">
        <v>14.265794433886199</v>
      </c>
    </row>
    <row r="13979" spans="1:39" x14ac:dyDescent="0.25">
      <c r="A13979">
        <v>309.29902686178701</v>
      </c>
      <c r="B13979">
        <v>8.5703944196882098E-2</v>
      </c>
      <c r="C13979">
        <v>404</v>
      </c>
      <c r="D13979">
        <v>13.9352274634875</v>
      </c>
      <c r="AJ13979">
        <v>283.89469422563002</v>
      </c>
      <c r="AK13979">
        <v>0.10768316140121401</v>
      </c>
      <c r="AL13979">
        <v>396</v>
      </c>
      <c r="AM13979">
        <v>14.265794433886199</v>
      </c>
    </row>
    <row r="13980" spans="1:39" x14ac:dyDescent="0.25">
      <c r="A13980">
        <v>309.29902686178701</v>
      </c>
      <c r="B13980">
        <v>8.5680051055987805E-2</v>
      </c>
      <c r="C13980">
        <v>404</v>
      </c>
      <c r="D13980">
        <v>13.9352274634875</v>
      </c>
      <c r="AJ13980">
        <v>283.89469422563002</v>
      </c>
      <c r="AK13980">
        <v>0.106278688730839</v>
      </c>
      <c r="AL13980">
        <v>396</v>
      </c>
      <c r="AM13980">
        <v>14.265794433886199</v>
      </c>
    </row>
    <row r="13981" spans="1:39" x14ac:dyDescent="0.25">
      <c r="A13981">
        <v>309.29902686178701</v>
      </c>
      <c r="B13981">
        <v>8.5431251050379894E-2</v>
      </c>
      <c r="C13981">
        <v>404</v>
      </c>
      <c r="D13981">
        <v>13.9352274634875</v>
      </c>
      <c r="AJ13981">
        <v>283.89469422563002</v>
      </c>
      <c r="AK13981">
        <v>0.106278688730839</v>
      </c>
      <c r="AL13981">
        <v>396</v>
      </c>
      <c r="AM13981">
        <v>14.265794433886199</v>
      </c>
    </row>
    <row r="13982" spans="1:39" x14ac:dyDescent="0.25">
      <c r="A13982">
        <v>309.29902686178701</v>
      </c>
      <c r="B13982">
        <v>8.4734675826369593E-2</v>
      </c>
      <c r="C13982">
        <v>404</v>
      </c>
      <c r="D13982">
        <v>13.9352274634875</v>
      </c>
      <c r="AJ13982">
        <v>283.89469422563002</v>
      </c>
      <c r="AK13982">
        <v>0.106052736964436</v>
      </c>
      <c r="AL13982">
        <v>396</v>
      </c>
      <c r="AM13982">
        <v>14.265794433886199</v>
      </c>
    </row>
    <row r="13983" spans="1:39" x14ac:dyDescent="0.25">
      <c r="A13983">
        <v>309.29902686178701</v>
      </c>
      <c r="B13983">
        <v>8.4734675826369593E-2</v>
      </c>
      <c r="C13983">
        <v>404</v>
      </c>
      <c r="D13983">
        <v>13.9352274634875</v>
      </c>
      <c r="AJ13983">
        <v>283.89469422563002</v>
      </c>
      <c r="AK13983">
        <v>0.106052736964436</v>
      </c>
      <c r="AL13983">
        <v>396</v>
      </c>
      <c r="AM13983">
        <v>14.265794433886199</v>
      </c>
    </row>
    <row r="13984" spans="1:39" x14ac:dyDescent="0.25">
      <c r="A13984">
        <v>309.29902686178701</v>
      </c>
      <c r="B13984">
        <v>8.4657866500203002E-2</v>
      </c>
      <c r="C13984">
        <v>404</v>
      </c>
      <c r="D13984">
        <v>13.9352274634875</v>
      </c>
      <c r="AJ13984">
        <v>283.89469422563002</v>
      </c>
      <c r="AK13984">
        <v>0.105601600562792</v>
      </c>
      <c r="AL13984">
        <v>396</v>
      </c>
      <c r="AM13984">
        <v>14.265794433886199</v>
      </c>
    </row>
    <row r="13985" spans="1:39" x14ac:dyDescent="0.25">
      <c r="A13985">
        <v>309.29902686178701</v>
      </c>
      <c r="B13985">
        <v>8.4710997669862301E-2</v>
      </c>
      <c r="C13985">
        <v>404</v>
      </c>
      <c r="D13985">
        <v>13.9352274634875</v>
      </c>
      <c r="AJ13985">
        <v>283.89469422563002</v>
      </c>
      <c r="AK13985">
        <v>0.105601600562792</v>
      </c>
      <c r="AL13985">
        <v>396</v>
      </c>
      <c r="AM13985">
        <v>14.265794433886199</v>
      </c>
    </row>
    <row r="13986" spans="1:39" x14ac:dyDescent="0.25">
      <c r="A13986">
        <v>309.29902686178701</v>
      </c>
      <c r="B13986">
        <v>8.4710997669862301E-2</v>
      </c>
      <c r="C13986">
        <v>404</v>
      </c>
      <c r="D13986">
        <v>13.9352274634875</v>
      </c>
      <c r="AJ13986">
        <v>283.89469422563002</v>
      </c>
      <c r="AK13986">
        <v>0.105458255585584</v>
      </c>
      <c r="AL13986">
        <v>396</v>
      </c>
      <c r="AM13986">
        <v>14.265794433886199</v>
      </c>
    </row>
    <row r="13987" spans="1:39" x14ac:dyDescent="0.25">
      <c r="A13987">
        <v>309.29902686178701</v>
      </c>
      <c r="B13987">
        <v>8.4812944218096001E-2</v>
      </c>
      <c r="C13987">
        <v>404</v>
      </c>
      <c r="D13987">
        <v>13.9352274634875</v>
      </c>
      <c r="AJ13987">
        <v>283.89469422563002</v>
      </c>
      <c r="AK13987">
        <v>0.105466259914744</v>
      </c>
      <c r="AL13987">
        <v>396</v>
      </c>
      <c r="AM13987">
        <v>14.265794433886199</v>
      </c>
    </row>
    <row r="13988" spans="1:39" x14ac:dyDescent="0.25">
      <c r="A13988">
        <v>309.29902686178701</v>
      </c>
      <c r="B13988">
        <v>8.5111308594349996E-2</v>
      </c>
      <c r="C13988">
        <v>404</v>
      </c>
      <c r="D13988">
        <v>13.9352274634875</v>
      </c>
      <c r="AJ13988">
        <v>283.89469422563002</v>
      </c>
      <c r="AK13988">
        <v>0.105734812229321</v>
      </c>
      <c r="AL13988">
        <v>396</v>
      </c>
      <c r="AM13988">
        <v>14.265794433886199</v>
      </c>
    </row>
    <row r="13989" spans="1:39" x14ac:dyDescent="0.25">
      <c r="A13989">
        <v>309.29902686178701</v>
      </c>
      <c r="B13989">
        <v>8.5423200289274095E-2</v>
      </c>
      <c r="C13989">
        <v>404</v>
      </c>
      <c r="D13989">
        <v>13.9352274634875</v>
      </c>
      <c r="AJ13989">
        <v>283.89469422563002</v>
      </c>
      <c r="AK13989">
        <v>0.10592854797697</v>
      </c>
      <c r="AL13989">
        <v>396</v>
      </c>
      <c r="AM13989">
        <v>14.265794433886199</v>
      </c>
    </row>
    <row r="13990" spans="1:39" x14ac:dyDescent="0.25">
      <c r="A13990">
        <v>309.29902686178701</v>
      </c>
      <c r="B13990">
        <v>8.5426442760206195E-2</v>
      </c>
      <c r="C13990">
        <v>404</v>
      </c>
      <c r="D13990">
        <v>13.9352274634875</v>
      </c>
      <c r="AJ13990">
        <v>283.89469422563002</v>
      </c>
      <c r="AK13990">
        <v>0.105811374308454</v>
      </c>
      <c r="AL13990">
        <v>396</v>
      </c>
      <c r="AM13990">
        <v>14.265794433886199</v>
      </c>
    </row>
    <row r="13991" spans="1:39" x14ac:dyDescent="0.25">
      <c r="A13991">
        <v>309.29902686178701</v>
      </c>
      <c r="B13991">
        <v>8.5392080766401895E-2</v>
      </c>
      <c r="C13991">
        <v>404</v>
      </c>
      <c r="D13991">
        <v>13.9352274634875</v>
      </c>
      <c r="AJ13991">
        <v>283.89469422563002</v>
      </c>
      <c r="AK13991">
        <v>0.105524542083756</v>
      </c>
      <c r="AL13991">
        <v>396</v>
      </c>
      <c r="AM13991">
        <v>14.265794433886199</v>
      </c>
    </row>
    <row r="13992" spans="1:39" x14ac:dyDescent="0.25">
      <c r="A13992">
        <v>309.29902686178701</v>
      </c>
      <c r="B13992">
        <v>8.54482709521074E-2</v>
      </c>
      <c r="C13992">
        <v>404</v>
      </c>
      <c r="D13992">
        <v>13.9352274634875</v>
      </c>
      <c r="AJ13992">
        <v>283.89469422563002</v>
      </c>
      <c r="AK13992">
        <v>0.10536155789373899</v>
      </c>
      <c r="AL13992">
        <v>396</v>
      </c>
      <c r="AM13992">
        <v>14.265794433886199</v>
      </c>
    </row>
    <row r="13993" spans="1:39" x14ac:dyDescent="0.25">
      <c r="A13993">
        <v>309.29902686178701</v>
      </c>
      <c r="B13993">
        <v>8.54482709521074E-2</v>
      </c>
      <c r="C13993">
        <v>404</v>
      </c>
      <c r="D13993">
        <v>13.9352274634875</v>
      </c>
      <c r="AJ13993">
        <v>283.89469422563002</v>
      </c>
      <c r="AK13993">
        <v>0.104804545846428</v>
      </c>
      <c r="AL13993">
        <v>396</v>
      </c>
      <c r="AM13993">
        <v>14.265794433886199</v>
      </c>
    </row>
    <row r="13994" spans="1:39" x14ac:dyDescent="0.25">
      <c r="A13994">
        <v>309.29902686178701</v>
      </c>
      <c r="B13994">
        <v>8.54482709521074E-2</v>
      </c>
      <c r="C13994">
        <v>404</v>
      </c>
      <c r="D13994">
        <v>13.9352274634875</v>
      </c>
      <c r="AJ13994">
        <v>283.89469422563002</v>
      </c>
      <c r="AK13994">
        <v>0.104804545846428</v>
      </c>
      <c r="AL13994">
        <v>396</v>
      </c>
      <c r="AM13994">
        <v>14.265794433886199</v>
      </c>
    </row>
    <row r="13995" spans="1:39" x14ac:dyDescent="0.25">
      <c r="A13995">
        <v>309.29902686178701</v>
      </c>
      <c r="B13995">
        <v>8.51365715709686E-2</v>
      </c>
      <c r="C13995">
        <v>404</v>
      </c>
      <c r="D13995">
        <v>13.9352274634875</v>
      </c>
      <c r="AJ13995">
        <v>283.89469422563002</v>
      </c>
      <c r="AK13995">
        <v>0.104804545846428</v>
      </c>
      <c r="AL13995">
        <v>396</v>
      </c>
      <c r="AM13995">
        <v>14.265794433886199</v>
      </c>
    </row>
    <row r="13996" spans="1:39" x14ac:dyDescent="0.25">
      <c r="A13996">
        <v>309.29902686178701</v>
      </c>
      <c r="B13996">
        <v>8.4937689926953899E-2</v>
      </c>
      <c r="C13996">
        <v>404</v>
      </c>
      <c r="D13996">
        <v>13.9352274634875</v>
      </c>
      <c r="AJ13996">
        <v>283.89469422563002</v>
      </c>
      <c r="AK13996">
        <v>0.104890755329105</v>
      </c>
      <c r="AL13996">
        <v>396</v>
      </c>
      <c r="AM13996">
        <v>14.265794433886199</v>
      </c>
    </row>
    <row r="13997" spans="1:39" x14ac:dyDescent="0.25">
      <c r="A13997">
        <v>309.29902686178701</v>
      </c>
      <c r="B13997">
        <v>8.4370571221830101E-2</v>
      </c>
      <c r="C13997">
        <v>404</v>
      </c>
      <c r="D13997">
        <v>13.9352274634875</v>
      </c>
      <c r="AJ13997">
        <v>283.89469422563002</v>
      </c>
      <c r="AK13997">
        <v>0.104890755329105</v>
      </c>
      <c r="AL13997">
        <v>396</v>
      </c>
      <c r="AM13997">
        <v>14.265794433886199</v>
      </c>
    </row>
    <row r="13998" spans="1:39" x14ac:dyDescent="0.25">
      <c r="A13998">
        <v>309.29902686178701</v>
      </c>
      <c r="B13998">
        <v>8.4370571221830101E-2</v>
      </c>
      <c r="C13998">
        <v>404</v>
      </c>
      <c r="D13998">
        <v>13.9352274634875</v>
      </c>
      <c r="AJ13998">
        <v>283.89469422563002</v>
      </c>
      <c r="AK13998">
        <v>0.104258382422785</v>
      </c>
      <c r="AL13998">
        <v>396</v>
      </c>
      <c r="AM13998">
        <v>14.265794433886199</v>
      </c>
    </row>
    <row r="13999" spans="1:39" x14ac:dyDescent="0.25">
      <c r="A13999">
        <v>309.29902686178701</v>
      </c>
      <c r="B13999">
        <v>8.4178533141765696E-2</v>
      </c>
      <c r="C13999">
        <v>404</v>
      </c>
      <c r="D13999">
        <v>13.9352274634875</v>
      </c>
      <c r="AJ13999">
        <v>283.89469422563002</v>
      </c>
      <c r="AK13999">
        <v>0.10342522772151801</v>
      </c>
      <c r="AL13999">
        <v>396</v>
      </c>
      <c r="AM13999">
        <v>14.265794433886199</v>
      </c>
    </row>
    <row r="14000" spans="1:39" x14ac:dyDescent="0.25">
      <c r="A14000">
        <v>309.29902686178701</v>
      </c>
      <c r="B14000">
        <v>8.3825502578162306E-2</v>
      </c>
      <c r="C14000">
        <v>404</v>
      </c>
      <c r="D14000">
        <v>13.9352274634875</v>
      </c>
      <c r="AJ14000">
        <v>283.89469422563002</v>
      </c>
      <c r="AK14000">
        <v>0.10342522772151801</v>
      </c>
      <c r="AL14000">
        <v>396</v>
      </c>
      <c r="AM14000">
        <v>14.265794433886199</v>
      </c>
    </row>
    <row r="14001" spans="1:39" x14ac:dyDescent="0.25">
      <c r="A14001">
        <v>309.29902686178701</v>
      </c>
      <c r="B14001">
        <v>8.3667263593193E-2</v>
      </c>
      <c r="C14001">
        <v>404</v>
      </c>
      <c r="D14001">
        <v>13.9352274634875</v>
      </c>
      <c r="AJ14001">
        <v>283.82717853411998</v>
      </c>
      <c r="AK14001">
        <v>0.103280816781021</v>
      </c>
      <c r="AL14001">
        <v>399</v>
      </c>
      <c r="AM14001">
        <v>14.7386496115942</v>
      </c>
    </row>
    <row r="14002" spans="1:39" x14ac:dyDescent="0.25">
      <c r="A14002">
        <v>309.29902686178701</v>
      </c>
      <c r="B14002">
        <v>8.38556263922446E-2</v>
      </c>
      <c r="C14002">
        <v>404</v>
      </c>
      <c r="D14002">
        <v>13.9352274634875</v>
      </c>
      <c r="AJ14002">
        <v>283.82717853411998</v>
      </c>
      <c r="AK14002">
        <v>0.102325752869747</v>
      </c>
      <c r="AL14002">
        <v>399</v>
      </c>
      <c r="AM14002">
        <v>14.7386496115942</v>
      </c>
    </row>
    <row r="14003" spans="1:39" x14ac:dyDescent="0.25">
      <c r="A14003">
        <v>309.29902686178701</v>
      </c>
      <c r="B14003">
        <v>8.38556263922446E-2</v>
      </c>
      <c r="C14003">
        <v>404</v>
      </c>
      <c r="D14003">
        <v>13.9352274634875</v>
      </c>
      <c r="AJ14003">
        <v>283.82717853411998</v>
      </c>
      <c r="AK14003">
        <v>0.10228185982094699</v>
      </c>
      <c r="AL14003">
        <v>399</v>
      </c>
      <c r="AM14003">
        <v>14.7386496115942</v>
      </c>
    </row>
    <row r="14004" spans="1:39" x14ac:dyDescent="0.25">
      <c r="A14004">
        <v>309.29902686178701</v>
      </c>
      <c r="B14004">
        <v>8.3618065652786303E-2</v>
      </c>
      <c r="C14004">
        <v>404</v>
      </c>
      <c r="D14004">
        <v>13.9352274634875</v>
      </c>
      <c r="AJ14004">
        <v>283.82717853411998</v>
      </c>
      <c r="AK14004">
        <v>0.10226348079610301</v>
      </c>
      <c r="AL14004">
        <v>399</v>
      </c>
      <c r="AM14004">
        <v>14.7386496115942</v>
      </c>
    </row>
    <row r="14005" spans="1:39" x14ac:dyDescent="0.25">
      <c r="A14005">
        <v>309.29902686178701</v>
      </c>
      <c r="B14005">
        <v>8.3596781221328104E-2</v>
      </c>
      <c r="C14005">
        <v>404</v>
      </c>
      <c r="D14005">
        <v>13.9352274634875</v>
      </c>
      <c r="AJ14005">
        <v>283.82717853411998</v>
      </c>
      <c r="AK14005">
        <v>0.102612811558968</v>
      </c>
      <c r="AL14005">
        <v>399</v>
      </c>
      <c r="AM14005">
        <v>14.7386496115942</v>
      </c>
    </row>
    <row r="14006" spans="1:39" x14ac:dyDescent="0.25">
      <c r="A14006">
        <v>309.29902686178701</v>
      </c>
      <c r="B14006">
        <v>8.3841933037362704E-2</v>
      </c>
      <c r="C14006">
        <v>404</v>
      </c>
      <c r="D14006">
        <v>13.9352274634875</v>
      </c>
      <c r="AJ14006">
        <v>283.82717853411998</v>
      </c>
      <c r="AK14006">
        <v>0.102505307768016</v>
      </c>
      <c r="AL14006">
        <v>399</v>
      </c>
      <c r="AM14006">
        <v>14.7386496115942</v>
      </c>
    </row>
    <row r="14007" spans="1:39" x14ac:dyDescent="0.25">
      <c r="A14007">
        <v>309.29902686178701</v>
      </c>
      <c r="B14007">
        <v>8.3608870375860095E-2</v>
      </c>
      <c r="C14007">
        <v>404</v>
      </c>
      <c r="D14007">
        <v>13.9352274634875</v>
      </c>
      <c r="AJ14007">
        <v>283.82717853411998</v>
      </c>
      <c r="AK14007">
        <v>0.10257821166663</v>
      </c>
      <c r="AL14007">
        <v>399</v>
      </c>
      <c r="AM14007">
        <v>14.7386496115942</v>
      </c>
    </row>
    <row r="14008" spans="1:39" x14ac:dyDescent="0.25">
      <c r="A14008">
        <v>309.29902686178701</v>
      </c>
      <c r="B14008">
        <v>8.2949696418065794E-2</v>
      </c>
      <c r="C14008">
        <v>404</v>
      </c>
      <c r="D14008">
        <v>13.9352274634875</v>
      </c>
      <c r="AJ14008">
        <v>283.82717853411998</v>
      </c>
      <c r="AK14008">
        <v>0.102235615432757</v>
      </c>
      <c r="AL14008">
        <v>399</v>
      </c>
      <c r="AM14008">
        <v>14.7386496115942</v>
      </c>
    </row>
    <row r="14009" spans="1:39" x14ac:dyDescent="0.25">
      <c r="A14009">
        <v>309.29902686178701</v>
      </c>
      <c r="B14009">
        <v>8.2949696418065794E-2</v>
      </c>
      <c r="C14009">
        <v>404</v>
      </c>
      <c r="D14009">
        <v>13.9352274634875</v>
      </c>
      <c r="AJ14009">
        <v>283.82717853411998</v>
      </c>
      <c r="AK14009">
        <v>0.10218185411113299</v>
      </c>
      <c r="AL14009">
        <v>399</v>
      </c>
      <c r="AM14009">
        <v>14.7386496115942</v>
      </c>
    </row>
    <row r="14010" spans="1:39" x14ac:dyDescent="0.25">
      <c r="A14010">
        <v>309.29902686178701</v>
      </c>
      <c r="B14010">
        <v>8.2687643176305003E-2</v>
      </c>
      <c r="C14010">
        <v>404</v>
      </c>
      <c r="D14010">
        <v>13.9352274634875</v>
      </c>
      <c r="AJ14010">
        <v>283.82717853411998</v>
      </c>
      <c r="AK14010">
        <v>0.10218185411113299</v>
      </c>
      <c r="AL14010">
        <v>399</v>
      </c>
      <c r="AM14010">
        <v>14.7386496115942</v>
      </c>
    </row>
    <row r="14011" spans="1:39" x14ac:dyDescent="0.25">
      <c r="A14011">
        <v>309.29902686178701</v>
      </c>
      <c r="B14011">
        <v>8.2687643176305003E-2</v>
      </c>
      <c r="C14011">
        <v>404</v>
      </c>
      <c r="D14011">
        <v>13.9352274634875</v>
      </c>
      <c r="AJ14011">
        <v>283.82717853411998</v>
      </c>
      <c r="AK14011">
        <v>0.10217718567812201</v>
      </c>
      <c r="AL14011">
        <v>399</v>
      </c>
      <c r="AM14011">
        <v>14.7386496115942</v>
      </c>
    </row>
    <row r="14012" spans="1:39" x14ac:dyDescent="0.25">
      <c r="A14012">
        <v>309.29902686178701</v>
      </c>
      <c r="B14012">
        <v>8.2687643176305003E-2</v>
      </c>
      <c r="C14012">
        <v>404</v>
      </c>
      <c r="D14012">
        <v>13.9352274634875</v>
      </c>
      <c r="AJ14012">
        <v>283.82717853411998</v>
      </c>
      <c r="AK14012">
        <v>0.101979699867097</v>
      </c>
      <c r="AL14012">
        <v>399</v>
      </c>
      <c r="AM14012">
        <v>14.7386496115942</v>
      </c>
    </row>
    <row r="14013" spans="1:39" x14ac:dyDescent="0.25">
      <c r="A14013">
        <v>309.29902686178701</v>
      </c>
      <c r="B14013">
        <v>8.2687643176305003E-2</v>
      </c>
      <c r="C14013">
        <v>404</v>
      </c>
      <c r="D14013">
        <v>13.9352274634875</v>
      </c>
      <c r="AJ14013">
        <v>283.82717853411998</v>
      </c>
      <c r="AK14013">
        <v>0.101839691901836</v>
      </c>
      <c r="AL14013">
        <v>399</v>
      </c>
      <c r="AM14013">
        <v>14.7386496115942</v>
      </c>
    </row>
    <row r="14014" spans="1:39" x14ac:dyDescent="0.25">
      <c r="A14014">
        <v>309.29902686178701</v>
      </c>
      <c r="B14014">
        <v>8.2661066558720506E-2</v>
      </c>
      <c r="C14014">
        <v>404</v>
      </c>
      <c r="D14014">
        <v>13.9352274634875</v>
      </c>
      <c r="AJ14014">
        <v>283.82717853411998</v>
      </c>
      <c r="AK14014">
        <v>0.10069209528772199</v>
      </c>
      <c r="AL14014">
        <v>399</v>
      </c>
      <c r="AM14014">
        <v>14.7386496115942</v>
      </c>
    </row>
    <row r="14015" spans="1:39" x14ac:dyDescent="0.25">
      <c r="A14015">
        <v>309.29902686178701</v>
      </c>
      <c r="B14015">
        <v>8.3259284593310195E-2</v>
      </c>
      <c r="C14015">
        <v>404</v>
      </c>
      <c r="D14015">
        <v>13.9352274634875</v>
      </c>
      <c r="AJ14015">
        <v>283.82717853411998</v>
      </c>
      <c r="AK14015">
        <v>0.10059815152358501</v>
      </c>
      <c r="AL14015">
        <v>399</v>
      </c>
      <c r="AM14015">
        <v>14.7386496115942</v>
      </c>
    </row>
    <row r="14016" spans="1:39" x14ac:dyDescent="0.25">
      <c r="A14016">
        <v>309.29902686178701</v>
      </c>
      <c r="B14016">
        <v>8.3259284593310195E-2</v>
      </c>
      <c r="C14016">
        <v>404</v>
      </c>
      <c r="D14016">
        <v>13.9352274634875</v>
      </c>
      <c r="AJ14016">
        <v>283.82717853411998</v>
      </c>
      <c r="AK14016">
        <v>0.10052215415711301</v>
      </c>
      <c r="AL14016">
        <v>399</v>
      </c>
      <c r="AM14016">
        <v>14.7386496115942</v>
      </c>
    </row>
    <row r="14017" spans="1:39" x14ac:dyDescent="0.25">
      <c r="A14017">
        <v>309.29902686178701</v>
      </c>
      <c r="B14017">
        <v>8.3313513073260903E-2</v>
      </c>
      <c r="C14017">
        <v>404</v>
      </c>
      <c r="D14017">
        <v>13.9352274634875</v>
      </c>
      <c r="AJ14017">
        <v>283.82717853411998</v>
      </c>
      <c r="AK14017">
        <v>9.9284533435234301E-2</v>
      </c>
      <c r="AL14017">
        <v>399</v>
      </c>
      <c r="AM14017">
        <v>14.7386496115942</v>
      </c>
    </row>
    <row r="14018" spans="1:39" x14ac:dyDescent="0.25">
      <c r="A14018">
        <v>309.29902686178701</v>
      </c>
      <c r="B14018">
        <v>8.3302748024130596E-2</v>
      </c>
      <c r="C14018">
        <v>404</v>
      </c>
      <c r="D14018">
        <v>13.9352274634875</v>
      </c>
      <c r="AJ14018">
        <v>283.82717853411998</v>
      </c>
      <c r="AK14018">
        <v>9.9026969085887595E-2</v>
      </c>
      <c r="AL14018">
        <v>399</v>
      </c>
      <c r="AM14018">
        <v>14.7386496115942</v>
      </c>
    </row>
    <row r="14019" spans="1:39" x14ac:dyDescent="0.25">
      <c r="A14019">
        <v>309.29902686178701</v>
      </c>
      <c r="B14019">
        <v>8.3302748024130596E-2</v>
      </c>
      <c r="C14019">
        <v>404</v>
      </c>
      <c r="D14019">
        <v>13.9352274634875</v>
      </c>
      <c r="AJ14019">
        <v>283.82717853411998</v>
      </c>
      <c r="AK14019">
        <v>9.9008863813164996E-2</v>
      </c>
      <c r="AL14019">
        <v>399</v>
      </c>
      <c r="AM14019">
        <v>14.7386496115942</v>
      </c>
    </row>
    <row r="14020" spans="1:39" x14ac:dyDescent="0.25">
      <c r="A14020">
        <v>309.29902686178701</v>
      </c>
      <c r="B14020">
        <v>8.3010965261858499E-2</v>
      </c>
      <c r="C14020">
        <v>404</v>
      </c>
      <c r="D14020">
        <v>13.9352274634875</v>
      </c>
      <c r="AJ14020">
        <v>283.82717853411998</v>
      </c>
      <c r="AK14020">
        <v>9.8965304743939303E-2</v>
      </c>
      <c r="AL14020">
        <v>399</v>
      </c>
      <c r="AM14020">
        <v>14.7386496115942</v>
      </c>
    </row>
    <row r="14021" spans="1:39" x14ac:dyDescent="0.25">
      <c r="A14021">
        <v>309.29902686178701</v>
      </c>
      <c r="B14021">
        <v>8.3010965261858499E-2</v>
      </c>
      <c r="C14021">
        <v>404</v>
      </c>
      <c r="D14021">
        <v>13.9352274634875</v>
      </c>
      <c r="AJ14021">
        <v>283.82717853411998</v>
      </c>
      <c r="AK14021">
        <v>9.9085796068758794E-2</v>
      </c>
      <c r="AL14021">
        <v>399</v>
      </c>
      <c r="AM14021">
        <v>14.7386496115942</v>
      </c>
    </row>
    <row r="14022" spans="1:39" x14ac:dyDescent="0.25">
      <c r="A14022">
        <v>309.29902686178701</v>
      </c>
      <c r="B14022">
        <v>8.3010965261858499E-2</v>
      </c>
      <c r="C14022">
        <v>404</v>
      </c>
      <c r="D14022">
        <v>13.9352274634875</v>
      </c>
      <c r="AJ14022">
        <v>283.82717853411998</v>
      </c>
      <c r="AK14022">
        <v>9.8729544024819593E-2</v>
      </c>
      <c r="AL14022">
        <v>399</v>
      </c>
      <c r="AM14022">
        <v>14.7386496115942</v>
      </c>
    </row>
    <row r="14023" spans="1:39" x14ac:dyDescent="0.25">
      <c r="A14023">
        <v>309.29902686178701</v>
      </c>
      <c r="B14023">
        <v>8.3010965261858499E-2</v>
      </c>
      <c r="C14023">
        <v>404</v>
      </c>
      <c r="D14023">
        <v>13.9352274634875</v>
      </c>
      <c r="AJ14023">
        <v>283.82717853411998</v>
      </c>
      <c r="AK14023">
        <v>9.7790350896047096E-2</v>
      </c>
      <c r="AL14023">
        <v>399</v>
      </c>
      <c r="AM14023">
        <v>14.7386496115942</v>
      </c>
    </row>
    <row r="14024" spans="1:39" x14ac:dyDescent="0.25">
      <c r="A14024">
        <v>309.29902686178701</v>
      </c>
      <c r="B14024">
        <v>8.2731396766460602E-2</v>
      </c>
      <c r="C14024">
        <v>404</v>
      </c>
      <c r="D14024">
        <v>13.9352274634875</v>
      </c>
      <c r="AJ14024">
        <v>283.82717853411998</v>
      </c>
      <c r="AK14024">
        <v>9.7790350896047096E-2</v>
      </c>
      <c r="AL14024">
        <v>399</v>
      </c>
      <c r="AM14024">
        <v>14.7386496115942</v>
      </c>
    </row>
    <row r="14025" spans="1:39" x14ac:dyDescent="0.25">
      <c r="A14025">
        <v>309.29902686178701</v>
      </c>
      <c r="B14025">
        <v>8.2640102878111896E-2</v>
      </c>
      <c r="C14025">
        <v>404</v>
      </c>
      <c r="D14025">
        <v>13.9352274634875</v>
      </c>
      <c r="AJ14025">
        <v>283.82717853411998</v>
      </c>
      <c r="AK14025">
        <v>9.7790350896047096E-2</v>
      </c>
      <c r="AL14025">
        <v>399</v>
      </c>
      <c r="AM14025">
        <v>14.7386496115942</v>
      </c>
    </row>
    <row r="14026" spans="1:39" x14ac:dyDescent="0.25">
      <c r="A14026">
        <v>309.29902686178701</v>
      </c>
      <c r="B14026">
        <v>8.2640102878111896E-2</v>
      </c>
      <c r="C14026">
        <v>404</v>
      </c>
      <c r="D14026">
        <v>13.9352274634875</v>
      </c>
      <c r="AJ14026">
        <v>283.82717853411998</v>
      </c>
      <c r="AK14026">
        <v>9.7790350896047096E-2</v>
      </c>
      <c r="AL14026">
        <v>399</v>
      </c>
      <c r="AM14026">
        <v>14.7386496115942</v>
      </c>
    </row>
    <row r="14027" spans="1:39" x14ac:dyDescent="0.25">
      <c r="A14027">
        <v>309.29902686178701</v>
      </c>
      <c r="B14027">
        <v>8.2640102878111896E-2</v>
      </c>
      <c r="C14027">
        <v>404</v>
      </c>
      <c r="D14027">
        <v>13.9352274634875</v>
      </c>
      <c r="AJ14027">
        <v>283.616968803573</v>
      </c>
      <c r="AK14027">
        <v>9.8064388870323094E-2</v>
      </c>
      <c r="AL14027">
        <v>401</v>
      </c>
      <c r="AM14027">
        <v>14.6939302873798</v>
      </c>
    </row>
    <row r="14029" spans="1:39" x14ac:dyDescent="0.25">
      <c r="A14029" t="s">
        <v>20</v>
      </c>
      <c r="AJ14029" t="s">
        <v>19</v>
      </c>
    </row>
    <row r="14030" spans="1:39" x14ac:dyDescent="0.25">
      <c r="A14030">
        <v>729.87453579343901</v>
      </c>
      <c r="B14030">
        <v>1</v>
      </c>
      <c r="C14030">
        <v>961</v>
      </c>
      <c r="D14030">
        <v>34.423662343062503</v>
      </c>
      <c r="AJ14030">
        <v>646.52979629812796</v>
      </c>
      <c r="AK14030">
        <v>1</v>
      </c>
      <c r="AL14030">
        <v>830</v>
      </c>
      <c r="AM14030">
        <v>33.931606251979197</v>
      </c>
    </row>
    <row r="14031" spans="1:39" x14ac:dyDescent="0.25">
      <c r="A14031">
        <v>687.68959168880201</v>
      </c>
      <c r="B14031">
        <v>0.92180821561430104</v>
      </c>
      <c r="C14031">
        <v>883</v>
      </c>
      <c r="D14031">
        <v>36.280028106877602</v>
      </c>
      <c r="AJ14031">
        <v>601.43374648946303</v>
      </c>
      <c r="AK14031">
        <v>0.98225248508297502</v>
      </c>
      <c r="AL14031">
        <v>788</v>
      </c>
      <c r="AM14031">
        <v>24.453225043136602</v>
      </c>
    </row>
    <row r="14032" spans="1:39" x14ac:dyDescent="0.25">
      <c r="A14032">
        <v>554.04518435546197</v>
      </c>
      <c r="B14032">
        <v>0.85347573636082696</v>
      </c>
      <c r="C14032">
        <v>694</v>
      </c>
      <c r="D14032">
        <v>34.492796252015999</v>
      </c>
      <c r="AJ14032">
        <v>546.80886740656604</v>
      </c>
      <c r="AK14032">
        <v>0.95459950587493003</v>
      </c>
      <c r="AL14032">
        <v>765</v>
      </c>
      <c r="AM14032">
        <v>28.222107293317102</v>
      </c>
    </row>
    <row r="14033" spans="1:39" x14ac:dyDescent="0.25">
      <c r="A14033">
        <v>554.04518435546197</v>
      </c>
      <c r="B14033">
        <v>0.80498814765853399</v>
      </c>
      <c r="C14033">
        <v>694</v>
      </c>
      <c r="D14033">
        <v>34.492796252015999</v>
      </c>
      <c r="AJ14033">
        <v>527.33214365108904</v>
      </c>
      <c r="AK14033">
        <v>0.94923322584165204</v>
      </c>
      <c r="AL14033">
        <v>699</v>
      </c>
      <c r="AM14033">
        <v>19.2440924588591</v>
      </c>
    </row>
    <row r="14034" spans="1:39" x14ac:dyDescent="0.25">
      <c r="A14034">
        <v>501.26377171487502</v>
      </c>
      <c r="B14034">
        <v>0.73857047659558395</v>
      </c>
      <c r="C14034">
        <v>719</v>
      </c>
      <c r="D14034">
        <v>18.126029933104299</v>
      </c>
      <c r="AJ14034">
        <v>527.33214365108904</v>
      </c>
      <c r="AK14034">
        <v>0.92404896370422995</v>
      </c>
      <c r="AL14034">
        <v>699</v>
      </c>
      <c r="AM14034">
        <v>19.2440924588591</v>
      </c>
    </row>
    <row r="14035" spans="1:39" x14ac:dyDescent="0.25">
      <c r="A14035">
        <v>495.904423081316</v>
      </c>
      <c r="B14035">
        <v>0.71680256392936104</v>
      </c>
      <c r="C14035">
        <v>840</v>
      </c>
      <c r="D14035">
        <v>14.966239173198099</v>
      </c>
      <c r="AJ14035">
        <v>517.18572882958699</v>
      </c>
      <c r="AK14035">
        <v>0.89546237506619597</v>
      </c>
      <c r="AL14035">
        <v>848</v>
      </c>
      <c r="AM14035">
        <v>18.2005621534772</v>
      </c>
    </row>
    <row r="14036" spans="1:39" x14ac:dyDescent="0.25">
      <c r="A14036">
        <v>482.20950014144199</v>
      </c>
      <c r="B14036">
        <v>0.69182624362914902</v>
      </c>
      <c r="C14036">
        <v>624</v>
      </c>
      <c r="D14036">
        <v>18.413638966623701</v>
      </c>
      <c r="AJ14036">
        <v>442.36434950819199</v>
      </c>
      <c r="AK14036">
        <v>0.871316058703277</v>
      </c>
      <c r="AL14036">
        <v>573</v>
      </c>
      <c r="AM14036">
        <v>17.792867334792401</v>
      </c>
    </row>
    <row r="14037" spans="1:39" x14ac:dyDescent="0.25">
      <c r="A14037">
        <v>469.18015646887898</v>
      </c>
      <c r="B14037">
        <v>0.64342972343501503</v>
      </c>
      <c r="C14037">
        <v>781</v>
      </c>
      <c r="D14037">
        <v>14.6674856143072</v>
      </c>
      <c r="AJ14037">
        <v>406.33878319920001</v>
      </c>
      <c r="AK14037">
        <v>0.85133124383450698</v>
      </c>
      <c r="AL14037">
        <v>567</v>
      </c>
      <c r="AM14037">
        <v>19.2726129153743</v>
      </c>
    </row>
    <row r="14038" spans="1:39" x14ac:dyDescent="0.25">
      <c r="A14038">
        <v>465.149353414541</v>
      </c>
      <c r="B14038">
        <v>0.59854922508076702</v>
      </c>
      <c r="C14038">
        <v>700</v>
      </c>
      <c r="D14038">
        <v>16.179969372460601</v>
      </c>
      <c r="AJ14038">
        <v>406.33878319920001</v>
      </c>
      <c r="AK14038">
        <v>0.82854753529717595</v>
      </c>
      <c r="AL14038">
        <v>567</v>
      </c>
      <c r="AM14038">
        <v>19.2726129153743</v>
      </c>
    </row>
    <row r="14039" spans="1:39" x14ac:dyDescent="0.25">
      <c r="A14039">
        <v>448.00096768164099</v>
      </c>
      <c r="B14039">
        <v>0.56287930271619202</v>
      </c>
      <c r="C14039">
        <v>637</v>
      </c>
      <c r="D14039">
        <v>13.256809421814999</v>
      </c>
      <c r="AJ14039">
        <v>390.50874605961098</v>
      </c>
      <c r="AK14039">
        <v>0.78552421797828298</v>
      </c>
      <c r="AL14039">
        <v>542</v>
      </c>
      <c r="AM14039">
        <v>18.6962672253139</v>
      </c>
    </row>
    <row r="14040" spans="1:39" x14ac:dyDescent="0.25">
      <c r="A14040">
        <v>439.99928383762</v>
      </c>
      <c r="B14040">
        <v>0.53433858198295603</v>
      </c>
      <c r="C14040">
        <v>598</v>
      </c>
      <c r="D14040">
        <v>12.7709221770056</v>
      </c>
      <c r="AJ14040">
        <v>390.50874605961098</v>
      </c>
      <c r="AK14040">
        <v>0.75997601712446805</v>
      </c>
      <c r="AL14040">
        <v>542</v>
      </c>
      <c r="AM14040">
        <v>18.6962672253139</v>
      </c>
    </row>
    <row r="14041" spans="1:39" x14ac:dyDescent="0.25">
      <c r="A14041">
        <v>429.64040888217301</v>
      </c>
      <c r="B14041">
        <v>0.50195937036406901</v>
      </c>
      <c r="C14041">
        <v>603</v>
      </c>
      <c r="D14041">
        <v>16.412283529061799</v>
      </c>
      <c r="AJ14041">
        <v>390.50874605961098</v>
      </c>
      <c r="AK14041">
        <v>0.72825053319467903</v>
      </c>
      <c r="AL14041">
        <v>542</v>
      </c>
      <c r="AM14041">
        <v>18.6962672253139</v>
      </c>
    </row>
    <row r="14042" spans="1:39" x14ac:dyDescent="0.25">
      <c r="A14042">
        <v>419.02740945969703</v>
      </c>
      <c r="B14042">
        <v>0.46140112506689501</v>
      </c>
      <c r="C14042">
        <v>648</v>
      </c>
      <c r="D14042">
        <v>13.027160457568201</v>
      </c>
      <c r="AJ14042">
        <v>390.50874605961098</v>
      </c>
      <c r="AK14042">
        <v>0.72898260552253202</v>
      </c>
      <c r="AL14042">
        <v>542</v>
      </c>
      <c r="AM14042">
        <v>18.6962672253139</v>
      </c>
    </row>
    <row r="14043" spans="1:39" x14ac:dyDescent="0.25">
      <c r="A14043">
        <v>418.19743984658299</v>
      </c>
      <c r="B14043">
        <v>0.42916474626461998</v>
      </c>
      <c r="C14043">
        <v>604</v>
      </c>
      <c r="D14043">
        <v>12.7562036339659</v>
      </c>
      <c r="AJ14043">
        <v>385.66657152492598</v>
      </c>
      <c r="AK14043">
        <v>0.66226960446507799</v>
      </c>
      <c r="AL14043">
        <v>503</v>
      </c>
      <c r="AM14043">
        <v>15.178901138017</v>
      </c>
    </row>
    <row r="14044" spans="1:39" x14ac:dyDescent="0.25">
      <c r="A14044">
        <v>414.94938742904901</v>
      </c>
      <c r="B14044">
        <v>0.40849962290748698</v>
      </c>
      <c r="C14044">
        <v>668</v>
      </c>
      <c r="D14044">
        <v>14.5900470002089</v>
      </c>
      <c r="AJ14044">
        <v>385.66657152492598</v>
      </c>
      <c r="AK14044">
        <v>0.65825395724884395</v>
      </c>
      <c r="AL14044">
        <v>503</v>
      </c>
      <c r="AM14044">
        <v>15.178901138017</v>
      </c>
    </row>
    <row r="14045" spans="1:39" x14ac:dyDescent="0.25">
      <c r="A14045">
        <v>408.62760563334501</v>
      </c>
      <c r="B14045">
        <v>0.37332932735663599</v>
      </c>
      <c r="C14045">
        <v>619</v>
      </c>
      <c r="D14045">
        <v>12.7358431858011</v>
      </c>
      <c r="AJ14045">
        <v>385.66657152492598</v>
      </c>
      <c r="AK14045">
        <v>0.64466884109286904</v>
      </c>
      <c r="AL14045">
        <v>503</v>
      </c>
      <c r="AM14045">
        <v>15.178901138017</v>
      </c>
    </row>
    <row r="14046" spans="1:39" x14ac:dyDescent="0.25">
      <c r="A14046">
        <v>403.82006129249902</v>
      </c>
      <c r="B14046">
        <v>0.33372625630573299</v>
      </c>
      <c r="C14046">
        <v>580</v>
      </c>
      <c r="D14046">
        <v>12.161354851443299</v>
      </c>
      <c r="AJ14046">
        <v>377.78098413883703</v>
      </c>
      <c r="AK14046">
        <v>0.64460522756845395</v>
      </c>
      <c r="AL14046">
        <v>512</v>
      </c>
      <c r="AM14046">
        <v>13.5541264724452</v>
      </c>
    </row>
    <row r="14047" spans="1:39" x14ac:dyDescent="0.25">
      <c r="A14047">
        <v>393.33518109191198</v>
      </c>
      <c r="B14047">
        <v>0.32637951404081</v>
      </c>
      <c r="C14047">
        <v>570</v>
      </c>
      <c r="D14047">
        <v>13.194815196562599</v>
      </c>
      <c r="AJ14047">
        <v>375.47598857409298</v>
      </c>
      <c r="AK14047">
        <v>0.62328110927762403</v>
      </c>
      <c r="AL14047">
        <v>507</v>
      </c>
      <c r="AM14047">
        <v>22.364089579321401</v>
      </c>
    </row>
    <row r="14048" spans="1:39" x14ac:dyDescent="0.25">
      <c r="A14048">
        <v>390.85979992640199</v>
      </c>
      <c r="B14048">
        <v>0.30035883264217</v>
      </c>
      <c r="C14048">
        <v>546</v>
      </c>
      <c r="D14048">
        <v>12.3261689825449</v>
      </c>
      <c r="AJ14048">
        <v>360.670589777408</v>
      </c>
      <c r="AK14048">
        <v>0.60083895173956503</v>
      </c>
      <c r="AL14048">
        <v>487</v>
      </c>
      <c r="AM14048">
        <v>19.543154754210299</v>
      </c>
    </row>
    <row r="14049" spans="1:39" x14ac:dyDescent="0.25">
      <c r="A14049">
        <v>389.55712482123602</v>
      </c>
      <c r="B14049">
        <v>0.27314551827433498</v>
      </c>
      <c r="C14049">
        <v>568</v>
      </c>
      <c r="D14049">
        <v>13.381665055872899</v>
      </c>
      <c r="AJ14049">
        <v>356.67529223952403</v>
      </c>
      <c r="AK14049">
        <v>0.59013143028137904</v>
      </c>
      <c r="AL14049">
        <v>489</v>
      </c>
      <c r="AM14049">
        <v>16.261639014817799</v>
      </c>
    </row>
    <row r="14050" spans="1:39" x14ac:dyDescent="0.25">
      <c r="A14050">
        <v>387.684457109775</v>
      </c>
      <c r="B14050">
        <v>0.262419830860529</v>
      </c>
      <c r="C14050">
        <v>529</v>
      </c>
      <c r="D14050">
        <v>15.2989598365966</v>
      </c>
      <c r="AJ14050">
        <v>356.67529223952403</v>
      </c>
      <c r="AK14050">
        <v>0.56541313654291403</v>
      </c>
      <c r="AL14050">
        <v>489</v>
      </c>
      <c r="AM14050">
        <v>16.261639014817799</v>
      </c>
    </row>
    <row r="14051" spans="1:39" x14ac:dyDescent="0.25">
      <c r="A14051">
        <v>381.52092245314299</v>
      </c>
      <c r="B14051">
        <v>0.23799504767742199</v>
      </c>
      <c r="C14051">
        <v>554</v>
      </c>
      <c r="D14051">
        <v>14.477848077425699</v>
      </c>
      <c r="AJ14051">
        <v>348.23488817550202</v>
      </c>
      <c r="AK14051">
        <v>0.54555302725155397</v>
      </c>
      <c r="AL14051">
        <v>489</v>
      </c>
      <c r="AM14051">
        <v>16.2224672585726</v>
      </c>
    </row>
    <row r="14052" spans="1:39" x14ac:dyDescent="0.25">
      <c r="A14052">
        <v>380.32699734321801</v>
      </c>
      <c r="B14052">
        <v>0.22648043921487099</v>
      </c>
      <c r="C14052">
        <v>514</v>
      </c>
      <c r="D14052">
        <v>13.523215213092</v>
      </c>
      <c r="AJ14052">
        <v>348.23488817550202</v>
      </c>
      <c r="AK14052">
        <v>0.53069246637207501</v>
      </c>
      <c r="AL14052">
        <v>489</v>
      </c>
      <c r="AM14052">
        <v>16.2224672585726</v>
      </c>
    </row>
    <row r="14053" spans="1:39" x14ac:dyDescent="0.25">
      <c r="A14053">
        <v>374.59898492391198</v>
      </c>
      <c r="B14053">
        <v>0.21807867694501801</v>
      </c>
      <c r="C14053">
        <v>530</v>
      </c>
      <c r="D14053">
        <v>13.016867001075299</v>
      </c>
      <c r="AJ14053">
        <v>348.23488817550202</v>
      </c>
      <c r="AK14053">
        <v>0.51924543804025802</v>
      </c>
      <c r="AL14053">
        <v>489</v>
      </c>
      <c r="AM14053">
        <v>16.2224672585726</v>
      </c>
    </row>
    <row r="14054" spans="1:39" x14ac:dyDescent="0.25">
      <c r="A14054">
        <v>374.234884311678</v>
      </c>
      <c r="B14054">
        <v>0.20421413026041499</v>
      </c>
      <c r="C14054">
        <v>531</v>
      </c>
      <c r="D14054">
        <v>13.8997236110736</v>
      </c>
      <c r="AJ14054">
        <v>348.23488817550202</v>
      </c>
      <c r="AK14054">
        <v>0.50870066053210705</v>
      </c>
      <c r="AL14054">
        <v>489</v>
      </c>
      <c r="AM14054">
        <v>16.2224672585726</v>
      </c>
    </row>
    <row r="14055" spans="1:39" x14ac:dyDescent="0.25">
      <c r="A14055">
        <v>374.234884311678</v>
      </c>
      <c r="B14055">
        <v>0.195596019195166</v>
      </c>
      <c r="C14055">
        <v>531</v>
      </c>
      <c r="D14055">
        <v>13.8997236110736</v>
      </c>
      <c r="AJ14055">
        <v>338.69837893661997</v>
      </c>
      <c r="AK14055">
        <v>0.50081664239295198</v>
      </c>
      <c r="AL14055">
        <v>482</v>
      </c>
      <c r="AM14055">
        <v>15.153846843401</v>
      </c>
    </row>
    <row r="14056" spans="1:39" x14ac:dyDescent="0.25">
      <c r="A14056">
        <v>374.234884311678</v>
      </c>
      <c r="B14056">
        <v>0.17902432580893499</v>
      </c>
      <c r="C14056">
        <v>531</v>
      </c>
      <c r="D14056">
        <v>13.8997236110736</v>
      </c>
      <c r="AJ14056">
        <v>338.69837893661997</v>
      </c>
      <c r="AK14056">
        <v>0.49107104624061099</v>
      </c>
      <c r="AL14056">
        <v>482</v>
      </c>
      <c r="AM14056">
        <v>15.153846843401</v>
      </c>
    </row>
    <row r="14057" spans="1:39" x14ac:dyDescent="0.25">
      <c r="A14057">
        <v>370.73564301966701</v>
      </c>
      <c r="B14057">
        <v>0.17234454941076999</v>
      </c>
      <c r="C14057">
        <v>518</v>
      </c>
      <c r="D14057">
        <v>14.196593397529799</v>
      </c>
      <c r="AJ14057">
        <v>337.19477184466098</v>
      </c>
      <c r="AK14057">
        <v>0.47082058888748501</v>
      </c>
      <c r="AL14057">
        <v>505</v>
      </c>
      <c r="AM14057">
        <v>16.3269698957447</v>
      </c>
    </row>
    <row r="14058" spans="1:39" x14ac:dyDescent="0.25">
      <c r="A14058">
        <v>364.004636338213</v>
      </c>
      <c r="B14058">
        <v>0.166700911587704</v>
      </c>
      <c r="C14058">
        <v>509</v>
      </c>
      <c r="D14058">
        <v>13.764559045434</v>
      </c>
      <c r="AJ14058">
        <v>333.418938175542</v>
      </c>
      <c r="AK14058">
        <v>0.47071861135959597</v>
      </c>
      <c r="AL14058">
        <v>494</v>
      </c>
      <c r="AM14058">
        <v>16.864641865948201</v>
      </c>
    </row>
    <row r="14059" spans="1:39" x14ac:dyDescent="0.25">
      <c r="A14059">
        <v>362.10730963223602</v>
      </c>
      <c r="B14059">
        <v>0.16020225579523401</v>
      </c>
      <c r="C14059">
        <v>459</v>
      </c>
      <c r="D14059">
        <v>13.378771743970001</v>
      </c>
      <c r="AJ14059">
        <v>333.418938175542</v>
      </c>
      <c r="AK14059">
        <v>0.451976849598616</v>
      </c>
      <c r="AL14059">
        <v>494</v>
      </c>
      <c r="AM14059">
        <v>16.864641865948201</v>
      </c>
    </row>
    <row r="14060" spans="1:39" x14ac:dyDescent="0.25">
      <c r="A14060">
        <v>360.31270603369899</v>
      </c>
      <c r="B14060">
        <v>0.14122466427205199</v>
      </c>
      <c r="C14060">
        <v>512</v>
      </c>
      <c r="D14060">
        <v>13.016191363567501</v>
      </c>
      <c r="AJ14060">
        <v>333.418938175542</v>
      </c>
      <c r="AK14060">
        <v>0.42634688750039301</v>
      </c>
      <c r="AL14060">
        <v>494</v>
      </c>
      <c r="AM14060">
        <v>16.864641865948201</v>
      </c>
    </row>
    <row r="14061" spans="1:39" x14ac:dyDescent="0.25">
      <c r="A14061">
        <v>359.69690917595301</v>
      </c>
      <c r="B14061">
        <v>0.131273695990515</v>
      </c>
      <c r="C14061">
        <v>501</v>
      </c>
      <c r="D14061">
        <v>14.781763257691599</v>
      </c>
      <c r="AJ14061">
        <v>333.418938175542</v>
      </c>
      <c r="AK14061">
        <v>0.41574268796129099</v>
      </c>
      <c r="AL14061">
        <v>494</v>
      </c>
      <c r="AM14061">
        <v>16.864641865948201</v>
      </c>
    </row>
    <row r="14062" spans="1:39" x14ac:dyDescent="0.25">
      <c r="A14062">
        <v>359.12376939482101</v>
      </c>
      <c r="B14062">
        <v>0.12193240494511901</v>
      </c>
      <c r="C14062">
        <v>480</v>
      </c>
      <c r="D14062">
        <v>13.6521692874376</v>
      </c>
      <c r="AJ14062">
        <v>324.47728422679899</v>
      </c>
      <c r="AK14062">
        <v>0.40171999792181001</v>
      </c>
      <c r="AL14062">
        <v>483</v>
      </c>
      <c r="AM14062">
        <v>16.197271837387198</v>
      </c>
    </row>
    <row r="14063" spans="1:39" x14ac:dyDescent="0.25">
      <c r="A14063">
        <v>357.3001830664</v>
      </c>
      <c r="B14063">
        <v>0.113168798751873</v>
      </c>
      <c r="C14063">
        <v>507</v>
      </c>
      <c r="D14063">
        <v>14.879648664034899</v>
      </c>
      <c r="AJ14063">
        <v>324.47728422679899</v>
      </c>
      <c r="AK14063">
        <v>0.38928668096969399</v>
      </c>
      <c r="AL14063">
        <v>483</v>
      </c>
      <c r="AM14063">
        <v>16.197271837387198</v>
      </c>
    </row>
    <row r="14064" spans="1:39" x14ac:dyDescent="0.25">
      <c r="A14064">
        <v>356.62448132294202</v>
      </c>
      <c r="B14064">
        <v>0.11172359318255801</v>
      </c>
      <c r="C14064">
        <v>504</v>
      </c>
      <c r="D14064">
        <v>14.0950025119819</v>
      </c>
      <c r="AJ14064">
        <v>324.47728422679899</v>
      </c>
      <c r="AK14064">
        <v>0.38316158216171697</v>
      </c>
      <c r="AL14064">
        <v>483</v>
      </c>
      <c r="AM14064">
        <v>16.197271837387198</v>
      </c>
    </row>
    <row r="14065" spans="1:39" x14ac:dyDescent="0.25">
      <c r="A14065">
        <v>356.49874280067201</v>
      </c>
      <c r="B14065">
        <v>0.101195531740929</v>
      </c>
      <c r="C14065">
        <v>489</v>
      </c>
      <c r="D14065">
        <v>13.3821070590056</v>
      </c>
      <c r="AJ14065">
        <v>324.47728422679899</v>
      </c>
      <c r="AK14065">
        <v>0.37576440267750799</v>
      </c>
      <c r="AL14065">
        <v>483</v>
      </c>
      <c r="AM14065">
        <v>16.197271837387198</v>
      </c>
    </row>
    <row r="14066" spans="1:39" x14ac:dyDescent="0.25">
      <c r="A14066">
        <v>356.49583955365199</v>
      </c>
      <c r="B14066">
        <v>9.8260011737722003E-2</v>
      </c>
      <c r="C14066">
        <v>474</v>
      </c>
      <c r="D14066">
        <v>13.4263322711922</v>
      </c>
      <c r="AJ14066">
        <v>324.201406738488</v>
      </c>
      <c r="AK14066">
        <v>0.37486919595607499</v>
      </c>
      <c r="AL14066">
        <v>462</v>
      </c>
      <c r="AM14066">
        <v>16.796320278663199</v>
      </c>
    </row>
    <row r="14067" spans="1:39" x14ac:dyDescent="0.25">
      <c r="A14067">
        <v>356.100447088946</v>
      </c>
      <c r="B14067">
        <v>9.6480485386791104E-2</v>
      </c>
      <c r="C14067">
        <v>490</v>
      </c>
      <c r="D14067">
        <v>13.5504828759003</v>
      </c>
      <c r="AJ14067">
        <v>324.201406738488</v>
      </c>
      <c r="AK14067">
        <v>0.350601899912106</v>
      </c>
      <c r="AL14067">
        <v>462</v>
      </c>
      <c r="AM14067">
        <v>16.796320278663199</v>
      </c>
    </row>
    <row r="14068" spans="1:39" x14ac:dyDescent="0.25">
      <c r="A14068">
        <v>355.32810145849402</v>
      </c>
      <c r="B14068">
        <v>9.7149145747829305E-2</v>
      </c>
      <c r="C14068">
        <v>490</v>
      </c>
      <c r="D14068">
        <v>12.857752061681801</v>
      </c>
      <c r="AJ14068">
        <v>322.59620471927298</v>
      </c>
      <c r="AK14068">
        <v>0.34534496850002899</v>
      </c>
      <c r="AL14068">
        <v>435</v>
      </c>
      <c r="AM14068">
        <v>15.483355605043499</v>
      </c>
    </row>
    <row r="14069" spans="1:39" x14ac:dyDescent="0.25">
      <c r="A14069">
        <v>354.06124357460101</v>
      </c>
      <c r="B14069">
        <v>9.0640620866304006E-2</v>
      </c>
      <c r="C14069">
        <v>488</v>
      </c>
      <c r="D14069">
        <v>13.1441372383852</v>
      </c>
      <c r="AJ14069">
        <v>321.42675290117</v>
      </c>
      <c r="AK14069">
        <v>0.344619493971343</v>
      </c>
      <c r="AL14069">
        <v>418</v>
      </c>
      <c r="AM14069">
        <v>14.609943018294899</v>
      </c>
    </row>
    <row r="14070" spans="1:39" x14ac:dyDescent="0.25">
      <c r="A14070">
        <v>354.06124357460101</v>
      </c>
      <c r="B14070">
        <v>8.9435846059635199E-2</v>
      </c>
      <c r="C14070">
        <v>488</v>
      </c>
      <c r="D14070">
        <v>13.1441372383852</v>
      </c>
      <c r="AJ14070">
        <v>321.42675290117</v>
      </c>
      <c r="AK14070">
        <v>0.33212309173823601</v>
      </c>
      <c r="AL14070">
        <v>418</v>
      </c>
      <c r="AM14070">
        <v>14.609943018294899</v>
      </c>
    </row>
    <row r="14071" spans="1:39" x14ac:dyDescent="0.25">
      <c r="A14071">
        <v>354.06124357460101</v>
      </c>
      <c r="B14071">
        <v>8.2746999472859198E-2</v>
      </c>
      <c r="C14071">
        <v>488</v>
      </c>
      <c r="D14071">
        <v>13.1441372383852</v>
      </c>
      <c r="AJ14071">
        <v>321.42675290117</v>
      </c>
      <c r="AK14071">
        <v>0.31976590478030598</v>
      </c>
      <c r="AL14071">
        <v>418</v>
      </c>
      <c r="AM14071">
        <v>14.609943018294899</v>
      </c>
    </row>
    <row r="14072" spans="1:39" x14ac:dyDescent="0.25">
      <c r="A14072">
        <v>353.33494674880097</v>
      </c>
      <c r="B14072">
        <v>7.9655089847621693E-2</v>
      </c>
      <c r="C14072">
        <v>465</v>
      </c>
      <c r="D14072">
        <v>13.613069434184601</v>
      </c>
      <c r="AJ14072">
        <v>321.42675290117</v>
      </c>
      <c r="AK14072">
        <v>0.31860572866688402</v>
      </c>
      <c r="AL14072">
        <v>418</v>
      </c>
      <c r="AM14072">
        <v>14.609943018294899</v>
      </c>
    </row>
    <row r="14073" spans="1:39" x14ac:dyDescent="0.25">
      <c r="A14073">
        <v>353.33494674880097</v>
      </c>
      <c r="B14073">
        <v>7.88481369293733E-2</v>
      </c>
      <c r="C14073">
        <v>465</v>
      </c>
      <c r="D14073">
        <v>13.613069434184601</v>
      </c>
      <c r="AJ14073">
        <v>321.42675290117</v>
      </c>
      <c r="AK14073">
        <v>0.31006491519555901</v>
      </c>
      <c r="AL14073">
        <v>418</v>
      </c>
      <c r="AM14073">
        <v>14.609943018294899</v>
      </c>
    </row>
    <row r="14074" spans="1:39" x14ac:dyDescent="0.25">
      <c r="A14074">
        <v>352.27684970153501</v>
      </c>
      <c r="B14074">
        <v>7.3810503692814597E-2</v>
      </c>
      <c r="C14074">
        <v>489</v>
      </c>
      <c r="D14074">
        <v>13.132807806599899</v>
      </c>
      <c r="AJ14074">
        <v>321.42675290117</v>
      </c>
      <c r="AK14074">
        <v>0.31146963218374601</v>
      </c>
      <c r="AL14074">
        <v>418</v>
      </c>
      <c r="AM14074">
        <v>14.609943018294899</v>
      </c>
    </row>
    <row r="14075" spans="1:39" x14ac:dyDescent="0.25">
      <c r="A14075">
        <v>352.27684970153501</v>
      </c>
      <c r="B14075">
        <v>7.1952755018901401E-2</v>
      </c>
      <c r="C14075">
        <v>489</v>
      </c>
      <c r="D14075">
        <v>13.132807806599899</v>
      </c>
      <c r="AJ14075">
        <v>321.14680559374398</v>
      </c>
      <c r="AK14075">
        <v>0.31100407556939602</v>
      </c>
      <c r="AL14075">
        <v>427</v>
      </c>
      <c r="AM14075">
        <v>16.1243332757149</v>
      </c>
    </row>
    <row r="14076" spans="1:39" x14ac:dyDescent="0.25">
      <c r="A14076">
        <v>352.27684970153501</v>
      </c>
      <c r="B14076">
        <v>6.9428330632218302E-2</v>
      </c>
      <c r="C14076">
        <v>489</v>
      </c>
      <c r="D14076">
        <v>13.132807806599899</v>
      </c>
      <c r="AJ14076">
        <v>321.14680559374398</v>
      </c>
      <c r="AK14076">
        <v>0.31193755785861199</v>
      </c>
      <c r="AL14076">
        <v>427</v>
      </c>
      <c r="AM14076">
        <v>16.1243332757149</v>
      </c>
    </row>
    <row r="14077" spans="1:39" x14ac:dyDescent="0.25">
      <c r="A14077">
        <v>352.27684970153501</v>
      </c>
      <c r="B14077">
        <v>6.5137889033028501E-2</v>
      </c>
      <c r="C14077">
        <v>489</v>
      </c>
      <c r="D14077">
        <v>13.132807806599899</v>
      </c>
      <c r="AJ14077">
        <v>321.14680559374398</v>
      </c>
      <c r="AK14077">
        <v>0.30914979063756998</v>
      </c>
      <c r="AL14077">
        <v>427</v>
      </c>
      <c r="AM14077">
        <v>16.1243332757149</v>
      </c>
    </row>
    <row r="14078" spans="1:39" x14ac:dyDescent="0.25">
      <c r="A14078">
        <v>351.95343842427201</v>
      </c>
      <c r="B14078">
        <v>6.4788938298518894E-2</v>
      </c>
      <c r="C14078">
        <v>496</v>
      </c>
      <c r="D14078">
        <v>13.438673895783699</v>
      </c>
      <c r="AJ14078">
        <v>319.62912465911398</v>
      </c>
      <c r="AK14078">
        <v>0.30834452849136601</v>
      </c>
      <c r="AL14078">
        <v>409</v>
      </c>
      <c r="AM14078">
        <v>15.310123194009099</v>
      </c>
    </row>
    <row r="14079" spans="1:39" x14ac:dyDescent="0.25">
      <c r="A14079">
        <v>351.95343842427201</v>
      </c>
      <c r="B14079">
        <v>6.3122785065357206E-2</v>
      </c>
      <c r="C14079">
        <v>496</v>
      </c>
      <c r="D14079">
        <v>13.438673895783699</v>
      </c>
      <c r="AJ14079">
        <v>319.62912465911398</v>
      </c>
      <c r="AK14079">
        <v>0.30487779221933098</v>
      </c>
      <c r="AL14079">
        <v>409</v>
      </c>
      <c r="AM14079">
        <v>15.310123194009099</v>
      </c>
    </row>
    <row r="14080" spans="1:39" x14ac:dyDescent="0.25">
      <c r="A14080">
        <v>351.95343842427201</v>
      </c>
      <c r="B14080">
        <v>6.03738619250598E-2</v>
      </c>
      <c r="C14080">
        <v>496</v>
      </c>
      <c r="D14080">
        <v>13.438673895783699</v>
      </c>
      <c r="AJ14080">
        <v>319.457030855352</v>
      </c>
      <c r="AK14080">
        <v>0.29427727026435802</v>
      </c>
      <c r="AL14080">
        <v>479</v>
      </c>
      <c r="AM14080">
        <v>14.1782110673375</v>
      </c>
    </row>
    <row r="14081" spans="1:39" x14ac:dyDescent="0.25">
      <c r="A14081">
        <v>351.95343842427201</v>
      </c>
      <c r="B14081">
        <v>6.0158127664295201E-2</v>
      </c>
      <c r="C14081">
        <v>496</v>
      </c>
      <c r="D14081">
        <v>13.438673895783699</v>
      </c>
      <c r="AJ14081">
        <v>318.66258509713202</v>
      </c>
      <c r="AK14081">
        <v>0.28606417006296497</v>
      </c>
      <c r="AL14081">
        <v>448</v>
      </c>
      <c r="AM14081">
        <v>17.456538654863799</v>
      </c>
    </row>
    <row r="14082" spans="1:39" x14ac:dyDescent="0.25">
      <c r="A14082">
        <v>351.75885433703701</v>
      </c>
      <c r="B14082">
        <v>5.7843300258991898E-2</v>
      </c>
      <c r="C14082">
        <v>502</v>
      </c>
      <c r="D14082">
        <v>13.261147035751501</v>
      </c>
      <c r="AJ14082">
        <v>318.66258509713202</v>
      </c>
      <c r="AK14082">
        <v>0.28502310621612198</v>
      </c>
      <c r="AL14082">
        <v>448</v>
      </c>
      <c r="AM14082">
        <v>17.456538654863799</v>
      </c>
    </row>
    <row r="14083" spans="1:39" x14ac:dyDescent="0.25">
      <c r="A14083">
        <v>351.03155428101297</v>
      </c>
      <c r="B14083">
        <v>5.7229614152490803E-2</v>
      </c>
      <c r="C14083">
        <v>491</v>
      </c>
      <c r="D14083">
        <v>13.015207714634</v>
      </c>
      <c r="AJ14083">
        <v>318.66258509713202</v>
      </c>
      <c r="AK14083">
        <v>0.28073417426764402</v>
      </c>
      <c r="AL14083">
        <v>448</v>
      </c>
      <c r="AM14083">
        <v>17.456538654863799</v>
      </c>
    </row>
    <row r="14084" spans="1:39" x14ac:dyDescent="0.25">
      <c r="A14084">
        <v>350.750041065039</v>
      </c>
      <c r="B14084">
        <v>5.50488084285062E-2</v>
      </c>
      <c r="C14084">
        <v>474</v>
      </c>
      <c r="D14084">
        <v>13.5632389897946</v>
      </c>
      <c r="AJ14084">
        <v>318.66258509713202</v>
      </c>
      <c r="AK14084">
        <v>0.27719048488324399</v>
      </c>
      <c r="AL14084">
        <v>448</v>
      </c>
      <c r="AM14084">
        <v>17.456538654863799</v>
      </c>
    </row>
    <row r="14085" spans="1:39" x14ac:dyDescent="0.25">
      <c r="A14085">
        <v>350.750041065039</v>
      </c>
      <c r="B14085">
        <v>5.3237120864264201E-2</v>
      </c>
      <c r="C14085">
        <v>474</v>
      </c>
      <c r="D14085">
        <v>13.5632389897946</v>
      </c>
      <c r="AJ14085">
        <v>318.66258509713202</v>
      </c>
      <c r="AK14085">
        <v>0.26772650735359599</v>
      </c>
      <c r="AL14085">
        <v>448</v>
      </c>
      <c r="AM14085">
        <v>17.456538654863799</v>
      </c>
    </row>
    <row r="14086" spans="1:39" x14ac:dyDescent="0.25">
      <c r="A14086">
        <v>350.32004088442801</v>
      </c>
      <c r="B14086">
        <v>5.1079191045201401E-2</v>
      </c>
      <c r="C14086">
        <v>485</v>
      </c>
      <c r="D14086">
        <v>13.259820528328399</v>
      </c>
      <c r="AJ14086">
        <v>318.11569641018298</v>
      </c>
      <c r="AK14086">
        <v>0.26682372646225</v>
      </c>
      <c r="AL14086">
        <v>430</v>
      </c>
      <c r="AM14086">
        <v>15.156539875315501</v>
      </c>
    </row>
    <row r="14087" spans="1:39" x14ac:dyDescent="0.25">
      <c r="A14087">
        <v>350.21714932145602</v>
      </c>
      <c r="B14087">
        <v>5.0665422466291798E-2</v>
      </c>
      <c r="C14087">
        <v>473</v>
      </c>
      <c r="D14087">
        <v>13.1301474927459</v>
      </c>
      <c r="AJ14087">
        <v>316.42192261200398</v>
      </c>
      <c r="AK14087">
        <v>0.26787572819121402</v>
      </c>
      <c r="AL14087">
        <v>450</v>
      </c>
      <c r="AM14087">
        <v>14.8901833000127</v>
      </c>
    </row>
    <row r="14088" spans="1:39" x14ac:dyDescent="0.25">
      <c r="A14088">
        <v>350.21714932145602</v>
      </c>
      <c r="B14088">
        <v>4.9567733587538902E-2</v>
      </c>
      <c r="C14088">
        <v>473</v>
      </c>
      <c r="D14088">
        <v>13.1301474927459</v>
      </c>
      <c r="AJ14088">
        <v>316.42192261200398</v>
      </c>
      <c r="AK14088">
        <v>0.26351622541847403</v>
      </c>
      <c r="AL14088">
        <v>450</v>
      </c>
      <c r="AM14088">
        <v>14.8901833000127</v>
      </c>
    </row>
    <row r="14089" spans="1:39" x14ac:dyDescent="0.25">
      <c r="A14089">
        <v>350.04849898209801</v>
      </c>
      <c r="B14089">
        <v>4.8219042967388701E-2</v>
      </c>
      <c r="C14089">
        <v>480</v>
      </c>
      <c r="D14089">
        <v>13.2845021116082</v>
      </c>
      <c r="AJ14089">
        <v>316.42192261200398</v>
      </c>
      <c r="AK14089">
        <v>0.25873545222621602</v>
      </c>
      <c r="AL14089">
        <v>450</v>
      </c>
      <c r="AM14089">
        <v>14.8901833000127</v>
      </c>
    </row>
    <row r="14090" spans="1:39" x14ac:dyDescent="0.25">
      <c r="A14090">
        <v>349.712208645884</v>
      </c>
      <c r="B14090">
        <v>4.7430318212919202E-2</v>
      </c>
      <c r="C14090">
        <v>485</v>
      </c>
      <c r="D14090">
        <v>13.3055996196344</v>
      </c>
      <c r="AJ14090">
        <v>316.42192261200398</v>
      </c>
      <c r="AK14090">
        <v>0.24997184199908301</v>
      </c>
      <c r="AL14090">
        <v>450</v>
      </c>
      <c r="AM14090">
        <v>14.8901833000127</v>
      </c>
    </row>
    <row r="14091" spans="1:39" x14ac:dyDescent="0.25">
      <c r="A14091">
        <v>349.02769568422798</v>
      </c>
      <c r="B14091">
        <v>4.6781390097269601E-2</v>
      </c>
      <c r="C14091">
        <v>465</v>
      </c>
      <c r="D14091">
        <v>13.5764573588967</v>
      </c>
      <c r="AJ14091">
        <v>316.42192261200398</v>
      </c>
      <c r="AK14091">
        <v>0.24055283893156201</v>
      </c>
      <c r="AL14091">
        <v>450</v>
      </c>
      <c r="AM14091">
        <v>14.8901833000127</v>
      </c>
    </row>
    <row r="14092" spans="1:39" x14ac:dyDescent="0.25">
      <c r="A14092">
        <v>349.02769568422798</v>
      </c>
      <c r="B14092">
        <v>4.5051951745354299E-2</v>
      </c>
      <c r="C14092">
        <v>465</v>
      </c>
      <c r="D14092">
        <v>13.5764573588967</v>
      </c>
      <c r="AJ14092">
        <v>316.42192261200398</v>
      </c>
      <c r="AK14092">
        <v>0.235412258298168</v>
      </c>
      <c r="AL14092">
        <v>450</v>
      </c>
      <c r="AM14092">
        <v>14.8901833000127</v>
      </c>
    </row>
    <row r="14093" spans="1:39" x14ac:dyDescent="0.25">
      <c r="A14093">
        <v>349.02769568422798</v>
      </c>
      <c r="B14093">
        <v>4.2488173972132302E-2</v>
      </c>
      <c r="C14093">
        <v>465</v>
      </c>
      <c r="D14093">
        <v>13.5764573588967</v>
      </c>
      <c r="AJ14093">
        <v>314.60252977767999</v>
      </c>
      <c r="AK14093">
        <v>0.23175439158156999</v>
      </c>
      <c r="AL14093">
        <v>461</v>
      </c>
      <c r="AM14093">
        <v>15.7758234445937</v>
      </c>
    </row>
    <row r="14094" spans="1:39" x14ac:dyDescent="0.25">
      <c r="A14094">
        <v>349.02769568422798</v>
      </c>
      <c r="B14094">
        <v>4.1273730586601901E-2</v>
      </c>
      <c r="C14094">
        <v>465</v>
      </c>
      <c r="D14094">
        <v>13.5764573588967</v>
      </c>
      <c r="AJ14094">
        <v>314.60252977767999</v>
      </c>
      <c r="AK14094">
        <v>0.232842858092943</v>
      </c>
      <c r="AL14094">
        <v>461</v>
      </c>
      <c r="AM14094">
        <v>15.7758234445937</v>
      </c>
    </row>
    <row r="14095" spans="1:39" x14ac:dyDescent="0.25">
      <c r="A14095">
        <v>348.843803818803</v>
      </c>
      <c r="B14095">
        <v>4.1194149675727897E-2</v>
      </c>
      <c r="C14095">
        <v>495</v>
      </c>
      <c r="D14095">
        <v>13.563993050018301</v>
      </c>
      <c r="AJ14095">
        <v>314.60252977767999</v>
      </c>
      <c r="AK14095">
        <v>0.225417821821456</v>
      </c>
      <c r="AL14095">
        <v>461</v>
      </c>
      <c r="AM14095">
        <v>15.7758234445937</v>
      </c>
    </row>
    <row r="14096" spans="1:39" x14ac:dyDescent="0.25">
      <c r="A14096">
        <v>348.843803818803</v>
      </c>
      <c r="B14096">
        <v>3.9065315640559699E-2</v>
      </c>
      <c r="C14096">
        <v>495</v>
      </c>
      <c r="D14096">
        <v>13.563993050018301</v>
      </c>
      <c r="AJ14096">
        <v>314.60252977767999</v>
      </c>
      <c r="AK14096">
        <v>0.22778854375583399</v>
      </c>
      <c r="AL14096">
        <v>461</v>
      </c>
      <c r="AM14096">
        <v>15.7758234445937</v>
      </c>
    </row>
    <row r="14097" spans="1:39" x14ac:dyDescent="0.25">
      <c r="A14097">
        <v>348.14290515938802</v>
      </c>
      <c r="B14097">
        <v>3.7702716121342697E-2</v>
      </c>
      <c r="C14097">
        <v>477</v>
      </c>
      <c r="D14097">
        <v>13.541806688765099</v>
      </c>
      <c r="AJ14097">
        <v>312.83292348845902</v>
      </c>
      <c r="AK14097">
        <v>0.22212517649542199</v>
      </c>
      <c r="AL14097">
        <v>440</v>
      </c>
      <c r="AM14097">
        <v>14.6641423273832</v>
      </c>
    </row>
    <row r="14098" spans="1:39" x14ac:dyDescent="0.25">
      <c r="A14098">
        <v>348.14290515938802</v>
      </c>
      <c r="B14098">
        <v>3.7876190910209599E-2</v>
      </c>
      <c r="C14098">
        <v>477</v>
      </c>
      <c r="D14098">
        <v>13.541806688765099</v>
      </c>
      <c r="AJ14098">
        <v>312.83292348845902</v>
      </c>
      <c r="AK14098">
        <v>0.221598661806123</v>
      </c>
      <c r="AL14098">
        <v>440</v>
      </c>
      <c r="AM14098">
        <v>14.6641423273832</v>
      </c>
    </row>
    <row r="14099" spans="1:39" x14ac:dyDescent="0.25">
      <c r="A14099">
        <v>348.14290515938802</v>
      </c>
      <c r="B14099">
        <v>3.7881129689299901E-2</v>
      </c>
      <c r="C14099">
        <v>477</v>
      </c>
      <c r="D14099">
        <v>13.541806688765099</v>
      </c>
      <c r="AJ14099">
        <v>312.83292348845902</v>
      </c>
      <c r="AK14099">
        <v>0.219492976664383</v>
      </c>
      <c r="AL14099">
        <v>440</v>
      </c>
      <c r="AM14099">
        <v>14.6641423273832</v>
      </c>
    </row>
    <row r="14100" spans="1:39" x14ac:dyDescent="0.25">
      <c r="A14100">
        <v>348.14290515938802</v>
      </c>
      <c r="B14100">
        <v>3.7264012725819397E-2</v>
      </c>
      <c r="C14100">
        <v>477</v>
      </c>
      <c r="D14100">
        <v>13.541806688765099</v>
      </c>
      <c r="AJ14100">
        <v>312.83292348845902</v>
      </c>
      <c r="AK14100">
        <v>0.216780386757119</v>
      </c>
      <c r="AL14100">
        <v>440</v>
      </c>
      <c r="AM14100">
        <v>14.6641423273832</v>
      </c>
    </row>
    <row r="14101" spans="1:39" x14ac:dyDescent="0.25">
      <c r="A14101">
        <v>347.91147166606999</v>
      </c>
      <c r="B14101">
        <v>3.58125484828462E-2</v>
      </c>
      <c r="C14101">
        <v>484</v>
      </c>
      <c r="D14101">
        <v>13.7821169313975</v>
      </c>
      <c r="AJ14101">
        <v>311.24055299838102</v>
      </c>
      <c r="AK14101">
        <v>0.21508558773753</v>
      </c>
      <c r="AL14101">
        <v>427</v>
      </c>
      <c r="AM14101">
        <v>16.515958571108101</v>
      </c>
    </row>
    <row r="14102" spans="1:39" x14ac:dyDescent="0.25">
      <c r="A14102">
        <v>347.80147883668502</v>
      </c>
      <c r="B14102">
        <v>3.6174891999145697E-2</v>
      </c>
      <c r="C14102">
        <v>484</v>
      </c>
      <c r="D14102">
        <v>13.7453545976896</v>
      </c>
      <c r="AJ14102">
        <v>311.24055299838102</v>
      </c>
      <c r="AK14102">
        <v>0.212597119051432</v>
      </c>
      <c r="AL14102">
        <v>427</v>
      </c>
      <c r="AM14102">
        <v>16.515958571108101</v>
      </c>
    </row>
    <row r="14103" spans="1:39" x14ac:dyDescent="0.25">
      <c r="A14103">
        <v>347.76210946939</v>
      </c>
      <c r="B14103">
        <v>3.5695331787820098E-2</v>
      </c>
      <c r="C14103">
        <v>470</v>
      </c>
      <c r="D14103">
        <v>13.8501188999508</v>
      </c>
      <c r="AJ14103">
        <v>311.24055299838102</v>
      </c>
      <c r="AK14103">
        <v>0.21160918853442201</v>
      </c>
      <c r="AL14103">
        <v>427</v>
      </c>
      <c r="AM14103">
        <v>16.515958571108101</v>
      </c>
    </row>
    <row r="14104" spans="1:39" x14ac:dyDescent="0.25">
      <c r="A14104">
        <v>347.70923042320601</v>
      </c>
      <c r="B14104">
        <v>3.5787021785657097E-2</v>
      </c>
      <c r="C14104">
        <v>485</v>
      </c>
      <c r="D14104">
        <v>13.754060699138799</v>
      </c>
      <c r="AJ14104">
        <v>311.24055299838102</v>
      </c>
      <c r="AK14104">
        <v>0.21150433644535099</v>
      </c>
      <c r="AL14104">
        <v>427</v>
      </c>
      <c r="AM14104">
        <v>16.515958571108101</v>
      </c>
    </row>
    <row r="14105" spans="1:39" x14ac:dyDescent="0.25">
      <c r="A14105">
        <v>347.68697409960402</v>
      </c>
      <c r="B14105">
        <v>3.5998348755879997E-2</v>
      </c>
      <c r="C14105">
        <v>469</v>
      </c>
      <c r="D14105">
        <v>13.840606935555099</v>
      </c>
      <c r="AJ14105">
        <v>311.24055299838102</v>
      </c>
      <c r="AK14105">
        <v>0.21223011835755101</v>
      </c>
      <c r="AL14105">
        <v>427</v>
      </c>
      <c r="AM14105">
        <v>16.515958571108101</v>
      </c>
    </row>
    <row r="14106" spans="1:39" x14ac:dyDescent="0.25">
      <c r="A14106">
        <v>347.57208738150098</v>
      </c>
      <c r="B14106">
        <v>3.4683745059818298E-2</v>
      </c>
      <c r="C14106">
        <v>481</v>
      </c>
      <c r="D14106">
        <v>13.8704650031868</v>
      </c>
      <c r="AJ14106">
        <v>311.24055299838102</v>
      </c>
      <c r="AK14106">
        <v>0.20951198634682799</v>
      </c>
      <c r="AL14106">
        <v>427</v>
      </c>
      <c r="AM14106">
        <v>16.515958571108101</v>
      </c>
    </row>
    <row r="14107" spans="1:39" x14ac:dyDescent="0.25">
      <c r="A14107">
        <v>347.47083115368201</v>
      </c>
      <c r="B14107">
        <v>3.45385620699327E-2</v>
      </c>
      <c r="C14107">
        <v>460</v>
      </c>
      <c r="D14107">
        <v>13.9437351608649</v>
      </c>
      <c r="AJ14107">
        <v>310.51767978235102</v>
      </c>
      <c r="AK14107">
        <v>0.208159565436319</v>
      </c>
      <c r="AL14107">
        <v>468</v>
      </c>
      <c r="AM14107">
        <v>15.6060468119103</v>
      </c>
    </row>
    <row r="14108" spans="1:39" x14ac:dyDescent="0.25">
      <c r="A14108">
        <v>347.16524482658099</v>
      </c>
      <c r="B14108">
        <v>3.5836944855610203E-2</v>
      </c>
      <c r="C14108">
        <v>479</v>
      </c>
      <c r="D14108">
        <v>13.729080521734399</v>
      </c>
      <c r="AJ14108">
        <v>310.51767978235102</v>
      </c>
      <c r="AK14108">
        <v>0.207869084088143</v>
      </c>
      <c r="AL14108">
        <v>468</v>
      </c>
      <c r="AM14108">
        <v>15.6060468119103</v>
      </c>
    </row>
    <row r="14109" spans="1:39" x14ac:dyDescent="0.25">
      <c r="A14109">
        <v>347.10126106813601</v>
      </c>
      <c r="B14109">
        <v>3.5815359137226201E-2</v>
      </c>
      <c r="C14109">
        <v>476</v>
      </c>
      <c r="D14109">
        <v>13.4523319771979</v>
      </c>
      <c r="AJ14109">
        <v>310.51767978235102</v>
      </c>
      <c r="AK14109">
        <v>0.207875059684761</v>
      </c>
      <c r="AL14109">
        <v>468</v>
      </c>
      <c r="AM14109">
        <v>15.6060468119103</v>
      </c>
    </row>
    <row r="14110" spans="1:39" x14ac:dyDescent="0.25">
      <c r="A14110">
        <v>347.10126106813601</v>
      </c>
      <c r="B14110">
        <v>3.6692861426288401E-2</v>
      </c>
      <c r="C14110">
        <v>476</v>
      </c>
      <c r="D14110">
        <v>13.4523319771979</v>
      </c>
      <c r="AJ14110">
        <v>310.51767978235102</v>
      </c>
      <c r="AK14110">
        <v>0.20888344581875801</v>
      </c>
      <c r="AL14110">
        <v>468</v>
      </c>
      <c r="AM14110">
        <v>15.6060468119103</v>
      </c>
    </row>
    <row r="14111" spans="1:39" x14ac:dyDescent="0.25">
      <c r="A14111">
        <v>347.10126106813601</v>
      </c>
      <c r="B14111">
        <v>3.6268825363953199E-2</v>
      </c>
      <c r="C14111">
        <v>476</v>
      </c>
      <c r="D14111">
        <v>13.4523319771979</v>
      </c>
      <c r="AJ14111">
        <v>310.51767978235102</v>
      </c>
      <c r="AK14111">
        <v>0.206330223478046</v>
      </c>
      <c r="AL14111">
        <v>468</v>
      </c>
      <c r="AM14111">
        <v>15.6060468119103</v>
      </c>
    </row>
    <row r="14112" spans="1:39" x14ac:dyDescent="0.25">
      <c r="A14112">
        <v>347.10126106813601</v>
      </c>
      <c r="B14112">
        <v>3.5004034338564402E-2</v>
      </c>
      <c r="C14112">
        <v>476</v>
      </c>
      <c r="D14112">
        <v>13.4523319771979</v>
      </c>
      <c r="AJ14112">
        <v>310.51767978235102</v>
      </c>
      <c r="AK14112">
        <v>0.206082405280308</v>
      </c>
      <c r="AL14112">
        <v>468</v>
      </c>
      <c r="AM14112">
        <v>15.6060468119103</v>
      </c>
    </row>
    <row r="14113" spans="1:39" x14ac:dyDescent="0.25">
      <c r="A14113">
        <v>347.10126106813601</v>
      </c>
      <c r="B14113">
        <v>3.5235131068970603E-2</v>
      </c>
      <c r="C14113">
        <v>476</v>
      </c>
      <c r="D14113">
        <v>13.4523319771979</v>
      </c>
      <c r="AJ14113">
        <v>310.01398480217898</v>
      </c>
      <c r="AK14113">
        <v>0.20209687563957501</v>
      </c>
      <c r="AL14113">
        <v>433</v>
      </c>
      <c r="AM14113">
        <v>16.646094258176198</v>
      </c>
    </row>
    <row r="14114" spans="1:39" x14ac:dyDescent="0.25">
      <c r="A14114">
        <v>347.10126106813601</v>
      </c>
      <c r="B14114">
        <v>3.5132988026974399E-2</v>
      </c>
      <c r="C14114">
        <v>476</v>
      </c>
      <c r="D14114">
        <v>13.4523319771979</v>
      </c>
      <c r="AJ14114">
        <v>310.01398480217898</v>
      </c>
      <c r="AK14114">
        <v>0.19866789356547099</v>
      </c>
      <c r="AL14114">
        <v>433</v>
      </c>
      <c r="AM14114">
        <v>16.646094258176198</v>
      </c>
    </row>
    <row r="14115" spans="1:39" x14ac:dyDescent="0.25">
      <c r="A14115">
        <v>347.10126106813601</v>
      </c>
      <c r="B14115">
        <v>3.4710468738659503E-2</v>
      </c>
      <c r="C14115">
        <v>476</v>
      </c>
      <c r="D14115">
        <v>13.4523319771979</v>
      </c>
      <c r="AJ14115">
        <v>310.01398480217898</v>
      </c>
      <c r="AK14115">
        <v>0.196555073168554</v>
      </c>
      <c r="AL14115">
        <v>433</v>
      </c>
      <c r="AM14115">
        <v>16.646094258176198</v>
      </c>
    </row>
    <row r="14116" spans="1:39" x14ac:dyDescent="0.25">
      <c r="A14116">
        <v>346.93457896565099</v>
      </c>
      <c r="B14116">
        <v>3.40157963871459E-2</v>
      </c>
      <c r="C14116">
        <v>476</v>
      </c>
      <c r="D14116">
        <v>13.4811052875593</v>
      </c>
      <c r="AJ14116">
        <v>310.01398480217898</v>
      </c>
      <c r="AK14116">
        <v>0.19625199454994</v>
      </c>
      <c r="AL14116">
        <v>433</v>
      </c>
      <c r="AM14116">
        <v>16.646094258176198</v>
      </c>
    </row>
    <row r="14117" spans="1:39" x14ac:dyDescent="0.25">
      <c r="A14117">
        <v>346.93457896565099</v>
      </c>
      <c r="B14117">
        <v>3.34729199703565E-2</v>
      </c>
      <c r="C14117">
        <v>476</v>
      </c>
      <c r="D14117">
        <v>13.4811052875593</v>
      </c>
      <c r="AJ14117">
        <v>310.01398480217898</v>
      </c>
      <c r="AK14117">
        <v>0.188600027063827</v>
      </c>
      <c r="AL14117">
        <v>433</v>
      </c>
      <c r="AM14117">
        <v>16.646094258176198</v>
      </c>
    </row>
    <row r="14118" spans="1:39" x14ac:dyDescent="0.25">
      <c r="A14118">
        <v>346.867012889124</v>
      </c>
      <c r="B14118">
        <v>3.4156766004612302E-2</v>
      </c>
      <c r="C14118">
        <v>484</v>
      </c>
      <c r="D14118">
        <v>13.388102606404599</v>
      </c>
      <c r="AJ14118">
        <v>310.01398480217898</v>
      </c>
      <c r="AK14118">
        <v>0.19064739195914801</v>
      </c>
      <c r="AL14118">
        <v>433</v>
      </c>
      <c r="AM14118">
        <v>16.646094258176198</v>
      </c>
    </row>
    <row r="14119" spans="1:39" x14ac:dyDescent="0.25">
      <c r="A14119">
        <v>346.867012889124</v>
      </c>
      <c r="B14119">
        <v>3.3996248552014899E-2</v>
      </c>
      <c r="C14119">
        <v>484</v>
      </c>
      <c r="D14119">
        <v>13.388102606404599</v>
      </c>
      <c r="AJ14119">
        <v>309.748860576423</v>
      </c>
      <c r="AK14119">
        <v>0.18391778564875599</v>
      </c>
      <c r="AL14119">
        <v>438</v>
      </c>
      <c r="AM14119">
        <v>15.395921841263799</v>
      </c>
    </row>
    <row r="14120" spans="1:39" x14ac:dyDescent="0.25">
      <c r="A14120">
        <v>346.867012889124</v>
      </c>
      <c r="B14120">
        <v>3.3235503121406301E-2</v>
      </c>
      <c r="C14120">
        <v>484</v>
      </c>
      <c r="D14120">
        <v>13.388102606404599</v>
      </c>
      <c r="AJ14120">
        <v>309.748860576423</v>
      </c>
      <c r="AK14120">
        <v>0.18378483822206501</v>
      </c>
      <c r="AL14120">
        <v>438</v>
      </c>
      <c r="AM14120">
        <v>15.395921841263799</v>
      </c>
    </row>
    <row r="14121" spans="1:39" x14ac:dyDescent="0.25">
      <c r="A14121">
        <v>346.60188446985597</v>
      </c>
      <c r="B14121">
        <v>3.2470396421215797E-2</v>
      </c>
      <c r="C14121">
        <v>471</v>
      </c>
      <c r="D14121">
        <v>13.5251028921921</v>
      </c>
      <c r="AJ14121">
        <v>309.248877995182</v>
      </c>
      <c r="AK14121">
        <v>0.185677528864682</v>
      </c>
      <c r="AL14121">
        <v>456</v>
      </c>
      <c r="AM14121">
        <v>15.134151596576</v>
      </c>
    </row>
    <row r="14122" spans="1:39" x14ac:dyDescent="0.25">
      <c r="A14122">
        <v>346.60188446985597</v>
      </c>
      <c r="B14122">
        <v>3.3190983900709702E-2</v>
      </c>
      <c r="C14122">
        <v>471</v>
      </c>
      <c r="D14122">
        <v>13.5251028921921</v>
      </c>
      <c r="AJ14122">
        <v>309.248877995182</v>
      </c>
      <c r="AK14122">
        <v>0.18876913499452999</v>
      </c>
      <c r="AL14122">
        <v>456</v>
      </c>
      <c r="AM14122">
        <v>15.134151596576</v>
      </c>
    </row>
    <row r="14123" spans="1:39" x14ac:dyDescent="0.25">
      <c r="A14123">
        <v>346.49007601128</v>
      </c>
      <c r="B14123">
        <v>3.2386744863225E-2</v>
      </c>
      <c r="C14123">
        <v>478</v>
      </c>
      <c r="D14123">
        <v>13.6965173576027</v>
      </c>
      <c r="AJ14123">
        <v>309.248877995182</v>
      </c>
      <c r="AK14123">
        <v>0.189759273640625</v>
      </c>
      <c r="AL14123">
        <v>456</v>
      </c>
      <c r="AM14123">
        <v>15.134151596576</v>
      </c>
    </row>
    <row r="14124" spans="1:39" x14ac:dyDescent="0.25">
      <c r="A14124">
        <v>346.20908351382201</v>
      </c>
      <c r="B14124">
        <v>3.2509518824988003E-2</v>
      </c>
      <c r="C14124">
        <v>474</v>
      </c>
      <c r="D14124">
        <v>13.863533556927001</v>
      </c>
      <c r="AJ14124">
        <v>309.248877995182</v>
      </c>
      <c r="AK14124">
        <v>0.18514320573612</v>
      </c>
      <c r="AL14124">
        <v>456</v>
      </c>
      <c r="AM14124">
        <v>15.134151596576</v>
      </c>
    </row>
    <row r="14125" spans="1:39" x14ac:dyDescent="0.25">
      <c r="A14125">
        <v>346.20908351382201</v>
      </c>
      <c r="B14125">
        <v>3.2134809506733197E-2</v>
      </c>
      <c r="C14125">
        <v>474</v>
      </c>
      <c r="D14125">
        <v>13.863533556927001</v>
      </c>
      <c r="AJ14125">
        <v>309.248877995182</v>
      </c>
      <c r="AK14125">
        <v>0.182393220796881</v>
      </c>
      <c r="AL14125">
        <v>456</v>
      </c>
      <c r="AM14125">
        <v>15.134151596576</v>
      </c>
    </row>
    <row r="14126" spans="1:39" x14ac:dyDescent="0.25">
      <c r="A14126">
        <v>346.20908351382201</v>
      </c>
      <c r="B14126">
        <v>3.2528278504773203E-2</v>
      </c>
      <c r="C14126">
        <v>474</v>
      </c>
      <c r="D14126">
        <v>13.863533556927001</v>
      </c>
      <c r="AJ14126">
        <v>309.248877995182</v>
      </c>
      <c r="AK14126">
        <v>0.182045077045524</v>
      </c>
      <c r="AL14126">
        <v>456</v>
      </c>
      <c r="AM14126">
        <v>15.134151596576</v>
      </c>
    </row>
    <row r="14127" spans="1:39" x14ac:dyDescent="0.25">
      <c r="A14127">
        <v>346.20908351382201</v>
      </c>
      <c r="B14127">
        <v>3.1772770141124999E-2</v>
      </c>
      <c r="C14127">
        <v>474</v>
      </c>
      <c r="D14127">
        <v>13.863533556927001</v>
      </c>
      <c r="AJ14127">
        <v>309.248877995182</v>
      </c>
      <c r="AK14127">
        <v>0.17901200651514901</v>
      </c>
      <c r="AL14127">
        <v>456</v>
      </c>
      <c r="AM14127">
        <v>15.134151596576</v>
      </c>
    </row>
    <row r="14128" spans="1:39" x14ac:dyDescent="0.25">
      <c r="A14128">
        <v>346.20908351382201</v>
      </c>
      <c r="B14128">
        <v>3.1471667894636901E-2</v>
      </c>
      <c r="C14128">
        <v>474</v>
      </c>
      <c r="D14128">
        <v>13.863533556927001</v>
      </c>
      <c r="AJ14128">
        <v>309.248877995182</v>
      </c>
      <c r="AK14128">
        <v>0.173823405382663</v>
      </c>
      <c r="AL14128">
        <v>456</v>
      </c>
      <c r="AM14128">
        <v>15.134151596576</v>
      </c>
    </row>
    <row r="14129" spans="1:39" x14ac:dyDescent="0.25">
      <c r="A14129">
        <v>346.20908351382201</v>
      </c>
      <c r="B14129">
        <v>3.1067584333748201E-2</v>
      </c>
      <c r="C14129">
        <v>474</v>
      </c>
      <c r="D14129">
        <v>13.863533556927001</v>
      </c>
      <c r="AJ14129">
        <v>309.248877995182</v>
      </c>
      <c r="AK14129">
        <v>0.17258427281988001</v>
      </c>
      <c r="AL14129">
        <v>456</v>
      </c>
      <c r="AM14129">
        <v>15.134151596576</v>
      </c>
    </row>
    <row r="14130" spans="1:39" x14ac:dyDescent="0.25">
      <c r="A14130">
        <v>346.20908351382201</v>
      </c>
      <c r="B14130">
        <v>3.0746946573388601E-2</v>
      </c>
      <c r="C14130">
        <v>474</v>
      </c>
      <c r="D14130">
        <v>13.863533556927001</v>
      </c>
      <c r="AJ14130">
        <v>309.248877995182</v>
      </c>
      <c r="AK14130">
        <v>0.170217771459797</v>
      </c>
      <c r="AL14130">
        <v>456</v>
      </c>
      <c r="AM14130">
        <v>15.134151596576</v>
      </c>
    </row>
    <row r="14131" spans="1:39" x14ac:dyDescent="0.25">
      <c r="A14131">
        <v>346.20908351382201</v>
      </c>
      <c r="B14131">
        <v>3.0392853661747099E-2</v>
      </c>
      <c r="C14131">
        <v>474</v>
      </c>
      <c r="D14131">
        <v>13.863533556927001</v>
      </c>
      <c r="AJ14131">
        <v>309.248877995182</v>
      </c>
      <c r="AK14131">
        <v>0.16932114987753699</v>
      </c>
      <c r="AL14131">
        <v>456</v>
      </c>
      <c r="AM14131">
        <v>15.134151596576</v>
      </c>
    </row>
    <row r="14132" spans="1:39" x14ac:dyDescent="0.25">
      <c r="A14132">
        <v>346.20908351382201</v>
      </c>
      <c r="B14132">
        <v>3.0435487184435402E-2</v>
      </c>
      <c r="C14132">
        <v>474</v>
      </c>
      <c r="D14132">
        <v>13.863533556927001</v>
      </c>
      <c r="AJ14132">
        <v>309.248877995182</v>
      </c>
      <c r="AK14132">
        <v>0.16800091861885899</v>
      </c>
      <c r="AL14132">
        <v>456</v>
      </c>
      <c r="AM14132">
        <v>15.134151596576</v>
      </c>
    </row>
    <row r="14133" spans="1:39" x14ac:dyDescent="0.25">
      <c r="A14133">
        <v>346.20908351382201</v>
      </c>
      <c r="B14133">
        <v>3.0786980181355901E-2</v>
      </c>
      <c r="C14133">
        <v>474</v>
      </c>
      <c r="D14133">
        <v>13.863533556927001</v>
      </c>
      <c r="AJ14133">
        <v>307.73857261869102</v>
      </c>
      <c r="AK14133">
        <v>0.16394286132600899</v>
      </c>
      <c r="AL14133">
        <v>455</v>
      </c>
      <c r="AM14133">
        <v>15.5181304712314</v>
      </c>
    </row>
    <row r="14134" spans="1:39" x14ac:dyDescent="0.25">
      <c r="A14134">
        <v>346.20908351382201</v>
      </c>
      <c r="B14134">
        <v>3.0935776941021099E-2</v>
      </c>
      <c r="C14134">
        <v>474</v>
      </c>
      <c r="D14134">
        <v>13.863533556927001</v>
      </c>
      <c r="AJ14134">
        <v>307.73857261869102</v>
      </c>
      <c r="AK14134">
        <v>0.16271776493231799</v>
      </c>
      <c r="AL14134">
        <v>455</v>
      </c>
      <c r="AM14134">
        <v>15.5181304712314</v>
      </c>
    </row>
    <row r="14135" spans="1:39" x14ac:dyDescent="0.25">
      <c r="A14135">
        <v>346.20908351382201</v>
      </c>
      <c r="B14135">
        <v>3.0867593715589101E-2</v>
      </c>
      <c r="C14135">
        <v>474</v>
      </c>
      <c r="D14135">
        <v>13.863533556927001</v>
      </c>
      <c r="AJ14135">
        <v>307.73857261869102</v>
      </c>
      <c r="AK14135">
        <v>0.165191286873732</v>
      </c>
      <c r="AL14135">
        <v>455</v>
      </c>
      <c r="AM14135">
        <v>15.5181304712314</v>
      </c>
    </row>
    <row r="14136" spans="1:39" x14ac:dyDescent="0.25">
      <c r="A14136">
        <v>346.20908351382201</v>
      </c>
      <c r="B14136">
        <v>3.03511504483206E-2</v>
      </c>
      <c r="C14136">
        <v>474</v>
      </c>
      <c r="D14136">
        <v>13.863533556927001</v>
      </c>
      <c r="AJ14136">
        <v>307.73857261869102</v>
      </c>
      <c r="AK14136">
        <v>0.16295488853491</v>
      </c>
      <c r="AL14136">
        <v>455</v>
      </c>
      <c r="AM14136">
        <v>15.5181304712314</v>
      </c>
    </row>
    <row r="14137" spans="1:39" x14ac:dyDescent="0.25">
      <c r="A14137">
        <v>346.20908351382201</v>
      </c>
      <c r="B14137">
        <v>3.0326391738311798E-2</v>
      </c>
      <c r="C14137">
        <v>474</v>
      </c>
      <c r="D14137">
        <v>13.863533556927001</v>
      </c>
      <c r="AJ14137">
        <v>307.73857261869102</v>
      </c>
      <c r="AK14137">
        <v>0.162158103984996</v>
      </c>
      <c r="AL14137">
        <v>455</v>
      </c>
      <c r="AM14137">
        <v>15.5181304712314</v>
      </c>
    </row>
    <row r="14138" spans="1:39" x14ac:dyDescent="0.25">
      <c r="A14138">
        <v>346.03578065498698</v>
      </c>
      <c r="B14138">
        <v>3.0386222007463101E-2</v>
      </c>
      <c r="C14138">
        <v>467</v>
      </c>
      <c r="D14138">
        <v>13.9717492659111</v>
      </c>
      <c r="AJ14138">
        <v>307.73857261869102</v>
      </c>
      <c r="AK14138">
        <v>0.15863685823283599</v>
      </c>
      <c r="AL14138">
        <v>455</v>
      </c>
      <c r="AM14138">
        <v>15.5181304712314</v>
      </c>
    </row>
    <row r="14139" spans="1:39" x14ac:dyDescent="0.25">
      <c r="A14139">
        <v>346.03578065498698</v>
      </c>
      <c r="B14139">
        <v>3.04765381877822E-2</v>
      </c>
      <c r="C14139">
        <v>467</v>
      </c>
      <c r="D14139">
        <v>13.9717492659111</v>
      </c>
      <c r="AJ14139">
        <v>307.73857261869102</v>
      </c>
      <c r="AK14139">
        <v>0.15899921121343499</v>
      </c>
      <c r="AL14139">
        <v>455</v>
      </c>
      <c r="AM14139">
        <v>15.5181304712314</v>
      </c>
    </row>
    <row r="14140" spans="1:39" x14ac:dyDescent="0.25">
      <c r="A14140">
        <v>346.03578065498698</v>
      </c>
      <c r="B14140">
        <v>3.0562118588344199E-2</v>
      </c>
      <c r="C14140">
        <v>467</v>
      </c>
      <c r="D14140">
        <v>13.9717492659111</v>
      </c>
      <c r="AJ14140">
        <v>307.73857261869102</v>
      </c>
      <c r="AK14140">
        <v>0.160004246846396</v>
      </c>
      <c r="AL14140">
        <v>455</v>
      </c>
      <c r="AM14140">
        <v>15.5181304712314</v>
      </c>
    </row>
    <row r="14141" spans="1:39" x14ac:dyDescent="0.25">
      <c r="A14141">
        <v>345.910394442035</v>
      </c>
      <c r="B14141">
        <v>3.1205425259906001E-2</v>
      </c>
      <c r="C14141">
        <v>463</v>
      </c>
      <c r="D14141">
        <v>13.697274011792601</v>
      </c>
      <c r="AJ14141">
        <v>307.73857261869102</v>
      </c>
      <c r="AK14141">
        <v>0.15828032033189299</v>
      </c>
      <c r="AL14141">
        <v>455</v>
      </c>
      <c r="AM14141">
        <v>15.5181304712314</v>
      </c>
    </row>
    <row r="14142" spans="1:39" x14ac:dyDescent="0.25">
      <c r="A14142">
        <v>345.910394442035</v>
      </c>
      <c r="B14142">
        <v>3.20771007856301E-2</v>
      </c>
      <c r="C14142">
        <v>463</v>
      </c>
      <c r="D14142">
        <v>13.697274011792601</v>
      </c>
      <c r="AJ14142">
        <v>307.73857261869102</v>
      </c>
      <c r="AK14142">
        <v>0.159241209909397</v>
      </c>
      <c r="AL14142">
        <v>455</v>
      </c>
      <c r="AM14142">
        <v>15.5181304712314</v>
      </c>
    </row>
    <row r="14143" spans="1:39" x14ac:dyDescent="0.25">
      <c r="A14143">
        <v>345.910394442035</v>
      </c>
      <c r="B14143">
        <v>3.1729601151094203E-2</v>
      </c>
      <c r="C14143">
        <v>463</v>
      </c>
      <c r="D14143">
        <v>13.697274011792601</v>
      </c>
      <c r="AJ14143">
        <v>307.73857261869102</v>
      </c>
      <c r="AK14143">
        <v>0.16076178238973199</v>
      </c>
      <c r="AL14143">
        <v>455</v>
      </c>
      <c r="AM14143">
        <v>15.5181304712314</v>
      </c>
    </row>
    <row r="14144" spans="1:39" x14ac:dyDescent="0.25">
      <c r="A14144">
        <v>345.910394442035</v>
      </c>
      <c r="B14144">
        <v>3.2087794339669302E-2</v>
      </c>
      <c r="C14144">
        <v>463</v>
      </c>
      <c r="D14144">
        <v>13.697274011792601</v>
      </c>
      <c r="AJ14144">
        <v>307.73857261869102</v>
      </c>
      <c r="AK14144">
        <v>0.16108889944414201</v>
      </c>
      <c r="AL14144">
        <v>455</v>
      </c>
      <c r="AM14144">
        <v>15.5181304712314</v>
      </c>
    </row>
    <row r="14145" spans="1:39" x14ac:dyDescent="0.25">
      <c r="A14145">
        <v>345.910394442035</v>
      </c>
      <c r="B14145">
        <v>3.1764053947781999E-2</v>
      </c>
      <c r="C14145">
        <v>463</v>
      </c>
      <c r="D14145">
        <v>13.697274011792601</v>
      </c>
      <c r="AJ14145">
        <v>307.73857261869102</v>
      </c>
      <c r="AK14145">
        <v>0.15988200370212</v>
      </c>
      <c r="AL14145">
        <v>455</v>
      </c>
      <c r="AM14145">
        <v>15.5181304712314</v>
      </c>
    </row>
    <row r="14146" spans="1:39" x14ac:dyDescent="0.25">
      <c r="A14146">
        <v>345.83535397518398</v>
      </c>
      <c r="B14146">
        <v>3.2124056388204397E-2</v>
      </c>
      <c r="C14146">
        <v>462</v>
      </c>
      <c r="D14146">
        <v>13.758597808191601</v>
      </c>
      <c r="AJ14146">
        <v>307.73857261869102</v>
      </c>
      <c r="AK14146">
        <v>0.159262451412234</v>
      </c>
      <c r="AL14146">
        <v>455</v>
      </c>
      <c r="AM14146">
        <v>15.5181304712314</v>
      </c>
    </row>
    <row r="14147" spans="1:39" x14ac:dyDescent="0.25">
      <c r="A14147">
        <v>345.83535397518398</v>
      </c>
      <c r="B14147">
        <v>3.1830762182564101E-2</v>
      </c>
      <c r="C14147">
        <v>462</v>
      </c>
      <c r="D14147">
        <v>13.758597808191601</v>
      </c>
      <c r="AJ14147">
        <v>307.73857261869102</v>
      </c>
      <c r="AK14147">
        <v>0.16259740987104401</v>
      </c>
      <c r="AL14147">
        <v>455</v>
      </c>
      <c r="AM14147">
        <v>15.5181304712314</v>
      </c>
    </row>
    <row r="14148" spans="1:39" x14ac:dyDescent="0.25">
      <c r="A14148">
        <v>345.83535397518398</v>
      </c>
      <c r="B14148">
        <v>3.1515086970437298E-2</v>
      </c>
      <c r="C14148">
        <v>462</v>
      </c>
      <c r="D14148">
        <v>13.758597808191601</v>
      </c>
      <c r="AJ14148">
        <v>307.73857261869102</v>
      </c>
      <c r="AK14148">
        <v>0.16187771472814999</v>
      </c>
      <c r="AL14148">
        <v>455</v>
      </c>
      <c r="AM14148">
        <v>15.5181304712314</v>
      </c>
    </row>
    <row r="14149" spans="1:39" x14ac:dyDescent="0.25">
      <c r="A14149">
        <v>345.83535397518398</v>
      </c>
      <c r="B14149">
        <v>3.1710550533417002E-2</v>
      </c>
      <c r="C14149">
        <v>462</v>
      </c>
      <c r="D14149">
        <v>13.758597808191601</v>
      </c>
      <c r="AJ14149">
        <v>307.73857261869102</v>
      </c>
      <c r="AK14149">
        <v>0.16199134262717199</v>
      </c>
      <c r="AL14149">
        <v>455</v>
      </c>
      <c r="AM14149">
        <v>15.5181304712314</v>
      </c>
    </row>
    <row r="14150" spans="1:39" x14ac:dyDescent="0.25">
      <c r="A14150">
        <v>345.83535397518398</v>
      </c>
      <c r="B14150">
        <v>3.0926554860978402E-2</v>
      </c>
      <c r="C14150">
        <v>462</v>
      </c>
      <c r="D14150">
        <v>13.758597808191601</v>
      </c>
      <c r="AJ14150">
        <v>307.73857261869102</v>
      </c>
      <c r="AK14150">
        <v>0.16132903333312901</v>
      </c>
      <c r="AL14150">
        <v>455</v>
      </c>
      <c r="AM14150">
        <v>15.5181304712314</v>
      </c>
    </row>
    <row r="14151" spans="1:39" x14ac:dyDescent="0.25">
      <c r="A14151">
        <v>345.83535397518398</v>
      </c>
      <c r="B14151">
        <v>3.1003915491643198E-2</v>
      </c>
      <c r="C14151">
        <v>462</v>
      </c>
      <c r="D14151">
        <v>13.758597808191601</v>
      </c>
      <c r="AJ14151">
        <v>307.73857261869102</v>
      </c>
      <c r="AK14151">
        <v>0.15952522144848599</v>
      </c>
      <c r="AL14151">
        <v>455</v>
      </c>
      <c r="AM14151">
        <v>15.5181304712314</v>
      </c>
    </row>
    <row r="14152" spans="1:39" x14ac:dyDescent="0.25">
      <c r="A14152">
        <v>345.77172574820003</v>
      </c>
      <c r="B14152">
        <v>3.1121453710575099E-2</v>
      </c>
      <c r="C14152">
        <v>461</v>
      </c>
      <c r="D14152">
        <v>13.9995260809083</v>
      </c>
      <c r="AJ14152">
        <v>307.73857261869102</v>
      </c>
      <c r="AK14152">
        <v>0.16016183813149901</v>
      </c>
      <c r="AL14152">
        <v>455</v>
      </c>
      <c r="AM14152">
        <v>15.5181304712314</v>
      </c>
    </row>
    <row r="14153" spans="1:39" x14ac:dyDescent="0.25">
      <c r="A14153">
        <v>345.77172574820003</v>
      </c>
      <c r="B14153">
        <v>3.0878659496019301E-2</v>
      </c>
      <c r="C14153">
        <v>461</v>
      </c>
      <c r="D14153">
        <v>13.9995260809083</v>
      </c>
      <c r="AJ14153">
        <v>307.73857261869102</v>
      </c>
      <c r="AK14153">
        <v>0.16222103650404501</v>
      </c>
      <c r="AL14153">
        <v>455</v>
      </c>
      <c r="AM14153">
        <v>15.5181304712314</v>
      </c>
    </row>
    <row r="14154" spans="1:39" x14ac:dyDescent="0.25">
      <c r="A14154">
        <v>345.77172574820003</v>
      </c>
      <c r="B14154">
        <v>3.0540838274702099E-2</v>
      </c>
      <c r="C14154">
        <v>461</v>
      </c>
      <c r="D14154">
        <v>13.9995260809083</v>
      </c>
      <c r="AJ14154">
        <v>307.73857261869102</v>
      </c>
      <c r="AK14154">
        <v>0.16169761145509901</v>
      </c>
      <c r="AL14154">
        <v>455</v>
      </c>
      <c r="AM14154">
        <v>15.5181304712314</v>
      </c>
    </row>
    <row r="14155" spans="1:39" x14ac:dyDescent="0.25">
      <c r="A14155">
        <v>345.73168220394302</v>
      </c>
      <c r="B14155">
        <v>3.06273315060876E-2</v>
      </c>
      <c r="C14155">
        <v>467</v>
      </c>
      <c r="D14155">
        <v>13.8601102458779</v>
      </c>
      <c r="AJ14155">
        <v>307.73857261869102</v>
      </c>
      <c r="AK14155">
        <v>0.160031251089925</v>
      </c>
      <c r="AL14155">
        <v>455</v>
      </c>
      <c r="AM14155">
        <v>15.5181304712314</v>
      </c>
    </row>
    <row r="14156" spans="1:39" x14ac:dyDescent="0.25">
      <c r="A14156">
        <v>345.73168220394302</v>
      </c>
      <c r="B14156">
        <v>3.0630331473438899E-2</v>
      </c>
      <c r="C14156">
        <v>467</v>
      </c>
      <c r="D14156">
        <v>13.8601102458779</v>
      </c>
      <c r="AJ14156">
        <v>307.73857261869102</v>
      </c>
      <c r="AK14156">
        <v>0.161214993056122</v>
      </c>
      <c r="AL14156">
        <v>455</v>
      </c>
      <c r="AM14156">
        <v>15.5181304712314</v>
      </c>
    </row>
    <row r="14157" spans="1:39" x14ac:dyDescent="0.25">
      <c r="A14157">
        <v>345.73168220394302</v>
      </c>
      <c r="B14157">
        <v>3.0602494679412201E-2</v>
      </c>
      <c r="C14157">
        <v>467</v>
      </c>
      <c r="D14157">
        <v>13.8601102458779</v>
      </c>
      <c r="AJ14157">
        <v>307.73857261869102</v>
      </c>
      <c r="AK14157">
        <v>0.16054123099748699</v>
      </c>
      <c r="AL14157">
        <v>455</v>
      </c>
      <c r="AM14157">
        <v>15.5181304712314</v>
      </c>
    </row>
    <row r="14158" spans="1:39" x14ac:dyDescent="0.25">
      <c r="A14158">
        <v>345.73168220394302</v>
      </c>
      <c r="B14158">
        <v>3.08064018891499E-2</v>
      </c>
      <c r="C14158">
        <v>467</v>
      </c>
      <c r="D14158">
        <v>13.8601102458779</v>
      </c>
      <c r="AJ14158">
        <v>307.73857261869102</v>
      </c>
      <c r="AK14158">
        <v>0.16064862362763099</v>
      </c>
      <c r="AL14158">
        <v>455</v>
      </c>
      <c r="AM14158">
        <v>15.5181304712314</v>
      </c>
    </row>
    <row r="14159" spans="1:39" x14ac:dyDescent="0.25">
      <c r="A14159">
        <v>345.40256908372999</v>
      </c>
      <c r="B14159">
        <v>3.0382486949681299E-2</v>
      </c>
      <c r="C14159">
        <v>469</v>
      </c>
      <c r="D14159">
        <v>13.781018979847399</v>
      </c>
      <c r="AJ14159">
        <v>307.73857261869102</v>
      </c>
      <c r="AK14159">
        <v>0.15964028838922401</v>
      </c>
      <c r="AL14159">
        <v>455</v>
      </c>
      <c r="AM14159">
        <v>15.5181304712314</v>
      </c>
    </row>
    <row r="14160" spans="1:39" x14ac:dyDescent="0.25">
      <c r="A14160">
        <v>345.40256908372999</v>
      </c>
      <c r="B14160">
        <v>3.0698992461487801E-2</v>
      </c>
      <c r="C14160">
        <v>469</v>
      </c>
      <c r="D14160">
        <v>13.781018979847399</v>
      </c>
      <c r="AJ14160">
        <v>307.73857261869102</v>
      </c>
      <c r="AK14160">
        <v>0.159461235694003</v>
      </c>
      <c r="AL14160">
        <v>455</v>
      </c>
      <c r="AM14160">
        <v>15.5181304712314</v>
      </c>
    </row>
    <row r="14161" spans="1:39" x14ac:dyDescent="0.25">
      <c r="A14161">
        <v>345.40256908372999</v>
      </c>
      <c r="B14161">
        <v>3.04755707836021E-2</v>
      </c>
      <c r="C14161">
        <v>469</v>
      </c>
      <c r="D14161">
        <v>13.781018979847399</v>
      </c>
      <c r="AJ14161">
        <v>307.73857261869102</v>
      </c>
      <c r="AK14161">
        <v>0.155875161960327</v>
      </c>
      <c r="AL14161">
        <v>455</v>
      </c>
      <c r="AM14161">
        <v>15.5181304712314</v>
      </c>
    </row>
    <row r="14162" spans="1:39" x14ac:dyDescent="0.25">
      <c r="A14162">
        <v>345.40256908372999</v>
      </c>
      <c r="B14162">
        <v>3.0188453443226199E-2</v>
      </c>
      <c r="C14162">
        <v>469</v>
      </c>
      <c r="D14162">
        <v>13.781018979847399</v>
      </c>
      <c r="AJ14162">
        <v>307.73857261869102</v>
      </c>
      <c r="AK14162">
        <v>0.15601978562393401</v>
      </c>
      <c r="AL14162">
        <v>455</v>
      </c>
      <c r="AM14162">
        <v>15.5181304712314</v>
      </c>
    </row>
    <row r="14163" spans="1:39" x14ac:dyDescent="0.25">
      <c r="A14163">
        <v>345.40256908372999</v>
      </c>
      <c r="B14163">
        <v>3.0298311888395699E-2</v>
      </c>
      <c r="C14163">
        <v>469</v>
      </c>
      <c r="D14163">
        <v>13.781018979847399</v>
      </c>
      <c r="AJ14163">
        <v>307.51131929061398</v>
      </c>
      <c r="AK14163">
        <v>0.15571322885309</v>
      </c>
      <c r="AL14163">
        <v>422</v>
      </c>
      <c r="AM14163">
        <v>15.009479549946301</v>
      </c>
    </row>
    <row r="14164" spans="1:39" x14ac:dyDescent="0.25">
      <c r="A14164">
        <v>345.30833130399702</v>
      </c>
      <c r="B14164">
        <v>3.0248550973897601E-2</v>
      </c>
      <c r="C14164">
        <v>470</v>
      </c>
      <c r="D14164">
        <v>13.7530689872801</v>
      </c>
      <c r="AJ14164">
        <v>307.51131929061398</v>
      </c>
      <c r="AK14164">
        <v>0.155037809999299</v>
      </c>
      <c r="AL14164">
        <v>422</v>
      </c>
      <c r="AM14164">
        <v>15.009479549946301</v>
      </c>
    </row>
    <row r="14165" spans="1:39" x14ac:dyDescent="0.25">
      <c r="A14165">
        <v>345.30833130399702</v>
      </c>
      <c r="B14165">
        <v>3.0196385517840901E-2</v>
      </c>
      <c r="C14165">
        <v>470</v>
      </c>
      <c r="D14165">
        <v>13.7530689872801</v>
      </c>
      <c r="AJ14165">
        <v>305.93476777803198</v>
      </c>
      <c r="AK14165">
        <v>0.15708501290167001</v>
      </c>
      <c r="AL14165">
        <v>423</v>
      </c>
      <c r="AM14165">
        <v>14.946258500684101</v>
      </c>
    </row>
    <row r="14166" spans="1:39" x14ac:dyDescent="0.25">
      <c r="A14166">
        <v>345.30833130399702</v>
      </c>
      <c r="B14166">
        <v>3.07485108922784E-2</v>
      </c>
      <c r="C14166">
        <v>470</v>
      </c>
      <c r="D14166">
        <v>13.7530689872801</v>
      </c>
      <c r="AJ14166">
        <v>305.93476777803198</v>
      </c>
      <c r="AK14166">
        <v>0.156861073502956</v>
      </c>
      <c r="AL14166">
        <v>423</v>
      </c>
      <c r="AM14166">
        <v>14.946258500684101</v>
      </c>
    </row>
    <row r="14167" spans="1:39" x14ac:dyDescent="0.25">
      <c r="A14167">
        <v>345.30833130399702</v>
      </c>
      <c r="B14167">
        <v>3.0420828475542699E-2</v>
      </c>
      <c r="C14167">
        <v>470</v>
      </c>
      <c r="D14167">
        <v>13.7530689872801</v>
      </c>
      <c r="AJ14167">
        <v>305.93476777803198</v>
      </c>
      <c r="AK14167">
        <v>0.156328016695128</v>
      </c>
      <c r="AL14167">
        <v>423</v>
      </c>
      <c r="AM14167">
        <v>14.946258500684101</v>
      </c>
    </row>
    <row r="14168" spans="1:39" x14ac:dyDescent="0.25">
      <c r="A14168">
        <v>345.30833130399702</v>
      </c>
      <c r="B14168">
        <v>3.05852892048676E-2</v>
      </c>
      <c r="C14168">
        <v>470</v>
      </c>
      <c r="D14168">
        <v>13.7530689872801</v>
      </c>
      <c r="AJ14168">
        <v>305.93476777803198</v>
      </c>
      <c r="AK14168">
        <v>0.15471240798244301</v>
      </c>
      <c r="AL14168">
        <v>423</v>
      </c>
      <c r="AM14168">
        <v>14.946258500684101</v>
      </c>
    </row>
    <row r="14169" spans="1:39" x14ac:dyDescent="0.25">
      <c r="A14169">
        <v>345.30833130399702</v>
      </c>
      <c r="B14169">
        <v>3.0887097532953701E-2</v>
      </c>
      <c r="C14169">
        <v>470</v>
      </c>
      <c r="D14169">
        <v>13.7530689872801</v>
      </c>
      <c r="AJ14169">
        <v>305.93476777803198</v>
      </c>
      <c r="AK14169">
        <v>0.15544744107224101</v>
      </c>
      <c r="AL14169">
        <v>423</v>
      </c>
      <c r="AM14169">
        <v>14.946258500684101</v>
      </c>
    </row>
    <row r="14170" spans="1:39" x14ac:dyDescent="0.25">
      <c r="A14170">
        <v>345.30833130399702</v>
      </c>
      <c r="B14170">
        <v>3.1469414556475603E-2</v>
      </c>
      <c r="C14170">
        <v>470</v>
      </c>
      <c r="D14170">
        <v>13.7530689872801</v>
      </c>
      <c r="AJ14170">
        <v>305.93476777803198</v>
      </c>
      <c r="AK14170">
        <v>0.15391208118067101</v>
      </c>
      <c r="AL14170">
        <v>423</v>
      </c>
      <c r="AM14170">
        <v>14.946258500684101</v>
      </c>
    </row>
    <row r="14171" spans="1:39" x14ac:dyDescent="0.25">
      <c r="A14171">
        <v>345.30833130399702</v>
      </c>
      <c r="B14171">
        <v>3.1666825900037797E-2</v>
      </c>
      <c r="C14171">
        <v>470</v>
      </c>
      <c r="D14171">
        <v>13.7530689872801</v>
      </c>
      <c r="AJ14171">
        <v>305.85623699030799</v>
      </c>
      <c r="AK14171">
        <v>0.15004108717061801</v>
      </c>
      <c r="AL14171">
        <v>463</v>
      </c>
      <c r="AM14171">
        <v>14.848934748442799</v>
      </c>
    </row>
    <row r="14172" spans="1:39" x14ac:dyDescent="0.25">
      <c r="A14172">
        <v>345.30833130399702</v>
      </c>
      <c r="B14172">
        <v>3.1814980146685497E-2</v>
      </c>
      <c r="C14172">
        <v>470</v>
      </c>
      <c r="D14172">
        <v>13.7530689872801</v>
      </c>
      <c r="AJ14172">
        <v>305.85623699030799</v>
      </c>
      <c r="AK14172">
        <v>0.150307418993672</v>
      </c>
      <c r="AL14172">
        <v>463</v>
      </c>
      <c r="AM14172">
        <v>14.848934748442799</v>
      </c>
    </row>
    <row r="14173" spans="1:39" x14ac:dyDescent="0.25">
      <c r="A14173">
        <v>345.26450281962798</v>
      </c>
      <c r="B14173">
        <v>3.1663883014153002E-2</v>
      </c>
      <c r="C14173">
        <v>464</v>
      </c>
      <c r="D14173">
        <v>13.7007795870304</v>
      </c>
      <c r="AJ14173">
        <v>305.85623699030799</v>
      </c>
      <c r="AK14173">
        <v>0.14963025289849399</v>
      </c>
      <c r="AL14173">
        <v>463</v>
      </c>
      <c r="AM14173">
        <v>14.848934748442799</v>
      </c>
    </row>
    <row r="14174" spans="1:39" x14ac:dyDescent="0.25">
      <c r="A14174">
        <v>345.26450281962798</v>
      </c>
      <c r="B14174">
        <v>3.1728562235303098E-2</v>
      </c>
      <c r="C14174">
        <v>464</v>
      </c>
      <c r="D14174">
        <v>13.7007795870304</v>
      </c>
      <c r="AJ14174">
        <v>305.85623699030799</v>
      </c>
      <c r="AK14174">
        <v>0.14963025289849399</v>
      </c>
      <c r="AL14174">
        <v>463</v>
      </c>
      <c r="AM14174">
        <v>14.848934748442799</v>
      </c>
    </row>
    <row r="14175" spans="1:39" x14ac:dyDescent="0.25">
      <c r="A14175">
        <v>345.26450281962798</v>
      </c>
      <c r="B14175">
        <v>3.1877260758658502E-2</v>
      </c>
      <c r="C14175">
        <v>464</v>
      </c>
      <c r="D14175">
        <v>13.7007795870304</v>
      </c>
      <c r="AJ14175">
        <v>305.85623699030799</v>
      </c>
      <c r="AK14175">
        <v>0.15028009659277</v>
      </c>
      <c r="AL14175">
        <v>463</v>
      </c>
      <c r="AM14175">
        <v>14.848934748442799</v>
      </c>
    </row>
    <row r="14176" spans="1:39" x14ac:dyDescent="0.25">
      <c r="A14176">
        <v>345.26450281962798</v>
      </c>
      <c r="B14176">
        <v>3.1450658730974898E-2</v>
      </c>
      <c r="C14176">
        <v>464</v>
      </c>
      <c r="D14176">
        <v>13.7007795870304</v>
      </c>
      <c r="AJ14176">
        <v>305.85623699030799</v>
      </c>
      <c r="AK14176">
        <v>0.14802115426503601</v>
      </c>
      <c r="AL14176">
        <v>463</v>
      </c>
      <c r="AM14176">
        <v>14.848934748442799</v>
      </c>
    </row>
    <row r="14177" spans="1:39" x14ac:dyDescent="0.25">
      <c r="A14177">
        <v>345.26450281962798</v>
      </c>
      <c r="B14177">
        <v>3.0911000202925101E-2</v>
      </c>
      <c r="C14177">
        <v>464</v>
      </c>
      <c r="D14177">
        <v>13.7007795870304</v>
      </c>
      <c r="AJ14177">
        <v>305.44153824285598</v>
      </c>
      <c r="AK14177">
        <v>0.148399828601807</v>
      </c>
      <c r="AL14177">
        <v>457</v>
      </c>
      <c r="AM14177">
        <v>15.076554299565</v>
      </c>
    </row>
    <row r="14178" spans="1:39" x14ac:dyDescent="0.25">
      <c r="A14178">
        <v>345.26450281962798</v>
      </c>
      <c r="B14178">
        <v>3.0857919035518499E-2</v>
      </c>
      <c r="C14178">
        <v>464</v>
      </c>
      <c r="D14178">
        <v>13.7007795870304</v>
      </c>
      <c r="AJ14178">
        <v>305.44153824285598</v>
      </c>
      <c r="AK14178">
        <v>0.14620149409432701</v>
      </c>
      <c r="AL14178">
        <v>457</v>
      </c>
      <c r="AM14178">
        <v>15.076554299565</v>
      </c>
    </row>
    <row r="14179" spans="1:39" x14ac:dyDescent="0.25">
      <c r="A14179">
        <v>345.04506179713599</v>
      </c>
      <c r="B14179">
        <v>3.0856899621545999E-2</v>
      </c>
      <c r="C14179">
        <v>466</v>
      </c>
      <c r="D14179">
        <v>13.598770598182499</v>
      </c>
      <c r="AJ14179">
        <v>305.44153824285598</v>
      </c>
      <c r="AK14179">
        <v>0.14886423154589401</v>
      </c>
      <c r="AL14179">
        <v>457</v>
      </c>
      <c r="AM14179">
        <v>15.076554299565</v>
      </c>
    </row>
    <row r="14180" spans="1:39" x14ac:dyDescent="0.25">
      <c r="A14180">
        <v>344.914433428552</v>
      </c>
      <c r="B14180">
        <v>3.0265758589452602E-2</v>
      </c>
      <c r="C14180">
        <v>466</v>
      </c>
      <c r="D14180">
        <v>13.812354375142601</v>
      </c>
      <c r="AJ14180">
        <v>305.44153824285598</v>
      </c>
      <c r="AK14180">
        <v>0.147312916294563</v>
      </c>
      <c r="AL14180">
        <v>457</v>
      </c>
      <c r="AM14180">
        <v>15.076554299565</v>
      </c>
    </row>
    <row r="14181" spans="1:39" x14ac:dyDescent="0.25">
      <c r="A14181">
        <v>344.914433428552</v>
      </c>
      <c r="B14181">
        <v>2.9946963099639901E-2</v>
      </c>
      <c r="C14181">
        <v>466</v>
      </c>
      <c r="D14181">
        <v>13.812354375142601</v>
      </c>
      <c r="AJ14181">
        <v>305.44153824285598</v>
      </c>
      <c r="AK14181">
        <v>0.14624467180681</v>
      </c>
      <c r="AL14181">
        <v>457</v>
      </c>
      <c r="AM14181">
        <v>15.076554299565</v>
      </c>
    </row>
    <row r="14182" spans="1:39" x14ac:dyDescent="0.25">
      <c r="A14182">
        <v>344.914433428552</v>
      </c>
      <c r="B14182">
        <v>2.94261247778843E-2</v>
      </c>
      <c r="C14182">
        <v>466</v>
      </c>
      <c r="D14182">
        <v>13.812354375142601</v>
      </c>
      <c r="AJ14182">
        <v>305.44153824285598</v>
      </c>
      <c r="AK14182">
        <v>0.143964969415695</v>
      </c>
      <c r="AL14182">
        <v>457</v>
      </c>
      <c r="AM14182">
        <v>15.076554299565</v>
      </c>
    </row>
    <row r="14183" spans="1:39" x14ac:dyDescent="0.25">
      <c r="A14183">
        <v>344.914433428552</v>
      </c>
      <c r="B14183">
        <v>2.9662518576935502E-2</v>
      </c>
      <c r="C14183">
        <v>466</v>
      </c>
      <c r="D14183">
        <v>13.812354375142601</v>
      </c>
      <c r="AJ14183">
        <v>305.44153824285598</v>
      </c>
      <c r="AK14183">
        <v>0.144146431680927</v>
      </c>
      <c r="AL14183">
        <v>457</v>
      </c>
      <c r="AM14183">
        <v>15.076554299565</v>
      </c>
    </row>
    <row r="14184" spans="1:39" x14ac:dyDescent="0.25">
      <c r="A14184">
        <v>344.79509651288402</v>
      </c>
      <c r="B14184">
        <v>2.9694575728912601E-2</v>
      </c>
      <c r="C14184">
        <v>463</v>
      </c>
      <c r="D14184">
        <v>13.7994871365372</v>
      </c>
      <c r="AJ14184">
        <v>305.44153824285598</v>
      </c>
      <c r="AK14184">
        <v>0.14501341182003899</v>
      </c>
      <c r="AL14184">
        <v>457</v>
      </c>
      <c r="AM14184">
        <v>15.076554299565</v>
      </c>
    </row>
    <row r="14185" spans="1:39" x14ac:dyDescent="0.25">
      <c r="A14185">
        <v>344.79509651288402</v>
      </c>
      <c r="B14185">
        <v>2.93962813555084E-2</v>
      </c>
      <c r="C14185">
        <v>463</v>
      </c>
      <c r="D14185">
        <v>13.7994871365372</v>
      </c>
      <c r="AJ14185">
        <v>305.44153824285598</v>
      </c>
      <c r="AK14185">
        <v>0.144151624388731</v>
      </c>
      <c r="AL14185">
        <v>457</v>
      </c>
      <c r="AM14185">
        <v>15.076554299565</v>
      </c>
    </row>
    <row r="14186" spans="1:39" x14ac:dyDescent="0.25">
      <c r="A14186">
        <v>344.62791269109601</v>
      </c>
      <c r="B14186">
        <v>2.9543310036962998E-2</v>
      </c>
      <c r="C14186">
        <v>463</v>
      </c>
      <c r="D14186">
        <v>13.647103633964401</v>
      </c>
      <c r="AJ14186">
        <v>305.44153824285598</v>
      </c>
      <c r="AK14186">
        <v>0.14242675405316099</v>
      </c>
      <c r="AL14186">
        <v>457</v>
      </c>
      <c r="AM14186">
        <v>15.076554299565</v>
      </c>
    </row>
    <row r="14187" spans="1:39" x14ac:dyDescent="0.25">
      <c r="A14187">
        <v>344.52660220558801</v>
      </c>
      <c r="B14187">
        <v>2.8784663279087099E-2</v>
      </c>
      <c r="C14187">
        <v>466</v>
      </c>
      <c r="D14187">
        <v>13.891703797737099</v>
      </c>
      <c r="AJ14187">
        <v>305.44153824285598</v>
      </c>
      <c r="AK14187">
        <v>0.14152653513584099</v>
      </c>
      <c r="AL14187">
        <v>457</v>
      </c>
      <c r="AM14187">
        <v>15.076554299565</v>
      </c>
    </row>
    <row r="14188" spans="1:39" x14ac:dyDescent="0.25">
      <c r="A14188">
        <v>344.52660220558801</v>
      </c>
      <c r="B14188">
        <v>3.0107372672936301E-2</v>
      </c>
      <c r="C14188">
        <v>466</v>
      </c>
      <c r="D14188">
        <v>13.891703797737099</v>
      </c>
      <c r="AJ14188">
        <v>305.44153824285598</v>
      </c>
      <c r="AK14188">
        <v>0.141155251568746</v>
      </c>
      <c r="AL14188">
        <v>457</v>
      </c>
      <c r="AM14188">
        <v>15.076554299565</v>
      </c>
    </row>
    <row r="14189" spans="1:39" x14ac:dyDescent="0.25">
      <c r="A14189">
        <v>344.52660220558801</v>
      </c>
      <c r="B14189">
        <v>2.92433891483409E-2</v>
      </c>
      <c r="C14189">
        <v>466</v>
      </c>
      <c r="D14189">
        <v>13.891703797737099</v>
      </c>
      <c r="AJ14189">
        <v>305.44153824285598</v>
      </c>
      <c r="AK14189">
        <v>0.14033396448556401</v>
      </c>
      <c r="AL14189">
        <v>457</v>
      </c>
      <c r="AM14189">
        <v>15.076554299565</v>
      </c>
    </row>
    <row r="14190" spans="1:39" x14ac:dyDescent="0.25">
      <c r="A14190">
        <v>344.32993115275201</v>
      </c>
      <c r="B14190">
        <v>2.97398970536689E-2</v>
      </c>
      <c r="C14190">
        <v>466</v>
      </c>
      <c r="D14190">
        <v>13.84587942902</v>
      </c>
      <c r="AJ14190">
        <v>305.44153824285598</v>
      </c>
      <c r="AK14190">
        <v>0.13931146514391701</v>
      </c>
      <c r="AL14190">
        <v>457</v>
      </c>
      <c r="AM14190">
        <v>15.076554299565</v>
      </c>
    </row>
    <row r="14191" spans="1:39" x14ac:dyDescent="0.25">
      <c r="A14191">
        <v>344.32993115275201</v>
      </c>
      <c r="B14191">
        <v>3.02924025173089E-2</v>
      </c>
      <c r="C14191">
        <v>466</v>
      </c>
      <c r="D14191">
        <v>13.84587942902</v>
      </c>
      <c r="AJ14191">
        <v>305.44153824285598</v>
      </c>
      <c r="AK14191">
        <v>0.13780638871218601</v>
      </c>
      <c r="AL14191">
        <v>457</v>
      </c>
      <c r="AM14191">
        <v>15.076554299565</v>
      </c>
    </row>
    <row r="14192" spans="1:39" x14ac:dyDescent="0.25">
      <c r="A14192">
        <v>344.28907870990201</v>
      </c>
      <c r="B14192">
        <v>3.0895990486116E-2</v>
      </c>
      <c r="C14192">
        <v>467</v>
      </c>
      <c r="D14192">
        <v>13.845353344921</v>
      </c>
      <c r="AJ14192">
        <v>305.44153824285598</v>
      </c>
      <c r="AK14192">
        <v>0.13761349850512</v>
      </c>
      <c r="AL14192">
        <v>457</v>
      </c>
      <c r="AM14192">
        <v>15.076554299565</v>
      </c>
    </row>
    <row r="14193" spans="1:39" x14ac:dyDescent="0.25">
      <c r="A14193">
        <v>343.756766465027</v>
      </c>
      <c r="B14193">
        <v>3.07712967179379E-2</v>
      </c>
      <c r="C14193">
        <v>458</v>
      </c>
      <c r="D14193">
        <v>14.0722306058742</v>
      </c>
      <c r="AJ14193">
        <v>305.44153824285598</v>
      </c>
      <c r="AK14193">
        <v>0.13708670805138901</v>
      </c>
      <c r="AL14193">
        <v>457</v>
      </c>
      <c r="AM14193">
        <v>15.076554299565</v>
      </c>
    </row>
    <row r="14194" spans="1:39" x14ac:dyDescent="0.25">
      <c r="A14194">
        <v>343.66165188094601</v>
      </c>
      <c r="B14194">
        <v>3.09751912136065E-2</v>
      </c>
      <c r="C14194">
        <v>468</v>
      </c>
      <c r="D14194">
        <v>13.9713376732543</v>
      </c>
      <c r="AJ14194">
        <v>305.44153824285598</v>
      </c>
      <c r="AK14194">
        <v>0.13542755320742</v>
      </c>
      <c r="AL14194">
        <v>457</v>
      </c>
      <c r="AM14194">
        <v>15.076554299565</v>
      </c>
    </row>
    <row r="14195" spans="1:39" x14ac:dyDescent="0.25">
      <c r="A14195">
        <v>343.66165188094601</v>
      </c>
      <c r="B14195">
        <v>3.1283348148078101E-2</v>
      </c>
      <c r="C14195">
        <v>468</v>
      </c>
      <c r="D14195">
        <v>13.9713376732543</v>
      </c>
      <c r="AJ14195">
        <v>305.44153824285598</v>
      </c>
      <c r="AK14195">
        <v>0.13752633776860201</v>
      </c>
      <c r="AL14195">
        <v>457</v>
      </c>
      <c r="AM14195">
        <v>15.076554299565</v>
      </c>
    </row>
    <row r="14196" spans="1:39" x14ac:dyDescent="0.25">
      <c r="A14196">
        <v>343.39175424282399</v>
      </c>
      <c r="B14196">
        <v>3.1665057715109898E-2</v>
      </c>
      <c r="C14196">
        <v>467</v>
      </c>
      <c r="D14196">
        <v>13.8572462317534</v>
      </c>
      <c r="AJ14196">
        <v>304.93917837296601</v>
      </c>
      <c r="AK14196">
        <v>0.13761430212621201</v>
      </c>
      <c r="AL14196">
        <v>441</v>
      </c>
      <c r="AM14196">
        <v>15.1146065746434</v>
      </c>
    </row>
    <row r="14197" spans="1:39" x14ac:dyDescent="0.25">
      <c r="A14197">
        <v>343.16305358265498</v>
      </c>
      <c r="B14197">
        <v>3.26337818786573E-2</v>
      </c>
      <c r="C14197">
        <v>480</v>
      </c>
      <c r="D14197">
        <v>13.9168278959114</v>
      </c>
      <c r="AJ14197">
        <v>304.93917837296601</v>
      </c>
      <c r="AK14197">
        <v>0.135862217807696</v>
      </c>
      <c r="AL14197">
        <v>441</v>
      </c>
      <c r="AM14197">
        <v>15.1146065746434</v>
      </c>
    </row>
    <row r="14198" spans="1:39" x14ac:dyDescent="0.25">
      <c r="A14198">
        <v>343.16305358265498</v>
      </c>
      <c r="B14198">
        <v>3.30505250231969E-2</v>
      </c>
      <c r="C14198">
        <v>480</v>
      </c>
      <c r="D14198">
        <v>13.9168278959114</v>
      </c>
      <c r="AJ14198">
        <v>304.90254083625001</v>
      </c>
      <c r="AK14198">
        <v>0.13474325262871401</v>
      </c>
      <c r="AL14198">
        <v>436</v>
      </c>
      <c r="AM14198">
        <v>15.524024030426499</v>
      </c>
    </row>
    <row r="14199" spans="1:39" x14ac:dyDescent="0.25">
      <c r="A14199">
        <v>343.16305358265498</v>
      </c>
      <c r="B14199">
        <v>3.3095326230914997E-2</v>
      </c>
      <c r="C14199">
        <v>480</v>
      </c>
      <c r="D14199">
        <v>13.9168278959114</v>
      </c>
      <c r="AJ14199">
        <v>304.90254083625001</v>
      </c>
      <c r="AK14199">
        <v>0.13639406947601901</v>
      </c>
      <c r="AL14199">
        <v>436</v>
      </c>
      <c r="AM14199">
        <v>15.524024030426499</v>
      </c>
    </row>
    <row r="14200" spans="1:39" x14ac:dyDescent="0.25">
      <c r="A14200">
        <v>343.16305358265498</v>
      </c>
      <c r="B14200">
        <v>3.1500006237072303E-2</v>
      </c>
      <c r="C14200">
        <v>480</v>
      </c>
      <c r="D14200">
        <v>13.9168278959114</v>
      </c>
      <c r="AJ14200">
        <v>304.90254083625001</v>
      </c>
      <c r="AK14200">
        <v>0.135975641365429</v>
      </c>
      <c r="AL14200">
        <v>436</v>
      </c>
      <c r="AM14200">
        <v>15.524024030426499</v>
      </c>
    </row>
    <row r="14201" spans="1:39" x14ac:dyDescent="0.25">
      <c r="A14201">
        <v>343.16305358265498</v>
      </c>
      <c r="B14201">
        <v>3.2341700746040501E-2</v>
      </c>
      <c r="C14201">
        <v>480</v>
      </c>
      <c r="D14201">
        <v>13.9168278959114</v>
      </c>
      <c r="AJ14201">
        <v>304.90254083625001</v>
      </c>
      <c r="AK14201">
        <v>0.13531810311850301</v>
      </c>
      <c r="AL14201">
        <v>436</v>
      </c>
      <c r="AM14201">
        <v>15.524024030426499</v>
      </c>
    </row>
    <row r="14202" spans="1:39" x14ac:dyDescent="0.25">
      <c r="A14202">
        <v>343.16305358265498</v>
      </c>
      <c r="B14202">
        <v>3.2949151389569199E-2</v>
      </c>
      <c r="C14202">
        <v>480</v>
      </c>
      <c r="D14202">
        <v>13.9168278959114</v>
      </c>
      <c r="AJ14202">
        <v>304.90254083625001</v>
      </c>
      <c r="AK14202">
        <v>0.12980068314173299</v>
      </c>
      <c r="AL14202">
        <v>436</v>
      </c>
      <c r="AM14202">
        <v>15.524024030426499</v>
      </c>
    </row>
    <row r="14203" spans="1:39" x14ac:dyDescent="0.25">
      <c r="A14203">
        <v>343.16305358265498</v>
      </c>
      <c r="B14203">
        <v>3.3104017045728497E-2</v>
      </c>
      <c r="C14203">
        <v>480</v>
      </c>
      <c r="D14203">
        <v>13.9168278959114</v>
      </c>
      <c r="AJ14203">
        <v>304.90254083625001</v>
      </c>
      <c r="AK14203">
        <v>0.13004560978743701</v>
      </c>
      <c r="AL14203">
        <v>436</v>
      </c>
      <c r="AM14203">
        <v>15.524024030426499</v>
      </c>
    </row>
    <row r="14204" spans="1:39" x14ac:dyDescent="0.25">
      <c r="A14204">
        <v>343.13945822953201</v>
      </c>
      <c r="B14204">
        <v>3.2739776862782503E-2</v>
      </c>
      <c r="C14204">
        <v>490</v>
      </c>
      <c r="D14204">
        <v>13.743101508589501</v>
      </c>
      <c r="AJ14204">
        <v>304.90254083625001</v>
      </c>
      <c r="AK14204">
        <v>0.12887313899674099</v>
      </c>
      <c r="AL14204">
        <v>436</v>
      </c>
      <c r="AM14204">
        <v>15.524024030426499</v>
      </c>
    </row>
    <row r="14205" spans="1:39" x14ac:dyDescent="0.25">
      <c r="A14205">
        <v>343.13945822953201</v>
      </c>
      <c r="B14205">
        <v>3.6015843074296103E-2</v>
      </c>
      <c r="C14205">
        <v>490</v>
      </c>
      <c r="D14205">
        <v>13.743101508589501</v>
      </c>
      <c r="AJ14205">
        <v>304.90254083625001</v>
      </c>
      <c r="AK14205">
        <v>0.12727071495322301</v>
      </c>
      <c r="AL14205">
        <v>436</v>
      </c>
      <c r="AM14205">
        <v>15.524024030426499</v>
      </c>
    </row>
    <row r="14206" spans="1:39" x14ac:dyDescent="0.25">
      <c r="A14206">
        <v>342.67833779309899</v>
      </c>
      <c r="B14206">
        <v>3.5151826151056498E-2</v>
      </c>
      <c r="C14206">
        <v>472</v>
      </c>
      <c r="D14206">
        <v>13.9938815520145</v>
      </c>
      <c r="AJ14206">
        <v>304.90254083625001</v>
      </c>
      <c r="AK14206">
        <v>0.12778742829164599</v>
      </c>
      <c r="AL14206">
        <v>436</v>
      </c>
      <c r="AM14206">
        <v>15.524024030426499</v>
      </c>
    </row>
    <row r="14207" spans="1:39" x14ac:dyDescent="0.25">
      <c r="A14207">
        <v>342.67833779309899</v>
      </c>
      <c r="B14207">
        <v>3.5369787172474798E-2</v>
      </c>
      <c r="C14207">
        <v>472</v>
      </c>
      <c r="D14207">
        <v>13.9938815520145</v>
      </c>
      <c r="AJ14207">
        <v>304.90254083625001</v>
      </c>
      <c r="AK14207">
        <v>0.12819514192811801</v>
      </c>
      <c r="AL14207">
        <v>436</v>
      </c>
      <c r="AM14207">
        <v>15.524024030426499</v>
      </c>
    </row>
    <row r="14208" spans="1:39" x14ac:dyDescent="0.25">
      <c r="A14208">
        <v>342.67833779309899</v>
      </c>
      <c r="B14208">
        <v>3.5405821751644202E-2</v>
      </c>
      <c r="C14208">
        <v>472</v>
      </c>
      <c r="D14208">
        <v>13.9938815520145</v>
      </c>
      <c r="AJ14208">
        <v>304.90254083625001</v>
      </c>
      <c r="AK14208">
        <v>0.12476319563579499</v>
      </c>
      <c r="AL14208">
        <v>436</v>
      </c>
      <c r="AM14208">
        <v>15.524024030426499</v>
      </c>
    </row>
    <row r="14209" spans="1:39" x14ac:dyDescent="0.25">
      <c r="A14209">
        <v>342.67833779309899</v>
      </c>
      <c r="B14209">
        <v>3.7480470318439901E-2</v>
      </c>
      <c r="C14209">
        <v>472</v>
      </c>
      <c r="D14209">
        <v>13.9938815520145</v>
      </c>
      <c r="AJ14209">
        <v>304.90254083625001</v>
      </c>
      <c r="AK14209">
        <v>0.12516507594292001</v>
      </c>
      <c r="AL14209">
        <v>436</v>
      </c>
      <c r="AM14209">
        <v>15.524024030426499</v>
      </c>
    </row>
    <row r="14210" spans="1:39" x14ac:dyDescent="0.25">
      <c r="A14210">
        <v>342.67833779309899</v>
      </c>
      <c r="B14210">
        <v>3.7565433077651297E-2</v>
      </c>
      <c r="C14210">
        <v>472</v>
      </c>
      <c r="D14210">
        <v>13.9938815520145</v>
      </c>
      <c r="AJ14210">
        <v>304.12183171091601</v>
      </c>
      <c r="AK14210">
        <v>0.12530151112245999</v>
      </c>
      <c r="AL14210">
        <v>444</v>
      </c>
      <c r="AM14210">
        <v>15.293471142882501</v>
      </c>
    </row>
    <row r="14211" spans="1:39" x14ac:dyDescent="0.25">
      <c r="A14211">
        <v>342.67833779309899</v>
      </c>
      <c r="B14211">
        <v>3.8134222532331702E-2</v>
      </c>
      <c r="C14211">
        <v>472</v>
      </c>
      <c r="D14211">
        <v>13.9938815520145</v>
      </c>
      <c r="AJ14211">
        <v>304.12183171091601</v>
      </c>
      <c r="AK14211">
        <v>0.12484137793745501</v>
      </c>
      <c r="AL14211">
        <v>444</v>
      </c>
      <c r="AM14211">
        <v>15.293471142882501</v>
      </c>
    </row>
    <row r="14212" spans="1:39" x14ac:dyDescent="0.25">
      <c r="A14212">
        <v>342.16255023912498</v>
      </c>
      <c r="B14212">
        <v>3.5406234520363303E-2</v>
      </c>
      <c r="C14212">
        <v>478</v>
      </c>
      <c r="D14212">
        <v>13.7693544495851</v>
      </c>
      <c r="AJ14212">
        <v>304.12183171091601</v>
      </c>
      <c r="AK14212">
        <v>0.12304515171797099</v>
      </c>
      <c r="AL14212">
        <v>444</v>
      </c>
      <c r="AM14212">
        <v>15.293471142882501</v>
      </c>
    </row>
    <row r="14213" spans="1:39" x14ac:dyDescent="0.25">
      <c r="A14213">
        <v>342.16255023912498</v>
      </c>
      <c r="B14213">
        <v>3.5340366377719402E-2</v>
      </c>
      <c r="C14213">
        <v>478</v>
      </c>
      <c r="D14213">
        <v>13.7693544495851</v>
      </c>
      <c r="AJ14213">
        <v>304.12183171091601</v>
      </c>
      <c r="AK14213">
        <v>0.121022900167382</v>
      </c>
      <c r="AL14213">
        <v>444</v>
      </c>
      <c r="AM14213">
        <v>15.293471142882501</v>
      </c>
    </row>
    <row r="14214" spans="1:39" x14ac:dyDescent="0.25">
      <c r="A14214">
        <v>342.16255023912498</v>
      </c>
      <c r="B14214">
        <v>3.5179722938044201E-2</v>
      </c>
      <c r="C14214">
        <v>478</v>
      </c>
      <c r="D14214">
        <v>13.7693544495851</v>
      </c>
      <c r="AJ14214">
        <v>304.12183171091601</v>
      </c>
      <c r="AK14214">
        <v>0.118959488932757</v>
      </c>
      <c r="AL14214">
        <v>444</v>
      </c>
      <c r="AM14214">
        <v>15.293471142882501</v>
      </c>
    </row>
    <row r="14215" spans="1:39" x14ac:dyDescent="0.25">
      <c r="A14215">
        <v>342.16255023912498</v>
      </c>
      <c r="B14215">
        <v>3.5297844914145698E-2</v>
      </c>
      <c r="C14215">
        <v>478</v>
      </c>
      <c r="D14215">
        <v>13.7693544495851</v>
      </c>
      <c r="AJ14215">
        <v>304.12183171091601</v>
      </c>
      <c r="AK14215">
        <v>0.11815678969547599</v>
      </c>
      <c r="AL14215">
        <v>444</v>
      </c>
      <c r="AM14215">
        <v>15.293471142882501</v>
      </c>
    </row>
    <row r="14216" spans="1:39" x14ac:dyDescent="0.25">
      <c r="A14216">
        <v>342.16255023912498</v>
      </c>
      <c r="B14216">
        <v>3.62775404865813E-2</v>
      </c>
      <c r="C14216">
        <v>478</v>
      </c>
      <c r="D14216">
        <v>13.7693544495851</v>
      </c>
      <c r="AJ14216">
        <v>304.12183171091601</v>
      </c>
      <c r="AK14216">
        <v>0.118637111769322</v>
      </c>
      <c r="AL14216">
        <v>444</v>
      </c>
      <c r="AM14216">
        <v>15.293471142882501</v>
      </c>
    </row>
    <row r="14217" spans="1:39" x14ac:dyDescent="0.25">
      <c r="A14217">
        <v>342.06756528769603</v>
      </c>
      <c r="B14217">
        <v>3.6164773742607403E-2</v>
      </c>
      <c r="C14217">
        <v>477</v>
      </c>
      <c r="D14217">
        <v>13.8207642736379</v>
      </c>
      <c r="AJ14217">
        <v>304.12183171091601</v>
      </c>
      <c r="AK14217">
        <v>0.118210283258895</v>
      </c>
      <c r="AL14217">
        <v>444</v>
      </c>
      <c r="AM14217">
        <v>15.293471142882501</v>
      </c>
    </row>
    <row r="14218" spans="1:39" x14ac:dyDescent="0.25">
      <c r="A14218">
        <v>341.44808582891699</v>
      </c>
      <c r="B14218">
        <v>3.5474570761406997E-2</v>
      </c>
      <c r="C14218">
        <v>467</v>
      </c>
      <c r="D14218">
        <v>14.1234650467522</v>
      </c>
      <c r="AJ14218">
        <v>304.12183171091601</v>
      </c>
      <c r="AK14218">
        <v>0.116974153284802</v>
      </c>
      <c r="AL14218">
        <v>444</v>
      </c>
      <c r="AM14218">
        <v>15.293471142882501</v>
      </c>
    </row>
    <row r="14219" spans="1:39" x14ac:dyDescent="0.25">
      <c r="A14219">
        <v>341.44808582891699</v>
      </c>
      <c r="B14219">
        <v>3.5043158034407197E-2</v>
      </c>
      <c r="C14219">
        <v>467</v>
      </c>
      <c r="D14219">
        <v>14.1234650467522</v>
      </c>
      <c r="AJ14219">
        <v>304.12183171091601</v>
      </c>
      <c r="AK14219">
        <v>0.116564793796413</v>
      </c>
      <c r="AL14219">
        <v>444</v>
      </c>
      <c r="AM14219">
        <v>15.293471142882501</v>
      </c>
    </row>
    <row r="14220" spans="1:39" x14ac:dyDescent="0.25">
      <c r="A14220">
        <v>341.44808582891699</v>
      </c>
      <c r="B14220">
        <v>3.5221531913918698E-2</v>
      </c>
      <c r="C14220">
        <v>467</v>
      </c>
      <c r="D14220">
        <v>14.1234650467522</v>
      </c>
      <c r="AJ14220">
        <v>304.12183171091601</v>
      </c>
      <c r="AK14220">
        <v>0.114371538696252</v>
      </c>
      <c r="AL14220">
        <v>444</v>
      </c>
      <c r="AM14220">
        <v>15.293471142882501</v>
      </c>
    </row>
    <row r="14221" spans="1:39" x14ac:dyDescent="0.25">
      <c r="A14221">
        <v>341.44808582891699</v>
      </c>
      <c r="B14221">
        <v>3.5617897663315898E-2</v>
      </c>
      <c r="C14221">
        <v>467</v>
      </c>
      <c r="D14221">
        <v>14.1234650467522</v>
      </c>
      <c r="AJ14221">
        <v>304.12183171091601</v>
      </c>
      <c r="AK14221">
        <v>0.112952376094357</v>
      </c>
      <c r="AL14221">
        <v>444</v>
      </c>
      <c r="AM14221">
        <v>15.293471142882501</v>
      </c>
    </row>
    <row r="14222" spans="1:39" x14ac:dyDescent="0.25">
      <c r="A14222">
        <v>341.44808582891699</v>
      </c>
      <c r="B14222">
        <v>3.4540495483995903E-2</v>
      </c>
      <c r="C14222">
        <v>467</v>
      </c>
      <c r="D14222">
        <v>14.1234650467522</v>
      </c>
      <c r="AJ14222">
        <v>304.12183171091601</v>
      </c>
      <c r="AK14222">
        <v>0.112587581541104</v>
      </c>
      <c r="AL14222">
        <v>444</v>
      </c>
      <c r="AM14222">
        <v>15.293471142882501</v>
      </c>
    </row>
    <row r="14223" spans="1:39" x14ac:dyDescent="0.25">
      <c r="A14223">
        <v>341.44808582891699</v>
      </c>
      <c r="B14223">
        <v>3.4472783033914503E-2</v>
      </c>
      <c r="C14223">
        <v>467</v>
      </c>
      <c r="D14223">
        <v>14.1234650467522</v>
      </c>
      <c r="AJ14223">
        <v>304.12183171091601</v>
      </c>
      <c r="AK14223">
        <v>0.11446897092158299</v>
      </c>
      <c r="AL14223">
        <v>444</v>
      </c>
      <c r="AM14223">
        <v>15.293471142882501</v>
      </c>
    </row>
    <row r="14224" spans="1:39" x14ac:dyDescent="0.25">
      <c r="A14224">
        <v>341.44808582891699</v>
      </c>
      <c r="B14224">
        <v>3.4995777037969501E-2</v>
      </c>
      <c r="C14224">
        <v>467</v>
      </c>
      <c r="D14224">
        <v>14.1234650467522</v>
      </c>
      <c r="AJ14224">
        <v>304.12183171091601</v>
      </c>
      <c r="AK14224">
        <v>0.115388065705452</v>
      </c>
      <c r="AL14224">
        <v>444</v>
      </c>
      <c r="AM14224">
        <v>15.293471142882501</v>
      </c>
    </row>
    <row r="14225" spans="1:39" x14ac:dyDescent="0.25">
      <c r="A14225">
        <v>341.44808582891699</v>
      </c>
      <c r="B14225">
        <v>3.7647367286656498E-2</v>
      </c>
      <c r="C14225">
        <v>467</v>
      </c>
      <c r="D14225">
        <v>14.1234650467522</v>
      </c>
      <c r="AJ14225">
        <v>303.90073392144399</v>
      </c>
      <c r="AK14225">
        <v>0.113500768016693</v>
      </c>
      <c r="AL14225">
        <v>440</v>
      </c>
      <c r="AM14225">
        <v>14.9827989826445</v>
      </c>
    </row>
    <row r="14226" spans="1:39" x14ac:dyDescent="0.25">
      <c r="A14226">
        <v>341.44808582891699</v>
      </c>
      <c r="B14226">
        <v>3.7534403427450999E-2</v>
      </c>
      <c r="C14226">
        <v>467</v>
      </c>
      <c r="D14226">
        <v>14.1234650467522</v>
      </c>
      <c r="AJ14226">
        <v>303.90073392144399</v>
      </c>
      <c r="AK14226">
        <v>0.112140029261015</v>
      </c>
      <c r="AL14226">
        <v>440</v>
      </c>
      <c r="AM14226">
        <v>14.9827989826445</v>
      </c>
    </row>
    <row r="14227" spans="1:39" x14ac:dyDescent="0.25">
      <c r="A14227">
        <v>341.432193676243</v>
      </c>
      <c r="B14227">
        <v>3.7788861088013902E-2</v>
      </c>
      <c r="C14227">
        <v>467</v>
      </c>
      <c r="D14227">
        <v>14.135359071428001</v>
      </c>
      <c r="AJ14227">
        <v>303.90073392144399</v>
      </c>
      <c r="AK14227">
        <v>0.11194426426260801</v>
      </c>
      <c r="AL14227">
        <v>440</v>
      </c>
      <c r="AM14227">
        <v>14.9827989826445</v>
      </c>
    </row>
    <row r="14228" spans="1:39" x14ac:dyDescent="0.25">
      <c r="A14228">
        <v>341.249077179469</v>
      </c>
      <c r="B14228">
        <v>3.6930102503116999E-2</v>
      </c>
      <c r="C14228">
        <v>482</v>
      </c>
      <c r="D14228">
        <v>13.7688741222955</v>
      </c>
      <c r="AJ14228">
        <v>303.90073392144399</v>
      </c>
      <c r="AK14228">
        <v>0.112445289214848</v>
      </c>
      <c r="AL14228">
        <v>440</v>
      </c>
      <c r="AM14228">
        <v>14.9827989826445</v>
      </c>
    </row>
    <row r="14229" spans="1:39" x14ac:dyDescent="0.25">
      <c r="A14229">
        <v>341.249077179469</v>
      </c>
      <c r="B14229">
        <v>3.6829023738873701E-2</v>
      </c>
      <c r="C14229">
        <v>482</v>
      </c>
      <c r="D14229">
        <v>13.7688741222955</v>
      </c>
      <c r="AJ14229">
        <v>303.90073392144399</v>
      </c>
      <c r="AK14229">
        <v>0.112743005989647</v>
      </c>
      <c r="AL14229">
        <v>440</v>
      </c>
      <c r="AM14229">
        <v>14.9827989826445</v>
      </c>
    </row>
    <row r="14230" spans="1:39" x14ac:dyDescent="0.25">
      <c r="A14230">
        <v>341.249077179469</v>
      </c>
      <c r="B14230">
        <v>3.6954947624586301E-2</v>
      </c>
      <c r="C14230">
        <v>482</v>
      </c>
      <c r="D14230">
        <v>13.7688741222955</v>
      </c>
      <c r="AJ14230">
        <v>303.90073392144399</v>
      </c>
      <c r="AK14230">
        <v>0.110618735815738</v>
      </c>
      <c r="AL14230">
        <v>440</v>
      </c>
      <c r="AM14230">
        <v>14.9827989826445</v>
      </c>
    </row>
    <row r="14231" spans="1:39" x14ac:dyDescent="0.25">
      <c r="A14231">
        <v>340.54103478603099</v>
      </c>
      <c r="B14231">
        <v>3.6713698943157402E-2</v>
      </c>
      <c r="C14231">
        <v>479</v>
      </c>
      <c r="D14231">
        <v>13.4709486425854</v>
      </c>
      <c r="AJ14231">
        <v>303.90073392144399</v>
      </c>
      <c r="AK14231">
        <v>0.110657478013735</v>
      </c>
      <c r="AL14231">
        <v>440</v>
      </c>
      <c r="AM14231">
        <v>14.9827989826445</v>
      </c>
    </row>
    <row r="14232" spans="1:39" x14ac:dyDescent="0.25">
      <c r="A14232">
        <v>340.54103478603099</v>
      </c>
      <c r="B14232">
        <v>3.7089389382925803E-2</v>
      </c>
      <c r="C14232">
        <v>479</v>
      </c>
      <c r="D14232">
        <v>13.4709486425854</v>
      </c>
      <c r="AJ14232">
        <v>303.90073392144399</v>
      </c>
      <c r="AK14232">
        <v>0.10906842482229299</v>
      </c>
      <c r="AL14232">
        <v>440</v>
      </c>
      <c r="AM14232">
        <v>14.9827989826445</v>
      </c>
    </row>
    <row r="14233" spans="1:39" x14ac:dyDescent="0.25">
      <c r="A14233">
        <v>340.54103478603099</v>
      </c>
      <c r="B14233">
        <v>3.5191080712941698E-2</v>
      </c>
      <c r="C14233">
        <v>479</v>
      </c>
      <c r="D14233">
        <v>13.4709486425854</v>
      </c>
      <c r="AJ14233">
        <v>303.90073392144399</v>
      </c>
      <c r="AK14233">
        <v>0.108423933128049</v>
      </c>
      <c r="AL14233">
        <v>440</v>
      </c>
      <c r="AM14233">
        <v>14.9827989826445</v>
      </c>
    </row>
    <row r="14234" spans="1:39" x14ac:dyDescent="0.25">
      <c r="A14234">
        <v>340.54103478603099</v>
      </c>
      <c r="B14234">
        <v>3.4196707171183303E-2</v>
      </c>
      <c r="C14234">
        <v>479</v>
      </c>
      <c r="D14234">
        <v>13.4709486425854</v>
      </c>
      <c r="AJ14234">
        <v>303.90073392144399</v>
      </c>
      <c r="AK14234">
        <v>0.107376147709403</v>
      </c>
      <c r="AL14234">
        <v>440</v>
      </c>
      <c r="AM14234">
        <v>14.9827989826445</v>
      </c>
    </row>
    <row r="14235" spans="1:39" x14ac:dyDescent="0.25">
      <c r="A14235">
        <v>340.54103478603099</v>
      </c>
      <c r="B14235">
        <v>3.3445261284338702E-2</v>
      </c>
      <c r="C14235">
        <v>479</v>
      </c>
      <c r="D14235">
        <v>13.4709486425854</v>
      </c>
      <c r="AJ14235">
        <v>303.90073392144399</v>
      </c>
      <c r="AK14235">
        <v>0.106652813620757</v>
      </c>
      <c r="AL14235">
        <v>440</v>
      </c>
      <c r="AM14235">
        <v>14.9827989826445</v>
      </c>
    </row>
    <row r="14236" spans="1:39" x14ac:dyDescent="0.25">
      <c r="A14236">
        <v>339.93448468088201</v>
      </c>
      <c r="B14236">
        <v>3.4030532344611897E-2</v>
      </c>
      <c r="C14236">
        <v>479</v>
      </c>
      <c r="D14236">
        <v>13.429325654404201</v>
      </c>
      <c r="AJ14236">
        <v>303.841772593325</v>
      </c>
      <c r="AK14236">
        <v>0.10586254935315401</v>
      </c>
      <c r="AL14236">
        <v>459</v>
      </c>
      <c r="AM14236">
        <v>14.8773960070685</v>
      </c>
    </row>
    <row r="14237" spans="1:39" x14ac:dyDescent="0.25">
      <c r="A14237">
        <v>339.93448468088201</v>
      </c>
      <c r="B14237">
        <v>3.2294167245215902E-2</v>
      </c>
      <c r="C14237">
        <v>479</v>
      </c>
      <c r="D14237">
        <v>13.429325654404201</v>
      </c>
      <c r="AJ14237">
        <v>303.841772593325</v>
      </c>
      <c r="AK14237">
        <v>0.105300904520543</v>
      </c>
      <c r="AL14237">
        <v>459</v>
      </c>
      <c r="AM14237">
        <v>14.8773960070685</v>
      </c>
    </row>
    <row r="14238" spans="1:39" x14ac:dyDescent="0.25">
      <c r="A14238">
        <v>339.67907636426401</v>
      </c>
      <c r="B14238">
        <v>3.42615925456295E-2</v>
      </c>
      <c r="C14238">
        <v>479</v>
      </c>
      <c r="D14238">
        <v>13.5779134447221</v>
      </c>
      <c r="AJ14238">
        <v>303.841772593325</v>
      </c>
      <c r="AK14238">
        <v>0.105260964469783</v>
      </c>
      <c r="AL14238">
        <v>459</v>
      </c>
      <c r="AM14238">
        <v>14.8773960070685</v>
      </c>
    </row>
    <row r="14239" spans="1:39" x14ac:dyDescent="0.25">
      <c r="A14239">
        <v>339.64694256475201</v>
      </c>
      <c r="B14239">
        <v>3.2904840819825497E-2</v>
      </c>
      <c r="C14239">
        <v>477</v>
      </c>
      <c r="D14239">
        <v>13.2920803094748</v>
      </c>
      <c r="AJ14239">
        <v>303.841772593325</v>
      </c>
      <c r="AK14239">
        <v>0.104588001255424</v>
      </c>
      <c r="AL14239">
        <v>459</v>
      </c>
      <c r="AM14239">
        <v>14.8773960070685</v>
      </c>
    </row>
    <row r="14240" spans="1:39" x14ac:dyDescent="0.25">
      <c r="A14240">
        <v>339.64694256475201</v>
      </c>
      <c r="B14240">
        <v>3.1728655382431997E-2</v>
      </c>
      <c r="C14240">
        <v>477</v>
      </c>
      <c r="D14240">
        <v>13.2920803094748</v>
      </c>
      <c r="AJ14240">
        <v>303.841772593325</v>
      </c>
      <c r="AK14240">
        <v>0.104543058114762</v>
      </c>
      <c r="AL14240">
        <v>459</v>
      </c>
      <c r="AM14240">
        <v>14.8773960070685</v>
      </c>
    </row>
    <row r="14241" spans="1:39" x14ac:dyDescent="0.25">
      <c r="A14241">
        <v>339.64694256475201</v>
      </c>
      <c r="B14241">
        <v>3.1282471898760898E-2</v>
      </c>
      <c r="C14241">
        <v>477</v>
      </c>
      <c r="D14241">
        <v>13.2920803094748</v>
      </c>
      <c r="AJ14241">
        <v>303.841772593325</v>
      </c>
      <c r="AK14241">
        <v>0.104199081823535</v>
      </c>
      <c r="AL14241">
        <v>459</v>
      </c>
      <c r="AM14241">
        <v>14.8773960070685</v>
      </c>
    </row>
    <row r="14242" spans="1:39" x14ac:dyDescent="0.25">
      <c r="A14242">
        <v>339.64694256475201</v>
      </c>
      <c r="B14242">
        <v>3.1186735245747301E-2</v>
      </c>
      <c r="C14242">
        <v>477</v>
      </c>
      <c r="D14242">
        <v>13.2920803094748</v>
      </c>
      <c r="AJ14242">
        <v>303.841772593325</v>
      </c>
      <c r="AK14242">
        <v>0.103037862828478</v>
      </c>
      <c r="AL14242">
        <v>459</v>
      </c>
      <c r="AM14242">
        <v>14.8773960070685</v>
      </c>
    </row>
    <row r="14243" spans="1:39" x14ac:dyDescent="0.25">
      <c r="A14243">
        <v>339.50239794887602</v>
      </c>
      <c r="B14243">
        <v>3.1280874824331097E-2</v>
      </c>
      <c r="C14243">
        <v>476</v>
      </c>
      <c r="D14243">
        <v>13.890196793247</v>
      </c>
      <c r="AJ14243">
        <v>303.841772593325</v>
      </c>
      <c r="AK14243">
        <v>0.102890448184324</v>
      </c>
      <c r="AL14243">
        <v>459</v>
      </c>
      <c r="AM14243">
        <v>14.8773960070685</v>
      </c>
    </row>
    <row r="14244" spans="1:39" x14ac:dyDescent="0.25">
      <c r="A14244">
        <v>339.50239794887602</v>
      </c>
      <c r="B14244">
        <v>3.1236283374263599E-2</v>
      </c>
      <c r="C14244">
        <v>476</v>
      </c>
      <c r="D14244">
        <v>13.890196793247</v>
      </c>
      <c r="AJ14244">
        <v>303.841772593325</v>
      </c>
      <c r="AK14244">
        <v>0.104197165808498</v>
      </c>
      <c r="AL14244">
        <v>459</v>
      </c>
      <c r="AM14244">
        <v>14.8773960070685</v>
      </c>
    </row>
    <row r="14245" spans="1:39" x14ac:dyDescent="0.25">
      <c r="A14245">
        <v>339.50239794887602</v>
      </c>
      <c r="B14245">
        <v>3.0727405893654601E-2</v>
      </c>
      <c r="C14245">
        <v>476</v>
      </c>
      <c r="D14245">
        <v>13.890196793247</v>
      </c>
      <c r="AJ14245">
        <v>303.841772593325</v>
      </c>
      <c r="AK14245">
        <v>0.103252033423821</v>
      </c>
      <c r="AL14245">
        <v>459</v>
      </c>
      <c r="AM14245">
        <v>14.8773960070685</v>
      </c>
    </row>
    <row r="14246" spans="1:39" x14ac:dyDescent="0.25">
      <c r="A14246">
        <v>339.50239794887602</v>
      </c>
      <c r="B14246">
        <v>3.0194750707395301E-2</v>
      </c>
      <c r="C14246">
        <v>476</v>
      </c>
      <c r="D14246">
        <v>13.890196793247</v>
      </c>
      <c r="AJ14246">
        <v>303.841772593325</v>
      </c>
      <c r="AK14246">
        <v>0.102377839492317</v>
      </c>
      <c r="AL14246">
        <v>459</v>
      </c>
      <c r="AM14246">
        <v>14.8773960070685</v>
      </c>
    </row>
    <row r="14247" spans="1:39" x14ac:dyDescent="0.25">
      <c r="A14247">
        <v>339.50239794887602</v>
      </c>
      <c r="B14247">
        <v>2.9629029043429199E-2</v>
      </c>
      <c r="C14247">
        <v>476</v>
      </c>
      <c r="D14247">
        <v>13.890196793247</v>
      </c>
      <c r="AJ14247">
        <v>303.74097128654802</v>
      </c>
      <c r="AK14247">
        <v>0.100660014813351</v>
      </c>
      <c r="AL14247">
        <v>464</v>
      </c>
      <c r="AM14247">
        <v>14.595940062776201</v>
      </c>
    </row>
    <row r="14248" spans="1:39" x14ac:dyDescent="0.25">
      <c r="A14248">
        <v>339.40091853775101</v>
      </c>
      <c r="B14248">
        <v>2.9101611220734298E-2</v>
      </c>
      <c r="C14248">
        <v>477</v>
      </c>
      <c r="D14248">
        <v>13.681182822678201</v>
      </c>
      <c r="AJ14248">
        <v>303.65520972828398</v>
      </c>
      <c r="AK14248">
        <v>9.8511228528354894E-2</v>
      </c>
      <c r="AL14248">
        <v>462</v>
      </c>
      <c r="AM14248">
        <v>14.2863323958591</v>
      </c>
    </row>
    <row r="14249" spans="1:39" x14ac:dyDescent="0.25">
      <c r="A14249">
        <v>339.40091853775101</v>
      </c>
      <c r="B14249">
        <v>2.9273960055095399E-2</v>
      </c>
      <c r="C14249">
        <v>477</v>
      </c>
      <c r="D14249">
        <v>13.681182822678201</v>
      </c>
      <c r="AJ14249">
        <v>303.65520972828398</v>
      </c>
      <c r="AK14249">
        <v>9.7678977193900896E-2</v>
      </c>
      <c r="AL14249">
        <v>462</v>
      </c>
      <c r="AM14249">
        <v>14.2863323958591</v>
      </c>
    </row>
    <row r="14250" spans="1:39" x14ac:dyDescent="0.25">
      <c r="A14250">
        <v>338.78375232406</v>
      </c>
      <c r="B14250">
        <v>2.9110582505264999E-2</v>
      </c>
      <c r="C14250">
        <v>478</v>
      </c>
      <c r="D14250">
        <v>13.8886277908459</v>
      </c>
      <c r="AJ14250">
        <v>303.65520972828398</v>
      </c>
      <c r="AK14250">
        <v>9.8700330078634393E-2</v>
      </c>
      <c r="AL14250">
        <v>462</v>
      </c>
      <c r="AM14250">
        <v>14.2863323958591</v>
      </c>
    </row>
    <row r="14251" spans="1:39" x14ac:dyDescent="0.25">
      <c r="A14251">
        <v>338.78375232406</v>
      </c>
      <c r="B14251">
        <v>2.9169251315103999E-2</v>
      </c>
      <c r="C14251">
        <v>478</v>
      </c>
      <c r="D14251">
        <v>13.8886277908459</v>
      </c>
      <c r="AJ14251">
        <v>303.65520972828398</v>
      </c>
      <c r="AK14251">
        <v>9.84426957534935E-2</v>
      </c>
      <c r="AL14251">
        <v>462</v>
      </c>
      <c r="AM14251">
        <v>14.2863323958591</v>
      </c>
    </row>
    <row r="14252" spans="1:39" x14ac:dyDescent="0.25">
      <c r="A14252">
        <v>338.78375232406</v>
      </c>
      <c r="B14252">
        <v>2.98429463846384E-2</v>
      </c>
      <c r="C14252">
        <v>478</v>
      </c>
      <c r="D14252">
        <v>13.8886277908459</v>
      </c>
      <c r="AJ14252">
        <v>303.65520972828398</v>
      </c>
      <c r="AK14252">
        <v>9.7302086617133202E-2</v>
      </c>
      <c r="AL14252">
        <v>462</v>
      </c>
      <c r="AM14252">
        <v>14.2863323958591</v>
      </c>
    </row>
    <row r="14253" spans="1:39" x14ac:dyDescent="0.25">
      <c r="A14253">
        <v>338.747752825031</v>
      </c>
      <c r="B14253">
        <v>2.9765487416024101E-2</v>
      </c>
      <c r="C14253">
        <v>460</v>
      </c>
      <c r="D14253">
        <v>14.1477745776065</v>
      </c>
      <c r="AJ14253">
        <v>303.412969065364</v>
      </c>
      <c r="AK14253">
        <v>9.76666290236161E-2</v>
      </c>
      <c r="AL14253">
        <v>440</v>
      </c>
      <c r="AM14253">
        <v>14.8401420982555</v>
      </c>
    </row>
    <row r="14254" spans="1:39" x14ac:dyDescent="0.25">
      <c r="A14254">
        <v>338.747752825031</v>
      </c>
      <c r="B14254">
        <v>2.95421419346148E-2</v>
      </c>
      <c r="C14254">
        <v>460</v>
      </c>
      <c r="D14254">
        <v>14.1477745776065</v>
      </c>
      <c r="AJ14254">
        <v>303.412969065364</v>
      </c>
      <c r="AK14254">
        <v>9.7036133454288201E-2</v>
      </c>
      <c r="AL14254">
        <v>440</v>
      </c>
      <c r="AM14254">
        <v>14.8401420982555</v>
      </c>
    </row>
    <row r="14255" spans="1:39" x14ac:dyDescent="0.25">
      <c r="A14255">
        <v>338.74479747517</v>
      </c>
      <c r="B14255">
        <v>2.9010263004726498E-2</v>
      </c>
      <c r="C14255">
        <v>477</v>
      </c>
      <c r="D14255">
        <v>13.824672769988</v>
      </c>
      <c r="AJ14255">
        <v>303.412969065364</v>
      </c>
      <c r="AK14255">
        <v>9.7234460400296596E-2</v>
      </c>
      <c r="AL14255">
        <v>440</v>
      </c>
      <c r="AM14255">
        <v>14.8401420982555</v>
      </c>
    </row>
    <row r="14256" spans="1:39" x14ac:dyDescent="0.25">
      <c r="A14256">
        <v>338.47074603894703</v>
      </c>
      <c r="B14256">
        <v>2.88586158081128E-2</v>
      </c>
      <c r="C14256">
        <v>458</v>
      </c>
      <c r="D14256">
        <v>13.8957519475371</v>
      </c>
      <c r="AJ14256">
        <v>303.412969065364</v>
      </c>
      <c r="AK14256">
        <v>9.2731535922028499E-2</v>
      </c>
      <c r="AL14256">
        <v>440</v>
      </c>
      <c r="AM14256">
        <v>14.8401420982555</v>
      </c>
    </row>
    <row r="14257" spans="1:39" x14ac:dyDescent="0.25">
      <c r="A14257">
        <v>338.47074603894703</v>
      </c>
      <c r="B14257">
        <v>2.91942653658426E-2</v>
      </c>
      <c r="C14257">
        <v>458</v>
      </c>
      <c r="D14257">
        <v>13.8957519475371</v>
      </c>
      <c r="AJ14257">
        <v>303.412969065364</v>
      </c>
      <c r="AK14257">
        <v>9.3492908549324502E-2</v>
      </c>
      <c r="AL14257">
        <v>440</v>
      </c>
      <c r="AM14257">
        <v>14.8401420982555</v>
      </c>
    </row>
    <row r="14258" spans="1:39" x14ac:dyDescent="0.25">
      <c r="A14258">
        <v>338.47074603894703</v>
      </c>
      <c r="B14258">
        <v>2.9068124679508998E-2</v>
      </c>
      <c r="C14258">
        <v>458</v>
      </c>
      <c r="D14258">
        <v>13.8957519475371</v>
      </c>
      <c r="AJ14258">
        <v>303.412969065364</v>
      </c>
      <c r="AK14258">
        <v>9.3262994755779094E-2</v>
      </c>
      <c r="AL14258">
        <v>440</v>
      </c>
      <c r="AM14258">
        <v>14.8401420982555</v>
      </c>
    </row>
    <row r="14259" spans="1:39" x14ac:dyDescent="0.25">
      <c r="A14259">
        <v>338.47074603894703</v>
      </c>
      <c r="B14259">
        <v>2.8624607575502E-2</v>
      </c>
      <c r="C14259">
        <v>458</v>
      </c>
      <c r="D14259">
        <v>13.8957519475371</v>
      </c>
      <c r="AJ14259">
        <v>303.412969065364</v>
      </c>
      <c r="AK14259">
        <v>9.2026829621857306E-2</v>
      </c>
      <c r="AL14259">
        <v>440</v>
      </c>
      <c r="AM14259">
        <v>14.8401420982555</v>
      </c>
    </row>
    <row r="14260" spans="1:39" x14ac:dyDescent="0.25">
      <c r="A14260">
        <v>338.47074603894703</v>
      </c>
      <c r="B14260">
        <v>2.89945290943905E-2</v>
      </c>
      <c r="C14260">
        <v>458</v>
      </c>
      <c r="D14260">
        <v>13.8957519475371</v>
      </c>
      <c r="AJ14260">
        <v>303.412969065364</v>
      </c>
      <c r="AK14260">
        <v>9.0690998413613999E-2</v>
      </c>
      <c r="AL14260">
        <v>440</v>
      </c>
      <c r="AM14260">
        <v>14.8401420982555</v>
      </c>
    </row>
    <row r="14261" spans="1:39" x14ac:dyDescent="0.25">
      <c r="A14261">
        <v>338.47074603894703</v>
      </c>
      <c r="B14261">
        <v>2.9993740750728901E-2</v>
      </c>
      <c r="C14261">
        <v>458</v>
      </c>
      <c r="D14261">
        <v>13.8957519475371</v>
      </c>
      <c r="AJ14261">
        <v>303.412969065364</v>
      </c>
      <c r="AK14261">
        <v>9.0490447493636703E-2</v>
      </c>
      <c r="AL14261">
        <v>440</v>
      </c>
      <c r="AM14261">
        <v>14.8401420982555</v>
      </c>
    </row>
    <row r="14262" spans="1:39" x14ac:dyDescent="0.25">
      <c r="A14262">
        <v>338.47074603894703</v>
      </c>
      <c r="B14262">
        <v>2.9561037871198698E-2</v>
      </c>
      <c r="C14262">
        <v>458</v>
      </c>
      <c r="D14262">
        <v>13.8957519475371</v>
      </c>
      <c r="AJ14262">
        <v>303.412969065364</v>
      </c>
      <c r="AK14262">
        <v>9.0548910833208901E-2</v>
      </c>
      <c r="AL14262">
        <v>440</v>
      </c>
      <c r="AM14262">
        <v>14.8401420982555</v>
      </c>
    </row>
    <row r="14263" spans="1:39" x14ac:dyDescent="0.25">
      <c r="A14263">
        <v>338.47074603894703</v>
      </c>
      <c r="B14263">
        <v>2.9553713134981199E-2</v>
      </c>
      <c r="C14263">
        <v>458</v>
      </c>
      <c r="D14263">
        <v>13.8957519475371</v>
      </c>
      <c r="AJ14263">
        <v>303.412969065364</v>
      </c>
      <c r="AK14263">
        <v>9.0443661561188396E-2</v>
      </c>
      <c r="AL14263">
        <v>440</v>
      </c>
      <c r="AM14263">
        <v>14.8401420982555</v>
      </c>
    </row>
    <row r="14264" spans="1:39" x14ac:dyDescent="0.25">
      <c r="A14264">
        <v>338.47074603894703</v>
      </c>
      <c r="B14264">
        <v>2.9476813769421899E-2</v>
      </c>
      <c r="C14264">
        <v>458</v>
      </c>
      <c r="D14264">
        <v>13.8957519475371</v>
      </c>
      <c r="AJ14264">
        <v>303.412969065364</v>
      </c>
      <c r="AK14264">
        <v>8.9992483609166604E-2</v>
      </c>
      <c r="AL14264">
        <v>440</v>
      </c>
      <c r="AM14264">
        <v>14.8401420982555</v>
      </c>
    </row>
    <row r="14265" spans="1:39" x14ac:dyDescent="0.25">
      <c r="A14265">
        <v>338.47074603894703</v>
      </c>
      <c r="B14265">
        <v>2.9433272768254699E-2</v>
      </c>
      <c r="C14265">
        <v>458</v>
      </c>
      <c r="D14265">
        <v>13.8957519475371</v>
      </c>
      <c r="AJ14265">
        <v>303.412969065364</v>
      </c>
      <c r="AK14265">
        <v>8.9952646957952201E-2</v>
      </c>
      <c r="AL14265">
        <v>440</v>
      </c>
      <c r="AM14265">
        <v>14.8401420982555</v>
      </c>
    </row>
    <row r="14266" spans="1:39" x14ac:dyDescent="0.25">
      <c r="A14266">
        <v>338.47074603894703</v>
      </c>
      <c r="B14266">
        <v>2.9369376322507499E-2</v>
      </c>
      <c r="C14266">
        <v>458</v>
      </c>
      <c r="D14266">
        <v>13.8957519475371</v>
      </c>
      <c r="AJ14266">
        <v>303.412969065364</v>
      </c>
      <c r="AK14266">
        <v>9.0259605448631097E-2</v>
      </c>
      <c r="AL14266">
        <v>440</v>
      </c>
      <c r="AM14266">
        <v>14.8401420982555</v>
      </c>
    </row>
    <row r="14267" spans="1:39" x14ac:dyDescent="0.25">
      <c r="A14267">
        <v>338.47074603894703</v>
      </c>
      <c r="B14267">
        <v>2.9080909492891899E-2</v>
      </c>
      <c r="C14267">
        <v>458</v>
      </c>
      <c r="D14267">
        <v>13.8957519475371</v>
      </c>
      <c r="AJ14267">
        <v>303.412969065364</v>
      </c>
      <c r="AK14267">
        <v>9.0395413724829898E-2</v>
      </c>
      <c r="AL14267">
        <v>440</v>
      </c>
      <c r="AM14267">
        <v>14.8401420982555</v>
      </c>
    </row>
    <row r="14268" spans="1:39" x14ac:dyDescent="0.25">
      <c r="A14268">
        <v>338.47074603894703</v>
      </c>
      <c r="B14268">
        <v>2.9125183474654998E-2</v>
      </c>
      <c r="C14268">
        <v>458</v>
      </c>
      <c r="D14268">
        <v>13.8957519475371</v>
      </c>
      <c r="AJ14268">
        <v>303.412969065364</v>
      </c>
      <c r="AK14268">
        <v>9.0123243503085496E-2</v>
      </c>
      <c r="AL14268">
        <v>440</v>
      </c>
      <c r="AM14268">
        <v>14.8401420982555</v>
      </c>
    </row>
    <row r="14269" spans="1:39" x14ac:dyDescent="0.25">
      <c r="A14269">
        <v>338.47074603894703</v>
      </c>
      <c r="B14269">
        <v>2.9416731165966398E-2</v>
      </c>
      <c r="C14269">
        <v>458</v>
      </c>
      <c r="D14269">
        <v>13.8957519475371</v>
      </c>
      <c r="AJ14269">
        <v>303.412969065364</v>
      </c>
      <c r="AK14269">
        <v>8.9730068836286994E-2</v>
      </c>
      <c r="AL14269">
        <v>440</v>
      </c>
      <c r="AM14269">
        <v>14.8401420982555</v>
      </c>
    </row>
    <row r="14270" spans="1:39" x14ac:dyDescent="0.25">
      <c r="A14270">
        <v>338.47074603894703</v>
      </c>
      <c r="B14270">
        <v>2.9095303411501999E-2</v>
      </c>
      <c r="C14270">
        <v>458</v>
      </c>
      <c r="D14270">
        <v>13.8957519475371</v>
      </c>
      <c r="AJ14270">
        <v>303.412969065364</v>
      </c>
      <c r="AK14270">
        <v>8.9467741464798994E-2</v>
      </c>
      <c r="AL14270">
        <v>440</v>
      </c>
      <c r="AM14270">
        <v>14.8401420982555</v>
      </c>
    </row>
    <row r="14271" spans="1:39" x14ac:dyDescent="0.25">
      <c r="A14271">
        <v>338.45704483008001</v>
      </c>
      <c r="B14271">
        <v>2.8551885793873799E-2</v>
      </c>
      <c r="C14271">
        <v>468</v>
      </c>
      <c r="D14271">
        <v>13.866580282338001</v>
      </c>
      <c r="AJ14271">
        <v>303.412969065364</v>
      </c>
      <c r="AK14271">
        <v>8.9252098995363197E-2</v>
      </c>
      <c r="AL14271">
        <v>440</v>
      </c>
      <c r="AM14271">
        <v>14.8401420982555</v>
      </c>
    </row>
    <row r="14272" spans="1:39" x14ac:dyDescent="0.25">
      <c r="A14272">
        <v>338.13372104615001</v>
      </c>
      <c r="B14272">
        <v>2.8628685052689101E-2</v>
      </c>
      <c r="C14272">
        <v>477</v>
      </c>
      <c r="D14272">
        <v>13.880582904676</v>
      </c>
      <c r="AJ14272">
        <v>303.412969065364</v>
      </c>
      <c r="AK14272">
        <v>8.8399015052275695E-2</v>
      </c>
      <c r="AL14272">
        <v>440</v>
      </c>
      <c r="AM14272">
        <v>14.8401420982555</v>
      </c>
    </row>
    <row r="14273" spans="1:39" x14ac:dyDescent="0.25">
      <c r="A14273">
        <v>338.11312857596198</v>
      </c>
      <c r="B14273">
        <v>2.8350834077391501E-2</v>
      </c>
      <c r="C14273">
        <v>479</v>
      </c>
      <c r="D14273">
        <v>13.8893766293768</v>
      </c>
      <c r="AJ14273">
        <v>303.412969065364</v>
      </c>
      <c r="AK14273">
        <v>8.8500333357653796E-2</v>
      </c>
      <c r="AL14273">
        <v>440</v>
      </c>
      <c r="AM14273">
        <v>14.8401420982555</v>
      </c>
    </row>
    <row r="14274" spans="1:39" x14ac:dyDescent="0.25">
      <c r="A14274">
        <v>338.11312857596198</v>
      </c>
      <c r="B14274">
        <v>2.8884634101325E-2</v>
      </c>
      <c r="C14274">
        <v>479</v>
      </c>
      <c r="D14274">
        <v>13.8893766293768</v>
      </c>
      <c r="AJ14274">
        <v>303.412969065364</v>
      </c>
      <c r="AK14274">
        <v>8.8039254404764594E-2</v>
      </c>
      <c r="AL14274">
        <v>440</v>
      </c>
      <c r="AM14274">
        <v>14.8401420982555</v>
      </c>
    </row>
    <row r="14275" spans="1:39" x14ac:dyDescent="0.25">
      <c r="A14275">
        <v>338.11312857596198</v>
      </c>
      <c r="B14275">
        <v>2.96909913169629E-2</v>
      </c>
      <c r="C14275">
        <v>479</v>
      </c>
      <c r="D14275">
        <v>13.8893766293768</v>
      </c>
      <c r="AJ14275">
        <v>303.412969065364</v>
      </c>
      <c r="AK14275">
        <v>8.7705667562314599E-2</v>
      </c>
      <c r="AL14275">
        <v>440</v>
      </c>
      <c r="AM14275">
        <v>14.8401420982555</v>
      </c>
    </row>
    <row r="14276" spans="1:39" x14ac:dyDescent="0.25">
      <c r="A14276">
        <v>338.11312857596198</v>
      </c>
      <c r="B14276">
        <v>2.9666247027785801E-2</v>
      </c>
      <c r="C14276">
        <v>479</v>
      </c>
      <c r="D14276">
        <v>13.8893766293768</v>
      </c>
      <c r="AJ14276">
        <v>303.412969065364</v>
      </c>
      <c r="AK14276">
        <v>8.7339321422577401E-2</v>
      </c>
      <c r="AL14276">
        <v>440</v>
      </c>
      <c r="AM14276">
        <v>14.8401420982555</v>
      </c>
    </row>
    <row r="14277" spans="1:39" x14ac:dyDescent="0.25">
      <c r="A14277">
        <v>338.11312857596198</v>
      </c>
      <c r="B14277">
        <v>2.940293644157E-2</v>
      </c>
      <c r="C14277">
        <v>479</v>
      </c>
      <c r="D14277">
        <v>13.8893766293768</v>
      </c>
      <c r="AJ14277">
        <v>303.412969065364</v>
      </c>
      <c r="AK14277">
        <v>8.7521583594131994E-2</v>
      </c>
      <c r="AL14277">
        <v>440</v>
      </c>
      <c r="AM14277">
        <v>14.8401420982555</v>
      </c>
    </row>
    <row r="14278" spans="1:39" x14ac:dyDescent="0.25">
      <c r="A14278">
        <v>338.11312857596198</v>
      </c>
      <c r="B14278">
        <v>2.9449780247542599E-2</v>
      </c>
      <c r="C14278">
        <v>479</v>
      </c>
      <c r="D14278">
        <v>13.8893766293768</v>
      </c>
      <c r="AJ14278">
        <v>303.412969065364</v>
      </c>
      <c r="AK14278">
        <v>8.7519090707036007E-2</v>
      </c>
      <c r="AL14278">
        <v>440</v>
      </c>
      <c r="AM14278">
        <v>14.8401420982555</v>
      </c>
    </row>
    <row r="14279" spans="1:39" x14ac:dyDescent="0.25">
      <c r="A14279">
        <v>338.10106555558701</v>
      </c>
      <c r="B14279">
        <v>2.8662155928633699E-2</v>
      </c>
      <c r="C14279">
        <v>478</v>
      </c>
      <c r="D14279">
        <v>13.8541076192632</v>
      </c>
      <c r="AJ14279">
        <v>303.412969065364</v>
      </c>
      <c r="AK14279">
        <v>8.6476292017427098E-2</v>
      </c>
      <c r="AL14279">
        <v>440</v>
      </c>
      <c r="AM14279">
        <v>14.8401420982555</v>
      </c>
    </row>
    <row r="14280" spans="1:39" x14ac:dyDescent="0.25">
      <c r="A14280">
        <v>338.10106555558701</v>
      </c>
      <c r="B14280">
        <v>2.9454284268548798E-2</v>
      </c>
      <c r="C14280">
        <v>478</v>
      </c>
      <c r="D14280">
        <v>13.8541076192632</v>
      </c>
      <c r="AJ14280">
        <v>303.412969065364</v>
      </c>
      <c r="AK14280">
        <v>8.4989753177999394E-2</v>
      </c>
      <c r="AL14280">
        <v>440</v>
      </c>
      <c r="AM14280">
        <v>14.8401420982555</v>
      </c>
    </row>
    <row r="14281" spans="1:39" x14ac:dyDescent="0.25">
      <c r="A14281">
        <v>338.10106555558701</v>
      </c>
      <c r="B14281">
        <v>2.9502221702790099E-2</v>
      </c>
      <c r="C14281">
        <v>478</v>
      </c>
      <c r="D14281">
        <v>13.8541076192632</v>
      </c>
      <c r="AJ14281">
        <v>303.412969065364</v>
      </c>
      <c r="AK14281">
        <v>8.5009938860889603E-2</v>
      </c>
      <c r="AL14281">
        <v>440</v>
      </c>
      <c r="AM14281">
        <v>14.8401420982555</v>
      </c>
    </row>
    <row r="14282" spans="1:39" x14ac:dyDescent="0.25">
      <c r="A14282">
        <v>338.10106555558701</v>
      </c>
      <c r="B14282">
        <v>2.8818702616780701E-2</v>
      </c>
      <c r="C14282">
        <v>478</v>
      </c>
      <c r="D14282">
        <v>13.8541076192632</v>
      </c>
      <c r="AJ14282">
        <v>303.412969065364</v>
      </c>
      <c r="AK14282">
        <v>8.5340347202555303E-2</v>
      </c>
      <c r="AL14282">
        <v>440</v>
      </c>
      <c r="AM14282">
        <v>14.8401420982555</v>
      </c>
    </row>
    <row r="14283" spans="1:39" x14ac:dyDescent="0.25">
      <c r="A14283">
        <v>338.10106555558701</v>
      </c>
      <c r="B14283">
        <v>2.8883279023084098E-2</v>
      </c>
      <c r="C14283">
        <v>478</v>
      </c>
      <c r="D14283">
        <v>13.8541076192632</v>
      </c>
      <c r="AJ14283">
        <v>303.412969065364</v>
      </c>
      <c r="AK14283">
        <v>8.5787863954389698E-2</v>
      </c>
      <c r="AL14283">
        <v>440</v>
      </c>
      <c r="AM14283">
        <v>14.8401420982555</v>
      </c>
    </row>
    <row r="14284" spans="1:39" x14ac:dyDescent="0.25">
      <c r="A14284">
        <v>338.10106555558701</v>
      </c>
      <c r="B14284">
        <v>2.8637749709413501E-2</v>
      </c>
      <c r="C14284">
        <v>478</v>
      </c>
      <c r="D14284">
        <v>13.8541076192632</v>
      </c>
      <c r="AJ14284">
        <v>303.412969065364</v>
      </c>
      <c r="AK14284">
        <v>8.5708157195509796E-2</v>
      </c>
      <c r="AL14284">
        <v>440</v>
      </c>
      <c r="AM14284">
        <v>14.8401420982555</v>
      </c>
    </row>
    <row r="14285" spans="1:39" x14ac:dyDescent="0.25">
      <c r="A14285">
        <v>338.10106555558701</v>
      </c>
      <c r="B14285">
        <v>2.86466482403685E-2</v>
      </c>
      <c r="C14285">
        <v>478</v>
      </c>
      <c r="D14285">
        <v>13.8541076192632</v>
      </c>
      <c r="AJ14285">
        <v>303.412969065364</v>
      </c>
      <c r="AK14285">
        <v>8.6581126543884002E-2</v>
      </c>
      <c r="AL14285">
        <v>440</v>
      </c>
      <c r="AM14285">
        <v>14.8401420982555</v>
      </c>
    </row>
    <row r="14286" spans="1:39" x14ac:dyDescent="0.25">
      <c r="A14286">
        <v>338.10106555558701</v>
      </c>
      <c r="B14286">
        <v>2.8404463263135001E-2</v>
      </c>
      <c r="C14286">
        <v>478</v>
      </c>
      <c r="D14286">
        <v>13.8541076192632</v>
      </c>
      <c r="AJ14286">
        <v>303.38903598743502</v>
      </c>
      <c r="AK14286">
        <v>8.6669695063959898E-2</v>
      </c>
      <c r="AL14286">
        <v>451</v>
      </c>
      <c r="AM14286">
        <v>14.5022037625313</v>
      </c>
    </row>
    <row r="14287" spans="1:39" x14ac:dyDescent="0.25">
      <c r="A14287">
        <v>338.10106555558701</v>
      </c>
      <c r="B14287">
        <v>2.8256032415615698E-2</v>
      </c>
      <c r="C14287">
        <v>478</v>
      </c>
      <c r="D14287">
        <v>13.8541076192632</v>
      </c>
      <c r="AJ14287">
        <v>303.38903598743502</v>
      </c>
      <c r="AK14287">
        <v>8.6723304894820996E-2</v>
      </c>
      <c r="AL14287">
        <v>451</v>
      </c>
      <c r="AM14287">
        <v>14.5022037625313</v>
      </c>
    </row>
    <row r="14288" spans="1:39" x14ac:dyDescent="0.25">
      <c r="A14288">
        <v>338.10106555558701</v>
      </c>
      <c r="B14288">
        <v>2.7921772397855999E-2</v>
      </c>
      <c r="C14288">
        <v>478</v>
      </c>
      <c r="D14288">
        <v>13.8541076192632</v>
      </c>
      <c r="AJ14288">
        <v>303.38903598743502</v>
      </c>
      <c r="AK14288">
        <v>8.7486283975545504E-2</v>
      </c>
      <c r="AL14288">
        <v>451</v>
      </c>
      <c r="AM14288">
        <v>14.5022037625313</v>
      </c>
    </row>
    <row r="14289" spans="1:39" x14ac:dyDescent="0.25">
      <c r="A14289">
        <v>338.10106555558701</v>
      </c>
      <c r="B14289">
        <v>2.8051068651862E-2</v>
      </c>
      <c r="C14289">
        <v>478</v>
      </c>
      <c r="D14289">
        <v>13.8541076192632</v>
      </c>
      <c r="AJ14289">
        <v>303.38903598743502</v>
      </c>
      <c r="AK14289">
        <v>8.7684880093838097E-2</v>
      </c>
      <c r="AL14289">
        <v>451</v>
      </c>
      <c r="AM14289">
        <v>14.5022037625313</v>
      </c>
    </row>
    <row r="14290" spans="1:39" x14ac:dyDescent="0.25">
      <c r="A14290">
        <v>338.10106555558701</v>
      </c>
      <c r="B14290">
        <v>2.8151130278234598E-2</v>
      </c>
      <c r="C14290">
        <v>478</v>
      </c>
      <c r="D14290">
        <v>13.8541076192632</v>
      </c>
      <c r="AJ14290">
        <v>303.38903598743502</v>
      </c>
      <c r="AK14290">
        <v>8.7984991602753804E-2</v>
      </c>
      <c r="AL14290">
        <v>451</v>
      </c>
      <c r="AM14290">
        <v>14.5022037625313</v>
      </c>
    </row>
    <row r="14291" spans="1:39" x14ac:dyDescent="0.25">
      <c r="A14291">
        <v>338.10106555558701</v>
      </c>
      <c r="B14291">
        <v>2.8145410670776898E-2</v>
      </c>
      <c r="C14291">
        <v>478</v>
      </c>
      <c r="D14291">
        <v>13.8541076192632</v>
      </c>
      <c r="AJ14291">
        <v>303.38903598743502</v>
      </c>
      <c r="AK14291">
        <v>8.8010643114386403E-2</v>
      </c>
      <c r="AL14291">
        <v>451</v>
      </c>
      <c r="AM14291">
        <v>14.5022037625313</v>
      </c>
    </row>
    <row r="14292" spans="1:39" x14ac:dyDescent="0.25">
      <c r="A14292">
        <v>338.10106555558701</v>
      </c>
      <c r="B14292">
        <v>2.8085894387855099E-2</v>
      </c>
      <c r="C14292">
        <v>478</v>
      </c>
      <c r="D14292">
        <v>13.8541076192632</v>
      </c>
      <c r="AJ14292">
        <v>303.38903598743502</v>
      </c>
      <c r="AK14292">
        <v>8.8293513354830599E-2</v>
      </c>
      <c r="AL14292">
        <v>451</v>
      </c>
      <c r="AM14292">
        <v>14.5022037625313</v>
      </c>
    </row>
    <row r="14293" spans="1:39" x14ac:dyDescent="0.25">
      <c r="A14293">
        <v>338.10106555558701</v>
      </c>
      <c r="B14293">
        <v>2.77103688061115E-2</v>
      </c>
      <c r="C14293">
        <v>478</v>
      </c>
      <c r="D14293">
        <v>13.8541076192632</v>
      </c>
      <c r="AJ14293">
        <v>303.38903598743502</v>
      </c>
      <c r="AK14293">
        <v>8.8086931201348001E-2</v>
      </c>
      <c r="AL14293">
        <v>451</v>
      </c>
      <c r="AM14293">
        <v>14.5022037625313</v>
      </c>
    </row>
    <row r="14294" spans="1:39" x14ac:dyDescent="0.25">
      <c r="A14294">
        <v>338.03179486724503</v>
      </c>
      <c r="B14294">
        <v>2.79687254960727E-2</v>
      </c>
      <c r="C14294">
        <v>478</v>
      </c>
      <c r="D14294">
        <v>13.8844067105092</v>
      </c>
      <c r="AJ14294">
        <v>303.38903598743502</v>
      </c>
      <c r="AK14294">
        <v>8.8076046005741607E-2</v>
      </c>
      <c r="AL14294">
        <v>451</v>
      </c>
      <c r="AM14294">
        <v>14.5022037625313</v>
      </c>
    </row>
    <row r="14295" spans="1:39" x14ac:dyDescent="0.25">
      <c r="A14295">
        <v>337.979539066087</v>
      </c>
      <c r="B14295">
        <v>2.8171275436710001E-2</v>
      </c>
      <c r="C14295">
        <v>478</v>
      </c>
      <c r="D14295">
        <v>13.9144950965419</v>
      </c>
      <c r="AJ14295">
        <v>303.09328646259399</v>
      </c>
      <c r="AK14295">
        <v>8.8711487806703598E-2</v>
      </c>
      <c r="AL14295">
        <v>434</v>
      </c>
      <c r="AM14295">
        <v>14.685239913407701</v>
      </c>
    </row>
    <row r="14296" spans="1:39" x14ac:dyDescent="0.25">
      <c r="A14296">
        <v>337.979539066087</v>
      </c>
      <c r="B14296">
        <v>2.8129936279601999E-2</v>
      </c>
      <c r="C14296">
        <v>478</v>
      </c>
      <c r="D14296">
        <v>13.9144950965419</v>
      </c>
      <c r="AJ14296">
        <v>303.09328646259399</v>
      </c>
      <c r="AK14296">
        <v>8.7624883461796393E-2</v>
      </c>
      <c r="AL14296">
        <v>434</v>
      </c>
      <c r="AM14296">
        <v>14.685239913407701</v>
      </c>
    </row>
    <row r="14297" spans="1:39" x14ac:dyDescent="0.25">
      <c r="A14297">
        <v>337.979539066087</v>
      </c>
      <c r="B14297">
        <v>2.8719201703599598E-2</v>
      </c>
      <c r="C14297">
        <v>478</v>
      </c>
      <c r="D14297">
        <v>13.9144950965419</v>
      </c>
      <c r="AJ14297">
        <v>303.09328646259399</v>
      </c>
      <c r="AK14297">
        <v>8.6673440548582004E-2</v>
      </c>
      <c r="AL14297">
        <v>434</v>
      </c>
      <c r="AM14297">
        <v>14.685239913407701</v>
      </c>
    </row>
    <row r="14298" spans="1:39" x14ac:dyDescent="0.25">
      <c r="A14298">
        <v>337.979539066087</v>
      </c>
      <c r="B14298">
        <v>2.8817439780751498E-2</v>
      </c>
      <c r="C14298">
        <v>478</v>
      </c>
      <c r="D14298">
        <v>13.9144950965419</v>
      </c>
      <c r="AJ14298">
        <v>303.09328646259399</v>
      </c>
      <c r="AK14298">
        <v>8.6197182937314404E-2</v>
      </c>
      <c r="AL14298">
        <v>434</v>
      </c>
      <c r="AM14298">
        <v>14.685239913407701</v>
      </c>
    </row>
    <row r="14299" spans="1:39" x14ac:dyDescent="0.25">
      <c r="A14299">
        <v>337.979539066087</v>
      </c>
      <c r="B14299">
        <v>2.8875692282745401E-2</v>
      </c>
      <c r="C14299">
        <v>478</v>
      </c>
      <c r="D14299">
        <v>13.9144950965419</v>
      </c>
      <c r="AJ14299">
        <v>301.43488289625401</v>
      </c>
      <c r="AK14299">
        <v>8.7090741471172003E-2</v>
      </c>
      <c r="AL14299">
        <v>441</v>
      </c>
      <c r="AM14299">
        <v>14.50827850122</v>
      </c>
    </row>
    <row r="14300" spans="1:39" x14ac:dyDescent="0.25">
      <c r="A14300">
        <v>337.979539066087</v>
      </c>
      <c r="B14300">
        <v>2.91028100971483E-2</v>
      </c>
      <c r="C14300">
        <v>478</v>
      </c>
      <c r="D14300">
        <v>13.9144950965419</v>
      </c>
      <c r="AJ14300">
        <v>301.43488289625401</v>
      </c>
      <c r="AK14300">
        <v>8.7748486373906795E-2</v>
      </c>
      <c r="AL14300">
        <v>441</v>
      </c>
      <c r="AM14300">
        <v>14.50827850122</v>
      </c>
    </row>
    <row r="14301" spans="1:39" x14ac:dyDescent="0.25">
      <c r="A14301">
        <v>337.979539066087</v>
      </c>
      <c r="B14301">
        <v>2.90684619621632E-2</v>
      </c>
      <c r="C14301">
        <v>478</v>
      </c>
      <c r="D14301">
        <v>13.9144950965419</v>
      </c>
      <c r="AJ14301">
        <v>301.43488289625401</v>
      </c>
      <c r="AK14301">
        <v>8.9537932406172804E-2</v>
      </c>
      <c r="AL14301">
        <v>441</v>
      </c>
      <c r="AM14301">
        <v>14.50827850122</v>
      </c>
    </row>
    <row r="14302" spans="1:39" x14ac:dyDescent="0.25">
      <c r="A14302">
        <v>337.979539066087</v>
      </c>
      <c r="B14302">
        <v>2.88716177545571E-2</v>
      </c>
      <c r="C14302">
        <v>478</v>
      </c>
      <c r="D14302">
        <v>13.9144950965419</v>
      </c>
      <c r="AJ14302">
        <v>301.43488289625401</v>
      </c>
      <c r="AK14302">
        <v>8.9537932406172804E-2</v>
      </c>
      <c r="AL14302">
        <v>441</v>
      </c>
      <c r="AM14302">
        <v>14.50827850122</v>
      </c>
    </row>
    <row r="14303" spans="1:39" x14ac:dyDescent="0.25">
      <c r="A14303">
        <v>337.979539066087</v>
      </c>
      <c r="B14303">
        <v>2.8713275732861299E-2</v>
      </c>
      <c r="C14303">
        <v>478</v>
      </c>
      <c r="D14303">
        <v>13.9144950965419</v>
      </c>
      <c r="AJ14303">
        <v>301.43488289625401</v>
      </c>
      <c r="AK14303">
        <v>8.8821899701834905E-2</v>
      </c>
      <c r="AL14303">
        <v>441</v>
      </c>
      <c r="AM14303">
        <v>14.50827850122</v>
      </c>
    </row>
    <row r="14304" spans="1:39" x14ac:dyDescent="0.25">
      <c r="A14304">
        <v>337.979539066087</v>
      </c>
      <c r="B14304">
        <v>2.8524125011028301E-2</v>
      </c>
      <c r="C14304">
        <v>478</v>
      </c>
      <c r="D14304">
        <v>13.9144950965419</v>
      </c>
      <c r="AJ14304">
        <v>301.43488289625401</v>
      </c>
      <c r="AK14304">
        <v>8.8449773660969996E-2</v>
      </c>
      <c r="AL14304">
        <v>441</v>
      </c>
      <c r="AM14304">
        <v>14.50827850122</v>
      </c>
    </row>
    <row r="14305" spans="1:39" x14ac:dyDescent="0.25">
      <c r="A14305">
        <v>337.979539066087</v>
      </c>
      <c r="B14305">
        <v>2.83052992537807E-2</v>
      </c>
      <c r="C14305">
        <v>478</v>
      </c>
      <c r="D14305">
        <v>13.9144950965419</v>
      </c>
      <c r="AJ14305">
        <v>301.43488289625401</v>
      </c>
      <c r="AK14305">
        <v>8.7328808229282795E-2</v>
      </c>
      <c r="AL14305">
        <v>441</v>
      </c>
      <c r="AM14305">
        <v>14.50827850122</v>
      </c>
    </row>
    <row r="14306" spans="1:39" x14ac:dyDescent="0.25">
      <c r="A14306">
        <v>337.979539066087</v>
      </c>
      <c r="B14306">
        <v>2.8215858285819701E-2</v>
      </c>
      <c r="C14306">
        <v>478</v>
      </c>
      <c r="D14306">
        <v>13.9144950965419</v>
      </c>
      <c r="AJ14306">
        <v>301.43488289625401</v>
      </c>
      <c r="AK14306">
        <v>8.7586301812780404E-2</v>
      </c>
      <c r="AL14306">
        <v>441</v>
      </c>
      <c r="AM14306">
        <v>14.50827850122</v>
      </c>
    </row>
    <row r="14307" spans="1:39" x14ac:dyDescent="0.25">
      <c r="A14307">
        <v>337.979539066087</v>
      </c>
      <c r="B14307">
        <v>2.80620464049392E-2</v>
      </c>
      <c r="C14307">
        <v>478</v>
      </c>
      <c r="D14307">
        <v>13.9144950965419</v>
      </c>
      <c r="AJ14307">
        <v>301.43488289625401</v>
      </c>
      <c r="AK14307">
        <v>8.82312799466832E-2</v>
      </c>
      <c r="AL14307">
        <v>441</v>
      </c>
      <c r="AM14307">
        <v>14.50827850122</v>
      </c>
    </row>
    <row r="14308" spans="1:39" x14ac:dyDescent="0.25">
      <c r="A14308">
        <v>337.979539066087</v>
      </c>
      <c r="B14308">
        <v>2.7362628057603901E-2</v>
      </c>
      <c r="C14308">
        <v>478</v>
      </c>
      <c r="D14308">
        <v>13.9144950965419</v>
      </c>
      <c r="AJ14308">
        <v>301.43488289625401</v>
      </c>
      <c r="AK14308">
        <v>8.8587815958169905E-2</v>
      </c>
      <c r="AL14308">
        <v>441</v>
      </c>
      <c r="AM14308">
        <v>14.50827850122</v>
      </c>
    </row>
    <row r="14309" spans="1:39" x14ac:dyDescent="0.25">
      <c r="A14309">
        <v>337.979539066087</v>
      </c>
      <c r="B14309">
        <v>2.7595454945345699E-2</v>
      </c>
      <c r="C14309">
        <v>478</v>
      </c>
      <c r="D14309">
        <v>13.9144950965419</v>
      </c>
      <c r="AJ14309">
        <v>301.43488289625401</v>
      </c>
      <c r="AK14309">
        <v>8.9635168992851302E-2</v>
      </c>
      <c r="AL14309">
        <v>441</v>
      </c>
      <c r="AM14309">
        <v>14.50827850122</v>
      </c>
    </row>
    <row r="14310" spans="1:39" x14ac:dyDescent="0.25">
      <c r="A14310">
        <v>337.744031236973</v>
      </c>
      <c r="B14310">
        <v>2.7654993541091501E-2</v>
      </c>
      <c r="C14310">
        <v>482</v>
      </c>
      <c r="D14310">
        <v>13.8735066934023</v>
      </c>
      <c r="AJ14310">
        <v>301.43488289625401</v>
      </c>
      <c r="AK14310">
        <v>8.9580687064368295E-2</v>
      </c>
      <c r="AL14310">
        <v>441</v>
      </c>
      <c r="AM14310">
        <v>14.50827850122</v>
      </c>
    </row>
    <row r="14311" spans="1:39" x14ac:dyDescent="0.25">
      <c r="A14311">
        <v>337.744031236973</v>
      </c>
      <c r="B14311">
        <v>2.7927461910112701E-2</v>
      </c>
      <c r="C14311">
        <v>482</v>
      </c>
      <c r="D14311">
        <v>13.8735066934023</v>
      </c>
      <c r="AJ14311">
        <v>301.43488289625401</v>
      </c>
      <c r="AK14311">
        <v>8.97877718757112E-2</v>
      </c>
      <c r="AL14311">
        <v>441</v>
      </c>
      <c r="AM14311">
        <v>14.50827850122</v>
      </c>
    </row>
    <row r="14312" spans="1:39" x14ac:dyDescent="0.25">
      <c r="A14312">
        <v>337.744031236973</v>
      </c>
      <c r="B14312">
        <v>2.7551119599439299E-2</v>
      </c>
      <c r="C14312">
        <v>482</v>
      </c>
      <c r="D14312">
        <v>13.8735066934023</v>
      </c>
      <c r="AJ14312">
        <v>301.43488289625401</v>
      </c>
      <c r="AK14312">
        <v>8.97877718757112E-2</v>
      </c>
      <c r="AL14312">
        <v>441</v>
      </c>
      <c r="AM14312">
        <v>14.50827850122</v>
      </c>
    </row>
    <row r="14313" spans="1:39" x14ac:dyDescent="0.25">
      <c r="A14313">
        <v>337.744031236973</v>
      </c>
      <c r="B14313">
        <v>2.76731053788008E-2</v>
      </c>
      <c r="C14313">
        <v>482</v>
      </c>
      <c r="D14313">
        <v>13.8735066934023</v>
      </c>
      <c r="AJ14313">
        <v>301.43488289625401</v>
      </c>
      <c r="AK14313">
        <v>9.0249238312128804E-2</v>
      </c>
      <c r="AL14313">
        <v>441</v>
      </c>
      <c r="AM14313">
        <v>14.50827850122</v>
      </c>
    </row>
    <row r="14314" spans="1:39" x14ac:dyDescent="0.25">
      <c r="A14314">
        <v>337.744031236973</v>
      </c>
      <c r="B14314">
        <v>2.7655192678907901E-2</v>
      </c>
      <c r="C14314">
        <v>482</v>
      </c>
      <c r="D14314">
        <v>13.8735066934023</v>
      </c>
      <c r="AJ14314">
        <v>301.43488289625401</v>
      </c>
      <c r="AK14314">
        <v>8.9534894264282794E-2</v>
      </c>
      <c r="AL14314">
        <v>441</v>
      </c>
      <c r="AM14314">
        <v>14.50827850122</v>
      </c>
    </row>
    <row r="14315" spans="1:39" x14ac:dyDescent="0.25">
      <c r="A14315">
        <v>337.744031236973</v>
      </c>
      <c r="B14315">
        <v>2.7861980734625799E-2</v>
      </c>
      <c r="C14315">
        <v>482</v>
      </c>
      <c r="D14315">
        <v>13.8735066934023</v>
      </c>
      <c r="AJ14315">
        <v>301.43488289625401</v>
      </c>
      <c r="AK14315">
        <v>8.9929188348884803E-2</v>
      </c>
      <c r="AL14315">
        <v>441</v>
      </c>
      <c r="AM14315">
        <v>14.50827850122</v>
      </c>
    </row>
    <row r="14316" spans="1:39" x14ac:dyDescent="0.25">
      <c r="A14316">
        <v>337.744031236973</v>
      </c>
      <c r="B14316">
        <v>2.7973567278067001E-2</v>
      </c>
      <c r="C14316">
        <v>482</v>
      </c>
      <c r="D14316">
        <v>13.8735066934023</v>
      </c>
      <c r="AJ14316">
        <v>301.43488289625401</v>
      </c>
      <c r="AK14316">
        <v>9.0273916628578005E-2</v>
      </c>
      <c r="AL14316">
        <v>441</v>
      </c>
      <c r="AM14316">
        <v>14.50827850122</v>
      </c>
    </row>
    <row r="14317" spans="1:39" x14ac:dyDescent="0.25">
      <c r="A14317">
        <v>337.744031236973</v>
      </c>
      <c r="B14317">
        <v>2.7986528799379198E-2</v>
      </c>
      <c r="C14317">
        <v>482</v>
      </c>
      <c r="D14317">
        <v>13.8735066934023</v>
      </c>
      <c r="AJ14317">
        <v>301.43488289625401</v>
      </c>
      <c r="AK14317">
        <v>8.9469050216982204E-2</v>
      </c>
      <c r="AL14317">
        <v>441</v>
      </c>
      <c r="AM14317">
        <v>14.50827850122</v>
      </c>
    </row>
    <row r="14318" spans="1:39" x14ac:dyDescent="0.25">
      <c r="A14318">
        <v>337.744031236973</v>
      </c>
      <c r="B14318">
        <v>2.8129017512821802E-2</v>
      </c>
      <c r="C14318">
        <v>482</v>
      </c>
      <c r="D14318">
        <v>13.8735066934023</v>
      </c>
      <c r="AJ14318">
        <v>301.43488289625401</v>
      </c>
      <c r="AK14318">
        <v>8.9866233254633998E-2</v>
      </c>
      <c r="AL14318">
        <v>441</v>
      </c>
      <c r="AM14318">
        <v>14.50827850122</v>
      </c>
    </row>
    <row r="14319" spans="1:39" x14ac:dyDescent="0.25">
      <c r="A14319">
        <v>337.744031236973</v>
      </c>
      <c r="B14319">
        <v>2.84882993440859E-2</v>
      </c>
      <c r="C14319">
        <v>482</v>
      </c>
      <c r="D14319">
        <v>13.8735066934023</v>
      </c>
      <c r="AJ14319">
        <v>301.43488289625401</v>
      </c>
      <c r="AK14319">
        <v>8.8593102860755904E-2</v>
      </c>
      <c r="AL14319">
        <v>441</v>
      </c>
      <c r="AM14319">
        <v>14.50827850122</v>
      </c>
    </row>
    <row r="14320" spans="1:39" x14ac:dyDescent="0.25">
      <c r="A14320">
        <v>337.744031236973</v>
      </c>
      <c r="B14320">
        <v>2.8387889453157501E-2</v>
      </c>
      <c r="C14320">
        <v>482</v>
      </c>
      <c r="D14320">
        <v>13.8735066934023</v>
      </c>
      <c r="AJ14320">
        <v>301.43488289625401</v>
      </c>
      <c r="AK14320">
        <v>8.8456463516963402E-2</v>
      </c>
      <c r="AL14320">
        <v>441</v>
      </c>
      <c r="AM14320">
        <v>14.50827850122</v>
      </c>
    </row>
    <row r="14321" spans="1:39" x14ac:dyDescent="0.25">
      <c r="A14321">
        <v>337.744031236973</v>
      </c>
      <c r="B14321">
        <v>2.8112261519049501E-2</v>
      </c>
      <c r="C14321">
        <v>482</v>
      </c>
      <c r="D14321">
        <v>13.8735066934023</v>
      </c>
      <c r="AJ14321">
        <v>301.43488289625401</v>
      </c>
      <c r="AK14321">
        <v>8.8973404137449502E-2</v>
      </c>
      <c r="AL14321">
        <v>441</v>
      </c>
      <c r="AM14321">
        <v>14.50827850122</v>
      </c>
    </row>
    <row r="14322" spans="1:39" x14ac:dyDescent="0.25">
      <c r="A14322">
        <v>337.744031236973</v>
      </c>
      <c r="B14322">
        <v>2.82019828888454E-2</v>
      </c>
      <c r="C14322">
        <v>482</v>
      </c>
      <c r="D14322">
        <v>13.8735066934023</v>
      </c>
      <c r="AJ14322">
        <v>301.43488289625401</v>
      </c>
      <c r="AK14322">
        <v>8.9604122970971298E-2</v>
      </c>
      <c r="AL14322">
        <v>441</v>
      </c>
      <c r="AM14322">
        <v>14.50827850122</v>
      </c>
    </row>
    <row r="14323" spans="1:39" x14ac:dyDescent="0.25">
      <c r="A14323">
        <v>337.744031236973</v>
      </c>
      <c r="B14323">
        <v>2.8471983334780401E-2</v>
      </c>
      <c r="C14323">
        <v>482</v>
      </c>
      <c r="D14323">
        <v>13.8735066934023</v>
      </c>
      <c r="AJ14323">
        <v>301.43488289625401</v>
      </c>
      <c r="AK14323">
        <v>9.0100066594167402E-2</v>
      </c>
      <c r="AL14323">
        <v>441</v>
      </c>
      <c r="AM14323">
        <v>14.50827850122</v>
      </c>
    </row>
    <row r="14324" spans="1:39" x14ac:dyDescent="0.25">
      <c r="A14324">
        <v>337.744031236973</v>
      </c>
      <c r="B14324">
        <v>2.8319480113562799E-2</v>
      </c>
      <c r="C14324">
        <v>482</v>
      </c>
      <c r="D14324">
        <v>13.8735066934023</v>
      </c>
      <c r="AJ14324">
        <v>301.43488289625401</v>
      </c>
      <c r="AK14324">
        <v>8.9179064267027694E-2</v>
      </c>
      <c r="AL14324">
        <v>441</v>
      </c>
      <c r="AM14324">
        <v>14.50827850122</v>
      </c>
    </row>
    <row r="14325" spans="1:39" x14ac:dyDescent="0.25">
      <c r="A14325">
        <v>337.744031236973</v>
      </c>
      <c r="B14325">
        <v>2.81190123105363E-2</v>
      </c>
      <c r="C14325">
        <v>482</v>
      </c>
      <c r="D14325">
        <v>13.8735066934023</v>
      </c>
      <c r="AJ14325">
        <v>301.43488289625401</v>
      </c>
      <c r="AK14325">
        <v>8.9179064267027694E-2</v>
      </c>
      <c r="AL14325">
        <v>441</v>
      </c>
      <c r="AM14325">
        <v>14.50827850122</v>
      </c>
    </row>
    <row r="14326" spans="1:39" x14ac:dyDescent="0.25">
      <c r="A14326">
        <v>337.744031236973</v>
      </c>
      <c r="B14326">
        <v>2.8012515636356702E-2</v>
      </c>
      <c r="C14326">
        <v>482</v>
      </c>
      <c r="D14326">
        <v>13.8735066934023</v>
      </c>
      <c r="AJ14326">
        <v>301.43488289625401</v>
      </c>
      <c r="AK14326">
        <v>8.9129946990450307E-2</v>
      </c>
      <c r="AL14326">
        <v>441</v>
      </c>
      <c r="AM14326">
        <v>14.50827850122</v>
      </c>
    </row>
    <row r="14327" spans="1:39" x14ac:dyDescent="0.25">
      <c r="A14327">
        <v>337.744031236973</v>
      </c>
      <c r="B14327">
        <v>2.7921064148620799E-2</v>
      </c>
      <c r="C14327">
        <v>482</v>
      </c>
      <c r="D14327">
        <v>13.8735066934023</v>
      </c>
      <c r="AJ14327">
        <v>301.43488289625401</v>
      </c>
      <c r="AK14327">
        <v>8.8624973617077399E-2</v>
      </c>
      <c r="AL14327">
        <v>441</v>
      </c>
      <c r="AM14327">
        <v>14.50827850122</v>
      </c>
    </row>
    <row r="14328" spans="1:39" x14ac:dyDescent="0.25">
      <c r="A14328">
        <v>337.744031236973</v>
      </c>
      <c r="B14328">
        <v>2.7938910412340801E-2</v>
      </c>
      <c r="C14328">
        <v>482</v>
      </c>
      <c r="D14328">
        <v>13.8735066934023</v>
      </c>
      <c r="AJ14328">
        <v>301.43488289625401</v>
      </c>
      <c r="AK14328">
        <v>9.1010603142897994E-2</v>
      </c>
      <c r="AL14328">
        <v>441</v>
      </c>
      <c r="AM14328">
        <v>14.50827850122</v>
      </c>
    </row>
    <row r="14329" spans="1:39" x14ac:dyDescent="0.25">
      <c r="A14329">
        <v>337.744031236973</v>
      </c>
      <c r="B14329">
        <v>2.7552030064453999E-2</v>
      </c>
      <c r="C14329">
        <v>482</v>
      </c>
      <c r="D14329">
        <v>13.8735066934023</v>
      </c>
      <c r="AJ14329">
        <v>301.43488289625401</v>
      </c>
      <c r="AK14329">
        <v>9.0877767114577401E-2</v>
      </c>
      <c r="AL14329">
        <v>441</v>
      </c>
      <c r="AM14329">
        <v>14.50827850122</v>
      </c>
    </row>
    <row r="14330" spans="1:39" x14ac:dyDescent="0.25">
      <c r="A14330">
        <v>337.744031236973</v>
      </c>
      <c r="B14330">
        <v>2.7147199760617201E-2</v>
      </c>
      <c r="C14330">
        <v>482</v>
      </c>
      <c r="D14330">
        <v>13.8735066934023</v>
      </c>
      <c r="AJ14330">
        <v>301.43488289625401</v>
      </c>
      <c r="AK14330">
        <v>9.0625916413930599E-2</v>
      </c>
      <c r="AL14330">
        <v>441</v>
      </c>
      <c r="AM14330">
        <v>14.50827850122</v>
      </c>
    </row>
    <row r="14331" spans="1:39" x14ac:dyDescent="0.25">
      <c r="A14331">
        <v>337.744031236973</v>
      </c>
      <c r="B14331">
        <v>2.73119997141483E-2</v>
      </c>
      <c r="C14331">
        <v>482</v>
      </c>
      <c r="D14331">
        <v>13.8735066934023</v>
      </c>
      <c r="AJ14331">
        <v>301.43488289625401</v>
      </c>
      <c r="AK14331">
        <v>9.0484136436454601E-2</v>
      </c>
      <c r="AL14331">
        <v>441</v>
      </c>
      <c r="AM14331">
        <v>14.50827850122</v>
      </c>
    </row>
    <row r="14332" spans="1:39" x14ac:dyDescent="0.25">
      <c r="A14332">
        <v>337.744031236973</v>
      </c>
      <c r="B14332">
        <v>2.7314095931542302E-2</v>
      </c>
      <c r="C14332">
        <v>482</v>
      </c>
      <c r="D14332">
        <v>13.8735066934023</v>
      </c>
      <c r="AJ14332">
        <v>301.43488289625401</v>
      </c>
      <c r="AK14332">
        <v>9.0462775990242994E-2</v>
      </c>
      <c r="AL14332">
        <v>441</v>
      </c>
      <c r="AM14332">
        <v>14.50827850122</v>
      </c>
    </row>
    <row r="14333" spans="1:39" x14ac:dyDescent="0.25">
      <c r="A14333">
        <v>337.744031236973</v>
      </c>
      <c r="B14333">
        <v>2.72273028786802E-2</v>
      </c>
      <c r="C14333">
        <v>482</v>
      </c>
      <c r="D14333">
        <v>13.8735066934023</v>
      </c>
      <c r="AJ14333">
        <v>301.43488289625401</v>
      </c>
      <c r="AK14333">
        <v>9.0544961629984405E-2</v>
      </c>
      <c r="AL14333">
        <v>441</v>
      </c>
      <c r="AM14333">
        <v>14.50827850122</v>
      </c>
    </row>
    <row r="14334" spans="1:39" x14ac:dyDescent="0.25">
      <c r="A14334">
        <v>337.744031236973</v>
      </c>
      <c r="B14334">
        <v>2.7485729888820799E-2</v>
      </c>
      <c r="C14334">
        <v>482</v>
      </c>
      <c r="D14334">
        <v>13.8735066934023</v>
      </c>
      <c r="AJ14334">
        <v>301.43488289625401</v>
      </c>
      <c r="AK14334">
        <v>9.0919114315368907E-2</v>
      </c>
      <c r="AL14334">
        <v>441</v>
      </c>
      <c r="AM14334">
        <v>14.50827850122</v>
      </c>
    </row>
    <row r="14335" spans="1:39" x14ac:dyDescent="0.25">
      <c r="A14335">
        <v>337.744031236973</v>
      </c>
      <c r="B14335">
        <v>2.7148112046548399E-2</v>
      </c>
      <c r="C14335">
        <v>482</v>
      </c>
      <c r="D14335">
        <v>13.8735066934023</v>
      </c>
      <c r="AJ14335">
        <v>301.43488289625401</v>
      </c>
      <c r="AK14335">
        <v>9.0285019208110703E-2</v>
      </c>
      <c r="AL14335">
        <v>441</v>
      </c>
      <c r="AM14335">
        <v>14.50827850122</v>
      </c>
    </row>
    <row r="14336" spans="1:39" x14ac:dyDescent="0.25">
      <c r="A14336">
        <v>337.71749505959502</v>
      </c>
      <c r="B14336">
        <v>2.7155848066577601E-2</v>
      </c>
      <c r="C14336">
        <v>463</v>
      </c>
      <c r="D14336">
        <v>13.888838619459399</v>
      </c>
      <c r="AJ14336">
        <v>301.43488289625401</v>
      </c>
      <c r="AK14336">
        <v>9.0319648800015001E-2</v>
      </c>
      <c r="AL14336">
        <v>441</v>
      </c>
      <c r="AM14336">
        <v>14.50827850122</v>
      </c>
    </row>
    <row r="14337" spans="1:39" x14ac:dyDescent="0.25">
      <c r="A14337">
        <v>337.71749505959502</v>
      </c>
      <c r="B14337">
        <v>2.72269611613239E-2</v>
      </c>
      <c r="C14337">
        <v>463</v>
      </c>
      <c r="D14337">
        <v>13.888838619459399</v>
      </c>
      <c r="AJ14337">
        <v>301.43488289625401</v>
      </c>
      <c r="AK14337">
        <v>8.9976422953000401E-2</v>
      </c>
      <c r="AL14337">
        <v>441</v>
      </c>
      <c r="AM14337">
        <v>14.50827850122</v>
      </c>
    </row>
    <row r="14338" spans="1:39" x14ac:dyDescent="0.25">
      <c r="A14338">
        <v>337.71749505959502</v>
      </c>
      <c r="B14338">
        <v>2.7103693601851001E-2</v>
      </c>
      <c r="C14338">
        <v>463</v>
      </c>
      <c r="D14338">
        <v>13.888838619459399</v>
      </c>
      <c r="AJ14338">
        <v>301.43488289625401</v>
      </c>
      <c r="AK14338">
        <v>8.9139248904016102E-2</v>
      </c>
      <c r="AL14338">
        <v>441</v>
      </c>
      <c r="AM14338">
        <v>14.50827850122</v>
      </c>
    </row>
    <row r="14339" spans="1:39" x14ac:dyDescent="0.25">
      <c r="A14339">
        <v>337.71749505959502</v>
      </c>
      <c r="B14339">
        <v>2.6476739506220801E-2</v>
      </c>
      <c r="C14339">
        <v>463</v>
      </c>
      <c r="D14339">
        <v>13.888838619459399</v>
      </c>
      <c r="AJ14339">
        <v>301.43488289625401</v>
      </c>
      <c r="AK14339">
        <v>8.8648606245058395E-2</v>
      </c>
      <c r="AL14339">
        <v>441</v>
      </c>
      <c r="AM14339">
        <v>14.50827850122</v>
      </c>
    </row>
    <row r="14340" spans="1:39" x14ac:dyDescent="0.25">
      <c r="A14340">
        <v>337.71749505959502</v>
      </c>
      <c r="B14340">
        <v>2.6417479951507401E-2</v>
      </c>
      <c r="C14340">
        <v>463</v>
      </c>
      <c r="D14340">
        <v>13.888838619459399</v>
      </c>
      <c r="AJ14340">
        <v>301.43488289625401</v>
      </c>
      <c r="AK14340">
        <v>8.8648606245058395E-2</v>
      </c>
      <c r="AL14340">
        <v>441</v>
      </c>
      <c r="AM14340">
        <v>14.50827850122</v>
      </c>
    </row>
    <row r="14341" spans="1:39" x14ac:dyDescent="0.25">
      <c r="A14341">
        <v>337.71749505959502</v>
      </c>
      <c r="B14341">
        <v>2.6026239141993299E-2</v>
      </c>
      <c r="C14341">
        <v>463</v>
      </c>
      <c r="D14341">
        <v>13.888838619459399</v>
      </c>
      <c r="AJ14341">
        <v>301.43488289625401</v>
      </c>
      <c r="AK14341">
        <v>8.9717122022351894E-2</v>
      </c>
      <c r="AL14341">
        <v>441</v>
      </c>
      <c r="AM14341">
        <v>14.50827850122</v>
      </c>
    </row>
    <row r="14342" spans="1:39" x14ac:dyDescent="0.25">
      <c r="A14342">
        <v>337.71749505959502</v>
      </c>
      <c r="B14342">
        <v>2.6158227697630699E-2</v>
      </c>
      <c r="C14342">
        <v>463</v>
      </c>
      <c r="D14342">
        <v>13.888838619459399</v>
      </c>
      <c r="AJ14342">
        <v>301.35541673214198</v>
      </c>
      <c r="AK14342">
        <v>8.99766965546826E-2</v>
      </c>
      <c r="AL14342">
        <v>459</v>
      </c>
      <c r="AM14342">
        <v>14.5519354559947</v>
      </c>
    </row>
    <row r="14343" spans="1:39" x14ac:dyDescent="0.25">
      <c r="A14343">
        <v>337.71749505959502</v>
      </c>
      <c r="B14343">
        <v>2.59362443616089E-2</v>
      </c>
      <c r="C14343">
        <v>463</v>
      </c>
      <c r="D14343">
        <v>13.888838619459399</v>
      </c>
      <c r="AJ14343">
        <v>301.35541673214198</v>
      </c>
      <c r="AK14343">
        <v>8.9965391857545401E-2</v>
      </c>
      <c r="AL14343">
        <v>459</v>
      </c>
      <c r="AM14343">
        <v>14.5519354559947</v>
      </c>
    </row>
    <row r="14344" spans="1:39" x14ac:dyDescent="0.25">
      <c r="A14344">
        <v>337.71749505959502</v>
      </c>
      <c r="B14344">
        <v>2.5967535157304201E-2</v>
      </c>
      <c r="C14344">
        <v>463</v>
      </c>
      <c r="D14344">
        <v>13.888838619459399</v>
      </c>
      <c r="AJ14344">
        <v>301.21306640817801</v>
      </c>
      <c r="AK14344">
        <v>9.0935857682970897E-2</v>
      </c>
      <c r="AL14344">
        <v>439</v>
      </c>
      <c r="AM14344">
        <v>14.0885157075245</v>
      </c>
    </row>
    <row r="14345" spans="1:39" x14ac:dyDescent="0.25">
      <c r="A14345">
        <v>337.669146401109</v>
      </c>
      <c r="B14345">
        <v>2.6161002820031101E-2</v>
      </c>
      <c r="C14345">
        <v>463</v>
      </c>
      <c r="D14345">
        <v>14.018886214355</v>
      </c>
      <c r="AJ14345">
        <v>301.21306640817801</v>
      </c>
      <c r="AK14345">
        <v>9.0732383077224796E-2</v>
      </c>
      <c r="AL14345">
        <v>439</v>
      </c>
      <c r="AM14345">
        <v>14.0885157075245</v>
      </c>
    </row>
    <row r="14346" spans="1:39" x14ac:dyDescent="0.25">
      <c r="A14346">
        <v>337.669146401109</v>
      </c>
      <c r="B14346">
        <v>2.6000810303509099E-2</v>
      </c>
      <c r="C14346">
        <v>463</v>
      </c>
      <c r="D14346">
        <v>14.018886214355</v>
      </c>
      <c r="AJ14346">
        <v>301.21306640817801</v>
      </c>
      <c r="AK14346">
        <v>9.0469346410858506E-2</v>
      </c>
      <c r="AL14346">
        <v>439</v>
      </c>
      <c r="AM14346">
        <v>14.0885157075245</v>
      </c>
    </row>
    <row r="14347" spans="1:39" x14ac:dyDescent="0.25">
      <c r="A14347">
        <v>337.669146401109</v>
      </c>
      <c r="B14347">
        <v>2.60900598255219E-2</v>
      </c>
      <c r="C14347">
        <v>463</v>
      </c>
      <c r="D14347">
        <v>14.018886214355</v>
      </c>
      <c r="AJ14347">
        <v>301.21306640817801</v>
      </c>
      <c r="AK14347">
        <v>9.1560299353295405E-2</v>
      </c>
      <c r="AL14347">
        <v>439</v>
      </c>
      <c r="AM14347">
        <v>14.0885157075245</v>
      </c>
    </row>
    <row r="14348" spans="1:39" x14ac:dyDescent="0.25">
      <c r="A14348">
        <v>337.669146401109</v>
      </c>
      <c r="B14348">
        <v>2.5792182982247398E-2</v>
      </c>
      <c r="C14348">
        <v>463</v>
      </c>
      <c r="D14348">
        <v>14.018886214355</v>
      </c>
      <c r="AJ14348">
        <v>301.21306640817801</v>
      </c>
      <c r="AK14348">
        <v>9.1392896634951606E-2</v>
      </c>
      <c r="AL14348">
        <v>439</v>
      </c>
      <c r="AM14348">
        <v>14.0885157075245</v>
      </c>
    </row>
    <row r="14349" spans="1:39" x14ac:dyDescent="0.25">
      <c r="A14349">
        <v>337.669146401109</v>
      </c>
      <c r="B14349">
        <v>2.6066517071090301E-2</v>
      </c>
      <c r="C14349">
        <v>463</v>
      </c>
      <c r="D14349">
        <v>14.018886214355</v>
      </c>
      <c r="AJ14349">
        <v>301.21306640817801</v>
      </c>
      <c r="AK14349">
        <v>9.1595928038814806E-2</v>
      </c>
      <c r="AL14349">
        <v>439</v>
      </c>
      <c r="AM14349">
        <v>14.0885157075245</v>
      </c>
    </row>
    <row r="14350" spans="1:39" x14ac:dyDescent="0.25">
      <c r="A14350">
        <v>337.59306293493103</v>
      </c>
      <c r="B14350">
        <v>2.6044981005209401E-2</v>
      </c>
      <c r="C14350">
        <v>480</v>
      </c>
      <c r="D14350">
        <v>13.964533179299901</v>
      </c>
      <c r="AJ14350">
        <v>301.21306640817801</v>
      </c>
      <c r="AK14350">
        <v>9.2773230772015006E-2</v>
      </c>
      <c r="AL14350">
        <v>439</v>
      </c>
      <c r="AM14350">
        <v>14.0885157075245</v>
      </c>
    </row>
    <row r="14351" spans="1:39" x14ac:dyDescent="0.25">
      <c r="A14351">
        <v>337.59306293493103</v>
      </c>
      <c r="B14351">
        <v>2.6143570295838001E-2</v>
      </c>
      <c r="C14351">
        <v>480</v>
      </c>
      <c r="D14351">
        <v>13.964533179299901</v>
      </c>
      <c r="AJ14351">
        <v>301.21306640817801</v>
      </c>
      <c r="AK14351">
        <v>9.1564986584796296E-2</v>
      </c>
      <c r="AL14351">
        <v>439</v>
      </c>
      <c r="AM14351">
        <v>14.0885157075245</v>
      </c>
    </row>
    <row r="14352" spans="1:39" x14ac:dyDescent="0.25">
      <c r="A14352">
        <v>337.59306293493103</v>
      </c>
      <c r="B14352">
        <v>2.67089216027937E-2</v>
      </c>
      <c r="C14352">
        <v>480</v>
      </c>
      <c r="D14352">
        <v>13.964533179299901</v>
      </c>
      <c r="AJ14352">
        <v>301.21306640817801</v>
      </c>
      <c r="AK14352">
        <v>9.1396758648853604E-2</v>
      </c>
      <c r="AL14352">
        <v>439</v>
      </c>
      <c r="AM14352">
        <v>14.0885157075245</v>
      </c>
    </row>
    <row r="14353" spans="1:39" x14ac:dyDescent="0.25">
      <c r="A14353">
        <v>337.59306293493103</v>
      </c>
      <c r="B14353">
        <v>2.6899214659263999E-2</v>
      </c>
      <c r="C14353">
        <v>480</v>
      </c>
      <c r="D14353">
        <v>13.964533179299901</v>
      </c>
      <c r="AJ14353">
        <v>301.21306640817801</v>
      </c>
      <c r="AK14353">
        <v>9.0775530441974103E-2</v>
      </c>
      <c r="AL14353">
        <v>439</v>
      </c>
      <c r="AM14353">
        <v>14.0885157075245</v>
      </c>
    </row>
    <row r="14354" spans="1:39" x14ac:dyDescent="0.25">
      <c r="A14354">
        <v>337.59306293493103</v>
      </c>
      <c r="B14354">
        <v>2.68186718228863E-2</v>
      </c>
      <c r="C14354">
        <v>480</v>
      </c>
      <c r="D14354">
        <v>13.964533179299901</v>
      </c>
      <c r="AJ14354">
        <v>301.21306640817801</v>
      </c>
      <c r="AK14354">
        <v>9.0961426633508993E-2</v>
      </c>
      <c r="AL14354">
        <v>439</v>
      </c>
      <c r="AM14354">
        <v>14.0885157075245</v>
      </c>
    </row>
    <row r="14355" spans="1:39" x14ac:dyDescent="0.25">
      <c r="A14355">
        <v>337.59306293493103</v>
      </c>
      <c r="B14355">
        <v>2.6853438906383802E-2</v>
      </c>
      <c r="C14355">
        <v>480</v>
      </c>
      <c r="D14355">
        <v>13.964533179299901</v>
      </c>
      <c r="AJ14355">
        <v>301.21306640817801</v>
      </c>
      <c r="AK14355">
        <v>9.0853737016579103E-2</v>
      </c>
      <c r="AL14355">
        <v>439</v>
      </c>
      <c r="AM14355">
        <v>14.0885157075245</v>
      </c>
    </row>
    <row r="14356" spans="1:39" x14ac:dyDescent="0.25">
      <c r="A14356">
        <v>337.59306293493103</v>
      </c>
      <c r="B14356">
        <v>2.7151773259638599E-2</v>
      </c>
      <c r="C14356">
        <v>480</v>
      </c>
      <c r="D14356">
        <v>13.964533179299901</v>
      </c>
      <c r="AJ14356">
        <v>301.21306640817801</v>
      </c>
      <c r="AK14356">
        <v>9.0848952196890403E-2</v>
      </c>
      <c r="AL14356">
        <v>439</v>
      </c>
      <c r="AM14356">
        <v>14.0885157075245</v>
      </c>
    </row>
    <row r="14357" spans="1:39" x14ac:dyDescent="0.25">
      <c r="A14357">
        <v>337.59306293493103</v>
      </c>
      <c r="B14357">
        <v>2.7055841607055799E-2</v>
      </c>
      <c r="C14357">
        <v>480</v>
      </c>
      <c r="D14357">
        <v>13.964533179299901</v>
      </c>
      <c r="AJ14357">
        <v>301.21306640817801</v>
      </c>
      <c r="AK14357">
        <v>9.2037961946267996E-2</v>
      </c>
      <c r="AL14357">
        <v>439</v>
      </c>
      <c r="AM14357">
        <v>14.0885157075245</v>
      </c>
    </row>
    <row r="14358" spans="1:39" x14ac:dyDescent="0.25">
      <c r="A14358">
        <v>337.59306293493103</v>
      </c>
      <c r="B14358">
        <v>2.7074518020922402E-2</v>
      </c>
      <c r="C14358">
        <v>480</v>
      </c>
      <c r="D14358">
        <v>13.964533179299901</v>
      </c>
      <c r="AJ14358">
        <v>301.21306640817801</v>
      </c>
      <c r="AK14358">
        <v>9.2262678421152003E-2</v>
      </c>
      <c r="AL14358">
        <v>439</v>
      </c>
      <c r="AM14358">
        <v>14.0885157075245</v>
      </c>
    </row>
    <row r="14359" spans="1:39" x14ac:dyDescent="0.25">
      <c r="A14359">
        <v>337.59306293493103</v>
      </c>
      <c r="B14359">
        <v>2.7458877952607399E-2</v>
      </c>
      <c r="C14359">
        <v>480</v>
      </c>
      <c r="D14359">
        <v>13.964533179299901</v>
      </c>
      <c r="AJ14359">
        <v>301.21306640817801</v>
      </c>
      <c r="AK14359">
        <v>9.2886927238403597E-2</v>
      </c>
      <c r="AL14359">
        <v>439</v>
      </c>
      <c r="AM14359">
        <v>14.0885157075245</v>
      </c>
    </row>
    <row r="14360" spans="1:39" x14ac:dyDescent="0.25">
      <c r="A14360">
        <v>337.59306293493103</v>
      </c>
      <c r="B14360">
        <v>2.7480992371978E-2</v>
      </c>
      <c r="C14360">
        <v>480</v>
      </c>
      <c r="D14360">
        <v>13.964533179299901</v>
      </c>
      <c r="AJ14360">
        <v>301.097675221972</v>
      </c>
      <c r="AK14360">
        <v>9.1989097510960599E-2</v>
      </c>
      <c r="AL14360">
        <v>454</v>
      </c>
      <c r="AM14360">
        <v>15.056421304121599</v>
      </c>
    </row>
    <row r="14361" spans="1:39" x14ac:dyDescent="0.25">
      <c r="A14361">
        <v>337.59306293493103</v>
      </c>
      <c r="B14361">
        <v>2.7394110281729701E-2</v>
      </c>
      <c r="C14361">
        <v>480</v>
      </c>
      <c r="D14361">
        <v>13.964533179299901</v>
      </c>
      <c r="AJ14361">
        <v>301.00972133804999</v>
      </c>
      <c r="AK14361">
        <v>9.1731161525648405E-2</v>
      </c>
      <c r="AL14361">
        <v>428</v>
      </c>
      <c r="AM14361">
        <v>14.459978032857199</v>
      </c>
    </row>
    <row r="14362" spans="1:39" x14ac:dyDescent="0.25">
      <c r="A14362">
        <v>337.51998924301</v>
      </c>
      <c r="B14362">
        <v>2.7678641631678699E-2</v>
      </c>
      <c r="C14362">
        <v>482</v>
      </c>
      <c r="D14362">
        <v>14.035570410313101</v>
      </c>
      <c r="AJ14362">
        <v>301.00972133804999</v>
      </c>
      <c r="AK14362">
        <v>9.2125825151197396E-2</v>
      </c>
      <c r="AL14362">
        <v>428</v>
      </c>
      <c r="AM14362">
        <v>14.459978032857199</v>
      </c>
    </row>
    <row r="14363" spans="1:39" x14ac:dyDescent="0.25">
      <c r="A14363">
        <v>337.51998924301</v>
      </c>
      <c r="B14363">
        <v>2.7492200206629701E-2</v>
      </c>
      <c r="C14363">
        <v>482</v>
      </c>
      <c r="D14363">
        <v>14.035570410313101</v>
      </c>
      <c r="AJ14363">
        <v>301.00972133804999</v>
      </c>
      <c r="AK14363">
        <v>9.2046403754075801E-2</v>
      </c>
      <c r="AL14363">
        <v>428</v>
      </c>
      <c r="AM14363">
        <v>14.459978032857199</v>
      </c>
    </row>
    <row r="14364" spans="1:39" x14ac:dyDescent="0.25">
      <c r="A14364">
        <v>337.51430251030303</v>
      </c>
      <c r="B14364">
        <v>2.7462260162466501E-2</v>
      </c>
      <c r="C14364">
        <v>482</v>
      </c>
      <c r="D14364">
        <v>14.0245989619289</v>
      </c>
      <c r="AJ14364">
        <v>301.00972133804999</v>
      </c>
      <c r="AK14364">
        <v>9.1719124832723306E-2</v>
      </c>
      <c r="AL14364">
        <v>428</v>
      </c>
      <c r="AM14364">
        <v>14.459978032857199</v>
      </c>
    </row>
    <row r="14365" spans="1:39" x14ac:dyDescent="0.25">
      <c r="A14365">
        <v>337.51430251030303</v>
      </c>
      <c r="B14365">
        <v>2.7172568694357701E-2</v>
      </c>
      <c r="C14365">
        <v>482</v>
      </c>
      <c r="D14365">
        <v>14.0245989619289</v>
      </c>
      <c r="AJ14365">
        <v>301.00972133804999</v>
      </c>
      <c r="AK14365">
        <v>9.1523035718465207E-2</v>
      </c>
      <c r="AL14365">
        <v>428</v>
      </c>
      <c r="AM14365">
        <v>14.459978032857199</v>
      </c>
    </row>
    <row r="14366" spans="1:39" x14ac:dyDescent="0.25">
      <c r="A14366">
        <v>337.51430251030303</v>
      </c>
      <c r="B14366">
        <v>2.7182870067560601E-2</v>
      </c>
      <c r="C14366">
        <v>482</v>
      </c>
      <c r="D14366">
        <v>14.0245989619289</v>
      </c>
      <c r="AJ14366">
        <v>301.00972133804999</v>
      </c>
      <c r="AK14366">
        <v>9.1495684826265106E-2</v>
      </c>
      <c r="AL14366">
        <v>428</v>
      </c>
      <c r="AM14366">
        <v>14.459978032857199</v>
      </c>
    </row>
    <row r="14367" spans="1:39" x14ac:dyDescent="0.25">
      <c r="A14367">
        <v>337.51430251030303</v>
      </c>
      <c r="B14367">
        <v>2.7077215485411799E-2</v>
      </c>
      <c r="C14367">
        <v>482</v>
      </c>
      <c r="D14367">
        <v>14.0245989619289</v>
      </c>
      <c r="AJ14367">
        <v>301.00972133804999</v>
      </c>
      <c r="AK14367">
        <v>9.0458113663688902E-2</v>
      </c>
      <c r="AL14367">
        <v>428</v>
      </c>
      <c r="AM14367">
        <v>14.459978032857199</v>
      </c>
    </row>
    <row r="14368" spans="1:39" x14ac:dyDescent="0.25">
      <c r="A14368">
        <v>337.51430251030303</v>
      </c>
      <c r="B14368">
        <v>2.70382470993656E-2</v>
      </c>
      <c r="C14368">
        <v>482</v>
      </c>
      <c r="D14368">
        <v>14.0245989619289</v>
      </c>
      <c r="AJ14368">
        <v>301.00972133804999</v>
      </c>
      <c r="AK14368">
        <v>9.0493958675587696E-2</v>
      </c>
      <c r="AL14368">
        <v>428</v>
      </c>
      <c r="AM14368">
        <v>14.459978032857199</v>
      </c>
    </row>
    <row r="14369" spans="1:39" x14ac:dyDescent="0.25">
      <c r="A14369">
        <v>337.51430251030303</v>
      </c>
      <c r="B14369">
        <v>2.6911289657683898E-2</v>
      </c>
      <c r="C14369">
        <v>482</v>
      </c>
      <c r="D14369">
        <v>14.0245989619289</v>
      </c>
      <c r="AJ14369">
        <v>301.00972133804999</v>
      </c>
      <c r="AK14369">
        <v>9.0178021717682605E-2</v>
      </c>
      <c r="AL14369">
        <v>428</v>
      </c>
      <c r="AM14369">
        <v>14.459978032857199</v>
      </c>
    </row>
    <row r="14370" spans="1:39" x14ac:dyDescent="0.25">
      <c r="A14370">
        <v>337.51430251030303</v>
      </c>
      <c r="B14370">
        <v>2.7012600998626599E-2</v>
      </c>
      <c r="C14370">
        <v>482</v>
      </c>
      <c r="D14370">
        <v>14.0245989619289</v>
      </c>
      <c r="AJ14370">
        <v>301.00972133804999</v>
      </c>
      <c r="AK14370">
        <v>9.0442501917448903E-2</v>
      </c>
      <c r="AL14370">
        <v>428</v>
      </c>
      <c r="AM14370">
        <v>14.459978032857199</v>
      </c>
    </row>
    <row r="14371" spans="1:39" x14ac:dyDescent="0.25">
      <c r="A14371">
        <v>337.51430251030303</v>
      </c>
      <c r="B14371">
        <v>2.7021093719070199E-2</v>
      </c>
      <c r="C14371">
        <v>482</v>
      </c>
      <c r="D14371">
        <v>14.0245989619289</v>
      </c>
      <c r="AJ14371">
        <v>301.00972133804999</v>
      </c>
      <c r="AK14371">
        <v>9.0607357740477901E-2</v>
      </c>
      <c r="AL14371">
        <v>428</v>
      </c>
      <c r="AM14371">
        <v>14.459978032857199</v>
      </c>
    </row>
    <row r="14372" spans="1:39" x14ac:dyDescent="0.25">
      <c r="A14372">
        <v>337.51430251030303</v>
      </c>
      <c r="B14372">
        <v>2.7087659194005801E-2</v>
      </c>
      <c r="C14372">
        <v>482</v>
      </c>
      <c r="D14372">
        <v>14.0245989619289</v>
      </c>
      <c r="AJ14372">
        <v>301.00972133804999</v>
      </c>
      <c r="AK14372">
        <v>9.0540187633495001E-2</v>
      </c>
      <c r="AL14372">
        <v>428</v>
      </c>
      <c r="AM14372">
        <v>14.459978032857199</v>
      </c>
    </row>
    <row r="14373" spans="1:39" x14ac:dyDescent="0.25">
      <c r="A14373">
        <v>337.51430251030303</v>
      </c>
      <c r="B14373">
        <v>2.7052566068047901E-2</v>
      </c>
      <c r="C14373">
        <v>482</v>
      </c>
      <c r="D14373">
        <v>14.0245989619289</v>
      </c>
      <c r="AJ14373">
        <v>301.00972133804999</v>
      </c>
      <c r="AK14373">
        <v>8.9947404340894599E-2</v>
      </c>
      <c r="AL14373">
        <v>428</v>
      </c>
      <c r="AM14373">
        <v>14.459978032857199</v>
      </c>
    </row>
    <row r="14374" spans="1:39" x14ac:dyDescent="0.25">
      <c r="A14374">
        <v>337.51430251030303</v>
      </c>
      <c r="B14374">
        <v>2.70084478153747E-2</v>
      </c>
      <c r="C14374">
        <v>482</v>
      </c>
      <c r="D14374">
        <v>14.0245989619289</v>
      </c>
      <c r="AJ14374">
        <v>301.00972133804999</v>
      </c>
      <c r="AK14374">
        <v>9.0151038394633995E-2</v>
      </c>
      <c r="AL14374">
        <v>428</v>
      </c>
      <c r="AM14374">
        <v>14.459978032857199</v>
      </c>
    </row>
    <row r="14375" spans="1:39" x14ac:dyDescent="0.25">
      <c r="A14375">
        <v>337.51430251030303</v>
      </c>
      <c r="B14375">
        <v>2.7055929032555898E-2</v>
      </c>
      <c r="C14375">
        <v>482</v>
      </c>
      <c r="D14375">
        <v>14.0245989619289</v>
      </c>
      <c r="AJ14375">
        <v>301.00972133804999</v>
      </c>
      <c r="AK14375">
        <v>9.0168614481734299E-2</v>
      </c>
      <c r="AL14375">
        <v>428</v>
      </c>
      <c r="AM14375">
        <v>14.459978032857199</v>
      </c>
    </row>
    <row r="14376" spans="1:39" x14ac:dyDescent="0.25">
      <c r="A14376">
        <v>337.43905578367401</v>
      </c>
      <c r="B14376">
        <v>2.6966847880434502E-2</v>
      </c>
      <c r="C14376">
        <v>463</v>
      </c>
      <c r="D14376">
        <v>14.0794150764123</v>
      </c>
      <c r="AJ14376">
        <v>301.00972133804999</v>
      </c>
      <c r="AK14376">
        <v>9.1292281979027404E-2</v>
      </c>
      <c r="AL14376">
        <v>428</v>
      </c>
      <c r="AM14376">
        <v>14.459978032857199</v>
      </c>
    </row>
    <row r="14377" spans="1:39" x14ac:dyDescent="0.25">
      <c r="A14377">
        <v>337.43905578367401</v>
      </c>
      <c r="B14377">
        <v>2.7149303812565102E-2</v>
      </c>
      <c r="C14377">
        <v>463</v>
      </c>
      <c r="D14377">
        <v>14.0794150764123</v>
      </c>
      <c r="AJ14377">
        <v>301.00972133804999</v>
      </c>
      <c r="AK14377">
        <v>9.1094541382862396E-2</v>
      </c>
      <c r="AL14377">
        <v>428</v>
      </c>
      <c r="AM14377">
        <v>14.459978032857199</v>
      </c>
    </row>
    <row r="14378" spans="1:39" x14ac:dyDescent="0.25">
      <c r="A14378">
        <v>337.43905578367401</v>
      </c>
      <c r="B14378">
        <v>2.7131833940514199E-2</v>
      </c>
      <c r="C14378">
        <v>463</v>
      </c>
      <c r="D14378">
        <v>14.0794150764123</v>
      </c>
      <c r="AJ14378">
        <v>301.00972133804999</v>
      </c>
      <c r="AK14378">
        <v>8.9763349445102295E-2</v>
      </c>
      <c r="AL14378">
        <v>428</v>
      </c>
      <c r="AM14378">
        <v>14.459978032857199</v>
      </c>
    </row>
    <row r="14379" spans="1:39" x14ac:dyDescent="0.25">
      <c r="A14379">
        <v>337.43905578367401</v>
      </c>
      <c r="B14379">
        <v>2.7174005566488701E-2</v>
      </c>
      <c r="C14379">
        <v>463</v>
      </c>
      <c r="D14379">
        <v>14.0794150764123</v>
      </c>
      <c r="AJ14379">
        <v>301.00972133804999</v>
      </c>
      <c r="AK14379">
        <v>8.9856769630554501E-2</v>
      </c>
      <c r="AL14379">
        <v>428</v>
      </c>
      <c r="AM14379">
        <v>14.459978032857199</v>
      </c>
    </row>
    <row r="14380" spans="1:39" x14ac:dyDescent="0.25">
      <c r="A14380">
        <v>337.43905578367401</v>
      </c>
      <c r="B14380">
        <v>2.7150970453098201E-2</v>
      </c>
      <c r="C14380">
        <v>463</v>
      </c>
      <c r="D14380">
        <v>14.0794150764123</v>
      </c>
      <c r="AJ14380">
        <v>301.00972133804999</v>
      </c>
      <c r="AK14380">
        <v>8.8761109330883506E-2</v>
      </c>
      <c r="AL14380">
        <v>428</v>
      </c>
      <c r="AM14380">
        <v>14.459978032857199</v>
      </c>
    </row>
    <row r="14381" spans="1:39" x14ac:dyDescent="0.25">
      <c r="A14381">
        <v>337.43905578367401</v>
      </c>
      <c r="B14381">
        <v>2.7012322728098299E-2</v>
      </c>
      <c r="C14381">
        <v>463</v>
      </c>
      <c r="D14381">
        <v>14.0794150764123</v>
      </c>
      <c r="AJ14381">
        <v>301.00972133804999</v>
      </c>
      <c r="AK14381">
        <v>8.88710157660412E-2</v>
      </c>
      <c r="AL14381">
        <v>428</v>
      </c>
      <c r="AM14381">
        <v>14.459978032857199</v>
      </c>
    </row>
    <row r="14382" spans="1:39" x14ac:dyDescent="0.25">
      <c r="A14382">
        <v>337.43905578367401</v>
      </c>
      <c r="B14382">
        <v>2.6904196230034601E-2</v>
      </c>
      <c r="C14382">
        <v>463</v>
      </c>
      <c r="D14382">
        <v>14.0794150764123</v>
      </c>
      <c r="AJ14382">
        <v>301.00972133804999</v>
      </c>
      <c r="AK14382">
        <v>8.8814223690574498E-2</v>
      </c>
      <c r="AL14382">
        <v>428</v>
      </c>
      <c r="AM14382">
        <v>14.459978032857199</v>
      </c>
    </row>
    <row r="14383" spans="1:39" x14ac:dyDescent="0.25">
      <c r="A14383">
        <v>337.43905578367401</v>
      </c>
      <c r="B14383">
        <v>2.7018897303337001E-2</v>
      </c>
      <c r="C14383">
        <v>463</v>
      </c>
      <c r="D14383">
        <v>14.0794150764123</v>
      </c>
      <c r="AJ14383">
        <v>301.00972133804999</v>
      </c>
      <c r="AK14383">
        <v>8.8814223690574498E-2</v>
      </c>
      <c r="AL14383">
        <v>428</v>
      </c>
      <c r="AM14383">
        <v>14.459978032857199</v>
      </c>
    </row>
    <row r="14384" spans="1:39" x14ac:dyDescent="0.25">
      <c r="A14384">
        <v>337.43905578367401</v>
      </c>
      <c r="B14384">
        <v>2.6666743190229401E-2</v>
      </c>
      <c r="C14384">
        <v>463</v>
      </c>
      <c r="D14384">
        <v>14.0794150764123</v>
      </c>
      <c r="AJ14384">
        <v>301.00972133804999</v>
      </c>
      <c r="AK14384">
        <v>8.9346950664761393E-2</v>
      </c>
      <c r="AL14384">
        <v>428</v>
      </c>
      <c r="AM14384">
        <v>14.459978032857199</v>
      </c>
    </row>
    <row r="14385" spans="1:39" x14ac:dyDescent="0.25">
      <c r="A14385">
        <v>337.43905578367401</v>
      </c>
      <c r="B14385">
        <v>2.65927349129358E-2</v>
      </c>
      <c r="C14385">
        <v>463</v>
      </c>
      <c r="D14385">
        <v>14.0794150764123</v>
      </c>
      <c r="AJ14385">
        <v>301.00972133804999</v>
      </c>
      <c r="AK14385">
        <v>8.9289087045593199E-2</v>
      </c>
      <c r="AL14385">
        <v>428</v>
      </c>
      <c r="AM14385">
        <v>14.459978032857199</v>
      </c>
    </row>
    <row r="14386" spans="1:39" x14ac:dyDescent="0.25">
      <c r="A14386">
        <v>337.43905578367401</v>
      </c>
      <c r="B14386">
        <v>2.6621698589648898E-2</v>
      </c>
      <c r="C14386">
        <v>463</v>
      </c>
      <c r="D14386">
        <v>14.0794150764123</v>
      </c>
      <c r="AJ14386">
        <v>301.00972133804999</v>
      </c>
      <c r="AK14386">
        <v>8.9378693522803795E-2</v>
      </c>
      <c r="AL14386">
        <v>428</v>
      </c>
      <c r="AM14386">
        <v>14.459978032857199</v>
      </c>
    </row>
    <row r="14387" spans="1:39" x14ac:dyDescent="0.25">
      <c r="A14387">
        <v>337.43905578367401</v>
      </c>
      <c r="B14387">
        <v>2.6726816148747001E-2</v>
      </c>
      <c r="C14387">
        <v>463</v>
      </c>
      <c r="D14387">
        <v>14.0794150764123</v>
      </c>
      <c r="AJ14387">
        <v>301.00972133804999</v>
      </c>
      <c r="AK14387">
        <v>8.9268306059716807E-2</v>
      </c>
      <c r="AL14387">
        <v>428</v>
      </c>
      <c r="AM14387">
        <v>14.459978032857199</v>
      </c>
    </row>
    <row r="14388" spans="1:39" x14ac:dyDescent="0.25">
      <c r="A14388">
        <v>337.43905578367401</v>
      </c>
      <c r="B14388">
        <v>2.6863849430288699E-2</v>
      </c>
      <c r="C14388">
        <v>463</v>
      </c>
      <c r="D14388">
        <v>14.0794150764123</v>
      </c>
      <c r="AJ14388">
        <v>301.00972133804999</v>
      </c>
      <c r="AK14388">
        <v>8.9462207524636697E-2</v>
      </c>
      <c r="AL14388">
        <v>428</v>
      </c>
      <c r="AM14388">
        <v>14.459978032857199</v>
      </c>
    </row>
    <row r="14389" spans="1:39" x14ac:dyDescent="0.25">
      <c r="A14389">
        <v>337.43905578367401</v>
      </c>
      <c r="B14389">
        <v>2.67687217357469E-2</v>
      </c>
      <c r="C14389">
        <v>463</v>
      </c>
      <c r="D14389">
        <v>14.0794150764123</v>
      </c>
      <c r="AJ14389">
        <v>301.00972133804999</v>
      </c>
      <c r="AK14389">
        <v>8.9311681535558504E-2</v>
      </c>
      <c r="AL14389">
        <v>428</v>
      </c>
      <c r="AM14389">
        <v>14.459978032857199</v>
      </c>
    </row>
    <row r="14390" spans="1:39" x14ac:dyDescent="0.25">
      <c r="A14390">
        <v>337.36862884228998</v>
      </c>
      <c r="B14390">
        <v>2.6305434813257301E-2</v>
      </c>
      <c r="C14390">
        <v>463</v>
      </c>
      <c r="D14390">
        <v>14.108767528086901</v>
      </c>
      <c r="AJ14390">
        <v>301.00972133804999</v>
      </c>
      <c r="AK14390">
        <v>8.9311681535558504E-2</v>
      </c>
      <c r="AL14390">
        <v>428</v>
      </c>
      <c r="AM14390">
        <v>14.459978032857199</v>
      </c>
    </row>
    <row r="14391" spans="1:39" x14ac:dyDescent="0.25">
      <c r="A14391">
        <v>337.36862884228998</v>
      </c>
      <c r="B14391">
        <v>2.6341333031591901E-2</v>
      </c>
      <c r="C14391">
        <v>463</v>
      </c>
      <c r="D14391">
        <v>14.108767528086901</v>
      </c>
      <c r="AJ14391">
        <v>301.00972133804999</v>
      </c>
      <c r="AK14391">
        <v>9.0243660881337603E-2</v>
      </c>
      <c r="AL14391">
        <v>428</v>
      </c>
      <c r="AM14391">
        <v>14.459978032857199</v>
      </c>
    </row>
    <row r="14392" spans="1:39" x14ac:dyDescent="0.25">
      <c r="A14392">
        <v>337.36862884228998</v>
      </c>
      <c r="B14392">
        <v>2.63782895972056E-2</v>
      </c>
      <c r="C14392">
        <v>463</v>
      </c>
      <c r="D14392">
        <v>14.108767528086901</v>
      </c>
      <c r="AJ14392">
        <v>301.00972133804999</v>
      </c>
      <c r="AK14392">
        <v>9.0498480719923793E-2</v>
      </c>
      <c r="AL14392">
        <v>428</v>
      </c>
      <c r="AM14392">
        <v>14.459978032857199</v>
      </c>
    </row>
    <row r="14393" spans="1:39" x14ac:dyDescent="0.25">
      <c r="A14393">
        <v>337.36862884228998</v>
      </c>
      <c r="B14393">
        <v>2.6080809490301001E-2</v>
      </c>
      <c r="C14393">
        <v>463</v>
      </c>
      <c r="D14393">
        <v>14.108767528086901</v>
      </c>
      <c r="AJ14393">
        <v>301.00972133804999</v>
      </c>
      <c r="AK14393">
        <v>9.0760161397705902E-2</v>
      </c>
      <c r="AL14393">
        <v>428</v>
      </c>
      <c r="AM14393">
        <v>14.459978032857199</v>
      </c>
    </row>
    <row r="14394" spans="1:39" x14ac:dyDescent="0.25">
      <c r="A14394">
        <v>337.36862884228998</v>
      </c>
      <c r="B14394">
        <v>2.5786775787426702E-2</v>
      </c>
      <c r="C14394">
        <v>463</v>
      </c>
      <c r="D14394">
        <v>14.108767528086901</v>
      </c>
      <c r="AJ14394">
        <v>301.00972133804999</v>
      </c>
      <c r="AK14394">
        <v>9.0537534350700194E-2</v>
      </c>
      <c r="AL14394">
        <v>428</v>
      </c>
      <c r="AM14394">
        <v>14.459978032857199</v>
      </c>
    </row>
    <row r="14395" spans="1:39" x14ac:dyDescent="0.25">
      <c r="A14395">
        <v>337.36862884228998</v>
      </c>
      <c r="B14395">
        <v>2.5828428725036798E-2</v>
      </c>
      <c r="C14395">
        <v>463</v>
      </c>
      <c r="D14395">
        <v>14.108767528086901</v>
      </c>
      <c r="AJ14395">
        <v>301.00972133804999</v>
      </c>
      <c r="AK14395">
        <v>9.0605729786096198E-2</v>
      </c>
      <c r="AL14395">
        <v>428</v>
      </c>
      <c r="AM14395">
        <v>14.459978032857199</v>
      </c>
    </row>
    <row r="14396" spans="1:39" x14ac:dyDescent="0.25">
      <c r="A14396">
        <v>337.36862884228998</v>
      </c>
      <c r="B14396">
        <v>2.5609380139882398E-2</v>
      </c>
      <c r="C14396">
        <v>463</v>
      </c>
      <c r="D14396">
        <v>14.108767528086901</v>
      </c>
      <c r="AJ14396">
        <v>301.00972133804999</v>
      </c>
      <c r="AK14396">
        <v>9.0546770528420001E-2</v>
      </c>
      <c r="AL14396">
        <v>428</v>
      </c>
      <c r="AM14396">
        <v>14.459978032857199</v>
      </c>
    </row>
    <row r="14397" spans="1:39" x14ac:dyDescent="0.25">
      <c r="A14397">
        <v>337.36862884228998</v>
      </c>
      <c r="B14397">
        <v>2.5473095155485199E-2</v>
      </c>
      <c r="C14397">
        <v>463</v>
      </c>
      <c r="D14397">
        <v>14.108767528086901</v>
      </c>
      <c r="AJ14397">
        <v>301.00972133804999</v>
      </c>
      <c r="AK14397">
        <v>8.9987782310244999E-2</v>
      </c>
      <c r="AL14397">
        <v>428</v>
      </c>
      <c r="AM14397">
        <v>14.459978032857199</v>
      </c>
    </row>
    <row r="14398" spans="1:39" x14ac:dyDescent="0.25">
      <c r="A14398">
        <v>337.36862884228998</v>
      </c>
      <c r="B14398">
        <v>2.6187997379744601E-2</v>
      </c>
      <c r="C14398">
        <v>463</v>
      </c>
      <c r="D14398">
        <v>14.108767528086901</v>
      </c>
      <c r="AJ14398">
        <v>301.00972133804999</v>
      </c>
      <c r="AK14398">
        <v>9.0020738021585098E-2</v>
      </c>
      <c r="AL14398">
        <v>428</v>
      </c>
      <c r="AM14398">
        <v>14.459978032857199</v>
      </c>
    </row>
    <row r="14399" spans="1:39" x14ac:dyDescent="0.25">
      <c r="A14399">
        <v>337.36862884228998</v>
      </c>
      <c r="B14399">
        <v>2.6042682450149901E-2</v>
      </c>
      <c r="C14399">
        <v>463</v>
      </c>
      <c r="D14399">
        <v>14.108767528086901</v>
      </c>
      <c r="AJ14399">
        <v>301.00972133804999</v>
      </c>
      <c r="AK14399">
        <v>9.0215949501728704E-2</v>
      </c>
      <c r="AL14399">
        <v>428</v>
      </c>
      <c r="AM14399">
        <v>14.459978032857199</v>
      </c>
    </row>
    <row r="14400" spans="1:39" x14ac:dyDescent="0.25">
      <c r="A14400">
        <v>337.36862884228998</v>
      </c>
      <c r="B14400">
        <v>2.5943613177191301E-2</v>
      </c>
      <c r="C14400">
        <v>463</v>
      </c>
      <c r="D14400">
        <v>14.108767528086901</v>
      </c>
      <c r="AJ14400">
        <v>301.00972133804999</v>
      </c>
      <c r="AK14400">
        <v>9.0635832103985306E-2</v>
      </c>
      <c r="AL14400">
        <v>428</v>
      </c>
      <c r="AM14400">
        <v>14.459978032857199</v>
      </c>
    </row>
    <row r="14401" spans="1:39" x14ac:dyDescent="0.25">
      <c r="A14401">
        <v>337.36862884228998</v>
      </c>
      <c r="B14401">
        <v>2.60237485909991E-2</v>
      </c>
      <c r="C14401">
        <v>463</v>
      </c>
      <c r="D14401">
        <v>14.108767528086901</v>
      </c>
      <c r="AJ14401">
        <v>301.00972133804999</v>
      </c>
      <c r="AK14401">
        <v>9.0097178131021805E-2</v>
      </c>
      <c r="AL14401">
        <v>428</v>
      </c>
      <c r="AM14401">
        <v>14.459978032857199</v>
      </c>
    </row>
    <row r="14402" spans="1:39" x14ac:dyDescent="0.25">
      <c r="A14402">
        <v>337.36862884228998</v>
      </c>
      <c r="B14402">
        <v>2.6301905389684702E-2</v>
      </c>
      <c r="C14402">
        <v>463</v>
      </c>
      <c r="D14402">
        <v>14.108767528086901</v>
      </c>
      <c r="AJ14402">
        <v>301.00972133804999</v>
      </c>
      <c r="AK14402">
        <v>8.9736456621531902E-2</v>
      </c>
      <c r="AL14402">
        <v>428</v>
      </c>
      <c r="AM14402">
        <v>14.459978032857199</v>
      </c>
    </row>
    <row r="14403" spans="1:39" x14ac:dyDescent="0.25">
      <c r="A14403">
        <v>337.36862884228998</v>
      </c>
      <c r="B14403">
        <v>2.6380056853678599E-2</v>
      </c>
      <c r="C14403">
        <v>463</v>
      </c>
      <c r="D14403">
        <v>14.108767528086901</v>
      </c>
      <c r="AJ14403">
        <v>301.00972133804999</v>
      </c>
      <c r="AK14403">
        <v>9.0248262305116705E-2</v>
      </c>
      <c r="AL14403">
        <v>428</v>
      </c>
      <c r="AM14403">
        <v>14.459978032857199</v>
      </c>
    </row>
    <row r="14404" spans="1:39" x14ac:dyDescent="0.25">
      <c r="A14404">
        <v>337.36862884228998</v>
      </c>
      <c r="B14404">
        <v>2.6357085211720699E-2</v>
      </c>
      <c r="C14404">
        <v>463</v>
      </c>
      <c r="D14404">
        <v>14.108767528086901</v>
      </c>
      <c r="AJ14404">
        <v>301.00972133804999</v>
      </c>
      <c r="AK14404">
        <v>8.9778121144411499E-2</v>
      </c>
      <c r="AL14404">
        <v>428</v>
      </c>
      <c r="AM14404">
        <v>14.459978032857199</v>
      </c>
    </row>
    <row r="14405" spans="1:39" x14ac:dyDescent="0.25">
      <c r="A14405">
        <v>337.36862884228998</v>
      </c>
      <c r="B14405">
        <v>2.6115247104936099E-2</v>
      </c>
      <c r="C14405">
        <v>463</v>
      </c>
      <c r="D14405">
        <v>14.108767528086901</v>
      </c>
      <c r="AJ14405">
        <v>301.00972133804999</v>
      </c>
      <c r="AK14405">
        <v>8.9990002524248505E-2</v>
      </c>
      <c r="AL14405">
        <v>428</v>
      </c>
      <c r="AM14405">
        <v>14.459978032857199</v>
      </c>
    </row>
    <row r="14406" spans="1:39" x14ac:dyDescent="0.25">
      <c r="A14406">
        <v>337.36862884228998</v>
      </c>
      <c r="B14406">
        <v>2.6296480374088702E-2</v>
      </c>
      <c r="C14406">
        <v>463</v>
      </c>
      <c r="D14406">
        <v>14.108767528086901</v>
      </c>
      <c r="AJ14406">
        <v>301.00972133804999</v>
      </c>
      <c r="AK14406">
        <v>9.0221845290889793E-2</v>
      </c>
      <c r="AL14406">
        <v>428</v>
      </c>
      <c r="AM14406">
        <v>14.459978032857199</v>
      </c>
    </row>
    <row r="14407" spans="1:39" x14ac:dyDescent="0.25">
      <c r="A14407">
        <v>337.36862884228998</v>
      </c>
      <c r="B14407">
        <v>2.6316518033735699E-2</v>
      </c>
      <c r="C14407">
        <v>463</v>
      </c>
      <c r="D14407">
        <v>14.108767528086901</v>
      </c>
      <c r="AJ14407">
        <v>301.00972133804999</v>
      </c>
      <c r="AK14407">
        <v>9.0525689640984397E-2</v>
      </c>
      <c r="AL14407">
        <v>428</v>
      </c>
      <c r="AM14407">
        <v>14.459978032857199</v>
      </c>
    </row>
    <row r="14408" spans="1:39" x14ac:dyDescent="0.25">
      <c r="A14408">
        <v>337.36862884228998</v>
      </c>
      <c r="B14408">
        <v>2.63011551602556E-2</v>
      </c>
      <c r="C14408">
        <v>463</v>
      </c>
      <c r="D14408">
        <v>14.108767528086901</v>
      </c>
      <c r="AJ14408">
        <v>301.00972133804999</v>
      </c>
      <c r="AK14408">
        <v>9.0695428563050906E-2</v>
      </c>
      <c r="AL14408">
        <v>428</v>
      </c>
      <c r="AM14408">
        <v>14.459978032857199</v>
      </c>
    </row>
    <row r="14409" spans="1:39" x14ac:dyDescent="0.25">
      <c r="A14409">
        <v>337.36862884228998</v>
      </c>
      <c r="B14409">
        <v>2.6374651565985899E-2</v>
      </c>
      <c r="C14409">
        <v>463</v>
      </c>
      <c r="D14409">
        <v>14.108767528086901</v>
      </c>
      <c r="AJ14409">
        <v>301.00972133804999</v>
      </c>
      <c r="AK14409">
        <v>8.9805651278783399E-2</v>
      </c>
      <c r="AL14409">
        <v>428</v>
      </c>
      <c r="AM14409">
        <v>14.459978032857199</v>
      </c>
    </row>
    <row r="14410" spans="1:39" x14ac:dyDescent="0.25">
      <c r="A14410">
        <v>337.36862884228998</v>
      </c>
      <c r="B14410">
        <v>2.6361620606232799E-2</v>
      </c>
      <c r="C14410">
        <v>463</v>
      </c>
      <c r="D14410">
        <v>14.108767528086901</v>
      </c>
      <c r="AJ14410">
        <v>301.00972133804999</v>
      </c>
      <c r="AK14410">
        <v>8.9986184940053907E-2</v>
      </c>
      <c r="AL14410">
        <v>428</v>
      </c>
      <c r="AM14410">
        <v>14.459978032857199</v>
      </c>
    </row>
    <row r="14411" spans="1:39" x14ac:dyDescent="0.25">
      <c r="A14411">
        <v>337.36862884228998</v>
      </c>
      <c r="B14411">
        <v>2.63346552443883E-2</v>
      </c>
      <c r="C14411">
        <v>463</v>
      </c>
      <c r="D14411">
        <v>14.108767528086901</v>
      </c>
      <c r="AJ14411">
        <v>301.00972133804999</v>
      </c>
      <c r="AK14411">
        <v>9.0167514887009304E-2</v>
      </c>
      <c r="AL14411">
        <v>428</v>
      </c>
      <c r="AM14411">
        <v>14.459978032857199</v>
      </c>
    </row>
    <row r="14412" spans="1:39" x14ac:dyDescent="0.25">
      <c r="A14412">
        <v>337.36862884228998</v>
      </c>
      <c r="B14412">
        <v>2.64145209597181E-2</v>
      </c>
      <c r="C14412">
        <v>463</v>
      </c>
      <c r="D14412">
        <v>14.108767528086901</v>
      </c>
      <c r="AJ14412">
        <v>301.00972133804999</v>
      </c>
      <c r="AK14412">
        <v>9.0810648930370802E-2</v>
      </c>
      <c r="AL14412">
        <v>428</v>
      </c>
      <c r="AM14412">
        <v>14.459978032857199</v>
      </c>
    </row>
    <row r="14413" spans="1:39" x14ac:dyDescent="0.25">
      <c r="A14413">
        <v>337.36862884228998</v>
      </c>
      <c r="B14413">
        <v>2.62353222302808E-2</v>
      </c>
      <c r="C14413">
        <v>463</v>
      </c>
      <c r="D14413">
        <v>14.108767528086901</v>
      </c>
      <c r="AJ14413">
        <v>301.00972133804999</v>
      </c>
      <c r="AK14413">
        <v>9.0718970153478504E-2</v>
      </c>
      <c r="AL14413">
        <v>428</v>
      </c>
      <c r="AM14413">
        <v>14.459978032857199</v>
      </c>
    </row>
    <row r="14414" spans="1:39" x14ac:dyDescent="0.25">
      <c r="A14414">
        <v>337.36862884228998</v>
      </c>
      <c r="B14414">
        <v>2.59913442839938E-2</v>
      </c>
      <c r="C14414">
        <v>463</v>
      </c>
      <c r="D14414">
        <v>14.108767528086901</v>
      </c>
      <c r="AJ14414">
        <v>301.00972133804999</v>
      </c>
      <c r="AK14414">
        <v>9.0366971645426106E-2</v>
      </c>
      <c r="AL14414">
        <v>428</v>
      </c>
      <c r="AM14414">
        <v>14.459978032857199</v>
      </c>
    </row>
    <row r="14415" spans="1:39" x14ac:dyDescent="0.25">
      <c r="A14415">
        <v>337.36862884228998</v>
      </c>
      <c r="B14415">
        <v>2.57874267483321E-2</v>
      </c>
      <c r="C14415">
        <v>463</v>
      </c>
      <c r="D14415">
        <v>14.108767528086901</v>
      </c>
      <c r="AJ14415">
        <v>301.00972133804999</v>
      </c>
      <c r="AK14415">
        <v>9.0120599961661496E-2</v>
      </c>
      <c r="AL14415">
        <v>428</v>
      </c>
      <c r="AM14415">
        <v>14.459978032857199</v>
      </c>
    </row>
    <row r="14416" spans="1:39" x14ac:dyDescent="0.25">
      <c r="A14416">
        <v>337.36862884228998</v>
      </c>
      <c r="B14416">
        <v>2.6040920598751498E-2</v>
      </c>
      <c r="C14416">
        <v>463</v>
      </c>
      <c r="D14416">
        <v>14.108767528086901</v>
      </c>
      <c r="AJ14416">
        <v>301.00972133804999</v>
      </c>
      <c r="AK14416">
        <v>8.9782613954444895E-2</v>
      </c>
      <c r="AL14416">
        <v>428</v>
      </c>
      <c r="AM14416">
        <v>14.459978032857199</v>
      </c>
    </row>
    <row r="14417" spans="1:39" x14ac:dyDescent="0.25">
      <c r="A14417">
        <v>337.36862884228998</v>
      </c>
      <c r="B14417">
        <v>2.59564989869819E-2</v>
      </c>
      <c r="C14417">
        <v>463</v>
      </c>
      <c r="D14417">
        <v>14.108767528086901</v>
      </c>
      <c r="AJ14417">
        <v>300.86568085360301</v>
      </c>
      <c r="AK14417">
        <v>8.9556996624030299E-2</v>
      </c>
      <c r="AL14417">
        <v>445</v>
      </c>
      <c r="AM14417">
        <v>14.498184125171999</v>
      </c>
    </row>
    <row r="14418" spans="1:39" x14ac:dyDescent="0.25">
      <c r="A14418">
        <v>337.36862884228998</v>
      </c>
      <c r="B14418">
        <v>2.59107502794238E-2</v>
      </c>
      <c r="C14418">
        <v>463</v>
      </c>
      <c r="D14418">
        <v>14.108767528086901</v>
      </c>
      <c r="AJ14418">
        <v>300.86568085360301</v>
      </c>
      <c r="AK14418">
        <v>8.9556996624030299E-2</v>
      </c>
      <c r="AL14418">
        <v>445</v>
      </c>
      <c r="AM14418">
        <v>14.498184125171999</v>
      </c>
    </row>
    <row r="14419" spans="1:39" x14ac:dyDescent="0.25">
      <c r="A14419">
        <v>337.36862884228998</v>
      </c>
      <c r="B14419">
        <v>2.6169325240311202E-2</v>
      </c>
      <c r="C14419">
        <v>463</v>
      </c>
      <c r="D14419">
        <v>14.108767528086901</v>
      </c>
      <c r="AJ14419">
        <v>300.86568085360301</v>
      </c>
      <c r="AK14419">
        <v>8.9264528157717099E-2</v>
      </c>
      <c r="AL14419">
        <v>445</v>
      </c>
      <c r="AM14419">
        <v>14.498184125171999</v>
      </c>
    </row>
    <row r="14420" spans="1:39" x14ac:dyDescent="0.25">
      <c r="A14420">
        <v>337.36862884228998</v>
      </c>
      <c r="B14420">
        <v>2.61870058980469E-2</v>
      </c>
      <c r="C14420">
        <v>463</v>
      </c>
      <c r="D14420">
        <v>14.108767528086901</v>
      </c>
      <c r="AJ14420">
        <v>300.86568085360301</v>
      </c>
      <c r="AK14420">
        <v>8.9111167327824897E-2</v>
      </c>
      <c r="AL14420">
        <v>445</v>
      </c>
      <c r="AM14420">
        <v>14.498184125171999</v>
      </c>
    </row>
    <row r="14421" spans="1:39" x14ac:dyDescent="0.25">
      <c r="A14421">
        <v>337.36862884228998</v>
      </c>
      <c r="B14421">
        <v>2.62106041934041E-2</v>
      </c>
      <c r="C14421">
        <v>463</v>
      </c>
      <c r="D14421">
        <v>14.108767528086901</v>
      </c>
      <c r="AJ14421">
        <v>300.86568085360301</v>
      </c>
      <c r="AK14421">
        <v>8.8831206963848094E-2</v>
      </c>
      <c r="AL14421">
        <v>445</v>
      </c>
      <c r="AM14421">
        <v>14.498184125171999</v>
      </c>
    </row>
    <row r="14422" spans="1:39" x14ac:dyDescent="0.25">
      <c r="A14422">
        <v>337.34610322746403</v>
      </c>
      <c r="B14422">
        <v>2.59666146227727E-2</v>
      </c>
      <c r="C14422">
        <v>463</v>
      </c>
      <c r="D14422">
        <v>14.051579864928501</v>
      </c>
      <c r="AJ14422">
        <v>300.86568085360301</v>
      </c>
      <c r="AK14422">
        <v>8.9283990242558495E-2</v>
      </c>
      <c r="AL14422">
        <v>445</v>
      </c>
      <c r="AM14422">
        <v>14.498184125171999</v>
      </c>
    </row>
    <row r="14423" spans="1:39" x14ac:dyDescent="0.25">
      <c r="A14423">
        <v>337.34592135553203</v>
      </c>
      <c r="B14423">
        <v>2.61884127114635E-2</v>
      </c>
      <c r="C14423">
        <v>482</v>
      </c>
      <c r="D14423">
        <v>13.979137544753</v>
      </c>
      <c r="AJ14423">
        <v>300.86568085360301</v>
      </c>
      <c r="AK14423">
        <v>8.8900488779347697E-2</v>
      </c>
      <c r="AL14423">
        <v>445</v>
      </c>
      <c r="AM14423">
        <v>14.498184125171999</v>
      </c>
    </row>
    <row r="14424" spans="1:39" x14ac:dyDescent="0.25">
      <c r="A14424">
        <v>337.34592135553203</v>
      </c>
      <c r="B14424">
        <v>2.61922174049261E-2</v>
      </c>
      <c r="C14424">
        <v>482</v>
      </c>
      <c r="D14424">
        <v>13.979137544753</v>
      </c>
      <c r="AJ14424">
        <v>300.86568085360301</v>
      </c>
      <c r="AK14424">
        <v>8.8716731422684797E-2</v>
      </c>
      <c r="AL14424">
        <v>445</v>
      </c>
      <c r="AM14424">
        <v>14.498184125171999</v>
      </c>
    </row>
    <row r="14425" spans="1:39" x14ac:dyDescent="0.25">
      <c r="A14425">
        <v>337.34592135553203</v>
      </c>
      <c r="B14425">
        <v>2.6118088813352699E-2</v>
      </c>
      <c r="C14425">
        <v>482</v>
      </c>
      <c r="D14425">
        <v>13.979137544753</v>
      </c>
      <c r="AJ14425">
        <v>300.86568085360301</v>
      </c>
      <c r="AK14425">
        <v>8.8609880358134593E-2</v>
      </c>
      <c r="AL14425">
        <v>445</v>
      </c>
      <c r="AM14425">
        <v>14.498184125171999</v>
      </c>
    </row>
    <row r="14426" spans="1:39" x14ac:dyDescent="0.25">
      <c r="A14426">
        <v>337.34592135553203</v>
      </c>
      <c r="B14426">
        <v>2.6069905377317199E-2</v>
      </c>
      <c r="C14426">
        <v>482</v>
      </c>
      <c r="D14426">
        <v>13.979137544753</v>
      </c>
      <c r="AJ14426">
        <v>300.86568085360301</v>
      </c>
      <c r="AK14426">
        <v>8.8410014528123401E-2</v>
      </c>
      <c r="AL14426">
        <v>445</v>
      </c>
      <c r="AM14426">
        <v>14.498184125171999</v>
      </c>
    </row>
    <row r="14427" spans="1:39" x14ac:dyDescent="0.25">
      <c r="A14427">
        <v>337.34592135553203</v>
      </c>
      <c r="B14427">
        <v>2.6298348625229E-2</v>
      </c>
      <c r="C14427">
        <v>482</v>
      </c>
      <c r="D14427">
        <v>13.979137544753</v>
      </c>
      <c r="AJ14427">
        <v>300.86568085360301</v>
      </c>
      <c r="AK14427">
        <v>8.9688769801306703E-2</v>
      </c>
      <c r="AL14427">
        <v>445</v>
      </c>
      <c r="AM14427">
        <v>14.498184125171999</v>
      </c>
    </row>
    <row r="14428" spans="1:39" x14ac:dyDescent="0.25">
      <c r="A14428">
        <v>337.31460060109401</v>
      </c>
      <c r="B14428">
        <v>2.6302142734135101E-2</v>
      </c>
      <c r="C14428">
        <v>463</v>
      </c>
      <c r="D14428">
        <v>14.098238012287799</v>
      </c>
      <c r="AJ14428">
        <v>300.86568085360301</v>
      </c>
      <c r="AK14428">
        <v>8.9001019465783801E-2</v>
      </c>
      <c r="AL14428">
        <v>445</v>
      </c>
      <c r="AM14428">
        <v>14.498184125171999</v>
      </c>
    </row>
    <row r="14429" spans="1:39" x14ac:dyDescent="0.25">
      <c r="A14429">
        <v>337.31460060109401</v>
      </c>
      <c r="B14429">
        <v>2.6294769642629199E-2</v>
      </c>
      <c r="C14429">
        <v>463</v>
      </c>
      <c r="D14429">
        <v>14.098238012287799</v>
      </c>
      <c r="AJ14429">
        <v>300.86568085360301</v>
      </c>
      <c r="AK14429">
        <v>8.9311381321008104E-2</v>
      </c>
      <c r="AL14429">
        <v>445</v>
      </c>
      <c r="AM14429">
        <v>14.498184125171999</v>
      </c>
    </row>
    <row r="14430" spans="1:39" x14ac:dyDescent="0.25">
      <c r="A14430">
        <v>337.31460060109401</v>
      </c>
      <c r="B14430">
        <v>2.6152230357697901E-2</v>
      </c>
      <c r="C14430">
        <v>463</v>
      </c>
      <c r="D14430">
        <v>14.098238012287799</v>
      </c>
      <c r="AJ14430">
        <v>300.86568085360301</v>
      </c>
      <c r="AK14430">
        <v>8.8389887705838902E-2</v>
      </c>
      <c r="AL14430">
        <v>445</v>
      </c>
      <c r="AM14430">
        <v>14.498184125171999</v>
      </c>
    </row>
    <row r="14431" spans="1:39" x14ac:dyDescent="0.25">
      <c r="A14431">
        <v>337.31460060109401</v>
      </c>
      <c r="B14431">
        <v>2.6192668171065001E-2</v>
      </c>
      <c r="C14431">
        <v>463</v>
      </c>
      <c r="D14431">
        <v>14.098238012287799</v>
      </c>
      <c r="AJ14431">
        <v>300.86568085360301</v>
      </c>
      <c r="AK14431">
        <v>8.8456591443741198E-2</v>
      </c>
      <c r="AL14431">
        <v>445</v>
      </c>
      <c r="AM14431">
        <v>14.498184125171999</v>
      </c>
    </row>
    <row r="14432" spans="1:39" x14ac:dyDescent="0.25">
      <c r="A14432">
        <v>337.31460060109401</v>
      </c>
      <c r="B14432">
        <v>2.6522275578750899E-2</v>
      </c>
      <c r="C14432">
        <v>463</v>
      </c>
      <c r="D14432">
        <v>14.098238012287799</v>
      </c>
      <c r="AJ14432">
        <v>300.86568085360301</v>
      </c>
      <c r="AK14432">
        <v>8.8756305792324006E-2</v>
      </c>
      <c r="AL14432">
        <v>445</v>
      </c>
      <c r="AM14432">
        <v>14.498184125171999</v>
      </c>
    </row>
    <row r="14433" spans="1:39" x14ac:dyDescent="0.25">
      <c r="A14433">
        <v>337.31460060109401</v>
      </c>
      <c r="B14433">
        <v>2.67346837413098E-2</v>
      </c>
      <c r="C14433">
        <v>463</v>
      </c>
      <c r="D14433">
        <v>14.098238012287799</v>
      </c>
      <c r="AJ14433">
        <v>300.86568085360301</v>
      </c>
      <c r="AK14433">
        <v>8.9121567466758797E-2</v>
      </c>
      <c r="AL14433">
        <v>445</v>
      </c>
      <c r="AM14433">
        <v>14.498184125171999</v>
      </c>
    </row>
    <row r="14434" spans="1:39" x14ac:dyDescent="0.25">
      <c r="A14434">
        <v>337.31460060109401</v>
      </c>
      <c r="B14434">
        <v>2.7046352516904099E-2</v>
      </c>
      <c r="C14434">
        <v>463</v>
      </c>
      <c r="D14434">
        <v>14.098238012287799</v>
      </c>
      <c r="AJ14434">
        <v>300.86568085360301</v>
      </c>
      <c r="AK14434">
        <v>8.9145172056674105E-2</v>
      </c>
      <c r="AL14434">
        <v>445</v>
      </c>
      <c r="AM14434">
        <v>14.498184125171999</v>
      </c>
    </row>
    <row r="14435" spans="1:39" x14ac:dyDescent="0.25">
      <c r="A14435">
        <v>337.31460060109401</v>
      </c>
      <c r="B14435">
        <v>2.7046352516904099E-2</v>
      </c>
      <c r="C14435">
        <v>463</v>
      </c>
      <c r="D14435">
        <v>14.098238012287799</v>
      </c>
      <c r="AJ14435">
        <v>300.78624866064598</v>
      </c>
      <c r="AK14435">
        <v>8.8932629030761601E-2</v>
      </c>
      <c r="AL14435">
        <v>461</v>
      </c>
      <c r="AM14435">
        <v>14.6014917362481</v>
      </c>
    </row>
    <row r="14436" spans="1:39" x14ac:dyDescent="0.25">
      <c r="A14436">
        <v>337.31460060109401</v>
      </c>
      <c r="B14436">
        <v>2.6945224413427501E-2</v>
      </c>
      <c r="C14436">
        <v>463</v>
      </c>
      <c r="D14436">
        <v>14.098238012287799</v>
      </c>
      <c r="AJ14436">
        <v>300.78624866064598</v>
      </c>
      <c r="AK14436">
        <v>8.8932629030761601E-2</v>
      </c>
      <c r="AL14436">
        <v>461</v>
      </c>
      <c r="AM14436">
        <v>14.6014917362481</v>
      </c>
    </row>
    <row r="14437" spans="1:39" x14ac:dyDescent="0.25">
      <c r="A14437">
        <v>337.31460060109401</v>
      </c>
      <c r="B14437">
        <v>2.6875895821681602E-2</v>
      </c>
      <c r="C14437">
        <v>463</v>
      </c>
      <c r="D14437">
        <v>14.098238012287799</v>
      </c>
      <c r="AJ14437">
        <v>300.78624866064598</v>
      </c>
      <c r="AK14437">
        <v>8.9152617431377701E-2</v>
      </c>
      <c r="AL14437">
        <v>461</v>
      </c>
      <c r="AM14437">
        <v>14.6014917362481</v>
      </c>
    </row>
    <row r="14438" spans="1:39" x14ac:dyDescent="0.25">
      <c r="A14438">
        <v>337.31460060109401</v>
      </c>
      <c r="B14438">
        <v>2.70225401431658E-2</v>
      </c>
      <c r="C14438">
        <v>463</v>
      </c>
      <c r="D14438">
        <v>14.098238012287799</v>
      </c>
      <c r="AJ14438">
        <v>300.78624866064598</v>
      </c>
      <c r="AK14438">
        <v>8.8200128439163E-2</v>
      </c>
      <c r="AL14438">
        <v>461</v>
      </c>
      <c r="AM14438">
        <v>14.6014917362481</v>
      </c>
    </row>
    <row r="14439" spans="1:39" x14ac:dyDescent="0.25">
      <c r="A14439">
        <v>337.31460060109401</v>
      </c>
      <c r="B14439">
        <v>2.6889746241635901E-2</v>
      </c>
      <c r="C14439">
        <v>463</v>
      </c>
      <c r="D14439">
        <v>14.098238012287799</v>
      </c>
      <c r="AJ14439">
        <v>300.78624866064598</v>
      </c>
      <c r="AK14439">
        <v>8.8120625119246704E-2</v>
      </c>
      <c r="AL14439">
        <v>461</v>
      </c>
      <c r="AM14439">
        <v>14.6014917362481</v>
      </c>
    </row>
    <row r="14440" spans="1:39" x14ac:dyDescent="0.25">
      <c r="A14440">
        <v>337.31460060109401</v>
      </c>
      <c r="B14440">
        <v>2.6666158032081E-2</v>
      </c>
      <c r="C14440">
        <v>463</v>
      </c>
      <c r="D14440">
        <v>14.098238012287799</v>
      </c>
      <c r="AJ14440">
        <v>300.78624866064598</v>
      </c>
      <c r="AK14440">
        <v>8.8291444832024502E-2</v>
      </c>
      <c r="AL14440">
        <v>461</v>
      </c>
      <c r="AM14440">
        <v>14.6014917362481</v>
      </c>
    </row>
    <row r="14441" spans="1:39" x14ac:dyDescent="0.25">
      <c r="A14441">
        <v>337.31460060109401</v>
      </c>
      <c r="B14441">
        <v>2.6680383173145399E-2</v>
      </c>
      <c r="C14441">
        <v>463</v>
      </c>
      <c r="D14441">
        <v>14.098238012287799</v>
      </c>
      <c r="AJ14441">
        <v>300.78624866064598</v>
      </c>
      <c r="AK14441">
        <v>8.81098150468584E-2</v>
      </c>
      <c r="AL14441">
        <v>461</v>
      </c>
      <c r="AM14441">
        <v>14.6014917362481</v>
      </c>
    </row>
    <row r="14442" spans="1:39" x14ac:dyDescent="0.25">
      <c r="A14442">
        <v>337.31460060109401</v>
      </c>
      <c r="B14442">
        <v>2.66636100475269E-2</v>
      </c>
      <c r="C14442">
        <v>463</v>
      </c>
      <c r="D14442">
        <v>14.098238012287799</v>
      </c>
      <c r="AJ14442">
        <v>300.78624866064598</v>
      </c>
      <c r="AK14442">
        <v>8.7725079134876399E-2</v>
      </c>
      <c r="AL14442">
        <v>461</v>
      </c>
      <c r="AM14442">
        <v>14.6014917362481</v>
      </c>
    </row>
    <row r="14443" spans="1:39" x14ac:dyDescent="0.25">
      <c r="A14443">
        <v>337.31460060109401</v>
      </c>
      <c r="B14443">
        <v>2.6866139301828799E-2</v>
      </c>
      <c r="C14443">
        <v>463</v>
      </c>
      <c r="D14443">
        <v>14.098238012287799</v>
      </c>
      <c r="AJ14443">
        <v>300.78624866064598</v>
      </c>
      <c r="AK14443">
        <v>8.8790061702861606E-2</v>
      </c>
      <c r="AL14443">
        <v>461</v>
      </c>
      <c r="AM14443">
        <v>14.6014917362481</v>
      </c>
    </row>
    <row r="14444" spans="1:39" x14ac:dyDescent="0.25">
      <c r="A14444">
        <v>337.31460060109401</v>
      </c>
      <c r="B14444">
        <v>2.69270157724322E-2</v>
      </c>
      <c r="C14444">
        <v>463</v>
      </c>
      <c r="D14444">
        <v>14.098238012287799</v>
      </c>
      <c r="AJ14444">
        <v>300.78624866064598</v>
      </c>
      <c r="AK14444">
        <v>8.8641371052719298E-2</v>
      </c>
      <c r="AL14444">
        <v>461</v>
      </c>
      <c r="AM14444">
        <v>14.6014917362481</v>
      </c>
    </row>
    <row r="14445" spans="1:39" x14ac:dyDescent="0.25">
      <c r="A14445">
        <v>337.31460060109401</v>
      </c>
      <c r="B14445">
        <v>2.7262757396809102E-2</v>
      </c>
      <c r="C14445">
        <v>463</v>
      </c>
      <c r="D14445">
        <v>14.098238012287799</v>
      </c>
      <c r="AJ14445">
        <v>300.78624866064598</v>
      </c>
      <c r="AK14445">
        <v>8.8595764274321101E-2</v>
      </c>
      <c r="AL14445">
        <v>461</v>
      </c>
      <c r="AM14445">
        <v>14.6014917362481</v>
      </c>
    </row>
    <row r="14446" spans="1:39" x14ac:dyDescent="0.25">
      <c r="A14446">
        <v>337.31460060109401</v>
      </c>
      <c r="B14446">
        <v>2.7335868206637901E-2</v>
      </c>
      <c r="C14446">
        <v>463</v>
      </c>
      <c r="D14446">
        <v>14.098238012287799</v>
      </c>
      <c r="AJ14446">
        <v>300.78624866064598</v>
      </c>
      <c r="AK14446">
        <v>8.8733775776420803E-2</v>
      </c>
      <c r="AL14446">
        <v>461</v>
      </c>
      <c r="AM14446">
        <v>14.6014917362481</v>
      </c>
    </row>
    <row r="14447" spans="1:39" x14ac:dyDescent="0.25">
      <c r="A14447">
        <v>337.31460060109401</v>
      </c>
      <c r="B14447">
        <v>2.7371093565672699E-2</v>
      </c>
      <c r="C14447">
        <v>463</v>
      </c>
      <c r="D14447">
        <v>14.098238012287799</v>
      </c>
      <c r="AJ14447">
        <v>300.78624866064598</v>
      </c>
      <c r="AK14447">
        <v>8.8982899634997503E-2</v>
      </c>
      <c r="AL14447">
        <v>461</v>
      </c>
      <c r="AM14447">
        <v>14.6014917362481</v>
      </c>
    </row>
    <row r="14448" spans="1:39" x14ac:dyDescent="0.25">
      <c r="A14448">
        <v>337.31460060109401</v>
      </c>
      <c r="B14448">
        <v>2.74191441833034E-2</v>
      </c>
      <c r="C14448">
        <v>463</v>
      </c>
      <c r="D14448">
        <v>14.098238012287799</v>
      </c>
      <c r="AJ14448">
        <v>300.78624866064598</v>
      </c>
      <c r="AK14448">
        <v>8.8827697595529206E-2</v>
      </c>
      <c r="AL14448">
        <v>461</v>
      </c>
      <c r="AM14448">
        <v>14.6014917362481</v>
      </c>
    </row>
    <row r="14449" spans="1:39" x14ac:dyDescent="0.25">
      <c r="A14449">
        <v>337.31460060109401</v>
      </c>
      <c r="B14449">
        <v>2.7513501437470101E-2</v>
      </c>
      <c r="C14449">
        <v>463</v>
      </c>
      <c r="D14449">
        <v>14.098238012287799</v>
      </c>
      <c r="AJ14449">
        <v>300.78624866064598</v>
      </c>
      <c r="AK14449">
        <v>8.8693852735838893E-2</v>
      </c>
      <c r="AL14449">
        <v>461</v>
      </c>
      <c r="AM14449">
        <v>14.6014917362481</v>
      </c>
    </row>
    <row r="14450" spans="1:39" x14ac:dyDescent="0.25">
      <c r="A14450">
        <v>337.31460060109401</v>
      </c>
      <c r="B14450">
        <v>2.7514965025324401E-2</v>
      </c>
      <c r="C14450">
        <v>463</v>
      </c>
      <c r="D14450">
        <v>14.098238012287799</v>
      </c>
      <c r="AJ14450">
        <v>300.78624866064598</v>
      </c>
      <c r="AK14450">
        <v>8.8699310165361298E-2</v>
      </c>
      <c r="AL14450">
        <v>461</v>
      </c>
      <c r="AM14450">
        <v>14.6014917362481</v>
      </c>
    </row>
    <row r="14451" spans="1:39" x14ac:dyDescent="0.25">
      <c r="A14451">
        <v>337.31460060109401</v>
      </c>
      <c r="B14451">
        <v>2.7325044662645799E-2</v>
      </c>
      <c r="C14451">
        <v>463</v>
      </c>
      <c r="D14451">
        <v>14.098238012287799</v>
      </c>
      <c r="AJ14451">
        <v>300.78624866064598</v>
      </c>
      <c r="AK14451">
        <v>8.8844230484148801E-2</v>
      </c>
      <c r="AL14451">
        <v>461</v>
      </c>
      <c r="AM14451">
        <v>14.6014917362481</v>
      </c>
    </row>
    <row r="14452" spans="1:39" x14ac:dyDescent="0.25">
      <c r="A14452">
        <v>337.31460060109401</v>
      </c>
      <c r="B14452">
        <v>2.7145304314331199E-2</v>
      </c>
      <c r="C14452">
        <v>463</v>
      </c>
      <c r="D14452">
        <v>14.098238012287799</v>
      </c>
      <c r="AJ14452">
        <v>300.78624866064598</v>
      </c>
      <c r="AK14452">
        <v>8.9775531591573601E-2</v>
      </c>
      <c r="AL14452">
        <v>461</v>
      </c>
      <c r="AM14452">
        <v>14.6014917362481</v>
      </c>
    </row>
    <row r="14453" spans="1:39" x14ac:dyDescent="0.25">
      <c r="A14453">
        <v>337.31460060109401</v>
      </c>
      <c r="B14453">
        <v>2.7031750704658301E-2</v>
      </c>
      <c r="C14453">
        <v>463</v>
      </c>
      <c r="D14453">
        <v>14.098238012287799</v>
      </c>
      <c r="AJ14453">
        <v>300.78624866064598</v>
      </c>
      <c r="AK14453">
        <v>8.9775531591573601E-2</v>
      </c>
      <c r="AL14453">
        <v>461</v>
      </c>
      <c r="AM14453">
        <v>14.6014917362481</v>
      </c>
    </row>
    <row r="14454" spans="1:39" x14ac:dyDescent="0.25">
      <c r="A14454">
        <v>337.31460060109401</v>
      </c>
      <c r="B14454">
        <v>2.7041972522324501E-2</v>
      </c>
      <c r="C14454">
        <v>463</v>
      </c>
      <c r="D14454">
        <v>14.098238012287799</v>
      </c>
      <c r="AJ14454">
        <v>300.78624866064598</v>
      </c>
      <c r="AK14454">
        <v>8.9663471458107699E-2</v>
      </c>
      <c r="AL14454">
        <v>461</v>
      </c>
      <c r="AM14454">
        <v>14.6014917362481</v>
      </c>
    </row>
    <row r="14455" spans="1:39" x14ac:dyDescent="0.25">
      <c r="A14455">
        <v>337.31460060109401</v>
      </c>
      <c r="B14455">
        <v>2.67364305263952E-2</v>
      </c>
      <c r="C14455">
        <v>463</v>
      </c>
      <c r="D14455">
        <v>14.098238012287799</v>
      </c>
      <c r="AJ14455">
        <v>300.78624866064598</v>
      </c>
      <c r="AK14455">
        <v>9.0173614559459395E-2</v>
      </c>
      <c r="AL14455">
        <v>461</v>
      </c>
      <c r="AM14455">
        <v>14.6014917362481</v>
      </c>
    </row>
    <row r="14456" spans="1:39" x14ac:dyDescent="0.25">
      <c r="A14456">
        <v>337.31460060109401</v>
      </c>
      <c r="B14456">
        <v>2.6699370637230602E-2</v>
      </c>
      <c r="C14456">
        <v>463</v>
      </c>
      <c r="D14456">
        <v>14.098238012287799</v>
      </c>
      <c r="AJ14456">
        <v>300.78624866064598</v>
      </c>
      <c r="AK14456">
        <v>9.1143683467896905E-2</v>
      </c>
      <c r="AL14456">
        <v>461</v>
      </c>
      <c r="AM14456">
        <v>14.6014917362481</v>
      </c>
    </row>
    <row r="14457" spans="1:39" x14ac:dyDescent="0.25">
      <c r="A14457">
        <v>337.31460060109401</v>
      </c>
      <c r="B14457">
        <v>2.6653869265934702E-2</v>
      </c>
      <c r="C14457">
        <v>463</v>
      </c>
      <c r="D14457">
        <v>14.098238012287799</v>
      </c>
      <c r="AJ14457">
        <v>300.78624866064598</v>
      </c>
      <c r="AK14457">
        <v>9.1401166052176103E-2</v>
      </c>
      <c r="AL14457">
        <v>461</v>
      </c>
      <c r="AM14457">
        <v>14.6014917362481</v>
      </c>
    </row>
    <row r="14458" spans="1:39" x14ac:dyDescent="0.25">
      <c r="A14458">
        <v>337.30686707887799</v>
      </c>
      <c r="B14458">
        <v>2.6754389918011299E-2</v>
      </c>
      <c r="C14458">
        <v>463</v>
      </c>
      <c r="D14458">
        <v>14.120638601947601</v>
      </c>
      <c r="AJ14458">
        <v>300.78624866064598</v>
      </c>
      <c r="AK14458">
        <v>9.1401166052176103E-2</v>
      </c>
      <c r="AL14458">
        <v>461</v>
      </c>
      <c r="AM14458">
        <v>14.6014917362481</v>
      </c>
    </row>
    <row r="14459" spans="1:39" x14ac:dyDescent="0.25">
      <c r="A14459">
        <v>337.30686707887799</v>
      </c>
      <c r="B14459">
        <v>2.6746372275476899E-2</v>
      </c>
      <c r="C14459">
        <v>463</v>
      </c>
      <c r="D14459">
        <v>14.120638601947601</v>
      </c>
      <c r="AJ14459">
        <v>300.78624866064598</v>
      </c>
      <c r="AK14459">
        <v>9.1401166052176103E-2</v>
      </c>
      <c r="AL14459">
        <v>461</v>
      </c>
      <c r="AM14459">
        <v>14.6014917362481</v>
      </c>
    </row>
    <row r="14460" spans="1:39" x14ac:dyDescent="0.25">
      <c r="A14460">
        <v>337.30686707887799</v>
      </c>
      <c r="B14460">
        <v>2.6632442931710399E-2</v>
      </c>
      <c r="C14460">
        <v>463</v>
      </c>
      <c r="D14460">
        <v>14.120638601947601</v>
      </c>
      <c r="AJ14460">
        <v>300.78624866064598</v>
      </c>
      <c r="AK14460">
        <v>9.1877563866484796E-2</v>
      </c>
      <c r="AL14460">
        <v>461</v>
      </c>
      <c r="AM14460">
        <v>14.6014917362481</v>
      </c>
    </row>
    <row r="14461" spans="1:39" x14ac:dyDescent="0.25">
      <c r="A14461">
        <v>337.30686707887799</v>
      </c>
      <c r="B14461">
        <v>2.6272380518772301E-2</v>
      </c>
      <c r="C14461">
        <v>463</v>
      </c>
      <c r="D14461">
        <v>14.120638601947601</v>
      </c>
      <c r="AJ14461">
        <v>300.78624866064598</v>
      </c>
      <c r="AK14461">
        <v>9.1547394654241901E-2</v>
      </c>
      <c r="AL14461">
        <v>461</v>
      </c>
      <c r="AM14461">
        <v>14.6014917362481</v>
      </c>
    </row>
    <row r="14462" spans="1:39" x14ac:dyDescent="0.25">
      <c r="A14462">
        <v>337.30686707887799</v>
      </c>
      <c r="B14462">
        <v>2.63505034108549E-2</v>
      </c>
      <c r="C14462">
        <v>463</v>
      </c>
      <c r="D14462">
        <v>14.120638601947601</v>
      </c>
      <c r="AJ14462">
        <v>300.78624866064598</v>
      </c>
      <c r="AK14462">
        <v>9.1845465317291403E-2</v>
      </c>
      <c r="AL14462">
        <v>461</v>
      </c>
      <c r="AM14462">
        <v>14.6014917362481</v>
      </c>
    </row>
    <row r="14463" spans="1:39" x14ac:dyDescent="0.25">
      <c r="A14463">
        <v>337.30686707887799</v>
      </c>
      <c r="B14463">
        <v>2.65026174964819E-2</v>
      </c>
      <c r="C14463">
        <v>463</v>
      </c>
      <c r="D14463">
        <v>14.120638601947601</v>
      </c>
      <c r="AJ14463">
        <v>300.78624866064598</v>
      </c>
      <c r="AK14463">
        <v>9.1770910113521606E-2</v>
      </c>
      <c r="AL14463">
        <v>461</v>
      </c>
      <c r="AM14463">
        <v>14.6014917362481</v>
      </c>
    </row>
    <row r="14464" spans="1:39" x14ac:dyDescent="0.25">
      <c r="A14464">
        <v>337.30686707887799</v>
      </c>
      <c r="B14464">
        <v>2.64860595930228E-2</v>
      </c>
      <c r="C14464">
        <v>463</v>
      </c>
      <c r="D14464">
        <v>14.120638601947601</v>
      </c>
      <c r="AJ14464">
        <v>300.78624866064598</v>
      </c>
      <c r="AK14464">
        <v>9.16584219382095E-2</v>
      </c>
      <c r="AL14464">
        <v>461</v>
      </c>
      <c r="AM14464">
        <v>14.6014917362481</v>
      </c>
    </row>
    <row r="14465" spans="1:39" x14ac:dyDescent="0.25">
      <c r="A14465">
        <v>337.30686707887799</v>
      </c>
      <c r="B14465">
        <v>2.65818952444986E-2</v>
      </c>
      <c r="C14465">
        <v>463</v>
      </c>
      <c r="D14465">
        <v>14.120638601947601</v>
      </c>
      <c r="AJ14465">
        <v>300.78624866064598</v>
      </c>
      <c r="AK14465">
        <v>9.1619951550266102E-2</v>
      </c>
      <c r="AL14465">
        <v>461</v>
      </c>
      <c r="AM14465">
        <v>14.6014917362481</v>
      </c>
    </row>
    <row r="14466" spans="1:39" x14ac:dyDescent="0.25">
      <c r="A14466">
        <v>337.30686707887799</v>
      </c>
      <c r="B14466">
        <v>2.6489763517883201E-2</v>
      </c>
      <c r="C14466">
        <v>463</v>
      </c>
      <c r="D14466">
        <v>14.120638601947601</v>
      </c>
      <c r="AJ14466">
        <v>300.78624866064598</v>
      </c>
      <c r="AK14466">
        <v>9.1487904027714007E-2</v>
      </c>
      <c r="AL14466">
        <v>461</v>
      </c>
      <c r="AM14466">
        <v>14.6014917362481</v>
      </c>
    </row>
    <row r="14467" spans="1:39" x14ac:dyDescent="0.25">
      <c r="A14467">
        <v>337.30686707887799</v>
      </c>
      <c r="B14467">
        <v>2.6488027139285799E-2</v>
      </c>
      <c r="C14467">
        <v>463</v>
      </c>
      <c r="D14467">
        <v>14.120638601947601</v>
      </c>
      <c r="AJ14467">
        <v>300.78624866064598</v>
      </c>
      <c r="AK14467">
        <v>9.0949569429470994E-2</v>
      </c>
      <c r="AL14467">
        <v>461</v>
      </c>
      <c r="AM14467">
        <v>14.6014917362481</v>
      </c>
    </row>
    <row r="14468" spans="1:39" x14ac:dyDescent="0.25">
      <c r="A14468">
        <v>337.27350994152903</v>
      </c>
      <c r="B14468">
        <v>2.64482421522951E-2</v>
      </c>
      <c r="C14468">
        <v>463</v>
      </c>
      <c r="D14468">
        <v>14.0326642738655</v>
      </c>
      <c r="AJ14468">
        <v>300.78624866064598</v>
      </c>
      <c r="AK14468">
        <v>9.0847649617206996E-2</v>
      </c>
      <c r="AL14468">
        <v>461</v>
      </c>
      <c r="AM14468">
        <v>14.6014917362481</v>
      </c>
    </row>
    <row r="14469" spans="1:39" x14ac:dyDescent="0.25">
      <c r="A14469">
        <v>337.27350994152903</v>
      </c>
      <c r="B14469">
        <v>2.6425717432265398E-2</v>
      </c>
      <c r="C14469">
        <v>463</v>
      </c>
      <c r="D14469">
        <v>14.0326642738655</v>
      </c>
      <c r="AJ14469">
        <v>300.78624866064598</v>
      </c>
      <c r="AK14469">
        <v>9.0434281107289197E-2</v>
      </c>
      <c r="AL14469">
        <v>461</v>
      </c>
      <c r="AM14469">
        <v>14.6014917362481</v>
      </c>
    </row>
    <row r="14470" spans="1:39" x14ac:dyDescent="0.25">
      <c r="A14470">
        <v>337.27350994152903</v>
      </c>
      <c r="B14470">
        <v>2.63912545245584E-2</v>
      </c>
      <c r="C14470">
        <v>463</v>
      </c>
      <c r="D14470">
        <v>14.0326642738655</v>
      </c>
      <c r="AJ14470">
        <v>300.727739502443</v>
      </c>
      <c r="AK14470">
        <v>8.9740172732088105E-2</v>
      </c>
      <c r="AL14470">
        <v>423</v>
      </c>
      <c r="AM14470">
        <v>15.026850188151</v>
      </c>
    </row>
    <row r="14471" spans="1:39" x14ac:dyDescent="0.25">
      <c r="A14471">
        <v>337.16274778079202</v>
      </c>
      <c r="B14471">
        <v>2.6277428002105498E-2</v>
      </c>
      <c r="C14471">
        <v>463</v>
      </c>
      <c r="D14471">
        <v>13.9967950666323</v>
      </c>
      <c r="AJ14471">
        <v>300.727739502443</v>
      </c>
      <c r="AK14471">
        <v>8.8844744450960106E-2</v>
      </c>
      <c r="AL14471">
        <v>423</v>
      </c>
      <c r="AM14471">
        <v>15.026850188151</v>
      </c>
    </row>
    <row r="14472" spans="1:39" x14ac:dyDescent="0.25">
      <c r="A14472">
        <v>337.16274778079202</v>
      </c>
      <c r="B14472">
        <v>2.64745521134363E-2</v>
      </c>
      <c r="C14472">
        <v>463</v>
      </c>
      <c r="D14472">
        <v>13.9967950666323</v>
      </c>
      <c r="AJ14472">
        <v>300.727739502443</v>
      </c>
      <c r="AK14472">
        <v>8.8685458735300302E-2</v>
      </c>
      <c r="AL14472">
        <v>423</v>
      </c>
      <c r="AM14472">
        <v>15.026850188151</v>
      </c>
    </row>
    <row r="14473" spans="1:39" x14ac:dyDescent="0.25">
      <c r="A14473">
        <v>337.16274778079202</v>
      </c>
      <c r="B14473">
        <v>2.6554097430164399E-2</v>
      </c>
      <c r="C14473">
        <v>463</v>
      </c>
      <c r="D14473">
        <v>13.9967950666323</v>
      </c>
      <c r="AJ14473">
        <v>300.727739502443</v>
      </c>
      <c r="AK14473">
        <v>8.8685458735300302E-2</v>
      </c>
      <c r="AL14473">
        <v>423</v>
      </c>
      <c r="AM14473">
        <v>15.026850188151</v>
      </c>
    </row>
    <row r="14474" spans="1:39" x14ac:dyDescent="0.25">
      <c r="A14474">
        <v>337.16274778079202</v>
      </c>
      <c r="B14474">
        <v>2.6553164017827501E-2</v>
      </c>
      <c r="C14474">
        <v>463</v>
      </c>
      <c r="D14474">
        <v>13.9967950666323</v>
      </c>
      <c r="AJ14474">
        <v>300.727739502443</v>
      </c>
      <c r="AK14474">
        <v>8.8902166705818006E-2</v>
      </c>
      <c r="AL14474">
        <v>423</v>
      </c>
      <c r="AM14474">
        <v>15.026850188151</v>
      </c>
    </row>
    <row r="14475" spans="1:39" x14ac:dyDescent="0.25">
      <c r="A14475">
        <v>337.16274778079202</v>
      </c>
      <c r="B14475">
        <v>2.6676306168214099E-2</v>
      </c>
      <c r="C14475">
        <v>463</v>
      </c>
      <c r="D14475">
        <v>13.9967950666323</v>
      </c>
      <c r="AJ14475">
        <v>300.727739502443</v>
      </c>
      <c r="AK14475">
        <v>8.8902166705818006E-2</v>
      </c>
      <c r="AL14475">
        <v>423</v>
      </c>
      <c r="AM14475">
        <v>15.026850188151</v>
      </c>
    </row>
    <row r="14476" spans="1:39" x14ac:dyDescent="0.25">
      <c r="A14476">
        <v>337.16274778079202</v>
      </c>
      <c r="B14476">
        <v>2.6888993435245801E-2</v>
      </c>
      <c r="C14476">
        <v>463</v>
      </c>
      <c r="D14476">
        <v>13.9967950666323</v>
      </c>
      <c r="AJ14476">
        <v>300.727739502443</v>
      </c>
      <c r="AK14476">
        <v>8.8183600927420794E-2</v>
      </c>
      <c r="AL14476">
        <v>423</v>
      </c>
      <c r="AM14476">
        <v>15.026850188151</v>
      </c>
    </row>
    <row r="14477" spans="1:39" x14ac:dyDescent="0.25">
      <c r="A14477">
        <v>337.16274778079202</v>
      </c>
      <c r="B14477">
        <v>2.6735830144853399E-2</v>
      </c>
      <c r="C14477">
        <v>463</v>
      </c>
      <c r="D14477">
        <v>13.9967950666323</v>
      </c>
      <c r="AJ14477">
        <v>300.727739502443</v>
      </c>
      <c r="AK14477">
        <v>8.8561273927394296E-2</v>
      </c>
      <c r="AL14477">
        <v>423</v>
      </c>
      <c r="AM14477">
        <v>15.026850188151</v>
      </c>
    </row>
    <row r="14478" spans="1:39" x14ac:dyDescent="0.25">
      <c r="A14478">
        <v>337.16274778079202</v>
      </c>
      <c r="B14478">
        <v>2.6643841518885301E-2</v>
      </c>
      <c r="C14478">
        <v>463</v>
      </c>
      <c r="D14478">
        <v>13.9967950666323</v>
      </c>
      <c r="AJ14478">
        <v>300.727739502443</v>
      </c>
      <c r="AK14478">
        <v>8.8561273927394296E-2</v>
      </c>
      <c r="AL14478">
        <v>423</v>
      </c>
      <c r="AM14478">
        <v>15.026850188151</v>
      </c>
    </row>
    <row r="14479" spans="1:39" x14ac:dyDescent="0.25">
      <c r="A14479">
        <v>337.08929396304302</v>
      </c>
      <c r="B14479">
        <v>2.6799510602137401E-2</v>
      </c>
      <c r="C14479">
        <v>463</v>
      </c>
      <c r="D14479">
        <v>14.1382600110956</v>
      </c>
      <c r="AJ14479">
        <v>300.727739502443</v>
      </c>
      <c r="AK14479">
        <v>8.8060954658084001E-2</v>
      </c>
      <c r="AL14479">
        <v>423</v>
      </c>
      <c r="AM14479">
        <v>15.026850188151</v>
      </c>
    </row>
    <row r="14480" spans="1:39" x14ac:dyDescent="0.25">
      <c r="A14480">
        <v>337.08929396304302</v>
      </c>
      <c r="B14480">
        <v>2.6850584109574499E-2</v>
      </c>
      <c r="C14480">
        <v>463</v>
      </c>
      <c r="D14480">
        <v>14.1382600110956</v>
      </c>
      <c r="AJ14480">
        <v>300.727739502443</v>
      </c>
      <c r="AK14480">
        <v>8.8060954658084001E-2</v>
      </c>
      <c r="AL14480">
        <v>423</v>
      </c>
      <c r="AM14480">
        <v>15.026850188151</v>
      </c>
    </row>
    <row r="14481" spans="1:39" x14ac:dyDescent="0.25">
      <c r="A14481">
        <v>337.08929396304302</v>
      </c>
      <c r="B14481">
        <v>2.6913952940981301E-2</v>
      </c>
      <c r="C14481">
        <v>463</v>
      </c>
      <c r="D14481">
        <v>14.1382600110956</v>
      </c>
      <c r="AJ14481">
        <v>300.61898160306703</v>
      </c>
      <c r="AK14481">
        <v>8.7742808616082704E-2</v>
      </c>
      <c r="AL14481">
        <v>439</v>
      </c>
      <c r="AM14481">
        <v>14.888835634337701</v>
      </c>
    </row>
    <row r="14482" spans="1:39" x14ac:dyDescent="0.25">
      <c r="A14482">
        <v>337.08929396304302</v>
      </c>
      <c r="B14482">
        <v>2.6798583729966699E-2</v>
      </c>
      <c r="C14482">
        <v>463</v>
      </c>
      <c r="D14482">
        <v>14.1382600110956</v>
      </c>
      <c r="AJ14482">
        <v>300.61898160306703</v>
      </c>
      <c r="AK14482">
        <v>8.8121442744952705E-2</v>
      </c>
      <c r="AL14482">
        <v>439</v>
      </c>
      <c r="AM14482">
        <v>14.888835634337701</v>
      </c>
    </row>
    <row r="14483" spans="1:39" x14ac:dyDescent="0.25">
      <c r="A14483">
        <v>337.08929396304302</v>
      </c>
      <c r="B14483">
        <v>2.7652771594422799E-2</v>
      </c>
      <c r="C14483">
        <v>463</v>
      </c>
      <c r="D14483">
        <v>14.1382600110956</v>
      </c>
      <c r="AJ14483">
        <v>300.61898160306703</v>
      </c>
      <c r="AK14483">
        <v>8.8121442744952705E-2</v>
      </c>
      <c r="AL14483">
        <v>439</v>
      </c>
      <c r="AM14483">
        <v>14.888835634337701</v>
      </c>
    </row>
    <row r="14484" spans="1:39" x14ac:dyDescent="0.25">
      <c r="A14484">
        <v>337.08929396304302</v>
      </c>
      <c r="B14484">
        <v>2.7463376698394701E-2</v>
      </c>
      <c r="C14484">
        <v>463</v>
      </c>
      <c r="D14484">
        <v>14.1382600110956</v>
      </c>
      <c r="AJ14484">
        <v>300.61898160306703</v>
      </c>
      <c r="AK14484">
        <v>8.76943428595411E-2</v>
      </c>
      <c r="AL14484">
        <v>439</v>
      </c>
      <c r="AM14484">
        <v>14.888835634337701</v>
      </c>
    </row>
    <row r="14485" spans="1:39" x14ac:dyDescent="0.25">
      <c r="A14485">
        <v>337.08929396304302</v>
      </c>
      <c r="B14485">
        <v>2.74160623619993E-2</v>
      </c>
      <c r="C14485">
        <v>463</v>
      </c>
      <c r="D14485">
        <v>14.1382600110956</v>
      </c>
      <c r="AJ14485">
        <v>300.61898160306703</v>
      </c>
      <c r="AK14485">
        <v>8.8192406988036806E-2</v>
      </c>
      <c r="AL14485">
        <v>439</v>
      </c>
      <c r="AM14485">
        <v>14.888835634337701</v>
      </c>
    </row>
    <row r="14486" spans="1:39" x14ac:dyDescent="0.25">
      <c r="A14486">
        <v>337.08929396304302</v>
      </c>
      <c r="B14486">
        <v>2.70653251065981E-2</v>
      </c>
      <c r="C14486">
        <v>463</v>
      </c>
      <c r="D14486">
        <v>14.1382600110956</v>
      </c>
      <c r="AJ14486">
        <v>300.61898160306703</v>
      </c>
      <c r="AK14486">
        <v>8.7732284815822001E-2</v>
      </c>
      <c r="AL14486">
        <v>439</v>
      </c>
      <c r="AM14486">
        <v>14.888835634337701</v>
      </c>
    </row>
    <row r="14487" spans="1:39" x14ac:dyDescent="0.25">
      <c r="A14487">
        <v>337.08929396304302</v>
      </c>
      <c r="B14487">
        <v>2.7946213514573999E-2</v>
      </c>
      <c r="C14487">
        <v>463</v>
      </c>
      <c r="D14487">
        <v>14.1382600110956</v>
      </c>
      <c r="AJ14487">
        <v>300.61898160306703</v>
      </c>
      <c r="AK14487">
        <v>8.7752491833526805E-2</v>
      </c>
      <c r="AL14487">
        <v>439</v>
      </c>
      <c r="AM14487">
        <v>14.888835634337701</v>
      </c>
    </row>
    <row r="14488" spans="1:39" x14ac:dyDescent="0.25">
      <c r="A14488">
        <v>337.08929396304302</v>
      </c>
      <c r="B14488">
        <v>2.77665862364526E-2</v>
      </c>
      <c r="C14488">
        <v>463</v>
      </c>
      <c r="D14488">
        <v>14.1382600110956</v>
      </c>
      <c r="AJ14488">
        <v>300.61898160306703</v>
      </c>
      <c r="AK14488">
        <v>8.7959537973544596E-2</v>
      </c>
      <c r="AL14488">
        <v>439</v>
      </c>
      <c r="AM14488">
        <v>14.888835634337701</v>
      </c>
    </row>
    <row r="14489" spans="1:39" x14ac:dyDescent="0.25">
      <c r="A14489">
        <v>337.08929396304302</v>
      </c>
      <c r="B14489">
        <v>2.78935590035558E-2</v>
      </c>
      <c r="C14489">
        <v>463</v>
      </c>
      <c r="D14489">
        <v>14.1382600110956</v>
      </c>
      <c r="AJ14489">
        <v>300.61898160306703</v>
      </c>
      <c r="AK14489">
        <v>8.8451138683219604E-2</v>
      </c>
      <c r="AL14489">
        <v>439</v>
      </c>
      <c r="AM14489">
        <v>14.888835634337701</v>
      </c>
    </row>
    <row r="14490" spans="1:39" x14ac:dyDescent="0.25">
      <c r="A14490">
        <v>337.08929396304302</v>
      </c>
      <c r="B14490">
        <v>2.79696018176721E-2</v>
      </c>
      <c r="C14490">
        <v>463</v>
      </c>
      <c r="D14490">
        <v>14.1382600110956</v>
      </c>
      <c r="AJ14490">
        <v>300.61094516213097</v>
      </c>
      <c r="AK14490">
        <v>8.8609874661033303E-2</v>
      </c>
      <c r="AL14490">
        <v>432</v>
      </c>
      <c r="AM14490">
        <v>14.684850016608801</v>
      </c>
    </row>
    <row r="14491" spans="1:39" x14ac:dyDescent="0.25">
      <c r="A14491">
        <v>337.08929396304302</v>
      </c>
      <c r="B14491">
        <v>2.8104771237361999E-2</v>
      </c>
      <c r="C14491">
        <v>463</v>
      </c>
      <c r="D14491">
        <v>14.1382600110956</v>
      </c>
      <c r="AJ14491">
        <v>300.61094516213097</v>
      </c>
      <c r="AK14491">
        <v>8.7857584051776405E-2</v>
      </c>
      <c r="AL14491">
        <v>432</v>
      </c>
      <c r="AM14491">
        <v>14.684850016608801</v>
      </c>
    </row>
    <row r="14492" spans="1:39" x14ac:dyDescent="0.25">
      <c r="A14492">
        <v>337.08929396304302</v>
      </c>
      <c r="B14492">
        <v>2.8343041911521101E-2</v>
      </c>
      <c r="C14492">
        <v>463</v>
      </c>
      <c r="D14492">
        <v>14.1382600110956</v>
      </c>
      <c r="AJ14492">
        <v>300.61094516213097</v>
      </c>
      <c r="AK14492">
        <v>8.7510893379703705E-2</v>
      </c>
      <c r="AL14492">
        <v>432</v>
      </c>
      <c r="AM14492">
        <v>14.684850016608801</v>
      </c>
    </row>
    <row r="14493" spans="1:39" x14ac:dyDescent="0.25">
      <c r="A14493">
        <v>337.08929396304302</v>
      </c>
      <c r="B14493">
        <v>2.81428248061034E-2</v>
      </c>
      <c r="C14493">
        <v>463</v>
      </c>
      <c r="D14493">
        <v>14.1382600110956</v>
      </c>
      <c r="AJ14493">
        <v>300.61094516213097</v>
      </c>
      <c r="AK14493">
        <v>8.7250859490712596E-2</v>
      </c>
      <c r="AL14493">
        <v>432</v>
      </c>
      <c r="AM14493">
        <v>14.684850016608801</v>
      </c>
    </row>
    <row r="14494" spans="1:39" x14ac:dyDescent="0.25">
      <c r="A14494">
        <v>337.08929396304302</v>
      </c>
      <c r="B14494">
        <v>2.7169088658162501E-2</v>
      </c>
      <c r="C14494">
        <v>463</v>
      </c>
      <c r="D14494">
        <v>14.1382600110956</v>
      </c>
      <c r="AJ14494">
        <v>300.61094516213097</v>
      </c>
      <c r="AK14494">
        <v>8.7164913806798805E-2</v>
      </c>
      <c r="AL14494">
        <v>432</v>
      </c>
      <c r="AM14494">
        <v>14.684850016608801</v>
      </c>
    </row>
    <row r="14495" spans="1:39" x14ac:dyDescent="0.25">
      <c r="A14495">
        <v>337.08929396304302</v>
      </c>
      <c r="B14495">
        <v>2.68609569966069E-2</v>
      </c>
      <c r="C14495">
        <v>463</v>
      </c>
      <c r="D14495">
        <v>14.1382600110956</v>
      </c>
      <c r="AJ14495">
        <v>300.61094516213097</v>
      </c>
      <c r="AK14495">
        <v>8.7405187795153994E-2</v>
      </c>
      <c r="AL14495">
        <v>432</v>
      </c>
      <c r="AM14495">
        <v>14.684850016608801</v>
      </c>
    </row>
    <row r="14496" spans="1:39" x14ac:dyDescent="0.25">
      <c r="A14496">
        <v>337.08929396304302</v>
      </c>
      <c r="B14496">
        <v>2.70005109232722E-2</v>
      </c>
      <c r="C14496">
        <v>463</v>
      </c>
      <c r="D14496">
        <v>14.1382600110956</v>
      </c>
      <c r="AJ14496">
        <v>300.61094516213097</v>
      </c>
      <c r="AK14496">
        <v>8.7822171022046702E-2</v>
      </c>
      <c r="AL14496">
        <v>432</v>
      </c>
      <c r="AM14496">
        <v>14.684850016608801</v>
      </c>
    </row>
    <row r="14497" spans="1:39" x14ac:dyDescent="0.25">
      <c r="A14497">
        <v>337.08929396304302</v>
      </c>
      <c r="B14497">
        <v>2.6960307129838702E-2</v>
      </c>
      <c r="C14497">
        <v>463</v>
      </c>
      <c r="D14497">
        <v>14.1382600110956</v>
      </c>
      <c r="AJ14497">
        <v>300.539362748619</v>
      </c>
      <c r="AK14497">
        <v>8.7738653923529905E-2</v>
      </c>
      <c r="AL14497">
        <v>448</v>
      </c>
      <c r="AM14497">
        <v>14.596476839855301</v>
      </c>
    </row>
    <row r="14498" spans="1:39" x14ac:dyDescent="0.25">
      <c r="A14498">
        <v>337.08929396304302</v>
      </c>
      <c r="B14498">
        <v>2.6835745548780199E-2</v>
      </c>
      <c r="C14498">
        <v>463</v>
      </c>
      <c r="D14498">
        <v>14.1382600110956</v>
      </c>
      <c r="AJ14498">
        <v>300.539362748619</v>
      </c>
      <c r="AK14498">
        <v>8.7379954896167594E-2</v>
      </c>
      <c r="AL14498">
        <v>448</v>
      </c>
      <c r="AM14498">
        <v>14.596476839855301</v>
      </c>
    </row>
    <row r="14499" spans="1:39" x14ac:dyDescent="0.25">
      <c r="A14499">
        <v>337.08929396304302</v>
      </c>
      <c r="B14499">
        <v>2.6897809596564601E-2</v>
      </c>
      <c r="C14499">
        <v>463</v>
      </c>
      <c r="D14499">
        <v>14.1382600110956</v>
      </c>
      <c r="AJ14499">
        <v>300.539362748619</v>
      </c>
      <c r="AK14499">
        <v>8.7348352110158303E-2</v>
      </c>
      <c r="AL14499">
        <v>448</v>
      </c>
      <c r="AM14499">
        <v>14.596476839855301</v>
      </c>
    </row>
    <row r="14500" spans="1:39" x14ac:dyDescent="0.25">
      <c r="A14500">
        <v>337.08929396304302</v>
      </c>
      <c r="B14500">
        <v>2.6918535101367401E-2</v>
      </c>
      <c r="C14500">
        <v>463</v>
      </c>
      <c r="D14500">
        <v>14.1382600110956</v>
      </c>
      <c r="AJ14500">
        <v>300.539362748619</v>
      </c>
      <c r="AK14500">
        <v>8.7348352110158303E-2</v>
      </c>
      <c r="AL14500">
        <v>448</v>
      </c>
      <c r="AM14500">
        <v>14.596476839855301</v>
      </c>
    </row>
    <row r="14501" spans="1:39" x14ac:dyDescent="0.25">
      <c r="A14501">
        <v>337.08929396304302</v>
      </c>
      <c r="B14501">
        <v>2.71129462499838E-2</v>
      </c>
      <c r="C14501">
        <v>463</v>
      </c>
      <c r="D14501">
        <v>14.1382600110956</v>
      </c>
      <c r="AJ14501">
        <v>300.539362748619</v>
      </c>
      <c r="AK14501">
        <v>8.63535968145204E-2</v>
      </c>
      <c r="AL14501">
        <v>448</v>
      </c>
      <c r="AM14501">
        <v>14.596476839855301</v>
      </c>
    </row>
    <row r="14502" spans="1:39" x14ac:dyDescent="0.25">
      <c r="A14502">
        <v>337.08929396304302</v>
      </c>
      <c r="B14502">
        <v>2.71129462499838E-2</v>
      </c>
      <c r="C14502">
        <v>463</v>
      </c>
      <c r="D14502">
        <v>14.1382600110956</v>
      </c>
      <c r="AJ14502">
        <v>300.539362748619</v>
      </c>
      <c r="AK14502">
        <v>8.6429177725511105E-2</v>
      </c>
      <c r="AL14502">
        <v>448</v>
      </c>
      <c r="AM14502">
        <v>14.596476839855301</v>
      </c>
    </row>
    <row r="14503" spans="1:39" x14ac:dyDescent="0.25">
      <c r="A14503">
        <v>337.08929396304302</v>
      </c>
      <c r="B14503">
        <v>2.7142431752020298E-2</v>
      </c>
      <c r="C14503">
        <v>463</v>
      </c>
      <c r="D14503">
        <v>14.1382600110956</v>
      </c>
      <c r="AJ14503">
        <v>300.539362748619</v>
      </c>
      <c r="AK14503">
        <v>8.6429177725511105E-2</v>
      </c>
      <c r="AL14503">
        <v>448</v>
      </c>
      <c r="AM14503">
        <v>14.596476839855301</v>
      </c>
    </row>
    <row r="14504" spans="1:39" x14ac:dyDescent="0.25">
      <c r="A14504">
        <v>337.08929396304302</v>
      </c>
      <c r="B14504">
        <v>2.7093723829852E-2</v>
      </c>
      <c r="C14504">
        <v>463</v>
      </c>
      <c r="D14504">
        <v>14.1382600110956</v>
      </c>
      <c r="AJ14504">
        <v>300.539362748619</v>
      </c>
      <c r="AK14504">
        <v>8.6357772475951902E-2</v>
      </c>
      <c r="AL14504">
        <v>448</v>
      </c>
      <c r="AM14504">
        <v>14.596476839855301</v>
      </c>
    </row>
    <row r="14505" spans="1:39" x14ac:dyDescent="0.25">
      <c r="A14505">
        <v>337.08929396304302</v>
      </c>
      <c r="B14505">
        <v>2.7318851172699901E-2</v>
      </c>
      <c r="C14505">
        <v>463</v>
      </c>
      <c r="D14505">
        <v>14.1382600110956</v>
      </c>
      <c r="AJ14505">
        <v>300.539362748619</v>
      </c>
      <c r="AK14505">
        <v>8.7288013160741806E-2</v>
      </c>
      <c r="AL14505">
        <v>448</v>
      </c>
      <c r="AM14505">
        <v>14.596476839855301</v>
      </c>
    </row>
    <row r="14506" spans="1:39" x14ac:dyDescent="0.25">
      <c r="A14506">
        <v>337.08929396304302</v>
      </c>
      <c r="B14506">
        <v>2.7284280315407802E-2</v>
      </c>
      <c r="C14506">
        <v>463</v>
      </c>
      <c r="D14506">
        <v>14.1382600110956</v>
      </c>
      <c r="AJ14506">
        <v>300.539362748619</v>
      </c>
      <c r="AK14506">
        <v>8.7288013160741806E-2</v>
      </c>
      <c r="AL14506">
        <v>448</v>
      </c>
      <c r="AM14506">
        <v>14.596476839855301</v>
      </c>
    </row>
    <row r="14507" spans="1:39" x14ac:dyDescent="0.25">
      <c r="A14507">
        <v>337.08929396304302</v>
      </c>
      <c r="B14507">
        <v>2.7415330941404501E-2</v>
      </c>
      <c r="C14507">
        <v>463</v>
      </c>
      <c r="D14507">
        <v>14.1382600110956</v>
      </c>
      <c r="AJ14507">
        <v>300.539362748619</v>
      </c>
      <c r="AK14507">
        <v>8.7283475404282301E-2</v>
      </c>
      <c r="AL14507">
        <v>448</v>
      </c>
      <c r="AM14507">
        <v>14.596476839855301</v>
      </c>
    </row>
    <row r="14508" spans="1:39" x14ac:dyDescent="0.25">
      <c r="A14508">
        <v>337.08929396304302</v>
      </c>
      <c r="B14508">
        <v>2.74024049286614E-2</v>
      </c>
      <c r="C14508">
        <v>463</v>
      </c>
      <c r="D14508">
        <v>14.1382600110956</v>
      </c>
      <c r="AJ14508">
        <v>300.539362748619</v>
      </c>
      <c r="AK14508">
        <v>8.6341860962352204E-2</v>
      </c>
      <c r="AL14508">
        <v>448</v>
      </c>
      <c r="AM14508">
        <v>14.596476839855301</v>
      </c>
    </row>
    <row r="14509" spans="1:39" x14ac:dyDescent="0.25">
      <c r="A14509">
        <v>337.08929396304302</v>
      </c>
      <c r="B14509">
        <v>2.7189065156172299E-2</v>
      </c>
      <c r="C14509">
        <v>463</v>
      </c>
      <c r="D14509">
        <v>14.1382600110956</v>
      </c>
      <c r="AJ14509">
        <v>300.539362748619</v>
      </c>
      <c r="AK14509">
        <v>8.6341860962352204E-2</v>
      </c>
      <c r="AL14509">
        <v>448</v>
      </c>
      <c r="AM14509">
        <v>14.596476839855301</v>
      </c>
    </row>
    <row r="14510" spans="1:39" x14ac:dyDescent="0.25">
      <c r="A14510">
        <v>337.08929396304302</v>
      </c>
      <c r="B14510">
        <v>2.7106447557352701E-2</v>
      </c>
      <c r="C14510">
        <v>463</v>
      </c>
      <c r="D14510">
        <v>14.1382600110956</v>
      </c>
      <c r="AJ14510">
        <v>300.539362748619</v>
      </c>
      <c r="AK14510">
        <v>8.6185330262211396E-2</v>
      </c>
      <c r="AL14510">
        <v>448</v>
      </c>
      <c r="AM14510">
        <v>14.596476839855301</v>
      </c>
    </row>
    <row r="14511" spans="1:39" x14ac:dyDescent="0.25">
      <c r="A14511">
        <v>337.08929396304302</v>
      </c>
      <c r="B14511">
        <v>2.7017358593781501E-2</v>
      </c>
      <c r="C14511">
        <v>463</v>
      </c>
      <c r="D14511">
        <v>14.1382600110956</v>
      </c>
      <c r="AJ14511">
        <v>300.539362748619</v>
      </c>
      <c r="AK14511">
        <v>8.6185330262211396E-2</v>
      </c>
      <c r="AL14511">
        <v>448</v>
      </c>
      <c r="AM14511">
        <v>14.596476839855301</v>
      </c>
    </row>
    <row r="14512" spans="1:39" x14ac:dyDescent="0.25">
      <c r="A14512">
        <v>337.08929396304302</v>
      </c>
      <c r="B14512">
        <v>2.68956530518598E-2</v>
      </c>
      <c r="C14512">
        <v>463</v>
      </c>
      <c r="D14512">
        <v>14.1382600110956</v>
      </c>
      <c r="AJ14512">
        <v>300.539362748619</v>
      </c>
      <c r="AK14512">
        <v>8.6185330262211396E-2</v>
      </c>
      <c r="AL14512">
        <v>448</v>
      </c>
      <c r="AM14512">
        <v>14.596476839855301</v>
      </c>
    </row>
    <row r="14513" spans="1:39" x14ac:dyDescent="0.25">
      <c r="A14513">
        <v>337.08929396304302</v>
      </c>
      <c r="B14513">
        <v>2.6746424673616102E-2</v>
      </c>
      <c r="C14513">
        <v>463</v>
      </c>
      <c r="D14513">
        <v>14.1382600110956</v>
      </c>
      <c r="AJ14513">
        <v>300.539362748619</v>
      </c>
      <c r="AK14513">
        <v>8.6158766447747295E-2</v>
      </c>
      <c r="AL14513">
        <v>448</v>
      </c>
      <c r="AM14513">
        <v>14.596476839855301</v>
      </c>
    </row>
    <row r="14514" spans="1:39" x14ac:dyDescent="0.25">
      <c r="A14514">
        <v>337.08929396304302</v>
      </c>
      <c r="B14514">
        <v>2.6739011669548299E-2</v>
      </c>
      <c r="C14514">
        <v>463</v>
      </c>
      <c r="D14514">
        <v>14.1382600110956</v>
      </c>
      <c r="AJ14514">
        <v>300.539362748619</v>
      </c>
      <c r="AK14514">
        <v>8.6395484594998295E-2</v>
      </c>
      <c r="AL14514">
        <v>448</v>
      </c>
      <c r="AM14514">
        <v>14.596476839855301</v>
      </c>
    </row>
    <row r="14515" spans="1:39" x14ac:dyDescent="0.25">
      <c r="A14515">
        <v>337.08929396304302</v>
      </c>
      <c r="B14515">
        <v>2.66563430729824E-2</v>
      </c>
      <c r="C14515">
        <v>463</v>
      </c>
      <c r="D14515">
        <v>14.1382600110956</v>
      </c>
      <c r="AJ14515">
        <v>300.539362748619</v>
      </c>
      <c r="AK14515">
        <v>8.6512446467533297E-2</v>
      </c>
      <c r="AL14515">
        <v>448</v>
      </c>
      <c r="AM14515">
        <v>14.596476839855301</v>
      </c>
    </row>
    <row r="14516" spans="1:39" x14ac:dyDescent="0.25">
      <c r="A14516">
        <v>337.08929396304302</v>
      </c>
      <c r="B14516">
        <v>2.6447286429118502E-2</v>
      </c>
      <c r="C14516">
        <v>463</v>
      </c>
      <c r="D14516">
        <v>14.1382600110956</v>
      </c>
      <c r="AJ14516">
        <v>300.539362748619</v>
      </c>
      <c r="AK14516">
        <v>8.7446071275238693E-2</v>
      </c>
      <c r="AL14516">
        <v>448</v>
      </c>
      <c r="AM14516">
        <v>14.596476839855301</v>
      </c>
    </row>
    <row r="14517" spans="1:39" x14ac:dyDescent="0.25">
      <c r="A14517">
        <v>337.08929396304302</v>
      </c>
      <c r="B14517">
        <v>2.6410615799846399E-2</v>
      </c>
      <c r="C14517">
        <v>463</v>
      </c>
      <c r="D14517">
        <v>14.1382600110956</v>
      </c>
      <c r="AJ14517">
        <v>300.539362748619</v>
      </c>
      <c r="AK14517">
        <v>8.7709092087138299E-2</v>
      </c>
      <c r="AL14517">
        <v>448</v>
      </c>
      <c r="AM14517">
        <v>14.596476839855301</v>
      </c>
    </row>
    <row r="14518" spans="1:39" x14ac:dyDescent="0.25">
      <c r="A14518">
        <v>337.08929396304302</v>
      </c>
      <c r="B14518">
        <v>2.6390385571056701E-2</v>
      </c>
      <c r="C14518">
        <v>463</v>
      </c>
      <c r="D14518">
        <v>14.1382600110956</v>
      </c>
      <c r="AJ14518">
        <v>300.539362748619</v>
      </c>
      <c r="AK14518">
        <v>8.7770066191956903E-2</v>
      </c>
      <c r="AL14518">
        <v>448</v>
      </c>
      <c r="AM14518">
        <v>14.596476839855301</v>
      </c>
    </row>
    <row r="14519" spans="1:39" x14ac:dyDescent="0.25">
      <c r="A14519">
        <v>337.08929396304302</v>
      </c>
      <c r="B14519">
        <v>2.6390385571056701E-2</v>
      </c>
      <c r="C14519">
        <v>463</v>
      </c>
      <c r="D14519">
        <v>14.1382600110956</v>
      </c>
      <c r="AJ14519">
        <v>300.539362748619</v>
      </c>
      <c r="AK14519">
        <v>8.7596718528293302E-2</v>
      </c>
      <c r="AL14519">
        <v>448</v>
      </c>
      <c r="AM14519">
        <v>14.596476839855301</v>
      </c>
    </row>
    <row r="14520" spans="1:39" x14ac:dyDescent="0.25">
      <c r="A14520">
        <v>337.08929396304302</v>
      </c>
      <c r="B14520">
        <v>2.6443935217535599E-2</v>
      </c>
      <c r="C14520">
        <v>463</v>
      </c>
      <c r="D14520">
        <v>14.1382600110956</v>
      </c>
      <c r="AJ14520">
        <v>300.539362748619</v>
      </c>
      <c r="AK14520">
        <v>8.80106808596548E-2</v>
      </c>
      <c r="AL14520">
        <v>448</v>
      </c>
      <c r="AM14520">
        <v>14.596476839855301</v>
      </c>
    </row>
    <row r="14521" spans="1:39" x14ac:dyDescent="0.25">
      <c r="A14521">
        <v>337.08929396304302</v>
      </c>
      <c r="B14521">
        <v>2.6300762141962301E-2</v>
      </c>
      <c r="C14521">
        <v>463</v>
      </c>
      <c r="D14521">
        <v>14.1382600110956</v>
      </c>
      <c r="AJ14521">
        <v>300.539362748619</v>
      </c>
      <c r="AK14521">
        <v>8.8849346806787299E-2</v>
      </c>
      <c r="AL14521">
        <v>448</v>
      </c>
      <c r="AM14521">
        <v>14.596476839855301</v>
      </c>
    </row>
    <row r="14522" spans="1:39" x14ac:dyDescent="0.25">
      <c r="A14522">
        <v>337.08929396304302</v>
      </c>
      <c r="B14522">
        <v>2.61958460165569E-2</v>
      </c>
      <c r="C14522">
        <v>463</v>
      </c>
      <c r="D14522">
        <v>14.1382600110956</v>
      </c>
      <c r="AJ14522">
        <v>300.539362748619</v>
      </c>
      <c r="AK14522">
        <v>8.8579492066601706E-2</v>
      </c>
      <c r="AL14522">
        <v>448</v>
      </c>
      <c r="AM14522">
        <v>14.596476839855301</v>
      </c>
    </row>
    <row r="14523" spans="1:39" x14ac:dyDescent="0.25">
      <c r="A14523">
        <v>337.08929396304302</v>
      </c>
      <c r="B14523">
        <v>2.6179415432254698E-2</v>
      </c>
      <c r="C14523">
        <v>463</v>
      </c>
      <c r="D14523">
        <v>14.1382600110956</v>
      </c>
      <c r="AJ14523">
        <v>300.539362748619</v>
      </c>
      <c r="AK14523">
        <v>8.8112793350886301E-2</v>
      </c>
      <c r="AL14523">
        <v>448</v>
      </c>
      <c r="AM14523">
        <v>14.596476839855301</v>
      </c>
    </row>
    <row r="14524" spans="1:39" x14ac:dyDescent="0.25">
      <c r="A14524">
        <v>337.08929396304302</v>
      </c>
      <c r="B14524">
        <v>2.6179415432254698E-2</v>
      </c>
      <c r="C14524">
        <v>463</v>
      </c>
      <c r="D14524">
        <v>14.1382600110956</v>
      </c>
      <c r="AJ14524">
        <v>300.539362748619</v>
      </c>
      <c r="AK14524">
        <v>8.8191027512349807E-2</v>
      </c>
      <c r="AL14524">
        <v>448</v>
      </c>
      <c r="AM14524">
        <v>14.596476839855301</v>
      </c>
    </row>
    <row r="14525" spans="1:39" x14ac:dyDescent="0.25">
      <c r="A14525">
        <v>337.08929396304302</v>
      </c>
      <c r="B14525">
        <v>2.6315457263098401E-2</v>
      </c>
      <c r="C14525">
        <v>463</v>
      </c>
      <c r="D14525">
        <v>14.1382600110956</v>
      </c>
      <c r="AJ14525">
        <v>300.539362748619</v>
      </c>
      <c r="AK14525">
        <v>8.8191027512349807E-2</v>
      </c>
      <c r="AL14525">
        <v>448</v>
      </c>
      <c r="AM14525">
        <v>14.596476839855301</v>
      </c>
    </row>
    <row r="14526" spans="1:39" x14ac:dyDescent="0.25">
      <c r="A14526">
        <v>337.08929396304302</v>
      </c>
      <c r="B14526">
        <v>2.6275859277994799E-2</v>
      </c>
      <c r="C14526">
        <v>463</v>
      </c>
      <c r="D14526">
        <v>14.1382600110956</v>
      </c>
      <c r="AJ14526">
        <v>300.539362748619</v>
      </c>
      <c r="AK14526">
        <v>8.8015792947996996E-2</v>
      </c>
      <c r="AL14526">
        <v>448</v>
      </c>
      <c r="AM14526">
        <v>14.596476839855301</v>
      </c>
    </row>
    <row r="14527" spans="1:39" x14ac:dyDescent="0.25">
      <c r="A14527">
        <v>337.08929396304302</v>
      </c>
      <c r="B14527">
        <v>2.6242727550643798E-2</v>
      </c>
      <c r="C14527">
        <v>463</v>
      </c>
      <c r="D14527">
        <v>14.1382600110956</v>
      </c>
      <c r="AJ14527">
        <v>300.539362748619</v>
      </c>
      <c r="AK14527">
        <v>8.8015792947996996E-2</v>
      </c>
      <c r="AL14527">
        <v>448</v>
      </c>
      <c r="AM14527">
        <v>14.596476839855301</v>
      </c>
    </row>
    <row r="14528" spans="1:39" x14ac:dyDescent="0.25">
      <c r="A14528">
        <v>337.08929396304302</v>
      </c>
      <c r="B14528">
        <v>2.6025642481847602E-2</v>
      </c>
      <c r="C14528">
        <v>463</v>
      </c>
      <c r="D14528">
        <v>14.1382600110956</v>
      </c>
      <c r="AJ14528">
        <v>300.539362748619</v>
      </c>
      <c r="AK14528">
        <v>8.8136890777026397E-2</v>
      </c>
      <c r="AL14528">
        <v>448</v>
      </c>
      <c r="AM14528">
        <v>14.596476839855301</v>
      </c>
    </row>
    <row r="14530" spans="36:39" x14ac:dyDescent="0.25">
      <c r="AJ14530" t="s">
        <v>20</v>
      </c>
    </row>
    <row r="14531" spans="36:39" x14ac:dyDescent="0.25">
      <c r="AJ14531">
        <v>695.73777235811599</v>
      </c>
      <c r="AK14531">
        <v>1</v>
      </c>
      <c r="AL14531">
        <v>926</v>
      </c>
      <c r="AM14531">
        <v>23.562163014430599</v>
      </c>
    </row>
    <row r="14532" spans="36:39" x14ac:dyDescent="0.25">
      <c r="AJ14532">
        <v>695.73777235811599</v>
      </c>
      <c r="AK14532">
        <v>0.97469984735720205</v>
      </c>
      <c r="AL14532">
        <v>926</v>
      </c>
      <c r="AM14532">
        <v>23.562163014430599</v>
      </c>
    </row>
    <row r="14533" spans="36:39" x14ac:dyDescent="0.25">
      <c r="AJ14533">
        <v>573.14440824068197</v>
      </c>
      <c r="AK14533">
        <v>0.992451758279704</v>
      </c>
      <c r="AL14533">
        <v>980</v>
      </c>
      <c r="AM14533">
        <v>26.7049040365964</v>
      </c>
    </row>
    <row r="14534" spans="36:39" x14ac:dyDescent="0.25">
      <c r="AJ14534">
        <v>513.58320997515705</v>
      </c>
      <c r="AK14534">
        <v>0.96677462878171905</v>
      </c>
      <c r="AL14534">
        <v>1050</v>
      </c>
      <c r="AM14534">
        <v>29.2041025098879</v>
      </c>
    </row>
    <row r="14535" spans="36:39" x14ac:dyDescent="0.25">
      <c r="AJ14535">
        <v>466.85544249601702</v>
      </c>
      <c r="AK14535">
        <v>0.966238252911929</v>
      </c>
      <c r="AL14535">
        <v>914</v>
      </c>
      <c r="AM14535">
        <v>16.885785135673402</v>
      </c>
    </row>
    <row r="14536" spans="36:39" x14ac:dyDescent="0.25">
      <c r="AJ14536">
        <v>466.85544249601702</v>
      </c>
      <c r="AK14536">
        <v>0.93315328066443604</v>
      </c>
      <c r="AL14536">
        <v>914</v>
      </c>
      <c r="AM14536">
        <v>16.885785135673402</v>
      </c>
    </row>
    <row r="14537" spans="36:39" x14ac:dyDescent="0.25">
      <c r="AJ14537">
        <v>463.85769040556602</v>
      </c>
      <c r="AK14537">
        <v>0.88853238326930695</v>
      </c>
      <c r="AL14537">
        <v>920</v>
      </c>
      <c r="AM14537">
        <v>19.316395150963199</v>
      </c>
    </row>
    <row r="14538" spans="36:39" x14ac:dyDescent="0.25">
      <c r="AJ14538">
        <v>430.96156790480001</v>
      </c>
      <c r="AK14538">
        <v>0.86236520348813095</v>
      </c>
      <c r="AL14538">
        <v>674</v>
      </c>
      <c r="AM14538">
        <v>17.9001819549594</v>
      </c>
    </row>
    <row r="14539" spans="36:39" x14ac:dyDescent="0.25">
      <c r="AJ14539">
        <v>430.96156790480001</v>
      </c>
      <c r="AK14539">
        <v>0.84402471314107297</v>
      </c>
      <c r="AL14539">
        <v>674</v>
      </c>
      <c r="AM14539">
        <v>17.9001819549594</v>
      </c>
    </row>
    <row r="14540" spans="36:39" x14ac:dyDescent="0.25">
      <c r="AJ14540">
        <v>430.96156790480001</v>
      </c>
      <c r="AK14540">
        <v>0.81728505517727101</v>
      </c>
      <c r="AL14540">
        <v>674</v>
      </c>
      <c r="AM14540">
        <v>17.9001819549594</v>
      </c>
    </row>
    <row r="14541" spans="36:39" x14ac:dyDescent="0.25">
      <c r="AJ14541">
        <v>426.225580455037</v>
      </c>
      <c r="AK14541">
        <v>0.79951336520705196</v>
      </c>
      <c r="AL14541">
        <v>592</v>
      </c>
      <c r="AM14541">
        <v>16.831801439169801</v>
      </c>
    </row>
    <row r="14542" spans="36:39" x14ac:dyDescent="0.25">
      <c r="AJ14542">
        <v>423.91444334411102</v>
      </c>
      <c r="AK14542">
        <v>0.77044921732520399</v>
      </c>
      <c r="AL14542">
        <v>605</v>
      </c>
      <c r="AM14542">
        <v>14.638699175091499</v>
      </c>
    </row>
    <row r="14543" spans="36:39" x14ac:dyDescent="0.25">
      <c r="AJ14543">
        <v>423.91444334411102</v>
      </c>
      <c r="AK14543">
        <v>0.77258851060070699</v>
      </c>
      <c r="AL14543">
        <v>605</v>
      </c>
      <c r="AM14543">
        <v>14.638699175091499</v>
      </c>
    </row>
    <row r="14544" spans="36:39" x14ac:dyDescent="0.25">
      <c r="AJ14544">
        <v>423.91444334411102</v>
      </c>
      <c r="AK14544">
        <v>0.75291150793822703</v>
      </c>
      <c r="AL14544">
        <v>605</v>
      </c>
      <c r="AM14544">
        <v>14.638699175091499</v>
      </c>
    </row>
    <row r="14545" spans="36:39" x14ac:dyDescent="0.25">
      <c r="AJ14545">
        <v>399.493061232846</v>
      </c>
      <c r="AK14545">
        <v>0.73390568437136205</v>
      </c>
      <c r="AL14545">
        <v>567</v>
      </c>
      <c r="AM14545">
        <v>13.318766759941401</v>
      </c>
    </row>
    <row r="14546" spans="36:39" x14ac:dyDescent="0.25">
      <c r="AJ14546">
        <v>399.493061232846</v>
      </c>
      <c r="AK14546">
        <v>0.71777434076646396</v>
      </c>
      <c r="AL14546">
        <v>567</v>
      </c>
      <c r="AM14546">
        <v>13.318766759941401</v>
      </c>
    </row>
    <row r="14547" spans="36:39" x14ac:dyDescent="0.25">
      <c r="AJ14547">
        <v>382.03338236431603</v>
      </c>
      <c r="AK14547">
        <v>0.70000199279820796</v>
      </c>
      <c r="AL14547">
        <v>568</v>
      </c>
      <c r="AM14547">
        <v>15.1114004370756</v>
      </c>
    </row>
    <row r="14548" spans="36:39" x14ac:dyDescent="0.25">
      <c r="AJ14548">
        <v>382.03338236431603</v>
      </c>
      <c r="AK14548">
        <v>0.69520212364692102</v>
      </c>
      <c r="AL14548">
        <v>568</v>
      </c>
      <c r="AM14548">
        <v>15.1114004370756</v>
      </c>
    </row>
    <row r="14549" spans="36:39" x14ac:dyDescent="0.25">
      <c r="AJ14549">
        <v>382.03338236431603</v>
      </c>
      <c r="AK14549">
        <v>0.68614457336224099</v>
      </c>
      <c r="AL14549">
        <v>568</v>
      </c>
      <c r="AM14549">
        <v>15.1114004370756</v>
      </c>
    </row>
    <row r="14550" spans="36:39" x14ac:dyDescent="0.25">
      <c r="AJ14550">
        <v>375.18801626632899</v>
      </c>
      <c r="AK14550">
        <v>0.65901082241549802</v>
      </c>
      <c r="AL14550">
        <v>564</v>
      </c>
      <c r="AM14550">
        <v>18.0045368990395</v>
      </c>
    </row>
    <row r="14551" spans="36:39" x14ac:dyDescent="0.25">
      <c r="AJ14551">
        <v>375.18801626632899</v>
      </c>
      <c r="AK14551">
        <v>0.65463971235416196</v>
      </c>
      <c r="AL14551">
        <v>564</v>
      </c>
      <c r="AM14551">
        <v>18.0045368990395</v>
      </c>
    </row>
    <row r="14552" spans="36:39" x14ac:dyDescent="0.25">
      <c r="AJ14552">
        <v>370.81238334602699</v>
      </c>
      <c r="AK14552">
        <v>0.63903878476211995</v>
      </c>
      <c r="AL14552">
        <v>496</v>
      </c>
      <c r="AM14552">
        <v>13.460256700636799</v>
      </c>
    </row>
    <row r="14553" spans="36:39" x14ac:dyDescent="0.25">
      <c r="AJ14553">
        <v>361.836651848396</v>
      </c>
      <c r="AK14553">
        <v>0.63774706127501701</v>
      </c>
      <c r="AL14553">
        <v>459</v>
      </c>
      <c r="AM14553">
        <v>16.253404307412001</v>
      </c>
    </row>
    <row r="14554" spans="36:39" x14ac:dyDescent="0.25">
      <c r="AJ14554">
        <v>356.76841438957501</v>
      </c>
      <c r="AK14554">
        <v>0.61729224187037801</v>
      </c>
      <c r="AL14554">
        <v>454</v>
      </c>
      <c r="AM14554">
        <v>18.003218539524799</v>
      </c>
    </row>
    <row r="14555" spans="36:39" x14ac:dyDescent="0.25">
      <c r="AJ14555">
        <v>355.67720050970098</v>
      </c>
      <c r="AK14555">
        <v>0.59962900182229795</v>
      </c>
      <c r="AL14555">
        <v>466</v>
      </c>
      <c r="AM14555">
        <v>14.783910461701501</v>
      </c>
    </row>
    <row r="14556" spans="36:39" x14ac:dyDescent="0.25">
      <c r="AJ14556">
        <v>350.68601736356499</v>
      </c>
      <c r="AK14556">
        <v>0.57903529557581102</v>
      </c>
      <c r="AL14556">
        <v>470</v>
      </c>
      <c r="AM14556">
        <v>18.732442954787999</v>
      </c>
    </row>
    <row r="14557" spans="36:39" x14ac:dyDescent="0.25">
      <c r="AJ14557">
        <v>345.21709103579599</v>
      </c>
      <c r="AK14557">
        <v>0.54998421277632503</v>
      </c>
      <c r="AL14557">
        <v>460</v>
      </c>
      <c r="AM14557">
        <v>17.128142444649701</v>
      </c>
    </row>
    <row r="14558" spans="36:39" x14ac:dyDescent="0.25">
      <c r="AJ14558">
        <v>345.21709103579599</v>
      </c>
      <c r="AK14558">
        <v>0.53256052144200305</v>
      </c>
      <c r="AL14558">
        <v>460</v>
      </c>
      <c r="AM14558">
        <v>17.128142444649701</v>
      </c>
    </row>
    <row r="14559" spans="36:39" x14ac:dyDescent="0.25">
      <c r="AJ14559">
        <v>345.21709103579599</v>
      </c>
      <c r="AK14559">
        <v>0.485448452684483</v>
      </c>
      <c r="AL14559">
        <v>460</v>
      </c>
      <c r="AM14559">
        <v>17.128142444649701</v>
      </c>
    </row>
    <row r="14560" spans="36:39" x14ac:dyDescent="0.25">
      <c r="AJ14560">
        <v>345.21709103579599</v>
      </c>
      <c r="AK14560">
        <v>0.44300695164681098</v>
      </c>
      <c r="AL14560">
        <v>460</v>
      </c>
      <c r="AM14560">
        <v>17.128142444649701</v>
      </c>
    </row>
    <row r="14561" spans="36:39" x14ac:dyDescent="0.25">
      <c r="AJ14561">
        <v>340.93750862777199</v>
      </c>
      <c r="AK14561">
        <v>0.417502857326572</v>
      </c>
      <c r="AL14561">
        <v>445</v>
      </c>
      <c r="AM14561">
        <v>15.591250990051799</v>
      </c>
    </row>
    <row r="14562" spans="36:39" x14ac:dyDescent="0.25">
      <c r="AJ14562">
        <v>327.15622712136201</v>
      </c>
      <c r="AK14562">
        <v>0.39769143607052798</v>
      </c>
      <c r="AL14562">
        <v>427</v>
      </c>
      <c r="AM14562">
        <v>20.028782805893599</v>
      </c>
    </row>
    <row r="14563" spans="36:39" x14ac:dyDescent="0.25">
      <c r="AJ14563">
        <v>327.15622712136201</v>
      </c>
      <c r="AK14563">
        <v>0.39740312016038398</v>
      </c>
      <c r="AL14563">
        <v>427</v>
      </c>
      <c r="AM14563">
        <v>20.028782805893599</v>
      </c>
    </row>
    <row r="14564" spans="36:39" x14ac:dyDescent="0.25">
      <c r="AJ14564">
        <v>327.15622712136201</v>
      </c>
      <c r="AK14564">
        <v>0.38066135276257002</v>
      </c>
      <c r="AL14564">
        <v>427</v>
      </c>
      <c r="AM14564">
        <v>20.028782805893599</v>
      </c>
    </row>
    <row r="14565" spans="36:39" x14ac:dyDescent="0.25">
      <c r="AJ14565">
        <v>327.15622712136201</v>
      </c>
      <c r="AK14565">
        <v>0.37155056200659498</v>
      </c>
      <c r="AL14565">
        <v>427</v>
      </c>
      <c r="AM14565">
        <v>20.028782805893599</v>
      </c>
    </row>
    <row r="14566" spans="36:39" x14ac:dyDescent="0.25">
      <c r="AJ14566">
        <v>327.15622712136201</v>
      </c>
      <c r="AK14566">
        <v>0.35478315319953302</v>
      </c>
      <c r="AL14566">
        <v>427</v>
      </c>
      <c r="AM14566">
        <v>20.028782805893599</v>
      </c>
    </row>
    <row r="14567" spans="36:39" x14ac:dyDescent="0.25">
      <c r="AJ14567">
        <v>325.34125648857997</v>
      </c>
      <c r="AK14567">
        <v>0.34955263224472499</v>
      </c>
      <c r="AL14567">
        <v>425</v>
      </c>
      <c r="AM14567">
        <v>14.884977154899399</v>
      </c>
    </row>
    <row r="14568" spans="36:39" x14ac:dyDescent="0.25">
      <c r="AJ14568">
        <v>325.34125648857997</v>
      </c>
      <c r="AK14568">
        <v>0.34936947967471499</v>
      </c>
      <c r="AL14568">
        <v>425</v>
      </c>
      <c r="AM14568">
        <v>14.884977154899399</v>
      </c>
    </row>
    <row r="14569" spans="36:39" x14ac:dyDescent="0.25">
      <c r="AJ14569">
        <v>321.380953710759</v>
      </c>
      <c r="AK14569">
        <v>0.34738622171108002</v>
      </c>
      <c r="AL14569">
        <v>418</v>
      </c>
      <c r="AM14569">
        <v>14.8111010240391</v>
      </c>
    </row>
    <row r="14570" spans="36:39" x14ac:dyDescent="0.25">
      <c r="AJ14570">
        <v>321.380953710759</v>
      </c>
      <c r="AK14570">
        <v>0.34707255864883901</v>
      </c>
      <c r="AL14570">
        <v>418</v>
      </c>
      <c r="AM14570">
        <v>14.8111010240391</v>
      </c>
    </row>
    <row r="14571" spans="36:39" x14ac:dyDescent="0.25">
      <c r="AJ14571">
        <v>321.380953710759</v>
      </c>
      <c r="AK14571">
        <v>0.34198057722432901</v>
      </c>
      <c r="AL14571">
        <v>418</v>
      </c>
      <c r="AM14571">
        <v>14.8111010240391</v>
      </c>
    </row>
    <row r="14572" spans="36:39" x14ac:dyDescent="0.25">
      <c r="AJ14572">
        <v>318.50741593213797</v>
      </c>
      <c r="AK14572">
        <v>0.34225112291174498</v>
      </c>
      <c r="AL14572">
        <v>402</v>
      </c>
      <c r="AM14572">
        <v>16.224963250802801</v>
      </c>
    </row>
    <row r="14573" spans="36:39" x14ac:dyDescent="0.25">
      <c r="AJ14573">
        <v>318.50741593213797</v>
      </c>
      <c r="AK14573">
        <v>0.32422153093519901</v>
      </c>
      <c r="AL14573">
        <v>402</v>
      </c>
      <c r="AM14573">
        <v>16.224963250802801</v>
      </c>
    </row>
    <row r="14574" spans="36:39" x14ac:dyDescent="0.25">
      <c r="AJ14574">
        <v>318.50741593213797</v>
      </c>
      <c r="AK14574">
        <v>0.33039633057157303</v>
      </c>
      <c r="AL14574">
        <v>402</v>
      </c>
      <c r="AM14574">
        <v>16.224963250802801</v>
      </c>
    </row>
    <row r="14575" spans="36:39" x14ac:dyDescent="0.25">
      <c r="AJ14575">
        <v>309.67184915603099</v>
      </c>
      <c r="AK14575">
        <v>0.31704511642348499</v>
      </c>
      <c r="AL14575">
        <v>403</v>
      </c>
      <c r="AM14575">
        <v>14.8409145569894</v>
      </c>
    </row>
    <row r="14576" spans="36:39" x14ac:dyDescent="0.25">
      <c r="AJ14576">
        <v>309.67184915603099</v>
      </c>
      <c r="AK14576">
        <v>0.30756909094712798</v>
      </c>
      <c r="AL14576">
        <v>403</v>
      </c>
      <c r="AM14576">
        <v>14.8409145569894</v>
      </c>
    </row>
    <row r="14577" spans="36:39" x14ac:dyDescent="0.25">
      <c r="AJ14577">
        <v>309.67184915603099</v>
      </c>
      <c r="AK14577">
        <v>0.309320368958097</v>
      </c>
      <c r="AL14577">
        <v>403</v>
      </c>
      <c r="AM14577">
        <v>14.8409145569894</v>
      </c>
    </row>
    <row r="14578" spans="36:39" x14ac:dyDescent="0.25">
      <c r="AJ14578">
        <v>309.67184915603099</v>
      </c>
      <c r="AK14578">
        <v>0.302943696457461</v>
      </c>
      <c r="AL14578">
        <v>403</v>
      </c>
      <c r="AM14578">
        <v>14.8409145569894</v>
      </c>
    </row>
    <row r="14579" spans="36:39" x14ac:dyDescent="0.25">
      <c r="AJ14579">
        <v>309.67184915603099</v>
      </c>
      <c r="AK14579">
        <v>0.292801497320617</v>
      </c>
      <c r="AL14579">
        <v>403</v>
      </c>
      <c r="AM14579">
        <v>14.8409145569894</v>
      </c>
    </row>
    <row r="14580" spans="36:39" x14ac:dyDescent="0.25">
      <c r="AJ14580">
        <v>308.23880916554498</v>
      </c>
      <c r="AK14580">
        <v>0.28574810160914899</v>
      </c>
      <c r="AL14580">
        <v>389</v>
      </c>
      <c r="AM14580">
        <v>16.130875123897599</v>
      </c>
    </row>
    <row r="14581" spans="36:39" x14ac:dyDescent="0.25">
      <c r="AJ14581">
        <v>308.23880916554498</v>
      </c>
      <c r="AK14581">
        <v>0.29514441685311499</v>
      </c>
      <c r="AL14581">
        <v>389</v>
      </c>
      <c r="AM14581">
        <v>16.130875123897599</v>
      </c>
    </row>
    <row r="14582" spans="36:39" x14ac:dyDescent="0.25">
      <c r="AJ14582">
        <v>306.69406414939999</v>
      </c>
      <c r="AK14582">
        <v>0.28969308245431102</v>
      </c>
      <c r="AL14582">
        <v>396</v>
      </c>
      <c r="AM14582">
        <v>14.744720411719801</v>
      </c>
    </row>
    <row r="14583" spans="36:39" x14ac:dyDescent="0.25">
      <c r="AJ14583">
        <v>306.69406414939999</v>
      </c>
      <c r="AK14583">
        <v>0.28086626168357498</v>
      </c>
      <c r="AL14583">
        <v>396</v>
      </c>
      <c r="AM14583">
        <v>14.744720411719801</v>
      </c>
    </row>
    <row r="14584" spans="36:39" x14ac:dyDescent="0.25">
      <c r="AJ14584">
        <v>303.405732788146</v>
      </c>
      <c r="AK14584">
        <v>0.281366020676388</v>
      </c>
      <c r="AL14584">
        <v>376</v>
      </c>
      <c r="AM14584">
        <v>14.4134452030994</v>
      </c>
    </row>
    <row r="14585" spans="36:39" x14ac:dyDescent="0.25">
      <c r="AJ14585">
        <v>303.405732788146</v>
      </c>
      <c r="AK14585">
        <v>0.26608327818070399</v>
      </c>
      <c r="AL14585">
        <v>376</v>
      </c>
      <c r="AM14585">
        <v>14.4134452030994</v>
      </c>
    </row>
    <row r="14586" spans="36:39" x14ac:dyDescent="0.25">
      <c r="AJ14586">
        <v>302.51565758511401</v>
      </c>
      <c r="AK14586">
        <v>0.25958511608168899</v>
      </c>
      <c r="AL14586">
        <v>391</v>
      </c>
      <c r="AM14586">
        <v>14.1063841702417</v>
      </c>
    </row>
    <row r="14587" spans="36:39" x14ac:dyDescent="0.25">
      <c r="AJ14587">
        <v>299.888494336978</v>
      </c>
      <c r="AK14587">
        <v>0.259219071722332</v>
      </c>
      <c r="AL14587">
        <v>376</v>
      </c>
      <c r="AM14587">
        <v>14.4781960626133</v>
      </c>
    </row>
    <row r="14588" spans="36:39" x14ac:dyDescent="0.25">
      <c r="AJ14588">
        <v>299.888494336978</v>
      </c>
      <c r="AK14588">
        <v>0.254992311245685</v>
      </c>
      <c r="AL14588">
        <v>376</v>
      </c>
      <c r="AM14588">
        <v>14.4781960626133</v>
      </c>
    </row>
    <row r="14589" spans="36:39" x14ac:dyDescent="0.25">
      <c r="AJ14589">
        <v>299.72024038783297</v>
      </c>
      <c r="AK14589">
        <v>0.23908731856121501</v>
      </c>
      <c r="AL14589">
        <v>390</v>
      </c>
      <c r="AM14589">
        <v>13.587640661746301</v>
      </c>
    </row>
    <row r="14590" spans="36:39" x14ac:dyDescent="0.25">
      <c r="AJ14590">
        <v>299.72024038783297</v>
      </c>
      <c r="AK14590">
        <v>0.242217495552525</v>
      </c>
      <c r="AL14590">
        <v>390</v>
      </c>
      <c r="AM14590">
        <v>13.587640661746301</v>
      </c>
    </row>
    <row r="14591" spans="36:39" x14ac:dyDescent="0.25">
      <c r="AJ14591">
        <v>299.72024038783297</v>
      </c>
      <c r="AK14591">
        <v>0.24836662752053201</v>
      </c>
      <c r="AL14591">
        <v>390</v>
      </c>
      <c r="AM14591">
        <v>13.587640661746301</v>
      </c>
    </row>
    <row r="14592" spans="36:39" x14ac:dyDescent="0.25">
      <c r="AJ14592">
        <v>298.94835234922402</v>
      </c>
      <c r="AK14592">
        <v>0.25228439906497202</v>
      </c>
      <c r="AL14592">
        <v>411</v>
      </c>
      <c r="AM14592">
        <v>14.074188793310899</v>
      </c>
    </row>
    <row r="14593" spans="36:39" x14ac:dyDescent="0.25">
      <c r="AJ14593">
        <v>298.94835234922402</v>
      </c>
      <c r="AK14593">
        <v>0.25717586841701401</v>
      </c>
      <c r="AL14593">
        <v>411</v>
      </c>
      <c r="AM14593">
        <v>14.074188793310899</v>
      </c>
    </row>
    <row r="14594" spans="36:39" x14ac:dyDescent="0.25">
      <c r="AJ14594">
        <v>298.94835234922402</v>
      </c>
      <c r="AK14594">
        <v>0.25780936425501499</v>
      </c>
      <c r="AL14594">
        <v>411</v>
      </c>
      <c r="AM14594">
        <v>14.074188793310899</v>
      </c>
    </row>
    <row r="14595" spans="36:39" x14ac:dyDescent="0.25">
      <c r="AJ14595">
        <v>296.52924695354898</v>
      </c>
      <c r="AK14595">
        <v>0.24241050689601501</v>
      </c>
      <c r="AL14595">
        <v>359</v>
      </c>
      <c r="AM14595">
        <v>15.014678366715099</v>
      </c>
    </row>
    <row r="14596" spans="36:39" x14ac:dyDescent="0.25">
      <c r="AJ14596">
        <v>296.52924695354898</v>
      </c>
      <c r="AK14596">
        <v>0.25276131904682397</v>
      </c>
      <c r="AL14596">
        <v>359</v>
      </c>
      <c r="AM14596">
        <v>15.014678366715099</v>
      </c>
    </row>
    <row r="14597" spans="36:39" x14ac:dyDescent="0.25">
      <c r="AJ14597">
        <v>296.52924695354898</v>
      </c>
      <c r="AK14597">
        <v>0.24429585861328601</v>
      </c>
      <c r="AL14597">
        <v>359</v>
      </c>
      <c r="AM14597">
        <v>15.014678366715099</v>
      </c>
    </row>
    <row r="14598" spans="36:39" x14ac:dyDescent="0.25">
      <c r="AJ14598">
        <v>293.086919573834</v>
      </c>
      <c r="AK14598">
        <v>0.23978593278120899</v>
      </c>
      <c r="AL14598">
        <v>386</v>
      </c>
      <c r="AM14598">
        <v>14.1535898505244</v>
      </c>
    </row>
    <row r="14599" spans="36:39" x14ac:dyDescent="0.25">
      <c r="AJ14599">
        <v>292.12969394540397</v>
      </c>
      <c r="AK14599">
        <v>0.24715718454042401</v>
      </c>
      <c r="AL14599">
        <v>394</v>
      </c>
      <c r="AM14599">
        <v>13.643262051977199</v>
      </c>
    </row>
    <row r="14600" spans="36:39" x14ac:dyDescent="0.25">
      <c r="AJ14600">
        <v>290.73842577054199</v>
      </c>
      <c r="AK14600">
        <v>0.24422440137448401</v>
      </c>
      <c r="AL14600">
        <v>378</v>
      </c>
      <c r="AM14600">
        <v>13.7704487354495</v>
      </c>
    </row>
    <row r="14601" spans="36:39" x14ac:dyDescent="0.25">
      <c r="AJ14601">
        <v>290.73842577054199</v>
      </c>
      <c r="AK14601">
        <v>0.247843460432429</v>
      </c>
      <c r="AL14601">
        <v>378</v>
      </c>
      <c r="AM14601">
        <v>13.7704487354495</v>
      </c>
    </row>
    <row r="14602" spans="36:39" x14ac:dyDescent="0.25">
      <c r="AJ14602">
        <v>290.73842577054199</v>
      </c>
      <c r="AK14602">
        <v>0.24439596082344001</v>
      </c>
      <c r="AL14602">
        <v>378</v>
      </c>
      <c r="AM14602">
        <v>13.7704487354495</v>
      </c>
    </row>
    <row r="14603" spans="36:39" x14ac:dyDescent="0.25">
      <c r="AJ14603">
        <v>290.73842577054199</v>
      </c>
      <c r="AK14603">
        <v>0.230790298175229</v>
      </c>
      <c r="AL14603">
        <v>378</v>
      </c>
      <c r="AM14603">
        <v>13.7704487354495</v>
      </c>
    </row>
    <row r="14604" spans="36:39" x14ac:dyDescent="0.25">
      <c r="AJ14604">
        <v>290.73842577054199</v>
      </c>
      <c r="AK14604">
        <v>0.22896729324086601</v>
      </c>
      <c r="AL14604">
        <v>378</v>
      </c>
      <c r="AM14604">
        <v>13.7704487354495</v>
      </c>
    </row>
    <row r="14605" spans="36:39" x14ac:dyDescent="0.25">
      <c r="AJ14605">
        <v>290.73842577054199</v>
      </c>
      <c r="AK14605">
        <v>0.22598661606215201</v>
      </c>
      <c r="AL14605">
        <v>378</v>
      </c>
      <c r="AM14605">
        <v>13.7704487354495</v>
      </c>
    </row>
    <row r="14606" spans="36:39" x14ac:dyDescent="0.25">
      <c r="AJ14606">
        <v>287.70692670415201</v>
      </c>
      <c r="AK14606">
        <v>0.226459849440829</v>
      </c>
      <c r="AL14606">
        <v>342</v>
      </c>
      <c r="AM14606">
        <v>14.9938502800651</v>
      </c>
    </row>
    <row r="14607" spans="36:39" x14ac:dyDescent="0.25">
      <c r="AJ14607">
        <v>287.70692670415201</v>
      </c>
      <c r="AK14607">
        <v>0.22591886966189301</v>
      </c>
      <c r="AL14607">
        <v>342</v>
      </c>
      <c r="AM14607">
        <v>14.9938502800651</v>
      </c>
    </row>
    <row r="14608" spans="36:39" x14ac:dyDescent="0.25">
      <c r="AJ14608">
        <v>287.42965633631701</v>
      </c>
      <c r="AK14608">
        <v>0.22147588027335499</v>
      </c>
      <c r="AL14608">
        <v>357</v>
      </c>
      <c r="AM14608">
        <v>14.865397082641699</v>
      </c>
    </row>
    <row r="14609" spans="36:39" x14ac:dyDescent="0.25">
      <c r="AJ14609">
        <v>287.42965633631701</v>
      </c>
      <c r="AK14609">
        <v>0.219582924530519</v>
      </c>
      <c r="AL14609">
        <v>357</v>
      </c>
      <c r="AM14609">
        <v>14.865397082641699</v>
      </c>
    </row>
    <row r="14610" spans="36:39" x14ac:dyDescent="0.25">
      <c r="AJ14610">
        <v>285.694257418625</v>
      </c>
      <c r="AK14610">
        <v>0.21543649473486001</v>
      </c>
      <c r="AL14610">
        <v>382</v>
      </c>
      <c r="AM14610">
        <v>13.6576232709922</v>
      </c>
    </row>
    <row r="14611" spans="36:39" x14ac:dyDescent="0.25">
      <c r="AJ14611">
        <v>284.07772260601598</v>
      </c>
      <c r="AK14611">
        <v>0.20594513139841999</v>
      </c>
      <c r="AL14611">
        <v>362</v>
      </c>
      <c r="AM14611">
        <v>14.430166502716</v>
      </c>
    </row>
    <row r="14612" spans="36:39" x14ac:dyDescent="0.25">
      <c r="AJ14612">
        <v>284.07772260601598</v>
      </c>
      <c r="AK14612">
        <v>0.20936902062409701</v>
      </c>
      <c r="AL14612">
        <v>362</v>
      </c>
      <c r="AM14612">
        <v>14.430166502716</v>
      </c>
    </row>
    <row r="14613" spans="36:39" x14ac:dyDescent="0.25">
      <c r="AJ14613">
        <v>280.55362129770202</v>
      </c>
      <c r="AK14613">
        <v>0.20229022476629699</v>
      </c>
      <c r="AL14613">
        <v>366</v>
      </c>
      <c r="AM14613">
        <v>13.5364795867354</v>
      </c>
    </row>
    <row r="14614" spans="36:39" x14ac:dyDescent="0.25">
      <c r="AJ14614">
        <v>280.55362129770202</v>
      </c>
      <c r="AK14614">
        <v>0.20200722674393201</v>
      </c>
      <c r="AL14614">
        <v>366</v>
      </c>
      <c r="AM14614">
        <v>13.5364795867354</v>
      </c>
    </row>
    <row r="14615" spans="36:39" x14ac:dyDescent="0.25">
      <c r="AJ14615">
        <v>280.55362129770202</v>
      </c>
      <c r="AK14615">
        <v>0.19075241568113299</v>
      </c>
      <c r="AL14615">
        <v>366</v>
      </c>
      <c r="AM14615">
        <v>13.5364795867354</v>
      </c>
    </row>
    <row r="14616" spans="36:39" x14ac:dyDescent="0.25">
      <c r="AJ14616">
        <v>280.55362129770202</v>
      </c>
      <c r="AK14616">
        <v>0.193321874662363</v>
      </c>
      <c r="AL14616">
        <v>366</v>
      </c>
      <c r="AM14616">
        <v>13.5364795867354</v>
      </c>
    </row>
    <row r="14617" spans="36:39" x14ac:dyDescent="0.25">
      <c r="AJ14617">
        <v>280.55362129770202</v>
      </c>
      <c r="AK14617">
        <v>0.19053990673986199</v>
      </c>
      <c r="AL14617">
        <v>366</v>
      </c>
      <c r="AM14617">
        <v>13.5364795867354</v>
      </c>
    </row>
    <row r="14618" spans="36:39" x14ac:dyDescent="0.25">
      <c r="AJ14618">
        <v>280.55362129770202</v>
      </c>
      <c r="AK14618">
        <v>0.19413096193555299</v>
      </c>
      <c r="AL14618">
        <v>366</v>
      </c>
      <c r="AM14618">
        <v>13.5364795867354</v>
      </c>
    </row>
    <row r="14619" spans="36:39" x14ac:dyDescent="0.25">
      <c r="AJ14619">
        <v>278.85035983775703</v>
      </c>
      <c r="AK14619">
        <v>0.191260154235595</v>
      </c>
      <c r="AL14619">
        <v>339</v>
      </c>
      <c r="AM14619">
        <v>14.5313019193709</v>
      </c>
    </row>
    <row r="14620" spans="36:39" x14ac:dyDescent="0.25">
      <c r="AJ14620">
        <v>278.85035983775703</v>
      </c>
      <c r="AK14620">
        <v>0.194560744729081</v>
      </c>
      <c r="AL14620">
        <v>339</v>
      </c>
      <c r="AM14620">
        <v>14.5313019193709</v>
      </c>
    </row>
    <row r="14621" spans="36:39" x14ac:dyDescent="0.25">
      <c r="AJ14621">
        <v>277.87977682286902</v>
      </c>
      <c r="AK14621">
        <v>0.19580162701869999</v>
      </c>
      <c r="AL14621">
        <v>363</v>
      </c>
      <c r="AM14621">
        <v>15.130467946874001</v>
      </c>
    </row>
    <row r="14622" spans="36:39" x14ac:dyDescent="0.25">
      <c r="AJ14622">
        <v>277.87977682286902</v>
      </c>
      <c r="AK14622">
        <v>0.19712178548968601</v>
      </c>
      <c r="AL14622">
        <v>363</v>
      </c>
      <c r="AM14622">
        <v>15.130467946874001</v>
      </c>
    </row>
    <row r="14623" spans="36:39" x14ac:dyDescent="0.25">
      <c r="AJ14623">
        <v>277.87977682286902</v>
      </c>
      <c r="AK14623">
        <v>0.18987204067932001</v>
      </c>
      <c r="AL14623">
        <v>363</v>
      </c>
      <c r="AM14623">
        <v>15.130467946874001</v>
      </c>
    </row>
    <row r="14624" spans="36:39" x14ac:dyDescent="0.25">
      <c r="AJ14624">
        <v>277.39146697777301</v>
      </c>
      <c r="AK14624">
        <v>0.19044372039459101</v>
      </c>
      <c r="AL14624">
        <v>373</v>
      </c>
      <c r="AM14624">
        <v>13.4509764784016</v>
      </c>
    </row>
    <row r="14625" spans="36:39" x14ac:dyDescent="0.25">
      <c r="AJ14625">
        <v>277.39146697777301</v>
      </c>
      <c r="AK14625">
        <v>0.18928000132498601</v>
      </c>
      <c r="AL14625">
        <v>373</v>
      </c>
      <c r="AM14625">
        <v>13.4509764784016</v>
      </c>
    </row>
    <row r="14626" spans="36:39" x14ac:dyDescent="0.25">
      <c r="AJ14626">
        <v>275.90503423451401</v>
      </c>
      <c r="AK14626">
        <v>0.19493693317295299</v>
      </c>
      <c r="AL14626">
        <v>354</v>
      </c>
      <c r="AM14626">
        <v>12.824582983739701</v>
      </c>
    </row>
    <row r="14627" spans="36:39" x14ac:dyDescent="0.25">
      <c r="AJ14627">
        <v>274.95156594808202</v>
      </c>
      <c r="AK14627">
        <v>0.19585804353040601</v>
      </c>
      <c r="AL14627">
        <v>363</v>
      </c>
      <c r="AM14627">
        <v>13.555550326593201</v>
      </c>
    </row>
    <row r="14628" spans="36:39" x14ac:dyDescent="0.25">
      <c r="AJ14628">
        <v>274.95156594808202</v>
      </c>
      <c r="AK14628">
        <v>0.20107477322012901</v>
      </c>
      <c r="AL14628">
        <v>363</v>
      </c>
      <c r="AM14628">
        <v>13.555550326593201</v>
      </c>
    </row>
    <row r="14629" spans="36:39" x14ac:dyDescent="0.25">
      <c r="AJ14629">
        <v>274.95156594808202</v>
      </c>
      <c r="AK14629">
        <v>0.197806390125978</v>
      </c>
      <c r="AL14629">
        <v>363</v>
      </c>
      <c r="AM14629">
        <v>13.555550326593201</v>
      </c>
    </row>
    <row r="14630" spans="36:39" x14ac:dyDescent="0.25">
      <c r="AJ14630">
        <v>274.95156594808202</v>
      </c>
      <c r="AK14630">
        <v>0.19830164507419701</v>
      </c>
      <c r="AL14630">
        <v>363</v>
      </c>
      <c r="AM14630">
        <v>13.555550326593201</v>
      </c>
    </row>
    <row r="14631" spans="36:39" x14ac:dyDescent="0.25">
      <c r="AJ14631">
        <v>274.95156594808202</v>
      </c>
      <c r="AK14631">
        <v>0.19514606548583599</v>
      </c>
      <c r="AL14631">
        <v>363</v>
      </c>
      <c r="AM14631">
        <v>13.555550326593201</v>
      </c>
    </row>
    <row r="14632" spans="36:39" x14ac:dyDescent="0.25">
      <c r="AJ14632">
        <v>274.95156594808202</v>
      </c>
      <c r="AK14632">
        <v>0.196057915609024</v>
      </c>
      <c r="AL14632">
        <v>363</v>
      </c>
      <c r="AM14632">
        <v>13.555550326593201</v>
      </c>
    </row>
    <row r="14633" spans="36:39" x14ac:dyDescent="0.25">
      <c r="AJ14633">
        <v>273.320376236225</v>
      </c>
      <c r="AK14633">
        <v>0.196084585047372</v>
      </c>
      <c r="AL14633">
        <v>365</v>
      </c>
      <c r="AM14633">
        <v>13.0692127023358</v>
      </c>
    </row>
    <row r="14634" spans="36:39" x14ac:dyDescent="0.25">
      <c r="AJ14634">
        <v>273.320376236225</v>
      </c>
      <c r="AK14634">
        <v>0.196501726539379</v>
      </c>
      <c r="AL14634">
        <v>365</v>
      </c>
      <c r="AM14634">
        <v>13.0692127023358</v>
      </c>
    </row>
    <row r="14635" spans="36:39" x14ac:dyDescent="0.25">
      <c r="AJ14635">
        <v>273.320376236225</v>
      </c>
      <c r="AK14635">
        <v>0.194288050656756</v>
      </c>
      <c r="AL14635">
        <v>365</v>
      </c>
      <c r="AM14635">
        <v>13.0692127023358</v>
      </c>
    </row>
    <row r="14636" spans="36:39" x14ac:dyDescent="0.25">
      <c r="AJ14636">
        <v>273.320376236225</v>
      </c>
      <c r="AK14636">
        <v>0.19581722325619</v>
      </c>
      <c r="AL14636">
        <v>365</v>
      </c>
      <c r="AM14636">
        <v>13.0692127023358</v>
      </c>
    </row>
    <row r="14637" spans="36:39" x14ac:dyDescent="0.25">
      <c r="AJ14637">
        <v>273.320376236225</v>
      </c>
      <c r="AK14637">
        <v>0.19568061417777499</v>
      </c>
      <c r="AL14637">
        <v>365</v>
      </c>
      <c r="AM14637">
        <v>13.0692127023358</v>
      </c>
    </row>
    <row r="14638" spans="36:39" x14ac:dyDescent="0.25">
      <c r="AJ14638">
        <v>272.77524002268899</v>
      </c>
      <c r="AK14638">
        <v>0.200669378169471</v>
      </c>
      <c r="AL14638">
        <v>354</v>
      </c>
      <c r="AM14638">
        <v>14.5337153454311</v>
      </c>
    </row>
    <row r="14639" spans="36:39" x14ac:dyDescent="0.25">
      <c r="AJ14639">
        <v>272.77524002268899</v>
      </c>
      <c r="AK14639">
        <v>0.19981595857825599</v>
      </c>
      <c r="AL14639">
        <v>354</v>
      </c>
      <c r="AM14639">
        <v>14.5337153454311</v>
      </c>
    </row>
    <row r="14640" spans="36:39" x14ac:dyDescent="0.25">
      <c r="AJ14640">
        <v>272.77524002268899</v>
      </c>
      <c r="AK14640">
        <v>0.19430669836418399</v>
      </c>
      <c r="AL14640">
        <v>354</v>
      </c>
      <c r="AM14640">
        <v>14.5337153454311</v>
      </c>
    </row>
    <row r="14641" spans="36:39" x14ac:dyDescent="0.25">
      <c r="AJ14641">
        <v>272.77524002268899</v>
      </c>
      <c r="AK14641">
        <v>0.19636923094797701</v>
      </c>
      <c r="AL14641">
        <v>354</v>
      </c>
      <c r="AM14641">
        <v>14.5337153454311</v>
      </c>
    </row>
    <row r="14642" spans="36:39" x14ac:dyDescent="0.25">
      <c r="AJ14642">
        <v>271.39658057643101</v>
      </c>
      <c r="AK14642">
        <v>0.19372859229089001</v>
      </c>
      <c r="AL14642">
        <v>367</v>
      </c>
      <c r="AM14642">
        <v>13.849661406595301</v>
      </c>
    </row>
    <row r="14643" spans="36:39" x14ac:dyDescent="0.25">
      <c r="AJ14643">
        <v>270.26770840096299</v>
      </c>
      <c r="AK14643">
        <v>0.193726122797899</v>
      </c>
      <c r="AL14643">
        <v>337</v>
      </c>
      <c r="AM14643">
        <v>14.1372010859195</v>
      </c>
    </row>
    <row r="14644" spans="36:39" x14ac:dyDescent="0.25">
      <c r="AJ14644">
        <v>270.26770840096299</v>
      </c>
      <c r="AK14644">
        <v>0.19421187218751801</v>
      </c>
      <c r="AL14644">
        <v>337</v>
      </c>
      <c r="AM14644">
        <v>14.1372010859195</v>
      </c>
    </row>
    <row r="14645" spans="36:39" x14ac:dyDescent="0.25">
      <c r="AJ14645">
        <v>269.162265989464</v>
      </c>
      <c r="AK14645">
        <v>0.19308647583510699</v>
      </c>
      <c r="AL14645">
        <v>334</v>
      </c>
      <c r="AM14645">
        <v>13.8353720002342</v>
      </c>
    </row>
    <row r="14646" spans="36:39" x14ac:dyDescent="0.25">
      <c r="AJ14646">
        <v>269.162265989464</v>
      </c>
      <c r="AK14646">
        <v>0.19508856987944601</v>
      </c>
      <c r="AL14646">
        <v>334</v>
      </c>
      <c r="AM14646">
        <v>13.8353720002342</v>
      </c>
    </row>
    <row r="14647" spans="36:39" x14ac:dyDescent="0.25">
      <c r="AJ14647">
        <v>269.162265989464</v>
      </c>
      <c r="AK14647">
        <v>0.19799074348499199</v>
      </c>
      <c r="AL14647">
        <v>334</v>
      </c>
      <c r="AM14647">
        <v>13.8353720002342</v>
      </c>
    </row>
    <row r="14648" spans="36:39" x14ac:dyDescent="0.25">
      <c r="AJ14648">
        <v>269.162265989464</v>
      </c>
      <c r="AK14648">
        <v>0.18944187920455299</v>
      </c>
      <c r="AL14648">
        <v>334</v>
      </c>
      <c r="AM14648">
        <v>13.8353720002342</v>
      </c>
    </row>
    <row r="14649" spans="36:39" x14ac:dyDescent="0.25">
      <c r="AJ14649">
        <v>268.25502243684599</v>
      </c>
      <c r="AK14649">
        <v>0.18643878723176499</v>
      </c>
      <c r="AL14649">
        <v>349</v>
      </c>
      <c r="AM14649">
        <v>13.0517516569234</v>
      </c>
    </row>
    <row r="14650" spans="36:39" x14ac:dyDescent="0.25">
      <c r="AJ14650">
        <v>268.25502243684599</v>
      </c>
      <c r="AK14650">
        <v>0.18940077219932</v>
      </c>
      <c r="AL14650">
        <v>349</v>
      </c>
      <c r="AM14650">
        <v>13.0517516569234</v>
      </c>
    </row>
    <row r="14651" spans="36:39" x14ac:dyDescent="0.25">
      <c r="AJ14651">
        <v>268.25502243684599</v>
      </c>
      <c r="AK14651">
        <v>0.19255330622497399</v>
      </c>
      <c r="AL14651">
        <v>349</v>
      </c>
      <c r="AM14651">
        <v>13.0517516569234</v>
      </c>
    </row>
    <row r="14652" spans="36:39" x14ac:dyDescent="0.25">
      <c r="AJ14652">
        <v>268.25502243684599</v>
      </c>
      <c r="AK14652">
        <v>0.187424854204577</v>
      </c>
      <c r="AL14652">
        <v>349</v>
      </c>
      <c r="AM14652">
        <v>13.0517516569234</v>
      </c>
    </row>
    <row r="14653" spans="36:39" x14ac:dyDescent="0.25">
      <c r="AJ14653">
        <v>268.25502243684599</v>
      </c>
      <c r="AK14653">
        <v>0.19057174583278499</v>
      </c>
      <c r="AL14653">
        <v>349</v>
      </c>
      <c r="AM14653">
        <v>13.0517516569234</v>
      </c>
    </row>
    <row r="14654" spans="36:39" x14ac:dyDescent="0.25">
      <c r="AJ14654">
        <v>268.25502243684599</v>
      </c>
      <c r="AK14654">
        <v>0.18946781417650299</v>
      </c>
      <c r="AL14654">
        <v>349</v>
      </c>
      <c r="AM14654">
        <v>13.0517516569234</v>
      </c>
    </row>
    <row r="14655" spans="36:39" x14ac:dyDescent="0.25">
      <c r="AJ14655">
        <v>268.25502243684599</v>
      </c>
      <c r="AK14655">
        <v>0.185425739589519</v>
      </c>
      <c r="AL14655">
        <v>349</v>
      </c>
      <c r="AM14655">
        <v>13.0517516569234</v>
      </c>
    </row>
    <row r="14656" spans="36:39" x14ac:dyDescent="0.25">
      <c r="AJ14656">
        <v>268.25502243684599</v>
      </c>
      <c r="AK14656">
        <v>0.18040127481193199</v>
      </c>
      <c r="AL14656">
        <v>349</v>
      </c>
      <c r="AM14656">
        <v>13.0517516569234</v>
      </c>
    </row>
    <row r="14657" spans="36:39" x14ac:dyDescent="0.25">
      <c r="AJ14657">
        <v>268.25502243684599</v>
      </c>
      <c r="AK14657">
        <v>0.17868726222029499</v>
      </c>
      <c r="AL14657">
        <v>349</v>
      </c>
      <c r="AM14657">
        <v>13.0517516569234</v>
      </c>
    </row>
    <row r="14658" spans="36:39" x14ac:dyDescent="0.25">
      <c r="AJ14658">
        <v>266.398429207969</v>
      </c>
      <c r="AK14658">
        <v>0.175810631293466</v>
      </c>
      <c r="AL14658">
        <v>344</v>
      </c>
      <c r="AM14658">
        <v>14.170325487153599</v>
      </c>
    </row>
    <row r="14659" spans="36:39" x14ac:dyDescent="0.25">
      <c r="AJ14659">
        <v>266.398429207969</v>
      </c>
      <c r="AK14659">
        <v>0.17110075928549701</v>
      </c>
      <c r="AL14659">
        <v>344</v>
      </c>
      <c r="AM14659">
        <v>14.170325487153599</v>
      </c>
    </row>
    <row r="14660" spans="36:39" x14ac:dyDescent="0.25">
      <c r="AJ14660">
        <v>266.398429207969</v>
      </c>
      <c r="AK14660">
        <v>0.17471970583334501</v>
      </c>
      <c r="AL14660">
        <v>344</v>
      </c>
      <c r="AM14660">
        <v>14.170325487153599</v>
      </c>
    </row>
    <row r="14661" spans="36:39" x14ac:dyDescent="0.25">
      <c r="AJ14661">
        <v>266.398429207969</v>
      </c>
      <c r="AK14661">
        <v>0.176283349407484</v>
      </c>
      <c r="AL14661">
        <v>344</v>
      </c>
      <c r="AM14661">
        <v>14.170325487153599</v>
      </c>
    </row>
    <row r="14662" spans="36:39" x14ac:dyDescent="0.25">
      <c r="AJ14662">
        <v>266.398429207969</v>
      </c>
      <c r="AK14662">
        <v>0.17574022048891699</v>
      </c>
      <c r="AL14662">
        <v>344</v>
      </c>
      <c r="AM14662">
        <v>14.170325487153599</v>
      </c>
    </row>
    <row r="14663" spans="36:39" x14ac:dyDescent="0.25">
      <c r="AJ14663">
        <v>266.398429207969</v>
      </c>
      <c r="AK14663">
        <v>0.180271334301219</v>
      </c>
      <c r="AL14663">
        <v>344</v>
      </c>
      <c r="AM14663">
        <v>14.170325487153599</v>
      </c>
    </row>
    <row r="14664" spans="36:39" x14ac:dyDescent="0.25">
      <c r="AJ14664">
        <v>266.398429207969</v>
      </c>
      <c r="AK14664">
        <v>0.178218576238279</v>
      </c>
      <c r="AL14664">
        <v>344</v>
      </c>
      <c r="AM14664">
        <v>14.170325487153599</v>
      </c>
    </row>
    <row r="14665" spans="36:39" x14ac:dyDescent="0.25">
      <c r="AJ14665">
        <v>266.398429207969</v>
      </c>
      <c r="AK14665">
        <v>0.17555799370957501</v>
      </c>
      <c r="AL14665">
        <v>344</v>
      </c>
      <c r="AM14665">
        <v>14.170325487153599</v>
      </c>
    </row>
    <row r="14666" spans="36:39" x14ac:dyDescent="0.25">
      <c r="AJ14666">
        <v>266.398429207969</v>
      </c>
      <c r="AK14666">
        <v>0.17213624679377601</v>
      </c>
      <c r="AL14666">
        <v>344</v>
      </c>
      <c r="AM14666">
        <v>14.170325487153599</v>
      </c>
    </row>
    <row r="14667" spans="36:39" x14ac:dyDescent="0.25">
      <c r="AJ14667">
        <v>266.398429207969</v>
      </c>
      <c r="AK14667">
        <v>0.169466117748026</v>
      </c>
      <c r="AL14667">
        <v>344</v>
      </c>
      <c r="AM14667">
        <v>14.170325487153599</v>
      </c>
    </row>
    <row r="14668" spans="36:39" x14ac:dyDescent="0.25">
      <c r="AJ14668">
        <v>266.398429207969</v>
      </c>
      <c r="AK14668">
        <v>0.16903955082270899</v>
      </c>
      <c r="AL14668">
        <v>344</v>
      </c>
      <c r="AM14668">
        <v>14.170325487153599</v>
      </c>
    </row>
    <row r="14669" spans="36:39" x14ac:dyDescent="0.25">
      <c r="AJ14669">
        <v>266.090145379538</v>
      </c>
      <c r="AK14669">
        <v>0.167640881783825</v>
      </c>
      <c r="AL14669">
        <v>350</v>
      </c>
      <c r="AM14669">
        <v>13.443514574319099</v>
      </c>
    </row>
    <row r="14670" spans="36:39" x14ac:dyDescent="0.25">
      <c r="AJ14670">
        <v>266.090145379538</v>
      </c>
      <c r="AK14670">
        <v>0.16541026959409399</v>
      </c>
      <c r="AL14670">
        <v>350</v>
      </c>
      <c r="AM14670">
        <v>13.443514574319099</v>
      </c>
    </row>
    <row r="14671" spans="36:39" x14ac:dyDescent="0.25">
      <c r="AJ14671">
        <v>266.090145379538</v>
      </c>
      <c r="AK14671">
        <v>0.167007766061918</v>
      </c>
      <c r="AL14671">
        <v>350</v>
      </c>
      <c r="AM14671">
        <v>13.443514574319099</v>
      </c>
    </row>
    <row r="14672" spans="36:39" x14ac:dyDescent="0.25">
      <c r="AJ14672">
        <v>266.090145379538</v>
      </c>
      <c r="AK14672">
        <v>0.16361576812567499</v>
      </c>
      <c r="AL14672">
        <v>350</v>
      </c>
      <c r="AM14672">
        <v>13.443514574319099</v>
      </c>
    </row>
    <row r="14673" spans="36:39" x14ac:dyDescent="0.25">
      <c r="AJ14673">
        <v>266.090145379538</v>
      </c>
      <c r="AK14673">
        <v>0.165787102024952</v>
      </c>
      <c r="AL14673">
        <v>350</v>
      </c>
      <c r="AM14673">
        <v>13.443514574319099</v>
      </c>
    </row>
    <row r="14674" spans="36:39" x14ac:dyDescent="0.25">
      <c r="AJ14674">
        <v>266.090145379538</v>
      </c>
      <c r="AK14674">
        <v>0.15941935274039201</v>
      </c>
      <c r="AL14674">
        <v>350</v>
      </c>
      <c r="AM14674">
        <v>13.443514574319099</v>
      </c>
    </row>
    <row r="14675" spans="36:39" x14ac:dyDescent="0.25">
      <c r="AJ14675">
        <v>265.61224833247297</v>
      </c>
      <c r="AK14675">
        <v>0.15865497706207199</v>
      </c>
      <c r="AL14675">
        <v>357</v>
      </c>
      <c r="AM14675">
        <v>13.4731917353347</v>
      </c>
    </row>
    <row r="14676" spans="36:39" x14ac:dyDescent="0.25">
      <c r="AJ14676">
        <v>265.61224833247297</v>
      </c>
      <c r="AK14676">
        <v>0.16527487802654001</v>
      </c>
      <c r="AL14676">
        <v>357</v>
      </c>
      <c r="AM14676">
        <v>13.4731917353347</v>
      </c>
    </row>
    <row r="14677" spans="36:39" x14ac:dyDescent="0.25">
      <c r="AJ14677">
        <v>265.61224833247297</v>
      </c>
      <c r="AK14677">
        <v>0.16598537385415299</v>
      </c>
      <c r="AL14677">
        <v>357</v>
      </c>
      <c r="AM14677">
        <v>13.4731917353347</v>
      </c>
    </row>
    <row r="14678" spans="36:39" x14ac:dyDescent="0.25">
      <c r="AJ14678">
        <v>265.44136525085202</v>
      </c>
      <c r="AK14678">
        <v>0.16517177636517499</v>
      </c>
      <c r="AL14678">
        <v>348</v>
      </c>
      <c r="AM14678">
        <v>13.773656323785</v>
      </c>
    </row>
    <row r="14679" spans="36:39" x14ac:dyDescent="0.25">
      <c r="AJ14679">
        <v>265.44136525085202</v>
      </c>
      <c r="AK14679">
        <v>0.163975323788772</v>
      </c>
      <c r="AL14679">
        <v>348</v>
      </c>
      <c r="AM14679">
        <v>13.773656323785</v>
      </c>
    </row>
    <row r="14680" spans="36:39" x14ac:dyDescent="0.25">
      <c r="AJ14680">
        <v>265.40342046972398</v>
      </c>
      <c r="AK14680">
        <v>0.16485070660307399</v>
      </c>
      <c r="AL14680">
        <v>352</v>
      </c>
      <c r="AM14680">
        <v>14.1460241586901</v>
      </c>
    </row>
    <row r="14681" spans="36:39" x14ac:dyDescent="0.25">
      <c r="AJ14681">
        <v>265.40342046972398</v>
      </c>
      <c r="AK14681">
        <v>0.165875933755152</v>
      </c>
      <c r="AL14681">
        <v>352</v>
      </c>
      <c r="AM14681">
        <v>14.1460241586901</v>
      </c>
    </row>
    <row r="14682" spans="36:39" x14ac:dyDescent="0.25">
      <c r="AJ14682">
        <v>264.72235794737901</v>
      </c>
      <c r="AK14682">
        <v>0.16780828349379301</v>
      </c>
      <c r="AL14682">
        <v>347</v>
      </c>
      <c r="AM14682">
        <v>13.7489347578958</v>
      </c>
    </row>
    <row r="14683" spans="36:39" x14ac:dyDescent="0.25">
      <c r="AJ14683">
        <v>264.72235794737901</v>
      </c>
      <c r="AK14683">
        <v>0.16565765308819899</v>
      </c>
      <c r="AL14683">
        <v>347</v>
      </c>
      <c r="AM14683">
        <v>13.7489347578958</v>
      </c>
    </row>
    <row r="14684" spans="36:39" x14ac:dyDescent="0.25">
      <c r="AJ14684">
        <v>264.72235794737901</v>
      </c>
      <c r="AK14684">
        <v>0.163481511038957</v>
      </c>
      <c r="AL14684">
        <v>347</v>
      </c>
      <c r="AM14684">
        <v>13.7489347578958</v>
      </c>
    </row>
    <row r="14685" spans="36:39" x14ac:dyDescent="0.25">
      <c r="AJ14685">
        <v>263.88332709390698</v>
      </c>
      <c r="AK14685">
        <v>0.16736174889866601</v>
      </c>
      <c r="AL14685">
        <v>332</v>
      </c>
      <c r="AM14685">
        <v>13.126026585698099</v>
      </c>
    </row>
    <row r="14686" spans="36:39" x14ac:dyDescent="0.25">
      <c r="AJ14686">
        <v>263.25697163026803</v>
      </c>
      <c r="AK14686">
        <v>0.167665229537317</v>
      </c>
      <c r="AL14686">
        <v>329</v>
      </c>
      <c r="AM14686">
        <v>13.2503571046982</v>
      </c>
    </row>
    <row r="14687" spans="36:39" x14ac:dyDescent="0.25">
      <c r="AJ14687">
        <v>263.25697163026803</v>
      </c>
      <c r="AK14687">
        <v>0.16444314973313201</v>
      </c>
      <c r="AL14687">
        <v>329</v>
      </c>
      <c r="AM14687">
        <v>13.2503571046982</v>
      </c>
    </row>
    <row r="14688" spans="36:39" x14ac:dyDescent="0.25">
      <c r="AJ14688">
        <v>263.25697163026803</v>
      </c>
      <c r="AK14688">
        <v>0.16160109135022699</v>
      </c>
      <c r="AL14688">
        <v>329</v>
      </c>
      <c r="AM14688">
        <v>13.2503571046982</v>
      </c>
    </row>
    <row r="14689" spans="36:39" x14ac:dyDescent="0.25">
      <c r="AJ14689">
        <v>263.25697163026803</v>
      </c>
      <c r="AK14689">
        <v>0.16570366375610601</v>
      </c>
      <c r="AL14689">
        <v>329</v>
      </c>
      <c r="AM14689">
        <v>13.2503571046982</v>
      </c>
    </row>
    <row r="14690" spans="36:39" x14ac:dyDescent="0.25">
      <c r="AJ14690">
        <v>263.25697163026803</v>
      </c>
      <c r="AK14690">
        <v>0.16827116648302301</v>
      </c>
      <c r="AL14690">
        <v>329</v>
      </c>
      <c r="AM14690">
        <v>13.2503571046982</v>
      </c>
    </row>
    <row r="14691" spans="36:39" x14ac:dyDescent="0.25">
      <c r="AJ14691">
        <v>263.25697163026803</v>
      </c>
      <c r="AK14691">
        <v>0.167007116393246</v>
      </c>
      <c r="AL14691">
        <v>329</v>
      </c>
      <c r="AM14691">
        <v>13.2503571046982</v>
      </c>
    </row>
    <row r="14692" spans="36:39" x14ac:dyDescent="0.25">
      <c r="AJ14692">
        <v>263.25697163026803</v>
      </c>
      <c r="AK14692">
        <v>0.16903655972347301</v>
      </c>
      <c r="AL14692">
        <v>329</v>
      </c>
      <c r="AM14692">
        <v>13.2503571046982</v>
      </c>
    </row>
    <row r="14693" spans="36:39" x14ac:dyDescent="0.25">
      <c r="AJ14693">
        <v>263.25697163026803</v>
      </c>
      <c r="AK14693">
        <v>0.16851276785137101</v>
      </c>
      <c r="AL14693">
        <v>329</v>
      </c>
      <c r="AM14693">
        <v>13.2503571046982</v>
      </c>
    </row>
    <row r="14694" spans="36:39" x14ac:dyDescent="0.25">
      <c r="AJ14694">
        <v>263.25697163026803</v>
      </c>
      <c r="AK14694">
        <v>0.170548167426914</v>
      </c>
      <c r="AL14694">
        <v>329</v>
      </c>
      <c r="AM14694">
        <v>13.2503571046982</v>
      </c>
    </row>
    <row r="14695" spans="36:39" x14ac:dyDescent="0.25">
      <c r="AJ14695">
        <v>263.25697163026803</v>
      </c>
      <c r="AK14695">
        <v>0.16965940108523</v>
      </c>
      <c r="AL14695">
        <v>329</v>
      </c>
      <c r="AM14695">
        <v>13.2503571046982</v>
      </c>
    </row>
    <row r="14696" spans="36:39" x14ac:dyDescent="0.25">
      <c r="AJ14696">
        <v>263.25697163026803</v>
      </c>
      <c r="AK14696">
        <v>0.16976061166947801</v>
      </c>
      <c r="AL14696">
        <v>329</v>
      </c>
      <c r="AM14696">
        <v>13.2503571046982</v>
      </c>
    </row>
    <row r="14697" spans="36:39" x14ac:dyDescent="0.25">
      <c r="AJ14697">
        <v>263.25697163026803</v>
      </c>
      <c r="AK14697">
        <v>0.16999539017396201</v>
      </c>
      <c r="AL14697">
        <v>329</v>
      </c>
      <c r="AM14697">
        <v>13.2503571046982</v>
      </c>
    </row>
    <row r="14698" spans="36:39" x14ac:dyDescent="0.25">
      <c r="AJ14698">
        <v>263.25697163026803</v>
      </c>
      <c r="AK14698">
        <v>0.170614694634763</v>
      </c>
      <c r="AL14698">
        <v>329</v>
      </c>
      <c r="AM14698">
        <v>13.2503571046982</v>
      </c>
    </row>
    <row r="14699" spans="36:39" x14ac:dyDescent="0.25">
      <c r="AJ14699">
        <v>263.25697163026803</v>
      </c>
      <c r="AK14699">
        <v>0.17126704042089999</v>
      </c>
      <c r="AL14699">
        <v>329</v>
      </c>
      <c r="AM14699">
        <v>13.2503571046982</v>
      </c>
    </row>
    <row r="14700" spans="36:39" x14ac:dyDescent="0.25">
      <c r="AJ14700">
        <v>263.25697163026803</v>
      </c>
      <c r="AK14700">
        <v>0.17059055586815899</v>
      </c>
      <c r="AL14700">
        <v>329</v>
      </c>
      <c r="AM14700">
        <v>13.2503571046982</v>
      </c>
    </row>
    <row r="14701" spans="36:39" x14ac:dyDescent="0.25">
      <c r="AJ14701">
        <v>261.89552536513702</v>
      </c>
      <c r="AK14701">
        <v>0.171232244354904</v>
      </c>
      <c r="AL14701">
        <v>338</v>
      </c>
      <c r="AM14701">
        <v>14.520085004391101</v>
      </c>
    </row>
    <row r="14702" spans="36:39" x14ac:dyDescent="0.25">
      <c r="AJ14702">
        <v>261.89552536513702</v>
      </c>
      <c r="AK14702">
        <v>0.16915349702487101</v>
      </c>
      <c r="AL14702">
        <v>338</v>
      </c>
      <c r="AM14702">
        <v>14.520085004391101</v>
      </c>
    </row>
    <row r="14703" spans="36:39" x14ac:dyDescent="0.25">
      <c r="AJ14703">
        <v>261.89552536513702</v>
      </c>
      <c r="AK14703">
        <v>0.16983555712276299</v>
      </c>
      <c r="AL14703">
        <v>338</v>
      </c>
      <c r="AM14703">
        <v>14.520085004391101</v>
      </c>
    </row>
    <row r="14704" spans="36:39" x14ac:dyDescent="0.25">
      <c r="AJ14704">
        <v>261.89552536513702</v>
      </c>
      <c r="AK14704">
        <v>0.168006332606528</v>
      </c>
      <c r="AL14704">
        <v>338</v>
      </c>
      <c r="AM14704">
        <v>14.520085004391101</v>
      </c>
    </row>
    <row r="14705" spans="36:39" x14ac:dyDescent="0.25">
      <c r="AJ14705">
        <v>261.89552536513702</v>
      </c>
      <c r="AK14705">
        <v>0.169723649480094</v>
      </c>
      <c r="AL14705">
        <v>338</v>
      </c>
      <c r="AM14705">
        <v>14.520085004391101</v>
      </c>
    </row>
    <row r="14706" spans="36:39" x14ac:dyDescent="0.25">
      <c r="AJ14706">
        <v>261.89552536513702</v>
      </c>
      <c r="AK14706">
        <v>0.16810362856764</v>
      </c>
      <c r="AL14706">
        <v>338</v>
      </c>
      <c r="AM14706">
        <v>14.520085004391101</v>
      </c>
    </row>
    <row r="14707" spans="36:39" x14ac:dyDescent="0.25">
      <c r="AJ14707">
        <v>261.89552536513702</v>
      </c>
      <c r="AK14707">
        <v>0.17141894434968</v>
      </c>
      <c r="AL14707">
        <v>338</v>
      </c>
      <c r="AM14707">
        <v>14.520085004391101</v>
      </c>
    </row>
    <row r="14708" spans="36:39" x14ac:dyDescent="0.25">
      <c r="AJ14708">
        <v>261.89552536513702</v>
      </c>
      <c r="AK14708">
        <v>0.17071427155482699</v>
      </c>
      <c r="AL14708">
        <v>338</v>
      </c>
      <c r="AM14708">
        <v>14.520085004391101</v>
      </c>
    </row>
    <row r="14709" spans="36:39" x14ac:dyDescent="0.25">
      <c r="AJ14709">
        <v>261.89552536513702</v>
      </c>
      <c r="AK14709">
        <v>0.169101160094346</v>
      </c>
      <c r="AL14709">
        <v>338</v>
      </c>
      <c r="AM14709">
        <v>14.520085004391101</v>
      </c>
    </row>
    <row r="14710" spans="36:39" x14ac:dyDescent="0.25">
      <c r="AJ14710">
        <v>259.70909236883699</v>
      </c>
      <c r="AK14710">
        <v>0.16829994575530999</v>
      </c>
      <c r="AL14710">
        <v>345</v>
      </c>
      <c r="AM14710">
        <v>13.6624918871094</v>
      </c>
    </row>
    <row r="14711" spans="36:39" x14ac:dyDescent="0.25">
      <c r="AJ14711">
        <v>259.70909236883699</v>
      </c>
      <c r="AK14711">
        <v>0.16747549910621901</v>
      </c>
      <c r="AL14711">
        <v>345</v>
      </c>
      <c r="AM14711">
        <v>13.6624918871094</v>
      </c>
    </row>
    <row r="14712" spans="36:39" x14ac:dyDescent="0.25">
      <c r="AJ14712">
        <v>259.70909236883699</v>
      </c>
      <c r="AK14712">
        <v>0.167097993780319</v>
      </c>
      <c r="AL14712">
        <v>345</v>
      </c>
      <c r="AM14712">
        <v>13.6624918871094</v>
      </c>
    </row>
    <row r="14713" spans="36:39" x14ac:dyDescent="0.25">
      <c r="AJ14713">
        <v>259.70909236883699</v>
      </c>
      <c r="AK14713">
        <v>0.16607154557909601</v>
      </c>
      <c r="AL14713">
        <v>345</v>
      </c>
      <c r="AM14713">
        <v>13.6624918871094</v>
      </c>
    </row>
    <row r="14714" spans="36:39" x14ac:dyDescent="0.25">
      <c r="AJ14714">
        <v>259.70909236883699</v>
      </c>
      <c r="AK14714">
        <v>0.16796074343646999</v>
      </c>
      <c r="AL14714">
        <v>345</v>
      </c>
      <c r="AM14714">
        <v>13.6624918871094</v>
      </c>
    </row>
    <row r="14715" spans="36:39" x14ac:dyDescent="0.25">
      <c r="AJ14715">
        <v>259.70909236883699</v>
      </c>
      <c r="AK14715">
        <v>0.16497217175033699</v>
      </c>
      <c r="AL14715">
        <v>345</v>
      </c>
      <c r="AM14715">
        <v>13.6624918871094</v>
      </c>
    </row>
    <row r="14716" spans="36:39" x14ac:dyDescent="0.25">
      <c r="AJ14716">
        <v>259.30084066814698</v>
      </c>
      <c r="AK14716">
        <v>0.166586850792836</v>
      </c>
      <c r="AL14716">
        <v>349</v>
      </c>
      <c r="AM14716">
        <v>13.6194462128915</v>
      </c>
    </row>
    <row r="14717" spans="36:39" x14ac:dyDescent="0.25">
      <c r="AJ14717">
        <v>259.27511853515199</v>
      </c>
      <c r="AK14717">
        <v>0.16900512225103601</v>
      </c>
      <c r="AL14717">
        <v>368</v>
      </c>
      <c r="AM14717">
        <v>13.475528242066501</v>
      </c>
    </row>
    <row r="14718" spans="36:39" x14ac:dyDescent="0.25">
      <c r="AJ14718">
        <v>259.27511853515199</v>
      </c>
      <c r="AK14718">
        <v>0.16693786460833501</v>
      </c>
      <c r="AL14718">
        <v>368</v>
      </c>
      <c r="AM14718">
        <v>13.475528242066501</v>
      </c>
    </row>
    <row r="14719" spans="36:39" x14ac:dyDescent="0.25">
      <c r="AJ14719">
        <v>259.27511853515199</v>
      </c>
      <c r="AK14719">
        <v>0.16773169196488499</v>
      </c>
      <c r="AL14719">
        <v>368</v>
      </c>
      <c r="AM14719">
        <v>13.475528242066501</v>
      </c>
    </row>
    <row r="14720" spans="36:39" x14ac:dyDescent="0.25">
      <c r="AJ14720">
        <v>257.29720513918397</v>
      </c>
      <c r="AK14720">
        <v>0.16965049023932999</v>
      </c>
      <c r="AL14720">
        <v>350</v>
      </c>
      <c r="AM14720">
        <v>13.624319499591399</v>
      </c>
    </row>
    <row r="14721" spans="36:39" x14ac:dyDescent="0.25">
      <c r="AJ14721">
        <v>256.93163650785601</v>
      </c>
      <c r="AK14721">
        <v>0.16866806339712601</v>
      </c>
      <c r="AL14721">
        <v>322</v>
      </c>
      <c r="AM14721">
        <v>13.4923294775654</v>
      </c>
    </row>
    <row r="14722" spans="36:39" x14ac:dyDescent="0.25">
      <c r="AJ14722">
        <v>256.93163650785601</v>
      </c>
      <c r="AK14722">
        <v>0.16856235365503799</v>
      </c>
      <c r="AL14722">
        <v>322</v>
      </c>
      <c r="AM14722">
        <v>13.4923294775654</v>
      </c>
    </row>
    <row r="14723" spans="36:39" x14ac:dyDescent="0.25">
      <c r="AJ14723">
        <v>256.35562738473499</v>
      </c>
      <c r="AK14723">
        <v>0.16934515663021699</v>
      </c>
      <c r="AL14723">
        <v>311</v>
      </c>
      <c r="AM14723">
        <v>13.185457271756601</v>
      </c>
    </row>
    <row r="14724" spans="36:39" x14ac:dyDescent="0.25">
      <c r="AJ14724">
        <v>256.35562738473499</v>
      </c>
      <c r="AK14724">
        <v>0.17009871745229099</v>
      </c>
      <c r="AL14724">
        <v>311</v>
      </c>
      <c r="AM14724">
        <v>13.185457271756601</v>
      </c>
    </row>
    <row r="14725" spans="36:39" x14ac:dyDescent="0.25">
      <c r="AJ14725">
        <v>256.35562738473499</v>
      </c>
      <c r="AK14725">
        <v>0.16567307666879999</v>
      </c>
      <c r="AL14725">
        <v>311</v>
      </c>
      <c r="AM14725">
        <v>13.185457271756601</v>
      </c>
    </row>
    <row r="14726" spans="36:39" x14ac:dyDescent="0.25">
      <c r="AJ14726">
        <v>256.35562738473499</v>
      </c>
      <c r="AK14726">
        <v>0.17080487614068299</v>
      </c>
      <c r="AL14726">
        <v>311</v>
      </c>
      <c r="AM14726">
        <v>13.185457271756601</v>
      </c>
    </row>
    <row r="14727" spans="36:39" x14ac:dyDescent="0.25">
      <c r="AJ14727">
        <v>256.35562738473499</v>
      </c>
      <c r="AK14727">
        <v>0.17186022186981201</v>
      </c>
      <c r="AL14727">
        <v>311</v>
      </c>
      <c r="AM14727">
        <v>13.185457271756601</v>
      </c>
    </row>
    <row r="14728" spans="36:39" x14ac:dyDescent="0.25">
      <c r="AJ14728">
        <v>254.60183164943001</v>
      </c>
      <c r="AK14728">
        <v>0.17540446572004501</v>
      </c>
      <c r="AL14728">
        <v>323</v>
      </c>
      <c r="AM14728">
        <v>13.755732454592399</v>
      </c>
    </row>
    <row r="14729" spans="36:39" x14ac:dyDescent="0.25">
      <c r="AJ14729">
        <v>254.60183164943001</v>
      </c>
      <c r="AK14729">
        <v>0.17884426004946499</v>
      </c>
      <c r="AL14729">
        <v>323</v>
      </c>
      <c r="AM14729">
        <v>13.755732454592399</v>
      </c>
    </row>
    <row r="14730" spans="36:39" x14ac:dyDescent="0.25">
      <c r="AJ14730">
        <v>254.60183164943001</v>
      </c>
      <c r="AK14730">
        <v>0.17792293397959499</v>
      </c>
      <c r="AL14730">
        <v>323</v>
      </c>
      <c r="AM14730">
        <v>13.755732454592399</v>
      </c>
    </row>
    <row r="14731" spans="36:39" x14ac:dyDescent="0.25">
      <c r="AJ14731">
        <v>254.60183164943001</v>
      </c>
      <c r="AK14731">
        <v>0.18068263026789899</v>
      </c>
      <c r="AL14731">
        <v>323</v>
      </c>
      <c r="AM14731">
        <v>13.755732454592399</v>
      </c>
    </row>
    <row r="14732" spans="36:39" x14ac:dyDescent="0.25">
      <c r="AJ14732">
        <v>254.60183164943001</v>
      </c>
      <c r="AK14732">
        <v>0.181214676919322</v>
      </c>
      <c r="AL14732">
        <v>323</v>
      </c>
      <c r="AM14732">
        <v>13.755732454592399</v>
      </c>
    </row>
    <row r="14733" spans="36:39" x14ac:dyDescent="0.25">
      <c r="AJ14733">
        <v>254.60183164943001</v>
      </c>
      <c r="AK14733">
        <v>0.18183763696654701</v>
      </c>
      <c r="AL14733">
        <v>323</v>
      </c>
      <c r="AM14733">
        <v>13.755732454592399</v>
      </c>
    </row>
    <row r="14734" spans="36:39" x14ac:dyDescent="0.25">
      <c r="AJ14734">
        <v>254.60183164943001</v>
      </c>
      <c r="AK14734">
        <v>0.18171545954565099</v>
      </c>
      <c r="AL14734">
        <v>323</v>
      </c>
      <c r="AM14734">
        <v>13.755732454592399</v>
      </c>
    </row>
    <row r="14735" spans="36:39" x14ac:dyDescent="0.25">
      <c r="AJ14735">
        <v>254.60183164943001</v>
      </c>
      <c r="AK14735">
        <v>0.18048679451785199</v>
      </c>
      <c r="AL14735">
        <v>323</v>
      </c>
      <c r="AM14735">
        <v>13.755732454592399</v>
      </c>
    </row>
    <row r="14736" spans="36:39" x14ac:dyDescent="0.25">
      <c r="AJ14736">
        <v>254.60183164943001</v>
      </c>
      <c r="AK14736">
        <v>0.18070215181344501</v>
      </c>
      <c r="AL14736">
        <v>323</v>
      </c>
      <c r="AM14736">
        <v>13.755732454592399</v>
      </c>
    </row>
    <row r="14737" spans="36:39" x14ac:dyDescent="0.25">
      <c r="AJ14737">
        <v>254.60183164943001</v>
      </c>
      <c r="AK14737">
        <v>0.18196253586644101</v>
      </c>
      <c r="AL14737">
        <v>323</v>
      </c>
      <c r="AM14737">
        <v>13.755732454592399</v>
      </c>
    </row>
    <row r="14738" spans="36:39" x14ac:dyDescent="0.25">
      <c r="AJ14738">
        <v>254.60183164943001</v>
      </c>
      <c r="AK14738">
        <v>0.17577438363077899</v>
      </c>
      <c r="AL14738">
        <v>323</v>
      </c>
      <c r="AM14738">
        <v>13.755732454592399</v>
      </c>
    </row>
    <row r="14739" spans="36:39" x14ac:dyDescent="0.25">
      <c r="AJ14739">
        <v>254.60183164943001</v>
      </c>
      <c r="AK14739">
        <v>0.17668314564569701</v>
      </c>
      <c r="AL14739">
        <v>323</v>
      </c>
      <c r="AM14739">
        <v>13.755732454592399</v>
      </c>
    </row>
    <row r="14740" spans="36:39" x14ac:dyDescent="0.25">
      <c r="AJ14740">
        <v>254.60183164943001</v>
      </c>
      <c r="AK14740">
        <v>0.176301357528799</v>
      </c>
      <c r="AL14740">
        <v>323</v>
      </c>
      <c r="AM14740">
        <v>13.755732454592399</v>
      </c>
    </row>
    <row r="14741" spans="36:39" x14ac:dyDescent="0.25">
      <c r="AJ14741">
        <v>254.60183164943001</v>
      </c>
      <c r="AK14741">
        <v>0.17293198691652001</v>
      </c>
      <c r="AL14741">
        <v>323</v>
      </c>
      <c r="AM14741">
        <v>13.755732454592399</v>
      </c>
    </row>
    <row r="14742" spans="36:39" x14ac:dyDescent="0.25">
      <c r="AJ14742">
        <v>254.60183164943001</v>
      </c>
      <c r="AK14742">
        <v>0.17258065033138201</v>
      </c>
      <c r="AL14742">
        <v>323</v>
      </c>
      <c r="AM14742">
        <v>13.755732454592399</v>
      </c>
    </row>
    <row r="14743" spans="36:39" x14ac:dyDescent="0.25">
      <c r="AJ14743">
        <v>254.60183164943001</v>
      </c>
      <c r="AK14743">
        <v>0.16994090748051999</v>
      </c>
      <c r="AL14743">
        <v>323</v>
      </c>
      <c r="AM14743">
        <v>13.755732454592399</v>
      </c>
    </row>
    <row r="14744" spans="36:39" x14ac:dyDescent="0.25">
      <c r="AJ14744">
        <v>254.60183164943001</v>
      </c>
      <c r="AK14744">
        <v>0.16826246433089001</v>
      </c>
      <c r="AL14744">
        <v>323</v>
      </c>
      <c r="AM14744">
        <v>13.755732454592399</v>
      </c>
    </row>
    <row r="14745" spans="36:39" x14ac:dyDescent="0.25">
      <c r="AJ14745">
        <v>254.60183164943001</v>
      </c>
      <c r="AK14745">
        <v>0.168163660945649</v>
      </c>
      <c r="AL14745">
        <v>323</v>
      </c>
      <c r="AM14745">
        <v>13.755732454592399</v>
      </c>
    </row>
    <row r="14746" spans="36:39" x14ac:dyDescent="0.25">
      <c r="AJ14746">
        <v>254.60183164943001</v>
      </c>
      <c r="AK14746">
        <v>0.16736887623739499</v>
      </c>
      <c r="AL14746">
        <v>323</v>
      </c>
      <c r="AM14746">
        <v>13.755732454592399</v>
      </c>
    </row>
    <row r="14747" spans="36:39" x14ac:dyDescent="0.25">
      <c r="AJ14747">
        <v>254.60183164943001</v>
      </c>
      <c r="AK14747">
        <v>0.161897567516323</v>
      </c>
      <c r="AL14747">
        <v>323</v>
      </c>
      <c r="AM14747">
        <v>13.755732454592399</v>
      </c>
    </row>
    <row r="14748" spans="36:39" x14ac:dyDescent="0.25">
      <c r="AJ14748">
        <v>254.60183164943001</v>
      </c>
      <c r="AK14748">
        <v>0.162103790339753</v>
      </c>
      <c r="AL14748">
        <v>323</v>
      </c>
      <c r="AM14748">
        <v>13.755732454592399</v>
      </c>
    </row>
    <row r="14749" spans="36:39" x14ac:dyDescent="0.25">
      <c r="AJ14749">
        <v>254.60183164943001</v>
      </c>
      <c r="AK14749">
        <v>0.16012198446798301</v>
      </c>
      <c r="AL14749">
        <v>323</v>
      </c>
      <c r="AM14749">
        <v>13.755732454592399</v>
      </c>
    </row>
    <row r="14750" spans="36:39" x14ac:dyDescent="0.25">
      <c r="AJ14750">
        <v>254.60183164943001</v>
      </c>
      <c r="AK14750">
        <v>0.16250348196442499</v>
      </c>
      <c r="AL14750">
        <v>323</v>
      </c>
      <c r="AM14750">
        <v>13.755732454592399</v>
      </c>
    </row>
    <row r="14751" spans="36:39" x14ac:dyDescent="0.25">
      <c r="AJ14751">
        <v>254.60183164943001</v>
      </c>
      <c r="AK14751">
        <v>0.16290957259097499</v>
      </c>
      <c r="AL14751">
        <v>323</v>
      </c>
      <c r="AM14751">
        <v>13.755732454592399</v>
      </c>
    </row>
    <row r="14752" spans="36:39" x14ac:dyDescent="0.25">
      <c r="AJ14752">
        <v>254.60183164943001</v>
      </c>
      <c r="AK14752">
        <v>0.166978376397941</v>
      </c>
      <c r="AL14752">
        <v>323</v>
      </c>
      <c r="AM14752">
        <v>13.755732454592399</v>
      </c>
    </row>
    <row r="14753" spans="36:39" x14ac:dyDescent="0.25">
      <c r="AJ14753">
        <v>254.60183164943001</v>
      </c>
      <c r="AK14753">
        <v>0.16545499104210601</v>
      </c>
      <c r="AL14753">
        <v>323</v>
      </c>
      <c r="AM14753">
        <v>13.755732454592399</v>
      </c>
    </row>
    <row r="14754" spans="36:39" x14ac:dyDescent="0.25">
      <c r="AJ14754">
        <v>254.60183164943001</v>
      </c>
      <c r="AK14754">
        <v>0.16554748306557501</v>
      </c>
      <c r="AL14754">
        <v>323</v>
      </c>
      <c r="AM14754">
        <v>13.755732454592399</v>
      </c>
    </row>
    <row r="14755" spans="36:39" x14ac:dyDescent="0.25">
      <c r="AJ14755">
        <v>254.60183164943001</v>
      </c>
      <c r="AK14755">
        <v>0.165661650230958</v>
      </c>
      <c r="AL14755">
        <v>323</v>
      </c>
      <c r="AM14755">
        <v>13.755732454592399</v>
      </c>
    </row>
    <row r="14756" spans="36:39" x14ac:dyDescent="0.25">
      <c r="AJ14756">
        <v>254.60183164943001</v>
      </c>
      <c r="AK14756">
        <v>0.162351361635413</v>
      </c>
      <c r="AL14756">
        <v>323</v>
      </c>
      <c r="AM14756">
        <v>13.755732454592399</v>
      </c>
    </row>
    <row r="14757" spans="36:39" x14ac:dyDescent="0.25">
      <c r="AJ14757">
        <v>254.60183164943001</v>
      </c>
      <c r="AK14757">
        <v>0.16400619132286501</v>
      </c>
      <c r="AL14757">
        <v>323</v>
      </c>
      <c r="AM14757">
        <v>13.755732454592399</v>
      </c>
    </row>
    <row r="14758" spans="36:39" x14ac:dyDescent="0.25">
      <c r="AJ14758">
        <v>254.60183164943001</v>
      </c>
      <c r="AK14758">
        <v>0.16222254765080499</v>
      </c>
      <c r="AL14758">
        <v>323</v>
      </c>
      <c r="AM14758">
        <v>13.755732454592399</v>
      </c>
    </row>
    <row r="14759" spans="36:39" x14ac:dyDescent="0.25">
      <c r="AJ14759">
        <v>254.60183164943001</v>
      </c>
      <c r="AK14759">
        <v>0.16138757045440999</v>
      </c>
      <c r="AL14759">
        <v>323</v>
      </c>
      <c r="AM14759">
        <v>13.755732454592399</v>
      </c>
    </row>
    <row r="14760" spans="36:39" x14ac:dyDescent="0.25">
      <c r="AJ14760">
        <v>254.60183164943001</v>
      </c>
      <c r="AK14760">
        <v>0.161238326773501</v>
      </c>
      <c r="AL14760">
        <v>323</v>
      </c>
      <c r="AM14760">
        <v>13.755732454592399</v>
      </c>
    </row>
    <row r="14761" spans="36:39" x14ac:dyDescent="0.25">
      <c r="AJ14761">
        <v>253.767905406887</v>
      </c>
      <c r="AK14761">
        <v>0.16079806025754301</v>
      </c>
      <c r="AL14761">
        <v>322</v>
      </c>
      <c r="AM14761">
        <v>13.212226400384701</v>
      </c>
    </row>
    <row r="14762" spans="36:39" x14ac:dyDescent="0.25">
      <c r="AJ14762">
        <v>253.767905406887</v>
      </c>
      <c r="AK14762">
        <v>0.16079806025754301</v>
      </c>
      <c r="AL14762">
        <v>322</v>
      </c>
      <c r="AM14762">
        <v>13.212226400384701</v>
      </c>
    </row>
    <row r="14763" spans="36:39" x14ac:dyDescent="0.25">
      <c r="AJ14763">
        <v>253.767905406887</v>
      </c>
      <c r="AK14763">
        <v>0.162998888247329</v>
      </c>
      <c r="AL14763">
        <v>322</v>
      </c>
      <c r="AM14763">
        <v>13.212226400384701</v>
      </c>
    </row>
    <row r="14764" spans="36:39" x14ac:dyDescent="0.25">
      <c r="AJ14764">
        <v>253.767905406887</v>
      </c>
      <c r="AK14764">
        <v>0.16284640098574699</v>
      </c>
      <c r="AL14764">
        <v>322</v>
      </c>
      <c r="AM14764">
        <v>13.212226400384701</v>
      </c>
    </row>
    <row r="14765" spans="36:39" x14ac:dyDescent="0.25">
      <c r="AJ14765">
        <v>253.767905406887</v>
      </c>
      <c r="AK14765">
        <v>0.16331830373480899</v>
      </c>
      <c r="AL14765">
        <v>322</v>
      </c>
      <c r="AM14765">
        <v>13.212226400384701</v>
      </c>
    </row>
    <row r="14766" spans="36:39" x14ac:dyDescent="0.25">
      <c r="AJ14766">
        <v>253.767905406887</v>
      </c>
      <c r="AK14766">
        <v>0.16274310237457201</v>
      </c>
      <c r="AL14766">
        <v>322</v>
      </c>
      <c r="AM14766">
        <v>13.212226400384701</v>
      </c>
    </row>
    <row r="14767" spans="36:39" x14ac:dyDescent="0.25">
      <c r="AJ14767">
        <v>253.767905406887</v>
      </c>
      <c r="AK14767">
        <v>0.16273684369081301</v>
      </c>
      <c r="AL14767">
        <v>322</v>
      </c>
      <c r="AM14767">
        <v>13.212226400384701</v>
      </c>
    </row>
    <row r="14768" spans="36:39" x14ac:dyDescent="0.25">
      <c r="AJ14768">
        <v>253.767905406887</v>
      </c>
      <c r="AK14768">
        <v>0.16267748583095601</v>
      </c>
      <c r="AL14768">
        <v>322</v>
      </c>
      <c r="AM14768">
        <v>13.212226400384701</v>
      </c>
    </row>
    <row r="14769" spans="36:39" x14ac:dyDescent="0.25">
      <c r="AJ14769">
        <v>253.767905406887</v>
      </c>
      <c r="AK14769">
        <v>0.16306157511754399</v>
      </c>
      <c r="AL14769">
        <v>322</v>
      </c>
      <c r="AM14769">
        <v>13.212226400384701</v>
      </c>
    </row>
    <row r="14770" spans="36:39" x14ac:dyDescent="0.25">
      <c r="AJ14770">
        <v>253.767905406887</v>
      </c>
      <c r="AK14770">
        <v>0.16328607998752101</v>
      </c>
      <c r="AL14770">
        <v>322</v>
      </c>
      <c r="AM14770">
        <v>13.212226400384701</v>
      </c>
    </row>
    <row r="14771" spans="36:39" x14ac:dyDescent="0.25">
      <c r="AJ14771">
        <v>253.767905406887</v>
      </c>
      <c r="AK14771">
        <v>0.16256615966580801</v>
      </c>
      <c r="AL14771">
        <v>322</v>
      </c>
      <c r="AM14771">
        <v>13.212226400384701</v>
      </c>
    </row>
    <row r="14772" spans="36:39" x14ac:dyDescent="0.25">
      <c r="AJ14772">
        <v>253.767905406887</v>
      </c>
      <c r="AK14772">
        <v>0.156925279400211</v>
      </c>
      <c r="AL14772">
        <v>322</v>
      </c>
      <c r="AM14772">
        <v>13.212226400384701</v>
      </c>
    </row>
    <row r="14773" spans="36:39" x14ac:dyDescent="0.25">
      <c r="AJ14773">
        <v>253.767905406887</v>
      </c>
      <c r="AK14773">
        <v>0.159016768400917</v>
      </c>
      <c r="AL14773">
        <v>322</v>
      </c>
      <c r="AM14773">
        <v>13.212226400384701</v>
      </c>
    </row>
    <row r="14774" spans="36:39" x14ac:dyDescent="0.25">
      <c r="AJ14774">
        <v>253.767905406887</v>
      </c>
      <c r="AK14774">
        <v>0.158405116714014</v>
      </c>
      <c r="AL14774">
        <v>322</v>
      </c>
      <c r="AM14774">
        <v>13.212226400384701</v>
      </c>
    </row>
    <row r="14775" spans="36:39" x14ac:dyDescent="0.25">
      <c r="AJ14775">
        <v>253.767905406887</v>
      </c>
      <c r="AK14775">
        <v>0.15843651193589101</v>
      </c>
      <c r="AL14775">
        <v>322</v>
      </c>
      <c r="AM14775">
        <v>13.212226400384701</v>
      </c>
    </row>
    <row r="14776" spans="36:39" x14ac:dyDescent="0.25">
      <c r="AJ14776">
        <v>253.767905406887</v>
      </c>
      <c r="AK14776">
        <v>0.156730944745163</v>
      </c>
      <c r="AL14776">
        <v>322</v>
      </c>
      <c r="AM14776">
        <v>13.212226400384701</v>
      </c>
    </row>
    <row r="14777" spans="36:39" x14ac:dyDescent="0.25">
      <c r="AJ14777">
        <v>253.767905406887</v>
      </c>
      <c r="AK14777">
        <v>0.156283024619216</v>
      </c>
      <c r="AL14777">
        <v>322</v>
      </c>
      <c r="AM14777">
        <v>13.212226400384701</v>
      </c>
    </row>
    <row r="14778" spans="36:39" x14ac:dyDescent="0.25">
      <c r="AJ14778">
        <v>253.767905406887</v>
      </c>
      <c r="AK14778">
        <v>0.15795479340919699</v>
      </c>
      <c r="AL14778">
        <v>322</v>
      </c>
      <c r="AM14778">
        <v>13.212226400384701</v>
      </c>
    </row>
    <row r="14779" spans="36:39" x14ac:dyDescent="0.25">
      <c r="AJ14779">
        <v>253.767905406887</v>
      </c>
      <c r="AK14779">
        <v>0.157650524143777</v>
      </c>
      <c r="AL14779">
        <v>322</v>
      </c>
      <c r="AM14779">
        <v>13.212226400384701</v>
      </c>
    </row>
    <row r="14780" spans="36:39" x14ac:dyDescent="0.25">
      <c r="AJ14780">
        <v>253.767905406887</v>
      </c>
      <c r="AK14780">
        <v>0.15798722341493701</v>
      </c>
      <c r="AL14780">
        <v>322</v>
      </c>
      <c r="AM14780">
        <v>13.212226400384701</v>
      </c>
    </row>
    <row r="14781" spans="36:39" x14ac:dyDescent="0.25">
      <c r="AJ14781">
        <v>253.767905406887</v>
      </c>
      <c r="AK14781">
        <v>0.15857171432315301</v>
      </c>
      <c r="AL14781">
        <v>322</v>
      </c>
      <c r="AM14781">
        <v>13.212226400384701</v>
      </c>
    </row>
    <row r="14782" spans="36:39" x14ac:dyDescent="0.25">
      <c r="AJ14782">
        <v>253.767905406887</v>
      </c>
      <c r="AK14782">
        <v>0.15726988962182101</v>
      </c>
      <c r="AL14782">
        <v>322</v>
      </c>
      <c r="AM14782">
        <v>13.212226400384701</v>
      </c>
    </row>
    <row r="14783" spans="36:39" x14ac:dyDescent="0.25">
      <c r="AJ14783">
        <v>253.767905406887</v>
      </c>
      <c r="AK14783">
        <v>0.156618789295283</v>
      </c>
      <c r="AL14783">
        <v>322</v>
      </c>
      <c r="AM14783">
        <v>13.212226400384701</v>
      </c>
    </row>
    <row r="14784" spans="36:39" x14ac:dyDescent="0.25">
      <c r="AJ14784">
        <v>253.767905406887</v>
      </c>
      <c r="AK14784">
        <v>0.15405565395469101</v>
      </c>
      <c r="AL14784">
        <v>322</v>
      </c>
      <c r="AM14784">
        <v>13.212226400384701</v>
      </c>
    </row>
    <row r="14785" spans="36:39" x14ac:dyDescent="0.25">
      <c r="AJ14785">
        <v>253.767905406887</v>
      </c>
      <c r="AK14785">
        <v>0.15415796796703099</v>
      </c>
      <c r="AL14785">
        <v>322</v>
      </c>
      <c r="AM14785">
        <v>13.212226400384701</v>
      </c>
    </row>
    <row r="14786" spans="36:39" x14ac:dyDescent="0.25">
      <c r="AJ14786">
        <v>253.767905406887</v>
      </c>
      <c r="AK14786">
        <v>0.15640755832704101</v>
      </c>
      <c r="AL14786">
        <v>322</v>
      </c>
      <c r="AM14786">
        <v>13.212226400384701</v>
      </c>
    </row>
    <row r="14787" spans="36:39" x14ac:dyDescent="0.25">
      <c r="AJ14787">
        <v>253.767905406887</v>
      </c>
      <c r="AK14787">
        <v>0.15428275221184701</v>
      </c>
      <c r="AL14787">
        <v>322</v>
      </c>
      <c r="AM14787">
        <v>13.212226400384701</v>
      </c>
    </row>
    <row r="14788" spans="36:39" x14ac:dyDescent="0.25">
      <c r="AJ14788">
        <v>253.767905406887</v>
      </c>
      <c r="AK14788">
        <v>0.15530061707861501</v>
      </c>
      <c r="AL14788">
        <v>322</v>
      </c>
      <c r="AM14788">
        <v>13.212226400384701</v>
      </c>
    </row>
    <row r="14789" spans="36:39" x14ac:dyDescent="0.25">
      <c r="AJ14789">
        <v>253.767905406887</v>
      </c>
      <c r="AK14789">
        <v>0.15648803689886301</v>
      </c>
      <c r="AL14789">
        <v>322</v>
      </c>
      <c r="AM14789">
        <v>13.212226400384701</v>
      </c>
    </row>
    <row r="14790" spans="36:39" x14ac:dyDescent="0.25">
      <c r="AJ14790">
        <v>253.767905406887</v>
      </c>
      <c r="AK14790">
        <v>0.15654024947612399</v>
      </c>
      <c r="AL14790">
        <v>322</v>
      </c>
      <c r="AM14790">
        <v>13.212226400384701</v>
      </c>
    </row>
    <row r="14791" spans="36:39" x14ac:dyDescent="0.25">
      <c r="AJ14791">
        <v>253.767905406887</v>
      </c>
      <c r="AK14791">
        <v>0.16055083537648801</v>
      </c>
      <c r="AL14791">
        <v>322</v>
      </c>
      <c r="AM14791">
        <v>13.212226400384701</v>
      </c>
    </row>
    <row r="14792" spans="36:39" x14ac:dyDescent="0.25">
      <c r="AJ14792">
        <v>253.767905406887</v>
      </c>
      <c r="AK14792">
        <v>0.159262769846507</v>
      </c>
      <c r="AL14792">
        <v>322</v>
      </c>
      <c r="AM14792">
        <v>13.212226400384701</v>
      </c>
    </row>
    <row r="14793" spans="36:39" x14ac:dyDescent="0.25">
      <c r="AJ14793">
        <v>253.767905406887</v>
      </c>
      <c r="AK14793">
        <v>0.15769592856061801</v>
      </c>
      <c r="AL14793">
        <v>322</v>
      </c>
      <c r="AM14793">
        <v>13.212226400384701</v>
      </c>
    </row>
    <row r="14794" spans="36:39" x14ac:dyDescent="0.25">
      <c r="AJ14794">
        <v>253.05484033678701</v>
      </c>
      <c r="AK14794">
        <v>0.15738207729078599</v>
      </c>
      <c r="AL14794">
        <v>330</v>
      </c>
      <c r="AM14794">
        <v>13.704359947005299</v>
      </c>
    </row>
    <row r="14795" spans="36:39" x14ac:dyDescent="0.25">
      <c r="AJ14795">
        <v>253.05484033678701</v>
      </c>
      <c r="AK14795">
        <v>0.15826438014840699</v>
      </c>
      <c r="AL14795">
        <v>330</v>
      </c>
      <c r="AM14795">
        <v>13.704359947005299</v>
      </c>
    </row>
    <row r="14796" spans="36:39" x14ac:dyDescent="0.25">
      <c r="AJ14796">
        <v>253.05484033678701</v>
      </c>
      <c r="AK14796">
        <v>0.15721824061793899</v>
      </c>
      <c r="AL14796">
        <v>330</v>
      </c>
      <c r="AM14796">
        <v>13.704359947005299</v>
      </c>
    </row>
    <row r="14797" spans="36:39" x14ac:dyDescent="0.25">
      <c r="AJ14797">
        <v>253.05484033678701</v>
      </c>
      <c r="AK14797">
        <v>0.15618589849137199</v>
      </c>
      <c r="AL14797">
        <v>330</v>
      </c>
      <c r="AM14797">
        <v>13.704359947005299</v>
      </c>
    </row>
    <row r="14798" spans="36:39" x14ac:dyDescent="0.25">
      <c r="AJ14798">
        <v>253.05484033678701</v>
      </c>
      <c r="AK14798">
        <v>0.15757709920523</v>
      </c>
      <c r="AL14798">
        <v>330</v>
      </c>
      <c r="AM14798">
        <v>13.704359947005299</v>
      </c>
    </row>
    <row r="14799" spans="36:39" x14ac:dyDescent="0.25">
      <c r="AJ14799">
        <v>253.05484033678701</v>
      </c>
      <c r="AK14799">
        <v>0.15694214566694001</v>
      </c>
      <c r="AL14799">
        <v>330</v>
      </c>
      <c r="AM14799">
        <v>13.704359947005299</v>
      </c>
    </row>
    <row r="14800" spans="36:39" x14ac:dyDescent="0.25">
      <c r="AJ14800">
        <v>253.05484033678701</v>
      </c>
      <c r="AK14800">
        <v>0.156607612104358</v>
      </c>
      <c r="AL14800">
        <v>330</v>
      </c>
      <c r="AM14800">
        <v>13.704359947005299</v>
      </c>
    </row>
    <row r="14801" spans="36:39" x14ac:dyDescent="0.25">
      <c r="AJ14801">
        <v>253.05484033678701</v>
      </c>
      <c r="AK14801">
        <v>0.155703516179967</v>
      </c>
      <c r="AL14801">
        <v>330</v>
      </c>
      <c r="AM14801">
        <v>13.704359947005299</v>
      </c>
    </row>
    <row r="14802" spans="36:39" x14ac:dyDescent="0.25">
      <c r="AJ14802">
        <v>253.05484033678701</v>
      </c>
      <c r="AK14802">
        <v>0.15625751162155799</v>
      </c>
      <c r="AL14802">
        <v>330</v>
      </c>
      <c r="AM14802">
        <v>13.704359947005299</v>
      </c>
    </row>
    <row r="14803" spans="36:39" x14ac:dyDescent="0.25">
      <c r="AJ14803">
        <v>252.87987911677899</v>
      </c>
      <c r="AK14803">
        <v>0.15568939226022299</v>
      </c>
      <c r="AL14803">
        <v>331</v>
      </c>
      <c r="AM14803">
        <v>13.851473281160001</v>
      </c>
    </row>
    <row r="14804" spans="36:39" x14ac:dyDescent="0.25">
      <c r="AJ14804">
        <v>252.87987911677899</v>
      </c>
      <c r="AK14804">
        <v>0.156802124410584</v>
      </c>
      <c r="AL14804">
        <v>331</v>
      </c>
      <c r="AM14804">
        <v>13.851473281160001</v>
      </c>
    </row>
    <row r="14805" spans="36:39" x14ac:dyDescent="0.25">
      <c r="AJ14805">
        <v>252.87987911677899</v>
      </c>
      <c r="AK14805">
        <v>0.15601115247411601</v>
      </c>
      <c r="AL14805">
        <v>331</v>
      </c>
      <c r="AM14805">
        <v>13.851473281160001</v>
      </c>
    </row>
    <row r="14806" spans="36:39" x14ac:dyDescent="0.25">
      <c r="AJ14806">
        <v>252.87987911677899</v>
      </c>
      <c r="AK14806">
        <v>0.15645994942824601</v>
      </c>
      <c r="AL14806">
        <v>331</v>
      </c>
      <c r="AM14806">
        <v>13.851473281160001</v>
      </c>
    </row>
    <row r="14807" spans="36:39" x14ac:dyDescent="0.25">
      <c r="AJ14807">
        <v>252.87987911677899</v>
      </c>
      <c r="AK14807">
        <v>0.15888222796488</v>
      </c>
      <c r="AL14807">
        <v>331</v>
      </c>
      <c r="AM14807">
        <v>13.851473281160001</v>
      </c>
    </row>
    <row r="14808" spans="36:39" x14ac:dyDescent="0.25">
      <c r="AJ14808">
        <v>252.87987911677899</v>
      </c>
      <c r="AK14808">
        <v>0.15931080317181701</v>
      </c>
      <c r="AL14808">
        <v>331</v>
      </c>
      <c r="AM14808">
        <v>13.851473281160001</v>
      </c>
    </row>
    <row r="14809" spans="36:39" x14ac:dyDescent="0.25">
      <c r="AJ14809">
        <v>252.87987911677899</v>
      </c>
      <c r="AK14809">
        <v>0.15841143431882601</v>
      </c>
      <c r="AL14809">
        <v>331</v>
      </c>
      <c r="AM14809">
        <v>13.851473281160001</v>
      </c>
    </row>
    <row r="14810" spans="36:39" x14ac:dyDescent="0.25">
      <c r="AJ14810">
        <v>252.87987911677899</v>
      </c>
      <c r="AK14810">
        <v>0.15659730475016401</v>
      </c>
      <c r="AL14810">
        <v>331</v>
      </c>
      <c r="AM14810">
        <v>13.851473281160001</v>
      </c>
    </row>
    <row r="14811" spans="36:39" x14ac:dyDescent="0.25">
      <c r="AJ14811">
        <v>252.87987911677899</v>
      </c>
      <c r="AK14811">
        <v>0.15550640575924499</v>
      </c>
      <c r="AL14811">
        <v>331</v>
      </c>
      <c r="AM14811">
        <v>13.851473281160001</v>
      </c>
    </row>
    <row r="14812" spans="36:39" x14ac:dyDescent="0.25">
      <c r="AJ14812">
        <v>252.87987911677899</v>
      </c>
      <c r="AK14812">
        <v>0.15496749196404</v>
      </c>
      <c r="AL14812">
        <v>331</v>
      </c>
      <c r="AM14812">
        <v>13.851473281160001</v>
      </c>
    </row>
    <row r="14813" spans="36:39" x14ac:dyDescent="0.25">
      <c r="AJ14813">
        <v>252.632162446389</v>
      </c>
      <c r="AK14813">
        <v>0.15482962453764501</v>
      </c>
      <c r="AL14813">
        <v>317</v>
      </c>
      <c r="AM14813">
        <v>12.983941136160899</v>
      </c>
    </row>
    <row r="14814" spans="36:39" x14ac:dyDescent="0.25">
      <c r="AJ14814">
        <v>252.632162446389</v>
      </c>
      <c r="AK14814">
        <v>0.155710265178373</v>
      </c>
      <c r="AL14814">
        <v>317</v>
      </c>
      <c r="AM14814">
        <v>12.983941136160899</v>
      </c>
    </row>
    <row r="14815" spans="36:39" x14ac:dyDescent="0.25">
      <c r="AJ14815">
        <v>252.42493605963</v>
      </c>
      <c r="AK14815">
        <v>0.15595074091781599</v>
      </c>
      <c r="AL14815">
        <v>329</v>
      </c>
      <c r="AM14815">
        <v>13.6547396057285</v>
      </c>
    </row>
    <row r="14816" spans="36:39" x14ac:dyDescent="0.25">
      <c r="AJ14816">
        <v>252.42493605963</v>
      </c>
      <c r="AK14816">
        <v>0.15678271170469699</v>
      </c>
      <c r="AL14816">
        <v>329</v>
      </c>
      <c r="AM14816">
        <v>13.6547396057285</v>
      </c>
    </row>
    <row r="14817" spans="36:39" x14ac:dyDescent="0.25">
      <c r="AJ14817">
        <v>252.42493605963</v>
      </c>
      <c r="AK14817">
        <v>0.15617900214806901</v>
      </c>
      <c r="AL14817">
        <v>329</v>
      </c>
      <c r="AM14817">
        <v>13.6547396057285</v>
      </c>
    </row>
    <row r="14818" spans="36:39" x14ac:dyDescent="0.25">
      <c r="AJ14818">
        <v>252.42493605963</v>
      </c>
      <c r="AK14818">
        <v>0.15690464979729599</v>
      </c>
      <c r="AL14818">
        <v>329</v>
      </c>
      <c r="AM14818">
        <v>13.6547396057285</v>
      </c>
    </row>
    <row r="14819" spans="36:39" x14ac:dyDescent="0.25">
      <c r="AJ14819">
        <v>252.42028379626601</v>
      </c>
      <c r="AK14819">
        <v>0.164001241014779</v>
      </c>
      <c r="AL14819">
        <v>335</v>
      </c>
      <c r="AM14819">
        <v>13.6007681547198</v>
      </c>
    </row>
    <row r="14820" spans="36:39" x14ac:dyDescent="0.25">
      <c r="AJ14820">
        <v>252.42028379626601</v>
      </c>
      <c r="AK14820">
        <v>0.16494834786549301</v>
      </c>
      <c r="AL14820">
        <v>335</v>
      </c>
      <c r="AM14820">
        <v>13.6007681547198</v>
      </c>
    </row>
    <row r="14821" spans="36:39" x14ac:dyDescent="0.25">
      <c r="AJ14821">
        <v>251.71981797763101</v>
      </c>
      <c r="AK14821">
        <v>0.168115950978207</v>
      </c>
      <c r="AL14821">
        <v>330</v>
      </c>
      <c r="AM14821">
        <v>14.048669904703299</v>
      </c>
    </row>
    <row r="14822" spans="36:39" x14ac:dyDescent="0.25">
      <c r="AJ14822">
        <v>250.484659412876</v>
      </c>
      <c r="AK14822">
        <v>0.169335195933287</v>
      </c>
      <c r="AL14822">
        <v>326</v>
      </c>
      <c r="AM14822">
        <v>13.321030895458501</v>
      </c>
    </row>
    <row r="14823" spans="36:39" x14ac:dyDescent="0.25">
      <c r="AJ14823">
        <v>250.484659412876</v>
      </c>
      <c r="AK14823">
        <v>0.16854913976310401</v>
      </c>
      <c r="AL14823">
        <v>326</v>
      </c>
      <c r="AM14823">
        <v>13.321030895458501</v>
      </c>
    </row>
    <row r="14824" spans="36:39" x14ac:dyDescent="0.25">
      <c r="AJ14824">
        <v>250.484659412876</v>
      </c>
      <c r="AK14824">
        <v>0.16747042216543601</v>
      </c>
      <c r="AL14824">
        <v>326</v>
      </c>
      <c r="AM14824">
        <v>13.321030895458501</v>
      </c>
    </row>
    <row r="14825" spans="36:39" x14ac:dyDescent="0.25">
      <c r="AJ14825">
        <v>250.484659412876</v>
      </c>
      <c r="AK14825">
        <v>0.16747042216543601</v>
      </c>
      <c r="AL14825">
        <v>326</v>
      </c>
      <c r="AM14825">
        <v>13.321030895458501</v>
      </c>
    </row>
    <row r="14826" spans="36:39" x14ac:dyDescent="0.25">
      <c r="AJ14826">
        <v>250.484659412876</v>
      </c>
      <c r="AK14826">
        <v>0.16531180862447201</v>
      </c>
      <c r="AL14826">
        <v>326</v>
      </c>
      <c r="AM14826">
        <v>13.321030895458501</v>
      </c>
    </row>
    <row r="14827" spans="36:39" x14ac:dyDescent="0.25">
      <c r="AJ14827">
        <v>250.484659412876</v>
      </c>
      <c r="AK14827">
        <v>0.16725149454777699</v>
      </c>
      <c r="AL14827">
        <v>326</v>
      </c>
      <c r="AM14827">
        <v>13.321030895458501</v>
      </c>
    </row>
    <row r="14828" spans="36:39" x14ac:dyDescent="0.25">
      <c r="AJ14828">
        <v>250.484659412876</v>
      </c>
      <c r="AK14828">
        <v>0.16565715645521101</v>
      </c>
      <c r="AL14828">
        <v>326</v>
      </c>
      <c r="AM14828">
        <v>13.321030895458501</v>
      </c>
    </row>
    <row r="14829" spans="36:39" x14ac:dyDescent="0.25">
      <c r="AJ14829">
        <v>250.484659412876</v>
      </c>
      <c r="AK14829">
        <v>0.165321082854468</v>
      </c>
      <c r="AL14829">
        <v>326</v>
      </c>
      <c r="AM14829">
        <v>13.321030895458501</v>
      </c>
    </row>
    <row r="14830" spans="36:39" x14ac:dyDescent="0.25">
      <c r="AJ14830">
        <v>250.484659412876</v>
      </c>
      <c r="AK14830">
        <v>0.164768072671542</v>
      </c>
      <c r="AL14830">
        <v>326</v>
      </c>
      <c r="AM14830">
        <v>13.321030895458501</v>
      </c>
    </row>
    <row r="14831" spans="36:39" x14ac:dyDescent="0.25">
      <c r="AJ14831">
        <v>250.484659412876</v>
      </c>
      <c r="AK14831">
        <v>0.16488329037758401</v>
      </c>
      <c r="AL14831">
        <v>326</v>
      </c>
      <c r="AM14831">
        <v>13.321030895458501</v>
      </c>
    </row>
    <row r="14832" spans="36:39" x14ac:dyDescent="0.25">
      <c r="AJ14832">
        <v>250.484659412876</v>
      </c>
      <c r="AK14832">
        <v>0.16541851487404799</v>
      </c>
      <c r="AL14832">
        <v>326</v>
      </c>
      <c r="AM14832">
        <v>13.321030895458501</v>
      </c>
    </row>
    <row r="14833" spans="36:39" x14ac:dyDescent="0.25">
      <c r="AJ14833">
        <v>250.484659412876</v>
      </c>
      <c r="AK14833">
        <v>0.16659925870422301</v>
      </c>
      <c r="AL14833">
        <v>326</v>
      </c>
      <c r="AM14833">
        <v>13.321030895458501</v>
      </c>
    </row>
    <row r="14834" spans="36:39" x14ac:dyDescent="0.25">
      <c r="AJ14834">
        <v>250.484659412876</v>
      </c>
      <c r="AK14834">
        <v>0.16606775120832401</v>
      </c>
      <c r="AL14834">
        <v>326</v>
      </c>
      <c r="AM14834">
        <v>13.321030895458501</v>
      </c>
    </row>
    <row r="14835" spans="36:39" x14ac:dyDescent="0.25">
      <c r="AJ14835">
        <v>250.484659412876</v>
      </c>
      <c r="AK14835">
        <v>0.167255838391382</v>
      </c>
      <c r="AL14835">
        <v>326</v>
      </c>
      <c r="AM14835">
        <v>13.321030895458501</v>
      </c>
    </row>
    <row r="14836" spans="36:39" x14ac:dyDescent="0.25">
      <c r="AJ14836">
        <v>250.484659412876</v>
      </c>
      <c r="AK14836">
        <v>0.16811150553587201</v>
      </c>
      <c r="AL14836">
        <v>326</v>
      </c>
      <c r="AM14836">
        <v>13.321030895458501</v>
      </c>
    </row>
    <row r="14837" spans="36:39" x14ac:dyDescent="0.25">
      <c r="AJ14837">
        <v>250.484659412876</v>
      </c>
      <c r="AK14837">
        <v>0.16721700098025899</v>
      </c>
      <c r="AL14837">
        <v>326</v>
      </c>
      <c r="AM14837">
        <v>13.321030895458501</v>
      </c>
    </row>
    <row r="14838" spans="36:39" x14ac:dyDescent="0.25">
      <c r="AJ14838">
        <v>250.484659412876</v>
      </c>
      <c r="AK14838">
        <v>0.168166319534855</v>
      </c>
      <c r="AL14838">
        <v>326</v>
      </c>
      <c r="AM14838">
        <v>13.321030895458501</v>
      </c>
    </row>
    <row r="14839" spans="36:39" x14ac:dyDescent="0.25">
      <c r="AJ14839">
        <v>250.484659412876</v>
      </c>
      <c r="AK14839">
        <v>0.17019386203427</v>
      </c>
      <c r="AL14839">
        <v>326</v>
      </c>
      <c r="AM14839">
        <v>13.321030895458501</v>
      </c>
    </row>
    <row r="14840" spans="36:39" x14ac:dyDescent="0.25">
      <c r="AJ14840">
        <v>250.484659412876</v>
      </c>
      <c r="AK14840">
        <v>0.16985999030437399</v>
      </c>
      <c r="AL14840">
        <v>326</v>
      </c>
      <c r="AM14840">
        <v>13.321030895458501</v>
      </c>
    </row>
    <row r="14841" spans="36:39" x14ac:dyDescent="0.25">
      <c r="AJ14841">
        <v>250.484659412876</v>
      </c>
      <c r="AK14841">
        <v>0.16565434933015399</v>
      </c>
      <c r="AL14841">
        <v>326</v>
      </c>
      <c r="AM14841">
        <v>13.321030895458501</v>
      </c>
    </row>
    <row r="14842" spans="36:39" x14ac:dyDescent="0.25">
      <c r="AJ14842">
        <v>250.484659412876</v>
      </c>
      <c r="AK14842">
        <v>0.165768721264373</v>
      </c>
      <c r="AL14842">
        <v>326</v>
      </c>
      <c r="AM14842">
        <v>13.321030895458501</v>
      </c>
    </row>
    <row r="14843" spans="36:39" x14ac:dyDescent="0.25">
      <c r="AJ14843">
        <v>250.484659412876</v>
      </c>
      <c r="AK14843">
        <v>0.16549559505768899</v>
      </c>
      <c r="AL14843">
        <v>326</v>
      </c>
      <c r="AM14843">
        <v>13.321030895458501</v>
      </c>
    </row>
    <row r="14844" spans="36:39" x14ac:dyDescent="0.25">
      <c r="AJ14844">
        <v>250.484659412876</v>
      </c>
      <c r="AK14844">
        <v>0.16709654902768301</v>
      </c>
      <c r="AL14844">
        <v>326</v>
      </c>
      <c r="AM14844">
        <v>13.321030895458501</v>
      </c>
    </row>
    <row r="14845" spans="36:39" x14ac:dyDescent="0.25">
      <c r="AJ14845">
        <v>250.484659412876</v>
      </c>
      <c r="AK14845">
        <v>0.167040499510234</v>
      </c>
      <c r="AL14845">
        <v>326</v>
      </c>
      <c r="AM14845">
        <v>13.321030895458501</v>
      </c>
    </row>
    <row r="14846" spans="36:39" x14ac:dyDescent="0.25">
      <c r="AJ14846">
        <v>250.484659412876</v>
      </c>
      <c r="AK14846">
        <v>0.16666022014359499</v>
      </c>
      <c r="AL14846">
        <v>326</v>
      </c>
      <c r="AM14846">
        <v>13.321030895458501</v>
      </c>
    </row>
    <row r="14847" spans="36:39" x14ac:dyDescent="0.25">
      <c r="AJ14847">
        <v>250.484659412876</v>
      </c>
      <c r="AK14847">
        <v>0.16685729750079001</v>
      </c>
      <c r="AL14847">
        <v>326</v>
      </c>
      <c r="AM14847">
        <v>13.321030895458501</v>
      </c>
    </row>
    <row r="14848" spans="36:39" x14ac:dyDescent="0.25">
      <c r="AJ14848">
        <v>250.484659412876</v>
      </c>
      <c r="AK14848">
        <v>0.16759839200891499</v>
      </c>
      <c r="AL14848">
        <v>326</v>
      </c>
      <c r="AM14848">
        <v>13.321030895458501</v>
      </c>
    </row>
    <row r="14849" spans="36:39" x14ac:dyDescent="0.25">
      <c r="AJ14849">
        <v>250.484659412876</v>
      </c>
      <c r="AK14849">
        <v>0.16769722965246001</v>
      </c>
      <c r="AL14849">
        <v>326</v>
      </c>
      <c r="AM14849">
        <v>13.321030895458501</v>
      </c>
    </row>
    <row r="14850" spans="36:39" x14ac:dyDescent="0.25">
      <c r="AJ14850">
        <v>250.484659412876</v>
      </c>
      <c r="AK14850">
        <v>0.167831339368928</v>
      </c>
      <c r="AL14850">
        <v>326</v>
      </c>
      <c r="AM14850">
        <v>13.321030895458501</v>
      </c>
    </row>
    <row r="14851" spans="36:39" x14ac:dyDescent="0.25">
      <c r="AJ14851">
        <v>250.484659412876</v>
      </c>
      <c r="AK14851">
        <v>0.16753049445635601</v>
      </c>
      <c r="AL14851">
        <v>326</v>
      </c>
      <c r="AM14851">
        <v>13.321030895458501</v>
      </c>
    </row>
    <row r="14852" spans="36:39" x14ac:dyDescent="0.25">
      <c r="AJ14852">
        <v>250.484659412876</v>
      </c>
      <c r="AK14852">
        <v>0.16817731081533599</v>
      </c>
      <c r="AL14852">
        <v>326</v>
      </c>
      <c r="AM14852">
        <v>13.321030895458501</v>
      </c>
    </row>
    <row r="14853" spans="36:39" x14ac:dyDescent="0.25">
      <c r="AJ14853">
        <v>250.484659412876</v>
      </c>
      <c r="AK14853">
        <v>0.16744582443277001</v>
      </c>
      <c r="AL14853">
        <v>326</v>
      </c>
      <c r="AM14853">
        <v>13.321030895458501</v>
      </c>
    </row>
    <row r="14854" spans="36:39" x14ac:dyDescent="0.25">
      <c r="AJ14854">
        <v>250.484659412876</v>
      </c>
      <c r="AK14854">
        <v>0.16681094025127399</v>
      </c>
      <c r="AL14854">
        <v>326</v>
      </c>
      <c r="AM14854">
        <v>13.321030895458501</v>
      </c>
    </row>
    <row r="14855" spans="36:39" x14ac:dyDescent="0.25">
      <c r="AJ14855">
        <v>250.484659412876</v>
      </c>
      <c r="AK14855">
        <v>0.16585435043594901</v>
      </c>
      <c r="AL14855">
        <v>326</v>
      </c>
      <c r="AM14855">
        <v>13.321030895458501</v>
      </c>
    </row>
    <row r="14856" spans="36:39" x14ac:dyDescent="0.25">
      <c r="AJ14856">
        <v>250.484659412876</v>
      </c>
      <c r="AK14856">
        <v>0.166447170922633</v>
      </c>
      <c r="AL14856">
        <v>326</v>
      </c>
      <c r="AM14856">
        <v>13.321030895458501</v>
      </c>
    </row>
    <row r="14857" spans="36:39" x14ac:dyDescent="0.25">
      <c r="AJ14857">
        <v>250.484659412876</v>
      </c>
      <c r="AK14857">
        <v>0.167006661351286</v>
      </c>
      <c r="AL14857">
        <v>326</v>
      </c>
      <c r="AM14857">
        <v>13.321030895458501</v>
      </c>
    </row>
    <row r="14858" spans="36:39" x14ac:dyDescent="0.25">
      <c r="AJ14858">
        <v>250.484659412876</v>
      </c>
      <c r="AK14858">
        <v>0.16641667354393699</v>
      </c>
      <c r="AL14858">
        <v>326</v>
      </c>
      <c r="AM14858">
        <v>13.321030895458501</v>
      </c>
    </row>
    <row r="14859" spans="36:39" x14ac:dyDescent="0.25">
      <c r="AJ14859">
        <v>250.484659412876</v>
      </c>
      <c r="AK14859">
        <v>0.168152353840787</v>
      </c>
      <c r="AL14859">
        <v>326</v>
      </c>
      <c r="AM14859">
        <v>13.321030895458501</v>
      </c>
    </row>
    <row r="14860" spans="36:39" x14ac:dyDescent="0.25">
      <c r="AJ14860">
        <v>250.484659412876</v>
      </c>
      <c r="AK14860">
        <v>0.16813653185956501</v>
      </c>
      <c r="AL14860">
        <v>326</v>
      </c>
      <c r="AM14860">
        <v>13.321030895458501</v>
      </c>
    </row>
    <row r="14861" spans="36:39" x14ac:dyDescent="0.25">
      <c r="AJ14861">
        <v>250.484659412876</v>
      </c>
      <c r="AK14861">
        <v>0.167320483093264</v>
      </c>
      <c r="AL14861">
        <v>326</v>
      </c>
      <c r="AM14861">
        <v>13.321030895458501</v>
      </c>
    </row>
    <row r="14862" spans="36:39" x14ac:dyDescent="0.25">
      <c r="AJ14862">
        <v>250.484659412876</v>
      </c>
      <c r="AK14862">
        <v>0.16915708781173699</v>
      </c>
      <c r="AL14862">
        <v>326</v>
      </c>
      <c r="AM14862">
        <v>13.321030895458501</v>
      </c>
    </row>
    <row r="14863" spans="36:39" x14ac:dyDescent="0.25">
      <c r="AJ14863">
        <v>250.484659412876</v>
      </c>
      <c r="AK14863">
        <v>0.169636268004623</v>
      </c>
      <c r="AL14863">
        <v>326</v>
      </c>
      <c r="AM14863">
        <v>13.321030895458501</v>
      </c>
    </row>
    <row r="14864" spans="36:39" x14ac:dyDescent="0.25">
      <c r="AJ14864">
        <v>250.484659412876</v>
      </c>
      <c r="AK14864">
        <v>0.17075671985205099</v>
      </c>
      <c r="AL14864">
        <v>326</v>
      </c>
      <c r="AM14864">
        <v>13.321030895458501</v>
      </c>
    </row>
    <row r="14865" spans="36:39" x14ac:dyDescent="0.25">
      <c r="AJ14865">
        <v>250.484659412876</v>
      </c>
      <c r="AK14865">
        <v>0.17007964875922901</v>
      </c>
      <c r="AL14865">
        <v>326</v>
      </c>
      <c r="AM14865">
        <v>13.321030895458501</v>
      </c>
    </row>
    <row r="14866" spans="36:39" x14ac:dyDescent="0.25">
      <c r="AJ14866">
        <v>250.484659412876</v>
      </c>
      <c r="AK14866">
        <v>0.17007964875922901</v>
      </c>
      <c r="AL14866">
        <v>326</v>
      </c>
      <c r="AM14866">
        <v>13.321030895458501</v>
      </c>
    </row>
    <row r="14867" spans="36:39" x14ac:dyDescent="0.25">
      <c r="AJ14867">
        <v>250.484659412876</v>
      </c>
      <c r="AK14867">
        <v>0.17011490166222501</v>
      </c>
      <c r="AL14867">
        <v>326</v>
      </c>
      <c r="AM14867">
        <v>13.321030895458501</v>
      </c>
    </row>
    <row r="14868" spans="36:39" x14ac:dyDescent="0.25">
      <c r="AJ14868">
        <v>250.484659412876</v>
      </c>
      <c r="AK14868">
        <v>0.17137567134902801</v>
      </c>
      <c r="AL14868">
        <v>326</v>
      </c>
      <c r="AM14868">
        <v>13.321030895458501</v>
      </c>
    </row>
    <row r="14869" spans="36:39" x14ac:dyDescent="0.25">
      <c r="AJ14869">
        <v>250.484659412876</v>
      </c>
      <c r="AK14869">
        <v>0.17149822072106699</v>
      </c>
      <c r="AL14869">
        <v>326</v>
      </c>
      <c r="AM14869">
        <v>13.321030895458501</v>
      </c>
    </row>
    <row r="14870" spans="36:39" x14ac:dyDescent="0.25">
      <c r="AJ14870">
        <v>250.484659412876</v>
      </c>
      <c r="AK14870">
        <v>0.172280200283004</v>
      </c>
      <c r="AL14870">
        <v>326</v>
      </c>
      <c r="AM14870">
        <v>13.321030895458501</v>
      </c>
    </row>
    <row r="14871" spans="36:39" x14ac:dyDescent="0.25">
      <c r="AJ14871">
        <v>250.484659412876</v>
      </c>
      <c r="AK14871">
        <v>0.172508368397807</v>
      </c>
      <c r="AL14871">
        <v>326</v>
      </c>
      <c r="AM14871">
        <v>13.321030895458501</v>
      </c>
    </row>
    <row r="14872" spans="36:39" x14ac:dyDescent="0.25">
      <c r="AJ14872">
        <v>250.484659412876</v>
      </c>
      <c r="AK14872">
        <v>0.172508368397807</v>
      </c>
      <c r="AL14872">
        <v>326</v>
      </c>
      <c r="AM14872">
        <v>13.321030895458501</v>
      </c>
    </row>
    <row r="14873" spans="36:39" x14ac:dyDescent="0.25">
      <c r="AJ14873">
        <v>250.484659412876</v>
      </c>
      <c r="AK14873">
        <v>0.173995607137437</v>
      </c>
      <c r="AL14873">
        <v>326</v>
      </c>
      <c r="AM14873">
        <v>13.321030895458501</v>
      </c>
    </row>
    <row r="14874" spans="36:39" x14ac:dyDescent="0.25">
      <c r="AJ14874">
        <v>250.484659412876</v>
      </c>
      <c r="AK14874">
        <v>0.173889501739906</v>
      </c>
      <c r="AL14874">
        <v>326</v>
      </c>
      <c r="AM14874">
        <v>13.321030895458501</v>
      </c>
    </row>
    <row r="14875" spans="36:39" x14ac:dyDescent="0.25">
      <c r="AJ14875">
        <v>250.484659412876</v>
      </c>
      <c r="AK14875">
        <v>0.173889501739906</v>
      </c>
      <c r="AL14875">
        <v>326</v>
      </c>
      <c r="AM14875">
        <v>13.321030895458501</v>
      </c>
    </row>
    <row r="14876" spans="36:39" x14ac:dyDescent="0.25">
      <c r="AJ14876">
        <v>250.484659412876</v>
      </c>
      <c r="AK14876">
        <v>0.17324002531598001</v>
      </c>
      <c r="AL14876">
        <v>326</v>
      </c>
      <c r="AM14876">
        <v>13.321030895458501</v>
      </c>
    </row>
    <row r="14877" spans="36:39" x14ac:dyDescent="0.25">
      <c r="AJ14877">
        <v>250.484659412876</v>
      </c>
      <c r="AK14877">
        <v>0.17373753295831901</v>
      </c>
      <c r="AL14877">
        <v>326</v>
      </c>
      <c r="AM14877">
        <v>13.321030895458501</v>
      </c>
    </row>
    <row r="14878" spans="36:39" x14ac:dyDescent="0.25">
      <c r="AJ14878">
        <v>250.484659412876</v>
      </c>
      <c r="AK14878">
        <v>0.17228152840122801</v>
      </c>
      <c r="AL14878">
        <v>326</v>
      </c>
      <c r="AM14878">
        <v>13.321030895458501</v>
      </c>
    </row>
    <row r="14879" spans="36:39" x14ac:dyDescent="0.25">
      <c r="AJ14879">
        <v>250.484659412876</v>
      </c>
      <c r="AK14879">
        <v>0.171536343418739</v>
      </c>
      <c r="AL14879">
        <v>326</v>
      </c>
      <c r="AM14879">
        <v>13.321030895458501</v>
      </c>
    </row>
    <row r="14880" spans="36:39" x14ac:dyDescent="0.25">
      <c r="AJ14880">
        <v>250.484659412876</v>
      </c>
      <c r="AK14880">
        <v>0.17343125665815301</v>
      </c>
      <c r="AL14880">
        <v>326</v>
      </c>
      <c r="AM14880">
        <v>13.321030895458501</v>
      </c>
    </row>
    <row r="14881" spans="36:39" x14ac:dyDescent="0.25">
      <c r="AJ14881">
        <v>250.484659412876</v>
      </c>
      <c r="AK14881">
        <v>0.17364983951211199</v>
      </c>
      <c r="AL14881">
        <v>326</v>
      </c>
      <c r="AM14881">
        <v>13.321030895458501</v>
      </c>
    </row>
    <row r="14882" spans="36:39" x14ac:dyDescent="0.25">
      <c r="AJ14882">
        <v>250.484659412876</v>
      </c>
      <c r="AK14882">
        <v>0.17293146172724799</v>
      </c>
      <c r="AL14882">
        <v>326</v>
      </c>
      <c r="AM14882">
        <v>13.321030895458501</v>
      </c>
    </row>
    <row r="14883" spans="36:39" x14ac:dyDescent="0.25">
      <c r="AJ14883">
        <v>250.484659412876</v>
      </c>
      <c r="AK14883">
        <v>0.17331975769456501</v>
      </c>
      <c r="AL14883">
        <v>326</v>
      </c>
      <c r="AM14883">
        <v>13.321030895458501</v>
      </c>
    </row>
    <row r="14884" spans="36:39" x14ac:dyDescent="0.25">
      <c r="AJ14884">
        <v>250.484659412876</v>
      </c>
      <c r="AK14884">
        <v>0.17113044788989801</v>
      </c>
      <c r="AL14884">
        <v>326</v>
      </c>
      <c r="AM14884">
        <v>13.321030895458501</v>
      </c>
    </row>
    <row r="14885" spans="36:39" x14ac:dyDescent="0.25">
      <c r="AJ14885">
        <v>250.484659412876</v>
      </c>
      <c r="AK14885">
        <v>0.17006891740215399</v>
      </c>
      <c r="AL14885">
        <v>326</v>
      </c>
      <c r="AM14885">
        <v>13.321030895458501</v>
      </c>
    </row>
    <row r="14886" spans="36:39" x14ac:dyDescent="0.25">
      <c r="AJ14886">
        <v>250.484659412876</v>
      </c>
      <c r="AK14886">
        <v>0.17073749162534099</v>
      </c>
      <c r="AL14886">
        <v>326</v>
      </c>
      <c r="AM14886">
        <v>13.321030895458501</v>
      </c>
    </row>
    <row r="14887" spans="36:39" x14ac:dyDescent="0.25">
      <c r="AJ14887">
        <v>250.484659412876</v>
      </c>
      <c r="AK14887">
        <v>0.17073749162534099</v>
      </c>
      <c r="AL14887">
        <v>326</v>
      </c>
      <c r="AM14887">
        <v>13.321030895458501</v>
      </c>
    </row>
    <row r="14888" spans="36:39" x14ac:dyDescent="0.25">
      <c r="AJ14888">
        <v>250.320798534434</v>
      </c>
      <c r="AK14888">
        <v>0.16849724239965899</v>
      </c>
      <c r="AL14888">
        <v>321</v>
      </c>
      <c r="AM14888">
        <v>13.4105603576172</v>
      </c>
    </row>
    <row r="14889" spans="36:39" x14ac:dyDescent="0.25">
      <c r="AJ14889">
        <v>250.121271512471</v>
      </c>
      <c r="AK14889">
        <v>0.169650079645704</v>
      </c>
      <c r="AL14889">
        <v>324</v>
      </c>
      <c r="AM14889">
        <v>13.691823335830099</v>
      </c>
    </row>
    <row r="14890" spans="36:39" x14ac:dyDescent="0.25">
      <c r="AJ14890">
        <v>249.39948010863699</v>
      </c>
      <c r="AK14890">
        <v>0.172420523015271</v>
      </c>
      <c r="AL14890">
        <v>320</v>
      </c>
      <c r="AM14890">
        <v>13.093301363755</v>
      </c>
    </row>
    <row r="14891" spans="36:39" x14ac:dyDescent="0.25">
      <c r="AJ14891">
        <v>249.39948010863699</v>
      </c>
      <c r="AK14891">
        <v>0.172149582322909</v>
      </c>
      <c r="AL14891">
        <v>320</v>
      </c>
      <c r="AM14891">
        <v>13.093301363755</v>
      </c>
    </row>
    <row r="14892" spans="36:39" x14ac:dyDescent="0.25">
      <c r="AJ14892">
        <v>249.39948010863699</v>
      </c>
      <c r="AK14892">
        <v>0.172509280295911</v>
      </c>
      <c r="AL14892">
        <v>320</v>
      </c>
      <c r="AM14892">
        <v>13.093301363755</v>
      </c>
    </row>
    <row r="14893" spans="36:39" x14ac:dyDescent="0.25">
      <c r="AJ14893">
        <v>249.39948010863699</v>
      </c>
      <c r="AK14893">
        <v>0.17225972418327301</v>
      </c>
      <c r="AL14893">
        <v>320</v>
      </c>
      <c r="AM14893">
        <v>13.093301363755</v>
      </c>
    </row>
    <row r="14894" spans="36:39" x14ac:dyDescent="0.25">
      <c r="AJ14894">
        <v>249.39948010863699</v>
      </c>
      <c r="AK14894">
        <v>0.17225972418327301</v>
      </c>
      <c r="AL14894">
        <v>320</v>
      </c>
      <c r="AM14894">
        <v>13.093301363755</v>
      </c>
    </row>
    <row r="14895" spans="36:39" x14ac:dyDescent="0.25">
      <c r="AJ14895">
        <v>249.39948010863699</v>
      </c>
      <c r="AK14895">
        <v>0.171642565786566</v>
      </c>
      <c r="AL14895">
        <v>320</v>
      </c>
      <c r="AM14895">
        <v>13.093301363755</v>
      </c>
    </row>
    <row r="14896" spans="36:39" x14ac:dyDescent="0.25">
      <c r="AJ14896">
        <v>249.39948010863699</v>
      </c>
      <c r="AK14896">
        <v>0.171642565786566</v>
      </c>
      <c r="AL14896">
        <v>320</v>
      </c>
      <c r="AM14896">
        <v>13.093301363755</v>
      </c>
    </row>
    <row r="14897" spans="36:39" x14ac:dyDescent="0.25">
      <c r="AJ14897">
        <v>249.39948010863699</v>
      </c>
      <c r="AK14897">
        <v>0.17219285891588901</v>
      </c>
      <c r="AL14897">
        <v>320</v>
      </c>
      <c r="AM14897">
        <v>13.093301363755</v>
      </c>
    </row>
    <row r="14898" spans="36:39" x14ac:dyDescent="0.25">
      <c r="AJ14898">
        <v>249.39948010863699</v>
      </c>
      <c r="AK14898">
        <v>0.17370776792818099</v>
      </c>
      <c r="AL14898">
        <v>320</v>
      </c>
      <c r="AM14898">
        <v>13.093301363755</v>
      </c>
    </row>
    <row r="14899" spans="36:39" x14ac:dyDescent="0.25">
      <c r="AJ14899">
        <v>249.39948010863699</v>
      </c>
      <c r="AK14899">
        <v>0.17321498242448599</v>
      </c>
      <c r="AL14899">
        <v>320</v>
      </c>
      <c r="AM14899">
        <v>13.093301363755</v>
      </c>
    </row>
    <row r="14900" spans="36:39" x14ac:dyDescent="0.25">
      <c r="AJ14900">
        <v>249.39948010863699</v>
      </c>
      <c r="AK14900">
        <v>0.173427572225406</v>
      </c>
      <c r="AL14900">
        <v>320</v>
      </c>
      <c r="AM14900">
        <v>13.093301363755</v>
      </c>
    </row>
    <row r="14901" spans="36:39" x14ac:dyDescent="0.25">
      <c r="AJ14901">
        <v>249.39948010863699</v>
      </c>
      <c r="AK14901">
        <v>0.17353803776982901</v>
      </c>
      <c r="AL14901">
        <v>320</v>
      </c>
      <c r="AM14901">
        <v>13.093301363755</v>
      </c>
    </row>
    <row r="14902" spans="36:39" x14ac:dyDescent="0.25">
      <c r="AJ14902">
        <v>249.39948010863699</v>
      </c>
      <c r="AK14902">
        <v>0.17383567643776299</v>
      </c>
      <c r="AL14902">
        <v>320</v>
      </c>
      <c r="AM14902">
        <v>13.093301363755</v>
      </c>
    </row>
    <row r="14903" spans="36:39" x14ac:dyDescent="0.25">
      <c r="AJ14903">
        <v>249.39948010863699</v>
      </c>
      <c r="AK14903">
        <v>0.17520767598394599</v>
      </c>
      <c r="AL14903">
        <v>320</v>
      </c>
      <c r="AM14903">
        <v>13.093301363755</v>
      </c>
    </row>
    <row r="14904" spans="36:39" x14ac:dyDescent="0.25">
      <c r="AJ14904">
        <v>249.39948010863699</v>
      </c>
      <c r="AK14904">
        <v>0.176326185982772</v>
      </c>
      <c r="AL14904">
        <v>320</v>
      </c>
      <c r="AM14904">
        <v>13.093301363755</v>
      </c>
    </row>
    <row r="14905" spans="36:39" x14ac:dyDescent="0.25">
      <c r="AJ14905">
        <v>249.39948010863699</v>
      </c>
      <c r="AK14905">
        <v>0.176326185982772</v>
      </c>
      <c r="AL14905">
        <v>320</v>
      </c>
      <c r="AM14905">
        <v>13.093301363755</v>
      </c>
    </row>
    <row r="14906" spans="36:39" x14ac:dyDescent="0.25">
      <c r="AJ14906">
        <v>249.39948010863699</v>
      </c>
      <c r="AK14906">
        <v>0.17713984540077499</v>
      </c>
      <c r="AL14906">
        <v>320</v>
      </c>
      <c r="AM14906">
        <v>13.093301363755</v>
      </c>
    </row>
    <row r="14907" spans="36:39" x14ac:dyDescent="0.25">
      <c r="AJ14907">
        <v>249.39948010863699</v>
      </c>
      <c r="AK14907">
        <v>0.17762675439896</v>
      </c>
      <c r="AL14907">
        <v>320</v>
      </c>
      <c r="AM14907">
        <v>13.093301363755</v>
      </c>
    </row>
    <row r="14908" spans="36:39" x14ac:dyDescent="0.25">
      <c r="AJ14908">
        <v>249.39948010863699</v>
      </c>
      <c r="AK14908">
        <v>0.17747154979834301</v>
      </c>
      <c r="AL14908">
        <v>320</v>
      </c>
      <c r="AM14908">
        <v>13.093301363755</v>
      </c>
    </row>
    <row r="14909" spans="36:39" x14ac:dyDescent="0.25">
      <c r="AJ14909">
        <v>249.39948010863699</v>
      </c>
      <c r="AK14909">
        <v>0.17747154979834301</v>
      </c>
      <c r="AL14909">
        <v>320</v>
      </c>
      <c r="AM14909">
        <v>13.093301363755</v>
      </c>
    </row>
    <row r="14910" spans="36:39" x14ac:dyDescent="0.25">
      <c r="AJ14910">
        <v>249.39948010863699</v>
      </c>
      <c r="AK14910">
        <v>0.17806270491696999</v>
      </c>
      <c r="AL14910">
        <v>320</v>
      </c>
      <c r="AM14910">
        <v>13.093301363755</v>
      </c>
    </row>
    <row r="14911" spans="36:39" x14ac:dyDescent="0.25">
      <c r="AJ14911">
        <v>249.39948010863699</v>
      </c>
      <c r="AK14911">
        <v>0.180981380752191</v>
      </c>
      <c r="AL14911">
        <v>320</v>
      </c>
      <c r="AM14911">
        <v>13.093301363755</v>
      </c>
    </row>
    <row r="14912" spans="36:39" x14ac:dyDescent="0.25">
      <c r="AJ14912">
        <v>249.39948010863699</v>
      </c>
      <c r="AK14912">
        <v>0.18039389551604901</v>
      </c>
      <c r="AL14912">
        <v>320</v>
      </c>
      <c r="AM14912">
        <v>13.093301363755</v>
      </c>
    </row>
    <row r="14913" spans="36:39" x14ac:dyDescent="0.25">
      <c r="AJ14913">
        <v>249.39948010863699</v>
      </c>
      <c r="AK14913">
        <v>0.180203578752622</v>
      </c>
      <c r="AL14913">
        <v>320</v>
      </c>
      <c r="AM14913">
        <v>13.093301363755</v>
      </c>
    </row>
    <row r="14914" spans="36:39" x14ac:dyDescent="0.25">
      <c r="AJ14914">
        <v>249.39948010863699</v>
      </c>
      <c r="AK14914">
        <v>0.17988419432090899</v>
      </c>
      <c r="AL14914">
        <v>320</v>
      </c>
      <c r="AM14914">
        <v>13.093301363755</v>
      </c>
    </row>
    <row r="14915" spans="36:39" x14ac:dyDescent="0.25">
      <c r="AJ14915">
        <v>249.39948010863699</v>
      </c>
      <c r="AK14915">
        <v>0.17897244516313399</v>
      </c>
      <c r="AL14915">
        <v>320</v>
      </c>
      <c r="AM14915">
        <v>13.093301363755</v>
      </c>
    </row>
    <row r="14916" spans="36:39" x14ac:dyDescent="0.25">
      <c r="AJ14916">
        <v>249.39948010863699</v>
      </c>
      <c r="AK14916">
        <v>0.17860245448244699</v>
      </c>
      <c r="AL14916">
        <v>320</v>
      </c>
      <c r="AM14916">
        <v>13.093301363755</v>
      </c>
    </row>
    <row r="14917" spans="36:39" x14ac:dyDescent="0.25">
      <c r="AJ14917">
        <v>249.39948010863699</v>
      </c>
      <c r="AK14917">
        <v>0.17808634725471501</v>
      </c>
      <c r="AL14917">
        <v>320</v>
      </c>
      <c r="AM14917">
        <v>13.093301363755</v>
      </c>
    </row>
    <row r="14918" spans="36:39" x14ac:dyDescent="0.25">
      <c r="AJ14918">
        <v>249.39948010863699</v>
      </c>
      <c r="AK14918">
        <v>0.17826551036122901</v>
      </c>
      <c r="AL14918">
        <v>320</v>
      </c>
      <c r="AM14918">
        <v>13.093301363755</v>
      </c>
    </row>
    <row r="14919" spans="36:39" x14ac:dyDescent="0.25">
      <c r="AJ14919">
        <v>249.39948010863699</v>
      </c>
      <c r="AK14919">
        <v>0.17637135741218399</v>
      </c>
      <c r="AL14919">
        <v>320</v>
      </c>
      <c r="AM14919">
        <v>13.093301363755</v>
      </c>
    </row>
    <row r="14920" spans="36:39" x14ac:dyDescent="0.25">
      <c r="AJ14920">
        <v>249.39948010863699</v>
      </c>
      <c r="AK14920">
        <v>0.175533449550934</v>
      </c>
      <c r="AL14920">
        <v>320</v>
      </c>
      <c r="AM14920">
        <v>13.093301363755</v>
      </c>
    </row>
    <row r="14921" spans="36:39" x14ac:dyDescent="0.25">
      <c r="AJ14921">
        <v>249.39948010863699</v>
      </c>
      <c r="AK14921">
        <v>0.176716915576102</v>
      </c>
      <c r="AL14921">
        <v>320</v>
      </c>
      <c r="AM14921">
        <v>13.093301363755</v>
      </c>
    </row>
    <row r="14922" spans="36:39" x14ac:dyDescent="0.25">
      <c r="AJ14922">
        <v>249.39948010863699</v>
      </c>
      <c r="AK14922">
        <v>0.176716915576102</v>
      </c>
      <c r="AL14922">
        <v>320</v>
      </c>
      <c r="AM14922">
        <v>13.093301363755</v>
      </c>
    </row>
    <row r="14923" spans="36:39" x14ac:dyDescent="0.25">
      <c r="AJ14923">
        <v>249.335852750111</v>
      </c>
      <c r="AK14923">
        <v>0.17749455438635101</v>
      </c>
      <c r="AL14923">
        <v>328</v>
      </c>
      <c r="AM14923">
        <v>13.291119773173699</v>
      </c>
    </row>
    <row r="14924" spans="36:39" x14ac:dyDescent="0.25">
      <c r="AJ14924">
        <v>249.335852750111</v>
      </c>
      <c r="AK14924">
        <v>0.17671897367148101</v>
      </c>
      <c r="AL14924">
        <v>328</v>
      </c>
      <c r="AM14924">
        <v>13.291119773173699</v>
      </c>
    </row>
    <row r="14925" spans="36:39" x14ac:dyDescent="0.25">
      <c r="AJ14925">
        <v>249.335852750111</v>
      </c>
      <c r="AK14925">
        <v>0.17660415026154</v>
      </c>
      <c r="AL14925">
        <v>328</v>
      </c>
      <c r="AM14925">
        <v>13.291119773173699</v>
      </c>
    </row>
    <row r="14926" spans="36:39" x14ac:dyDescent="0.25">
      <c r="AJ14926">
        <v>249.335852750111</v>
      </c>
      <c r="AK14926">
        <v>0.17660415026154</v>
      </c>
      <c r="AL14926">
        <v>328</v>
      </c>
      <c r="AM14926">
        <v>13.291119773173699</v>
      </c>
    </row>
    <row r="14927" spans="36:39" x14ac:dyDescent="0.25">
      <c r="AJ14927">
        <v>249.335852750111</v>
      </c>
      <c r="AK14927">
        <v>0.17663646281423101</v>
      </c>
      <c r="AL14927">
        <v>328</v>
      </c>
      <c r="AM14927">
        <v>13.291119773173699</v>
      </c>
    </row>
    <row r="14928" spans="36:39" x14ac:dyDescent="0.25">
      <c r="AJ14928">
        <v>249.335852750111</v>
      </c>
      <c r="AK14928">
        <v>0.17854486457025801</v>
      </c>
      <c r="AL14928">
        <v>328</v>
      </c>
      <c r="AM14928">
        <v>13.291119773173699</v>
      </c>
    </row>
    <row r="14929" spans="36:39" x14ac:dyDescent="0.25">
      <c r="AJ14929">
        <v>249.335852750111</v>
      </c>
      <c r="AK14929">
        <v>0.17886834924594</v>
      </c>
      <c r="AL14929">
        <v>328</v>
      </c>
      <c r="AM14929">
        <v>13.291119773173699</v>
      </c>
    </row>
    <row r="14930" spans="36:39" x14ac:dyDescent="0.25">
      <c r="AJ14930">
        <v>249.335852750111</v>
      </c>
      <c r="AK14930">
        <v>0.17842912516323201</v>
      </c>
      <c r="AL14930">
        <v>328</v>
      </c>
      <c r="AM14930">
        <v>13.291119773173699</v>
      </c>
    </row>
    <row r="14931" spans="36:39" x14ac:dyDescent="0.25">
      <c r="AJ14931">
        <v>249.335852750111</v>
      </c>
      <c r="AK14931">
        <v>0.17812312369283101</v>
      </c>
      <c r="AL14931">
        <v>328</v>
      </c>
      <c r="AM14931">
        <v>13.291119773173699</v>
      </c>
    </row>
    <row r="14932" spans="36:39" x14ac:dyDescent="0.25">
      <c r="AJ14932">
        <v>249.335852750111</v>
      </c>
      <c r="AK14932">
        <v>0.17812312369283101</v>
      </c>
      <c r="AL14932">
        <v>328</v>
      </c>
      <c r="AM14932">
        <v>13.291119773173699</v>
      </c>
    </row>
    <row r="14933" spans="36:39" x14ac:dyDescent="0.25">
      <c r="AJ14933">
        <v>249.335852750111</v>
      </c>
      <c r="AK14933">
        <v>0.178306118202332</v>
      </c>
      <c r="AL14933">
        <v>328</v>
      </c>
      <c r="AM14933">
        <v>13.291119773173699</v>
      </c>
    </row>
    <row r="14934" spans="36:39" x14ac:dyDescent="0.25">
      <c r="AJ14934">
        <v>249.335852750111</v>
      </c>
      <c r="AK14934">
        <v>0.178306118202332</v>
      </c>
      <c r="AL14934">
        <v>328</v>
      </c>
      <c r="AM14934">
        <v>13.291119773173699</v>
      </c>
    </row>
    <row r="14935" spans="36:39" x14ac:dyDescent="0.25">
      <c r="AJ14935">
        <v>249.335852750111</v>
      </c>
      <c r="AK14935">
        <v>0.177870457891634</v>
      </c>
      <c r="AL14935">
        <v>328</v>
      </c>
      <c r="AM14935">
        <v>13.291119773173699</v>
      </c>
    </row>
    <row r="14936" spans="36:39" x14ac:dyDescent="0.25">
      <c r="AJ14936">
        <v>249.143593277549</v>
      </c>
      <c r="AK14936">
        <v>0.179297327616223</v>
      </c>
      <c r="AL14936">
        <v>312</v>
      </c>
      <c r="AM14936">
        <v>13.223469845252099</v>
      </c>
    </row>
    <row r="14937" spans="36:39" x14ac:dyDescent="0.25">
      <c r="AJ14937">
        <v>249.143593277549</v>
      </c>
      <c r="AK14937">
        <v>0.179297327616223</v>
      </c>
      <c r="AL14937">
        <v>312</v>
      </c>
      <c r="AM14937">
        <v>13.223469845252099</v>
      </c>
    </row>
    <row r="14938" spans="36:39" x14ac:dyDescent="0.25">
      <c r="AJ14938">
        <v>249.143593277549</v>
      </c>
      <c r="AK14938">
        <v>0.17829940287316001</v>
      </c>
      <c r="AL14938">
        <v>312</v>
      </c>
      <c r="AM14938">
        <v>13.223469845252099</v>
      </c>
    </row>
    <row r="14939" spans="36:39" x14ac:dyDescent="0.25">
      <c r="AJ14939">
        <v>249.143593277549</v>
      </c>
      <c r="AK14939">
        <v>0.17972004598181901</v>
      </c>
      <c r="AL14939">
        <v>312</v>
      </c>
      <c r="AM14939">
        <v>13.223469845252099</v>
      </c>
    </row>
    <row r="14940" spans="36:39" x14ac:dyDescent="0.25">
      <c r="AJ14940">
        <v>249.143593277549</v>
      </c>
      <c r="AK14940">
        <v>0.179388310102267</v>
      </c>
      <c r="AL14940">
        <v>312</v>
      </c>
      <c r="AM14940">
        <v>13.223469845252099</v>
      </c>
    </row>
    <row r="14941" spans="36:39" x14ac:dyDescent="0.25">
      <c r="AJ14941">
        <v>249.143593277549</v>
      </c>
      <c r="AK14941">
        <v>0.17796508185434001</v>
      </c>
      <c r="AL14941">
        <v>312</v>
      </c>
      <c r="AM14941">
        <v>13.223469845252099</v>
      </c>
    </row>
    <row r="14942" spans="36:39" x14ac:dyDescent="0.25">
      <c r="AJ14942">
        <v>249.143593277549</v>
      </c>
      <c r="AK14942">
        <v>0.18110980483845099</v>
      </c>
      <c r="AL14942">
        <v>312</v>
      </c>
      <c r="AM14942">
        <v>13.223469845252099</v>
      </c>
    </row>
    <row r="14943" spans="36:39" x14ac:dyDescent="0.25">
      <c r="AJ14943">
        <v>249.143593277549</v>
      </c>
      <c r="AK14943">
        <v>0.18110980483845099</v>
      </c>
      <c r="AL14943">
        <v>312</v>
      </c>
      <c r="AM14943">
        <v>13.223469845252099</v>
      </c>
    </row>
    <row r="14944" spans="36:39" x14ac:dyDescent="0.25">
      <c r="AJ14944">
        <v>249.143593277549</v>
      </c>
      <c r="AK14944">
        <v>0.178682678393286</v>
      </c>
      <c r="AL14944">
        <v>312</v>
      </c>
      <c r="AM14944">
        <v>13.223469845252099</v>
      </c>
    </row>
    <row r="14945" spans="36:39" x14ac:dyDescent="0.25">
      <c r="AJ14945">
        <v>249.143593277549</v>
      </c>
      <c r="AK14945">
        <v>0.17681020058296201</v>
      </c>
      <c r="AL14945">
        <v>312</v>
      </c>
      <c r="AM14945">
        <v>13.223469845252099</v>
      </c>
    </row>
    <row r="14946" spans="36:39" x14ac:dyDescent="0.25">
      <c r="AJ14946">
        <v>249.143593277549</v>
      </c>
      <c r="AK14946">
        <v>0.17646615120988801</v>
      </c>
      <c r="AL14946">
        <v>312</v>
      </c>
      <c r="AM14946">
        <v>13.223469845252099</v>
      </c>
    </row>
    <row r="14947" spans="36:39" x14ac:dyDescent="0.25">
      <c r="AJ14947">
        <v>249.143593277549</v>
      </c>
      <c r="AK14947">
        <v>0.17524671574282499</v>
      </c>
      <c r="AL14947">
        <v>312</v>
      </c>
      <c r="AM14947">
        <v>13.223469845252099</v>
      </c>
    </row>
    <row r="14948" spans="36:39" x14ac:dyDescent="0.25">
      <c r="AJ14948">
        <v>249.143593277549</v>
      </c>
      <c r="AK14948">
        <v>0.17524671574282499</v>
      </c>
      <c r="AL14948">
        <v>312</v>
      </c>
      <c r="AM14948">
        <v>13.223469845252099</v>
      </c>
    </row>
    <row r="14949" spans="36:39" x14ac:dyDescent="0.25">
      <c r="AJ14949">
        <v>249.143593277549</v>
      </c>
      <c r="AK14949">
        <v>0.17374000373833301</v>
      </c>
      <c r="AL14949">
        <v>312</v>
      </c>
      <c r="AM14949">
        <v>13.223469845252099</v>
      </c>
    </row>
    <row r="14950" spans="36:39" x14ac:dyDescent="0.25">
      <c r="AJ14950">
        <v>249.143593277549</v>
      </c>
      <c r="AK14950">
        <v>0.17374000373833301</v>
      </c>
      <c r="AL14950">
        <v>312</v>
      </c>
      <c r="AM14950">
        <v>13.223469845252099</v>
      </c>
    </row>
    <row r="14951" spans="36:39" x14ac:dyDescent="0.25">
      <c r="AJ14951">
        <v>249.143593277549</v>
      </c>
      <c r="AK14951">
        <v>0.17440013134232599</v>
      </c>
      <c r="AL14951">
        <v>312</v>
      </c>
      <c r="AM14951">
        <v>13.223469845252099</v>
      </c>
    </row>
    <row r="14952" spans="36:39" x14ac:dyDescent="0.25">
      <c r="AJ14952">
        <v>249.143593277549</v>
      </c>
      <c r="AK14952">
        <v>0.174527072553534</v>
      </c>
      <c r="AL14952">
        <v>312</v>
      </c>
      <c r="AM14952">
        <v>13.223469845252099</v>
      </c>
    </row>
    <row r="14953" spans="36:39" x14ac:dyDescent="0.25">
      <c r="AJ14953">
        <v>249.143593277549</v>
      </c>
      <c r="AK14953">
        <v>0.17539244524897199</v>
      </c>
      <c r="AL14953">
        <v>312</v>
      </c>
      <c r="AM14953">
        <v>13.223469845252099</v>
      </c>
    </row>
    <row r="14954" spans="36:39" x14ac:dyDescent="0.25">
      <c r="AJ14954">
        <v>249.143593277549</v>
      </c>
      <c r="AK14954">
        <v>0.176138630120318</v>
      </c>
      <c r="AL14954">
        <v>312</v>
      </c>
      <c r="AM14954">
        <v>13.223469845252099</v>
      </c>
    </row>
    <row r="14955" spans="36:39" x14ac:dyDescent="0.25">
      <c r="AJ14955">
        <v>249.143593277549</v>
      </c>
      <c r="AK14955">
        <v>0.17548755156979501</v>
      </c>
      <c r="AL14955">
        <v>312</v>
      </c>
      <c r="AM14955">
        <v>13.223469845252099</v>
      </c>
    </row>
    <row r="14956" spans="36:39" x14ac:dyDescent="0.25">
      <c r="AJ14956">
        <v>249.143593277549</v>
      </c>
      <c r="AK14956">
        <v>0.17548755156979501</v>
      </c>
      <c r="AL14956">
        <v>312</v>
      </c>
      <c r="AM14956">
        <v>13.223469845252099</v>
      </c>
    </row>
    <row r="14957" spans="36:39" x14ac:dyDescent="0.25">
      <c r="AJ14957">
        <v>249.143593277549</v>
      </c>
      <c r="AK14957">
        <v>0.17540940383739601</v>
      </c>
      <c r="AL14957">
        <v>312</v>
      </c>
      <c r="AM14957">
        <v>13.223469845252099</v>
      </c>
    </row>
    <row r="14958" spans="36:39" x14ac:dyDescent="0.25">
      <c r="AJ14958">
        <v>249.143593277549</v>
      </c>
      <c r="AK14958">
        <v>0.17578072637683401</v>
      </c>
      <c r="AL14958">
        <v>312</v>
      </c>
      <c r="AM14958">
        <v>13.223469845252099</v>
      </c>
    </row>
    <row r="14959" spans="36:39" x14ac:dyDescent="0.25">
      <c r="AJ14959">
        <v>249.143593277549</v>
      </c>
      <c r="AK14959">
        <v>0.17632086306815001</v>
      </c>
      <c r="AL14959">
        <v>312</v>
      </c>
      <c r="AM14959">
        <v>13.223469845252099</v>
      </c>
    </row>
    <row r="14960" spans="36:39" x14ac:dyDescent="0.25">
      <c r="AJ14960">
        <v>249.143593277549</v>
      </c>
      <c r="AK14960">
        <v>0.17632086306815001</v>
      </c>
      <c r="AL14960">
        <v>312</v>
      </c>
      <c r="AM14960">
        <v>13.223469845252099</v>
      </c>
    </row>
    <row r="14961" spans="36:39" x14ac:dyDescent="0.25">
      <c r="AJ14961">
        <v>249.143593277549</v>
      </c>
      <c r="AK14961">
        <v>0.17675670445403199</v>
      </c>
      <c r="AL14961">
        <v>312</v>
      </c>
      <c r="AM14961">
        <v>13.223469845252099</v>
      </c>
    </row>
    <row r="14962" spans="36:39" x14ac:dyDescent="0.25">
      <c r="AJ14962">
        <v>249.143593277549</v>
      </c>
      <c r="AK14962">
        <v>0.17675670445403199</v>
      </c>
      <c r="AL14962">
        <v>312</v>
      </c>
      <c r="AM14962">
        <v>13.223469845252099</v>
      </c>
    </row>
    <row r="14963" spans="36:39" x14ac:dyDescent="0.25">
      <c r="AJ14963">
        <v>249.143593277549</v>
      </c>
      <c r="AK14963">
        <v>0.17228236246436801</v>
      </c>
      <c r="AL14963">
        <v>312</v>
      </c>
      <c r="AM14963">
        <v>13.223469845252099</v>
      </c>
    </row>
    <row r="14964" spans="36:39" x14ac:dyDescent="0.25">
      <c r="AJ14964">
        <v>249.143593277549</v>
      </c>
      <c r="AK14964">
        <v>0.17209051241850701</v>
      </c>
      <c r="AL14964">
        <v>312</v>
      </c>
      <c r="AM14964">
        <v>13.223469845252099</v>
      </c>
    </row>
    <row r="14965" spans="36:39" x14ac:dyDescent="0.25">
      <c r="AJ14965">
        <v>249.143593277549</v>
      </c>
      <c r="AK14965">
        <v>0.17237375656913301</v>
      </c>
      <c r="AL14965">
        <v>312</v>
      </c>
      <c r="AM14965">
        <v>13.223469845252099</v>
      </c>
    </row>
    <row r="14966" spans="36:39" x14ac:dyDescent="0.25">
      <c r="AJ14966">
        <v>249.143593277549</v>
      </c>
      <c r="AK14966">
        <v>0.17332314485641401</v>
      </c>
      <c r="AL14966">
        <v>312</v>
      </c>
      <c r="AM14966">
        <v>13.223469845252099</v>
      </c>
    </row>
    <row r="14967" spans="36:39" x14ac:dyDescent="0.25">
      <c r="AJ14967">
        <v>249.143593277549</v>
      </c>
      <c r="AK14967">
        <v>0.17332314485641401</v>
      </c>
      <c r="AL14967">
        <v>312</v>
      </c>
      <c r="AM14967">
        <v>13.223469845252099</v>
      </c>
    </row>
    <row r="14968" spans="36:39" x14ac:dyDescent="0.25">
      <c r="AJ14968">
        <v>249.143593277549</v>
      </c>
      <c r="AK14968">
        <v>0.17332314485641401</v>
      </c>
      <c r="AL14968">
        <v>312</v>
      </c>
      <c r="AM14968">
        <v>13.223469845252099</v>
      </c>
    </row>
    <row r="14969" spans="36:39" x14ac:dyDescent="0.25">
      <c r="AJ14969">
        <v>249.143593277549</v>
      </c>
      <c r="AK14969">
        <v>0.17332314485641401</v>
      </c>
      <c r="AL14969">
        <v>312</v>
      </c>
      <c r="AM14969">
        <v>13.223469845252099</v>
      </c>
    </row>
    <row r="14970" spans="36:39" x14ac:dyDescent="0.25">
      <c r="AJ14970">
        <v>249.143593277549</v>
      </c>
      <c r="AK14970">
        <v>0.173302946664425</v>
      </c>
      <c r="AL14970">
        <v>312</v>
      </c>
      <c r="AM14970">
        <v>13.223469845252099</v>
      </c>
    </row>
    <row r="14971" spans="36:39" x14ac:dyDescent="0.25">
      <c r="AJ14971">
        <v>249.143593277549</v>
      </c>
      <c r="AK14971">
        <v>0.171550605261578</v>
      </c>
      <c r="AL14971">
        <v>312</v>
      </c>
      <c r="AM14971">
        <v>13.223469845252099</v>
      </c>
    </row>
    <row r="14972" spans="36:39" x14ac:dyDescent="0.25">
      <c r="AJ14972">
        <v>249.143593277549</v>
      </c>
      <c r="AK14972">
        <v>0.171550605261578</v>
      </c>
      <c r="AL14972">
        <v>312</v>
      </c>
      <c r="AM14972">
        <v>13.223469845252099</v>
      </c>
    </row>
    <row r="14973" spans="36:39" x14ac:dyDescent="0.25">
      <c r="AJ14973">
        <v>249.143593277549</v>
      </c>
      <c r="AK14973">
        <v>0.171450929842934</v>
      </c>
      <c r="AL14973">
        <v>312</v>
      </c>
      <c r="AM14973">
        <v>13.223469845252099</v>
      </c>
    </row>
    <row r="14974" spans="36:39" x14ac:dyDescent="0.25">
      <c r="AJ14974">
        <v>249.143593277549</v>
      </c>
      <c r="AK14974">
        <v>0.172122075324147</v>
      </c>
      <c r="AL14974">
        <v>312</v>
      </c>
      <c r="AM14974">
        <v>13.223469845252099</v>
      </c>
    </row>
    <row r="14975" spans="36:39" x14ac:dyDescent="0.25">
      <c r="AJ14975">
        <v>249.143593277549</v>
      </c>
      <c r="AK14975">
        <v>0.17261155557295499</v>
      </c>
      <c r="AL14975">
        <v>312</v>
      </c>
      <c r="AM14975">
        <v>13.223469845252099</v>
      </c>
    </row>
    <row r="14976" spans="36:39" x14ac:dyDescent="0.25">
      <c r="AJ14976">
        <v>249.143593277549</v>
      </c>
      <c r="AK14976">
        <v>0.17373114979856799</v>
      </c>
      <c r="AL14976">
        <v>312</v>
      </c>
      <c r="AM14976">
        <v>13.223469845252099</v>
      </c>
    </row>
    <row r="14977" spans="36:39" x14ac:dyDescent="0.25">
      <c r="AJ14977">
        <v>249.143593277549</v>
      </c>
      <c r="AK14977">
        <v>0.17305628467231199</v>
      </c>
      <c r="AL14977">
        <v>312</v>
      </c>
      <c r="AM14977">
        <v>13.223469845252099</v>
      </c>
    </row>
    <row r="14978" spans="36:39" x14ac:dyDescent="0.25">
      <c r="AJ14978">
        <v>249.143593277549</v>
      </c>
      <c r="AK14978">
        <v>0.17305628467231199</v>
      </c>
      <c r="AL14978">
        <v>312</v>
      </c>
      <c r="AM14978">
        <v>13.223469845252099</v>
      </c>
    </row>
    <row r="14979" spans="36:39" x14ac:dyDescent="0.25">
      <c r="AJ14979">
        <v>249.143593277549</v>
      </c>
      <c r="AK14979">
        <v>0.172150802191844</v>
      </c>
      <c r="AL14979">
        <v>312</v>
      </c>
      <c r="AM14979">
        <v>13.223469845252099</v>
      </c>
    </row>
    <row r="14980" spans="36:39" x14ac:dyDescent="0.25">
      <c r="AJ14980">
        <v>249.143593277549</v>
      </c>
      <c r="AK14980">
        <v>0.17318223215794301</v>
      </c>
      <c r="AL14980">
        <v>312</v>
      </c>
      <c r="AM14980">
        <v>13.223469845252099</v>
      </c>
    </row>
    <row r="14981" spans="36:39" x14ac:dyDescent="0.25">
      <c r="AJ14981">
        <v>249.143593277549</v>
      </c>
      <c r="AK14981">
        <v>0.17318223215794301</v>
      </c>
      <c r="AL14981">
        <v>312</v>
      </c>
      <c r="AM14981">
        <v>13.223469845252099</v>
      </c>
    </row>
    <row r="14982" spans="36:39" x14ac:dyDescent="0.25">
      <c r="AJ14982">
        <v>249.143593277549</v>
      </c>
      <c r="AK14982">
        <v>0.172819612681892</v>
      </c>
      <c r="AL14982">
        <v>312</v>
      </c>
      <c r="AM14982">
        <v>13.223469845252099</v>
      </c>
    </row>
    <row r="14983" spans="36:39" x14ac:dyDescent="0.25">
      <c r="AJ14983">
        <v>249.143593277549</v>
      </c>
      <c r="AK14983">
        <v>0.17290155404906599</v>
      </c>
      <c r="AL14983">
        <v>312</v>
      </c>
      <c r="AM14983">
        <v>13.223469845252099</v>
      </c>
    </row>
    <row r="14984" spans="36:39" x14ac:dyDescent="0.25">
      <c r="AJ14984">
        <v>249.143593277549</v>
      </c>
      <c r="AK14984">
        <v>0.17290155404906599</v>
      </c>
      <c r="AL14984">
        <v>312</v>
      </c>
      <c r="AM14984">
        <v>13.223469845252099</v>
      </c>
    </row>
    <row r="14985" spans="36:39" x14ac:dyDescent="0.25">
      <c r="AJ14985">
        <v>249.143593277549</v>
      </c>
      <c r="AK14985">
        <v>0.17290155404906599</v>
      </c>
      <c r="AL14985">
        <v>312</v>
      </c>
      <c r="AM14985">
        <v>13.223469845252099</v>
      </c>
    </row>
    <row r="14986" spans="36:39" x14ac:dyDescent="0.25">
      <c r="AJ14986">
        <v>249.143593277549</v>
      </c>
      <c r="AK14986">
        <v>0.17290155404906599</v>
      </c>
      <c r="AL14986">
        <v>312</v>
      </c>
      <c r="AM14986">
        <v>13.223469845252099</v>
      </c>
    </row>
    <row r="14987" spans="36:39" x14ac:dyDescent="0.25">
      <c r="AJ14987">
        <v>249.143593277549</v>
      </c>
      <c r="AK14987">
        <v>0.17231347806525099</v>
      </c>
      <c r="AL14987">
        <v>312</v>
      </c>
      <c r="AM14987">
        <v>13.223469845252099</v>
      </c>
    </row>
    <row r="14988" spans="36:39" x14ac:dyDescent="0.25">
      <c r="AJ14988">
        <v>249.143593277549</v>
      </c>
      <c r="AK14988">
        <v>0.172016830928227</v>
      </c>
      <c r="AL14988">
        <v>312</v>
      </c>
      <c r="AM14988">
        <v>13.223469845252099</v>
      </c>
    </row>
    <row r="14989" spans="36:39" x14ac:dyDescent="0.25">
      <c r="AJ14989">
        <v>249.143593277549</v>
      </c>
      <c r="AK14989">
        <v>0.172079234932974</v>
      </c>
      <c r="AL14989">
        <v>312</v>
      </c>
      <c r="AM14989">
        <v>13.223469845252099</v>
      </c>
    </row>
    <row r="14990" spans="36:39" x14ac:dyDescent="0.25">
      <c r="AJ14990">
        <v>249.143593277549</v>
      </c>
      <c r="AK14990">
        <v>0.171407417627191</v>
      </c>
      <c r="AL14990">
        <v>312</v>
      </c>
      <c r="AM14990">
        <v>13.223469845252099</v>
      </c>
    </row>
    <row r="14991" spans="36:39" x14ac:dyDescent="0.25">
      <c r="AJ14991">
        <v>249.143593277549</v>
      </c>
      <c r="AK14991">
        <v>0.171952966881149</v>
      </c>
      <c r="AL14991">
        <v>312</v>
      </c>
      <c r="AM14991">
        <v>13.223469845252099</v>
      </c>
    </row>
    <row r="14992" spans="36:39" x14ac:dyDescent="0.25">
      <c r="AJ14992">
        <v>249.143593277549</v>
      </c>
      <c r="AK14992">
        <v>0.17121899259580101</v>
      </c>
      <c r="AL14992">
        <v>312</v>
      </c>
      <c r="AM14992">
        <v>13.223469845252099</v>
      </c>
    </row>
    <row r="14993" spans="36:39" x14ac:dyDescent="0.25">
      <c r="AJ14993">
        <v>249.143593277549</v>
      </c>
      <c r="AK14993">
        <v>0.171199289195655</v>
      </c>
      <c r="AL14993">
        <v>312</v>
      </c>
      <c r="AM14993">
        <v>13.223469845252099</v>
      </c>
    </row>
    <row r="14994" spans="36:39" x14ac:dyDescent="0.25">
      <c r="AJ14994">
        <v>249.143593277549</v>
      </c>
      <c r="AK14994">
        <v>0.171199289195655</v>
      </c>
      <c r="AL14994">
        <v>312</v>
      </c>
      <c r="AM14994">
        <v>13.223469845252099</v>
      </c>
    </row>
    <row r="14995" spans="36:39" x14ac:dyDescent="0.25">
      <c r="AJ14995">
        <v>249.143593277549</v>
      </c>
      <c r="AK14995">
        <v>0.17048735241694599</v>
      </c>
      <c r="AL14995">
        <v>312</v>
      </c>
      <c r="AM14995">
        <v>13.223469845252099</v>
      </c>
    </row>
    <row r="14996" spans="36:39" x14ac:dyDescent="0.25">
      <c r="AJ14996">
        <v>249.143593277549</v>
      </c>
      <c r="AK14996">
        <v>0.17044035532141799</v>
      </c>
      <c r="AL14996">
        <v>312</v>
      </c>
      <c r="AM14996">
        <v>13.223469845252099</v>
      </c>
    </row>
    <row r="14997" spans="36:39" x14ac:dyDescent="0.25">
      <c r="AJ14997">
        <v>249.143593277549</v>
      </c>
      <c r="AK14997">
        <v>0.170996744142418</v>
      </c>
      <c r="AL14997">
        <v>312</v>
      </c>
      <c r="AM14997">
        <v>13.223469845252099</v>
      </c>
    </row>
    <row r="14998" spans="36:39" x14ac:dyDescent="0.25">
      <c r="AJ14998">
        <v>249.143593277549</v>
      </c>
      <c r="AK14998">
        <v>0.170996744142418</v>
      </c>
      <c r="AL14998">
        <v>312</v>
      </c>
      <c r="AM14998">
        <v>13.223469845252099</v>
      </c>
    </row>
    <row r="14999" spans="36:39" x14ac:dyDescent="0.25">
      <c r="AJ14999">
        <v>249.143593277549</v>
      </c>
      <c r="AK14999">
        <v>0.17252729033995601</v>
      </c>
      <c r="AL14999">
        <v>312</v>
      </c>
      <c r="AM14999">
        <v>13.223469845252099</v>
      </c>
    </row>
    <row r="15000" spans="36:39" x14ac:dyDescent="0.25">
      <c r="AJ15000">
        <v>249.143593277549</v>
      </c>
      <c r="AK15000">
        <v>0.17311048406927401</v>
      </c>
      <c r="AL15000">
        <v>312</v>
      </c>
      <c r="AM15000">
        <v>13.223469845252099</v>
      </c>
    </row>
    <row r="15001" spans="36:39" x14ac:dyDescent="0.25">
      <c r="AJ15001">
        <v>249.08583401679101</v>
      </c>
      <c r="AK15001">
        <v>0.173113230622014</v>
      </c>
      <c r="AL15001">
        <v>329</v>
      </c>
      <c r="AM15001">
        <v>12.5381161356345</v>
      </c>
    </row>
    <row r="15002" spans="36:39" x14ac:dyDescent="0.25">
      <c r="AJ15002">
        <v>249.08583401679101</v>
      </c>
      <c r="AK15002">
        <v>0.175369433723259</v>
      </c>
      <c r="AL15002">
        <v>329</v>
      </c>
      <c r="AM15002">
        <v>12.5381161356345</v>
      </c>
    </row>
    <row r="15003" spans="36:39" x14ac:dyDescent="0.25">
      <c r="AJ15003">
        <v>249.08583401679101</v>
      </c>
      <c r="AK15003">
        <v>0.175369433723259</v>
      </c>
      <c r="AL15003">
        <v>329</v>
      </c>
      <c r="AM15003">
        <v>12.5381161356345</v>
      </c>
    </row>
    <row r="15004" spans="36:39" x14ac:dyDescent="0.25">
      <c r="AJ15004">
        <v>249.08583401679101</v>
      </c>
      <c r="AK15004">
        <v>0.175369433723259</v>
      </c>
      <c r="AL15004">
        <v>329</v>
      </c>
      <c r="AM15004">
        <v>12.5381161356345</v>
      </c>
    </row>
    <row r="15005" spans="36:39" x14ac:dyDescent="0.25">
      <c r="AJ15005">
        <v>249.08583401679101</v>
      </c>
      <c r="AK15005">
        <v>0.175369433723259</v>
      </c>
      <c r="AL15005">
        <v>329</v>
      </c>
      <c r="AM15005">
        <v>12.5381161356345</v>
      </c>
    </row>
    <row r="15006" spans="36:39" x14ac:dyDescent="0.25">
      <c r="AJ15006">
        <v>249.08583401679101</v>
      </c>
      <c r="AK15006">
        <v>0.175369433723259</v>
      </c>
      <c r="AL15006">
        <v>329</v>
      </c>
      <c r="AM15006">
        <v>12.5381161356345</v>
      </c>
    </row>
    <row r="15007" spans="36:39" x14ac:dyDescent="0.25">
      <c r="AJ15007">
        <v>249.08583401679101</v>
      </c>
      <c r="AK15007">
        <v>0.17482871355023899</v>
      </c>
      <c r="AL15007">
        <v>329</v>
      </c>
      <c r="AM15007">
        <v>12.5381161356345</v>
      </c>
    </row>
    <row r="15008" spans="36:39" x14ac:dyDescent="0.25">
      <c r="AJ15008">
        <v>249.08583401679101</v>
      </c>
      <c r="AK15008">
        <v>0.17482871355023899</v>
      </c>
      <c r="AL15008">
        <v>329</v>
      </c>
      <c r="AM15008">
        <v>12.5381161356345</v>
      </c>
    </row>
    <row r="15009" spans="36:39" x14ac:dyDescent="0.25">
      <c r="AJ15009">
        <v>249.08583401679101</v>
      </c>
      <c r="AK15009">
        <v>0.17474930593811899</v>
      </c>
      <c r="AL15009">
        <v>329</v>
      </c>
      <c r="AM15009">
        <v>12.5381161356345</v>
      </c>
    </row>
    <row r="15010" spans="36:39" x14ac:dyDescent="0.25">
      <c r="AJ15010">
        <v>249.08583401679101</v>
      </c>
      <c r="AK15010">
        <v>0.174199745237061</v>
      </c>
      <c r="AL15010">
        <v>329</v>
      </c>
      <c r="AM15010">
        <v>12.5381161356345</v>
      </c>
    </row>
    <row r="15011" spans="36:39" x14ac:dyDescent="0.25">
      <c r="AJ15011">
        <v>249.08583401679101</v>
      </c>
      <c r="AK15011">
        <v>0.174344413423306</v>
      </c>
      <c r="AL15011">
        <v>329</v>
      </c>
      <c r="AM15011">
        <v>12.5381161356345</v>
      </c>
    </row>
    <row r="15012" spans="36:39" x14ac:dyDescent="0.25">
      <c r="AJ15012">
        <v>249.08583401679101</v>
      </c>
      <c r="AK15012">
        <v>0.17362443260323901</v>
      </c>
      <c r="AL15012">
        <v>329</v>
      </c>
      <c r="AM15012">
        <v>12.5381161356345</v>
      </c>
    </row>
    <row r="15013" spans="36:39" x14ac:dyDescent="0.25">
      <c r="AJ15013">
        <v>249.08583401679101</v>
      </c>
      <c r="AK15013">
        <v>0.174172430733567</v>
      </c>
      <c r="AL15013">
        <v>329</v>
      </c>
      <c r="AM15013">
        <v>12.5381161356345</v>
      </c>
    </row>
    <row r="15014" spans="36:39" x14ac:dyDescent="0.25">
      <c r="AJ15014">
        <v>249.08583401679101</v>
      </c>
      <c r="AK15014">
        <v>0.16847798463866401</v>
      </c>
      <c r="AL15014">
        <v>329</v>
      </c>
      <c r="AM15014">
        <v>12.5381161356345</v>
      </c>
    </row>
    <row r="15015" spans="36:39" x14ac:dyDescent="0.25">
      <c r="AJ15015">
        <v>249.08583401679101</v>
      </c>
      <c r="AK15015">
        <v>0.168181361819945</v>
      </c>
      <c r="AL15015">
        <v>329</v>
      </c>
      <c r="AM15015">
        <v>12.5381161356345</v>
      </c>
    </row>
    <row r="15016" spans="36:39" x14ac:dyDescent="0.25">
      <c r="AJ15016">
        <v>249.08583401679101</v>
      </c>
      <c r="AK15016">
        <v>0.168840166214687</v>
      </c>
      <c r="AL15016">
        <v>329</v>
      </c>
      <c r="AM15016">
        <v>12.5381161356345</v>
      </c>
    </row>
    <row r="15017" spans="36:39" x14ac:dyDescent="0.25">
      <c r="AJ15017">
        <v>249.08583401679101</v>
      </c>
      <c r="AK15017">
        <v>0.16885898877065</v>
      </c>
      <c r="AL15017">
        <v>329</v>
      </c>
      <c r="AM15017">
        <v>12.5381161356345</v>
      </c>
    </row>
    <row r="15018" spans="36:39" x14ac:dyDescent="0.25">
      <c r="AJ15018">
        <v>249.08583401679101</v>
      </c>
      <c r="AK15018">
        <v>0.16813233750871701</v>
      </c>
      <c r="AL15018">
        <v>329</v>
      </c>
      <c r="AM15018">
        <v>12.5381161356345</v>
      </c>
    </row>
    <row r="15019" spans="36:39" x14ac:dyDescent="0.25">
      <c r="AJ15019">
        <v>248.687984515214</v>
      </c>
      <c r="AK15019">
        <v>0.169094156300132</v>
      </c>
      <c r="AL15019">
        <v>326</v>
      </c>
      <c r="AM15019">
        <v>13.056128596188501</v>
      </c>
    </row>
    <row r="15020" spans="36:39" x14ac:dyDescent="0.25">
      <c r="AJ15020">
        <v>248.687984515214</v>
      </c>
      <c r="AK15020">
        <v>0.16794825535117</v>
      </c>
      <c r="AL15020">
        <v>326</v>
      </c>
      <c r="AM15020">
        <v>13.056128596188501</v>
      </c>
    </row>
    <row r="15021" spans="36:39" x14ac:dyDescent="0.25">
      <c r="AJ15021">
        <v>248.687984515214</v>
      </c>
      <c r="AK15021">
        <v>0.16760107099511101</v>
      </c>
      <c r="AL15021">
        <v>326</v>
      </c>
      <c r="AM15021">
        <v>13.056128596188501</v>
      </c>
    </row>
    <row r="15022" spans="36:39" x14ac:dyDescent="0.25">
      <c r="AJ15022">
        <v>248.687984515214</v>
      </c>
      <c r="AK15022">
        <v>0.16760107099511101</v>
      </c>
      <c r="AL15022">
        <v>326</v>
      </c>
      <c r="AM15022">
        <v>13.056128596188501</v>
      </c>
    </row>
    <row r="15023" spans="36:39" x14ac:dyDescent="0.25">
      <c r="AJ15023">
        <v>248.687984515214</v>
      </c>
      <c r="AK15023">
        <v>0.169710164141116</v>
      </c>
      <c r="AL15023">
        <v>326</v>
      </c>
      <c r="AM15023">
        <v>13.056128596188501</v>
      </c>
    </row>
    <row r="15024" spans="36:39" x14ac:dyDescent="0.25">
      <c r="AJ15024">
        <v>248.687984515214</v>
      </c>
      <c r="AK15024">
        <v>0.169710164141116</v>
      </c>
      <c r="AL15024">
        <v>326</v>
      </c>
      <c r="AM15024">
        <v>13.056128596188501</v>
      </c>
    </row>
    <row r="15025" spans="36:39" x14ac:dyDescent="0.25">
      <c r="AJ15025">
        <v>248.687984515214</v>
      </c>
      <c r="AK15025">
        <v>0.169710164141116</v>
      </c>
      <c r="AL15025">
        <v>326</v>
      </c>
      <c r="AM15025">
        <v>13.056128596188501</v>
      </c>
    </row>
    <row r="15026" spans="36:39" x14ac:dyDescent="0.25">
      <c r="AJ15026">
        <v>248.687984515214</v>
      </c>
      <c r="AK15026">
        <v>0.16975992208669199</v>
      </c>
      <c r="AL15026">
        <v>326</v>
      </c>
      <c r="AM15026">
        <v>13.056128596188501</v>
      </c>
    </row>
    <row r="15027" spans="36:39" x14ac:dyDescent="0.25">
      <c r="AJ15027">
        <v>248.687984515214</v>
      </c>
      <c r="AK15027">
        <v>0.16975992208669199</v>
      </c>
      <c r="AL15027">
        <v>326</v>
      </c>
      <c r="AM15027">
        <v>13.056128596188501</v>
      </c>
    </row>
    <row r="15028" spans="36:39" x14ac:dyDescent="0.25">
      <c r="AJ15028">
        <v>248.687984515214</v>
      </c>
      <c r="AK15028">
        <v>0.168935210387886</v>
      </c>
      <c r="AL15028">
        <v>326</v>
      </c>
      <c r="AM15028">
        <v>13.056128596188501</v>
      </c>
    </row>
    <row r="15029" spans="36:39" x14ac:dyDescent="0.25">
      <c r="AJ15029">
        <v>248.687984515214</v>
      </c>
      <c r="AK15029">
        <v>0.16863271118272999</v>
      </c>
      <c r="AL15029">
        <v>326</v>
      </c>
      <c r="AM15029">
        <v>13.056128596188501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39"/>
  <sheetViews>
    <sheetView topLeftCell="CH1" zoomScale="50" zoomScaleNormal="50" workbookViewId="0">
      <selection activeCell="CH4" sqref="CH4:CH33"/>
    </sheetView>
  </sheetViews>
  <sheetFormatPr defaultRowHeight="15" x14ac:dyDescent="0.25"/>
  <sheetData>
    <row r="1" spans="1:144" x14ac:dyDescent="0.25">
      <c r="A1" s="16" t="s">
        <v>92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6"/>
      <c r="M1" s="16" t="s">
        <v>62</v>
      </c>
      <c r="N1" s="16"/>
      <c r="O1" s="16"/>
      <c r="P1" s="16"/>
      <c r="Q1" s="16"/>
      <c r="R1" s="16"/>
      <c r="S1" s="16"/>
      <c r="T1" s="16"/>
      <c r="U1" s="16"/>
      <c r="V1" s="16"/>
      <c r="W1" s="16"/>
      <c r="X1" s="6"/>
      <c r="Y1" s="16" t="s">
        <v>63</v>
      </c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6"/>
      <c r="AK1" s="17" t="s">
        <v>71</v>
      </c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6"/>
      <c r="AW1" s="17" t="s">
        <v>72</v>
      </c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6"/>
      <c r="BI1" s="17" t="s">
        <v>73</v>
      </c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6"/>
      <c r="BU1" s="18" t="s">
        <v>74</v>
      </c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6"/>
      <c r="CG1" s="18" t="s">
        <v>75</v>
      </c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6"/>
      <c r="CS1" s="18" t="s">
        <v>76</v>
      </c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6"/>
      <c r="DE1" s="19" t="s">
        <v>78</v>
      </c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6"/>
      <c r="DQ1" s="19" t="s">
        <v>77</v>
      </c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6"/>
      <c r="EC1" s="19" t="s">
        <v>79</v>
      </c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6"/>
    </row>
    <row r="2" spans="1:144" x14ac:dyDescent="0.25">
      <c r="A2" s="16" t="s">
        <v>60</v>
      </c>
      <c r="B2" s="16"/>
      <c r="C2" s="16"/>
      <c r="D2" s="16"/>
      <c r="E2" s="16"/>
      <c r="F2" s="7"/>
      <c r="G2" s="16" t="s">
        <v>61</v>
      </c>
      <c r="H2" s="16"/>
      <c r="I2" s="16"/>
      <c r="J2" s="16"/>
      <c r="K2" s="16"/>
      <c r="L2" s="6"/>
      <c r="M2" s="16" t="s">
        <v>60</v>
      </c>
      <c r="N2" s="16"/>
      <c r="O2" s="16"/>
      <c r="P2" s="16"/>
      <c r="Q2" s="16"/>
      <c r="R2" s="7"/>
      <c r="S2" s="16" t="s">
        <v>61</v>
      </c>
      <c r="T2" s="16"/>
      <c r="U2" s="16"/>
      <c r="V2" s="16"/>
      <c r="W2" s="16"/>
      <c r="X2" s="6"/>
      <c r="Y2" s="16" t="s">
        <v>60</v>
      </c>
      <c r="Z2" s="16"/>
      <c r="AA2" s="16"/>
      <c r="AB2" s="16"/>
      <c r="AC2" s="16"/>
      <c r="AD2" s="7"/>
      <c r="AE2" s="16" t="s">
        <v>61</v>
      </c>
      <c r="AF2" s="16"/>
      <c r="AG2" s="16"/>
      <c r="AH2" s="16"/>
      <c r="AI2" s="16"/>
      <c r="AJ2" s="6"/>
      <c r="AK2" s="17" t="s">
        <v>60</v>
      </c>
      <c r="AL2" s="17"/>
      <c r="AM2" s="17"/>
      <c r="AN2" s="17"/>
      <c r="AO2" s="17"/>
      <c r="AP2" s="9"/>
      <c r="AQ2" s="17" t="s">
        <v>61</v>
      </c>
      <c r="AR2" s="17"/>
      <c r="AS2" s="17"/>
      <c r="AT2" s="17"/>
      <c r="AU2" s="17"/>
      <c r="AV2" s="6"/>
      <c r="AW2" s="17" t="s">
        <v>60</v>
      </c>
      <c r="AX2" s="17"/>
      <c r="AY2" s="17"/>
      <c r="AZ2" s="17"/>
      <c r="BA2" s="17"/>
      <c r="BB2" s="9"/>
      <c r="BC2" s="17" t="s">
        <v>61</v>
      </c>
      <c r="BD2" s="17"/>
      <c r="BE2" s="17"/>
      <c r="BF2" s="17"/>
      <c r="BG2" s="17"/>
      <c r="BH2" s="6"/>
      <c r="BI2" s="17" t="s">
        <v>60</v>
      </c>
      <c r="BJ2" s="17"/>
      <c r="BK2" s="17"/>
      <c r="BL2" s="17"/>
      <c r="BM2" s="17"/>
      <c r="BN2" s="9"/>
      <c r="BO2" s="17" t="s">
        <v>61</v>
      </c>
      <c r="BP2" s="17"/>
      <c r="BQ2" s="17"/>
      <c r="BR2" s="17"/>
      <c r="BS2" s="17"/>
      <c r="BT2" s="6"/>
      <c r="BU2" s="18" t="s">
        <v>60</v>
      </c>
      <c r="BV2" s="18"/>
      <c r="BW2" s="18"/>
      <c r="BX2" s="18"/>
      <c r="BY2" s="18"/>
      <c r="BZ2" s="11"/>
      <c r="CA2" s="18" t="s">
        <v>61</v>
      </c>
      <c r="CB2" s="18"/>
      <c r="CC2" s="18"/>
      <c r="CD2" s="18"/>
      <c r="CE2" s="18"/>
      <c r="CF2" s="6"/>
      <c r="CG2" s="18" t="s">
        <v>60</v>
      </c>
      <c r="CH2" s="18"/>
      <c r="CI2" s="18"/>
      <c r="CJ2" s="18"/>
      <c r="CK2" s="18"/>
      <c r="CL2" s="11"/>
      <c r="CM2" s="18" t="s">
        <v>61</v>
      </c>
      <c r="CN2" s="18"/>
      <c r="CO2" s="18"/>
      <c r="CP2" s="18"/>
      <c r="CQ2" s="18"/>
      <c r="CR2" s="6"/>
      <c r="CS2" s="18" t="s">
        <v>60</v>
      </c>
      <c r="CT2" s="18"/>
      <c r="CU2" s="18"/>
      <c r="CV2" s="18"/>
      <c r="CW2" s="18"/>
      <c r="CX2" s="11"/>
      <c r="CY2" s="18" t="s">
        <v>61</v>
      </c>
      <c r="CZ2" s="18"/>
      <c r="DA2" s="18"/>
      <c r="DB2" s="18"/>
      <c r="DC2" s="18"/>
      <c r="DD2" s="6"/>
      <c r="DE2" s="19" t="s">
        <v>60</v>
      </c>
      <c r="DF2" s="19"/>
      <c r="DG2" s="19"/>
      <c r="DH2" s="19"/>
      <c r="DI2" s="19"/>
      <c r="DJ2" s="12"/>
      <c r="DK2" s="19" t="s">
        <v>61</v>
      </c>
      <c r="DL2" s="19"/>
      <c r="DM2" s="19"/>
      <c r="DN2" s="19"/>
      <c r="DO2" s="19"/>
      <c r="DP2" s="6"/>
      <c r="DQ2" s="19" t="s">
        <v>60</v>
      </c>
      <c r="DR2" s="19"/>
      <c r="DS2" s="19"/>
      <c r="DT2" s="19"/>
      <c r="DU2" s="19"/>
      <c r="DV2" s="12"/>
      <c r="DW2" s="19" t="s">
        <v>61</v>
      </c>
      <c r="DX2" s="19"/>
      <c r="DY2" s="19"/>
      <c r="DZ2" s="19"/>
      <c r="EA2" s="19"/>
      <c r="EB2" s="6"/>
      <c r="EC2" s="19" t="s">
        <v>60</v>
      </c>
      <c r="ED2" s="19"/>
      <c r="EE2" s="19"/>
      <c r="EF2" s="19"/>
      <c r="EG2" s="19"/>
      <c r="EH2" s="12"/>
      <c r="EI2" s="19" t="s">
        <v>61</v>
      </c>
      <c r="EJ2" s="19"/>
      <c r="EK2" s="19"/>
      <c r="EL2" s="19"/>
      <c r="EM2" s="19"/>
      <c r="EN2" s="6"/>
    </row>
    <row r="3" spans="1:144" x14ac:dyDescent="0.25">
      <c r="A3" t="s">
        <v>55</v>
      </c>
      <c r="B3" t="s">
        <v>21</v>
      </c>
      <c r="C3" t="s">
        <v>56</v>
      </c>
      <c r="D3" t="s">
        <v>23</v>
      </c>
      <c r="E3" t="s">
        <v>25</v>
      </c>
      <c r="G3" t="s">
        <v>55</v>
      </c>
      <c r="H3" t="s">
        <v>21</v>
      </c>
      <c r="I3" t="s">
        <v>56</v>
      </c>
      <c r="J3" t="s">
        <v>23</v>
      </c>
      <c r="K3" t="s">
        <v>25</v>
      </c>
      <c r="L3" s="6"/>
      <c r="M3" t="s">
        <v>55</v>
      </c>
      <c r="N3" t="s">
        <v>21</v>
      </c>
      <c r="O3" t="s">
        <v>56</v>
      </c>
      <c r="P3" t="s">
        <v>23</v>
      </c>
      <c r="Q3" t="s">
        <v>25</v>
      </c>
      <c r="S3" t="s">
        <v>55</v>
      </c>
      <c r="T3" t="s">
        <v>21</v>
      </c>
      <c r="U3" t="s">
        <v>56</v>
      </c>
      <c r="V3" t="s">
        <v>23</v>
      </c>
      <c r="W3" t="s">
        <v>25</v>
      </c>
      <c r="X3" s="6"/>
      <c r="Y3" t="s">
        <v>55</v>
      </c>
      <c r="Z3" t="s">
        <v>21</v>
      </c>
      <c r="AA3" t="s">
        <v>56</v>
      </c>
      <c r="AB3" t="s">
        <v>23</v>
      </c>
      <c r="AC3" t="s">
        <v>25</v>
      </c>
      <c r="AE3" t="s">
        <v>55</v>
      </c>
      <c r="AF3" t="s">
        <v>21</v>
      </c>
      <c r="AG3" t="s">
        <v>56</v>
      </c>
      <c r="AH3" t="s">
        <v>23</v>
      </c>
      <c r="AI3" t="s">
        <v>25</v>
      </c>
      <c r="AJ3" s="6"/>
      <c r="AK3" t="s">
        <v>55</v>
      </c>
      <c r="AL3" t="s">
        <v>21</v>
      </c>
      <c r="AM3" t="s">
        <v>56</v>
      </c>
      <c r="AN3" t="s">
        <v>23</v>
      </c>
      <c r="AO3" t="s">
        <v>25</v>
      </c>
      <c r="AQ3" t="s">
        <v>55</v>
      </c>
      <c r="AR3" t="s">
        <v>21</v>
      </c>
      <c r="AS3" t="s">
        <v>56</v>
      </c>
      <c r="AT3" t="s">
        <v>23</v>
      </c>
      <c r="AU3" t="s">
        <v>25</v>
      </c>
      <c r="AV3" s="6"/>
      <c r="AW3" t="s">
        <v>55</v>
      </c>
      <c r="AX3" t="s">
        <v>21</v>
      </c>
      <c r="AY3" t="s">
        <v>56</v>
      </c>
      <c r="AZ3" t="s">
        <v>23</v>
      </c>
      <c r="BA3" t="s">
        <v>25</v>
      </c>
      <c r="BC3" t="s">
        <v>55</v>
      </c>
      <c r="BD3" t="s">
        <v>21</v>
      </c>
      <c r="BE3" t="s">
        <v>56</v>
      </c>
      <c r="BF3" t="s">
        <v>23</v>
      </c>
      <c r="BG3" t="s">
        <v>25</v>
      </c>
      <c r="BH3" s="6"/>
      <c r="BI3" t="s">
        <v>55</v>
      </c>
      <c r="BJ3" t="s">
        <v>21</v>
      </c>
      <c r="BK3" t="s">
        <v>56</v>
      </c>
      <c r="BL3" t="s">
        <v>23</v>
      </c>
      <c r="BM3" t="s">
        <v>25</v>
      </c>
      <c r="BO3" t="s">
        <v>55</v>
      </c>
      <c r="BP3" t="s">
        <v>21</v>
      </c>
      <c r="BQ3" t="s">
        <v>56</v>
      </c>
      <c r="BR3" t="s">
        <v>23</v>
      </c>
      <c r="BS3" t="s">
        <v>25</v>
      </c>
      <c r="BT3" s="6"/>
      <c r="BU3" t="s">
        <v>55</v>
      </c>
      <c r="BV3" t="s">
        <v>21</v>
      </c>
      <c r="BW3" t="s">
        <v>56</v>
      </c>
      <c r="BX3" t="s">
        <v>23</v>
      </c>
      <c r="BY3" t="s">
        <v>25</v>
      </c>
      <c r="CA3" t="s">
        <v>55</v>
      </c>
      <c r="CB3" t="s">
        <v>21</v>
      </c>
      <c r="CC3" t="s">
        <v>56</v>
      </c>
      <c r="CD3" t="s">
        <v>23</v>
      </c>
      <c r="CE3" t="s">
        <v>25</v>
      </c>
      <c r="CF3" s="6"/>
      <c r="CG3" t="s">
        <v>55</v>
      </c>
      <c r="CH3" t="s">
        <v>21</v>
      </c>
      <c r="CI3" t="s">
        <v>56</v>
      </c>
      <c r="CJ3" t="s">
        <v>23</v>
      </c>
      <c r="CK3" t="s">
        <v>25</v>
      </c>
      <c r="CM3" t="s">
        <v>55</v>
      </c>
      <c r="CN3" t="s">
        <v>21</v>
      </c>
      <c r="CO3" t="s">
        <v>56</v>
      </c>
      <c r="CP3" t="s">
        <v>23</v>
      </c>
      <c r="CQ3" t="s">
        <v>25</v>
      </c>
      <c r="CR3" s="6"/>
      <c r="CS3" t="s">
        <v>55</v>
      </c>
      <c r="CT3" t="s">
        <v>21</v>
      </c>
      <c r="CU3" t="s">
        <v>56</v>
      </c>
      <c r="CV3" t="s">
        <v>23</v>
      </c>
      <c r="CW3" t="s">
        <v>25</v>
      </c>
      <c r="CY3" t="s">
        <v>55</v>
      </c>
      <c r="CZ3" t="s">
        <v>21</v>
      </c>
      <c r="DA3" t="s">
        <v>56</v>
      </c>
      <c r="DB3" t="s">
        <v>23</v>
      </c>
      <c r="DC3" t="s">
        <v>25</v>
      </c>
      <c r="DD3" s="6"/>
      <c r="DE3" t="s">
        <v>55</v>
      </c>
      <c r="DF3" t="s">
        <v>21</v>
      </c>
      <c r="DG3" t="s">
        <v>56</v>
      </c>
      <c r="DH3" t="s">
        <v>23</v>
      </c>
      <c r="DI3" t="s">
        <v>25</v>
      </c>
      <c r="DK3" t="s">
        <v>55</v>
      </c>
      <c r="DL3" t="s">
        <v>21</v>
      </c>
      <c r="DM3" t="s">
        <v>56</v>
      </c>
      <c r="DN3" t="s">
        <v>23</v>
      </c>
      <c r="DO3" t="s">
        <v>25</v>
      </c>
      <c r="DP3" s="6"/>
      <c r="DQ3" t="s">
        <v>55</v>
      </c>
      <c r="DR3" t="s">
        <v>21</v>
      </c>
      <c r="DS3" t="s">
        <v>56</v>
      </c>
      <c r="DT3" t="s">
        <v>23</v>
      </c>
      <c r="DU3" t="s">
        <v>25</v>
      </c>
      <c r="DW3" t="s">
        <v>55</v>
      </c>
      <c r="DX3" t="s">
        <v>21</v>
      </c>
      <c r="DY3" t="s">
        <v>56</v>
      </c>
      <c r="DZ3" t="s">
        <v>23</v>
      </c>
      <c r="EA3" t="s">
        <v>25</v>
      </c>
      <c r="EB3" s="6"/>
      <c r="EC3" t="s">
        <v>55</v>
      </c>
      <c r="ED3" t="s">
        <v>21</v>
      </c>
      <c r="EE3" t="s">
        <v>56</v>
      </c>
      <c r="EF3" t="s">
        <v>23</v>
      </c>
      <c r="EG3" t="s">
        <v>25</v>
      </c>
      <c r="EI3" t="s">
        <v>55</v>
      </c>
      <c r="EJ3" t="s">
        <v>21</v>
      </c>
      <c r="EK3" t="s">
        <v>56</v>
      </c>
      <c r="EL3" t="s">
        <v>23</v>
      </c>
      <c r="EM3" t="s">
        <v>25</v>
      </c>
      <c r="EN3" s="6"/>
    </row>
    <row r="4" spans="1:144" x14ac:dyDescent="0.25">
      <c r="A4">
        <v>1</v>
      </c>
      <c r="B4">
        <v>284.88806909206301</v>
      </c>
      <c r="C4">
        <v>0.171941725079473</v>
      </c>
      <c r="D4">
        <v>403</v>
      </c>
      <c r="E4">
        <v>15.0166593124159</v>
      </c>
      <c r="G4">
        <v>1</v>
      </c>
      <c r="H4">
        <v>260.12108632782503</v>
      </c>
      <c r="I4">
        <v>0.16988338459686</v>
      </c>
      <c r="J4">
        <v>356</v>
      </c>
      <c r="K4">
        <v>14.079551277915</v>
      </c>
      <c r="L4" s="6"/>
      <c r="M4">
        <v>1</v>
      </c>
      <c r="N4">
        <v>68.098532403120799</v>
      </c>
      <c r="O4">
        <v>1.64050466579732E-2</v>
      </c>
      <c r="P4">
        <v>120</v>
      </c>
      <c r="Q4">
        <v>7.87250742432661</v>
      </c>
      <c r="S4">
        <v>1</v>
      </c>
      <c r="T4">
        <v>59.872410520000003</v>
      </c>
      <c r="U4">
        <v>3.4960966000000003E-2</v>
      </c>
      <c r="V4">
        <v>109</v>
      </c>
      <c r="W4">
        <v>6.124112137</v>
      </c>
      <c r="X4" s="6"/>
      <c r="Y4">
        <v>1</v>
      </c>
      <c r="Z4">
        <v>18.429734419999999</v>
      </c>
      <c r="AA4">
        <v>1.2392232E-2</v>
      </c>
      <c r="AB4">
        <v>82</v>
      </c>
      <c r="AC4">
        <v>0.88836709899999999</v>
      </c>
      <c r="AE4">
        <v>1</v>
      </c>
      <c r="AF4">
        <v>13.42806476</v>
      </c>
      <c r="AG4">
        <v>2.4419195000000001E-2</v>
      </c>
      <c r="AH4">
        <v>67</v>
      </c>
      <c r="AI4">
        <v>0.61245883300000004</v>
      </c>
      <c r="AJ4" s="6"/>
      <c r="AK4">
        <v>1</v>
      </c>
      <c r="AL4">
        <v>249.27578371902899</v>
      </c>
      <c r="AM4">
        <v>0.146830167331644</v>
      </c>
      <c r="AN4">
        <v>5520</v>
      </c>
      <c r="AO4">
        <v>10.2630342415068</v>
      </c>
      <c r="AQ4">
        <v>1</v>
      </c>
      <c r="AR4">
        <v>273.62344393343699</v>
      </c>
      <c r="AS4">
        <v>0.322685822681406</v>
      </c>
      <c r="AT4">
        <v>1449</v>
      </c>
      <c r="AU4">
        <v>10.072928383946399</v>
      </c>
      <c r="AV4" s="6"/>
      <c r="AW4">
        <v>1</v>
      </c>
      <c r="AX4">
        <v>124.04820494283901</v>
      </c>
      <c r="AY4">
        <v>3.2103642797793597E-2</v>
      </c>
      <c r="AZ4">
        <v>286</v>
      </c>
      <c r="BA4">
        <v>5.7304656014312103</v>
      </c>
      <c r="BC4">
        <v>1</v>
      </c>
      <c r="BD4">
        <v>67.380051557673099</v>
      </c>
      <c r="BE4">
        <v>5.7322239852725401E-2</v>
      </c>
      <c r="BF4">
        <v>145</v>
      </c>
      <c r="BG4">
        <v>3.6584080220200099</v>
      </c>
      <c r="BH4" s="6"/>
      <c r="BI4">
        <v>1</v>
      </c>
      <c r="BJ4">
        <v>21.412096169311599</v>
      </c>
      <c r="BK4">
        <v>7.3182759150788902E-3</v>
      </c>
      <c r="BL4">
        <v>78</v>
      </c>
      <c r="BM4">
        <v>1.4468841110356201</v>
      </c>
      <c r="BO4">
        <v>1</v>
      </c>
      <c r="BP4">
        <v>16.622282175347198</v>
      </c>
      <c r="BQ4">
        <v>8.0216698669289092E-3</v>
      </c>
      <c r="BR4">
        <v>107</v>
      </c>
      <c r="BS4">
        <v>1.03945733909495</v>
      </c>
      <c r="BT4" s="6"/>
      <c r="BU4">
        <v>1</v>
      </c>
      <c r="BV4">
        <v>341.36970423627599</v>
      </c>
      <c r="BW4">
        <v>6.4578359230922699E-2</v>
      </c>
      <c r="BX4">
        <v>462</v>
      </c>
      <c r="BY4">
        <v>24.176449144724799</v>
      </c>
      <c r="CA4">
        <v>1</v>
      </c>
      <c r="CB4">
        <v>251.0505929254</v>
      </c>
      <c r="CC4">
        <v>0.11390574246589</v>
      </c>
      <c r="CD4">
        <v>349</v>
      </c>
      <c r="CE4">
        <v>12.096093194791999</v>
      </c>
      <c r="CF4" s="6"/>
      <c r="CG4">
        <v>1</v>
      </c>
      <c r="CH4">
        <v>52.548844262957601</v>
      </c>
      <c r="CI4">
        <v>2.7892868079829498E-2</v>
      </c>
      <c r="CJ4">
        <v>107</v>
      </c>
      <c r="CK4">
        <v>3.3338267840445002</v>
      </c>
      <c r="CM4">
        <v>1</v>
      </c>
      <c r="CN4">
        <v>49.140280769905097</v>
      </c>
      <c r="CO4">
        <v>7.1328108032200202E-2</v>
      </c>
      <c r="CP4">
        <v>104</v>
      </c>
      <c r="CQ4">
        <v>3.5139317477587602</v>
      </c>
      <c r="CR4" s="6"/>
      <c r="CS4">
        <v>1</v>
      </c>
      <c r="CT4">
        <v>16.030340509256298</v>
      </c>
      <c r="CU4">
        <v>9.9152489646656093E-3</v>
      </c>
      <c r="CV4">
        <v>60</v>
      </c>
      <c r="CW4">
        <v>0.89115052879788004</v>
      </c>
      <c r="CY4">
        <v>1</v>
      </c>
      <c r="CZ4">
        <v>13.028984616976199</v>
      </c>
      <c r="DA4">
        <v>1.44877724261667E-2</v>
      </c>
      <c r="DB4">
        <v>49</v>
      </c>
      <c r="DC4">
        <v>0.84683706634677902</v>
      </c>
      <c r="DD4" s="6"/>
      <c r="DE4">
        <v>1</v>
      </c>
      <c r="DF4">
        <v>167.10102257039401</v>
      </c>
      <c r="DG4">
        <v>0.113638211500693</v>
      </c>
      <c r="DH4">
        <v>258</v>
      </c>
      <c r="DI4">
        <v>6.59422623226419</v>
      </c>
      <c r="DK4">
        <v>1</v>
      </c>
      <c r="DL4">
        <v>230.69295431347601</v>
      </c>
      <c r="DM4">
        <v>0.10684219849846099</v>
      </c>
      <c r="DN4">
        <v>379</v>
      </c>
      <c r="DO4">
        <v>11.9842081386596</v>
      </c>
      <c r="DP4" s="6"/>
      <c r="DQ4">
        <v>1</v>
      </c>
      <c r="DR4">
        <v>34.411827294621602</v>
      </c>
      <c r="DS4">
        <v>2.5258547424254998E-2</v>
      </c>
      <c r="DT4">
        <v>89</v>
      </c>
      <c r="DU4">
        <v>2.5375382010825001</v>
      </c>
      <c r="DW4">
        <v>1</v>
      </c>
      <c r="DX4">
        <v>35.902606614865398</v>
      </c>
      <c r="DY4">
        <v>2.9193300146881498E-2</v>
      </c>
      <c r="DZ4">
        <v>82</v>
      </c>
      <c r="EA4">
        <v>2.90487765916623</v>
      </c>
      <c r="EB4" s="6"/>
      <c r="EC4">
        <v>1</v>
      </c>
      <c r="ED4">
        <v>19.510792393935802</v>
      </c>
      <c r="EE4">
        <v>7.9224925030854793E-3</v>
      </c>
      <c r="EF4">
        <v>79</v>
      </c>
      <c r="EG4">
        <v>1.17479323642328</v>
      </c>
      <c r="EI4">
        <v>1</v>
      </c>
      <c r="EJ4">
        <v>17.607740269508199</v>
      </c>
      <c r="EK4">
        <v>7.72466594332553E-3</v>
      </c>
      <c r="EL4">
        <v>112</v>
      </c>
      <c r="EM4">
        <v>1.25282107316889</v>
      </c>
      <c r="EN4" s="6"/>
    </row>
    <row r="5" spans="1:144" x14ac:dyDescent="0.25">
      <c r="A5">
        <v>2</v>
      </c>
      <c r="B5">
        <v>343.66955909295899</v>
      </c>
      <c r="C5">
        <v>0.123658950613555</v>
      </c>
      <c r="D5">
        <v>490</v>
      </c>
      <c r="E5">
        <v>13.330759071046501</v>
      </c>
      <c r="G5">
        <v>2</v>
      </c>
      <c r="H5">
        <v>321.451785078272</v>
      </c>
      <c r="I5">
        <v>0.15765679585877501</v>
      </c>
      <c r="J5">
        <v>491</v>
      </c>
      <c r="K5">
        <v>14.569375371793299</v>
      </c>
      <c r="L5" s="6"/>
      <c r="M5">
        <v>2</v>
      </c>
      <c r="N5">
        <v>74.222137824632199</v>
      </c>
      <c r="O5">
        <v>1.8199598919023102E-2</v>
      </c>
      <c r="P5">
        <v>129</v>
      </c>
      <c r="Q5">
        <v>6.4167250082828096</v>
      </c>
      <c r="S5">
        <v>2</v>
      </c>
      <c r="T5">
        <v>57.732011749999998</v>
      </c>
      <c r="U5">
        <v>6.0550013E-2</v>
      </c>
      <c r="V5">
        <v>112</v>
      </c>
      <c r="W5">
        <v>6.1670509329999996</v>
      </c>
      <c r="X5" s="6"/>
      <c r="Y5">
        <v>2</v>
      </c>
      <c r="Z5">
        <v>21.758669640000001</v>
      </c>
      <c r="AA5">
        <v>6.2153800000000004E-3</v>
      </c>
      <c r="AB5">
        <v>71</v>
      </c>
      <c r="AC5">
        <v>2.7240512240000001</v>
      </c>
      <c r="AE5">
        <v>2</v>
      </c>
      <c r="AF5">
        <v>19.667551410000002</v>
      </c>
      <c r="AG5">
        <v>1.8926317000000002E-2</v>
      </c>
      <c r="AH5">
        <v>78</v>
      </c>
      <c r="AI5">
        <v>1.521329232</v>
      </c>
      <c r="AJ5" s="6"/>
      <c r="AK5">
        <v>2</v>
      </c>
      <c r="AL5">
        <v>282.161284450442</v>
      </c>
      <c r="AM5">
        <v>0.16902742642976501</v>
      </c>
      <c r="AN5">
        <v>1153</v>
      </c>
      <c r="AO5">
        <v>10.1635203754995</v>
      </c>
      <c r="AQ5">
        <v>2</v>
      </c>
      <c r="AR5">
        <v>268.24604286090499</v>
      </c>
      <c r="AS5">
        <v>0.23290153668806499</v>
      </c>
      <c r="AT5">
        <v>977</v>
      </c>
      <c r="AU5">
        <v>12.6930004602764</v>
      </c>
      <c r="AV5" s="6"/>
      <c r="AW5">
        <v>2</v>
      </c>
      <c r="AX5">
        <v>83.180206686724006</v>
      </c>
      <c r="AY5">
        <v>3.0792186697725699E-2</v>
      </c>
      <c r="AZ5">
        <v>287</v>
      </c>
      <c r="BA5">
        <v>3.2068936538416901</v>
      </c>
      <c r="BC5">
        <v>2</v>
      </c>
      <c r="BD5">
        <v>62.683809446170898</v>
      </c>
      <c r="BE5">
        <v>6.8800780157078398E-2</v>
      </c>
      <c r="BF5">
        <v>148</v>
      </c>
      <c r="BG5">
        <v>2.8198926656041299</v>
      </c>
      <c r="BH5" s="6"/>
      <c r="BI5">
        <v>2</v>
      </c>
      <c r="BJ5">
        <v>23.501838837750299</v>
      </c>
      <c r="BK5">
        <v>9.9448530457518607E-3</v>
      </c>
      <c r="BL5">
        <v>76</v>
      </c>
      <c r="BM5">
        <v>1.4241739765275301</v>
      </c>
      <c r="BO5">
        <v>2</v>
      </c>
      <c r="BP5">
        <v>20.038266318617399</v>
      </c>
      <c r="BQ5">
        <v>4.3191043889679197E-2</v>
      </c>
      <c r="BR5">
        <v>131</v>
      </c>
      <c r="BS5">
        <v>1.3975744473282199</v>
      </c>
      <c r="BT5" s="6"/>
      <c r="BU5">
        <v>2</v>
      </c>
      <c r="BV5">
        <v>244.11687981057901</v>
      </c>
      <c r="BW5">
        <v>6.6050481184769805E-2</v>
      </c>
      <c r="BX5">
        <v>360</v>
      </c>
      <c r="BY5">
        <v>12.0743456401397</v>
      </c>
      <c r="CA5">
        <v>2</v>
      </c>
      <c r="CB5">
        <v>235.772779805819</v>
      </c>
      <c r="CC5">
        <v>0.103538683611274</v>
      </c>
      <c r="CD5">
        <v>307</v>
      </c>
      <c r="CE5">
        <v>11.218372292118101</v>
      </c>
      <c r="CF5" s="6"/>
      <c r="CG5">
        <v>2</v>
      </c>
      <c r="CH5">
        <v>49.676793366670601</v>
      </c>
      <c r="CI5">
        <v>4.6558317531381899E-2</v>
      </c>
      <c r="CJ5">
        <v>90</v>
      </c>
      <c r="CK5">
        <v>5.2920043710619202</v>
      </c>
      <c r="CM5">
        <v>2</v>
      </c>
      <c r="CN5">
        <v>48.209813072346201</v>
      </c>
      <c r="CO5">
        <v>8.5661888865982402E-2</v>
      </c>
      <c r="CP5">
        <v>109</v>
      </c>
      <c r="CQ5">
        <v>2.75404337910004</v>
      </c>
      <c r="CR5" s="6"/>
      <c r="CS5">
        <v>2</v>
      </c>
      <c r="CT5">
        <v>16.7686916375533</v>
      </c>
      <c r="CU5">
        <v>8.2888974127330699E-3</v>
      </c>
      <c r="CV5">
        <v>51</v>
      </c>
      <c r="CW5">
        <v>1.40114018553868</v>
      </c>
      <c r="CY5">
        <v>2</v>
      </c>
      <c r="CZ5">
        <v>12.724884644616401</v>
      </c>
      <c r="DA5">
        <v>2.5789314306607799E-2</v>
      </c>
      <c r="DB5">
        <v>50</v>
      </c>
      <c r="DC5">
        <v>0.67017171555198696</v>
      </c>
      <c r="DD5" s="6"/>
      <c r="DE5">
        <v>2</v>
      </c>
      <c r="DF5">
        <v>267.760607528035</v>
      </c>
      <c r="DG5">
        <v>6.0560575236166203E-2</v>
      </c>
      <c r="DH5">
        <v>377</v>
      </c>
      <c r="DI5">
        <v>9.9550386716146004</v>
      </c>
      <c r="DK5">
        <v>2</v>
      </c>
      <c r="DL5">
        <v>142.72768492973401</v>
      </c>
      <c r="DM5">
        <v>0.109857984333874</v>
      </c>
      <c r="DN5">
        <v>223</v>
      </c>
      <c r="DO5">
        <v>5.8723404556512797</v>
      </c>
      <c r="DP5" s="6"/>
      <c r="DQ5">
        <v>2</v>
      </c>
      <c r="DR5">
        <v>30.694036375498399</v>
      </c>
      <c r="DS5">
        <v>1.9860616316805399E-2</v>
      </c>
      <c r="DT5">
        <v>88</v>
      </c>
      <c r="DU5">
        <v>1.1123135243542499</v>
      </c>
      <c r="DW5">
        <v>2</v>
      </c>
      <c r="DX5">
        <v>37.865233410615502</v>
      </c>
      <c r="DY5">
        <v>2.9206790657156801E-2</v>
      </c>
      <c r="DZ5">
        <v>144</v>
      </c>
      <c r="EA5">
        <v>1.8320181530434601</v>
      </c>
      <c r="EB5" s="6"/>
      <c r="EC5">
        <v>2</v>
      </c>
      <c r="ED5">
        <v>17.355668196454602</v>
      </c>
      <c r="EE5">
        <v>6.6535698142069499E-3</v>
      </c>
      <c r="EF5">
        <v>65</v>
      </c>
      <c r="EG5">
        <v>1.3374645062722299</v>
      </c>
      <c r="EI5">
        <v>2</v>
      </c>
      <c r="EJ5">
        <v>17.754433775320599</v>
      </c>
      <c r="EK5">
        <v>1.8585781712034798E-2</v>
      </c>
      <c r="EL5">
        <v>75</v>
      </c>
      <c r="EM5">
        <v>1.1734092778060601</v>
      </c>
      <c r="EN5" s="6"/>
    </row>
    <row r="6" spans="1:144" x14ac:dyDescent="0.25">
      <c r="A6">
        <v>3</v>
      </c>
      <c r="B6">
        <v>366.93476545135502</v>
      </c>
      <c r="C6">
        <v>9.8931242145968407E-2</v>
      </c>
      <c r="D6">
        <v>609</v>
      </c>
      <c r="E6">
        <v>13.1022419650108</v>
      </c>
      <c r="G6">
        <v>3</v>
      </c>
      <c r="H6">
        <v>324.56646844558401</v>
      </c>
      <c r="I6">
        <v>0.13753644512506999</v>
      </c>
      <c r="J6">
        <v>434</v>
      </c>
      <c r="K6">
        <v>13.769929932896</v>
      </c>
      <c r="L6" s="6"/>
      <c r="M6">
        <v>3</v>
      </c>
      <c r="N6">
        <v>66.056303403805899</v>
      </c>
      <c r="O6">
        <v>1.15644431270887E-2</v>
      </c>
      <c r="P6">
        <v>123</v>
      </c>
      <c r="Q6">
        <v>4.9735565334558496</v>
      </c>
      <c r="S6">
        <v>3</v>
      </c>
      <c r="T6">
        <v>64.199457539999997</v>
      </c>
      <c r="U6">
        <v>2.6889462999999999E-2</v>
      </c>
      <c r="V6">
        <v>104</v>
      </c>
      <c r="W6">
        <v>5.5724858240000001</v>
      </c>
      <c r="X6" s="6"/>
      <c r="Y6">
        <v>3</v>
      </c>
      <c r="Z6">
        <v>27.98826721</v>
      </c>
      <c r="AA6">
        <v>1.3341944999999999E-2</v>
      </c>
      <c r="AB6">
        <v>128</v>
      </c>
      <c r="AC6">
        <v>2.3659002189999998</v>
      </c>
      <c r="AE6">
        <v>3</v>
      </c>
      <c r="AF6">
        <v>13.735732710000001</v>
      </c>
      <c r="AG6">
        <v>4.0193312000000002E-2</v>
      </c>
      <c r="AH6">
        <v>62</v>
      </c>
      <c r="AI6">
        <v>0.92696564199999998</v>
      </c>
      <c r="AJ6" s="6"/>
      <c r="AK6">
        <v>3</v>
      </c>
      <c r="AL6">
        <v>284.29121475457202</v>
      </c>
      <c r="AM6">
        <v>0.19277522089112101</v>
      </c>
      <c r="AN6">
        <v>1770</v>
      </c>
      <c r="AO6">
        <v>12.3759542612825</v>
      </c>
      <c r="AQ6">
        <v>3</v>
      </c>
      <c r="AR6">
        <v>248.718294623075</v>
      </c>
      <c r="AS6">
        <v>0.29510124690678102</v>
      </c>
      <c r="AT6">
        <v>1114</v>
      </c>
      <c r="AU6">
        <v>10.3398485027719</v>
      </c>
      <c r="AV6" s="6"/>
      <c r="AW6">
        <v>3</v>
      </c>
      <c r="AX6">
        <v>106.79040338844101</v>
      </c>
      <c r="AY6">
        <v>2.95993723581644E-2</v>
      </c>
      <c r="AZ6">
        <v>221</v>
      </c>
      <c r="BA6">
        <v>7.7640719667542699</v>
      </c>
      <c r="BC6">
        <v>3</v>
      </c>
      <c r="BD6">
        <v>65.296612638747305</v>
      </c>
      <c r="BE6">
        <v>8.4312243132314599E-2</v>
      </c>
      <c r="BF6">
        <v>149</v>
      </c>
      <c r="BG6">
        <v>2.9598303083330402</v>
      </c>
      <c r="BH6" s="6"/>
      <c r="BI6">
        <v>3</v>
      </c>
      <c r="BJ6">
        <v>23.175079739885401</v>
      </c>
      <c r="BK6">
        <v>7.79019952632444E-3</v>
      </c>
      <c r="BL6">
        <v>73</v>
      </c>
      <c r="BM6">
        <v>1.0036337843630501</v>
      </c>
      <c r="BO6">
        <v>3</v>
      </c>
      <c r="BP6">
        <v>21.200674502179002</v>
      </c>
      <c r="BQ6">
        <v>1.2083528557631101E-2</v>
      </c>
      <c r="BR6">
        <v>78</v>
      </c>
      <c r="BS6">
        <v>1.39693439472467</v>
      </c>
      <c r="BT6" s="6"/>
      <c r="BU6">
        <v>3</v>
      </c>
      <c r="BV6">
        <v>398.68917398620403</v>
      </c>
      <c r="BW6">
        <v>7.6707135734257803E-2</v>
      </c>
      <c r="BX6">
        <v>514</v>
      </c>
      <c r="BY6">
        <v>26.4935401279945</v>
      </c>
      <c r="CA6">
        <v>3</v>
      </c>
      <c r="CB6">
        <v>239.29612438799799</v>
      </c>
      <c r="CC6">
        <v>0.141238968522585</v>
      </c>
      <c r="CD6">
        <v>337</v>
      </c>
      <c r="CE6">
        <v>12.2521593691781</v>
      </c>
      <c r="CF6" s="6"/>
      <c r="CG6">
        <v>3</v>
      </c>
      <c r="CH6">
        <v>53.090622580610201</v>
      </c>
      <c r="CI6">
        <v>3.96549438297479E-2</v>
      </c>
      <c r="CJ6">
        <v>124</v>
      </c>
      <c r="CK6">
        <v>2.9186419120524101</v>
      </c>
      <c r="CM6">
        <v>3</v>
      </c>
      <c r="CN6">
        <v>47.809571053134299</v>
      </c>
      <c r="CO6">
        <v>6.3035536292630798E-2</v>
      </c>
      <c r="CP6">
        <v>106</v>
      </c>
      <c r="CQ6">
        <v>3.1267786608077599</v>
      </c>
      <c r="CR6" s="6"/>
      <c r="CS6">
        <v>3</v>
      </c>
      <c r="CT6">
        <v>20.443985040765298</v>
      </c>
      <c r="CU6">
        <v>8.7131609442050503E-3</v>
      </c>
      <c r="CV6">
        <v>63</v>
      </c>
      <c r="CW6">
        <v>2.0320040939841402</v>
      </c>
      <c r="CY6">
        <v>3</v>
      </c>
      <c r="CZ6">
        <v>13.941694269422401</v>
      </c>
      <c r="DA6">
        <v>1.41402748719215E-2</v>
      </c>
      <c r="DB6">
        <v>54</v>
      </c>
      <c r="DC6">
        <v>0.89362794393673495</v>
      </c>
      <c r="DD6" s="6"/>
      <c r="DE6">
        <v>3</v>
      </c>
      <c r="DF6">
        <v>166.44856474455401</v>
      </c>
      <c r="DG6">
        <v>6.24399881363625E-2</v>
      </c>
      <c r="DH6">
        <v>282</v>
      </c>
      <c r="DI6">
        <v>11.1374082453549</v>
      </c>
      <c r="DK6">
        <v>3</v>
      </c>
      <c r="DL6">
        <v>178.566319448408</v>
      </c>
      <c r="DM6">
        <v>0.15068354211062299</v>
      </c>
      <c r="DN6">
        <v>455</v>
      </c>
      <c r="DO6">
        <v>7.4722655387595296</v>
      </c>
      <c r="DP6" s="6"/>
      <c r="DQ6">
        <v>3</v>
      </c>
      <c r="DR6">
        <v>37.960283621912801</v>
      </c>
      <c r="DS6">
        <v>2.8287194317177501E-2</v>
      </c>
      <c r="DT6">
        <v>105</v>
      </c>
      <c r="DU6">
        <v>1.64833086193539</v>
      </c>
      <c r="DW6">
        <v>3</v>
      </c>
      <c r="DX6">
        <v>37.042270881822297</v>
      </c>
      <c r="DY6">
        <v>2.1930309277870701E-2</v>
      </c>
      <c r="DZ6">
        <v>149</v>
      </c>
      <c r="EA6">
        <v>1.79608463216573</v>
      </c>
      <c r="EB6" s="6"/>
      <c r="EC6">
        <v>3</v>
      </c>
      <c r="ED6">
        <v>18.365023441379901</v>
      </c>
      <c r="EE6">
        <v>9.2401806508052593E-3</v>
      </c>
      <c r="EF6">
        <v>100</v>
      </c>
      <c r="EG6">
        <v>1.24501738930121</v>
      </c>
      <c r="EI6">
        <v>3</v>
      </c>
      <c r="EJ6">
        <v>18.1098749411758</v>
      </c>
      <c r="EK6">
        <v>1.1219311559901799E-2</v>
      </c>
      <c r="EL6">
        <v>178</v>
      </c>
      <c r="EM6">
        <v>1.3195851631462601</v>
      </c>
      <c r="EN6" s="6"/>
    </row>
    <row r="7" spans="1:144" x14ac:dyDescent="0.25">
      <c r="A7">
        <v>4</v>
      </c>
      <c r="B7">
        <v>302.62054031109398</v>
      </c>
      <c r="C7">
        <v>0.10805271560752</v>
      </c>
      <c r="D7">
        <v>406</v>
      </c>
      <c r="E7">
        <v>15.518538460368299</v>
      </c>
      <c r="G7">
        <v>4</v>
      </c>
      <c r="H7">
        <v>320.502954214113</v>
      </c>
      <c r="I7">
        <v>0.117126306247988</v>
      </c>
      <c r="J7">
        <v>434</v>
      </c>
      <c r="K7">
        <v>14.401928078616001</v>
      </c>
      <c r="L7" s="6"/>
      <c r="M7">
        <v>4</v>
      </c>
      <c r="N7">
        <v>71.173007951816501</v>
      </c>
      <c r="O7">
        <v>2.2586106155306599E-2</v>
      </c>
      <c r="P7">
        <v>133</v>
      </c>
      <c r="Q7">
        <v>6.5446129860356503</v>
      </c>
      <c r="S7">
        <v>4</v>
      </c>
      <c r="T7">
        <v>59.490002230000002</v>
      </c>
      <c r="U7">
        <v>3.1347037000000001E-2</v>
      </c>
      <c r="V7">
        <v>99</v>
      </c>
      <c r="W7">
        <v>6.0350201859999997</v>
      </c>
      <c r="X7" s="6"/>
      <c r="Y7">
        <v>4</v>
      </c>
      <c r="Z7">
        <v>19.492480029999999</v>
      </c>
      <c r="AA7">
        <v>1.461747E-2</v>
      </c>
      <c r="AB7">
        <v>86</v>
      </c>
      <c r="AC7">
        <v>0.903056788</v>
      </c>
      <c r="AE7">
        <v>4</v>
      </c>
      <c r="AF7">
        <v>12.787655969999999</v>
      </c>
      <c r="AG7">
        <v>1.1134160000000001E-2</v>
      </c>
      <c r="AH7">
        <v>85</v>
      </c>
      <c r="AI7">
        <v>0.75673703299999995</v>
      </c>
      <c r="AJ7" s="6"/>
      <c r="AK7">
        <v>4</v>
      </c>
      <c r="AL7">
        <v>259.02350387582601</v>
      </c>
      <c r="AM7">
        <v>0.27136869773604899</v>
      </c>
      <c r="AN7">
        <v>2156</v>
      </c>
      <c r="AO7">
        <v>11.1610953179188</v>
      </c>
      <c r="AQ7">
        <v>4</v>
      </c>
      <c r="AR7">
        <v>276.18885857425602</v>
      </c>
      <c r="AS7">
        <v>0.32596450139282102</v>
      </c>
      <c r="AT7">
        <v>1579</v>
      </c>
      <c r="AU7">
        <v>11.025085645960599</v>
      </c>
      <c r="AV7" s="6"/>
      <c r="AW7">
        <v>4</v>
      </c>
      <c r="AX7">
        <v>114.17725986777801</v>
      </c>
      <c r="AY7">
        <v>3.1159260944821899E-2</v>
      </c>
      <c r="AZ7">
        <v>223</v>
      </c>
      <c r="BA7">
        <v>8.0878149629570508</v>
      </c>
      <c r="BC7">
        <v>4</v>
      </c>
      <c r="BD7">
        <v>58.2437119262759</v>
      </c>
      <c r="BE7">
        <v>4.2048642119906499E-2</v>
      </c>
      <c r="BF7">
        <v>122</v>
      </c>
      <c r="BG7">
        <v>3.2870647229719898</v>
      </c>
      <c r="BH7" s="6"/>
      <c r="BI7">
        <v>4</v>
      </c>
      <c r="BJ7">
        <v>26.745620344765499</v>
      </c>
      <c r="BK7">
        <v>1.36361123187752E-2</v>
      </c>
      <c r="BL7">
        <v>99</v>
      </c>
      <c r="BM7">
        <v>1.5838070758618401</v>
      </c>
      <c r="BO7">
        <v>4</v>
      </c>
      <c r="BP7">
        <v>15.658894359367</v>
      </c>
      <c r="BQ7">
        <v>2.36101874936059E-2</v>
      </c>
      <c r="BR7">
        <v>58</v>
      </c>
      <c r="BS7">
        <v>0.78892652131617103</v>
      </c>
      <c r="BT7" s="6"/>
      <c r="BU7">
        <v>4</v>
      </c>
      <c r="BV7">
        <v>292.26216064090801</v>
      </c>
      <c r="BW7">
        <v>3.3205432323320398E-2</v>
      </c>
      <c r="BX7">
        <v>421</v>
      </c>
      <c r="BY7">
        <v>13.066064646700401</v>
      </c>
      <c r="CA7">
        <v>4</v>
      </c>
      <c r="CB7">
        <v>241.056314549642</v>
      </c>
      <c r="CC7">
        <v>9.5666864970251703E-2</v>
      </c>
      <c r="CD7">
        <v>420</v>
      </c>
      <c r="CE7">
        <v>10.446102189365799</v>
      </c>
      <c r="CF7" s="6"/>
      <c r="CG7">
        <v>4</v>
      </c>
      <c r="CH7">
        <v>62.278760874643901</v>
      </c>
      <c r="CI7">
        <v>4.50263118455397E-2</v>
      </c>
      <c r="CJ7">
        <v>118</v>
      </c>
      <c r="CK7">
        <v>3.9528895663097501</v>
      </c>
      <c r="CM7">
        <v>4</v>
      </c>
      <c r="CN7">
        <v>46.519038471626097</v>
      </c>
      <c r="CO7">
        <v>5.4617390303951199E-2</v>
      </c>
      <c r="CP7">
        <v>99</v>
      </c>
      <c r="CQ7">
        <v>3.7335381826851499</v>
      </c>
      <c r="CR7" s="6"/>
      <c r="CS7">
        <v>4</v>
      </c>
      <c r="CT7">
        <v>17.114747538464101</v>
      </c>
      <c r="CU7">
        <v>1.27568758072525E-2</v>
      </c>
      <c r="CV7">
        <v>60</v>
      </c>
      <c r="CW7">
        <v>1.61168489255942</v>
      </c>
      <c r="CY7">
        <v>4</v>
      </c>
      <c r="CZ7">
        <v>10.7358188526705</v>
      </c>
      <c r="DA7">
        <v>1.6441019845845201E-2</v>
      </c>
      <c r="DB7">
        <v>44</v>
      </c>
      <c r="DC7">
        <v>0.62177349114790603</v>
      </c>
      <c r="DD7" s="6"/>
      <c r="DE7">
        <v>4</v>
      </c>
      <c r="DF7">
        <v>232.83052011695699</v>
      </c>
      <c r="DG7">
        <v>7.0806588227897801E-2</v>
      </c>
      <c r="DH7">
        <v>392</v>
      </c>
      <c r="DI7">
        <v>12.894142732955499</v>
      </c>
      <c r="DK7">
        <v>4</v>
      </c>
      <c r="DL7">
        <v>169.19721421203599</v>
      </c>
      <c r="DM7">
        <v>9.3915658092781296E-2</v>
      </c>
      <c r="DN7">
        <v>296</v>
      </c>
      <c r="DO7">
        <v>8.8942941429559106</v>
      </c>
      <c r="DP7" s="6"/>
      <c r="DQ7">
        <v>4</v>
      </c>
      <c r="DR7">
        <v>42.473571401555098</v>
      </c>
      <c r="DS7">
        <v>1.99776992071183E-2</v>
      </c>
      <c r="DT7">
        <v>159</v>
      </c>
      <c r="DU7">
        <v>2.9813020196743301</v>
      </c>
      <c r="DW7">
        <v>4</v>
      </c>
      <c r="DX7">
        <v>25.8429467300884</v>
      </c>
      <c r="DY7">
        <v>2.9495541224047302E-2</v>
      </c>
      <c r="DZ7">
        <v>79</v>
      </c>
      <c r="EA7">
        <v>1.34775281068869</v>
      </c>
      <c r="EB7" s="6"/>
      <c r="EC7">
        <v>4</v>
      </c>
      <c r="ED7">
        <v>18.221883194055401</v>
      </c>
      <c r="EE7">
        <v>1.76633844733954E-2</v>
      </c>
      <c r="EF7">
        <v>65</v>
      </c>
      <c r="EG7">
        <v>1.3379558047745399</v>
      </c>
      <c r="EI7">
        <v>4</v>
      </c>
      <c r="EJ7">
        <v>19.264659140258999</v>
      </c>
      <c r="EK7">
        <v>8.7298591214230899E-3</v>
      </c>
      <c r="EL7">
        <v>66</v>
      </c>
      <c r="EM7">
        <v>1.4028844574932</v>
      </c>
      <c r="EN7" s="6"/>
    </row>
    <row r="8" spans="1:144" x14ac:dyDescent="0.25">
      <c r="A8">
        <v>5</v>
      </c>
      <c r="B8">
        <v>340.96330157155199</v>
      </c>
      <c r="C8">
        <v>6.66224805581659E-2</v>
      </c>
      <c r="D8">
        <v>500</v>
      </c>
      <c r="E8">
        <v>13.365388745442001</v>
      </c>
      <c r="G8">
        <v>5</v>
      </c>
      <c r="H8">
        <v>299.34344032336998</v>
      </c>
      <c r="I8">
        <v>0.107771499786613</v>
      </c>
      <c r="J8">
        <v>389</v>
      </c>
      <c r="K8">
        <v>15.000933312112499</v>
      </c>
      <c r="L8" s="6"/>
      <c r="M8">
        <v>5</v>
      </c>
      <c r="N8">
        <v>68.597663162974598</v>
      </c>
      <c r="O8">
        <v>1.7930796602347799E-2</v>
      </c>
      <c r="P8">
        <v>124</v>
      </c>
      <c r="Q8">
        <v>6.3304356080479902</v>
      </c>
      <c r="S8">
        <v>5</v>
      </c>
      <c r="T8">
        <v>56.974064810000002</v>
      </c>
      <c r="U8">
        <v>4.3647639000000002E-2</v>
      </c>
      <c r="V8">
        <v>114</v>
      </c>
      <c r="W8">
        <v>6.0815524920000001</v>
      </c>
      <c r="X8" s="6"/>
      <c r="Y8" s="8">
        <v>5</v>
      </c>
      <c r="Z8" s="14">
        <v>48.967002430000001</v>
      </c>
      <c r="AA8" s="8">
        <v>9.8255649999999996E-3</v>
      </c>
      <c r="AB8" s="8">
        <v>112</v>
      </c>
      <c r="AC8" s="8">
        <v>5.6519293150000003</v>
      </c>
      <c r="AE8">
        <v>5</v>
      </c>
      <c r="AF8">
        <v>15.60609105</v>
      </c>
      <c r="AG8">
        <v>1.1369583000000001E-2</v>
      </c>
      <c r="AH8">
        <v>60</v>
      </c>
      <c r="AI8">
        <v>0.72238903600000004</v>
      </c>
      <c r="AJ8" s="6"/>
      <c r="AK8">
        <v>5</v>
      </c>
      <c r="AL8">
        <v>264.30856992746698</v>
      </c>
      <c r="AM8">
        <v>0.20152600934821499</v>
      </c>
      <c r="AN8">
        <v>1622</v>
      </c>
      <c r="AO8">
        <v>9.8609053774271196</v>
      </c>
      <c r="AQ8">
        <v>5</v>
      </c>
      <c r="AR8">
        <v>259.85083834384602</v>
      </c>
      <c r="AS8">
        <v>0.24047862289826899</v>
      </c>
      <c r="AT8">
        <v>1550</v>
      </c>
      <c r="AU8">
        <v>9.8662111323792505</v>
      </c>
      <c r="AV8" s="6"/>
      <c r="AW8">
        <v>5</v>
      </c>
      <c r="AX8">
        <v>93.895258084870903</v>
      </c>
      <c r="AY8">
        <v>5.3717695605791899E-2</v>
      </c>
      <c r="AZ8">
        <v>159</v>
      </c>
      <c r="BA8">
        <v>8.91262266412377</v>
      </c>
      <c r="BC8">
        <v>5</v>
      </c>
      <c r="BD8">
        <v>67.080257268855306</v>
      </c>
      <c r="BE8">
        <v>8.6066450368462305E-2</v>
      </c>
      <c r="BF8">
        <v>149</v>
      </c>
      <c r="BG8">
        <v>3.6402734445873599</v>
      </c>
      <c r="BH8" s="6"/>
      <c r="BI8">
        <v>5</v>
      </c>
      <c r="BJ8">
        <v>22.093021322973101</v>
      </c>
      <c r="BK8">
        <v>8.9002310711152801E-3</v>
      </c>
      <c r="BL8">
        <v>77</v>
      </c>
      <c r="BM8">
        <v>1.12659428850748</v>
      </c>
      <c r="BO8">
        <v>5</v>
      </c>
      <c r="BP8">
        <v>18.669384719803901</v>
      </c>
      <c r="BQ8">
        <v>1.26381724111428E-2</v>
      </c>
      <c r="BR8">
        <v>75</v>
      </c>
      <c r="BS8">
        <v>1.0895587580744199</v>
      </c>
      <c r="BT8" s="6"/>
      <c r="BU8">
        <v>5</v>
      </c>
      <c r="BV8">
        <v>337.09817914641502</v>
      </c>
      <c r="BW8">
        <v>6.5253200961497407E-2</v>
      </c>
      <c r="BX8">
        <v>493</v>
      </c>
      <c r="BY8">
        <v>13.902298572706099</v>
      </c>
      <c r="CA8">
        <v>5</v>
      </c>
      <c r="CB8">
        <v>174.90101240528699</v>
      </c>
      <c r="CC8">
        <v>0.13165549855880601</v>
      </c>
      <c r="CD8">
        <v>326</v>
      </c>
      <c r="CE8">
        <v>9.7695106233004498</v>
      </c>
      <c r="CF8" s="6"/>
      <c r="CG8">
        <v>5</v>
      </c>
      <c r="CH8">
        <v>57.855711516924202</v>
      </c>
      <c r="CI8">
        <v>3.1143031597117399E-2</v>
      </c>
      <c r="CJ8">
        <v>122</v>
      </c>
      <c r="CK8">
        <v>4.1667417902499402</v>
      </c>
      <c r="CM8">
        <v>5</v>
      </c>
      <c r="CN8">
        <v>56.5054747574031</v>
      </c>
      <c r="CO8">
        <v>5.47352259936651E-2</v>
      </c>
      <c r="CP8">
        <v>111</v>
      </c>
      <c r="CQ8">
        <v>4.8681316920556101</v>
      </c>
      <c r="CR8" s="6"/>
      <c r="CS8">
        <v>5</v>
      </c>
      <c r="CT8">
        <v>17.694925558520499</v>
      </c>
      <c r="CU8">
        <v>9.3956206382315808E-3</v>
      </c>
      <c r="CV8">
        <v>55</v>
      </c>
      <c r="CW8">
        <v>2.2942773089744199</v>
      </c>
      <c r="CY8">
        <v>5</v>
      </c>
      <c r="CZ8">
        <v>17.266456032870298</v>
      </c>
      <c r="DA8">
        <v>1.1219677887797401E-2</v>
      </c>
      <c r="DB8">
        <v>62</v>
      </c>
      <c r="DC8">
        <v>1.2856572961900401</v>
      </c>
      <c r="DD8" s="6"/>
      <c r="DE8">
        <v>5</v>
      </c>
      <c r="DF8">
        <v>207.44691154500501</v>
      </c>
      <c r="DG8">
        <v>5.66544013056774E-2</v>
      </c>
      <c r="DH8">
        <v>295</v>
      </c>
      <c r="DI8">
        <v>7.5874023151118299</v>
      </c>
      <c r="DK8">
        <v>5</v>
      </c>
      <c r="DL8">
        <v>141.169598663226</v>
      </c>
      <c r="DM8">
        <v>0.12979018413309701</v>
      </c>
      <c r="DN8">
        <v>248</v>
      </c>
      <c r="DO8">
        <v>9.3237976920791006</v>
      </c>
      <c r="DP8" s="6"/>
      <c r="DQ8">
        <v>5</v>
      </c>
      <c r="DR8">
        <v>38.921736195916303</v>
      </c>
      <c r="DS8">
        <v>3.3715089997046303E-2</v>
      </c>
      <c r="DT8">
        <v>115</v>
      </c>
      <c r="DU8">
        <v>2.06160434801131</v>
      </c>
      <c r="DW8">
        <v>5</v>
      </c>
      <c r="DX8">
        <v>38.086475644726299</v>
      </c>
      <c r="DY8">
        <v>4.2934458366798503E-2</v>
      </c>
      <c r="DZ8">
        <v>111</v>
      </c>
      <c r="EA8">
        <v>2.2864726672414699</v>
      </c>
      <c r="EB8" s="6"/>
      <c r="EC8">
        <v>5</v>
      </c>
      <c r="ED8">
        <v>20.424684320110799</v>
      </c>
      <c r="EE8">
        <v>1.1068874478234099E-2</v>
      </c>
      <c r="EF8">
        <v>70</v>
      </c>
      <c r="EG8">
        <v>1.70929854223505</v>
      </c>
      <c r="EI8">
        <v>5</v>
      </c>
      <c r="EJ8">
        <v>15.3963533695787</v>
      </c>
      <c r="EK8">
        <v>2.4031051874105001E-2</v>
      </c>
      <c r="EL8">
        <v>79</v>
      </c>
      <c r="EM8">
        <v>1.0172573002055301</v>
      </c>
      <c r="EN8" s="6"/>
    </row>
    <row r="9" spans="1:144" x14ac:dyDescent="0.25">
      <c r="A9">
        <v>6</v>
      </c>
      <c r="B9">
        <v>329.84564257133798</v>
      </c>
      <c r="C9">
        <v>6.9471273054186503E-2</v>
      </c>
      <c r="D9">
        <v>446</v>
      </c>
      <c r="E9">
        <v>14.2134730988182</v>
      </c>
      <c r="G9">
        <v>6</v>
      </c>
      <c r="H9">
        <v>304.91141372476699</v>
      </c>
      <c r="I9">
        <v>0.17255718692715</v>
      </c>
      <c r="J9">
        <v>509</v>
      </c>
      <c r="K9">
        <v>11.3309961454943</v>
      </c>
      <c r="L9" s="6"/>
      <c r="M9">
        <v>6</v>
      </c>
      <c r="N9">
        <v>71.369700870000003</v>
      </c>
      <c r="O9">
        <v>2.9006926999999998E-2</v>
      </c>
      <c r="P9">
        <v>120</v>
      </c>
      <c r="Q9">
        <v>4.8171815039999997</v>
      </c>
      <c r="S9">
        <v>6</v>
      </c>
      <c r="T9">
        <v>55.506033100000003</v>
      </c>
      <c r="U9">
        <v>4.2474824000000001E-2</v>
      </c>
      <c r="V9">
        <v>91</v>
      </c>
      <c r="W9">
        <v>5.828410957</v>
      </c>
      <c r="X9" s="6"/>
      <c r="Y9">
        <v>6</v>
      </c>
      <c r="Z9">
        <v>22.608869009999999</v>
      </c>
      <c r="AA9">
        <v>1.1432975E-2</v>
      </c>
      <c r="AB9">
        <v>75</v>
      </c>
      <c r="AC9">
        <v>3.114054211</v>
      </c>
      <c r="AE9">
        <v>6</v>
      </c>
      <c r="AF9">
        <v>13.17758203</v>
      </c>
      <c r="AG9">
        <v>3.2848670000000003E-2</v>
      </c>
      <c r="AH9">
        <v>66</v>
      </c>
      <c r="AI9">
        <v>0.64075454399999998</v>
      </c>
      <c r="AJ9" s="6"/>
      <c r="AK9">
        <v>6</v>
      </c>
      <c r="AL9">
        <v>292.40369272162201</v>
      </c>
      <c r="AM9">
        <v>0.17515928362562799</v>
      </c>
      <c r="AN9">
        <v>1106</v>
      </c>
      <c r="AO9">
        <v>13</v>
      </c>
      <c r="AQ9">
        <v>6</v>
      </c>
      <c r="AR9">
        <v>243.008030826924</v>
      </c>
      <c r="AS9">
        <v>0.282951592314028</v>
      </c>
      <c r="AT9">
        <v>1828</v>
      </c>
      <c r="AU9">
        <v>9.2269424539990705</v>
      </c>
      <c r="AV9" s="6"/>
      <c r="AW9">
        <v>6</v>
      </c>
      <c r="AX9">
        <v>124.631636657519</v>
      </c>
      <c r="AY9">
        <v>2.4271633267603499E-2</v>
      </c>
      <c r="AZ9">
        <v>301</v>
      </c>
      <c r="BA9">
        <v>7.7676061086822301</v>
      </c>
      <c r="BC9">
        <v>6</v>
      </c>
      <c r="BD9">
        <v>70.530064959777505</v>
      </c>
      <c r="BE9">
        <v>0.153041032966937</v>
      </c>
      <c r="BF9">
        <v>169</v>
      </c>
      <c r="BG9">
        <v>3.87004977860488</v>
      </c>
      <c r="BH9" s="6"/>
      <c r="BI9">
        <v>6</v>
      </c>
      <c r="BJ9">
        <v>22.1914834321942</v>
      </c>
      <c r="BK9">
        <v>8.7861567095367608E-3</v>
      </c>
      <c r="BL9">
        <v>112</v>
      </c>
      <c r="BM9">
        <v>1.3328490713611201</v>
      </c>
      <c r="BO9">
        <v>6</v>
      </c>
      <c r="BP9">
        <v>20.879817363573199</v>
      </c>
      <c r="BQ9">
        <v>1.62393230507351E-2</v>
      </c>
      <c r="BR9">
        <v>80</v>
      </c>
      <c r="BS9">
        <v>1.3340825599152599</v>
      </c>
      <c r="BT9" s="6"/>
      <c r="BU9">
        <v>6</v>
      </c>
      <c r="BV9">
        <v>282.41111343796399</v>
      </c>
      <c r="BW9">
        <v>7.7342843700686503E-2</v>
      </c>
      <c r="BX9">
        <v>387</v>
      </c>
      <c r="BY9">
        <v>13.3814851625357</v>
      </c>
      <c r="CA9">
        <v>6</v>
      </c>
      <c r="CB9">
        <v>301.34928874531801</v>
      </c>
      <c r="CC9">
        <v>5.92161441844751E-2</v>
      </c>
      <c r="CD9">
        <v>424</v>
      </c>
      <c r="CE9">
        <v>16.5451788979117</v>
      </c>
      <c r="CF9" s="6"/>
      <c r="CG9">
        <v>6</v>
      </c>
      <c r="CH9">
        <v>53.376636334927802</v>
      </c>
      <c r="CI9">
        <v>4.02805949509841E-2</v>
      </c>
      <c r="CJ9">
        <v>116</v>
      </c>
      <c r="CK9">
        <v>3.2694133208133298</v>
      </c>
      <c r="CM9">
        <v>6</v>
      </c>
      <c r="CN9">
        <v>37.095835682703203</v>
      </c>
      <c r="CO9">
        <v>5.1333794007328001E-2</v>
      </c>
      <c r="CP9">
        <v>76</v>
      </c>
      <c r="CQ9">
        <v>1.81260574259795</v>
      </c>
      <c r="CR9" s="6"/>
      <c r="CS9">
        <v>6</v>
      </c>
      <c r="CT9">
        <v>19.267162018688399</v>
      </c>
      <c r="CU9">
        <v>1.4691467046715799E-2</v>
      </c>
      <c r="CV9">
        <v>65</v>
      </c>
      <c r="CW9">
        <v>1.83767817402259</v>
      </c>
      <c r="CY9">
        <v>6</v>
      </c>
      <c r="CZ9">
        <v>14.714602744439601</v>
      </c>
      <c r="DA9">
        <v>2.1072284674676301E-2</v>
      </c>
      <c r="DB9">
        <v>52</v>
      </c>
      <c r="DC9">
        <v>1.52769704256207</v>
      </c>
      <c r="DD9" s="6"/>
      <c r="DE9">
        <v>6</v>
      </c>
      <c r="DF9">
        <v>323.36234569060599</v>
      </c>
      <c r="DG9">
        <v>4.7666880548215398E-2</v>
      </c>
      <c r="DH9">
        <v>563</v>
      </c>
      <c r="DI9">
        <v>11.9072027998045</v>
      </c>
      <c r="DK9">
        <v>6</v>
      </c>
      <c r="DL9">
        <v>157.661591373384</v>
      </c>
      <c r="DM9">
        <v>8.5009455475793499E-2</v>
      </c>
      <c r="DN9">
        <v>241</v>
      </c>
      <c r="DO9">
        <v>8.4861427836585808</v>
      </c>
      <c r="DP9" s="6"/>
      <c r="DQ9">
        <v>6</v>
      </c>
      <c r="DR9">
        <v>38.4083701472264</v>
      </c>
      <c r="DS9">
        <v>2.4272901827985999E-2</v>
      </c>
      <c r="DT9">
        <v>102</v>
      </c>
      <c r="DU9">
        <v>2.4667651450727099</v>
      </c>
      <c r="DW9">
        <v>6</v>
      </c>
      <c r="DX9">
        <v>39.2944811708294</v>
      </c>
      <c r="DY9">
        <v>3.1720773336853803E-2</v>
      </c>
      <c r="DZ9">
        <v>156</v>
      </c>
      <c r="EA9">
        <v>2.0689308710862</v>
      </c>
      <c r="EB9" s="6"/>
      <c r="EC9">
        <v>6</v>
      </c>
      <c r="ED9">
        <v>18.7663640445098</v>
      </c>
      <c r="EE9">
        <v>9.4735079742013107E-3</v>
      </c>
      <c r="EF9">
        <v>65</v>
      </c>
      <c r="EG9">
        <v>1.275818037102</v>
      </c>
      <c r="EI9">
        <v>6</v>
      </c>
      <c r="EJ9">
        <v>17.836846141610302</v>
      </c>
      <c r="EK9">
        <v>1.40801120165048E-2</v>
      </c>
      <c r="EL9">
        <v>62</v>
      </c>
      <c r="EM9">
        <v>1.3914260074961899</v>
      </c>
      <c r="EN9" s="6"/>
    </row>
    <row r="10" spans="1:144" x14ac:dyDescent="0.25">
      <c r="A10">
        <v>7</v>
      </c>
      <c r="B10">
        <v>308.59762939810798</v>
      </c>
      <c r="C10">
        <v>9.5778736306113998E-2</v>
      </c>
      <c r="D10">
        <v>409</v>
      </c>
      <c r="E10">
        <v>14.5026748080272</v>
      </c>
      <c r="G10">
        <v>7</v>
      </c>
      <c r="H10">
        <v>251.477782885777</v>
      </c>
      <c r="I10">
        <v>0.15270461305674701</v>
      </c>
      <c r="J10">
        <v>338</v>
      </c>
      <c r="K10">
        <v>12.8721249783412</v>
      </c>
      <c r="L10" s="6"/>
      <c r="M10">
        <v>7</v>
      </c>
      <c r="N10">
        <v>65.782173159999999</v>
      </c>
      <c r="O10">
        <v>2.0404505E-2</v>
      </c>
      <c r="P10">
        <v>123</v>
      </c>
      <c r="Q10">
        <v>6.7522387970000004</v>
      </c>
      <c r="S10">
        <v>7</v>
      </c>
      <c r="T10">
        <v>60.52833553</v>
      </c>
      <c r="U10">
        <v>2.7618470999999999E-2</v>
      </c>
      <c r="V10">
        <v>118</v>
      </c>
      <c r="W10">
        <v>6.2566301209999997</v>
      </c>
      <c r="X10" s="6"/>
      <c r="Y10">
        <v>7</v>
      </c>
      <c r="Z10">
        <v>27.355288529999999</v>
      </c>
      <c r="AA10">
        <v>1.1787643E-2</v>
      </c>
      <c r="AB10">
        <v>98</v>
      </c>
      <c r="AC10">
        <v>2.124604465</v>
      </c>
      <c r="AE10">
        <v>7</v>
      </c>
      <c r="AF10">
        <v>16.973915399999999</v>
      </c>
      <c r="AG10">
        <v>2.1357727E-2</v>
      </c>
      <c r="AH10">
        <v>71</v>
      </c>
      <c r="AI10">
        <v>0.97515184700000002</v>
      </c>
      <c r="AJ10" s="6"/>
      <c r="AK10">
        <v>7</v>
      </c>
      <c r="AL10">
        <v>275.12187562044699</v>
      </c>
      <c r="AM10">
        <v>0.20333389539709101</v>
      </c>
      <c r="AN10">
        <v>984</v>
      </c>
      <c r="AO10">
        <v>10.108852597186299</v>
      </c>
      <c r="AQ10">
        <v>7</v>
      </c>
      <c r="AR10">
        <v>246.271064407192</v>
      </c>
      <c r="AS10">
        <v>0.293410679253722</v>
      </c>
      <c r="AT10">
        <v>2300</v>
      </c>
      <c r="AU10">
        <v>10.448708282783601</v>
      </c>
      <c r="AV10" s="6"/>
      <c r="AW10">
        <v>7</v>
      </c>
      <c r="AX10">
        <v>82.459271811647298</v>
      </c>
      <c r="AY10">
        <v>2.5528639792674099E-2</v>
      </c>
      <c r="AZ10">
        <v>168</v>
      </c>
      <c r="BA10">
        <v>3.8900322061963402</v>
      </c>
      <c r="BC10">
        <v>7</v>
      </c>
      <c r="BD10">
        <v>86.4712989407126</v>
      </c>
      <c r="BE10">
        <v>5.7637847539986402E-2</v>
      </c>
      <c r="BF10">
        <v>250</v>
      </c>
      <c r="BG10">
        <v>4.0146529646590396</v>
      </c>
      <c r="BH10" s="6"/>
      <c r="BI10">
        <v>7</v>
      </c>
      <c r="BJ10">
        <v>22.642172871623199</v>
      </c>
      <c r="BK10">
        <v>7.4553601120563298E-3</v>
      </c>
      <c r="BL10">
        <v>84</v>
      </c>
      <c r="BM10">
        <v>1.38263253960758</v>
      </c>
      <c r="BO10">
        <v>7</v>
      </c>
      <c r="BP10">
        <v>15.0538864666596</v>
      </c>
      <c r="BQ10">
        <v>4.5253243004874398E-2</v>
      </c>
      <c r="BR10">
        <v>62</v>
      </c>
      <c r="BS10">
        <v>0.88230910897254899</v>
      </c>
      <c r="BT10" s="6"/>
      <c r="BU10">
        <v>7</v>
      </c>
      <c r="BV10">
        <v>289.29230975196703</v>
      </c>
      <c r="BW10">
        <v>2.3347647774162102E-2</v>
      </c>
      <c r="BX10">
        <v>406</v>
      </c>
      <c r="BY10">
        <v>12.4632303959224</v>
      </c>
      <c r="CA10">
        <v>7</v>
      </c>
      <c r="CB10">
        <v>248.99877454480199</v>
      </c>
      <c r="CC10">
        <v>9.2070676872668095E-2</v>
      </c>
      <c r="CD10">
        <v>350</v>
      </c>
      <c r="CE10">
        <v>12.6087773882318</v>
      </c>
      <c r="CF10" s="6"/>
      <c r="CG10">
        <v>7</v>
      </c>
      <c r="CH10">
        <v>60.384886883664898</v>
      </c>
      <c r="CI10">
        <v>3.4320475905818597E-2</v>
      </c>
      <c r="CJ10">
        <v>118</v>
      </c>
      <c r="CK10">
        <v>4.3443788646254697</v>
      </c>
      <c r="CM10">
        <v>7</v>
      </c>
      <c r="CN10">
        <v>47.061499943723902</v>
      </c>
      <c r="CO10">
        <v>6.9070847117691903E-2</v>
      </c>
      <c r="CP10">
        <v>118</v>
      </c>
      <c r="CQ10">
        <v>3.1496249998454</v>
      </c>
      <c r="CR10" s="6"/>
      <c r="CS10">
        <v>7</v>
      </c>
      <c r="CT10">
        <v>16.577474916121002</v>
      </c>
      <c r="CU10">
        <v>6.9071959501731299E-3</v>
      </c>
      <c r="CV10">
        <v>59</v>
      </c>
      <c r="CW10">
        <v>1.9245569950435299</v>
      </c>
      <c r="CY10">
        <v>7</v>
      </c>
      <c r="CZ10">
        <v>11.989854763029101</v>
      </c>
      <c r="DA10">
        <v>1.58139462658985E-2</v>
      </c>
      <c r="DB10">
        <v>52</v>
      </c>
      <c r="DC10">
        <v>0.69753889832645699</v>
      </c>
      <c r="DD10" s="6"/>
      <c r="DE10">
        <v>7</v>
      </c>
      <c r="DF10">
        <v>191.50594349787599</v>
      </c>
      <c r="DG10">
        <v>5.4323673757886999E-2</v>
      </c>
      <c r="DH10">
        <v>311</v>
      </c>
      <c r="DI10">
        <v>8.9292394765652698</v>
      </c>
      <c r="DK10">
        <v>7</v>
      </c>
      <c r="DL10">
        <v>158.63542688731101</v>
      </c>
      <c r="DM10">
        <v>0.103019406783376</v>
      </c>
      <c r="DN10">
        <v>234</v>
      </c>
      <c r="DO10">
        <v>6.4781937678344503</v>
      </c>
      <c r="DP10" s="6"/>
      <c r="DQ10">
        <v>7</v>
      </c>
      <c r="DR10">
        <v>44.006862021749797</v>
      </c>
      <c r="DS10">
        <v>2.0785398956513899E-2</v>
      </c>
      <c r="DT10">
        <v>118</v>
      </c>
      <c r="DU10">
        <v>2.0354500936809901</v>
      </c>
      <c r="DW10">
        <v>7</v>
      </c>
      <c r="DX10">
        <v>37.945261140819603</v>
      </c>
      <c r="DY10">
        <v>3.5214965232831803E-2</v>
      </c>
      <c r="DZ10">
        <v>157</v>
      </c>
      <c r="EA10">
        <v>2.01929945987649</v>
      </c>
      <c r="EB10" s="6"/>
      <c r="EC10">
        <v>7</v>
      </c>
      <c r="ED10">
        <v>17.766741967760002</v>
      </c>
      <c r="EE10">
        <v>5.4949676941687502E-3</v>
      </c>
      <c r="EF10">
        <v>67</v>
      </c>
      <c r="EG10">
        <v>1.04558648564853</v>
      </c>
      <c r="EI10">
        <v>7</v>
      </c>
      <c r="EJ10">
        <v>18.1873061903752</v>
      </c>
      <c r="EK10">
        <v>1.06511738971539E-2</v>
      </c>
      <c r="EL10">
        <v>120</v>
      </c>
      <c r="EM10">
        <v>1.34614864364266</v>
      </c>
      <c r="EN10" s="6"/>
    </row>
    <row r="11" spans="1:144" x14ac:dyDescent="0.25">
      <c r="A11">
        <v>8</v>
      </c>
      <c r="B11">
        <v>304.12255201791402</v>
      </c>
      <c r="C11">
        <v>0.15966118339608501</v>
      </c>
      <c r="D11">
        <v>443</v>
      </c>
      <c r="E11">
        <v>14.601065077120399</v>
      </c>
      <c r="G11">
        <v>8</v>
      </c>
      <c r="H11">
        <v>281.65145923197298</v>
      </c>
      <c r="I11">
        <v>0.21613039944051299</v>
      </c>
      <c r="J11">
        <v>362</v>
      </c>
      <c r="K11">
        <v>14.7234679320827</v>
      </c>
      <c r="L11" s="6"/>
      <c r="M11">
        <v>8</v>
      </c>
      <c r="N11">
        <v>63.820080349999998</v>
      </c>
      <c r="O11">
        <v>2.3944225999999999E-2</v>
      </c>
      <c r="P11">
        <v>129</v>
      </c>
      <c r="Q11">
        <v>6.2565271940000002</v>
      </c>
      <c r="S11">
        <v>8</v>
      </c>
      <c r="T11">
        <v>59.58401868</v>
      </c>
      <c r="U11">
        <v>3.8707311000000001E-2</v>
      </c>
      <c r="V11">
        <v>112</v>
      </c>
      <c r="W11">
        <v>5.2141565940000003</v>
      </c>
      <c r="X11" s="6"/>
      <c r="Y11">
        <v>8</v>
      </c>
      <c r="Z11">
        <v>16.668963720000001</v>
      </c>
      <c r="AA11">
        <v>6.2895579999999998E-3</v>
      </c>
      <c r="AB11">
        <v>62</v>
      </c>
      <c r="AC11">
        <v>1.396187434</v>
      </c>
      <c r="AE11">
        <v>8</v>
      </c>
      <c r="AF11">
        <v>15.010124640000001</v>
      </c>
      <c r="AG11">
        <v>1.3608031E-2</v>
      </c>
      <c r="AH11">
        <v>140</v>
      </c>
      <c r="AI11">
        <v>0.66959223899999998</v>
      </c>
      <c r="AJ11" s="6"/>
      <c r="AK11">
        <v>8</v>
      </c>
      <c r="AL11">
        <v>261.92778926202999</v>
      </c>
      <c r="AM11">
        <v>0.21196292420128399</v>
      </c>
      <c r="AN11">
        <v>2047</v>
      </c>
      <c r="AO11">
        <v>9.41937811905518</v>
      </c>
      <c r="AQ11">
        <v>8</v>
      </c>
      <c r="AR11">
        <v>238.68854303774401</v>
      </c>
      <c r="AS11">
        <v>0.33510170818562401</v>
      </c>
      <c r="AT11">
        <v>3281</v>
      </c>
      <c r="AU11">
        <v>9.7451042870525306</v>
      </c>
      <c r="AV11" s="6"/>
      <c r="AW11">
        <v>8</v>
      </c>
      <c r="AX11">
        <v>108.81826836802099</v>
      </c>
      <c r="AY11">
        <v>2.8398395995926001E-2</v>
      </c>
      <c r="AZ11">
        <v>213</v>
      </c>
      <c r="BA11">
        <v>6.8220210692379597</v>
      </c>
      <c r="BC11">
        <v>8</v>
      </c>
      <c r="BD11">
        <v>71.379393432754995</v>
      </c>
      <c r="BE11">
        <v>4.6913002832410601E-2</v>
      </c>
      <c r="BF11">
        <v>152</v>
      </c>
      <c r="BG11">
        <v>5.6892258136067504</v>
      </c>
      <c r="BH11" s="6"/>
      <c r="BI11">
        <v>8</v>
      </c>
      <c r="BJ11">
        <v>28.4502023144159</v>
      </c>
      <c r="BK11">
        <v>8.7451942492346203E-3</v>
      </c>
      <c r="BL11">
        <v>87</v>
      </c>
      <c r="BM11">
        <v>2.3093520402908299</v>
      </c>
      <c r="BO11">
        <v>8</v>
      </c>
      <c r="BP11">
        <v>21.767342773033299</v>
      </c>
      <c r="BQ11">
        <v>1.5145592536103401E-2</v>
      </c>
      <c r="BR11">
        <v>77</v>
      </c>
      <c r="BS11">
        <v>1.2053090529516299</v>
      </c>
      <c r="BT11" s="6"/>
      <c r="BU11">
        <v>8</v>
      </c>
      <c r="BV11">
        <v>331.15066730603598</v>
      </c>
      <c r="BW11">
        <v>7.4184659249490095E-2</v>
      </c>
      <c r="BX11">
        <v>475</v>
      </c>
      <c r="BY11">
        <v>13.7750517437235</v>
      </c>
      <c r="CA11">
        <v>8</v>
      </c>
      <c r="CB11">
        <v>221.19463187921801</v>
      </c>
      <c r="CC11">
        <v>0.11086697034645</v>
      </c>
      <c r="CD11">
        <v>312</v>
      </c>
      <c r="CE11">
        <v>10.3048739547376</v>
      </c>
      <c r="CF11" s="6"/>
      <c r="CG11">
        <v>8</v>
      </c>
      <c r="CH11">
        <v>60.974120931466999</v>
      </c>
      <c r="CI11">
        <v>4.8541369900553299E-2</v>
      </c>
      <c r="CJ11">
        <v>138</v>
      </c>
      <c r="CK11">
        <v>2.8620855689514402</v>
      </c>
      <c r="CM11">
        <v>8</v>
      </c>
      <c r="CN11">
        <v>50.665113135241</v>
      </c>
      <c r="CO11">
        <v>5.8154999286940103E-2</v>
      </c>
      <c r="CP11">
        <v>107</v>
      </c>
      <c r="CQ11">
        <v>2.9066990339197201</v>
      </c>
      <c r="CR11" s="6"/>
      <c r="CS11">
        <v>8</v>
      </c>
      <c r="CT11">
        <v>13.789975601714101</v>
      </c>
      <c r="CU11">
        <v>8.9895981368528395E-3</v>
      </c>
      <c r="CV11">
        <v>47</v>
      </c>
      <c r="CW11">
        <v>1.27844560192898</v>
      </c>
      <c r="CY11">
        <v>8</v>
      </c>
      <c r="CZ11">
        <v>11.574398945551399</v>
      </c>
      <c r="DA11">
        <v>1.4263919138078399E-2</v>
      </c>
      <c r="DB11">
        <v>50</v>
      </c>
      <c r="DC11">
        <v>0.86718694982118905</v>
      </c>
      <c r="DD11" s="6"/>
      <c r="DE11">
        <v>8</v>
      </c>
      <c r="DF11">
        <v>207.48170748516</v>
      </c>
      <c r="DG11">
        <v>4.9653385445892699E-2</v>
      </c>
      <c r="DH11">
        <v>296</v>
      </c>
      <c r="DI11">
        <v>10.731112774694299</v>
      </c>
      <c r="DK11">
        <v>8</v>
      </c>
      <c r="DL11">
        <v>235.46657082880799</v>
      </c>
      <c r="DM11">
        <v>6.8863640951451394E-2</v>
      </c>
      <c r="DN11">
        <v>317</v>
      </c>
      <c r="DO11">
        <v>11.3256366942078</v>
      </c>
      <c r="DP11" s="6"/>
      <c r="DQ11">
        <v>8</v>
      </c>
      <c r="DR11">
        <v>38.682285229209803</v>
      </c>
      <c r="DS11">
        <v>2.0207451377787601E-2</v>
      </c>
      <c r="DT11">
        <v>103</v>
      </c>
      <c r="DU11">
        <v>1.9383341774810099</v>
      </c>
      <c r="DW11">
        <v>8</v>
      </c>
      <c r="DX11">
        <v>36.523578715743497</v>
      </c>
      <c r="DY11">
        <v>3.5725493788786103E-2</v>
      </c>
      <c r="DZ11">
        <v>131</v>
      </c>
      <c r="EA11">
        <v>1.4789702389389301</v>
      </c>
      <c r="EB11" s="6"/>
      <c r="EC11">
        <v>8</v>
      </c>
      <c r="ED11">
        <v>21.215021048672501</v>
      </c>
      <c r="EE11">
        <v>6.40108896731564E-3</v>
      </c>
      <c r="EF11">
        <v>80</v>
      </c>
      <c r="EG11">
        <v>1.3968950614798801</v>
      </c>
      <c r="EI11">
        <v>8</v>
      </c>
      <c r="EJ11">
        <v>17.643791293492502</v>
      </c>
      <c r="EK11">
        <v>1.0175314800787E-2</v>
      </c>
      <c r="EL11">
        <v>74</v>
      </c>
      <c r="EM11">
        <v>1.3544483867008199</v>
      </c>
      <c r="EN11" s="6"/>
    </row>
    <row r="12" spans="1:144" x14ac:dyDescent="0.25">
      <c r="A12">
        <v>9</v>
      </c>
      <c r="B12">
        <v>297.21944812941399</v>
      </c>
      <c r="C12">
        <v>4.3886084902731E-2</v>
      </c>
      <c r="D12">
        <v>409</v>
      </c>
      <c r="E12">
        <v>13.5957997627556</v>
      </c>
      <c r="G12">
        <v>9</v>
      </c>
      <c r="H12">
        <v>258.99745914572901</v>
      </c>
      <c r="I12">
        <v>0.17825676604767299</v>
      </c>
      <c r="J12">
        <v>355</v>
      </c>
      <c r="K12">
        <v>12.8373939835001</v>
      </c>
      <c r="L12" s="6"/>
      <c r="M12">
        <v>9</v>
      </c>
      <c r="N12">
        <v>63.417836620000003</v>
      </c>
      <c r="O12">
        <v>1.9006354999999999E-2</v>
      </c>
      <c r="P12">
        <v>128</v>
      </c>
      <c r="Q12">
        <v>5.6472593849999999</v>
      </c>
      <c r="S12">
        <v>9</v>
      </c>
      <c r="T12">
        <v>65.651311359999994</v>
      </c>
      <c r="U12">
        <v>1.9900099000000001E-2</v>
      </c>
      <c r="V12">
        <v>254</v>
      </c>
      <c r="W12">
        <v>5.2867907360000004</v>
      </c>
      <c r="X12" s="6"/>
      <c r="Y12">
        <v>9</v>
      </c>
      <c r="Z12">
        <v>20.114216549999998</v>
      </c>
      <c r="AA12">
        <v>8.5184879999999994E-3</v>
      </c>
      <c r="AB12">
        <v>64</v>
      </c>
      <c r="AC12">
        <v>1.3015884559999999</v>
      </c>
      <c r="AE12">
        <v>9</v>
      </c>
      <c r="AF12">
        <v>14.84677746</v>
      </c>
      <c r="AG12">
        <v>3.8771080999999999E-2</v>
      </c>
      <c r="AH12">
        <v>76</v>
      </c>
      <c r="AI12">
        <v>0.77711507000000002</v>
      </c>
      <c r="AJ12" s="6"/>
      <c r="AK12">
        <v>9</v>
      </c>
      <c r="AL12">
        <v>271.71028558444198</v>
      </c>
      <c r="AM12">
        <v>0.13803774387965101</v>
      </c>
      <c r="AN12">
        <v>1354</v>
      </c>
      <c r="AO12">
        <v>11.5794159530196</v>
      </c>
      <c r="AQ12">
        <v>9</v>
      </c>
      <c r="AR12">
        <v>249.28858784865599</v>
      </c>
      <c r="AS12">
        <v>0.329297269832447</v>
      </c>
      <c r="AT12">
        <v>3309</v>
      </c>
      <c r="AU12">
        <v>10.5222704680637</v>
      </c>
      <c r="AV12" s="6"/>
      <c r="AW12">
        <v>9</v>
      </c>
      <c r="AX12">
        <v>69.419770851964103</v>
      </c>
      <c r="AY12">
        <v>4.3311971569561E-2</v>
      </c>
      <c r="AZ12">
        <v>151</v>
      </c>
      <c r="BA12">
        <v>3.1522947372868702</v>
      </c>
      <c r="BC12">
        <v>9</v>
      </c>
      <c r="BD12">
        <v>57.849087270209601</v>
      </c>
      <c r="BE12">
        <v>5.2798469879338103E-2</v>
      </c>
      <c r="BF12">
        <v>127</v>
      </c>
      <c r="BG12">
        <v>2.2105408282950498</v>
      </c>
      <c r="BH12" s="6"/>
      <c r="BI12">
        <v>9</v>
      </c>
      <c r="BJ12">
        <v>21.893679875181999</v>
      </c>
      <c r="BK12">
        <v>8.3367010466663498E-3</v>
      </c>
      <c r="BL12">
        <v>80</v>
      </c>
      <c r="BM12">
        <v>1.2016408033668999</v>
      </c>
      <c r="BO12">
        <v>9</v>
      </c>
      <c r="BP12">
        <v>20.6189048136584</v>
      </c>
      <c r="BQ12">
        <v>1.42038058942212E-2</v>
      </c>
      <c r="BR12">
        <v>80</v>
      </c>
      <c r="BS12">
        <v>1.40901779034175</v>
      </c>
      <c r="BT12" s="6"/>
      <c r="BU12">
        <v>9</v>
      </c>
      <c r="BV12">
        <v>250.58373640314699</v>
      </c>
      <c r="BW12">
        <v>6.2620512988697599E-2</v>
      </c>
      <c r="BX12">
        <v>346</v>
      </c>
      <c r="BY12">
        <v>12.318471699953101</v>
      </c>
      <c r="CA12">
        <v>9</v>
      </c>
      <c r="CB12">
        <v>211.39733088761599</v>
      </c>
      <c r="CC12">
        <v>0.13956058514084299</v>
      </c>
      <c r="CD12">
        <v>398</v>
      </c>
      <c r="CE12">
        <v>10.403973978245601</v>
      </c>
      <c r="CF12" s="6"/>
      <c r="CG12">
        <v>9</v>
      </c>
      <c r="CH12">
        <v>50.536090139299603</v>
      </c>
      <c r="CI12">
        <v>5.8611420016099598E-2</v>
      </c>
      <c r="CJ12">
        <v>103</v>
      </c>
      <c r="CK12">
        <v>3.1576983057893799</v>
      </c>
      <c r="CM12">
        <v>9</v>
      </c>
      <c r="CN12">
        <v>50.281005732715101</v>
      </c>
      <c r="CO12">
        <v>9.2721027877181394E-2</v>
      </c>
      <c r="CP12">
        <v>114</v>
      </c>
      <c r="CQ12">
        <v>2.8725146178621799</v>
      </c>
      <c r="CR12" s="6"/>
      <c r="CS12">
        <v>9</v>
      </c>
      <c r="CT12">
        <v>17.7787706637755</v>
      </c>
      <c r="CU12">
        <v>9.1721782925542495E-3</v>
      </c>
      <c r="CV12">
        <v>67</v>
      </c>
      <c r="CW12">
        <v>1.99101327196695</v>
      </c>
      <c r="CY12">
        <v>9</v>
      </c>
      <c r="CZ12">
        <v>10.6597285307944</v>
      </c>
      <c r="DA12">
        <v>1.32545587875697E-2</v>
      </c>
      <c r="DB12">
        <v>50</v>
      </c>
      <c r="DC12">
        <v>0.76602404983714201</v>
      </c>
      <c r="DD12" s="6"/>
      <c r="DE12">
        <v>9</v>
      </c>
      <c r="DF12">
        <v>265.07782014692202</v>
      </c>
      <c r="DG12">
        <v>2.02995932368197E-2</v>
      </c>
      <c r="DH12">
        <v>400</v>
      </c>
      <c r="DI12">
        <v>14.4945277732331</v>
      </c>
      <c r="DK12">
        <v>9</v>
      </c>
      <c r="DL12">
        <v>160.57884662062901</v>
      </c>
      <c r="DM12">
        <v>8.23489665269143E-2</v>
      </c>
      <c r="DN12">
        <v>270</v>
      </c>
      <c r="DO12">
        <v>6.1409833405632499</v>
      </c>
      <c r="DP12" s="6"/>
      <c r="DQ12">
        <v>9</v>
      </c>
      <c r="DR12">
        <v>45.656704692868502</v>
      </c>
      <c r="DS12">
        <v>3.1975258766655398E-2</v>
      </c>
      <c r="DT12">
        <v>120</v>
      </c>
      <c r="DU12">
        <v>2.5829597981646701</v>
      </c>
      <c r="DW12">
        <v>9</v>
      </c>
      <c r="DX12">
        <v>30.6361455523875</v>
      </c>
      <c r="DY12">
        <v>2.26680326573831E-2</v>
      </c>
      <c r="DZ12">
        <v>91</v>
      </c>
      <c r="EA12">
        <v>1.5992821708787199</v>
      </c>
      <c r="EB12" s="6"/>
      <c r="EC12">
        <v>9</v>
      </c>
      <c r="ED12">
        <v>20.838617463828999</v>
      </c>
      <c r="EE12">
        <v>7.37076987991327E-3</v>
      </c>
      <c r="EF12">
        <v>75</v>
      </c>
      <c r="EG12">
        <v>1.41432074387558</v>
      </c>
      <c r="EI12">
        <v>9</v>
      </c>
      <c r="EJ12">
        <v>15.061621332308301</v>
      </c>
      <c r="EK12">
        <v>3.0409107924633302E-2</v>
      </c>
      <c r="EL12">
        <v>79</v>
      </c>
      <c r="EM12">
        <v>1.2325744559057099</v>
      </c>
      <c r="EN12" s="6"/>
    </row>
    <row r="13" spans="1:144" x14ac:dyDescent="0.25">
      <c r="A13">
        <v>10</v>
      </c>
      <c r="B13">
        <v>314.69996833335603</v>
      </c>
      <c r="C13">
        <v>7.1463253428581897E-2</v>
      </c>
      <c r="D13">
        <v>441</v>
      </c>
      <c r="E13">
        <v>14.059587073745201</v>
      </c>
      <c r="G13">
        <v>10</v>
      </c>
      <c r="H13">
        <v>296.34736979659601</v>
      </c>
      <c r="I13">
        <v>0.1129399689805</v>
      </c>
      <c r="J13">
        <v>401</v>
      </c>
      <c r="K13">
        <v>15.616323733003799</v>
      </c>
      <c r="L13" s="6"/>
      <c r="M13">
        <v>10</v>
      </c>
      <c r="N13">
        <v>73.327343330000005</v>
      </c>
      <c r="O13">
        <v>1.28494E-2</v>
      </c>
      <c r="P13">
        <v>126</v>
      </c>
      <c r="Q13">
        <v>4.8449774779999997</v>
      </c>
      <c r="S13">
        <v>10</v>
      </c>
      <c r="T13">
        <v>60.601037150000003</v>
      </c>
      <c r="U13">
        <v>3.1089433E-2</v>
      </c>
      <c r="V13">
        <v>126</v>
      </c>
      <c r="W13">
        <v>6.9536175509999998</v>
      </c>
      <c r="X13" s="6"/>
      <c r="Y13">
        <v>10</v>
      </c>
      <c r="Z13">
        <v>28.18790306</v>
      </c>
      <c r="AA13">
        <v>1.9920951999999999E-2</v>
      </c>
      <c r="AB13">
        <v>115</v>
      </c>
      <c r="AC13">
        <v>1.8923208300000001</v>
      </c>
      <c r="AE13">
        <v>10</v>
      </c>
      <c r="AF13">
        <v>19.551047929999999</v>
      </c>
      <c r="AG13">
        <v>1.3204396E-2</v>
      </c>
      <c r="AH13">
        <v>125</v>
      </c>
      <c r="AI13">
        <v>2.035960362</v>
      </c>
      <c r="AJ13" s="6"/>
      <c r="AK13">
        <v>10</v>
      </c>
      <c r="AL13">
        <v>249.00641295639801</v>
      </c>
      <c r="AM13">
        <v>0.14959990470522899</v>
      </c>
      <c r="AN13">
        <v>2348</v>
      </c>
      <c r="AO13">
        <v>10.2288819116075</v>
      </c>
      <c r="AQ13">
        <v>10</v>
      </c>
      <c r="AR13">
        <v>257.82151341158902</v>
      </c>
      <c r="AS13">
        <v>0.24308464730628901</v>
      </c>
      <c r="AT13">
        <v>410</v>
      </c>
      <c r="AU13">
        <v>14.459702041232999</v>
      </c>
      <c r="AV13" s="6"/>
      <c r="AW13">
        <v>10</v>
      </c>
      <c r="AX13">
        <v>70.726975676603601</v>
      </c>
      <c r="AY13">
        <v>4.4213153759479797E-2</v>
      </c>
      <c r="AZ13">
        <v>150</v>
      </c>
      <c r="BA13">
        <v>2.8613182944245601</v>
      </c>
      <c r="BC13">
        <v>10</v>
      </c>
      <c r="BD13">
        <v>67.717819383600698</v>
      </c>
      <c r="BE13">
        <v>0.108405366934687</v>
      </c>
      <c r="BF13">
        <v>142</v>
      </c>
      <c r="BG13">
        <v>3.96911194105633</v>
      </c>
      <c r="BH13" s="6"/>
      <c r="BI13">
        <v>10</v>
      </c>
      <c r="BJ13">
        <v>19.5305007039569</v>
      </c>
      <c r="BK13">
        <v>8.9133240237339907E-3</v>
      </c>
      <c r="BL13">
        <v>87</v>
      </c>
      <c r="BM13">
        <v>0.98221033462323204</v>
      </c>
      <c r="BO13">
        <v>10</v>
      </c>
      <c r="BP13">
        <v>23.964808761142201</v>
      </c>
      <c r="BQ13">
        <v>1.56007554638273E-2</v>
      </c>
      <c r="BR13">
        <v>97</v>
      </c>
      <c r="BS13">
        <v>1.4485992649570101</v>
      </c>
      <c r="BT13" s="6"/>
      <c r="BU13">
        <v>10</v>
      </c>
      <c r="BV13">
        <v>315.03506431123202</v>
      </c>
      <c r="BW13">
        <v>3.3855102823173097E-2</v>
      </c>
      <c r="BX13">
        <v>434</v>
      </c>
      <c r="BY13">
        <v>11.251612016931199</v>
      </c>
      <c r="CA13">
        <v>10</v>
      </c>
      <c r="CB13">
        <v>309.50712885567901</v>
      </c>
      <c r="CC13">
        <v>0.17094064271324999</v>
      </c>
      <c r="CD13">
        <v>435</v>
      </c>
      <c r="CE13">
        <v>15.682400857331199</v>
      </c>
      <c r="CF13" s="6"/>
      <c r="CG13">
        <v>10</v>
      </c>
      <c r="CH13">
        <v>55.560148268239601</v>
      </c>
      <c r="CI13">
        <v>3.9213280365153598E-2</v>
      </c>
      <c r="CJ13">
        <v>127</v>
      </c>
      <c r="CK13">
        <v>3.4437319862190598</v>
      </c>
      <c r="CM13">
        <v>10</v>
      </c>
      <c r="CN13">
        <v>51.626353407744297</v>
      </c>
      <c r="CO13">
        <v>6.3128830685550003E-2</v>
      </c>
      <c r="CP13">
        <v>127</v>
      </c>
      <c r="CQ13">
        <v>3.5406902378890699</v>
      </c>
      <c r="CR13" s="6"/>
      <c r="CS13">
        <v>10</v>
      </c>
      <c r="CT13">
        <v>20.000899517908699</v>
      </c>
      <c r="CU13">
        <v>1.17963153690174E-2</v>
      </c>
      <c r="CV13">
        <v>68</v>
      </c>
      <c r="CW13">
        <v>2.5521770410705402</v>
      </c>
      <c r="CY13">
        <v>10</v>
      </c>
      <c r="CZ13">
        <v>10.743614879203999</v>
      </c>
      <c r="DA13">
        <v>1.5460558153187901E-2</v>
      </c>
      <c r="DB13">
        <v>39</v>
      </c>
      <c r="DC13">
        <v>0.75701266643591203</v>
      </c>
      <c r="DD13" s="6"/>
      <c r="DE13">
        <v>10</v>
      </c>
      <c r="DF13">
        <v>219.325308581814</v>
      </c>
      <c r="DG13">
        <v>6.5741591626531995E-2</v>
      </c>
      <c r="DH13">
        <v>403</v>
      </c>
      <c r="DI13">
        <v>16.716774937231101</v>
      </c>
      <c r="DK13">
        <v>10</v>
      </c>
      <c r="DL13">
        <v>155.38123844657099</v>
      </c>
      <c r="DM13">
        <v>8.4779297797850303E-2</v>
      </c>
      <c r="DN13">
        <v>249</v>
      </c>
      <c r="DO13">
        <v>7.1699834933970097</v>
      </c>
      <c r="DP13" s="6"/>
      <c r="DQ13">
        <v>10</v>
      </c>
      <c r="DR13">
        <v>34.292944457149098</v>
      </c>
      <c r="DS13">
        <v>2.0875486791585501E-2</v>
      </c>
      <c r="DT13">
        <v>86</v>
      </c>
      <c r="DU13">
        <v>1.84568139025941</v>
      </c>
      <c r="DW13">
        <v>10</v>
      </c>
      <c r="DX13">
        <v>32.3080784066115</v>
      </c>
      <c r="DY13">
        <v>3.3856693706203297E-2</v>
      </c>
      <c r="DZ13">
        <v>88</v>
      </c>
      <c r="EA13">
        <v>2.27760700555518</v>
      </c>
      <c r="EB13" s="6"/>
      <c r="EC13">
        <v>10</v>
      </c>
      <c r="ED13">
        <v>20.7309533299413</v>
      </c>
      <c r="EE13">
        <v>6.2975207811074704E-3</v>
      </c>
      <c r="EF13">
        <v>71</v>
      </c>
      <c r="EG13">
        <v>1.48173654451966</v>
      </c>
      <c r="EI13">
        <v>10</v>
      </c>
      <c r="EJ13">
        <v>17.944678265368601</v>
      </c>
      <c r="EK13">
        <v>1.28878815688567E-2</v>
      </c>
      <c r="EL13">
        <v>64</v>
      </c>
      <c r="EM13">
        <v>1.46591518539935</v>
      </c>
      <c r="EN13" s="6"/>
    </row>
    <row r="14" spans="1:144" x14ac:dyDescent="0.25">
      <c r="A14">
        <v>11</v>
      </c>
      <c r="B14">
        <v>292.59426922164897</v>
      </c>
      <c r="C14">
        <v>7.5613357079410901E-2</v>
      </c>
      <c r="D14">
        <v>396</v>
      </c>
      <c r="E14">
        <v>14.6594978873618</v>
      </c>
      <c r="G14">
        <v>11</v>
      </c>
      <c r="H14">
        <v>342.86315050791001</v>
      </c>
      <c r="I14">
        <v>0.194465956471358</v>
      </c>
      <c r="J14">
        <v>495</v>
      </c>
      <c r="K14">
        <v>12.526709968457</v>
      </c>
      <c r="L14" s="6"/>
      <c r="M14">
        <v>11</v>
      </c>
      <c r="N14">
        <v>69.497341280000001</v>
      </c>
      <c r="O14">
        <v>2.3906703000000001E-2</v>
      </c>
      <c r="P14">
        <v>116</v>
      </c>
      <c r="Q14">
        <v>5.9797974570000001</v>
      </c>
      <c r="S14">
        <v>11</v>
      </c>
      <c r="T14">
        <v>64.496946730000005</v>
      </c>
      <c r="U14">
        <v>1.5838619000000002E-2</v>
      </c>
      <c r="V14">
        <v>125</v>
      </c>
      <c r="W14">
        <v>4.888765619</v>
      </c>
      <c r="X14" s="6"/>
      <c r="Y14">
        <v>11</v>
      </c>
      <c r="Z14">
        <v>21.58902776</v>
      </c>
      <c r="AA14">
        <v>5.9427569999999999E-3</v>
      </c>
      <c r="AB14">
        <v>87</v>
      </c>
      <c r="AC14">
        <v>0.86090323199999996</v>
      </c>
      <c r="AE14" s="8">
        <v>11</v>
      </c>
      <c r="AF14" s="14">
        <v>32.651621159999998</v>
      </c>
      <c r="AG14" s="8">
        <v>1.7368231000000001E-2</v>
      </c>
      <c r="AH14" s="8">
        <v>144</v>
      </c>
      <c r="AI14" s="8">
        <v>3.208034375</v>
      </c>
      <c r="AJ14" s="6"/>
      <c r="AK14">
        <v>11</v>
      </c>
      <c r="AL14">
        <v>259.06170792481902</v>
      </c>
      <c r="AM14">
        <v>0.25763618555915802</v>
      </c>
      <c r="AN14">
        <v>1988</v>
      </c>
      <c r="AO14">
        <v>10.5263156977016</v>
      </c>
      <c r="AQ14">
        <v>11</v>
      </c>
      <c r="AR14">
        <v>228.20481631066701</v>
      </c>
      <c r="AS14">
        <v>0.25078859819309901</v>
      </c>
      <c r="AT14">
        <v>3488</v>
      </c>
      <c r="AU14">
        <v>9.5186115303076804</v>
      </c>
      <c r="AV14" s="6"/>
      <c r="AW14">
        <v>11</v>
      </c>
      <c r="AX14">
        <v>74.638998465845404</v>
      </c>
      <c r="AY14">
        <v>5.05734889809107E-2</v>
      </c>
      <c r="AZ14">
        <v>170</v>
      </c>
      <c r="BA14">
        <v>4.3885240857489398</v>
      </c>
      <c r="BC14">
        <v>11</v>
      </c>
      <c r="BD14">
        <v>60.787809972185599</v>
      </c>
      <c r="BE14">
        <v>5.3433234445345999E-2</v>
      </c>
      <c r="BF14">
        <v>126</v>
      </c>
      <c r="BG14">
        <v>2.8706999756395799</v>
      </c>
      <c r="BH14" s="6"/>
      <c r="BI14">
        <v>11</v>
      </c>
      <c r="BJ14">
        <v>19.577454163925701</v>
      </c>
      <c r="BK14">
        <v>1.0270000966555001E-2</v>
      </c>
      <c r="BL14">
        <v>80</v>
      </c>
      <c r="BM14">
        <v>0.86537184240296505</v>
      </c>
      <c r="BO14">
        <v>11</v>
      </c>
      <c r="BP14">
        <v>17.601840382674698</v>
      </c>
      <c r="BQ14">
        <v>1.6183555604708501E-2</v>
      </c>
      <c r="BR14">
        <v>70</v>
      </c>
      <c r="BS14">
        <v>0.78592481208033904</v>
      </c>
      <c r="BT14" s="6"/>
      <c r="BU14">
        <v>11</v>
      </c>
      <c r="BV14">
        <v>277.10233182017703</v>
      </c>
      <c r="BW14">
        <v>4.7423586682781099E-2</v>
      </c>
      <c r="BX14">
        <v>340</v>
      </c>
      <c r="BY14">
        <v>13.363943110453</v>
      </c>
      <c r="CA14">
        <v>11</v>
      </c>
      <c r="CB14">
        <v>363.49910272238799</v>
      </c>
      <c r="CC14">
        <v>0.150720628883276</v>
      </c>
      <c r="CD14">
        <v>480</v>
      </c>
      <c r="CE14">
        <v>25.551289857598</v>
      </c>
      <c r="CF14" s="6"/>
      <c r="CG14">
        <v>11</v>
      </c>
      <c r="CH14">
        <v>56.1584902689792</v>
      </c>
      <c r="CI14">
        <v>4.4439767745484901E-2</v>
      </c>
      <c r="CJ14">
        <v>112</v>
      </c>
      <c r="CK14">
        <v>5.1065184385515696</v>
      </c>
      <c r="CM14">
        <v>11</v>
      </c>
      <c r="CN14">
        <v>40.8444412394892</v>
      </c>
      <c r="CO14">
        <v>5.5864226427807299E-2</v>
      </c>
      <c r="CP14">
        <v>95</v>
      </c>
      <c r="CQ14">
        <v>3.2059507542289798</v>
      </c>
      <c r="CR14" s="6"/>
      <c r="CS14">
        <v>11</v>
      </c>
      <c r="CT14">
        <v>13.6207807441242</v>
      </c>
      <c r="CU14">
        <v>8.7891028170506997E-3</v>
      </c>
      <c r="CV14">
        <v>59</v>
      </c>
      <c r="CW14">
        <v>0.99999619205482304</v>
      </c>
      <c r="CY14">
        <v>11</v>
      </c>
      <c r="CZ14">
        <v>12.2776361918077</v>
      </c>
      <c r="DA14">
        <v>1.6145954440975399E-2</v>
      </c>
      <c r="DB14">
        <v>50</v>
      </c>
      <c r="DC14">
        <v>0.85469989711418703</v>
      </c>
      <c r="DD14" s="6"/>
      <c r="DE14">
        <v>11</v>
      </c>
      <c r="DF14">
        <v>243.54368285881401</v>
      </c>
      <c r="DG14">
        <v>4.7136047589909497E-2</v>
      </c>
      <c r="DH14">
        <v>371</v>
      </c>
      <c r="DI14">
        <v>10.105023658368699</v>
      </c>
      <c r="DK14">
        <v>11</v>
      </c>
      <c r="DL14">
        <v>170.45601152745101</v>
      </c>
      <c r="DM14">
        <v>7.1751891981366306E-2</v>
      </c>
      <c r="DN14">
        <v>280</v>
      </c>
      <c r="DO14">
        <v>7.3393291351385397</v>
      </c>
      <c r="DP14" s="6"/>
      <c r="DQ14">
        <v>11</v>
      </c>
      <c r="DR14">
        <v>38.819794924464098</v>
      </c>
      <c r="DS14">
        <v>2.86755607934868E-2</v>
      </c>
      <c r="DT14">
        <v>94</v>
      </c>
      <c r="DU14">
        <v>2.1304609482176602</v>
      </c>
      <c r="DW14">
        <v>11</v>
      </c>
      <c r="DX14">
        <v>34.946793524548397</v>
      </c>
      <c r="DY14">
        <v>4.8529294686792901E-2</v>
      </c>
      <c r="DZ14">
        <v>90</v>
      </c>
      <c r="EA14">
        <v>2.4828261754009899</v>
      </c>
      <c r="EB14" s="6"/>
      <c r="EC14">
        <v>11</v>
      </c>
      <c r="ED14">
        <v>20.615556971635701</v>
      </c>
      <c r="EE14">
        <v>1.1070988848314501E-2</v>
      </c>
      <c r="EF14">
        <v>67</v>
      </c>
      <c r="EG14">
        <v>2.1570045419502999</v>
      </c>
      <c r="EI14">
        <v>11</v>
      </c>
      <c r="EJ14">
        <v>17.420773569960101</v>
      </c>
      <c r="EK14">
        <v>6.7544500538566999E-3</v>
      </c>
      <c r="EL14">
        <v>66</v>
      </c>
      <c r="EM14">
        <v>1.71433232189156</v>
      </c>
      <c r="EN14" s="6"/>
    </row>
    <row r="15" spans="1:144" x14ac:dyDescent="0.25">
      <c r="A15">
        <v>12</v>
      </c>
      <c r="B15">
        <v>318.54832158819801</v>
      </c>
      <c r="C15">
        <v>6.6566162158372702E-2</v>
      </c>
      <c r="D15">
        <v>444</v>
      </c>
      <c r="E15">
        <v>14.6974033648148</v>
      </c>
      <c r="G15">
        <v>12</v>
      </c>
      <c r="H15">
        <v>307.72926761792002</v>
      </c>
      <c r="I15">
        <v>0.14900765486929701</v>
      </c>
      <c r="J15">
        <v>418</v>
      </c>
      <c r="K15">
        <v>15.4805217878893</v>
      </c>
      <c r="L15" s="6"/>
      <c r="M15">
        <v>12</v>
      </c>
      <c r="N15">
        <v>67.938878079999995</v>
      </c>
      <c r="O15">
        <v>1.2683296E-2</v>
      </c>
      <c r="P15">
        <v>115</v>
      </c>
      <c r="Q15">
        <v>4.925903001</v>
      </c>
      <c r="S15">
        <v>12</v>
      </c>
      <c r="T15">
        <v>64.827665199999998</v>
      </c>
      <c r="U15">
        <v>3.1183453E-2</v>
      </c>
      <c r="V15">
        <v>110</v>
      </c>
      <c r="W15">
        <v>5.1306784959999998</v>
      </c>
      <c r="X15" s="6"/>
      <c r="Y15">
        <v>12</v>
      </c>
      <c r="Z15">
        <v>18.905176990000001</v>
      </c>
      <c r="AA15">
        <v>8.6709999999999999E-3</v>
      </c>
      <c r="AB15">
        <v>91</v>
      </c>
      <c r="AC15">
        <v>0.912392592</v>
      </c>
      <c r="AE15">
        <v>12</v>
      </c>
      <c r="AF15">
        <v>17.591427800000002</v>
      </c>
      <c r="AG15">
        <v>1.6732792E-2</v>
      </c>
      <c r="AH15">
        <v>73</v>
      </c>
      <c r="AI15">
        <v>1.1819756109999999</v>
      </c>
      <c r="AJ15" s="6"/>
      <c r="AK15">
        <v>12</v>
      </c>
      <c r="AL15">
        <v>286.91292556072602</v>
      </c>
      <c r="AM15">
        <v>0.13212962748478599</v>
      </c>
      <c r="AN15">
        <v>1017</v>
      </c>
      <c r="AO15">
        <v>12.646004540147301</v>
      </c>
      <c r="AQ15">
        <v>12</v>
      </c>
      <c r="AR15">
        <v>231.58936803205901</v>
      </c>
      <c r="AS15">
        <v>0.22796168117319701</v>
      </c>
      <c r="AT15">
        <v>4037</v>
      </c>
      <c r="AU15">
        <v>10.1779908027966</v>
      </c>
      <c r="AV15" s="6"/>
      <c r="AW15">
        <v>12</v>
      </c>
      <c r="AX15">
        <v>125.924370997585</v>
      </c>
      <c r="AY15">
        <v>3.04256546395523E-2</v>
      </c>
      <c r="AZ15">
        <v>330</v>
      </c>
      <c r="BA15">
        <v>7.5260142167098802</v>
      </c>
      <c r="BC15">
        <v>12</v>
      </c>
      <c r="BD15">
        <v>66.345494208624601</v>
      </c>
      <c r="BE15">
        <v>6.7920999285265696E-2</v>
      </c>
      <c r="BF15">
        <v>140</v>
      </c>
      <c r="BG15">
        <v>3.6470768623985399</v>
      </c>
      <c r="BH15" s="6"/>
      <c r="BI15">
        <v>12</v>
      </c>
      <c r="BJ15">
        <v>21.980922382790599</v>
      </c>
      <c r="BK15">
        <v>1.21159448062612E-2</v>
      </c>
      <c r="BL15">
        <v>74</v>
      </c>
      <c r="BM15">
        <v>1.17126476764679</v>
      </c>
      <c r="BO15">
        <v>12</v>
      </c>
      <c r="BP15">
        <v>19.857063670875501</v>
      </c>
      <c r="BQ15">
        <v>1.8918993778338899E-2</v>
      </c>
      <c r="BR15">
        <v>139</v>
      </c>
      <c r="BS15">
        <v>0.92072070785798099</v>
      </c>
      <c r="BT15" s="6"/>
      <c r="BU15">
        <v>12</v>
      </c>
      <c r="BV15">
        <v>269.53940805629799</v>
      </c>
      <c r="BW15">
        <v>4.45197094951044E-2</v>
      </c>
      <c r="BX15">
        <v>369</v>
      </c>
      <c r="BY15">
        <v>13.700588450301399</v>
      </c>
      <c r="CA15">
        <v>12</v>
      </c>
      <c r="CB15">
        <v>240.57508328114599</v>
      </c>
      <c r="CC15">
        <v>9.2773606475152204E-2</v>
      </c>
      <c r="CD15">
        <v>330</v>
      </c>
      <c r="CE15">
        <v>12.3013912981842</v>
      </c>
      <c r="CF15" s="6"/>
      <c r="CG15">
        <v>12</v>
      </c>
      <c r="CH15">
        <v>53.853672276483799</v>
      </c>
      <c r="CI15">
        <v>4.4247666068311001E-2</v>
      </c>
      <c r="CJ15">
        <v>112</v>
      </c>
      <c r="CK15">
        <v>3.40239315037616</v>
      </c>
      <c r="CM15">
        <v>12</v>
      </c>
      <c r="CN15">
        <v>50.265097058610998</v>
      </c>
      <c r="CO15">
        <v>5.59332035120223E-2</v>
      </c>
      <c r="CP15">
        <v>114</v>
      </c>
      <c r="CQ15">
        <v>3.6039066375233202</v>
      </c>
      <c r="CR15" s="6"/>
      <c r="CS15">
        <v>12</v>
      </c>
      <c r="CT15">
        <v>14.255095980363</v>
      </c>
      <c r="CU15">
        <v>1.0006356397535001E-2</v>
      </c>
      <c r="CV15">
        <v>49</v>
      </c>
      <c r="CW15">
        <v>0.79981923475861505</v>
      </c>
      <c r="CY15">
        <v>12</v>
      </c>
      <c r="CZ15">
        <v>18.5974117438309</v>
      </c>
      <c r="DA15">
        <v>1.6524736409054799E-2</v>
      </c>
      <c r="DB15">
        <v>64</v>
      </c>
      <c r="DC15">
        <v>2.1531161973252901</v>
      </c>
      <c r="DD15" s="6"/>
      <c r="DE15">
        <v>12</v>
      </c>
      <c r="DF15">
        <v>222.043201789493</v>
      </c>
      <c r="DG15">
        <v>5.40613315803707E-2</v>
      </c>
      <c r="DH15">
        <v>315</v>
      </c>
      <c r="DI15">
        <v>9.3018564686644805</v>
      </c>
      <c r="DK15">
        <v>12</v>
      </c>
      <c r="DL15">
        <v>131.22177138552101</v>
      </c>
      <c r="DM15">
        <v>0.135675479989322</v>
      </c>
      <c r="DN15">
        <v>197</v>
      </c>
      <c r="DO15">
        <v>5.7052064584568098</v>
      </c>
      <c r="DP15" s="6"/>
      <c r="DQ15">
        <v>12</v>
      </c>
      <c r="DR15">
        <v>34.149972887244097</v>
      </c>
      <c r="DS15">
        <v>2.67434965801421E-2</v>
      </c>
      <c r="DT15">
        <v>90</v>
      </c>
      <c r="DU15">
        <v>1.4031674026045899</v>
      </c>
      <c r="DW15">
        <v>12</v>
      </c>
      <c r="DX15">
        <v>28.5431802992243</v>
      </c>
      <c r="DY15">
        <v>3.25033114761678E-2</v>
      </c>
      <c r="DZ15">
        <v>92</v>
      </c>
      <c r="EA15">
        <v>1.5157316143158801</v>
      </c>
      <c r="EB15" s="6"/>
      <c r="EC15">
        <v>12</v>
      </c>
      <c r="ED15">
        <v>18.779079006751999</v>
      </c>
      <c r="EE15">
        <v>1.22065781194366E-2</v>
      </c>
      <c r="EF15">
        <v>74</v>
      </c>
      <c r="EG15">
        <v>1.3341798086184999</v>
      </c>
      <c r="EI15">
        <v>12</v>
      </c>
      <c r="EJ15">
        <v>16.8406229929533</v>
      </c>
      <c r="EK15">
        <v>1.27093088379726E-2</v>
      </c>
      <c r="EL15">
        <v>57</v>
      </c>
      <c r="EM15">
        <v>1.22559100505896</v>
      </c>
      <c r="EN15" s="6"/>
    </row>
    <row r="16" spans="1:144" x14ac:dyDescent="0.25">
      <c r="A16">
        <v>13</v>
      </c>
      <c r="B16">
        <v>308.048007752746</v>
      </c>
      <c r="C16">
        <v>0.104614016974465</v>
      </c>
      <c r="D16">
        <v>410</v>
      </c>
      <c r="E16">
        <v>14.854991787346099</v>
      </c>
      <c r="G16">
        <v>13</v>
      </c>
      <c r="H16">
        <v>267.20564428437501</v>
      </c>
      <c r="I16">
        <v>0.13674313838191701</v>
      </c>
      <c r="J16">
        <v>381</v>
      </c>
      <c r="K16">
        <v>12.1530832443386</v>
      </c>
      <c r="L16" s="6"/>
      <c r="M16">
        <v>13</v>
      </c>
      <c r="N16">
        <v>64.136496190000003</v>
      </c>
      <c r="O16">
        <v>2.6101434999999999E-2</v>
      </c>
      <c r="P16">
        <v>134</v>
      </c>
      <c r="Q16">
        <v>6.6895555269999996</v>
      </c>
      <c r="S16">
        <v>13</v>
      </c>
      <c r="T16">
        <v>61.058777329999998</v>
      </c>
      <c r="U16">
        <v>2.7195249000000001E-2</v>
      </c>
      <c r="V16">
        <v>105</v>
      </c>
      <c r="W16">
        <v>5.8577504310000004</v>
      </c>
      <c r="X16" s="6"/>
      <c r="Y16">
        <v>13</v>
      </c>
      <c r="Z16">
        <v>25.321994830000001</v>
      </c>
      <c r="AA16">
        <v>7.362548E-3</v>
      </c>
      <c r="AB16">
        <v>109</v>
      </c>
      <c r="AC16">
        <v>2.7854182860000001</v>
      </c>
      <c r="AE16">
        <v>13</v>
      </c>
      <c r="AF16">
        <v>22.90419717</v>
      </c>
      <c r="AG16">
        <v>1.6953381E-2</v>
      </c>
      <c r="AH16">
        <v>124</v>
      </c>
      <c r="AI16">
        <v>2.461686695</v>
      </c>
      <c r="AJ16" s="6"/>
      <c r="AK16">
        <v>13</v>
      </c>
      <c r="AL16">
        <v>282.40387679473503</v>
      </c>
      <c r="AM16">
        <v>0.11495324360048299</v>
      </c>
      <c r="AN16">
        <v>1683</v>
      </c>
      <c r="AO16">
        <v>12.4438063055277</v>
      </c>
      <c r="AQ16">
        <v>13</v>
      </c>
      <c r="AR16">
        <v>266.054711570498</v>
      </c>
      <c r="AS16">
        <v>0.23467141088448701</v>
      </c>
      <c r="AT16">
        <v>1518</v>
      </c>
      <c r="AU16">
        <v>10.248721269192201</v>
      </c>
      <c r="AV16" s="6"/>
      <c r="AW16">
        <v>13</v>
      </c>
      <c r="AX16">
        <v>81.254247826756895</v>
      </c>
      <c r="AY16">
        <v>4.0300866371967801E-2</v>
      </c>
      <c r="AZ16">
        <v>160</v>
      </c>
      <c r="BA16">
        <v>4.8783802150283</v>
      </c>
      <c r="BC16">
        <v>13</v>
      </c>
      <c r="BD16">
        <v>69.5834402134642</v>
      </c>
      <c r="BE16">
        <v>0.105326519801826</v>
      </c>
      <c r="BF16">
        <v>158</v>
      </c>
      <c r="BG16">
        <v>2.8715019160881599</v>
      </c>
      <c r="BH16" s="6"/>
      <c r="BI16">
        <v>13</v>
      </c>
      <c r="BJ16">
        <v>22.8774977428839</v>
      </c>
      <c r="BK16">
        <v>1.13962395197327E-2</v>
      </c>
      <c r="BL16">
        <v>83</v>
      </c>
      <c r="BM16">
        <v>1.00454334286042</v>
      </c>
      <c r="BO16">
        <v>13</v>
      </c>
      <c r="BP16">
        <v>17.3747746315785</v>
      </c>
      <c r="BQ16">
        <v>1.07713578200688E-2</v>
      </c>
      <c r="BR16">
        <v>75</v>
      </c>
      <c r="BS16">
        <v>0.97890852508135096</v>
      </c>
      <c r="BT16" s="6"/>
      <c r="BU16">
        <v>13</v>
      </c>
      <c r="BV16">
        <v>398.72254664311203</v>
      </c>
      <c r="BW16">
        <v>3.9611520374110101E-2</v>
      </c>
      <c r="BX16">
        <v>521</v>
      </c>
      <c r="BY16">
        <v>27.219804363325199</v>
      </c>
      <c r="CA16">
        <v>13</v>
      </c>
      <c r="CB16">
        <v>220.12613352155299</v>
      </c>
      <c r="CC16">
        <v>0.15561512246453299</v>
      </c>
      <c r="CD16">
        <v>340</v>
      </c>
      <c r="CE16">
        <v>11.545236827805599</v>
      </c>
      <c r="CF16" s="6"/>
      <c r="CG16">
        <v>13</v>
      </c>
      <c r="CH16">
        <v>70.026531197130694</v>
      </c>
      <c r="CI16">
        <v>4.28679533083779E-2</v>
      </c>
      <c r="CJ16">
        <v>134</v>
      </c>
      <c r="CK16">
        <v>6.3928394485264999</v>
      </c>
      <c r="CM16">
        <v>13</v>
      </c>
      <c r="CN16">
        <v>46.935217925812999</v>
      </c>
      <c r="CO16">
        <v>7.3631247443438894E-2</v>
      </c>
      <c r="CP16">
        <v>90</v>
      </c>
      <c r="CQ16">
        <v>2.8017531502991901</v>
      </c>
      <c r="CR16" s="6"/>
      <c r="CS16">
        <v>13</v>
      </c>
      <c r="CT16">
        <v>16.545478436397399</v>
      </c>
      <c r="CU16">
        <v>8.3496650111936997E-3</v>
      </c>
      <c r="CV16">
        <v>54</v>
      </c>
      <c r="CW16">
        <v>1.67854631808586</v>
      </c>
      <c r="CY16">
        <v>13</v>
      </c>
      <c r="CZ16">
        <v>11.224204468540799</v>
      </c>
      <c r="DA16">
        <v>1.33647509170135E-2</v>
      </c>
      <c r="DB16">
        <v>39</v>
      </c>
      <c r="DC16">
        <v>0.71656678058207002</v>
      </c>
      <c r="DD16" s="6"/>
      <c r="DE16">
        <v>13</v>
      </c>
      <c r="DF16">
        <v>270.97389145288599</v>
      </c>
      <c r="DG16">
        <v>3.67824783712229E-2</v>
      </c>
      <c r="DH16">
        <v>416</v>
      </c>
      <c r="DI16">
        <v>15.6614184975624</v>
      </c>
      <c r="DK16">
        <v>13</v>
      </c>
      <c r="DL16">
        <v>123.79809864913101</v>
      </c>
      <c r="DM16">
        <v>0.13403456986225101</v>
      </c>
      <c r="DN16">
        <v>210</v>
      </c>
      <c r="DO16">
        <v>5.0896926000714302</v>
      </c>
      <c r="DP16" s="6"/>
      <c r="DQ16">
        <v>13</v>
      </c>
      <c r="DR16">
        <v>28.971081257564901</v>
      </c>
      <c r="DS16">
        <v>2.2140477021560901E-2</v>
      </c>
      <c r="DT16">
        <v>75</v>
      </c>
      <c r="DU16">
        <v>1.13853236031719</v>
      </c>
      <c r="DW16">
        <v>13</v>
      </c>
      <c r="DX16">
        <v>35.823100558016399</v>
      </c>
      <c r="DY16">
        <v>3.1497077435056503E-2</v>
      </c>
      <c r="DZ16">
        <v>112</v>
      </c>
      <c r="EA16">
        <v>1.3800591158215001</v>
      </c>
      <c r="EB16" s="6"/>
      <c r="EC16">
        <v>13</v>
      </c>
      <c r="ED16">
        <v>16.943349787965399</v>
      </c>
      <c r="EE16">
        <v>6.6252356371973497E-3</v>
      </c>
      <c r="EF16">
        <v>63</v>
      </c>
      <c r="EG16">
        <v>1.63699116115458</v>
      </c>
      <c r="EI16">
        <v>13</v>
      </c>
      <c r="EJ16">
        <v>20.044716198463</v>
      </c>
      <c r="EK16">
        <v>2.2768183276202999E-2</v>
      </c>
      <c r="EL16">
        <v>82</v>
      </c>
      <c r="EM16">
        <v>1.9222205246333</v>
      </c>
      <c r="EN16" s="6"/>
    </row>
    <row r="17" spans="1:144" x14ac:dyDescent="0.25">
      <c r="A17">
        <v>14</v>
      </c>
      <c r="B17">
        <v>310.04277615668298</v>
      </c>
      <c r="C17">
        <v>6.17461802715078E-2</v>
      </c>
      <c r="D17">
        <v>454</v>
      </c>
      <c r="E17">
        <v>15.408901666523899</v>
      </c>
      <c r="G17">
        <v>14</v>
      </c>
      <c r="H17">
        <v>292.55416715890198</v>
      </c>
      <c r="I17">
        <v>0.122914679686602</v>
      </c>
      <c r="J17">
        <v>404</v>
      </c>
      <c r="K17">
        <v>15.3271033861674</v>
      </c>
      <c r="L17" s="6"/>
      <c r="M17">
        <v>14</v>
      </c>
      <c r="N17">
        <v>64.748860059999998</v>
      </c>
      <c r="O17">
        <v>2.2708112999999999E-2</v>
      </c>
      <c r="P17">
        <v>126</v>
      </c>
      <c r="Q17">
        <v>6.6614825990000002</v>
      </c>
      <c r="S17">
        <v>14</v>
      </c>
      <c r="T17">
        <v>59.419727790000003</v>
      </c>
      <c r="U17">
        <v>2.8950534999999999E-2</v>
      </c>
      <c r="V17">
        <v>122</v>
      </c>
      <c r="W17">
        <v>6.0244638070000001</v>
      </c>
      <c r="X17" s="6"/>
      <c r="Y17">
        <v>14</v>
      </c>
      <c r="Z17">
        <v>20.749968469999999</v>
      </c>
      <c r="AA17">
        <v>1.0737692E-2</v>
      </c>
      <c r="AB17">
        <v>76</v>
      </c>
      <c r="AC17">
        <v>1.346133655</v>
      </c>
      <c r="AE17">
        <v>14</v>
      </c>
      <c r="AF17">
        <v>12.175205010000001</v>
      </c>
      <c r="AG17">
        <v>2.6805715000000001E-2</v>
      </c>
      <c r="AH17">
        <v>55</v>
      </c>
      <c r="AI17">
        <v>0.72420258299999996</v>
      </c>
      <c r="AJ17" s="6"/>
      <c r="AK17">
        <v>14</v>
      </c>
      <c r="AL17">
        <v>246.25203742971601</v>
      </c>
      <c r="AM17">
        <v>0.271204645970469</v>
      </c>
      <c r="AN17">
        <v>1904</v>
      </c>
      <c r="AO17">
        <v>9.9441115134395694</v>
      </c>
      <c r="AQ17">
        <v>14</v>
      </c>
      <c r="AR17">
        <v>241.24272482143701</v>
      </c>
      <c r="AS17">
        <v>0.28330664800215599</v>
      </c>
      <c r="AT17">
        <v>2702</v>
      </c>
      <c r="AU17">
        <v>10.2480006371625</v>
      </c>
      <c r="AV17" s="6"/>
      <c r="AW17">
        <v>14</v>
      </c>
      <c r="AX17">
        <v>116.416743019596</v>
      </c>
      <c r="AY17">
        <v>2.44082490951694E-2</v>
      </c>
      <c r="AZ17">
        <v>240</v>
      </c>
      <c r="BA17">
        <v>7.8743470890913203</v>
      </c>
      <c r="BC17">
        <v>14</v>
      </c>
      <c r="BD17">
        <v>50.197410757187797</v>
      </c>
      <c r="BE17">
        <v>5.0052338914885801E-2</v>
      </c>
      <c r="BF17">
        <v>122</v>
      </c>
      <c r="BG17">
        <v>2.2260965895839</v>
      </c>
      <c r="BH17" s="6"/>
      <c r="BI17">
        <v>14</v>
      </c>
      <c r="BJ17">
        <v>22.001151876989798</v>
      </c>
      <c r="BK17">
        <v>1.10180157275387E-2</v>
      </c>
      <c r="BL17">
        <v>109</v>
      </c>
      <c r="BM17">
        <v>1.7496455800719599</v>
      </c>
      <c r="BO17">
        <v>14</v>
      </c>
      <c r="BP17">
        <v>15.659668219275799</v>
      </c>
      <c r="BQ17">
        <v>1.38731761872241E-2</v>
      </c>
      <c r="BR17">
        <v>72</v>
      </c>
      <c r="BS17">
        <v>0.90596595895476595</v>
      </c>
      <c r="BT17" s="6"/>
      <c r="BU17">
        <v>14</v>
      </c>
      <c r="BV17">
        <v>364.72703378275003</v>
      </c>
      <c r="BW17">
        <v>6.0761340308414097E-2</v>
      </c>
      <c r="BX17">
        <v>484</v>
      </c>
      <c r="BY17">
        <v>26.186131418216998</v>
      </c>
      <c r="CA17">
        <v>14</v>
      </c>
      <c r="CB17">
        <v>258.82297069788899</v>
      </c>
      <c r="CC17">
        <v>8.7941573256817104E-2</v>
      </c>
      <c r="CD17">
        <v>394</v>
      </c>
      <c r="CE17">
        <v>12.2181631654967</v>
      </c>
      <c r="CF17" s="6"/>
      <c r="CG17">
        <v>14</v>
      </c>
      <c r="CH17">
        <v>57.709097154438503</v>
      </c>
      <c r="CI17">
        <v>4.3123666850062699E-2</v>
      </c>
      <c r="CJ17">
        <v>123</v>
      </c>
      <c r="CK17">
        <v>4.9835230936296302</v>
      </c>
      <c r="CM17">
        <v>14</v>
      </c>
      <c r="CN17">
        <v>45.851430342066998</v>
      </c>
      <c r="CO17">
        <v>7.1559613070827296E-2</v>
      </c>
      <c r="CP17">
        <v>102</v>
      </c>
      <c r="CQ17">
        <v>3.0661528147757098</v>
      </c>
      <c r="CR17" s="6"/>
      <c r="CS17">
        <v>14</v>
      </c>
      <c r="CT17">
        <v>16.4460443512071</v>
      </c>
      <c r="CU17">
        <v>1.20090143934491E-2</v>
      </c>
      <c r="CV17">
        <v>56</v>
      </c>
      <c r="CW17">
        <v>0.73413550783880099</v>
      </c>
      <c r="CY17">
        <v>14</v>
      </c>
      <c r="CZ17">
        <v>14.1188251774292</v>
      </c>
      <c r="DA17">
        <v>2.0924656004990001E-2</v>
      </c>
      <c r="DB17">
        <v>50</v>
      </c>
      <c r="DC17">
        <v>1.71155235916376</v>
      </c>
      <c r="DD17" s="6"/>
      <c r="DE17">
        <v>14</v>
      </c>
      <c r="DF17">
        <v>204.33378909295399</v>
      </c>
      <c r="DG17">
        <v>2.8392444394458601E-2</v>
      </c>
      <c r="DH17">
        <v>1086</v>
      </c>
      <c r="DI17">
        <v>7.39057657518424</v>
      </c>
      <c r="DK17">
        <v>14</v>
      </c>
      <c r="DL17">
        <v>187.413668528665</v>
      </c>
      <c r="DM17">
        <v>0.125544865947148</v>
      </c>
      <c r="DN17">
        <v>610</v>
      </c>
      <c r="DO17">
        <v>7.6895265013445204</v>
      </c>
      <c r="DP17" s="6"/>
      <c r="DQ17">
        <v>14</v>
      </c>
      <c r="DR17">
        <v>37.439563963096603</v>
      </c>
      <c r="DS17">
        <v>2.45560982482569E-2</v>
      </c>
      <c r="DT17">
        <v>100</v>
      </c>
      <c r="DU17">
        <v>1.8490207092836499</v>
      </c>
      <c r="DW17">
        <v>14</v>
      </c>
      <c r="DX17">
        <v>28.5968392556533</v>
      </c>
      <c r="DY17">
        <v>5.8815100533155001E-2</v>
      </c>
      <c r="DZ17">
        <v>82</v>
      </c>
      <c r="EA17">
        <v>1.61987993796356</v>
      </c>
      <c r="EB17" s="6"/>
      <c r="EC17">
        <v>14</v>
      </c>
      <c r="ED17">
        <v>19.886211836943399</v>
      </c>
      <c r="EE17">
        <v>1.1447078725561799E-2</v>
      </c>
      <c r="EF17">
        <v>63</v>
      </c>
      <c r="EG17">
        <v>1.2091433936730001</v>
      </c>
      <c r="EI17">
        <v>14</v>
      </c>
      <c r="EJ17">
        <v>16.379532654769701</v>
      </c>
      <c r="EK17">
        <v>5.4820695485610402E-2</v>
      </c>
      <c r="EL17">
        <v>120</v>
      </c>
      <c r="EM17">
        <v>1.1647132711950701</v>
      </c>
      <c r="EN17" s="6"/>
    </row>
    <row r="18" spans="1:144" x14ac:dyDescent="0.25">
      <c r="A18">
        <v>15</v>
      </c>
      <c r="B18">
        <v>315.85621181293402</v>
      </c>
      <c r="C18">
        <v>0.13477226271364801</v>
      </c>
      <c r="D18">
        <v>417</v>
      </c>
      <c r="E18">
        <v>15.9102876440156</v>
      </c>
      <c r="G18">
        <v>15</v>
      </c>
      <c r="H18">
        <v>260.81539164064498</v>
      </c>
      <c r="I18">
        <v>0.14410825000828301</v>
      </c>
      <c r="J18">
        <v>363</v>
      </c>
      <c r="K18">
        <v>13.587407665792901</v>
      </c>
      <c r="L18" s="6"/>
      <c r="M18">
        <v>15</v>
      </c>
      <c r="N18">
        <v>73.828200440000003</v>
      </c>
      <c r="O18">
        <v>1.3395891E-2</v>
      </c>
      <c r="P18">
        <v>135</v>
      </c>
      <c r="Q18">
        <v>5.2903040370000003</v>
      </c>
      <c r="S18">
        <v>15</v>
      </c>
      <c r="T18">
        <v>68.182828310000005</v>
      </c>
      <c r="U18">
        <v>2.3428274999999998E-2</v>
      </c>
      <c r="V18">
        <v>126</v>
      </c>
      <c r="W18">
        <v>4.9602118329999998</v>
      </c>
      <c r="X18" s="6"/>
      <c r="Y18">
        <v>15</v>
      </c>
      <c r="Z18">
        <v>19.07832608</v>
      </c>
      <c r="AA18">
        <v>1.6880321E-2</v>
      </c>
      <c r="AB18">
        <v>113</v>
      </c>
      <c r="AC18">
        <v>0.90157376600000005</v>
      </c>
      <c r="AE18">
        <v>15</v>
      </c>
      <c r="AF18">
        <v>18.175199809999999</v>
      </c>
      <c r="AG18">
        <v>2.1789198999999999E-2</v>
      </c>
      <c r="AH18">
        <v>107</v>
      </c>
      <c r="AI18">
        <v>1.192756288</v>
      </c>
      <c r="AJ18" s="6"/>
      <c r="AK18">
        <v>15</v>
      </c>
      <c r="AL18">
        <v>279.48767256108101</v>
      </c>
      <c r="AM18">
        <v>0.17850594432923</v>
      </c>
      <c r="AN18">
        <v>1703</v>
      </c>
      <c r="AO18">
        <v>12.499515612842499</v>
      </c>
      <c r="AQ18">
        <v>15</v>
      </c>
      <c r="AR18">
        <v>269.47081318334699</v>
      </c>
      <c r="AS18">
        <v>0.241972602419673</v>
      </c>
      <c r="AT18">
        <v>1658</v>
      </c>
      <c r="AU18">
        <v>10.6809322603513</v>
      </c>
      <c r="AV18" s="6"/>
      <c r="AW18">
        <v>15</v>
      </c>
      <c r="AX18">
        <v>63.427582858595997</v>
      </c>
      <c r="AY18">
        <v>3.0987271347137899E-2</v>
      </c>
      <c r="AZ18">
        <v>154</v>
      </c>
      <c r="BA18">
        <v>2.6667457970324899</v>
      </c>
      <c r="BC18">
        <v>15</v>
      </c>
      <c r="BD18">
        <v>81.128107923548697</v>
      </c>
      <c r="BE18">
        <v>0.114788411965425</v>
      </c>
      <c r="BF18">
        <v>167</v>
      </c>
      <c r="BG18">
        <v>4.8758187175262702</v>
      </c>
      <c r="BH18" s="6"/>
      <c r="BI18">
        <v>15</v>
      </c>
      <c r="BJ18">
        <v>18.298075148137301</v>
      </c>
      <c r="BK18">
        <v>1.1890085039610501E-2</v>
      </c>
      <c r="BL18">
        <v>89</v>
      </c>
      <c r="BM18">
        <v>1.2246794293168899</v>
      </c>
      <c r="BO18">
        <v>15</v>
      </c>
      <c r="BP18">
        <v>17.299827182898301</v>
      </c>
      <c r="BQ18">
        <v>2.8841754318728301E-2</v>
      </c>
      <c r="BR18">
        <v>64</v>
      </c>
      <c r="BS18">
        <v>0.94648780138231803</v>
      </c>
      <c r="BT18" s="6"/>
      <c r="BU18">
        <v>15</v>
      </c>
      <c r="BV18">
        <v>393.10641759028698</v>
      </c>
      <c r="BW18">
        <v>9.9090467429942403E-2</v>
      </c>
      <c r="BX18">
        <v>526</v>
      </c>
      <c r="BY18">
        <v>31.186212024185799</v>
      </c>
      <c r="CA18">
        <v>15</v>
      </c>
      <c r="CB18">
        <v>239.804654938867</v>
      </c>
      <c r="CC18">
        <v>0.150536986662135</v>
      </c>
      <c r="CD18">
        <v>341</v>
      </c>
      <c r="CE18">
        <v>10.3443242050707</v>
      </c>
      <c r="CF18" s="6"/>
      <c r="CG18">
        <v>15</v>
      </c>
      <c r="CH18">
        <v>53.897294881986497</v>
      </c>
      <c r="CI18">
        <v>4.5855105300407699E-2</v>
      </c>
      <c r="CJ18">
        <v>124</v>
      </c>
      <c r="CK18">
        <v>3.8401479024905698</v>
      </c>
      <c r="CM18">
        <v>15</v>
      </c>
      <c r="CN18">
        <v>35.3656583265401</v>
      </c>
      <c r="CO18">
        <v>7.0035437390002397E-2</v>
      </c>
      <c r="CP18">
        <v>80</v>
      </c>
      <c r="CQ18">
        <v>2.5334977977909099</v>
      </c>
      <c r="CR18" s="6"/>
      <c r="CS18">
        <v>15</v>
      </c>
      <c r="CT18">
        <v>13.8328011764679</v>
      </c>
      <c r="CU18">
        <v>1.28376162985672E-2</v>
      </c>
      <c r="CV18">
        <v>57</v>
      </c>
      <c r="CW18">
        <v>0.68664939445443496</v>
      </c>
      <c r="CY18">
        <v>15</v>
      </c>
      <c r="CZ18">
        <v>14.4258378332015</v>
      </c>
      <c r="DA18">
        <v>8.3342798229095998E-3</v>
      </c>
      <c r="DB18">
        <v>66</v>
      </c>
      <c r="DC18">
        <v>1.24833428882994</v>
      </c>
      <c r="DD18" s="6"/>
      <c r="DE18">
        <v>15</v>
      </c>
      <c r="DF18">
        <v>303.831392235588</v>
      </c>
      <c r="DG18">
        <v>4.05914908113E-2</v>
      </c>
      <c r="DH18">
        <v>1285</v>
      </c>
      <c r="DI18">
        <v>19.3863535507116</v>
      </c>
      <c r="DK18">
        <v>15</v>
      </c>
      <c r="DL18">
        <v>155.053852771176</v>
      </c>
      <c r="DM18">
        <v>8.1433868265170295E-2</v>
      </c>
      <c r="DN18">
        <v>253</v>
      </c>
      <c r="DO18">
        <v>5.1604625964537298</v>
      </c>
      <c r="DP18" s="6"/>
      <c r="DQ18">
        <v>15</v>
      </c>
      <c r="DR18">
        <v>33.241611463483402</v>
      </c>
      <c r="DS18">
        <v>3.2579835009987901E-2</v>
      </c>
      <c r="DT18">
        <v>87</v>
      </c>
      <c r="DU18">
        <v>1.5563106734771299</v>
      </c>
      <c r="DW18">
        <v>15</v>
      </c>
      <c r="DX18">
        <v>29.972285457188299</v>
      </c>
      <c r="DY18">
        <v>4.7064096290876101E-2</v>
      </c>
      <c r="DZ18">
        <v>70</v>
      </c>
      <c r="EA18">
        <v>1.7654003391508</v>
      </c>
      <c r="EB18" s="6"/>
      <c r="EC18">
        <v>15</v>
      </c>
      <c r="ED18">
        <v>19.629418721422599</v>
      </c>
      <c r="EE18">
        <v>1.1364166003897599E-2</v>
      </c>
      <c r="EF18">
        <v>74</v>
      </c>
      <c r="EG18">
        <v>1.1504484845791001</v>
      </c>
      <c r="EI18">
        <v>15</v>
      </c>
      <c r="EJ18">
        <v>16.833980067167399</v>
      </c>
      <c r="EK18">
        <v>1.23776070863233E-2</v>
      </c>
      <c r="EL18">
        <v>63</v>
      </c>
      <c r="EM18">
        <v>1.4020598980132499</v>
      </c>
      <c r="EN18" s="6"/>
    </row>
    <row r="19" spans="1:144" x14ac:dyDescent="0.25">
      <c r="A19">
        <v>16</v>
      </c>
      <c r="B19">
        <v>315.500549275894</v>
      </c>
      <c r="C19">
        <v>7.6040963711301104E-2</v>
      </c>
      <c r="D19">
        <v>449</v>
      </c>
      <c r="E19">
        <v>15.4124737151433</v>
      </c>
      <c r="G19">
        <v>16</v>
      </c>
      <c r="H19">
        <v>293.30884822807297</v>
      </c>
      <c r="I19">
        <v>0.103622440499944</v>
      </c>
      <c r="J19">
        <v>410</v>
      </c>
      <c r="K19">
        <v>14.505620627896899</v>
      </c>
      <c r="L19" s="6"/>
      <c r="M19">
        <v>16</v>
      </c>
      <c r="N19">
        <v>70.715173140000005</v>
      </c>
      <c r="O19">
        <v>1.3944326E-2</v>
      </c>
      <c r="P19">
        <v>127</v>
      </c>
      <c r="Q19">
        <v>5.4702335910000004</v>
      </c>
      <c r="S19">
        <v>16</v>
      </c>
      <c r="T19">
        <v>60.574342399999999</v>
      </c>
      <c r="U19">
        <v>3.2518417000000001E-2</v>
      </c>
      <c r="V19">
        <v>128</v>
      </c>
      <c r="W19">
        <v>5.4252683599999996</v>
      </c>
      <c r="X19" s="6"/>
      <c r="Y19">
        <v>16</v>
      </c>
      <c r="Z19">
        <v>23.343540669999999</v>
      </c>
      <c r="AA19">
        <v>9.5491380000000004E-3</v>
      </c>
      <c r="AB19">
        <v>83</v>
      </c>
      <c r="AC19">
        <v>1.5223168220000001</v>
      </c>
      <c r="AE19">
        <v>16</v>
      </c>
      <c r="AF19">
        <v>15.235626699999999</v>
      </c>
      <c r="AG19">
        <v>5.0091908999999997E-2</v>
      </c>
      <c r="AH19">
        <v>95</v>
      </c>
      <c r="AI19">
        <v>1.024856137</v>
      </c>
      <c r="AJ19" s="6"/>
      <c r="AK19">
        <v>16</v>
      </c>
      <c r="AL19">
        <v>278.20016660261899</v>
      </c>
      <c r="AM19">
        <v>0.20689226749010101</v>
      </c>
      <c r="AN19">
        <v>1305</v>
      </c>
      <c r="AO19">
        <v>10.922044578939699</v>
      </c>
      <c r="AQ19">
        <v>16</v>
      </c>
      <c r="AR19">
        <v>274.189311736729</v>
      </c>
      <c r="AS19">
        <v>0.31196659990411302</v>
      </c>
      <c r="AT19">
        <v>1113</v>
      </c>
      <c r="AU19">
        <v>9.6769180987030303</v>
      </c>
      <c r="AV19" s="6"/>
      <c r="AW19">
        <v>16</v>
      </c>
      <c r="AX19">
        <v>104.31054021301701</v>
      </c>
      <c r="AY19">
        <v>3.9228684675524803E-2</v>
      </c>
      <c r="AZ19">
        <v>199</v>
      </c>
      <c r="BA19">
        <v>6.3066629667300704</v>
      </c>
      <c r="BC19">
        <v>16</v>
      </c>
      <c r="BD19">
        <v>49.6462565117981</v>
      </c>
      <c r="BE19">
        <v>2.8898939363292402E-2</v>
      </c>
      <c r="BF19">
        <v>115</v>
      </c>
      <c r="BG19">
        <v>2.2633315292187</v>
      </c>
      <c r="BH19" s="6"/>
      <c r="BI19">
        <v>16</v>
      </c>
      <c r="BJ19">
        <v>19.5829669716768</v>
      </c>
      <c r="BK19">
        <v>1.0948152843499599E-2</v>
      </c>
      <c r="BL19">
        <v>72</v>
      </c>
      <c r="BM19">
        <v>1.1015002583153499</v>
      </c>
      <c r="BO19">
        <v>16</v>
      </c>
      <c r="BP19">
        <v>17.0696120588109</v>
      </c>
      <c r="BQ19">
        <v>1.1156699008826199E-2</v>
      </c>
      <c r="BR19">
        <v>74</v>
      </c>
      <c r="BS19">
        <v>0.77558930055238295</v>
      </c>
      <c r="BT19" s="6"/>
      <c r="BU19">
        <v>16</v>
      </c>
      <c r="BV19">
        <v>323.76553592435101</v>
      </c>
      <c r="BW19">
        <v>4.1126597669344803E-2</v>
      </c>
      <c r="BX19">
        <v>448</v>
      </c>
      <c r="BY19">
        <v>14.660473439144001</v>
      </c>
      <c r="CA19">
        <v>16</v>
      </c>
      <c r="CB19">
        <v>218.405551631469</v>
      </c>
      <c r="CC19">
        <v>8.6134778084235405E-2</v>
      </c>
      <c r="CD19">
        <v>281</v>
      </c>
      <c r="CE19">
        <v>10.2204767058138</v>
      </c>
      <c r="CF19" s="6"/>
      <c r="CG19">
        <v>16</v>
      </c>
      <c r="CH19">
        <v>65.173546174075497</v>
      </c>
      <c r="CI19">
        <v>2.5803100579144499E-2</v>
      </c>
      <c r="CJ19">
        <v>122</v>
      </c>
      <c r="CK19">
        <v>5.2827975084073797</v>
      </c>
      <c r="CM19">
        <v>16</v>
      </c>
      <c r="CN19">
        <v>49.813532399944997</v>
      </c>
      <c r="CO19">
        <v>6.1403134764955999E-2</v>
      </c>
      <c r="CP19">
        <v>109</v>
      </c>
      <c r="CQ19">
        <v>3.57055100845173</v>
      </c>
      <c r="CR19" s="6"/>
      <c r="CS19">
        <v>16</v>
      </c>
      <c r="CT19">
        <v>16.310501271160302</v>
      </c>
      <c r="CU19">
        <v>8.4871620337834408E-3</v>
      </c>
      <c r="CV19">
        <v>52</v>
      </c>
      <c r="CW19">
        <v>1.1317040366120601</v>
      </c>
      <c r="CY19">
        <v>16</v>
      </c>
      <c r="CZ19">
        <v>11.0954214371741</v>
      </c>
      <c r="DA19">
        <v>1.45885799072022E-2</v>
      </c>
      <c r="DB19">
        <v>41</v>
      </c>
      <c r="DC19">
        <v>0.59790537995286297</v>
      </c>
      <c r="DD19" s="6"/>
      <c r="DE19">
        <v>16</v>
      </c>
      <c r="DF19">
        <v>383.71230722335201</v>
      </c>
      <c r="DG19">
        <v>8.2104134307400295E-2</v>
      </c>
      <c r="DH19">
        <v>1267</v>
      </c>
      <c r="DI19">
        <v>19.5628160503693</v>
      </c>
      <c r="DK19">
        <v>16</v>
      </c>
      <c r="DL19">
        <v>131.85753431753301</v>
      </c>
      <c r="DM19">
        <v>0.126816963059838</v>
      </c>
      <c r="DN19">
        <v>212</v>
      </c>
      <c r="DO19">
        <v>5.62727351789363</v>
      </c>
      <c r="DP19" s="6"/>
      <c r="DQ19">
        <v>16</v>
      </c>
      <c r="DR19">
        <v>38.858472274616403</v>
      </c>
      <c r="DS19">
        <v>1.9124484394360899E-2</v>
      </c>
      <c r="DT19">
        <v>104</v>
      </c>
      <c r="DU19">
        <v>2</v>
      </c>
      <c r="DW19">
        <v>16</v>
      </c>
      <c r="DX19">
        <v>29.677636321401199</v>
      </c>
      <c r="DY19">
        <v>5.0634509976184502E-2</v>
      </c>
      <c r="DZ19">
        <v>131</v>
      </c>
      <c r="EA19">
        <v>1.5946142256725599</v>
      </c>
      <c r="EB19" s="6"/>
      <c r="EC19">
        <v>16</v>
      </c>
      <c r="ED19">
        <v>20.517713245935699</v>
      </c>
      <c r="EE19">
        <v>1.02729716905283E-2</v>
      </c>
      <c r="EF19">
        <v>76</v>
      </c>
      <c r="EG19">
        <v>1.3353711285162699</v>
      </c>
      <c r="EI19">
        <v>16</v>
      </c>
      <c r="EJ19">
        <v>18.021586400456702</v>
      </c>
      <c r="EK19">
        <v>1.75902996988276E-2</v>
      </c>
      <c r="EL19">
        <v>114</v>
      </c>
      <c r="EM19">
        <v>1.4088891227729601</v>
      </c>
      <c r="EN19" s="6"/>
    </row>
    <row r="20" spans="1:144" x14ac:dyDescent="0.25">
      <c r="A20">
        <v>17</v>
      </c>
      <c r="B20">
        <v>329.10548034193903</v>
      </c>
      <c r="C20">
        <v>8.5578619772748304E-2</v>
      </c>
      <c r="D20">
        <v>465</v>
      </c>
      <c r="E20">
        <v>14.697113438043701</v>
      </c>
      <c r="G20">
        <v>17</v>
      </c>
      <c r="H20">
        <v>279.74797768029401</v>
      </c>
      <c r="I20">
        <v>0.17865973159204701</v>
      </c>
      <c r="J20">
        <v>375</v>
      </c>
      <c r="K20">
        <v>12.857183460146199</v>
      </c>
      <c r="L20" s="6"/>
      <c r="M20">
        <v>17</v>
      </c>
      <c r="N20">
        <v>74.36736406</v>
      </c>
      <c r="O20">
        <v>1.0148948E-2</v>
      </c>
      <c r="P20">
        <v>139</v>
      </c>
      <c r="Q20">
        <v>5.1535901390000003</v>
      </c>
      <c r="S20">
        <v>17</v>
      </c>
      <c r="T20">
        <v>58.870918160000002</v>
      </c>
      <c r="U20">
        <v>3.0671851999999999E-2</v>
      </c>
      <c r="V20">
        <v>136</v>
      </c>
      <c r="W20">
        <v>6.4153192460000001</v>
      </c>
      <c r="X20" s="6"/>
      <c r="Y20">
        <v>17</v>
      </c>
      <c r="Z20">
        <v>27.328107639999999</v>
      </c>
      <c r="AA20">
        <v>8.3822629999999992E-3</v>
      </c>
      <c r="AB20">
        <v>116</v>
      </c>
      <c r="AC20">
        <v>2.9642492169999999</v>
      </c>
      <c r="AE20">
        <v>17</v>
      </c>
      <c r="AF20">
        <v>13.10134066</v>
      </c>
      <c r="AG20">
        <v>1.8454937000000001E-2</v>
      </c>
      <c r="AH20">
        <v>64</v>
      </c>
      <c r="AI20">
        <v>0.81614623200000003</v>
      </c>
      <c r="AJ20" s="6"/>
      <c r="AK20">
        <v>17</v>
      </c>
      <c r="AL20">
        <v>277.29964417428698</v>
      </c>
      <c r="AM20">
        <v>0.170032806820998</v>
      </c>
      <c r="AN20">
        <v>2314</v>
      </c>
      <c r="AO20">
        <v>10.2750852995086</v>
      </c>
      <c r="AQ20">
        <v>17</v>
      </c>
      <c r="AR20">
        <v>240.322296979604</v>
      </c>
      <c r="AS20">
        <v>0.32887686959425899</v>
      </c>
      <c r="AT20">
        <v>2424</v>
      </c>
      <c r="AU20">
        <v>10.7725999155082</v>
      </c>
      <c r="AV20" s="6"/>
      <c r="AW20">
        <v>17</v>
      </c>
      <c r="AX20">
        <v>126.74175198562401</v>
      </c>
      <c r="AY20">
        <v>2.8943342401547601E-2</v>
      </c>
      <c r="AZ20">
        <v>343</v>
      </c>
      <c r="BA20">
        <v>7.4510524852667004</v>
      </c>
      <c r="BC20">
        <v>17</v>
      </c>
      <c r="BD20">
        <v>108.94196961750301</v>
      </c>
      <c r="BE20">
        <v>5.4516853452544499E-2</v>
      </c>
      <c r="BF20">
        <v>211</v>
      </c>
      <c r="BG20">
        <v>7.1163254075218001</v>
      </c>
      <c r="BH20" s="6"/>
      <c r="BI20">
        <v>17</v>
      </c>
      <c r="BJ20">
        <v>17.1526986549143</v>
      </c>
      <c r="BK20">
        <v>1.07612027399514E-2</v>
      </c>
      <c r="BL20">
        <v>99</v>
      </c>
      <c r="BM20">
        <v>0.67599624418653503</v>
      </c>
      <c r="BO20">
        <v>17</v>
      </c>
      <c r="BP20">
        <v>20.441527277696899</v>
      </c>
      <c r="BQ20">
        <v>1.2615042199363E-2</v>
      </c>
      <c r="BR20">
        <v>92</v>
      </c>
      <c r="BS20">
        <v>0.96513141784817003</v>
      </c>
      <c r="BT20" s="6"/>
      <c r="BU20">
        <v>17</v>
      </c>
      <c r="BV20">
        <v>316.15380552155</v>
      </c>
      <c r="BW20">
        <v>3.7229917600026197E-2</v>
      </c>
      <c r="BX20">
        <v>474</v>
      </c>
      <c r="BY20">
        <v>13.404035507235699</v>
      </c>
      <c r="CA20">
        <v>17</v>
      </c>
      <c r="CB20">
        <v>249.75892128516</v>
      </c>
      <c r="CC20">
        <v>8.9297338437124701E-2</v>
      </c>
      <c r="CD20">
        <v>343</v>
      </c>
      <c r="CE20">
        <v>12.862799235153901</v>
      </c>
      <c r="CF20" s="6"/>
      <c r="CG20">
        <v>17</v>
      </c>
      <c r="CH20">
        <v>64.455267779994799</v>
      </c>
      <c r="CI20">
        <v>2.7039584044073299E-2</v>
      </c>
      <c r="CJ20">
        <v>131</v>
      </c>
      <c r="CK20">
        <v>4.7836226823274002</v>
      </c>
      <c r="CM20">
        <v>17</v>
      </c>
      <c r="CN20">
        <v>47.486342535586999</v>
      </c>
      <c r="CO20">
        <v>4.8649451575741E-2</v>
      </c>
      <c r="CP20">
        <v>95</v>
      </c>
      <c r="CQ20">
        <v>4.1722607095725799</v>
      </c>
      <c r="CR20" s="6"/>
      <c r="CS20">
        <v>17</v>
      </c>
      <c r="CT20">
        <v>18.962951061083</v>
      </c>
      <c r="CU20">
        <v>8.6860974405422193E-3</v>
      </c>
      <c r="CV20">
        <v>61</v>
      </c>
      <c r="CW20">
        <v>1.0498845637776</v>
      </c>
      <c r="CY20">
        <v>17</v>
      </c>
      <c r="CZ20">
        <v>11.8854843641166</v>
      </c>
      <c r="DA20">
        <v>1.8079336435120899E-2</v>
      </c>
      <c r="DB20">
        <v>85</v>
      </c>
      <c r="DC20">
        <v>0.68393585272133395</v>
      </c>
      <c r="DD20" s="6"/>
      <c r="DE20">
        <v>17</v>
      </c>
      <c r="DF20">
        <v>207.89523910591399</v>
      </c>
      <c r="DG20">
        <v>4.0444186849871097E-2</v>
      </c>
      <c r="DH20">
        <v>315</v>
      </c>
      <c r="DI20">
        <v>14.0312518123537</v>
      </c>
      <c r="DK20">
        <v>17</v>
      </c>
      <c r="DL20">
        <v>178.67014839896001</v>
      </c>
      <c r="DM20">
        <v>9.5978670137981406E-2</v>
      </c>
      <c r="DN20">
        <v>258</v>
      </c>
      <c r="DO20">
        <v>10.790722897509101</v>
      </c>
      <c r="DP20" s="6"/>
      <c r="DQ20">
        <v>17</v>
      </c>
      <c r="DR20">
        <v>34.1347698031459</v>
      </c>
      <c r="DS20">
        <v>2.09622044883097E-2</v>
      </c>
      <c r="DT20">
        <v>91</v>
      </c>
      <c r="DU20">
        <v>1.9492745765019199</v>
      </c>
      <c r="DW20">
        <v>17</v>
      </c>
      <c r="DX20">
        <v>34.850297369295703</v>
      </c>
      <c r="DY20">
        <v>4.0501411109249701E-2</v>
      </c>
      <c r="DZ20">
        <v>126</v>
      </c>
      <c r="EA20">
        <v>1.35380491847172</v>
      </c>
      <c r="EB20" s="6"/>
      <c r="EC20">
        <v>17</v>
      </c>
      <c r="ED20">
        <v>19.402333242353102</v>
      </c>
      <c r="EE20">
        <v>1.35409872232761E-2</v>
      </c>
      <c r="EF20">
        <v>73</v>
      </c>
      <c r="EG20">
        <v>1.3945829088334001</v>
      </c>
      <c r="EI20">
        <v>17</v>
      </c>
      <c r="EJ20">
        <v>19.0928990021348</v>
      </c>
      <c r="EK20">
        <v>2.3815233462344501E-2</v>
      </c>
      <c r="EL20">
        <v>82</v>
      </c>
      <c r="EM20">
        <v>1.2147247884422501</v>
      </c>
      <c r="EN20" s="6"/>
    </row>
    <row r="21" spans="1:144" x14ac:dyDescent="0.25">
      <c r="A21">
        <v>18</v>
      </c>
      <c r="B21">
        <v>357.65135015640402</v>
      </c>
      <c r="C21">
        <v>0.116963771931362</v>
      </c>
      <c r="D21">
        <v>552</v>
      </c>
      <c r="E21">
        <v>14.295797214843301</v>
      </c>
      <c r="G21">
        <v>18</v>
      </c>
      <c r="H21">
        <v>298.65396599168901</v>
      </c>
      <c r="I21">
        <v>0.19336059534591399</v>
      </c>
      <c r="J21">
        <v>409</v>
      </c>
      <c r="K21">
        <v>14.182200735667699</v>
      </c>
      <c r="L21" s="6"/>
      <c r="M21">
        <v>18</v>
      </c>
      <c r="N21">
        <v>70.851062650000003</v>
      </c>
      <c r="O21">
        <v>1.1599887999999999E-2</v>
      </c>
      <c r="P21">
        <v>123</v>
      </c>
      <c r="Q21">
        <v>4.5599935990000002</v>
      </c>
      <c r="S21">
        <v>18</v>
      </c>
      <c r="T21">
        <v>62.619138919999997</v>
      </c>
      <c r="U21">
        <v>4.4414927E-2</v>
      </c>
      <c r="V21">
        <v>111</v>
      </c>
      <c r="W21">
        <v>5.8285194599999999</v>
      </c>
      <c r="X21" s="6"/>
      <c r="Y21">
        <v>18</v>
      </c>
      <c r="Z21">
        <v>17.75444478</v>
      </c>
      <c r="AA21">
        <v>9.5933100000000007E-3</v>
      </c>
      <c r="AB21">
        <v>76</v>
      </c>
      <c r="AC21">
        <v>1.441363205</v>
      </c>
      <c r="AE21">
        <v>18</v>
      </c>
      <c r="AF21">
        <v>19.720843729999999</v>
      </c>
      <c r="AG21">
        <v>1.7067295999999999E-2</v>
      </c>
      <c r="AH21">
        <v>108</v>
      </c>
      <c r="AI21">
        <v>1.2867780600000001</v>
      </c>
      <c r="AJ21" s="6"/>
      <c r="AK21">
        <v>18</v>
      </c>
      <c r="AL21">
        <v>274.99030367680803</v>
      </c>
      <c r="AM21">
        <v>0.15040474857932401</v>
      </c>
      <c r="AN21">
        <v>1185</v>
      </c>
      <c r="AO21">
        <v>12.1339592498261</v>
      </c>
      <c r="AQ21">
        <v>18</v>
      </c>
      <c r="AR21">
        <v>224.590608376777</v>
      </c>
      <c r="AS21">
        <v>0.275737056666716</v>
      </c>
      <c r="AT21">
        <v>2758</v>
      </c>
      <c r="AU21">
        <v>8.6720431188587099</v>
      </c>
      <c r="AV21" s="6"/>
      <c r="AW21">
        <v>18</v>
      </c>
      <c r="AX21">
        <v>122.33206667751099</v>
      </c>
      <c r="AY21">
        <v>3.5944813900464501E-2</v>
      </c>
      <c r="AZ21">
        <v>280</v>
      </c>
      <c r="BA21">
        <v>8.1638876667711902</v>
      </c>
      <c r="BC21">
        <v>18</v>
      </c>
      <c r="BD21">
        <v>61.890917504671997</v>
      </c>
      <c r="BE21">
        <v>4.37493010403852E-2</v>
      </c>
      <c r="BF21">
        <v>137</v>
      </c>
      <c r="BG21">
        <v>2.5234273404348602</v>
      </c>
      <c r="BH21" s="6"/>
      <c r="BI21">
        <v>18</v>
      </c>
      <c r="BJ21">
        <v>20.148208795813801</v>
      </c>
      <c r="BK21">
        <v>7.29997933870522E-3</v>
      </c>
      <c r="BL21">
        <v>82</v>
      </c>
      <c r="BM21">
        <v>0.92635410465300105</v>
      </c>
      <c r="BO21">
        <v>18</v>
      </c>
      <c r="BP21">
        <v>20.149547483772</v>
      </c>
      <c r="BQ21">
        <v>1.64019132907656E-2</v>
      </c>
      <c r="BR21">
        <v>84</v>
      </c>
      <c r="BS21">
        <v>1.4240402141585899</v>
      </c>
      <c r="BT21" s="6"/>
      <c r="BU21">
        <v>18</v>
      </c>
      <c r="BV21">
        <v>261.75741811958102</v>
      </c>
      <c r="BW21">
        <v>6.6188561392404505E-2</v>
      </c>
      <c r="BX21">
        <v>346</v>
      </c>
      <c r="BY21">
        <v>13.304092619800899</v>
      </c>
      <c r="CA21">
        <v>18</v>
      </c>
      <c r="CB21">
        <v>190.76304463529999</v>
      </c>
      <c r="CC21">
        <v>9.0716415168505898E-2</v>
      </c>
      <c r="CD21">
        <v>370</v>
      </c>
      <c r="CE21">
        <v>12.0855008328799</v>
      </c>
      <c r="CF21" s="6"/>
      <c r="CG21">
        <v>18</v>
      </c>
      <c r="CH21">
        <v>58.099204472266102</v>
      </c>
      <c r="CI21">
        <v>3.5267572944164702E-2</v>
      </c>
      <c r="CJ21">
        <v>121</v>
      </c>
      <c r="CK21">
        <v>3.3522273472044599</v>
      </c>
      <c r="CM21">
        <v>18</v>
      </c>
      <c r="CN21">
        <v>48.1596764903516</v>
      </c>
      <c r="CO21">
        <v>5.8372882469981902E-2</v>
      </c>
      <c r="CP21">
        <v>99</v>
      </c>
      <c r="CQ21">
        <v>2.9850963570643199</v>
      </c>
      <c r="CR21" s="6"/>
      <c r="CS21">
        <v>18</v>
      </c>
      <c r="CT21">
        <v>16.7850767143536</v>
      </c>
      <c r="CU21">
        <v>1.24093981055114E-2</v>
      </c>
      <c r="CV21">
        <v>50</v>
      </c>
      <c r="CW21">
        <v>2.1337482952512801</v>
      </c>
      <c r="CY21">
        <v>18</v>
      </c>
      <c r="CZ21">
        <v>18.1637401599437</v>
      </c>
      <c r="DA21">
        <v>2.3465768880397399E-2</v>
      </c>
      <c r="DB21">
        <v>57</v>
      </c>
      <c r="DC21">
        <v>2.26822473481297</v>
      </c>
      <c r="DD21" s="6"/>
      <c r="DE21">
        <v>18</v>
      </c>
      <c r="DF21">
        <v>214.69156151753899</v>
      </c>
      <c r="DG21">
        <v>3.7921612910162897E-2</v>
      </c>
      <c r="DH21">
        <v>333</v>
      </c>
      <c r="DI21">
        <v>8.4292262590024603</v>
      </c>
      <c r="DK21">
        <v>18</v>
      </c>
      <c r="DL21">
        <v>112.805656379322</v>
      </c>
      <c r="DM21">
        <v>0.111524113375731</v>
      </c>
      <c r="DN21">
        <v>187</v>
      </c>
      <c r="DO21">
        <v>4.2306462174747104</v>
      </c>
      <c r="DP21" s="6"/>
      <c r="DQ21">
        <v>18</v>
      </c>
      <c r="DR21">
        <v>36.034109116066197</v>
      </c>
      <c r="DS21">
        <v>2.16539896938256E-2</v>
      </c>
      <c r="DT21">
        <v>106</v>
      </c>
      <c r="DU21">
        <v>2</v>
      </c>
      <c r="DW21">
        <v>18</v>
      </c>
      <c r="DX21">
        <v>35.076577486004702</v>
      </c>
      <c r="DY21">
        <v>3.8566830493417303E-2</v>
      </c>
      <c r="DZ21">
        <v>169</v>
      </c>
      <c r="EA21">
        <v>1.8401614970061899</v>
      </c>
      <c r="EB21" s="6"/>
      <c r="EC21">
        <v>18</v>
      </c>
      <c r="ED21">
        <v>21.162851824890801</v>
      </c>
      <c r="EE21">
        <v>5.72935434606017E-3</v>
      </c>
      <c r="EF21">
        <v>72</v>
      </c>
      <c r="EG21">
        <v>1.1221705982461601</v>
      </c>
      <c r="EI21">
        <v>18</v>
      </c>
      <c r="EJ21">
        <v>18.950806400505801</v>
      </c>
      <c r="EK21">
        <v>2.1638347464184599E-2</v>
      </c>
      <c r="EL21">
        <v>84</v>
      </c>
      <c r="EM21">
        <v>1.0580269219353799</v>
      </c>
      <c r="EN21" s="6"/>
    </row>
    <row r="22" spans="1:144" x14ac:dyDescent="0.25">
      <c r="A22">
        <v>19</v>
      </c>
      <c r="B22">
        <v>313.14700992894399</v>
      </c>
      <c r="C22">
        <v>7.7012043835520405E-2</v>
      </c>
      <c r="D22">
        <v>410</v>
      </c>
      <c r="E22">
        <v>13.4447019174695</v>
      </c>
      <c r="G22">
        <v>19</v>
      </c>
      <c r="H22">
        <v>290.43939005513698</v>
      </c>
      <c r="I22">
        <v>0.107128585737955</v>
      </c>
      <c r="J22">
        <v>418</v>
      </c>
      <c r="K22">
        <v>13.474076988408299</v>
      </c>
      <c r="L22" s="6"/>
      <c r="M22">
        <v>19</v>
      </c>
      <c r="N22">
        <v>76.938169759999994</v>
      </c>
      <c r="O22">
        <v>1.5802218E-2</v>
      </c>
      <c r="P22">
        <v>129</v>
      </c>
      <c r="Q22">
        <v>5.0947944170000001</v>
      </c>
      <c r="S22">
        <v>19</v>
      </c>
      <c r="T22">
        <v>58.331009170000002</v>
      </c>
      <c r="U22">
        <v>5.0946250999999998E-2</v>
      </c>
      <c r="V22">
        <v>116</v>
      </c>
      <c r="W22">
        <v>6.3166748999999998</v>
      </c>
      <c r="X22" s="6"/>
      <c r="Y22">
        <v>19</v>
      </c>
      <c r="Z22">
        <v>18.81035348</v>
      </c>
      <c r="AA22">
        <v>1.7375684999999998E-2</v>
      </c>
      <c r="AB22">
        <v>101</v>
      </c>
      <c r="AC22">
        <v>0.99269437199999999</v>
      </c>
      <c r="AE22">
        <v>19</v>
      </c>
      <c r="AF22">
        <v>16.60006001</v>
      </c>
      <c r="AG22">
        <v>1.3207048000000001E-2</v>
      </c>
      <c r="AH22">
        <v>71</v>
      </c>
      <c r="AI22">
        <v>1.12856131</v>
      </c>
      <c r="AJ22" s="6"/>
      <c r="AK22">
        <v>19</v>
      </c>
      <c r="AL22">
        <v>285.33151746354997</v>
      </c>
      <c r="AM22">
        <v>0.14572425859904101</v>
      </c>
      <c r="AN22">
        <v>1555</v>
      </c>
      <c r="AO22">
        <v>12.167587230214799</v>
      </c>
      <c r="AQ22">
        <v>19</v>
      </c>
      <c r="AR22">
        <v>251.77060034126001</v>
      </c>
      <c r="AS22">
        <v>0.38522969116012101</v>
      </c>
      <c r="AT22">
        <v>4062</v>
      </c>
      <c r="AU22">
        <v>10.376189646543899</v>
      </c>
      <c r="AV22" s="6"/>
      <c r="AW22">
        <v>19</v>
      </c>
      <c r="AX22">
        <v>78.334350673249006</v>
      </c>
      <c r="AY22">
        <v>4.0277358131894397E-2</v>
      </c>
      <c r="AZ22">
        <v>154</v>
      </c>
      <c r="BA22">
        <v>3.5248665697872599</v>
      </c>
      <c r="BC22">
        <v>19</v>
      </c>
      <c r="BD22">
        <v>76.750609629088999</v>
      </c>
      <c r="BE22">
        <v>9.1232921627068697E-2</v>
      </c>
      <c r="BF22">
        <v>144</v>
      </c>
      <c r="BG22">
        <v>3.8538954344112399</v>
      </c>
      <c r="BH22" s="6"/>
      <c r="BI22">
        <v>19</v>
      </c>
      <c r="BJ22">
        <v>23.051004958339</v>
      </c>
      <c r="BK22">
        <v>1.6134472445900199E-2</v>
      </c>
      <c r="BL22">
        <v>74</v>
      </c>
      <c r="BM22">
        <v>2.4895674681756601</v>
      </c>
      <c r="BO22">
        <v>19</v>
      </c>
      <c r="BP22">
        <v>19.5463657656219</v>
      </c>
      <c r="BQ22">
        <v>1.5540446560641999E-2</v>
      </c>
      <c r="BR22">
        <v>127</v>
      </c>
      <c r="BS22">
        <v>1.33598118694499</v>
      </c>
      <c r="BT22" s="6"/>
      <c r="BU22">
        <v>19</v>
      </c>
      <c r="BV22">
        <v>322.71377921896101</v>
      </c>
      <c r="BW22">
        <v>5.0941904978110797E-2</v>
      </c>
      <c r="BX22">
        <v>437</v>
      </c>
      <c r="BY22">
        <v>15.418778916122401</v>
      </c>
      <c r="CA22">
        <v>19</v>
      </c>
      <c r="CB22">
        <v>280.04949520435201</v>
      </c>
      <c r="CC22">
        <v>0.106004253373559</v>
      </c>
      <c r="CD22">
        <v>394</v>
      </c>
      <c r="CE22">
        <v>13.939209022792101</v>
      </c>
      <c r="CF22" s="6"/>
      <c r="CG22">
        <v>19</v>
      </c>
      <c r="CH22">
        <v>50.603418025886597</v>
      </c>
      <c r="CI22">
        <v>5.4235263152478397E-2</v>
      </c>
      <c r="CJ22">
        <v>116</v>
      </c>
      <c r="CK22">
        <v>4.2797192637808603</v>
      </c>
      <c r="CM22">
        <v>19</v>
      </c>
      <c r="CN22">
        <v>49.318657139549003</v>
      </c>
      <c r="CO22">
        <v>5.7537414760452397E-2</v>
      </c>
      <c r="CP22">
        <v>110</v>
      </c>
      <c r="CQ22">
        <v>4.4731443712953496</v>
      </c>
      <c r="CR22" s="6"/>
      <c r="CS22">
        <v>19</v>
      </c>
      <c r="CT22">
        <v>14.3177109220996</v>
      </c>
      <c r="CU22">
        <v>9.0600167723952994E-3</v>
      </c>
      <c r="CV22">
        <v>54</v>
      </c>
      <c r="CW22">
        <v>1.3829510631039701</v>
      </c>
      <c r="CY22">
        <v>19</v>
      </c>
      <c r="CZ22">
        <v>16.924103664932801</v>
      </c>
      <c r="DA22">
        <v>3.5011617923993203E-2</v>
      </c>
      <c r="DB22">
        <v>55</v>
      </c>
      <c r="DC22">
        <v>2.1249908080790201</v>
      </c>
      <c r="DD22" s="6"/>
      <c r="DE22">
        <v>19</v>
      </c>
      <c r="DF22">
        <v>275.60565672768303</v>
      </c>
      <c r="DG22">
        <v>3.6597053269869902E-2</v>
      </c>
      <c r="DH22">
        <v>393</v>
      </c>
      <c r="DI22">
        <v>13.1611972213723</v>
      </c>
      <c r="DK22">
        <v>19</v>
      </c>
      <c r="DL22">
        <v>151.472441955237</v>
      </c>
      <c r="DM22">
        <v>0.108280989591672</v>
      </c>
      <c r="DN22">
        <v>241</v>
      </c>
      <c r="DO22">
        <v>5.4335757161025002</v>
      </c>
      <c r="DP22" s="6"/>
      <c r="DQ22">
        <v>19</v>
      </c>
      <c r="DR22">
        <v>37.219637004425699</v>
      </c>
      <c r="DS22">
        <v>3.6763140642306499E-2</v>
      </c>
      <c r="DT22">
        <v>93</v>
      </c>
      <c r="DU22">
        <v>2.32892790436745</v>
      </c>
      <c r="DW22">
        <v>19</v>
      </c>
      <c r="DX22">
        <v>30.7859536567703</v>
      </c>
      <c r="DY22">
        <v>3.1590928605319701E-2</v>
      </c>
      <c r="DZ22">
        <v>91</v>
      </c>
      <c r="EA22">
        <v>1.53690186142921</v>
      </c>
      <c r="EB22" s="6"/>
      <c r="EC22">
        <v>19</v>
      </c>
      <c r="ED22">
        <v>17.16544236755</v>
      </c>
      <c r="EE22">
        <v>5.3062007134344197E-3</v>
      </c>
      <c r="EF22">
        <v>63</v>
      </c>
      <c r="EG22">
        <v>1.44465026841499</v>
      </c>
      <c r="EI22">
        <v>19</v>
      </c>
      <c r="EJ22">
        <v>15.093183656455899</v>
      </c>
      <c r="EK22">
        <v>6.8518439312903797E-3</v>
      </c>
      <c r="EL22">
        <v>66</v>
      </c>
      <c r="EM22">
        <v>1.4765628473833201</v>
      </c>
      <c r="EN22" s="6"/>
    </row>
    <row r="23" spans="1:144" x14ac:dyDescent="0.25">
      <c r="A23">
        <v>20</v>
      </c>
      <c r="B23">
        <v>317.88515572296501</v>
      </c>
      <c r="C23">
        <v>7.4201674423679004E-2</v>
      </c>
      <c r="D23">
        <v>433</v>
      </c>
      <c r="E23">
        <v>14.9451560128946</v>
      </c>
      <c r="G23">
        <v>20</v>
      </c>
      <c r="H23">
        <v>279.07367619196901</v>
      </c>
      <c r="I23">
        <v>0.15043865419001301</v>
      </c>
      <c r="J23">
        <v>387</v>
      </c>
      <c r="K23">
        <v>13.292316073551801</v>
      </c>
      <c r="L23" s="6"/>
      <c r="M23">
        <v>20</v>
      </c>
      <c r="N23">
        <v>64.976912200000001</v>
      </c>
      <c r="O23">
        <v>1.9287573999999998E-2</v>
      </c>
      <c r="P23">
        <v>143</v>
      </c>
      <c r="Q23">
        <v>6.3691431630000004</v>
      </c>
      <c r="S23">
        <v>20</v>
      </c>
      <c r="T23">
        <v>70.448571459999997</v>
      </c>
      <c r="U23">
        <v>2.0696666999999998E-2</v>
      </c>
      <c r="V23">
        <v>117</v>
      </c>
      <c r="W23">
        <v>5.3766098510000004</v>
      </c>
      <c r="X23" s="6"/>
      <c r="Y23">
        <v>20</v>
      </c>
      <c r="Z23">
        <v>22.444360039999999</v>
      </c>
      <c r="AA23">
        <v>1.0137373999999999E-2</v>
      </c>
      <c r="AB23">
        <v>68</v>
      </c>
      <c r="AC23">
        <v>1.6493358389999999</v>
      </c>
      <c r="AE23">
        <v>20</v>
      </c>
      <c r="AF23">
        <v>16.17095033</v>
      </c>
      <c r="AG23">
        <v>1.6198328000000001E-2</v>
      </c>
      <c r="AH23">
        <v>62</v>
      </c>
      <c r="AI23">
        <v>1.1069068639999999</v>
      </c>
      <c r="AJ23" s="6"/>
      <c r="AK23">
        <v>20</v>
      </c>
      <c r="AL23">
        <v>277.85976639832398</v>
      </c>
      <c r="AM23">
        <v>0.203712170082852</v>
      </c>
      <c r="AN23">
        <v>1179</v>
      </c>
      <c r="AO23">
        <v>9.9367591955233401</v>
      </c>
      <c r="AQ23">
        <v>20</v>
      </c>
      <c r="AR23">
        <v>248.636793316808</v>
      </c>
      <c r="AS23">
        <v>0.24220773449068</v>
      </c>
      <c r="AT23">
        <v>1627</v>
      </c>
      <c r="AU23">
        <v>10.4535607669968</v>
      </c>
      <c r="AV23" s="6"/>
      <c r="AW23">
        <v>20</v>
      </c>
      <c r="AX23">
        <v>125.967658019159</v>
      </c>
      <c r="AY23">
        <v>3.1352546401615701E-2</v>
      </c>
      <c r="AZ23">
        <v>281</v>
      </c>
      <c r="BA23">
        <v>7.6385064469650397</v>
      </c>
      <c r="BC23">
        <v>20</v>
      </c>
      <c r="BD23">
        <v>69.904514799593002</v>
      </c>
      <c r="BE23">
        <v>5.6707409523763401E-2</v>
      </c>
      <c r="BF23">
        <v>146</v>
      </c>
      <c r="BG23">
        <v>2.82292993576266</v>
      </c>
      <c r="BH23" s="6"/>
      <c r="BI23">
        <v>20</v>
      </c>
      <c r="BJ23">
        <v>20.663670355919699</v>
      </c>
      <c r="BK23">
        <v>1.4928748198834E-2</v>
      </c>
      <c r="BL23">
        <v>78</v>
      </c>
      <c r="BM23">
        <v>0.935942871728912</v>
      </c>
      <c r="BO23">
        <v>20</v>
      </c>
      <c r="BP23">
        <v>20.052989075426002</v>
      </c>
      <c r="BQ23">
        <v>1.6597480817528199E-2</v>
      </c>
      <c r="BR23">
        <v>71</v>
      </c>
      <c r="BS23">
        <v>1.30321589135565</v>
      </c>
      <c r="BT23" s="6"/>
      <c r="BU23">
        <v>20</v>
      </c>
      <c r="BV23">
        <v>402.79444336774799</v>
      </c>
      <c r="BW23">
        <v>7.7005432085152301E-2</v>
      </c>
      <c r="BX23">
        <v>524</v>
      </c>
      <c r="BY23">
        <v>34.3899709605612</v>
      </c>
      <c r="CA23">
        <v>20</v>
      </c>
      <c r="CB23">
        <v>260.58624871377799</v>
      </c>
      <c r="CC23">
        <v>0.12372766893399501</v>
      </c>
      <c r="CD23">
        <v>358</v>
      </c>
      <c r="CE23">
        <v>12.513105208287</v>
      </c>
      <c r="CF23" s="6"/>
      <c r="CG23">
        <v>20</v>
      </c>
      <c r="CH23">
        <v>61.744343120139099</v>
      </c>
      <c r="CI23">
        <v>3.6806546185609398E-2</v>
      </c>
      <c r="CJ23">
        <v>126</v>
      </c>
      <c r="CK23">
        <v>4.5017216599080703</v>
      </c>
      <c r="CM23">
        <v>20</v>
      </c>
      <c r="CN23">
        <v>48.633042423287399</v>
      </c>
      <c r="CO23">
        <v>5.4345806786755303E-2</v>
      </c>
      <c r="CP23">
        <v>108</v>
      </c>
      <c r="CQ23">
        <v>3.5809234066400699</v>
      </c>
      <c r="CR23" s="6"/>
      <c r="CS23">
        <v>20</v>
      </c>
      <c r="CT23">
        <v>18.276978912064799</v>
      </c>
      <c r="CU23">
        <v>1.2415840624567E-2</v>
      </c>
      <c r="CV23">
        <v>58</v>
      </c>
      <c r="CW23">
        <v>2.2374349499587001</v>
      </c>
      <c r="CY23">
        <v>20</v>
      </c>
      <c r="CZ23">
        <v>11.215545004466501</v>
      </c>
      <c r="DA23">
        <v>1.2989857442835101E-2</v>
      </c>
      <c r="DB23">
        <v>44</v>
      </c>
      <c r="DC23">
        <v>0.82892004144377995</v>
      </c>
      <c r="DD23" s="6"/>
      <c r="DE23">
        <v>20</v>
      </c>
      <c r="DF23">
        <v>180.92371744662501</v>
      </c>
      <c r="DG23">
        <v>7.3148404853944804E-2</v>
      </c>
      <c r="DH23">
        <v>259</v>
      </c>
      <c r="DI23">
        <v>9.78108273842372</v>
      </c>
      <c r="DK23">
        <v>20</v>
      </c>
      <c r="DL23">
        <v>130.92469735559999</v>
      </c>
      <c r="DM23">
        <v>9.8404717603622405E-2</v>
      </c>
      <c r="DN23">
        <v>233</v>
      </c>
      <c r="DO23">
        <v>5.6267310830298802</v>
      </c>
      <c r="DP23" s="6"/>
      <c r="DQ23">
        <v>20</v>
      </c>
      <c r="DR23">
        <v>37.421364146284802</v>
      </c>
      <c r="DS23">
        <v>3.3847557769935803E-2</v>
      </c>
      <c r="DT23">
        <v>89</v>
      </c>
      <c r="DU23">
        <v>1.3227077827323199</v>
      </c>
      <c r="DW23">
        <v>20</v>
      </c>
      <c r="DX23">
        <v>26.5621570795774</v>
      </c>
      <c r="DY23">
        <v>3.6182728902911597E-2</v>
      </c>
      <c r="DZ23">
        <v>94</v>
      </c>
      <c r="EA23">
        <v>1.14243141491897</v>
      </c>
      <c r="EB23" s="6"/>
      <c r="EC23">
        <v>20</v>
      </c>
      <c r="ED23">
        <v>17.321750756120299</v>
      </c>
      <c r="EE23">
        <v>5.9727673302233698E-3</v>
      </c>
      <c r="EF23">
        <v>62</v>
      </c>
      <c r="EG23">
        <v>1.0294604124501301</v>
      </c>
      <c r="EI23">
        <v>20</v>
      </c>
      <c r="EJ23">
        <v>17.300307945348301</v>
      </c>
      <c r="EK23">
        <v>1.3408678523383399E-2</v>
      </c>
      <c r="EL23">
        <v>63</v>
      </c>
      <c r="EM23">
        <v>1.1275635159108801</v>
      </c>
      <c r="EN23" s="6"/>
    </row>
    <row r="24" spans="1:144" x14ac:dyDescent="0.25">
      <c r="A24">
        <v>21</v>
      </c>
      <c r="B24">
        <v>338.17588462796999</v>
      </c>
      <c r="C24">
        <v>0.124238384108162</v>
      </c>
      <c r="D24">
        <v>457</v>
      </c>
      <c r="E24">
        <v>13.9361467363779</v>
      </c>
      <c r="G24">
        <v>21</v>
      </c>
      <c r="H24">
        <v>294.95787417935202</v>
      </c>
      <c r="I24">
        <v>0.13700406462375</v>
      </c>
      <c r="J24">
        <v>426</v>
      </c>
      <c r="K24">
        <v>15.407784853596199</v>
      </c>
      <c r="L24" s="6"/>
      <c r="M24">
        <v>21</v>
      </c>
      <c r="N24">
        <v>64.318052190000003</v>
      </c>
      <c r="O24">
        <v>2.6747757E-2</v>
      </c>
      <c r="P24">
        <v>141</v>
      </c>
      <c r="Q24">
        <v>6.3147972939999999</v>
      </c>
      <c r="S24">
        <v>21</v>
      </c>
      <c r="T24">
        <v>66.802894969999997</v>
      </c>
      <c r="U24">
        <v>2.5931427999999999E-2</v>
      </c>
      <c r="V24">
        <v>124</v>
      </c>
      <c r="W24">
        <v>4.7079428889999999</v>
      </c>
      <c r="X24" s="6"/>
      <c r="Y24">
        <v>21</v>
      </c>
      <c r="Z24">
        <v>19.492160998983302</v>
      </c>
      <c r="AA24">
        <v>8.9035341614447702E-3</v>
      </c>
      <c r="AB24">
        <v>94</v>
      </c>
      <c r="AC24">
        <v>2.0839532483369099</v>
      </c>
      <c r="AE24">
        <v>21</v>
      </c>
      <c r="AF24">
        <v>21.780067291343599</v>
      </c>
      <c r="AG24">
        <v>2.3619178288312202E-2</v>
      </c>
      <c r="AH24">
        <v>129</v>
      </c>
      <c r="AI24">
        <v>1.8740668289828999</v>
      </c>
      <c r="AJ24" s="6"/>
      <c r="AK24">
        <v>21</v>
      </c>
      <c r="AL24">
        <v>267.82400468666998</v>
      </c>
      <c r="AM24">
        <v>0.12569671948380101</v>
      </c>
      <c r="AN24">
        <v>1213</v>
      </c>
      <c r="AO24">
        <v>12.2077956416178</v>
      </c>
      <c r="AQ24">
        <v>21</v>
      </c>
      <c r="AR24">
        <v>221.742727799574</v>
      </c>
      <c r="AS24">
        <v>0.25385675132455299</v>
      </c>
      <c r="AT24">
        <v>2731</v>
      </c>
      <c r="AU24">
        <v>8.8472505912650394</v>
      </c>
      <c r="AV24" s="6"/>
      <c r="AW24">
        <v>21</v>
      </c>
      <c r="AX24">
        <v>111.12015982647399</v>
      </c>
      <c r="AY24">
        <v>2.2733031052442901E-2</v>
      </c>
      <c r="AZ24">
        <v>209</v>
      </c>
      <c r="BA24">
        <v>6.8900515756104097</v>
      </c>
      <c r="BC24">
        <v>21</v>
      </c>
      <c r="BD24">
        <v>66.155197075335295</v>
      </c>
      <c r="BE24">
        <v>5.8012165866290898E-2</v>
      </c>
      <c r="BF24">
        <v>148</v>
      </c>
      <c r="BG24">
        <v>3.7552390769124</v>
      </c>
      <c r="BH24" s="6"/>
      <c r="BI24">
        <v>21</v>
      </c>
      <c r="BJ24">
        <v>24.130099855363401</v>
      </c>
      <c r="BK24">
        <v>1.0567507640164E-2</v>
      </c>
      <c r="BL24">
        <v>101</v>
      </c>
      <c r="BM24">
        <v>1.08263057330623</v>
      </c>
      <c r="BO24">
        <v>21</v>
      </c>
      <c r="BP24">
        <v>17.4741818432231</v>
      </c>
      <c r="BQ24">
        <v>1.5096966801476701E-2</v>
      </c>
      <c r="BR24">
        <v>77</v>
      </c>
      <c r="BS24">
        <v>0.95392768178135201</v>
      </c>
      <c r="BT24" s="6"/>
      <c r="BU24">
        <v>21</v>
      </c>
      <c r="BV24">
        <v>255.12032938795201</v>
      </c>
      <c r="BW24">
        <v>3.9335931019434597E-2</v>
      </c>
      <c r="BX24">
        <v>350</v>
      </c>
      <c r="BY24">
        <v>12.438658800907399</v>
      </c>
      <c r="CA24">
        <v>21</v>
      </c>
      <c r="CB24">
        <v>218.49814946856301</v>
      </c>
      <c r="CC24">
        <v>0.118060728181001</v>
      </c>
      <c r="CD24">
        <v>297</v>
      </c>
      <c r="CE24">
        <v>11.660896920831901</v>
      </c>
      <c r="CF24" s="6"/>
      <c r="CG24">
        <v>21</v>
      </c>
      <c r="CH24">
        <v>60.815925919218003</v>
      </c>
      <c r="CI24">
        <v>3.65324018391349E-2</v>
      </c>
      <c r="CJ24">
        <v>134</v>
      </c>
      <c r="CK24">
        <v>4.08486158889718</v>
      </c>
      <c r="CM24">
        <v>21</v>
      </c>
      <c r="CN24">
        <v>48.6795851998031</v>
      </c>
      <c r="CO24">
        <v>7.6616374613211802E-2</v>
      </c>
      <c r="CP24">
        <v>98</v>
      </c>
      <c r="CQ24">
        <v>2.9340949759353001</v>
      </c>
      <c r="CR24" s="6"/>
      <c r="CS24">
        <v>21</v>
      </c>
      <c r="CT24">
        <v>21.366805378580501</v>
      </c>
      <c r="CU24">
        <v>9.2536058291304898E-3</v>
      </c>
      <c r="CV24">
        <v>65</v>
      </c>
      <c r="CW24">
        <v>1.55127964657731</v>
      </c>
      <c r="CY24">
        <v>21</v>
      </c>
      <c r="CZ24">
        <v>11.996131226653199</v>
      </c>
      <c r="DA24">
        <v>1.7885493454747201E-2</v>
      </c>
      <c r="DB24">
        <v>42</v>
      </c>
      <c r="DC24">
        <v>1.0914488681592001</v>
      </c>
      <c r="DD24" s="6"/>
      <c r="DE24">
        <v>21</v>
      </c>
      <c r="DF24">
        <v>184.031879627146</v>
      </c>
      <c r="DG24">
        <v>7.0682291450424095E-2</v>
      </c>
      <c r="DH24">
        <v>276</v>
      </c>
      <c r="DI24">
        <v>10.721104225609499</v>
      </c>
      <c r="DK24">
        <v>21</v>
      </c>
      <c r="DL24">
        <v>193.339401690057</v>
      </c>
      <c r="DM24">
        <v>9.2816211871779505E-2</v>
      </c>
      <c r="DN24">
        <v>295</v>
      </c>
      <c r="DO24">
        <v>9.0377850395161694</v>
      </c>
      <c r="DP24" s="6"/>
      <c r="DQ24">
        <v>21</v>
      </c>
      <c r="DR24">
        <v>36.196931997779799</v>
      </c>
      <c r="DS24">
        <v>1.6186848803932698E-2</v>
      </c>
      <c r="DT24">
        <v>90</v>
      </c>
      <c r="DU24">
        <v>2.3369633120019002</v>
      </c>
      <c r="DW24">
        <v>21</v>
      </c>
      <c r="DX24">
        <v>33.198857829905997</v>
      </c>
      <c r="DY24">
        <v>3.3296351392905599E-2</v>
      </c>
      <c r="DZ24">
        <v>110</v>
      </c>
      <c r="EA24">
        <v>1.24926474341191</v>
      </c>
      <c r="EB24" s="6"/>
      <c r="EC24">
        <v>21</v>
      </c>
      <c r="ED24">
        <v>20.479685584316002</v>
      </c>
      <c r="EE24">
        <v>6.0863810793359502E-3</v>
      </c>
      <c r="EF24">
        <v>78</v>
      </c>
      <c r="EG24">
        <v>1.20101299555972</v>
      </c>
      <c r="EI24">
        <v>21</v>
      </c>
      <c r="EJ24">
        <v>16.278580812504501</v>
      </c>
      <c r="EK24">
        <v>4.57582782925453E-2</v>
      </c>
      <c r="EL24">
        <v>87</v>
      </c>
      <c r="EM24">
        <v>1.02754753548652</v>
      </c>
      <c r="EN24" s="6"/>
    </row>
    <row r="25" spans="1:144" x14ac:dyDescent="0.25">
      <c r="A25">
        <v>22</v>
      </c>
      <c r="B25">
        <v>349.50682164845102</v>
      </c>
      <c r="C25">
        <v>5.3567271461482199E-2</v>
      </c>
      <c r="D25">
        <v>504</v>
      </c>
      <c r="E25">
        <v>13.7605712937657</v>
      </c>
      <c r="G25">
        <v>22</v>
      </c>
      <c r="H25">
        <v>284.98029121453902</v>
      </c>
      <c r="I25">
        <v>0.106517276932779</v>
      </c>
      <c r="J25">
        <v>397</v>
      </c>
      <c r="K25">
        <v>14.800774755189201</v>
      </c>
      <c r="L25" s="6"/>
      <c r="M25">
        <v>22</v>
      </c>
      <c r="N25">
        <v>73.915495190000001</v>
      </c>
      <c r="O25">
        <v>1.3199892E-2</v>
      </c>
      <c r="P25">
        <v>126</v>
      </c>
      <c r="Q25">
        <v>4.844999971</v>
      </c>
      <c r="S25">
        <v>22</v>
      </c>
      <c r="T25">
        <v>66.550915939999996</v>
      </c>
      <c r="U25">
        <v>3.1118850999999999E-2</v>
      </c>
      <c r="V25">
        <v>133</v>
      </c>
      <c r="W25">
        <v>5.9024176060000002</v>
      </c>
      <c r="X25" s="6"/>
      <c r="Y25">
        <v>22</v>
      </c>
      <c r="Z25">
        <v>18.634588006418198</v>
      </c>
      <c r="AA25">
        <v>9.3427788696138596E-3</v>
      </c>
      <c r="AB25">
        <v>83</v>
      </c>
      <c r="AC25">
        <v>1.7425137928221399</v>
      </c>
      <c r="AE25">
        <v>22</v>
      </c>
      <c r="AF25">
        <v>17.243589335586901</v>
      </c>
      <c r="AG25">
        <v>2.2981656046877401E-2</v>
      </c>
      <c r="AH25">
        <v>79</v>
      </c>
      <c r="AI25">
        <v>1.16579186287709</v>
      </c>
      <c r="AJ25" s="6"/>
      <c r="AK25">
        <v>22</v>
      </c>
      <c r="AL25">
        <v>284.85265524359397</v>
      </c>
      <c r="AM25">
        <v>0.133344753044352</v>
      </c>
      <c r="AN25">
        <v>933</v>
      </c>
      <c r="AO25">
        <v>12.9158570349682</v>
      </c>
      <c r="AQ25">
        <v>22</v>
      </c>
      <c r="AR25">
        <v>240.04654645500699</v>
      </c>
      <c r="AS25">
        <v>0.33433828382243003</v>
      </c>
      <c r="AT25">
        <v>3629</v>
      </c>
      <c r="AU25">
        <v>10.952900890260899</v>
      </c>
      <c r="AV25" s="6"/>
      <c r="AW25">
        <v>22</v>
      </c>
      <c r="AX25">
        <v>80.8362556186039</v>
      </c>
      <c r="AY25">
        <v>2.7488802483363502E-2</v>
      </c>
      <c r="AZ25">
        <v>188</v>
      </c>
      <c r="BA25">
        <v>4.8701167930848897</v>
      </c>
      <c r="BC25">
        <v>22</v>
      </c>
      <c r="BD25">
        <v>102.83822692418499</v>
      </c>
      <c r="BE25">
        <v>4.5545238136047599E-2</v>
      </c>
      <c r="BF25">
        <v>202</v>
      </c>
      <c r="BG25">
        <v>7.8408254322130198</v>
      </c>
      <c r="BH25" s="6"/>
      <c r="BI25">
        <v>22</v>
      </c>
      <c r="BJ25">
        <v>24.830528452061099</v>
      </c>
      <c r="BK25">
        <v>9.5154199932217503E-3</v>
      </c>
      <c r="BL25">
        <v>85</v>
      </c>
      <c r="BM25">
        <v>2.0350408093072501</v>
      </c>
      <c r="BO25">
        <v>22</v>
      </c>
      <c r="BP25">
        <v>19.8773288715165</v>
      </c>
      <c r="BQ25">
        <v>3.1579859572931399E-2</v>
      </c>
      <c r="BR25">
        <v>78</v>
      </c>
      <c r="BS25">
        <v>0.97888838523067501</v>
      </c>
      <c r="BT25" s="6"/>
      <c r="BU25">
        <v>22</v>
      </c>
      <c r="BV25">
        <v>274.18484368361499</v>
      </c>
      <c r="BW25">
        <v>2.87928320951484E-2</v>
      </c>
      <c r="BX25">
        <v>486</v>
      </c>
      <c r="BY25">
        <v>13.4186818602029</v>
      </c>
      <c r="CA25">
        <v>22</v>
      </c>
      <c r="CB25">
        <v>239.93888813396899</v>
      </c>
      <c r="CC25">
        <v>0.11605493978239299</v>
      </c>
      <c r="CD25">
        <v>337</v>
      </c>
      <c r="CE25">
        <v>12.495621858630299</v>
      </c>
      <c r="CF25" s="6"/>
      <c r="CG25">
        <v>22</v>
      </c>
      <c r="CH25">
        <v>57.1661755398382</v>
      </c>
      <c r="CI25">
        <v>2.7513863497858101E-2</v>
      </c>
      <c r="CJ25">
        <v>115</v>
      </c>
      <c r="CK25">
        <v>4.1948994074482497</v>
      </c>
      <c r="CM25">
        <v>22</v>
      </c>
      <c r="CN25">
        <v>43.418423763010701</v>
      </c>
      <c r="CO25">
        <v>7.5802551300416701E-2</v>
      </c>
      <c r="CP25">
        <v>90</v>
      </c>
      <c r="CQ25">
        <v>2.87968335719779</v>
      </c>
      <c r="CR25" s="6"/>
      <c r="CS25">
        <v>22</v>
      </c>
      <c r="CT25">
        <v>18.755539985373598</v>
      </c>
      <c r="CU25">
        <v>1.1470698899989E-2</v>
      </c>
      <c r="CV25">
        <v>54</v>
      </c>
      <c r="CW25">
        <v>2.4023959080222999</v>
      </c>
      <c r="CY25">
        <v>22</v>
      </c>
      <c r="CZ25">
        <v>14.000179710332301</v>
      </c>
      <c r="DA25">
        <v>1.8335324195116399E-2</v>
      </c>
      <c r="DB25">
        <v>52</v>
      </c>
      <c r="DC25">
        <v>1.25533753074706</v>
      </c>
      <c r="DD25" s="6"/>
      <c r="DE25">
        <v>22</v>
      </c>
      <c r="DF25">
        <v>191.38475107215299</v>
      </c>
      <c r="DG25">
        <v>4.1203055188827803E-2</v>
      </c>
      <c r="DH25">
        <v>289</v>
      </c>
      <c r="DI25">
        <v>11.083335646661</v>
      </c>
      <c r="DK25">
        <v>22</v>
      </c>
      <c r="DL25">
        <v>167.10998868080799</v>
      </c>
      <c r="DM25">
        <v>0.113642894066426</v>
      </c>
      <c r="DN25">
        <v>240</v>
      </c>
      <c r="DO25">
        <v>8.0798600395210105</v>
      </c>
      <c r="DP25" s="6"/>
      <c r="DQ25">
        <v>22</v>
      </c>
      <c r="DR25">
        <v>53.957265880657403</v>
      </c>
      <c r="DS25">
        <v>2.2966917835512499E-2</v>
      </c>
      <c r="DT25">
        <v>123</v>
      </c>
      <c r="DU25">
        <v>2.7529767309315498</v>
      </c>
      <c r="DW25">
        <v>22</v>
      </c>
      <c r="DX25">
        <v>33.822917083976797</v>
      </c>
      <c r="DY25">
        <v>3.3902841770348399E-2</v>
      </c>
      <c r="DZ25">
        <v>99</v>
      </c>
      <c r="EA25">
        <v>1.3029733975417901</v>
      </c>
      <c r="EB25" s="6"/>
      <c r="EC25">
        <v>22</v>
      </c>
      <c r="ED25">
        <v>18.401840689824901</v>
      </c>
      <c r="EE25">
        <v>8.5900508869476509E-3</v>
      </c>
      <c r="EF25">
        <v>69</v>
      </c>
      <c r="EG25">
        <v>1.1290938034653699</v>
      </c>
      <c r="EI25">
        <v>22</v>
      </c>
      <c r="EJ25">
        <v>17.5146233178675</v>
      </c>
      <c r="EK25">
        <v>7.11485900707505E-3</v>
      </c>
      <c r="EL25">
        <v>77</v>
      </c>
      <c r="EM25">
        <v>1.3272963673807701</v>
      </c>
      <c r="EN25" s="6"/>
    </row>
    <row r="26" spans="1:144" x14ac:dyDescent="0.25">
      <c r="A26">
        <v>23</v>
      </c>
      <c r="B26">
        <v>352.29140686756</v>
      </c>
      <c r="C26">
        <v>0.106529643526195</v>
      </c>
      <c r="D26">
        <v>485</v>
      </c>
      <c r="E26">
        <v>12.1357326435391</v>
      </c>
      <c r="G26">
        <v>23</v>
      </c>
      <c r="H26">
        <v>263.76801939727699</v>
      </c>
      <c r="I26">
        <v>0.18378733905778999</v>
      </c>
      <c r="J26">
        <v>326</v>
      </c>
      <c r="K26">
        <v>14.224200427765</v>
      </c>
      <c r="L26" s="6"/>
      <c r="M26">
        <v>23</v>
      </c>
      <c r="N26">
        <v>64.526185049999995</v>
      </c>
      <c r="O26">
        <v>1.6854396000000001E-2</v>
      </c>
      <c r="P26">
        <v>107</v>
      </c>
      <c r="Q26">
        <v>5.8744119479999997</v>
      </c>
      <c r="S26">
        <v>23</v>
      </c>
      <c r="T26">
        <v>62.841022719999998</v>
      </c>
      <c r="U26">
        <v>1.5889469E-2</v>
      </c>
      <c r="V26">
        <v>114</v>
      </c>
      <c r="W26">
        <v>5.4292149050000003</v>
      </c>
      <c r="X26" s="6"/>
      <c r="Y26">
        <v>23</v>
      </c>
      <c r="Z26">
        <v>20.0439203730784</v>
      </c>
      <c r="AA26">
        <v>1.1031490980465301E-2</v>
      </c>
      <c r="AB26">
        <v>83</v>
      </c>
      <c r="AC26">
        <v>2.3697978765703702</v>
      </c>
      <c r="AE26">
        <v>23</v>
      </c>
      <c r="AF26">
        <v>21.489002275513499</v>
      </c>
      <c r="AG26">
        <v>1.90396481005316E-2</v>
      </c>
      <c r="AH26">
        <v>124</v>
      </c>
      <c r="AI26">
        <v>1.9592237661127001</v>
      </c>
      <c r="AJ26" s="6"/>
      <c r="AK26">
        <v>23</v>
      </c>
      <c r="AL26">
        <v>279.59669426060299</v>
      </c>
      <c r="AM26">
        <v>0.14244444824826399</v>
      </c>
      <c r="AN26">
        <v>872</v>
      </c>
      <c r="AO26">
        <v>12.270921306917399</v>
      </c>
      <c r="AQ26">
        <v>23</v>
      </c>
      <c r="AR26">
        <v>251.54844086198099</v>
      </c>
      <c r="AS26">
        <v>0.355433587237587</v>
      </c>
      <c r="AT26">
        <v>1704</v>
      </c>
      <c r="AU26">
        <v>11.663662845501699</v>
      </c>
      <c r="AV26" s="6"/>
      <c r="AW26">
        <v>23</v>
      </c>
      <c r="AX26">
        <v>128.332729361253</v>
      </c>
      <c r="AY26">
        <v>4.3215037085517202E-2</v>
      </c>
      <c r="AZ26">
        <v>285</v>
      </c>
      <c r="BA26">
        <v>6.9073136944789404</v>
      </c>
      <c r="BC26">
        <v>23</v>
      </c>
      <c r="BD26">
        <v>75.142767143668607</v>
      </c>
      <c r="BE26">
        <v>3.8015525726886601E-2</v>
      </c>
      <c r="BF26">
        <v>163</v>
      </c>
      <c r="BG26">
        <v>3.4039733896497602</v>
      </c>
      <c r="BH26" s="6"/>
      <c r="BI26">
        <v>23</v>
      </c>
      <c r="BJ26">
        <v>25.715633231913699</v>
      </c>
      <c r="BK26">
        <v>1.2287633741777101E-2</v>
      </c>
      <c r="BL26">
        <v>98</v>
      </c>
      <c r="BM26">
        <v>1.49857051973231</v>
      </c>
      <c r="BO26">
        <v>23</v>
      </c>
      <c r="BP26">
        <v>23.243511806009298</v>
      </c>
      <c r="BQ26">
        <v>1.7516468341749698E-2</v>
      </c>
      <c r="BR26">
        <v>86</v>
      </c>
      <c r="BS26">
        <v>1.41053371597081</v>
      </c>
      <c r="BT26" s="6"/>
      <c r="BU26">
        <v>23</v>
      </c>
      <c r="BV26">
        <v>283.166004764847</v>
      </c>
      <c r="BW26">
        <v>5.7113876072310901E-2</v>
      </c>
      <c r="BX26">
        <v>434</v>
      </c>
      <c r="BY26">
        <v>12.353421105537601</v>
      </c>
      <c r="CA26">
        <v>23</v>
      </c>
      <c r="CB26">
        <v>240.514769973233</v>
      </c>
      <c r="CC26">
        <v>0.135335656453627</v>
      </c>
      <c r="CD26">
        <v>326</v>
      </c>
      <c r="CE26">
        <v>12.801412163535099</v>
      </c>
      <c r="CF26" s="6"/>
      <c r="CG26">
        <v>23</v>
      </c>
      <c r="CH26">
        <v>66.9085016821045</v>
      </c>
      <c r="CI26">
        <v>3.5071972268531801E-2</v>
      </c>
      <c r="CJ26">
        <v>158</v>
      </c>
      <c r="CK26">
        <v>4.9403837884310597</v>
      </c>
      <c r="CM26">
        <v>23</v>
      </c>
      <c r="CN26">
        <v>48.018484399188303</v>
      </c>
      <c r="CO26">
        <v>7.9191143306726094E-2</v>
      </c>
      <c r="CP26">
        <v>98</v>
      </c>
      <c r="CQ26">
        <v>4.16138810664415</v>
      </c>
      <c r="CR26" s="6"/>
      <c r="CS26">
        <v>23</v>
      </c>
      <c r="CT26">
        <v>16.225095840171001</v>
      </c>
      <c r="CU26">
        <v>1.09751555339663E-2</v>
      </c>
      <c r="CV26">
        <v>59</v>
      </c>
      <c r="CW26">
        <v>1.30481566535309</v>
      </c>
      <c r="CY26">
        <v>23</v>
      </c>
      <c r="CZ26">
        <v>14.176281783497</v>
      </c>
      <c r="DA26">
        <v>1.2099950735104699E-2</v>
      </c>
      <c r="DB26">
        <v>47</v>
      </c>
      <c r="DC26">
        <v>1.0474476600065801</v>
      </c>
      <c r="DD26" s="6"/>
      <c r="DE26">
        <v>23</v>
      </c>
      <c r="DF26">
        <v>241.38240597466901</v>
      </c>
      <c r="DG26">
        <v>6.7033834032213496E-2</v>
      </c>
      <c r="DH26">
        <v>382</v>
      </c>
      <c r="DI26">
        <v>15.3218286577612</v>
      </c>
      <c r="DK26">
        <v>23</v>
      </c>
      <c r="DL26">
        <v>130.01736410497699</v>
      </c>
      <c r="DM26">
        <v>0.101799005832187</v>
      </c>
      <c r="DN26">
        <v>215</v>
      </c>
      <c r="DO26">
        <v>5.71990982745774</v>
      </c>
      <c r="DP26" s="6"/>
      <c r="DQ26">
        <v>23</v>
      </c>
      <c r="DR26">
        <v>34.226400442421401</v>
      </c>
      <c r="DS26">
        <v>3.2624639639889499E-2</v>
      </c>
      <c r="DT26">
        <v>79</v>
      </c>
      <c r="DU26">
        <v>1.5888664312660701</v>
      </c>
      <c r="DW26">
        <v>23</v>
      </c>
      <c r="DX26">
        <v>28.143456490244699</v>
      </c>
      <c r="DY26">
        <v>3.09006848443211E-2</v>
      </c>
      <c r="DZ26">
        <v>81</v>
      </c>
      <c r="EA26">
        <v>1.0557864201255101</v>
      </c>
      <c r="EB26" s="6"/>
      <c r="EC26">
        <v>23</v>
      </c>
      <c r="ED26">
        <v>18.519806210184498</v>
      </c>
      <c r="EE26">
        <v>7.9771260133305998E-3</v>
      </c>
      <c r="EF26">
        <v>71</v>
      </c>
      <c r="EG26">
        <v>1.42605796689168</v>
      </c>
      <c r="EI26">
        <v>23</v>
      </c>
      <c r="EJ26">
        <v>15.3396939130034</v>
      </c>
      <c r="EK26">
        <v>4.47446455078329E-2</v>
      </c>
      <c r="EL26">
        <v>56</v>
      </c>
      <c r="EM26">
        <v>1.38357227900997</v>
      </c>
      <c r="EN26" s="6"/>
    </row>
    <row r="27" spans="1:144" x14ac:dyDescent="0.25">
      <c r="A27">
        <v>24</v>
      </c>
      <c r="B27">
        <v>293.09698501345702</v>
      </c>
      <c r="C27">
        <v>6.5680686715359093E-2</v>
      </c>
      <c r="D27">
        <v>389</v>
      </c>
      <c r="E27">
        <v>15.213660604553301</v>
      </c>
      <c r="G27">
        <v>24</v>
      </c>
      <c r="H27">
        <v>268.61211095494201</v>
      </c>
      <c r="I27">
        <v>0.13858588064283001</v>
      </c>
      <c r="J27">
        <v>366</v>
      </c>
      <c r="K27">
        <v>13.689498916733999</v>
      </c>
      <c r="L27" s="6"/>
      <c r="M27">
        <v>24</v>
      </c>
      <c r="N27">
        <v>67.980965350000005</v>
      </c>
      <c r="O27">
        <v>1.4964504999999999E-2</v>
      </c>
      <c r="P27">
        <v>115</v>
      </c>
      <c r="Q27">
        <v>5.678122385</v>
      </c>
      <c r="S27">
        <v>24</v>
      </c>
      <c r="T27">
        <v>62.480142319999999</v>
      </c>
      <c r="U27">
        <v>4.9701631000000003E-2</v>
      </c>
      <c r="V27">
        <v>122</v>
      </c>
      <c r="W27">
        <v>5.6283400690000001</v>
      </c>
      <c r="X27" s="6"/>
      <c r="Y27">
        <v>24</v>
      </c>
      <c r="Z27">
        <v>20.459473937051399</v>
      </c>
      <c r="AA27">
        <v>7.8663462456911096E-3</v>
      </c>
      <c r="AB27">
        <v>87</v>
      </c>
      <c r="AC27">
        <v>0.99318292224779703</v>
      </c>
      <c r="AE27">
        <v>24</v>
      </c>
      <c r="AF27">
        <v>17.769623469095698</v>
      </c>
      <c r="AG27">
        <v>3.5888945206101301E-2</v>
      </c>
      <c r="AH27">
        <v>138</v>
      </c>
      <c r="AI27">
        <v>2.1157246001530399</v>
      </c>
      <c r="AJ27" s="6"/>
      <c r="AK27">
        <v>24</v>
      </c>
      <c r="AL27">
        <v>237.76574787125</v>
      </c>
      <c r="AM27">
        <v>0.176029824541201</v>
      </c>
      <c r="AN27">
        <v>1718</v>
      </c>
      <c r="AO27">
        <v>10.007467865245401</v>
      </c>
      <c r="AQ27">
        <v>24</v>
      </c>
      <c r="AR27">
        <v>254.58279017452199</v>
      </c>
      <c r="AS27">
        <v>0.25376831300543601</v>
      </c>
      <c r="AT27">
        <v>2315</v>
      </c>
      <c r="AU27">
        <v>10.5323968254961</v>
      </c>
      <c r="AV27" s="6"/>
      <c r="AW27">
        <v>24</v>
      </c>
      <c r="AX27">
        <v>81.556448869174304</v>
      </c>
      <c r="AY27">
        <v>3.3224093126818198E-2</v>
      </c>
      <c r="AZ27">
        <v>161</v>
      </c>
      <c r="BA27">
        <v>4.2161043093074104</v>
      </c>
      <c r="BC27">
        <v>24</v>
      </c>
      <c r="BD27">
        <v>67.847627479815898</v>
      </c>
      <c r="BE27">
        <v>5.26650806046692E-2</v>
      </c>
      <c r="BF27">
        <v>145</v>
      </c>
      <c r="BG27">
        <v>3.88616285682656</v>
      </c>
      <c r="BH27" s="6"/>
      <c r="BI27">
        <v>24</v>
      </c>
      <c r="BJ27">
        <v>17.487544932402699</v>
      </c>
      <c r="BK27">
        <v>9.0635919971822597E-3</v>
      </c>
      <c r="BL27">
        <v>67</v>
      </c>
      <c r="BM27">
        <v>0.83124449336901296</v>
      </c>
      <c r="BO27">
        <v>24</v>
      </c>
      <c r="BP27">
        <v>21.177125317044599</v>
      </c>
      <c r="BQ27">
        <v>1.6815314660361701E-2</v>
      </c>
      <c r="BR27">
        <v>98</v>
      </c>
      <c r="BS27">
        <v>1.1323416449595201</v>
      </c>
      <c r="BT27" s="6"/>
      <c r="BU27">
        <v>24</v>
      </c>
      <c r="BV27">
        <v>351.075204618275</v>
      </c>
      <c r="BW27">
        <v>6.0971968251348499E-2</v>
      </c>
      <c r="BX27">
        <v>471</v>
      </c>
      <c r="BY27">
        <v>23.6239114741329</v>
      </c>
      <c r="CA27">
        <v>24</v>
      </c>
      <c r="CB27">
        <v>234.05244682333401</v>
      </c>
      <c r="CC27">
        <v>0.17180713782703499</v>
      </c>
      <c r="CD27">
        <v>326</v>
      </c>
      <c r="CE27">
        <v>10.826419481309101</v>
      </c>
      <c r="CF27" s="6"/>
      <c r="CG27">
        <v>24</v>
      </c>
      <c r="CH27">
        <v>59.063519789138802</v>
      </c>
      <c r="CI27">
        <v>3.2887904487234998E-2</v>
      </c>
      <c r="CJ27">
        <v>125</v>
      </c>
      <c r="CK27">
        <v>4.4439668545965096</v>
      </c>
      <c r="CM27">
        <v>24</v>
      </c>
      <c r="CN27">
        <v>46.093142063124098</v>
      </c>
      <c r="CO27">
        <v>5.8224966237170599E-2</v>
      </c>
      <c r="CP27">
        <v>107</v>
      </c>
      <c r="CQ27">
        <v>3.5310363455209899</v>
      </c>
      <c r="CR27" s="6"/>
      <c r="CS27">
        <v>24</v>
      </c>
      <c r="CT27">
        <v>19.385643336921898</v>
      </c>
      <c r="CU27">
        <v>1.12388751039245E-2</v>
      </c>
      <c r="CV27">
        <v>86</v>
      </c>
      <c r="CW27">
        <v>2.0735951256938301</v>
      </c>
      <c r="CY27">
        <v>24</v>
      </c>
      <c r="CZ27">
        <v>16.748263927409401</v>
      </c>
      <c r="DA27">
        <v>1.9194151037771199E-2</v>
      </c>
      <c r="DB27">
        <v>51</v>
      </c>
      <c r="DC27">
        <v>2.1740044860635002</v>
      </c>
      <c r="DD27" s="6"/>
      <c r="DE27">
        <v>24</v>
      </c>
      <c r="DF27">
        <v>182.06270142411799</v>
      </c>
      <c r="DG27">
        <v>7.9628895453298695E-2</v>
      </c>
      <c r="DH27">
        <v>273</v>
      </c>
      <c r="DI27">
        <v>11.286471841158299</v>
      </c>
      <c r="DK27">
        <v>24</v>
      </c>
      <c r="DL27">
        <v>152.714342763415</v>
      </c>
      <c r="DM27">
        <v>0.10451490964445</v>
      </c>
      <c r="DN27">
        <v>257</v>
      </c>
      <c r="DO27">
        <v>10.4286803558934</v>
      </c>
      <c r="DP27" s="6"/>
      <c r="DQ27">
        <v>24</v>
      </c>
      <c r="DR27">
        <v>41.271849460201302</v>
      </c>
      <c r="DS27">
        <v>2.70689365198299E-2</v>
      </c>
      <c r="DT27">
        <v>106</v>
      </c>
      <c r="DU27">
        <v>2.0273449649102999</v>
      </c>
      <c r="DW27">
        <v>24</v>
      </c>
      <c r="DX27">
        <v>30.729343878105301</v>
      </c>
      <c r="DY27">
        <v>4.0412045986496899E-2</v>
      </c>
      <c r="DZ27">
        <v>96</v>
      </c>
      <c r="EA27">
        <v>1.4457885292358701</v>
      </c>
      <c r="EB27" s="6"/>
      <c r="EC27">
        <v>24</v>
      </c>
      <c r="ED27">
        <v>19.494767052819999</v>
      </c>
      <c r="EE27">
        <v>1.5006478249895301E-2</v>
      </c>
      <c r="EF27">
        <v>123</v>
      </c>
      <c r="EG27">
        <v>1.3275035389233401</v>
      </c>
      <c r="EI27">
        <v>24</v>
      </c>
      <c r="EJ27">
        <v>18.0124343282077</v>
      </c>
      <c r="EK27">
        <v>2.24822405976445E-2</v>
      </c>
      <c r="EL27">
        <v>160</v>
      </c>
      <c r="EM27">
        <v>1.25845253118314</v>
      </c>
      <c r="EN27" s="6"/>
    </row>
    <row r="28" spans="1:144" x14ac:dyDescent="0.25">
      <c r="A28">
        <v>25</v>
      </c>
      <c r="B28">
        <v>295.48932618834101</v>
      </c>
      <c r="C28">
        <v>7.6407268119267402E-2</v>
      </c>
      <c r="D28">
        <v>431</v>
      </c>
      <c r="E28">
        <v>13.1644691585097</v>
      </c>
      <c r="G28">
        <v>25</v>
      </c>
      <c r="H28">
        <v>300.47067547589501</v>
      </c>
      <c r="I28">
        <v>0.225655181952371</v>
      </c>
      <c r="J28">
        <v>435</v>
      </c>
      <c r="K28">
        <v>15.0734161436558</v>
      </c>
      <c r="L28" s="6"/>
      <c r="M28">
        <v>25</v>
      </c>
      <c r="N28">
        <v>79.694804629999993</v>
      </c>
      <c r="O28">
        <v>1.5039891999999999E-2</v>
      </c>
      <c r="P28">
        <v>161</v>
      </c>
      <c r="Q28">
        <v>8.1199296089999997</v>
      </c>
      <c r="S28">
        <v>25</v>
      </c>
      <c r="T28">
        <v>64.507067710000001</v>
      </c>
      <c r="U28">
        <v>2.1100461000000001E-2</v>
      </c>
      <c r="V28">
        <v>117</v>
      </c>
      <c r="W28">
        <v>5.3160705679999998</v>
      </c>
      <c r="X28" s="6"/>
      <c r="Y28">
        <v>25</v>
      </c>
      <c r="Z28">
        <v>26.713850139407398</v>
      </c>
      <c r="AA28">
        <v>9.0433915041899307E-3</v>
      </c>
      <c r="AB28">
        <v>105</v>
      </c>
      <c r="AC28">
        <v>1.92724504624493</v>
      </c>
      <c r="AE28">
        <v>25</v>
      </c>
      <c r="AF28">
        <v>16.944680092390598</v>
      </c>
      <c r="AG28">
        <v>3.1139538655858001E-2</v>
      </c>
      <c r="AH28">
        <v>172</v>
      </c>
      <c r="AI28">
        <v>2.4798322175629401</v>
      </c>
      <c r="AJ28" s="6"/>
      <c r="AK28">
        <v>25</v>
      </c>
      <c r="AL28">
        <v>282.65961368661402</v>
      </c>
      <c r="AM28">
        <v>0.130933832059836</v>
      </c>
      <c r="AN28">
        <v>1204</v>
      </c>
      <c r="AO28">
        <v>11.7049348726869</v>
      </c>
      <c r="AQ28">
        <v>25</v>
      </c>
      <c r="AR28">
        <v>254.270019444171</v>
      </c>
      <c r="AS28">
        <v>0.27686394014372601</v>
      </c>
      <c r="AT28">
        <v>1351</v>
      </c>
      <c r="AU28">
        <v>10.3565432645846</v>
      </c>
      <c r="AV28" s="6"/>
      <c r="AW28">
        <v>25</v>
      </c>
      <c r="AX28">
        <v>84.668815786018996</v>
      </c>
      <c r="AY28">
        <v>3.4183142609511899E-2</v>
      </c>
      <c r="AZ28">
        <v>182</v>
      </c>
      <c r="BA28">
        <v>3.7029464100487499</v>
      </c>
      <c r="BC28">
        <v>25</v>
      </c>
      <c r="BD28">
        <v>65.799385812366395</v>
      </c>
      <c r="BE28">
        <v>9.4535931327105097E-2</v>
      </c>
      <c r="BF28">
        <v>150</v>
      </c>
      <c r="BG28">
        <v>2.99488820531406</v>
      </c>
      <c r="BH28" s="6"/>
      <c r="BI28">
        <v>25</v>
      </c>
      <c r="BJ28">
        <v>18.421602237271099</v>
      </c>
      <c r="BK28">
        <v>8.8601421173943092E-3</v>
      </c>
      <c r="BL28">
        <v>68</v>
      </c>
      <c r="BM28">
        <v>0.92686833906918797</v>
      </c>
      <c r="BO28">
        <v>25</v>
      </c>
      <c r="BP28">
        <v>15.379136180738</v>
      </c>
      <c r="BQ28">
        <v>2.13371542529604E-2</v>
      </c>
      <c r="BR28">
        <v>138</v>
      </c>
      <c r="BS28">
        <v>0.96912922547198799</v>
      </c>
      <c r="BT28" s="6"/>
      <c r="BU28">
        <v>25</v>
      </c>
      <c r="BV28">
        <v>367.26656281691999</v>
      </c>
      <c r="BW28">
        <v>8.6094728093541004E-2</v>
      </c>
      <c r="BX28">
        <v>492</v>
      </c>
      <c r="BY28">
        <v>25.161108443513498</v>
      </c>
      <c r="CA28">
        <v>25</v>
      </c>
      <c r="CB28">
        <v>246.42159023648099</v>
      </c>
      <c r="CC28">
        <v>0.153878374160346</v>
      </c>
      <c r="CD28">
        <v>335</v>
      </c>
      <c r="CE28">
        <v>10.5578603979666</v>
      </c>
      <c r="CF28" s="6"/>
      <c r="CG28">
        <v>25</v>
      </c>
      <c r="CH28">
        <v>55.3817614298314</v>
      </c>
      <c r="CI28">
        <v>4.3346595314683302E-2</v>
      </c>
      <c r="CJ28">
        <v>109</v>
      </c>
      <c r="CK28">
        <v>5.5757840585429204</v>
      </c>
      <c r="CM28">
        <v>25</v>
      </c>
      <c r="CN28">
        <v>51.742532958043697</v>
      </c>
      <c r="CO28">
        <v>4.2326492846072997E-2</v>
      </c>
      <c r="CP28">
        <v>161</v>
      </c>
      <c r="CQ28">
        <v>3.1930581666529201</v>
      </c>
      <c r="CR28" s="6"/>
      <c r="CS28">
        <v>25</v>
      </c>
      <c r="CT28">
        <v>15.1463615007233</v>
      </c>
      <c r="CU28">
        <v>1.5027493326557201E-2</v>
      </c>
      <c r="CV28">
        <v>86</v>
      </c>
      <c r="CW28">
        <v>1.1866573805455101</v>
      </c>
      <c r="CY28">
        <v>25</v>
      </c>
      <c r="CZ28">
        <v>13.151215266669199</v>
      </c>
      <c r="DA28">
        <v>2.5352796487282999E-2</v>
      </c>
      <c r="DB28">
        <v>45</v>
      </c>
      <c r="DC28">
        <v>1.0476023780647701</v>
      </c>
      <c r="DD28" s="6"/>
      <c r="DE28">
        <v>25</v>
      </c>
      <c r="DF28">
        <v>150.148517482448</v>
      </c>
      <c r="DG28">
        <v>5.14477320510624E-2</v>
      </c>
      <c r="DH28">
        <v>267</v>
      </c>
      <c r="DI28">
        <v>7.3799698643851999</v>
      </c>
      <c r="DK28">
        <v>25</v>
      </c>
      <c r="DL28">
        <v>135.72377445921299</v>
      </c>
      <c r="DM28">
        <v>0.15171062524488499</v>
      </c>
      <c r="DN28">
        <v>218</v>
      </c>
      <c r="DO28">
        <v>6.7845452793408203</v>
      </c>
      <c r="DP28" s="6"/>
      <c r="DQ28">
        <v>25</v>
      </c>
      <c r="DR28">
        <v>38.006434534210698</v>
      </c>
      <c r="DS28">
        <v>1.5291280150738501E-2</v>
      </c>
      <c r="DT28">
        <v>95</v>
      </c>
      <c r="DU28">
        <v>2</v>
      </c>
      <c r="DW28">
        <v>25</v>
      </c>
      <c r="DX28">
        <v>27.8971612500027</v>
      </c>
      <c r="DY28">
        <v>5.7245369469618702E-2</v>
      </c>
      <c r="DZ28">
        <v>83</v>
      </c>
      <c r="EA28">
        <v>1.2864440868142999</v>
      </c>
      <c r="EB28" s="6"/>
      <c r="EC28">
        <v>25</v>
      </c>
      <c r="ED28">
        <v>18.2555139940232</v>
      </c>
      <c r="EE28">
        <v>6.0149270623412196E-3</v>
      </c>
      <c r="EF28">
        <v>74</v>
      </c>
      <c r="EG28">
        <v>1.2917014071717901</v>
      </c>
      <c r="EI28">
        <v>25</v>
      </c>
      <c r="EJ28">
        <v>16.743698621168701</v>
      </c>
      <c r="EK28">
        <v>7.8807892705989001E-3</v>
      </c>
      <c r="EL28">
        <v>61</v>
      </c>
      <c r="EM28">
        <v>1.3096015856135601</v>
      </c>
      <c r="EN28" s="6"/>
    </row>
    <row r="29" spans="1:144" x14ac:dyDescent="0.25">
      <c r="A29">
        <v>26</v>
      </c>
      <c r="B29">
        <v>317.33799579739599</v>
      </c>
      <c r="C29">
        <v>0.114306833199077</v>
      </c>
      <c r="D29">
        <v>428</v>
      </c>
      <c r="E29">
        <v>15.809586547547999</v>
      </c>
      <c r="G29">
        <v>26</v>
      </c>
      <c r="H29">
        <v>277.466572317062</v>
      </c>
      <c r="I29">
        <v>0.204367895493064</v>
      </c>
      <c r="J29">
        <v>396</v>
      </c>
      <c r="K29">
        <v>13.6648222291842</v>
      </c>
      <c r="L29" s="6"/>
      <c r="M29">
        <v>26</v>
      </c>
      <c r="N29">
        <v>77.921451270000006</v>
      </c>
      <c r="O29">
        <v>9.6108099999999991E-3</v>
      </c>
      <c r="P29">
        <v>143</v>
      </c>
      <c r="Q29">
        <v>6.0391476949999996</v>
      </c>
      <c r="S29">
        <v>26</v>
      </c>
      <c r="T29">
        <v>67.404113280000004</v>
      </c>
      <c r="U29">
        <v>5.7291152999999997E-2</v>
      </c>
      <c r="V29">
        <v>124</v>
      </c>
      <c r="W29">
        <v>6.506621032</v>
      </c>
      <c r="X29" s="6"/>
      <c r="Y29">
        <v>26</v>
      </c>
      <c r="Z29">
        <v>21.9122787378728</v>
      </c>
      <c r="AA29">
        <v>8.4592540411990193E-3</v>
      </c>
      <c r="AB29">
        <v>212</v>
      </c>
      <c r="AC29">
        <v>0.922189135337248</v>
      </c>
      <c r="AE29">
        <v>26</v>
      </c>
      <c r="AF29">
        <v>19.419345405651299</v>
      </c>
      <c r="AG29">
        <v>3.9807612856963603E-2</v>
      </c>
      <c r="AH29">
        <v>127</v>
      </c>
      <c r="AI29">
        <v>1.2444690177217099</v>
      </c>
      <c r="AJ29" s="6"/>
      <c r="AK29">
        <v>26</v>
      </c>
      <c r="AL29">
        <v>274.896493854467</v>
      </c>
      <c r="AM29">
        <v>0.204920456431568</v>
      </c>
      <c r="AN29">
        <v>973</v>
      </c>
      <c r="AO29">
        <v>11.980563709512399</v>
      </c>
      <c r="AQ29">
        <v>26</v>
      </c>
      <c r="AR29">
        <v>243.14010824006999</v>
      </c>
      <c r="AS29">
        <v>0.24836663575854301</v>
      </c>
      <c r="AT29">
        <v>1641</v>
      </c>
      <c r="AU29">
        <v>9.92563394946046</v>
      </c>
      <c r="AV29" s="6"/>
      <c r="AW29">
        <v>26</v>
      </c>
      <c r="AX29">
        <v>117.90102084865801</v>
      </c>
      <c r="AY29">
        <v>2.2164687728157599E-2</v>
      </c>
      <c r="AZ29">
        <v>232</v>
      </c>
      <c r="BA29">
        <v>6.4359022234566501</v>
      </c>
      <c r="BC29">
        <v>26</v>
      </c>
      <c r="BD29">
        <v>65.935322123346893</v>
      </c>
      <c r="BE29">
        <v>5.6311999401232597E-2</v>
      </c>
      <c r="BF29">
        <v>144</v>
      </c>
      <c r="BG29">
        <v>3.5652022552676499</v>
      </c>
      <c r="BH29" s="6"/>
      <c r="BI29">
        <v>26</v>
      </c>
      <c r="BJ29">
        <v>24.839820573572101</v>
      </c>
      <c r="BK29">
        <v>1.0098505842024E-2</v>
      </c>
      <c r="BL29">
        <v>87</v>
      </c>
      <c r="BM29">
        <v>1.2376922678668101</v>
      </c>
      <c r="BO29">
        <v>26</v>
      </c>
      <c r="BP29">
        <v>19.544261238770599</v>
      </c>
      <c r="BQ29">
        <v>2.60877293429672E-2</v>
      </c>
      <c r="BR29">
        <v>105</v>
      </c>
      <c r="BS29">
        <v>1.11153191910125</v>
      </c>
      <c r="BT29" s="6"/>
      <c r="BU29">
        <v>26</v>
      </c>
      <c r="BV29">
        <v>279.66026309714698</v>
      </c>
      <c r="BW29">
        <v>6.84698802930402E-2</v>
      </c>
      <c r="BX29">
        <v>421</v>
      </c>
      <c r="BY29">
        <v>13.0581790779252</v>
      </c>
      <c r="CA29">
        <v>26</v>
      </c>
      <c r="CB29">
        <v>253.369508862961</v>
      </c>
      <c r="CC29">
        <v>0.134190016608594</v>
      </c>
      <c r="CD29">
        <v>337</v>
      </c>
      <c r="CE29">
        <v>12.3536127326079</v>
      </c>
      <c r="CF29" s="6"/>
      <c r="CG29">
        <v>26</v>
      </c>
      <c r="CH29">
        <v>67.303507016738905</v>
      </c>
      <c r="CI29">
        <v>4.5121593236788202E-2</v>
      </c>
      <c r="CJ29">
        <v>122</v>
      </c>
      <c r="CK29">
        <v>3.7713474170304799</v>
      </c>
      <c r="CM29">
        <v>26</v>
      </c>
      <c r="CN29">
        <v>52.595521525712698</v>
      </c>
      <c r="CO29">
        <v>6.3674651945995198E-2</v>
      </c>
      <c r="CP29">
        <v>126</v>
      </c>
      <c r="CQ29">
        <v>4.2958146724849904</v>
      </c>
      <c r="CR29" s="6"/>
      <c r="CS29">
        <v>26</v>
      </c>
      <c r="CT29">
        <v>21.924950737506201</v>
      </c>
      <c r="CU29">
        <v>1.04635359483861E-2</v>
      </c>
      <c r="CV29">
        <v>115</v>
      </c>
      <c r="CW29">
        <v>1.1134789185598499</v>
      </c>
      <c r="CY29">
        <v>26</v>
      </c>
      <c r="CZ29">
        <v>17.9960815925151</v>
      </c>
      <c r="DA29">
        <v>9.5693282441084195E-3</v>
      </c>
      <c r="DB29">
        <v>70</v>
      </c>
      <c r="DC29">
        <v>1.8761338677723001</v>
      </c>
      <c r="DD29" s="6"/>
      <c r="DE29">
        <v>26</v>
      </c>
      <c r="DF29">
        <v>249.75484947161701</v>
      </c>
      <c r="DG29">
        <v>0.120527915421212</v>
      </c>
      <c r="DH29">
        <v>373</v>
      </c>
      <c r="DI29">
        <v>13.227031330810901</v>
      </c>
      <c r="DK29">
        <v>26</v>
      </c>
      <c r="DL29">
        <v>245.507290424779</v>
      </c>
      <c r="DM29">
        <v>9.3066602178711502E-2</v>
      </c>
      <c r="DN29">
        <v>361</v>
      </c>
      <c r="DO29">
        <v>13.031388927483899</v>
      </c>
      <c r="DP29" s="6"/>
      <c r="DQ29">
        <v>26</v>
      </c>
      <c r="DR29">
        <v>31.823485812172301</v>
      </c>
      <c r="DS29">
        <v>1.9233287877164999E-2</v>
      </c>
      <c r="DT29">
        <v>90</v>
      </c>
      <c r="DU29">
        <v>1.7050628596916799</v>
      </c>
      <c r="DW29">
        <v>26</v>
      </c>
      <c r="DX29">
        <v>27.352405471028799</v>
      </c>
      <c r="DY29">
        <v>2.8204047814592501E-2</v>
      </c>
      <c r="DZ29">
        <v>88</v>
      </c>
      <c r="EA29">
        <v>1.15507507743314</v>
      </c>
      <c r="EB29" s="6"/>
      <c r="EC29">
        <v>26</v>
      </c>
      <c r="ED29">
        <v>18.397168144583699</v>
      </c>
      <c r="EE29">
        <v>8.3173792137919804E-3</v>
      </c>
      <c r="EF29">
        <v>80</v>
      </c>
      <c r="EG29">
        <v>1.3215924019459599</v>
      </c>
      <c r="EI29">
        <v>26</v>
      </c>
      <c r="EJ29">
        <v>17.012184508843301</v>
      </c>
      <c r="EK29">
        <v>2.1068791752910401E-2</v>
      </c>
      <c r="EL29">
        <v>65</v>
      </c>
      <c r="EM29">
        <v>0.98241650429554295</v>
      </c>
      <c r="EN29" s="6"/>
    </row>
    <row r="30" spans="1:144" x14ac:dyDescent="0.25">
      <c r="A30">
        <v>27</v>
      </c>
      <c r="B30">
        <v>313.80537463747902</v>
      </c>
      <c r="C30">
        <v>6.5070264329890395E-2</v>
      </c>
      <c r="D30">
        <v>443</v>
      </c>
      <c r="E30">
        <v>15.825751534896</v>
      </c>
      <c r="G30">
        <v>27</v>
      </c>
      <c r="H30">
        <v>284.95672838110499</v>
      </c>
      <c r="I30">
        <v>0.115063003905191</v>
      </c>
      <c r="J30">
        <v>432</v>
      </c>
      <c r="K30">
        <v>14.5759248149116</v>
      </c>
      <c r="L30" s="6"/>
      <c r="M30">
        <v>27</v>
      </c>
      <c r="N30">
        <v>68.999265249999993</v>
      </c>
      <c r="O30">
        <v>9.8397380000000007E-3</v>
      </c>
      <c r="P30">
        <v>114</v>
      </c>
      <c r="Q30">
        <v>5.555831016</v>
      </c>
      <c r="S30">
        <v>27</v>
      </c>
      <c r="T30">
        <v>57.408392480000003</v>
      </c>
      <c r="U30">
        <v>4.6752587999999998E-2</v>
      </c>
      <c r="V30">
        <v>133</v>
      </c>
      <c r="W30">
        <v>6.6748444280000001</v>
      </c>
      <c r="X30" s="6"/>
      <c r="Y30">
        <v>27</v>
      </c>
      <c r="Z30">
        <v>21.478717768564799</v>
      </c>
      <c r="AA30">
        <v>1.35141190334978E-2</v>
      </c>
      <c r="AB30">
        <v>96</v>
      </c>
      <c r="AC30">
        <v>1.9681340102106299</v>
      </c>
      <c r="AE30">
        <v>27</v>
      </c>
      <c r="AF30">
        <v>19.836504034232298</v>
      </c>
      <c r="AG30">
        <v>5.1842182599542701E-2</v>
      </c>
      <c r="AH30">
        <v>1607</v>
      </c>
      <c r="AI30">
        <v>1.10675454884768</v>
      </c>
      <c r="AJ30" s="6"/>
      <c r="AK30">
        <v>27</v>
      </c>
      <c r="AL30">
        <v>280.29557922668801</v>
      </c>
      <c r="AM30">
        <v>0.23015192384041899</v>
      </c>
      <c r="AN30">
        <v>1500</v>
      </c>
      <c r="AO30">
        <v>11.3408072013408</v>
      </c>
      <c r="AQ30">
        <v>27</v>
      </c>
      <c r="AR30">
        <v>265.52130923746199</v>
      </c>
      <c r="AS30">
        <v>0.20781194533021</v>
      </c>
      <c r="AT30">
        <v>1171</v>
      </c>
      <c r="AU30">
        <v>11.4889285641257</v>
      </c>
      <c r="AV30" s="6"/>
      <c r="AW30">
        <v>27</v>
      </c>
      <c r="AX30">
        <v>108.066701743053</v>
      </c>
      <c r="AY30">
        <v>2.9104079939729001E-2</v>
      </c>
      <c r="AZ30">
        <v>234</v>
      </c>
      <c r="BA30">
        <v>6.9922976088710103</v>
      </c>
      <c r="BC30">
        <v>27</v>
      </c>
      <c r="BD30">
        <v>102.754548714729</v>
      </c>
      <c r="BE30">
        <v>9.3595821551000102E-2</v>
      </c>
      <c r="BF30">
        <v>207</v>
      </c>
      <c r="BG30">
        <v>7.7066144312266296</v>
      </c>
      <c r="BH30" s="6"/>
      <c r="BI30">
        <v>27</v>
      </c>
      <c r="BJ30">
        <v>17.946490096394001</v>
      </c>
      <c r="BK30">
        <v>9.6172493541899808E-3</v>
      </c>
      <c r="BL30">
        <v>78</v>
      </c>
      <c r="BM30">
        <v>1.04838221753016</v>
      </c>
      <c r="BO30">
        <v>27</v>
      </c>
      <c r="BP30">
        <v>16.369570443872401</v>
      </c>
      <c r="BQ30">
        <v>1.1084962083362701E-2</v>
      </c>
      <c r="BR30">
        <v>72</v>
      </c>
      <c r="BS30">
        <v>0.94596852362155903</v>
      </c>
      <c r="BT30" s="6"/>
      <c r="BU30">
        <v>27</v>
      </c>
      <c r="BV30">
        <v>382.72827830538199</v>
      </c>
      <c r="BW30">
        <v>6.2864427157498598E-2</v>
      </c>
      <c r="BX30">
        <v>510</v>
      </c>
      <c r="BY30">
        <v>31.795373927103402</v>
      </c>
      <c r="CA30">
        <v>27</v>
      </c>
      <c r="CB30">
        <v>226.47679948341101</v>
      </c>
      <c r="CC30">
        <v>0.188455205043812</v>
      </c>
      <c r="CD30">
        <v>331</v>
      </c>
      <c r="CE30">
        <v>12.227671281434599</v>
      </c>
      <c r="CF30" s="6"/>
      <c r="CG30">
        <v>27</v>
      </c>
      <c r="CH30">
        <v>57.617046289844403</v>
      </c>
      <c r="CI30">
        <v>4.3257071284519902E-2</v>
      </c>
      <c r="CJ30">
        <v>126</v>
      </c>
      <c r="CK30">
        <v>5.0725045078434103</v>
      </c>
      <c r="CM30">
        <v>27</v>
      </c>
      <c r="CN30">
        <v>57.539929929655003</v>
      </c>
      <c r="CO30">
        <v>7.6867829066892795E-2</v>
      </c>
      <c r="CP30">
        <v>121</v>
      </c>
      <c r="CQ30">
        <v>4.3101596655324101</v>
      </c>
      <c r="CR30" s="6"/>
      <c r="CS30">
        <v>27</v>
      </c>
      <c r="CT30">
        <v>16.554889325750999</v>
      </c>
      <c r="CU30">
        <v>7.0618534270694101E-3</v>
      </c>
      <c r="CV30">
        <v>57</v>
      </c>
      <c r="CW30">
        <v>1.2475434932857801</v>
      </c>
      <c r="CY30">
        <v>27</v>
      </c>
      <c r="CZ30">
        <v>9.9149485954549199</v>
      </c>
      <c r="DA30">
        <v>2.4630869507205801E-2</v>
      </c>
      <c r="DB30">
        <v>55</v>
      </c>
      <c r="DC30">
        <v>0.72824023687280703</v>
      </c>
      <c r="DD30" s="6"/>
      <c r="DE30">
        <v>27</v>
      </c>
      <c r="DF30">
        <v>226.15060090553001</v>
      </c>
      <c r="DG30">
        <v>6.53754862439999E-2</v>
      </c>
      <c r="DH30">
        <v>350</v>
      </c>
      <c r="DI30">
        <v>11.0716768486891</v>
      </c>
      <c r="DK30">
        <v>27</v>
      </c>
      <c r="DL30">
        <v>137.44939909945199</v>
      </c>
      <c r="DM30">
        <v>0.116079722186111</v>
      </c>
      <c r="DN30">
        <v>201</v>
      </c>
      <c r="DO30">
        <v>5.7077175681479302</v>
      </c>
      <c r="DP30" s="6"/>
      <c r="DQ30">
        <v>27</v>
      </c>
      <c r="DR30">
        <v>36.010667792288601</v>
      </c>
      <c r="DS30">
        <v>2.8163325963978799E-2</v>
      </c>
      <c r="DT30">
        <v>99</v>
      </c>
      <c r="DU30">
        <v>1.6573343728669001</v>
      </c>
      <c r="DW30">
        <v>27</v>
      </c>
      <c r="DX30">
        <v>32.071746608475202</v>
      </c>
      <c r="DY30">
        <v>6.0445215316279298E-2</v>
      </c>
      <c r="DZ30">
        <v>81</v>
      </c>
      <c r="EA30">
        <v>2</v>
      </c>
      <c r="EB30" s="6"/>
      <c r="EC30">
        <v>27</v>
      </c>
      <c r="ED30">
        <v>17.824697032803702</v>
      </c>
      <c r="EE30">
        <v>8.6907149687567298E-3</v>
      </c>
      <c r="EF30">
        <v>62</v>
      </c>
      <c r="EG30">
        <v>1.26978058670647</v>
      </c>
      <c r="EI30">
        <v>27</v>
      </c>
      <c r="EJ30">
        <v>16.336720918770901</v>
      </c>
      <c r="EK30">
        <v>3.1777338768375997E-2</v>
      </c>
      <c r="EL30">
        <v>61</v>
      </c>
      <c r="EM30">
        <v>1.3537188405170999</v>
      </c>
      <c r="EN30" s="6"/>
    </row>
    <row r="31" spans="1:144" x14ac:dyDescent="0.25">
      <c r="A31">
        <v>28</v>
      </c>
      <c r="B31">
        <v>310.49225909961399</v>
      </c>
      <c r="C31">
        <v>9.6395233031663502E-2</v>
      </c>
      <c r="D31">
        <v>408</v>
      </c>
      <c r="E31">
        <v>13.495981786400099</v>
      </c>
      <c r="G31">
        <v>28</v>
      </c>
      <c r="H31">
        <v>288.96372145530802</v>
      </c>
      <c r="I31">
        <v>0.14486538668092599</v>
      </c>
      <c r="J31">
        <v>432</v>
      </c>
      <c r="K31">
        <v>15.737878080690299</v>
      </c>
      <c r="L31" s="6"/>
      <c r="M31">
        <v>28</v>
      </c>
      <c r="N31">
        <v>59.35102801</v>
      </c>
      <c r="O31">
        <v>1.4936952E-2</v>
      </c>
      <c r="P31">
        <v>129</v>
      </c>
      <c r="Q31">
        <v>6.2519966739999999</v>
      </c>
      <c r="S31">
        <v>28</v>
      </c>
      <c r="T31">
        <v>66.506400670000005</v>
      </c>
      <c r="U31">
        <v>2.1729229999999999E-2</v>
      </c>
      <c r="V31">
        <v>138</v>
      </c>
      <c r="W31">
        <v>5.188137663</v>
      </c>
      <c r="X31" s="6"/>
      <c r="Y31">
        <v>28</v>
      </c>
      <c r="Z31">
        <v>28.014905167743599</v>
      </c>
      <c r="AA31">
        <v>1.10046095988893E-2</v>
      </c>
      <c r="AB31">
        <v>77</v>
      </c>
      <c r="AC31">
        <v>2</v>
      </c>
      <c r="AE31">
        <v>28</v>
      </c>
      <c r="AF31">
        <v>16.5585441861767</v>
      </c>
      <c r="AG31">
        <v>1.9173989427197499E-2</v>
      </c>
      <c r="AH31">
        <v>71512</v>
      </c>
      <c r="AI31">
        <v>0.92226971616037201</v>
      </c>
      <c r="AJ31" s="6"/>
      <c r="AK31">
        <v>28</v>
      </c>
      <c r="AL31">
        <v>282.07499759947001</v>
      </c>
      <c r="AM31">
        <v>0.18110868683211201</v>
      </c>
      <c r="AN31">
        <v>1270</v>
      </c>
      <c r="AO31">
        <v>13.6945818932727</v>
      </c>
      <c r="AQ31">
        <v>28</v>
      </c>
      <c r="AR31">
        <v>266.12390007940098</v>
      </c>
      <c r="AS31">
        <v>0.25430626048712701</v>
      </c>
      <c r="AT31">
        <v>2399</v>
      </c>
      <c r="AU31">
        <v>10.347280302317801</v>
      </c>
      <c r="AV31" s="6"/>
      <c r="AW31">
        <v>28</v>
      </c>
      <c r="AX31">
        <v>124.924178283429</v>
      </c>
      <c r="AY31">
        <v>3.5688282649774201E-2</v>
      </c>
      <c r="AZ31">
        <v>299</v>
      </c>
      <c r="BA31">
        <v>6.5307843771297502</v>
      </c>
      <c r="BC31">
        <v>28</v>
      </c>
      <c r="BD31">
        <v>79.829954355256604</v>
      </c>
      <c r="BE31">
        <v>8.3137717083390295E-2</v>
      </c>
      <c r="BF31">
        <v>157</v>
      </c>
      <c r="BG31">
        <v>7.3461441474500999</v>
      </c>
      <c r="BH31" s="6"/>
      <c r="BI31">
        <v>28</v>
      </c>
      <c r="BJ31">
        <v>20.456448661396301</v>
      </c>
      <c r="BK31">
        <v>1.0391403979297E-2</v>
      </c>
      <c r="BL31">
        <v>87</v>
      </c>
      <c r="BM31">
        <v>1.2177412251476201</v>
      </c>
      <c r="BO31">
        <v>28</v>
      </c>
      <c r="BP31">
        <v>18.128014158224701</v>
      </c>
      <c r="BQ31">
        <v>3.21899877031777E-2</v>
      </c>
      <c r="BR31">
        <v>78</v>
      </c>
      <c r="BS31">
        <v>0.74459287081845105</v>
      </c>
      <c r="BT31" s="6"/>
      <c r="BU31">
        <v>28</v>
      </c>
      <c r="BV31">
        <v>268.60621376684901</v>
      </c>
      <c r="BW31">
        <v>4.8849216657746899E-2</v>
      </c>
      <c r="BX31">
        <v>372</v>
      </c>
      <c r="BY31">
        <v>12.6334613182116</v>
      </c>
      <c r="CA31">
        <v>28</v>
      </c>
      <c r="CB31">
        <v>245.08127735042899</v>
      </c>
      <c r="CC31">
        <v>0.10318593729733801</v>
      </c>
      <c r="CD31">
        <v>341</v>
      </c>
      <c r="CE31">
        <v>12.7293476690538</v>
      </c>
      <c r="CF31" s="6"/>
      <c r="CG31">
        <v>28</v>
      </c>
      <c r="CH31">
        <v>53.955989806912797</v>
      </c>
      <c r="CI31">
        <v>2.5079769987933698E-2</v>
      </c>
      <c r="CJ31">
        <v>112</v>
      </c>
      <c r="CK31">
        <v>3.4626962379552402</v>
      </c>
      <c r="CM31">
        <v>28</v>
      </c>
      <c r="CN31">
        <v>48.904245998477599</v>
      </c>
      <c r="CO31">
        <v>7.6304345219349395E-2</v>
      </c>
      <c r="CP31">
        <v>99</v>
      </c>
      <c r="CQ31">
        <v>3.59466247679666</v>
      </c>
      <c r="CR31" s="6"/>
      <c r="CS31">
        <v>28</v>
      </c>
      <c r="CT31">
        <v>14.665046771057</v>
      </c>
      <c r="CU31">
        <v>1.83906420284469E-2</v>
      </c>
      <c r="CV31">
        <v>63</v>
      </c>
      <c r="CW31">
        <v>1.2297345942352</v>
      </c>
      <c r="CY31">
        <v>28</v>
      </c>
      <c r="CZ31">
        <v>12.410105142975199</v>
      </c>
      <c r="DA31">
        <v>1.48749534282859E-2</v>
      </c>
      <c r="DB31">
        <v>41</v>
      </c>
      <c r="DC31">
        <v>0.82829828024841801</v>
      </c>
      <c r="DD31" s="6"/>
      <c r="DE31">
        <v>28</v>
      </c>
      <c r="DF31">
        <v>214.168590627844</v>
      </c>
      <c r="DG31">
        <v>4.92413545736302E-2</v>
      </c>
      <c r="DH31">
        <v>325</v>
      </c>
      <c r="DI31">
        <v>10.4766472661868</v>
      </c>
      <c r="DK31">
        <v>28</v>
      </c>
      <c r="DL31">
        <v>143.760883738752</v>
      </c>
      <c r="DM31">
        <v>7.5347996858921407E-2</v>
      </c>
      <c r="DN31">
        <v>254</v>
      </c>
      <c r="DO31">
        <v>9.7136431643739307</v>
      </c>
      <c r="DP31" s="6"/>
      <c r="DQ31">
        <v>28</v>
      </c>
      <c r="DR31">
        <v>43.029000877402702</v>
      </c>
      <c r="DS31">
        <v>1.9100613894920598E-2</v>
      </c>
      <c r="DT31">
        <v>110</v>
      </c>
      <c r="DU31">
        <v>2.3412282264325799</v>
      </c>
      <c r="DW31">
        <v>28</v>
      </c>
      <c r="DX31">
        <v>34.5803198250942</v>
      </c>
      <c r="DY31">
        <v>2.8168739166550001E-2</v>
      </c>
      <c r="DZ31">
        <v>101</v>
      </c>
      <c r="EA31">
        <v>1.90849493490532</v>
      </c>
      <c r="EB31" s="6"/>
      <c r="EC31">
        <v>28</v>
      </c>
      <c r="ED31">
        <v>19.014584278222198</v>
      </c>
      <c r="EE31">
        <v>8.0986220642879098E-3</v>
      </c>
      <c r="EF31">
        <v>85</v>
      </c>
      <c r="EG31">
        <v>1.2568088036496201</v>
      </c>
      <c r="EI31">
        <v>28</v>
      </c>
      <c r="EJ31">
        <v>17.685053665423801</v>
      </c>
      <c r="EK31">
        <v>2.2073030683709902E-2</v>
      </c>
      <c r="EL31">
        <v>84</v>
      </c>
      <c r="EM31">
        <v>1.27310364879668</v>
      </c>
      <c r="EN31" s="6"/>
    </row>
    <row r="32" spans="1:144" x14ac:dyDescent="0.25">
      <c r="A32">
        <v>29</v>
      </c>
      <c r="B32">
        <v>341.249077179469</v>
      </c>
      <c r="C32">
        <v>3.6930102503116999E-2</v>
      </c>
      <c r="D32">
        <v>482</v>
      </c>
      <c r="E32">
        <v>13.7688741222955</v>
      </c>
      <c r="G32">
        <v>29</v>
      </c>
      <c r="H32">
        <v>303.90073392144399</v>
      </c>
      <c r="I32">
        <v>0.112445289214848</v>
      </c>
      <c r="J32">
        <v>440</v>
      </c>
      <c r="K32">
        <v>14.9827989826445</v>
      </c>
      <c r="L32" s="6"/>
      <c r="M32">
        <v>29</v>
      </c>
      <c r="N32">
        <v>70.545106570000002</v>
      </c>
      <c r="O32">
        <v>2.1443525000000001E-2</v>
      </c>
      <c r="P32">
        <v>123</v>
      </c>
      <c r="Q32">
        <v>5.5901497899999999</v>
      </c>
      <c r="S32">
        <v>29</v>
      </c>
      <c r="T32">
        <v>65.887782799999997</v>
      </c>
      <c r="U32">
        <v>2.1070729E-2</v>
      </c>
      <c r="V32">
        <v>125</v>
      </c>
      <c r="W32">
        <v>7.338185363</v>
      </c>
      <c r="X32" s="6"/>
      <c r="Y32">
        <v>29</v>
      </c>
      <c r="Z32">
        <v>18.017376453382902</v>
      </c>
      <c r="AA32">
        <v>8.1576891914409908E-3</v>
      </c>
      <c r="AB32">
        <v>73</v>
      </c>
      <c r="AC32">
        <v>0.84698111773468598</v>
      </c>
      <c r="AE32">
        <v>29</v>
      </c>
      <c r="AF32">
        <v>15.258468557847699</v>
      </c>
      <c r="AG32">
        <v>1.3464836070911699E-2</v>
      </c>
      <c r="AH32">
        <v>62</v>
      </c>
      <c r="AI32">
        <v>1.2913838960230399</v>
      </c>
      <c r="AJ32" s="6"/>
      <c r="AK32">
        <v>29</v>
      </c>
      <c r="AL32">
        <v>282.83689347212197</v>
      </c>
      <c r="AM32">
        <v>0.15837470150920099</v>
      </c>
      <c r="AN32">
        <v>1134</v>
      </c>
      <c r="AO32">
        <v>13.8814582610503</v>
      </c>
      <c r="AQ32">
        <v>29</v>
      </c>
      <c r="AR32">
        <v>262.63723848084902</v>
      </c>
      <c r="AS32">
        <v>0.294458754625118</v>
      </c>
      <c r="AT32">
        <v>1939</v>
      </c>
      <c r="AU32">
        <v>10.8700797122438</v>
      </c>
      <c r="AV32" s="6"/>
      <c r="AW32">
        <v>29</v>
      </c>
      <c r="AX32">
        <v>133.87993275164601</v>
      </c>
      <c r="AY32">
        <v>3.3139484778615898E-2</v>
      </c>
      <c r="AZ32">
        <v>356</v>
      </c>
      <c r="BA32">
        <v>7.2377615072764501</v>
      </c>
      <c r="BC32">
        <v>29</v>
      </c>
      <c r="BD32">
        <v>61.686971146846197</v>
      </c>
      <c r="BE32">
        <v>6.0476796496507203E-2</v>
      </c>
      <c r="BF32">
        <v>128</v>
      </c>
      <c r="BG32">
        <v>2.59908598382026</v>
      </c>
      <c r="BH32" s="6"/>
      <c r="BI32">
        <v>29</v>
      </c>
      <c r="BJ32">
        <v>18.5664393650368</v>
      </c>
      <c r="BK32">
        <v>1.38016603979288E-2</v>
      </c>
      <c r="BL32">
        <v>73</v>
      </c>
      <c r="BM32">
        <v>0.92061607213690899</v>
      </c>
      <c r="BO32">
        <v>29</v>
      </c>
      <c r="BP32">
        <v>26.740300887497099</v>
      </c>
      <c r="BQ32">
        <v>3.0983779576147299E-2</v>
      </c>
      <c r="BR32">
        <v>84</v>
      </c>
      <c r="BS32">
        <v>2.2476412490941602</v>
      </c>
      <c r="BT32" s="6"/>
      <c r="BU32">
        <v>29</v>
      </c>
      <c r="BV32">
        <v>403.239752070745</v>
      </c>
      <c r="BW32">
        <v>4.34524306165502E-2</v>
      </c>
      <c r="BX32">
        <v>498</v>
      </c>
      <c r="BY32">
        <v>32.120091487653603</v>
      </c>
      <c r="CA32">
        <v>29</v>
      </c>
      <c r="CB32">
        <v>238.12886148854199</v>
      </c>
      <c r="CC32">
        <v>0.112298685473407</v>
      </c>
      <c r="CD32">
        <v>323</v>
      </c>
      <c r="CE32">
        <v>10.7218636081088</v>
      </c>
      <c r="CF32" s="6"/>
      <c r="CG32">
        <v>29</v>
      </c>
      <c r="CH32">
        <v>61.888693276094301</v>
      </c>
      <c r="CI32">
        <v>2.9934430847065499E-2</v>
      </c>
      <c r="CJ32">
        <v>117</v>
      </c>
      <c r="CK32">
        <v>4.2078095455654001</v>
      </c>
      <c r="CM32">
        <v>29</v>
      </c>
      <c r="CN32">
        <v>40.384168589254799</v>
      </c>
      <c r="CO32">
        <v>6.2132396567499498E-2</v>
      </c>
      <c r="CP32">
        <v>91</v>
      </c>
      <c r="CQ32">
        <v>3.3984583609271799</v>
      </c>
      <c r="CR32" s="6"/>
      <c r="CS32">
        <v>29</v>
      </c>
      <c r="CT32">
        <v>17.001872884808101</v>
      </c>
      <c r="CU32">
        <v>1.1540094783426999E-2</v>
      </c>
      <c r="CV32">
        <v>61</v>
      </c>
      <c r="CW32">
        <v>1.85282580670901</v>
      </c>
      <c r="CY32">
        <v>29</v>
      </c>
      <c r="CZ32">
        <v>13.8311647209339</v>
      </c>
      <c r="DA32">
        <v>2.0785567809325101E-2</v>
      </c>
      <c r="DB32">
        <v>51</v>
      </c>
      <c r="DC32">
        <v>0.71064290893264104</v>
      </c>
      <c r="DD32" s="6"/>
      <c r="DE32">
        <v>29</v>
      </c>
      <c r="DF32">
        <v>284.06589158950402</v>
      </c>
      <c r="DG32">
        <v>5.1501913216907003E-2</v>
      </c>
      <c r="DH32">
        <v>412</v>
      </c>
      <c r="DI32">
        <v>13.607833925634599</v>
      </c>
      <c r="DK32">
        <v>29</v>
      </c>
      <c r="DL32">
        <v>130.054200878134</v>
      </c>
      <c r="DM32">
        <v>0.15205240968412301</v>
      </c>
      <c r="DN32">
        <v>289</v>
      </c>
      <c r="DO32">
        <v>4.3579058954492202</v>
      </c>
      <c r="DP32" s="6"/>
      <c r="DQ32">
        <v>29</v>
      </c>
      <c r="DR32">
        <v>31.421128136804299</v>
      </c>
      <c r="DS32">
        <v>1.7802897200159502E-2</v>
      </c>
      <c r="DT32">
        <v>99</v>
      </c>
      <c r="DU32">
        <v>1.5482941765803799</v>
      </c>
      <c r="DW32">
        <v>29</v>
      </c>
      <c r="DX32">
        <v>23.4253006130457</v>
      </c>
      <c r="DY32">
        <v>3.09801929792754E-2</v>
      </c>
      <c r="DZ32">
        <v>73</v>
      </c>
      <c r="EA32">
        <v>1.1233823236543701</v>
      </c>
      <c r="EB32" s="6"/>
      <c r="EC32">
        <v>29</v>
      </c>
      <c r="ED32">
        <v>20.8641454193275</v>
      </c>
      <c r="EE32">
        <v>1.4659007882530901E-2</v>
      </c>
      <c r="EF32">
        <v>71</v>
      </c>
      <c r="EG32">
        <v>1.2555432843510099</v>
      </c>
      <c r="EI32">
        <v>29</v>
      </c>
      <c r="EJ32">
        <v>17.732631518272701</v>
      </c>
      <c r="EK32">
        <v>2.5748253869105401E-2</v>
      </c>
      <c r="EL32">
        <v>60</v>
      </c>
      <c r="EM32">
        <v>1.27821931359358</v>
      </c>
      <c r="EN32" s="6"/>
    </row>
    <row r="33" spans="1:144" x14ac:dyDescent="0.25">
      <c r="A33">
        <v>30</v>
      </c>
      <c r="B33">
        <v>302.23035139264499</v>
      </c>
      <c r="C33">
        <v>6.4341119629893195E-2</v>
      </c>
      <c r="D33">
        <v>410</v>
      </c>
      <c r="E33">
        <v>13.091872919816501</v>
      </c>
      <c r="G33">
        <v>30</v>
      </c>
      <c r="H33">
        <v>254.60183164943001</v>
      </c>
      <c r="I33">
        <v>0.17884426004946499</v>
      </c>
      <c r="J33">
        <v>323</v>
      </c>
      <c r="K33">
        <v>13.755732454592399</v>
      </c>
      <c r="L33" s="6"/>
      <c r="M33">
        <v>30</v>
      </c>
      <c r="N33">
        <v>64.469748870000004</v>
      </c>
      <c r="O33">
        <v>1.501688E-2</v>
      </c>
      <c r="P33">
        <v>120</v>
      </c>
      <c r="Q33">
        <v>6.1447415769999996</v>
      </c>
      <c r="S33">
        <v>30</v>
      </c>
      <c r="T33">
        <v>59.715013642329701</v>
      </c>
      <c r="U33">
        <v>2.5183885854974102E-2</v>
      </c>
      <c r="V33">
        <v>103</v>
      </c>
      <c r="W33">
        <v>6.1661101153586104</v>
      </c>
      <c r="X33" s="6"/>
      <c r="Y33">
        <v>30</v>
      </c>
      <c r="Z33">
        <v>19.773155314382201</v>
      </c>
      <c r="AA33">
        <v>9.4400101137656102E-3</v>
      </c>
      <c r="AB33">
        <v>76</v>
      </c>
      <c r="AC33">
        <v>1.0949501434806701</v>
      </c>
      <c r="AE33">
        <v>30</v>
      </c>
      <c r="AF33">
        <v>14.4026956162415</v>
      </c>
      <c r="AG33">
        <v>2.12589434412374E-2</v>
      </c>
      <c r="AH33">
        <v>65</v>
      </c>
      <c r="AI33">
        <v>0.90183645952492997</v>
      </c>
      <c r="AJ33" s="6"/>
      <c r="AK33">
        <v>30</v>
      </c>
      <c r="AL33">
        <v>260.90818716283002</v>
      </c>
      <c r="AM33">
        <v>0.15008522566324101</v>
      </c>
      <c r="AN33">
        <v>1676</v>
      </c>
      <c r="AO33">
        <v>10.0930622976739</v>
      </c>
      <c r="AQ33">
        <v>30</v>
      </c>
      <c r="AR33">
        <v>221.787028191844</v>
      </c>
      <c r="AS33">
        <v>0.1670500160616</v>
      </c>
      <c r="AT33">
        <v>386</v>
      </c>
      <c r="AU33">
        <v>11.2635791397188</v>
      </c>
      <c r="AV33" s="6"/>
      <c r="AW33">
        <v>30</v>
      </c>
      <c r="AX33">
        <v>62.4751987284981</v>
      </c>
      <c r="AY33">
        <v>3.3823409980968E-2</v>
      </c>
      <c r="AZ33">
        <v>145</v>
      </c>
      <c r="BA33">
        <v>2.6734146596863901</v>
      </c>
      <c r="BC33">
        <v>30</v>
      </c>
      <c r="BD33">
        <v>74.926647245185507</v>
      </c>
      <c r="BE33">
        <v>7.1607273849601902E-2</v>
      </c>
      <c r="BF33">
        <v>181</v>
      </c>
      <c r="BG33">
        <v>3.2127580421511102</v>
      </c>
      <c r="BH33" s="6"/>
      <c r="BI33">
        <v>30</v>
      </c>
      <c r="BJ33">
        <v>24.303069076733699</v>
      </c>
      <c r="BK33">
        <v>8.0150887188309497E-3</v>
      </c>
      <c r="BL33">
        <v>115</v>
      </c>
      <c r="BM33">
        <v>1.1232124217785899</v>
      </c>
      <c r="BO33">
        <v>30</v>
      </c>
      <c r="BP33">
        <v>21.0775189846754</v>
      </c>
      <c r="BQ33">
        <v>1.05054086302282E-2</v>
      </c>
      <c r="BR33">
        <v>125</v>
      </c>
      <c r="BS33">
        <v>1.0896649104542999</v>
      </c>
      <c r="BT33" s="6"/>
      <c r="BU33">
        <v>30</v>
      </c>
      <c r="BV33">
        <v>400.81442547775799</v>
      </c>
      <c r="BW33">
        <v>9.2827319570357697E-2</v>
      </c>
      <c r="BX33">
        <v>525</v>
      </c>
      <c r="BY33">
        <v>31.932940728263901</v>
      </c>
      <c r="CA33">
        <v>30</v>
      </c>
      <c r="CB33">
        <v>250.483073556563</v>
      </c>
      <c r="CC33">
        <v>8.9396788188165904E-2</v>
      </c>
      <c r="CD33">
        <v>343</v>
      </c>
      <c r="CE33">
        <v>11.6586779395584</v>
      </c>
      <c r="CF33" s="6"/>
      <c r="CG33">
        <v>30</v>
      </c>
      <c r="CH33">
        <v>52.255147797753999</v>
      </c>
      <c r="CI33">
        <v>3.9867940050105397E-2</v>
      </c>
      <c r="CJ33">
        <v>146</v>
      </c>
      <c r="CK33">
        <v>3.2799925480503598</v>
      </c>
      <c r="CM33">
        <v>30</v>
      </c>
      <c r="CN33">
        <v>44.884939201874701</v>
      </c>
      <c r="CO33">
        <v>4.64462220751303E-2</v>
      </c>
      <c r="CP33">
        <v>102</v>
      </c>
      <c r="CQ33">
        <v>2.3440465547610101</v>
      </c>
      <c r="CR33" s="6"/>
      <c r="CS33">
        <v>30</v>
      </c>
      <c r="CT33">
        <v>17.0478662496898</v>
      </c>
      <c r="CU33">
        <v>1.4600597361222401E-2</v>
      </c>
      <c r="CV33">
        <v>52</v>
      </c>
      <c r="CW33">
        <v>1.9262549155391799</v>
      </c>
      <c r="CY33">
        <v>30</v>
      </c>
      <c r="CZ33">
        <v>14.296607840573399</v>
      </c>
      <c r="DA33">
        <v>1.2175924463957599E-2</v>
      </c>
      <c r="DB33">
        <v>55</v>
      </c>
      <c r="DC33">
        <v>1.2139266077429101</v>
      </c>
      <c r="DD33" s="6"/>
      <c r="DE33">
        <v>30</v>
      </c>
      <c r="DF33">
        <v>207.96657726634299</v>
      </c>
      <c r="DG33">
        <v>5.6735144117317698E-2</v>
      </c>
      <c r="DH33">
        <v>310</v>
      </c>
      <c r="DI33">
        <v>10.855077937711</v>
      </c>
      <c r="DK33">
        <v>30</v>
      </c>
      <c r="DL33">
        <v>153.893168485025</v>
      </c>
      <c r="DM33">
        <v>9.2656612780899206E-2</v>
      </c>
      <c r="DN33">
        <v>248</v>
      </c>
      <c r="DO33">
        <v>11.0360405240208</v>
      </c>
      <c r="DP33" s="6"/>
      <c r="DQ33">
        <v>30</v>
      </c>
      <c r="DR33">
        <v>50.9316602258477</v>
      </c>
      <c r="DS33">
        <v>1.6318135958841198E-2</v>
      </c>
      <c r="DT33">
        <v>154</v>
      </c>
      <c r="DU33">
        <v>2.9314378008712101</v>
      </c>
      <c r="DW33">
        <v>30</v>
      </c>
      <c r="DX33">
        <v>33.501510658767103</v>
      </c>
      <c r="DY33">
        <v>3.1143756925019399E-2</v>
      </c>
      <c r="DZ33">
        <v>122</v>
      </c>
      <c r="EA33">
        <v>1.3679586546495599</v>
      </c>
      <c r="EB33" s="6"/>
      <c r="EC33">
        <v>30</v>
      </c>
      <c r="ED33">
        <v>19.612122391350599</v>
      </c>
      <c r="EE33">
        <v>1.1444423135271E-2</v>
      </c>
      <c r="EF33">
        <v>63</v>
      </c>
      <c r="EG33">
        <v>1.18599436292425</v>
      </c>
      <c r="EI33">
        <v>30</v>
      </c>
      <c r="EJ33">
        <v>14.552321818191601</v>
      </c>
      <c r="EK33">
        <v>1.89542137255812E-2</v>
      </c>
      <c r="EL33">
        <v>52</v>
      </c>
      <c r="EM33">
        <v>1.0459341057576199</v>
      </c>
      <c r="EN33" s="6"/>
    </row>
    <row r="34" spans="1:144" x14ac:dyDescent="0.25">
      <c r="A34" t="s">
        <v>41</v>
      </c>
      <c r="B34">
        <f>AVERAGE(B4:B33)</f>
        <v>319.52053634599633</v>
      </c>
      <c r="C34">
        <f>AVERAGE(C4:C33)</f>
        <v>8.9534783486283437E-2</v>
      </c>
      <c r="D34">
        <f>AVERAGE(D4:D33)</f>
        <v>447.43333333333334</v>
      </c>
      <c r="E34">
        <f>AVERAGE(E4:E33)</f>
        <v>14.327838645696946</v>
      </c>
      <c r="G34" t="s">
        <v>41</v>
      </c>
      <c r="H34">
        <f>AVERAGE(H4:H33)</f>
        <v>288.48137524924249</v>
      </c>
      <c r="I34">
        <f t="shared" ref="I34:K34" si="0">AVERAGE(I4:I33)</f>
        <v>0.15167162104680779</v>
      </c>
      <c r="J34">
        <f t="shared" si="0"/>
        <v>403.4</v>
      </c>
      <c r="K34">
        <f t="shared" si="0"/>
        <v>14.083369344767807</v>
      </c>
      <c r="L34" s="6"/>
      <c r="M34" t="s">
        <v>41</v>
      </c>
      <c r="N34">
        <f>AVERAGE(N4:N33)</f>
        <v>69.186177977211656</v>
      </c>
      <c r="O34">
        <f t="shared" ref="O34:Q34" si="1">AVERAGE(O4:O33)</f>
        <v>1.7304338115391314E-2</v>
      </c>
      <c r="P34">
        <f t="shared" si="1"/>
        <v>127.36666666666666</v>
      </c>
      <c r="Q34">
        <f t="shared" si="1"/>
        <v>5.9021649135716281</v>
      </c>
      <c r="S34" t="s">
        <v>41</v>
      </c>
      <c r="T34">
        <f>AVERAGE(T4:T33)</f>
        <v>62.302411822410996</v>
      </c>
      <c r="U34">
        <f t="shared" ref="U34" si="2">AVERAGE(U4:U33)</f>
        <v>3.2626630895165806E-2</v>
      </c>
      <c r="V34">
        <f t="shared" ref="V34" si="3">AVERAGE(V4:V33)</f>
        <v>122.26666666666667</v>
      </c>
      <c r="W34">
        <f t="shared" ref="W34" si="4">AVERAGE(W4:W33)</f>
        <v>5.8200658057452861</v>
      </c>
      <c r="X34" s="6"/>
      <c r="Y34" t="s">
        <v>41</v>
      </c>
      <c r="Z34">
        <f>AVERAGE(Z4:Z33)</f>
        <v>22.714570741229501</v>
      </c>
      <c r="AA34">
        <f>AVERAGE(AA4:AA33)</f>
        <v>1.0524583991339924E-2</v>
      </c>
      <c r="AB34">
        <f>AVERAGE(AB4:AB33)</f>
        <v>93.3</v>
      </c>
      <c r="AC34">
        <f>AVERAGE(AC4:AC33)</f>
        <v>1.7895796106661799</v>
      </c>
      <c r="AE34" t="s">
        <v>41</v>
      </c>
      <c r="AF34">
        <f>AVERAGE(AF4:AF33)</f>
        <v>17.327117866802659</v>
      </c>
      <c r="AG34">
        <f>AVERAGE(AG4:AG33)</f>
        <v>2.395726128978444E-2</v>
      </c>
      <c r="AH34">
        <f>AVERAGE(AH4:AH33)</f>
        <v>2524.9333333333334</v>
      </c>
      <c r="AI34">
        <f>AVERAGE(AI4:AI33)</f>
        <v>1.2943903635655469</v>
      </c>
      <c r="AJ34" s="6"/>
      <c r="AK34" t="s">
        <v>41</v>
      </c>
      <c r="AL34">
        <f>AVERAGE(AL4:AL33)</f>
        <v>272.35802995077495</v>
      </c>
      <c r="AM34">
        <f t="shared" ref="AM34:AO34" si="5">AVERAGE(AM4:AM33)</f>
        <v>0.17746359145720375</v>
      </c>
      <c r="AN34">
        <f t="shared" si="5"/>
        <v>1612.8666666666666</v>
      </c>
      <c r="AO34">
        <f t="shared" si="5"/>
        <v>11.391789248748676</v>
      </c>
      <c r="AQ34" t="s">
        <v>41</v>
      </c>
      <c r="AR34">
        <f>AVERAGE(AR4:AR33)</f>
        <v>250.63924571672311</v>
      </c>
      <c r="AS34">
        <f t="shared" ref="AS34:AU34" si="6">AVERAGE(AS4:AS33)</f>
        <v>0.2776650335914761</v>
      </c>
      <c r="AT34">
        <f t="shared" si="6"/>
        <v>2081.6666666666665</v>
      </c>
      <c r="AU34">
        <f t="shared" si="6"/>
        <v>10.515787526328744</v>
      </c>
      <c r="AV34" s="6"/>
      <c r="AW34" t="s">
        <v>41</v>
      </c>
      <c r="AX34">
        <f>AVERAGE(AX4:AX33)</f>
        <v>101.04190029633851</v>
      </c>
      <c r="AY34">
        <f t="shared" ref="AY34:BA34" si="7">AVERAGE(AY4:AY33)</f>
        <v>3.3676742672340852E-2</v>
      </c>
      <c r="AZ34">
        <f t="shared" si="7"/>
        <v>225.36666666666667</v>
      </c>
      <c r="BA34">
        <f t="shared" si="7"/>
        <v>5.8356940654339269</v>
      </c>
      <c r="BC34" t="s">
        <v>41</v>
      </c>
      <c r="BD34">
        <f>AVERAGE(BD4:BD33)</f>
        <v>71.090842866105973</v>
      </c>
      <c r="BE34">
        <f t="shared" ref="BE34:BG34" si="8">AVERAGE(BE4:BE33)</f>
        <v>6.9262551841546005E-2</v>
      </c>
      <c r="BF34">
        <f t="shared" si="8"/>
        <v>154.80000000000001</v>
      </c>
      <c r="BG34">
        <f t="shared" si="8"/>
        <v>3.9167016006385285</v>
      </c>
      <c r="BH34" s="6"/>
      <c r="BI34" t="s">
        <v>41</v>
      </c>
      <c r="BJ34">
        <f>AVERAGE(BJ4:BJ33)</f>
        <v>21.788900771519788</v>
      </c>
      <c r="BK34">
        <f t="shared" ref="BK34:BM34" si="9">AVERAGE(BK4:BK33)</f>
        <v>1.0293581780895745E-2</v>
      </c>
      <c r="BL34">
        <f t="shared" si="9"/>
        <v>85.066666666666663</v>
      </c>
      <c r="BM34">
        <f t="shared" si="9"/>
        <v>1.2620214291382583</v>
      </c>
      <c r="BO34" t="s">
        <v>41</v>
      </c>
      <c r="BP34">
        <f>AVERAGE(BP4:BP33)</f>
        <v>19.284614257786114</v>
      </c>
      <c r="BQ34">
        <f t="shared" ref="BQ34:BS34" si="10">AVERAGE(BQ4:BQ33)</f>
        <v>1.9336179090676867E-2</v>
      </c>
      <c r="BR34">
        <f t="shared" si="10"/>
        <v>88.466666666666669</v>
      </c>
      <c r="BS34">
        <f t="shared" si="10"/>
        <v>1.1305985060132413</v>
      </c>
      <c r="BT34" s="6"/>
      <c r="BU34" t="s">
        <v>41</v>
      </c>
      <c r="BV34">
        <f>AVERAGE(BV4:BV33)</f>
        <v>322.6084529021677</v>
      </c>
      <c r="BW34">
        <f t="shared" ref="BW34:BY34" si="11">AVERAGE(BW4:BW33)</f>
        <v>5.7660567460444838E-2</v>
      </c>
      <c r="BX34">
        <f t="shared" si="11"/>
        <v>444.2</v>
      </c>
      <c r="BY34">
        <f t="shared" si="11"/>
        <v>18.809080272804337</v>
      </c>
      <c r="CA34" t="s">
        <v>41</v>
      </c>
      <c r="CB34">
        <f>AVERAGE(CB4:CB33)</f>
        <v>244.99601836653892</v>
      </c>
      <c r="CC34">
        <f t="shared" ref="CC34:CE34" si="12">AVERAGE(CC4:CC33)</f>
        <v>0.12049308727138483</v>
      </c>
      <c r="CD34">
        <f t="shared" si="12"/>
        <v>352.83333333333331</v>
      </c>
      <c r="CE34">
        <f t="shared" si="12"/>
        <v>12.43141077191102</v>
      </c>
      <c r="CF34" s="6"/>
      <c r="CG34" t="s">
        <v>41</v>
      </c>
      <c r="CH34">
        <f>AVERAGE(CH4:CH33)</f>
        <v>58.011991635275386</v>
      </c>
      <c r="CI34">
        <f t="shared" ref="CI34:CK34" si="13">AVERAGE(CI4:CI33)</f>
        <v>3.8984746100473193E-2</v>
      </c>
      <c r="CJ34">
        <f t="shared" si="13"/>
        <v>121.6</v>
      </c>
      <c r="CK34">
        <f t="shared" si="13"/>
        <v>4.1900389639893545</v>
      </c>
      <c r="CM34" t="s">
        <v>41</v>
      </c>
      <c r="CN34">
        <f>AVERAGE(CN4:CN33)</f>
        <v>47.661601851197588</v>
      </c>
      <c r="CO34">
        <f t="shared" ref="CO34:CQ34" si="14">AVERAGE(CO4:CO33)</f>
        <v>6.4290234661452367E-2</v>
      </c>
      <c r="CP34">
        <f t="shared" si="14"/>
        <v>105.53333333333333</v>
      </c>
      <c r="CQ34">
        <f t="shared" si="14"/>
        <v>3.3638065994872401</v>
      </c>
      <c r="CR34" s="6"/>
      <c r="CS34" t="s">
        <v>41</v>
      </c>
      <c r="CT34">
        <f>AVERAGE(CT4:CT33)</f>
        <v>17.096482152755684</v>
      </c>
      <c r="CU34">
        <f t="shared" ref="CU34:CW34" si="15">AVERAGE(CU4:CU33)</f>
        <v>1.0789979356637185E-2</v>
      </c>
      <c r="CV34">
        <f t="shared" si="15"/>
        <v>61.43333333333333</v>
      </c>
      <c r="CW34">
        <f t="shared" si="15"/>
        <v>1.5512526368101445</v>
      </c>
      <c r="CY34" t="s">
        <v>41</v>
      </c>
      <c r="CZ34">
        <f>AVERAGE(CZ4:CZ33)</f>
        <v>13.527640937734391</v>
      </c>
      <c r="DA34">
        <f t="shared" ref="DA34:DC34" si="16">AVERAGE(DA4:DA33)</f>
        <v>1.7209240796838225E-2</v>
      </c>
      <c r="DB34">
        <f t="shared" si="16"/>
        <v>52.06666666666667</v>
      </c>
      <c r="DC34">
        <f t="shared" si="16"/>
        <v>1.1364952094930538</v>
      </c>
      <c r="DD34" s="6"/>
      <c r="DE34" t="s">
        <v>41</v>
      </c>
      <c r="DF34">
        <f>AVERAGE(DF4:DF33)</f>
        <v>229.56706522665147</v>
      </c>
      <c r="DG34">
        <f t="shared" ref="DG34:DI34" si="17">AVERAGE(DG4:DG33)</f>
        <v>5.7744723190318252E-2</v>
      </c>
      <c r="DH34">
        <f t="shared" si="17"/>
        <v>429.13333333333333</v>
      </c>
      <c r="DI34">
        <f t="shared" si="17"/>
        <v>11.759628544514992</v>
      </c>
      <c r="DK34" t="s">
        <v>41</v>
      </c>
      <c r="DL34">
        <f>AVERAGE(DL4:DL33)</f>
        <v>159.77737137722639</v>
      </c>
      <c r="DM34">
        <f>AVERAGE(DM4:DM33)</f>
        <v>0.10660811516222726</v>
      </c>
      <c r="DN34">
        <f>AVERAGE(DN4:DN33)</f>
        <v>272.36666666666667</v>
      </c>
      <c r="DO34">
        <f>AVERAGE(DO4:DO33)</f>
        <v>7.6579496464148757</v>
      </c>
      <c r="DP34" s="6"/>
      <c r="DQ34" t="s">
        <v>41</v>
      </c>
      <c r="DR34">
        <f>AVERAGE(DR4:DR33)</f>
        <v>37.955794114596202</v>
      </c>
      <c r="DS34">
        <f t="shared" ref="DS34" si="18">AVERAGE(DS4:DS33)</f>
        <v>2.4233979115669071E-2</v>
      </c>
      <c r="DT34">
        <f t="shared" ref="DT34" si="19">AVERAGE(DT4:DT33)</f>
        <v>101.96666666666667</v>
      </c>
      <c r="DU34">
        <f t="shared" ref="DU34" si="20">AVERAGE(DU4:DU33)</f>
        <v>1.9926063597590347</v>
      </c>
      <c r="DW34" t="s">
        <v>41</v>
      </c>
      <c r="DX34">
        <f>AVERAGE(DX4:DX33)</f>
        <v>32.366830632827863</v>
      </c>
      <c r="DY34">
        <f t="shared" ref="DY34" si="21">AVERAGE(DY4:DY33)</f>
        <v>3.675102978564504E-2</v>
      </c>
      <c r="DZ34">
        <f t="shared" ref="DZ34" si="22">AVERAGE(DZ4:DZ33)</f>
        <v>105.96666666666667</v>
      </c>
      <c r="EA34">
        <f t="shared" ref="EA34" si="23">AVERAGE(EA4:EA33)</f>
        <v>1.6579424978854751</v>
      </c>
      <c r="EB34" s="6"/>
      <c r="EC34" t="s">
        <v>41</v>
      </c>
      <c r="ED34">
        <f>AVERAGE(ED4:ED33)</f>
        <v>19.182792931989145</v>
      </c>
      <c r="EE34">
        <f t="shared" ref="EE34" si="24">AVERAGE(EE4:EE33)</f>
        <v>9.2002598803617684E-3</v>
      </c>
      <c r="EF34">
        <f t="shared" ref="EF34" si="25">AVERAGE(EF4:EF33)</f>
        <v>73.333333333333329</v>
      </c>
      <c r="EG34">
        <f t="shared" ref="EG34" si="26">AVERAGE(EG4:EG33)</f>
        <v>1.3299326069885864</v>
      </c>
      <c r="EI34" t="s">
        <v>41</v>
      </c>
      <c r="EJ34">
        <f>AVERAGE(EJ4:EJ33)</f>
        <v>17.26645523431554</v>
      </c>
      <c r="EK34">
        <f t="shared" ref="EK34" si="27">AVERAGE(EK4:EK33)</f>
        <v>1.9627711657136726E-2</v>
      </c>
      <c r="EL34">
        <f t="shared" ref="EL34" si="28">AVERAGE(EL4:EL33)</f>
        <v>82.3</v>
      </c>
      <c r="EM34">
        <f t="shared" ref="EM34" si="29">AVERAGE(EM4:EM33)</f>
        <v>1.2970338959945356</v>
      </c>
      <c r="EN34" s="6"/>
    </row>
    <row r="35" spans="1:144" x14ac:dyDescent="0.25">
      <c r="A35" t="s">
        <v>58</v>
      </c>
      <c r="B35">
        <f>_xlfn.STDEV.S(B4:B33)</f>
        <v>21.019420367969929</v>
      </c>
      <c r="C35">
        <f>_xlfn.STDEV.S(C4:C33)</f>
        <v>3.215262293054752E-2</v>
      </c>
      <c r="D35">
        <f>_xlfn.STDEV.S(D4:D33)</f>
        <v>48.496486423268685</v>
      </c>
      <c r="E35">
        <f>_xlfn.STDEV.S(E4:E33)</f>
        <v>0.96674175001050811</v>
      </c>
      <c r="G35" t="s">
        <v>58</v>
      </c>
      <c r="H35">
        <f>_xlfn.STDEV.S(H4:H33)</f>
        <v>22.387528033918162</v>
      </c>
      <c r="I35">
        <f t="shared" ref="I35:K35" si="30">_xlfn.STDEV.S(I4:I33)</f>
        <v>3.5019152466654518E-2</v>
      </c>
      <c r="J35">
        <f t="shared" si="30"/>
        <v>46.247907687994363</v>
      </c>
      <c r="K35">
        <f t="shared" si="30"/>
        <v>1.0940396764069973</v>
      </c>
      <c r="L35" s="6"/>
      <c r="M35" t="s">
        <v>58</v>
      </c>
      <c r="N35">
        <f>_xlfn.STDEV.S(N4:N33)</f>
        <v>4.8820163884272914</v>
      </c>
      <c r="O35">
        <f t="shared" ref="O35:Q35" si="31">_xlfn.STDEV.S(O4:O33)</f>
        <v>5.3303937909528563E-3</v>
      </c>
      <c r="P35">
        <f t="shared" si="31"/>
        <v>10.781476238672395</v>
      </c>
      <c r="Q35">
        <f t="shared" si="31"/>
        <v>0.85975944663315185</v>
      </c>
      <c r="S35" t="s">
        <v>58</v>
      </c>
      <c r="T35">
        <f>_xlfn.STDEV.S(T4:T33)</f>
        <v>3.8094312565614534</v>
      </c>
      <c r="U35">
        <f t="shared" ref="U35:W35" si="32">_xlfn.STDEV.S(U4:U33)</f>
        <v>1.1982790815892494E-2</v>
      </c>
      <c r="V35">
        <f t="shared" si="32"/>
        <v>27.252248668160643</v>
      </c>
      <c r="W35">
        <f t="shared" si="32"/>
        <v>0.62442772655500123</v>
      </c>
      <c r="X35" s="6"/>
      <c r="Y35" t="s">
        <v>58</v>
      </c>
      <c r="Z35">
        <f>_xlfn.STDEV.S(Z4:Z33)</f>
        <v>6.0428181354529853</v>
      </c>
      <c r="AA35">
        <f>_xlfn.STDEV.S(AA4:AA33)</f>
        <v>3.33231162370983E-3</v>
      </c>
      <c r="AB35">
        <f>_xlfn.STDEV.S(AB4:AB33)</f>
        <v>28.13777679132842</v>
      </c>
      <c r="AC35">
        <f>_xlfn.STDEV.S(AC4:AC33)</f>
        <v>1.0018160323128855</v>
      </c>
      <c r="AE35" t="s">
        <v>58</v>
      </c>
      <c r="AF35">
        <f>_xlfn.STDEV.S(AF4:AF33)</f>
        <v>4.049924840058412</v>
      </c>
      <c r="AG35">
        <f>_xlfn.STDEV.S(AG4:AG33)</f>
        <v>1.1176136192164498E-2</v>
      </c>
      <c r="AH35">
        <f>_xlfn.STDEV.S(AH4:AH33)</f>
        <v>13032.540509560418</v>
      </c>
      <c r="AI35">
        <f>_xlfn.STDEV.S(AI4:AI33)</f>
        <v>0.64182638147250193</v>
      </c>
      <c r="AJ35" s="6"/>
      <c r="AK35" t="s">
        <v>58</v>
      </c>
      <c r="AL35">
        <f>_xlfn.STDEV.S(AL4:AL33)</f>
        <v>13.772081686791363</v>
      </c>
      <c r="AM35">
        <f t="shared" ref="AM35:AO35" si="33">_xlfn.STDEV.S(AM4:AM33)</f>
        <v>4.2362266983143604E-2</v>
      </c>
      <c r="AN35">
        <f t="shared" si="33"/>
        <v>849.38284830134512</v>
      </c>
      <c r="AO35">
        <f t="shared" si="33"/>
        <v>1.265738129620128</v>
      </c>
      <c r="AQ35" t="s">
        <v>58</v>
      </c>
      <c r="AR35">
        <f>_xlfn.STDEV.S(AR4:AR33)</f>
        <v>15.773652402485812</v>
      </c>
      <c r="AS35">
        <f t="shared" ref="AS35:AU35" si="34">_xlfn.STDEV.S(AS4:AS33)</f>
        <v>4.8303541805941472E-2</v>
      </c>
      <c r="AT35">
        <f t="shared" si="34"/>
        <v>997.14559284656798</v>
      </c>
      <c r="AU35">
        <f t="shared" si="34"/>
        <v>1.1026716537102617</v>
      </c>
      <c r="AV35" s="6"/>
      <c r="AW35" t="s">
        <v>58</v>
      </c>
      <c r="AX35">
        <f>_xlfn.STDEV.S(AX4:AX33)</f>
        <v>22.726748985839787</v>
      </c>
      <c r="AY35">
        <f t="shared" ref="AY35:BA35" si="35">_xlfn.STDEV.S(AY4:AY33)</f>
        <v>7.8117485373408301E-3</v>
      </c>
      <c r="AZ35">
        <f t="shared" si="35"/>
        <v>64.830539490079119</v>
      </c>
      <c r="BA35">
        <f t="shared" si="35"/>
        <v>1.9576297998065699</v>
      </c>
      <c r="BC35" t="s">
        <v>58</v>
      </c>
      <c r="BD35">
        <f>_xlfn.STDEV.S(BD4:BD33)</f>
        <v>14.016733467937279</v>
      </c>
      <c r="BE35">
        <f t="shared" ref="BE35:BG35" si="36">_xlfn.STDEV.S(BE4:BE33)</f>
        <v>2.7289114131659985E-2</v>
      </c>
      <c r="BF35">
        <f t="shared" si="36"/>
        <v>29.794005414188462</v>
      </c>
      <c r="BG35">
        <f t="shared" si="36"/>
        <v>1.6177211790483033</v>
      </c>
      <c r="BH35" s="6"/>
      <c r="BI35" t="s">
        <v>58</v>
      </c>
      <c r="BJ35">
        <f>_xlfn.STDEV.S(BJ4:BJ33)</f>
        <v>2.8335042543476829</v>
      </c>
      <c r="BK35">
        <f t="shared" ref="BK35:BM35" si="37">_xlfn.STDEV.S(BK4:BK33)</f>
        <v>2.2427122155524791E-3</v>
      </c>
      <c r="BL35">
        <f t="shared" si="37"/>
        <v>12.760211146597348</v>
      </c>
      <c r="BM35">
        <f t="shared" si="37"/>
        <v>0.42268563357540162</v>
      </c>
      <c r="BO35" t="s">
        <v>58</v>
      </c>
      <c r="BP35">
        <f>_xlfn.STDEV.S(BP4:BP33)</f>
        <v>2.713457478071422</v>
      </c>
      <c r="BQ35">
        <f t="shared" ref="BQ35:BS35" si="38">_xlfn.STDEV.S(BQ4:BQ33)</f>
        <v>9.4180563069315801E-3</v>
      </c>
      <c r="BR35">
        <f t="shared" si="38"/>
        <v>22.892150941155442</v>
      </c>
      <c r="BS35">
        <f t="shared" si="38"/>
        <v>0.30679157633833098</v>
      </c>
      <c r="BT35" s="6"/>
      <c r="BU35" t="s">
        <v>58</v>
      </c>
      <c r="BV35">
        <f>_xlfn.STDEV.S(BV4:BV33)</f>
        <v>52.956864973432054</v>
      </c>
      <c r="BW35">
        <f t="shared" ref="BW35:BY35" si="39">_xlfn.STDEV.S(BW4:BW33)</f>
        <v>1.9232734552048825E-2</v>
      </c>
      <c r="BX35">
        <f t="shared" si="39"/>
        <v>62.009120574982774</v>
      </c>
      <c r="BY35">
        <f t="shared" si="39"/>
        <v>7.9085210986834324</v>
      </c>
      <c r="CA35" t="s">
        <v>58</v>
      </c>
      <c r="CB35">
        <f>_xlfn.STDEV.S(CB4:CB33)</f>
        <v>35.004277565706779</v>
      </c>
      <c r="CC35">
        <f t="shared" ref="CC35:CE35" si="40">_xlfn.STDEV.S(CC4:CC33)</f>
        <v>3.0703466386729283E-2</v>
      </c>
      <c r="CD35">
        <f t="shared" si="40"/>
        <v>43.972627326815292</v>
      </c>
      <c r="CE35">
        <f t="shared" si="40"/>
        <v>2.9011602101690395</v>
      </c>
      <c r="CF35" s="6"/>
      <c r="CG35" t="s">
        <v>58</v>
      </c>
      <c r="CH35">
        <f>_xlfn.STDEV.S(CH4:CH33)</f>
        <v>5.3503114918370178</v>
      </c>
      <c r="CI35">
        <f t="shared" ref="CI35:CK35" si="41">_xlfn.STDEV.S(CI4:CI33)</f>
        <v>8.3549610050495243E-3</v>
      </c>
      <c r="CJ35">
        <f t="shared" si="41"/>
        <v>12.899077753721469</v>
      </c>
      <c r="CK35">
        <f t="shared" si="41"/>
        <v>0.87428617375456064</v>
      </c>
      <c r="CM35" t="s">
        <v>58</v>
      </c>
      <c r="CN35">
        <f>_xlfn.STDEV.S(CN4:CN33)</f>
        <v>4.7882523256102063</v>
      </c>
      <c r="CO35">
        <f t="shared" ref="CO35:CQ35" si="42">_xlfn.STDEV.S(CO4:CO33)</f>
        <v>1.1932042731953533E-2</v>
      </c>
      <c r="CP35">
        <f t="shared" si="42"/>
        <v>15.852190827232327</v>
      </c>
      <c r="CQ35">
        <f t="shared" si="42"/>
        <v>0.67079094867783218</v>
      </c>
      <c r="CR35" s="6"/>
      <c r="CS35" t="s">
        <v>58</v>
      </c>
      <c r="CT35">
        <f>_xlfn.STDEV.S(CT4:CT33)</f>
        <v>2.2189688784631745</v>
      </c>
      <c r="CU35">
        <f t="shared" ref="CU35:CW35" si="43">_xlfn.STDEV.S(CU4:CU33)</f>
        <v>2.6025875226525011E-3</v>
      </c>
      <c r="CV35">
        <f t="shared" si="43"/>
        <v>13.482257391394668</v>
      </c>
      <c r="CW35">
        <f t="shared" si="43"/>
        <v>0.52888264061782864</v>
      </c>
      <c r="CY35" t="s">
        <v>58</v>
      </c>
      <c r="CZ35">
        <f>_xlfn.STDEV.S(CZ4:CZ33)</f>
        <v>2.4605245611459674</v>
      </c>
      <c r="DA35">
        <f t="shared" ref="DA35:DC35" si="44">_xlfn.STDEV.S(DA4:DA33)</f>
        <v>5.6223230945769091E-3</v>
      </c>
      <c r="DB35">
        <f t="shared" si="44"/>
        <v>9.8643675482230915</v>
      </c>
      <c r="DC35">
        <f t="shared" si="44"/>
        <v>0.52296918873530951</v>
      </c>
      <c r="DD35" s="6"/>
      <c r="DE35" t="s">
        <v>58</v>
      </c>
      <c r="DF35">
        <f>_xlfn.STDEV.S(DF4:DF33)</f>
        <v>50.965942987600172</v>
      </c>
      <c r="DG35">
        <f t="shared" ref="DG35:DI35" si="45">_xlfn.STDEV.S(DG4:DG33)</f>
        <v>2.1830271567598359E-2</v>
      </c>
      <c r="DH35">
        <f t="shared" si="45"/>
        <v>274.80221518623966</v>
      </c>
      <c r="DI35">
        <f t="shared" si="45"/>
        <v>3.3040153408567696</v>
      </c>
      <c r="DK35" t="s">
        <v>58</v>
      </c>
      <c r="DL35">
        <f>_xlfn.STDEV.S(DL4:DL33)</f>
        <v>32.607213624977987</v>
      </c>
      <c r="DM35">
        <f>_xlfn.STDEV.S(DM4:DM33)</f>
        <v>2.3380229842474287E-2</v>
      </c>
      <c r="DN35">
        <f>_xlfn.STDEV.S(DN4:DN33)</f>
        <v>85.739172769081705</v>
      </c>
      <c r="DO35">
        <f>_xlfn.STDEV.S(DO4:DO33)</f>
        <v>2.4161933226920445</v>
      </c>
      <c r="DP35" s="6"/>
      <c r="DQ35" t="s">
        <v>58</v>
      </c>
      <c r="DR35">
        <f>_xlfn.STDEV.S(DR4:DR33)</f>
        <v>5.5626061218042731</v>
      </c>
      <c r="DS35">
        <f t="shared" ref="DS35:DU35" si="46">_xlfn.STDEV.S(DS4:DS33)</f>
        <v>5.9670099239438812E-3</v>
      </c>
      <c r="DT35">
        <f t="shared" si="46"/>
        <v>18.841413178812061</v>
      </c>
      <c r="DU35">
        <f t="shared" si="46"/>
        <v>0.48776611525591196</v>
      </c>
      <c r="DW35" t="s">
        <v>58</v>
      </c>
      <c r="DX35">
        <f>_xlfn.STDEV.S(DX4:DX33)</f>
        <v>4.1690173933946149</v>
      </c>
      <c r="DY35">
        <f t="shared" ref="DY35:EA35" si="47">_xlfn.STDEV.S(DY4:DY33)</f>
        <v>1.0060451971188412E-2</v>
      </c>
      <c r="DZ35">
        <f t="shared" si="47"/>
        <v>27.704703115403422</v>
      </c>
      <c r="EA35">
        <f t="shared" si="47"/>
        <v>0.44164931263243196</v>
      </c>
      <c r="EB35" s="6"/>
      <c r="EC35" t="s">
        <v>58</v>
      </c>
      <c r="ED35">
        <f>_xlfn.STDEV.S(ED4:ED33)</f>
        <v>1.292236969765564</v>
      </c>
      <c r="EE35">
        <f t="shared" ref="EE35:EG35" si="48">_xlfn.STDEV.S(EE4:EE33)</f>
        <v>3.1930828572791967E-3</v>
      </c>
      <c r="EF35">
        <f t="shared" si="48"/>
        <v>12.441125720585013</v>
      </c>
      <c r="EG35">
        <f t="shared" si="48"/>
        <v>0.21756282026543594</v>
      </c>
      <c r="EI35" t="s">
        <v>58</v>
      </c>
      <c r="EJ35">
        <f>_xlfn.STDEV.S(EJ4:EJ33)</f>
        <v>1.310774542827563</v>
      </c>
      <c r="EK35">
        <f t="shared" ref="EK35:EM35" si="49">_xlfn.STDEV.S(EK4:EK33)</f>
        <v>1.2128812848400896E-2</v>
      </c>
      <c r="EL35">
        <f t="shared" si="49"/>
        <v>30.153801155707228</v>
      </c>
      <c r="EM35">
        <f t="shared" si="49"/>
        <v>0.19821360819659828</v>
      </c>
      <c r="EN35" s="6"/>
    </row>
    <row r="36" spans="1:144" x14ac:dyDescent="0.25">
      <c r="A36" t="s">
        <v>57</v>
      </c>
      <c r="B36">
        <f>MAX(B4:B33)</f>
        <v>366.93476545135502</v>
      </c>
      <c r="C36">
        <f>MAX(C4:C33)</f>
        <v>0.171941725079473</v>
      </c>
      <c r="D36">
        <f>MAX(D4:D33)</f>
        <v>609</v>
      </c>
      <c r="E36">
        <f>MAX(E4:E33)</f>
        <v>15.9102876440156</v>
      </c>
      <c r="G36" t="s">
        <v>57</v>
      </c>
      <c r="H36">
        <f>MAX(H4:H33)</f>
        <v>342.86315050791001</v>
      </c>
      <c r="I36">
        <f t="shared" ref="I36:K36" si="50">MAX(I4:I33)</f>
        <v>0.225655181952371</v>
      </c>
      <c r="J36">
        <f t="shared" si="50"/>
        <v>509</v>
      </c>
      <c r="K36">
        <f t="shared" si="50"/>
        <v>15.737878080690299</v>
      </c>
      <c r="L36" s="6"/>
      <c r="M36" t="s">
        <v>57</v>
      </c>
      <c r="N36">
        <f>MAX(N4:N33)</f>
        <v>79.694804629999993</v>
      </c>
      <c r="O36">
        <f t="shared" ref="O36:Q36" si="51">MAX(O4:O33)</f>
        <v>2.9006926999999998E-2</v>
      </c>
      <c r="P36">
        <f t="shared" si="51"/>
        <v>161</v>
      </c>
      <c r="Q36">
        <f t="shared" si="51"/>
        <v>8.1199296089999997</v>
      </c>
      <c r="S36" t="s">
        <v>57</v>
      </c>
      <c r="T36">
        <f>MAX(T4:T33)</f>
        <v>70.448571459999997</v>
      </c>
      <c r="U36">
        <f t="shared" ref="U36:W36" si="52">MAX(U4:U33)</f>
        <v>6.0550013E-2</v>
      </c>
      <c r="V36">
        <f t="shared" si="52"/>
        <v>254</v>
      </c>
      <c r="W36">
        <f t="shared" si="52"/>
        <v>7.338185363</v>
      </c>
      <c r="X36" s="6"/>
      <c r="Y36" t="s">
        <v>57</v>
      </c>
      <c r="Z36">
        <f>MAX(Z4:Z33)</f>
        <v>48.967002430000001</v>
      </c>
      <c r="AA36">
        <f>MAX(AA4:AA33)</f>
        <v>1.9920951999999999E-2</v>
      </c>
      <c r="AB36">
        <f>MAX(AB4:AB33)</f>
        <v>212</v>
      </c>
      <c r="AC36">
        <f>MAX(AC4:AC33)</f>
        <v>5.6519293150000003</v>
      </c>
      <c r="AE36" t="s">
        <v>57</v>
      </c>
      <c r="AF36">
        <f>MAX(AF4:AF33)</f>
        <v>32.651621159999998</v>
      </c>
      <c r="AG36">
        <f>MAX(AG4:AG33)</f>
        <v>5.1842182599542701E-2</v>
      </c>
      <c r="AH36">
        <f>MAX(AH4:AH33)</f>
        <v>71512</v>
      </c>
      <c r="AI36">
        <f>MAX(AI4:AI33)</f>
        <v>3.208034375</v>
      </c>
      <c r="AJ36" s="6"/>
      <c r="AK36" t="s">
        <v>57</v>
      </c>
      <c r="AL36">
        <f>MAX(AL4:AL33)</f>
        <v>292.40369272162201</v>
      </c>
      <c r="AM36">
        <f t="shared" ref="AM36:AO36" si="53">MAX(AM4:AM33)</f>
        <v>0.27136869773604899</v>
      </c>
      <c r="AN36">
        <f t="shared" si="53"/>
        <v>5520</v>
      </c>
      <c r="AO36">
        <f t="shared" si="53"/>
        <v>13.8814582610503</v>
      </c>
      <c r="AQ36" t="s">
        <v>57</v>
      </c>
      <c r="AR36">
        <f>MAX(AR4:AR33)</f>
        <v>276.18885857425602</v>
      </c>
      <c r="AS36">
        <f t="shared" ref="AS36:AU36" si="54">MAX(AS4:AS33)</f>
        <v>0.38522969116012101</v>
      </c>
      <c r="AT36">
        <f t="shared" si="54"/>
        <v>4062</v>
      </c>
      <c r="AU36">
        <f t="shared" si="54"/>
        <v>14.459702041232999</v>
      </c>
      <c r="AV36" s="6"/>
      <c r="AW36" t="s">
        <v>57</v>
      </c>
      <c r="AX36">
        <f>MAX(AX4:AX33)</f>
        <v>133.87993275164601</v>
      </c>
      <c r="AY36">
        <f t="shared" ref="AY36:BA36" si="55">MAX(AY4:AY33)</f>
        <v>5.3717695605791899E-2</v>
      </c>
      <c r="AZ36">
        <f t="shared" si="55"/>
        <v>356</v>
      </c>
      <c r="BA36">
        <f t="shared" si="55"/>
        <v>8.91262266412377</v>
      </c>
      <c r="BC36" t="s">
        <v>57</v>
      </c>
      <c r="BD36">
        <f>MAX(BD4:BD33)</f>
        <v>108.94196961750301</v>
      </c>
      <c r="BE36">
        <f t="shared" ref="BE36:BG36" si="56">MAX(BE4:BE33)</f>
        <v>0.153041032966937</v>
      </c>
      <c r="BF36">
        <f t="shared" si="56"/>
        <v>250</v>
      </c>
      <c r="BG36">
        <f t="shared" si="56"/>
        <v>7.8408254322130198</v>
      </c>
      <c r="BH36" s="6"/>
      <c r="BI36" t="s">
        <v>57</v>
      </c>
      <c r="BJ36">
        <f>MAX(BJ4:BJ33)</f>
        <v>28.4502023144159</v>
      </c>
      <c r="BK36">
        <f t="shared" ref="BK36:BM36" si="57">MAX(BK4:BK33)</f>
        <v>1.6134472445900199E-2</v>
      </c>
      <c r="BL36">
        <f t="shared" si="57"/>
        <v>115</v>
      </c>
      <c r="BM36">
        <f t="shared" si="57"/>
        <v>2.4895674681756601</v>
      </c>
      <c r="BO36" t="s">
        <v>57</v>
      </c>
      <c r="BP36">
        <f>MAX(BP4:BP33)</f>
        <v>26.740300887497099</v>
      </c>
      <c r="BQ36">
        <f t="shared" ref="BQ36:BS36" si="58">MAX(BQ4:BQ33)</f>
        <v>4.5253243004874398E-2</v>
      </c>
      <c r="BR36">
        <f t="shared" si="58"/>
        <v>139</v>
      </c>
      <c r="BS36">
        <f t="shared" si="58"/>
        <v>2.2476412490941602</v>
      </c>
      <c r="BT36" s="6"/>
      <c r="BU36" t="s">
        <v>57</v>
      </c>
      <c r="BV36">
        <f>MAX(BV4:BV33)</f>
        <v>403.239752070745</v>
      </c>
      <c r="BW36">
        <f t="shared" ref="BW36:BY36" si="59">MAX(BW4:BW33)</f>
        <v>9.9090467429942403E-2</v>
      </c>
      <c r="BX36">
        <f t="shared" si="59"/>
        <v>526</v>
      </c>
      <c r="BY36">
        <f t="shared" si="59"/>
        <v>34.3899709605612</v>
      </c>
      <c r="CA36" t="s">
        <v>57</v>
      </c>
      <c r="CB36">
        <f>MAX(CB4:CB33)</f>
        <v>363.49910272238799</v>
      </c>
      <c r="CC36">
        <f t="shared" ref="CC36:CE36" si="60">MAX(CC4:CC33)</f>
        <v>0.188455205043812</v>
      </c>
      <c r="CD36">
        <f t="shared" si="60"/>
        <v>480</v>
      </c>
      <c r="CE36">
        <f t="shared" si="60"/>
        <v>25.551289857598</v>
      </c>
      <c r="CF36" s="6"/>
      <c r="CG36" t="s">
        <v>57</v>
      </c>
      <c r="CH36">
        <f>MAX(CH4:CH33)</f>
        <v>70.026531197130694</v>
      </c>
      <c r="CI36">
        <f t="shared" ref="CI36:CK36" si="61">MAX(CI4:CI33)</f>
        <v>5.8611420016099598E-2</v>
      </c>
      <c r="CJ36">
        <f t="shared" si="61"/>
        <v>158</v>
      </c>
      <c r="CK36">
        <f t="shared" si="61"/>
        <v>6.3928394485264999</v>
      </c>
      <c r="CM36" t="s">
        <v>57</v>
      </c>
      <c r="CN36">
        <f>MAX(CN4:CN33)</f>
        <v>57.539929929655003</v>
      </c>
      <c r="CO36">
        <f t="shared" ref="CO36:CQ36" si="62">MAX(CO4:CO33)</f>
        <v>9.2721027877181394E-2</v>
      </c>
      <c r="CP36">
        <f t="shared" si="62"/>
        <v>161</v>
      </c>
      <c r="CQ36">
        <f t="shared" si="62"/>
        <v>4.8681316920556101</v>
      </c>
      <c r="CR36" s="6"/>
      <c r="CS36" t="s">
        <v>57</v>
      </c>
      <c r="CT36">
        <f>MAX(CT4:CT33)</f>
        <v>21.924950737506201</v>
      </c>
      <c r="CU36">
        <f t="shared" ref="CU36:CW36" si="63">MAX(CU4:CU33)</f>
        <v>1.83906420284469E-2</v>
      </c>
      <c r="CV36">
        <f t="shared" si="63"/>
        <v>115</v>
      </c>
      <c r="CW36">
        <f t="shared" si="63"/>
        <v>2.5521770410705402</v>
      </c>
      <c r="CY36" t="s">
        <v>57</v>
      </c>
      <c r="CZ36">
        <f>MAX(CZ4:CZ33)</f>
        <v>18.5974117438309</v>
      </c>
      <c r="DA36">
        <f t="shared" ref="DA36:DC36" si="64">MAX(DA4:DA33)</f>
        <v>3.5011617923993203E-2</v>
      </c>
      <c r="DB36">
        <f t="shared" si="64"/>
        <v>85</v>
      </c>
      <c r="DC36">
        <f t="shared" si="64"/>
        <v>2.26822473481297</v>
      </c>
      <c r="DD36" s="6"/>
      <c r="DE36" t="s">
        <v>57</v>
      </c>
      <c r="DF36">
        <f>MAX(DF4:DF33)</f>
        <v>383.71230722335201</v>
      </c>
      <c r="DG36">
        <f t="shared" ref="DG36:DI36" si="65">MAX(DG4:DG33)</f>
        <v>0.120527915421212</v>
      </c>
      <c r="DH36">
        <f t="shared" si="65"/>
        <v>1285</v>
      </c>
      <c r="DI36">
        <f t="shared" si="65"/>
        <v>19.5628160503693</v>
      </c>
      <c r="DK36" t="s">
        <v>57</v>
      </c>
      <c r="DL36">
        <f>MAX(DL4:DL33)</f>
        <v>245.507290424779</v>
      </c>
      <c r="DM36">
        <f>MAX(DM4:DM33)</f>
        <v>0.15205240968412301</v>
      </c>
      <c r="DN36">
        <f>MAX(DN4:DN33)</f>
        <v>610</v>
      </c>
      <c r="DO36">
        <f>MAX(DO4:DO33)</f>
        <v>13.031388927483899</v>
      </c>
      <c r="DP36" s="6"/>
      <c r="DQ36" t="s">
        <v>57</v>
      </c>
      <c r="DR36">
        <f>MAX(DR4:DR33)</f>
        <v>53.957265880657403</v>
      </c>
      <c r="DS36">
        <f t="shared" ref="DS36:DU36" si="66">MAX(DS4:DS33)</f>
        <v>3.6763140642306499E-2</v>
      </c>
      <c r="DT36">
        <f t="shared" si="66"/>
        <v>159</v>
      </c>
      <c r="DU36">
        <f t="shared" si="66"/>
        <v>2.9813020196743301</v>
      </c>
      <c r="DW36" t="s">
        <v>57</v>
      </c>
      <c r="DX36">
        <f>MAX(DX4:DX33)</f>
        <v>39.2944811708294</v>
      </c>
      <c r="DY36">
        <f t="shared" ref="DY36:EA36" si="67">MAX(DY4:DY33)</f>
        <v>6.0445215316279298E-2</v>
      </c>
      <c r="DZ36">
        <f t="shared" si="67"/>
        <v>169</v>
      </c>
      <c r="EA36">
        <f t="shared" si="67"/>
        <v>2.90487765916623</v>
      </c>
      <c r="EB36" s="6"/>
      <c r="EC36" t="s">
        <v>57</v>
      </c>
      <c r="ED36">
        <f>MAX(ED4:ED33)</f>
        <v>21.215021048672501</v>
      </c>
      <c r="EE36">
        <f t="shared" ref="EE36:EG36" si="68">MAX(EE4:EE33)</f>
        <v>1.76633844733954E-2</v>
      </c>
      <c r="EF36">
        <f t="shared" si="68"/>
        <v>123</v>
      </c>
      <c r="EG36">
        <f t="shared" si="68"/>
        <v>2.1570045419502999</v>
      </c>
      <c r="EI36" t="s">
        <v>57</v>
      </c>
      <c r="EJ36">
        <f>MAX(EJ4:EJ33)</f>
        <v>20.044716198463</v>
      </c>
      <c r="EK36">
        <f t="shared" ref="EK36:EM36" si="69">MAX(EK4:EK33)</f>
        <v>5.4820695485610402E-2</v>
      </c>
      <c r="EL36">
        <f t="shared" si="69"/>
        <v>178</v>
      </c>
      <c r="EM36">
        <f t="shared" si="69"/>
        <v>1.9222205246333</v>
      </c>
      <c r="EN36" s="6"/>
    </row>
    <row r="37" spans="1:144" x14ac:dyDescent="0.25">
      <c r="A37" t="s">
        <v>59</v>
      </c>
      <c r="B37">
        <f>MIN(B4:B33)</f>
        <v>284.88806909206301</v>
      </c>
      <c r="C37">
        <f>MIN(C4:C33)</f>
        <v>3.6930102503116999E-2</v>
      </c>
      <c r="D37">
        <f>MIN(D4:D33)</f>
        <v>389</v>
      </c>
      <c r="E37">
        <f>MIN(E4:E33)</f>
        <v>12.1357326435391</v>
      </c>
      <c r="G37" t="s">
        <v>59</v>
      </c>
      <c r="H37">
        <f>MIN(H4:H33)</f>
        <v>251.477782885777</v>
      </c>
      <c r="I37">
        <f t="shared" ref="I37:K37" si="70">MIN(I4:I33)</f>
        <v>0.103622440499944</v>
      </c>
      <c r="J37">
        <f t="shared" si="70"/>
        <v>323</v>
      </c>
      <c r="K37">
        <f t="shared" si="70"/>
        <v>11.3309961454943</v>
      </c>
      <c r="L37" s="6"/>
      <c r="M37" t="s">
        <v>59</v>
      </c>
      <c r="N37">
        <f>MIN(N4:N33)</f>
        <v>59.35102801</v>
      </c>
      <c r="O37">
        <f t="shared" ref="O37:Q37" si="71">MIN(O4:O33)</f>
        <v>9.6108099999999991E-3</v>
      </c>
      <c r="P37">
        <f t="shared" si="71"/>
        <v>107</v>
      </c>
      <c r="Q37">
        <f t="shared" si="71"/>
        <v>4.5599935990000002</v>
      </c>
      <c r="S37" t="s">
        <v>59</v>
      </c>
      <c r="T37">
        <f>MIN(T4:T33)</f>
        <v>55.506033100000003</v>
      </c>
      <c r="U37">
        <f t="shared" ref="U37:W37" si="72">MIN(U4:U33)</f>
        <v>1.5838619000000002E-2</v>
      </c>
      <c r="V37">
        <f t="shared" si="72"/>
        <v>91</v>
      </c>
      <c r="W37">
        <f t="shared" si="72"/>
        <v>4.7079428889999999</v>
      </c>
      <c r="X37" s="6"/>
      <c r="Y37" t="s">
        <v>59</v>
      </c>
      <c r="Z37">
        <f>MIN(Z4:Z33)</f>
        <v>16.668963720000001</v>
      </c>
      <c r="AA37">
        <f>MIN(AA4:AA33)</f>
        <v>5.9427569999999999E-3</v>
      </c>
      <c r="AB37">
        <f>MIN(AB4:AB33)</f>
        <v>62</v>
      </c>
      <c r="AC37">
        <f>MIN(AC4:AC33)</f>
        <v>0.84698111773468598</v>
      </c>
      <c r="AE37" t="s">
        <v>59</v>
      </c>
      <c r="AF37">
        <f>MIN(AF4:AF33)</f>
        <v>12.175205010000001</v>
      </c>
      <c r="AG37">
        <f>MIN(AG4:AG33)</f>
        <v>1.1134160000000001E-2</v>
      </c>
      <c r="AH37">
        <f>MIN(AH4:AH33)</f>
        <v>55</v>
      </c>
      <c r="AI37">
        <f>MIN(AI4:AI33)</f>
        <v>0.61245883300000004</v>
      </c>
      <c r="AJ37" s="6"/>
      <c r="AK37" t="s">
        <v>59</v>
      </c>
      <c r="AL37">
        <f>MIN(AL4:AL33)</f>
        <v>237.76574787125</v>
      </c>
      <c r="AM37">
        <f t="shared" ref="AM37:AO37" si="73">MIN(AM4:AM33)</f>
        <v>0.11495324360048299</v>
      </c>
      <c r="AN37">
        <f t="shared" si="73"/>
        <v>872</v>
      </c>
      <c r="AO37">
        <f t="shared" si="73"/>
        <v>9.41937811905518</v>
      </c>
      <c r="AQ37" t="s">
        <v>59</v>
      </c>
      <c r="AR37">
        <f>MIN(AR4:AR33)</f>
        <v>221.742727799574</v>
      </c>
      <c r="AS37">
        <f t="shared" ref="AS37:AU37" si="74">MIN(AS4:AS33)</f>
        <v>0.1670500160616</v>
      </c>
      <c r="AT37">
        <f t="shared" si="74"/>
        <v>386</v>
      </c>
      <c r="AU37">
        <f t="shared" si="74"/>
        <v>8.6720431188587099</v>
      </c>
      <c r="AV37" s="6"/>
      <c r="AW37" t="s">
        <v>59</v>
      </c>
      <c r="AX37">
        <f>MIN(AX4:AX33)</f>
        <v>62.4751987284981</v>
      </c>
      <c r="AY37">
        <f t="shared" ref="AY37:BA37" si="75">MIN(AY4:AY33)</f>
        <v>2.2164687728157599E-2</v>
      </c>
      <c r="AZ37">
        <f t="shared" si="75"/>
        <v>145</v>
      </c>
      <c r="BA37">
        <f t="shared" si="75"/>
        <v>2.6667457970324899</v>
      </c>
      <c r="BC37" t="s">
        <v>59</v>
      </c>
      <c r="BD37">
        <f>MIN(BD4:BD33)</f>
        <v>49.6462565117981</v>
      </c>
      <c r="BE37">
        <f t="shared" ref="BE37:BG37" si="76">MIN(BE4:BE33)</f>
        <v>2.8898939363292402E-2</v>
      </c>
      <c r="BF37">
        <f t="shared" si="76"/>
        <v>115</v>
      </c>
      <c r="BG37">
        <f t="shared" si="76"/>
        <v>2.2105408282950498</v>
      </c>
      <c r="BH37" s="6"/>
      <c r="BI37" t="s">
        <v>59</v>
      </c>
      <c r="BJ37">
        <f>MIN(BJ4:BJ33)</f>
        <v>17.1526986549143</v>
      </c>
      <c r="BK37">
        <f t="shared" ref="BK37:BM37" si="77">MIN(BK4:BK33)</f>
        <v>7.29997933870522E-3</v>
      </c>
      <c r="BL37">
        <f t="shared" si="77"/>
        <v>67</v>
      </c>
      <c r="BM37">
        <f t="shared" si="77"/>
        <v>0.67599624418653503</v>
      </c>
      <c r="BO37" t="s">
        <v>59</v>
      </c>
      <c r="BP37">
        <f>MIN(BP4:BP33)</f>
        <v>15.0538864666596</v>
      </c>
      <c r="BQ37">
        <f t="shared" ref="BQ37:BS37" si="78">MIN(BQ4:BQ33)</f>
        <v>8.0216698669289092E-3</v>
      </c>
      <c r="BR37">
        <f t="shared" si="78"/>
        <v>58</v>
      </c>
      <c r="BS37">
        <f t="shared" si="78"/>
        <v>0.74459287081845105</v>
      </c>
      <c r="BT37" s="6"/>
      <c r="BU37" t="s">
        <v>59</v>
      </c>
      <c r="BV37">
        <f>MIN(BV4:BV33)</f>
        <v>244.11687981057901</v>
      </c>
      <c r="BW37">
        <f t="shared" ref="BW37:BY37" si="79">MIN(BW4:BW33)</f>
        <v>2.3347647774162102E-2</v>
      </c>
      <c r="BX37">
        <f t="shared" si="79"/>
        <v>340</v>
      </c>
      <c r="BY37">
        <f t="shared" si="79"/>
        <v>11.251612016931199</v>
      </c>
      <c r="CA37" t="s">
        <v>59</v>
      </c>
      <c r="CB37">
        <f>MIN(CB4:CB33)</f>
        <v>174.90101240528699</v>
      </c>
      <c r="CC37">
        <f t="shared" ref="CC37:CE37" si="80">MIN(CC4:CC33)</f>
        <v>5.92161441844751E-2</v>
      </c>
      <c r="CD37">
        <f t="shared" si="80"/>
        <v>281</v>
      </c>
      <c r="CE37">
        <f t="shared" si="80"/>
        <v>9.7695106233004498</v>
      </c>
      <c r="CF37" s="6"/>
      <c r="CG37" t="s">
        <v>59</v>
      </c>
      <c r="CH37">
        <f>MIN(CH4:CH33)</f>
        <v>49.676793366670601</v>
      </c>
      <c r="CI37">
        <f t="shared" ref="CI37:CK37" si="81">MIN(CI4:CI33)</f>
        <v>2.5079769987933698E-2</v>
      </c>
      <c r="CJ37">
        <f t="shared" si="81"/>
        <v>90</v>
      </c>
      <c r="CK37">
        <f t="shared" si="81"/>
        <v>2.8620855689514402</v>
      </c>
      <c r="CM37" t="s">
        <v>59</v>
      </c>
      <c r="CN37">
        <f>MIN(CN4:CN33)</f>
        <v>35.3656583265401</v>
      </c>
      <c r="CO37">
        <f t="shared" ref="CO37:CQ37" si="82">MIN(CO4:CO33)</f>
        <v>4.2326492846072997E-2</v>
      </c>
      <c r="CP37">
        <f t="shared" si="82"/>
        <v>76</v>
      </c>
      <c r="CQ37">
        <f t="shared" si="82"/>
        <v>1.81260574259795</v>
      </c>
      <c r="CR37" s="6"/>
      <c r="CS37" t="s">
        <v>59</v>
      </c>
      <c r="CT37">
        <f>MIN(CT4:CT33)</f>
        <v>13.6207807441242</v>
      </c>
      <c r="CU37">
        <f t="shared" ref="CU37:CW37" si="83">MIN(CU4:CU33)</f>
        <v>6.9071959501731299E-3</v>
      </c>
      <c r="CV37">
        <f t="shared" si="83"/>
        <v>47</v>
      </c>
      <c r="CW37">
        <f t="shared" si="83"/>
        <v>0.68664939445443496</v>
      </c>
      <c r="CY37" t="s">
        <v>59</v>
      </c>
      <c r="CZ37">
        <f>MIN(CZ4:CZ33)</f>
        <v>9.9149485954549199</v>
      </c>
      <c r="DA37">
        <f t="shared" ref="DA37:DC37" si="84">MIN(DA4:DA33)</f>
        <v>8.3342798229095998E-3</v>
      </c>
      <c r="DB37">
        <f t="shared" si="84"/>
        <v>39</v>
      </c>
      <c r="DC37">
        <f t="shared" si="84"/>
        <v>0.59790537995286297</v>
      </c>
      <c r="DD37" s="6"/>
      <c r="DE37" t="s">
        <v>59</v>
      </c>
      <c r="DF37">
        <f>MIN(DF4:DF33)</f>
        <v>150.148517482448</v>
      </c>
      <c r="DG37">
        <f t="shared" ref="DG37:DI37" si="85">MIN(DG4:DG33)</f>
        <v>2.02995932368197E-2</v>
      </c>
      <c r="DH37">
        <f t="shared" si="85"/>
        <v>258</v>
      </c>
      <c r="DI37">
        <f t="shared" si="85"/>
        <v>6.59422623226419</v>
      </c>
      <c r="DK37" t="s">
        <v>59</v>
      </c>
      <c r="DL37">
        <f>MIN(DL4:DL33)</f>
        <v>112.805656379322</v>
      </c>
      <c r="DM37">
        <f>MIN(DM4:DM33)</f>
        <v>6.8863640951451394E-2</v>
      </c>
      <c r="DN37">
        <f>MIN(DN4:DN33)</f>
        <v>187</v>
      </c>
      <c r="DO37">
        <f>MIN(DO4:DO33)</f>
        <v>4.2306462174747104</v>
      </c>
      <c r="DP37" s="6"/>
      <c r="DQ37" t="s">
        <v>59</v>
      </c>
      <c r="DR37">
        <f>MIN(DR4:DR33)</f>
        <v>28.971081257564901</v>
      </c>
      <c r="DS37">
        <f t="shared" ref="DS37:DU37" si="86">MIN(DS4:DS33)</f>
        <v>1.5291280150738501E-2</v>
      </c>
      <c r="DT37">
        <f t="shared" si="86"/>
        <v>75</v>
      </c>
      <c r="DU37">
        <f t="shared" si="86"/>
        <v>1.1123135243542499</v>
      </c>
      <c r="DW37" t="s">
        <v>59</v>
      </c>
      <c r="DX37">
        <f>MIN(DX4:DX33)</f>
        <v>23.4253006130457</v>
      </c>
      <c r="DY37">
        <f t="shared" ref="DY37:EA37" si="87">MIN(DY4:DY33)</f>
        <v>2.1930309277870701E-2</v>
      </c>
      <c r="DZ37">
        <f t="shared" si="87"/>
        <v>70</v>
      </c>
      <c r="EA37">
        <f t="shared" si="87"/>
        <v>1.0557864201255101</v>
      </c>
      <c r="EB37" s="6"/>
      <c r="EC37" t="s">
        <v>59</v>
      </c>
      <c r="ED37">
        <f>MIN(ED4:ED33)</f>
        <v>16.943349787965399</v>
      </c>
      <c r="EE37">
        <f t="shared" ref="EE37:EG37" si="88">MIN(EE4:EE33)</f>
        <v>5.3062007134344197E-3</v>
      </c>
      <c r="EF37">
        <f t="shared" si="88"/>
        <v>62</v>
      </c>
      <c r="EG37">
        <f t="shared" si="88"/>
        <v>1.0294604124501301</v>
      </c>
      <c r="EI37" t="s">
        <v>59</v>
      </c>
      <c r="EJ37">
        <f>MIN(EJ4:EJ33)</f>
        <v>14.552321818191601</v>
      </c>
      <c r="EK37">
        <f t="shared" ref="EK37:EM37" si="89">MIN(EK4:EK33)</f>
        <v>6.7544500538566999E-3</v>
      </c>
      <c r="EL37">
        <f t="shared" si="89"/>
        <v>52</v>
      </c>
      <c r="EM37">
        <f t="shared" si="89"/>
        <v>0.98241650429554295</v>
      </c>
      <c r="EN37" s="6"/>
    </row>
    <row r="38" spans="1:144" x14ac:dyDescent="0.2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</row>
    <row r="39" spans="1:144" x14ac:dyDescent="0.25">
      <c r="Z39" s="14">
        <v>48.967002430000001</v>
      </c>
      <c r="AF39" s="14">
        <v>32.651621159999998</v>
      </c>
    </row>
  </sheetData>
  <mergeCells count="36">
    <mergeCell ref="A1:K1"/>
    <mergeCell ref="A2:E2"/>
    <mergeCell ref="G2:K2"/>
    <mergeCell ref="EC1:EM1"/>
    <mergeCell ref="EC2:EG2"/>
    <mergeCell ref="EI2:EM2"/>
    <mergeCell ref="CM2:CQ2"/>
    <mergeCell ref="CS2:CW2"/>
    <mergeCell ref="CY2:DC2"/>
    <mergeCell ref="DE2:DI2"/>
    <mergeCell ref="DK2:DO2"/>
    <mergeCell ref="DQ1:EA1"/>
    <mergeCell ref="DQ2:DU2"/>
    <mergeCell ref="DW2:EA2"/>
    <mergeCell ref="DE1:DO1"/>
    <mergeCell ref="CS1:DC1"/>
    <mergeCell ref="BO2:BS2"/>
    <mergeCell ref="BU2:BY2"/>
    <mergeCell ref="CA2:CE2"/>
    <mergeCell ref="CG2:CK2"/>
    <mergeCell ref="AK1:AU1"/>
    <mergeCell ref="AW1:BG1"/>
    <mergeCell ref="BI1:BS1"/>
    <mergeCell ref="BU1:CE1"/>
    <mergeCell ref="CG1:CQ1"/>
    <mergeCell ref="AK2:AO2"/>
    <mergeCell ref="AQ2:AU2"/>
    <mergeCell ref="AW2:BA2"/>
    <mergeCell ref="BC2:BG2"/>
    <mergeCell ref="BI2:BM2"/>
    <mergeCell ref="M2:Q2"/>
    <mergeCell ref="S2:W2"/>
    <mergeCell ref="M1:W1"/>
    <mergeCell ref="Y1:AI1"/>
    <mergeCell ref="Y2:AC2"/>
    <mergeCell ref="AE2:AI2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46"/>
  <sheetViews>
    <sheetView zoomScale="55" zoomScaleNormal="55" workbookViewId="0">
      <selection activeCell="AT4" sqref="AT4:AT33"/>
    </sheetView>
  </sheetViews>
  <sheetFormatPr defaultRowHeight="15" x14ac:dyDescent="0.25"/>
  <cols>
    <col min="16" max="16" width="9.140625" customWidth="1"/>
  </cols>
  <sheetData>
    <row r="1" spans="1:86" x14ac:dyDescent="0.25">
      <c r="A1" s="6"/>
      <c r="B1" s="16" t="s">
        <v>64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6"/>
      <c r="O1" s="17" t="s">
        <v>65</v>
      </c>
      <c r="P1" s="17"/>
      <c r="Q1" s="17"/>
      <c r="R1" s="17"/>
      <c r="S1" s="17"/>
      <c r="T1" s="17"/>
      <c r="U1" s="17"/>
      <c r="V1" s="17"/>
      <c r="W1" s="17"/>
      <c r="X1" s="17"/>
      <c r="Y1" s="17"/>
      <c r="Z1" s="6"/>
      <c r="AA1" s="17" t="s">
        <v>70</v>
      </c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6"/>
      <c r="AM1" s="17" t="s">
        <v>69</v>
      </c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6"/>
      <c r="AY1" s="20" t="s">
        <v>68</v>
      </c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6"/>
      <c r="BK1" s="20" t="s">
        <v>67</v>
      </c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6"/>
      <c r="BW1" s="20" t="s">
        <v>66</v>
      </c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6"/>
    </row>
    <row r="2" spans="1:86" x14ac:dyDescent="0.25">
      <c r="A2" s="6"/>
      <c r="B2" s="16" t="s">
        <v>60</v>
      </c>
      <c r="C2" s="16"/>
      <c r="D2" s="16"/>
      <c r="E2" s="16"/>
      <c r="F2" s="16"/>
      <c r="G2" s="13"/>
      <c r="H2" s="7"/>
      <c r="I2" s="16" t="s">
        <v>61</v>
      </c>
      <c r="J2" s="16"/>
      <c r="K2" s="16"/>
      <c r="L2" s="16"/>
      <c r="M2" s="16"/>
      <c r="N2" s="6"/>
      <c r="O2" s="17" t="s">
        <v>60</v>
      </c>
      <c r="P2" s="17"/>
      <c r="Q2" s="17"/>
      <c r="R2" s="17"/>
      <c r="S2" s="17"/>
      <c r="T2" s="9"/>
      <c r="U2" s="17" t="s">
        <v>61</v>
      </c>
      <c r="V2" s="17"/>
      <c r="W2" s="17"/>
      <c r="X2" s="17"/>
      <c r="Y2" s="17"/>
      <c r="Z2" s="6"/>
      <c r="AA2" s="17" t="s">
        <v>60</v>
      </c>
      <c r="AB2" s="17"/>
      <c r="AC2" s="17"/>
      <c r="AD2" s="17"/>
      <c r="AE2" s="17"/>
      <c r="AF2" s="9"/>
      <c r="AG2" s="17" t="s">
        <v>61</v>
      </c>
      <c r="AH2" s="17"/>
      <c r="AI2" s="17"/>
      <c r="AJ2" s="17"/>
      <c r="AK2" s="17"/>
      <c r="AL2" s="6"/>
      <c r="AM2" s="17" t="s">
        <v>60</v>
      </c>
      <c r="AN2" s="17"/>
      <c r="AO2" s="17"/>
      <c r="AP2" s="17"/>
      <c r="AQ2" s="17"/>
      <c r="AR2" s="9"/>
      <c r="AS2" s="17" t="s">
        <v>61</v>
      </c>
      <c r="AT2" s="17"/>
      <c r="AU2" s="17"/>
      <c r="AV2" s="17"/>
      <c r="AW2" s="17"/>
      <c r="AX2" s="6"/>
      <c r="AY2" s="20" t="s">
        <v>60</v>
      </c>
      <c r="AZ2" s="20"/>
      <c r="BA2" s="20"/>
      <c r="BB2" s="20"/>
      <c r="BC2" s="20"/>
      <c r="BD2" s="10"/>
      <c r="BE2" s="20" t="s">
        <v>61</v>
      </c>
      <c r="BF2" s="20"/>
      <c r="BG2" s="20"/>
      <c r="BH2" s="20"/>
      <c r="BI2" s="20"/>
      <c r="BJ2" s="6"/>
      <c r="BK2" s="20" t="s">
        <v>60</v>
      </c>
      <c r="BL2" s="20"/>
      <c r="BM2" s="20"/>
      <c r="BN2" s="20"/>
      <c r="BO2" s="20"/>
      <c r="BP2" s="10"/>
      <c r="BQ2" s="20" t="s">
        <v>61</v>
      </c>
      <c r="BR2" s="20"/>
      <c r="BS2" s="20"/>
      <c r="BT2" s="20"/>
      <c r="BU2" s="20"/>
      <c r="BV2" s="6"/>
      <c r="BW2" s="20" t="s">
        <v>60</v>
      </c>
      <c r="BX2" s="20"/>
      <c r="BY2" s="20"/>
      <c r="BZ2" s="20"/>
      <c r="CA2" s="20"/>
      <c r="CB2" s="10"/>
      <c r="CC2" s="20" t="s">
        <v>61</v>
      </c>
      <c r="CD2" s="20"/>
      <c r="CE2" s="20"/>
      <c r="CF2" s="20"/>
      <c r="CG2" s="20"/>
      <c r="CH2" s="6"/>
    </row>
    <row r="3" spans="1:86" x14ac:dyDescent="0.25">
      <c r="A3" s="6"/>
      <c r="B3" t="s">
        <v>55</v>
      </c>
      <c r="C3" t="s">
        <v>21</v>
      </c>
      <c r="D3" t="s">
        <v>56</v>
      </c>
      <c r="E3" t="s">
        <v>23</v>
      </c>
      <c r="F3" t="s">
        <v>25</v>
      </c>
      <c r="I3" t="s">
        <v>55</v>
      </c>
      <c r="J3" t="s">
        <v>21</v>
      </c>
      <c r="K3" t="s">
        <v>56</v>
      </c>
      <c r="L3" t="s">
        <v>23</v>
      </c>
      <c r="M3" t="s">
        <v>25</v>
      </c>
      <c r="N3" s="6"/>
      <c r="O3" t="s">
        <v>55</v>
      </c>
      <c r="P3" t="s">
        <v>21</v>
      </c>
      <c r="Q3" t="s">
        <v>56</v>
      </c>
      <c r="R3" t="s">
        <v>23</v>
      </c>
      <c r="S3" t="s">
        <v>25</v>
      </c>
      <c r="U3" t="s">
        <v>55</v>
      </c>
      <c r="V3" t="s">
        <v>21</v>
      </c>
      <c r="W3" t="s">
        <v>56</v>
      </c>
      <c r="X3" t="s">
        <v>23</v>
      </c>
      <c r="Y3" t="s">
        <v>25</v>
      </c>
      <c r="Z3" s="6"/>
      <c r="AA3" t="s">
        <v>55</v>
      </c>
      <c r="AB3" t="s">
        <v>21</v>
      </c>
      <c r="AC3" t="s">
        <v>56</v>
      </c>
      <c r="AD3" t="s">
        <v>23</v>
      </c>
      <c r="AE3" t="s">
        <v>25</v>
      </c>
      <c r="AG3" t="s">
        <v>55</v>
      </c>
      <c r="AH3" t="s">
        <v>21</v>
      </c>
      <c r="AI3" t="s">
        <v>56</v>
      </c>
      <c r="AJ3" t="s">
        <v>23</v>
      </c>
      <c r="AK3" t="s">
        <v>25</v>
      </c>
      <c r="AL3" s="6"/>
      <c r="AM3" t="s">
        <v>55</v>
      </c>
      <c r="AN3" t="s">
        <v>21</v>
      </c>
      <c r="AO3" t="s">
        <v>56</v>
      </c>
      <c r="AP3" t="s">
        <v>23</v>
      </c>
      <c r="AQ3" t="s">
        <v>25</v>
      </c>
      <c r="AS3" t="s">
        <v>55</v>
      </c>
      <c r="AT3" t="s">
        <v>21</v>
      </c>
      <c r="AU3" t="s">
        <v>56</v>
      </c>
      <c r="AV3" t="s">
        <v>23</v>
      </c>
      <c r="AW3" t="s">
        <v>25</v>
      </c>
      <c r="AX3" s="6"/>
      <c r="AY3" t="s">
        <v>55</v>
      </c>
      <c r="AZ3" t="s">
        <v>21</v>
      </c>
      <c r="BA3" t="s">
        <v>56</v>
      </c>
      <c r="BB3" t="s">
        <v>23</v>
      </c>
      <c r="BC3" t="s">
        <v>25</v>
      </c>
      <c r="BE3" t="s">
        <v>55</v>
      </c>
      <c r="BF3" t="s">
        <v>21</v>
      </c>
      <c r="BG3" t="s">
        <v>56</v>
      </c>
      <c r="BH3" t="s">
        <v>23</v>
      </c>
      <c r="BI3" t="s">
        <v>25</v>
      </c>
      <c r="BJ3" s="6"/>
      <c r="BK3" t="s">
        <v>55</v>
      </c>
      <c r="BL3" t="s">
        <v>21</v>
      </c>
      <c r="BM3" t="s">
        <v>56</v>
      </c>
      <c r="BN3" t="s">
        <v>23</v>
      </c>
      <c r="BO3" t="s">
        <v>25</v>
      </c>
      <c r="BQ3" t="s">
        <v>55</v>
      </c>
      <c r="BR3" t="s">
        <v>21</v>
      </c>
      <c r="BS3" t="s">
        <v>56</v>
      </c>
      <c r="BT3" t="s">
        <v>23</v>
      </c>
      <c r="BU3" t="s">
        <v>25</v>
      </c>
      <c r="BV3" s="6"/>
      <c r="BW3" t="s">
        <v>55</v>
      </c>
      <c r="BX3" t="s">
        <v>21</v>
      </c>
      <c r="BY3" t="s">
        <v>56</v>
      </c>
      <c r="BZ3" t="s">
        <v>23</v>
      </c>
      <c r="CA3" t="s">
        <v>25</v>
      </c>
      <c r="CC3" t="s">
        <v>55</v>
      </c>
      <c r="CD3" t="s">
        <v>21</v>
      </c>
      <c r="CE3" t="s">
        <v>56</v>
      </c>
      <c r="CF3" t="s">
        <v>23</v>
      </c>
      <c r="CG3" t="s">
        <v>25</v>
      </c>
      <c r="CH3" s="6"/>
    </row>
    <row r="4" spans="1:86" x14ac:dyDescent="0.25">
      <c r="A4" s="6"/>
      <c r="B4">
        <v>1</v>
      </c>
      <c r="C4">
        <v>7.6008642890000004</v>
      </c>
      <c r="D4">
        <v>3.0903013999999999E-2</v>
      </c>
      <c r="E4">
        <v>40</v>
      </c>
      <c r="F4">
        <v>0.66869118299999997</v>
      </c>
      <c r="I4">
        <v>1</v>
      </c>
      <c r="J4">
        <v>4.6208047580000002</v>
      </c>
      <c r="K4">
        <v>0.11527736500000001</v>
      </c>
      <c r="L4">
        <v>47</v>
      </c>
      <c r="M4">
        <v>0.27607091299999997</v>
      </c>
      <c r="N4" s="6"/>
      <c r="O4">
        <v>1</v>
      </c>
      <c r="P4">
        <v>217.82401869609001</v>
      </c>
      <c r="Q4">
        <v>6.02278636987717E-2</v>
      </c>
      <c r="R4">
        <v>313</v>
      </c>
      <c r="S4">
        <v>14.9887358141132</v>
      </c>
      <c r="U4">
        <v>1</v>
      </c>
      <c r="V4">
        <v>108.37715328950399</v>
      </c>
      <c r="W4">
        <v>9.9269088793362895E-2</v>
      </c>
      <c r="X4">
        <v>259</v>
      </c>
      <c r="Y4">
        <v>6.5256540265399998</v>
      </c>
      <c r="Z4" s="6"/>
      <c r="AA4">
        <v>1</v>
      </c>
      <c r="AB4">
        <v>71.406472586328206</v>
      </c>
      <c r="AC4">
        <v>2.1830693902297998E-2</v>
      </c>
      <c r="AD4">
        <v>161</v>
      </c>
      <c r="AE4">
        <v>3.2511213722173098</v>
      </c>
      <c r="AG4">
        <v>1</v>
      </c>
      <c r="AH4">
        <v>37.606256043305599</v>
      </c>
      <c r="AI4">
        <v>7.8505168173100104E-2</v>
      </c>
      <c r="AJ4">
        <v>188</v>
      </c>
      <c r="AK4">
        <v>2.71589532797225</v>
      </c>
      <c r="AL4" s="6"/>
      <c r="AM4">
        <v>1</v>
      </c>
      <c r="AN4">
        <v>38.534870665520401</v>
      </c>
      <c r="AO4">
        <v>1.78922671043748E-2</v>
      </c>
      <c r="AP4">
        <v>140</v>
      </c>
      <c r="AQ4">
        <v>2.91192378522828</v>
      </c>
      <c r="AS4">
        <v>1</v>
      </c>
      <c r="AT4">
        <v>23.490743932314199</v>
      </c>
      <c r="AU4">
        <v>3.9119601036356297E-2</v>
      </c>
      <c r="AV4">
        <v>117</v>
      </c>
      <c r="AW4">
        <v>1.69854486733675</v>
      </c>
      <c r="AX4" s="6"/>
      <c r="AY4">
        <v>1</v>
      </c>
      <c r="AZ4">
        <v>164.950731092365</v>
      </c>
      <c r="BA4">
        <v>7.4674721118950599E-2</v>
      </c>
      <c r="BB4">
        <v>222</v>
      </c>
      <c r="BC4">
        <v>14.2817790454719</v>
      </c>
      <c r="BE4">
        <v>1</v>
      </c>
      <c r="BF4">
        <v>158.70355197927</v>
      </c>
      <c r="BG4">
        <v>0.23170234996310199</v>
      </c>
      <c r="BH4">
        <v>223</v>
      </c>
      <c r="BI4">
        <v>12.9198948303238</v>
      </c>
      <c r="BJ4" s="6"/>
      <c r="BK4">
        <v>1</v>
      </c>
      <c r="BL4">
        <v>21.334518278017601</v>
      </c>
      <c r="BM4">
        <v>5.3682195073769999E-2</v>
      </c>
      <c r="BN4">
        <v>46</v>
      </c>
      <c r="BO4">
        <v>2.2717264548409699</v>
      </c>
      <c r="BQ4">
        <v>1</v>
      </c>
      <c r="BR4">
        <v>20.242965721990899</v>
      </c>
      <c r="BS4">
        <v>4.7855540092863399E-2</v>
      </c>
      <c r="BT4">
        <v>37</v>
      </c>
      <c r="BU4">
        <v>1.86249466612935</v>
      </c>
      <c r="BV4" s="6"/>
      <c r="BW4">
        <v>1</v>
      </c>
      <c r="BX4">
        <v>8.76179281901568</v>
      </c>
      <c r="BY4">
        <v>7.1530875413835801E-3</v>
      </c>
      <c r="BZ4">
        <v>34</v>
      </c>
      <c r="CA4">
        <v>1.5052811820059999</v>
      </c>
      <c r="CC4">
        <v>1</v>
      </c>
      <c r="CD4">
        <v>6.3529366676230001</v>
      </c>
      <c r="CE4">
        <v>1.8152622598897598E-2</v>
      </c>
      <c r="CF4">
        <v>27</v>
      </c>
      <c r="CG4">
        <v>0.59986350359395102</v>
      </c>
      <c r="CH4" s="6"/>
    </row>
    <row r="5" spans="1:86" x14ac:dyDescent="0.25">
      <c r="A5" s="6"/>
      <c r="B5">
        <v>2</v>
      </c>
      <c r="C5">
        <v>7.5832386759999997</v>
      </c>
      <c r="D5">
        <v>2.6514796E-2</v>
      </c>
      <c r="E5">
        <v>57</v>
      </c>
      <c r="F5">
        <v>0.59674680800000002</v>
      </c>
      <c r="I5">
        <v>2</v>
      </c>
      <c r="J5">
        <v>4.3128956650000001</v>
      </c>
      <c r="K5">
        <v>9.8047639000000006E-2</v>
      </c>
      <c r="L5">
        <v>50</v>
      </c>
      <c r="M5">
        <v>0.27909306900000003</v>
      </c>
      <c r="N5" s="6"/>
      <c r="O5">
        <v>2</v>
      </c>
      <c r="P5">
        <v>195.721267161192</v>
      </c>
      <c r="Q5">
        <v>7.02394631122438E-2</v>
      </c>
      <c r="R5">
        <v>217</v>
      </c>
      <c r="S5">
        <v>11.194933480815999</v>
      </c>
      <c r="U5">
        <v>2</v>
      </c>
      <c r="V5">
        <v>220.571428421186</v>
      </c>
      <c r="W5">
        <v>0.138496155595698</v>
      </c>
      <c r="X5">
        <v>245</v>
      </c>
      <c r="Y5">
        <v>11.715032779146</v>
      </c>
      <c r="Z5" s="6"/>
      <c r="AA5">
        <v>2</v>
      </c>
      <c r="AB5">
        <v>85.059735744958701</v>
      </c>
      <c r="AC5">
        <v>1.5567690133698801E-2</v>
      </c>
      <c r="AD5">
        <v>132</v>
      </c>
      <c r="AE5">
        <v>8.7930294540710694</v>
      </c>
      <c r="AG5">
        <v>2</v>
      </c>
      <c r="AH5">
        <v>46.539972596103297</v>
      </c>
      <c r="AI5">
        <v>3.7774309345555902E-2</v>
      </c>
      <c r="AJ5">
        <v>188</v>
      </c>
      <c r="AK5">
        <v>3.20275987032801</v>
      </c>
      <c r="AL5" s="6"/>
      <c r="AM5">
        <v>2</v>
      </c>
      <c r="AN5">
        <v>23.991967942332799</v>
      </c>
      <c r="AO5">
        <v>1.53127865394907E-2</v>
      </c>
      <c r="AP5">
        <v>69</v>
      </c>
      <c r="AQ5">
        <v>3.0559518395457399</v>
      </c>
      <c r="AS5">
        <v>2</v>
      </c>
      <c r="AT5">
        <v>18.238670235499701</v>
      </c>
      <c r="AU5">
        <v>8.0978482141122604E-2</v>
      </c>
      <c r="AV5">
        <v>247</v>
      </c>
      <c r="AW5">
        <v>1.43314008647576</v>
      </c>
      <c r="AX5" s="6"/>
      <c r="AY5">
        <v>2</v>
      </c>
      <c r="AZ5">
        <v>161.03199636284299</v>
      </c>
      <c r="BA5">
        <v>0.111291109929001</v>
      </c>
      <c r="BB5">
        <v>216</v>
      </c>
      <c r="BC5">
        <v>14.047799645457401</v>
      </c>
      <c r="BE5">
        <v>2</v>
      </c>
      <c r="BF5">
        <v>132.41634512902201</v>
      </c>
      <c r="BG5">
        <v>0.147002566783525</v>
      </c>
      <c r="BH5">
        <v>182</v>
      </c>
      <c r="BI5">
        <v>11.775938214035699</v>
      </c>
      <c r="BJ5" s="6"/>
      <c r="BK5">
        <v>2</v>
      </c>
      <c r="BL5">
        <v>30.310596625087801</v>
      </c>
      <c r="BM5">
        <v>3.33242346865276E-2</v>
      </c>
      <c r="BN5">
        <v>65</v>
      </c>
      <c r="BO5">
        <v>3.7423242426011698</v>
      </c>
      <c r="BQ5">
        <v>2</v>
      </c>
      <c r="BR5">
        <v>26.7363419181202</v>
      </c>
      <c r="BS5">
        <v>9.8120151094750196E-2</v>
      </c>
      <c r="BT5">
        <v>58</v>
      </c>
      <c r="BU5">
        <v>2.0371341947466099</v>
      </c>
      <c r="BV5" s="6"/>
      <c r="BW5">
        <v>2</v>
      </c>
      <c r="BX5">
        <v>8.2134406194090808</v>
      </c>
      <c r="BY5">
        <v>8.3635439620767804E-3</v>
      </c>
      <c r="BZ5">
        <v>29</v>
      </c>
      <c r="CA5">
        <v>0.90561793046072103</v>
      </c>
      <c r="CC5">
        <v>2</v>
      </c>
      <c r="CD5">
        <v>6.3883001089561704</v>
      </c>
      <c r="CE5">
        <v>1.52246650192108E-2</v>
      </c>
      <c r="CF5">
        <v>30</v>
      </c>
      <c r="CG5">
        <v>0.38070383388549101</v>
      </c>
      <c r="CH5" s="6"/>
    </row>
    <row r="6" spans="1:86" x14ac:dyDescent="0.25">
      <c r="A6" s="6"/>
      <c r="B6">
        <v>3</v>
      </c>
      <c r="C6">
        <v>5.4842291320000003</v>
      </c>
      <c r="D6">
        <v>3.4073315999999999E-2</v>
      </c>
      <c r="E6">
        <v>47</v>
      </c>
      <c r="F6">
        <v>0.327137707</v>
      </c>
      <c r="I6">
        <v>3</v>
      </c>
      <c r="J6">
        <v>4.3952847979999996</v>
      </c>
      <c r="K6">
        <v>8.4840092000000006E-2</v>
      </c>
      <c r="L6">
        <v>26</v>
      </c>
      <c r="M6">
        <v>0.33435025400000001</v>
      </c>
      <c r="N6" s="6"/>
      <c r="O6">
        <v>3</v>
      </c>
      <c r="P6">
        <v>229.67620916036</v>
      </c>
      <c r="Q6">
        <v>3.1257232439624E-2</v>
      </c>
      <c r="R6">
        <v>285</v>
      </c>
      <c r="S6">
        <v>10.8683327608742</v>
      </c>
      <c r="U6">
        <v>3</v>
      </c>
      <c r="V6">
        <v>177.499826979125</v>
      </c>
      <c r="W6">
        <v>0.11136496143263901</v>
      </c>
      <c r="X6">
        <v>269</v>
      </c>
      <c r="Y6">
        <v>11.045866759726801</v>
      </c>
      <c r="Z6" s="6"/>
      <c r="AA6">
        <v>3</v>
      </c>
      <c r="AB6">
        <v>82.642417897703098</v>
      </c>
      <c r="AC6">
        <v>1.6962284207831801E-2</v>
      </c>
      <c r="AD6">
        <v>142</v>
      </c>
      <c r="AE6">
        <v>7.7508343739900702</v>
      </c>
      <c r="AG6">
        <v>3</v>
      </c>
      <c r="AH6">
        <v>71.932253579609096</v>
      </c>
      <c r="AI6">
        <v>3.7710415561675502E-2</v>
      </c>
      <c r="AJ6">
        <v>200</v>
      </c>
      <c r="AK6">
        <v>8.3845164426602405</v>
      </c>
      <c r="AL6" s="6"/>
      <c r="AM6">
        <v>3</v>
      </c>
      <c r="AN6">
        <v>28.878244984662199</v>
      </c>
      <c r="AO6">
        <v>1.4382106610466801E-2</v>
      </c>
      <c r="AP6">
        <v>197</v>
      </c>
      <c r="AQ6">
        <v>2.3070687660947402</v>
      </c>
      <c r="AS6">
        <v>3</v>
      </c>
      <c r="AT6">
        <v>21.2859334568493</v>
      </c>
      <c r="AU6">
        <v>4.2465140929683003E-2</v>
      </c>
      <c r="AV6">
        <v>187</v>
      </c>
      <c r="AW6">
        <v>1.9734888628590901</v>
      </c>
      <c r="AX6" s="6"/>
      <c r="AY6">
        <v>3</v>
      </c>
      <c r="AZ6">
        <v>158.95310138305601</v>
      </c>
      <c r="BA6">
        <v>8.4884028791973307E-2</v>
      </c>
      <c r="BB6">
        <v>220</v>
      </c>
      <c r="BC6">
        <v>14.0154814769048</v>
      </c>
      <c r="BE6">
        <v>3</v>
      </c>
      <c r="BF6">
        <v>157.837858570507</v>
      </c>
      <c r="BG6">
        <v>0.12912944434328399</v>
      </c>
      <c r="BH6">
        <v>225</v>
      </c>
      <c r="BI6">
        <v>13.7744009494781</v>
      </c>
      <c r="BJ6" s="6"/>
      <c r="BK6">
        <v>3</v>
      </c>
      <c r="BL6">
        <v>36.176612118724698</v>
      </c>
      <c r="BM6">
        <v>2.7574547269891801E-2</v>
      </c>
      <c r="BN6">
        <v>76</v>
      </c>
      <c r="BO6">
        <v>4.1853785293642396</v>
      </c>
      <c r="BQ6">
        <v>3</v>
      </c>
      <c r="BR6">
        <v>18.3047333953436</v>
      </c>
      <c r="BS6">
        <v>6.9301228614533E-2</v>
      </c>
      <c r="BT6">
        <v>37</v>
      </c>
      <c r="BU6">
        <v>1.9444549309555399</v>
      </c>
      <c r="BV6" s="6"/>
      <c r="BW6">
        <v>3</v>
      </c>
      <c r="BX6">
        <v>7.9561553066596398</v>
      </c>
      <c r="BY6">
        <v>1.0450828634434001E-2</v>
      </c>
      <c r="BZ6">
        <v>31</v>
      </c>
      <c r="CA6">
        <v>0.673663442255929</v>
      </c>
      <c r="CC6">
        <v>3</v>
      </c>
      <c r="CD6">
        <v>6.1499361391179299</v>
      </c>
      <c r="CE6">
        <v>2.1476831096607599E-2</v>
      </c>
      <c r="CF6">
        <v>29</v>
      </c>
      <c r="CG6">
        <v>0.58557075564749494</v>
      </c>
      <c r="CH6" s="6"/>
    </row>
    <row r="7" spans="1:86" x14ac:dyDescent="0.25">
      <c r="A7" s="6"/>
      <c r="B7">
        <v>4</v>
      </c>
      <c r="C7">
        <v>5.4083821280000004</v>
      </c>
      <c r="D7">
        <v>6.5082835000000006E-2</v>
      </c>
      <c r="E7">
        <v>70</v>
      </c>
      <c r="F7">
        <v>0.34059701999999997</v>
      </c>
      <c r="I7">
        <v>4</v>
      </c>
      <c r="J7">
        <v>6.8675892420000002</v>
      </c>
      <c r="K7">
        <v>0.14927174700000001</v>
      </c>
      <c r="L7">
        <v>62</v>
      </c>
      <c r="M7">
        <v>0.71189326500000005</v>
      </c>
      <c r="N7" s="6"/>
      <c r="O7">
        <v>4</v>
      </c>
      <c r="P7">
        <v>237.60204978706301</v>
      </c>
      <c r="Q7">
        <v>3.41352663086716E-2</v>
      </c>
      <c r="R7">
        <v>261</v>
      </c>
      <c r="S7">
        <v>17.041054948465899</v>
      </c>
      <c r="U7">
        <v>4</v>
      </c>
      <c r="V7">
        <v>206.96432903385701</v>
      </c>
      <c r="W7">
        <v>0.178387588482978</v>
      </c>
      <c r="X7">
        <v>236</v>
      </c>
      <c r="Y7">
        <v>11.9557682545856</v>
      </c>
      <c r="Z7" s="6"/>
      <c r="AA7">
        <v>4</v>
      </c>
      <c r="AB7">
        <v>71.706955493427799</v>
      </c>
      <c r="AC7">
        <v>3.6553585012594002E-2</v>
      </c>
      <c r="AD7">
        <v>192</v>
      </c>
      <c r="AE7">
        <v>8.7765800440683996</v>
      </c>
      <c r="AG7">
        <v>4</v>
      </c>
      <c r="AH7">
        <v>46.157626543892498</v>
      </c>
      <c r="AI7">
        <v>6.8117980448835297E-2</v>
      </c>
      <c r="AJ7">
        <v>160</v>
      </c>
      <c r="AK7">
        <v>2.9081945661455402</v>
      </c>
      <c r="AL7" s="6"/>
      <c r="AM7">
        <v>4</v>
      </c>
      <c r="AN7">
        <v>28.157636849675299</v>
      </c>
      <c r="AO7">
        <v>1.4503154448737499E-2</v>
      </c>
      <c r="AP7">
        <v>148</v>
      </c>
      <c r="AQ7">
        <v>1.70228034839965</v>
      </c>
      <c r="AS7">
        <v>4</v>
      </c>
      <c r="AT7">
        <v>14.2339446074329</v>
      </c>
      <c r="AU7">
        <v>2.1838167805658899E-2</v>
      </c>
      <c r="AV7">
        <v>436</v>
      </c>
      <c r="AW7">
        <v>1.0280796850565801</v>
      </c>
      <c r="AX7" s="6"/>
      <c r="AY7">
        <v>4</v>
      </c>
      <c r="AZ7">
        <v>166.00910892500499</v>
      </c>
      <c r="BA7">
        <v>0.103591557486755</v>
      </c>
      <c r="BB7">
        <v>247</v>
      </c>
      <c r="BC7">
        <v>14.3081011180766</v>
      </c>
      <c r="BE7">
        <v>4</v>
      </c>
      <c r="BF7">
        <v>160.02744242991301</v>
      </c>
      <c r="BG7">
        <v>9.2483799302583894E-2</v>
      </c>
      <c r="BH7">
        <v>221</v>
      </c>
      <c r="BI7">
        <v>13.3548617516644</v>
      </c>
      <c r="BJ7" s="6"/>
      <c r="BK7">
        <v>4</v>
      </c>
      <c r="BL7">
        <v>22.5564027912915</v>
      </c>
      <c r="BM7">
        <v>3.6829500171540699E-2</v>
      </c>
      <c r="BN7">
        <v>50</v>
      </c>
      <c r="BO7">
        <v>1.9766195232514301</v>
      </c>
      <c r="BQ7">
        <v>4</v>
      </c>
      <c r="BR7">
        <v>19.311078870901799</v>
      </c>
      <c r="BS7">
        <v>0.101078857030467</v>
      </c>
      <c r="BT7">
        <v>41</v>
      </c>
      <c r="BU7">
        <v>1.94442405109294</v>
      </c>
      <c r="BV7" s="6"/>
      <c r="BW7">
        <v>4</v>
      </c>
      <c r="BX7">
        <v>6.3010775684378997</v>
      </c>
      <c r="BY7">
        <v>8.6504529891533108E-3</v>
      </c>
      <c r="BZ7">
        <v>26</v>
      </c>
      <c r="CA7">
        <v>0.74538997653871797</v>
      </c>
      <c r="CC7">
        <v>4</v>
      </c>
      <c r="CD7">
        <v>8.5781925669871306</v>
      </c>
      <c r="CE7">
        <v>1.80281094593722E-2</v>
      </c>
      <c r="CF7">
        <v>30</v>
      </c>
      <c r="CG7">
        <v>1.2154691501054899</v>
      </c>
      <c r="CH7" s="6"/>
    </row>
    <row r="8" spans="1:86" x14ac:dyDescent="0.25">
      <c r="A8" s="6"/>
      <c r="B8">
        <v>5</v>
      </c>
      <c r="C8">
        <v>6.2166441250000002</v>
      </c>
      <c r="D8">
        <v>3.6147295000000003E-2</v>
      </c>
      <c r="E8">
        <v>43</v>
      </c>
      <c r="F8">
        <v>0.51786701300000004</v>
      </c>
      <c r="I8">
        <v>5</v>
      </c>
      <c r="J8">
        <v>4.3662902150000003</v>
      </c>
      <c r="K8">
        <v>9.0203151999999995E-2</v>
      </c>
      <c r="L8">
        <v>27</v>
      </c>
      <c r="M8">
        <v>0.23667265900000001</v>
      </c>
      <c r="N8" s="6"/>
      <c r="O8">
        <v>5</v>
      </c>
      <c r="P8">
        <v>238.11421465245101</v>
      </c>
      <c r="Q8">
        <v>5.0526456900392001E-2</v>
      </c>
      <c r="R8">
        <v>326</v>
      </c>
      <c r="S8">
        <v>10.981986578786699</v>
      </c>
      <c r="U8">
        <v>5</v>
      </c>
      <c r="V8">
        <v>131.71474594273599</v>
      </c>
      <c r="W8">
        <v>0.16419285635426001</v>
      </c>
      <c r="X8">
        <v>194</v>
      </c>
      <c r="Y8">
        <v>9.5138919830787891</v>
      </c>
      <c r="Z8" s="6"/>
      <c r="AA8">
        <v>5</v>
      </c>
      <c r="AB8">
        <v>78.042215308407293</v>
      </c>
      <c r="AC8">
        <v>2.34377737239383E-2</v>
      </c>
      <c r="AD8">
        <v>147</v>
      </c>
      <c r="AE8">
        <v>7.4627759188879299</v>
      </c>
      <c r="AG8">
        <v>5</v>
      </c>
      <c r="AH8">
        <v>55.799661756493201</v>
      </c>
      <c r="AI8">
        <v>6.9047539602243593E-2</v>
      </c>
      <c r="AJ8">
        <v>195</v>
      </c>
      <c r="AK8">
        <v>5.6337199297267899</v>
      </c>
      <c r="AL8" s="6"/>
      <c r="AM8">
        <v>5</v>
      </c>
      <c r="AN8">
        <v>31.147200380917599</v>
      </c>
      <c r="AO8">
        <v>1.24433807919437E-2</v>
      </c>
      <c r="AP8">
        <v>151</v>
      </c>
      <c r="AQ8">
        <v>2.4784894755575801</v>
      </c>
      <c r="AS8">
        <v>5</v>
      </c>
      <c r="AT8">
        <v>23.352559348102702</v>
      </c>
      <c r="AU8">
        <v>2.0107733348817301E-2</v>
      </c>
      <c r="AV8">
        <v>229</v>
      </c>
      <c r="AW8">
        <v>1.7491958010941699</v>
      </c>
      <c r="AX8" s="6"/>
      <c r="AY8">
        <v>5</v>
      </c>
      <c r="AZ8">
        <v>151.51899113156799</v>
      </c>
      <c r="BA8">
        <v>9.8813231827730302E-2</v>
      </c>
      <c r="BB8">
        <v>214</v>
      </c>
      <c r="BC8">
        <v>12.0840882903431</v>
      </c>
      <c r="BE8">
        <v>5</v>
      </c>
      <c r="BF8">
        <v>144.937049827538</v>
      </c>
      <c r="BG8">
        <v>0.18616426613075199</v>
      </c>
      <c r="BH8">
        <v>198</v>
      </c>
      <c r="BI8">
        <v>12.158544766251</v>
      </c>
      <c r="BJ8" s="6"/>
      <c r="BK8">
        <v>5</v>
      </c>
      <c r="BL8">
        <v>44.221391989383797</v>
      </c>
      <c r="BM8">
        <v>1.4898578001419799E-2</v>
      </c>
      <c r="BN8">
        <v>84</v>
      </c>
      <c r="BO8">
        <v>7.3126529031433201</v>
      </c>
      <c r="BQ8">
        <v>5</v>
      </c>
      <c r="BR8">
        <v>37.632098972331697</v>
      </c>
      <c r="BS8">
        <v>6.0372414689838498E-2</v>
      </c>
      <c r="BT8">
        <v>68</v>
      </c>
      <c r="BU8">
        <v>6.1112810031045202</v>
      </c>
      <c r="BV8" s="6"/>
      <c r="BW8">
        <v>5</v>
      </c>
      <c r="BX8">
        <v>6.7075392496772102</v>
      </c>
      <c r="BY8">
        <v>1.22279616872309E-2</v>
      </c>
      <c r="BZ8">
        <v>26</v>
      </c>
      <c r="CA8">
        <v>0.51780543662607703</v>
      </c>
      <c r="CC8" s="15">
        <v>5</v>
      </c>
      <c r="CD8" s="15">
        <v>7.5657892797607902</v>
      </c>
      <c r="CE8" s="15">
        <v>3.10214001830263E-2</v>
      </c>
      <c r="CF8" s="14">
        <v>376</v>
      </c>
      <c r="CG8" s="15">
        <v>0.78443697141483404</v>
      </c>
      <c r="CH8" s="6"/>
    </row>
    <row r="9" spans="1:86" x14ac:dyDescent="0.25">
      <c r="A9" s="6"/>
      <c r="B9">
        <v>6</v>
      </c>
      <c r="C9">
        <v>5.0855236990000003</v>
      </c>
      <c r="D9">
        <v>4.7291175999999997E-2</v>
      </c>
      <c r="E9">
        <v>43</v>
      </c>
      <c r="F9">
        <v>0.37057453000000001</v>
      </c>
      <c r="I9">
        <v>6</v>
      </c>
      <c r="J9">
        <v>5.4075830199999997</v>
      </c>
      <c r="K9">
        <v>0.103559029</v>
      </c>
      <c r="L9">
        <v>34</v>
      </c>
      <c r="M9">
        <v>0.33834196900000002</v>
      </c>
      <c r="N9" s="6"/>
      <c r="O9">
        <v>6</v>
      </c>
      <c r="P9">
        <v>207.30537753156401</v>
      </c>
      <c r="Q9">
        <v>9.13277576009318E-2</v>
      </c>
      <c r="R9">
        <v>293</v>
      </c>
      <c r="S9">
        <v>11.6044093705714</v>
      </c>
      <c r="U9">
        <v>6</v>
      </c>
      <c r="V9">
        <v>194.332800345961</v>
      </c>
      <c r="W9">
        <v>0.12509682844499601</v>
      </c>
      <c r="X9">
        <v>266</v>
      </c>
      <c r="Y9">
        <v>11.539072402287299</v>
      </c>
      <c r="Z9" s="6"/>
      <c r="AA9">
        <v>6</v>
      </c>
      <c r="AB9">
        <v>106.403225578601</v>
      </c>
      <c r="AC9">
        <v>1.73089934676155E-2</v>
      </c>
      <c r="AD9">
        <v>241</v>
      </c>
      <c r="AE9">
        <v>8.1063765031285602</v>
      </c>
      <c r="AG9">
        <v>6</v>
      </c>
      <c r="AH9">
        <v>41.981108544394402</v>
      </c>
      <c r="AI9">
        <v>0.10592574776428799</v>
      </c>
      <c r="AJ9">
        <v>360</v>
      </c>
      <c r="AK9">
        <v>2.3688793317414798</v>
      </c>
      <c r="AL9" s="6"/>
      <c r="AM9">
        <v>6</v>
      </c>
      <c r="AN9">
        <v>38.822499641450101</v>
      </c>
      <c r="AO9">
        <v>9.8077238450493091E-3</v>
      </c>
      <c r="AP9">
        <v>142</v>
      </c>
      <c r="AQ9">
        <v>5.28934105322696</v>
      </c>
      <c r="AS9">
        <v>6</v>
      </c>
      <c r="AT9">
        <v>14.0559705470223</v>
      </c>
      <c r="AU9">
        <v>4.3148438373008503E-2</v>
      </c>
      <c r="AV9">
        <v>138</v>
      </c>
      <c r="AW9">
        <v>1.18155493261293</v>
      </c>
      <c r="AX9" s="6"/>
      <c r="AY9">
        <v>6</v>
      </c>
      <c r="AZ9">
        <v>163.21324368403299</v>
      </c>
      <c r="BA9">
        <v>9.2311204216154893E-2</v>
      </c>
      <c r="BB9">
        <v>217</v>
      </c>
      <c r="BC9">
        <v>13.9624733673409</v>
      </c>
      <c r="BE9">
        <v>6</v>
      </c>
      <c r="BF9">
        <v>106.72486946172999</v>
      </c>
      <c r="BG9">
        <v>0.163202579619903</v>
      </c>
      <c r="BH9">
        <v>182</v>
      </c>
      <c r="BI9">
        <v>11.723644078942</v>
      </c>
      <c r="BJ9" s="6"/>
      <c r="BK9">
        <v>6</v>
      </c>
      <c r="BL9">
        <v>41.914857781026498</v>
      </c>
      <c r="BM9">
        <v>1.7252762820998999E-2</v>
      </c>
      <c r="BN9">
        <v>89</v>
      </c>
      <c r="BO9">
        <v>5.1255349994171402</v>
      </c>
      <c r="BQ9">
        <v>6</v>
      </c>
      <c r="BR9">
        <v>19.091367498040199</v>
      </c>
      <c r="BS9">
        <v>5.1693283978802802E-2</v>
      </c>
      <c r="BT9">
        <v>40</v>
      </c>
      <c r="BU9">
        <v>1.9871905532199901</v>
      </c>
      <c r="BV9" s="6"/>
      <c r="BW9">
        <v>6</v>
      </c>
      <c r="BX9">
        <v>9.1699203909374791</v>
      </c>
      <c r="BY9">
        <v>7.6116781433483403E-3</v>
      </c>
      <c r="BZ9">
        <v>45</v>
      </c>
      <c r="CA9">
        <v>1.62583448924124</v>
      </c>
      <c r="CC9">
        <v>6</v>
      </c>
      <c r="CD9">
        <v>7.2455728796776402</v>
      </c>
      <c r="CE9">
        <v>2.94586628047688E-2</v>
      </c>
      <c r="CF9">
        <v>25</v>
      </c>
      <c r="CG9">
        <v>0.77533145342022203</v>
      </c>
      <c r="CH9" s="6"/>
    </row>
    <row r="10" spans="1:86" x14ac:dyDescent="0.25">
      <c r="A10" s="6"/>
      <c r="B10">
        <v>7</v>
      </c>
      <c r="C10">
        <v>11.988344530000001</v>
      </c>
      <c r="D10">
        <v>3.7697900999999999E-2</v>
      </c>
      <c r="E10">
        <v>89</v>
      </c>
      <c r="F10">
        <v>1.6436887579999999</v>
      </c>
      <c r="I10">
        <v>7</v>
      </c>
      <c r="J10">
        <v>4.4633084219999999</v>
      </c>
      <c r="K10">
        <v>6.4078513000000004E-2</v>
      </c>
      <c r="L10">
        <v>46</v>
      </c>
      <c r="M10">
        <v>0.265569528</v>
      </c>
      <c r="N10" s="6"/>
      <c r="O10">
        <v>7</v>
      </c>
      <c r="P10">
        <v>230.774115624139</v>
      </c>
      <c r="Q10">
        <v>4.5684782696457697E-2</v>
      </c>
      <c r="R10">
        <v>246</v>
      </c>
      <c r="S10">
        <v>13.9734289818443</v>
      </c>
      <c r="U10">
        <v>7</v>
      </c>
      <c r="V10">
        <v>164.560781715671</v>
      </c>
      <c r="W10">
        <v>0.195928959647138</v>
      </c>
      <c r="X10">
        <v>319</v>
      </c>
      <c r="Y10">
        <v>14.254520305432401</v>
      </c>
      <c r="Z10" s="6"/>
      <c r="AA10">
        <v>7</v>
      </c>
      <c r="AB10">
        <v>73.122003282885998</v>
      </c>
      <c r="AC10">
        <v>1.5529431687842999E-2</v>
      </c>
      <c r="AD10">
        <v>200</v>
      </c>
      <c r="AE10">
        <v>7.6181379810441303</v>
      </c>
      <c r="AG10">
        <v>7</v>
      </c>
      <c r="AH10">
        <v>44.813198848860303</v>
      </c>
      <c r="AI10">
        <v>3.3960405457659E-2</v>
      </c>
      <c r="AJ10">
        <v>209</v>
      </c>
      <c r="AK10">
        <v>3.5121289030648799</v>
      </c>
      <c r="AL10" s="6"/>
      <c r="AM10">
        <v>7</v>
      </c>
      <c r="AN10">
        <v>18.743432526476699</v>
      </c>
      <c r="AO10">
        <v>1.38273310251906E-2</v>
      </c>
      <c r="AP10">
        <v>58</v>
      </c>
      <c r="AQ10">
        <v>1.9521423527039601</v>
      </c>
      <c r="AS10">
        <v>7</v>
      </c>
      <c r="AT10">
        <v>20.411770961945901</v>
      </c>
      <c r="AU10">
        <v>2.9727048762211401E-2</v>
      </c>
      <c r="AV10">
        <v>187</v>
      </c>
      <c r="AW10">
        <v>1.0689260095823601</v>
      </c>
      <c r="AX10" s="6"/>
      <c r="AY10">
        <v>7</v>
      </c>
      <c r="AZ10">
        <v>159.239971108036</v>
      </c>
      <c r="BA10">
        <v>0.10660538975344699</v>
      </c>
      <c r="BB10">
        <v>218</v>
      </c>
      <c r="BC10">
        <v>13.1120428212453</v>
      </c>
      <c r="BE10">
        <v>7</v>
      </c>
      <c r="BF10">
        <v>159.683678541798</v>
      </c>
      <c r="BG10">
        <v>0.13396630445521401</v>
      </c>
      <c r="BH10">
        <v>231</v>
      </c>
      <c r="BI10">
        <v>13.5074737214018</v>
      </c>
      <c r="BJ10" s="6"/>
      <c r="BK10">
        <v>7</v>
      </c>
      <c r="BL10">
        <v>24.201965888496499</v>
      </c>
      <c r="BM10">
        <v>5.07808471420386E-2</v>
      </c>
      <c r="BN10">
        <v>55</v>
      </c>
      <c r="BO10">
        <v>2.37222889089026</v>
      </c>
      <c r="BQ10">
        <v>7</v>
      </c>
      <c r="BR10">
        <v>34.667142131598702</v>
      </c>
      <c r="BS10">
        <v>0.102225248460734</v>
      </c>
      <c r="BT10">
        <v>69</v>
      </c>
      <c r="BU10">
        <v>4.6414908294100297</v>
      </c>
      <c r="BV10" s="6"/>
      <c r="BW10">
        <v>7</v>
      </c>
      <c r="BX10">
        <v>7.09997509396635</v>
      </c>
      <c r="BY10">
        <v>9.8573363141494699E-3</v>
      </c>
      <c r="BZ10">
        <v>28</v>
      </c>
      <c r="CA10">
        <v>0.52439098898321401</v>
      </c>
      <c r="CC10">
        <v>7</v>
      </c>
      <c r="CD10">
        <v>5.8273101320955902</v>
      </c>
      <c r="CE10">
        <v>2.1124164376229899E-2</v>
      </c>
      <c r="CF10">
        <v>23</v>
      </c>
      <c r="CG10">
        <v>0.41600559488870198</v>
      </c>
      <c r="CH10" s="6"/>
    </row>
    <row r="11" spans="1:86" x14ac:dyDescent="0.25">
      <c r="A11" s="6"/>
      <c r="B11">
        <v>8</v>
      </c>
      <c r="C11">
        <v>4.6355565219999999</v>
      </c>
      <c r="D11">
        <v>4.3325439E-2</v>
      </c>
      <c r="E11">
        <v>31</v>
      </c>
      <c r="F11">
        <v>0.33893458399999998</v>
      </c>
      <c r="I11">
        <v>8</v>
      </c>
      <c r="J11">
        <v>4.7914042290000003</v>
      </c>
      <c r="K11">
        <v>9.1011877000000005E-2</v>
      </c>
      <c r="L11">
        <v>29</v>
      </c>
      <c r="M11">
        <v>0.32594092499999999</v>
      </c>
      <c r="N11" s="6"/>
      <c r="O11">
        <v>8</v>
      </c>
      <c r="P11">
        <v>222.422774398467</v>
      </c>
      <c r="Q11">
        <v>3.8335202474907397E-2</v>
      </c>
      <c r="R11">
        <v>347</v>
      </c>
      <c r="S11">
        <v>13.693275369005301</v>
      </c>
      <c r="U11">
        <v>8</v>
      </c>
      <c r="V11">
        <v>193.162122884067</v>
      </c>
      <c r="W11">
        <v>0.13955388034133001</v>
      </c>
      <c r="X11">
        <v>229</v>
      </c>
      <c r="Y11">
        <v>11.6955290124752</v>
      </c>
      <c r="Z11" s="6"/>
      <c r="AA11">
        <v>8</v>
      </c>
      <c r="AB11">
        <v>109.623077601427</v>
      </c>
      <c r="AC11">
        <v>1.9150542112805299E-2</v>
      </c>
      <c r="AD11">
        <v>192</v>
      </c>
      <c r="AE11">
        <v>9.0132969105616194</v>
      </c>
      <c r="AG11">
        <v>8</v>
      </c>
      <c r="AH11">
        <v>74.807352817151695</v>
      </c>
      <c r="AI11">
        <v>6.8564771221118606E-2</v>
      </c>
      <c r="AJ11">
        <v>190</v>
      </c>
      <c r="AK11">
        <v>7.9249981262255504</v>
      </c>
      <c r="AL11" s="6"/>
      <c r="AM11">
        <v>8</v>
      </c>
      <c r="AN11">
        <v>24.7661951170303</v>
      </c>
      <c r="AO11">
        <v>1.3043032068612299E-2</v>
      </c>
      <c r="AP11">
        <v>128</v>
      </c>
      <c r="AQ11">
        <v>1.86596065224148</v>
      </c>
      <c r="AS11">
        <v>8</v>
      </c>
      <c r="AT11">
        <v>28.126488337293299</v>
      </c>
      <c r="AU11">
        <v>3.5316545819411099E-2</v>
      </c>
      <c r="AV11">
        <v>286</v>
      </c>
      <c r="AW11">
        <v>2.0032604841981101</v>
      </c>
      <c r="AX11" s="6"/>
      <c r="AY11">
        <v>8</v>
      </c>
      <c r="AZ11">
        <v>161.29845502530199</v>
      </c>
      <c r="BA11">
        <v>7.6926472299329807E-2</v>
      </c>
      <c r="BB11">
        <v>231</v>
      </c>
      <c r="BC11">
        <v>13.865478244610101</v>
      </c>
      <c r="BE11">
        <v>8</v>
      </c>
      <c r="BF11">
        <v>103.285748455441</v>
      </c>
      <c r="BG11">
        <v>0.151290147630677</v>
      </c>
      <c r="BH11">
        <v>142</v>
      </c>
      <c r="BI11">
        <v>12.676228088559601</v>
      </c>
      <c r="BJ11" s="6"/>
      <c r="BK11">
        <v>8</v>
      </c>
      <c r="BL11">
        <v>37.411700766300797</v>
      </c>
      <c r="BM11">
        <v>3.8575701222141198E-2</v>
      </c>
      <c r="BN11">
        <v>73</v>
      </c>
      <c r="BO11">
        <v>4.53941037994809</v>
      </c>
      <c r="BQ11">
        <v>8</v>
      </c>
      <c r="BR11">
        <v>20.0342846352141</v>
      </c>
      <c r="BS11">
        <v>0.121493995461289</v>
      </c>
      <c r="BT11">
        <v>35</v>
      </c>
      <c r="BU11">
        <v>1.92875917558558</v>
      </c>
      <c r="BV11" s="6"/>
      <c r="BW11">
        <v>8</v>
      </c>
      <c r="BX11">
        <v>6.4431755880359596</v>
      </c>
      <c r="BY11">
        <v>1.1511583353929799E-2</v>
      </c>
      <c r="BZ11">
        <v>25</v>
      </c>
      <c r="CA11">
        <v>0.60261360486037996</v>
      </c>
      <c r="CC11">
        <v>8</v>
      </c>
      <c r="CD11">
        <v>5.9383923097047999</v>
      </c>
      <c r="CE11">
        <v>3.65426769388826E-2</v>
      </c>
      <c r="CF11">
        <v>23</v>
      </c>
      <c r="CG11">
        <v>0.48662920529022802</v>
      </c>
      <c r="CH11" s="6"/>
    </row>
    <row r="12" spans="1:86" x14ac:dyDescent="0.25">
      <c r="A12" s="6"/>
      <c r="B12">
        <v>9</v>
      </c>
      <c r="C12">
        <v>5.8028967930000004</v>
      </c>
      <c r="D12">
        <v>3.5710588000000001E-2</v>
      </c>
      <c r="E12">
        <v>49</v>
      </c>
      <c r="F12">
        <v>0.48697840799999997</v>
      </c>
      <c r="I12">
        <v>9</v>
      </c>
      <c r="J12">
        <v>4.4856100110000003</v>
      </c>
      <c r="K12">
        <v>6.4371672000000005E-2</v>
      </c>
      <c r="L12">
        <v>31</v>
      </c>
      <c r="M12">
        <v>0.31111161500000001</v>
      </c>
      <c r="N12" s="6"/>
      <c r="O12">
        <v>9</v>
      </c>
      <c r="P12">
        <v>231.51812721975099</v>
      </c>
      <c r="Q12">
        <v>5.5510093607198802E-2</v>
      </c>
      <c r="R12">
        <v>324</v>
      </c>
      <c r="S12">
        <v>11.9753169503529</v>
      </c>
      <c r="U12">
        <v>9</v>
      </c>
      <c r="V12">
        <v>188.80691200192101</v>
      </c>
      <c r="W12">
        <v>0.105239767485088</v>
      </c>
      <c r="X12">
        <v>220</v>
      </c>
      <c r="Y12">
        <v>11.598026415566</v>
      </c>
      <c r="Z12" s="6"/>
      <c r="AA12">
        <v>9</v>
      </c>
      <c r="AB12">
        <v>73.017333885654807</v>
      </c>
      <c r="AC12">
        <v>2.0837257041065399E-2</v>
      </c>
      <c r="AD12">
        <v>142</v>
      </c>
      <c r="AE12">
        <v>7.5712966122664502</v>
      </c>
      <c r="AG12">
        <v>9</v>
      </c>
      <c r="AH12">
        <v>84.079326645936803</v>
      </c>
      <c r="AI12">
        <v>7.8511568288479397E-2</v>
      </c>
      <c r="AJ12">
        <v>182</v>
      </c>
      <c r="AK12">
        <v>8.5527142828796094</v>
      </c>
      <c r="AL12" s="6"/>
      <c r="AM12">
        <v>9</v>
      </c>
      <c r="AN12">
        <v>27.94144680514</v>
      </c>
      <c r="AO12">
        <v>1.3240410655218899E-2</v>
      </c>
      <c r="AP12">
        <v>128</v>
      </c>
      <c r="AQ12">
        <v>2.93304093298502</v>
      </c>
      <c r="AS12">
        <v>9</v>
      </c>
      <c r="AT12">
        <v>19.273111293557999</v>
      </c>
      <c r="AU12">
        <v>5.9919867121951499E-2</v>
      </c>
      <c r="AV12">
        <v>154</v>
      </c>
      <c r="AW12">
        <v>0.936431511538103</v>
      </c>
      <c r="AX12" s="6"/>
      <c r="AY12">
        <v>9</v>
      </c>
      <c r="AZ12">
        <v>146.03390213917001</v>
      </c>
      <c r="BA12">
        <v>0.115167676725956</v>
      </c>
      <c r="BB12">
        <v>222</v>
      </c>
      <c r="BC12">
        <v>11.9231297068764</v>
      </c>
      <c r="BE12">
        <v>9</v>
      </c>
      <c r="BF12">
        <v>135.440174034564</v>
      </c>
      <c r="BG12">
        <v>0.13136175655872601</v>
      </c>
      <c r="BH12">
        <v>189</v>
      </c>
      <c r="BI12">
        <v>11.9541942693759</v>
      </c>
      <c r="BJ12" s="6"/>
      <c r="BK12">
        <v>9</v>
      </c>
      <c r="BL12">
        <v>36.3006776673719</v>
      </c>
      <c r="BM12">
        <v>2.2137429379813299E-2</v>
      </c>
      <c r="BN12">
        <v>81</v>
      </c>
      <c r="BO12">
        <v>4.1430919361300802</v>
      </c>
      <c r="BQ12">
        <v>9</v>
      </c>
      <c r="BR12">
        <v>18.987804865231698</v>
      </c>
      <c r="BS12">
        <v>0.11003559910404501</v>
      </c>
      <c r="BT12">
        <v>37</v>
      </c>
      <c r="BU12">
        <v>2.0003059082664501</v>
      </c>
      <c r="BV12" s="6"/>
      <c r="BW12">
        <v>9</v>
      </c>
      <c r="BX12">
        <v>7.8544368706643599</v>
      </c>
      <c r="BY12">
        <v>1.25561059209444E-2</v>
      </c>
      <c r="BZ12">
        <v>26</v>
      </c>
      <c r="CA12">
        <v>0.39594429219141603</v>
      </c>
      <c r="CC12">
        <v>9</v>
      </c>
      <c r="CD12">
        <v>6.0298472454305703</v>
      </c>
      <c r="CE12">
        <v>9.7286592389788495E-3</v>
      </c>
      <c r="CF12">
        <v>26</v>
      </c>
      <c r="CG12">
        <v>0.777264316799119</v>
      </c>
      <c r="CH12" s="6"/>
    </row>
    <row r="13" spans="1:86" x14ac:dyDescent="0.25">
      <c r="A13" s="6"/>
      <c r="B13">
        <v>10</v>
      </c>
      <c r="C13">
        <v>6.701225376</v>
      </c>
      <c r="D13">
        <v>2.3624197999999999E-2</v>
      </c>
      <c r="E13">
        <v>43</v>
      </c>
      <c r="F13">
        <v>0.63786401599999998</v>
      </c>
      <c r="I13">
        <v>10</v>
      </c>
      <c r="J13">
        <v>5.3619097599999996</v>
      </c>
      <c r="K13">
        <v>8.0736893000000004E-2</v>
      </c>
      <c r="L13">
        <v>38</v>
      </c>
      <c r="M13">
        <v>0.365083724</v>
      </c>
      <c r="N13" s="6"/>
      <c r="O13">
        <v>10</v>
      </c>
      <c r="P13">
        <v>204.52692907350101</v>
      </c>
      <c r="Q13">
        <v>4.2397054971957601E-2</v>
      </c>
      <c r="R13">
        <v>263</v>
      </c>
      <c r="S13">
        <v>11.825276105897499</v>
      </c>
      <c r="U13">
        <v>10</v>
      </c>
      <c r="V13">
        <v>228.99856002815099</v>
      </c>
      <c r="W13">
        <v>7.36565734871827E-2</v>
      </c>
      <c r="X13">
        <v>243</v>
      </c>
      <c r="Y13">
        <v>12.605458144564199</v>
      </c>
      <c r="Z13" s="6"/>
      <c r="AA13">
        <v>10</v>
      </c>
      <c r="AB13">
        <v>103.977666321211</v>
      </c>
      <c r="AC13">
        <v>3.9724958116044103E-2</v>
      </c>
      <c r="AD13">
        <v>251</v>
      </c>
      <c r="AE13">
        <v>9.5016284345183504</v>
      </c>
      <c r="AG13">
        <v>10</v>
      </c>
      <c r="AH13">
        <v>51.729748600162601</v>
      </c>
      <c r="AI13">
        <v>5.6800435031582303E-2</v>
      </c>
      <c r="AJ13">
        <v>371</v>
      </c>
      <c r="AK13">
        <v>4.9744667191989702</v>
      </c>
      <c r="AL13" s="6"/>
      <c r="AM13">
        <v>10</v>
      </c>
      <c r="AN13">
        <v>24.2017995417118</v>
      </c>
      <c r="AO13">
        <v>8.0321413470993992E-3</v>
      </c>
      <c r="AP13">
        <v>97</v>
      </c>
      <c r="AQ13">
        <v>1.44889285997488</v>
      </c>
      <c r="AS13">
        <v>10</v>
      </c>
      <c r="AT13">
        <v>20.700318688061099</v>
      </c>
      <c r="AU13">
        <v>2.72831683716829E-2</v>
      </c>
      <c r="AV13">
        <v>68</v>
      </c>
      <c r="AW13">
        <v>1.9500609044916899</v>
      </c>
      <c r="AX13" s="6"/>
      <c r="AY13">
        <v>10</v>
      </c>
      <c r="AZ13">
        <v>158.74710558820499</v>
      </c>
      <c r="BA13">
        <v>9.0340168944626403E-2</v>
      </c>
      <c r="BB13">
        <v>237</v>
      </c>
      <c r="BC13">
        <v>13.028555849799901</v>
      </c>
      <c r="BE13">
        <v>10</v>
      </c>
      <c r="BF13">
        <v>127.702928092796</v>
      </c>
      <c r="BG13">
        <v>0.23197850585412699</v>
      </c>
      <c r="BH13">
        <v>180</v>
      </c>
      <c r="BI13">
        <v>11.9399470132776</v>
      </c>
      <c r="BJ13" s="6"/>
      <c r="BK13">
        <v>10</v>
      </c>
      <c r="BL13">
        <v>22.080023408168898</v>
      </c>
      <c r="BM13">
        <v>4.2730111626571698E-2</v>
      </c>
      <c r="BN13">
        <v>42</v>
      </c>
      <c r="BO13">
        <v>2.3289996432140501</v>
      </c>
      <c r="BQ13">
        <v>10</v>
      </c>
      <c r="BR13">
        <v>17.961822626413799</v>
      </c>
      <c r="BS13">
        <v>0.10300136917258999</v>
      </c>
      <c r="BT13">
        <v>38</v>
      </c>
      <c r="BU13">
        <v>1.9367946023121501</v>
      </c>
      <c r="BV13" s="6"/>
      <c r="BW13">
        <v>10</v>
      </c>
      <c r="BX13">
        <v>7.9514663491863802</v>
      </c>
      <c r="BY13">
        <v>8.3958174719720793E-3</v>
      </c>
      <c r="BZ13">
        <v>29</v>
      </c>
      <c r="CA13">
        <v>0.62743460596539102</v>
      </c>
      <c r="CC13">
        <v>10</v>
      </c>
      <c r="CD13">
        <v>5.6458105642814198</v>
      </c>
      <c r="CE13">
        <v>1.82397030816423E-2</v>
      </c>
      <c r="CF13">
        <v>29</v>
      </c>
      <c r="CG13">
        <v>0.30763843120075801</v>
      </c>
      <c r="CH13" s="6"/>
    </row>
    <row r="14" spans="1:86" x14ac:dyDescent="0.25">
      <c r="A14" s="6"/>
      <c r="B14">
        <v>11</v>
      </c>
      <c r="C14">
        <v>7.2504977500000001</v>
      </c>
      <c r="D14">
        <v>4.8371472999999998E-2</v>
      </c>
      <c r="E14">
        <v>35</v>
      </c>
      <c r="F14">
        <v>0.82001889699999997</v>
      </c>
      <c r="I14">
        <v>11</v>
      </c>
      <c r="J14">
        <v>5.3382920790000004</v>
      </c>
      <c r="K14">
        <v>0.123776463</v>
      </c>
      <c r="L14">
        <v>29</v>
      </c>
      <c r="M14">
        <v>0.31179076500000003</v>
      </c>
      <c r="N14" s="6"/>
      <c r="O14">
        <v>11</v>
      </c>
      <c r="P14">
        <v>212.83614617493001</v>
      </c>
      <c r="Q14">
        <v>4.2799173974763197E-2</v>
      </c>
      <c r="R14">
        <v>228</v>
      </c>
      <c r="S14">
        <v>14.882509935647199</v>
      </c>
      <c r="U14">
        <v>11</v>
      </c>
      <c r="V14">
        <v>228.54087057034499</v>
      </c>
      <c r="W14">
        <v>0.116549996634306</v>
      </c>
      <c r="X14">
        <v>243</v>
      </c>
      <c r="Y14">
        <v>11.826701706741</v>
      </c>
      <c r="Z14" s="6"/>
      <c r="AA14">
        <v>11</v>
      </c>
      <c r="AB14">
        <v>116.112833332969</v>
      </c>
      <c r="AC14">
        <v>1.9472755231536999E-2</v>
      </c>
      <c r="AD14">
        <v>155</v>
      </c>
      <c r="AE14">
        <v>12.7726131596137</v>
      </c>
      <c r="AG14">
        <v>11</v>
      </c>
      <c r="AH14">
        <v>38.554181890562198</v>
      </c>
      <c r="AI14">
        <v>5.4319998002856099E-2</v>
      </c>
      <c r="AJ14">
        <v>148</v>
      </c>
      <c r="AK14">
        <v>2.3533387575298499</v>
      </c>
      <c r="AL14" s="6"/>
      <c r="AM14">
        <v>11</v>
      </c>
      <c r="AN14">
        <v>24.268299261573699</v>
      </c>
      <c r="AO14">
        <v>2.02715958420711E-2</v>
      </c>
      <c r="AP14">
        <v>93</v>
      </c>
      <c r="AQ14">
        <v>2.1816550327930599</v>
      </c>
      <c r="AS14">
        <v>11</v>
      </c>
      <c r="AT14">
        <v>23.952726549468899</v>
      </c>
      <c r="AU14">
        <v>0.140801598163212</v>
      </c>
      <c r="AV14">
        <v>272</v>
      </c>
      <c r="AW14">
        <v>1.9609301895834499</v>
      </c>
      <c r="AX14" s="6"/>
      <c r="AY14">
        <v>11</v>
      </c>
      <c r="AZ14">
        <v>153.79096410563201</v>
      </c>
      <c r="BA14">
        <v>0.147280265145255</v>
      </c>
      <c r="BB14">
        <v>220</v>
      </c>
      <c r="BC14">
        <v>12.5424410554115</v>
      </c>
      <c r="BE14">
        <v>11</v>
      </c>
      <c r="BF14">
        <v>113.529304677155</v>
      </c>
      <c r="BG14">
        <v>0.203620843550811</v>
      </c>
      <c r="BH14">
        <v>149</v>
      </c>
      <c r="BI14">
        <v>12.970812743762499</v>
      </c>
      <c r="BJ14" s="6"/>
      <c r="BK14">
        <v>11</v>
      </c>
      <c r="BL14">
        <v>28.830065326998</v>
      </c>
      <c r="BM14">
        <v>2.5337110621520699E-2</v>
      </c>
      <c r="BN14">
        <v>60</v>
      </c>
      <c r="BO14">
        <v>3.58221733034588</v>
      </c>
      <c r="BQ14">
        <v>11</v>
      </c>
      <c r="BR14">
        <v>29.224784021032999</v>
      </c>
      <c r="BS14">
        <v>7.9696493330346396E-2</v>
      </c>
      <c r="BT14">
        <v>60</v>
      </c>
      <c r="BU14">
        <v>3.5539206259418301</v>
      </c>
      <c r="BV14" s="6"/>
      <c r="BW14">
        <v>11</v>
      </c>
      <c r="BX14">
        <v>7.8726469827815899</v>
      </c>
      <c r="BY14">
        <v>1.04819946570837E-2</v>
      </c>
      <c r="BZ14">
        <v>68</v>
      </c>
      <c r="CA14">
        <v>0.79870202601887297</v>
      </c>
      <c r="CC14">
        <v>11</v>
      </c>
      <c r="CD14">
        <v>6.7848148173652598</v>
      </c>
      <c r="CE14">
        <v>2.26882411441547E-2</v>
      </c>
      <c r="CF14">
        <v>26</v>
      </c>
      <c r="CG14">
        <v>0.69722771737724498</v>
      </c>
      <c r="CH14" s="6"/>
    </row>
    <row r="15" spans="1:86" x14ac:dyDescent="0.25">
      <c r="A15" s="6"/>
      <c r="B15">
        <v>12</v>
      </c>
      <c r="C15">
        <v>5.8737775829999999</v>
      </c>
      <c r="D15">
        <v>4.0908176999999997E-2</v>
      </c>
      <c r="E15">
        <v>38</v>
      </c>
      <c r="F15">
        <v>0.39794851799999997</v>
      </c>
      <c r="I15">
        <v>12</v>
      </c>
      <c r="J15">
        <v>5.643269654</v>
      </c>
      <c r="K15">
        <v>0.117155173</v>
      </c>
      <c r="L15">
        <v>41</v>
      </c>
      <c r="M15">
        <v>0.35400870400000001</v>
      </c>
      <c r="N15" s="6"/>
      <c r="O15">
        <v>12</v>
      </c>
      <c r="P15">
        <v>161.21524080145201</v>
      </c>
      <c r="Q15">
        <v>6.16876402058332E-2</v>
      </c>
      <c r="R15">
        <v>226</v>
      </c>
      <c r="S15">
        <v>10.4010168940295</v>
      </c>
      <c r="U15">
        <v>12</v>
      </c>
      <c r="V15">
        <v>191.60387278883701</v>
      </c>
      <c r="W15">
        <v>0.17102449092946501</v>
      </c>
      <c r="X15">
        <v>220</v>
      </c>
      <c r="Y15">
        <v>12.143229537643499</v>
      </c>
      <c r="Z15" s="6"/>
      <c r="AA15">
        <v>12</v>
      </c>
      <c r="AB15">
        <v>80.594903581310106</v>
      </c>
      <c r="AC15">
        <v>1.6225382145249899E-2</v>
      </c>
      <c r="AD15">
        <v>187</v>
      </c>
      <c r="AE15">
        <v>6.8732188735157296</v>
      </c>
      <c r="AG15">
        <v>12</v>
      </c>
      <c r="AH15">
        <v>38.082906255731402</v>
      </c>
      <c r="AI15">
        <v>3.85885421577764E-2</v>
      </c>
      <c r="AJ15">
        <v>240</v>
      </c>
      <c r="AK15">
        <v>2.4233177490532398</v>
      </c>
      <c r="AL15" s="6"/>
      <c r="AM15">
        <v>12</v>
      </c>
      <c r="AN15">
        <v>29.230291223386299</v>
      </c>
      <c r="AO15">
        <v>1.12723184430914E-2</v>
      </c>
      <c r="AP15">
        <v>127</v>
      </c>
      <c r="AQ15">
        <v>1.57927641016431</v>
      </c>
      <c r="AS15">
        <v>12</v>
      </c>
      <c r="AT15">
        <v>21.434560328023501</v>
      </c>
      <c r="AU15">
        <v>2.7486899379051199E-2</v>
      </c>
      <c r="AV15">
        <v>148</v>
      </c>
      <c r="AW15">
        <v>1.2013727624435</v>
      </c>
      <c r="AX15" s="6"/>
      <c r="AY15">
        <v>12</v>
      </c>
      <c r="AZ15">
        <v>156.024721483001</v>
      </c>
      <c r="BA15">
        <v>0.174872179658386</v>
      </c>
      <c r="BB15">
        <v>229</v>
      </c>
      <c r="BC15">
        <v>13.558090273290899</v>
      </c>
      <c r="BE15">
        <v>12</v>
      </c>
      <c r="BF15">
        <v>148.110404585488</v>
      </c>
      <c r="BG15">
        <v>0.17936739035211599</v>
      </c>
      <c r="BH15">
        <v>210</v>
      </c>
      <c r="BI15">
        <v>12.1174318585545</v>
      </c>
      <c r="BJ15" s="6"/>
      <c r="BK15">
        <v>12</v>
      </c>
      <c r="BL15">
        <v>23.102911416674001</v>
      </c>
      <c r="BM15">
        <v>2.8168100991967399E-2</v>
      </c>
      <c r="BN15">
        <v>52</v>
      </c>
      <c r="BO15">
        <v>2.3349666786380099</v>
      </c>
      <c r="BQ15">
        <v>12</v>
      </c>
      <c r="BR15">
        <v>20.4423573466484</v>
      </c>
      <c r="BS15">
        <v>6.00456821680889E-2</v>
      </c>
      <c r="BT15">
        <v>43</v>
      </c>
      <c r="BU15">
        <v>2.1009526012931001</v>
      </c>
      <c r="BV15" s="6"/>
      <c r="BW15">
        <v>12</v>
      </c>
      <c r="BX15">
        <v>6.2250955593772197</v>
      </c>
      <c r="BY15">
        <v>1.41179023893509E-2</v>
      </c>
      <c r="BZ15">
        <v>26</v>
      </c>
      <c r="CA15">
        <v>0.67019612365402303</v>
      </c>
      <c r="CC15">
        <v>12</v>
      </c>
      <c r="CD15">
        <v>6.19253913825378</v>
      </c>
      <c r="CE15">
        <v>1.14777445030083E-2</v>
      </c>
      <c r="CF15">
        <v>28</v>
      </c>
      <c r="CG15">
        <v>0.63784177438356005</v>
      </c>
      <c r="CH15" s="6"/>
    </row>
    <row r="16" spans="1:86" x14ac:dyDescent="0.25">
      <c r="A16" s="6"/>
      <c r="B16">
        <v>13</v>
      </c>
      <c r="C16">
        <v>11.574676090000001</v>
      </c>
      <c r="D16">
        <v>3.5453899999999997E-2</v>
      </c>
      <c r="E16">
        <v>67</v>
      </c>
      <c r="F16">
        <v>1.5537049999999999</v>
      </c>
      <c r="I16">
        <v>13</v>
      </c>
      <c r="J16">
        <v>4.2466699160000001</v>
      </c>
      <c r="K16">
        <v>6.6128526000000007E-2</v>
      </c>
      <c r="L16">
        <v>41</v>
      </c>
      <c r="M16">
        <v>0.226732762</v>
      </c>
      <c r="N16" s="6"/>
      <c r="O16">
        <v>13</v>
      </c>
      <c r="P16">
        <v>233.28208597958999</v>
      </c>
      <c r="Q16">
        <v>5.60175818632834E-2</v>
      </c>
      <c r="R16">
        <v>255</v>
      </c>
      <c r="S16">
        <v>12.6394564381335</v>
      </c>
      <c r="U16">
        <v>13</v>
      </c>
      <c r="V16">
        <v>201.18636976298899</v>
      </c>
      <c r="W16">
        <v>9.7881502448729493E-2</v>
      </c>
      <c r="X16">
        <v>269</v>
      </c>
      <c r="Y16">
        <v>11.3486073189415</v>
      </c>
      <c r="Z16" s="6"/>
      <c r="AA16">
        <v>13</v>
      </c>
      <c r="AB16">
        <v>92.479365692241103</v>
      </c>
      <c r="AC16">
        <v>1.21455508381199E-2</v>
      </c>
      <c r="AD16">
        <v>180</v>
      </c>
      <c r="AE16">
        <v>7.7108825822360796</v>
      </c>
      <c r="AG16">
        <v>13</v>
      </c>
      <c r="AH16">
        <v>37.2613211101852</v>
      </c>
      <c r="AI16">
        <v>5.2729747666322199E-2</v>
      </c>
      <c r="AJ16">
        <v>225</v>
      </c>
      <c r="AK16">
        <v>1.96573632443324</v>
      </c>
      <c r="AL16" s="6"/>
      <c r="AM16">
        <v>13</v>
      </c>
      <c r="AN16">
        <v>33.606541266431996</v>
      </c>
      <c r="AO16">
        <v>1.81283199246807E-2</v>
      </c>
      <c r="AP16">
        <v>110</v>
      </c>
      <c r="AQ16">
        <v>2.5587107245810299</v>
      </c>
      <c r="AS16">
        <v>13</v>
      </c>
      <c r="AT16">
        <v>15.144700296223199</v>
      </c>
      <c r="AU16">
        <v>3.6908672797982899E-2</v>
      </c>
      <c r="AV16">
        <v>73</v>
      </c>
      <c r="AW16">
        <v>0.82622035988606501</v>
      </c>
      <c r="AX16" s="6"/>
      <c r="AY16">
        <v>13</v>
      </c>
      <c r="AZ16">
        <v>149.88895821920599</v>
      </c>
      <c r="BA16">
        <v>0.116906303399693</v>
      </c>
      <c r="BB16">
        <v>199</v>
      </c>
      <c r="BC16">
        <v>12.4463333759923</v>
      </c>
      <c r="BE16">
        <v>13</v>
      </c>
      <c r="BF16">
        <v>153.403005842352</v>
      </c>
      <c r="BG16">
        <v>0.167379926628484</v>
      </c>
      <c r="BH16">
        <v>199</v>
      </c>
      <c r="BI16">
        <v>13.4892035333905</v>
      </c>
      <c r="BJ16" s="6"/>
      <c r="BK16">
        <v>13</v>
      </c>
      <c r="BL16">
        <v>26.085757146589501</v>
      </c>
      <c r="BM16">
        <v>3.35275134811331E-2</v>
      </c>
      <c r="BN16">
        <v>58</v>
      </c>
      <c r="BO16">
        <v>2.05829068110324</v>
      </c>
      <c r="BQ16">
        <v>13</v>
      </c>
      <c r="BR16">
        <v>22.8465233501047</v>
      </c>
      <c r="BS16">
        <v>4.5116455463306601E-2</v>
      </c>
      <c r="BT16">
        <v>64</v>
      </c>
      <c r="BU16">
        <v>2.50916563160717</v>
      </c>
      <c r="BV16" s="6"/>
      <c r="BW16" s="8">
        <v>13</v>
      </c>
      <c r="BX16" s="8">
        <v>10.6281225953717</v>
      </c>
      <c r="BY16" s="8">
        <v>1.30020788771743E-2</v>
      </c>
      <c r="BZ16" s="14">
        <v>122</v>
      </c>
      <c r="CA16" s="8">
        <v>0.88320584897883203</v>
      </c>
      <c r="CC16">
        <v>13</v>
      </c>
      <c r="CD16">
        <v>6.53520295000635</v>
      </c>
      <c r="CE16">
        <v>1.4456350674120801E-2</v>
      </c>
      <c r="CF16">
        <v>23</v>
      </c>
      <c r="CG16">
        <v>0.97468754742294605</v>
      </c>
      <c r="CH16" s="6"/>
    </row>
    <row r="17" spans="1:86" x14ac:dyDescent="0.25">
      <c r="A17" s="6"/>
      <c r="B17">
        <v>14</v>
      </c>
      <c r="C17">
        <v>5.2119380599999996</v>
      </c>
      <c r="D17">
        <v>2.3007209000000001E-2</v>
      </c>
      <c r="E17">
        <v>80</v>
      </c>
      <c r="F17">
        <v>0.376350093</v>
      </c>
      <c r="I17">
        <v>14</v>
      </c>
      <c r="J17">
        <v>5.465448544</v>
      </c>
      <c r="K17">
        <v>0.12154081899999999</v>
      </c>
      <c r="L17">
        <v>38</v>
      </c>
      <c r="M17">
        <v>0.48847665400000001</v>
      </c>
      <c r="N17" s="6"/>
      <c r="O17">
        <v>14</v>
      </c>
      <c r="P17">
        <v>203.95523880794599</v>
      </c>
      <c r="Q17">
        <v>5.7264264781794499E-2</v>
      </c>
      <c r="R17">
        <v>275</v>
      </c>
      <c r="S17">
        <v>12.094598104246</v>
      </c>
      <c r="U17">
        <v>14</v>
      </c>
      <c r="V17">
        <v>229.05737638450199</v>
      </c>
      <c r="W17">
        <v>8.6958051828160896E-2</v>
      </c>
      <c r="X17">
        <v>245</v>
      </c>
      <c r="Y17">
        <v>11.415593461133501</v>
      </c>
      <c r="Z17" s="6"/>
      <c r="AA17">
        <v>14</v>
      </c>
      <c r="AB17">
        <v>87.675207971362397</v>
      </c>
      <c r="AC17">
        <v>2.6728877457002601E-2</v>
      </c>
      <c r="AD17">
        <v>157</v>
      </c>
      <c r="AE17">
        <v>8.6845767241902596</v>
      </c>
      <c r="AG17">
        <v>14</v>
      </c>
      <c r="AH17">
        <v>66.955264228396103</v>
      </c>
      <c r="AI17">
        <v>5.16938801236951E-2</v>
      </c>
      <c r="AJ17">
        <v>199</v>
      </c>
      <c r="AK17">
        <v>9.2969818797428196</v>
      </c>
      <c r="AL17" s="6"/>
      <c r="AM17">
        <v>14</v>
      </c>
      <c r="AN17">
        <v>33.059473194414799</v>
      </c>
      <c r="AO17">
        <v>1.7192887416393101E-2</v>
      </c>
      <c r="AP17">
        <v>129</v>
      </c>
      <c r="AQ17">
        <v>3.5244753779843498</v>
      </c>
      <c r="AS17">
        <v>14</v>
      </c>
      <c r="AT17">
        <v>28.683668467681901</v>
      </c>
      <c r="AU17">
        <v>2.1544717356750499E-2</v>
      </c>
      <c r="AV17">
        <v>233</v>
      </c>
      <c r="AW17">
        <v>1.65590005787089</v>
      </c>
      <c r="AX17" s="6"/>
      <c r="AY17">
        <v>14</v>
      </c>
      <c r="AZ17">
        <v>151.25333923031599</v>
      </c>
      <c r="BA17">
        <v>0.16059868343887901</v>
      </c>
      <c r="BB17">
        <v>215</v>
      </c>
      <c r="BC17">
        <v>11.238748465897499</v>
      </c>
      <c r="BE17">
        <v>14</v>
      </c>
      <c r="BF17">
        <v>156.90846193744801</v>
      </c>
      <c r="BG17">
        <v>0.14278693730675801</v>
      </c>
      <c r="BH17">
        <v>222</v>
      </c>
      <c r="BI17">
        <v>13.303307857597201</v>
      </c>
      <c r="BJ17" s="6"/>
      <c r="BK17">
        <v>14</v>
      </c>
      <c r="BL17">
        <v>44.245637259911703</v>
      </c>
      <c r="BM17">
        <v>2.54167334153826E-2</v>
      </c>
      <c r="BN17">
        <v>90</v>
      </c>
      <c r="BO17">
        <v>4.7014002990908903</v>
      </c>
      <c r="BQ17">
        <v>14</v>
      </c>
      <c r="BR17">
        <v>16.822982363169999</v>
      </c>
      <c r="BS17">
        <v>9.0498920264351496E-2</v>
      </c>
      <c r="BT17">
        <v>43</v>
      </c>
      <c r="BU17">
        <v>1.83204569970258</v>
      </c>
      <c r="BV17" s="6"/>
      <c r="BW17">
        <v>14</v>
      </c>
      <c r="BX17">
        <v>8.1963042241986805</v>
      </c>
      <c r="BY17">
        <v>9.5885953040829898E-3</v>
      </c>
      <c r="BZ17">
        <v>45</v>
      </c>
      <c r="CA17">
        <v>1.2022490240633501</v>
      </c>
      <c r="CC17">
        <v>14</v>
      </c>
      <c r="CD17">
        <v>5.9288114502560303</v>
      </c>
      <c r="CE17">
        <v>1.5165765883565999E-2</v>
      </c>
      <c r="CF17">
        <v>25</v>
      </c>
      <c r="CG17">
        <v>0.34303511795587799</v>
      </c>
      <c r="CH17" s="6"/>
    </row>
    <row r="18" spans="1:86" x14ac:dyDescent="0.25">
      <c r="A18" s="6"/>
      <c r="B18">
        <v>15</v>
      </c>
      <c r="C18">
        <v>5.7227758379999996</v>
      </c>
      <c r="D18">
        <v>2.6219375999999999E-2</v>
      </c>
      <c r="E18">
        <v>34</v>
      </c>
      <c r="F18">
        <v>0.43555787299999998</v>
      </c>
      <c r="I18">
        <v>15</v>
      </c>
      <c r="J18">
        <v>4.6550116460000002</v>
      </c>
      <c r="K18">
        <v>0.13578832299999999</v>
      </c>
      <c r="L18">
        <v>35</v>
      </c>
      <c r="M18">
        <v>0.32644202300000003</v>
      </c>
      <c r="N18" s="6"/>
      <c r="O18">
        <v>15</v>
      </c>
      <c r="P18">
        <v>227.407402337994</v>
      </c>
      <c r="Q18">
        <v>7.62316140696504E-2</v>
      </c>
      <c r="R18">
        <v>278</v>
      </c>
      <c r="S18">
        <v>11.5578468893655</v>
      </c>
      <c r="U18">
        <v>15</v>
      </c>
      <c r="V18">
        <v>163.03284742380501</v>
      </c>
      <c r="W18">
        <v>0.14715446583408201</v>
      </c>
      <c r="X18">
        <v>228</v>
      </c>
      <c r="Y18">
        <v>10.5182362203486</v>
      </c>
      <c r="Z18" s="6"/>
      <c r="AA18">
        <v>15</v>
      </c>
      <c r="AB18">
        <v>117.751807660563</v>
      </c>
      <c r="AC18">
        <v>2.67120571947655E-2</v>
      </c>
      <c r="AD18">
        <v>149</v>
      </c>
      <c r="AE18">
        <v>10.4329640809447</v>
      </c>
      <c r="AG18" s="8">
        <v>15</v>
      </c>
      <c r="AH18" s="14">
        <v>102.8281178826</v>
      </c>
      <c r="AI18" s="8">
        <v>7.8372743931692301E-2</v>
      </c>
      <c r="AJ18" s="8">
        <v>186</v>
      </c>
      <c r="AK18" s="8">
        <v>9.0078848013654405</v>
      </c>
      <c r="AL18" s="6"/>
      <c r="AM18">
        <v>15</v>
      </c>
      <c r="AN18">
        <v>33.8547115235124</v>
      </c>
      <c r="AO18">
        <v>1.3118777111452099E-2</v>
      </c>
      <c r="AP18">
        <v>159</v>
      </c>
      <c r="AQ18">
        <v>4.0126650335732803</v>
      </c>
      <c r="AS18">
        <v>15</v>
      </c>
      <c r="AT18">
        <v>22.0954408771358</v>
      </c>
      <c r="AU18">
        <v>4.4034557782680901E-2</v>
      </c>
      <c r="AV18">
        <v>353</v>
      </c>
      <c r="AW18">
        <v>2.3901279878336901</v>
      </c>
      <c r="AX18" s="6"/>
      <c r="AY18">
        <v>15</v>
      </c>
      <c r="AZ18">
        <v>127.167673639022</v>
      </c>
      <c r="BA18">
        <v>0.24353389400605099</v>
      </c>
      <c r="BB18">
        <v>195</v>
      </c>
      <c r="BC18">
        <v>9.7008420352358407</v>
      </c>
      <c r="BE18">
        <v>15</v>
      </c>
      <c r="BF18">
        <v>153.667230584892</v>
      </c>
      <c r="BG18">
        <v>0.16802510876295501</v>
      </c>
      <c r="BH18">
        <v>217</v>
      </c>
      <c r="BI18">
        <v>13.1043349672109</v>
      </c>
      <c r="BJ18" s="6"/>
      <c r="BK18">
        <v>15</v>
      </c>
      <c r="BL18">
        <v>30.248897598590698</v>
      </c>
      <c r="BM18">
        <v>4.2310004726853298E-2</v>
      </c>
      <c r="BN18">
        <v>66</v>
      </c>
      <c r="BO18">
        <v>4.1523100764025003</v>
      </c>
      <c r="BQ18">
        <v>15</v>
      </c>
      <c r="BR18">
        <v>26.990658822702201</v>
      </c>
      <c r="BS18">
        <v>6.8829855122024705E-2</v>
      </c>
      <c r="BT18">
        <v>59</v>
      </c>
      <c r="BU18">
        <v>3.3259516202379</v>
      </c>
      <c r="BV18" s="6"/>
      <c r="BW18">
        <v>15</v>
      </c>
      <c r="BX18">
        <v>7.0895333820954001</v>
      </c>
      <c r="BY18">
        <v>8.2489611622298502E-3</v>
      </c>
      <c r="BZ18">
        <v>26</v>
      </c>
      <c r="CA18">
        <v>0.42373498086817601</v>
      </c>
      <c r="CC18">
        <v>15</v>
      </c>
      <c r="CD18">
        <v>7.7393350221682304</v>
      </c>
      <c r="CE18">
        <v>1.22786278665189E-2</v>
      </c>
      <c r="CF18">
        <v>31</v>
      </c>
      <c r="CG18">
        <v>1.08311240677722</v>
      </c>
      <c r="CH18" s="6"/>
    </row>
    <row r="19" spans="1:86" x14ac:dyDescent="0.25">
      <c r="A19" s="6"/>
      <c r="B19">
        <v>16</v>
      </c>
      <c r="C19">
        <v>5.5144296769999999</v>
      </c>
      <c r="D19">
        <v>3.4742222000000003E-2</v>
      </c>
      <c r="E19">
        <v>50</v>
      </c>
      <c r="F19">
        <v>0.56825322700000003</v>
      </c>
      <c r="I19">
        <v>16</v>
      </c>
      <c r="J19">
        <v>4.2310714159999998</v>
      </c>
      <c r="K19">
        <v>8.7367991000000006E-2</v>
      </c>
      <c r="L19">
        <v>38</v>
      </c>
      <c r="M19">
        <v>0.29060639799999999</v>
      </c>
      <c r="N19" s="6"/>
      <c r="O19">
        <v>16</v>
      </c>
      <c r="P19">
        <v>197.041281396057</v>
      </c>
      <c r="Q19">
        <v>7.0277930787467094E-2</v>
      </c>
      <c r="R19">
        <v>245</v>
      </c>
      <c r="S19">
        <v>11.5836702482775</v>
      </c>
      <c r="U19">
        <v>16</v>
      </c>
      <c r="V19">
        <v>227.66329525155001</v>
      </c>
      <c r="W19">
        <v>8.0640037307196294E-2</v>
      </c>
      <c r="X19">
        <v>241</v>
      </c>
      <c r="Y19">
        <v>12.3909893520176</v>
      </c>
      <c r="Z19" s="6"/>
      <c r="AA19">
        <v>16</v>
      </c>
      <c r="AB19">
        <v>116.504315783968</v>
      </c>
      <c r="AC19">
        <v>3.8016145408957903E-2</v>
      </c>
      <c r="AD19">
        <v>165</v>
      </c>
      <c r="AE19">
        <v>9.6273151843342895</v>
      </c>
      <c r="AG19">
        <v>16</v>
      </c>
      <c r="AH19">
        <v>57.5612752295565</v>
      </c>
      <c r="AI19">
        <v>5.0835066666154602E-2</v>
      </c>
      <c r="AJ19">
        <v>259</v>
      </c>
      <c r="AK19">
        <v>6.1693259573075903</v>
      </c>
      <c r="AL19" s="6"/>
      <c r="AM19">
        <v>16</v>
      </c>
      <c r="AN19">
        <v>25.992956809466701</v>
      </c>
      <c r="AO19">
        <v>1.6179330621595701E-2</v>
      </c>
      <c r="AP19">
        <v>105</v>
      </c>
      <c r="AQ19">
        <v>2.14833920751698</v>
      </c>
      <c r="AS19">
        <v>16</v>
      </c>
      <c r="AT19">
        <v>22.316262329462901</v>
      </c>
      <c r="AU19">
        <v>2.5242808650693799E-2</v>
      </c>
      <c r="AV19">
        <v>122</v>
      </c>
      <c r="AW19">
        <v>2.82032198319212</v>
      </c>
      <c r="AX19" s="6"/>
      <c r="AY19">
        <v>16</v>
      </c>
      <c r="AZ19">
        <v>166.146979397861</v>
      </c>
      <c r="BA19">
        <v>5.9776570265619597E-2</v>
      </c>
      <c r="BB19">
        <v>232</v>
      </c>
      <c r="BC19">
        <v>13.398702127160499</v>
      </c>
      <c r="BE19">
        <v>16</v>
      </c>
      <c r="BF19">
        <v>157.07309927581801</v>
      </c>
      <c r="BG19">
        <v>0.13107921037883</v>
      </c>
      <c r="BH19">
        <v>217</v>
      </c>
      <c r="BI19">
        <v>13.0942163516302</v>
      </c>
      <c r="BJ19" s="6"/>
      <c r="BK19">
        <v>16</v>
      </c>
      <c r="BL19">
        <v>23.961133695906</v>
      </c>
      <c r="BM19">
        <v>3.86688497949116E-2</v>
      </c>
      <c r="BN19">
        <v>58</v>
      </c>
      <c r="BO19">
        <v>2.63451055530459</v>
      </c>
      <c r="BQ19">
        <v>16</v>
      </c>
      <c r="BR19">
        <v>20.810016098897901</v>
      </c>
      <c r="BS19">
        <v>5.8019804757580798E-2</v>
      </c>
      <c r="BT19">
        <v>51</v>
      </c>
      <c r="BU19">
        <v>1.72448137775064</v>
      </c>
      <c r="BV19" s="6"/>
      <c r="BW19">
        <v>16</v>
      </c>
      <c r="BX19">
        <v>6.4877754626795703</v>
      </c>
      <c r="BY19">
        <v>1.2029972244287101E-2</v>
      </c>
      <c r="BZ19">
        <v>26</v>
      </c>
      <c r="CA19">
        <v>0.34407712193206003</v>
      </c>
      <c r="CC19">
        <v>16</v>
      </c>
      <c r="CD19">
        <v>6.3186583842616502</v>
      </c>
      <c r="CE19">
        <v>2.1784618678520801E-2</v>
      </c>
      <c r="CF19">
        <v>24</v>
      </c>
      <c r="CG19">
        <v>0.720583331072703</v>
      </c>
      <c r="CH19" s="6"/>
    </row>
    <row r="20" spans="1:86" x14ac:dyDescent="0.25">
      <c r="A20" s="6"/>
      <c r="B20">
        <v>17</v>
      </c>
      <c r="C20">
        <v>4.7950006309999997</v>
      </c>
      <c r="D20">
        <v>5.0453155999999999E-2</v>
      </c>
      <c r="E20">
        <v>22</v>
      </c>
      <c r="F20">
        <v>0.29621599199999998</v>
      </c>
      <c r="I20">
        <v>17</v>
      </c>
      <c r="J20">
        <v>4.9007566599999999</v>
      </c>
      <c r="K20">
        <v>8.1052189999999996E-2</v>
      </c>
      <c r="L20">
        <v>51</v>
      </c>
      <c r="M20">
        <v>0.26106927200000002</v>
      </c>
      <c r="N20" s="6"/>
      <c r="O20">
        <v>17</v>
      </c>
      <c r="P20">
        <v>227.57813857356101</v>
      </c>
      <c r="Q20">
        <v>7.54516469838587E-2</v>
      </c>
      <c r="R20">
        <v>261</v>
      </c>
      <c r="S20">
        <v>12.388253957498801</v>
      </c>
      <c r="U20">
        <v>17</v>
      </c>
      <c r="V20">
        <v>228.62934174365401</v>
      </c>
      <c r="W20">
        <v>6.4518138067199304E-2</v>
      </c>
      <c r="X20">
        <v>232</v>
      </c>
      <c r="Y20">
        <v>12.591450496111101</v>
      </c>
      <c r="Z20" s="6"/>
      <c r="AA20">
        <v>17</v>
      </c>
      <c r="AB20">
        <v>75.824812852777498</v>
      </c>
      <c r="AC20">
        <v>1.5826960089994499E-2</v>
      </c>
      <c r="AD20">
        <v>219</v>
      </c>
      <c r="AE20">
        <v>6.2501112644095</v>
      </c>
      <c r="AG20">
        <v>17</v>
      </c>
      <c r="AH20">
        <v>41.721583578037098</v>
      </c>
      <c r="AI20">
        <v>3.9710891065027398E-2</v>
      </c>
      <c r="AJ20">
        <v>148</v>
      </c>
      <c r="AK20">
        <v>3.15153622091748</v>
      </c>
      <c r="AL20" s="6"/>
      <c r="AM20">
        <v>17</v>
      </c>
      <c r="AN20">
        <v>32.289205571403699</v>
      </c>
      <c r="AO20">
        <v>1.28861347480267E-2</v>
      </c>
      <c r="AP20">
        <v>80</v>
      </c>
      <c r="AQ20">
        <v>5.4101737274322703</v>
      </c>
      <c r="AS20">
        <v>17</v>
      </c>
      <c r="AT20">
        <v>21.059616696555199</v>
      </c>
      <c r="AU20">
        <v>8.4689738273366205E-2</v>
      </c>
      <c r="AV20">
        <v>298</v>
      </c>
      <c r="AW20">
        <v>2</v>
      </c>
      <c r="AX20" s="6"/>
      <c r="AY20">
        <v>17</v>
      </c>
      <c r="AZ20">
        <v>162.16109116585</v>
      </c>
      <c r="BA20">
        <v>0.10548566103632399</v>
      </c>
      <c r="BB20">
        <v>234</v>
      </c>
      <c r="BC20">
        <v>12.984914350556201</v>
      </c>
      <c r="BE20">
        <v>17</v>
      </c>
      <c r="BF20">
        <v>166.66063910350201</v>
      </c>
      <c r="BG20">
        <v>0.15622612757781901</v>
      </c>
      <c r="BH20">
        <v>228</v>
      </c>
      <c r="BI20">
        <v>13.587008995004</v>
      </c>
      <c r="BJ20" s="6"/>
      <c r="BK20">
        <v>17</v>
      </c>
      <c r="BL20">
        <v>18.801095003495</v>
      </c>
      <c r="BM20">
        <v>3.6835118847436198E-2</v>
      </c>
      <c r="BN20">
        <v>48</v>
      </c>
      <c r="BO20">
        <v>1.78527604509145</v>
      </c>
      <c r="BQ20">
        <v>17</v>
      </c>
      <c r="BR20">
        <v>20.8679481847212</v>
      </c>
      <c r="BS20">
        <v>7.3139865989174505E-2</v>
      </c>
      <c r="BT20">
        <v>43</v>
      </c>
      <c r="BU20">
        <v>2.1368853629101099</v>
      </c>
      <c r="BV20" s="6"/>
      <c r="BW20">
        <v>17</v>
      </c>
      <c r="BX20">
        <v>6.5590297118760601</v>
      </c>
      <c r="BY20">
        <v>1.23996193471582E-2</v>
      </c>
      <c r="BZ20">
        <v>24</v>
      </c>
      <c r="CA20">
        <v>0.52722103637643203</v>
      </c>
      <c r="CC20">
        <v>17</v>
      </c>
      <c r="CD20">
        <v>7.08876733318903</v>
      </c>
      <c r="CE20">
        <v>1.2794649936109299E-2</v>
      </c>
      <c r="CF20">
        <v>33</v>
      </c>
      <c r="CG20">
        <v>0.50615626969374705</v>
      </c>
      <c r="CH20" s="6"/>
    </row>
    <row r="21" spans="1:86" x14ac:dyDescent="0.25">
      <c r="A21" s="6"/>
      <c r="B21">
        <v>18</v>
      </c>
      <c r="C21">
        <v>5.5982894849999996</v>
      </c>
      <c r="D21">
        <v>4.0143877000000001E-2</v>
      </c>
      <c r="E21">
        <v>80</v>
      </c>
      <c r="F21">
        <v>0.266161747</v>
      </c>
      <c r="I21">
        <v>18</v>
      </c>
      <c r="J21">
        <v>7.4267519069999999</v>
      </c>
      <c r="K21">
        <v>0.116995827</v>
      </c>
      <c r="L21">
        <v>47</v>
      </c>
      <c r="M21">
        <v>0.93973549199999995</v>
      </c>
      <c r="N21" s="6"/>
      <c r="O21">
        <v>18</v>
      </c>
      <c r="P21">
        <v>194.724319434725</v>
      </c>
      <c r="Q21">
        <v>7.6790250043213895E-2</v>
      </c>
      <c r="R21">
        <v>272</v>
      </c>
      <c r="S21">
        <v>12.4085815942381</v>
      </c>
      <c r="U21">
        <v>18</v>
      </c>
      <c r="V21">
        <v>153.43980346224299</v>
      </c>
      <c r="W21">
        <v>8.6808444532200796E-2</v>
      </c>
      <c r="X21">
        <v>199</v>
      </c>
      <c r="Y21">
        <v>10.8259645712096</v>
      </c>
      <c r="Z21" s="6"/>
      <c r="AA21">
        <v>18</v>
      </c>
      <c r="AB21">
        <v>102.78767683031001</v>
      </c>
      <c r="AC21">
        <v>4.0595949114935803E-2</v>
      </c>
      <c r="AD21">
        <v>169</v>
      </c>
      <c r="AE21">
        <v>8.7919720006175304</v>
      </c>
      <c r="AG21">
        <v>18</v>
      </c>
      <c r="AH21">
        <v>65.561073474818798</v>
      </c>
      <c r="AI21">
        <v>4.0876541779458403E-2</v>
      </c>
      <c r="AJ21">
        <v>170</v>
      </c>
      <c r="AK21">
        <v>6.4327715192921504</v>
      </c>
      <c r="AL21" s="6"/>
      <c r="AM21">
        <v>18</v>
      </c>
      <c r="AN21">
        <v>19.877671124646401</v>
      </c>
      <c r="AO21">
        <v>2.26914703306401E-2</v>
      </c>
      <c r="AP21">
        <v>142</v>
      </c>
      <c r="AQ21">
        <v>1.1849987693131001</v>
      </c>
      <c r="AS21">
        <v>18</v>
      </c>
      <c r="AT21">
        <v>17.786980211036301</v>
      </c>
      <c r="AU21">
        <v>2.61685704312636E-2</v>
      </c>
      <c r="AV21">
        <v>76</v>
      </c>
      <c r="AW21">
        <v>0.88891834695823502</v>
      </c>
      <c r="AX21" s="6"/>
      <c r="AY21">
        <v>18</v>
      </c>
      <c r="AZ21">
        <v>154.050968457945</v>
      </c>
      <c r="BA21">
        <v>0.16133339343653</v>
      </c>
      <c r="BB21">
        <v>202</v>
      </c>
      <c r="BC21">
        <v>12.956017926801</v>
      </c>
      <c r="BE21">
        <v>18</v>
      </c>
      <c r="BF21">
        <v>132.363643311197</v>
      </c>
      <c r="BG21">
        <v>0.14839713069906699</v>
      </c>
      <c r="BH21">
        <v>166</v>
      </c>
      <c r="BI21">
        <v>11.1212965345476</v>
      </c>
      <c r="BJ21" s="6"/>
      <c r="BK21">
        <v>18</v>
      </c>
      <c r="BL21">
        <v>24.004659661324698</v>
      </c>
      <c r="BM21">
        <v>2.85897388708901E-2</v>
      </c>
      <c r="BN21">
        <v>59</v>
      </c>
      <c r="BO21">
        <v>2.62053578393534</v>
      </c>
      <c r="BQ21">
        <v>18</v>
      </c>
      <c r="BR21">
        <v>21.929029110819101</v>
      </c>
      <c r="BS21">
        <v>6.6422943545634994E-2</v>
      </c>
      <c r="BT21">
        <v>45</v>
      </c>
      <c r="BU21">
        <v>2.0276558792684201</v>
      </c>
      <c r="BV21" s="6"/>
      <c r="BW21">
        <v>18</v>
      </c>
      <c r="BX21">
        <v>8.2885381074156594</v>
      </c>
      <c r="BY21">
        <v>1.15106223321995E-2</v>
      </c>
      <c r="BZ21">
        <v>30</v>
      </c>
      <c r="CA21">
        <v>0.57852627383544997</v>
      </c>
      <c r="CC21">
        <v>18</v>
      </c>
      <c r="CD21">
        <v>6.1305894579272699</v>
      </c>
      <c r="CE21">
        <v>1.4494086646675799E-2</v>
      </c>
      <c r="CF21">
        <v>24</v>
      </c>
      <c r="CG21">
        <v>0.83555987221188799</v>
      </c>
      <c r="CH21" s="6"/>
    </row>
    <row r="22" spans="1:86" x14ac:dyDescent="0.25">
      <c r="A22" s="6"/>
      <c r="B22">
        <v>19</v>
      </c>
      <c r="C22">
        <v>4.4915612579999999</v>
      </c>
      <c r="D22">
        <v>3.4436100999999997E-2</v>
      </c>
      <c r="E22">
        <v>46</v>
      </c>
      <c r="F22">
        <v>0.26435702999999999</v>
      </c>
      <c r="I22">
        <v>19</v>
      </c>
      <c r="J22">
        <v>5.1289811150000002</v>
      </c>
      <c r="K22">
        <v>6.9290305999999996E-2</v>
      </c>
      <c r="L22">
        <v>38</v>
      </c>
      <c r="M22">
        <v>0.32948243500000002</v>
      </c>
      <c r="N22" s="6"/>
      <c r="O22">
        <v>19</v>
      </c>
      <c r="P22">
        <v>208.518323516706</v>
      </c>
      <c r="Q22">
        <v>4.1334712771162199E-2</v>
      </c>
      <c r="R22">
        <v>252</v>
      </c>
      <c r="S22">
        <v>11.928674627561101</v>
      </c>
      <c r="U22">
        <v>19</v>
      </c>
      <c r="V22">
        <v>194.88847202807699</v>
      </c>
      <c r="W22">
        <v>5.4817488913108101E-2</v>
      </c>
      <c r="X22">
        <v>242</v>
      </c>
      <c r="Y22">
        <v>11.3050254643895</v>
      </c>
      <c r="Z22" s="6"/>
      <c r="AA22">
        <v>19</v>
      </c>
      <c r="AB22">
        <v>112.68208148423599</v>
      </c>
      <c r="AC22">
        <v>2.9959092602362399E-2</v>
      </c>
      <c r="AD22">
        <v>154</v>
      </c>
      <c r="AE22">
        <v>9.0028929281979799</v>
      </c>
      <c r="AG22">
        <v>19</v>
      </c>
      <c r="AH22">
        <v>69.490810350980595</v>
      </c>
      <c r="AI22">
        <v>4.1316257321712097E-2</v>
      </c>
      <c r="AJ22">
        <v>491</v>
      </c>
      <c r="AK22">
        <v>6.60471437359229</v>
      </c>
      <c r="AL22" s="6"/>
      <c r="AM22">
        <v>19</v>
      </c>
      <c r="AN22">
        <v>34.293390227947398</v>
      </c>
      <c r="AO22">
        <v>1.1532998221994301E-2</v>
      </c>
      <c r="AP22">
        <v>111</v>
      </c>
      <c r="AQ22">
        <v>3.6175968670286198</v>
      </c>
      <c r="AS22">
        <v>19</v>
      </c>
      <c r="AT22">
        <v>19.500840363325601</v>
      </c>
      <c r="AU22">
        <v>2.1368397147469902E-2</v>
      </c>
      <c r="AV22">
        <v>148</v>
      </c>
      <c r="AW22">
        <v>1.4736267898697399</v>
      </c>
      <c r="AX22" s="6"/>
      <c r="AY22">
        <v>19</v>
      </c>
      <c r="AZ22">
        <v>162.17193732154601</v>
      </c>
      <c r="BA22">
        <v>6.0942023557350102E-2</v>
      </c>
      <c r="BB22">
        <v>219</v>
      </c>
      <c r="BC22">
        <v>13.9570305692032</v>
      </c>
      <c r="BE22">
        <v>19</v>
      </c>
      <c r="BF22">
        <v>157.48239896772401</v>
      </c>
      <c r="BG22">
        <v>0.156857791093889</v>
      </c>
      <c r="BH22">
        <v>228</v>
      </c>
      <c r="BI22">
        <v>12.2730563119985</v>
      </c>
      <c r="BJ22" s="6"/>
      <c r="BK22">
        <v>19</v>
      </c>
      <c r="BL22">
        <v>37.444530796958098</v>
      </c>
      <c r="BM22">
        <v>5.9572215131157999E-2</v>
      </c>
      <c r="BN22">
        <v>83</v>
      </c>
      <c r="BO22">
        <v>4.8559701857157096</v>
      </c>
      <c r="BQ22">
        <v>19</v>
      </c>
      <c r="BR22">
        <v>28.779991788789602</v>
      </c>
      <c r="BS22">
        <v>4.2718038114410502E-2</v>
      </c>
      <c r="BT22">
        <v>62</v>
      </c>
      <c r="BU22">
        <v>4.0260394348297304</v>
      </c>
      <c r="BV22" s="6"/>
      <c r="BW22">
        <v>19</v>
      </c>
      <c r="BX22">
        <v>5.5599079956300601</v>
      </c>
      <c r="BY22">
        <v>1.8431004079428999E-2</v>
      </c>
      <c r="BZ22">
        <v>22</v>
      </c>
      <c r="CA22">
        <v>0.48258697916753601</v>
      </c>
      <c r="CC22">
        <v>19</v>
      </c>
      <c r="CD22">
        <v>6.3622989130672103</v>
      </c>
      <c r="CE22">
        <v>3.8091035037598003E-2</v>
      </c>
      <c r="CF22">
        <v>32</v>
      </c>
      <c r="CG22">
        <v>0.61802253802306995</v>
      </c>
      <c r="CH22" s="6"/>
    </row>
    <row r="23" spans="1:86" x14ac:dyDescent="0.25">
      <c r="A23" s="6"/>
      <c r="B23">
        <v>20</v>
      </c>
      <c r="C23">
        <v>5.1796614720000003</v>
      </c>
      <c r="D23">
        <v>3.4358007000000003E-2</v>
      </c>
      <c r="E23">
        <v>44</v>
      </c>
      <c r="F23">
        <v>0.36725042200000002</v>
      </c>
      <c r="I23">
        <v>20</v>
      </c>
      <c r="J23">
        <v>4.948207912</v>
      </c>
      <c r="K23">
        <v>0.13118473</v>
      </c>
      <c r="L23">
        <v>64</v>
      </c>
      <c r="M23">
        <v>0.34177104600000002</v>
      </c>
      <c r="N23" s="6"/>
      <c r="O23">
        <v>20</v>
      </c>
      <c r="P23">
        <v>236.51497216033701</v>
      </c>
      <c r="Q23">
        <v>6.7359523964937398E-2</v>
      </c>
      <c r="R23">
        <v>305</v>
      </c>
      <c r="S23">
        <v>11.4398210609797</v>
      </c>
      <c r="U23">
        <v>20</v>
      </c>
      <c r="V23">
        <v>222.61341968364999</v>
      </c>
      <c r="W23">
        <v>0.131103932696505</v>
      </c>
      <c r="X23">
        <v>294</v>
      </c>
      <c r="Y23">
        <v>12.3204921849538</v>
      </c>
      <c r="Z23" s="6"/>
      <c r="AA23">
        <v>20</v>
      </c>
      <c r="AB23">
        <v>115.007061824901</v>
      </c>
      <c r="AC23">
        <v>3.7421611640555998E-2</v>
      </c>
      <c r="AD23">
        <v>162</v>
      </c>
      <c r="AE23">
        <v>8.6609384336043096</v>
      </c>
      <c r="AG23">
        <v>20</v>
      </c>
      <c r="AH23">
        <v>68.934371666517094</v>
      </c>
      <c r="AI23">
        <v>8.4579081495269506E-2</v>
      </c>
      <c r="AJ23">
        <v>429</v>
      </c>
      <c r="AK23">
        <v>4.9985217826906601</v>
      </c>
      <c r="AL23" s="6"/>
      <c r="AM23">
        <v>20</v>
      </c>
      <c r="AN23">
        <v>25.9150966366287</v>
      </c>
      <c r="AO23">
        <v>1.7139626435829902E-2</v>
      </c>
      <c r="AP23">
        <v>153</v>
      </c>
      <c r="AQ23">
        <v>1.32284550461918</v>
      </c>
      <c r="AS23">
        <v>20</v>
      </c>
      <c r="AT23">
        <v>24.375861230771999</v>
      </c>
      <c r="AU23">
        <v>8.8197408858832496E-2</v>
      </c>
      <c r="AV23">
        <v>143</v>
      </c>
      <c r="AW23">
        <v>1.7153043020516601</v>
      </c>
      <c r="AX23" s="6"/>
      <c r="AY23">
        <v>20</v>
      </c>
      <c r="AZ23">
        <v>158.065117955208</v>
      </c>
      <c r="BA23">
        <v>0.10014340963889901</v>
      </c>
      <c r="BB23">
        <v>222</v>
      </c>
      <c r="BC23">
        <v>13.689658064628</v>
      </c>
      <c r="BE23">
        <v>20</v>
      </c>
      <c r="BF23">
        <v>153.52394021372299</v>
      </c>
      <c r="BG23">
        <v>0.17291784810529501</v>
      </c>
      <c r="BH23">
        <v>213</v>
      </c>
      <c r="BI23">
        <v>12.7439894345589</v>
      </c>
      <c r="BJ23" s="6"/>
      <c r="BK23">
        <v>20</v>
      </c>
      <c r="BL23">
        <v>22.8078425847925</v>
      </c>
      <c r="BM23">
        <v>3.21845710649434E-2</v>
      </c>
      <c r="BN23">
        <v>55</v>
      </c>
      <c r="BO23">
        <v>2.0731575016398001</v>
      </c>
      <c r="BQ23">
        <v>20</v>
      </c>
      <c r="BR23">
        <v>21.0463812642265</v>
      </c>
      <c r="BS23">
        <v>7.5909292476667806E-2</v>
      </c>
      <c r="BT23">
        <v>51</v>
      </c>
      <c r="BU23">
        <v>1.89511557319202</v>
      </c>
      <c r="BV23" s="6"/>
      <c r="BW23">
        <v>20</v>
      </c>
      <c r="BX23">
        <v>8.6210595732554793</v>
      </c>
      <c r="BY23">
        <v>1.15601694552184E-2</v>
      </c>
      <c r="BZ23">
        <v>29</v>
      </c>
      <c r="CA23">
        <v>1.0342477795202301</v>
      </c>
      <c r="CC23">
        <v>20</v>
      </c>
      <c r="CD23">
        <v>7.4347189746331397</v>
      </c>
      <c r="CE23">
        <v>1.7931453548851201E-2</v>
      </c>
      <c r="CF23">
        <v>32</v>
      </c>
      <c r="CG23">
        <v>0.81444116355851304</v>
      </c>
      <c r="CH23" s="6"/>
    </row>
    <row r="24" spans="1:86" x14ac:dyDescent="0.25">
      <c r="A24" s="6"/>
      <c r="B24">
        <v>21</v>
      </c>
      <c r="C24">
        <v>4.7857338389999997</v>
      </c>
      <c r="D24">
        <v>5.2352807000000001E-2</v>
      </c>
      <c r="E24">
        <v>52</v>
      </c>
      <c r="F24">
        <v>0.43779711100000002</v>
      </c>
      <c r="I24">
        <v>21</v>
      </c>
      <c r="J24">
        <v>5.0506818410000003</v>
      </c>
      <c r="K24">
        <v>0.101878095</v>
      </c>
      <c r="L24">
        <v>29</v>
      </c>
      <c r="M24">
        <v>0.53211872000000005</v>
      </c>
      <c r="N24" s="6"/>
      <c r="O24">
        <v>21</v>
      </c>
      <c r="P24">
        <v>225.55361267994201</v>
      </c>
      <c r="Q24">
        <v>4.8354551272685002E-2</v>
      </c>
      <c r="R24">
        <v>309</v>
      </c>
      <c r="S24">
        <v>14.9386780192144</v>
      </c>
      <c r="U24">
        <v>21</v>
      </c>
      <c r="V24">
        <v>220.72643654560699</v>
      </c>
      <c r="W24">
        <v>9.1756989026248806E-2</v>
      </c>
      <c r="X24">
        <v>227</v>
      </c>
      <c r="Y24">
        <v>13.4257155009545</v>
      </c>
      <c r="Z24" s="6"/>
      <c r="AA24">
        <v>21</v>
      </c>
      <c r="AB24">
        <v>106.87150940066201</v>
      </c>
      <c r="AC24">
        <v>2.3307918512989599E-2</v>
      </c>
      <c r="AD24">
        <v>189</v>
      </c>
      <c r="AE24">
        <v>9.5942104759160394</v>
      </c>
      <c r="AG24">
        <v>21</v>
      </c>
      <c r="AH24">
        <v>79.1665647528134</v>
      </c>
      <c r="AI24">
        <v>8.5480779592351702E-2</v>
      </c>
      <c r="AJ24">
        <v>216</v>
      </c>
      <c r="AK24">
        <v>8.6151510463096201</v>
      </c>
      <c r="AL24" s="6"/>
      <c r="AM24">
        <v>21</v>
      </c>
      <c r="AN24">
        <v>22.355327532160999</v>
      </c>
      <c r="AO24">
        <v>1.63739238608798E-2</v>
      </c>
      <c r="AP24">
        <v>124</v>
      </c>
      <c r="AQ24">
        <v>2.0462656961754</v>
      </c>
      <c r="AS24">
        <v>21</v>
      </c>
      <c r="AT24">
        <v>22.675581846851902</v>
      </c>
      <c r="AU24">
        <v>1.9993360952795702E-2</v>
      </c>
      <c r="AV24">
        <v>96</v>
      </c>
      <c r="AW24">
        <v>1.89929688931443</v>
      </c>
      <c r="AX24" s="6"/>
      <c r="AY24">
        <v>21</v>
      </c>
      <c r="AZ24">
        <v>159.71679680561601</v>
      </c>
      <c r="BA24">
        <v>0.142843038963132</v>
      </c>
      <c r="BB24">
        <v>234</v>
      </c>
      <c r="BC24">
        <v>12.8790035117418</v>
      </c>
      <c r="BE24">
        <v>21</v>
      </c>
      <c r="BF24">
        <v>158.07068234216399</v>
      </c>
      <c r="BG24">
        <v>0.16906303391351701</v>
      </c>
      <c r="BH24">
        <v>236</v>
      </c>
      <c r="BI24">
        <v>13.8978580245748</v>
      </c>
      <c r="BJ24" s="6"/>
      <c r="BK24">
        <v>21</v>
      </c>
      <c r="BL24">
        <v>49.643301616422796</v>
      </c>
      <c r="BM24">
        <v>1.8760056003219099E-2</v>
      </c>
      <c r="BN24">
        <v>83</v>
      </c>
      <c r="BO24">
        <v>8.1266772244125605</v>
      </c>
      <c r="BQ24">
        <v>21</v>
      </c>
      <c r="BR24">
        <v>18.701884923037099</v>
      </c>
      <c r="BS24">
        <v>8.6721340965446606E-2</v>
      </c>
      <c r="BT24">
        <v>52</v>
      </c>
      <c r="BU24">
        <v>1.93024181667715</v>
      </c>
      <c r="BV24" s="6"/>
      <c r="BW24">
        <v>21</v>
      </c>
      <c r="BX24">
        <v>7.2309690322727</v>
      </c>
      <c r="BY24">
        <v>9.4047094565654805E-3</v>
      </c>
      <c r="BZ24">
        <v>30</v>
      </c>
      <c r="CA24">
        <v>0.70551034458912898</v>
      </c>
      <c r="CC24">
        <v>21</v>
      </c>
      <c r="CD24">
        <v>6.8182327232789204</v>
      </c>
      <c r="CE24">
        <v>1.46030644506089E-2</v>
      </c>
      <c r="CF24">
        <v>34</v>
      </c>
      <c r="CG24">
        <v>0.58422420173883405</v>
      </c>
      <c r="CH24" s="6"/>
    </row>
    <row r="25" spans="1:86" x14ac:dyDescent="0.25">
      <c r="A25" s="6"/>
      <c r="B25">
        <v>22</v>
      </c>
      <c r="C25">
        <v>4.872940399</v>
      </c>
      <c r="D25">
        <v>4.3046234000000003E-2</v>
      </c>
      <c r="E25">
        <v>36</v>
      </c>
      <c r="F25">
        <v>0.55291750100000003</v>
      </c>
      <c r="I25" s="8">
        <v>22</v>
      </c>
      <c r="J25" s="8">
        <v>5.5795881749999996</v>
      </c>
      <c r="K25" s="8">
        <v>9.4830516000000004E-2</v>
      </c>
      <c r="L25" s="14">
        <v>129</v>
      </c>
      <c r="M25" s="8">
        <v>0.38490831199999997</v>
      </c>
      <c r="N25" s="6"/>
      <c r="O25">
        <v>22</v>
      </c>
      <c r="P25">
        <v>241.568338111043</v>
      </c>
      <c r="Q25">
        <v>5.0121818962391103E-2</v>
      </c>
      <c r="R25">
        <v>333</v>
      </c>
      <c r="S25">
        <v>11.4738397528417</v>
      </c>
      <c r="U25">
        <v>22</v>
      </c>
      <c r="V25">
        <v>200.81210413225901</v>
      </c>
      <c r="W25">
        <v>5.6276199458286602E-2</v>
      </c>
      <c r="X25">
        <v>279</v>
      </c>
      <c r="Y25">
        <v>11.282477841712501</v>
      </c>
      <c r="Z25" s="6"/>
      <c r="AA25">
        <v>22</v>
      </c>
      <c r="AB25">
        <v>105.957521693083</v>
      </c>
      <c r="AC25">
        <v>1.7462870132780799E-2</v>
      </c>
      <c r="AD25">
        <v>228</v>
      </c>
      <c r="AE25">
        <v>8.4229501963127404</v>
      </c>
      <c r="AG25">
        <v>22</v>
      </c>
      <c r="AH25">
        <v>61.793155581224703</v>
      </c>
      <c r="AI25">
        <v>0.10617140317694</v>
      </c>
      <c r="AJ25">
        <v>205</v>
      </c>
      <c r="AK25">
        <v>5.8757762927561998</v>
      </c>
      <c r="AL25" s="6"/>
      <c r="AM25">
        <v>22</v>
      </c>
      <c r="AN25">
        <v>20.666681994218401</v>
      </c>
      <c r="AO25">
        <v>1.4259545445868001E-2</v>
      </c>
      <c r="AP25">
        <v>86</v>
      </c>
      <c r="AQ25">
        <v>1.3991498586256099</v>
      </c>
      <c r="AS25">
        <v>22</v>
      </c>
      <c r="AT25">
        <v>17.298001894960201</v>
      </c>
      <c r="AU25">
        <v>7.6764216193328197E-2</v>
      </c>
      <c r="AV25">
        <v>264</v>
      </c>
      <c r="AW25">
        <v>0.97373424679972198</v>
      </c>
      <c r="AX25" s="6"/>
      <c r="AY25">
        <v>22</v>
      </c>
      <c r="AZ25">
        <v>134.65334228146801</v>
      </c>
      <c r="BA25">
        <v>0.114628995733561</v>
      </c>
      <c r="BB25">
        <v>207</v>
      </c>
      <c r="BC25">
        <v>11.534250123892001</v>
      </c>
      <c r="BE25">
        <v>22</v>
      </c>
      <c r="BF25">
        <v>155.78764892136701</v>
      </c>
      <c r="BG25">
        <v>0.15779794583257001</v>
      </c>
      <c r="BH25">
        <v>239</v>
      </c>
      <c r="BI25">
        <v>12.666210234165201</v>
      </c>
      <c r="BJ25" s="6"/>
      <c r="BK25">
        <v>22</v>
      </c>
      <c r="BL25">
        <v>42.647981498157598</v>
      </c>
      <c r="BM25">
        <v>2.92053425635052E-2</v>
      </c>
      <c r="BN25">
        <v>88</v>
      </c>
      <c r="BO25">
        <v>6.5010214757639897</v>
      </c>
      <c r="BQ25">
        <v>22</v>
      </c>
      <c r="BR25">
        <v>20.867756346007798</v>
      </c>
      <c r="BS25">
        <v>4.9914398707561397E-2</v>
      </c>
      <c r="BT25">
        <v>49</v>
      </c>
      <c r="BU25">
        <v>1.9955348058138</v>
      </c>
      <c r="BV25" s="6"/>
      <c r="BW25">
        <v>22</v>
      </c>
      <c r="BX25">
        <v>6.1370801678858697</v>
      </c>
      <c r="BY25">
        <v>1.0704443901066099E-2</v>
      </c>
      <c r="BZ25">
        <v>28</v>
      </c>
      <c r="CA25">
        <v>0.35504156840033801</v>
      </c>
      <c r="CC25">
        <v>22</v>
      </c>
      <c r="CD25">
        <v>6.6374959305394396</v>
      </c>
      <c r="CE25">
        <v>4.5096007629361799E-2</v>
      </c>
      <c r="CF25">
        <v>36</v>
      </c>
      <c r="CG25">
        <v>0.472584838280454</v>
      </c>
      <c r="CH25" s="6"/>
    </row>
    <row r="26" spans="1:86" x14ac:dyDescent="0.25">
      <c r="A26" s="6"/>
      <c r="B26">
        <v>23</v>
      </c>
      <c r="C26">
        <v>9.8724624750000007</v>
      </c>
      <c r="D26">
        <v>3.4111053000000002E-2</v>
      </c>
      <c r="E26">
        <v>51</v>
      </c>
      <c r="F26">
        <v>0.823720024</v>
      </c>
      <c r="I26">
        <v>23</v>
      </c>
      <c r="J26">
        <v>5.531209187</v>
      </c>
      <c r="K26">
        <v>0.11290286400000001</v>
      </c>
      <c r="L26">
        <v>80</v>
      </c>
      <c r="M26">
        <v>0.54039195200000001</v>
      </c>
      <c r="N26" s="6"/>
      <c r="O26">
        <v>23</v>
      </c>
      <c r="P26">
        <v>232.503698634682</v>
      </c>
      <c r="Q26">
        <v>2.8727635688703099E-2</v>
      </c>
      <c r="R26">
        <v>286</v>
      </c>
      <c r="S26">
        <v>11.821711996570199</v>
      </c>
      <c r="U26">
        <v>23</v>
      </c>
      <c r="V26">
        <v>141.02206830913201</v>
      </c>
      <c r="W26">
        <v>0.164816855164644</v>
      </c>
      <c r="X26">
        <v>355</v>
      </c>
      <c r="Y26">
        <v>6.4346025497652599</v>
      </c>
      <c r="Z26" s="6"/>
      <c r="AA26">
        <v>23</v>
      </c>
      <c r="AB26">
        <v>84.753971540601896</v>
      </c>
      <c r="AC26">
        <v>3.9413700556591998E-2</v>
      </c>
      <c r="AD26">
        <v>220</v>
      </c>
      <c r="AE26">
        <v>8.5050562638789398</v>
      </c>
      <c r="AG26">
        <v>23</v>
      </c>
      <c r="AH26">
        <v>40.122130529722199</v>
      </c>
      <c r="AI26">
        <v>0.12066410998242599</v>
      </c>
      <c r="AJ26">
        <v>141</v>
      </c>
      <c r="AK26">
        <v>3.1835567886009799</v>
      </c>
      <c r="AL26" s="6"/>
      <c r="AM26">
        <v>23</v>
      </c>
      <c r="AN26">
        <v>19.283328443532799</v>
      </c>
      <c r="AO26">
        <v>1.2443300245177501E-2</v>
      </c>
      <c r="AP26">
        <v>67</v>
      </c>
      <c r="AQ26">
        <v>1.1640645586885501</v>
      </c>
      <c r="AS26">
        <v>23</v>
      </c>
      <c r="AT26">
        <v>20.324491681763899</v>
      </c>
      <c r="AU26">
        <v>0.102335030451357</v>
      </c>
      <c r="AV26">
        <v>264</v>
      </c>
      <c r="AW26">
        <v>1.6045509763062</v>
      </c>
      <c r="AX26" s="6"/>
      <c r="AY26">
        <v>23</v>
      </c>
      <c r="AZ26">
        <v>161.23657329357201</v>
      </c>
      <c r="BA26">
        <v>0.102704603081538</v>
      </c>
      <c r="BB26">
        <v>226</v>
      </c>
      <c r="BC26">
        <v>13.8879411511589</v>
      </c>
      <c r="BE26">
        <v>23</v>
      </c>
      <c r="BF26">
        <v>147.22292818059199</v>
      </c>
      <c r="BG26">
        <v>0.23877089864020701</v>
      </c>
      <c r="BH26">
        <v>213</v>
      </c>
      <c r="BI26">
        <v>12.222836413653599</v>
      </c>
      <c r="BJ26" s="6"/>
      <c r="BK26">
        <v>23</v>
      </c>
      <c r="BL26">
        <v>25.733633508207301</v>
      </c>
      <c r="BM26">
        <v>2.96361608803264E-2</v>
      </c>
      <c r="BN26">
        <v>59</v>
      </c>
      <c r="BO26">
        <v>2.9228955740109099</v>
      </c>
      <c r="BQ26">
        <v>23</v>
      </c>
      <c r="BR26">
        <v>20.291722120018701</v>
      </c>
      <c r="BS26">
        <v>6.9450444440185402E-2</v>
      </c>
      <c r="BT26">
        <v>49</v>
      </c>
      <c r="BU26">
        <v>1.96511992253363</v>
      </c>
      <c r="BV26" s="6"/>
      <c r="BW26">
        <v>23</v>
      </c>
      <c r="BX26">
        <v>7.2602987398859096</v>
      </c>
      <c r="BY26">
        <v>1.06176859111877E-2</v>
      </c>
      <c r="BZ26">
        <v>28</v>
      </c>
      <c r="CA26">
        <v>0.48418966145254699</v>
      </c>
      <c r="CC26">
        <v>23</v>
      </c>
      <c r="CD26">
        <v>9.4709308010060305</v>
      </c>
      <c r="CE26">
        <v>1.5126381246296099E-2</v>
      </c>
      <c r="CF26">
        <v>44</v>
      </c>
      <c r="CG26">
        <v>1.17014299542643</v>
      </c>
      <c r="CH26" s="6"/>
    </row>
    <row r="27" spans="1:86" x14ac:dyDescent="0.25">
      <c r="A27" s="6"/>
      <c r="B27">
        <v>24</v>
      </c>
      <c r="C27">
        <v>4.3248473650000001</v>
      </c>
      <c r="D27">
        <v>4.7124496000000002E-2</v>
      </c>
      <c r="E27">
        <v>29</v>
      </c>
      <c r="F27">
        <v>0.25707755300000001</v>
      </c>
      <c r="I27">
        <v>24</v>
      </c>
      <c r="J27">
        <v>4.0452031379999998</v>
      </c>
      <c r="K27">
        <v>6.9782521E-2</v>
      </c>
      <c r="L27">
        <v>29</v>
      </c>
      <c r="M27">
        <v>0.27348561599999999</v>
      </c>
      <c r="N27" s="6"/>
      <c r="O27">
        <v>24</v>
      </c>
      <c r="P27">
        <v>235.85085190948999</v>
      </c>
      <c r="Q27">
        <v>4.6741238450764798E-2</v>
      </c>
      <c r="R27">
        <v>268</v>
      </c>
      <c r="S27">
        <v>12.6628501513042</v>
      </c>
      <c r="U27">
        <v>24</v>
      </c>
      <c r="V27">
        <v>199.60759547329499</v>
      </c>
      <c r="W27">
        <v>6.6302453030290101E-2</v>
      </c>
      <c r="X27">
        <v>243</v>
      </c>
      <c r="Y27">
        <v>11.4580125967041</v>
      </c>
      <c r="Z27" s="6"/>
      <c r="AA27">
        <v>24</v>
      </c>
      <c r="AB27">
        <v>73.703481988981395</v>
      </c>
      <c r="AC27">
        <v>2.92845021236962E-2</v>
      </c>
      <c r="AD27">
        <v>165</v>
      </c>
      <c r="AE27">
        <v>9.2444384703412705</v>
      </c>
      <c r="AG27">
        <v>24</v>
      </c>
      <c r="AH27">
        <v>40.082936316495797</v>
      </c>
      <c r="AI27">
        <v>9.7890244202943302E-2</v>
      </c>
      <c r="AJ27">
        <v>142</v>
      </c>
      <c r="AK27">
        <v>3.0094412260223198</v>
      </c>
      <c r="AL27" s="6"/>
      <c r="AM27">
        <v>24</v>
      </c>
      <c r="AN27">
        <v>18.784360656747602</v>
      </c>
      <c r="AO27">
        <v>1.94036358316554E-2</v>
      </c>
      <c r="AP27">
        <v>132</v>
      </c>
      <c r="AQ27">
        <v>1.5599729178938999</v>
      </c>
      <c r="AS27">
        <v>24</v>
      </c>
      <c r="AT27">
        <v>21.877310828538601</v>
      </c>
      <c r="AU27">
        <v>6.0701284548491503E-2</v>
      </c>
      <c r="AV27">
        <v>611</v>
      </c>
      <c r="AW27">
        <v>1.8150228681042799</v>
      </c>
      <c r="AX27" s="6"/>
      <c r="AY27">
        <v>24</v>
      </c>
      <c r="AZ27">
        <v>156.13390851952099</v>
      </c>
      <c r="BA27">
        <v>0.118237094806236</v>
      </c>
      <c r="BB27">
        <v>214</v>
      </c>
      <c r="BC27">
        <v>12.532421183772399</v>
      </c>
      <c r="BE27">
        <v>24</v>
      </c>
      <c r="BF27">
        <v>108.810377156595</v>
      </c>
      <c r="BG27">
        <v>0.19959656619129301</v>
      </c>
      <c r="BH27">
        <v>152</v>
      </c>
      <c r="BI27">
        <v>12.667047195602199</v>
      </c>
      <c r="BJ27" s="6"/>
      <c r="BK27">
        <v>24</v>
      </c>
      <c r="BL27">
        <v>31.0499836485833</v>
      </c>
      <c r="BM27">
        <v>3.1033411859259299E-2</v>
      </c>
      <c r="BN27">
        <v>67</v>
      </c>
      <c r="BO27">
        <v>3.4714598592836401</v>
      </c>
      <c r="BQ27">
        <v>24</v>
      </c>
      <c r="BR27">
        <v>29.429707811214001</v>
      </c>
      <c r="BS27">
        <v>7.8429400744985098E-2</v>
      </c>
      <c r="BT27">
        <v>66</v>
      </c>
      <c r="BU27">
        <v>3.05366648826748</v>
      </c>
      <c r="BV27" s="6"/>
      <c r="BW27">
        <v>24</v>
      </c>
      <c r="BX27">
        <v>6.8878475804813197</v>
      </c>
      <c r="BY27">
        <v>9.9617137042122897E-3</v>
      </c>
      <c r="BZ27">
        <v>28</v>
      </c>
      <c r="CA27">
        <v>0.31547812232747702</v>
      </c>
      <c r="CC27">
        <v>24</v>
      </c>
      <c r="CD27">
        <v>7.91963697667234</v>
      </c>
      <c r="CE27">
        <v>2.14002070963768E-2</v>
      </c>
      <c r="CF27">
        <v>30</v>
      </c>
      <c r="CG27">
        <v>0.985038199461997</v>
      </c>
      <c r="CH27" s="6"/>
    </row>
    <row r="28" spans="1:86" x14ac:dyDescent="0.25">
      <c r="A28" s="6"/>
      <c r="B28">
        <v>25</v>
      </c>
      <c r="C28">
        <v>6.3972753239999998</v>
      </c>
      <c r="D28">
        <v>2.4772303999999998E-2</v>
      </c>
      <c r="E28">
        <v>37</v>
      </c>
      <c r="F28">
        <v>0.66452693799999996</v>
      </c>
      <c r="I28">
        <v>25</v>
      </c>
      <c r="J28">
        <v>4.7042353349999999</v>
      </c>
      <c r="K28">
        <v>5.1180426000000001E-2</v>
      </c>
      <c r="L28">
        <v>30</v>
      </c>
      <c r="M28">
        <v>0.30223739900000002</v>
      </c>
      <c r="N28" s="6"/>
      <c r="O28">
        <v>25</v>
      </c>
      <c r="P28">
        <v>232.02016809303299</v>
      </c>
      <c r="Q28">
        <v>4.1100324203189001E-2</v>
      </c>
      <c r="R28">
        <v>258</v>
      </c>
      <c r="S28">
        <v>12.1102979511488</v>
      </c>
      <c r="U28">
        <v>25</v>
      </c>
      <c r="V28">
        <v>195.01529913558599</v>
      </c>
      <c r="W28">
        <v>8.3466825301140204E-2</v>
      </c>
      <c r="X28">
        <v>243</v>
      </c>
      <c r="Y28">
        <v>11.331959378439899</v>
      </c>
      <c r="Z28" s="6"/>
      <c r="AA28">
        <v>25</v>
      </c>
      <c r="AB28">
        <v>69.247832782333703</v>
      </c>
      <c r="AC28">
        <v>1.69152812279738E-2</v>
      </c>
      <c r="AD28">
        <v>263</v>
      </c>
      <c r="AE28">
        <v>9.4095849797595292</v>
      </c>
      <c r="AG28">
        <v>25</v>
      </c>
      <c r="AH28">
        <v>61.295038315234699</v>
      </c>
      <c r="AI28">
        <v>3.9161482219801799E-2</v>
      </c>
      <c r="AJ28">
        <v>172</v>
      </c>
      <c r="AK28">
        <v>3.6276045478880401</v>
      </c>
      <c r="AL28" s="6"/>
      <c r="AM28">
        <v>25</v>
      </c>
      <c r="AN28">
        <v>30.313141277059898</v>
      </c>
      <c r="AO28">
        <v>2.50992714364284E-2</v>
      </c>
      <c r="AP28">
        <v>170</v>
      </c>
      <c r="AQ28">
        <v>2.4842849152628301</v>
      </c>
      <c r="AS28">
        <v>25</v>
      </c>
      <c r="AT28">
        <v>21.394730961648701</v>
      </c>
      <c r="AU28">
        <v>3.0886523269241802E-2</v>
      </c>
      <c r="AV28">
        <v>149</v>
      </c>
      <c r="AW28">
        <v>1.83404396683909</v>
      </c>
      <c r="AX28" s="6"/>
      <c r="AY28">
        <v>25</v>
      </c>
      <c r="AZ28">
        <v>150.71173025318399</v>
      </c>
      <c r="BA28">
        <v>9.6923370930815003E-2</v>
      </c>
      <c r="BB28">
        <v>195</v>
      </c>
      <c r="BC28">
        <v>12.401775438804201</v>
      </c>
      <c r="BE28">
        <v>25</v>
      </c>
      <c r="BF28">
        <v>151.96678404533299</v>
      </c>
      <c r="BG28">
        <v>0.206537608987164</v>
      </c>
      <c r="BH28">
        <v>208</v>
      </c>
      <c r="BI28">
        <v>12.930773778352901</v>
      </c>
      <c r="BJ28" s="6"/>
      <c r="BK28">
        <v>25</v>
      </c>
      <c r="BL28">
        <v>27.311258782632599</v>
      </c>
      <c r="BM28">
        <v>4.9181885324113502E-2</v>
      </c>
      <c r="BN28">
        <v>49</v>
      </c>
      <c r="BO28">
        <v>4.2534895001445001</v>
      </c>
      <c r="BQ28">
        <v>25</v>
      </c>
      <c r="BR28">
        <v>27.6958041612525</v>
      </c>
      <c r="BS28">
        <v>5.8812264972068498E-2</v>
      </c>
      <c r="BT28">
        <v>54</v>
      </c>
      <c r="BU28">
        <v>3.43507027835585</v>
      </c>
      <c r="BV28" s="6"/>
      <c r="BW28">
        <v>25</v>
      </c>
      <c r="BX28">
        <v>9.8408783772029</v>
      </c>
      <c r="BY28">
        <v>1.1227418325311199E-2</v>
      </c>
      <c r="BZ28">
        <v>60</v>
      </c>
      <c r="CA28">
        <v>0.69005745835602295</v>
      </c>
      <c r="CC28">
        <v>25</v>
      </c>
      <c r="CD28">
        <v>7.1963262634817502</v>
      </c>
      <c r="CE28">
        <v>1.5609177174204399E-2</v>
      </c>
      <c r="CF28">
        <v>39</v>
      </c>
      <c r="CG28">
        <v>0.78607043717056502</v>
      </c>
      <c r="CH28" s="6"/>
    </row>
    <row r="29" spans="1:86" x14ac:dyDescent="0.25">
      <c r="A29" s="6"/>
      <c r="B29">
        <v>26</v>
      </c>
      <c r="C29">
        <v>4.5086488769999997</v>
      </c>
      <c r="D29">
        <v>4.30047E-2</v>
      </c>
      <c r="E29">
        <v>28</v>
      </c>
      <c r="F29">
        <v>0.27650773099999998</v>
      </c>
      <c r="I29">
        <v>26</v>
      </c>
      <c r="J29">
        <v>4.5937432070000002</v>
      </c>
      <c r="K29">
        <v>3.6494711999999999E-2</v>
      </c>
      <c r="L29">
        <v>42</v>
      </c>
      <c r="M29">
        <v>0.38129771099999998</v>
      </c>
      <c r="N29" s="6"/>
      <c r="O29">
        <v>26</v>
      </c>
      <c r="P29">
        <v>211.81051937025001</v>
      </c>
      <c r="Q29">
        <v>6.2272390811725101E-2</v>
      </c>
      <c r="R29">
        <v>312</v>
      </c>
      <c r="S29">
        <v>12.1046735066921</v>
      </c>
      <c r="U29">
        <v>26</v>
      </c>
      <c r="V29">
        <v>226.004853168502</v>
      </c>
      <c r="W29">
        <v>7.3154341660991204E-2</v>
      </c>
      <c r="X29">
        <v>240</v>
      </c>
      <c r="Y29">
        <v>12.262907929020001</v>
      </c>
      <c r="Z29" s="6"/>
      <c r="AA29">
        <v>26</v>
      </c>
      <c r="AB29">
        <v>101.255690400489</v>
      </c>
      <c r="AC29">
        <v>1.73542091275747E-2</v>
      </c>
      <c r="AD29">
        <v>154</v>
      </c>
      <c r="AE29">
        <v>9.0630653621628898</v>
      </c>
      <c r="AG29">
        <v>26</v>
      </c>
      <c r="AH29">
        <v>38.781374674756101</v>
      </c>
      <c r="AI29">
        <v>6.3891926380233499E-2</v>
      </c>
      <c r="AJ29">
        <v>145</v>
      </c>
      <c r="AK29">
        <v>2.5663588282186498</v>
      </c>
      <c r="AL29" s="6"/>
      <c r="AM29">
        <v>26</v>
      </c>
      <c r="AN29">
        <v>28.156844970304501</v>
      </c>
      <c r="AO29">
        <v>1.1670467725818199E-2</v>
      </c>
      <c r="AP29">
        <v>163</v>
      </c>
      <c r="AQ29">
        <v>2.2051597044337501</v>
      </c>
      <c r="AS29">
        <v>26</v>
      </c>
      <c r="AT29">
        <v>16.463141381274902</v>
      </c>
      <c r="AU29">
        <v>3.5231699269090103E-2</v>
      </c>
      <c r="AV29">
        <v>238</v>
      </c>
      <c r="AW29">
        <v>1.2935455304104799</v>
      </c>
      <c r="AX29" s="6"/>
      <c r="AY29">
        <v>26</v>
      </c>
      <c r="AZ29">
        <v>162.839920804603</v>
      </c>
      <c r="BA29">
        <v>9.9451129729573304E-2</v>
      </c>
      <c r="BB29">
        <v>221</v>
      </c>
      <c r="BC29">
        <v>13.2132768689189</v>
      </c>
      <c r="BE29">
        <v>26</v>
      </c>
      <c r="BF29">
        <v>159.67126512597301</v>
      </c>
      <c r="BG29">
        <v>0.135516517677821</v>
      </c>
      <c r="BH29">
        <v>230</v>
      </c>
      <c r="BI29">
        <v>14.008244990604</v>
      </c>
      <c r="BJ29" s="6"/>
      <c r="BK29">
        <v>26</v>
      </c>
      <c r="BL29">
        <v>26.7487967135385</v>
      </c>
      <c r="BM29">
        <v>3.0097079195928501E-2</v>
      </c>
      <c r="BN29">
        <v>55</v>
      </c>
      <c r="BO29">
        <v>3.2090814544353599</v>
      </c>
      <c r="BQ29">
        <v>26</v>
      </c>
      <c r="BR29">
        <v>20.398719643941099</v>
      </c>
      <c r="BS29">
        <v>9.6856732282926697E-2</v>
      </c>
      <c r="BT29">
        <v>46</v>
      </c>
      <c r="BU29">
        <v>1.9276644666679199</v>
      </c>
      <c r="BV29" s="6"/>
      <c r="BW29">
        <v>26</v>
      </c>
      <c r="BX29">
        <v>8.0778948967345094</v>
      </c>
      <c r="BY29">
        <v>1.1182638935247E-2</v>
      </c>
      <c r="BZ29">
        <v>25</v>
      </c>
      <c r="CA29">
        <v>0.94082221807912003</v>
      </c>
      <c r="CC29">
        <v>26</v>
      </c>
      <c r="CD29">
        <v>8.4028715018648708</v>
      </c>
      <c r="CE29">
        <v>1.13910108833202E-2</v>
      </c>
      <c r="CF29">
        <v>71</v>
      </c>
      <c r="CG29">
        <v>1.03888700250536</v>
      </c>
      <c r="CH29" s="6"/>
    </row>
    <row r="30" spans="1:86" x14ac:dyDescent="0.25">
      <c r="A30" s="6"/>
      <c r="B30" s="8">
        <v>27</v>
      </c>
      <c r="C30" s="14">
        <v>19.10621647</v>
      </c>
      <c r="D30" s="8">
        <v>4.0544089999999998E-2</v>
      </c>
      <c r="E30" s="8">
        <v>89</v>
      </c>
      <c r="F30" s="8">
        <v>1.6793251890000001</v>
      </c>
      <c r="G30" s="5"/>
      <c r="I30">
        <v>27</v>
      </c>
      <c r="J30">
        <v>4.6120870680000001</v>
      </c>
      <c r="K30">
        <v>6.5211480000000002E-2</v>
      </c>
      <c r="L30">
        <v>47</v>
      </c>
      <c r="M30">
        <v>0.34544977500000001</v>
      </c>
      <c r="N30" s="6"/>
      <c r="O30">
        <v>27</v>
      </c>
      <c r="P30">
        <v>235.89970536925799</v>
      </c>
      <c r="Q30">
        <v>3.6053065026443697E-2</v>
      </c>
      <c r="R30">
        <v>241</v>
      </c>
      <c r="S30">
        <v>14.172658877680099</v>
      </c>
      <c r="U30">
        <v>27</v>
      </c>
      <c r="V30">
        <v>133.27564833965201</v>
      </c>
      <c r="W30">
        <v>0.100592529133185</v>
      </c>
      <c r="X30">
        <v>226</v>
      </c>
      <c r="Y30">
        <v>8.3837016941979492</v>
      </c>
      <c r="Z30" s="6"/>
      <c r="AA30">
        <v>27</v>
      </c>
      <c r="AB30">
        <v>84.6097848266363</v>
      </c>
      <c r="AC30">
        <v>1.9578164415149601E-2</v>
      </c>
      <c r="AD30">
        <v>185</v>
      </c>
      <c r="AE30">
        <v>9.2662104417104292</v>
      </c>
      <c r="AG30">
        <v>27</v>
      </c>
      <c r="AH30">
        <v>54.349177780095502</v>
      </c>
      <c r="AI30">
        <v>7.3292215517095596E-2</v>
      </c>
      <c r="AJ30">
        <v>424</v>
      </c>
      <c r="AK30">
        <v>4.1968876868486404</v>
      </c>
      <c r="AL30" s="6"/>
      <c r="AM30">
        <v>27</v>
      </c>
      <c r="AN30">
        <v>29.851402094122001</v>
      </c>
      <c r="AO30">
        <v>1.2302770077039E-2</v>
      </c>
      <c r="AP30">
        <v>93</v>
      </c>
      <c r="AQ30">
        <v>2.3015781056601599</v>
      </c>
      <c r="AS30">
        <v>27</v>
      </c>
      <c r="AT30">
        <v>23.243763007456401</v>
      </c>
      <c r="AU30">
        <v>3.0657985548334699E-2</v>
      </c>
      <c r="AV30">
        <v>153</v>
      </c>
      <c r="AW30">
        <v>1.7433514003641899</v>
      </c>
      <c r="AX30" s="6"/>
      <c r="AY30">
        <v>27</v>
      </c>
      <c r="AZ30">
        <v>151.23025792581001</v>
      </c>
      <c r="BA30">
        <v>0.23944222254600001</v>
      </c>
      <c r="BB30">
        <v>241</v>
      </c>
      <c r="BC30">
        <v>12.3737172428519</v>
      </c>
      <c r="BE30">
        <v>27</v>
      </c>
      <c r="BF30">
        <v>161.593211174244</v>
      </c>
      <c r="BG30">
        <v>0.112943802834155</v>
      </c>
      <c r="BH30">
        <v>212</v>
      </c>
      <c r="BI30">
        <v>12.5209095312748</v>
      </c>
      <c r="BJ30" s="6"/>
      <c r="BK30">
        <v>27</v>
      </c>
      <c r="BL30">
        <v>40.742410255363197</v>
      </c>
      <c r="BM30">
        <v>3.06277418128485E-2</v>
      </c>
      <c r="BN30">
        <v>72</v>
      </c>
      <c r="BO30">
        <v>6.3452504978049502</v>
      </c>
      <c r="BQ30">
        <v>27</v>
      </c>
      <c r="BR30">
        <v>18.3169540162198</v>
      </c>
      <c r="BS30">
        <v>9.2097544330189907E-2</v>
      </c>
      <c r="BT30">
        <v>34</v>
      </c>
      <c r="BU30">
        <v>1.62824503914453</v>
      </c>
      <c r="BV30" s="6"/>
      <c r="BW30">
        <v>27</v>
      </c>
      <c r="BX30">
        <v>6.1995442828629201</v>
      </c>
      <c r="BY30">
        <v>2.5380627861985101E-2</v>
      </c>
      <c r="BZ30">
        <v>27</v>
      </c>
      <c r="CA30">
        <v>0.29091931623406703</v>
      </c>
      <c r="CC30">
        <v>27</v>
      </c>
      <c r="CD30">
        <v>8.0342969845514691</v>
      </c>
      <c r="CE30">
        <v>3.5517026430365597E-2</v>
      </c>
      <c r="CF30">
        <v>130</v>
      </c>
      <c r="CG30">
        <v>0.75213888753205504</v>
      </c>
      <c r="CH30" s="6"/>
    </row>
    <row r="31" spans="1:86" x14ac:dyDescent="0.25">
      <c r="A31" s="6"/>
      <c r="B31">
        <v>28</v>
      </c>
      <c r="C31">
        <v>7.375791166</v>
      </c>
      <c r="D31">
        <v>6.6593189999999997E-2</v>
      </c>
      <c r="E31">
        <v>43</v>
      </c>
      <c r="F31">
        <v>0.96499136600000002</v>
      </c>
      <c r="I31">
        <v>28</v>
      </c>
      <c r="J31">
        <v>4.2758740919999996</v>
      </c>
      <c r="K31">
        <v>8.7895763000000002E-2</v>
      </c>
      <c r="L31">
        <v>40</v>
      </c>
      <c r="M31">
        <v>0.28848149299999998</v>
      </c>
      <c r="N31" s="6"/>
      <c r="O31">
        <v>28</v>
      </c>
      <c r="P31">
        <v>236.752489963546</v>
      </c>
      <c r="Q31">
        <v>4.2771992164197102E-2</v>
      </c>
      <c r="R31">
        <v>289</v>
      </c>
      <c r="S31">
        <v>12.3471529898234</v>
      </c>
      <c r="U31">
        <v>28</v>
      </c>
      <c r="V31">
        <v>135.559602067806</v>
      </c>
      <c r="W31">
        <v>0.15706393080438799</v>
      </c>
      <c r="X31">
        <v>365</v>
      </c>
      <c r="Y31">
        <v>6.4021182069554898</v>
      </c>
      <c r="Z31" s="6"/>
      <c r="AA31">
        <v>28</v>
      </c>
      <c r="AB31">
        <v>123.94749706611</v>
      </c>
      <c r="AC31">
        <v>1.62643112683734E-2</v>
      </c>
      <c r="AD31">
        <v>325</v>
      </c>
      <c r="AE31">
        <v>9.6496543439570797</v>
      </c>
      <c r="AG31">
        <v>28</v>
      </c>
      <c r="AH31">
        <v>77.470474735368001</v>
      </c>
      <c r="AI31">
        <v>5.3780466127560003E-2</v>
      </c>
      <c r="AJ31">
        <v>132</v>
      </c>
      <c r="AK31">
        <v>8.1296363614965195</v>
      </c>
      <c r="AL31" s="6"/>
      <c r="AM31">
        <v>28</v>
      </c>
      <c r="AN31">
        <v>40.786436298396403</v>
      </c>
      <c r="AO31">
        <v>1.4873154561098801E-2</v>
      </c>
      <c r="AP31">
        <v>135</v>
      </c>
      <c r="AQ31">
        <v>5.9995830701664099</v>
      </c>
      <c r="AS31">
        <v>28</v>
      </c>
      <c r="AT31">
        <v>23.707569448743001</v>
      </c>
      <c r="AU31">
        <v>2.8228853290876099E-2</v>
      </c>
      <c r="AV31">
        <v>346</v>
      </c>
      <c r="AW31">
        <v>2.00349519425072</v>
      </c>
      <c r="AX31" s="6"/>
      <c r="AY31">
        <v>28</v>
      </c>
      <c r="AZ31">
        <v>157.25507240230201</v>
      </c>
      <c r="BA31">
        <v>0.114327734895828</v>
      </c>
      <c r="BB31">
        <v>221</v>
      </c>
      <c r="BC31">
        <v>13.1628921818919</v>
      </c>
      <c r="BE31">
        <v>28</v>
      </c>
      <c r="BF31">
        <v>159.073085005395</v>
      </c>
      <c r="BG31">
        <v>0.21217325248766999</v>
      </c>
      <c r="BH31">
        <v>215</v>
      </c>
      <c r="BI31">
        <v>12.781801879638801</v>
      </c>
      <c r="BJ31" s="6"/>
      <c r="BK31">
        <v>28</v>
      </c>
      <c r="BL31">
        <v>25.637805913807799</v>
      </c>
      <c r="BM31">
        <v>4.13172341129271E-2</v>
      </c>
      <c r="BN31">
        <v>52</v>
      </c>
      <c r="BO31">
        <v>2.8436023381073001</v>
      </c>
      <c r="BQ31">
        <v>28</v>
      </c>
      <c r="BR31">
        <v>20.008091200608799</v>
      </c>
      <c r="BS31">
        <v>6.4995784369391393E-2</v>
      </c>
      <c r="BT31">
        <v>43</v>
      </c>
      <c r="BU31">
        <v>1.85920650139451</v>
      </c>
      <c r="BV31" s="6"/>
      <c r="BW31">
        <v>28</v>
      </c>
      <c r="BX31">
        <v>6.5479026329703602</v>
      </c>
      <c r="BY31">
        <v>7.1067379634642503E-3</v>
      </c>
      <c r="BZ31">
        <v>26</v>
      </c>
      <c r="CA31">
        <v>0.86662007053382695</v>
      </c>
      <c r="CC31">
        <v>28</v>
      </c>
      <c r="CD31">
        <v>5.6983765759505296</v>
      </c>
      <c r="CE31">
        <v>1.5905218525449301E-2</v>
      </c>
      <c r="CF31">
        <v>26</v>
      </c>
      <c r="CG31">
        <v>0.32768484298139799</v>
      </c>
      <c r="CH31" s="6"/>
    </row>
    <row r="32" spans="1:86" x14ac:dyDescent="0.25">
      <c r="A32" s="6"/>
      <c r="B32">
        <v>29</v>
      </c>
      <c r="C32">
        <v>5.9073598450000002</v>
      </c>
      <c r="D32">
        <v>2.9664573999999999E-2</v>
      </c>
      <c r="E32">
        <v>36</v>
      </c>
      <c r="F32">
        <v>0.41183233000000002</v>
      </c>
      <c r="I32">
        <v>29</v>
      </c>
      <c r="J32">
        <v>4.2933555739999996</v>
      </c>
      <c r="K32">
        <v>8.0425315999999997E-2</v>
      </c>
      <c r="L32">
        <v>39</v>
      </c>
      <c r="M32">
        <v>0.325142814</v>
      </c>
      <c r="N32" s="6"/>
      <c r="O32">
        <v>29</v>
      </c>
      <c r="P32">
        <v>226.37204364710499</v>
      </c>
      <c r="Q32">
        <v>4.22821496453996E-2</v>
      </c>
      <c r="R32">
        <v>335</v>
      </c>
      <c r="S32">
        <v>15.068597594508899</v>
      </c>
      <c r="U32">
        <v>29</v>
      </c>
      <c r="V32">
        <v>196.33061001054</v>
      </c>
      <c r="W32">
        <v>5.7659846024546602E-2</v>
      </c>
      <c r="X32">
        <v>256</v>
      </c>
      <c r="Y32">
        <v>11.6600668439642</v>
      </c>
      <c r="Z32" s="6"/>
      <c r="AA32">
        <v>29</v>
      </c>
      <c r="AB32">
        <v>105.952195754275</v>
      </c>
      <c r="AC32">
        <v>1.8622420592404099E-2</v>
      </c>
      <c r="AD32">
        <v>145</v>
      </c>
      <c r="AE32">
        <v>8.4394145198166406</v>
      </c>
      <c r="AG32">
        <v>29</v>
      </c>
      <c r="AH32">
        <v>71.5519704865292</v>
      </c>
      <c r="AI32">
        <v>6.0278966530204002E-2</v>
      </c>
      <c r="AJ32">
        <v>172</v>
      </c>
      <c r="AK32">
        <v>8.3866215334273893</v>
      </c>
      <c r="AL32" s="6"/>
      <c r="AM32">
        <v>29</v>
      </c>
      <c r="AN32">
        <v>30.4789804243483</v>
      </c>
      <c r="AO32">
        <v>1.45558710065771E-2</v>
      </c>
      <c r="AP32">
        <v>109</v>
      </c>
      <c r="AQ32">
        <v>3.3383037459570901</v>
      </c>
      <c r="AS32">
        <v>29</v>
      </c>
      <c r="AT32">
        <v>19.028854004805901</v>
      </c>
      <c r="AU32">
        <v>5.9274502229241501E-2</v>
      </c>
      <c r="AV32">
        <v>135</v>
      </c>
      <c r="AW32">
        <v>0.94659360591322195</v>
      </c>
      <c r="AX32" s="6"/>
      <c r="AY32">
        <v>29</v>
      </c>
      <c r="AZ32">
        <v>163.69474415783799</v>
      </c>
      <c r="BA32">
        <v>5.7956912462320202E-2</v>
      </c>
      <c r="BB32">
        <v>219</v>
      </c>
      <c r="BC32">
        <v>13.9428860214539</v>
      </c>
      <c r="BE32">
        <v>29</v>
      </c>
      <c r="BF32">
        <v>161.12401682883501</v>
      </c>
      <c r="BG32">
        <v>0.17871577919703499</v>
      </c>
      <c r="BH32">
        <v>231</v>
      </c>
      <c r="BI32">
        <v>14.580589700490201</v>
      </c>
      <c r="BJ32" s="6"/>
      <c r="BK32">
        <v>29</v>
      </c>
      <c r="BL32">
        <v>28.5712399091572</v>
      </c>
      <c r="BM32">
        <v>1.2689274021858E-2</v>
      </c>
      <c r="BN32">
        <v>68</v>
      </c>
      <c r="BO32">
        <v>2.88250146526843</v>
      </c>
      <c r="BQ32">
        <v>29</v>
      </c>
      <c r="BR32">
        <v>25.711000277427999</v>
      </c>
      <c r="BS32">
        <v>8.1814828346688698E-2</v>
      </c>
      <c r="BT32">
        <v>53</v>
      </c>
      <c r="BU32">
        <v>3.9414996712002899</v>
      </c>
      <c r="BV32" s="6"/>
      <c r="BW32">
        <v>29</v>
      </c>
      <c r="BX32">
        <v>8.1203613788820803</v>
      </c>
      <c r="BY32">
        <v>7.6546897924693403E-3</v>
      </c>
      <c r="BZ32">
        <v>29</v>
      </c>
      <c r="CA32">
        <v>1.00482434709556</v>
      </c>
      <c r="CC32">
        <v>29</v>
      </c>
      <c r="CD32">
        <v>8.6983199985697901</v>
      </c>
      <c r="CE32">
        <v>4.1848506795627502E-2</v>
      </c>
      <c r="CF32">
        <v>33</v>
      </c>
      <c r="CG32">
        <v>1.28051964193583</v>
      </c>
      <c r="CH32" s="6"/>
    </row>
    <row r="33" spans="1:86" x14ac:dyDescent="0.25">
      <c r="A33" s="6"/>
      <c r="B33">
        <v>30</v>
      </c>
      <c r="C33">
        <v>4.4762411389999999</v>
      </c>
      <c r="D33">
        <v>3.9926189000000001E-2</v>
      </c>
      <c r="E33">
        <v>33</v>
      </c>
      <c r="F33">
        <v>0.30258358000000002</v>
      </c>
      <c r="I33">
        <v>30</v>
      </c>
      <c r="J33">
        <v>4.8616952549999999</v>
      </c>
      <c r="K33">
        <v>0.101868397</v>
      </c>
      <c r="L33">
        <v>29</v>
      </c>
      <c r="M33">
        <v>0.44673938099999999</v>
      </c>
      <c r="N33" s="6"/>
      <c r="O33">
        <v>30</v>
      </c>
      <c r="P33">
        <v>177.40831014001699</v>
      </c>
      <c r="Q33">
        <v>5.6825844114064598E-2</v>
      </c>
      <c r="R33">
        <v>293</v>
      </c>
      <c r="S33">
        <v>9.8091001773718691</v>
      </c>
      <c r="U33">
        <v>30</v>
      </c>
      <c r="V33">
        <v>198.610326406779</v>
      </c>
      <c r="W33">
        <v>8.75401077334068E-2</v>
      </c>
      <c r="X33">
        <v>247</v>
      </c>
      <c r="Y33">
        <v>12.1697691010777</v>
      </c>
      <c r="Z33" s="6"/>
      <c r="AA33">
        <v>30</v>
      </c>
      <c r="AB33">
        <v>109.122738979757</v>
      </c>
      <c r="AC33">
        <v>2.6788226443085501E-2</v>
      </c>
      <c r="AD33">
        <v>171</v>
      </c>
      <c r="AE33">
        <v>8.5136361310724205</v>
      </c>
      <c r="AG33">
        <v>30</v>
      </c>
      <c r="AH33">
        <v>68.861983259674204</v>
      </c>
      <c r="AI33">
        <v>5.4824603829439503E-2</v>
      </c>
      <c r="AJ33">
        <v>569</v>
      </c>
      <c r="AK33">
        <v>6.0033614684362</v>
      </c>
      <c r="AL33" s="6"/>
      <c r="AM33">
        <v>30</v>
      </c>
      <c r="AN33">
        <v>23.3763085175306</v>
      </c>
      <c r="AO33">
        <v>1.8240943207076501E-2</v>
      </c>
      <c r="AP33">
        <v>276</v>
      </c>
      <c r="AQ33">
        <v>2.2939751457888602</v>
      </c>
      <c r="AS33">
        <v>30</v>
      </c>
      <c r="AT33">
        <v>18.821236579446101</v>
      </c>
      <c r="AU33">
        <v>5.12550668482585E-2</v>
      </c>
      <c r="AV33">
        <v>81</v>
      </c>
      <c r="AW33">
        <v>1.35310842772014</v>
      </c>
      <c r="AX33" s="6"/>
      <c r="AY33">
        <v>30</v>
      </c>
      <c r="AZ33">
        <v>164.58086511329699</v>
      </c>
      <c r="BA33">
        <v>8.7702379671946606E-2</v>
      </c>
      <c r="BB33">
        <v>241</v>
      </c>
      <c r="BC33">
        <v>13.7884891335852</v>
      </c>
      <c r="BE33">
        <v>30</v>
      </c>
      <c r="BF33">
        <v>161.182286835741</v>
      </c>
      <c r="BG33">
        <v>0.13723749313998199</v>
      </c>
      <c r="BH33">
        <v>225</v>
      </c>
      <c r="BI33">
        <v>13.8778270222247</v>
      </c>
      <c r="BJ33" s="6"/>
      <c r="BK33">
        <v>30</v>
      </c>
      <c r="BL33">
        <v>45.389367573428899</v>
      </c>
      <c r="BM33">
        <v>4.22140722933462E-2</v>
      </c>
      <c r="BN33">
        <v>87</v>
      </c>
      <c r="BO33">
        <v>5.5826203618198598</v>
      </c>
      <c r="BQ33">
        <v>30</v>
      </c>
      <c r="BR33">
        <v>21.3402372000273</v>
      </c>
      <c r="BS33">
        <v>8.7405120930215296E-2</v>
      </c>
      <c r="BT33">
        <v>45</v>
      </c>
      <c r="BU33">
        <v>1.8011523992754499</v>
      </c>
      <c r="BV33" s="6"/>
      <c r="BW33">
        <v>30</v>
      </c>
      <c r="BX33">
        <v>7.4534335543867201</v>
      </c>
      <c r="BY33">
        <v>1.1452133430931899E-2</v>
      </c>
      <c r="BZ33">
        <v>28</v>
      </c>
      <c r="CA33">
        <v>1.0768566117622</v>
      </c>
      <c r="CC33">
        <v>30</v>
      </c>
      <c r="CD33">
        <v>7.7693760346155596</v>
      </c>
      <c r="CE33">
        <v>2.7493966364059999E-2</v>
      </c>
      <c r="CF33">
        <v>35</v>
      </c>
      <c r="CG33">
        <v>0.89234366361051798</v>
      </c>
      <c r="CH33" s="6"/>
    </row>
    <row r="34" spans="1:86" x14ac:dyDescent="0.25">
      <c r="A34" s="6"/>
      <c r="B34" t="s">
        <v>41</v>
      </c>
      <c r="C34">
        <f>AVERAGE(C4:C33)</f>
        <v>6.6449010004333324</v>
      </c>
      <c r="D34">
        <f t="shared" ref="D34:F34" si="0">AVERAGE(D4:D33)</f>
        <v>3.8986789766666669E-2</v>
      </c>
      <c r="E34">
        <f t="shared" si="0"/>
        <v>48.06666666666667</v>
      </c>
      <c r="F34">
        <f t="shared" si="0"/>
        <v>0.5882059382999999</v>
      </c>
      <c r="I34" t="s">
        <v>41</v>
      </c>
      <c r="J34">
        <f>AVERAGE(J4:J33)</f>
        <v>4.9534937947</v>
      </c>
      <c r="K34">
        <f t="shared" ref="K34:M34" si="1">AVERAGE(K4:K33)</f>
        <v>9.313828056666669E-2</v>
      </c>
      <c r="L34">
        <f t="shared" si="1"/>
        <v>43.533333333333331</v>
      </c>
      <c r="M34">
        <f t="shared" si="1"/>
        <v>0.37114988816666677</v>
      </c>
      <c r="N34" s="6"/>
      <c r="O34" t="s">
        <v>41</v>
      </c>
      <c r="P34">
        <f>AVERAGE(P4:P33)</f>
        <v>219.14326568020815</v>
      </c>
      <c r="Q34">
        <f t="shared" ref="Q34" si="2">AVERAGE(Q4:Q33)</f>
        <v>5.3336884119889454E-2</v>
      </c>
      <c r="R34">
        <f t="shared" ref="R34" si="3">AVERAGE(R4:R33)</f>
        <v>279.86666666666667</v>
      </c>
      <c r="S34">
        <f t="shared" ref="S34" si="4">AVERAGE(S4:S33)</f>
        <v>12.532691370928664</v>
      </c>
      <c r="U34" t="s">
        <v>41</v>
      </c>
      <c r="V34">
        <f>AVERAGE(V4:V33)</f>
        <v>190.08696244436635</v>
      </c>
      <c r="W34">
        <f t="shared" ref="W34" si="5">AVERAGE(W4:W33)</f>
        <v>0.1102424428864251</v>
      </c>
      <c r="X34">
        <f t="shared" ref="X34" si="6">AVERAGE(X4:X33)</f>
        <v>252.46666666666667</v>
      </c>
      <c r="Y34">
        <f t="shared" ref="Y34" si="7">AVERAGE(Y4:Y33)</f>
        <v>11.131548067989455</v>
      </c>
      <c r="Z34" s="6"/>
      <c r="AA34" t="s">
        <v>41</v>
      </c>
      <c r="AB34">
        <f>AVERAGE(AB4:AB33)</f>
        <v>94.594779838272416</v>
      </c>
      <c r="AC34">
        <f t="shared" ref="AC34" si="8">AVERAGE(AC4:AC33)</f>
        <v>2.3833306517661176E-2</v>
      </c>
      <c r="AD34">
        <f t="shared" ref="AD34" si="9">AVERAGE(AD4:AD33)</f>
        <v>184.73333333333332</v>
      </c>
      <c r="AE34">
        <f t="shared" ref="AE34" si="10">AVERAGE(AE4:AE33)</f>
        <v>8.5586928007115315</v>
      </c>
      <c r="AG34" t="s">
        <v>41</v>
      </c>
      <c r="AH34">
        <f>AVERAGE(AH4:AH33)</f>
        <v>57.862407269173609</v>
      </c>
      <c r="AI34">
        <f t="shared" ref="AI34" si="11">AVERAGE(AI4:AI33)</f>
        <v>6.4112576288783252E-2</v>
      </c>
      <c r="AJ34">
        <f t="shared" ref="AJ34" si="12">AVERAGE(AJ4:AJ33)</f>
        <v>235.2</v>
      </c>
      <c r="AK34">
        <f t="shared" ref="AK34" si="13">AVERAGE(AK4:AK33)</f>
        <v>5.205893288195754</v>
      </c>
      <c r="AL34" s="6"/>
      <c r="AM34" t="s">
        <v>41</v>
      </c>
      <c r="AN34">
        <f>AVERAGE(AN4:AN33)</f>
        <v>28.054191450091697</v>
      </c>
      <c r="AO34">
        <f t="shared" ref="AO34" si="14">AVERAGE(AO4:AO33)</f>
        <v>1.5070689230985927E-2</v>
      </c>
      <c r="AP34">
        <f t="shared" ref="AP34" si="15">AVERAGE(AP4:AP33)</f>
        <v>127.4</v>
      </c>
      <c r="AQ34">
        <f t="shared" ref="AQ34" si="16">AVERAGE(AQ4:AQ33)</f>
        <v>2.6092722146539011</v>
      </c>
      <c r="AS34" t="s">
        <v>41</v>
      </c>
      <c r="AT34">
        <f>AVERAGE(AT4:AT33)</f>
        <v>20.811828346441814</v>
      </c>
      <c r="AU34">
        <f t="shared" ref="AU34" si="17">AVERAGE(AU4:AU33)</f>
        <v>4.7055869505074094E-2</v>
      </c>
      <c r="AV34">
        <f t="shared" ref="AV34" si="18">AVERAGE(AV4:AV33)</f>
        <v>208.4</v>
      </c>
      <c r="AW34">
        <f t="shared" ref="AW34" si="19">AVERAGE(AW4:AW33)</f>
        <v>1.580738301031912</v>
      </c>
      <c r="AX34" s="6"/>
      <c r="AY34" t="s">
        <v>41</v>
      </c>
      <c r="AZ34">
        <f>AVERAGE(AZ4:AZ33)</f>
        <v>156.45905229907936</v>
      </c>
      <c r="BA34">
        <f t="shared" ref="BA34" si="20">AVERAGE(BA4:BA33)</f>
        <v>0.11532318091659538</v>
      </c>
      <c r="BB34">
        <f t="shared" ref="BB34" si="21">AVERAGE(BB4:BB33)</f>
        <v>221</v>
      </c>
      <c r="BC34">
        <f t="shared" ref="BC34" si="22">AVERAGE(BC4:BC33)</f>
        <v>13.027278688945813</v>
      </c>
      <c r="BE34" t="s">
        <v>41</v>
      </c>
      <c r="BF34">
        <f>AVERAGE(BF4:BF33)</f>
        <v>146.79946868793726</v>
      </c>
      <c r="BG34">
        <f t="shared" ref="BG34" si="23">AVERAGE(BG4:BG33)</f>
        <v>0.16577643113331106</v>
      </c>
      <c r="BH34">
        <f t="shared" ref="BH34" si="24">AVERAGE(BH4:BH33)</f>
        <v>206.1</v>
      </c>
      <c r="BI34">
        <f t="shared" ref="BI34" si="25">AVERAGE(BI4:BI33)</f>
        <v>12.858129501404864</v>
      </c>
      <c r="BJ34" s="6"/>
      <c r="BK34" t="s">
        <v>41</v>
      </c>
      <c r="BL34">
        <f>AVERAGE(BL4:BL33)</f>
        <v>31.317235240813648</v>
      </c>
      <c r="BM34">
        <f t="shared" ref="BM34" si="26">AVERAGE(BM4:BM33)</f>
        <v>3.3438604080274735E-2</v>
      </c>
      <c r="BN34">
        <f t="shared" ref="BN34" si="27">AVERAGE(BN4:BN33)</f>
        <v>65.666666666666671</v>
      </c>
      <c r="BO34">
        <f t="shared" ref="BO34" si="28">AVERAGE(BO4:BO33)</f>
        <v>3.8311734130373218</v>
      </c>
      <c r="BQ34" t="s">
        <v>41</v>
      </c>
      <c r="BR34">
        <f>AVERAGE(BR4:BR33)</f>
        <v>22.849739689535152</v>
      </c>
      <c r="BS34">
        <f t="shared" ref="BS34" si="29">AVERAGE(BS4:BS33)</f>
        <v>7.6402429967371954E-2</v>
      </c>
      <c r="BT34">
        <f t="shared" ref="BT34" si="30">AVERAGE(BT4:BT33)</f>
        <v>49.06666666666667</v>
      </c>
      <c r="BU34">
        <f t="shared" ref="BU34" si="31">AVERAGE(BU4:BU33)</f>
        <v>2.5021315036962428</v>
      </c>
      <c r="BV34" s="6"/>
      <c r="BW34" t="s">
        <v>41</v>
      </c>
      <c r="BX34">
        <f>AVERAGE(BX4:BX33)</f>
        <v>7.524773469807891</v>
      </c>
      <c r="BY34">
        <f t="shared" ref="BY34" si="32">AVERAGE(BY4:BY33)</f>
        <v>1.1094737171642562E-2</v>
      </c>
      <c r="BZ34">
        <f t="shared" ref="BZ34" si="33">AVERAGE(BZ4:BZ33)</f>
        <v>34.200000000000003</v>
      </c>
      <c r="CA34">
        <f t="shared" ref="CA34" si="34">AVERAGE(CA4:CA33)</f>
        <v>0.72663476207914457</v>
      </c>
      <c r="CC34" t="s">
        <v>41</v>
      </c>
      <c r="CD34">
        <f>AVERAGE(CD4:CD33)</f>
        <v>6.9627896041764563</v>
      </c>
      <c r="CE34">
        <f t="shared" ref="CE34" si="35">AVERAGE(CE4:CE33)</f>
        <v>2.1471687843747044E-2</v>
      </c>
      <c r="CF34">
        <f t="shared" ref="CF34" si="36">AVERAGE(CF4:CF33)</f>
        <v>45.8</v>
      </c>
      <c r="CG34">
        <f t="shared" ref="CG34" si="37">AVERAGE(CG4:CG33)</f>
        <v>0.7283071888455499</v>
      </c>
      <c r="CH34" s="6"/>
    </row>
    <row r="35" spans="1:86" x14ac:dyDescent="0.25">
      <c r="A35" s="6"/>
      <c r="B35" t="s">
        <v>58</v>
      </c>
      <c r="C35">
        <f>_xlfn.STDEV.S(C4:C33)</f>
        <v>3.0480138664777758</v>
      </c>
      <c r="D35">
        <f t="shared" ref="D35:F35" si="38">_xlfn.STDEV.S(D4:D33)</f>
        <v>1.0734263654565706E-2</v>
      </c>
      <c r="E35">
        <f t="shared" si="38"/>
        <v>17.980704856218427</v>
      </c>
      <c r="F35">
        <f t="shared" si="38"/>
        <v>0.39600399285545723</v>
      </c>
      <c r="I35" t="s">
        <v>58</v>
      </c>
      <c r="J35">
        <f>_xlfn.STDEV.S(J4:J33)</f>
        <v>0.75700209758725356</v>
      </c>
      <c r="K35">
        <f t="shared" ref="K35:M35" si="39">_xlfn.STDEV.S(K4:K33)</f>
        <v>2.6487936760600832E-2</v>
      </c>
      <c r="L35">
        <f t="shared" si="39"/>
        <v>20.210501424162935</v>
      </c>
      <c r="M35">
        <f t="shared" si="39"/>
        <v>0.14859780025019589</v>
      </c>
      <c r="N35" s="6"/>
      <c r="O35" t="s">
        <v>58</v>
      </c>
      <c r="P35">
        <f>_xlfn.STDEV.S(P4:P33)</f>
        <v>19.551768570037115</v>
      </c>
      <c r="Q35">
        <f t="shared" ref="Q35:S35" si="40">_xlfn.STDEV.S(Q4:Q33)</f>
        <v>1.5426753465034989E-2</v>
      </c>
      <c r="R35">
        <f t="shared" si="40"/>
        <v>34.772892071102021</v>
      </c>
      <c r="S35">
        <f t="shared" si="40"/>
        <v>1.6241652478582165</v>
      </c>
      <c r="U35" t="s">
        <v>58</v>
      </c>
      <c r="V35">
        <f>_xlfn.STDEV.S(V4:V33)</f>
        <v>34.243626398504766</v>
      </c>
      <c r="W35">
        <f t="shared" ref="W35:Y35" si="41">_xlfn.STDEV.S(W4:W33)</f>
        <v>4.021331274227858E-2</v>
      </c>
      <c r="X35">
        <f t="shared" si="41"/>
        <v>38.635104042409573</v>
      </c>
      <c r="Y35">
        <f t="shared" si="41"/>
        <v>1.9009977749714893</v>
      </c>
      <c r="Z35" s="6"/>
      <c r="AA35" t="s">
        <v>58</v>
      </c>
      <c r="AB35">
        <f>_xlfn.STDEV.S(AB4:AB33)</f>
        <v>17.262173797454423</v>
      </c>
      <c r="AC35">
        <f t="shared" ref="AC35:AE35" si="42">_xlfn.STDEV.S(AC4:AC33)</f>
        <v>8.6890602890113879E-3</v>
      </c>
      <c r="AD35">
        <f t="shared" si="42"/>
        <v>43.383560634569108</v>
      </c>
      <c r="AE35">
        <f t="shared" si="42"/>
        <v>1.5437839708424654</v>
      </c>
      <c r="AG35" t="s">
        <v>58</v>
      </c>
      <c r="AH35">
        <f>_xlfn.STDEV.S(AH4:AH33)</f>
        <v>16.983003502006799</v>
      </c>
      <c r="AI35">
        <f t="shared" ref="AI35:AK35" si="43">_xlfn.STDEV.S(AI4:AI33)</f>
        <v>2.3148910859095283E-2</v>
      </c>
      <c r="AJ35">
        <f t="shared" si="43"/>
        <v>113.27427805537107</v>
      </c>
      <c r="AK35">
        <f t="shared" si="43"/>
        <v>2.4377216220281488</v>
      </c>
      <c r="AL35" s="6"/>
      <c r="AM35" t="s">
        <v>58</v>
      </c>
      <c r="AN35">
        <f>_xlfn.STDEV.S(AN4:AN33)</f>
        <v>6.0195837598622708</v>
      </c>
      <c r="AO35">
        <f t="shared" ref="AO35:AQ35" si="44">_xlfn.STDEV.S(AO4:AO33)</f>
        <v>3.7146646613881859E-3</v>
      </c>
      <c r="AP35">
        <f t="shared" si="44"/>
        <v>43.096203529089308</v>
      </c>
      <c r="AQ35">
        <f t="shared" si="44"/>
        <v>1.2459786241651163</v>
      </c>
      <c r="AS35" t="s">
        <v>58</v>
      </c>
      <c r="AT35">
        <f>_xlfn.STDEV.S(AT4:AT33)</f>
        <v>3.499733764289628</v>
      </c>
      <c r="AU35">
        <f t="shared" ref="AU35:AW35" si="45">_xlfn.STDEV.S(AU4:AU33)</f>
        <v>2.8929294359179653E-2</v>
      </c>
      <c r="AV35">
        <f t="shared" si="45"/>
        <v>119.48931563836214</v>
      </c>
      <c r="AW35">
        <f t="shared" si="45"/>
        <v>0.48228269664362861</v>
      </c>
      <c r="AX35" s="6"/>
      <c r="AY35" t="s">
        <v>58</v>
      </c>
      <c r="AZ35">
        <f>_xlfn.STDEV.S(AZ4:AZ33)</f>
        <v>8.7839091277023709</v>
      </c>
      <c r="BA35">
        <f t="shared" ref="BA35:BC35" si="46">_xlfn.STDEV.S(BA4:BA33)</f>
        <v>4.4810045143885875E-2</v>
      </c>
      <c r="BB35">
        <f t="shared" si="46"/>
        <v>13.091192090288324</v>
      </c>
      <c r="BC35">
        <f t="shared" si="46"/>
        <v>1.0342023009664687</v>
      </c>
      <c r="BE35" t="s">
        <v>58</v>
      </c>
      <c r="BF35">
        <f>_xlfn.STDEV.S(BF4:BF33)</f>
        <v>18.196685081975303</v>
      </c>
      <c r="BG35">
        <f t="shared" ref="BG35:BI35" si="47">_xlfn.STDEV.S(BG4:BG33)</f>
        <v>3.5986007255442577E-2</v>
      </c>
      <c r="BH35">
        <f t="shared" si="47"/>
        <v>26.808837966302207</v>
      </c>
      <c r="BI35">
        <f t="shared" si="47"/>
        <v>0.7952911225771947</v>
      </c>
      <c r="BJ35" s="6"/>
      <c r="BK35" t="s">
        <v>58</v>
      </c>
      <c r="BL35">
        <f>_xlfn.STDEV.S(BL4:BL33)</f>
        <v>8.6709003246871248</v>
      </c>
      <c r="BM35">
        <f t="shared" ref="BM35:BO35" si="48">_xlfn.STDEV.S(BM4:BM33)</f>
        <v>1.1258987213305148E-2</v>
      </c>
      <c r="BN35">
        <f t="shared" si="48"/>
        <v>14.629524548178157</v>
      </c>
      <c r="BO35">
        <f t="shared" si="48"/>
        <v>1.6679070981347937</v>
      </c>
      <c r="BQ35" t="s">
        <v>58</v>
      </c>
      <c r="BR35">
        <f>_xlfn.STDEV.S(BR4:BR33)</f>
        <v>5.122364242264533</v>
      </c>
      <c r="BS35">
        <f t="shared" ref="BS35:BU35" si="49">_xlfn.STDEV.S(BS4:BS33)</f>
        <v>2.0814142961189028E-2</v>
      </c>
      <c r="BT35">
        <f t="shared" si="49"/>
        <v>10.352188951712295</v>
      </c>
      <c r="BU35">
        <f t="shared" si="49"/>
        <v>1.053424561959688</v>
      </c>
      <c r="BV35" s="6"/>
      <c r="BW35" t="s">
        <v>58</v>
      </c>
      <c r="BX35">
        <f>_xlfn.STDEV.S(BX4:BX33)</f>
        <v>1.1695404558718761</v>
      </c>
      <c r="BY35">
        <f t="shared" ref="BY35:CA35" si="50">_xlfn.STDEV.S(BY4:BY33)</f>
        <v>3.5754479321638603E-3</v>
      </c>
      <c r="BZ35">
        <f t="shared" si="50"/>
        <v>19.511976870099822</v>
      </c>
      <c r="CA35">
        <f t="shared" si="50"/>
        <v>0.33245593348158248</v>
      </c>
      <c r="CC35" t="s">
        <v>58</v>
      </c>
      <c r="CD35">
        <f>_xlfn.STDEV.S(CD4:CD33)</f>
        <v>1.0071606807189659</v>
      </c>
      <c r="CE35">
        <f t="shared" ref="CE35:CG35" si="51">_xlfn.STDEV.S(CE4:CE33)</f>
        <v>9.7227681447828573E-3</v>
      </c>
      <c r="CF35">
        <f t="shared" si="51"/>
        <v>65.553557992814106</v>
      </c>
      <c r="CG35">
        <f t="shared" si="51"/>
        <v>0.26912056809865592</v>
      </c>
      <c r="CH35" s="6"/>
    </row>
    <row r="36" spans="1:86" x14ac:dyDescent="0.25">
      <c r="A36" s="6"/>
      <c r="B36" t="s">
        <v>57</v>
      </c>
      <c r="C36">
        <f>MAX(C4:C33)</f>
        <v>19.10621647</v>
      </c>
      <c r="D36">
        <f t="shared" ref="D36:F36" si="52">MAX(D4:D33)</f>
        <v>6.6593189999999997E-2</v>
      </c>
      <c r="E36">
        <f t="shared" si="52"/>
        <v>89</v>
      </c>
      <c r="F36">
        <f t="shared" si="52"/>
        <v>1.6793251890000001</v>
      </c>
      <c r="I36" t="s">
        <v>57</v>
      </c>
      <c r="J36">
        <f>MAX(J4:J33)</f>
        <v>7.4267519069999999</v>
      </c>
      <c r="K36">
        <f t="shared" ref="K36:M36" si="53">MAX(K4:K33)</f>
        <v>0.14927174700000001</v>
      </c>
      <c r="L36">
        <f t="shared" si="53"/>
        <v>129</v>
      </c>
      <c r="M36">
        <f t="shared" si="53"/>
        <v>0.93973549199999995</v>
      </c>
      <c r="N36" s="6"/>
      <c r="O36" t="s">
        <v>57</v>
      </c>
      <c r="P36">
        <f>MAX(P4:P33)</f>
        <v>241.568338111043</v>
      </c>
      <c r="Q36">
        <f t="shared" ref="Q36:S36" si="54">MAX(Q4:Q33)</f>
        <v>9.13277576009318E-2</v>
      </c>
      <c r="R36">
        <f t="shared" si="54"/>
        <v>347</v>
      </c>
      <c r="S36">
        <f t="shared" si="54"/>
        <v>17.041054948465899</v>
      </c>
      <c r="U36" t="s">
        <v>57</v>
      </c>
      <c r="V36">
        <f>MAX(V4:V33)</f>
        <v>229.05737638450199</v>
      </c>
      <c r="W36">
        <f t="shared" ref="W36:Y36" si="55">MAX(W4:W33)</f>
        <v>0.195928959647138</v>
      </c>
      <c r="X36">
        <f t="shared" si="55"/>
        <v>365</v>
      </c>
      <c r="Y36">
        <f t="shared" si="55"/>
        <v>14.254520305432401</v>
      </c>
      <c r="Z36" s="6"/>
      <c r="AA36" t="s">
        <v>57</v>
      </c>
      <c r="AB36">
        <f>MAX(AB4:AB33)</f>
        <v>123.94749706611</v>
      </c>
      <c r="AC36">
        <f t="shared" ref="AC36:AE36" si="56">MAX(AC4:AC33)</f>
        <v>4.0595949114935803E-2</v>
      </c>
      <c r="AD36">
        <f t="shared" si="56"/>
        <v>325</v>
      </c>
      <c r="AE36">
        <f t="shared" si="56"/>
        <v>12.7726131596137</v>
      </c>
      <c r="AG36" t="s">
        <v>57</v>
      </c>
      <c r="AH36">
        <f>MAX(AH4:AH33)</f>
        <v>102.8281178826</v>
      </c>
      <c r="AI36">
        <f t="shared" ref="AI36:AK36" si="57">MAX(AI4:AI33)</f>
        <v>0.12066410998242599</v>
      </c>
      <c r="AJ36">
        <f t="shared" si="57"/>
        <v>569</v>
      </c>
      <c r="AK36">
        <f t="shared" si="57"/>
        <v>9.2969818797428196</v>
      </c>
      <c r="AL36" s="6"/>
      <c r="AM36" t="s">
        <v>57</v>
      </c>
      <c r="AN36">
        <f>MAX(AN4:AN33)</f>
        <v>40.786436298396403</v>
      </c>
      <c r="AO36">
        <f t="shared" ref="AO36:AQ36" si="58">MAX(AO4:AO33)</f>
        <v>2.50992714364284E-2</v>
      </c>
      <c r="AP36">
        <f t="shared" si="58"/>
        <v>276</v>
      </c>
      <c r="AQ36">
        <f t="shared" si="58"/>
        <v>5.9995830701664099</v>
      </c>
      <c r="AS36" t="s">
        <v>57</v>
      </c>
      <c r="AT36">
        <f>MAX(AT4:AT33)</f>
        <v>28.683668467681901</v>
      </c>
      <c r="AU36">
        <f t="shared" ref="AU36:AW36" si="59">MAX(AU4:AU33)</f>
        <v>0.140801598163212</v>
      </c>
      <c r="AV36">
        <f t="shared" si="59"/>
        <v>611</v>
      </c>
      <c r="AW36">
        <f t="shared" si="59"/>
        <v>2.82032198319212</v>
      </c>
      <c r="AX36" s="6"/>
      <c r="AY36" t="s">
        <v>57</v>
      </c>
      <c r="AZ36">
        <f>MAX(AZ4:AZ33)</f>
        <v>166.146979397861</v>
      </c>
      <c r="BA36">
        <f t="shared" ref="BA36:BC36" si="60">MAX(BA4:BA33)</f>
        <v>0.24353389400605099</v>
      </c>
      <c r="BB36">
        <f t="shared" si="60"/>
        <v>247</v>
      </c>
      <c r="BC36">
        <f t="shared" si="60"/>
        <v>14.3081011180766</v>
      </c>
      <c r="BE36" t="s">
        <v>57</v>
      </c>
      <c r="BF36">
        <f>MAX(BF4:BF33)</f>
        <v>166.66063910350201</v>
      </c>
      <c r="BG36">
        <f t="shared" ref="BG36:BI36" si="61">MAX(BG4:BG33)</f>
        <v>0.23877089864020701</v>
      </c>
      <c r="BH36">
        <f t="shared" si="61"/>
        <v>239</v>
      </c>
      <c r="BI36">
        <f t="shared" si="61"/>
        <v>14.580589700490201</v>
      </c>
      <c r="BJ36" s="6"/>
      <c r="BK36" t="s">
        <v>57</v>
      </c>
      <c r="BL36">
        <f>MAX(BL4:BL33)</f>
        <v>49.643301616422796</v>
      </c>
      <c r="BM36">
        <f t="shared" ref="BM36:BO36" si="62">MAX(BM4:BM33)</f>
        <v>5.9572215131157999E-2</v>
      </c>
      <c r="BN36">
        <f t="shared" si="62"/>
        <v>90</v>
      </c>
      <c r="BO36">
        <f t="shared" si="62"/>
        <v>8.1266772244125605</v>
      </c>
      <c r="BQ36" t="s">
        <v>57</v>
      </c>
      <c r="BR36">
        <f>MAX(BR4:BR33)</f>
        <v>37.632098972331697</v>
      </c>
      <c r="BS36">
        <f t="shared" ref="BS36:BU36" si="63">MAX(BS4:BS33)</f>
        <v>0.121493995461289</v>
      </c>
      <c r="BT36">
        <f t="shared" si="63"/>
        <v>69</v>
      </c>
      <c r="BU36">
        <f t="shared" si="63"/>
        <v>6.1112810031045202</v>
      </c>
      <c r="BV36" s="6"/>
      <c r="BW36" t="s">
        <v>57</v>
      </c>
      <c r="BX36">
        <f>MAX(BX4:BX33)</f>
        <v>10.6281225953717</v>
      </c>
      <c r="BY36">
        <f t="shared" ref="BY36:CA36" si="64">MAX(BY4:BY33)</f>
        <v>2.5380627861985101E-2</v>
      </c>
      <c r="BZ36">
        <f t="shared" si="64"/>
        <v>122</v>
      </c>
      <c r="CA36">
        <f t="shared" si="64"/>
        <v>1.62583448924124</v>
      </c>
      <c r="CC36" t="s">
        <v>57</v>
      </c>
      <c r="CD36">
        <f>MAX(CD4:CD33)</f>
        <v>9.4709308010060305</v>
      </c>
      <c r="CE36">
        <f t="shared" ref="CE36:CG36" si="65">MAX(CE4:CE33)</f>
        <v>4.5096007629361799E-2</v>
      </c>
      <c r="CF36">
        <f t="shared" si="65"/>
        <v>376</v>
      </c>
      <c r="CG36">
        <f t="shared" si="65"/>
        <v>1.28051964193583</v>
      </c>
      <c r="CH36" s="6"/>
    </row>
    <row r="37" spans="1:86" x14ac:dyDescent="0.25">
      <c r="A37" s="6"/>
      <c r="B37" t="s">
        <v>59</v>
      </c>
      <c r="C37">
        <f>MIN(C4:C33)</f>
        <v>4.3248473650000001</v>
      </c>
      <c r="D37">
        <f t="shared" ref="D37:F37" si="66">MIN(D4:D33)</f>
        <v>2.3007209000000001E-2</v>
      </c>
      <c r="E37">
        <f t="shared" si="66"/>
        <v>22</v>
      </c>
      <c r="F37">
        <f t="shared" si="66"/>
        <v>0.25707755300000001</v>
      </c>
      <c r="I37" t="s">
        <v>59</v>
      </c>
      <c r="J37">
        <f>MIN(J4:J33)</f>
        <v>4.0452031379999998</v>
      </c>
      <c r="K37">
        <f t="shared" ref="K37:M37" si="67">MIN(K4:K33)</f>
        <v>3.6494711999999999E-2</v>
      </c>
      <c r="L37">
        <f t="shared" si="67"/>
        <v>26</v>
      </c>
      <c r="M37">
        <f t="shared" si="67"/>
        <v>0.226732762</v>
      </c>
      <c r="N37" s="6"/>
      <c r="O37" t="s">
        <v>59</v>
      </c>
      <c r="P37">
        <f>MIN(P4:P33)</f>
        <v>161.21524080145201</v>
      </c>
      <c r="Q37">
        <f t="shared" ref="Q37:S37" si="68">MIN(Q4:Q33)</f>
        <v>2.8727635688703099E-2</v>
      </c>
      <c r="R37">
        <f t="shared" si="68"/>
        <v>217</v>
      </c>
      <c r="S37">
        <f t="shared" si="68"/>
        <v>9.8091001773718691</v>
      </c>
      <c r="U37" t="s">
        <v>59</v>
      </c>
      <c r="V37">
        <f>MIN(V4:V33)</f>
        <v>108.37715328950399</v>
      </c>
      <c r="W37">
        <f t="shared" ref="W37:Y37" si="69">MIN(W4:W33)</f>
        <v>5.4817488913108101E-2</v>
      </c>
      <c r="X37">
        <f t="shared" si="69"/>
        <v>194</v>
      </c>
      <c r="Y37">
        <f t="shared" si="69"/>
        <v>6.4021182069554898</v>
      </c>
      <c r="Z37" s="6"/>
      <c r="AA37" t="s">
        <v>59</v>
      </c>
      <c r="AB37">
        <f>MIN(AB4:AB33)</f>
        <v>69.247832782333703</v>
      </c>
      <c r="AC37">
        <f t="shared" ref="AC37:AE37" si="70">MIN(AC4:AC33)</f>
        <v>1.21455508381199E-2</v>
      </c>
      <c r="AD37">
        <f t="shared" si="70"/>
        <v>132</v>
      </c>
      <c r="AE37">
        <f t="shared" si="70"/>
        <v>3.2511213722173098</v>
      </c>
      <c r="AG37" t="s">
        <v>59</v>
      </c>
      <c r="AH37">
        <f>MIN(AH4:AH33)</f>
        <v>37.2613211101852</v>
      </c>
      <c r="AI37">
        <f t="shared" ref="AI37:AK37" si="71">MIN(AI4:AI33)</f>
        <v>3.3960405457659E-2</v>
      </c>
      <c r="AJ37">
        <f t="shared" si="71"/>
        <v>132</v>
      </c>
      <c r="AK37">
        <f t="shared" si="71"/>
        <v>1.96573632443324</v>
      </c>
      <c r="AL37" s="6"/>
      <c r="AM37" t="s">
        <v>59</v>
      </c>
      <c r="AN37">
        <f>MIN(AN4:AN33)</f>
        <v>18.743432526476699</v>
      </c>
      <c r="AO37">
        <f t="shared" ref="AO37:AQ37" si="72">MIN(AO4:AO33)</f>
        <v>8.0321413470993992E-3</v>
      </c>
      <c r="AP37">
        <f t="shared" si="72"/>
        <v>58</v>
      </c>
      <c r="AQ37">
        <f t="shared" si="72"/>
        <v>1.1640645586885501</v>
      </c>
      <c r="AS37" t="s">
        <v>59</v>
      </c>
      <c r="AT37">
        <f>MIN(AT4:AT33)</f>
        <v>14.0559705470223</v>
      </c>
      <c r="AU37">
        <f t="shared" ref="AU37:AW37" si="73">MIN(AU4:AU33)</f>
        <v>1.9993360952795702E-2</v>
      </c>
      <c r="AV37">
        <f t="shared" si="73"/>
        <v>68</v>
      </c>
      <c r="AW37">
        <f t="shared" si="73"/>
        <v>0.82622035988606501</v>
      </c>
      <c r="AX37" s="6"/>
      <c r="AY37" t="s">
        <v>59</v>
      </c>
      <c r="AZ37">
        <f>MIN(AZ4:AZ33)</f>
        <v>127.167673639022</v>
      </c>
      <c r="BA37">
        <f t="shared" ref="BA37:BC37" si="74">MIN(BA4:BA33)</f>
        <v>5.7956912462320202E-2</v>
      </c>
      <c r="BB37">
        <f t="shared" si="74"/>
        <v>195</v>
      </c>
      <c r="BC37">
        <f t="shared" si="74"/>
        <v>9.7008420352358407</v>
      </c>
      <c r="BE37" t="s">
        <v>59</v>
      </c>
      <c r="BF37">
        <f>MIN(BF4:BF33)</f>
        <v>103.285748455441</v>
      </c>
      <c r="BG37">
        <f t="shared" ref="BG37:BI37" si="75">MIN(BG4:BG33)</f>
        <v>9.2483799302583894E-2</v>
      </c>
      <c r="BH37">
        <f t="shared" si="75"/>
        <v>142</v>
      </c>
      <c r="BI37">
        <f t="shared" si="75"/>
        <v>11.1212965345476</v>
      </c>
      <c r="BJ37" s="6"/>
      <c r="BK37" t="s">
        <v>59</v>
      </c>
      <c r="BL37">
        <f>MIN(BL4:BL33)</f>
        <v>18.801095003495</v>
      </c>
      <c r="BM37">
        <f t="shared" ref="BM37:BO37" si="76">MIN(BM4:BM33)</f>
        <v>1.2689274021858E-2</v>
      </c>
      <c r="BN37">
        <f t="shared" si="76"/>
        <v>42</v>
      </c>
      <c r="BO37">
        <f t="shared" si="76"/>
        <v>1.78527604509145</v>
      </c>
      <c r="BQ37" t="s">
        <v>59</v>
      </c>
      <c r="BR37">
        <f>MIN(BR4:BR33)</f>
        <v>16.822982363169999</v>
      </c>
      <c r="BS37">
        <f t="shared" ref="BS37:BU37" si="77">MIN(BS4:BS33)</f>
        <v>4.2718038114410502E-2</v>
      </c>
      <c r="BT37">
        <f t="shared" si="77"/>
        <v>34</v>
      </c>
      <c r="BU37">
        <f t="shared" si="77"/>
        <v>1.62824503914453</v>
      </c>
      <c r="BV37" s="6"/>
      <c r="BW37" t="s">
        <v>59</v>
      </c>
      <c r="BX37">
        <f>MIN(BX4:BX33)</f>
        <v>5.5599079956300601</v>
      </c>
      <c r="BY37">
        <f t="shared" ref="BY37:CA37" si="78">MIN(BY4:BY33)</f>
        <v>7.1067379634642503E-3</v>
      </c>
      <c r="BZ37">
        <f t="shared" si="78"/>
        <v>22</v>
      </c>
      <c r="CA37">
        <f t="shared" si="78"/>
        <v>0.29091931623406703</v>
      </c>
      <c r="CC37" t="s">
        <v>59</v>
      </c>
      <c r="CD37">
        <f>MIN(CD4:CD33)</f>
        <v>5.6458105642814198</v>
      </c>
      <c r="CE37">
        <f t="shared" ref="CE37:CG37" si="79">MIN(CE4:CE33)</f>
        <v>9.7286592389788495E-3</v>
      </c>
      <c r="CF37">
        <f t="shared" si="79"/>
        <v>23</v>
      </c>
      <c r="CG37">
        <f t="shared" si="79"/>
        <v>0.30763843120075801</v>
      </c>
      <c r="CH37" s="6"/>
    </row>
    <row r="38" spans="1:86" x14ac:dyDescent="0.2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</row>
    <row r="39" spans="1:86" x14ac:dyDescent="0.25">
      <c r="C39" s="14">
        <v>19.10621647</v>
      </c>
      <c r="AH39" s="14">
        <v>102.8281178826</v>
      </c>
      <c r="BW39" s="8"/>
      <c r="BX39" s="8"/>
      <c r="BY39" s="8"/>
      <c r="BZ39" s="14">
        <v>122</v>
      </c>
      <c r="CA39" s="8"/>
      <c r="CC39" s="15"/>
      <c r="CD39" s="15"/>
      <c r="CE39" s="15"/>
      <c r="CF39" s="14">
        <v>376</v>
      </c>
      <c r="CG39" s="15"/>
    </row>
    <row r="41" spans="1:86" x14ac:dyDescent="0.25">
      <c r="C41" t="s">
        <v>88</v>
      </c>
      <c r="J41" t="s">
        <v>89</v>
      </c>
      <c r="P41" t="s">
        <v>87</v>
      </c>
      <c r="V41" t="s">
        <v>90</v>
      </c>
    </row>
    <row r="42" spans="1:86" x14ac:dyDescent="0.25">
      <c r="B42" t="s">
        <v>39</v>
      </c>
      <c r="C42">
        <f>MAX(C4:C33)</f>
        <v>19.10621647</v>
      </c>
      <c r="J42">
        <f>MAX(J4:J33)</f>
        <v>7.4267519069999999</v>
      </c>
      <c r="P42">
        <f>MAX(P4:P33)</f>
        <v>241.568338111043</v>
      </c>
      <c r="V42">
        <f>MAX(V4:V33)</f>
        <v>229.05737638450199</v>
      </c>
    </row>
    <row r="43" spans="1:86" x14ac:dyDescent="0.25">
      <c r="B43" t="s">
        <v>40</v>
      </c>
      <c r="C43">
        <f>_xlfn.QUARTILE.INC(C4:C33,3)</f>
        <v>7.1131796564999998</v>
      </c>
      <c r="J43">
        <f>_xlfn.QUARTILE.INC(J4:J33,3)</f>
        <v>5.3560053397500003</v>
      </c>
      <c r="P43">
        <f>_xlfn.QUARTILE.INC(P4:P33,3)</f>
        <v>233.087489143363</v>
      </c>
      <c r="V43">
        <f>_xlfn.QUARTILE.INC(V4:V33,3)</f>
        <v>220.68768451450174</v>
      </c>
    </row>
    <row r="44" spans="1:86" x14ac:dyDescent="0.25">
      <c r="B44" t="s">
        <v>42</v>
      </c>
      <c r="C44">
        <f>MEDIAN(C4:C33)</f>
        <v>5.6605326614999996</v>
      </c>
      <c r="J44">
        <f>MEDIAN(J4:J33)</f>
        <v>4.7478197820000005</v>
      </c>
      <c r="P44">
        <f>MEDIAN(P4:P33)</f>
        <v>226.88972299254948</v>
      </c>
      <c r="V44">
        <f>MEDIAN(V4:V33)</f>
        <v>195.67295457306301</v>
      </c>
    </row>
    <row r="45" spans="1:86" x14ac:dyDescent="0.25">
      <c r="B45" t="s">
        <v>43</v>
      </c>
      <c r="C45">
        <f>_xlfn.QUARTILE.INC(C4:C33,1)</f>
        <v>4.9260862240000005</v>
      </c>
      <c r="J45">
        <f>_xlfn.QUARTILE.INC(J4:J33,1)</f>
        <v>4.4122907040000001</v>
      </c>
      <c r="P45">
        <f>_xlfn.QUARTILE.INC(P4:P33,1)</f>
        <v>207.60861402784951</v>
      </c>
      <c r="V45">
        <f>_xlfn.QUARTILE.INC(V4:V33,1)</f>
        <v>167.79554303153449</v>
      </c>
    </row>
    <row r="46" spans="1:86" x14ac:dyDescent="0.25">
      <c r="B46" t="s">
        <v>44</v>
      </c>
      <c r="C46">
        <f>MIN(C4:C33)</f>
        <v>4.3248473650000001</v>
      </c>
      <c r="J46">
        <f>MIN(J4:J33)</f>
        <v>4.0452031379999998</v>
      </c>
      <c r="P46">
        <f>MIN(P4:P33)</f>
        <v>161.21524080145201</v>
      </c>
      <c r="V46">
        <f>MIN(V4:V33)</f>
        <v>108.37715328950399</v>
      </c>
    </row>
  </sheetData>
  <mergeCells count="21">
    <mergeCell ref="BW1:CG1"/>
    <mergeCell ref="BW2:CA2"/>
    <mergeCell ref="CC2:CG2"/>
    <mergeCell ref="AY1:BI1"/>
    <mergeCell ref="AY2:BC2"/>
    <mergeCell ref="BE2:BI2"/>
    <mergeCell ref="BK1:BU1"/>
    <mergeCell ref="BK2:BO2"/>
    <mergeCell ref="BQ2:BU2"/>
    <mergeCell ref="AA1:AK1"/>
    <mergeCell ref="AA2:AE2"/>
    <mergeCell ref="AG2:AK2"/>
    <mergeCell ref="AM1:AW1"/>
    <mergeCell ref="AM2:AQ2"/>
    <mergeCell ref="AS2:AW2"/>
    <mergeCell ref="B1:M1"/>
    <mergeCell ref="B2:F2"/>
    <mergeCell ref="I2:M2"/>
    <mergeCell ref="U2:Y2"/>
    <mergeCell ref="O2:S2"/>
    <mergeCell ref="O1:Y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4"/>
  <sheetViews>
    <sheetView tabSelected="1" topLeftCell="L1" zoomScale="70" zoomScaleNormal="70" workbookViewId="0">
      <selection activeCell="O33" sqref="O33"/>
    </sheetView>
  </sheetViews>
  <sheetFormatPr defaultRowHeight="15" x14ac:dyDescent="0.25"/>
  <cols>
    <col min="3" max="3" width="15.7109375" bestFit="1" customWidth="1"/>
  </cols>
  <sheetData>
    <row r="1" spans="1:37" x14ac:dyDescent="0.25">
      <c r="A1" s="6"/>
      <c r="B1" s="16" t="s">
        <v>84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6"/>
      <c r="N1" s="16" t="s">
        <v>80</v>
      </c>
      <c r="O1" s="16"/>
      <c r="P1" s="16"/>
      <c r="Q1" s="16"/>
      <c r="R1" s="16"/>
      <c r="S1" s="16"/>
      <c r="T1" s="16"/>
      <c r="U1" s="16"/>
      <c r="V1" s="16"/>
      <c r="W1" s="16"/>
      <c r="X1" s="16"/>
      <c r="Y1" s="6"/>
      <c r="Z1" s="16" t="s">
        <v>83</v>
      </c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6"/>
    </row>
    <row r="2" spans="1:37" x14ac:dyDescent="0.25">
      <c r="A2" s="6"/>
      <c r="B2" s="16" t="s">
        <v>60</v>
      </c>
      <c r="C2" s="16"/>
      <c r="D2" s="16"/>
      <c r="E2" s="16"/>
      <c r="F2" s="16"/>
      <c r="G2" s="7">
        <v>1463</v>
      </c>
      <c r="H2" s="16" t="s">
        <v>61</v>
      </c>
      <c r="I2" s="16"/>
      <c r="J2" s="16"/>
      <c r="K2" s="16"/>
      <c r="L2" s="16"/>
      <c r="M2" s="6"/>
      <c r="N2" s="16" t="s">
        <v>60</v>
      </c>
      <c r="O2" s="16"/>
      <c r="P2" s="16"/>
      <c r="Q2" s="16"/>
      <c r="R2" s="16"/>
      <c r="S2" s="7">
        <v>1887</v>
      </c>
      <c r="T2" s="16" t="s">
        <v>61</v>
      </c>
      <c r="U2" s="16"/>
      <c r="V2" s="16"/>
      <c r="W2" s="16"/>
      <c r="X2" s="16"/>
      <c r="Y2" s="6"/>
      <c r="Z2" s="16" t="s">
        <v>60</v>
      </c>
      <c r="AA2" s="16"/>
      <c r="AB2" s="16"/>
      <c r="AC2" s="16"/>
      <c r="AD2" s="16"/>
      <c r="AE2" s="7">
        <v>1995</v>
      </c>
      <c r="AF2" s="16" t="s">
        <v>61</v>
      </c>
      <c r="AG2" s="16"/>
      <c r="AH2" s="16"/>
      <c r="AI2" s="16"/>
      <c r="AJ2" s="16"/>
      <c r="AK2" s="6"/>
    </row>
    <row r="3" spans="1:37" x14ac:dyDescent="0.25">
      <c r="A3" s="6"/>
      <c r="B3" t="s">
        <v>55</v>
      </c>
      <c r="C3" t="s">
        <v>21</v>
      </c>
      <c r="D3" t="s">
        <v>56</v>
      </c>
      <c r="E3" t="s">
        <v>23</v>
      </c>
      <c r="F3" t="s">
        <v>25</v>
      </c>
      <c r="H3" t="s">
        <v>55</v>
      </c>
      <c r="I3" t="s">
        <v>21</v>
      </c>
      <c r="J3" t="s">
        <v>56</v>
      </c>
      <c r="K3" t="s">
        <v>23</v>
      </c>
      <c r="L3" t="s">
        <v>25</v>
      </c>
      <c r="M3" s="6"/>
      <c r="N3" t="s">
        <v>55</v>
      </c>
      <c r="O3" t="s">
        <v>21</v>
      </c>
      <c r="P3" t="s">
        <v>56</v>
      </c>
      <c r="Q3" t="s">
        <v>23</v>
      </c>
      <c r="R3" t="s">
        <v>25</v>
      </c>
      <c r="T3" t="s">
        <v>55</v>
      </c>
      <c r="U3" t="s">
        <v>21</v>
      </c>
      <c r="V3" t="s">
        <v>56</v>
      </c>
      <c r="W3" t="s">
        <v>23</v>
      </c>
      <c r="X3" t="s">
        <v>25</v>
      </c>
      <c r="Y3" s="6"/>
      <c r="Z3" t="s">
        <v>55</v>
      </c>
      <c r="AA3" t="s">
        <v>21</v>
      </c>
      <c r="AB3" t="s">
        <v>56</v>
      </c>
      <c r="AC3" t="s">
        <v>23</v>
      </c>
      <c r="AD3" t="s">
        <v>25</v>
      </c>
      <c r="AF3" t="s">
        <v>55</v>
      </c>
      <c r="AG3" t="s">
        <v>21</v>
      </c>
      <c r="AH3" t="s">
        <v>56</v>
      </c>
      <c r="AI3" t="s">
        <v>23</v>
      </c>
      <c r="AJ3" t="s">
        <v>25</v>
      </c>
      <c r="AK3" s="6"/>
    </row>
    <row r="4" spans="1:37" x14ac:dyDescent="0.25">
      <c r="A4" s="6"/>
      <c r="B4">
        <v>1</v>
      </c>
      <c r="C4" s="5">
        <v>2748.2624689999998</v>
      </c>
      <c r="D4" s="5">
        <v>5.7321769999999998E-3</v>
      </c>
      <c r="E4" s="5">
        <v>3206</v>
      </c>
      <c r="F4" s="5">
        <v>15.409058760000001</v>
      </c>
      <c r="H4">
        <v>1</v>
      </c>
      <c r="I4">
        <v>1787.47159233759</v>
      </c>
      <c r="J4">
        <v>1.05739288277511E-2</v>
      </c>
      <c r="K4">
        <v>1441</v>
      </c>
      <c r="L4">
        <v>9.8993466570973396</v>
      </c>
      <c r="M4" s="6"/>
      <c r="N4">
        <v>1</v>
      </c>
      <c r="O4" s="5">
        <v>8193.5362059497293</v>
      </c>
      <c r="P4" s="5">
        <v>2.0031798739811001E-3</v>
      </c>
      <c r="Q4" s="5">
        <v>10625</v>
      </c>
      <c r="R4" s="5">
        <v>93.647038870491102</v>
      </c>
      <c r="T4">
        <v>1</v>
      </c>
      <c r="U4">
        <v>4585.7071298218798</v>
      </c>
      <c r="V4">
        <v>1.3214731304969401E-2</v>
      </c>
      <c r="W4">
        <v>4687</v>
      </c>
      <c r="X4">
        <v>23.1483016610146</v>
      </c>
      <c r="Y4" s="6"/>
      <c r="Z4">
        <v>1</v>
      </c>
      <c r="AA4" s="5">
        <v>13179.2908168503</v>
      </c>
      <c r="AB4" s="5">
        <v>2.0981951353687598E-3</v>
      </c>
      <c r="AC4" s="5">
        <v>19366</v>
      </c>
      <c r="AD4" s="5">
        <v>111.514048464596</v>
      </c>
      <c r="AF4">
        <v>1</v>
      </c>
      <c r="AH4">
        <v>1.90451771587167E-3</v>
      </c>
      <c r="AI4">
        <v>17250</v>
      </c>
      <c r="AJ4">
        <v>116.021990445442</v>
      </c>
      <c r="AK4" s="6"/>
    </row>
    <row r="5" spans="1:37" x14ac:dyDescent="0.25">
      <c r="A5" s="6"/>
      <c r="B5">
        <v>2</v>
      </c>
      <c r="C5" s="5">
        <v>2904.9686780000002</v>
      </c>
      <c r="D5" s="5">
        <v>1.2143411E-2</v>
      </c>
      <c r="E5" s="5">
        <v>3478</v>
      </c>
      <c r="F5" s="5">
        <v>19.383168099999999</v>
      </c>
      <c r="H5">
        <v>2</v>
      </c>
      <c r="I5">
        <v>1924.66759289172</v>
      </c>
      <c r="J5">
        <v>1.0479430170479099E-2</v>
      </c>
      <c r="K5">
        <v>1570</v>
      </c>
      <c r="L5">
        <v>9.5612568650394696</v>
      </c>
      <c r="M5" s="6"/>
      <c r="N5">
        <v>2</v>
      </c>
      <c r="P5">
        <v>2.0720476786070499E-3</v>
      </c>
      <c r="Q5">
        <v>19084</v>
      </c>
      <c r="R5">
        <v>80.2513959491625</v>
      </c>
      <c r="T5">
        <v>2</v>
      </c>
      <c r="U5">
        <v>4269.1084388957797</v>
      </c>
      <c r="V5">
        <v>1.0198356950827801E-2</v>
      </c>
      <c r="W5">
        <v>4066</v>
      </c>
      <c r="X5">
        <v>26.083248999901102</v>
      </c>
      <c r="Y5" s="6"/>
      <c r="Z5">
        <v>2</v>
      </c>
      <c r="AA5">
        <v>13247.1560049122</v>
      </c>
      <c r="AB5">
        <v>1.87718293427783E-3</v>
      </c>
      <c r="AC5">
        <v>18513</v>
      </c>
      <c r="AD5">
        <v>101.734329629689</v>
      </c>
      <c r="AF5">
        <v>2</v>
      </c>
      <c r="AG5">
        <v>5367.0899064648002</v>
      </c>
      <c r="AH5">
        <v>1.9452731124445701E-2</v>
      </c>
      <c r="AI5">
        <v>5889</v>
      </c>
      <c r="AJ5">
        <v>41.051043048501</v>
      </c>
      <c r="AK5" s="6"/>
    </row>
    <row r="6" spans="1:37" x14ac:dyDescent="0.25">
      <c r="A6" s="6"/>
      <c r="B6">
        <v>3</v>
      </c>
      <c r="C6" s="5">
        <v>2881.8916330000002</v>
      </c>
      <c r="D6" s="5">
        <v>5.1149730000000001E-3</v>
      </c>
      <c r="E6" s="5">
        <v>3309</v>
      </c>
      <c r="F6" s="5">
        <v>18.197289829999999</v>
      </c>
      <c r="H6">
        <v>3</v>
      </c>
      <c r="I6">
        <v>1892.9182801055699</v>
      </c>
      <c r="J6">
        <v>1.4284662677370601E-2</v>
      </c>
      <c r="K6">
        <v>1596</v>
      </c>
      <c r="L6">
        <v>8.1553301319945604</v>
      </c>
      <c r="M6" s="6"/>
      <c r="N6">
        <v>3</v>
      </c>
      <c r="O6">
        <v>6854.3105151671898</v>
      </c>
      <c r="P6">
        <v>1.86370507298789E-3</v>
      </c>
      <c r="Q6">
        <v>8248</v>
      </c>
      <c r="R6">
        <v>28.2118269242346</v>
      </c>
      <c r="T6">
        <v>3</v>
      </c>
      <c r="U6">
        <v>4658.7239291823898</v>
      </c>
      <c r="V6">
        <v>1.40139568403092E-2</v>
      </c>
      <c r="W6">
        <v>4807</v>
      </c>
      <c r="X6">
        <v>31.118590343743598</v>
      </c>
      <c r="Y6" s="6"/>
      <c r="Z6">
        <v>3</v>
      </c>
      <c r="AA6">
        <v>10628.0612978381</v>
      </c>
      <c r="AB6">
        <v>2.1192685234967599E-3</v>
      </c>
      <c r="AC6">
        <v>14548</v>
      </c>
      <c r="AD6">
        <v>95.633792031556396</v>
      </c>
      <c r="AF6">
        <v>3</v>
      </c>
      <c r="AG6">
        <v>4186.1016409804597</v>
      </c>
      <c r="AH6">
        <v>2.0408827659216301E-2</v>
      </c>
      <c r="AI6">
        <v>4026</v>
      </c>
      <c r="AJ6">
        <v>21.336591318249699</v>
      </c>
      <c r="AK6" s="6"/>
    </row>
    <row r="7" spans="1:37" x14ac:dyDescent="0.25">
      <c r="A7" s="6"/>
      <c r="B7">
        <v>4</v>
      </c>
      <c r="C7" s="5">
        <v>3249.9502910000001</v>
      </c>
      <c r="D7" s="5">
        <v>3.0526350000000002E-3</v>
      </c>
      <c r="E7" s="5">
        <v>3889</v>
      </c>
      <c r="F7" s="5">
        <v>37.79015381</v>
      </c>
      <c r="H7">
        <v>4</v>
      </c>
      <c r="I7">
        <v>2179.2247383911199</v>
      </c>
      <c r="J7">
        <v>8.6534161175100995E-3</v>
      </c>
      <c r="K7">
        <v>2329</v>
      </c>
      <c r="L7">
        <v>12.5702026695944</v>
      </c>
      <c r="M7" s="6"/>
      <c r="N7">
        <v>4</v>
      </c>
      <c r="O7">
        <v>9286.66886760737</v>
      </c>
      <c r="P7">
        <v>1.9775224045673798E-3</v>
      </c>
      <c r="Q7">
        <v>12537</v>
      </c>
      <c r="R7">
        <v>75.663786963559701</v>
      </c>
      <c r="T7">
        <v>4</v>
      </c>
      <c r="U7">
        <v>4347.20281537343</v>
      </c>
      <c r="V7">
        <v>1.8830678911823402E-2</v>
      </c>
      <c r="W7">
        <v>4332</v>
      </c>
      <c r="X7">
        <v>29.3399388724938</v>
      </c>
      <c r="Y7" s="6"/>
      <c r="Z7">
        <v>4</v>
      </c>
      <c r="AA7">
        <v>11215.730161002601</v>
      </c>
      <c r="AB7">
        <v>2.2728932316907601E-3</v>
      </c>
      <c r="AC7">
        <v>14900</v>
      </c>
      <c r="AD7">
        <v>105.560813989723</v>
      </c>
      <c r="AF7">
        <v>4</v>
      </c>
      <c r="AG7">
        <v>5193.6414538277304</v>
      </c>
      <c r="AH7">
        <v>1.2300654051721999E-2</v>
      </c>
      <c r="AI7">
        <v>5619</v>
      </c>
      <c r="AJ7">
        <v>26.713402436114801</v>
      </c>
      <c r="AK7" s="6"/>
    </row>
    <row r="8" spans="1:37" x14ac:dyDescent="0.25">
      <c r="A8" s="6"/>
      <c r="B8">
        <v>5</v>
      </c>
      <c r="C8" s="5">
        <v>3320.7690280000002</v>
      </c>
      <c r="D8" s="5">
        <v>2.57062E-3</v>
      </c>
      <c r="E8" s="5">
        <v>4446</v>
      </c>
      <c r="F8" s="5">
        <v>29.221904299999998</v>
      </c>
      <c r="H8">
        <v>5</v>
      </c>
      <c r="I8">
        <v>1889.4308099981899</v>
      </c>
      <c r="J8">
        <v>8.7452164679455106E-3</v>
      </c>
      <c r="K8">
        <v>1685</v>
      </c>
      <c r="L8">
        <v>5.84043141105212</v>
      </c>
      <c r="M8" s="6"/>
      <c r="N8">
        <v>5</v>
      </c>
      <c r="O8">
        <v>6388.7211097311201</v>
      </c>
      <c r="P8">
        <v>2.0505552805002501E-3</v>
      </c>
      <c r="Q8">
        <v>7268</v>
      </c>
      <c r="R8">
        <v>42.367911950685098</v>
      </c>
      <c r="T8">
        <v>5</v>
      </c>
      <c r="U8">
        <v>3848.09761816729</v>
      </c>
      <c r="V8">
        <v>1.00330214411768E-2</v>
      </c>
      <c r="W8">
        <v>3647</v>
      </c>
      <c r="X8">
        <v>27.358567122370001</v>
      </c>
      <c r="Y8" s="6"/>
      <c r="Z8">
        <v>5</v>
      </c>
      <c r="AA8">
        <v>12028.923376267099</v>
      </c>
      <c r="AB8">
        <v>1.9807780982602999E-3</v>
      </c>
      <c r="AC8">
        <v>17394</v>
      </c>
      <c r="AD8">
        <v>66.339988976716995</v>
      </c>
      <c r="AF8">
        <v>5</v>
      </c>
      <c r="AG8">
        <v>5483.5209936967603</v>
      </c>
      <c r="AH8">
        <v>5.2076120019178898E-2</v>
      </c>
      <c r="AI8">
        <v>6004</v>
      </c>
      <c r="AJ8">
        <v>45.427584205754101</v>
      </c>
      <c r="AK8" s="6"/>
    </row>
    <row r="9" spans="1:37" x14ac:dyDescent="0.25">
      <c r="A9" s="6"/>
      <c r="M9" s="6"/>
      <c r="Y9" s="6"/>
      <c r="AK9" s="6"/>
    </row>
    <row r="10" spans="1:37" x14ac:dyDescent="0.25">
      <c r="A10" s="6"/>
      <c r="B10" t="s">
        <v>41</v>
      </c>
      <c r="C10">
        <f>AVERAGE(C4:C8)</f>
        <v>3021.1684198000007</v>
      </c>
      <c r="D10">
        <f>AVERAGE(D4:D8)</f>
        <v>5.7227631999999997E-3</v>
      </c>
      <c r="E10">
        <f>AVERAGE(E4:E8)</f>
        <v>3665.6</v>
      </c>
      <c r="F10">
        <f>AVERAGE(F4:F8)</f>
        <v>24.000314960000004</v>
      </c>
      <c r="H10" t="s">
        <v>41</v>
      </c>
      <c r="I10">
        <f>AVERAGE(I4:I8)</f>
        <v>1934.7426027448378</v>
      </c>
      <c r="J10">
        <f t="shared" ref="J10:L10" si="0">AVERAGE(J4:J8)</f>
        <v>1.0547330852211283E-2</v>
      </c>
      <c r="K10">
        <f t="shared" si="0"/>
        <v>1724.2</v>
      </c>
      <c r="L10">
        <f t="shared" si="0"/>
        <v>9.205313546955578</v>
      </c>
      <c r="M10" s="6"/>
      <c r="N10" t="s">
        <v>41</v>
      </c>
      <c r="O10">
        <f>AVERAGE(O4:O8)</f>
        <v>7680.8091746138516</v>
      </c>
      <c r="P10">
        <f t="shared" ref="P10:R10" si="1">AVERAGE(P4:P8)</f>
        <v>1.993402062128734E-3</v>
      </c>
      <c r="Q10">
        <f t="shared" si="1"/>
        <v>11552.4</v>
      </c>
      <c r="R10">
        <f t="shared" si="1"/>
        <v>64.028392131626589</v>
      </c>
      <c r="T10" t="s">
        <v>41</v>
      </c>
      <c r="U10">
        <f>AVERAGE(U4:U8)</f>
        <v>4341.7679862881532</v>
      </c>
      <c r="V10">
        <f t="shared" ref="V10:X10" si="2">AVERAGE(V4:V8)</f>
        <v>1.3258149089821319E-2</v>
      </c>
      <c r="W10">
        <f t="shared" si="2"/>
        <v>4307.8</v>
      </c>
      <c r="X10">
        <f t="shared" si="2"/>
        <v>27.40972939990462</v>
      </c>
      <c r="Y10" s="6"/>
      <c r="Z10" t="s">
        <v>41</v>
      </c>
      <c r="AA10">
        <f>AVERAGE(AA4:AA8)</f>
        <v>12059.832331374058</v>
      </c>
      <c r="AB10">
        <f t="shared" ref="AB10:AD10" si="3">AVERAGE(AB4:AB8)</f>
        <v>2.0696635846188817E-3</v>
      </c>
      <c r="AC10">
        <f t="shared" si="3"/>
        <v>16944.2</v>
      </c>
      <c r="AD10">
        <f t="shared" si="3"/>
        <v>96.156594618456282</v>
      </c>
      <c r="AF10" t="s">
        <v>41</v>
      </c>
      <c r="AG10">
        <f>AVERAGE(AG4:AG8)</f>
        <v>5057.5884987424379</v>
      </c>
      <c r="AH10">
        <f t="shared" ref="AH10:AJ10" si="4">AVERAGE(AH4:AH8)</f>
        <v>2.1228570114086916E-2</v>
      </c>
      <c r="AI10">
        <f t="shared" si="4"/>
        <v>7757.6</v>
      </c>
      <c r="AJ10">
        <f t="shared" si="4"/>
        <v>50.110122290812321</v>
      </c>
      <c r="AK10" s="6"/>
    </row>
    <row r="11" spans="1:37" x14ac:dyDescent="0.25">
      <c r="A11" s="6"/>
      <c r="B11" t="s">
        <v>58</v>
      </c>
      <c r="C11">
        <f>_xlfn.STDEV.S(C4:C8)</f>
        <v>249.73972968940828</v>
      </c>
      <c r="D11">
        <f>_xlfn.STDEV.S(D4:D8)</f>
        <v>3.8294845304633618E-3</v>
      </c>
      <c r="E11">
        <f>_xlfn.STDEV.S(E4:E8)</f>
        <v>508.06525171477801</v>
      </c>
      <c r="F11">
        <f>_xlfn.STDEV.S(F4:F8)</f>
        <v>9.3035944616157362</v>
      </c>
      <c r="H11" t="s">
        <v>58</v>
      </c>
      <c r="I11">
        <f>_xlfn.STDEV.S(I4:I8)</f>
        <v>146.08576548232543</v>
      </c>
      <c r="J11">
        <f t="shared" ref="J11:L11" si="5">_xlfn.STDEV.S(J4:J8)</f>
        <v>2.2807617369273278E-3</v>
      </c>
      <c r="K11">
        <f t="shared" si="5"/>
        <v>349.19006285975576</v>
      </c>
      <c r="L11">
        <f t="shared" si="5"/>
        <v>2.4675774238881574</v>
      </c>
      <c r="M11" s="6"/>
      <c r="N11" t="s">
        <v>58</v>
      </c>
      <c r="O11">
        <f>_xlfn.STDEV.S(O4:O8)</f>
        <v>1315.8350914562877</v>
      </c>
      <c r="P11">
        <f t="shared" ref="P11:R11" si="6">_xlfn.STDEV.S(P4:P8)</f>
        <v>8.1579258213351796E-5</v>
      </c>
      <c r="Q11">
        <f t="shared" si="6"/>
        <v>4685.8736965479566</v>
      </c>
      <c r="R11">
        <f t="shared" si="6"/>
        <v>27.512884460397512</v>
      </c>
      <c r="T11" t="s">
        <v>58</v>
      </c>
      <c r="U11">
        <f>_xlfn.STDEV.S(U4:U8)</f>
        <v>319.76036145799168</v>
      </c>
      <c r="V11">
        <f t="shared" ref="V11:X11" si="7">_xlfn.STDEV.S(V4:V8)</f>
        <v>3.5843407818153751E-3</v>
      </c>
      <c r="W11">
        <f t="shared" si="7"/>
        <v>471.35517393999191</v>
      </c>
      <c r="X11">
        <f t="shared" si="7"/>
        <v>3.0579115550005893</v>
      </c>
      <c r="Y11" s="6"/>
      <c r="Z11" t="s">
        <v>58</v>
      </c>
      <c r="AA11">
        <f>_xlfn.STDEV.S(AA4:AA8)</f>
        <v>1164.7271071428174</v>
      </c>
      <c r="AB11">
        <f t="shared" ref="AB11:AD11" si="8">_xlfn.STDEV.S(AB4:AB8)</f>
        <v>1.4960482883178184E-4</v>
      </c>
      <c r="AC11">
        <f t="shared" si="8"/>
        <v>2147.6205903278142</v>
      </c>
      <c r="AD11">
        <f t="shared" si="8"/>
        <v>17.640189575332091</v>
      </c>
      <c r="AF11" t="s">
        <v>58</v>
      </c>
      <c r="AG11">
        <f>_xlfn.STDEV.S(AG4:AG8)</f>
        <v>593.07373388683482</v>
      </c>
      <c r="AH11">
        <f t="shared" ref="AH11:AJ11" si="9">_xlfn.STDEV.S(AH4:AH8)</f>
        <v>1.8765151233484562E-2</v>
      </c>
      <c r="AI11">
        <f t="shared" si="9"/>
        <v>5365.8849503134143</v>
      </c>
      <c r="AJ11">
        <f t="shared" si="9"/>
        <v>38.156552608490472</v>
      </c>
      <c r="AK11" s="6"/>
    </row>
    <row r="12" spans="1:37" x14ac:dyDescent="0.25">
      <c r="A12" s="6"/>
      <c r="B12" t="s">
        <v>57</v>
      </c>
      <c r="C12">
        <f>MAX(C4:C8)</f>
        <v>3320.7690280000002</v>
      </c>
      <c r="D12">
        <f>MAX(D4:D8)</f>
        <v>1.2143411E-2</v>
      </c>
      <c r="E12">
        <f>MAX(E4:E8)</f>
        <v>4446</v>
      </c>
      <c r="F12">
        <f>MAX(F4:F8)</f>
        <v>37.79015381</v>
      </c>
      <c r="H12" t="s">
        <v>57</v>
      </c>
      <c r="I12">
        <f>MAX(I4:I8)</f>
        <v>2179.2247383911199</v>
      </c>
      <c r="J12">
        <f t="shared" ref="J12:L12" si="10">MAX(J4:J8)</f>
        <v>1.4284662677370601E-2</v>
      </c>
      <c r="K12">
        <f t="shared" si="10"/>
        <v>2329</v>
      </c>
      <c r="L12">
        <f t="shared" si="10"/>
        <v>12.5702026695944</v>
      </c>
      <c r="M12" s="6"/>
      <c r="N12" t="s">
        <v>57</v>
      </c>
      <c r="O12">
        <f>MAX(O4:O8)</f>
        <v>9286.66886760737</v>
      </c>
      <c r="P12">
        <f t="shared" ref="P12:R12" si="11">MAX(P4:P8)</f>
        <v>2.0720476786070499E-3</v>
      </c>
      <c r="Q12">
        <f t="shared" si="11"/>
        <v>19084</v>
      </c>
      <c r="R12">
        <f t="shared" si="11"/>
        <v>93.647038870491102</v>
      </c>
      <c r="T12" t="s">
        <v>57</v>
      </c>
      <c r="U12">
        <f>MAX(U4:U8)</f>
        <v>4658.7239291823898</v>
      </c>
      <c r="V12">
        <f t="shared" ref="V12:X12" si="12">MAX(V4:V8)</f>
        <v>1.8830678911823402E-2</v>
      </c>
      <c r="W12">
        <f t="shared" si="12"/>
        <v>4807</v>
      </c>
      <c r="X12">
        <f t="shared" si="12"/>
        <v>31.118590343743598</v>
      </c>
      <c r="Y12" s="6"/>
      <c r="Z12" t="s">
        <v>57</v>
      </c>
      <c r="AA12">
        <f>MAX(AA4:AA8)</f>
        <v>13247.1560049122</v>
      </c>
      <c r="AB12">
        <f t="shared" ref="AB12:AD12" si="13">MAX(AB4:AB8)</f>
        <v>2.2728932316907601E-3</v>
      </c>
      <c r="AC12">
        <f t="shared" si="13"/>
        <v>19366</v>
      </c>
      <c r="AD12">
        <f t="shared" si="13"/>
        <v>111.514048464596</v>
      </c>
      <c r="AF12" t="s">
        <v>57</v>
      </c>
      <c r="AG12">
        <f>MAX(AG4:AG8)</f>
        <v>5483.5209936967603</v>
      </c>
      <c r="AH12">
        <f t="shared" ref="AH12:AJ12" si="14">MAX(AH4:AH8)</f>
        <v>5.2076120019178898E-2</v>
      </c>
      <c r="AI12">
        <f t="shared" si="14"/>
        <v>17250</v>
      </c>
      <c r="AJ12">
        <f t="shared" si="14"/>
        <v>116.021990445442</v>
      </c>
      <c r="AK12" s="6"/>
    </row>
    <row r="13" spans="1:37" x14ac:dyDescent="0.25">
      <c r="A13" s="6"/>
      <c r="B13" t="s">
        <v>59</v>
      </c>
      <c r="C13">
        <f>MIN(C4:C8)</f>
        <v>2748.2624689999998</v>
      </c>
      <c r="D13">
        <f>MIN(D4:D8)</f>
        <v>2.57062E-3</v>
      </c>
      <c r="E13">
        <f>MIN(E4:E8)</f>
        <v>3206</v>
      </c>
      <c r="F13">
        <f>MIN(F4:F8)</f>
        <v>15.409058760000001</v>
      </c>
      <c r="H13" t="s">
        <v>59</v>
      </c>
      <c r="I13">
        <f>MIN(I4:I8)</f>
        <v>1787.47159233759</v>
      </c>
      <c r="J13">
        <f t="shared" ref="J13:L13" si="15">MIN(J4:J8)</f>
        <v>8.6534161175100995E-3</v>
      </c>
      <c r="K13">
        <f t="shared" si="15"/>
        <v>1441</v>
      </c>
      <c r="L13">
        <f t="shared" si="15"/>
        <v>5.84043141105212</v>
      </c>
      <c r="M13" s="6"/>
      <c r="N13" t="s">
        <v>59</v>
      </c>
      <c r="O13">
        <f>MIN(O4:O8)</f>
        <v>6388.7211097311201</v>
      </c>
      <c r="P13">
        <f t="shared" ref="P13:R13" si="16">MIN(P4:P8)</f>
        <v>1.86370507298789E-3</v>
      </c>
      <c r="Q13">
        <f t="shared" si="16"/>
        <v>7268</v>
      </c>
      <c r="R13">
        <f t="shared" si="16"/>
        <v>28.2118269242346</v>
      </c>
      <c r="T13" t="s">
        <v>59</v>
      </c>
      <c r="U13">
        <f>MIN(U4:U8)</f>
        <v>3848.09761816729</v>
      </c>
      <c r="V13">
        <f t="shared" ref="V13:X13" si="17">MIN(V4:V8)</f>
        <v>1.00330214411768E-2</v>
      </c>
      <c r="W13">
        <f t="shared" si="17"/>
        <v>3647</v>
      </c>
      <c r="X13">
        <f t="shared" si="17"/>
        <v>23.1483016610146</v>
      </c>
      <c r="Y13" s="6"/>
      <c r="Z13" t="s">
        <v>59</v>
      </c>
      <c r="AA13">
        <f>MIN(AA4:AA8)</f>
        <v>10628.0612978381</v>
      </c>
      <c r="AB13">
        <f t="shared" ref="AB13:AD13" si="18">MIN(AB4:AB8)</f>
        <v>1.87718293427783E-3</v>
      </c>
      <c r="AC13">
        <f t="shared" si="18"/>
        <v>14548</v>
      </c>
      <c r="AD13">
        <f t="shared" si="18"/>
        <v>66.339988976716995</v>
      </c>
      <c r="AF13" t="s">
        <v>59</v>
      </c>
      <c r="AG13">
        <f>MIN(AG4:AG8)</f>
        <v>4186.1016409804597</v>
      </c>
      <c r="AH13">
        <f t="shared" ref="AH13:AJ13" si="19">MIN(AH4:AH8)</f>
        <v>1.90451771587167E-3</v>
      </c>
      <c r="AI13">
        <f t="shared" si="19"/>
        <v>4026</v>
      </c>
      <c r="AJ13">
        <f t="shared" si="19"/>
        <v>21.336591318249699</v>
      </c>
      <c r="AK13" s="6"/>
    </row>
    <row r="14" spans="1:37" x14ac:dyDescent="0.25">
      <c r="A14" s="6"/>
      <c r="B14" t="s">
        <v>91</v>
      </c>
      <c r="C14">
        <f>G2/38</f>
        <v>38.5</v>
      </c>
      <c r="H14" t="s">
        <v>91</v>
      </c>
      <c r="I14">
        <f>G2/38</f>
        <v>38.5</v>
      </c>
      <c r="M14" s="6"/>
      <c r="N14" t="s">
        <v>91</v>
      </c>
      <c r="O14">
        <f>S2/43</f>
        <v>43.883720930232556</v>
      </c>
      <c r="T14" t="s">
        <v>91</v>
      </c>
      <c r="U14">
        <f>S2/43</f>
        <v>43.883720930232556</v>
      </c>
      <c r="Y14" s="6"/>
      <c r="Z14" t="s">
        <v>91</v>
      </c>
      <c r="AA14">
        <f>AE2/44</f>
        <v>45.340909090909093</v>
      </c>
      <c r="AF14" t="s">
        <v>91</v>
      </c>
      <c r="AG14">
        <f>AE2/44</f>
        <v>45.340909090909093</v>
      </c>
      <c r="AK14" s="6"/>
    </row>
    <row r="15" spans="1:37" x14ac:dyDescent="0.25">
      <c r="A15" s="6"/>
      <c r="B15" t="s">
        <v>54</v>
      </c>
      <c r="C15">
        <f>C14/C10</f>
        <v>1.2743414020774344E-2</v>
      </c>
      <c r="H15" t="s">
        <v>54</v>
      </c>
      <c r="I15">
        <f>I14/I10</f>
        <v>1.989928786670624E-2</v>
      </c>
      <c r="M15" s="6"/>
      <c r="N15" t="s">
        <v>54</v>
      </c>
      <c r="O15">
        <f>O14/O10</f>
        <v>5.71342418911726E-3</v>
      </c>
      <c r="T15" t="s">
        <v>54</v>
      </c>
      <c r="U15">
        <f>U14/U10</f>
        <v>1.0107339007709035E-2</v>
      </c>
      <c r="Y15" s="6"/>
      <c r="Z15" t="s">
        <v>54</v>
      </c>
      <c r="AA15">
        <f>AA14/AA10</f>
        <v>3.7596633058449079E-3</v>
      </c>
      <c r="AF15" t="s">
        <v>54</v>
      </c>
      <c r="AG15">
        <f>AG14/AG10</f>
        <v>8.9649264866414197E-3</v>
      </c>
      <c r="AK15" s="6"/>
    </row>
    <row r="16" spans="1:37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x14ac:dyDescent="0.25">
      <c r="A17" s="6"/>
      <c r="B17" s="16" t="s">
        <v>85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6"/>
      <c r="N17" s="16" t="s">
        <v>81</v>
      </c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6"/>
      <c r="Z17" s="16" t="s">
        <v>82</v>
      </c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6"/>
    </row>
    <row r="18" spans="1:37" x14ac:dyDescent="0.25">
      <c r="A18" s="6"/>
      <c r="B18" s="16" t="s">
        <v>60</v>
      </c>
      <c r="C18" s="16"/>
      <c r="D18" s="16"/>
      <c r="E18" s="16"/>
      <c r="F18" s="16"/>
      <c r="G18" s="7">
        <v>1463</v>
      </c>
      <c r="H18" s="16" t="s">
        <v>61</v>
      </c>
      <c r="I18" s="16"/>
      <c r="J18" s="16"/>
      <c r="K18" s="16"/>
      <c r="L18" s="16"/>
      <c r="M18" s="6"/>
      <c r="N18" s="16" t="s">
        <v>60</v>
      </c>
      <c r="O18" s="16"/>
      <c r="P18" s="16"/>
      <c r="Q18" s="16"/>
      <c r="R18" s="16"/>
      <c r="S18" s="7">
        <v>1887</v>
      </c>
      <c r="T18" s="16" t="s">
        <v>61</v>
      </c>
      <c r="U18" s="16"/>
      <c r="V18" s="16"/>
      <c r="W18" s="16"/>
      <c r="X18" s="16"/>
      <c r="Y18" s="6"/>
      <c r="Z18" s="16" t="s">
        <v>60</v>
      </c>
      <c r="AA18" s="16"/>
      <c r="AB18" s="16"/>
      <c r="AC18" s="16"/>
      <c r="AD18" s="16"/>
      <c r="AE18" s="7">
        <v>1995</v>
      </c>
      <c r="AF18" s="16" t="s">
        <v>61</v>
      </c>
      <c r="AG18" s="16"/>
      <c r="AH18" s="16"/>
      <c r="AI18" s="16"/>
      <c r="AJ18" s="16"/>
      <c r="AK18" s="6"/>
    </row>
    <row r="19" spans="1:37" x14ac:dyDescent="0.25">
      <c r="A19" s="6"/>
      <c r="B19" t="s">
        <v>55</v>
      </c>
      <c r="C19" t="s">
        <v>21</v>
      </c>
      <c r="D19" t="s">
        <v>56</v>
      </c>
      <c r="E19" t="s">
        <v>23</v>
      </c>
      <c r="F19" t="s">
        <v>25</v>
      </c>
      <c r="H19" t="s">
        <v>55</v>
      </c>
      <c r="I19" t="s">
        <v>21</v>
      </c>
      <c r="J19" t="s">
        <v>56</v>
      </c>
      <c r="K19" t="s">
        <v>23</v>
      </c>
      <c r="L19" t="s">
        <v>25</v>
      </c>
      <c r="M19" s="6"/>
      <c r="N19" t="s">
        <v>55</v>
      </c>
      <c r="O19" t="s">
        <v>21</v>
      </c>
      <c r="P19" t="s">
        <v>56</v>
      </c>
      <c r="Q19" t="s">
        <v>23</v>
      </c>
      <c r="R19" t="s">
        <v>25</v>
      </c>
      <c r="T19" t="s">
        <v>55</v>
      </c>
      <c r="U19" t="s">
        <v>21</v>
      </c>
      <c r="V19" t="s">
        <v>56</v>
      </c>
      <c r="W19" t="s">
        <v>23</v>
      </c>
      <c r="X19" t="s">
        <v>25</v>
      </c>
      <c r="Y19" s="6"/>
      <c r="Z19" t="s">
        <v>55</v>
      </c>
      <c r="AA19" t="s">
        <v>21</v>
      </c>
      <c r="AB19" t="s">
        <v>56</v>
      </c>
      <c r="AC19" t="s">
        <v>23</v>
      </c>
      <c r="AD19" t="s">
        <v>25</v>
      </c>
      <c r="AF19" t="s">
        <v>55</v>
      </c>
      <c r="AG19" t="s">
        <v>21</v>
      </c>
      <c r="AH19" t="s">
        <v>56</v>
      </c>
      <c r="AI19" t="s">
        <v>23</v>
      </c>
      <c r="AJ19" t="s">
        <v>25</v>
      </c>
      <c r="AK19" s="6"/>
    </row>
    <row r="20" spans="1:37" x14ac:dyDescent="0.25">
      <c r="A20" s="6"/>
      <c r="B20">
        <v>1</v>
      </c>
      <c r="C20" s="5">
        <v>398.64335381612199</v>
      </c>
      <c r="D20" s="5">
        <v>2.02679922525659E-3</v>
      </c>
      <c r="E20" s="5">
        <v>966</v>
      </c>
      <c r="F20" s="5">
        <v>2.66371443984099</v>
      </c>
      <c r="H20">
        <v>1</v>
      </c>
      <c r="I20">
        <v>254.30973213864499</v>
      </c>
      <c r="J20">
        <v>4.1222516780319504E-3</v>
      </c>
      <c r="K20">
        <v>699</v>
      </c>
      <c r="L20">
        <v>1.49911332502961</v>
      </c>
      <c r="M20" s="6"/>
      <c r="N20">
        <v>1</v>
      </c>
      <c r="O20" s="5">
        <v>871.38719957484898</v>
      </c>
      <c r="P20" s="5">
        <v>1.7370045349459099E-3</v>
      </c>
      <c r="Q20" s="5">
        <v>1870</v>
      </c>
      <c r="R20" s="5">
        <v>5.1071015782654303</v>
      </c>
      <c r="T20">
        <v>1</v>
      </c>
      <c r="U20">
        <v>576.98391147633095</v>
      </c>
      <c r="V20">
        <v>7.0532572822792497E-3</v>
      </c>
      <c r="W20">
        <v>1204</v>
      </c>
      <c r="X20">
        <v>6.4630087697878498</v>
      </c>
      <c r="Y20" s="6"/>
      <c r="Z20">
        <v>1</v>
      </c>
      <c r="AA20" s="5">
        <v>757.02779552969196</v>
      </c>
      <c r="AB20" s="5">
        <v>1.6733403002843E-3</v>
      </c>
      <c r="AC20" s="5">
        <v>1631</v>
      </c>
      <c r="AD20" s="5">
        <v>13.013585604028799</v>
      </c>
      <c r="AF20">
        <v>1</v>
      </c>
      <c r="AG20">
        <v>572.00564524065703</v>
      </c>
      <c r="AH20">
        <v>6.3220048784800699E-3</v>
      </c>
      <c r="AI20">
        <v>1236</v>
      </c>
      <c r="AJ20">
        <v>3.6045100290793899</v>
      </c>
      <c r="AK20" s="6"/>
    </row>
    <row r="21" spans="1:37" x14ac:dyDescent="0.25">
      <c r="A21" s="6"/>
      <c r="B21">
        <v>2</v>
      </c>
      <c r="C21">
        <v>347.31032557552697</v>
      </c>
      <c r="D21">
        <v>2.1374166885969499E-3</v>
      </c>
      <c r="E21">
        <v>967</v>
      </c>
      <c r="F21">
        <v>2.7436896059662099</v>
      </c>
      <c r="H21">
        <v>2</v>
      </c>
      <c r="I21">
        <v>308.65103972004698</v>
      </c>
      <c r="J21">
        <v>4.5082852307958103E-3</v>
      </c>
      <c r="K21">
        <v>890</v>
      </c>
      <c r="L21">
        <v>2.0987204399425501</v>
      </c>
      <c r="M21" s="6"/>
      <c r="N21">
        <v>2</v>
      </c>
      <c r="O21" s="5">
        <v>868.47719300189101</v>
      </c>
      <c r="P21" s="5">
        <v>1.6433650844664301E-3</v>
      </c>
      <c r="Q21" s="5">
        <v>1893</v>
      </c>
      <c r="R21" s="5">
        <v>6.2976075559854499</v>
      </c>
      <c r="T21">
        <v>2</v>
      </c>
      <c r="U21">
        <v>598.92377878585796</v>
      </c>
      <c r="V21">
        <v>7.9299820388417895E-3</v>
      </c>
      <c r="W21">
        <v>1343</v>
      </c>
      <c r="X21">
        <v>3.8020621873438398</v>
      </c>
      <c r="Y21" s="6"/>
      <c r="Z21">
        <v>2</v>
      </c>
      <c r="AA21" s="5">
        <v>696.19269171124301</v>
      </c>
      <c r="AB21" s="5">
        <v>1.51814473789842E-3</v>
      </c>
      <c r="AC21" s="5">
        <v>1512</v>
      </c>
      <c r="AD21" s="5">
        <v>3.2778075821697699</v>
      </c>
      <c r="AF21">
        <v>2</v>
      </c>
      <c r="AG21">
        <v>605.82205177005403</v>
      </c>
      <c r="AH21">
        <v>9.4961550069809098E-3</v>
      </c>
      <c r="AI21">
        <v>1358</v>
      </c>
      <c r="AJ21">
        <v>2.8886050479486598</v>
      </c>
      <c r="AK21" s="6"/>
    </row>
    <row r="22" spans="1:37" x14ac:dyDescent="0.25">
      <c r="A22" s="6"/>
      <c r="B22">
        <v>3</v>
      </c>
      <c r="C22">
        <v>353.31961672101198</v>
      </c>
      <c r="D22">
        <v>1.61071214323118E-3</v>
      </c>
      <c r="E22">
        <v>934</v>
      </c>
      <c r="F22">
        <v>2.3001865381375</v>
      </c>
      <c r="H22">
        <v>3</v>
      </c>
      <c r="I22">
        <v>281.98531931848299</v>
      </c>
      <c r="J22">
        <v>5.2526316137551897E-3</v>
      </c>
      <c r="K22">
        <v>776</v>
      </c>
      <c r="L22">
        <v>1.99576757289469</v>
      </c>
      <c r="M22" s="6"/>
      <c r="N22">
        <v>3</v>
      </c>
      <c r="O22">
        <v>748.58392191491998</v>
      </c>
      <c r="P22">
        <v>1.6230308788732701E-3</v>
      </c>
      <c r="Q22">
        <v>1676</v>
      </c>
      <c r="R22">
        <v>3.5933608422055801</v>
      </c>
      <c r="T22">
        <v>3</v>
      </c>
      <c r="U22">
        <v>489.60847193817602</v>
      </c>
      <c r="V22">
        <v>6.8231635017434802E-3</v>
      </c>
      <c r="W22">
        <v>1028</v>
      </c>
      <c r="X22">
        <v>2.9416275862604402</v>
      </c>
      <c r="Y22" s="6"/>
      <c r="Z22">
        <v>3</v>
      </c>
      <c r="AA22" s="5">
        <v>672.17645394546003</v>
      </c>
      <c r="AB22" s="5">
        <v>1.62427675923458E-3</v>
      </c>
      <c r="AC22" s="5">
        <v>1380</v>
      </c>
      <c r="AD22" s="5">
        <v>5.6729570275638297</v>
      </c>
      <c r="AF22">
        <v>3</v>
      </c>
      <c r="AG22">
        <v>642.56713061244204</v>
      </c>
      <c r="AH22">
        <v>4.1855186818762196E-3</v>
      </c>
      <c r="AI22">
        <v>1353</v>
      </c>
      <c r="AJ22">
        <v>7.3526422688737503</v>
      </c>
      <c r="AK22" s="6"/>
    </row>
    <row r="23" spans="1:37" x14ac:dyDescent="0.25">
      <c r="A23" s="6"/>
      <c r="B23">
        <v>4</v>
      </c>
      <c r="C23">
        <v>397.04273378779197</v>
      </c>
      <c r="D23">
        <v>1.6354123819035901E-3</v>
      </c>
      <c r="E23">
        <v>1109</v>
      </c>
      <c r="F23">
        <v>2.5560621276963502</v>
      </c>
      <c r="H23">
        <v>4</v>
      </c>
      <c r="I23">
        <v>274.18090500635998</v>
      </c>
      <c r="J23">
        <v>3.2709202245982398E-3</v>
      </c>
      <c r="K23">
        <v>782</v>
      </c>
      <c r="L23">
        <v>1.51605616696179</v>
      </c>
      <c r="M23" s="6"/>
      <c r="N23">
        <v>4</v>
      </c>
      <c r="O23">
        <v>779.24096881062701</v>
      </c>
      <c r="P23">
        <v>1.51590139182337E-3</v>
      </c>
      <c r="Q23">
        <v>1673</v>
      </c>
      <c r="R23">
        <v>4.67301299818791</v>
      </c>
      <c r="T23">
        <v>4</v>
      </c>
      <c r="U23">
        <v>534.16919219703402</v>
      </c>
      <c r="V23">
        <v>5.9521268612383804E-3</v>
      </c>
      <c r="W23">
        <v>1177</v>
      </c>
      <c r="X23">
        <v>5.7352886314038196</v>
      </c>
      <c r="Y23" s="6"/>
      <c r="Z23">
        <v>4</v>
      </c>
      <c r="AA23">
        <v>768.10304356575898</v>
      </c>
      <c r="AB23">
        <v>1.5588769141193499E-3</v>
      </c>
      <c r="AC23">
        <v>1594</v>
      </c>
      <c r="AD23">
        <v>6.47598505951464</v>
      </c>
      <c r="AF23">
        <v>4</v>
      </c>
      <c r="AG23">
        <v>540.953277607681</v>
      </c>
      <c r="AH23">
        <v>8.1763457647746497E-3</v>
      </c>
      <c r="AI23">
        <v>1174</v>
      </c>
      <c r="AJ23">
        <v>2.6206535482779101</v>
      </c>
      <c r="AK23" s="6"/>
    </row>
    <row r="24" spans="1:37" x14ac:dyDescent="0.25">
      <c r="A24" s="6"/>
      <c r="B24">
        <v>5</v>
      </c>
      <c r="C24">
        <v>356.23293092101801</v>
      </c>
      <c r="D24">
        <v>1.76234117454959E-3</v>
      </c>
      <c r="E24">
        <v>959</v>
      </c>
      <c r="F24">
        <v>2.3795515159145002</v>
      </c>
      <c r="H24">
        <v>5</v>
      </c>
      <c r="I24">
        <v>276.68057799478999</v>
      </c>
      <c r="J24">
        <v>4.6637806098405099E-3</v>
      </c>
      <c r="K24">
        <v>781</v>
      </c>
      <c r="L24">
        <v>1.59111744374968</v>
      </c>
      <c r="M24" s="6"/>
      <c r="N24">
        <v>5</v>
      </c>
      <c r="O24">
        <v>865.78194526885602</v>
      </c>
      <c r="P24">
        <v>1.46757361133783E-3</v>
      </c>
      <c r="Q24">
        <v>1807</v>
      </c>
      <c r="R24">
        <v>9.3640285171568394</v>
      </c>
      <c r="T24">
        <v>5</v>
      </c>
      <c r="U24">
        <v>562.88955749687705</v>
      </c>
      <c r="V24">
        <v>6.9740803829165098E-3</v>
      </c>
      <c r="W24">
        <v>1219</v>
      </c>
      <c r="X24">
        <v>3.3236128857825</v>
      </c>
      <c r="Y24" s="6"/>
      <c r="Z24">
        <v>5</v>
      </c>
      <c r="AA24">
        <v>972.00416980730404</v>
      </c>
      <c r="AB24">
        <v>1.3450879386651699E-3</v>
      </c>
      <c r="AC24">
        <v>2013</v>
      </c>
      <c r="AD24">
        <v>4.1716691898181999</v>
      </c>
      <c r="AF24">
        <v>5</v>
      </c>
      <c r="AG24">
        <v>662.13198286481202</v>
      </c>
      <c r="AH24">
        <v>4.87205997422343E-3</v>
      </c>
      <c r="AI24">
        <v>1423</v>
      </c>
      <c r="AJ24">
        <v>4.11271022632718</v>
      </c>
      <c r="AK24" s="6"/>
    </row>
    <row r="25" spans="1:37" x14ac:dyDescent="0.25">
      <c r="A25" s="6"/>
      <c r="M25" s="6"/>
      <c r="Y25" s="6"/>
      <c r="AK25" s="6"/>
    </row>
    <row r="26" spans="1:37" x14ac:dyDescent="0.25">
      <c r="A26" s="6"/>
      <c r="B26" t="s">
        <v>41</v>
      </c>
      <c r="C26">
        <f>AVERAGE(C20:C24)</f>
        <v>370.50979216429425</v>
      </c>
      <c r="D26">
        <f t="shared" ref="D26:F26" si="20">AVERAGE(D20:D24)</f>
        <v>1.8345363227075802E-3</v>
      </c>
      <c r="E26">
        <f t="shared" si="20"/>
        <v>987</v>
      </c>
      <c r="F26">
        <f t="shared" si="20"/>
        <v>2.5286408455111102</v>
      </c>
      <c r="H26" t="s">
        <v>41</v>
      </c>
      <c r="I26">
        <f>AVERAGE(I20:I24)</f>
        <v>279.16151483566495</v>
      </c>
      <c r="J26">
        <f t="shared" ref="J26:L26" si="21">AVERAGE(J20:J24)</f>
        <v>4.3635738714043401E-3</v>
      </c>
      <c r="K26">
        <f t="shared" si="21"/>
        <v>785.6</v>
      </c>
      <c r="L26">
        <f t="shared" si="21"/>
        <v>1.7401549897156638</v>
      </c>
      <c r="M26" s="6"/>
      <c r="N26" t="s">
        <v>41</v>
      </c>
      <c r="O26">
        <f>AVERAGE(O20:O24)</f>
        <v>826.69424571422883</v>
      </c>
      <c r="P26">
        <f>AVERAGE(P20:P24)</f>
        <v>1.5973751002893622E-3</v>
      </c>
      <c r="Q26">
        <f>AVERAGE(Q20:Q24)</f>
        <v>1783.8</v>
      </c>
      <c r="R26">
        <f>AVERAGE(R20:R24)</f>
        <v>5.8070222983602422</v>
      </c>
      <c r="T26" t="s">
        <v>41</v>
      </c>
      <c r="U26">
        <f>AVERAGE(U20:U24)</f>
        <v>552.51498237885517</v>
      </c>
      <c r="V26">
        <f t="shared" ref="V26:X26" si="22">AVERAGE(V20:V24)</f>
        <v>6.9465220134038814E-3</v>
      </c>
      <c r="W26">
        <f t="shared" si="22"/>
        <v>1194.2</v>
      </c>
      <c r="X26">
        <f t="shared" si="22"/>
        <v>4.4531200121156891</v>
      </c>
      <c r="Y26" s="6"/>
      <c r="Z26" t="s">
        <v>41</v>
      </c>
      <c r="AA26">
        <f>AVERAGE(AA20:AA24)</f>
        <v>773.10083091189165</v>
      </c>
      <c r="AB26">
        <f>AVERAGE(AB20:AB24)</f>
        <v>1.5439453300403639E-3</v>
      </c>
      <c r="AC26">
        <f>AVERAGE(AC20:AC24)</f>
        <v>1626</v>
      </c>
      <c r="AD26">
        <f>AVERAGE(AD20:AD24)</f>
        <v>6.5224008926190464</v>
      </c>
      <c r="AF26" t="s">
        <v>41</v>
      </c>
      <c r="AG26">
        <f>AVERAGE(AG20:AG24)</f>
        <v>604.69601761912929</v>
      </c>
      <c r="AH26">
        <f t="shared" ref="AH26:AJ26" si="23">AVERAGE(AH20:AH24)</f>
        <v>6.610416861267056E-3</v>
      </c>
      <c r="AI26">
        <f t="shared" si="23"/>
        <v>1308.8</v>
      </c>
      <c r="AJ26">
        <f t="shared" si="23"/>
        <v>4.1158242241013783</v>
      </c>
      <c r="AK26" s="6"/>
    </row>
    <row r="27" spans="1:37" x14ac:dyDescent="0.25">
      <c r="A27" s="6"/>
      <c r="B27" t="s">
        <v>58</v>
      </c>
      <c r="C27">
        <f>_xlfn.STDEV.S(C20:C24)</f>
        <v>25.164659898094431</v>
      </c>
      <c r="D27">
        <f t="shared" ref="D27:F27" si="24">_xlfn.STDEV.S(D20:D24)</f>
        <v>2.3646420779633727E-4</v>
      </c>
      <c r="E27">
        <f t="shared" si="24"/>
        <v>69.494604107081585</v>
      </c>
      <c r="F27">
        <f t="shared" si="24"/>
        <v>0.18685674374522382</v>
      </c>
      <c r="H27" t="s">
        <v>58</v>
      </c>
      <c r="I27">
        <f>_xlfn.STDEV.S(I20:I24)</f>
        <v>19.533167784334488</v>
      </c>
      <c r="J27">
        <f t="shared" ref="J27:L27" si="25">_xlfn.STDEV.S(J20:J24)</f>
        <v>7.3376043867636582E-4</v>
      </c>
      <c r="K27">
        <f t="shared" si="25"/>
        <v>68.053655302268666</v>
      </c>
      <c r="L27">
        <f t="shared" si="25"/>
        <v>0.28479840736814471</v>
      </c>
      <c r="M27" s="6"/>
      <c r="N27" t="s">
        <v>58</v>
      </c>
      <c r="O27">
        <f>_xlfn.STDEV.S(O20:O24)</f>
        <v>58.361286907989495</v>
      </c>
      <c r="P27">
        <f>_xlfn.STDEV.S(P20:P24)</f>
        <v>1.0695334069945738E-4</v>
      </c>
      <c r="Q27">
        <f>_xlfn.STDEV.S(Q20:Q24)</f>
        <v>104.63125728003081</v>
      </c>
      <c r="R27">
        <f>_xlfn.STDEV.S(R20:R24)</f>
        <v>2.2118504857537831</v>
      </c>
      <c r="T27" t="s">
        <v>58</v>
      </c>
      <c r="U27">
        <f>_xlfn.STDEV.S(U20:U24)</f>
        <v>42.290465111009631</v>
      </c>
      <c r="V27">
        <f t="shared" ref="V27:X27" si="26">_xlfn.STDEV.S(V20:V24)</f>
        <v>7.0416342990028632E-4</v>
      </c>
      <c r="W27">
        <f t="shared" si="26"/>
        <v>112.66188352765988</v>
      </c>
      <c r="X27">
        <f t="shared" si="26"/>
        <v>1.5546608295345394</v>
      </c>
      <c r="Y27" s="6"/>
      <c r="Z27" t="s">
        <v>58</v>
      </c>
      <c r="AA27">
        <f>_xlfn.STDEV.S(AA20:AA24)</f>
        <v>118.26500994574231</v>
      </c>
      <c r="AB27">
        <f>_xlfn.STDEV.S(AB20:AB24)</f>
        <v>1.2612402794803245E-4</v>
      </c>
      <c r="AC27">
        <f>_xlfn.STDEV.S(AC20:AC24)</f>
        <v>236.81744023614476</v>
      </c>
      <c r="AD27">
        <f>_xlfn.STDEV.S(AD20:AD24)</f>
        <v>3.8377243763670554</v>
      </c>
      <c r="AF27" t="s">
        <v>58</v>
      </c>
      <c r="AG27">
        <f>_xlfn.STDEV.S(AG20:AG24)</f>
        <v>49.664314669526192</v>
      </c>
      <c r="AH27">
        <f t="shared" ref="AH27:AJ27" si="27">_xlfn.STDEV.S(AH20:AH24)</f>
        <v>2.2228818735724942E-3</v>
      </c>
      <c r="AI27">
        <f t="shared" si="27"/>
        <v>101.10242331418175</v>
      </c>
      <c r="AJ27">
        <f t="shared" si="27"/>
        <v>1.9026327295445455</v>
      </c>
      <c r="AK27" s="6"/>
    </row>
    <row r="28" spans="1:37" x14ac:dyDescent="0.25">
      <c r="A28" s="6"/>
      <c r="B28" t="s">
        <v>57</v>
      </c>
      <c r="C28">
        <f>MAX(C20:C24)</f>
        <v>398.64335381612199</v>
      </c>
      <c r="D28">
        <f t="shared" ref="D28:F28" si="28">MAX(D20:D24)</f>
        <v>2.1374166885969499E-3</v>
      </c>
      <c r="E28">
        <f t="shared" si="28"/>
        <v>1109</v>
      </c>
      <c r="F28">
        <f t="shared" si="28"/>
        <v>2.7436896059662099</v>
      </c>
      <c r="H28" t="s">
        <v>57</v>
      </c>
      <c r="I28">
        <f>MAX(I20:I24)</f>
        <v>308.65103972004698</v>
      </c>
      <c r="J28">
        <f t="shared" ref="J28:L28" si="29">MAX(J20:J24)</f>
        <v>5.2526316137551897E-3</v>
      </c>
      <c r="K28">
        <f t="shared" si="29"/>
        <v>890</v>
      </c>
      <c r="L28">
        <f t="shared" si="29"/>
        <v>2.0987204399425501</v>
      </c>
      <c r="M28" s="6"/>
      <c r="N28" t="s">
        <v>57</v>
      </c>
      <c r="O28">
        <f>MAX(O20:O24)</f>
        <v>871.38719957484898</v>
      </c>
      <c r="P28">
        <f>MAX(P20:P24)</f>
        <v>1.7370045349459099E-3</v>
      </c>
      <c r="Q28">
        <f>MAX(Q20:Q24)</f>
        <v>1893</v>
      </c>
      <c r="R28">
        <f>MAX(R20:R24)</f>
        <v>9.3640285171568394</v>
      </c>
      <c r="T28" t="s">
        <v>57</v>
      </c>
      <c r="U28">
        <f>MAX(U20:U24)</f>
        <v>598.92377878585796</v>
      </c>
      <c r="V28">
        <f t="shared" ref="V28:X28" si="30">MAX(V20:V24)</f>
        <v>7.9299820388417895E-3</v>
      </c>
      <c r="W28">
        <f t="shared" si="30"/>
        <v>1343</v>
      </c>
      <c r="X28">
        <f t="shared" si="30"/>
        <v>6.4630087697878498</v>
      </c>
      <c r="Y28" s="6"/>
      <c r="Z28" t="s">
        <v>57</v>
      </c>
      <c r="AA28">
        <f>MAX(AA20:AA24)</f>
        <v>972.00416980730404</v>
      </c>
      <c r="AB28">
        <f>MAX(AB20:AB24)</f>
        <v>1.6733403002843E-3</v>
      </c>
      <c r="AC28">
        <f>MAX(AC20:AC24)</f>
        <v>2013</v>
      </c>
      <c r="AD28">
        <f>MAX(AD20:AD24)</f>
        <v>13.013585604028799</v>
      </c>
      <c r="AF28" t="s">
        <v>57</v>
      </c>
      <c r="AG28">
        <f>MAX(AG20:AG24)</f>
        <v>662.13198286481202</v>
      </c>
      <c r="AH28">
        <f t="shared" ref="AH28:AJ28" si="31">MAX(AH20:AH24)</f>
        <v>9.4961550069809098E-3</v>
      </c>
      <c r="AI28">
        <f t="shared" si="31"/>
        <v>1423</v>
      </c>
      <c r="AJ28">
        <f t="shared" si="31"/>
        <v>7.3526422688737503</v>
      </c>
      <c r="AK28" s="6"/>
    </row>
    <row r="29" spans="1:37" x14ac:dyDescent="0.25">
      <c r="A29" s="6"/>
      <c r="B29" t="s">
        <v>59</v>
      </c>
      <c r="C29">
        <f>MIN(C20:C24)</f>
        <v>347.31032557552697</v>
      </c>
      <c r="D29">
        <f t="shared" ref="D29:F29" si="32">MIN(D20:D24)</f>
        <v>1.61071214323118E-3</v>
      </c>
      <c r="E29">
        <f t="shared" si="32"/>
        <v>934</v>
      </c>
      <c r="F29">
        <f t="shared" si="32"/>
        <v>2.3001865381375</v>
      </c>
      <c r="H29" t="s">
        <v>59</v>
      </c>
      <c r="I29">
        <f>MIN(I20:I24)</f>
        <v>254.30973213864499</v>
      </c>
      <c r="J29">
        <f t="shared" ref="J29:L29" si="33">MIN(J20:J24)</f>
        <v>3.2709202245982398E-3</v>
      </c>
      <c r="K29">
        <f t="shared" si="33"/>
        <v>699</v>
      </c>
      <c r="L29">
        <f t="shared" si="33"/>
        <v>1.49911332502961</v>
      </c>
      <c r="M29" s="6"/>
      <c r="N29" t="s">
        <v>59</v>
      </c>
      <c r="O29">
        <f>MIN(O20:O24)</f>
        <v>748.58392191491998</v>
      </c>
      <c r="P29">
        <f>MIN(P20:P24)</f>
        <v>1.46757361133783E-3</v>
      </c>
      <c r="Q29">
        <f>MIN(Q20:Q24)</f>
        <v>1673</v>
      </c>
      <c r="R29">
        <f>MIN(R20:R24)</f>
        <v>3.5933608422055801</v>
      </c>
      <c r="T29" t="s">
        <v>59</v>
      </c>
      <c r="U29">
        <f>MIN(U20:U24)</f>
        <v>489.60847193817602</v>
      </c>
      <c r="V29">
        <f t="shared" ref="V29:X29" si="34">MIN(V20:V24)</f>
        <v>5.9521268612383804E-3</v>
      </c>
      <c r="W29">
        <f t="shared" si="34"/>
        <v>1028</v>
      </c>
      <c r="X29">
        <f t="shared" si="34"/>
        <v>2.9416275862604402</v>
      </c>
      <c r="Y29" s="6"/>
      <c r="Z29" t="s">
        <v>59</v>
      </c>
      <c r="AA29">
        <f>MIN(AA20:AA24)</f>
        <v>672.17645394546003</v>
      </c>
      <c r="AB29">
        <f>MIN(AB20:AB24)</f>
        <v>1.3450879386651699E-3</v>
      </c>
      <c r="AC29">
        <f>MIN(AC20:AC24)</f>
        <v>1380</v>
      </c>
      <c r="AD29">
        <f>MIN(AD20:AD24)</f>
        <v>3.2778075821697699</v>
      </c>
      <c r="AF29" t="s">
        <v>59</v>
      </c>
      <c r="AG29">
        <f>MIN(AG20:AG24)</f>
        <v>540.953277607681</v>
      </c>
      <c r="AH29">
        <f t="shared" ref="AH29:AJ29" si="35">MIN(AH20:AH24)</f>
        <v>4.1855186818762196E-3</v>
      </c>
      <c r="AI29">
        <f t="shared" si="35"/>
        <v>1174</v>
      </c>
      <c r="AJ29">
        <f t="shared" si="35"/>
        <v>2.6206535482779101</v>
      </c>
      <c r="AK29" s="6"/>
    </row>
    <row r="30" spans="1:37" x14ac:dyDescent="0.25">
      <c r="A30" s="6"/>
      <c r="B30" t="s">
        <v>91</v>
      </c>
      <c r="C30">
        <f>G18/144</f>
        <v>10.159722222222221</v>
      </c>
      <c r="H30" t="s">
        <v>91</v>
      </c>
      <c r="I30">
        <f>G18/38</f>
        <v>38.5</v>
      </c>
      <c r="M30" s="6"/>
      <c r="N30" t="s">
        <v>91</v>
      </c>
      <c r="O30">
        <f>S18/135</f>
        <v>13.977777777777778</v>
      </c>
      <c r="T30" t="s">
        <v>91</v>
      </c>
      <c r="U30">
        <f>S18/135</f>
        <v>13.977777777777778</v>
      </c>
      <c r="Y30" s="6"/>
      <c r="Z30" t="s">
        <v>91</v>
      </c>
      <c r="AA30">
        <f>AE18/138</f>
        <v>14.456521739130435</v>
      </c>
      <c r="AF30" t="s">
        <v>91</v>
      </c>
      <c r="AG30">
        <f>AE18/138</f>
        <v>14.456521739130435</v>
      </c>
      <c r="AK30" s="6"/>
    </row>
    <row r="31" spans="1:37" x14ac:dyDescent="0.25">
      <c r="A31" s="6"/>
      <c r="B31" t="s">
        <v>54</v>
      </c>
      <c r="C31">
        <f>C30/C26</f>
        <v>2.7420927697687194E-2</v>
      </c>
      <c r="H31" t="s">
        <v>54</v>
      </c>
      <c r="I31">
        <f>I30/I26</f>
        <v>0.13791299285169711</v>
      </c>
      <c r="M31" s="6"/>
      <c r="N31" t="s">
        <v>54</v>
      </c>
      <c r="O31">
        <f>O30/O26</f>
        <v>1.6908038068780277E-2</v>
      </c>
      <c r="T31" t="s">
        <v>54</v>
      </c>
      <c r="U31">
        <f>U30/U26</f>
        <v>2.5298459270002793E-2</v>
      </c>
      <c r="Y31" s="6"/>
      <c r="Z31" t="s">
        <v>54</v>
      </c>
      <c r="AA31">
        <f>AA30/AA26</f>
        <v>1.8699400079648872E-2</v>
      </c>
      <c r="AF31" t="s">
        <v>54</v>
      </c>
      <c r="AG31">
        <f>AG30/AG26</f>
        <v>2.3907089376989987E-2</v>
      </c>
      <c r="AK31" s="6"/>
    </row>
    <row r="32" spans="1:37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3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O33">
        <v>12833.0187947631</v>
      </c>
      <c r="AG33">
        <v>11562.0420905303</v>
      </c>
    </row>
    <row r="34" spans="1:33" x14ac:dyDescent="0.25">
      <c r="E34" s="5"/>
      <c r="F34" s="5"/>
      <c r="G34" s="5"/>
      <c r="H34" s="5"/>
      <c r="I34" s="5"/>
      <c r="J34" s="5"/>
      <c r="K34" s="5"/>
      <c r="L34" s="5"/>
      <c r="M34" s="5"/>
    </row>
    <row r="35" spans="1:33" x14ac:dyDescent="0.25">
      <c r="E35" s="5"/>
      <c r="F35" s="5"/>
      <c r="G35" s="5"/>
      <c r="H35" s="5"/>
      <c r="I35" s="5"/>
      <c r="J35" s="5"/>
      <c r="K35" s="5"/>
      <c r="L35" s="5"/>
      <c r="M35" s="5"/>
    </row>
    <row r="36" spans="1:33" x14ac:dyDescent="0.25">
      <c r="E36" s="5"/>
      <c r="F36" s="5"/>
      <c r="G36" s="5"/>
      <c r="H36" s="5"/>
      <c r="I36" s="5"/>
      <c r="J36" s="5"/>
      <c r="K36" s="5"/>
      <c r="L36" s="5"/>
      <c r="M36" s="5"/>
    </row>
    <row r="37" spans="1:33" x14ac:dyDescent="0.25">
      <c r="E37" s="5"/>
      <c r="F37" s="5"/>
      <c r="G37" s="5"/>
      <c r="H37" s="5"/>
      <c r="I37" s="5"/>
      <c r="J37" s="5"/>
      <c r="K37" s="5"/>
      <c r="L37" s="5"/>
      <c r="M37" s="5"/>
    </row>
    <row r="38" spans="1:33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</row>
    <row r="39" spans="1:33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</row>
    <row r="40" spans="1:33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33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</row>
    <row r="42" spans="1:33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</row>
    <row r="43" spans="1:33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33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</row>
  </sheetData>
  <mergeCells count="18">
    <mergeCell ref="Z1:AJ1"/>
    <mergeCell ref="Z2:AD2"/>
    <mergeCell ref="AF2:AJ2"/>
    <mergeCell ref="Z17:AJ17"/>
    <mergeCell ref="Z18:AD18"/>
    <mergeCell ref="AF18:AJ18"/>
    <mergeCell ref="B18:F18"/>
    <mergeCell ref="H18:L18"/>
    <mergeCell ref="N1:X1"/>
    <mergeCell ref="B1:L1"/>
    <mergeCell ref="B2:F2"/>
    <mergeCell ref="H2:L2"/>
    <mergeCell ref="B17:L17"/>
    <mergeCell ref="N2:R2"/>
    <mergeCell ref="T2:X2"/>
    <mergeCell ref="N17:X17"/>
    <mergeCell ref="N18:R18"/>
    <mergeCell ref="T18:X18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29"/>
  <sheetViews>
    <sheetView zoomScale="55" zoomScaleNormal="55" workbookViewId="0">
      <selection activeCell="T2" sqref="T2:W31"/>
    </sheetView>
  </sheetViews>
  <sheetFormatPr defaultRowHeight="15" x14ac:dyDescent="0.25"/>
  <sheetData>
    <row r="1" spans="1:25" x14ac:dyDescent="0.25">
      <c r="A1" t="s">
        <v>0</v>
      </c>
      <c r="F1" t="s">
        <v>0</v>
      </c>
    </row>
    <row r="2" spans="1:25" x14ac:dyDescent="0.25">
      <c r="A2">
        <v>745.48889707820501</v>
      </c>
      <c r="B2">
        <v>1</v>
      </c>
      <c r="C2">
        <v>1039</v>
      </c>
      <c r="D2">
        <v>36.591696419287501</v>
      </c>
      <c r="F2">
        <v>781.11074311938103</v>
      </c>
      <c r="G2">
        <v>1</v>
      </c>
      <c r="H2">
        <v>1019</v>
      </c>
      <c r="I2">
        <v>42.838694512145601</v>
      </c>
      <c r="J2">
        <v>500</v>
      </c>
      <c r="K2">
        <v>500</v>
      </c>
      <c r="L2">
        <v>800</v>
      </c>
      <c r="M2">
        <v>500</v>
      </c>
      <c r="O2">
        <f ca="1">INDIRECT( ADDRESS($Y2,1) )</f>
        <v>284.88806909206301</v>
      </c>
      <c r="P2">
        <f ca="1">INDIRECT( ADDRESS($Y2,2) )</f>
        <v>0.171941725079473</v>
      </c>
      <c r="Q2">
        <f ca="1">INDIRECT( ADDRESS($Y2,3) )</f>
        <v>403</v>
      </c>
      <c r="R2">
        <f ca="1">INDIRECT( ADDRESS($Y2,4) )</f>
        <v>15.0166593124159</v>
      </c>
      <c r="T2">
        <f ca="1">INDIRECT( ADDRESS($Y2,6) )</f>
        <v>260.12108632782503</v>
      </c>
      <c r="U2">
        <f ca="1">INDIRECT( ADDRESS($Y2,7) )</f>
        <v>0.16988338459686</v>
      </c>
      <c r="V2">
        <f ca="1">INDIRECT( ADDRESS($Y2,8) )</f>
        <v>356</v>
      </c>
      <c r="W2">
        <f ca="1">INDIRECT( ADDRESS($Y2,9) )</f>
        <v>14.079551277915</v>
      </c>
      <c r="Y2">
        <v>200</v>
      </c>
    </row>
    <row r="3" spans="1:25" x14ac:dyDescent="0.25">
      <c r="A3">
        <v>622.10885542770802</v>
      </c>
      <c r="B3">
        <v>0.92435230766529897</v>
      </c>
      <c r="C3">
        <v>818</v>
      </c>
      <c r="D3">
        <v>24.088269683066802</v>
      </c>
      <c r="F3">
        <v>475.66163600049902</v>
      </c>
      <c r="G3">
        <v>0.97150008807233201</v>
      </c>
      <c r="H3">
        <v>651</v>
      </c>
      <c r="I3">
        <v>17.328909706557202</v>
      </c>
      <c r="J3">
        <v>500</v>
      </c>
      <c r="K3">
        <v>500</v>
      </c>
      <c r="L3">
        <v>800</v>
      </c>
      <c r="M3">
        <v>500</v>
      </c>
      <c r="O3">
        <f t="shared" ref="O3:O32" ca="1" si="0">INDIRECT( ADDRESS(Y3,1) )</f>
        <v>343.66955909295899</v>
      </c>
      <c r="P3">
        <f t="shared" ref="P3:P32" ca="1" si="1">INDIRECT( ADDRESS($Y3,2) )</f>
        <v>0.123658950613555</v>
      </c>
      <c r="Q3">
        <f t="shared" ref="Q3:Q32" ca="1" si="2">INDIRECT( ADDRESS($Y3,3) )</f>
        <v>490</v>
      </c>
      <c r="R3">
        <f t="shared" ref="R3:R32" ca="1" si="3">INDIRECT( ADDRESS($Y3,4) )</f>
        <v>13.330759071046501</v>
      </c>
      <c r="T3">
        <f t="shared" ref="T3:T32" ca="1" si="4">INDIRECT( ADDRESS($Y3,6) )</f>
        <v>321.451785078272</v>
      </c>
      <c r="U3">
        <f t="shared" ref="U3:U32" ca="1" si="5">INDIRECT( ADDRESS($Y3,7) )</f>
        <v>0.15765679585877501</v>
      </c>
      <c r="V3">
        <f t="shared" ref="V3:V32" ca="1" si="6">INDIRECT( ADDRESS($Y3,8) )</f>
        <v>491</v>
      </c>
      <c r="W3">
        <f t="shared" ref="W3:W32" ca="1" si="7">INDIRECT( ADDRESS($Y3,9) )</f>
        <v>14.569375371793299</v>
      </c>
      <c r="Y3">
        <f>Y2+501</f>
        <v>701</v>
      </c>
    </row>
    <row r="4" spans="1:25" x14ac:dyDescent="0.25">
      <c r="A4">
        <v>567.203134705313</v>
      </c>
      <c r="B4">
        <v>0.85080483475426505</v>
      </c>
      <c r="C4">
        <v>781</v>
      </c>
      <c r="D4">
        <v>23.150299310684201</v>
      </c>
      <c r="F4">
        <v>475.66163600049902</v>
      </c>
      <c r="G4">
        <v>0.96477508142178103</v>
      </c>
      <c r="H4">
        <v>651</v>
      </c>
      <c r="I4">
        <v>17.328909706557202</v>
      </c>
      <c r="J4">
        <v>500</v>
      </c>
      <c r="K4">
        <v>500</v>
      </c>
      <c r="L4">
        <v>800</v>
      </c>
      <c r="M4">
        <v>500</v>
      </c>
      <c r="O4">
        <f t="shared" ca="1" si="0"/>
        <v>366.93476545135502</v>
      </c>
      <c r="P4">
        <f t="shared" ca="1" si="1"/>
        <v>9.8931242145968407E-2</v>
      </c>
      <c r="Q4">
        <f t="shared" ca="1" si="2"/>
        <v>609</v>
      </c>
      <c r="R4">
        <f t="shared" ca="1" si="3"/>
        <v>13.1022419650108</v>
      </c>
      <c r="T4">
        <f t="shared" ca="1" si="4"/>
        <v>324.56646844558401</v>
      </c>
      <c r="U4">
        <f t="shared" ca="1" si="5"/>
        <v>0.13753644512506999</v>
      </c>
      <c r="V4">
        <f t="shared" ca="1" si="6"/>
        <v>434</v>
      </c>
      <c r="W4">
        <f t="shared" ca="1" si="7"/>
        <v>13.769929932896</v>
      </c>
      <c r="Y4">
        <f t="shared" ref="Y4:Y32" si="8">Y3+501</f>
        <v>1202</v>
      </c>
    </row>
    <row r="5" spans="1:25" x14ac:dyDescent="0.25">
      <c r="A5">
        <v>478.83763347729098</v>
      </c>
      <c r="B5">
        <v>0.82159703380601401</v>
      </c>
      <c r="C5">
        <v>636</v>
      </c>
      <c r="D5">
        <v>21.528316719690299</v>
      </c>
      <c r="F5">
        <v>475.66163600049902</v>
      </c>
      <c r="G5">
        <v>0.92642944742260502</v>
      </c>
      <c r="H5">
        <v>651</v>
      </c>
      <c r="I5">
        <v>17.328909706557202</v>
      </c>
      <c r="J5">
        <v>500</v>
      </c>
      <c r="K5">
        <v>500</v>
      </c>
      <c r="L5">
        <v>800</v>
      </c>
      <c r="M5">
        <v>500</v>
      </c>
      <c r="O5">
        <f t="shared" ca="1" si="0"/>
        <v>302.62054031109398</v>
      </c>
      <c r="P5">
        <f t="shared" ca="1" si="1"/>
        <v>0.10805271560752</v>
      </c>
      <c r="Q5">
        <f t="shared" ca="1" si="2"/>
        <v>406</v>
      </c>
      <c r="R5">
        <f t="shared" ca="1" si="3"/>
        <v>15.518538460368299</v>
      </c>
      <c r="T5">
        <f t="shared" ca="1" si="4"/>
        <v>320.502954214113</v>
      </c>
      <c r="U5">
        <f t="shared" ca="1" si="5"/>
        <v>0.117126306247988</v>
      </c>
      <c r="V5">
        <f t="shared" ca="1" si="6"/>
        <v>434</v>
      </c>
      <c r="W5">
        <f t="shared" ca="1" si="7"/>
        <v>14.401928078616001</v>
      </c>
      <c r="Y5">
        <f t="shared" si="8"/>
        <v>1703</v>
      </c>
    </row>
    <row r="6" spans="1:25" x14ac:dyDescent="0.25">
      <c r="A6">
        <v>444.78325010277302</v>
      </c>
      <c r="B6">
        <v>0.76025459319728295</v>
      </c>
      <c r="C6">
        <v>564</v>
      </c>
      <c r="D6">
        <v>23.484597210306699</v>
      </c>
      <c r="F6">
        <v>475.66163600049902</v>
      </c>
      <c r="G6">
        <v>0.86947394777584497</v>
      </c>
      <c r="H6">
        <v>651</v>
      </c>
      <c r="I6">
        <v>17.328909706557202</v>
      </c>
      <c r="J6">
        <v>500</v>
      </c>
      <c r="K6">
        <v>500</v>
      </c>
      <c r="L6">
        <v>800</v>
      </c>
      <c r="M6">
        <v>500</v>
      </c>
      <c r="O6">
        <f t="shared" ca="1" si="0"/>
        <v>340.96330157155199</v>
      </c>
      <c r="P6">
        <f t="shared" ca="1" si="1"/>
        <v>6.66224805581659E-2</v>
      </c>
      <c r="Q6">
        <f t="shared" ca="1" si="2"/>
        <v>500</v>
      </c>
      <c r="R6">
        <f t="shared" ca="1" si="3"/>
        <v>13.365388745442001</v>
      </c>
      <c r="T6">
        <f t="shared" ca="1" si="4"/>
        <v>299.34344032336998</v>
      </c>
      <c r="U6">
        <f t="shared" ca="1" si="5"/>
        <v>0.107771499786613</v>
      </c>
      <c r="V6">
        <f t="shared" ca="1" si="6"/>
        <v>389</v>
      </c>
      <c r="W6">
        <f t="shared" ca="1" si="7"/>
        <v>15.000933312112499</v>
      </c>
      <c r="Y6">
        <f t="shared" si="8"/>
        <v>2204</v>
      </c>
    </row>
    <row r="7" spans="1:25" x14ac:dyDescent="0.25">
      <c r="A7">
        <v>420.41769637027801</v>
      </c>
      <c r="B7">
        <v>0.70471563597794995</v>
      </c>
      <c r="C7">
        <v>543</v>
      </c>
      <c r="D7">
        <v>13.8838710694108</v>
      </c>
      <c r="F7">
        <v>475.66163600049902</v>
      </c>
      <c r="G7">
        <v>0.79837787441011598</v>
      </c>
      <c r="H7">
        <v>651</v>
      </c>
      <c r="I7">
        <v>17.328909706557202</v>
      </c>
      <c r="J7">
        <v>500</v>
      </c>
      <c r="K7">
        <v>500</v>
      </c>
      <c r="L7">
        <v>800</v>
      </c>
      <c r="M7">
        <v>500</v>
      </c>
      <c r="O7">
        <f t="shared" ca="1" si="0"/>
        <v>329.84564257133798</v>
      </c>
      <c r="P7">
        <f t="shared" ca="1" si="1"/>
        <v>6.9471273054186503E-2</v>
      </c>
      <c r="Q7">
        <f t="shared" ca="1" si="2"/>
        <v>446</v>
      </c>
      <c r="R7">
        <f t="shared" ca="1" si="3"/>
        <v>14.2134730988182</v>
      </c>
      <c r="T7">
        <f t="shared" ca="1" si="4"/>
        <v>304.91141372476699</v>
      </c>
      <c r="U7">
        <f t="shared" ca="1" si="5"/>
        <v>0.17255718692715</v>
      </c>
      <c r="V7">
        <f t="shared" ca="1" si="6"/>
        <v>509</v>
      </c>
      <c r="W7">
        <f t="shared" ca="1" si="7"/>
        <v>11.3309961454943</v>
      </c>
      <c r="Y7">
        <f t="shared" si="8"/>
        <v>2705</v>
      </c>
    </row>
    <row r="8" spans="1:25" x14ac:dyDescent="0.25">
      <c r="A8">
        <v>420.41769637027801</v>
      </c>
      <c r="B8">
        <v>0.63753527230017903</v>
      </c>
      <c r="C8">
        <v>543</v>
      </c>
      <c r="D8">
        <v>13.8838710694108</v>
      </c>
      <c r="F8">
        <v>458.67399065778602</v>
      </c>
      <c r="G8">
        <v>0.76783513372261403</v>
      </c>
      <c r="H8">
        <v>626</v>
      </c>
      <c r="I8">
        <v>15.8393264790066</v>
      </c>
      <c r="J8">
        <v>500</v>
      </c>
      <c r="K8">
        <v>500</v>
      </c>
      <c r="L8">
        <v>800</v>
      </c>
      <c r="M8">
        <v>500</v>
      </c>
      <c r="O8">
        <f t="shared" ca="1" si="0"/>
        <v>308.59762939810798</v>
      </c>
      <c r="P8">
        <f t="shared" ca="1" si="1"/>
        <v>9.5778736306113998E-2</v>
      </c>
      <c r="Q8">
        <f t="shared" ca="1" si="2"/>
        <v>409</v>
      </c>
      <c r="R8">
        <f t="shared" ca="1" si="3"/>
        <v>14.5026748080272</v>
      </c>
      <c r="T8">
        <f t="shared" ca="1" si="4"/>
        <v>251.477782885777</v>
      </c>
      <c r="U8">
        <f t="shared" ca="1" si="5"/>
        <v>0.15270461305674701</v>
      </c>
      <c r="V8">
        <f t="shared" ca="1" si="6"/>
        <v>338</v>
      </c>
      <c r="W8">
        <f t="shared" ca="1" si="7"/>
        <v>12.8721249783412</v>
      </c>
      <c r="Y8">
        <f t="shared" si="8"/>
        <v>3206</v>
      </c>
    </row>
    <row r="9" spans="1:25" x14ac:dyDescent="0.25">
      <c r="A9">
        <v>390.61182037717703</v>
      </c>
      <c r="B9">
        <v>0.58659046974701401</v>
      </c>
      <c r="C9">
        <v>503</v>
      </c>
      <c r="D9">
        <v>16.226800984004502</v>
      </c>
      <c r="F9">
        <v>458.67399065778602</v>
      </c>
      <c r="G9">
        <v>0.76578736166667105</v>
      </c>
      <c r="H9">
        <v>626</v>
      </c>
      <c r="I9">
        <v>15.8393264790066</v>
      </c>
      <c r="J9">
        <v>500</v>
      </c>
      <c r="K9">
        <v>500</v>
      </c>
      <c r="L9">
        <v>800</v>
      </c>
      <c r="M9">
        <v>500</v>
      </c>
      <c r="O9">
        <f t="shared" ca="1" si="0"/>
        <v>304.12255201791402</v>
      </c>
      <c r="P9">
        <f t="shared" ca="1" si="1"/>
        <v>0.15966118339608501</v>
      </c>
      <c r="Q9">
        <f t="shared" ca="1" si="2"/>
        <v>443</v>
      </c>
      <c r="R9">
        <f t="shared" ca="1" si="3"/>
        <v>14.601065077120399</v>
      </c>
      <c r="T9">
        <f t="shared" ca="1" si="4"/>
        <v>281.65145923197298</v>
      </c>
      <c r="U9">
        <f t="shared" ca="1" si="5"/>
        <v>0.21613039944051299</v>
      </c>
      <c r="V9">
        <f t="shared" ca="1" si="6"/>
        <v>362</v>
      </c>
      <c r="W9">
        <f t="shared" ca="1" si="7"/>
        <v>14.7234679320827</v>
      </c>
      <c r="Y9">
        <f t="shared" si="8"/>
        <v>3707</v>
      </c>
    </row>
    <row r="10" spans="1:25" x14ac:dyDescent="0.25">
      <c r="A10">
        <v>390.61182037717703</v>
      </c>
      <c r="B10">
        <v>0.54719630299405997</v>
      </c>
      <c r="C10">
        <v>503</v>
      </c>
      <c r="D10">
        <v>16.226800984004502</v>
      </c>
      <c r="F10">
        <v>445.69144331035199</v>
      </c>
      <c r="G10">
        <v>0.74257735100483002</v>
      </c>
      <c r="H10">
        <v>617</v>
      </c>
      <c r="I10">
        <v>16.035023558884902</v>
      </c>
      <c r="J10">
        <v>500</v>
      </c>
      <c r="K10">
        <v>500</v>
      </c>
      <c r="L10">
        <v>800</v>
      </c>
      <c r="M10">
        <v>500</v>
      </c>
      <c r="O10">
        <f t="shared" ca="1" si="0"/>
        <v>297.21944812941399</v>
      </c>
      <c r="P10">
        <f t="shared" ca="1" si="1"/>
        <v>4.3886084902731E-2</v>
      </c>
      <c r="Q10">
        <f t="shared" ca="1" si="2"/>
        <v>409</v>
      </c>
      <c r="R10">
        <f t="shared" ca="1" si="3"/>
        <v>13.5957997627556</v>
      </c>
      <c r="T10">
        <f t="shared" ca="1" si="4"/>
        <v>258.99745914572901</v>
      </c>
      <c r="U10">
        <f t="shared" ca="1" si="5"/>
        <v>0.17825676604767299</v>
      </c>
      <c r="V10">
        <f t="shared" ca="1" si="6"/>
        <v>355</v>
      </c>
      <c r="W10">
        <f t="shared" ca="1" si="7"/>
        <v>12.8373939835001</v>
      </c>
      <c r="Y10">
        <f t="shared" si="8"/>
        <v>4208</v>
      </c>
    </row>
    <row r="11" spans="1:25" x14ac:dyDescent="0.25">
      <c r="A11">
        <v>382.66313690668898</v>
      </c>
      <c r="B11">
        <v>0.50391618381409198</v>
      </c>
      <c r="C11">
        <v>501</v>
      </c>
      <c r="D11">
        <v>17.601623503724099</v>
      </c>
      <c r="F11">
        <v>413.27605745475699</v>
      </c>
      <c r="G11">
        <v>0.73127197427915702</v>
      </c>
      <c r="H11">
        <v>538</v>
      </c>
      <c r="I11">
        <v>14.8514000331052</v>
      </c>
      <c r="J11">
        <v>500</v>
      </c>
      <c r="K11">
        <v>500</v>
      </c>
      <c r="L11">
        <v>800</v>
      </c>
      <c r="M11">
        <v>500</v>
      </c>
      <c r="O11">
        <f t="shared" ca="1" si="0"/>
        <v>314.69996833335603</v>
      </c>
      <c r="P11">
        <f t="shared" ca="1" si="1"/>
        <v>7.1463253428581897E-2</v>
      </c>
      <c r="Q11">
        <f t="shared" ca="1" si="2"/>
        <v>441</v>
      </c>
      <c r="R11">
        <f t="shared" ca="1" si="3"/>
        <v>14.059587073745201</v>
      </c>
      <c r="T11">
        <f t="shared" ca="1" si="4"/>
        <v>296.34736979659601</v>
      </c>
      <c r="U11">
        <f t="shared" ca="1" si="5"/>
        <v>0.1129399689805</v>
      </c>
      <c r="V11">
        <f t="shared" ca="1" si="6"/>
        <v>401</v>
      </c>
      <c r="W11">
        <f t="shared" ca="1" si="7"/>
        <v>15.616323733003799</v>
      </c>
      <c r="Y11">
        <f t="shared" si="8"/>
        <v>4709</v>
      </c>
    </row>
    <row r="12" spans="1:25" x14ac:dyDescent="0.25">
      <c r="A12">
        <v>357.22645287308802</v>
      </c>
      <c r="B12">
        <v>0.49159443013649601</v>
      </c>
      <c r="C12">
        <v>469</v>
      </c>
      <c r="D12">
        <v>18.834195148432599</v>
      </c>
      <c r="F12">
        <v>413.27605745475699</v>
      </c>
      <c r="G12">
        <v>0.70281765269576901</v>
      </c>
      <c r="H12">
        <v>538</v>
      </c>
      <c r="I12">
        <v>14.8514000331052</v>
      </c>
      <c r="J12">
        <v>500</v>
      </c>
      <c r="K12">
        <v>500</v>
      </c>
      <c r="L12">
        <v>800</v>
      </c>
      <c r="M12">
        <v>500</v>
      </c>
      <c r="O12">
        <f t="shared" ca="1" si="0"/>
        <v>292.59426922164897</v>
      </c>
      <c r="P12">
        <f t="shared" ca="1" si="1"/>
        <v>7.5613357079410901E-2</v>
      </c>
      <c r="Q12">
        <f t="shared" ca="1" si="2"/>
        <v>396</v>
      </c>
      <c r="R12">
        <f t="shared" ca="1" si="3"/>
        <v>14.6594978873618</v>
      </c>
      <c r="T12">
        <f t="shared" ca="1" si="4"/>
        <v>342.86315050791001</v>
      </c>
      <c r="U12">
        <f t="shared" ca="1" si="5"/>
        <v>0.194465956471358</v>
      </c>
      <c r="V12">
        <f t="shared" ca="1" si="6"/>
        <v>495</v>
      </c>
      <c r="W12">
        <f t="shared" ca="1" si="7"/>
        <v>12.526709968457</v>
      </c>
      <c r="Y12">
        <f t="shared" si="8"/>
        <v>5210</v>
      </c>
    </row>
    <row r="13" spans="1:25" x14ac:dyDescent="0.25">
      <c r="A13">
        <v>347.03270503436198</v>
      </c>
      <c r="B13">
        <v>0.44791180450305101</v>
      </c>
      <c r="C13">
        <v>455</v>
      </c>
      <c r="D13">
        <v>15.785238858777999</v>
      </c>
      <c r="F13">
        <v>413.27605745475699</v>
      </c>
      <c r="G13">
        <v>0.67931452906449796</v>
      </c>
      <c r="H13">
        <v>538</v>
      </c>
      <c r="I13">
        <v>14.8514000331052</v>
      </c>
      <c r="J13">
        <v>500</v>
      </c>
      <c r="K13">
        <v>500</v>
      </c>
      <c r="L13">
        <v>800</v>
      </c>
      <c r="M13">
        <v>500</v>
      </c>
      <c r="O13">
        <f t="shared" ca="1" si="0"/>
        <v>318.54832158819801</v>
      </c>
      <c r="P13">
        <f t="shared" ca="1" si="1"/>
        <v>6.6566162158372702E-2</v>
      </c>
      <c r="Q13">
        <f t="shared" ca="1" si="2"/>
        <v>444</v>
      </c>
      <c r="R13">
        <f t="shared" ca="1" si="3"/>
        <v>14.6974033648148</v>
      </c>
      <c r="T13">
        <f t="shared" ca="1" si="4"/>
        <v>307.72926761792002</v>
      </c>
      <c r="U13">
        <f t="shared" ca="1" si="5"/>
        <v>0.14900765486929701</v>
      </c>
      <c r="V13">
        <f t="shared" ca="1" si="6"/>
        <v>418</v>
      </c>
      <c r="W13">
        <f t="shared" ca="1" si="7"/>
        <v>15.4805217878893</v>
      </c>
      <c r="Y13">
        <f t="shared" si="8"/>
        <v>5711</v>
      </c>
    </row>
    <row r="14" spans="1:25" x14ac:dyDescent="0.25">
      <c r="A14">
        <v>341.94054572959402</v>
      </c>
      <c r="B14">
        <v>0.43655232908168101</v>
      </c>
      <c r="C14">
        <v>442</v>
      </c>
      <c r="D14">
        <v>17.782282884465499</v>
      </c>
      <c r="F14">
        <v>413.27605745475699</v>
      </c>
      <c r="G14">
        <v>0.66653883986321405</v>
      </c>
      <c r="H14">
        <v>538</v>
      </c>
      <c r="I14">
        <v>14.8514000331052</v>
      </c>
      <c r="J14">
        <v>500</v>
      </c>
      <c r="K14">
        <v>500</v>
      </c>
      <c r="L14">
        <v>800</v>
      </c>
      <c r="M14">
        <v>500</v>
      </c>
      <c r="O14">
        <f t="shared" ca="1" si="0"/>
        <v>308.048007752746</v>
      </c>
      <c r="P14">
        <f t="shared" ca="1" si="1"/>
        <v>0.104614016974465</v>
      </c>
      <c r="Q14">
        <f t="shared" ca="1" si="2"/>
        <v>410</v>
      </c>
      <c r="R14">
        <f t="shared" ca="1" si="3"/>
        <v>14.854991787346099</v>
      </c>
      <c r="T14">
        <f t="shared" ca="1" si="4"/>
        <v>267.20564428437501</v>
      </c>
      <c r="U14">
        <f t="shared" ca="1" si="5"/>
        <v>0.13674313838191701</v>
      </c>
      <c r="V14">
        <f t="shared" ca="1" si="6"/>
        <v>381</v>
      </c>
      <c r="W14">
        <f t="shared" ca="1" si="7"/>
        <v>12.1530832443386</v>
      </c>
      <c r="Y14">
        <f t="shared" si="8"/>
        <v>6212</v>
      </c>
    </row>
    <row r="15" spans="1:25" x14ac:dyDescent="0.25">
      <c r="A15">
        <v>341.66069518309098</v>
      </c>
      <c r="B15">
        <v>0.41708484073664098</v>
      </c>
      <c r="C15">
        <v>458</v>
      </c>
      <c r="D15">
        <v>16.604281631298399</v>
      </c>
      <c r="F15">
        <v>413.27605745475699</v>
      </c>
      <c r="G15">
        <v>0.657717501774019</v>
      </c>
      <c r="H15">
        <v>538</v>
      </c>
      <c r="I15">
        <v>14.8514000331052</v>
      </c>
      <c r="J15">
        <v>500</v>
      </c>
      <c r="K15">
        <v>500</v>
      </c>
      <c r="L15">
        <v>800</v>
      </c>
      <c r="M15">
        <v>500</v>
      </c>
      <c r="O15">
        <f t="shared" ca="1" si="0"/>
        <v>310.04277615668298</v>
      </c>
      <c r="P15">
        <f t="shared" ca="1" si="1"/>
        <v>6.17461802715078E-2</v>
      </c>
      <c r="Q15">
        <f t="shared" ca="1" si="2"/>
        <v>454</v>
      </c>
      <c r="R15">
        <f t="shared" ca="1" si="3"/>
        <v>15.408901666523899</v>
      </c>
      <c r="T15">
        <f t="shared" ca="1" si="4"/>
        <v>292.55416715890198</v>
      </c>
      <c r="U15">
        <f t="shared" ca="1" si="5"/>
        <v>0.122914679686602</v>
      </c>
      <c r="V15">
        <f t="shared" ca="1" si="6"/>
        <v>404</v>
      </c>
      <c r="W15">
        <f t="shared" ca="1" si="7"/>
        <v>15.3271033861674</v>
      </c>
      <c r="Y15">
        <f>Y14+501</f>
        <v>6713</v>
      </c>
    </row>
    <row r="16" spans="1:25" x14ac:dyDescent="0.25">
      <c r="A16">
        <v>338.15915278741198</v>
      </c>
      <c r="B16">
        <v>0.38137623291417999</v>
      </c>
      <c r="C16">
        <v>439</v>
      </c>
      <c r="D16">
        <v>16.3025914807804</v>
      </c>
      <c r="F16">
        <v>413.27605745475699</v>
      </c>
      <c r="G16">
        <v>0.64176323796829005</v>
      </c>
      <c r="H16">
        <v>538</v>
      </c>
      <c r="I16">
        <v>14.8514000331052</v>
      </c>
      <c r="J16">
        <v>500</v>
      </c>
      <c r="K16">
        <v>500</v>
      </c>
      <c r="L16">
        <v>800</v>
      </c>
      <c r="M16">
        <v>500</v>
      </c>
      <c r="O16">
        <f t="shared" ca="1" si="0"/>
        <v>315.85621181293402</v>
      </c>
      <c r="P16">
        <f t="shared" ca="1" si="1"/>
        <v>0.13477226271364801</v>
      </c>
      <c r="Q16">
        <f t="shared" ca="1" si="2"/>
        <v>417</v>
      </c>
      <c r="R16">
        <f t="shared" ca="1" si="3"/>
        <v>15.9102876440156</v>
      </c>
      <c r="T16">
        <f t="shared" ca="1" si="4"/>
        <v>260.81539164064498</v>
      </c>
      <c r="U16">
        <f t="shared" ca="1" si="5"/>
        <v>0.14410825000828301</v>
      </c>
      <c r="V16">
        <f t="shared" ca="1" si="6"/>
        <v>363</v>
      </c>
      <c r="W16">
        <f t="shared" ca="1" si="7"/>
        <v>13.587407665792901</v>
      </c>
      <c r="Y16">
        <f t="shared" si="8"/>
        <v>7214</v>
      </c>
    </row>
    <row r="17" spans="1:25" x14ac:dyDescent="0.25">
      <c r="A17">
        <v>337.15163983660801</v>
      </c>
      <c r="B17">
        <v>0.34944292933238802</v>
      </c>
      <c r="C17">
        <v>423</v>
      </c>
      <c r="D17">
        <v>16.041380605893199</v>
      </c>
      <c r="F17">
        <v>400.665508140577</v>
      </c>
      <c r="G17">
        <v>0.62799581273410299</v>
      </c>
      <c r="H17">
        <v>550</v>
      </c>
      <c r="I17">
        <v>18.267785018542799</v>
      </c>
      <c r="J17">
        <v>500</v>
      </c>
      <c r="K17">
        <v>500</v>
      </c>
      <c r="L17">
        <v>800</v>
      </c>
      <c r="M17">
        <v>500</v>
      </c>
      <c r="O17">
        <f t="shared" ca="1" si="0"/>
        <v>315.500549275894</v>
      </c>
      <c r="P17">
        <f t="shared" ca="1" si="1"/>
        <v>7.6040963711301104E-2</v>
      </c>
      <c r="Q17">
        <f t="shared" ca="1" si="2"/>
        <v>449</v>
      </c>
      <c r="R17">
        <f t="shared" ca="1" si="3"/>
        <v>15.4124737151433</v>
      </c>
      <c r="T17">
        <f t="shared" ca="1" si="4"/>
        <v>293.30884822807297</v>
      </c>
      <c r="U17">
        <f t="shared" ca="1" si="5"/>
        <v>0.103622440499944</v>
      </c>
      <c r="V17">
        <f t="shared" ca="1" si="6"/>
        <v>410</v>
      </c>
      <c r="W17">
        <f t="shared" ca="1" si="7"/>
        <v>14.505620627896899</v>
      </c>
      <c r="Y17">
        <f t="shared" si="8"/>
        <v>7715</v>
      </c>
    </row>
    <row r="18" spans="1:25" x14ac:dyDescent="0.25">
      <c r="A18">
        <v>337.15163983660801</v>
      </c>
      <c r="B18">
        <v>0.33722105791214801</v>
      </c>
      <c r="C18">
        <v>423</v>
      </c>
      <c r="D18">
        <v>16.041380605893199</v>
      </c>
      <c r="F18">
        <v>388.468108754372</v>
      </c>
      <c r="G18">
        <v>0.58910387020743205</v>
      </c>
      <c r="H18">
        <v>511</v>
      </c>
      <c r="I18">
        <v>17.716559578664601</v>
      </c>
      <c r="J18">
        <v>500</v>
      </c>
      <c r="K18">
        <v>500</v>
      </c>
      <c r="L18">
        <v>800</v>
      </c>
      <c r="M18">
        <v>500</v>
      </c>
      <c r="O18">
        <f t="shared" ca="1" si="0"/>
        <v>329.10548034193903</v>
      </c>
      <c r="P18">
        <f t="shared" ca="1" si="1"/>
        <v>8.5578619772748304E-2</v>
      </c>
      <c r="Q18">
        <f t="shared" ca="1" si="2"/>
        <v>465</v>
      </c>
      <c r="R18">
        <f t="shared" ca="1" si="3"/>
        <v>14.697113438043701</v>
      </c>
      <c r="T18">
        <f t="shared" ca="1" si="4"/>
        <v>279.74797768029401</v>
      </c>
      <c r="U18">
        <f t="shared" ca="1" si="5"/>
        <v>0.17865973159204701</v>
      </c>
      <c r="V18">
        <f t="shared" ca="1" si="6"/>
        <v>375</v>
      </c>
      <c r="W18">
        <f t="shared" ca="1" si="7"/>
        <v>12.857183460146199</v>
      </c>
      <c r="Y18">
        <f t="shared" si="8"/>
        <v>8216</v>
      </c>
    </row>
    <row r="19" spans="1:25" x14ac:dyDescent="0.25">
      <c r="A19">
        <v>329.87857268913598</v>
      </c>
      <c r="B19">
        <v>0.317413541796842</v>
      </c>
      <c r="C19">
        <v>469</v>
      </c>
      <c r="D19">
        <v>15.7110198424198</v>
      </c>
      <c r="F19">
        <v>384.57228420348798</v>
      </c>
      <c r="G19">
        <v>0.59871244481091501</v>
      </c>
      <c r="H19">
        <v>510</v>
      </c>
      <c r="I19">
        <v>15.0102053815499</v>
      </c>
      <c r="J19">
        <v>500</v>
      </c>
      <c r="K19">
        <v>500</v>
      </c>
      <c r="L19">
        <v>800</v>
      </c>
      <c r="M19">
        <v>500</v>
      </c>
      <c r="O19">
        <f t="shared" ca="1" si="0"/>
        <v>357.65135015640402</v>
      </c>
      <c r="P19">
        <f t="shared" ca="1" si="1"/>
        <v>0.116963771931362</v>
      </c>
      <c r="Q19">
        <f t="shared" ca="1" si="2"/>
        <v>552</v>
      </c>
      <c r="R19">
        <f t="shared" ca="1" si="3"/>
        <v>14.295797214843301</v>
      </c>
      <c r="T19">
        <f t="shared" ca="1" si="4"/>
        <v>298.65396599168901</v>
      </c>
      <c r="U19">
        <f t="shared" ca="1" si="5"/>
        <v>0.19336059534591399</v>
      </c>
      <c r="V19">
        <f t="shared" ca="1" si="6"/>
        <v>409</v>
      </c>
      <c r="W19">
        <f t="shared" ca="1" si="7"/>
        <v>14.182200735667699</v>
      </c>
      <c r="Y19">
        <f t="shared" si="8"/>
        <v>8717</v>
      </c>
    </row>
    <row r="20" spans="1:25" x14ac:dyDescent="0.25">
      <c r="A20">
        <v>326.61447243671898</v>
      </c>
      <c r="B20">
        <v>0.29883996989003597</v>
      </c>
      <c r="C20">
        <v>439</v>
      </c>
      <c r="D20">
        <v>15.510504629928599</v>
      </c>
      <c r="F20">
        <v>379.97727295546798</v>
      </c>
      <c r="G20">
        <v>0.57036874652953895</v>
      </c>
      <c r="H20">
        <v>528</v>
      </c>
      <c r="I20">
        <v>19.176311415853</v>
      </c>
      <c r="J20">
        <v>500</v>
      </c>
      <c r="K20">
        <v>500</v>
      </c>
      <c r="L20">
        <v>800</v>
      </c>
      <c r="M20">
        <v>500</v>
      </c>
      <c r="O20">
        <f t="shared" ca="1" si="0"/>
        <v>313.14700992894399</v>
      </c>
      <c r="P20">
        <f t="shared" ca="1" si="1"/>
        <v>7.7012043835520405E-2</v>
      </c>
      <c r="Q20">
        <f t="shared" ca="1" si="2"/>
        <v>410</v>
      </c>
      <c r="R20">
        <f t="shared" ca="1" si="3"/>
        <v>13.4447019174695</v>
      </c>
      <c r="T20">
        <f t="shared" ca="1" si="4"/>
        <v>290.43939005513698</v>
      </c>
      <c r="U20">
        <f t="shared" ca="1" si="5"/>
        <v>0.107128585737955</v>
      </c>
      <c r="V20">
        <f t="shared" ca="1" si="6"/>
        <v>418</v>
      </c>
      <c r="W20">
        <f t="shared" ca="1" si="7"/>
        <v>13.474076988408299</v>
      </c>
      <c r="Y20">
        <f t="shared" si="8"/>
        <v>9218</v>
      </c>
    </row>
    <row r="21" spans="1:25" x14ac:dyDescent="0.25">
      <c r="A21">
        <v>323.32524547865597</v>
      </c>
      <c r="B21">
        <v>0.28000720680048802</v>
      </c>
      <c r="C21">
        <v>438</v>
      </c>
      <c r="D21">
        <v>13.7083633081056</v>
      </c>
      <c r="F21">
        <v>379.97727295546798</v>
      </c>
      <c r="G21">
        <v>0.55790011983603605</v>
      </c>
      <c r="H21">
        <v>528</v>
      </c>
      <c r="I21">
        <v>19.176311415853</v>
      </c>
      <c r="J21">
        <v>500</v>
      </c>
      <c r="K21">
        <v>500</v>
      </c>
      <c r="L21">
        <v>800</v>
      </c>
      <c r="M21">
        <v>500</v>
      </c>
      <c r="O21">
        <f t="shared" ca="1" si="0"/>
        <v>317.88515572296501</v>
      </c>
      <c r="P21">
        <f t="shared" ca="1" si="1"/>
        <v>7.4201674423679004E-2</v>
      </c>
      <c r="Q21">
        <f t="shared" ca="1" si="2"/>
        <v>433</v>
      </c>
      <c r="R21">
        <f t="shared" ca="1" si="3"/>
        <v>14.9451560128946</v>
      </c>
      <c r="T21">
        <f t="shared" ca="1" si="4"/>
        <v>279.07367619196901</v>
      </c>
      <c r="U21">
        <f t="shared" ca="1" si="5"/>
        <v>0.15043865419001301</v>
      </c>
      <c r="V21">
        <f t="shared" ca="1" si="6"/>
        <v>387</v>
      </c>
      <c r="W21">
        <f t="shared" ca="1" si="7"/>
        <v>13.292316073551801</v>
      </c>
      <c r="Y21">
        <f t="shared" si="8"/>
        <v>9719</v>
      </c>
    </row>
    <row r="22" spans="1:25" x14ac:dyDescent="0.25">
      <c r="A22">
        <v>318.05116382893198</v>
      </c>
      <c r="B22">
        <v>0.26214520495171201</v>
      </c>
      <c r="C22">
        <v>426</v>
      </c>
      <c r="D22">
        <v>14.750008020782801</v>
      </c>
      <c r="F22">
        <v>373.004532597028</v>
      </c>
      <c r="G22">
        <v>0.55075277915124199</v>
      </c>
      <c r="H22">
        <v>468</v>
      </c>
      <c r="I22">
        <v>16.458236522274099</v>
      </c>
      <c r="J22">
        <v>500</v>
      </c>
      <c r="K22">
        <v>500</v>
      </c>
      <c r="L22">
        <v>800</v>
      </c>
      <c r="M22">
        <v>500</v>
      </c>
      <c r="O22">
        <f t="shared" ca="1" si="0"/>
        <v>338.17588462796999</v>
      </c>
      <c r="P22">
        <f t="shared" ca="1" si="1"/>
        <v>0.124238384108162</v>
      </c>
      <c r="Q22">
        <f t="shared" ca="1" si="2"/>
        <v>457</v>
      </c>
      <c r="R22">
        <f t="shared" ca="1" si="3"/>
        <v>13.9361467363779</v>
      </c>
      <c r="T22">
        <f t="shared" ca="1" si="4"/>
        <v>294.95787417935202</v>
      </c>
      <c r="U22">
        <f t="shared" ca="1" si="5"/>
        <v>0.13700406462375</v>
      </c>
      <c r="V22">
        <f t="shared" ca="1" si="6"/>
        <v>426</v>
      </c>
      <c r="W22">
        <f t="shared" ca="1" si="7"/>
        <v>15.407784853596199</v>
      </c>
      <c r="Y22">
        <f t="shared" si="8"/>
        <v>10220</v>
      </c>
    </row>
    <row r="23" spans="1:25" x14ac:dyDescent="0.25">
      <c r="A23">
        <v>318.05116382893198</v>
      </c>
      <c r="B23">
        <v>0.25458673256446601</v>
      </c>
      <c r="C23">
        <v>426</v>
      </c>
      <c r="D23">
        <v>14.750008020782801</v>
      </c>
      <c r="F23">
        <v>373.004532597028</v>
      </c>
      <c r="G23">
        <v>0.54197142478041405</v>
      </c>
      <c r="H23">
        <v>468</v>
      </c>
      <c r="I23">
        <v>16.458236522274099</v>
      </c>
      <c r="J23">
        <v>500</v>
      </c>
      <c r="K23">
        <v>500</v>
      </c>
      <c r="L23">
        <v>800</v>
      </c>
      <c r="M23">
        <v>500</v>
      </c>
      <c r="O23">
        <f t="shared" ca="1" si="0"/>
        <v>349.50682164845102</v>
      </c>
      <c r="P23">
        <f t="shared" ca="1" si="1"/>
        <v>5.3567271461482199E-2</v>
      </c>
      <c r="Q23">
        <f t="shared" ca="1" si="2"/>
        <v>504</v>
      </c>
      <c r="R23">
        <f t="shared" ca="1" si="3"/>
        <v>13.7605712937657</v>
      </c>
      <c r="T23">
        <f t="shared" ca="1" si="4"/>
        <v>284.98029121453902</v>
      </c>
      <c r="U23">
        <f t="shared" ca="1" si="5"/>
        <v>0.106517276932779</v>
      </c>
      <c r="V23">
        <f t="shared" ca="1" si="6"/>
        <v>397</v>
      </c>
      <c r="W23">
        <f t="shared" ca="1" si="7"/>
        <v>14.800774755189201</v>
      </c>
      <c r="Y23">
        <f t="shared" si="8"/>
        <v>10721</v>
      </c>
    </row>
    <row r="24" spans="1:25" x14ac:dyDescent="0.25">
      <c r="A24">
        <v>316.51375395478698</v>
      </c>
      <c r="B24">
        <v>0.25142862582660602</v>
      </c>
      <c r="C24">
        <v>430</v>
      </c>
      <c r="D24">
        <v>17.470257455715899</v>
      </c>
      <c r="F24">
        <v>364.68748725228897</v>
      </c>
      <c r="G24">
        <v>0.53429614046512297</v>
      </c>
      <c r="H24">
        <v>472</v>
      </c>
      <c r="I24">
        <v>15.138115017907699</v>
      </c>
      <c r="J24">
        <v>500</v>
      </c>
      <c r="K24">
        <v>500</v>
      </c>
      <c r="L24">
        <v>800</v>
      </c>
      <c r="M24">
        <v>500</v>
      </c>
      <c r="O24">
        <f t="shared" ca="1" si="0"/>
        <v>352.29140686756</v>
      </c>
      <c r="P24">
        <f t="shared" ca="1" si="1"/>
        <v>0.106529643526195</v>
      </c>
      <c r="Q24">
        <f t="shared" ca="1" si="2"/>
        <v>485</v>
      </c>
      <c r="R24">
        <f t="shared" ca="1" si="3"/>
        <v>12.1357326435391</v>
      </c>
      <c r="T24">
        <f t="shared" ca="1" si="4"/>
        <v>263.76801939727699</v>
      </c>
      <c r="U24">
        <f t="shared" ca="1" si="5"/>
        <v>0.18378733905778999</v>
      </c>
      <c r="V24">
        <f t="shared" ca="1" si="6"/>
        <v>326</v>
      </c>
      <c r="W24">
        <f t="shared" ca="1" si="7"/>
        <v>14.224200427765</v>
      </c>
      <c r="Y24">
        <f t="shared" si="8"/>
        <v>11222</v>
      </c>
    </row>
    <row r="25" spans="1:25" x14ac:dyDescent="0.25">
      <c r="A25">
        <v>314.92358158459001</v>
      </c>
      <c r="B25">
        <v>0.24472809175239499</v>
      </c>
      <c r="C25">
        <v>434</v>
      </c>
      <c r="D25">
        <v>17.7195458803326</v>
      </c>
      <c r="F25">
        <v>359.164798321901</v>
      </c>
      <c r="G25">
        <v>0.52814195458516699</v>
      </c>
      <c r="H25">
        <v>479</v>
      </c>
      <c r="I25">
        <v>16.335972696542701</v>
      </c>
      <c r="J25">
        <v>500</v>
      </c>
      <c r="K25">
        <v>500</v>
      </c>
      <c r="L25">
        <v>802</v>
      </c>
      <c r="M25">
        <v>498</v>
      </c>
      <c r="O25">
        <f t="shared" ca="1" si="0"/>
        <v>293.09698501345702</v>
      </c>
      <c r="P25">
        <f t="shared" ca="1" si="1"/>
        <v>6.5680686715359093E-2</v>
      </c>
      <c r="Q25">
        <f t="shared" ca="1" si="2"/>
        <v>389</v>
      </c>
      <c r="R25">
        <f t="shared" ca="1" si="3"/>
        <v>15.213660604553301</v>
      </c>
      <c r="T25">
        <f t="shared" ca="1" si="4"/>
        <v>268.61211095494201</v>
      </c>
      <c r="U25">
        <f t="shared" ca="1" si="5"/>
        <v>0.13858588064283001</v>
      </c>
      <c r="V25">
        <f t="shared" ca="1" si="6"/>
        <v>366</v>
      </c>
      <c r="W25">
        <f t="shared" ca="1" si="7"/>
        <v>13.689498916733999</v>
      </c>
      <c r="Y25">
        <f t="shared" si="8"/>
        <v>11723</v>
      </c>
    </row>
    <row r="26" spans="1:25" x14ac:dyDescent="0.25">
      <c r="A26">
        <v>309.54936374630802</v>
      </c>
      <c r="B26">
        <v>0.239892187629622</v>
      </c>
      <c r="C26">
        <v>443</v>
      </c>
      <c r="D26">
        <v>16.886803992092599</v>
      </c>
      <c r="F26">
        <v>359.164798321901</v>
      </c>
      <c r="G26">
        <v>0.49543154863094202</v>
      </c>
      <c r="H26">
        <v>479</v>
      </c>
      <c r="I26">
        <v>16.335972696542701</v>
      </c>
      <c r="J26">
        <v>500</v>
      </c>
      <c r="K26">
        <v>500</v>
      </c>
      <c r="L26">
        <v>802</v>
      </c>
      <c r="M26">
        <v>498</v>
      </c>
      <c r="O26">
        <f t="shared" ca="1" si="0"/>
        <v>295.48932618834101</v>
      </c>
      <c r="P26">
        <f t="shared" ca="1" si="1"/>
        <v>7.6407268119267402E-2</v>
      </c>
      <c r="Q26">
        <f t="shared" ca="1" si="2"/>
        <v>431</v>
      </c>
      <c r="R26">
        <f t="shared" ca="1" si="3"/>
        <v>13.1644691585097</v>
      </c>
      <c r="T26">
        <f t="shared" ca="1" si="4"/>
        <v>300.47067547589501</v>
      </c>
      <c r="U26">
        <f t="shared" ca="1" si="5"/>
        <v>0.225655181952371</v>
      </c>
      <c r="V26">
        <f t="shared" ca="1" si="6"/>
        <v>435</v>
      </c>
      <c r="W26">
        <f t="shared" ca="1" si="7"/>
        <v>15.0734161436558</v>
      </c>
      <c r="Y26">
        <f>Y25+501</f>
        <v>12224</v>
      </c>
    </row>
    <row r="27" spans="1:25" x14ac:dyDescent="0.25">
      <c r="A27">
        <v>309.54936374630802</v>
      </c>
      <c r="B27">
        <v>0.23617088182384</v>
      </c>
      <c r="C27">
        <v>443</v>
      </c>
      <c r="D27">
        <v>16.886803992092599</v>
      </c>
      <c r="F27">
        <v>359.164798321901</v>
      </c>
      <c r="G27">
        <v>0.480171064190271</v>
      </c>
      <c r="H27">
        <v>479</v>
      </c>
      <c r="I27">
        <v>16.335972696542701</v>
      </c>
      <c r="J27">
        <v>500</v>
      </c>
      <c r="K27">
        <v>500</v>
      </c>
      <c r="L27">
        <v>802</v>
      </c>
      <c r="M27">
        <v>498</v>
      </c>
      <c r="O27">
        <f t="shared" ca="1" si="0"/>
        <v>317.33799579739599</v>
      </c>
      <c r="P27">
        <f t="shared" ca="1" si="1"/>
        <v>0.114306833199077</v>
      </c>
      <c r="Q27">
        <f t="shared" ca="1" si="2"/>
        <v>428</v>
      </c>
      <c r="R27">
        <f t="shared" ca="1" si="3"/>
        <v>15.809586547547999</v>
      </c>
      <c r="T27">
        <f t="shared" ca="1" si="4"/>
        <v>277.466572317062</v>
      </c>
      <c r="U27">
        <f t="shared" ca="1" si="5"/>
        <v>0.204367895493064</v>
      </c>
      <c r="V27">
        <f t="shared" ca="1" si="6"/>
        <v>396</v>
      </c>
      <c r="W27">
        <f t="shared" ca="1" si="7"/>
        <v>13.6648222291842</v>
      </c>
      <c r="Y27">
        <f t="shared" si="8"/>
        <v>12725</v>
      </c>
    </row>
    <row r="28" spans="1:25" x14ac:dyDescent="0.25">
      <c r="A28">
        <v>309.54936374630802</v>
      </c>
      <c r="B28">
        <v>0.22823508380486099</v>
      </c>
      <c r="C28">
        <v>443</v>
      </c>
      <c r="D28">
        <v>16.886803992092599</v>
      </c>
      <c r="F28">
        <v>350.11513519356998</v>
      </c>
      <c r="G28">
        <v>0.47072928581705398</v>
      </c>
      <c r="H28">
        <v>477</v>
      </c>
      <c r="I28">
        <v>14.039664804237001</v>
      </c>
      <c r="J28">
        <v>500</v>
      </c>
      <c r="K28">
        <v>500</v>
      </c>
      <c r="L28">
        <v>802</v>
      </c>
      <c r="M28">
        <v>498</v>
      </c>
      <c r="O28">
        <f t="shared" ca="1" si="0"/>
        <v>313.80537463747902</v>
      </c>
      <c r="P28">
        <f t="shared" ca="1" si="1"/>
        <v>6.5070264329890395E-2</v>
      </c>
      <c r="Q28">
        <f t="shared" ca="1" si="2"/>
        <v>443</v>
      </c>
      <c r="R28">
        <f t="shared" ca="1" si="3"/>
        <v>15.825751534896</v>
      </c>
      <c r="T28">
        <f t="shared" ca="1" si="4"/>
        <v>284.95672838110499</v>
      </c>
      <c r="U28">
        <f t="shared" ca="1" si="5"/>
        <v>0.115063003905191</v>
      </c>
      <c r="V28">
        <f t="shared" ca="1" si="6"/>
        <v>432</v>
      </c>
      <c r="W28">
        <f t="shared" ca="1" si="7"/>
        <v>14.5759248149116</v>
      </c>
      <c r="Y28">
        <f t="shared" si="8"/>
        <v>13226</v>
      </c>
    </row>
    <row r="29" spans="1:25" x14ac:dyDescent="0.25">
      <c r="A29">
        <v>309.54936374630802</v>
      </c>
      <c r="B29">
        <v>0.23032396890034701</v>
      </c>
      <c r="C29">
        <v>443</v>
      </c>
      <c r="D29">
        <v>16.886803992092599</v>
      </c>
      <c r="F29">
        <v>350.11513519356998</v>
      </c>
      <c r="G29">
        <v>0.462547014845968</v>
      </c>
      <c r="H29">
        <v>477</v>
      </c>
      <c r="I29">
        <v>14.039664804237001</v>
      </c>
      <c r="J29">
        <v>500</v>
      </c>
      <c r="K29">
        <v>500</v>
      </c>
      <c r="L29">
        <v>802</v>
      </c>
      <c r="M29">
        <v>498</v>
      </c>
      <c r="O29">
        <f t="shared" ca="1" si="0"/>
        <v>310.49225909961399</v>
      </c>
      <c r="P29">
        <f t="shared" ca="1" si="1"/>
        <v>9.6395233031663502E-2</v>
      </c>
      <c r="Q29">
        <f t="shared" ca="1" si="2"/>
        <v>408</v>
      </c>
      <c r="R29">
        <f t="shared" ca="1" si="3"/>
        <v>13.495981786400099</v>
      </c>
      <c r="T29">
        <f t="shared" ca="1" si="4"/>
        <v>288.96372145530802</v>
      </c>
      <c r="U29">
        <f t="shared" ca="1" si="5"/>
        <v>0.14486538668092599</v>
      </c>
      <c r="V29">
        <f t="shared" ca="1" si="6"/>
        <v>432</v>
      </c>
      <c r="W29">
        <f t="shared" ca="1" si="7"/>
        <v>15.737878080690299</v>
      </c>
      <c r="Y29">
        <f t="shared" si="8"/>
        <v>13727</v>
      </c>
    </row>
    <row r="30" spans="1:25" x14ac:dyDescent="0.25">
      <c r="A30">
        <v>308.42088784091197</v>
      </c>
      <c r="B30">
        <v>0.22612578464312999</v>
      </c>
      <c r="C30">
        <v>423</v>
      </c>
      <c r="D30">
        <v>14.997815174283501</v>
      </c>
      <c r="F30">
        <v>340.89497621986101</v>
      </c>
      <c r="G30">
        <v>0.456632878731</v>
      </c>
      <c r="H30">
        <v>450</v>
      </c>
      <c r="I30">
        <v>16.4088571416214</v>
      </c>
      <c r="J30">
        <v>500</v>
      </c>
      <c r="K30">
        <v>500</v>
      </c>
      <c r="L30">
        <v>802</v>
      </c>
      <c r="M30">
        <v>498</v>
      </c>
      <c r="O30">
        <f t="shared" ca="1" si="0"/>
        <v>341.249077179469</v>
      </c>
      <c r="P30">
        <f t="shared" ca="1" si="1"/>
        <v>3.6930102503116999E-2</v>
      </c>
      <c r="Q30">
        <f t="shared" ca="1" si="2"/>
        <v>482</v>
      </c>
      <c r="R30">
        <f t="shared" ca="1" si="3"/>
        <v>13.7688741222955</v>
      </c>
      <c r="T30">
        <f t="shared" ca="1" si="4"/>
        <v>303.90073392144399</v>
      </c>
      <c r="U30">
        <f t="shared" ca="1" si="5"/>
        <v>0.112445289214848</v>
      </c>
      <c r="V30">
        <f t="shared" ca="1" si="6"/>
        <v>440</v>
      </c>
      <c r="W30">
        <f t="shared" ca="1" si="7"/>
        <v>14.9827989826445</v>
      </c>
      <c r="Y30">
        <f t="shared" si="8"/>
        <v>14228</v>
      </c>
    </row>
    <row r="31" spans="1:25" x14ac:dyDescent="0.25">
      <c r="A31">
        <v>307.93858468392898</v>
      </c>
      <c r="B31">
        <v>0.224676393142694</v>
      </c>
      <c r="C31">
        <v>444</v>
      </c>
      <c r="D31">
        <v>14.4802551832981</v>
      </c>
      <c r="F31">
        <v>340.89497621986101</v>
      </c>
      <c r="G31">
        <v>0.44737129741059101</v>
      </c>
      <c r="H31">
        <v>450</v>
      </c>
      <c r="I31">
        <v>16.4088571416214</v>
      </c>
      <c r="J31">
        <v>500</v>
      </c>
      <c r="K31">
        <v>500</v>
      </c>
      <c r="L31">
        <v>802</v>
      </c>
      <c r="M31">
        <v>498</v>
      </c>
      <c r="O31">
        <f t="shared" ca="1" si="0"/>
        <v>207.96657726634299</v>
      </c>
      <c r="P31">
        <f t="shared" ca="1" si="1"/>
        <v>5.6735144117317698E-2</v>
      </c>
      <c r="Q31">
        <f t="shared" ca="1" si="2"/>
        <v>310</v>
      </c>
      <c r="R31">
        <f t="shared" ca="1" si="3"/>
        <v>10.855077937711</v>
      </c>
      <c r="T31">
        <f t="shared" ca="1" si="4"/>
        <v>254.60183164943001</v>
      </c>
      <c r="U31">
        <f t="shared" ca="1" si="5"/>
        <v>0.17884426004946499</v>
      </c>
      <c r="V31">
        <f t="shared" ca="1" si="6"/>
        <v>323</v>
      </c>
      <c r="W31">
        <f t="shared" ca="1" si="7"/>
        <v>13.755732454592399</v>
      </c>
      <c r="Y31">
        <f t="shared" si="8"/>
        <v>14729</v>
      </c>
    </row>
    <row r="32" spans="1:25" x14ac:dyDescent="0.25">
      <c r="A32">
        <v>305.86920400126797</v>
      </c>
      <c r="B32">
        <v>0.22032271803749701</v>
      </c>
      <c r="C32">
        <v>397</v>
      </c>
      <c r="D32">
        <v>15.5631905433256</v>
      </c>
      <c r="F32">
        <v>339.16366150300001</v>
      </c>
      <c r="G32">
        <v>0.44135140273691298</v>
      </c>
      <c r="H32">
        <v>467</v>
      </c>
      <c r="I32">
        <v>19.0245293267071</v>
      </c>
      <c r="J32">
        <v>500</v>
      </c>
      <c r="K32">
        <v>500</v>
      </c>
      <c r="L32">
        <v>802</v>
      </c>
      <c r="M32">
        <v>498</v>
      </c>
      <c r="O32">
        <f t="shared" ca="1" si="0"/>
        <v>0</v>
      </c>
      <c r="P32">
        <f t="shared" ca="1" si="1"/>
        <v>0</v>
      </c>
      <c r="Q32">
        <f t="shared" ca="1" si="2"/>
        <v>0</v>
      </c>
      <c r="R32">
        <f t="shared" ca="1" si="3"/>
        <v>0</v>
      </c>
      <c r="T32">
        <f t="shared" ca="1" si="4"/>
        <v>0</v>
      </c>
      <c r="U32">
        <f t="shared" ca="1" si="5"/>
        <v>0</v>
      </c>
      <c r="V32">
        <f t="shared" ca="1" si="6"/>
        <v>0</v>
      </c>
      <c r="W32">
        <f t="shared" ca="1" si="7"/>
        <v>0</v>
      </c>
      <c r="Y32">
        <f t="shared" si="8"/>
        <v>15230</v>
      </c>
    </row>
    <row r="33" spans="1:13" x14ac:dyDescent="0.25">
      <c r="A33">
        <v>305.86920400126797</v>
      </c>
      <c r="B33">
        <v>0.22212151371269301</v>
      </c>
      <c r="C33">
        <v>397</v>
      </c>
      <c r="D33">
        <v>15.5631905433256</v>
      </c>
      <c r="F33">
        <v>339.16366150300001</v>
      </c>
      <c r="G33">
        <v>0.44761501549211902</v>
      </c>
      <c r="H33">
        <v>467</v>
      </c>
      <c r="I33">
        <v>19.0245293267071</v>
      </c>
      <c r="J33">
        <v>500</v>
      </c>
      <c r="K33">
        <v>500</v>
      </c>
      <c r="L33">
        <v>802</v>
      </c>
      <c r="M33">
        <v>498</v>
      </c>
    </row>
    <row r="34" spans="1:13" x14ac:dyDescent="0.25">
      <c r="A34">
        <v>305.86920400126797</v>
      </c>
      <c r="B34">
        <v>0.21741005371640701</v>
      </c>
      <c r="C34">
        <v>397</v>
      </c>
      <c r="D34">
        <v>15.5631905433256</v>
      </c>
      <c r="F34">
        <v>332.865124000469</v>
      </c>
      <c r="G34">
        <v>0.42553516293063698</v>
      </c>
      <c r="H34">
        <v>447</v>
      </c>
      <c r="I34">
        <v>15.4426960335113</v>
      </c>
      <c r="J34">
        <v>500</v>
      </c>
      <c r="K34">
        <v>500</v>
      </c>
      <c r="L34">
        <v>802</v>
      </c>
      <c r="M34">
        <v>498</v>
      </c>
    </row>
    <row r="35" spans="1:13" x14ac:dyDescent="0.25">
      <c r="A35">
        <v>305.86920400126797</v>
      </c>
      <c r="B35">
        <v>0.21479742489224099</v>
      </c>
      <c r="C35">
        <v>397</v>
      </c>
      <c r="D35">
        <v>15.5631905433256</v>
      </c>
      <c r="F35">
        <v>332.865124000469</v>
      </c>
      <c r="G35">
        <v>0.42228554267552298</v>
      </c>
      <c r="H35">
        <v>447</v>
      </c>
      <c r="I35">
        <v>15.4426960335113</v>
      </c>
      <c r="J35">
        <v>500</v>
      </c>
      <c r="K35">
        <v>500</v>
      </c>
      <c r="L35">
        <v>802</v>
      </c>
      <c r="M35">
        <v>498</v>
      </c>
    </row>
    <row r="36" spans="1:13" x14ac:dyDescent="0.25">
      <c r="A36">
        <v>305.86920400126797</v>
      </c>
      <c r="B36">
        <v>0.21013215947243299</v>
      </c>
      <c r="C36">
        <v>397</v>
      </c>
      <c r="D36">
        <v>15.5631905433256</v>
      </c>
      <c r="F36">
        <v>332.865124000469</v>
      </c>
      <c r="G36">
        <v>0.42145042762402302</v>
      </c>
      <c r="H36">
        <v>447</v>
      </c>
      <c r="I36">
        <v>15.4426960335113</v>
      </c>
      <c r="J36">
        <v>500</v>
      </c>
      <c r="K36">
        <v>500</v>
      </c>
      <c r="L36">
        <v>802</v>
      </c>
      <c r="M36">
        <v>498</v>
      </c>
    </row>
    <row r="37" spans="1:13" x14ac:dyDescent="0.25">
      <c r="A37">
        <v>305.86920400126797</v>
      </c>
      <c r="B37">
        <v>0.20539281945402901</v>
      </c>
      <c r="C37">
        <v>397</v>
      </c>
      <c r="D37">
        <v>15.5631905433256</v>
      </c>
      <c r="F37">
        <v>331.35644177207701</v>
      </c>
      <c r="G37">
        <v>0.41762834238245999</v>
      </c>
      <c r="H37">
        <v>457</v>
      </c>
      <c r="I37">
        <v>16.428320566192301</v>
      </c>
      <c r="J37">
        <v>500</v>
      </c>
      <c r="K37">
        <v>500</v>
      </c>
      <c r="L37">
        <v>802</v>
      </c>
      <c r="M37">
        <v>498</v>
      </c>
    </row>
    <row r="38" spans="1:13" x14ac:dyDescent="0.25">
      <c r="A38">
        <v>305.86920400126797</v>
      </c>
      <c r="B38">
        <v>0.19953488270030301</v>
      </c>
      <c r="C38">
        <v>397</v>
      </c>
      <c r="D38">
        <v>15.5631905433256</v>
      </c>
      <c r="F38">
        <v>329.931699436158</v>
      </c>
      <c r="G38">
        <v>0.41168285727175702</v>
      </c>
      <c r="H38">
        <v>434</v>
      </c>
      <c r="I38">
        <v>15.961591154336899</v>
      </c>
      <c r="J38">
        <v>500</v>
      </c>
      <c r="K38">
        <v>500</v>
      </c>
      <c r="L38">
        <v>802</v>
      </c>
      <c r="M38">
        <v>498</v>
      </c>
    </row>
    <row r="39" spans="1:13" x14ac:dyDescent="0.25">
      <c r="A39">
        <v>304.04488541418698</v>
      </c>
      <c r="B39">
        <v>0.19627148560229199</v>
      </c>
      <c r="C39">
        <v>387</v>
      </c>
      <c r="D39">
        <v>15.873924625339001</v>
      </c>
      <c r="F39">
        <v>329.931699436158</v>
      </c>
      <c r="G39">
        <v>0.39823304911727198</v>
      </c>
      <c r="H39">
        <v>434</v>
      </c>
      <c r="I39">
        <v>15.961591154336899</v>
      </c>
      <c r="J39">
        <v>500</v>
      </c>
      <c r="K39">
        <v>500</v>
      </c>
      <c r="L39">
        <v>802</v>
      </c>
      <c r="M39">
        <v>498</v>
      </c>
    </row>
    <row r="40" spans="1:13" x14ac:dyDescent="0.25">
      <c r="A40">
        <v>304.04488541418698</v>
      </c>
      <c r="B40">
        <v>0.19643560551728201</v>
      </c>
      <c r="C40">
        <v>387</v>
      </c>
      <c r="D40">
        <v>15.873924625339001</v>
      </c>
      <c r="F40">
        <v>329.931699436158</v>
      </c>
      <c r="G40">
        <v>0.39943156088403398</v>
      </c>
      <c r="H40">
        <v>434</v>
      </c>
      <c r="I40">
        <v>15.961591154336899</v>
      </c>
      <c r="J40">
        <v>500</v>
      </c>
      <c r="K40">
        <v>500</v>
      </c>
      <c r="L40">
        <v>802</v>
      </c>
      <c r="M40">
        <v>498</v>
      </c>
    </row>
    <row r="41" spans="1:13" x14ac:dyDescent="0.25">
      <c r="A41">
        <v>303.81570557667902</v>
      </c>
      <c r="B41">
        <v>0.19067905464120599</v>
      </c>
      <c r="C41">
        <v>406</v>
      </c>
      <c r="D41">
        <v>15.7227569753304</v>
      </c>
      <c r="F41">
        <v>329.931699436158</v>
      </c>
      <c r="G41">
        <v>0.38883969276859798</v>
      </c>
      <c r="H41">
        <v>434</v>
      </c>
      <c r="I41">
        <v>15.961591154336899</v>
      </c>
      <c r="J41">
        <v>500</v>
      </c>
      <c r="K41">
        <v>500</v>
      </c>
      <c r="L41">
        <v>802</v>
      </c>
      <c r="M41">
        <v>498</v>
      </c>
    </row>
    <row r="42" spans="1:13" x14ac:dyDescent="0.25">
      <c r="A42">
        <v>303.537585027982</v>
      </c>
      <c r="B42">
        <v>0.18356584412945401</v>
      </c>
      <c r="C42">
        <v>399</v>
      </c>
      <c r="D42">
        <v>16.594041977077701</v>
      </c>
      <c r="F42">
        <v>329.931699436158</v>
      </c>
      <c r="G42">
        <v>0.389620248854465</v>
      </c>
      <c r="H42">
        <v>434</v>
      </c>
      <c r="I42">
        <v>15.961591154336899</v>
      </c>
      <c r="J42">
        <v>500</v>
      </c>
      <c r="K42">
        <v>500</v>
      </c>
      <c r="L42">
        <v>802</v>
      </c>
      <c r="M42">
        <v>498</v>
      </c>
    </row>
    <row r="43" spans="1:13" x14ac:dyDescent="0.25">
      <c r="A43">
        <v>300.35682238545297</v>
      </c>
      <c r="B43">
        <v>0.186687329676201</v>
      </c>
      <c r="C43">
        <v>397</v>
      </c>
      <c r="D43">
        <v>16.204433466540699</v>
      </c>
      <c r="F43">
        <v>324.49169546738301</v>
      </c>
      <c r="G43">
        <v>0.38674872969212798</v>
      </c>
      <c r="H43">
        <v>441</v>
      </c>
      <c r="I43">
        <v>13.602612832794</v>
      </c>
      <c r="J43">
        <v>500</v>
      </c>
      <c r="K43">
        <v>500</v>
      </c>
      <c r="L43">
        <v>802</v>
      </c>
      <c r="M43">
        <v>498</v>
      </c>
    </row>
    <row r="44" spans="1:13" x14ac:dyDescent="0.25">
      <c r="A44">
        <v>300.35682238545297</v>
      </c>
      <c r="B44">
        <v>0.187735754500336</v>
      </c>
      <c r="C44">
        <v>397</v>
      </c>
      <c r="D44">
        <v>16.204433466540699</v>
      </c>
      <c r="F44">
        <v>321.63094849791401</v>
      </c>
      <c r="G44">
        <v>0.37422635272925298</v>
      </c>
      <c r="H44">
        <v>414</v>
      </c>
      <c r="I44">
        <v>14.764884166652299</v>
      </c>
      <c r="J44">
        <v>500</v>
      </c>
      <c r="K44">
        <v>500</v>
      </c>
      <c r="L44">
        <v>802</v>
      </c>
      <c r="M44">
        <v>498</v>
      </c>
    </row>
    <row r="45" spans="1:13" x14ac:dyDescent="0.25">
      <c r="A45">
        <v>300.35682238545297</v>
      </c>
      <c r="B45">
        <v>0.188954206104015</v>
      </c>
      <c r="C45">
        <v>397</v>
      </c>
      <c r="D45">
        <v>16.204433466540699</v>
      </c>
      <c r="F45">
        <v>319.95041452627601</v>
      </c>
      <c r="G45">
        <v>0.36674665424848202</v>
      </c>
      <c r="H45">
        <v>409</v>
      </c>
      <c r="I45">
        <v>16.4228199506179</v>
      </c>
      <c r="J45">
        <v>500</v>
      </c>
      <c r="K45">
        <v>500</v>
      </c>
      <c r="L45">
        <v>802</v>
      </c>
      <c r="M45">
        <v>498</v>
      </c>
    </row>
    <row r="46" spans="1:13" x14ac:dyDescent="0.25">
      <c r="A46">
        <v>300.35682238545297</v>
      </c>
      <c r="B46">
        <v>0.185442474050935</v>
      </c>
      <c r="C46">
        <v>397</v>
      </c>
      <c r="D46">
        <v>16.204433466540699</v>
      </c>
      <c r="F46">
        <v>319.38501186063502</v>
      </c>
      <c r="G46">
        <v>0.36560232030561002</v>
      </c>
      <c r="H46">
        <v>458</v>
      </c>
      <c r="I46">
        <v>13.745127896079801</v>
      </c>
      <c r="J46">
        <v>500</v>
      </c>
      <c r="K46">
        <v>500</v>
      </c>
      <c r="L46">
        <v>802</v>
      </c>
      <c r="M46">
        <v>498</v>
      </c>
    </row>
    <row r="47" spans="1:13" x14ac:dyDescent="0.25">
      <c r="A47">
        <v>300.35682238545297</v>
      </c>
      <c r="B47">
        <v>0.18041526878636399</v>
      </c>
      <c r="C47">
        <v>397</v>
      </c>
      <c r="D47">
        <v>16.204433466540699</v>
      </c>
      <c r="F47">
        <v>319.38501186063502</v>
      </c>
      <c r="G47">
        <v>0.36231167139943099</v>
      </c>
      <c r="H47">
        <v>458</v>
      </c>
      <c r="I47">
        <v>13.745127896079801</v>
      </c>
      <c r="J47">
        <v>500</v>
      </c>
      <c r="K47">
        <v>500</v>
      </c>
      <c r="L47">
        <v>802</v>
      </c>
      <c r="M47">
        <v>498</v>
      </c>
    </row>
    <row r="48" spans="1:13" x14ac:dyDescent="0.25">
      <c r="A48">
        <v>299.42365635791799</v>
      </c>
      <c r="B48">
        <v>0.17628764722267301</v>
      </c>
      <c r="C48">
        <v>391</v>
      </c>
      <c r="D48">
        <v>16.190173685783499</v>
      </c>
      <c r="F48">
        <v>311.136433303123</v>
      </c>
      <c r="G48">
        <v>0.33298027053256302</v>
      </c>
      <c r="H48">
        <v>410</v>
      </c>
      <c r="I48">
        <v>16.121842726366602</v>
      </c>
      <c r="J48">
        <v>500</v>
      </c>
      <c r="K48">
        <v>500</v>
      </c>
      <c r="L48">
        <v>802</v>
      </c>
      <c r="M48">
        <v>498</v>
      </c>
    </row>
    <row r="49" spans="1:13" x14ac:dyDescent="0.25">
      <c r="A49">
        <v>299.42365635791799</v>
      </c>
      <c r="B49">
        <v>0.17575700863730601</v>
      </c>
      <c r="C49">
        <v>391</v>
      </c>
      <c r="D49">
        <v>16.190173685783499</v>
      </c>
      <c r="F49">
        <v>310.93726993585</v>
      </c>
      <c r="G49">
        <v>0.32784893319439001</v>
      </c>
      <c r="H49">
        <v>406</v>
      </c>
      <c r="I49">
        <v>13.968428641557701</v>
      </c>
      <c r="J49">
        <v>500</v>
      </c>
      <c r="K49">
        <v>500</v>
      </c>
      <c r="L49">
        <v>802</v>
      </c>
      <c r="M49">
        <v>498</v>
      </c>
    </row>
    <row r="50" spans="1:13" x14ac:dyDescent="0.25">
      <c r="A50">
        <v>298.95420948951499</v>
      </c>
      <c r="B50">
        <v>0.17249494265426499</v>
      </c>
      <c r="C50">
        <v>404</v>
      </c>
      <c r="D50">
        <v>15.040270976023701</v>
      </c>
      <c r="F50">
        <v>310.93726993585</v>
      </c>
      <c r="G50">
        <v>0.323392911645704</v>
      </c>
      <c r="H50">
        <v>406</v>
      </c>
      <c r="I50">
        <v>13.968428641557701</v>
      </c>
      <c r="J50">
        <v>335</v>
      </c>
      <c r="K50">
        <v>665</v>
      </c>
      <c r="L50">
        <v>797</v>
      </c>
      <c r="M50">
        <v>497</v>
      </c>
    </row>
    <row r="51" spans="1:13" x14ac:dyDescent="0.25">
      <c r="A51">
        <v>298.95420948951499</v>
      </c>
      <c r="B51">
        <v>0.16815261115104699</v>
      </c>
      <c r="C51">
        <v>404</v>
      </c>
      <c r="D51">
        <v>15.040270976023701</v>
      </c>
      <c r="F51">
        <v>310.93726993585</v>
      </c>
      <c r="G51">
        <v>0.31800963704275897</v>
      </c>
      <c r="H51">
        <v>406</v>
      </c>
      <c r="I51">
        <v>13.968428641557701</v>
      </c>
      <c r="J51">
        <v>335</v>
      </c>
      <c r="K51">
        <v>665</v>
      </c>
      <c r="L51">
        <v>797</v>
      </c>
      <c r="M51">
        <v>497</v>
      </c>
    </row>
    <row r="52" spans="1:13" x14ac:dyDescent="0.25">
      <c r="A52">
        <v>295.776124912547</v>
      </c>
      <c r="B52">
        <v>0.168263906180592</v>
      </c>
      <c r="C52">
        <v>423</v>
      </c>
      <c r="D52">
        <v>15.404104024404701</v>
      </c>
      <c r="F52">
        <v>308.98771917121502</v>
      </c>
      <c r="G52">
        <v>0.31037926880778999</v>
      </c>
      <c r="H52">
        <v>403</v>
      </c>
      <c r="I52">
        <v>17.2153469291516</v>
      </c>
      <c r="J52">
        <v>335</v>
      </c>
      <c r="K52">
        <v>665</v>
      </c>
      <c r="L52">
        <v>797</v>
      </c>
      <c r="M52">
        <v>497</v>
      </c>
    </row>
    <row r="53" spans="1:13" x14ac:dyDescent="0.25">
      <c r="A53">
        <v>295.776124912547</v>
      </c>
      <c r="B53">
        <v>0.15884252816730199</v>
      </c>
      <c r="C53">
        <v>423</v>
      </c>
      <c r="D53">
        <v>15.404104024404701</v>
      </c>
      <c r="F53">
        <v>308.98771917121502</v>
      </c>
      <c r="G53">
        <v>0.29733221633736101</v>
      </c>
      <c r="H53">
        <v>403</v>
      </c>
      <c r="I53">
        <v>17.2153469291516</v>
      </c>
      <c r="J53">
        <v>335</v>
      </c>
      <c r="K53">
        <v>665</v>
      </c>
      <c r="L53">
        <v>797</v>
      </c>
      <c r="M53">
        <v>497</v>
      </c>
    </row>
    <row r="54" spans="1:13" x14ac:dyDescent="0.25">
      <c r="A54">
        <v>295.776124912547</v>
      </c>
      <c r="B54">
        <v>0.153010006989764</v>
      </c>
      <c r="C54">
        <v>423</v>
      </c>
      <c r="D54">
        <v>15.404104024404701</v>
      </c>
      <c r="F54">
        <v>308.56970482482598</v>
      </c>
      <c r="G54">
        <v>0.29854613607400099</v>
      </c>
      <c r="H54">
        <v>387</v>
      </c>
      <c r="I54">
        <v>14.659680996555799</v>
      </c>
      <c r="J54">
        <v>335</v>
      </c>
      <c r="K54">
        <v>665</v>
      </c>
      <c r="L54">
        <v>797</v>
      </c>
      <c r="M54">
        <v>497</v>
      </c>
    </row>
    <row r="55" spans="1:13" x14ac:dyDescent="0.25">
      <c r="A55">
        <v>295.776124912547</v>
      </c>
      <c r="B55">
        <v>0.154722213265645</v>
      </c>
      <c r="C55">
        <v>423</v>
      </c>
      <c r="D55">
        <v>15.404104024404701</v>
      </c>
      <c r="F55">
        <v>304.16574909235402</v>
      </c>
      <c r="G55">
        <v>0.294989858848411</v>
      </c>
      <c r="H55">
        <v>397</v>
      </c>
      <c r="I55">
        <v>15.193775449181</v>
      </c>
      <c r="J55">
        <v>335</v>
      </c>
      <c r="K55">
        <v>665</v>
      </c>
      <c r="L55">
        <v>797</v>
      </c>
      <c r="M55">
        <v>497</v>
      </c>
    </row>
    <row r="56" spans="1:13" x14ac:dyDescent="0.25">
      <c r="A56">
        <v>295.776124912547</v>
      </c>
      <c r="B56">
        <v>0.154689492886875</v>
      </c>
      <c r="C56">
        <v>423</v>
      </c>
      <c r="D56">
        <v>15.404104024404701</v>
      </c>
      <c r="F56">
        <v>303.51299616694502</v>
      </c>
      <c r="G56">
        <v>0.28211575565672098</v>
      </c>
      <c r="H56">
        <v>411</v>
      </c>
      <c r="I56">
        <v>14.316033007809899</v>
      </c>
      <c r="J56">
        <v>335</v>
      </c>
      <c r="K56">
        <v>665</v>
      </c>
      <c r="L56">
        <v>797</v>
      </c>
      <c r="M56">
        <v>497</v>
      </c>
    </row>
    <row r="57" spans="1:13" x14ac:dyDescent="0.25">
      <c r="A57">
        <v>295.776124912547</v>
      </c>
      <c r="B57">
        <v>0.155921240995372</v>
      </c>
      <c r="C57">
        <v>423</v>
      </c>
      <c r="D57">
        <v>15.404104024404701</v>
      </c>
      <c r="F57">
        <v>303.51299616694502</v>
      </c>
      <c r="G57">
        <v>0.26937772905948298</v>
      </c>
      <c r="H57">
        <v>411</v>
      </c>
      <c r="I57">
        <v>14.316033007809899</v>
      </c>
      <c r="J57">
        <v>335</v>
      </c>
      <c r="K57">
        <v>665</v>
      </c>
      <c r="L57">
        <v>797</v>
      </c>
      <c r="M57">
        <v>497</v>
      </c>
    </row>
    <row r="58" spans="1:13" x14ac:dyDescent="0.25">
      <c r="A58">
        <v>295.776124912547</v>
      </c>
      <c r="B58">
        <v>0.153979767980991</v>
      </c>
      <c r="C58">
        <v>423</v>
      </c>
      <c r="D58">
        <v>15.404104024404701</v>
      </c>
      <c r="F58">
        <v>303.51299616694502</v>
      </c>
      <c r="G58">
        <v>0.25485439429388201</v>
      </c>
      <c r="H58">
        <v>411</v>
      </c>
      <c r="I58">
        <v>14.316033007809899</v>
      </c>
      <c r="J58">
        <v>335</v>
      </c>
      <c r="K58">
        <v>665</v>
      </c>
      <c r="L58">
        <v>797</v>
      </c>
      <c r="M58">
        <v>497</v>
      </c>
    </row>
    <row r="59" spans="1:13" x14ac:dyDescent="0.25">
      <c r="A59">
        <v>295.776124912547</v>
      </c>
      <c r="B59">
        <v>0.144210617688139</v>
      </c>
      <c r="C59">
        <v>423</v>
      </c>
      <c r="D59">
        <v>15.404104024404701</v>
      </c>
      <c r="F59">
        <v>301.34680430358299</v>
      </c>
      <c r="G59">
        <v>0.246671191678355</v>
      </c>
      <c r="H59">
        <v>418</v>
      </c>
      <c r="I59">
        <v>13.813200373668201</v>
      </c>
      <c r="J59">
        <v>335</v>
      </c>
      <c r="K59">
        <v>665</v>
      </c>
      <c r="L59">
        <v>797</v>
      </c>
      <c r="M59">
        <v>497</v>
      </c>
    </row>
    <row r="60" spans="1:13" x14ac:dyDescent="0.25">
      <c r="A60">
        <v>294.39315415662702</v>
      </c>
      <c r="B60">
        <v>0.14135737848143501</v>
      </c>
      <c r="C60">
        <v>419</v>
      </c>
      <c r="D60">
        <v>15.108607567148301</v>
      </c>
      <c r="F60">
        <v>301.34680430358299</v>
      </c>
      <c r="G60">
        <v>0.24139195626700899</v>
      </c>
      <c r="H60">
        <v>418</v>
      </c>
      <c r="I60">
        <v>13.813200373668201</v>
      </c>
      <c r="J60">
        <v>335</v>
      </c>
      <c r="K60">
        <v>665</v>
      </c>
      <c r="L60">
        <v>797</v>
      </c>
      <c r="M60">
        <v>497</v>
      </c>
    </row>
    <row r="61" spans="1:13" x14ac:dyDescent="0.25">
      <c r="A61">
        <v>294.39315415662702</v>
      </c>
      <c r="B61">
        <v>0.144648612798179</v>
      </c>
      <c r="C61">
        <v>419</v>
      </c>
      <c r="D61">
        <v>15.108607567148301</v>
      </c>
      <c r="F61">
        <v>298.12091433745798</v>
      </c>
      <c r="G61">
        <v>0.23678317572215099</v>
      </c>
      <c r="H61">
        <v>398</v>
      </c>
      <c r="I61">
        <v>14.633326153503701</v>
      </c>
      <c r="J61">
        <v>335</v>
      </c>
      <c r="K61">
        <v>665</v>
      </c>
      <c r="L61">
        <v>797</v>
      </c>
      <c r="M61">
        <v>497</v>
      </c>
    </row>
    <row r="62" spans="1:13" x14ac:dyDescent="0.25">
      <c r="A62">
        <v>294.39315415662702</v>
      </c>
      <c r="B62">
        <v>0.14622510123003199</v>
      </c>
      <c r="C62">
        <v>419</v>
      </c>
      <c r="D62">
        <v>15.108607567148301</v>
      </c>
      <c r="F62">
        <v>298.12091433745798</v>
      </c>
      <c r="G62">
        <v>0.23832125603333201</v>
      </c>
      <c r="H62">
        <v>398</v>
      </c>
      <c r="I62">
        <v>14.633326153503701</v>
      </c>
      <c r="J62">
        <v>335</v>
      </c>
      <c r="K62">
        <v>665</v>
      </c>
      <c r="L62">
        <v>797</v>
      </c>
      <c r="M62">
        <v>497</v>
      </c>
    </row>
    <row r="63" spans="1:13" x14ac:dyDescent="0.25">
      <c r="A63">
        <v>294.323042364093</v>
      </c>
      <c r="B63">
        <v>0.14953877040991501</v>
      </c>
      <c r="C63">
        <v>398</v>
      </c>
      <c r="D63">
        <v>15.143247765721799</v>
      </c>
      <c r="F63">
        <v>298.12091433745798</v>
      </c>
      <c r="G63">
        <v>0.238243426822277</v>
      </c>
      <c r="H63">
        <v>398</v>
      </c>
      <c r="I63">
        <v>14.633326153503701</v>
      </c>
      <c r="J63">
        <v>335</v>
      </c>
      <c r="K63">
        <v>665</v>
      </c>
      <c r="L63">
        <v>797</v>
      </c>
      <c r="M63">
        <v>497</v>
      </c>
    </row>
    <row r="64" spans="1:13" x14ac:dyDescent="0.25">
      <c r="A64">
        <v>294.323042364093</v>
      </c>
      <c r="B64">
        <v>0.149789037944668</v>
      </c>
      <c r="C64">
        <v>398</v>
      </c>
      <c r="D64">
        <v>15.143247765721799</v>
      </c>
      <c r="F64">
        <v>298.11375906015701</v>
      </c>
      <c r="G64">
        <v>0.228101684876751</v>
      </c>
      <c r="H64">
        <v>387</v>
      </c>
      <c r="I64">
        <v>14.380663963267599</v>
      </c>
      <c r="J64">
        <v>335</v>
      </c>
      <c r="K64">
        <v>665</v>
      </c>
      <c r="L64">
        <v>797</v>
      </c>
      <c r="M64">
        <v>497</v>
      </c>
    </row>
    <row r="65" spans="1:13" x14ac:dyDescent="0.25">
      <c r="A65">
        <v>294.10867045680101</v>
      </c>
      <c r="B65">
        <v>0.14787857251994799</v>
      </c>
      <c r="C65">
        <v>405</v>
      </c>
      <c r="D65">
        <v>15.7469963156618</v>
      </c>
      <c r="F65">
        <v>293.10395670821902</v>
      </c>
      <c r="G65">
        <v>0.21936947733138301</v>
      </c>
      <c r="H65">
        <v>402</v>
      </c>
      <c r="I65">
        <v>13.440872532548401</v>
      </c>
      <c r="J65">
        <v>335</v>
      </c>
      <c r="K65">
        <v>665</v>
      </c>
      <c r="L65">
        <v>797</v>
      </c>
      <c r="M65">
        <v>497</v>
      </c>
    </row>
    <row r="66" spans="1:13" x14ac:dyDescent="0.25">
      <c r="A66">
        <v>294.10867045680101</v>
      </c>
      <c r="B66">
        <v>0.14790888463341501</v>
      </c>
      <c r="C66">
        <v>405</v>
      </c>
      <c r="D66">
        <v>15.7469963156618</v>
      </c>
      <c r="F66">
        <v>293.10395670821902</v>
      </c>
      <c r="G66">
        <v>0.213981823621859</v>
      </c>
      <c r="H66">
        <v>402</v>
      </c>
      <c r="I66">
        <v>13.440872532548401</v>
      </c>
      <c r="J66">
        <v>335</v>
      </c>
      <c r="K66">
        <v>665</v>
      </c>
      <c r="L66">
        <v>797</v>
      </c>
      <c r="M66">
        <v>497</v>
      </c>
    </row>
    <row r="67" spans="1:13" x14ac:dyDescent="0.25">
      <c r="A67">
        <v>294.10867045680101</v>
      </c>
      <c r="B67">
        <v>0.14572085010108601</v>
      </c>
      <c r="C67">
        <v>405</v>
      </c>
      <c r="D67">
        <v>15.7469963156618</v>
      </c>
      <c r="F67">
        <v>293.10395670821902</v>
      </c>
      <c r="G67">
        <v>0.21641059758544301</v>
      </c>
      <c r="H67">
        <v>402</v>
      </c>
      <c r="I67">
        <v>13.440872532548401</v>
      </c>
      <c r="J67">
        <v>335</v>
      </c>
      <c r="K67">
        <v>665</v>
      </c>
      <c r="L67">
        <v>797</v>
      </c>
      <c r="M67">
        <v>497</v>
      </c>
    </row>
    <row r="68" spans="1:13" x14ac:dyDescent="0.25">
      <c r="A68">
        <v>294.10867045680101</v>
      </c>
      <c r="B68">
        <v>0.146790488455148</v>
      </c>
      <c r="C68">
        <v>405</v>
      </c>
      <c r="D68">
        <v>15.7469963156618</v>
      </c>
      <c r="F68">
        <v>293.10395670821902</v>
      </c>
      <c r="G68">
        <v>0.21152254624705499</v>
      </c>
      <c r="H68">
        <v>402</v>
      </c>
      <c r="I68">
        <v>13.440872532548401</v>
      </c>
      <c r="J68">
        <v>335</v>
      </c>
      <c r="K68">
        <v>665</v>
      </c>
      <c r="L68">
        <v>797</v>
      </c>
      <c r="M68">
        <v>497</v>
      </c>
    </row>
    <row r="69" spans="1:13" x14ac:dyDescent="0.25">
      <c r="A69">
        <v>294.10867045680101</v>
      </c>
      <c r="B69">
        <v>0.147139282018907</v>
      </c>
      <c r="C69">
        <v>405</v>
      </c>
      <c r="D69">
        <v>15.7469963156618</v>
      </c>
      <c r="F69">
        <v>293.10395670821902</v>
      </c>
      <c r="G69">
        <v>0.200121696057662</v>
      </c>
      <c r="H69">
        <v>402</v>
      </c>
      <c r="I69">
        <v>13.440872532548401</v>
      </c>
      <c r="J69">
        <v>335</v>
      </c>
      <c r="K69">
        <v>665</v>
      </c>
      <c r="L69">
        <v>797</v>
      </c>
      <c r="M69">
        <v>497</v>
      </c>
    </row>
    <row r="70" spans="1:13" x14ac:dyDescent="0.25">
      <c r="A70">
        <v>292.15707888337801</v>
      </c>
      <c r="B70">
        <v>0.14807853254210299</v>
      </c>
      <c r="C70">
        <v>405</v>
      </c>
      <c r="D70">
        <v>15.5499497905839</v>
      </c>
      <c r="F70">
        <v>291.900813025888</v>
      </c>
      <c r="G70">
        <v>0.198637849891801</v>
      </c>
      <c r="H70">
        <v>375</v>
      </c>
      <c r="I70">
        <v>14.3415036727674</v>
      </c>
      <c r="J70">
        <v>335</v>
      </c>
      <c r="K70">
        <v>665</v>
      </c>
      <c r="L70">
        <v>797</v>
      </c>
      <c r="M70">
        <v>497</v>
      </c>
    </row>
    <row r="71" spans="1:13" x14ac:dyDescent="0.25">
      <c r="A71">
        <v>292.15707888337801</v>
      </c>
      <c r="B71">
        <v>0.14427205746369701</v>
      </c>
      <c r="C71">
        <v>405</v>
      </c>
      <c r="D71">
        <v>15.5499497905839</v>
      </c>
      <c r="F71">
        <v>290.25746017112402</v>
      </c>
      <c r="G71">
        <v>0.19167937019460601</v>
      </c>
      <c r="H71">
        <v>382</v>
      </c>
      <c r="I71">
        <v>14.412667067954301</v>
      </c>
      <c r="J71">
        <v>335</v>
      </c>
      <c r="K71">
        <v>665</v>
      </c>
      <c r="L71">
        <v>797</v>
      </c>
      <c r="M71">
        <v>497</v>
      </c>
    </row>
    <row r="72" spans="1:13" x14ac:dyDescent="0.25">
      <c r="A72">
        <v>292.15707888337801</v>
      </c>
      <c r="B72">
        <v>0.14460316223709799</v>
      </c>
      <c r="C72">
        <v>405</v>
      </c>
      <c r="D72">
        <v>15.5499497905839</v>
      </c>
      <c r="F72">
        <v>286.64115402218903</v>
      </c>
      <c r="G72">
        <v>0.19412677683976501</v>
      </c>
      <c r="H72">
        <v>347</v>
      </c>
      <c r="I72">
        <v>14.51815234893</v>
      </c>
      <c r="J72">
        <v>335</v>
      </c>
      <c r="K72">
        <v>665</v>
      </c>
      <c r="L72">
        <v>797</v>
      </c>
      <c r="M72">
        <v>497</v>
      </c>
    </row>
    <row r="73" spans="1:13" x14ac:dyDescent="0.25">
      <c r="A73">
        <v>292.15707888337801</v>
      </c>
      <c r="B73">
        <v>0.14620745776965799</v>
      </c>
      <c r="C73">
        <v>405</v>
      </c>
      <c r="D73">
        <v>15.5499497905839</v>
      </c>
      <c r="F73">
        <v>284.15063527389401</v>
      </c>
      <c r="G73">
        <v>0.188966406378377</v>
      </c>
      <c r="H73">
        <v>363</v>
      </c>
      <c r="I73">
        <v>13.5690413259435</v>
      </c>
      <c r="J73">
        <v>335</v>
      </c>
      <c r="K73">
        <v>665</v>
      </c>
      <c r="L73">
        <v>797</v>
      </c>
      <c r="M73">
        <v>497</v>
      </c>
    </row>
    <row r="74" spans="1:13" x14ac:dyDescent="0.25">
      <c r="A74">
        <v>292.15707888337801</v>
      </c>
      <c r="B74">
        <v>0.144327675261366</v>
      </c>
      <c r="C74">
        <v>405</v>
      </c>
      <c r="D74">
        <v>15.5499497905839</v>
      </c>
      <c r="F74">
        <v>284.15063527389401</v>
      </c>
      <c r="G74">
        <v>0.18723748956585001</v>
      </c>
      <c r="H74">
        <v>363</v>
      </c>
      <c r="I74">
        <v>13.5690413259435</v>
      </c>
      <c r="J74">
        <v>335</v>
      </c>
      <c r="K74">
        <v>665</v>
      </c>
      <c r="L74">
        <v>797</v>
      </c>
      <c r="M74">
        <v>497</v>
      </c>
    </row>
    <row r="75" spans="1:13" x14ac:dyDescent="0.25">
      <c r="A75">
        <v>292.15707888337801</v>
      </c>
      <c r="B75">
        <v>0.14413698593119101</v>
      </c>
      <c r="C75">
        <v>405</v>
      </c>
      <c r="D75">
        <v>15.5499497905839</v>
      </c>
      <c r="F75">
        <v>284.15063527389401</v>
      </c>
      <c r="G75">
        <v>0.186683114812839</v>
      </c>
      <c r="H75">
        <v>363</v>
      </c>
      <c r="I75">
        <v>13.5690413259435</v>
      </c>
      <c r="J75">
        <v>335</v>
      </c>
      <c r="K75">
        <v>665</v>
      </c>
      <c r="L75">
        <v>799</v>
      </c>
      <c r="M75">
        <v>500</v>
      </c>
    </row>
    <row r="76" spans="1:13" x14ac:dyDescent="0.25">
      <c r="A76">
        <v>292.15707888337801</v>
      </c>
      <c r="B76">
        <v>0.14410467903402499</v>
      </c>
      <c r="C76">
        <v>405</v>
      </c>
      <c r="D76">
        <v>15.5499497905839</v>
      </c>
      <c r="F76">
        <v>283.67178974393801</v>
      </c>
      <c r="G76">
        <v>0.19215446902486299</v>
      </c>
      <c r="H76">
        <v>380</v>
      </c>
      <c r="I76">
        <v>13.780132137471799</v>
      </c>
      <c r="J76">
        <v>335</v>
      </c>
      <c r="K76">
        <v>665</v>
      </c>
      <c r="L76">
        <v>799</v>
      </c>
      <c r="M76">
        <v>500</v>
      </c>
    </row>
    <row r="77" spans="1:13" x14ac:dyDescent="0.25">
      <c r="A77">
        <v>292.15707888337801</v>
      </c>
      <c r="B77">
        <v>0.14405245113799101</v>
      </c>
      <c r="C77">
        <v>405</v>
      </c>
      <c r="D77">
        <v>15.5499497905839</v>
      </c>
      <c r="F77">
        <v>283.67178974393801</v>
      </c>
      <c r="G77">
        <v>0.194007270236289</v>
      </c>
      <c r="H77">
        <v>380</v>
      </c>
      <c r="I77">
        <v>13.780132137471799</v>
      </c>
      <c r="J77">
        <v>335</v>
      </c>
      <c r="K77">
        <v>665</v>
      </c>
      <c r="L77">
        <v>799</v>
      </c>
      <c r="M77">
        <v>500</v>
      </c>
    </row>
    <row r="78" spans="1:13" x14ac:dyDescent="0.25">
      <c r="A78">
        <v>292.15707888337801</v>
      </c>
      <c r="B78">
        <v>0.14544862143786699</v>
      </c>
      <c r="C78">
        <v>405</v>
      </c>
      <c r="D78">
        <v>15.5499497905839</v>
      </c>
      <c r="F78">
        <v>283.431373126572</v>
      </c>
      <c r="G78">
        <v>0.19135331522811999</v>
      </c>
      <c r="H78">
        <v>342</v>
      </c>
      <c r="I78">
        <v>13.9504877123982</v>
      </c>
      <c r="J78">
        <v>335</v>
      </c>
      <c r="K78">
        <v>665</v>
      </c>
      <c r="L78">
        <v>799</v>
      </c>
      <c r="M78">
        <v>500</v>
      </c>
    </row>
    <row r="79" spans="1:13" x14ac:dyDescent="0.25">
      <c r="A79">
        <v>292.15707888337801</v>
      </c>
      <c r="B79">
        <v>0.144883906864479</v>
      </c>
      <c r="C79">
        <v>405</v>
      </c>
      <c r="D79">
        <v>15.5499497905839</v>
      </c>
      <c r="F79">
        <v>281.60802099760599</v>
      </c>
      <c r="G79">
        <v>0.18820304722988401</v>
      </c>
      <c r="H79">
        <v>381</v>
      </c>
      <c r="I79">
        <v>13.171557451132699</v>
      </c>
      <c r="J79">
        <v>335</v>
      </c>
      <c r="K79">
        <v>665</v>
      </c>
      <c r="L79">
        <v>799</v>
      </c>
      <c r="M79">
        <v>500</v>
      </c>
    </row>
    <row r="80" spans="1:13" x14ac:dyDescent="0.25">
      <c r="A80">
        <v>292.15707888337801</v>
      </c>
      <c r="B80">
        <v>0.144112354687427</v>
      </c>
      <c r="C80">
        <v>405</v>
      </c>
      <c r="D80">
        <v>15.5499497905839</v>
      </c>
      <c r="F80">
        <v>281.06641034013597</v>
      </c>
      <c r="G80">
        <v>0.18872851268440599</v>
      </c>
      <c r="H80">
        <v>346</v>
      </c>
      <c r="I80">
        <v>14.635520891519301</v>
      </c>
      <c r="J80">
        <v>335</v>
      </c>
      <c r="K80">
        <v>665</v>
      </c>
      <c r="L80">
        <v>799</v>
      </c>
      <c r="M80">
        <v>500</v>
      </c>
    </row>
    <row r="81" spans="1:13" x14ac:dyDescent="0.25">
      <c r="A81">
        <v>291.77634377288598</v>
      </c>
      <c r="B81">
        <v>0.144333230223714</v>
      </c>
      <c r="C81">
        <v>422</v>
      </c>
      <c r="D81">
        <v>14.7852266663685</v>
      </c>
      <c r="F81">
        <v>280.58646598807502</v>
      </c>
      <c r="G81">
        <v>0.193863657705373</v>
      </c>
      <c r="H81">
        <v>353</v>
      </c>
      <c r="I81">
        <v>15.153144437121201</v>
      </c>
      <c r="J81">
        <v>335</v>
      </c>
      <c r="K81">
        <v>665</v>
      </c>
      <c r="L81">
        <v>799</v>
      </c>
      <c r="M81">
        <v>500</v>
      </c>
    </row>
    <row r="82" spans="1:13" x14ac:dyDescent="0.25">
      <c r="A82">
        <v>291.77634377288598</v>
      </c>
      <c r="B82">
        <v>0.14389443075598601</v>
      </c>
      <c r="C82">
        <v>422</v>
      </c>
      <c r="D82">
        <v>14.7852266663685</v>
      </c>
      <c r="F82">
        <v>280.58646598807502</v>
      </c>
      <c r="G82">
        <v>0.185742620340969</v>
      </c>
      <c r="H82">
        <v>353</v>
      </c>
      <c r="I82">
        <v>15.153144437121201</v>
      </c>
      <c r="J82">
        <v>335</v>
      </c>
      <c r="K82">
        <v>665</v>
      </c>
      <c r="L82">
        <v>799</v>
      </c>
      <c r="M82">
        <v>500</v>
      </c>
    </row>
    <row r="83" spans="1:13" x14ac:dyDescent="0.25">
      <c r="A83">
        <v>291.77634377288598</v>
      </c>
      <c r="B83">
        <v>0.14361029693868699</v>
      </c>
      <c r="C83">
        <v>422</v>
      </c>
      <c r="D83">
        <v>14.7852266663685</v>
      </c>
      <c r="F83">
        <v>280.03873787331401</v>
      </c>
      <c r="G83">
        <v>0.18694293968626499</v>
      </c>
      <c r="H83">
        <v>358</v>
      </c>
      <c r="I83">
        <v>15.484867808409</v>
      </c>
      <c r="J83">
        <v>335</v>
      </c>
      <c r="K83">
        <v>665</v>
      </c>
      <c r="L83">
        <v>799</v>
      </c>
      <c r="M83">
        <v>500</v>
      </c>
    </row>
    <row r="84" spans="1:13" x14ac:dyDescent="0.25">
      <c r="A84">
        <v>291.38476303010202</v>
      </c>
      <c r="B84">
        <v>0.14074348602152001</v>
      </c>
      <c r="C84">
        <v>417</v>
      </c>
      <c r="D84">
        <v>14.7959642307833</v>
      </c>
      <c r="F84">
        <v>277.60375043214299</v>
      </c>
      <c r="G84">
        <v>0.18193474625636899</v>
      </c>
      <c r="H84">
        <v>371</v>
      </c>
      <c r="I84">
        <v>13.805345934349999</v>
      </c>
      <c r="J84">
        <v>335</v>
      </c>
      <c r="K84">
        <v>665</v>
      </c>
      <c r="L84">
        <v>799</v>
      </c>
      <c r="M84">
        <v>500</v>
      </c>
    </row>
    <row r="85" spans="1:13" x14ac:dyDescent="0.25">
      <c r="A85">
        <v>291.38476303010202</v>
      </c>
      <c r="B85">
        <v>0.138672670440843</v>
      </c>
      <c r="C85">
        <v>417</v>
      </c>
      <c r="D85">
        <v>14.7959642307833</v>
      </c>
      <c r="F85">
        <v>277.60375043214299</v>
      </c>
      <c r="G85">
        <v>0.17926417014450199</v>
      </c>
      <c r="H85">
        <v>371</v>
      </c>
      <c r="I85">
        <v>13.805345934349999</v>
      </c>
      <c r="J85">
        <v>335</v>
      </c>
      <c r="K85">
        <v>665</v>
      </c>
      <c r="L85">
        <v>799</v>
      </c>
      <c r="M85">
        <v>500</v>
      </c>
    </row>
    <row r="86" spans="1:13" x14ac:dyDescent="0.25">
      <c r="A86">
        <v>291.38476303010202</v>
      </c>
      <c r="B86">
        <v>0.13911168534103299</v>
      </c>
      <c r="C86">
        <v>417</v>
      </c>
      <c r="D86">
        <v>14.7959642307833</v>
      </c>
      <c r="F86">
        <v>277.60375043214299</v>
      </c>
      <c r="G86">
        <v>0.17198229276004801</v>
      </c>
      <c r="H86">
        <v>371</v>
      </c>
      <c r="I86">
        <v>13.805345934349999</v>
      </c>
      <c r="J86">
        <v>335</v>
      </c>
      <c r="K86">
        <v>665</v>
      </c>
      <c r="L86">
        <v>799</v>
      </c>
      <c r="M86">
        <v>500</v>
      </c>
    </row>
    <row r="87" spans="1:13" x14ac:dyDescent="0.25">
      <c r="A87">
        <v>291.38476303010202</v>
      </c>
      <c r="B87">
        <v>0.13931699675311199</v>
      </c>
      <c r="C87">
        <v>417</v>
      </c>
      <c r="D87">
        <v>14.7959642307833</v>
      </c>
      <c r="F87">
        <v>276.48367251153098</v>
      </c>
      <c r="G87">
        <v>0.168965302399191</v>
      </c>
      <c r="H87">
        <v>359</v>
      </c>
      <c r="I87">
        <v>15.139167782850601</v>
      </c>
      <c r="J87">
        <v>335</v>
      </c>
      <c r="K87">
        <v>665</v>
      </c>
      <c r="L87">
        <v>799</v>
      </c>
      <c r="M87">
        <v>500</v>
      </c>
    </row>
    <row r="88" spans="1:13" x14ac:dyDescent="0.25">
      <c r="A88">
        <v>291.38476303010202</v>
      </c>
      <c r="B88">
        <v>0.141553368708593</v>
      </c>
      <c r="C88">
        <v>417</v>
      </c>
      <c r="D88">
        <v>14.7959642307833</v>
      </c>
      <c r="F88">
        <v>275.80733665358298</v>
      </c>
      <c r="G88">
        <v>0.17053852960199201</v>
      </c>
      <c r="H88">
        <v>334</v>
      </c>
      <c r="I88">
        <v>14.853131165029501</v>
      </c>
      <c r="J88">
        <v>335</v>
      </c>
      <c r="K88">
        <v>665</v>
      </c>
      <c r="L88">
        <v>799</v>
      </c>
      <c r="M88">
        <v>500</v>
      </c>
    </row>
    <row r="89" spans="1:13" x14ac:dyDescent="0.25">
      <c r="A89">
        <v>291.38476303010202</v>
      </c>
      <c r="B89">
        <v>0.14238362261676099</v>
      </c>
      <c r="C89">
        <v>417</v>
      </c>
      <c r="D89">
        <v>14.7959642307833</v>
      </c>
      <c r="F89">
        <v>275.80733665358298</v>
      </c>
      <c r="G89">
        <v>0.171799574303206</v>
      </c>
      <c r="H89">
        <v>334</v>
      </c>
      <c r="I89">
        <v>14.853131165029501</v>
      </c>
      <c r="J89">
        <v>335</v>
      </c>
      <c r="K89">
        <v>665</v>
      </c>
      <c r="L89">
        <v>799</v>
      </c>
      <c r="M89">
        <v>500</v>
      </c>
    </row>
    <row r="90" spans="1:13" x14ac:dyDescent="0.25">
      <c r="A90">
        <v>291.38476303010202</v>
      </c>
      <c r="B90">
        <v>0.14205632191735301</v>
      </c>
      <c r="C90">
        <v>417</v>
      </c>
      <c r="D90">
        <v>14.7959642307833</v>
      </c>
      <c r="F90">
        <v>275.80733665358298</v>
      </c>
      <c r="G90">
        <v>0.16782962049658001</v>
      </c>
      <c r="H90">
        <v>334</v>
      </c>
      <c r="I90">
        <v>14.853131165029501</v>
      </c>
      <c r="J90">
        <v>335</v>
      </c>
      <c r="K90">
        <v>665</v>
      </c>
      <c r="L90">
        <v>799</v>
      </c>
      <c r="M90">
        <v>500</v>
      </c>
    </row>
    <row r="91" spans="1:13" x14ac:dyDescent="0.25">
      <c r="A91">
        <v>291.38476303010202</v>
      </c>
      <c r="B91">
        <v>0.14747020779751299</v>
      </c>
      <c r="C91">
        <v>417</v>
      </c>
      <c r="D91">
        <v>14.7959642307833</v>
      </c>
      <c r="F91">
        <v>275.80733665358298</v>
      </c>
      <c r="G91">
        <v>0.16738553094131201</v>
      </c>
      <c r="H91">
        <v>334</v>
      </c>
      <c r="I91">
        <v>14.853131165029501</v>
      </c>
      <c r="J91">
        <v>335</v>
      </c>
      <c r="K91">
        <v>665</v>
      </c>
      <c r="L91">
        <v>799</v>
      </c>
      <c r="M91">
        <v>500</v>
      </c>
    </row>
    <row r="92" spans="1:13" x14ac:dyDescent="0.25">
      <c r="A92">
        <v>291.38476303010202</v>
      </c>
      <c r="B92">
        <v>0.14917009443826301</v>
      </c>
      <c r="C92">
        <v>417</v>
      </c>
      <c r="D92">
        <v>14.7959642307833</v>
      </c>
      <c r="F92">
        <v>275.80733665358298</v>
      </c>
      <c r="G92">
        <v>0.16138534142037</v>
      </c>
      <c r="H92">
        <v>334</v>
      </c>
      <c r="I92">
        <v>14.853131165029501</v>
      </c>
      <c r="J92">
        <v>335</v>
      </c>
      <c r="K92">
        <v>665</v>
      </c>
      <c r="L92">
        <v>799</v>
      </c>
      <c r="M92">
        <v>500</v>
      </c>
    </row>
    <row r="93" spans="1:13" x14ac:dyDescent="0.25">
      <c r="A93">
        <v>291.38476303010202</v>
      </c>
      <c r="B93">
        <v>0.149121573757002</v>
      </c>
      <c r="C93">
        <v>417</v>
      </c>
      <c r="D93">
        <v>14.7959642307833</v>
      </c>
      <c r="F93">
        <v>275.49954468826797</v>
      </c>
      <c r="G93">
        <v>0.16466617236249001</v>
      </c>
      <c r="H93">
        <v>385</v>
      </c>
      <c r="I93">
        <v>13.9702036161907</v>
      </c>
      <c r="J93">
        <v>335</v>
      </c>
      <c r="K93">
        <v>665</v>
      </c>
      <c r="L93">
        <v>799</v>
      </c>
      <c r="M93">
        <v>500</v>
      </c>
    </row>
    <row r="94" spans="1:13" x14ac:dyDescent="0.25">
      <c r="A94">
        <v>291.38476303010202</v>
      </c>
      <c r="B94">
        <v>0.15031194486102101</v>
      </c>
      <c r="C94">
        <v>417</v>
      </c>
      <c r="D94">
        <v>14.7959642307833</v>
      </c>
      <c r="F94">
        <v>274.36182696465403</v>
      </c>
      <c r="G94">
        <v>0.16148716382988401</v>
      </c>
      <c r="H94">
        <v>368</v>
      </c>
      <c r="I94">
        <v>13.8430742174387</v>
      </c>
      <c r="J94">
        <v>335</v>
      </c>
      <c r="K94">
        <v>665</v>
      </c>
      <c r="L94">
        <v>799</v>
      </c>
      <c r="M94">
        <v>500</v>
      </c>
    </row>
    <row r="95" spans="1:13" x14ac:dyDescent="0.25">
      <c r="A95">
        <v>291.38476303010202</v>
      </c>
      <c r="B95">
        <v>0.15089607834341801</v>
      </c>
      <c r="C95">
        <v>417</v>
      </c>
      <c r="D95">
        <v>14.7959642307833</v>
      </c>
      <c r="F95">
        <v>274.16920096008101</v>
      </c>
      <c r="G95">
        <v>0.159125854529863</v>
      </c>
      <c r="H95">
        <v>338</v>
      </c>
      <c r="I95">
        <v>15.088083648122799</v>
      </c>
      <c r="J95">
        <v>335</v>
      </c>
      <c r="K95">
        <v>665</v>
      </c>
      <c r="L95">
        <v>799</v>
      </c>
      <c r="M95">
        <v>500</v>
      </c>
    </row>
    <row r="96" spans="1:13" x14ac:dyDescent="0.25">
      <c r="A96">
        <v>291.38476303010202</v>
      </c>
      <c r="B96">
        <v>0.14221625599457199</v>
      </c>
      <c r="C96">
        <v>417</v>
      </c>
      <c r="D96">
        <v>14.7959642307833</v>
      </c>
      <c r="F96">
        <v>274.16920096008101</v>
      </c>
      <c r="G96">
        <v>0.158226826995751</v>
      </c>
      <c r="H96">
        <v>338</v>
      </c>
      <c r="I96">
        <v>15.088083648122799</v>
      </c>
      <c r="J96">
        <v>335</v>
      </c>
      <c r="K96">
        <v>665</v>
      </c>
      <c r="L96">
        <v>799</v>
      </c>
      <c r="M96">
        <v>500</v>
      </c>
    </row>
    <row r="97" spans="1:13" x14ac:dyDescent="0.25">
      <c r="A97">
        <v>291.38476303010202</v>
      </c>
      <c r="B97">
        <v>0.14197475442117</v>
      </c>
      <c r="C97">
        <v>417</v>
      </c>
      <c r="D97">
        <v>14.7959642307833</v>
      </c>
      <c r="F97">
        <v>272.58469926915097</v>
      </c>
      <c r="G97">
        <v>0.14891222957399899</v>
      </c>
      <c r="H97">
        <v>340</v>
      </c>
      <c r="I97">
        <v>15.189009783091</v>
      </c>
      <c r="J97">
        <v>335</v>
      </c>
      <c r="K97">
        <v>665</v>
      </c>
      <c r="L97">
        <v>799</v>
      </c>
      <c r="M97">
        <v>500</v>
      </c>
    </row>
    <row r="98" spans="1:13" x14ac:dyDescent="0.25">
      <c r="A98">
        <v>291.38476303010202</v>
      </c>
      <c r="B98">
        <v>0.14013965905756101</v>
      </c>
      <c r="C98">
        <v>417</v>
      </c>
      <c r="D98">
        <v>14.7959642307833</v>
      </c>
      <c r="F98">
        <v>272.20780293480499</v>
      </c>
      <c r="G98">
        <v>0.146266456983038</v>
      </c>
      <c r="H98">
        <v>373</v>
      </c>
      <c r="I98">
        <v>13.4793658489361</v>
      </c>
      <c r="J98">
        <v>335</v>
      </c>
      <c r="K98">
        <v>665</v>
      </c>
      <c r="L98">
        <v>799</v>
      </c>
      <c r="M98">
        <v>500</v>
      </c>
    </row>
    <row r="99" spans="1:13" x14ac:dyDescent="0.25">
      <c r="A99">
        <v>291.38476303010202</v>
      </c>
      <c r="B99">
        <v>0.13990656353094</v>
      </c>
      <c r="C99">
        <v>417</v>
      </c>
      <c r="D99">
        <v>14.7959642307833</v>
      </c>
      <c r="F99">
        <v>272.20780293480499</v>
      </c>
      <c r="G99">
        <v>0.14503108567900599</v>
      </c>
      <c r="H99">
        <v>373</v>
      </c>
      <c r="I99">
        <v>13.4793658489361</v>
      </c>
      <c r="J99">
        <v>335</v>
      </c>
      <c r="K99">
        <v>665</v>
      </c>
      <c r="L99">
        <v>799</v>
      </c>
      <c r="M99">
        <v>500</v>
      </c>
    </row>
    <row r="100" spans="1:13" x14ac:dyDescent="0.25">
      <c r="A100">
        <v>291.36852233484399</v>
      </c>
      <c r="B100">
        <v>0.141252395077194</v>
      </c>
      <c r="C100">
        <v>417</v>
      </c>
      <c r="D100">
        <v>14.857755557866801</v>
      </c>
      <c r="F100">
        <v>272.20780293480499</v>
      </c>
      <c r="G100">
        <v>0.14571854781417201</v>
      </c>
      <c r="H100">
        <v>373</v>
      </c>
      <c r="I100">
        <v>13.4793658489361</v>
      </c>
      <c r="J100">
        <v>344</v>
      </c>
      <c r="K100">
        <v>656</v>
      </c>
      <c r="L100">
        <v>801</v>
      </c>
      <c r="M100">
        <v>504</v>
      </c>
    </row>
    <row r="101" spans="1:13" x14ac:dyDescent="0.25">
      <c r="A101">
        <v>291.36852233484399</v>
      </c>
      <c r="B101">
        <v>0.14318415909270199</v>
      </c>
      <c r="C101">
        <v>417</v>
      </c>
      <c r="D101">
        <v>14.857755557866801</v>
      </c>
      <c r="F101">
        <v>270.053048963891</v>
      </c>
      <c r="G101">
        <v>0.148252075788077</v>
      </c>
      <c r="H101">
        <v>355</v>
      </c>
      <c r="I101">
        <v>14.650332082295799</v>
      </c>
      <c r="J101">
        <v>344</v>
      </c>
      <c r="K101">
        <v>656</v>
      </c>
      <c r="L101">
        <v>801</v>
      </c>
      <c r="M101">
        <v>504</v>
      </c>
    </row>
    <row r="102" spans="1:13" x14ac:dyDescent="0.25">
      <c r="A102">
        <v>291.36852233484399</v>
      </c>
      <c r="B102">
        <v>0.143477124377833</v>
      </c>
      <c r="C102">
        <v>417</v>
      </c>
      <c r="D102">
        <v>14.857755557866801</v>
      </c>
      <c r="F102">
        <v>270.053048963891</v>
      </c>
      <c r="G102">
        <v>0.14934154151700099</v>
      </c>
      <c r="H102">
        <v>355</v>
      </c>
      <c r="I102">
        <v>14.650332082295799</v>
      </c>
      <c r="J102">
        <v>344</v>
      </c>
      <c r="K102">
        <v>656</v>
      </c>
      <c r="L102">
        <v>801</v>
      </c>
      <c r="M102">
        <v>504</v>
      </c>
    </row>
    <row r="103" spans="1:13" x14ac:dyDescent="0.25">
      <c r="A103">
        <v>291.36852233484399</v>
      </c>
      <c r="B103">
        <v>0.14290337376182</v>
      </c>
      <c r="C103">
        <v>417</v>
      </c>
      <c r="D103">
        <v>14.857755557866801</v>
      </c>
      <c r="F103">
        <v>270.053048963891</v>
      </c>
      <c r="G103">
        <v>0.150944782578145</v>
      </c>
      <c r="H103">
        <v>355</v>
      </c>
      <c r="I103">
        <v>14.650332082295799</v>
      </c>
      <c r="J103">
        <v>344</v>
      </c>
      <c r="K103">
        <v>656</v>
      </c>
      <c r="L103">
        <v>801</v>
      </c>
      <c r="M103">
        <v>504</v>
      </c>
    </row>
    <row r="104" spans="1:13" x14ac:dyDescent="0.25">
      <c r="A104">
        <v>291.36852233484399</v>
      </c>
      <c r="B104">
        <v>0.144234238798672</v>
      </c>
      <c r="C104">
        <v>417</v>
      </c>
      <c r="D104">
        <v>14.857755557866801</v>
      </c>
      <c r="F104">
        <v>270.053048963891</v>
      </c>
      <c r="G104">
        <v>0.149103951323628</v>
      </c>
      <c r="H104">
        <v>355</v>
      </c>
      <c r="I104">
        <v>14.650332082295799</v>
      </c>
      <c r="J104">
        <v>344</v>
      </c>
      <c r="K104">
        <v>656</v>
      </c>
      <c r="L104">
        <v>801</v>
      </c>
      <c r="M104">
        <v>504</v>
      </c>
    </row>
    <row r="105" spans="1:13" x14ac:dyDescent="0.25">
      <c r="A105">
        <v>291.29878930398303</v>
      </c>
      <c r="B105">
        <v>0.143674683532315</v>
      </c>
      <c r="C105">
        <v>421</v>
      </c>
      <c r="D105">
        <v>14.657660287339199</v>
      </c>
      <c r="F105">
        <v>270.053048963891</v>
      </c>
      <c r="G105">
        <v>0.15006193457566999</v>
      </c>
      <c r="H105">
        <v>355</v>
      </c>
      <c r="I105">
        <v>14.650332082295799</v>
      </c>
      <c r="J105">
        <v>344</v>
      </c>
      <c r="K105">
        <v>656</v>
      </c>
      <c r="L105">
        <v>801</v>
      </c>
      <c r="M105">
        <v>504</v>
      </c>
    </row>
    <row r="106" spans="1:13" x14ac:dyDescent="0.25">
      <c r="A106">
        <v>291.29878930398303</v>
      </c>
      <c r="B106">
        <v>0.14612659364113501</v>
      </c>
      <c r="C106">
        <v>421</v>
      </c>
      <c r="D106">
        <v>14.657660287339199</v>
      </c>
      <c r="F106">
        <v>269.43319653323903</v>
      </c>
      <c r="G106">
        <v>0.15086725498397299</v>
      </c>
      <c r="H106">
        <v>340</v>
      </c>
      <c r="I106">
        <v>15.8304142926354</v>
      </c>
      <c r="J106">
        <v>344</v>
      </c>
      <c r="K106">
        <v>656</v>
      </c>
      <c r="L106">
        <v>801</v>
      </c>
      <c r="M106">
        <v>504</v>
      </c>
    </row>
    <row r="107" spans="1:13" x14ac:dyDescent="0.25">
      <c r="A107">
        <v>291.29878930398303</v>
      </c>
      <c r="B107">
        <v>0.146257366322502</v>
      </c>
      <c r="C107">
        <v>421</v>
      </c>
      <c r="D107">
        <v>14.657660287339199</v>
      </c>
      <c r="F107">
        <v>269.43319653323903</v>
      </c>
      <c r="G107">
        <v>0.14986185762897999</v>
      </c>
      <c r="H107">
        <v>340</v>
      </c>
      <c r="I107">
        <v>15.8304142926354</v>
      </c>
      <c r="J107">
        <v>344</v>
      </c>
      <c r="K107">
        <v>656</v>
      </c>
      <c r="L107">
        <v>801</v>
      </c>
      <c r="M107">
        <v>504</v>
      </c>
    </row>
    <row r="108" spans="1:13" x14ac:dyDescent="0.25">
      <c r="A108">
        <v>290.36830434296297</v>
      </c>
      <c r="B108">
        <v>0.14666694538934</v>
      </c>
      <c r="C108">
        <v>396</v>
      </c>
      <c r="D108">
        <v>14.011417567031501</v>
      </c>
      <c r="F108">
        <v>269.10290058958299</v>
      </c>
      <c r="G108">
        <v>0.14583008759596899</v>
      </c>
      <c r="H108">
        <v>338</v>
      </c>
      <c r="I108">
        <v>15.224026527721399</v>
      </c>
      <c r="J108">
        <v>344</v>
      </c>
      <c r="K108">
        <v>656</v>
      </c>
      <c r="L108">
        <v>801</v>
      </c>
      <c r="M108">
        <v>504</v>
      </c>
    </row>
    <row r="109" spans="1:13" x14ac:dyDescent="0.25">
      <c r="A109">
        <v>290.36830434296297</v>
      </c>
      <c r="B109">
        <v>0.150220156115629</v>
      </c>
      <c r="C109">
        <v>396</v>
      </c>
      <c r="D109">
        <v>14.011417567031501</v>
      </c>
      <c r="F109">
        <v>269.10290058958299</v>
      </c>
      <c r="G109">
        <v>0.148503956893345</v>
      </c>
      <c r="H109">
        <v>338</v>
      </c>
      <c r="I109">
        <v>15.224026527721399</v>
      </c>
      <c r="J109">
        <v>344</v>
      </c>
      <c r="K109">
        <v>656</v>
      </c>
      <c r="L109">
        <v>801</v>
      </c>
      <c r="M109">
        <v>504</v>
      </c>
    </row>
    <row r="110" spans="1:13" x14ac:dyDescent="0.25">
      <c r="A110">
        <v>289.572355973767</v>
      </c>
      <c r="B110">
        <v>0.15040888279358899</v>
      </c>
      <c r="C110">
        <v>393</v>
      </c>
      <c r="D110">
        <v>13.8754041700158</v>
      </c>
      <c r="F110">
        <v>269.10290058958299</v>
      </c>
      <c r="G110">
        <v>0.148069118006038</v>
      </c>
      <c r="H110">
        <v>338</v>
      </c>
      <c r="I110">
        <v>15.224026527721399</v>
      </c>
      <c r="J110">
        <v>344</v>
      </c>
      <c r="K110">
        <v>656</v>
      </c>
      <c r="L110">
        <v>801</v>
      </c>
      <c r="M110">
        <v>504</v>
      </c>
    </row>
    <row r="111" spans="1:13" x14ac:dyDescent="0.25">
      <c r="A111">
        <v>289.572355973767</v>
      </c>
      <c r="B111">
        <v>0.15083880323987001</v>
      </c>
      <c r="C111">
        <v>393</v>
      </c>
      <c r="D111">
        <v>13.8754041700158</v>
      </c>
      <c r="F111">
        <v>268.418854977004</v>
      </c>
      <c r="G111">
        <v>0.14908566455859101</v>
      </c>
      <c r="H111">
        <v>340</v>
      </c>
      <c r="I111">
        <v>15.809204334393099</v>
      </c>
      <c r="J111">
        <v>344</v>
      </c>
      <c r="K111">
        <v>656</v>
      </c>
      <c r="L111">
        <v>801</v>
      </c>
      <c r="M111">
        <v>504</v>
      </c>
    </row>
    <row r="112" spans="1:13" x14ac:dyDescent="0.25">
      <c r="A112">
        <v>289.572355973767</v>
      </c>
      <c r="B112">
        <v>0.15690782311991999</v>
      </c>
      <c r="C112">
        <v>393</v>
      </c>
      <c r="D112">
        <v>13.8754041700158</v>
      </c>
      <c r="F112">
        <v>268.418854977004</v>
      </c>
      <c r="G112">
        <v>0.14977526594805701</v>
      </c>
      <c r="H112">
        <v>340</v>
      </c>
      <c r="I112">
        <v>15.809204334393099</v>
      </c>
      <c r="J112">
        <v>344</v>
      </c>
      <c r="K112">
        <v>656</v>
      </c>
      <c r="L112">
        <v>801</v>
      </c>
      <c r="M112">
        <v>504</v>
      </c>
    </row>
    <row r="113" spans="1:13" x14ac:dyDescent="0.25">
      <c r="A113">
        <v>289.572355973767</v>
      </c>
      <c r="B113">
        <v>0.15767808264170299</v>
      </c>
      <c r="C113">
        <v>393</v>
      </c>
      <c r="D113">
        <v>13.8754041700158</v>
      </c>
      <c r="F113">
        <v>268.418854977004</v>
      </c>
      <c r="G113">
        <v>0.14865190327108799</v>
      </c>
      <c r="H113">
        <v>340</v>
      </c>
      <c r="I113">
        <v>15.809204334393099</v>
      </c>
      <c r="J113">
        <v>344</v>
      </c>
      <c r="K113">
        <v>656</v>
      </c>
      <c r="L113">
        <v>801</v>
      </c>
      <c r="M113">
        <v>504</v>
      </c>
    </row>
    <row r="114" spans="1:13" x14ac:dyDescent="0.25">
      <c r="A114">
        <v>289.572355973767</v>
      </c>
      <c r="B114">
        <v>0.159656816021996</v>
      </c>
      <c r="C114">
        <v>393</v>
      </c>
      <c r="D114">
        <v>13.8754041700158</v>
      </c>
      <c r="F114">
        <v>268.33618111209898</v>
      </c>
      <c r="G114">
        <v>0.15071328911861001</v>
      </c>
      <c r="H114">
        <v>349</v>
      </c>
      <c r="I114">
        <v>14.7606214666739</v>
      </c>
      <c r="J114">
        <v>344</v>
      </c>
      <c r="K114">
        <v>656</v>
      </c>
      <c r="L114">
        <v>801</v>
      </c>
      <c r="M114">
        <v>504</v>
      </c>
    </row>
    <row r="115" spans="1:13" x14ac:dyDescent="0.25">
      <c r="A115">
        <v>289.572355973767</v>
      </c>
      <c r="B115">
        <v>0.16009671275350301</v>
      </c>
      <c r="C115">
        <v>393</v>
      </c>
      <c r="D115">
        <v>13.8754041700158</v>
      </c>
      <c r="F115">
        <v>268.30505501525499</v>
      </c>
      <c r="G115">
        <v>0.15346514912303899</v>
      </c>
      <c r="H115">
        <v>342</v>
      </c>
      <c r="I115">
        <v>16.008868026081501</v>
      </c>
      <c r="J115">
        <v>344</v>
      </c>
      <c r="K115">
        <v>656</v>
      </c>
      <c r="L115">
        <v>801</v>
      </c>
      <c r="M115">
        <v>504</v>
      </c>
    </row>
    <row r="116" spans="1:13" x14ac:dyDescent="0.25">
      <c r="A116">
        <v>289.01891239429801</v>
      </c>
      <c r="B116">
        <v>0.16031874184048001</v>
      </c>
      <c r="C116">
        <v>406</v>
      </c>
      <c r="D116">
        <v>14.5189552598167</v>
      </c>
      <c r="F116">
        <v>268.30505501525499</v>
      </c>
      <c r="G116">
        <v>0.155779871258485</v>
      </c>
      <c r="H116">
        <v>342</v>
      </c>
      <c r="I116">
        <v>16.008868026081501</v>
      </c>
      <c r="J116">
        <v>344</v>
      </c>
      <c r="K116">
        <v>656</v>
      </c>
      <c r="L116">
        <v>801</v>
      </c>
      <c r="M116">
        <v>504</v>
      </c>
    </row>
    <row r="117" spans="1:13" x14ac:dyDescent="0.25">
      <c r="A117">
        <v>289.01891239429801</v>
      </c>
      <c r="B117">
        <v>0.162372113677204</v>
      </c>
      <c r="C117">
        <v>406</v>
      </c>
      <c r="D117">
        <v>14.5189552598167</v>
      </c>
      <c r="F117">
        <v>268.30505501525499</v>
      </c>
      <c r="G117">
        <v>0.155987074593745</v>
      </c>
      <c r="H117">
        <v>342</v>
      </c>
      <c r="I117">
        <v>16.008868026081501</v>
      </c>
      <c r="J117">
        <v>344</v>
      </c>
      <c r="K117">
        <v>656</v>
      </c>
      <c r="L117">
        <v>801</v>
      </c>
      <c r="M117">
        <v>504</v>
      </c>
    </row>
    <row r="118" spans="1:13" x14ac:dyDescent="0.25">
      <c r="A118">
        <v>289.01891239429801</v>
      </c>
      <c r="B118">
        <v>0.162578002807473</v>
      </c>
      <c r="C118">
        <v>406</v>
      </c>
      <c r="D118">
        <v>14.5189552598167</v>
      </c>
      <c r="F118">
        <v>268.30505501525499</v>
      </c>
      <c r="G118">
        <v>0.15210016353685801</v>
      </c>
      <c r="H118">
        <v>342</v>
      </c>
      <c r="I118">
        <v>16.008868026081501</v>
      </c>
      <c r="J118">
        <v>344</v>
      </c>
      <c r="K118">
        <v>656</v>
      </c>
      <c r="L118">
        <v>801</v>
      </c>
      <c r="M118">
        <v>504</v>
      </c>
    </row>
    <row r="119" spans="1:13" x14ac:dyDescent="0.25">
      <c r="A119">
        <v>289.01891239429801</v>
      </c>
      <c r="B119">
        <v>0.16423704985787299</v>
      </c>
      <c r="C119">
        <v>406</v>
      </c>
      <c r="D119">
        <v>14.5189552598167</v>
      </c>
      <c r="F119">
        <v>267.54953283164701</v>
      </c>
      <c r="G119">
        <v>0.149758742342776</v>
      </c>
      <c r="H119">
        <v>362</v>
      </c>
      <c r="I119">
        <v>14.7101340659428</v>
      </c>
      <c r="J119">
        <v>344</v>
      </c>
      <c r="K119">
        <v>656</v>
      </c>
      <c r="L119">
        <v>801</v>
      </c>
      <c r="M119">
        <v>504</v>
      </c>
    </row>
    <row r="120" spans="1:13" x14ac:dyDescent="0.25">
      <c r="A120">
        <v>289.01891239429801</v>
      </c>
      <c r="B120">
        <v>0.16768053602875299</v>
      </c>
      <c r="C120">
        <v>406</v>
      </c>
      <c r="D120">
        <v>14.5189552598167</v>
      </c>
      <c r="F120">
        <v>264.56199681665697</v>
      </c>
      <c r="G120">
        <v>0.14896559173264801</v>
      </c>
      <c r="H120">
        <v>342</v>
      </c>
      <c r="I120">
        <v>14.7482238565572</v>
      </c>
      <c r="J120">
        <v>344</v>
      </c>
      <c r="K120">
        <v>656</v>
      </c>
      <c r="L120">
        <v>801</v>
      </c>
      <c r="M120">
        <v>504</v>
      </c>
    </row>
    <row r="121" spans="1:13" x14ac:dyDescent="0.25">
      <c r="A121">
        <v>289.01891239429801</v>
      </c>
      <c r="B121">
        <v>0.16687987602456</v>
      </c>
      <c r="C121">
        <v>406</v>
      </c>
      <c r="D121">
        <v>14.5189552598167</v>
      </c>
      <c r="F121">
        <v>264.56199681665697</v>
      </c>
      <c r="G121">
        <v>0.149320560922617</v>
      </c>
      <c r="H121">
        <v>342</v>
      </c>
      <c r="I121">
        <v>14.7482238565572</v>
      </c>
      <c r="J121">
        <v>344</v>
      </c>
      <c r="K121">
        <v>656</v>
      </c>
      <c r="L121">
        <v>801</v>
      </c>
      <c r="M121">
        <v>504</v>
      </c>
    </row>
    <row r="122" spans="1:13" x14ac:dyDescent="0.25">
      <c r="A122">
        <v>289.01891239429801</v>
      </c>
      <c r="B122">
        <v>0.16703225130625701</v>
      </c>
      <c r="C122">
        <v>406</v>
      </c>
      <c r="D122">
        <v>14.5189552598167</v>
      </c>
      <c r="F122">
        <v>264.56199681665697</v>
      </c>
      <c r="G122">
        <v>0.148988155265667</v>
      </c>
      <c r="H122">
        <v>342</v>
      </c>
      <c r="I122">
        <v>14.7482238565572</v>
      </c>
      <c r="J122">
        <v>344</v>
      </c>
      <c r="K122">
        <v>656</v>
      </c>
      <c r="L122">
        <v>801</v>
      </c>
      <c r="M122">
        <v>504</v>
      </c>
    </row>
    <row r="123" spans="1:13" x14ac:dyDescent="0.25">
      <c r="A123">
        <v>289.01891239429801</v>
      </c>
      <c r="B123">
        <v>0.16743104194265301</v>
      </c>
      <c r="C123">
        <v>406</v>
      </c>
      <c r="D123">
        <v>14.5189552598167</v>
      </c>
      <c r="F123">
        <v>264.56199681665697</v>
      </c>
      <c r="G123">
        <v>0.14659809776736099</v>
      </c>
      <c r="H123">
        <v>342</v>
      </c>
      <c r="I123">
        <v>14.7482238565572</v>
      </c>
      <c r="J123">
        <v>344</v>
      </c>
      <c r="K123">
        <v>656</v>
      </c>
      <c r="L123">
        <v>801</v>
      </c>
      <c r="M123">
        <v>504</v>
      </c>
    </row>
    <row r="124" spans="1:13" x14ac:dyDescent="0.25">
      <c r="A124">
        <v>289.01891239429801</v>
      </c>
      <c r="B124">
        <v>0.164065926072162</v>
      </c>
      <c r="C124">
        <v>406</v>
      </c>
      <c r="D124">
        <v>14.5189552598167</v>
      </c>
      <c r="F124">
        <v>264.56199681665697</v>
      </c>
      <c r="G124">
        <v>0.145969328359526</v>
      </c>
      <c r="H124">
        <v>342</v>
      </c>
      <c r="I124">
        <v>14.7482238565572</v>
      </c>
      <c r="J124">
        <v>344</v>
      </c>
      <c r="K124">
        <v>656</v>
      </c>
      <c r="L124">
        <v>801</v>
      </c>
      <c r="M124">
        <v>504</v>
      </c>
    </row>
    <row r="125" spans="1:13" x14ac:dyDescent="0.25">
      <c r="A125">
        <v>288.94569732900698</v>
      </c>
      <c r="B125">
        <v>0.16349165834590601</v>
      </c>
      <c r="C125">
        <v>391</v>
      </c>
      <c r="D125">
        <v>14.4934096471407</v>
      </c>
      <c r="F125">
        <v>264.56199681665697</v>
      </c>
      <c r="G125">
        <v>0.14515126591149399</v>
      </c>
      <c r="H125">
        <v>342</v>
      </c>
      <c r="I125">
        <v>14.7482238565572</v>
      </c>
      <c r="J125">
        <v>344</v>
      </c>
      <c r="K125">
        <v>656</v>
      </c>
      <c r="L125">
        <v>801</v>
      </c>
      <c r="M125">
        <v>505</v>
      </c>
    </row>
    <row r="126" spans="1:13" x14ac:dyDescent="0.25">
      <c r="A126">
        <v>288.94569732900698</v>
      </c>
      <c r="B126">
        <v>0.163898049098647</v>
      </c>
      <c r="C126">
        <v>391</v>
      </c>
      <c r="D126">
        <v>14.4934096471407</v>
      </c>
      <c r="F126">
        <v>264.56199681665697</v>
      </c>
      <c r="G126">
        <v>0.14723247537402401</v>
      </c>
      <c r="H126">
        <v>342</v>
      </c>
      <c r="I126">
        <v>14.7482238565572</v>
      </c>
      <c r="J126">
        <v>344</v>
      </c>
      <c r="K126">
        <v>656</v>
      </c>
      <c r="L126">
        <v>801</v>
      </c>
      <c r="M126">
        <v>505</v>
      </c>
    </row>
    <row r="127" spans="1:13" x14ac:dyDescent="0.25">
      <c r="A127">
        <v>288.94569732900698</v>
      </c>
      <c r="B127">
        <v>0.163725166252671</v>
      </c>
      <c r="C127">
        <v>391</v>
      </c>
      <c r="D127">
        <v>14.4934096471407</v>
      </c>
      <c r="F127">
        <v>264.37468674778899</v>
      </c>
      <c r="G127">
        <v>0.14915648365447701</v>
      </c>
      <c r="H127">
        <v>347</v>
      </c>
      <c r="I127">
        <v>14.9324810190592</v>
      </c>
      <c r="J127">
        <v>344</v>
      </c>
      <c r="K127">
        <v>656</v>
      </c>
      <c r="L127">
        <v>801</v>
      </c>
      <c r="M127">
        <v>505</v>
      </c>
    </row>
    <row r="128" spans="1:13" x14ac:dyDescent="0.25">
      <c r="A128">
        <v>288.94569732900698</v>
      </c>
      <c r="B128">
        <v>0.16145381076425799</v>
      </c>
      <c r="C128">
        <v>391</v>
      </c>
      <c r="D128">
        <v>14.4934096471407</v>
      </c>
      <c r="F128">
        <v>264.24019016814401</v>
      </c>
      <c r="G128">
        <v>0.14890648963539599</v>
      </c>
      <c r="H128">
        <v>351</v>
      </c>
      <c r="I128">
        <v>15.196940847672501</v>
      </c>
      <c r="J128">
        <v>344</v>
      </c>
      <c r="K128">
        <v>656</v>
      </c>
      <c r="L128">
        <v>801</v>
      </c>
      <c r="M128">
        <v>505</v>
      </c>
    </row>
    <row r="129" spans="1:13" x14ac:dyDescent="0.25">
      <c r="A129">
        <v>288.94569732900698</v>
      </c>
      <c r="B129">
        <v>0.16223374351330799</v>
      </c>
      <c r="C129">
        <v>391</v>
      </c>
      <c r="D129">
        <v>14.4934096471407</v>
      </c>
      <c r="F129">
        <v>264.24019016814401</v>
      </c>
      <c r="G129">
        <v>0.14801502868590499</v>
      </c>
      <c r="H129">
        <v>351</v>
      </c>
      <c r="I129">
        <v>15.196940847672501</v>
      </c>
      <c r="J129">
        <v>344</v>
      </c>
      <c r="K129">
        <v>656</v>
      </c>
      <c r="L129">
        <v>801</v>
      </c>
      <c r="M129">
        <v>505</v>
      </c>
    </row>
    <row r="130" spans="1:13" x14ac:dyDescent="0.25">
      <c r="A130">
        <v>287.68366062059101</v>
      </c>
      <c r="B130">
        <v>0.16243227200334301</v>
      </c>
      <c r="C130">
        <v>431</v>
      </c>
      <c r="D130">
        <v>14.7239640029147</v>
      </c>
      <c r="F130">
        <v>264.24019016814401</v>
      </c>
      <c r="G130">
        <v>0.147092436824005</v>
      </c>
      <c r="H130">
        <v>351</v>
      </c>
      <c r="I130">
        <v>15.196940847672501</v>
      </c>
      <c r="J130">
        <v>344</v>
      </c>
      <c r="K130">
        <v>656</v>
      </c>
      <c r="L130">
        <v>801</v>
      </c>
      <c r="M130">
        <v>505</v>
      </c>
    </row>
    <row r="131" spans="1:13" x14ac:dyDescent="0.25">
      <c r="A131">
        <v>287.68366062059101</v>
      </c>
      <c r="B131">
        <v>0.15998121159151901</v>
      </c>
      <c r="C131">
        <v>431</v>
      </c>
      <c r="D131">
        <v>14.7239640029147</v>
      </c>
      <c r="F131">
        <v>264.24019016814401</v>
      </c>
      <c r="G131">
        <v>0.151017993752879</v>
      </c>
      <c r="H131">
        <v>351</v>
      </c>
      <c r="I131">
        <v>15.196940847672501</v>
      </c>
      <c r="J131">
        <v>344</v>
      </c>
      <c r="K131">
        <v>656</v>
      </c>
      <c r="L131">
        <v>801</v>
      </c>
      <c r="M131">
        <v>505</v>
      </c>
    </row>
    <row r="132" spans="1:13" x14ac:dyDescent="0.25">
      <c r="A132">
        <v>287.68366062059101</v>
      </c>
      <c r="B132">
        <v>0.16068529880820101</v>
      </c>
      <c r="C132">
        <v>431</v>
      </c>
      <c r="D132">
        <v>14.7239640029147</v>
      </c>
      <c r="F132">
        <v>264.24019016814401</v>
      </c>
      <c r="G132">
        <v>0.15019441053537999</v>
      </c>
      <c r="H132">
        <v>351</v>
      </c>
      <c r="I132">
        <v>15.196940847672501</v>
      </c>
      <c r="J132">
        <v>344</v>
      </c>
      <c r="K132">
        <v>656</v>
      </c>
      <c r="L132">
        <v>801</v>
      </c>
      <c r="M132">
        <v>505</v>
      </c>
    </row>
    <row r="133" spans="1:13" x14ac:dyDescent="0.25">
      <c r="A133">
        <v>287.68366062059101</v>
      </c>
      <c r="B133">
        <v>0.160741761165969</v>
      </c>
      <c r="C133">
        <v>431</v>
      </c>
      <c r="D133">
        <v>14.7239640029147</v>
      </c>
      <c r="F133">
        <v>264.24019016814401</v>
      </c>
      <c r="G133">
        <v>0.147819084125836</v>
      </c>
      <c r="H133">
        <v>351</v>
      </c>
      <c r="I133">
        <v>15.196940847672501</v>
      </c>
      <c r="J133">
        <v>344</v>
      </c>
      <c r="K133">
        <v>656</v>
      </c>
      <c r="L133">
        <v>801</v>
      </c>
      <c r="M133">
        <v>505</v>
      </c>
    </row>
    <row r="134" spans="1:13" x14ac:dyDescent="0.25">
      <c r="A134">
        <v>287.68366062059101</v>
      </c>
      <c r="B134">
        <v>0.16528907661775899</v>
      </c>
      <c r="C134">
        <v>431</v>
      </c>
      <c r="D134">
        <v>14.7239640029147</v>
      </c>
      <c r="F134">
        <v>264.24019016814401</v>
      </c>
      <c r="G134">
        <v>0.151503920227227</v>
      </c>
      <c r="H134">
        <v>351</v>
      </c>
      <c r="I134">
        <v>15.196940847672501</v>
      </c>
      <c r="J134">
        <v>344</v>
      </c>
      <c r="K134">
        <v>656</v>
      </c>
      <c r="L134">
        <v>801</v>
      </c>
      <c r="M134">
        <v>505</v>
      </c>
    </row>
    <row r="135" spans="1:13" x14ac:dyDescent="0.25">
      <c r="A135">
        <v>287.68366062059101</v>
      </c>
      <c r="B135">
        <v>0.16509990819342299</v>
      </c>
      <c r="C135">
        <v>431</v>
      </c>
      <c r="D135">
        <v>14.7239640029147</v>
      </c>
      <c r="F135">
        <v>264.24019016814401</v>
      </c>
      <c r="G135">
        <v>0.15375492421241799</v>
      </c>
      <c r="H135">
        <v>351</v>
      </c>
      <c r="I135">
        <v>15.196940847672501</v>
      </c>
      <c r="J135">
        <v>344</v>
      </c>
      <c r="K135">
        <v>656</v>
      </c>
      <c r="L135">
        <v>801</v>
      </c>
      <c r="M135">
        <v>505</v>
      </c>
    </row>
    <row r="136" spans="1:13" x14ac:dyDescent="0.25">
      <c r="A136">
        <v>287.68366062059101</v>
      </c>
      <c r="B136">
        <v>0.16528032051719399</v>
      </c>
      <c r="C136">
        <v>431</v>
      </c>
      <c r="D136">
        <v>14.7239640029147</v>
      </c>
      <c r="F136">
        <v>264.24019016814401</v>
      </c>
      <c r="G136">
        <v>0.15274241873348901</v>
      </c>
      <c r="H136">
        <v>351</v>
      </c>
      <c r="I136">
        <v>15.196940847672501</v>
      </c>
      <c r="J136">
        <v>344</v>
      </c>
      <c r="K136">
        <v>656</v>
      </c>
      <c r="L136">
        <v>801</v>
      </c>
      <c r="M136">
        <v>505</v>
      </c>
    </row>
    <row r="137" spans="1:13" x14ac:dyDescent="0.25">
      <c r="A137">
        <v>287.68366062059101</v>
      </c>
      <c r="B137">
        <v>0.16598925652487601</v>
      </c>
      <c r="C137">
        <v>431</v>
      </c>
      <c r="D137">
        <v>14.7239640029147</v>
      </c>
      <c r="F137">
        <v>263.760242307326</v>
      </c>
      <c r="G137">
        <v>0.15099694037547701</v>
      </c>
      <c r="H137">
        <v>362</v>
      </c>
      <c r="I137">
        <v>14.0285411477089</v>
      </c>
      <c r="J137">
        <v>344</v>
      </c>
      <c r="K137">
        <v>656</v>
      </c>
      <c r="L137">
        <v>801</v>
      </c>
      <c r="M137">
        <v>505</v>
      </c>
    </row>
    <row r="138" spans="1:13" x14ac:dyDescent="0.25">
      <c r="A138">
        <v>287.68366062059101</v>
      </c>
      <c r="B138">
        <v>0.16417114783603801</v>
      </c>
      <c r="C138">
        <v>431</v>
      </c>
      <c r="D138">
        <v>14.7239640029147</v>
      </c>
      <c r="F138">
        <v>262.25061229313701</v>
      </c>
      <c r="G138">
        <v>0.15196400722009601</v>
      </c>
      <c r="H138">
        <v>352</v>
      </c>
      <c r="I138">
        <v>14.5689082688186</v>
      </c>
      <c r="J138">
        <v>344</v>
      </c>
      <c r="K138">
        <v>656</v>
      </c>
      <c r="L138">
        <v>801</v>
      </c>
      <c r="M138">
        <v>505</v>
      </c>
    </row>
    <row r="139" spans="1:13" x14ac:dyDescent="0.25">
      <c r="A139">
        <v>287.68366062059101</v>
      </c>
      <c r="B139">
        <v>0.165696688084495</v>
      </c>
      <c r="C139">
        <v>431</v>
      </c>
      <c r="D139">
        <v>14.7239640029147</v>
      </c>
      <c r="F139">
        <v>262.25061229313701</v>
      </c>
      <c r="G139">
        <v>0.15527028479020399</v>
      </c>
      <c r="H139">
        <v>352</v>
      </c>
      <c r="I139">
        <v>14.5689082688186</v>
      </c>
      <c r="J139">
        <v>344</v>
      </c>
      <c r="K139">
        <v>656</v>
      </c>
      <c r="L139">
        <v>801</v>
      </c>
      <c r="M139">
        <v>505</v>
      </c>
    </row>
    <row r="140" spans="1:13" x14ac:dyDescent="0.25">
      <c r="A140">
        <v>287.68366062059101</v>
      </c>
      <c r="B140">
        <v>0.16574738862018401</v>
      </c>
      <c r="C140">
        <v>431</v>
      </c>
      <c r="D140">
        <v>14.7239640029147</v>
      </c>
      <c r="F140">
        <v>262.25061229313701</v>
      </c>
      <c r="G140">
        <v>0.15508061111437901</v>
      </c>
      <c r="H140">
        <v>352</v>
      </c>
      <c r="I140">
        <v>14.5689082688186</v>
      </c>
      <c r="J140">
        <v>344</v>
      </c>
      <c r="K140">
        <v>656</v>
      </c>
      <c r="L140">
        <v>801</v>
      </c>
      <c r="M140">
        <v>505</v>
      </c>
    </row>
    <row r="141" spans="1:13" x14ac:dyDescent="0.25">
      <c r="A141">
        <v>287.68366062059101</v>
      </c>
      <c r="B141">
        <v>0.16166809139813901</v>
      </c>
      <c r="C141">
        <v>431</v>
      </c>
      <c r="D141">
        <v>14.7239640029147</v>
      </c>
      <c r="F141">
        <v>262.25061229313701</v>
      </c>
      <c r="G141">
        <v>0.155482716393961</v>
      </c>
      <c r="H141">
        <v>352</v>
      </c>
      <c r="I141">
        <v>14.5689082688186</v>
      </c>
      <c r="J141">
        <v>344</v>
      </c>
      <c r="K141">
        <v>656</v>
      </c>
      <c r="L141">
        <v>801</v>
      </c>
      <c r="M141">
        <v>505</v>
      </c>
    </row>
    <row r="142" spans="1:13" x14ac:dyDescent="0.25">
      <c r="A142">
        <v>287.68366062059101</v>
      </c>
      <c r="B142">
        <v>0.16056872634187699</v>
      </c>
      <c r="C142">
        <v>431</v>
      </c>
      <c r="D142">
        <v>14.7239640029147</v>
      </c>
      <c r="F142">
        <v>262.25061229313701</v>
      </c>
      <c r="G142">
        <v>0.15473301632974401</v>
      </c>
      <c r="H142">
        <v>352</v>
      </c>
      <c r="I142">
        <v>14.5689082688186</v>
      </c>
      <c r="J142">
        <v>344</v>
      </c>
      <c r="K142">
        <v>656</v>
      </c>
      <c r="L142">
        <v>801</v>
      </c>
      <c r="M142">
        <v>505</v>
      </c>
    </row>
    <row r="143" spans="1:13" x14ac:dyDescent="0.25">
      <c r="A143">
        <v>287.68366062059101</v>
      </c>
      <c r="B143">
        <v>0.15879535049660401</v>
      </c>
      <c r="C143">
        <v>431</v>
      </c>
      <c r="D143">
        <v>14.7239640029147</v>
      </c>
      <c r="F143">
        <v>262.25061229313701</v>
      </c>
      <c r="G143">
        <v>0.15375217358554899</v>
      </c>
      <c r="H143">
        <v>352</v>
      </c>
      <c r="I143">
        <v>14.5689082688186</v>
      </c>
      <c r="J143">
        <v>344</v>
      </c>
      <c r="K143">
        <v>656</v>
      </c>
      <c r="L143">
        <v>801</v>
      </c>
      <c r="M143">
        <v>505</v>
      </c>
    </row>
    <row r="144" spans="1:13" x14ac:dyDescent="0.25">
      <c r="A144">
        <v>287.68366062059101</v>
      </c>
      <c r="B144">
        <v>0.15889548617353799</v>
      </c>
      <c r="C144">
        <v>431</v>
      </c>
      <c r="D144">
        <v>14.7239640029147</v>
      </c>
      <c r="F144">
        <v>262.25061229313701</v>
      </c>
      <c r="G144">
        <v>0.151473037582571</v>
      </c>
      <c r="H144">
        <v>352</v>
      </c>
      <c r="I144">
        <v>14.5689082688186</v>
      </c>
      <c r="J144">
        <v>344</v>
      </c>
      <c r="K144">
        <v>656</v>
      </c>
      <c r="L144">
        <v>801</v>
      </c>
      <c r="M144">
        <v>505</v>
      </c>
    </row>
    <row r="145" spans="1:13" x14ac:dyDescent="0.25">
      <c r="A145">
        <v>287.68366062059101</v>
      </c>
      <c r="B145">
        <v>0.157263789269555</v>
      </c>
      <c r="C145">
        <v>431</v>
      </c>
      <c r="D145">
        <v>14.7239640029147</v>
      </c>
      <c r="F145">
        <v>262.25061229313701</v>
      </c>
      <c r="G145">
        <v>0.15157746843313399</v>
      </c>
      <c r="H145">
        <v>352</v>
      </c>
      <c r="I145">
        <v>14.5689082688186</v>
      </c>
      <c r="J145">
        <v>344</v>
      </c>
      <c r="K145">
        <v>656</v>
      </c>
      <c r="L145">
        <v>801</v>
      </c>
      <c r="M145">
        <v>505</v>
      </c>
    </row>
    <row r="146" spans="1:13" x14ac:dyDescent="0.25">
      <c r="A146">
        <v>287.68366062059101</v>
      </c>
      <c r="B146">
        <v>0.156633433036518</v>
      </c>
      <c r="C146">
        <v>431</v>
      </c>
      <c r="D146">
        <v>14.7239640029147</v>
      </c>
      <c r="F146">
        <v>262.25061229313701</v>
      </c>
      <c r="G146">
        <v>0.15266637611971601</v>
      </c>
      <c r="H146">
        <v>352</v>
      </c>
      <c r="I146">
        <v>14.5689082688186</v>
      </c>
      <c r="J146">
        <v>344</v>
      </c>
      <c r="K146">
        <v>656</v>
      </c>
      <c r="L146">
        <v>801</v>
      </c>
      <c r="M146">
        <v>505</v>
      </c>
    </row>
    <row r="147" spans="1:13" x14ac:dyDescent="0.25">
      <c r="A147">
        <v>287.485039666994</v>
      </c>
      <c r="B147">
        <v>0.155881792016593</v>
      </c>
      <c r="C147">
        <v>388</v>
      </c>
      <c r="D147">
        <v>15.162015710258901</v>
      </c>
      <c r="F147">
        <v>262.25061229313701</v>
      </c>
      <c r="G147">
        <v>0.15374397768430001</v>
      </c>
      <c r="H147">
        <v>352</v>
      </c>
      <c r="I147">
        <v>14.5689082688186</v>
      </c>
      <c r="J147">
        <v>344</v>
      </c>
      <c r="K147">
        <v>656</v>
      </c>
      <c r="L147">
        <v>801</v>
      </c>
      <c r="M147">
        <v>505</v>
      </c>
    </row>
    <row r="148" spans="1:13" x14ac:dyDescent="0.25">
      <c r="A148">
        <v>287.485039666994</v>
      </c>
      <c r="B148">
        <v>0.157393787959478</v>
      </c>
      <c r="C148">
        <v>388</v>
      </c>
      <c r="D148">
        <v>15.162015710258901</v>
      </c>
      <c r="F148">
        <v>262.25061229313701</v>
      </c>
      <c r="G148">
        <v>0.156641050959445</v>
      </c>
      <c r="H148">
        <v>352</v>
      </c>
      <c r="I148">
        <v>14.5689082688186</v>
      </c>
      <c r="J148">
        <v>344</v>
      </c>
      <c r="K148">
        <v>656</v>
      </c>
      <c r="L148">
        <v>801</v>
      </c>
      <c r="M148">
        <v>505</v>
      </c>
    </row>
    <row r="149" spans="1:13" x14ac:dyDescent="0.25">
      <c r="A149">
        <v>287.485039666994</v>
      </c>
      <c r="B149">
        <v>0.15586180433738001</v>
      </c>
      <c r="C149">
        <v>388</v>
      </c>
      <c r="D149">
        <v>15.162015710258901</v>
      </c>
      <c r="F149">
        <v>262.25061229313701</v>
      </c>
      <c r="G149">
        <v>0.15712861412033599</v>
      </c>
      <c r="H149">
        <v>352</v>
      </c>
      <c r="I149">
        <v>14.5689082688186</v>
      </c>
      <c r="J149">
        <v>344</v>
      </c>
      <c r="K149">
        <v>656</v>
      </c>
      <c r="L149">
        <v>801</v>
      </c>
      <c r="M149">
        <v>505</v>
      </c>
    </row>
    <row r="150" spans="1:13" x14ac:dyDescent="0.25">
      <c r="A150">
        <v>287.485039666994</v>
      </c>
      <c r="B150">
        <v>0.15559967628326099</v>
      </c>
      <c r="C150">
        <v>388</v>
      </c>
      <c r="D150">
        <v>15.162015710258901</v>
      </c>
      <c r="F150">
        <v>262.25061229313701</v>
      </c>
      <c r="G150">
        <v>0.15841786577504799</v>
      </c>
      <c r="H150">
        <v>352</v>
      </c>
      <c r="I150">
        <v>14.5689082688186</v>
      </c>
      <c r="J150">
        <v>389</v>
      </c>
      <c r="K150">
        <v>611</v>
      </c>
      <c r="L150">
        <v>804</v>
      </c>
      <c r="M150">
        <v>506</v>
      </c>
    </row>
    <row r="151" spans="1:13" x14ac:dyDescent="0.25">
      <c r="A151">
        <v>287.28000635793398</v>
      </c>
      <c r="B151">
        <v>0.15271685423947401</v>
      </c>
      <c r="C151">
        <v>392</v>
      </c>
      <c r="D151">
        <v>15.069075264502301</v>
      </c>
      <c r="F151">
        <v>262.25061229313701</v>
      </c>
      <c r="G151">
        <v>0.158382114325057</v>
      </c>
      <c r="H151">
        <v>352</v>
      </c>
      <c r="I151">
        <v>14.5689082688186</v>
      </c>
      <c r="J151">
        <v>389</v>
      </c>
      <c r="K151">
        <v>611</v>
      </c>
      <c r="L151">
        <v>804</v>
      </c>
      <c r="M151">
        <v>506</v>
      </c>
    </row>
    <row r="152" spans="1:13" x14ac:dyDescent="0.25">
      <c r="A152">
        <v>286.69979493063897</v>
      </c>
      <c r="B152">
        <v>0.151956968461543</v>
      </c>
      <c r="C152">
        <v>400</v>
      </c>
      <c r="D152">
        <v>15.229919739067601</v>
      </c>
      <c r="F152">
        <v>262.25061229313701</v>
      </c>
      <c r="G152">
        <v>0.15857845365817699</v>
      </c>
      <c r="H152">
        <v>352</v>
      </c>
      <c r="I152">
        <v>14.5689082688186</v>
      </c>
      <c r="J152">
        <v>389</v>
      </c>
      <c r="K152">
        <v>611</v>
      </c>
      <c r="L152">
        <v>804</v>
      </c>
      <c r="M152">
        <v>506</v>
      </c>
    </row>
    <row r="153" spans="1:13" x14ac:dyDescent="0.25">
      <c r="A153">
        <v>286.69979493063897</v>
      </c>
      <c r="B153">
        <v>0.15274971531359699</v>
      </c>
      <c r="C153">
        <v>400</v>
      </c>
      <c r="D153">
        <v>15.229919739067601</v>
      </c>
      <c r="F153">
        <v>262.25061229313701</v>
      </c>
      <c r="G153">
        <v>0.16016101996523599</v>
      </c>
      <c r="H153">
        <v>352</v>
      </c>
      <c r="I153">
        <v>14.5689082688186</v>
      </c>
      <c r="J153">
        <v>389</v>
      </c>
      <c r="K153">
        <v>611</v>
      </c>
      <c r="L153">
        <v>804</v>
      </c>
      <c r="M153">
        <v>506</v>
      </c>
    </row>
    <row r="154" spans="1:13" x14ac:dyDescent="0.25">
      <c r="A154">
        <v>285.87628081277899</v>
      </c>
      <c r="B154">
        <v>0.15428027700593699</v>
      </c>
      <c r="C154">
        <v>398</v>
      </c>
      <c r="D154">
        <v>15.115191759541601</v>
      </c>
      <c r="F154">
        <v>262.25061229313701</v>
      </c>
      <c r="G154">
        <v>0.16207924777237501</v>
      </c>
      <c r="H154">
        <v>352</v>
      </c>
      <c r="I154">
        <v>14.5689082688186</v>
      </c>
      <c r="J154">
        <v>389</v>
      </c>
      <c r="K154">
        <v>611</v>
      </c>
      <c r="L154">
        <v>804</v>
      </c>
      <c r="M154">
        <v>506</v>
      </c>
    </row>
    <row r="155" spans="1:13" x14ac:dyDescent="0.25">
      <c r="A155">
        <v>285.87628081277899</v>
      </c>
      <c r="B155">
        <v>0.15228882048629</v>
      </c>
      <c r="C155">
        <v>398</v>
      </c>
      <c r="D155">
        <v>15.115191759541601</v>
      </c>
      <c r="F155">
        <v>262.25061229313701</v>
      </c>
      <c r="G155">
        <v>0.162007701951078</v>
      </c>
      <c r="H155">
        <v>352</v>
      </c>
      <c r="I155">
        <v>14.5689082688186</v>
      </c>
      <c r="J155">
        <v>389</v>
      </c>
      <c r="K155">
        <v>611</v>
      </c>
      <c r="L155">
        <v>804</v>
      </c>
      <c r="M155">
        <v>506</v>
      </c>
    </row>
    <row r="156" spans="1:13" x14ac:dyDescent="0.25">
      <c r="A156">
        <v>285.17065748409402</v>
      </c>
      <c r="B156">
        <v>0.15656330031758101</v>
      </c>
      <c r="C156">
        <v>395</v>
      </c>
      <c r="D156">
        <v>15.4104568595067</v>
      </c>
      <c r="F156">
        <v>262.25061229313701</v>
      </c>
      <c r="G156">
        <v>0.16157056027206601</v>
      </c>
      <c r="H156">
        <v>352</v>
      </c>
      <c r="I156">
        <v>14.5689082688186</v>
      </c>
      <c r="J156">
        <v>389</v>
      </c>
      <c r="K156">
        <v>611</v>
      </c>
      <c r="L156">
        <v>804</v>
      </c>
      <c r="M156">
        <v>506</v>
      </c>
    </row>
    <row r="157" spans="1:13" x14ac:dyDescent="0.25">
      <c r="A157">
        <v>285.17065748409402</v>
      </c>
      <c r="B157">
        <v>0.15631829179423801</v>
      </c>
      <c r="C157">
        <v>395</v>
      </c>
      <c r="D157">
        <v>15.4104568595067</v>
      </c>
      <c r="F157">
        <v>262.25061229313701</v>
      </c>
      <c r="G157">
        <v>0.16264262514514399</v>
      </c>
      <c r="H157">
        <v>352</v>
      </c>
      <c r="I157">
        <v>14.5689082688186</v>
      </c>
      <c r="J157">
        <v>389</v>
      </c>
      <c r="K157">
        <v>611</v>
      </c>
      <c r="L157">
        <v>804</v>
      </c>
      <c r="M157">
        <v>506</v>
      </c>
    </row>
    <row r="158" spans="1:13" x14ac:dyDescent="0.25">
      <c r="A158">
        <v>285.17065748409402</v>
      </c>
      <c r="B158">
        <v>0.15674145763643901</v>
      </c>
      <c r="C158">
        <v>395</v>
      </c>
      <c r="D158">
        <v>15.4104568595067</v>
      </c>
      <c r="F158">
        <v>262.25061229313701</v>
      </c>
      <c r="G158">
        <v>0.16308069674068701</v>
      </c>
      <c r="H158">
        <v>352</v>
      </c>
      <c r="I158">
        <v>14.5689082688186</v>
      </c>
      <c r="J158">
        <v>389</v>
      </c>
      <c r="K158">
        <v>611</v>
      </c>
      <c r="L158">
        <v>804</v>
      </c>
      <c r="M158">
        <v>506</v>
      </c>
    </row>
    <row r="159" spans="1:13" x14ac:dyDescent="0.25">
      <c r="A159">
        <v>285.17065748409402</v>
      </c>
      <c r="B159">
        <v>0.16252242704848599</v>
      </c>
      <c r="C159">
        <v>395</v>
      </c>
      <c r="D159">
        <v>15.4104568595067</v>
      </c>
      <c r="F159">
        <v>262.25061229313701</v>
      </c>
      <c r="G159">
        <v>0.161557620353006</v>
      </c>
      <c r="H159">
        <v>352</v>
      </c>
      <c r="I159">
        <v>14.5689082688186</v>
      </c>
      <c r="J159">
        <v>389</v>
      </c>
      <c r="K159">
        <v>611</v>
      </c>
      <c r="L159">
        <v>804</v>
      </c>
      <c r="M159">
        <v>506</v>
      </c>
    </row>
    <row r="160" spans="1:13" x14ac:dyDescent="0.25">
      <c r="A160">
        <v>285.17065748409402</v>
      </c>
      <c r="B160">
        <v>0.16190791502048599</v>
      </c>
      <c r="C160">
        <v>395</v>
      </c>
      <c r="D160">
        <v>15.4104568595067</v>
      </c>
      <c r="F160">
        <v>262.25061229313701</v>
      </c>
      <c r="G160">
        <v>0.16242635059977401</v>
      </c>
      <c r="H160">
        <v>352</v>
      </c>
      <c r="I160">
        <v>14.5689082688186</v>
      </c>
      <c r="J160">
        <v>389</v>
      </c>
      <c r="K160">
        <v>611</v>
      </c>
      <c r="L160">
        <v>804</v>
      </c>
      <c r="M160">
        <v>506</v>
      </c>
    </row>
    <row r="161" spans="1:13" x14ac:dyDescent="0.25">
      <c r="A161">
        <v>285.17065748409402</v>
      </c>
      <c r="B161">
        <v>0.16377149679550901</v>
      </c>
      <c r="C161">
        <v>395</v>
      </c>
      <c r="D161">
        <v>15.4104568595067</v>
      </c>
      <c r="F161">
        <v>262.25061229313701</v>
      </c>
      <c r="G161">
        <v>0.16176311174267799</v>
      </c>
      <c r="H161">
        <v>352</v>
      </c>
      <c r="I161">
        <v>14.5689082688186</v>
      </c>
      <c r="J161">
        <v>389</v>
      </c>
      <c r="K161">
        <v>611</v>
      </c>
      <c r="L161">
        <v>804</v>
      </c>
      <c r="M161">
        <v>506</v>
      </c>
    </row>
    <row r="162" spans="1:13" x14ac:dyDescent="0.25">
      <c r="A162">
        <v>285.17065748409402</v>
      </c>
      <c r="B162">
        <v>0.16983754633430401</v>
      </c>
      <c r="C162">
        <v>395</v>
      </c>
      <c r="D162">
        <v>15.4104568595067</v>
      </c>
      <c r="F162">
        <v>262.25061229313701</v>
      </c>
      <c r="G162">
        <v>0.16232915420705399</v>
      </c>
      <c r="H162">
        <v>352</v>
      </c>
      <c r="I162">
        <v>14.5689082688186</v>
      </c>
      <c r="J162">
        <v>389</v>
      </c>
      <c r="K162">
        <v>611</v>
      </c>
      <c r="L162">
        <v>804</v>
      </c>
      <c r="M162">
        <v>506</v>
      </c>
    </row>
    <row r="163" spans="1:13" x14ac:dyDescent="0.25">
      <c r="A163">
        <v>285.17065748409402</v>
      </c>
      <c r="B163">
        <v>0.17647039069553599</v>
      </c>
      <c r="C163">
        <v>395</v>
      </c>
      <c r="D163">
        <v>15.4104568595067</v>
      </c>
      <c r="F163">
        <v>262.25061229313701</v>
      </c>
      <c r="G163">
        <v>0.15935660888147901</v>
      </c>
      <c r="H163">
        <v>352</v>
      </c>
      <c r="I163">
        <v>14.5689082688186</v>
      </c>
      <c r="J163">
        <v>389</v>
      </c>
      <c r="K163">
        <v>611</v>
      </c>
      <c r="L163">
        <v>804</v>
      </c>
      <c r="M163">
        <v>506</v>
      </c>
    </row>
    <row r="164" spans="1:13" x14ac:dyDescent="0.25">
      <c r="A164">
        <v>285.17065748409402</v>
      </c>
      <c r="B164">
        <v>0.17686362144040399</v>
      </c>
      <c r="C164">
        <v>395</v>
      </c>
      <c r="D164">
        <v>15.4104568595067</v>
      </c>
      <c r="F164">
        <v>262.25061229313701</v>
      </c>
      <c r="G164">
        <v>0.15914252805314599</v>
      </c>
      <c r="H164">
        <v>352</v>
      </c>
      <c r="I164">
        <v>14.5689082688186</v>
      </c>
      <c r="J164">
        <v>389</v>
      </c>
      <c r="K164">
        <v>611</v>
      </c>
      <c r="L164">
        <v>804</v>
      </c>
      <c r="M164">
        <v>506</v>
      </c>
    </row>
    <row r="165" spans="1:13" x14ac:dyDescent="0.25">
      <c r="A165">
        <v>285.17065748409402</v>
      </c>
      <c r="B165">
        <v>0.18058194612440501</v>
      </c>
      <c r="C165">
        <v>395</v>
      </c>
      <c r="D165">
        <v>15.4104568595067</v>
      </c>
      <c r="F165">
        <v>262.25061229313701</v>
      </c>
      <c r="G165">
        <v>0.160114813025207</v>
      </c>
      <c r="H165">
        <v>352</v>
      </c>
      <c r="I165">
        <v>14.5689082688186</v>
      </c>
      <c r="J165">
        <v>389</v>
      </c>
      <c r="K165">
        <v>611</v>
      </c>
      <c r="L165">
        <v>804</v>
      </c>
      <c r="M165">
        <v>506</v>
      </c>
    </row>
    <row r="166" spans="1:13" x14ac:dyDescent="0.25">
      <c r="A166">
        <v>285.17065748409402</v>
      </c>
      <c r="B166">
        <v>0.179629812366671</v>
      </c>
      <c r="C166">
        <v>395</v>
      </c>
      <c r="D166">
        <v>15.4104568595067</v>
      </c>
      <c r="F166">
        <v>262.25061229313701</v>
      </c>
      <c r="G166">
        <v>0.157350247720109</v>
      </c>
      <c r="H166">
        <v>352</v>
      </c>
      <c r="I166">
        <v>14.5689082688186</v>
      </c>
      <c r="J166">
        <v>389</v>
      </c>
      <c r="K166">
        <v>611</v>
      </c>
      <c r="L166">
        <v>804</v>
      </c>
      <c r="M166">
        <v>506</v>
      </c>
    </row>
    <row r="167" spans="1:13" x14ac:dyDescent="0.25">
      <c r="A167">
        <v>285.17065748409402</v>
      </c>
      <c r="B167">
        <v>0.18006493414785399</v>
      </c>
      <c r="C167">
        <v>395</v>
      </c>
      <c r="D167">
        <v>15.4104568595067</v>
      </c>
      <c r="F167">
        <v>262.25061229313701</v>
      </c>
      <c r="G167">
        <v>0.15638178043395701</v>
      </c>
      <c r="H167">
        <v>352</v>
      </c>
      <c r="I167">
        <v>14.5689082688186</v>
      </c>
      <c r="J167">
        <v>389</v>
      </c>
      <c r="K167">
        <v>611</v>
      </c>
      <c r="L167">
        <v>804</v>
      </c>
      <c r="M167">
        <v>506</v>
      </c>
    </row>
    <row r="168" spans="1:13" x14ac:dyDescent="0.25">
      <c r="A168">
        <v>285.17065748409402</v>
      </c>
      <c r="B168">
        <v>0.18227031757419701</v>
      </c>
      <c r="C168">
        <v>395</v>
      </c>
      <c r="D168">
        <v>15.4104568595067</v>
      </c>
      <c r="F168">
        <v>262.25061229313701</v>
      </c>
      <c r="G168">
        <v>0.15674848929392701</v>
      </c>
      <c r="H168">
        <v>352</v>
      </c>
      <c r="I168">
        <v>14.5689082688186</v>
      </c>
      <c r="J168">
        <v>389</v>
      </c>
      <c r="K168">
        <v>611</v>
      </c>
      <c r="L168">
        <v>804</v>
      </c>
      <c r="M168">
        <v>506</v>
      </c>
    </row>
    <row r="169" spans="1:13" x14ac:dyDescent="0.25">
      <c r="A169">
        <v>285.17065748409402</v>
      </c>
      <c r="B169">
        <v>0.18744494571749501</v>
      </c>
      <c r="C169">
        <v>395</v>
      </c>
      <c r="D169">
        <v>15.4104568595067</v>
      </c>
      <c r="F169">
        <v>261.17580479825801</v>
      </c>
      <c r="G169">
        <v>0.15543421801094801</v>
      </c>
      <c r="H169">
        <v>355</v>
      </c>
      <c r="I169">
        <v>14.8650234232191</v>
      </c>
      <c r="J169">
        <v>389</v>
      </c>
      <c r="K169">
        <v>611</v>
      </c>
      <c r="L169">
        <v>804</v>
      </c>
      <c r="M169">
        <v>506</v>
      </c>
    </row>
    <row r="170" spans="1:13" x14ac:dyDescent="0.25">
      <c r="A170">
        <v>285.17065748409402</v>
      </c>
      <c r="B170">
        <v>0.18706385161352301</v>
      </c>
      <c r="C170">
        <v>395</v>
      </c>
      <c r="D170">
        <v>15.4104568595067</v>
      </c>
      <c r="F170">
        <v>261.17580479825801</v>
      </c>
      <c r="G170">
        <v>0.15455939938121799</v>
      </c>
      <c r="H170">
        <v>355</v>
      </c>
      <c r="I170">
        <v>14.8650234232191</v>
      </c>
      <c r="J170">
        <v>389</v>
      </c>
      <c r="K170">
        <v>611</v>
      </c>
      <c r="L170">
        <v>804</v>
      </c>
      <c r="M170">
        <v>506</v>
      </c>
    </row>
    <row r="171" spans="1:13" x14ac:dyDescent="0.25">
      <c r="A171">
        <v>285.17065748409402</v>
      </c>
      <c r="B171">
        <v>0.18723293397688301</v>
      </c>
      <c r="C171">
        <v>395</v>
      </c>
      <c r="D171">
        <v>15.4104568595067</v>
      </c>
      <c r="F171">
        <v>261.17580479825801</v>
      </c>
      <c r="G171">
        <v>0.157794341053314</v>
      </c>
      <c r="H171">
        <v>355</v>
      </c>
      <c r="I171">
        <v>14.8650234232191</v>
      </c>
      <c r="J171">
        <v>389</v>
      </c>
      <c r="K171">
        <v>611</v>
      </c>
      <c r="L171">
        <v>804</v>
      </c>
      <c r="M171">
        <v>506</v>
      </c>
    </row>
    <row r="172" spans="1:13" x14ac:dyDescent="0.25">
      <c r="A172">
        <v>285.17065748409402</v>
      </c>
      <c r="B172">
        <v>0.190193889212041</v>
      </c>
      <c r="C172">
        <v>395</v>
      </c>
      <c r="D172">
        <v>15.4104568595067</v>
      </c>
      <c r="F172">
        <v>260.65333754289901</v>
      </c>
      <c r="G172">
        <v>0.157178806933509</v>
      </c>
      <c r="H172">
        <v>351</v>
      </c>
      <c r="I172">
        <v>14.1606616473291</v>
      </c>
      <c r="J172">
        <v>389</v>
      </c>
      <c r="K172">
        <v>611</v>
      </c>
      <c r="L172">
        <v>804</v>
      </c>
      <c r="M172">
        <v>506</v>
      </c>
    </row>
    <row r="173" spans="1:13" x14ac:dyDescent="0.25">
      <c r="A173">
        <v>285.17065748409402</v>
      </c>
      <c r="B173">
        <v>0.19279032470920601</v>
      </c>
      <c r="C173">
        <v>395</v>
      </c>
      <c r="D173">
        <v>15.4104568595067</v>
      </c>
      <c r="F173">
        <v>260.65333754289901</v>
      </c>
      <c r="G173">
        <v>0.157504219816057</v>
      </c>
      <c r="H173">
        <v>351</v>
      </c>
      <c r="I173">
        <v>14.1606616473291</v>
      </c>
      <c r="J173">
        <v>389</v>
      </c>
      <c r="K173">
        <v>611</v>
      </c>
      <c r="L173">
        <v>804</v>
      </c>
      <c r="M173">
        <v>506</v>
      </c>
    </row>
    <row r="174" spans="1:13" x14ac:dyDescent="0.25">
      <c r="A174">
        <v>285.135873534251</v>
      </c>
      <c r="B174">
        <v>0.190886125989708</v>
      </c>
      <c r="C174">
        <v>393</v>
      </c>
      <c r="D174">
        <v>15.4706503872294</v>
      </c>
      <c r="F174">
        <v>260.65333754289901</v>
      </c>
      <c r="G174">
        <v>0.15692690418386901</v>
      </c>
      <c r="H174">
        <v>351</v>
      </c>
      <c r="I174">
        <v>14.1606616473291</v>
      </c>
      <c r="J174">
        <v>389</v>
      </c>
      <c r="K174">
        <v>611</v>
      </c>
      <c r="L174">
        <v>804</v>
      </c>
      <c r="M174">
        <v>506</v>
      </c>
    </row>
    <row r="175" spans="1:13" x14ac:dyDescent="0.25">
      <c r="A175">
        <v>285.135873534251</v>
      </c>
      <c r="B175">
        <v>0.18689506162463401</v>
      </c>
      <c r="C175">
        <v>393</v>
      </c>
      <c r="D175">
        <v>15.4706503872294</v>
      </c>
      <c r="F175">
        <v>260.65333754289901</v>
      </c>
      <c r="G175">
        <v>0.15684217691510999</v>
      </c>
      <c r="H175">
        <v>351</v>
      </c>
      <c r="I175">
        <v>14.1606616473291</v>
      </c>
      <c r="J175">
        <v>389</v>
      </c>
      <c r="K175">
        <v>611</v>
      </c>
      <c r="L175">
        <v>804</v>
      </c>
      <c r="M175">
        <v>503</v>
      </c>
    </row>
    <row r="176" spans="1:13" x14ac:dyDescent="0.25">
      <c r="A176">
        <v>285.135873534251</v>
      </c>
      <c r="B176">
        <v>0.18435436819040599</v>
      </c>
      <c r="C176">
        <v>393</v>
      </c>
      <c r="D176">
        <v>15.4706503872294</v>
      </c>
      <c r="F176">
        <v>260.65333754289901</v>
      </c>
      <c r="G176">
        <v>0.156119865687428</v>
      </c>
      <c r="H176">
        <v>351</v>
      </c>
      <c r="I176">
        <v>14.1606616473291</v>
      </c>
      <c r="J176">
        <v>389</v>
      </c>
      <c r="K176">
        <v>611</v>
      </c>
      <c r="L176">
        <v>804</v>
      </c>
      <c r="M176">
        <v>503</v>
      </c>
    </row>
    <row r="177" spans="1:13" x14ac:dyDescent="0.25">
      <c r="A177">
        <v>285.135873534251</v>
      </c>
      <c r="B177">
        <v>0.18343500699979101</v>
      </c>
      <c r="C177">
        <v>393</v>
      </c>
      <c r="D177">
        <v>15.4706503872294</v>
      </c>
      <c r="F177">
        <v>260.65333754289901</v>
      </c>
      <c r="G177">
        <v>0.155673801352636</v>
      </c>
      <c r="H177">
        <v>351</v>
      </c>
      <c r="I177">
        <v>14.1606616473291</v>
      </c>
      <c r="J177">
        <v>389</v>
      </c>
      <c r="K177">
        <v>611</v>
      </c>
      <c r="L177">
        <v>804</v>
      </c>
      <c r="M177">
        <v>503</v>
      </c>
    </row>
    <row r="178" spans="1:13" x14ac:dyDescent="0.25">
      <c r="A178">
        <v>285.135873534251</v>
      </c>
      <c r="B178">
        <v>0.18592216721345201</v>
      </c>
      <c r="C178">
        <v>393</v>
      </c>
      <c r="D178">
        <v>15.4706503872294</v>
      </c>
      <c r="F178">
        <v>260.65333754289901</v>
      </c>
      <c r="G178">
        <v>0.15625574978215001</v>
      </c>
      <c r="H178">
        <v>351</v>
      </c>
      <c r="I178">
        <v>14.1606616473291</v>
      </c>
      <c r="J178">
        <v>389</v>
      </c>
      <c r="K178">
        <v>611</v>
      </c>
      <c r="L178">
        <v>804</v>
      </c>
      <c r="M178">
        <v>503</v>
      </c>
    </row>
    <row r="179" spans="1:13" x14ac:dyDescent="0.25">
      <c r="A179">
        <v>285.135873534251</v>
      </c>
      <c r="B179">
        <v>0.18607935019069</v>
      </c>
      <c r="C179">
        <v>393</v>
      </c>
      <c r="D179">
        <v>15.4706503872294</v>
      </c>
      <c r="F179">
        <v>260.65333754289901</v>
      </c>
      <c r="G179">
        <v>0.15744731278295199</v>
      </c>
      <c r="H179">
        <v>351</v>
      </c>
      <c r="I179">
        <v>14.1606616473291</v>
      </c>
      <c r="J179">
        <v>389</v>
      </c>
      <c r="K179">
        <v>611</v>
      </c>
      <c r="L179">
        <v>804</v>
      </c>
      <c r="M179">
        <v>503</v>
      </c>
    </row>
    <row r="180" spans="1:13" x14ac:dyDescent="0.25">
      <c r="A180">
        <v>285.135873534251</v>
      </c>
      <c r="B180">
        <v>0.18416196366086399</v>
      </c>
      <c r="C180">
        <v>393</v>
      </c>
      <c r="D180">
        <v>15.4706503872294</v>
      </c>
      <c r="F180">
        <v>260.65333754289901</v>
      </c>
      <c r="G180">
        <v>0.15680928795816201</v>
      </c>
      <c r="H180">
        <v>351</v>
      </c>
      <c r="I180">
        <v>14.1606616473291</v>
      </c>
      <c r="J180">
        <v>389</v>
      </c>
      <c r="K180">
        <v>611</v>
      </c>
      <c r="L180">
        <v>804</v>
      </c>
      <c r="M180">
        <v>503</v>
      </c>
    </row>
    <row r="181" spans="1:13" x14ac:dyDescent="0.25">
      <c r="A181">
        <v>285.135873534251</v>
      </c>
      <c r="B181">
        <v>0.18076878199843799</v>
      </c>
      <c r="C181">
        <v>393</v>
      </c>
      <c r="D181">
        <v>15.4706503872294</v>
      </c>
      <c r="F181">
        <v>260.65333754289901</v>
      </c>
      <c r="G181">
        <v>0.155914057426464</v>
      </c>
      <c r="H181">
        <v>351</v>
      </c>
      <c r="I181">
        <v>14.1606616473291</v>
      </c>
      <c r="J181">
        <v>389</v>
      </c>
      <c r="K181">
        <v>611</v>
      </c>
      <c r="L181">
        <v>804</v>
      </c>
      <c r="M181">
        <v>503</v>
      </c>
    </row>
    <row r="182" spans="1:13" x14ac:dyDescent="0.25">
      <c r="A182">
        <v>285.135873534251</v>
      </c>
      <c r="B182">
        <v>0.17810259692827499</v>
      </c>
      <c r="C182">
        <v>393</v>
      </c>
      <c r="D182">
        <v>15.4706503872294</v>
      </c>
      <c r="F182">
        <v>260.65333754289901</v>
      </c>
      <c r="G182">
        <v>0.157699386937001</v>
      </c>
      <c r="H182">
        <v>351</v>
      </c>
      <c r="I182">
        <v>14.1606616473291</v>
      </c>
      <c r="J182">
        <v>389</v>
      </c>
      <c r="K182">
        <v>611</v>
      </c>
      <c r="L182">
        <v>804</v>
      </c>
      <c r="M182">
        <v>503</v>
      </c>
    </row>
    <row r="183" spans="1:13" x14ac:dyDescent="0.25">
      <c r="A183">
        <v>285.135873534251</v>
      </c>
      <c r="B183">
        <v>0.18260076187681501</v>
      </c>
      <c r="C183">
        <v>393</v>
      </c>
      <c r="D183">
        <v>15.4706503872294</v>
      </c>
      <c r="F183">
        <v>260.65333754289901</v>
      </c>
      <c r="G183">
        <v>0.155574550892777</v>
      </c>
      <c r="H183">
        <v>351</v>
      </c>
      <c r="I183">
        <v>14.1606616473291</v>
      </c>
      <c r="J183">
        <v>389</v>
      </c>
      <c r="K183">
        <v>611</v>
      </c>
      <c r="L183">
        <v>804</v>
      </c>
      <c r="M183">
        <v>503</v>
      </c>
    </row>
    <row r="184" spans="1:13" x14ac:dyDescent="0.25">
      <c r="A184">
        <v>285.135873534251</v>
      </c>
      <c r="B184">
        <v>0.18321418258199099</v>
      </c>
      <c r="C184">
        <v>393</v>
      </c>
      <c r="D184">
        <v>15.4706503872294</v>
      </c>
      <c r="F184">
        <v>260.65333754289901</v>
      </c>
      <c r="G184">
        <v>0.15594089765261199</v>
      </c>
      <c r="H184">
        <v>351</v>
      </c>
      <c r="I184">
        <v>14.1606616473291</v>
      </c>
      <c r="J184">
        <v>389</v>
      </c>
      <c r="K184">
        <v>611</v>
      </c>
      <c r="L184">
        <v>804</v>
      </c>
      <c r="M184">
        <v>503</v>
      </c>
    </row>
    <row r="185" spans="1:13" x14ac:dyDescent="0.25">
      <c r="A185">
        <v>285.135873534251</v>
      </c>
      <c r="B185">
        <v>0.17892928049889401</v>
      </c>
      <c r="C185">
        <v>393</v>
      </c>
      <c r="D185">
        <v>15.4706503872294</v>
      </c>
      <c r="F185">
        <v>260.65333754289901</v>
      </c>
      <c r="G185">
        <v>0.15660370116132599</v>
      </c>
      <c r="H185">
        <v>351</v>
      </c>
      <c r="I185">
        <v>14.1606616473291</v>
      </c>
      <c r="J185">
        <v>389</v>
      </c>
      <c r="K185">
        <v>611</v>
      </c>
      <c r="L185">
        <v>804</v>
      </c>
      <c r="M185">
        <v>503</v>
      </c>
    </row>
    <row r="186" spans="1:13" x14ac:dyDescent="0.25">
      <c r="A186">
        <v>285.135873534251</v>
      </c>
      <c r="B186">
        <v>0.18217716269274101</v>
      </c>
      <c r="C186">
        <v>393</v>
      </c>
      <c r="D186">
        <v>15.4706503872294</v>
      </c>
      <c r="F186">
        <v>260.65333754289901</v>
      </c>
      <c r="G186">
        <v>0.15744856678889599</v>
      </c>
      <c r="H186">
        <v>351</v>
      </c>
      <c r="I186">
        <v>14.1606616473291</v>
      </c>
      <c r="J186">
        <v>389</v>
      </c>
      <c r="K186">
        <v>611</v>
      </c>
      <c r="L186">
        <v>804</v>
      </c>
      <c r="M186">
        <v>503</v>
      </c>
    </row>
    <row r="187" spans="1:13" x14ac:dyDescent="0.25">
      <c r="A187">
        <v>285.135873534251</v>
      </c>
      <c r="B187">
        <v>0.18256635352428299</v>
      </c>
      <c r="C187">
        <v>393</v>
      </c>
      <c r="D187">
        <v>15.4706503872294</v>
      </c>
      <c r="F187">
        <v>260.35454487381497</v>
      </c>
      <c r="G187">
        <v>0.15991863603416101</v>
      </c>
      <c r="H187">
        <v>343</v>
      </c>
      <c r="I187">
        <v>13.8755756404717</v>
      </c>
      <c r="J187">
        <v>389</v>
      </c>
      <c r="K187">
        <v>611</v>
      </c>
      <c r="L187">
        <v>804</v>
      </c>
      <c r="M187">
        <v>503</v>
      </c>
    </row>
    <row r="188" spans="1:13" x14ac:dyDescent="0.25">
      <c r="A188">
        <v>285.135873534251</v>
      </c>
      <c r="B188">
        <v>0.18032381259737901</v>
      </c>
      <c r="C188">
        <v>393</v>
      </c>
      <c r="D188">
        <v>15.4706503872294</v>
      </c>
      <c r="F188">
        <v>260.35454487381497</v>
      </c>
      <c r="G188">
        <v>0.15754881055079301</v>
      </c>
      <c r="H188">
        <v>343</v>
      </c>
      <c r="I188">
        <v>13.8755756404717</v>
      </c>
      <c r="J188">
        <v>389</v>
      </c>
      <c r="K188">
        <v>611</v>
      </c>
      <c r="L188">
        <v>804</v>
      </c>
      <c r="M188">
        <v>503</v>
      </c>
    </row>
    <row r="189" spans="1:13" x14ac:dyDescent="0.25">
      <c r="A189">
        <v>285.135873534251</v>
      </c>
      <c r="B189">
        <v>0.18093863662040599</v>
      </c>
      <c r="C189">
        <v>393</v>
      </c>
      <c r="D189">
        <v>15.4706503872294</v>
      </c>
      <c r="F189">
        <v>260.35454487381497</v>
      </c>
      <c r="G189">
        <v>0.15559470526844901</v>
      </c>
      <c r="H189">
        <v>343</v>
      </c>
      <c r="I189">
        <v>13.8755756404717</v>
      </c>
      <c r="J189">
        <v>389</v>
      </c>
      <c r="K189">
        <v>611</v>
      </c>
      <c r="L189">
        <v>804</v>
      </c>
      <c r="M189">
        <v>503</v>
      </c>
    </row>
    <row r="190" spans="1:13" x14ac:dyDescent="0.25">
      <c r="A190">
        <v>285.135873534251</v>
      </c>
      <c r="B190">
        <v>0.18064546083848501</v>
      </c>
      <c r="C190">
        <v>393</v>
      </c>
      <c r="D190">
        <v>15.4706503872294</v>
      </c>
      <c r="F190">
        <v>260.35454487381497</v>
      </c>
      <c r="G190">
        <v>0.155825722252659</v>
      </c>
      <c r="H190">
        <v>343</v>
      </c>
      <c r="I190">
        <v>13.8755756404717</v>
      </c>
      <c r="J190">
        <v>389</v>
      </c>
      <c r="K190">
        <v>611</v>
      </c>
      <c r="L190">
        <v>804</v>
      </c>
      <c r="M190">
        <v>503</v>
      </c>
    </row>
    <row r="191" spans="1:13" x14ac:dyDescent="0.25">
      <c r="A191">
        <v>285.135873534251</v>
      </c>
      <c r="B191">
        <v>0.17872982025930001</v>
      </c>
      <c r="C191">
        <v>393</v>
      </c>
      <c r="D191">
        <v>15.4706503872294</v>
      </c>
      <c r="F191">
        <v>260.35454487381497</v>
      </c>
      <c r="G191">
        <v>0.161612272843321</v>
      </c>
      <c r="H191">
        <v>343</v>
      </c>
      <c r="I191">
        <v>13.8755756404717</v>
      </c>
      <c r="J191">
        <v>389</v>
      </c>
      <c r="K191">
        <v>611</v>
      </c>
      <c r="L191">
        <v>804</v>
      </c>
      <c r="M191">
        <v>503</v>
      </c>
    </row>
    <row r="192" spans="1:13" x14ac:dyDescent="0.25">
      <c r="A192">
        <v>285.135873534251</v>
      </c>
      <c r="B192">
        <v>0.17753853142808301</v>
      </c>
      <c r="C192">
        <v>393</v>
      </c>
      <c r="D192">
        <v>15.4706503872294</v>
      </c>
      <c r="F192">
        <v>260.35454487381497</v>
      </c>
      <c r="G192">
        <v>0.16368454000371099</v>
      </c>
      <c r="H192">
        <v>343</v>
      </c>
      <c r="I192">
        <v>13.8755756404717</v>
      </c>
      <c r="J192">
        <v>389</v>
      </c>
      <c r="K192">
        <v>611</v>
      </c>
      <c r="L192">
        <v>804</v>
      </c>
      <c r="M192">
        <v>503</v>
      </c>
    </row>
    <row r="193" spans="1:13" x14ac:dyDescent="0.25">
      <c r="A193">
        <v>285.135873534251</v>
      </c>
      <c r="B193">
        <v>0.17701537543652601</v>
      </c>
      <c r="C193">
        <v>393</v>
      </c>
      <c r="D193">
        <v>15.4706503872294</v>
      </c>
      <c r="F193">
        <v>260.35454487381497</v>
      </c>
      <c r="G193">
        <v>0.168221210373033</v>
      </c>
      <c r="H193">
        <v>343</v>
      </c>
      <c r="I193">
        <v>13.8755756404717</v>
      </c>
      <c r="J193">
        <v>389</v>
      </c>
      <c r="K193">
        <v>611</v>
      </c>
      <c r="L193">
        <v>804</v>
      </c>
      <c r="M193">
        <v>503</v>
      </c>
    </row>
    <row r="194" spans="1:13" x14ac:dyDescent="0.25">
      <c r="A194">
        <v>285.135873534251</v>
      </c>
      <c r="B194">
        <v>0.17645852132829901</v>
      </c>
      <c r="C194">
        <v>393</v>
      </c>
      <c r="D194">
        <v>15.4706503872294</v>
      </c>
      <c r="F194">
        <v>260.35454487381497</v>
      </c>
      <c r="G194">
        <v>0.169971559007835</v>
      </c>
      <c r="H194">
        <v>343</v>
      </c>
      <c r="I194">
        <v>13.8755756404717</v>
      </c>
      <c r="J194">
        <v>389</v>
      </c>
      <c r="K194">
        <v>611</v>
      </c>
      <c r="L194">
        <v>804</v>
      </c>
      <c r="M194">
        <v>503</v>
      </c>
    </row>
    <row r="195" spans="1:13" x14ac:dyDescent="0.25">
      <c r="A195">
        <v>285.135873534251</v>
      </c>
      <c r="B195">
        <v>0.177199596698803</v>
      </c>
      <c r="C195">
        <v>393</v>
      </c>
      <c r="D195">
        <v>15.4706503872294</v>
      </c>
      <c r="F195">
        <v>260.35454487381497</v>
      </c>
      <c r="G195">
        <v>0.16962370463337101</v>
      </c>
      <c r="H195">
        <v>343</v>
      </c>
      <c r="I195">
        <v>13.8755756404717</v>
      </c>
      <c r="J195">
        <v>389</v>
      </c>
      <c r="K195">
        <v>611</v>
      </c>
      <c r="L195">
        <v>804</v>
      </c>
      <c r="M195">
        <v>503</v>
      </c>
    </row>
    <row r="196" spans="1:13" x14ac:dyDescent="0.25">
      <c r="A196">
        <v>285.135873534251</v>
      </c>
      <c r="B196">
        <v>0.17680336377731001</v>
      </c>
      <c r="C196">
        <v>393</v>
      </c>
      <c r="D196">
        <v>15.4706503872294</v>
      </c>
      <c r="F196">
        <v>260.35454487381497</v>
      </c>
      <c r="G196">
        <v>0.17685588246596401</v>
      </c>
      <c r="H196">
        <v>343</v>
      </c>
      <c r="I196">
        <v>13.8755756404717</v>
      </c>
      <c r="J196">
        <v>389</v>
      </c>
      <c r="K196">
        <v>611</v>
      </c>
      <c r="L196">
        <v>804</v>
      </c>
      <c r="M196">
        <v>503</v>
      </c>
    </row>
    <row r="197" spans="1:13" x14ac:dyDescent="0.25">
      <c r="A197">
        <v>285.02745423838502</v>
      </c>
      <c r="B197">
        <v>0.177629127333712</v>
      </c>
      <c r="C197">
        <v>391</v>
      </c>
      <c r="D197">
        <v>15.523893911857201</v>
      </c>
      <c r="F197">
        <v>260.35454487381497</v>
      </c>
      <c r="G197">
        <v>0.17554545376695799</v>
      </c>
      <c r="H197">
        <v>343</v>
      </c>
      <c r="I197">
        <v>13.8755756404717</v>
      </c>
      <c r="J197">
        <v>389</v>
      </c>
      <c r="K197">
        <v>611</v>
      </c>
      <c r="L197">
        <v>804</v>
      </c>
      <c r="M197">
        <v>503</v>
      </c>
    </row>
    <row r="198" spans="1:13" x14ac:dyDescent="0.25">
      <c r="A198">
        <v>285.02745423838502</v>
      </c>
      <c r="B198">
        <v>0.175798673240741</v>
      </c>
      <c r="C198">
        <v>391</v>
      </c>
      <c r="D198">
        <v>15.523893911857201</v>
      </c>
      <c r="F198">
        <v>260.12108632782503</v>
      </c>
      <c r="G198">
        <v>0.17638057767618201</v>
      </c>
      <c r="H198">
        <v>356</v>
      </c>
      <c r="I198">
        <v>14.079551277915</v>
      </c>
      <c r="J198">
        <v>389</v>
      </c>
      <c r="K198">
        <v>611</v>
      </c>
      <c r="L198">
        <v>804</v>
      </c>
      <c r="M198">
        <v>503</v>
      </c>
    </row>
    <row r="199" spans="1:13" x14ac:dyDescent="0.25">
      <c r="A199">
        <v>284.88806909206301</v>
      </c>
      <c r="B199">
        <v>0.17449246299566601</v>
      </c>
      <c r="C199">
        <v>403</v>
      </c>
      <c r="D199">
        <v>15.0166593124159</v>
      </c>
      <c r="F199">
        <v>260.12108632782503</v>
      </c>
      <c r="G199">
        <v>0.17315829266975999</v>
      </c>
      <c r="H199">
        <v>356</v>
      </c>
      <c r="I199">
        <v>14.079551277915</v>
      </c>
      <c r="J199">
        <v>389</v>
      </c>
      <c r="K199">
        <v>611</v>
      </c>
      <c r="L199">
        <v>804</v>
      </c>
      <c r="M199">
        <v>503</v>
      </c>
    </row>
    <row r="200" spans="1:13" x14ac:dyDescent="0.25">
      <c r="A200">
        <v>284.88806909206301</v>
      </c>
      <c r="B200">
        <v>0.171941725079473</v>
      </c>
      <c r="C200">
        <v>403</v>
      </c>
      <c r="D200">
        <v>15.0166593124159</v>
      </c>
      <c r="F200">
        <v>260.12108632782503</v>
      </c>
      <c r="G200">
        <v>0.16988338459686</v>
      </c>
      <c r="H200">
        <v>356</v>
      </c>
      <c r="I200">
        <v>14.079551277915</v>
      </c>
      <c r="J200">
        <v>497</v>
      </c>
      <c r="K200">
        <v>503</v>
      </c>
      <c r="L200">
        <v>803</v>
      </c>
      <c r="M200">
        <v>503</v>
      </c>
    </row>
    <row r="201" spans="1:13" x14ac:dyDescent="0.25">
      <c r="A201">
        <v>284.88806909206301</v>
      </c>
      <c r="B201">
        <v>0.17061950573569901</v>
      </c>
      <c r="C201">
        <v>403</v>
      </c>
      <c r="D201">
        <v>15.0166593124159</v>
      </c>
      <c r="F201">
        <v>260.12108632782503</v>
      </c>
      <c r="G201">
        <v>0.17046763791126701</v>
      </c>
      <c r="H201">
        <v>356</v>
      </c>
      <c r="I201">
        <v>14.079551277915</v>
      </c>
      <c r="J201">
        <v>497</v>
      </c>
      <c r="K201">
        <v>503</v>
      </c>
      <c r="L201">
        <v>803</v>
      </c>
      <c r="M201">
        <v>503</v>
      </c>
    </row>
    <row r="202" spans="1:13" x14ac:dyDescent="0.25">
      <c r="A202">
        <v>284.88806909206301</v>
      </c>
      <c r="B202">
        <v>0.168705838014578</v>
      </c>
      <c r="C202">
        <v>403</v>
      </c>
      <c r="D202">
        <v>15.0166593124159</v>
      </c>
      <c r="F202">
        <v>260.12108632782503</v>
      </c>
      <c r="G202">
        <v>0.171004038137123</v>
      </c>
      <c r="H202">
        <v>356</v>
      </c>
      <c r="I202">
        <v>14.079551277915</v>
      </c>
      <c r="J202">
        <v>497</v>
      </c>
      <c r="K202">
        <v>503</v>
      </c>
      <c r="L202">
        <v>803</v>
      </c>
      <c r="M202">
        <v>503</v>
      </c>
    </row>
    <row r="203" spans="1:13" x14ac:dyDescent="0.25">
      <c r="A203">
        <v>284.88806909206301</v>
      </c>
      <c r="B203">
        <v>0.16304566357713299</v>
      </c>
      <c r="C203">
        <v>403</v>
      </c>
      <c r="D203">
        <v>15.0166593124159</v>
      </c>
      <c r="F203">
        <v>260.12108632782503</v>
      </c>
      <c r="G203">
        <v>0.16970160643983101</v>
      </c>
      <c r="H203">
        <v>356</v>
      </c>
      <c r="I203">
        <v>14.079551277915</v>
      </c>
      <c r="J203">
        <v>497</v>
      </c>
      <c r="K203">
        <v>503</v>
      </c>
      <c r="L203">
        <v>803</v>
      </c>
      <c r="M203">
        <v>503</v>
      </c>
    </row>
    <row r="204" spans="1:13" x14ac:dyDescent="0.25">
      <c r="A204">
        <v>284.88806909206301</v>
      </c>
      <c r="B204">
        <v>0.160699891549128</v>
      </c>
      <c r="C204">
        <v>403</v>
      </c>
      <c r="D204">
        <v>15.0166593124159</v>
      </c>
      <c r="F204">
        <v>260.12108632782503</v>
      </c>
      <c r="G204">
        <v>0.17119908068988901</v>
      </c>
      <c r="H204">
        <v>356</v>
      </c>
      <c r="I204">
        <v>14.079551277915</v>
      </c>
      <c r="J204">
        <v>497</v>
      </c>
      <c r="K204">
        <v>503</v>
      </c>
      <c r="L204">
        <v>803</v>
      </c>
      <c r="M204">
        <v>503</v>
      </c>
    </row>
    <row r="205" spans="1:13" x14ac:dyDescent="0.25">
      <c r="A205">
        <v>284.88546022330399</v>
      </c>
      <c r="B205">
        <v>0.16100745743240699</v>
      </c>
      <c r="C205">
        <v>389</v>
      </c>
      <c r="D205">
        <v>14.961158347548899</v>
      </c>
      <c r="F205">
        <v>259.94563646544702</v>
      </c>
      <c r="G205">
        <v>0.167903739087576</v>
      </c>
      <c r="H205">
        <v>360</v>
      </c>
      <c r="I205">
        <v>14.0221364134923</v>
      </c>
      <c r="J205">
        <v>497</v>
      </c>
      <c r="K205">
        <v>503</v>
      </c>
      <c r="L205">
        <v>803</v>
      </c>
      <c r="M205">
        <v>503</v>
      </c>
    </row>
    <row r="206" spans="1:13" x14ac:dyDescent="0.25">
      <c r="A206">
        <v>284.88546022330399</v>
      </c>
      <c r="B206">
        <v>0.162314712314335</v>
      </c>
      <c r="C206">
        <v>389</v>
      </c>
      <c r="D206">
        <v>14.961158347548899</v>
      </c>
      <c r="F206">
        <v>259.94563646544702</v>
      </c>
      <c r="G206">
        <v>0.167918113379217</v>
      </c>
      <c r="H206">
        <v>360</v>
      </c>
      <c r="I206">
        <v>14.0221364134923</v>
      </c>
      <c r="J206">
        <v>497</v>
      </c>
      <c r="K206">
        <v>503</v>
      </c>
      <c r="L206">
        <v>803</v>
      </c>
      <c r="M206">
        <v>503</v>
      </c>
    </row>
    <row r="207" spans="1:13" x14ac:dyDescent="0.25">
      <c r="A207">
        <v>283.90716264862601</v>
      </c>
      <c r="B207">
        <v>0.16422866739714301</v>
      </c>
      <c r="C207">
        <v>402</v>
      </c>
      <c r="D207">
        <v>15.345604559639501</v>
      </c>
      <c r="F207">
        <v>259.49369402974799</v>
      </c>
      <c r="G207">
        <v>0.16844386146813001</v>
      </c>
      <c r="H207">
        <v>361</v>
      </c>
      <c r="I207">
        <v>13.6549080826808</v>
      </c>
      <c r="J207">
        <v>497</v>
      </c>
      <c r="K207">
        <v>503</v>
      </c>
      <c r="L207">
        <v>803</v>
      </c>
      <c r="M207">
        <v>503</v>
      </c>
    </row>
    <row r="208" spans="1:13" x14ac:dyDescent="0.25">
      <c r="A208">
        <v>283.90716264862601</v>
      </c>
      <c r="B208">
        <v>0.16228868904789401</v>
      </c>
      <c r="C208">
        <v>402</v>
      </c>
      <c r="D208">
        <v>15.345604559639501</v>
      </c>
      <c r="F208">
        <v>259.49369402974799</v>
      </c>
      <c r="G208">
        <v>0.16674040525808101</v>
      </c>
      <c r="H208">
        <v>361</v>
      </c>
      <c r="I208">
        <v>13.6549080826808</v>
      </c>
      <c r="J208">
        <v>497</v>
      </c>
      <c r="K208">
        <v>503</v>
      </c>
      <c r="L208">
        <v>803</v>
      </c>
      <c r="M208">
        <v>503</v>
      </c>
    </row>
    <row r="209" spans="1:13" x14ac:dyDescent="0.25">
      <c r="A209">
        <v>283.90716264862601</v>
      </c>
      <c r="B209">
        <v>0.16219172688005101</v>
      </c>
      <c r="C209">
        <v>402</v>
      </c>
      <c r="D209">
        <v>15.345604559639501</v>
      </c>
      <c r="F209">
        <v>259.49369402974799</v>
      </c>
      <c r="G209">
        <v>0.16808238353951299</v>
      </c>
      <c r="H209">
        <v>361</v>
      </c>
      <c r="I209">
        <v>13.6549080826808</v>
      </c>
      <c r="J209">
        <v>497</v>
      </c>
      <c r="K209">
        <v>503</v>
      </c>
      <c r="L209">
        <v>803</v>
      </c>
      <c r="M209">
        <v>503</v>
      </c>
    </row>
    <row r="210" spans="1:13" x14ac:dyDescent="0.25">
      <c r="A210">
        <v>283.90716264862601</v>
      </c>
      <c r="B210">
        <v>0.16215096141095001</v>
      </c>
      <c r="C210">
        <v>402</v>
      </c>
      <c r="D210">
        <v>15.345604559639501</v>
      </c>
      <c r="F210">
        <v>259.49369402974799</v>
      </c>
      <c r="G210">
        <v>0.168859492321976</v>
      </c>
      <c r="H210">
        <v>361</v>
      </c>
      <c r="I210">
        <v>13.6549080826808</v>
      </c>
      <c r="J210">
        <v>497</v>
      </c>
      <c r="K210">
        <v>503</v>
      </c>
      <c r="L210">
        <v>803</v>
      </c>
      <c r="M210">
        <v>503</v>
      </c>
    </row>
    <row r="211" spans="1:13" x14ac:dyDescent="0.25">
      <c r="A211">
        <v>283.90716264862601</v>
      </c>
      <c r="B211">
        <v>0.15822647650104099</v>
      </c>
      <c r="C211">
        <v>402</v>
      </c>
      <c r="D211">
        <v>15.345604559639501</v>
      </c>
      <c r="F211">
        <v>259.49369402974799</v>
      </c>
      <c r="G211">
        <v>0.16940246230377401</v>
      </c>
      <c r="H211">
        <v>361</v>
      </c>
      <c r="I211">
        <v>13.6549080826808</v>
      </c>
      <c r="J211">
        <v>497</v>
      </c>
      <c r="K211">
        <v>503</v>
      </c>
      <c r="L211">
        <v>803</v>
      </c>
      <c r="M211">
        <v>503</v>
      </c>
    </row>
    <row r="212" spans="1:13" x14ac:dyDescent="0.25">
      <c r="A212">
        <v>283.65430978988297</v>
      </c>
      <c r="B212">
        <v>0.161266133776229</v>
      </c>
      <c r="C212">
        <v>391</v>
      </c>
      <c r="D212">
        <v>15.425674286903799</v>
      </c>
      <c r="F212">
        <v>259.49369402974799</v>
      </c>
      <c r="G212">
        <v>0.16790156033179099</v>
      </c>
      <c r="H212">
        <v>361</v>
      </c>
      <c r="I212">
        <v>13.6549080826808</v>
      </c>
      <c r="J212">
        <v>497</v>
      </c>
      <c r="K212">
        <v>503</v>
      </c>
      <c r="L212">
        <v>803</v>
      </c>
      <c r="M212">
        <v>503</v>
      </c>
    </row>
    <row r="213" spans="1:13" x14ac:dyDescent="0.25">
      <c r="A213">
        <v>283.65430978988297</v>
      </c>
      <c r="B213">
        <v>0.160282022652528</v>
      </c>
      <c r="C213">
        <v>391</v>
      </c>
      <c r="D213">
        <v>15.425674286903799</v>
      </c>
      <c r="F213">
        <v>259.49369402974799</v>
      </c>
      <c r="G213">
        <v>0.168319703104758</v>
      </c>
      <c r="H213">
        <v>361</v>
      </c>
      <c r="I213">
        <v>13.6549080826808</v>
      </c>
      <c r="J213">
        <v>497</v>
      </c>
      <c r="K213">
        <v>503</v>
      </c>
      <c r="L213">
        <v>803</v>
      </c>
      <c r="M213">
        <v>503</v>
      </c>
    </row>
    <row r="214" spans="1:13" x14ac:dyDescent="0.25">
      <c r="A214">
        <v>283.65430978988297</v>
      </c>
      <c r="B214">
        <v>0.16234814451534299</v>
      </c>
      <c r="C214">
        <v>391</v>
      </c>
      <c r="D214">
        <v>15.425674286903799</v>
      </c>
      <c r="F214">
        <v>259.49369402974799</v>
      </c>
      <c r="G214">
        <v>0.16800790065096999</v>
      </c>
      <c r="H214">
        <v>361</v>
      </c>
      <c r="I214">
        <v>13.6549080826808</v>
      </c>
      <c r="J214">
        <v>497</v>
      </c>
      <c r="K214">
        <v>503</v>
      </c>
      <c r="L214">
        <v>803</v>
      </c>
      <c r="M214">
        <v>503</v>
      </c>
    </row>
    <row r="215" spans="1:13" x14ac:dyDescent="0.25">
      <c r="A215">
        <v>283.65430978988297</v>
      </c>
      <c r="B215">
        <v>0.16004999859482699</v>
      </c>
      <c r="C215">
        <v>391</v>
      </c>
      <c r="D215">
        <v>15.425674286903799</v>
      </c>
      <c r="F215">
        <v>259.49369402974799</v>
      </c>
      <c r="G215">
        <v>0.16784225642166201</v>
      </c>
      <c r="H215">
        <v>361</v>
      </c>
      <c r="I215">
        <v>13.6549080826808</v>
      </c>
      <c r="J215">
        <v>497</v>
      </c>
      <c r="K215">
        <v>503</v>
      </c>
      <c r="L215">
        <v>803</v>
      </c>
      <c r="M215">
        <v>503</v>
      </c>
    </row>
    <row r="216" spans="1:13" x14ac:dyDescent="0.25">
      <c r="A216">
        <v>283.65430978988297</v>
      </c>
      <c r="B216">
        <v>0.15976940773260601</v>
      </c>
      <c r="C216">
        <v>391</v>
      </c>
      <c r="D216">
        <v>15.425674286903799</v>
      </c>
      <c r="F216">
        <v>259.49369402974799</v>
      </c>
      <c r="G216">
        <v>0.16949001243526801</v>
      </c>
      <c r="H216">
        <v>361</v>
      </c>
      <c r="I216">
        <v>13.6549080826808</v>
      </c>
      <c r="J216">
        <v>497</v>
      </c>
      <c r="K216">
        <v>503</v>
      </c>
      <c r="L216">
        <v>803</v>
      </c>
      <c r="M216">
        <v>503</v>
      </c>
    </row>
    <row r="217" spans="1:13" x14ac:dyDescent="0.25">
      <c r="A217">
        <v>283.65430978988297</v>
      </c>
      <c r="B217">
        <v>0.15854413062321701</v>
      </c>
      <c r="C217">
        <v>391</v>
      </c>
      <c r="D217">
        <v>15.425674286903799</v>
      </c>
      <c r="F217">
        <v>259.49369402974799</v>
      </c>
      <c r="G217">
        <v>0.168888341842309</v>
      </c>
      <c r="H217">
        <v>361</v>
      </c>
      <c r="I217">
        <v>13.6549080826808</v>
      </c>
      <c r="J217">
        <v>497</v>
      </c>
      <c r="K217">
        <v>503</v>
      </c>
      <c r="L217">
        <v>803</v>
      </c>
      <c r="M217">
        <v>503</v>
      </c>
    </row>
    <row r="218" spans="1:13" x14ac:dyDescent="0.25">
      <c r="A218">
        <v>283.65430978988297</v>
      </c>
      <c r="B218">
        <v>0.15765431401132701</v>
      </c>
      <c r="C218">
        <v>391</v>
      </c>
      <c r="D218">
        <v>15.425674286903799</v>
      </c>
      <c r="F218">
        <v>259.49369402974799</v>
      </c>
      <c r="G218">
        <v>0.16745758831306901</v>
      </c>
      <c r="H218">
        <v>361</v>
      </c>
      <c r="I218">
        <v>13.6549080826808</v>
      </c>
      <c r="J218">
        <v>497</v>
      </c>
      <c r="K218">
        <v>503</v>
      </c>
      <c r="L218">
        <v>803</v>
      </c>
      <c r="M218">
        <v>503</v>
      </c>
    </row>
    <row r="219" spans="1:13" x14ac:dyDescent="0.25">
      <c r="A219">
        <v>283.65430978988297</v>
      </c>
      <c r="B219">
        <v>0.15661399895476499</v>
      </c>
      <c r="C219">
        <v>391</v>
      </c>
      <c r="D219">
        <v>15.425674286903799</v>
      </c>
      <c r="F219">
        <v>259.49369402974799</v>
      </c>
      <c r="G219">
        <v>0.168245911302289</v>
      </c>
      <c r="H219">
        <v>361</v>
      </c>
      <c r="I219">
        <v>13.6549080826808</v>
      </c>
      <c r="J219">
        <v>497</v>
      </c>
      <c r="K219">
        <v>503</v>
      </c>
      <c r="L219">
        <v>803</v>
      </c>
      <c r="M219">
        <v>503</v>
      </c>
    </row>
    <row r="220" spans="1:13" x14ac:dyDescent="0.25">
      <c r="A220">
        <v>283.65430978988297</v>
      </c>
      <c r="B220">
        <v>0.155679208464581</v>
      </c>
      <c r="C220">
        <v>391</v>
      </c>
      <c r="D220">
        <v>15.425674286903799</v>
      </c>
      <c r="F220">
        <v>259.49369402974799</v>
      </c>
      <c r="G220">
        <v>0.16771032727157001</v>
      </c>
      <c r="H220">
        <v>361</v>
      </c>
      <c r="I220">
        <v>13.6549080826808</v>
      </c>
      <c r="J220">
        <v>497</v>
      </c>
      <c r="K220">
        <v>503</v>
      </c>
      <c r="L220">
        <v>803</v>
      </c>
      <c r="M220">
        <v>503</v>
      </c>
    </row>
    <row r="221" spans="1:13" x14ac:dyDescent="0.25">
      <c r="A221">
        <v>283.65430978988297</v>
      </c>
      <c r="B221">
        <v>0.155279124419169</v>
      </c>
      <c r="C221">
        <v>391</v>
      </c>
      <c r="D221">
        <v>15.425674286903799</v>
      </c>
      <c r="F221">
        <v>259.49369402974799</v>
      </c>
      <c r="G221">
        <v>0.169714279402952</v>
      </c>
      <c r="H221">
        <v>361</v>
      </c>
      <c r="I221">
        <v>13.6549080826808</v>
      </c>
      <c r="J221">
        <v>497</v>
      </c>
      <c r="K221">
        <v>503</v>
      </c>
      <c r="L221">
        <v>803</v>
      </c>
      <c r="M221">
        <v>503</v>
      </c>
    </row>
    <row r="222" spans="1:13" x14ac:dyDescent="0.25">
      <c r="A222">
        <v>283.65430978988297</v>
      </c>
      <c r="B222">
        <v>0.151143564363933</v>
      </c>
      <c r="C222">
        <v>391</v>
      </c>
      <c r="D222">
        <v>15.425674286903799</v>
      </c>
      <c r="F222">
        <v>259.26795790810098</v>
      </c>
      <c r="G222">
        <v>0.166449144335828</v>
      </c>
      <c r="H222">
        <v>366</v>
      </c>
      <c r="I222">
        <v>12.9665848077275</v>
      </c>
      <c r="J222">
        <v>497</v>
      </c>
      <c r="K222">
        <v>503</v>
      </c>
      <c r="L222">
        <v>803</v>
      </c>
      <c r="M222">
        <v>503</v>
      </c>
    </row>
    <row r="223" spans="1:13" x14ac:dyDescent="0.25">
      <c r="A223">
        <v>283.65430978988297</v>
      </c>
      <c r="B223">
        <v>0.15260498547936499</v>
      </c>
      <c r="C223">
        <v>391</v>
      </c>
      <c r="D223">
        <v>15.425674286903799</v>
      </c>
      <c r="F223">
        <v>259.26795790810098</v>
      </c>
      <c r="G223">
        <v>0.16993006548168901</v>
      </c>
      <c r="H223">
        <v>366</v>
      </c>
      <c r="I223">
        <v>12.9665848077275</v>
      </c>
      <c r="J223">
        <v>497</v>
      </c>
      <c r="K223">
        <v>503</v>
      </c>
      <c r="L223">
        <v>803</v>
      </c>
      <c r="M223">
        <v>503</v>
      </c>
    </row>
    <row r="224" spans="1:13" x14ac:dyDescent="0.25">
      <c r="A224">
        <v>283.65430978988297</v>
      </c>
      <c r="B224">
        <v>0.15223747907266699</v>
      </c>
      <c r="C224">
        <v>391</v>
      </c>
      <c r="D224">
        <v>15.425674286903799</v>
      </c>
      <c r="F224">
        <v>259.26795790810098</v>
      </c>
      <c r="G224">
        <v>0.16666889581178301</v>
      </c>
      <c r="H224">
        <v>366</v>
      </c>
      <c r="I224">
        <v>12.9665848077275</v>
      </c>
      <c r="J224">
        <v>497</v>
      </c>
      <c r="K224">
        <v>503</v>
      </c>
      <c r="L224">
        <v>803</v>
      </c>
      <c r="M224">
        <v>503</v>
      </c>
    </row>
    <row r="225" spans="1:13" x14ac:dyDescent="0.25">
      <c r="A225">
        <v>283.65430978988297</v>
      </c>
      <c r="B225">
        <v>0.152434936910362</v>
      </c>
      <c r="C225">
        <v>391</v>
      </c>
      <c r="D225">
        <v>15.425674286903799</v>
      </c>
      <c r="F225">
        <v>259.26795790810098</v>
      </c>
      <c r="G225">
        <v>0.167515805475622</v>
      </c>
      <c r="H225">
        <v>366</v>
      </c>
      <c r="I225">
        <v>12.9665848077275</v>
      </c>
      <c r="J225">
        <v>497</v>
      </c>
      <c r="K225">
        <v>503</v>
      </c>
      <c r="L225">
        <v>795</v>
      </c>
      <c r="M225">
        <v>503</v>
      </c>
    </row>
    <row r="226" spans="1:13" x14ac:dyDescent="0.25">
      <c r="A226">
        <v>283.65430978988297</v>
      </c>
      <c r="B226">
        <v>0.151839881222641</v>
      </c>
      <c r="C226">
        <v>391</v>
      </c>
      <c r="D226">
        <v>15.425674286903799</v>
      </c>
      <c r="F226">
        <v>259.26795790810098</v>
      </c>
      <c r="G226">
        <v>0.16780510831593001</v>
      </c>
      <c r="H226">
        <v>366</v>
      </c>
      <c r="I226">
        <v>12.9665848077275</v>
      </c>
      <c r="J226">
        <v>497</v>
      </c>
      <c r="K226">
        <v>503</v>
      </c>
      <c r="L226">
        <v>795</v>
      </c>
      <c r="M226">
        <v>503</v>
      </c>
    </row>
    <row r="227" spans="1:13" x14ac:dyDescent="0.25">
      <c r="A227">
        <v>283.65430978988297</v>
      </c>
      <c r="B227">
        <v>0.15083051042336901</v>
      </c>
      <c r="C227">
        <v>391</v>
      </c>
      <c r="D227">
        <v>15.425674286903799</v>
      </c>
      <c r="F227">
        <v>259.26795790810098</v>
      </c>
      <c r="G227">
        <v>0.17037886571373001</v>
      </c>
      <c r="H227">
        <v>366</v>
      </c>
      <c r="I227">
        <v>12.9665848077275</v>
      </c>
      <c r="J227">
        <v>497</v>
      </c>
      <c r="K227">
        <v>503</v>
      </c>
      <c r="L227">
        <v>795</v>
      </c>
      <c r="M227">
        <v>503</v>
      </c>
    </row>
    <row r="228" spans="1:13" x14ac:dyDescent="0.25">
      <c r="A228">
        <v>283.65430978988297</v>
      </c>
      <c r="B228">
        <v>0.15207011943213</v>
      </c>
      <c r="C228">
        <v>391</v>
      </c>
      <c r="D228">
        <v>15.425674286903799</v>
      </c>
      <c r="F228">
        <v>259.26795790810098</v>
      </c>
      <c r="G228">
        <v>0.173470507293814</v>
      </c>
      <c r="H228">
        <v>366</v>
      </c>
      <c r="I228">
        <v>12.9665848077275</v>
      </c>
      <c r="J228">
        <v>497</v>
      </c>
      <c r="K228">
        <v>503</v>
      </c>
      <c r="L228">
        <v>795</v>
      </c>
      <c r="M228">
        <v>503</v>
      </c>
    </row>
    <row r="229" spans="1:13" x14ac:dyDescent="0.25">
      <c r="A229">
        <v>283.65430978988297</v>
      </c>
      <c r="B229">
        <v>0.15138993887877</v>
      </c>
      <c r="C229">
        <v>391</v>
      </c>
      <c r="D229">
        <v>15.425674286903799</v>
      </c>
      <c r="F229">
        <v>259.26795790810098</v>
      </c>
      <c r="G229">
        <v>0.173925514829915</v>
      </c>
      <c r="H229">
        <v>366</v>
      </c>
      <c r="I229">
        <v>12.9665848077275</v>
      </c>
      <c r="J229">
        <v>497</v>
      </c>
      <c r="K229">
        <v>503</v>
      </c>
      <c r="L229">
        <v>795</v>
      </c>
      <c r="M229">
        <v>503</v>
      </c>
    </row>
    <row r="230" spans="1:13" x14ac:dyDescent="0.25">
      <c r="A230">
        <v>283.46172797400499</v>
      </c>
      <c r="B230">
        <v>0.14957500292461801</v>
      </c>
      <c r="C230">
        <v>398</v>
      </c>
      <c r="D230">
        <v>15.272682525217499</v>
      </c>
      <c r="F230">
        <v>259.26795790810098</v>
      </c>
      <c r="G230">
        <v>0.174397770214263</v>
      </c>
      <c r="H230">
        <v>366</v>
      </c>
      <c r="I230">
        <v>12.9665848077275</v>
      </c>
      <c r="J230">
        <v>497</v>
      </c>
      <c r="K230">
        <v>503</v>
      </c>
      <c r="L230">
        <v>795</v>
      </c>
      <c r="M230">
        <v>503</v>
      </c>
    </row>
    <row r="231" spans="1:13" x14ac:dyDescent="0.25">
      <c r="A231">
        <v>283.46172797400499</v>
      </c>
      <c r="B231">
        <v>0.14823946623379</v>
      </c>
      <c r="C231">
        <v>398</v>
      </c>
      <c r="D231">
        <v>15.272682525217499</v>
      </c>
      <c r="F231">
        <v>259.26795790810098</v>
      </c>
      <c r="G231">
        <v>0.173679700853238</v>
      </c>
      <c r="H231">
        <v>366</v>
      </c>
      <c r="I231">
        <v>12.9665848077275</v>
      </c>
      <c r="J231">
        <v>497</v>
      </c>
      <c r="K231">
        <v>503</v>
      </c>
      <c r="L231">
        <v>795</v>
      </c>
      <c r="M231">
        <v>503</v>
      </c>
    </row>
    <row r="232" spans="1:13" x14ac:dyDescent="0.25">
      <c r="A232">
        <v>283.46172797400499</v>
      </c>
      <c r="B232">
        <v>0.14792776451968501</v>
      </c>
      <c r="C232">
        <v>398</v>
      </c>
      <c r="D232">
        <v>15.272682525217499</v>
      </c>
      <c r="F232">
        <v>259.26795790810098</v>
      </c>
      <c r="G232">
        <v>0.173450593294522</v>
      </c>
      <c r="H232">
        <v>366</v>
      </c>
      <c r="I232">
        <v>12.9665848077275</v>
      </c>
      <c r="J232">
        <v>497</v>
      </c>
      <c r="K232">
        <v>503</v>
      </c>
      <c r="L232">
        <v>795</v>
      </c>
      <c r="M232">
        <v>503</v>
      </c>
    </row>
    <row r="233" spans="1:13" x14ac:dyDescent="0.25">
      <c r="A233">
        <v>283.46172797400499</v>
      </c>
      <c r="B233">
        <v>0.1487461087095</v>
      </c>
      <c r="C233">
        <v>398</v>
      </c>
      <c r="D233">
        <v>15.272682525217499</v>
      </c>
      <c r="F233">
        <v>259.26795790810098</v>
      </c>
      <c r="G233">
        <v>0.17262333138337599</v>
      </c>
      <c r="H233">
        <v>366</v>
      </c>
      <c r="I233">
        <v>12.9665848077275</v>
      </c>
      <c r="J233">
        <v>497</v>
      </c>
      <c r="K233">
        <v>503</v>
      </c>
      <c r="L233">
        <v>795</v>
      </c>
      <c r="M233">
        <v>503</v>
      </c>
    </row>
    <row r="234" spans="1:13" x14ac:dyDescent="0.25">
      <c r="A234">
        <v>283.46172797400499</v>
      </c>
      <c r="B234">
        <v>0.149253223754652</v>
      </c>
      <c r="C234">
        <v>398</v>
      </c>
      <c r="D234">
        <v>15.272682525217499</v>
      </c>
      <c r="F234">
        <v>258.21885499591002</v>
      </c>
      <c r="G234">
        <v>0.17454587820908701</v>
      </c>
      <c r="H234">
        <v>353</v>
      </c>
      <c r="I234">
        <v>14.617222788277999</v>
      </c>
      <c r="J234">
        <v>497</v>
      </c>
      <c r="K234">
        <v>503</v>
      </c>
      <c r="L234">
        <v>795</v>
      </c>
      <c r="M234">
        <v>503</v>
      </c>
    </row>
    <row r="235" spans="1:13" x14ac:dyDescent="0.25">
      <c r="A235">
        <v>283.46172797400499</v>
      </c>
      <c r="B235">
        <v>0.146686590395852</v>
      </c>
      <c r="C235">
        <v>398</v>
      </c>
      <c r="D235">
        <v>15.272682525217499</v>
      </c>
      <c r="F235">
        <v>258.21885499591002</v>
      </c>
      <c r="G235">
        <v>0.17376760569772901</v>
      </c>
      <c r="H235">
        <v>353</v>
      </c>
      <c r="I235">
        <v>14.617222788277999</v>
      </c>
      <c r="J235">
        <v>497</v>
      </c>
      <c r="K235">
        <v>503</v>
      </c>
      <c r="L235">
        <v>795</v>
      </c>
      <c r="M235">
        <v>503</v>
      </c>
    </row>
    <row r="236" spans="1:13" x14ac:dyDescent="0.25">
      <c r="A236">
        <v>283.46172797400499</v>
      </c>
      <c r="B236">
        <v>0.14663585966088499</v>
      </c>
      <c r="C236">
        <v>398</v>
      </c>
      <c r="D236">
        <v>15.272682525217499</v>
      </c>
      <c r="F236">
        <v>258.21885499591002</v>
      </c>
      <c r="G236">
        <v>0.17448289610019499</v>
      </c>
      <c r="H236">
        <v>353</v>
      </c>
      <c r="I236">
        <v>14.617222788277999</v>
      </c>
      <c r="J236">
        <v>497</v>
      </c>
      <c r="K236">
        <v>503</v>
      </c>
      <c r="L236">
        <v>795</v>
      </c>
      <c r="M236">
        <v>503</v>
      </c>
    </row>
    <row r="237" spans="1:13" x14ac:dyDescent="0.25">
      <c r="A237">
        <v>283.46172797400499</v>
      </c>
      <c r="B237">
        <v>0.14641604941382699</v>
      </c>
      <c r="C237">
        <v>398</v>
      </c>
      <c r="D237">
        <v>15.272682525217499</v>
      </c>
      <c r="F237">
        <v>258.21885499591002</v>
      </c>
      <c r="G237">
        <v>0.176687234794869</v>
      </c>
      <c r="H237">
        <v>353</v>
      </c>
      <c r="I237">
        <v>14.617222788277999</v>
      </c>
      <c r="J237">
        <v>497</v>
      </c>
      <c r="K237">
        <v>503</v>
      </c>
      <c r="L237">
        <v>795</v>
      </c>
      <c r="M237">
        <v>503</v>
      </c>
    </row>
    <row r="238" spans="1:13" x14ac:dyDescent="0.25">
      <c r="A238">
        <v>283.46172797400499</v>
      </c>
      <c r="B238">
        <v>0.146647402769782</v>
      </c>
      <c r="C238">
        <v>398</v>
      </c>
      <c r="D238">
        <v>15.272682525217499</v>
      </c>
      <c r="F238">
        <v>258.21885499591002</v>
      </c>
      <c r="G238">
        <v>0.173743932664986</v>
      </c>
      <c r="H238">
        <v>353</v>
      </c>
      <c r="I238">
        <v>14.617222788277999</v>
      </c>
      <c r="J238">
        <v>497</v>
      </c>
      <c r="K238">
        <v>503</v>
      </c>
      <c r="L238">
        <v>795</v>
      </c>
      <c r="M238">
        <v>503</v>
      </c>
    </row>
    <row r="239" spans="1:13" x14ac:dyDescent="0.25">
      <c r="A239">
        <v>283.46172797400499</v>
      </c>
      <c r="B239">
        <v>0.146796509712212</v>
      </c>
      <c r="C239">
        <v>398</v>
      </c>
      <c r="D239">
        <v>15.272682525217499</v>
      </c>
      <c r="F239">
        <v>258.21885499591002</v>
      </c>
      <c r="G239">
        <v>0.172039199273466</v>
      </c>
      <c r="H239">
        <v>353</v>
      </c>
      <c r="I239">
        <v>14.617222788277999</v>
      </c>
      <c r="J239">
        <v>497</v>
      </c>
      <c r="K239">
        <v>503</v>
      </c>
      <c r="L239">
        <v>795</v>
      </c>
      <c r="M239">
        <v>503</v>
      </c>
    </row>
    <row r="240" spans="1:13" x14ac:dyDescent="0.25">
      <c r="A240">
        <v>283.46172797400499</v>
      </c>
      <c r="B240">
        <v>0.14704036081487601</v>
      </c>
      <c r="C240">
        <v>398</v>
      </c>
      <c r="D240">
        <v>15.272682525217499</v>
      </c>
      <c r="F240">
        <v>258.21885499591002</v>
      </c>
      <c r="G240">
        <v>0.168976874395112</v>
      </c>
      <c r="H240">
        <v>353</v>
      </c>
      <c r="I240">
        <v>14.617222788277999</v>
      </c>
      <c r="J240">
        <v>497</v>
      </c>
      <c r="K240">
        <v>503</v>
      </c>
      <c r="L240">
        <v>795</v>
      </c>
      <c r="M240">
        <v>503</v>
      </c>
    </row>
    <row r="241" spans="1:13" x14ac:dyDescent="0.25">
      <c r="A241">
        <v>283.46172797400499</v>
      </c>
      <c r="B241">
        <v>0.145412312646719</v>
      </c>
      <c r="C241">
        <v>398</v>
      </c>
      <c r="D241">
        <v>15.272682525217499</v>
      </c>
      <c r="F241">
        <v>258.21885499591002</v>
      </c>
      <c r="G241">
        <v>0.16957175076074599</v>
      </c>
      <c r="H241">
        <v>353</v>
      </c>
      <c r="I241">
        <v>14.617222788277999</v>
      </c>
      <c r="J241">
        <v>497</v>
      </c>
      <c r="K241">
        <v>503</v>
      </c>
      <c r="L241">
        <v>795</v>
      </c>
      <c r="M241">
        <v>503</v>
      </c>
    </row>
    <row r="242" spans="1:13" x14ac:dyDescent="0.25">
      <c r="A242">
        <v>283.46172797400499</v>
      </c>
      <c r="B242">
        <v>0.14532823324353</v>
      </c>
      <c r="C242">
        <v>398</v>
      </c>
      <c r="D242">
        <v>15.272682525217499</v>
      </c>
      <c r="F242">
        <v>258.21885499591002</v>
      </c>
      <c r="G242">
        <v>0.16986272634997299</v>
      </c>
      <c r="H242">
        <v>353</v>
      </c>
      <c r="I242">
        <v>14.617222788277999</v>
      </c>
      <c r="J242">
        <v>497</v>
      </c>
      <c r="K242">
        <v>503</v>
      </c>
      <c r="L242">
        <v>795</v>
      </c>
      <c r="M242">
        <v>503</v>
      </c>
    </row>
    <row r="243" spans="1:13" x14ac:dyDescent="0.25">
      <c r="A243">
        <v>283.46172797400499</v>
      </c>
      <c r="B243">
        <v>0.145187118746198</v>
      </c>
      <c r="C243">
        <v>398</v>
      </c>
      <c r="D243">
        <v>15.272682525217499</v>
      </c>
      <c r="F243">
        <v>258.21885499591002</v>
      </c>
      <c r="G243">
        <v>0.17238499979340099</v>
      </c>
      <c r="H243">
        <v>353</v>
      </c>
      <c r="I243">
        <v>14.617222788277999</v>
      </c>
      <c r="J243">
        <v>497</v>
      </c>
      <c r="K243">
        <v>503</v>
      </c>
      <c r="L243">
        <v>795</v>
      </c>
      <c r="M243">
        <v>503</v>
      </c>
    </row>
    <row r="244" spans="1:13" x14ac:dyDescent="0.25">
      <c r="A244">
        <v>283.46172797400499</v>
      </c>
      <c r="B244">
        <v>0.144444432311332</v>
      </c>
      <c r="C244">
        <v>398</v>
      </c>
      <c r="D244">
        <v>15.272682525217499</v>
      </c>
      <c r="F244">
        <v>258.21885499591002</v>
      </c>
      <c r="G244">
        <v>0.17267204485181201</v>
      </c>
      <c r="H244">
        <v>353</v>
      </c>
      <c r="I244">
        <v>14.617222788277999</v>
      </c>
      <c r="J244">
        <v>497</v>
      </c>
      <c r="K244">
        <v>503</v>
      </c>
      <c r="L244">
        <v>795</v>
      </c>
      <c r="M244">
        <v>503</v>
      </c>
    </row>
    <row r="245" spans="1:13" x14ac:dyDescent="0.25">
      <c r="A245">
        <v>283.46172797400499</v>
      </c>
      <c r="B245">
        <v>0.14493737077164401</v>
      </c>
      <c r="C245">
        <v>398</v>
      </c>
      <c r="D245">
        <v>15.272682525217499</v>
      </c>
      <c r="F245">
        <v>258.21885499591002</v>
      </c>
      <c r="G245">
        <v>0.17400963823798399</v>
      </c>
      <c r="H245">
        <v>353</v>
      </c>
      <c r="I245">
        <v>14.617222788277999</v>
      </c>
      <c r="J245">
        <v>497</v>
      </c>
      <c r="K245">
        <v>503</v>
      </c>
      <c r="L245">
        <v>795</v>
      </c>
      <c r="M245">
        <v>503</v>
      </c>
    </row>
    <row r="246" spans="1:13" x14ac:dyDescent="0.25">
      <c r="A246">
        <v>283.46172797400499</v>
      </c>
      <c r="B246">
        <v>0.143178373936105</v>
      </c>
      <c r="C246">
        <v>398</v>
      </c>
      <c r="D246">
        <v>15.272682525217499</v>
      </c>
      <c r="F246">
        <v>258.21885499591002</v>
      </c>
      <c r="G246">
        <v>0.17534394979023599</v>
      </c>
      <c r="H246">
        <v>353</v>
      </c>
      <c r="I246">
        <v>14.617222788277999</v>
      </c>
      <c r="J246">
        <v>497</v>
      </c>
      <c r="K246">
        <v>503</v>
      </c>
      <c r="L246">
        <v>795</v>
      </c>
      <c r="M246">
        <v>503</v>
      </c>
    </row>
    <row r="247" spans="1:13" x14ac:dyDescent="0.25">
      <c r="A247">
        <v>283.46172797400499</v>
      </c>
      <c r="B247">
        <v>0.14307586162392599</v>
      </c>
      <c r="C247">
        <v>398</v>
      </c>
      <c r="D247">
        <v>15.272682525217499</v>
      </c>
      <c r="F247">
        <v>258.21885499591002</v>
      </c>
      <c r="G247">
        <v>0.175630867305301</v>
      </c>
      <c r="H247">
        <v>353</v>
      </c>
      <c r="I247">
        <v>14.617222788277999</v>
      </c>
      <c r="J247">
        <v>497</v>
      </c>
      <c r="K247">
        <v>503</v>
      </c>
      <c r="L247">
        <v>795</v>
      </c>
      <c r="M247">
        <v>503</v>
      </c>
    </row>
    <row r="248" spans="1:13" x14ac:dyDescent="0.25">
      <c r="A248">
        <v>283.46172797400499</v>
      </c>
      <c r="B248">
        <v>0.143452112865152</v>
      </c>
      <c r="C248">
        <v>398</v>
      </c>
      <c r="D248">
        <v>15.272682525217499</v>
      </c>
      <c r="F248">
        <v>258.21885499591002</v>
      </c>
      <c r="G248">
        <v>0.1744279713245</v>
      </c>
      <c r="H248">
        <v>353</v>
      </c>
      <c r="I248">
        <v>14.617222788277999</v>
      </c>
      <c r="J248">
        <v>497</v>
      </c>
      <c r="K248">
        <v>503</v>
      </c>
      <c r="L248">
        <v>795</v>
      </c>
      <c r="M248">
        <v>503</v>
      </c>
    </row>
    <row r="249" spans="1:13" x14ac:dyDescent="0.25">
      <c r="A249">
        <v>283.43309844331799</v>
      </c>
      <c r="B249">
        <v>0.14376133489376799</v>
      </c>
      <c r="C249">
        <v>388</v>
      </c>
      <c r="D249">
        <v>15.189444472082</v>
      </c>
      <c r="F249">
        <v>258.21885499591002</v>
      </c>
      <c r="G249">
        <v>0.174299857168874</v>
      </c>
      <c r="H249">
        <v>353</v>
      </c>
      <c r="I249">
        <v>14.617222788277999</v>
      </c>
      <c r="J249">
        <v>497</v>
      </c>
      <c r="K249">
        <v>503</v>
      </c>
      <c r="L249">
        <v>795</v>
      </c>
      <c r="M249">
        <v>503</v>
      </c>
    </row>
    <row r="250" spans="1:13" x14ac:dyDescent="0.25">
      <c r="A250">
        <v>283.43309844331799</v>
      </c>
      <c r="B250">
        <v>0.142430157495088</v>
      </c>
      <c r="C250">
        <v>388</v>
      </c>
      <c r="D250">
        <v>15.189444472082</v>
      </c>
      <c r="F250">
        <v>258.21885499591002</v>
      </c>
      <c r="G250">
        <v>0.17355510104670299</v>
      </c>
      <c r="H250">
        <v>353</v>
      </c>
      <c r="I250">
        <v>14.617222788277999</v>
      </c>
      <c r="J250">
        <v>444</v>
      </c>
      <c r="K250">
        <v>556</v>
      </c>
      <c r="L250">
        <v>787</v>
      </c>
      <c r="M250">
        <v>505</v>
      </c>
    </row>
    <row r="251" spans="1:13" x14ac:dyDescent="0.25">
      <c r="A251">
        <v>283.43309844331799</v>
      </c>
      <c r="B251">
        <v>0.14365498244168001</v>
      </c>
      <c r="C251">
        <v>388</v>
      </c>
      <c r="D251">
        <v>15.189444472082</v>
      </c>
      <c r="F251">
        <v>258.21885499591002</v>
      </c>
      <c r="G251">
        <v>0.173918614927667</v>
      </c>
      <c r="H251">
        <v>353</v>
      </c>
      <c r="I251">
        <v>14.617222788277999</v>
      </c>
      <c r="J251">
        <v>444</v>
      </c>
      <c r="K251">
        <v>556</v>
      </c>
      <c r="L251">
        <v>787</v>
      </c>
      <c r="M251">
        <v>505</v>
      </c>
    </row>
    <row r="252" spans="1:13" x14ac:dyDescent="0.25">
      <c r="A252">
        <v>283.43309844331799</v>
      </c>
      <c r="B252">
        <v>0.14043170119251799</v>
      </c>
      <c r="C252">
        <v>388</v>
      </c>
      <c r="D252">
        <v>15.189444472082</v>
      </c>
      <c r="F252">
        <v>258.21885499591002</v>
      </c>
      <c r="G252">
        <v>0.17609160144970201</v>
      </c>
      <c r="H252">
        <v>353</v>
      </c>
      <c r="I252">
        <v>14.617222788277999</v>
      </c>
      <c r="J252">
        <v>444</v>
      </c>
      <c r="K252">
        <v>556</v>
      </c>
      <c r="L252">
        <v>787</v>
      </c>
      <c r="M252">
        <v>505</v>
      </c>
    </row>
    <row r="253" spans="1:13" x14ac:dyDescent="0.25">
      <c r="A253">
        <v>283.43309844331799</v>
      </c>
      <c r="B253">
        <v>0.140567387040898</v>
      </c>
      <c r="C253">
        <v>388</v>
      </c>
      <c r="D253">
        <v>15.189444472082</v>
      </c>
      <c r="F253">
        <v>258.21885499591002</v>
      </c>
      <c r="G253">
        <v>0.17313928205940601</v>
      </c>
      <c r="H253">
        <v>353</v>
      </c>
      <c r="I253">
        <v>14.617222788277999</v>
      </c>
      <c r="J253">
        <v>444</v>
      </c>
      <c r="K253">
        <v>556</v>
      </c>
      <c r="L253">
        <v>787</v>
      </c>
      <c r="M253">
        <v>505</v>
      </c>
    </row>
    <row r="254" spans="1:13" x14ac:dyDescent="0.25">
      <c r="A254">
        <v>283.43309844331799</v>
      </c>
      <c r="B254">
        <v>0.14267273056692201</v>
      </c>
      <c r="C254">
        <v>388</v>
      </c>
      <c r="D254">
        <v>15.189444472082</v>
      </c>
      <c r="F254">
        <v>258.21885499591002</v>
      </c>
      <c r="G254">
        <v>0.17320038507888899</v>
      </c>
      <c r="H254">
        <v>353</v>
      </c>
      <c r="I254">
        <v>14.617222788277999</v>
      </c>
      <c r="J254">
        <v>444</v>
      </c>
      <c r="K254">
        <v>556</v>
      </c>
      <c r="L254">
        <v>787</v>
      </c>
      <c r="M254">
        <v>505</v>
      </c>
    </row>
    <row r="255" spans="1:13" x14ac:dyDescent="0.25">
      <c r="A255">
        <v>283.43309844331799</v>
      </c>
      <c r="B255">
        <v>0.14234676805837099</v>
      </c>
      <c r="C255">
        <v>388</v>
      </c>
      <c r="D255">
        <v>15.189444472082</v>
      </c>
      <c r="F255">
        <v>258.21885499591002</v>
      </c>
      <c r="G255">
        <v>0.17319378068889199</v>
      </c>
      <c r="H255">
        <v>353</v>
      </c>
      <c r="I255">
        <v>14.617222788277999</v>
      </c>
      <c r="J255">
        <v>444</v>
      </c>
      <c r="K255">
        <v>556</v>
      </c>
      <c r="L255">
        <v>787</v>
      </c>
      <c r="M255">
        <v>505</v>
      </c>
    </row>
    <row r="256" spans="1:13" x14ac:dyDescent="0.25">
      <c r="A256">
        <v>283.43309844331799</v>
      </c>
      <c r="B256">
        <v>0.14270713268282401</v>
      </c>
      <c r="C256">
        <v>388</v>
      </c>
      <c r="D256">
        <v>15.189444472082</v>
      </c>
      <c r="F256">
        <v>258.21885499591002</v>
      </c>
      <c r="G256">
        <v>0.17310316473633</v>
      </c>
      <c r="H256">
        <v>353</v>
      </c>
      <c r="I256">
        <v>14.617222788277999</v>
      </c>
      <c r="J256">
        <v>444</v>
      </c>
      <c r="K256">
        <v>556</v>
      </c>
      <c r="L256">
        <v>787</v>
      </c>
      <c r="M256">
        <v>505</v>
      </c>
    </row>
    <row r="257" spans="1:13" x14ac:dyDescent="0.25">
      <c r="A257">
        <v>283.27496224269299</v>
      </c>
      <c r="B257">
        <v>0.142774970852246</v>
      </c>
      <c r="C257">
        <v>388</v>
      </c>
      <c r="D257">
        <v>14.683838457102</v>
      </c>
      <c r="F257">
        <v>258.21885499591002</v>
      </c>
      <c r="G257">
        <v>0.17442613095933601</v>
      </c>
      <c r="H257">
        <v>353</v>
      </c>
      <c r="I257">
        <v>14.617222788277999</v>
      </c>
      <c r="J257">
        <v>444</v>
      </c>
      <c r="K257">
        <v>556</v>
      </c>
      <c r="L257">
        <v>787</v>
      </c>
      <c r="M257">
        <v>505</v>
      </c>
    </row>
    <row r="258" spans="1:13" x14ac:dyDescent="0.25">
      <c r="A258">
        <v>283.27496224269299</v>
      </c>
      <c r="B258">
        <v>0.14339242958463499</v>
      </c>
      <c r="C258">
        <v>388</v>
      </c>
      <c r="D258">
        <v>14.683838457102</v>
      </c>
      <c r="F258">
        <v>258.21885499591002</v>
      </c>
      <c r="G258">
        <v>0.17541005309102001</v>
      </c>
      <c r="H258">
        <v>353</v>
      </c>
      <c r="I258">
        <v>14.617222788277999</v>
      </c>
      <c r="J258">
        <v>444</v>
      </c>
      <c r="K258">
        <v>556</v>
      </c>
      <c r="L258">
        <v>787</v>
      </c>
      <c r="M258">
        <v>505</v>
      </c>
    </row>
    <row r="259" spans="1:13" x14ac:dyDescent="0.25">
      <c r="A259">
        <v>283.27496224269299</v>
      </c>
      <c r="B259">
        <v>0.143942372706788</v>
      </c>
      <c r="C259">
        <v>388</v>
      </c>
      <c r="D259">
        <v>14.683838457102</v>
      </c>
      <c r="F259">
        <v>258.21885499591002</v>
      </c>
      <c r="G259">
        <v>0.17568468340819501</v>
      </c>
      <c r="H259">
        <v>353</v>
      </c>
      <c r="I259">
        <v>14.617222788277999</v>
      </c>
      <c r="J259">
        <v>444</v>
      </c>
      <c r="K259">
        <v>556</v>
      </c>
      <c r="L259">
        <v>787</v>
      </c>
      <c r="M259">
        <v>505</v>
      </c>
    </row>
    <row r="260" spans="1:13" x14ac:dyDescent="0.25">
      <c r="A260">
        <v>283.27496224269299</v>
      </c>
      <c r="B260">
        <v>0.144155444080868</v>
      </c>
      <c r="C260">
        <v>388</v>
      </c>
      <c r="D260">
        <v>14.683838457102</v>
      </c>
      <c r="F260">
        <v>258.21885499591002</v>
      </c>
      <c r="G260">
        <v>0.17626628607729899</v>
      </c>
      <c r="H260">
        <v>353</v>
      </c>
      <c r="I260">
        <v>14.617222788277999</v>
      </c>
      <c r="J260">
        <v>444</v>
      </c>
      <c r="K260">
        <v>556</v>
      </c>
      <c r="L260">
        <v>787</v>
      </c>
      <c r="M260">
        <v>505</v>
      </c>
    </row>
    <row r="261" spans="1:13" x14ac:dyDescent="0.25">
      <c r="A261">
        <v>283.27496224269299</v>
      </c>
      <c r="B261">
        <v>0.143911908934301</v>
      </c>
      <c r="C261">
        <v>388</v>
      </c>
      <c r="D261">
        <v>14.683838457102</v>
      </c>
      <c r="F261">
        <v>258.21885499591002</v>
      </c>
      <c r="G261">
        <v>0.17610437085567199</v>
      </c>
      <c r="H261">
        <v>353</v>
      </c>
      <c r="I261">
        <v>14.617222788277999</v>
      </c>
      <c r="J261">
        <v>444</v>
      </c>
      <c r="K261">
        <v>556</v>
      </c>
      <c r="L261">
        <v>787</v>
      </c>
      <c r="M261">
        <v>505</v>
      </c>
    </row>
    <row r="262" spans="1:13" x14ac:dyDescent="0.25">
      <c r="A262">
        <v>283.27496224269299</v>
      </c>
      <c r="B262">
        <v>0.143537211536444</v>
      </c>
      <c r="C262">
        <v>388</v>
      </c>
      <c r="D262">
        <v>14.683838457102</v>
      </c>
      <c r="F262">
        <v>258.21885499591002</v>
      </c>
      <c r="G262">
        <v>0.17459589101744299</v>
      </c>
      <c r="H262">
        <v>353</v>
      </c>
      <c r="I262">
        <v>14.617222788277999</v>
      </c>
      <c r="J262">
        <v>444</v>
      </c>
      <c r="K262">
        <v>556</v>
      </c>
      <c r="L262">
        <v>787</v>
      </c>
      <c r="M262">
        <v>505</v>
      </c>
    </row>
    <row r="263" spans="1:13" x14ac:dyDescent="0.25">
      <c r="A263">
        <v>283.27496224269299</v>
      </c>
      <c r="B263">
        <v>0.14409772560786099</v>
      </c>
      <c r="C263">
        <v>388</v>
      </c>
      <c r="D263">
        <v>14.683838457102</v>
      </c>
      <c r="F263">
        <v>258.21885499591002</v>
      </c>
      <c r="G263">
        <v>0.17624890712588401</v>
      </c>
      <c r="H263">
        <v>353</v>
      </c>
      <c r="I263">
        <v>14.617222788277999</v>
      </c>
      <c r="J263">
        <v>444</v>
      </c>
      <c r="K263">
        <v>556</v>
      </c>
      <c r="L263">
        <v>787</v>
      </c>
      <c r="M263">
        <v>505</v>
      </c>
    </row>
    <row r="264" spans="1:13" x14ac:dyDescent="0.25">
      <c r="A264">
        <v>283.27496224269299</v>
      </c>
      <c r="B264">
        <v>0.14420766747487501</v>
      </c>
      <c r="C264">
        <v>388</v>
      </c>
      <c r="D264">
        <v>14.683838457102</v>
      </c>
      <c r="F264">
        <v>258.21885499591002</v>
      </c>
      <c r="G264">
        <v>0.175154231751802</v>
      </c>
      <c r="H264">
        <v>353</v>
      </c>
      <c r="I264">
        <v>14.617222788277999</v>
      </c>
      <c r="J264">
        <v>444</v>
      </c>
      <c r="K264">
        <v>556</v>
      </c>
      <c r="L264">
        <v>787</v>
      </c>
      <c r="M264">
        <v>505</v>
      </c>
    </row>
    <row r="265" spans="1:13" x14ac:dyDescent="0.25">
      <c r="A265">
        <v>283.27496224269299</v>
      </c>
      <c r="B265">
        <v>0.14164669332334101</v>
      </c>
      <c r="C265">
        <v>388</v>
      </c>
      <c r="D265">
        <v>14.683838457102</v>
      </c>
      <c r="F265">
        <v>258.21885499591002</v>
      </c>
      <c r="G265">
        <v>0.17732116348954799</v>
      </c>
      <c r="H265">
        <v>353</v>
      </c>
      <c r="I265">
        <v>14.617222788277999</v>
      </c>
      <c r="J265">
        <v>444</v>
      </c>
      <c r="K265">
        <v>556</v>
      </c>
      <c r="L265">
        <v>787</v>
      </c>
      <c r="M265">
        <v>505</v>
      </c>
    </row>
    <row r="266" spans="1:13" x14ac:dyDescent="0.25">
      <c r="A266">
        <v>283.27496224269299</v>
      </c>
      <c r="B266">
        <v>0.141436901938578</v>
      </c>
      <c r="C266">
        <v>388</v>
      </c>
      <c r="D266">
        <v>14.683838457102</v>
      </c>
      <c r="F266">
        <v>258.21885499591002</v>
      </c>
      <c r="G266">
        <v>0.178243792723488</v>
      </c>
      <c r="H266">
        <v>353</v>
      </c>
      <c r="I266">
        <v>14.617222788277999</v>
      </c>
      <c r="J266">
        <v>444</v>
      </c>
      <c r="K266">
        <v>556</v>
      </c>
      <c r="L266">
        <v>787</v>
      </c>
      <c r="M266">
        <v>505</v>
      </c>
    </row>
    <row r="267" spans="1:13" x14ac:dyDescent="0.25">
      <c r="A267">
        <v>283.27496224269299</v>
      </c>
      <c r="B267">
        <v>0.14044338861692701</v>
      </c>
      <c r="C267">
        <v>388</v>
      </c>
      <c r="D267">
        <v>14.683838457102</v>
      </c>
      <c r="F267">
        <v>258.21885499591002</v>
      </c>
      <c r="G267">
        <v>0.176706595916517</v>
      </c>
      <c r="H267">
        <v>353</v>
      </c>
      <c r="I267">
        <v>14.617222788277999</v>
      </c>
      <c r="J267">
        <v>444</v>
      </c>
      <c r="K267">
        <v>556</v>
      </c>
      <c r="L267">
        <v>787</v>
      </c>
      <c r="M267">
        <v>505</v>
      </c>
    </row>
    <row r="268" spans="1:13" x14ac:dyDescent="0.25">
      <c r="A268">
        <v>283.27496224269299</v>
      </c>
      <c r="B268">
        <v>0.141191232796991</v>
      </c>
      <c r="C268">
        <v>388</v>
      </c>
      <c r="D268">
        <v>14.683838457102</v>
      </c>
      <c r="F268">
        <v>258.21885499591002</v>
      </c>
      <c r="G268">
        <v>0.17680064422971101</v>
      </c>
      <c r="H268">
        <v>353</v>
      </c>
      <c r="I268">
        <v>14.617222788277999</v>
      </c>
      <c r="J268">
        <v>444</v>
      </c>
      <c r="K268">
        <v>556</v>
      </c>
      <c r="L268">
        <v>787</v>
      </c>
      <c r="M268">
        <v>505</v>
      </c>
    </row>
    <row r="269" spans="1:13" x14ac:dyDescent="0.25">
      <c r="A269">
        <v>281.93032711371802</v>
      </c>
      <c r="B269">
        <v>0.13902164793424601</v>
      </c>
      <c r="C269">
        <v>394</v>
      </c>
      <c r="D269">
        <v>14.811332373181401</v>
      </c>
      <c r="F269">
        <v>257.82988580851799</v>
      </c>
      <c r="G269">
        <v>0.17687645711045799</v>
      </c>
      <c r="H269">
        <v>343</v>
      </c>
      <c r="I269">
        <v>14.640614615054799</v>
      </c>
      <c r="J269">
        <v>444</v>
      </c>
      <c r="K269">
        <v>556</v>
      </c>
      <c r="L269">
        <v>787</v>
      </c>
      <c r="M269">
        <v>505</v>
      </c>
    </row>
    <row r="270" spans="1:13" x14ac:dyDescent="0.25">
      <c r="A270">
        <v>281.93032711371802</v>
      </c>
      <c r="B270">
        <v>0.13938005639944201</v>
      </c>
      <c r="C270">
        <v>394</v>
      </c>
      <c r="D270">
        <v>14.811332373181401</v>
      </c>
      <c r="F270">
        <v>257.82988580851799</v>
      </c>
      <c r="G270">
        <v>0.173914101965603</v>
      </c>
      <c r="H270">
        <v>343</v>
      </c>
      <c r="I270">
        <v>14.640614615054799</v>
      </c>
      <c r="J270">
        <v>444</v>
      </c>
      <c r="K270">
        <v>556</v>
      </c>
      <c r="L270">
        <v>787</v>
      </c>
      <c r="M270">
        <v>505</v>
      </c>
    </row>
    <row r="271" spans="1:13" x14ac:dyDescent="0.25">
      <c r="A271">
        <v>281.93032711371802</v>
      </c>
      <c r="B271">
        <v>0.13904483545162499</v>
      </c>
      <c r="C271">
        <v>394</v>
      </c>
      <c r="D271">
        <v>14.811332373181401</v>
      </c>
      <c r="F271">
        <v>257.82988580851799</v>
      </c>
      <c r="G271">
        <v>0.17232826655873901</v>
      </c>
      <c r="H271">
        <v>343</v>
      </c>
      <c r="I271">
        <v>14.640614615054799</v>
      </c>
      <c r="J271">
        <v>444</v>
      </c>
      <c r="K271">
        <v>556</v>
      </c>
      <c r="L271">
        <v>787</v>
      </c>
      <c r="M271">
        <v>505</v>
      </c>
    </row>
    <row r="272" spans="1:13" x14ac:dyDescent="0.25">
      <c r="A272">
        <v>281.93032711371802</v>
      </c>
      <c r="B272">
        <v>0.142511150465848</v>
      </c>
      <c r="C272">
        <v>394</v>
      </c>
      <c r="D272">
        <v>14.811332373181401</v>
      </c>
      <c r="F272">
        <v>257.82988580851799</v>
      </c>
      <c r="G272">
        <v>0.17086004976932301</v>
      </c>
      <c r="H272">
        <v>343</v>
      </c>
      <c r="I272">
        <v>14.640614615054799</v>
      </c>
      <c r="J272">
        <v>444</v>
      </c>
      <c r="K272">
        <v>556</v>
      </c>
      <c r="L272">
        <v>787</v>
      </c>
      <c r="M272">
        <v>505</v>
      </c>
    </row>
    <row r="273" spans="1:13" x14ac:dyDescent="0.25">
      <c r="A273">
        <v>281.93032711371802</v>
      </c>
      <c r="B273">
        <v>0.14084017993542</v>
      </c>
      <c r="C273">
        <v>394</v>
      </c>
      <c r="D273">
        <v>14.811332373181401</v>
      </c>
      <c r="F273">
        <v>257.82988580851799</v>
      </c>
      <c r="G273">
        <v>0.17085637905728299</v>
      </c>
      <c r="H273">
        <v>343</v>
      </c>
      <c r="I273">
        <v>14.640614615054799</v>
      </c>
      <c r="J273">
        <v>444</v>
      </c>
      <c r="K273">
        <v>556</v>
      </c>
      <c r="L273">
        <v>787</v>
      </c>
      <c r="M273">
        <v>505</v>
      </c>
    </row>
    <row r="274" spans="1:13" x14ac:dyDescent="0.25">
      <c r="A274">
        <v>281.93032711371802</v>
      </c>
      <c r="B274">
        <v>0.14067617079453401</v>
      </c>
      <c r="C274">
        <v>394</v>
      </c>
      <c r="D274">
        <v>14.811332373181401</v>
      </c>
      <c r="F274">
        <v>257.82988580851799</v>
      </c>
      <c r="G274">
        <v>0.170915510626901</v>
      </c>
      <c r="H274">
        <v>343</v>
      </c>
      <c r="I274">
        <v>14.640614615054799</v>
      </c>
      <c r="J274">
        <v>444</v>
      </c>
      <c r="K274">
        <v>556</v>
      </c>
      <c r="L274">
        <v>787</v>
      </c>
      <c r="M274">
        <v>505</v>
      </c>
    </row>
    <row r="275" spans="1:13" x14ac:dyDescent="0.25">
      <c r="A275">
        <v>281.78585172910198</v>
      </c>
      <c r="B275">
        <v>0.14045111295110199</v>
      </c>
      <c r="C275">
        <v>393</v>
      </c>
      <c r="D275">
        <v>14.8654244663194</v>
      </c>
      <c r="F275">
        <v>257.82988580851799</v>
      </c>
      <c r="G275">
        <v>0.170375919676757</v>
      </c>
      <c r="H275">
        <v>343</v>
      </c>
      <c r="I275">
        <v>14.640614615054799</v>
      </c>
      <c r="J275">
        <v>444</v>
      </c>
      <c r="K275">
        <v>556</v>
      </c>
      <c r="L275">
        <v>788</v>
      </c>
      <c r="M275">
        <v>498</v>
      </c>
    </row>
    <row r="276" spans="1:13" x14ac:dyDescent="0.25">
      <c r="A276">
        <v>281.78585172910198</v>
      </c>
      <c r="B276">
        <v>0.13807492504416599</v>
      </c>
      <c r="C276">
        <v>393</v>
      </c>
      <c r="D276">
        <v>14.8654244663194</v>
      </c>
      <c r="F276">
        <v>257.82988580851799</v>
      </c>
      <c r="G276">
        <v>0.17246492074042599</v>
      </c>
      <c r="H276">
        <v>343</v>
      </c>
      <c r="I276">
        <v>14.640614615054799</v>
      </c>
      <c r="J276">
        <v>444</v>
      </c>
      <c r="K276">
        <v>556</v>
      </c>
      <c r="L276">
        <v>788</v>
      </c>
      <c r="M276">
        <v>498</v>
      </c>
    </row>
    <row r="277" spans="1:13" x14ac:dyDescent="0.25">
      <c r="A277">
        <v>281.78585172910198</v>
      </c>
      <c r="B277">
        <v>0.13667825909714201</v>
      </c>
      <c r="C277">
        <v>393</v>
      </c>
      <c r="D277">
        <v>14.8654244663194</v>
      </c>
      <c r="F277">
        <v>257.82988580851799</v>
      </c>
      <c r="G277">
        <v>0.17231973464727501</v>
      </c>
      <c r="H277">
        <v>343</v>
      </c>
      <c r="I277">
        <v>14.640614615054799</v>
      </c>
      <c r="J277">
        <v>444</v>
      </c>
      <c r="K277">
        <v>556</v>
      </c>
      <c r="L277">
        <v>788</v>
      </c>
      <c r="M277">
        <v>498</v>
      </c>
    </row>
    <row r="278" spans="1:13" x14ac:dyDescent="0.25">
      <c r="A278">
        <v>281.78585172910198</v>
      </c>
      <c r="B278">
        <v>0.135482070314388</v>
      </c>
      <c r="C278">
        <v>393</v>
      </c>
      <c r="D278">
        <v>14.8654244663194</v>
      </c>
      <c r="F278">
        <v>257.82988580851799</v>
      </c>
      <c r="G278">
        <v>0.172371653929344</v>
      </c>
      <c r="H278">
        <v>343</v>
      </c>
      <c r="I278">
        <v>14.640614615054799</v>
      </c>
      <c r="J278">
        <v>444</v>
      </c>
      <c r="K278">
        <v>556</v>
      </c>
      <c r="L278">
        <v>788</v>
      </c>
      <c r="M278">
        <v>498</v>
      </c>
    </row>
    <row r="279" spans="1:13" x14ac:dyDescent="0.25">
      <c r="A279">
        <v>281.78585172910198</v>
      </c>
      <c r="B279">
        <v>0.133683613978235</v>
      </c>
      <c r="C279">
        <v>393</v>
      </c>
      <c r="D279">
        <v>14.8654244663194</v>
      </c>
      <c r="F279">
        <v>257.82988580851799</v>
      </c>
      <c r="G279">
        <v>0.170372573097408</v>
      </c>
      <c r="H279">
        <v>343</v>
      </c>
      <c r="I279">
        <v>14.640614615054799</v>
      </c>
      <c r="J279">
        <v>444</v>
      </c>
      <c r="K279">
        <v>556</v>
      </c>
      <c r="L279">
        <v>788</v>
      </c>
      <c r="M279">
        <v>498</v>
      </c>
    </row>
    <row r="280" spans="1:13" x14ac:dyDescent="0.25">
      <c r="A280">
        <v>281.78585172910198</v>
      </c>
      <c r="B280">
        <v>0.13353441199590199</v>
      </c>
      <c r="C280">
        <v>393</v>
      </c>
      <c r="D280">
        <v>14.8654244663194</v>
      </c>
      <c r="F280">
        <v>257.82988580851799</v>
      </c>
      <c r="G280">
        <v>0.171285733211959</v>
      </c>
      <c r="H280">
        <v>343</v>
      </c>
      <c r="I280">
        <v>14.640614615054799</v>
      </c>
      <c r="J280">
        <v>444</v>
      </c>
      <c r="K280">
        <v>556</v>
      </c>
      <c r="L280">
        <v>788</v>
      </c>
      <c r="M280">
        <v>498</v>
      </c>
    </row>
    <row r="281" spans="1:13" x14ac:dyDescent="0.25">
      <c r="A281">
        <v>281.78585172910198</v>
      </c>
      <c r="B281">
        <v>0.13305476114933801</v>
      </c>
      <c r="C281">
        <v>393</v>
      </c>
      <c r="D281">
        <v>14.8654244663194</v>
      </c>
      <c r="F281">
        <v>257.82988580851799</v>
      </c>
      <c r="G281">
        <v>0.17169006530259201</v>
      </c>
      <c r="H281">
        <v>343</v>
      </c>
      <c r="I281">
        <v>14.640614615054799</v>
      </c>
      <c r="J281">
        <v>444</v>
      </c>
      <c r="K281">
        <v>556</v>
      </c>
      <c r="L281">
        <v>788</v>
      </c>
      <c r="M281">
        <v>498</v>
      </c>
    </row>
    <row r="282" spans="1:13" x14ac:dyDescent="0.25">
      <c r="A282">
        <v>281.78585172910198</v>
      </c>
      <c r="B282">
        <v>0.13393630112038599</v>
      </c>
      <c r="C282">
        <v>393</v>
      </c>
      <c r="D282">
        <v>14.8654244663194</v>
      </c>
      <c r="F282">
        <v>257.82988580851799</v>
      </c>
      <c r="G282">
        <v>0.17444583386693499</v>
      </c>
      <c r="H282">
        <v>343</v>
      </c>
      <c r="I282">
        <v>14.640614615054799</v>
      </c>
      <c r="J282">
        <v>444</v>
      </c>
      <c r="K282">
        <v>556</v>
      </c>
      <c r="L282">
        <v>788</v>
      </c>
      <c r="M282">
        <v>498</v>
      </c>
    </row>
    <row r="283" spans="1:13" x14ac:dyDescent="0.25">
      <c r="A283">
        <v>281.78585172910198</v>
      </c>
      <c r="B283">
        <v>0.13428063543850599</v>
      </c>
      <c r="C283">
        <v>393</v>
      </c>
      <c r="D283">
        <v>14.8654244663194</v>
      </c>
      <c r="F283">
        <v>257.82988580851799</v>
      </c>
      <c r="G283">
        <v>0.17435776725398999</v>
      </c>
      <c r="H283">
        <v>343</v>
      </c>
      <c r="I283">
        <v>14.640614615054799</v>
      </c>
      <c r="J283">
        <v>444</v>
      </c>
      <c r="K283">
        <v>556</v>
      </c>
      <c r="L283">
        <v>788</v>
      </c>
      <c r="M283">
        <v>498</v>
      </c>
    </row>
    <row r="284" spans="1:13" x14ac:dyDescent="0.25">
      <c r="A284">
        <v>281.78585172910198</v>
      </c>
      <c r="B284">
        <v>0.13317361505495801</v>
      </c>
      <c r="C284">
        <v>393</v>
      </c>
      <c r="D284">
        <v>14.8654244663194</v>
      </c>
      <c r="F284">
        <v>257.82988580851799</v>
      </c>
      <c r="G284">
        <v>0.17653691262306101</v>
      </c>
      <c r="H284">
        <v>343</v>
      </c>
      <c r="I284">
        <v>14.640614615054799</v>
      </c>
      <c r="J284">
        <v>444</v>
      </c>
      <c r="K284">
        <v>556</v>
      </c>
      <c r="L284">
        <v>788</v>
      </c>
      <c r="M284">
        <v>498</v>
      </c>
    </row>
    <row r="285" spans="1:13" x14ac:dyDescent="0.25">
      <c r="A285">
        <v>281.78585172910198</v>
      </c>
      <c r="B285">
        <v>0.13246024766223299</v>
      </c>
      <c r="C285">
        <v>393</v>
      </c>
      <c r="D285">
        <v>14.8654244663194</v>
      </c>
      <c r="F285">
        <v>257.82988580851799</v>
      </c>
      <c r="G285">
        <v>0.175843471580855</v>
      </c>
      <c r="H285">
        <v>343</v>
      </c>
      <c r="I285">
        <v>14.640614615054799</v>
      </c>
      <c r="J285">
        <v>444</v>
      </c>
      <c r="K285">
        <v>556</v>
      </c>
      <c r="L285">
        <v>788</v>
      </c>
      <c r="M285">
        <v>498</v>
      </c>
    </row>
    <row r="286" spans="1:13" x14ac:dyDescent="0.25">
      <c r="A286">
        <v>281.78585172910198</v>
      </c>
      <c r="B286">
        <v>0.13176875607383901</v>
      </c>
      <c r="C286">
        <v>393</v>
      </c>
      <c r="D286">
        <v>14.8654244663194</v>
      </c>
      <c r="F286">
        <v>257.82988580851799</v>
      </c>
      <c r="G286">
        <v>0.174217815896893</v>
      </c>
      <c r="H286">
        <v>343</v>
      </c>
      <c r="I286">
        <v>14.640614615054799</v>
      </c>
      <c r="J286">
        <v>444</v>
      </c>
      <c r="K286">
        <v>556</v>
      </c>
      <c r="L286">
        <v>788</v>
      </c>
      <c r="M286">
        <v>498</v>
      </c>
    </row>
    <row r="287" spans="1:13" x14ac:dyDescent="0.25">
      <c r="A287">
        <v>281.78585172910198</v>
      </c>
      <c r="B287">
        <v>0.1306401680763</v>
      </c>
      <c r="C287">
        <v>393</v>
      </c>
      <c r="D287">
        <v>14.8654244663194</v>
      </c>
      <c r="F287">
        <v>257.82988580851799</v>
      </c>
      <c r="G287">
        <v>0.17513098275741501</v>
      </c>
      <c r="H287">
        <v>343</v>
      </c>
      <c r="I287">
        <v>14.640614615054799</v>
      </c>
      <c r="J287">
        <v>444</v>
      </c>
      <c r="K287">
        <v>556</v>
      </c>
      <c r="L287">
        <v>788</v>
      </c>
      <c r="M287">
        <v>498</v>
      </c>
    </row>
    <row r="288" spans="1:13" x14ac:dyDescent="0.25">
      <c r="A288">
        <v>281.78585172910198</v>
      </c>
      <c r="B288">
        <v>0.129637133445067</v>
      </c>
      <c r="C288">
        <v>393</v>
      </c>
      <c r="D288">
        <v>14.8654244663194</v>
      </c>
      <c r="F288">
        <v>257.82988580851799</v>
      </c>
      <c r="G288">
        <v>0.174978196357154</v>
      </c>
      <c r="H288">
        <v>343</v>
      </c>
      <c r="I288">
        <v>14.640614615054799</v>
      </c>
      <c r="J288">
        <v>444</v>
      </c>
      <c r="K288">
        <v>556</v>
      </c>
      <c r="L288">
        <v>788</v>
      </c>
      <c r="M288">
        <v>498</v>
      </c>
    </row>
    <row r="289" spans="1:13" x14ac:dyDescent="0.25">
      <c r="A289">
        <v>281.78585172910198</v>
      </c>
      <c r="B289">
        <v>0.12907842739419301</v>
      </c>
      <c r="C289">
        <v>393</v>
      </c>
      <c r="D289">
        <v>14.8654244663194</v>
      </c>
      <c r="F289">
        <v>257.82988580851799</v>
      </c>
      <c r="G289">
        <v>0.17538767065671801</v>
      </c>
      <c r="H289">
        <v>343</v>
      </c>
      <c r="I289">
        <v>14.640614615054799</v>
      </c>
      <c r="J289">
        <v>444</v>
      </c>
      <c r="K289">
        <v>556</v>
      </c>
      <c r="L289">
        <v>788</v>
      </c>
      <c r="M289">
        <v>498</v>
      </c>
    </row>
    <row r="290" spans="1:13" x14ac:dyDescent="0.25">
      <c r="A290">
        <v>281.78585172910198</v>
      </c>
      <c r="B290">
        <v>0.129216065225987</v>
      </c>
      <c r="C290">
        <v>393</v>
      </c>
      <c r="D290">
        <v>14.8654244663194</v>
      </c>
      <c r="F290">
        <v>257.82988580851799</v>
      </c>
      <c r="G290">
        <v>0.175185019532626</v>
      </c>
      <c r="H290">
        <v>343</v>
      </c>
      <c r="I290">
        <v>14.640614615054799</v>
      </c>
      <c r="J290">
        <v>444</v>
      </c>
      <c r="K290">
        <v>556</v>
      </c>
      <c r="L290">
        <v>788</v>
      </c>
      <c r="M290">
        <v>498</v>
      </c>
    </row>
    <row r="291" spans="1:13" x14ac:dyDescent="0.25">
      <c r="A291">
        <v>281.78585172910198</v>
      </c>
      <c r="B291">
        <v>0.129568622559949</v>
      </c>
      <c r="C291">
        <v>393</v>
      </c>
      <c r="D291">
        <v>14.8654244663194</v>
      </c>
      <c r="F291">
        <v>257.82988580851799</v>
      </c>
      <c r="G291">
        <v>0.17597780127224899</v>
      </c>
      <c r="H291">
        <v>343</v>
      </c>
      <c r="I291">
        <v>14.640614615054799</v>
      </c>
      <c r="J291">
        <v>444</v>
      </c>
      <c r="K291">
        <v>556</v>
      </c>
      <c r="L291">
        <v>788</v>
      </c>
      <c r="M291">
        <v>498</v>
      </c>
    </row>
    <row r="292" spans="1:13" x14ac:dyDescent="0.25">
      <c r="A292">
        <v>281.78585172910198</v>
      </c>
      <c r="B292">
        <v>0.128928750931526</v>
      </c>
      <c r="C292">
        <v>393</v>
      </c>
      <c r="D292">
        <v>14.8654244663194</v>
      </c>
      <c r="F292">
        <v>257.82988580851799</v>
      </c>
      <c r="G292">
        <v>0.1750542814821</v>
      </c>
      <c r="H292">
        <v>343</v>
      </c>
      <c r="I292">
        <v>14.640614615054799</v>
      </c>
      <c r="J292">
        <v>444</v>
      </c>
      <c r="K292">
        <v>556</v>
      </c>
      <c r="L292">
        <v>788</v>
      </c>
      <c r="M292">
        <v>498</v>
      </c>
    </row>
    <row r="293" spans="1:13" x14ac:dyDescent="0.25">
      <c r="A293">
        <v>281.78585172910198</v>
      </c>
      <c r="B293">
        <v>0.12789502288311599</v>
      </c>
      <c r="C293">
        <v>393</v>
      </c>
      <c r="D293">
        <v>14.8654244663194</v>
      </c>
      <c r="F293">
        <v>257.25201100693101</v>
      </c>
      <c r="G293">
        <v>0.17352943063493101</v>
      </c>
      <c r="H293">
        <v>348</v>
      </c>
      <c r="I293">
        <v>14.4192095589824</v>
      </c>
      <c r="J293">
        <v>444</v>
      </c>
      <c r="K293">
        <v>556</v>
      </c>
      <c r="L293">
        <v>788</v>
      </c>
      <c r="M293">
        <v>498</v>
      </c>
    </row>
    <row r="294" spans="1:13" x14ac:dyDescent="0.25">
      <c r="A294">
        <v>281.78585172910198</v>
      </c>
      <c r="B294">
        <v>0.12749481056498699</v>
      </c>
      <c r="C294">
        <v>393</v>
      </c>
      <c r="D294">
        <v>14.8654244663194</v>
      </c>
      <c r="F294">
        <v>257.25201100693101</v>
      </c>
      <c r="G294">
        <v>0.17352943063493101</v>
      </c>
      <c r="H294">
        <v>348</v>
      </c>
      <c r="I294">
        <v>14.4192095589824</v>
      </c>
      <c r="J294">
        <v>444</v>
      </c>
      <c r="K294">
        <v>556</v>
      </c>
      <c r="L294">
        <v>788</v>
      </c>
      <c r="M294">
        <v>498</v>
      </c>
    </row>
    <row r="295" spans="1:13" x14ac:dyDescent="0.25">
      <c r="A295">
        <v>281.78585172910198</v>
      </c>
      <c r="B295">
        <v>0.12767565365058001</v>
      </c>
      <c r="C295">
        <v>393</v>
      </c>
      <c r="D295">
        <v>14.8654244663194</v>
      </c>
      <c r="F295">
        <v>257.25201100693101</v>
      </c>
      <c r="G295">
        <v>0.17422749607751301</v>
      </c>
      <c r="H295">
        <v>348</v>
      </c>
      <c r="I295">
        <v>14.4192095589824</v>
      </c>
      <c r="J295">
        <v>444</v>
      </c>
      <c r="K295">
        <v>556</v>
      </c>
      <c r="L295">
        <v>788</v>
      </c>
      <c r="M295">
        <v>498</v>
      </c>
    </row>
    <row r="296" spans="1:13" x14ac:dyDescent="0.25">
      <c r="A296">
        <v>281.78585172910198</v>
      </c>
      <c r="B296">
        <v>0.127915454401023</v>
      </c>
      <c r="C296">
        <v>393</v>
      </c>
      <c r="D296">
        <v>14.8654244663194</v>
      </c>
      <c r="F296">
        <v>257.25201100693101</v>
      </c>
      <c r="G296">
        <v>0.17453907586009099</v>
      </c>
      <c r="H296">
        <v>348</v>
      </c>
      <c r="I296">
        <v>14.4192095589824</v>
      </c>
      <c r="J296">
        <v>444</v>
      </c>
      <c r="K296">
        <v>556</v>
      </c>
      <c r="L296">
        <v>788</v>
      </c>
      <c r="M296">
        <v>498</v>
      </c>
    </row>
    <row r="297" spans="1:13" x14ac:dyDescent="0.25">
      <c r="A297">
        <v>281.78585172910198</v>
      </c>
      <c r="B297">
        <v>0.12697791196967301</v>
      </c>
      <c r="C297">
        <v>393</v>
      </c>
      <c r="D297">
        <v>14.8654244663194</v>
      </c>
      <c r="F297">
        <v>257.25201100693101</v>
      </c>
      <c r="G297">
        <v>0.17435984238588401</v>
      </c>
      <c r="H297">
        <v>348</v>
      </c>
      <c r="I297">
        <v>14.4192095589824</v>
      </c>
      <c r="J297">
        <v>444</v>
      </c>
      <c r="K297">
        <v>556</v>
      </c>
      <c r="L297">
        <v>788</v>
      </c>
      <c r="M297">
        <v>498</v>
      </c>
    </row>
    <row r="298" spans="1:13" x14ac:dyDescent="0.25">
      <c r="A298">
        <v>281.78585172910198</v>
      </c>
      <c r="B298">
        <v>0.12714831121542899</v>
      </c>
      <c r="C298">
        <v>393</v>
      </c>
      <c r="D298">
        <v>14.8654244663194</v>
      </c>
      <c r="F298">
        <v>257.25201100693101</v>
      </c>
      <c r="G298">
        <v>0.175061970133675</v>
      </c>
      <c r="H298">
        <v>348</v>
      </c>
      <c r="I298">
        <v>14.4192095589824</v>
      </c>
      <c r="J298">
        <v>444</v>
      </c>
      <c r="K298">
        <v>556</v>
      </c>
      <c r="L298">
        <v>788</v>
      </c>
      <c r="M298">
        <v>498</v>
      </c>
    </row>
    <row r="299" spans="1:13" x14ac:dyDescent="0.25">
      <c r="A299">
        <v>281.78585172910198</v>
      </c>
      <c r="B299">
        <v>0.127247140774748</v>
      </c>
      <c r="C299">
        <v>393</v>
      </c>
      <c r="D299">
        <v>14.8654244663194</v>
      </c>
      <c r="F299">
        <v>257.25201100693101</v>
      </c>
      <c r="G299">
        <v>0.17608073506483601</v>
      </c>
      <c r="H299">
        <v>348</v>
      </c>
      <c r="I299">
        <v>14.4192095589824</v>
      </c>
      <c r="J299">
        <v>444</v>
      </c>
      <c r="K299">
        <v>556</v>
      </c>
      <c r="L299">
        <v>788</v>
      </c>
      <c r="M299">
        <v>498</v>
      </c>
    </row>
    <row r="300" spans="1:13" x14ac:dyDescent="0.25">
      <c r="A300">
        <v>281.78585172910198</v>
      </c>
      <c r="B300">
        <v>0.127554421739421</v>
      </c>
      <c r="C300">
        <v>393</v>
      </c>
      <c r="D300">
        <v>14.8654244663194</v>
      </c>
      <c r="F300">
        <v>257.25201100693101</v>
      </c>
      <c r="G300">
        <v>0.176586156868313</v>
      </c>
      <c r="H300">
        <v>348</v>
      </c>
      <c r="I300">
        <v>14.4192095589824</v>
      </c>
      <c r="J300">
        <v>398</v>
      </c>
      <c r="K300">
        <v>602</v>
      </c>
      <c r="L300">
        <v>786</v>
      </c>
      <c r="M300">
        <v>503</v>
      </c>
    </row>
    <row r="301" spans="1:13" x14ac:dyDescent="0.25">
      <c r="A301">
        <v>281.78585172910198</v>
      </c>
      <c r="B301">
        <v>0.124842334992087</v>
      </c>
      <c r="C301">
        <v>393</v>
      </c>
      <c r="D301">
        <v>14.8654244663194</v>
      </c>
      <c r="F301">
        <v>257.25201100693101</v>
      </c>
      <c r="G301">
        <v>0.18457985222171699</v>
      </c>
      <c r="H301">
        <v>348</v>
      </c>
      <c r="I301">
        <v>14.4192095589824</v>
      </c>
      <c r="J301">
        <v>398</v>
      </c>
      <c r="K301">
        <v>602</v>
      </c>
      <c r="L301">
        <v>786</v>
      </c>
      <c r="M301">
        <v>503</v>
      </c>
    </row>
    <row r="302" spans="1:13" x14ac:dyDescent="0.25">
      <c r="A302">
        <v>281.58611271833098</v>
      </c>
      <c r="B302">
        <v>0.12669882224562401</v>
      </c>
      <c r="C302">
        <v>395</v>
      </c>
      <c r="D302">
        <v>14.991339698433899</v>
      </c>
      <c r="F302">
        <v>257.25201100693101</v>
      </c>
      <c r="G302">
        <v>0.18270756589213699</v>
      </c>
      <c r="H302">
        <v>348</v>
      </c>
      <c r="I302">
        <v>14.4192095589824</v>
      </c>
      <c r="J302">
        <v>398</v>
      </c>
      <c r="K302">
        <v>602</v>
      </c>
      <c r="L302">
        <v>786</v>
      </c>
      <c r="M302">
        <v>503</v>
      </c>
    </row>
    <row r="303" spans="1:13" x14ac:dyDescent="0.25">
      <c r="A303">
        <v>281.58611271833098</v>
      </c>
      <c r="B303">
        <v>0.12537075248002599</v>
      </c>
      <c r="C303">
        <v>395</v>
      </c>
      <c r="D303">
        <v>14.991339698433899</v>
      </c>
      <c r="F303">
        <v>257.25201100693101</v>
      </c>
      <c r="G303">
        <v>0.181402969774284</v>
      </c>
      <c r="H303">
        <v>348</v>
      </c>
      <c r="I303">
        <v>14.4192095589824</v>
      </c>
      <c r="J303">
        <v>398</v>
      </c>
      <c r="K303">
        <v>602</v>
      </c>
      <c r="L303">
        <v>786</v>
      </c>
      <c r="M303">
        <v>503</v>
      </c>
    </row>
    <row r="304" spans="1:13" x14ac:dyDescent="0.25">
      <c r="A304">
        <v>281.58611271833098</v>
      </c>
      <c r="B304">
        <v>0.12537075248002599</v>
      </c>
      <c r="C304">
        <v>395</v>
      </c>
      <c r="D304">
        <v>14.991339698433899</v>
      </c>
      <c r="F304">
        <v>257.25201100693101</v>
      </c>
      <c r="G304">
        <v>0.18098645942014899</v>
      </c>
      <c r="H304">
        <v>348</v>
      </c>
      <c r="I304">
        <v>14.4192095589824</v>
      </c>
      <c r="J304">
        <v>398</v>
      </c>
      <c r="K304">
        <v>602</v>
      </c>
      <c r="L304">
        <v>786</v>
      </c>
      <c r="M304">
        <v>503</v>
      </c>
    </row>
    <row r="305" spans="1:13" x14ac:dyDescent="0.25">
      <c r="A305">
        <v>281.58611271833098</v>
      </c>
      <c r="B305">
        <v>0.124207333455713</v>
      </c>
      <c r="C305">
        <v>395</v>
      </c>
      <c r="D305">
        <v>14.991339698433899</v>
      </c>
      <c r="F305">
        <v>257.25201100693101</v>
      </c>
      <c r="G305">
        <v>0.18165490006861901</v>
      </c>
      <c r="H305">
        <v>348</v>
      </c>
      <c r="I305">
        <v>14.4192095589824</v>
      </c>
      <c r="J305">
        <v>398</v>
      </c>
      <c r="K305">
        <v>602</v>
      </c>
      <c r="L305">
        <v>786</v>
      </c>
      <c r="M305">
        <v>503</v>
      </c>
    </row>
    <row r="306" spans="1:13" x14ac:dyDescent="0.25">
      <c r="A306">
        <v>281.58611271833098</v>
      </c>
      <c r="B306">
        <v>0.12427739771576</v>
      </c>
      <c r="C306">
        <v>395</v>
      </c>
      <c r="D306">
        <v>14.991339698433899</v>
      </c>
      <c r="F306">
        <v>257.25201100693101</v>
      </c>
      <c r="G306">
        <v>0.180618856047776</v>
      </c>
      <c r="H306">
        <v>348</v>
      </c>
      <c r="I306">
        <v>14.4192095589824</v>
      </c>
      <c r="J306">
        <v>398</v>
      </c>
      <c r="K306">
        <v>602</v>
      </c>
      <c r="L306">
        <v>786</v>
      </c>
      <c r="M306">
        <v>503</v>
      </c>
    </row>
    <row r="307" spans="1:13" x14ac:dyDescent="0.25">
      <c r="A307">
        <v>281.58611271833098</v>
      </c>
      <c r="B307">
        <v>0.12427652779388899</v>
      </c>
      <c r="C307">
        <v>395</v>
      </c>
      <c r="D307">
        <v>14.991339698433899</v>
      </c>
      <c r="F307">
        <v>257.25201100693101</v>
      </c>
      <c r="G307">
        <v>0.179855507128895</v>
      </c>
      <c r="H307">
        <v>348</v>
      </c>
      <c r="I307">
        <v>14.4192095589824</v>
      </c>
      <c r="J307">
        <v>398</v>
      </c>
      <c r="K307">
        <v>602</v>
      </c>
      <c r="L307">
        <v>786</v>
      </c>
      <c r="M307">
        <v>503</v>
      </c>
    </row>
    <row r="308" spans="1:13" x14ac:dyDescent="0.25">
      <c r="A308">
        <v>281.58611271833098</v>
      </c>
      <c r="B308">
        <v>0.12353345333155499</v>
      </c>
      <c r="C308">
        <v>395</v>
      </c>
      <c r="D308">
        <v>14.991339698433899</v>
      </c>
      <c r="F308">
        <v>257.25201100693101</v>
      </c>
      <c r="G308">
        <v>0.17982476509405901</v>
      </c>
      <c r="H308">
        <v>348</v>
      </c>
      <c r="I308">
        <v>14.4192095589824</v>
      </c>
      <c r="J308">
        <v>398</v>
      </c>
      <c r="K308">
        <v>602</v>
      </c>
      <c r="L308">
        <v>786</v>
      </c>
      <c r="M308">
        <v>503</v>
      </c>
    </row>
    <row r="309" spans="1:13" x14ac:dyDescent="0.25">
      <c r="A309">
        <v>281.58611271833098</v>
      </c>
      <c r="B309">
        <v>0.12299432024380801</v>
      </c>
      <c r="C309">
        <v>395</v>
      </c>
      <c r="D309">
        <v>14.991339698433899</v>
      </c>
      <c r="F309">
        <v>257.25201100693101</v>
      </c>
      <c r="G309">
        <v>0.179549472373977</v>
      </c>
      <c r="H309">
        <v>348</v>
      </c>
      <c r="I309">
        <v>14.4192095589824</v>
      </c>
      <c r="J309">
        <v>398</v>
      </c>
      <c r="K309">
        <v>602</v>
      </c>
      <c r="L309">
        <v>786</v>
      </c>
      <c r="M309">
        <v>503</v>
      </c>
    </row>
    <row r="310" spans="1:13" x14ac:dyDescent="0.25">
      <c r="A310">
        <v>281.58611271833098</v>
      </c>
      <c r="B310">
        <v>0.12550443010992299</v>
      </c>
      <c r="C310">
        <v>395</v>
      </c>
      <c r="D310">
        <v>14.991339698433899</v>
      </c>
      <c r="F310">
        <v>257.25201100693101</v>
      </c>
      <c r="G310">
        <v>0.17943091464842101</v>
      </c>
      <c r="H310">
        <v>348</v>
      </c>
      <c r="I310">
        <v>14.4192095589824</v>
      </c>
      <c r="J310">
        <v>398</v>
      </c>
      <c r="K310">
        <v>602</v>
      </c>
      <c r="L310">
        <v>786</v>
      </c>
      <c r="M310">
        <v>503</v>
      </c>
    </row>
    <row r="311" spans="1:13" x14ac:dyDescent="0.25">
      <c r="A311">
        <v>281.58611271833098</v>
      </c>
      <c r="B311">
        <v>0.124388265656613</v>
      </c>
      <c r="C311">
        <v>395</v>
      </c>
      <c r="D311">
        <v>14.991339698433899</v>
      </c>
      <c r="F311">
        <v>257.25201100693101</v>
      </c>
      <c r="G311">
        <v>0.18038494587902301</v>
      </c>
      <c r="H311">
        <v>348</v>
      </c>
      <c r="I311">
        <v>14.4192095589824</v>
      </c>
      <c r="J311">
        <v>398</v>
      </c>
      <c r="K311">
        <v>602</v>
      </c>
      <c r="L311">
        <v>786</v>
      </c>
      <c r="M311">
        <v>503</v>
      </c>
    </row>
    <row r="312" spans="1:13" x14ac:dyDescent="0.25">
      <c r="A312">
        <v>281.58611271833098</v>
      </c>
      <c r="B312">
        <v>0.124480362346653</v>
      </c>
      <c r="C312">
        <v>395</v>
      </c>
      <c r="D312">
        <v>14.991339698433899</v>
      </c>
      <c r="F312">
        <v>257.25201100693101</v>
      </c>
      <c r="G312">
        <v>0.18035075971947001</v>
      </c>
      <c r="H312">
        <v>348</v>
      </c>
      <c r="I312">
        <v>14.4192095589824</v>
      </c>
      <c r="J312">
        <v>398</v>
      </c>
      <c r="K312">
        <v>602</v>
      </c>
      <c r="L312">
        <v>786</v>
      </c>
      <c r="M312">
        <v>503</v>
      </c>
    </row>
    <row r="313" spans="1:13" x14ac:dyDescent="0.25">
      <c r="A313">
        <v>281.58611271833098</v>
      </c>
      <c r="B313">
        <v>0.124933921943625</v>
      </c>
      <c r="C313">
        <v>395</v>
      </c>
      <c r="D313">
        <v>14.991339698433899</v>
      </c>
      <c r="F313">
        <v>257.25201100693101</v>
      </c>
      <c r="G313">
        <v>0.180227861925083</v>
      </c>
      <c r="H313">
        <v>348</v>
      </c>
      <c r="I313">
        <v>14.4192095589824</v>
      </c>
      <c r="J313">
        <v>398</v>
      </c>
      <c r="K313">
        <v>602</v>
      </c>
      <c r="L313">
        <v>786</v>
      </c>
      <c r="M313">
        <v>503</v>
      </c>
    </row>
    <row r="314" spans="1:13" x14ac:dyDescent="0.25">
      <c r="A314">
        <v>281.58611271833098</v>
      </c>
      <c r="B314">
        <v>0.124225922393794</v>
      </c>
      <c r="C314">
        <v>395</v>
      </c>
      <c r="D314">
        <v>14.991339698433899</v>
      </c>
      <c r="F314">
        <v>257.25201100693101</v>
      </c>
      <c r="G314">
        <v>0.180227861925083</v>
      </c>
      <c r="H314">
        <v>348</v>
      </c>
      <c r="I314">
        <v>14.4192095589824</v>
      </c>
      <c r="J314">
        <v>398</v>
      </c>
      <c r="K314">
        <v>602</v>
      </c>
      <c r="L314">
        <v>786</v>
      </c>
      <c r="M314">
        <v>503</v>
      </c>
    </row>
    <row r="315" spans="1:13" x14ac:dyDescent="0.25">
      <c r="A315">
        <v>281.58611271833098</v>
      </c>
      <c r="B315">
        <v>0.124961320159756</v>
      </c>
      <c r="C315">
        <v>395</v>
      </c>
      <c r="D315">
        <v>14.991339698433899</v>
      </c>
      <c r="F315">
        <v>257.25201100693101</v>
      </c>
      <c r="G315">
        <v>0.181089534173589</v>
      </c>
      <c r="H315">
        <v>348</v>
      </c>
      <c r="I315">
        <v>14.4192095589824</v>
      </c>
      <c r="J315">
        <v>398</v>
      </c>
      <c r="K315">
        <v>602</v>
      </c>
      <c r="L315">
        <v>786</v>
      </c>
      <c r="M315">
        <v>503</v>
      </c>
    </row>
    <row r="316" spans="1:13" x14ac:dyDescent="0.25">
      <c r="A316">
        <v>281.58611271833098</v>
      </c>
      <c r="B316">
        <v>0.125229012926481</v>
      </c>
      <c r="C316">
        <v>395</v>
      </c>
      <c r="D316">
        <v>14.991339698433899</v>
      </c>
      <c r="F316">
        <v>257.25201100693101</v>
      </c>
      <c r="G316">
        <v>0.18089672996302</v>
      </c>
      <c r="H316">
        <v>348</v>
      </c>
      <c r="I316">
        <v>14.4192095589824</v>
      </c>
      <c r="J316">
        <v>398</v>
      </c>
      <c r="K316">
        <v>602</v>
      </c>
      <c r="L316">
        <v>786</v>
      </c>
      <c r="M316">
        <v>503</v>
      </c>
    </row>
    <row r="317" spans="1:13" x14ac:dyDescent="0.25">
      <c r="A317">
        <v>281.58611271833098</v>
      </c>
      <c r="B317">
        <v>0.124032960229807</v>
      </c>
      <c r="C317">
        <v>395</v>
      </c>
      <c r="D317">
        <v>14.991339698433899</v>
      </c>
      <c r="F317">
        <v>257.25201100693101</v>
      </c>
      <c r="G317">
        <v>0.18105473078461801</v>
      </c>
      <c r="H317">
        <v>348</v>
      </c>
      <c r="I317">
        <v>14.4192095589824</v>
      </c>
      <c r="J317">
        <v>398</v>
      </c>
      <c r="K317">
        <v>602</v>
      </c>
      <c r="L317">
        <v>786</v>
      </c>
      <c r="M317">
        <v>503</v>
      </c>
    </row>
    <row r="318" spans="1:13" x14ac:dyDescent="0.25">
      <c r="A318">
        <v>281.58611271833098</v>
      </c>
      <c r="B318">
        <v>0.121690684435425</v>
      </c>
      <c r="C318">
        <v>395</v>
      </c>
      <c r="D318">
        <v>14.991339698433899</v>
      </c>
      <c r="F318">
        <v>257.25201100693101</v>
      </c>
      <c r="G318">
        <v>0.179588026697931</v>
      </c>
      <c r="H318">
        <v>348</v>
      </c>
      <c r="I318">
        <v>14.4192095589824</v>
      </c>
      <c r="J318">
        <v>398</v>
      </c>
      <c r="K318">
        <v>602</v>
      </c>
      <c r="L318">
        <v>786</v>
      </c>
      <c r="M318">
        <v>503</v>
      </c>
    </row>
    <row r="319" spans="1:13" x14ac:dyDescent="0.25">
      <c r="A319">
        <v>281.58611271833098</v>
      </c>
      <c r="B319">
        <v>0.121194874967137</v>
      </c>
      <c r="C319">
        <v>395</v>
      </c>
      <c r="D319">
        <v>14.991339698433899</v>
      </c>
      <c r="F319">
        <v>257.25201100693101</v>
      </c>
      <c r="G319">
        <v>0.17882574914913901</v>
      </c>
      <c r="H319">
        <v>348</v>
      </c>
      <c r="I319">
        <v>14.4192095589824</v>
      </c>
      <c r="J319">
        <v>398</v>
      </c>
      <c r="K319">
        <v>602</v>
      </c>
      <c r="L319">
        <v>786</v>
      </c>
      <c r="M319">
        <v>503</v>
      </c>
    </row>
    <row r="320" spans="1:13" x14ac:dyDescent="0.25">
      <c r="A320">
        <v>281.58611271833098</v>
      </c>
      <c r="B320">
        <v>0.122437993163798</v>
      </c>
      <c r="C320">
        <v>395</v>
      </c>
      <c r="D320">
        <v>14.991339698433899</v>
      </c>
      <c r="F320">
        <v>257.25201100693101</v>
      </c>
      <c r="G320">
        <v>0.178313204116966</v>
      </c>
      <c r="H320">
        <v>348</v>
      </c>
      <c r="I320">
        <v>14.4192095589824</v>
      </c>
      <c r="J320">
        <v>398</v>
      </c>
      <c r="K320">
        <v>602</v>
      </c>
      <c r="L320">
        <v>786</v>
      </c>
      <c r="M320">
        <v>503</v>
      </c>
    </row>
    <row r="321" spans="1:13" x14ac:dyDescent="0.25">
      <c r="A321">
        <v>281.58611271833098</v>
      </c>
      <c r="B321">
        <v>0.12240914437498</v>
      </c>
      <c r="C321">
        <v>395</v>
      </c>
      <c r="D321">
        <v>14.991339698433899</v>
      </c>
      <c r="F321">
        <v>257.25201100693101</v>
      </c>
      <c r="G321">
        <v>0.17782939581825499</v>
      </c>
      <c r="H321">
        <v>348</v>
      </c>
      <c r="I321">
        <v>14.4192095589824</v>
      </c>
      <c r="J321">
        <v>398</v>
      </c>
      <c r="K321">
        <v>602</v>
      </c>
      <c r="L321">
        <v>786</v>
      </c>
      <c r="M321">
        <v>503</v>
      </c>
    </row>
    <row r="322" spans="1:13" x14ac:dyDescent="0.25">
      <c r="A322">
        <v>281.58611271833098</v>
      </c>
      <c r="B322">
        <v>0.12215840550377501</v>
      </c>
      <c r="C322">
        <v>395</v>
      </c>
      <c r="D322">
        <v>14.991339698433899</v>
      </c>
      <c r="F322">
        <v>255.77729169908</v>
      </c>
      <c r="G322">
        <v>0.177445904925258</v>
      </c>
      <c r="H322">
        <v>349</v>
      </c>
      <c r="I322">
        <v>14.0028474826831</v>
      </c>
      <c r="J322">
        <v>398</v>
      </c>
      <c r="K322">
        <v>602</v>
      </c>
      <c r="L322">
        <v>786</v>
      </c>
      <c r="M322">
        <v>503</v>
      </c>
    </row>
    <row r="323" spans="1:13" x14ac:dyDescent="0.25">
      <c r="A323">
        <v>281.58611271833098</v>
      </c>
      <c r="B323">
        <v>0.122005873463797</v>
      </c>
      <c r="C323">
        <v>395</v>
      </c>
      <c r="D323">
        <v>14.991339698433899</v>
      </c>
      <c r="F323">
        <v>255.77729169908</v>
      </c>
      <c r="G323">
        <v>0.18055345679721699</v>
      </c>
      <c r="H323">
        <v>349</v>
      </c>
      <c r="I323">
        <v>14.0028474826831</v>
      </c>
      <c r="J323">
        <v>398</v>
      </c>
      <c r="K323">
        <v>602</v>
      </c>
      <c r="L323">
        <v>786</v>
      </c>
      <c r="M323">
        <v>503</v>
      </c>
    </row>
    <row r="324" spans="1:13" x14ac:dyDescent="0.25">
      <c r="A324">
        <v>281.58611271833098</v>
      </c>
      <c r="B324">
        <v>0.12014862696315801</v>
      </c>
      <c r="C324">
        <v>395</v>
      </c>
      <c r="D324">
        <v>14.991339698433899</v>
      </c>
      <c r="F324">
        <v>255.77729169908</v>
      </c>
      <c r="G324">
        <v>0.17774786745896301</v>
      </c>
      <c r="H324">
        <v>349</v>
      </c>
      <c r="I324">
        <v>14.0028474826831</v>
      </c>
      <c r="J324">
        <v>398</v>
      </c>
      <c r="K324">
        <v>602</v>
      </c>
      <c r="L324">
        <v>786</v>
      </c>
      <c r="M324">
        <v>503</v>
      </c>
    </row>
    <row r="325" spans="1:13" x14ac:dyDescent="0.25">
      <c r="A325">
        <v>281.58611271833098</v>
      </c>
      <c r="B325">
        <v>0.12044518619193401</v>
      </c>
      <c r="C325">
        <v>395</v>
      </c>
      <c r="D325">
        <v>14.991339698433899</v>
      </c>
      <c r="F325">
        <v>255.77729169908</v>
      </c>
      <c r="G325">
        <v>0.178498478449582</v>
      </c>
      <c r="H325">
        <v>349</v>
      </c>
      <c r="I325">
        <v>14.0028474826831</v>
      </c>
      <c r="J325">
        <v>398</v>
      </c>
      <c r="K325">
        <v>602</v>
      </c>
      <c r="L325">
        <v>782</v>
      </c>
      <c r="M325">
        <v>499</v>
      </c>
    </row>
    <row r="326" spans="1:13" x14ac:dyDescent="0.25">
      <c r="A326">
        <v>281.58611271833098</v>
      </c>
      <c r="B326">
        <v>0.12029481982777999</v>
      </c>
      <c r="C326">
        <v>395</v>
      </c>
      <c r="D326">
        <v>14.991339698433899</v>
      </c>
      <c r="F326">
        <v>255.77729169908</v>
      </c>
      <c r="G326">
        <v>0.17827538891042399</v>
      </c>
      <c r="H326">
        <v>349</v>
      </c>
      <c r="I326">
        <v>14.0028474826831</v>
      </c>
      <c r="J326">
        <v>398</v>
      </c>
      <c r="K326">
        <v>602</v>
      </c>
      <c r="L326">
        <v>782</v>
      </c>
      <c r="M326">
        <v>499</v>
      </c>
    </row>
    <row r="327" spans="1:13" x14ac:dyDescent="0.25">
      <c r="A327">
        <v>281.58611271833098</v>
      </c>
      <c r="B327">
        <v>0.119496529420992</v>
      </c>
      <c r="C327">
        <v>395</v>
      </c>
      <c r="D327">
        <v>14.991339698433899</v>
      </c>
      <c r="F327">
        <v>255.77729169908</v>
      </c>
      <c r="G327">
        <v>0.18231097064756199</v>
      </c>
      <c r="H327">
        <v>349</v>
      </c>
      <c r="I327">
        <v>14.0028474826831</v>
      </c>
      <c r="J327">
        <v>398</v>
      </c>
      <c r="K327">
        <v>602</v>
      </c>
      <c r="L327">
        <v>782</v>
      </c>
      <c r="M327">
        <v>499</v>
      </c>
    </row>
    <row r="328" spans="1:13" x14ac:dyDescent="0.25">
      <c r="A328">
        <v>281.58611271833098</v>
      </c>
      <c r="B328">
        <v>0.11938518670449499</v>
      </c>
      <c r="C328">
        <v>395</v>
      </c>
      <c r="D328">
        <v>14.991339698433899</v>
      </c>
      <c r="F328">
        <v>255.77729169908</v>
      </c>
      <c r="G328">
        <v>0.18501748842118701</v>
      </c>
      <c r="H328">
        <v>349</v>
      </c>
      <c r="I328">
        <v>14.0028474826831</v>
      </c>
      <c r="J328">
        <v>398</v>
      </c>
      <c r="K328">
        <v>602</v>
      </c>
      <c r="L328">
        <v>782</v>
      </c>
      <c r="M328">
        <v>499</v>
      </c>
    </row>
    <row r="329" spans="1:13" x14ac:dyDescent="0.25">
      <c r="A329">
        <v>281.58611271833098</v>
      </c>
      <c r="B329">
        <v>0.118713828867004</v>
      </c>
      <c r="C329">
        <v>395</v>
      </c>
      <c r="D329">
        <v>14.991339698433899</v>
      </c>
      <c r="F329">
        <v>255.77729169908</v>
      </c>
      <c r="G329">
        <v>0.18515231666457799</v>
      </c>
      <c r="H329">
        <v>349</v>
      </c>
      <c r="I329">
        <v>14.0028474826831</v>
      </c>
      <c r="J329">
        <v>398</v>
      </c>
      <c r="K329">
        <v>602</v>
      </c>
      <c r="L329">
        <v>782</v>
      </c>
      <c r="M329">
        <v>499</v>
      </c>
    </row>
    <row r="330" spans="1:13" x14ac:dyDescent="0.25">
      <c r="A330">
        <v>281.58611271833098</v>
      </c>
      <c r="B330">
        <v>0.120184521860284</v>
      </c>
      <c r="C330">
        <v>395</v>
      </c>
      <c r="D330">
        <v>14.991339698433899</v>
      </c>
      <c r="F330">
        <v>255.77729169908</v>
      </c>
      <c r="G330">
        <v>0.184033646477197</v>
      </c>
      <c r="H330">
        <v>349</v>
      </c>
      <c r="I330">
        <v>14.0028474826831</v>
      </c>
      <c r="J330">
        <v>398</v>
      </c>
      <c r="K330">
        <v>602</v>
      </c>
      <c r="L330">
        <v>782</v>
      </c>
      <c r="M330">
        <v>499</v>
      </c>
    </row>
    <row r="331" spans="1:13" x14ac:dyDescent="0.25">
      <c r="A331">
        <v>281.58611271833098</v>
      </c>
      <c r="B331">
        <v>0.12018647483041001</v>
      </c>
      <c r="C331">
        <v>395</v>
      </c>
      <c r="D331">
        <v>14.991339698433899</v>
      </c>
      <c r="F331">
        <v>255.77729169908</v>
      </c>
      <c r="G331">
        <v>0.18480101838402799</v>
      </c>
      <c r="H331">
        <v>349</v>
      </c>
      <c r="I331">
        <v>14.0028474826831</v>
      </c>
      <c r="J331">
        <v>398</v>
      </c>
      <c r="K331">
        <v>602</v>
      </c>
      <c r="L331">
        <v>782</v>
      </c>
      <c r="M331">
        <v>499</v>
      </c>
    </row>
    <row r="332" spans="1:13" x14ac:dyDescent="0.25">
      <c r="A332">
        <v>281.58611271833098</v>
      </c>
      <c r="B332">
        <v>0.120631830911482</v>
      </c>
      <c r="C332">
        <v>395</v>
      </c>
      <c r="D332">
        <v>14.991339698433899</v>
      </c>
      <c r="F332">
        <v>255.77729169908</v>
      </c>
      <c r="G332">
        <v>0.18640673327525001</v>
      </c>
      <c r="H332">
        <v>349</v>
      </c>
      <c r="I332">
        <v>14.0028474826831</v>
      </c>
      <c r="J332">
        <v>398</v>
      </c>
      <c r="K332">
        <v>602</v>
      </c>
      <c r="L332">
        <v>782</v>
      </c>
      <c r="M332">
        <v>499</v>
      </c>
    </row>
    <row r="333" spans="1:13" x14ac:dyDescent="0.25">
      <c r="A333">
        <v>281.58611271833098</v>
      </c>
      <c r="B333">
        <v>0.120618841368242</v>
      </c>
      <c r="C333">
        <v>395</v>
      </c>
      <c r="D333">
        <v>14.991339698433899</v>
      </c>
      <c r="F333">
        <v>255.77729169908</v>
      </c>
      <c r="G333">
        <v>0.18704220210939901</v>
      </c>
      <c r="H333">
        <v>349</v>
      </c>
      <c r="I333">
        <v>14.0028474826831</v>
      </c>
      <c r="J333">
        <v>398</v>
      </c>
      <c r="K333">
        <v>602</v>
      </c>
      <c r="L333">
        <v>782</v>
      </c>
      <c r="M333">
        <v>499</v>
      </c>
    </row>
    <row r="334" spans="1:13" x14ac:dyDescent="0.25">
      <c r="A334">
        <v>281.58611271833098</v>
      </c>
      <c r="B334">
        <v>0.117620388485279</v>
      </c>
      <c r="C334">
        <v>395</v>
      </c>
      <c r="D334">
        <v>14.991339698433899</v>
      </c>
      <c r="F334">
        <v>255.77729169908</v>
      </c>
      <c r="G334">
        <v>0.18800533195949801</v>
      </c>
      <c r="H334">
        <v>349</v>
      </c>
      <c r="I334">
        <v>14.0028474826831</v>
      </c>
      <c r="J334">
        <v>398</v>
      </c>
      <c r="K334">
        <v>602</v>
      </c>
      <c r="L334">
        <v>782</v>
      </c>
      <c r="M334">
        <v>499</v>
      </c>
    </row>
    <row r="335" spans="1:13" x14ac:dyDescent="0.25">
      <c r="A335">
        <v>281.58611271833098</v>
      </c>
      <c r="B335">
        <v>0.117128432502763</v>
      </c>
      <c r="C335">
        <v>395</v>
      </c>
      <c r="D335">
        <v>14.991339698433899</v>
      </c>
      <c r="F335">
        <v>255.77729169908</v>
      </c>
      <c r="G335">
        <v>0.18854882195903</v>
      </c>
      <c r="H335">
        <v>349</v>
      </c>
      <c r="I335">
        <v>14.0028474826831</v>
      </c>
      <c r="J335">
        <v>398</v>
      </c>
      <c r="K335">
        <v>602</v>
      </c>
      <c r="L335">
        <v>782</v>
      </c>
      <c r="M335">
        <v>499</v>
      </c>
    </row>
    <row r="336" spans="1:13" x14ac:dyDescent="0.25">
      <c r="A336">
        <v>281.58611271833098</v>
      </c>
      <c r="B336">
        <v>0.117443175302273</v>
      </c>
      <c r="C336">
        <v>395</v>
      </c>
      <c r="D336">
        <v>14.991339698433899</v>
      </c>
      <c r="F336">
        <v>255.77729169908</v>
      </c>
      <c r="G336">
        <v>0.18713063592361501</v>
      </c>
      <c r="H336">
        <v>349</v>
      </c>
      <c r="I336">
        <v>14.0028474826831</v>
      </c>
      <c r="J336">
        <v>398</v>
      </c>
      <c r="K336">
        <v>602</v>
      </c>
      <c r="L336">
        <v>782</v>
      </c>
      <c r="M336">
        <v>499</v>
      </c>
    </row>
    <row r="337" spans="1:13" x14ac:dyDescent="0.25">
      <c r="A337">
        <v>281.58611271833098</v>
      </c>
      <c r="B337">
        <v>0.11643136325110399</v>
      </c>
      <c r="C337">
        <v>395</v>
      </c>
      <c r="D337">
        <v>14.991339698433899</v>
      </c>
      <c r="F337">
        <v>255.77729169908</v>
      </c>
      <c r="G337">
        <v>0.18597633480496301</v>
      </c>
      <c r="H337">
        <v>349</v>
      </c>
      <c r="I337">
        <v>14.0028474826831</v>
      </c>
      <c r="J337">
        <v>398</v>
      </c>
      <c r="K337">
        <v>602</v>
      </c>
      <c r="L337">
        <v>782</v>
      </c>
      <c r="M337">
        <v>499</v>
      </c>
    </row>
    <row r="338" spans="1:13" x14ac:dyDescent="0.25">
      <c r="A338">
        <v>281.58611271833098</v>
      </c>
      <c r="B338">
        <v>0.116296033411874</v>
      </c>
      <c r="C338">
        <v>395</v>
      </c>
      <c r="D338">
        <v>14.991339698433899</v>
      </c>
      <c r="F338">
        <v>255.77729169908</v>
      </c>
      <c r="G338">
        <v>0.183905057397792</v>
      </c>
      <c r="H338">
        <v>349</v>
      </c>
      <c r="I338">
        <v>14.0028474826831</v>
      </c>
      <c r="J338">
        <v>398</v>
      </c>
      <c r="K338">
        <v>602</v>
      </c>
      <c r="L338">
        <v>782</v>
      </c>
      <c r="M338">
        <v>499</v>
      </c>
    </row>
    <row r="339" spans="1:13" x14ac:dyDescent="0.25">
      <c r="A339">
        <v>281.58611271833098</v>
      </c>
      <c r="B339">
        <v>0.115901237172241</v>
      </c>
      <c r="C339">
        <v>395</v>
      </c>
      <c r="D339">
        <v>14.991339698433899</v>
      </c>
      <c r="F339">
        <v>255.77729169908</v>
      </c>
      <c r="G339">
        <v>0.18383368780828899</v>
      </c>
      <c r="H339">
        <v>349</v>
      </c>
      <c r="I339">
        <v>14.0028474826831</v>
      </c>
      <c r="J339">
        <v>398</v>
      </c>
      <c r="K339">
        <v>602</v>
      </c>
      <c r="L339">
        <v>782</v>
      </c>
      <c r="M339">
        <v>499</v>
      </c>
    </row>
    <row r="340" spans="1:13" x14ac:dyDescent="0.25">
      <c r="A340">
        <v>281.58611271833098</v>
      </c>
      <c r="B340">
        <v>0.11594797880243</v>
      </c>
      <c r="C340">
        <v>395</v>
      </c>
      <c r="D340">
        <v>14.991339698433899</v>
      </c>
      <c r="F340">
        <v>255.77729169908</v>
      </c>
      <c r="G340">
        <v>0.18247461023240499</v>
      </c>
      <c r="H340">
        <v>349</v>
      </c>
      <c r="I340">
        <v>14.0028474826831</v>
      </c>
      <c r="J340">
        <v>398</v>
      </c>
      <c r="K340">
        <v>602</v>
      </c>
      <c r="L340">
        <v>782</v>
      </c>
      <c r="M340">
        <v>499</v>
      </c>
    </row>
    <row r="341" spans="1:13" x14ac:dyDescent="0.25">
      <c r="A341">
        <v>281.58611271833098</v>
      </c>
      <c r="B341">
        <v>0.115615174836106</v>
      </c>
      <c r="C341">
        <v>395</v>
      </c>
      <c r="D341">
        <v>14.991339698433899</v>
      </c>
      <c r="F341">
        <v>255.77729169908</v>
      </c>
      <c r="G341">
        <v>0.18333755503027199</v>
      </c>
      <c r="H341">
        <v>349</v>
      </c>
      <c r="I341">
        <v>14.0028474826831</v>
      </c>
      <c r="J341">
        <v>398</v>
      </c>
      <c r="K341">
        <v>602</v>
      </c>
      <c r="L341">
        <v>782</v>
      </c>
      <c r="M341">
        <v>499</v>
      </c>
    </row>
    <row r="342" spans="1:13" x14ac:dyDescent="0.25">
      <c r="A342">
        <v>281.58611271833098</v>
      </c>
      <c r="B342">
        <v>0.11515225556238</v>
      </c>
      <c r="C342">
        <v>395</v>
      </c>
      <c r="D342">
        <v>14.991339698433899</v>
      </c>
      <c r="F342">
        <v>255.77729169908</v>
      </c>
      <c r="G342">
        <v>0.180771813544474</v>
      </c>
      <c r="H342">
        <v>349</v>
      </c>
      <c r="I342">
        <v>14.0028474826831</v>
      </c>
      <c r="J342">
        <v>398</v>
      </c>
      <c r="K342">
        <v>602</v>
      </c>
      <c r="L342">
        <v>782</v>
      </c>
      <c r="M342">
        <v>499</v>
      </c>
    </row>
    <row r="343" spans="1:13" x14ac:dyDescent="0.25">
      <c r="A343">
        <v>281.58611271833098</v>
      </c>
      <c r="B343">
        <v>0.11478715757783201</v>
      </c>
      <c r="C343">
        <v>395</v>
      </c>
      <c r="D343">
        <v>14.991339698433899</v>
      </c>
      <c r="F343">
        <v>255.77729169908</v>
      </c>
      <c r="G343">
        <v>0.183694524201301</v>
      </c>
      <c r="H343">
        <v>349</v>
      </c>
      <c r="I343">
        <v>14.0028474826831</v>
      </c>
      <c r="J343">
        <v>398</v>
      </c>
      <c r="K343">
        <v>602</v>
      </c>
      <c r="L343">
        <v>782</v>
      </c>
      <c r="M343">
        <v>499</v>
      </c>
    </row>
    <row r="344" spans="1:13" x14ac:dyDescent="0.25">
      <c r="A344">
        <v>281.58611271833098</v>
      </c>
      <c r="B344">
        <v>0.11521970572547099</v>
      </c>
      <c r="C344">
        <v>395</v>
      </c>
      <c r="D344">
        <v>14.991339698433899</v>
      </c>
      <c r="F344">
        <v>255.77729169908</v>
      </c>
      <c r="G344">
        <v>0.18386627957392501</v>
      </c>
      <c r="H344">
        <v>349</v>
      </c>
      <c r="I344">
        <v>14.0028474826831</v>
      </c>
      <c r="J344">
        <v>398</v>
      </c>
      <c r="K344">
        <v>602</v>
      </c>
      <c r="L344">
        <v>782</v>
      </c>
      <c r="M344">
        <v>499</v>
      </c>
    </row>
    <row r="345" spans="1:13" x14ac:dyDescent="0.25">
      <c r="A345">
        <v>281.58611271833098</v>
      </c>
      <c r="B345">
        <v>0.115387574031916</v>
      </c>
      <c r="C345">
        <v>395</v>
      </c>
      <c r="D345">
        <v>14.991339698433899</v>
      </c>
      <c r="F345">
        <v>255.238090373343</v>
      </c>
      <c r="G345">
        <v>0.18452620536300701</v>
      </c>
      <c r="H345">
        <v>346</v>
      </c>
      <c r="I345">
        <v>14.2923869483639</v>
      </c>
      <c r="J345">
        <v>398</v>
      </c>
      <c r="K345">
        <v>602</v>
      </c>
      <c r="L345">
        <v>782</v>
      </c>
      <c r="M345">
        <v>499</v>
      </c>
    </row>
    <row r="346" spans="1:13" x14ac:dyDescent="0.25">
      <c r="A346">
        <v>281.58611271833098</v>
      </c>
      <c r="B346">
        <v>0.115460588075239</v>
      </c>
      <c r="C346">
        <v>395</v>
      </c>
      <c r="D346">
        <v>14.991339698433899</v>
      </c>
      <c r="F346">
        <v>255.238090373343</v>
      </c>
      <c r="G346">
        <v>0.18461064846366701</v>
      </c>
      <c r="H346">
        <v>346</v>
      </c>
      <c r="I346">
        <v>14.2923869483639</v>
      </c>
      <c r="J346">
        <v>398</v>
      </c>
      <c r="K346">
        <v>602</v>
      </c>
      <c r="L346">
        <v>782</v>
      </c>
      <c r="M346">
        <v>499</v>
      </c>
    </row>
    <row r="347" spans="1:13" x14ac:dyDescent="0.25">
      <c r="A347">
        <v>281.58611271833098</v>
      </c>
      <c r="B347">
        <v>0.11563711055536401</v>
      </c>
      <c r="C347">
        <v>395</v>
      </c>
      <c r="D347">
        <v>14.991339698433899</v>
      </c>
      <c r="F347">
        <v>255.238090373343</v>
      </c>
      <c r="G347">
        <v>0.18256731211413099</v>
      </c>
      <c r="H347">
        <v>346</v>
      </c>
      <c r="I347">
        <v>14.2923869483639</v>
      </c>
      <c r="J347">
        <v>398</v>
      </c>
      <c r="K347">
        <v>602</v>
      </c>
      <c r="L347">
        <v>782</v>
      </c>
      <c r="M347">
        <v>499</v>
      </c>
    </row>
    <row r="348" spans="1:13" x14ac:dyDescent="0.25">
      <c r="A348">
        <v>281.58611271833098</v>
      </c>
      <c r="B348">
        <v>0.115189222660307</v>
      </c>
      <c r="C348">
        <v>395</v>
      </c>
      <c r="D348">
        <v>14.991339698433899</v>
      </c>
      <c r="F348">
        <v>255.238090373343</v>
      </c>
      <c r="G348">
        <v>0.18220150690716899</v>
      </c>
      <c r="H348">
        <v>346</v>
      </c>
      <c r="I348">
        <v>14.2923869483639</v>
      </c>
      <c r="J348">
        <v>398</v>
      </c>
      <c r="K348">
        <v>602</v>
      </c>
      <c r="L348">
        <v>782</v>
      </c>
      <c r="M348">
        <v>499</v>
      </c>
    </row>
    <row r="349" spans="1:13" x14ac:dyDescent="0.25">
      <c r="A349">
        <v>281.58611271833098</v>
      </c>
      <c r="B349">
        <v>0.11556326633158299</v>
      </c>
      <c r="C349">
        <v>395</v>
      </c>
      <c r="D349">
        <v>14.991339698433899</v>
      </c>
      <c r="F349">
        <v>255.238090373343</v>
      </c>
      <c r="G349">
        <v>0.18316834059769199</v>
      </c>
      <c r="H349">
        <v>346</v>
      </c>
      <c r="I349">
        <v>14.2923869483639</v>
      </c>
      <c r="J349">
        <v>398</v>
      </c>
      <c r="K349">
        <v>602</v>
      </c>
      <c r="L349">
        <v>782</v>
      </c>
      <c r="M349">
        <v>499</v>
      </c>
    </row>
    <row r="350" spans="1:13" x14ac:dyDescent="0.25">
      <c r="A350">
        <v>281.58611271833098</v>
      </c>
      <c r="B350">
        <v>0.114630973889512</v>
      </c>
      <c r="C350">
        <v>395</v>
      </c>
      <c r="D350">
        <v>14.991339698433899</v>
      </c>
      <c r="F350">
        <v>255.238090373343</v>
      </c>
      <c r="G350">
        <v>0.18323208177341399</v>
      </c>
      <c r="H350">
        <v>346</v>
      </c>
      <c r="I350">
        <v>14.2923869483639</v>
      </c>
      <c r="J350">
        <v>409</v>
      </c>
      <c r="K350">
        <v>591</v>
      </c>
      <c r="L350">
        <v>781</v>
      </c>
      <c r="M350">
        <v>505</v>
      </c>
    </row>
    <row r="351" spans="1:13" x14ac:dyDescent="0.25">
      <c r="A351">
        <v>281.58611271833098</v>
      </c>
      <c r="B351">
        <v>0.11438718639367</v>
      </c>
      <c r="C351">
        <v>395</v>
      </c>
      <c r="D351">
        <v>14.991339698433899</v>
      </c>
      <c r="F351">
        <v>255.238090373343</v>
      </c>
      <c r="G351">
        <v>0.18354326870607399</v>
      </c>
      <c r="H351">
        <v>346</v>
      </c>
      <c r="I351">
        <v>14.2923869483639</v>
      </c>
      <c r="J351">
        <v>409</v>
      </c>
      <c r="K351">
        <v>591</v>
      </c>
      <c r="L351">
        <v>781</v>
      </c>
      <c r="M351">
        <v>505</v>
      </c>
    </row>
    <row r="352" spans="1:13" x14ac:dyDescent="0.25">
      <c r="A352">
        <v>281.58611271833098</v>
      </c>
      <c r="B352">
        <v>0.114548437633016</v>
      </c>
      <c r="C352">
        <v>395</v>
      </c>
      <c r="D352">
        <v>14.991339698433899</v>
      </c>
      <c r="F352">
        <v>255.238090373343</v>
      </c>
      <c r="G352">
        <v>0.185957783345264</v>
      </c>
      <c r="H352">
        <v>346</v>
      </c>
      <c r="I352">
        <v>14.2923869483639</v>
      </c>
      <c r="J352">
        <v>409</v>
      </c>
      <c r="K352">
        <v>591</v>
      </c>
      <c r="L352">
        <v>781</v>
      </c>
      <c r="M352">
        <v>505</v>
      </c>
    </row>
    <row r="353" spans="1:13" x14ac:dyDescent="0.25">
      <c r="A353">
        <v>281.58611271833098</v>
      </c>
      <c r="B353">
        <v>0.114256179155749</v>
      </c>
      <c r="C353">
        <v>395</v>
      </c>
      <c r="D353">
        <v>14.991339698433899</v>
      </c>
      <c r="F353">
        <v>255.238090373343</v>
      </c>
      <c r="G353">
        <v>0.18537906246001501</v>
      </c>
      <c r="H353">
        <v>346</v>
      </c>
      <c r="I353">
        <v>14.2923869483639</v>
      </c>
      <c r="J353">
        <v>409</v>
      </c>
      <c r="K353">
        <v>591</v>
      </c>
      <c r="L353">
        <v>781</v>
      </c>
      <c r="M353">
        <v>505</v>
      </c>
    </row>
    <row r="354" spans="1:13" x14ac:dyDescent="0.25">
      <c r="A354">
        <v>281.58611271833098</v>
      </c>
      <c r="B354">
        <v>0.114616129451636</v>
      </c>
      <c r="C354">
        <v>395</v>
      </c>
      <c r="D354">
        <v>14.991339698433899</v>
      </c>
      <c r="F354">
        <v>255.238090373343</v>
      </c>
      <c r="G354">
        <v>0.185812303725677</v>
      </c>
      <c r="H354">
        <v>346</v>
      </c>
      <c r="I354">
        <v>14.2923869483639</v>
      </c>
      <c r="J354">
        <v>409</v>
      </c>
      <c r="K354">
        <v>591</v>
      </c>
      <c r="L354">
        <v>781</v>
      </c>
      <c r="M354">
        <v>505</v>
      </c>
    </row>
    <row r="355" spans="1:13" x14ac:dyDescent="0.25">
      <c r="A355">
        <v>281.58611271833098</v>
      </c>
      <c r="B355">
        <v>0.11477338585010401</v>
      </c>
      <c r="C355">
        <v>395</v>
      </c>
      <c r="D355">
        <v>14.991339698433899</v>
      </c>
      <c r="F355">
        <v>255.238090373343</v>
      </c>
      <c r="G355">
        <v>0.185761834531294</v>
      </c>
      <c r="H355">
        <v>346</v>
      </c>
      <c r="I355">
        <v>14.2923869483639</v>
      </c>
      <c r="J355">
        <v>409</v>
      </c>
      <c r="K355">
        <v>591</v>
      </c>
      <c r="L355">
        <v>781</v>
      </c>
      <c r="M355">
        <v>505</v>
      </c>
    </row>
    <row r="356" spans="1:13" x14ac:dyDescent="0.25">
      <c r="A356">
        <v>281.58611271833098</v>
      </c>
      <c r="B356">
        <v>0.11493735652383499</v>
      </c>
      <c r="C356">
        <v>395</v>
      </c>
      <c r="D356">
        <v>14.991339698433899</v>
      </c>
      <c r="F356">
        <v>255.238090373343</v>
      </c>
      <c r="G356">
        <v>0.18528002854643699</v>
      </c>
      <c r="H356">
        <v>346</v>
      </c>
      <c r="I356">
        <v>14.2923869483639</v>
      </c>
      <c r="J356">
        <v>409</v>
      </c>
      <c r="K356">
        <v>591</v>
      </c>
      <c r="L356">
        <v>781</v>
      </c>
      <c r="M356">
        <v>505</v>
      </c>
    </row>
    <row r="357" spans="1:13" x14ac:dyDescent="0.25">
      <c r="A357">
        <v>281.58611271833098</v>
      </c>
      <c r="B357">
        <v>0.115258176221677</v>
      </c>
      <c r="C357">
        <v>395</v>
      </c>
      <c r="D357">
        <v>14.991339698433899</v>
      </c>
      <c r="F357">
        <v>255.238090373343</v>
      </c>
      <c r="G357">
        <v>0.18654510999931001</v>
      </c>
      <c r="H357">
        <v>346</v>
      </c>
      <c r="I357">
        <v>14.2923869483639</v>
      </c>
      <c r="J357">
        <v>409</v>
      </c>
      <c r="K357">
        <v>591</v>
      </c>
      <c r="L357">
        <v>781</v>
      </c>
      <c r="M357">
        <v>505</v>
      </c>
    </row>
    <row r="358" spans="1:13" x14ac:dyDescent="0.25">
      <c r="A358">
        <v>281.58611271833098</v>
      </c>
      <c r="B358">
        <v>0.114926672654049</v>
      </c>
      <c r="C358">
        <v>395</v>
      </c>
      <c r="D358">
        <v>14.991339698433899</v>
      </c>
      <c r="F358">
        <v>255.238090373343</v>
      </c>
      <c r="G358">
        <v>0.18696796019303299</v>
      </c>
      <c r="H358">
        <v>346</v>
      </c>
      <c r="I358">
        <v>14.2923869483639</v>
      </c>
      <c r="J358">
        <v>409</v>
      </c>
      <c r="K358">
        <v>591</v>
      </c>
      <c r="L358">
        <v>781</v>
      </c>
      <c r="M358">
        <v>505</v>
      </c>
    </row>
    <row r="359" spans="1:13" x14ac:dyDescent="0.25">
      <c r="A359">
        <v>281.58611271833098</v>
      </c>
      <c r="B359">
        <v>0.114645097815445</v>
      </c>
      <c r="C359">
        <v>395</v>
      </c>
      <c r="D359">
        <v>14.991339698433899</v>
      </c>
      <c r="F359">
        <v>254.49329834058901</v>
      </c>
      <c r="G359">
        <v>0.187960946679121</v>
      </c>
      <c r="H359">
        <v>345</v>
      </c>
      <c r="I359">
        <v>14.5091655275319</v>
      </c>
      <c r="J359">
        <v>409</v>
      </c>
      <c r="K359">
        <v>591</v>
      </c>
      <c r="L359">
        <v>781</v>
      </c>
      <c r="M359">
        <v>505</v>
      </c>
    </row>
    <row r="360" spans="1:13" x14ac:dyDescent="0.25">
      <c r="A360">
        <v>281.58611271833098</v>
      </c>
      <c r="B360">
        <v>0.11454408440497001</v>
      </c>
      <c r="C360">
        <v>395</v>
      </c>
      <c r="D360">
        <v>14.991339698433899</v>
      </c>
      <c r="F360">
        <v>254.49329834058901</v>
      </c>
      <c r="G360">
        <v>0.188829405321844</v>
      </c>
      <c r="H360">
        <v>345</v>
      </c>
      <c r="I360">
        <v>14.5091655275319</v>
      </c>
      <c r="J360">
        <v>409</v>
      </c>
      <c r="K360">
        <v>591</v>
      </c>
      <c r="L360">
        <v>781</v>
      </c>
      <c r="M360">
        <v>505</v>
      </c>
    </row>
    <row r="361" spans="1:13" x14ac:dyDescent="0.25">
      <c r="A361">
        <v>281.58611271833098</v>
      </c>
      <c r="B361">
        <v>0.116852890938756</v>
      </c>
      <c r="C361">
        <v>395</v>
      </c>
      <c r="D361">
        <v>14.991339698433899</v>
      </c>
      <c r="F361">
        <v>254.49329834058901</v>
      </c>
      <c r="G361">
        <v>0.18911886521292101</v>
      </c>
      <c r="H361">
        <v>345</v>
      </c>
      <c r="I361">
        <v>14.5091655275319</v>
      </c>
      <c r="J361">
        <v>409</v>
      </c>
      <c r="K361">
        <v>591</v>
      </c>
      <c r="L361">
        <v>781</v>
      </c>
      <c r="M361">
        <v>505</v>
      </c>
    </row>
    <row r="362" spans="1:13" x14ac:dyDescent="0.25">
      <c r="A362">
        <v>281.58611271833098</v>
      </c>
      <c r="B362">
        <v>0.115842482616912</v>
      </c>
      <c r="C362">
        <v>395</v>
      </c>
      <c r="D362">
        <v>14.991339698433899</v>
      </c>
      <c r="F362">
        <v>254.49329834058901</v>
      </c>
      <c r="G362">
        <v>0.19091453852447701</v>
      </c>
      <c r="H362">
        <v>345</v>
      </c>
      <c r="I362">
        <v>14.5091655275319</v>
      </c>
      <c r="J362">
        <v>409</v>
      </c>
      <c r="K362">
        <v>591</v>
      </c>
      <c r="L362">
        <v>781</v>
      </c>
      <c r="M362">
        <v>505</v>
      </c>
    </row>
    <row r="363" spans="1:13" x14ac:dyDescent="0.25">
      <c r="A363">
        <v>281.48892551660498</v>
      </c>
      <c r="B363">
        <v>0.115384869072059</v>
      </c>
      <c r="C363">
        <v>394</v>
      </c>
      <c r="D363">
        <v>14.727805756265299</v>
      </c>
      <c r="F363">
        <v>254.49329834058901</v>
      </c>
      <c r="G363">
        <v>0.18904639058188799</v>
      </c>
      <c r="H363">
        <v>345</v>
      </c>
      <c r="I363">
        <v>14.5091655275319</v>
      </c>
      <c r="J363">
        <v>409</v>
      </c>
      <c r="K363">
        <v>591</v>
      </c>
      <c r="L363">
        <v>781</v>
      </c>
      <c r="M363">
        <v>505</v>
      </c>
    </row>
    <row r="364" spans="1:13" x14ac:dyDescent="0.25">
      <c r="A364">
        <v>281.48892551660498</v>
      </c>
      <c r="B364">
        <v>0.115896783763036</v>
      </c>
      <c r="C364">
        <v>394</v>
      </c>
      <c r="D364">
        <v>14.727805756265299</v>
      </c>
      <c r="F364">
        <v>254.49329834058901</v>
      </c>
      <c r="G364">
        <v>0.189730961942741</v>
      </c>
      <c r="H364">
        <v>345</v>
      </c>
      <c r="I364">
        <v>14.5091655275319</v>
      </c>
      <c r="J364">
        <v>409</v>
      </c>
      <c r="K364">
        <v>591</v>
      </c>
      <c r="L364">
        <v>781</v>
      </c>
      <c r="M364">
        <v>505</v>
      </c>
    </row>
    <row r="365" spans="1:13" x14ac:dyDescent="0.25">
      <c r="A365">
        <v>281.48892551660498</v>
      </c>
      <c r="B365">
        <v>0.114944898441582</v>
      </c>
      <c r="C365">
        <v>394</v>
      </c>
      <c r="D365">
        <v>14.727805756265299</v>
      </c>
      <c r="F365">
        <v>254.49329834058901</v>
      </c>
      <c r="G365">
        <v>0.192862799896312</v>
      </c>
      <c r="H365">
        <v>345</v>
      </c>
      <c r="I365">
        <v>14.5091655275319</v>
      </c>
      <c r="J365">
        <v>409</v>
      </c>
      <c r="K365">
        <v>591</v>
      </c>
      <c r="L365">
        <v>781</v>
      </c>
      <c r="M365">
        <v>505</v>
      </c>
    </row>
    <row r="366" spans="1:13" x14ac:dyDescent="0.25">
      <c r="A366">
        <v>281.48892551660498</v>
      </c>
      <c r="B366">
        <v>0.114615595499352</v>
      </c>
      <c r="C366">
        <v>394</v>
      </c>
      <c r="D366">
        <v>14.727805756265299</v>
      </c>
      <c r="F366">
        <v>254.49329834058901</v>
      </c>
      <c r="G366">
        <v>0.19180228388412701</v>
      </c>
      <c r="H366">
        <v>345</v>
      </c>
      <c r="I366">
        <v>14.5091655275319</v>
      </c>
      <c r="J366">
        <v>409</v>
      </c>
      <c r="K366">
        <v>591</v>
      </c>
      <c r="L366">
        <v>781</v>
      </c>
      <c r="M366">
        <v>505</v>
      </c>
    </row>
    <row r="367" spans="1:13" x14ac:dyDescent="0.25">
      <c r="A367">
        <v>281.48892551660498</v>
      </c>
      <c r="B367">
        <v>0.114793588747686</v>
      </c>
      <c r="C367">
        <v>394</v>
      </c>
      <c r="D367">
        <v>14.727805756265299</v>
      </c>
      <c r="F367">
        <v>254.49329834058901</v>
      </c>
      <c r="G367">
        <v>0.19247832030273099</v>
      </c>
      <c r="H367">
        <v>345</v>
      </c>
      <c r="I367">
        <v>14.5091655275319</v>
      </c>
      <c r="J367">
        <v>409</v>
      </c>
      <c r="K367">
        <v>591</v>
      </c>
      <c r="L367">
        <v>781</v>
      </c>
      <c r="M367">
        <v>505</v>
      </c>
    </row>
    <row r="368" spans="1:13" x14ac:dyDescent="0.25">
      <c r="A368">
        <v>281.48892551660498</v>
      </c>
      <c r="B368">
        <v>0.114758175404329</v>
      </c>
      <c r="C368">
        <v>394</v>
      </c>
      <c r="D368">
        <v>14.727805756265299</v>
      </c>
      <c r="F368">
        <v>254.49329834058901</v>
      </c>
      <c r="G368">
        <v>0.18845930408448699</v>
      </c>
      <c r="H368">
        <v>345</v>
      </c>
      <c r="I368">
        <v>14.5091655275319</v>
      </c>
      <c r="J368">
        <v>409</v>
      </c>
      <c r="K368">
        <v>591</v>
      </c>
      <c r="L368">
        <v>781</v>
      </c>
      <c r="M368">
        <v>505</v>
      </c>
    </row>
    <row r="369" spans="1:13" x14ac:dyDescent="0.25">
      <c r="A369">
        <v>281.48892551660498</v>
      </c>
      <c r="B369">
        <v>0.11469123730973101</v>
      </c>
      <c r="C369">
        <v>394</v>
      </c>
      <c r="D369">
        <v>14.727805756265299</v>
      </c>
      <c r="F369">
        <v>254.49329834058901</v>
      </c>
      <c r="G369">
        <v>0.18739889287264599</v>
      </c>
      <c r="H369">
        <v>345</v>
      </c>
      <c r="I369">
        <v>14.5091655275319</v>
      </c>
      <c r="J369">
        <v>409</v>
      </c>
      <c r="K369">
        <v>591</v>
      </c>
      <c r="L369">
        <v>781</v>
      </c>
      <c r="M369">
        <v>505</v>
      </c>
    </row>
    <row r="370" spans="1:13" x14ac:dyDescent="0.25">
      <c r="A370">
        <v>281.48892551660498</v>
      </c>
      <c r="B370">
        <v>0.11443652152444</v>
      </c>
      <c r="C370">
        <v>394</v>
      </c>
      <c r="D370">
        <v>14.727805756265299</v>
      </c>
      <c r="F370">
        <v>254.49329834058901</v>
      </c>
      <c r="G370">
        <v>0.18656054108154499</v>
      </c>
      <c r="H370">
        <v>345</v>
      </c>
      <c r="I370">
        <v>14.5091655275319</v>
      </c>
      <c r="J370">
        <v>409</v>
      </c>
      <c r="K370">
        <v>591</v>
      </c>
      <c r="L370">
        <v>781</v>
      </c>
      <c r="M370">
        <v>505</v>
      </c>
    </row>
    <row r="371" spans="1:13" x14ac:dyDescent="0.25">
      <c r="A371">
        <v>281.45921521959798</v>
      </c>
      <c r="B371">
        <v>0.114311818269364</v>
      </c>
      <c r="C371">
        <v>400</v>
      </c>
      <c r="D371">
        <v>15.149284009821701</v>
      </c>
      <c r="F371">
        <v>254.49329834058901</v>
      </c>
      <c r="G371">
        <v>0.18905123519337799</v>
      </c>
      <c r="H371">
        <v>345</v>
      </c>
      <c r="I371">
        <v>14.5091655275319</v>
      </c>
      <c r="J371">
        <v>409</v>
      </c>
      <c r="K371">
        <v>591</v>
      </c>
      <c r="L371">
        <v>781</v>
      </c>
      <c r="M371">
        <v>505</v>
      </c>
    </row>
    <row r="372" spans="1:13" x14ac:dyDescent="0.25">
      <c r="A372">
        <v>281.45921521959798</v>
      </c>
      <c r="B372">
        <v>0.113809694514072</v>
      </c>
      <c r="C372">
        <v>400</v>
      </c>
      <c r="D372">
        <v>15.149284009821701</v>
      </c>
      <c r="F372">
        <v>254.49329834058901</v>
      </c>
      <c r="G372">
        <v>0.189323383985743</v>
      </c>
      <c r="H372">
        <v>345</v>
      </c>
      <c r="I372">
        <v>14.5091655275319</v>
      </c>
      <c r="J372">
        <v>409</v>
      </c>
      <c r="K372">
        <v>591</v>
      </c>
      <c r="L372">
        <v>781</v>
      </c>
      <c r="M372">
        <v>505</v>
      </c>
    </row>
    <row r="373" spans="1:13" x14ac:dyDescent="0.25">
      <c r="A373">
        <v>281.45921521959798</v>
      </c>
      <c r="B373">
        <v>0.113561718353694</v>
      </c>
      <c r="C373">
        <v>400</v>
      </c>
      <c r="D373">
        <v>15.149284009821701</v>
      </c>
      <c r="F373">
        <v>254.49329834058901</v>
      </c>
      <c r="G373">
        <v>0.189997305289798</v>
      </c>
      <c r="H373">
        <v>345</v>
      </c>
      <c r="I373">
        <v>14.5091655275319</v>
      </c>
      <c r="J373">
        <v>409</v>
      </c>
      <c r="K373">
        <v>591</v>
      </c>
      <c r="L373">
        <v>781</v>
      </c>
      <c r="M373">
        <v>505</v>
      </c>
    </row>
    <row r="374" spans="1:13" x14ac:dyDescent="0.25">
      <c r="A374">
        <v>281.45921521959798</v>
      </c>
      <c r="B374">
        <v>0.11333575753839099</v>
      </c>
      <c r="C374">
        <v>400</v>
      </c>
      <c r="D374">
        <v>15.149284009821701</v>
      </c>
      <c r="F374">
        <v>254.49329834058901</v>
      </c>
      <c r="G374">
        <v>0.18898183849174699</v>
      </c>
      <c r="H374">
        <v>345</v>
      </c>
      <c r="I374">
        <v>14.5091655275319</v>
      </c>
      <c r="J374">
        <v>409</v>
      </c>
      <c r="K374">
        <v>591</v>
      </c>
      <c r="L374">
        <v>781</v>
      </c>
      <c r="M374">
        <v>505</v>
      </c>
    </row>
    <row r="375" spans="1:13" x14ac:dyDescent="0.25">
      <c r="A375">
        <v>281.45921521959798</v>
      </c>
      <c r="B375">
        <v>0.11348663059872199</v>
      </c>
      <c r="C375">
        <v>400</v>
      </c>
      <c r="D375">
        <v>15.149284009821701</v>
      </c>
      <c r="F375">
        <v>254.49329834058901</v>
      </c>
      <c r="G375">
        <v>0.18992463194358</v>
      </c>
      <c r="H375">
        <v>345</v>
      </c>
      <c r="I375">
        <v>14.5091655275319</v>
      </c>
      <c r="J375">
        <v>409</v>
      </c>
      <c r="K375">
        <v>591</v>
      </c>
      <c r="L375">
        <v>774</v>
      </c>
      <c r="M375">
        <v>504</v>
      </c>
    </row>
    <row r="376" spans="1:13" x14ac:dyDescent="0.25">
      <c r="A376">
        <v>281.45921521959798</v>
      </c>
      <c r="B376">
        <v>0.11366364416937499</v>
      </c>
      <c r="C376">
        <v>400</v>
      </c>
      <c r="D376">
        <v>15.149284009821701</v>
      </c>
      <c r="F376">
        <v>254.49329834058901</v>
      </c>
      <c r="G376">
        <v>0.19216913248029699</v>
      </c>
      <c r="H376">
        <v>345</v>
      </c>
      <c r="I376">
        <v>14.5091655275319</v>
      </c>
      <c r="J376">
        <v>409</v>
      </c>
      <c r="K376">
        <v>591</v>
      </c>
      <c r="L376">
        <v>774</v>
      </c>
      <c r="M376">
        <v>504</v>
      </c>
    </row>
    <row r="377" spans="1:13" x14ac:dyDescent="0.25">
      <c r="A377">
        <v>281.45921521959798</v>
      </c>
      <c r="B377">
        <v>0.113529559661805</v>
      </c>
      <c r="C377">
        <v>400</v>
      </c>
      <c r="D377">
        <v>15.149284009821701</v>
      </c>
      <c r="F377">
        <v>254.49329834058901</v>
      </c>
      <c r="G377">
        <v>0.19370470793216499</v>
      </c>
      <c r="H377">
        <v>345</v>
      </c>
      <c r="I377">
        <v>14.5091655275319</v>
      </c>
      <c r="J377">
        <v>409</v>
      </c>
      <c r="K377">
        <v>591</v>
      </c>
      <c r="L377">
        <v>774</v>
      </c>
      <c r="M377">
        <v>504</v>
      </c>
    </row>
    <row r="378" spans="1:13" x14ac:dyDescent="0.25">
      <c r="A378">
        <v>281.45921521959798</v>
      </c>
      <c r="B378">
        <v>0.115297660371512</v>
      </c>
      <c r="C378">
        <v>400</v>
      </c>
      <c r="D378">
        <v>15.149284009821701</v>
      </c>
      <c r="F378">
        <v>254.49329834058901</v>
      </c>
      <c r="G378">
        <v>0.19423853560312401</v>
      </c>
      <c r="H378">
        <v>345</v>
      </c>
      <c r="I378">
        <v>14.5091655275319</v>
      </c>
      <c r="J378">
        <v>409</v>
      </c>
      <c r="K378">
        <v>591</v>
      </c>
      <c r="L378">
        <v>774</v>
      </c>
      <c r="M378">
        <v>504</v>
      </c>
    </row>
    <row r="379" spans="1:13" x14ac:dyDescent="0.25">
      <c r="A379">
        <v>281.45921521959798</v>
      </c>
      <c r="B379">
        <v>0.11509634025116899</v>
      </c>
      <c r="C379">
        <v>400</v>
      </c>
      <c r="D379">
        <v>15.149284009821701</v>
      </c>
      <c r="F379">
        <v>254.49329834058901</v>
      </c>
      <c r="G379">
        <v>0.19402881316246001</v>
      </c>
      <c r="H379">
        <v>345</v>
      </c>
      <c r="I379">
        <v>14.5091655275319</v>
      </c>
      <c r="J379">
        <v>409</v>
      </c>
      <c r="K379">
        <v>591</v>
      </c>
      <c r="L379">
        <v>774</v>
      </c>
      <c r="M379">
        <v>504</v>
      </c>
    </row>
    <row r="380" spans="1:13" x14ac:dyDescent="0.25">
      <c r="A380">
        <v>281.45921521959798</v>
      </c>
      <c r="B380">
        <v>0.115156094317937</v>
      </c>
      <c r="C380">
        <v>400</v>
      </c>
      <c r="D380">
        <v>15.149284009821701</v>
      </c>
      <c r="F380">
        <v>254.49329834058901</v>
      </c>
      <c r="G380">
        <v>0.192811790700358</v>
      </c>
      <c r="H380">
        <v>345</v>
      </c>
      <c r="I380">
        <v>14.5091655275319</v>
      </c>
      <c r="J380">
        <v>409</v>
      </c>
      <c r="K380">
        <v>591</v>
      </c>
      <c r="L380">
        <v>774</v>
      </c>
      <c r="M380">
        <v>504</v>
      </c>
    </row>
    <row r="381" spans="1:13" x14ac:dyDescent="0.25">
      <c r="A381">
        <v>281.45921521959798</v>
      </c>
      <c r="B381">
        <v>0.11585484977190599</v>
      </c>
      <c r="C381">
        <v>400</v>
      </c>
      <c r="D381">
        <v>15.149284009821701</v>
      </c>
      <c r="F381">
        <v>254.49329834058901</v>
      </c>
      <c r="G381">
        <v>0.19267058739849899</v>
      </c>
      <c r="H381">
        <v>345</v>
      </c>
      <c r="I381">
        <v>14.5091655275319</v>
      </c>
      <c r="J381">
        <v>409</v>
      </c>
      <c r="K381">
        <v>591</v>
      </c>
      <c r="L381">
        <v>774</v>
      </c>
      <c r="M381">
        <v>504</v>
      </c>
    </row>
    <row r="382" spans="1:13" x14ac:dyDescent="0.25">
      <c r="A382">
        <v>281.45921521959798</v>
      </c>
      <c r="B382">
        <v>0.115964675785949</v>
      </c>
      <c r="C382">
        <v>400</v>
      </c>
      <c r="D382">
        <v>15.149284009821701</v>
      </c>
      <c r="F382">
        <v>254.49329834058901</v>
      </c>
      <c r="G382">
        <v>0.19276634499301201</v>
      </c>
      <c r="H382">
        <v>345</v>
      </c>
      <c r="I382">
        <v>14.5091655275319</v>
      </c>
      <c r="J382">
        <v>409</v>
      </c>
      <c r="K382">
        <v>591</v>
      </c>
      <c r="L382">
        <v>774</v>
      </c>
      <c r="M382">
        <v>504</v>
      </c>
    </row>
    <row r="383" spans="1:13" x14ac:dyDescent="0.25">
      <c r="A383">
        <v>281.45921521959798</v>
      </c>
      <c r="B383">
        <v>0.11616954772525501</v>
      </c>
      <c r="C383">
        <v>400</v>
      </c>
      <c r="D383">
        <v>15.149284009821701</v>
      </c>
      <c r="F383">
        <v>254.49329834058901</v>
      </c>
      <c r="G383">
        <v>0.193856509892883</v>
      </c>
      <c r="H383">
        <v>345</v>
      </c>
      <c r="I383">
        <v>14.5091655275319</v>
      </c>
      <c r="J383">
        <v>409</v>
      </c>
      <c r="K383">
        <v>591</v>
      </c>
      <c r="L383">
        <v>774</v>
      </c>
      <c r="M383">
        <v>504</v>
      </c>
    </row>
    <row r="384" spans="1:13" x14ac:dyDescent="0.25">
      <c r="A384">
        <v>281.45921521959798</v>
      </c>
      <c r="B384">
        <v>0.115732751838645</v>
      </c>
      <c r="C384">
        <v>400</v>
      </c>
      <c r="D384">
        <v>15.149284009821701</v>
      </c>
      <c r="F384">
        <v>254.49329834058901</v>
      </c>
      <c r="G384">
        <v>0.192631691549979</v>
      </c>
      <c r="H384">
        <v>345</v>
      </c>
      <c r="I384">
        <v>14.5091655275319</v>
      </c>
      <c r="J384">
        <v>409</v>
      </c>
      <c r="K384">
        <v>591</v>
      </c>
      <c r="L384">
        <v>774</v>
      </c>
      <c r="M384">
        <v>504</v>
      </c>
    </row>
    <row r="385" spans="1:13" x14ac:dyDescent="0.25">
      <c r="A385">
        <v>281.45921521959798</v>
      </c>
      <c r="B385">
        <v>0.115914073819039</v>
      </c>
      <c r="C385">
        <v>400</v>
      </c>
      <c r="D385">
        <v>15.149284009821701</v>
      </c>
      <c r="F385">
        <v>254.49329834058901</v>
      </c>
      <c r="G385">
        <v>0.192250671538471</v>
      </c>
      <c r="H385">
        <v>345</v>
      </c>
      <c r="I385">
        <v>14.5091655275319</v>
      </c>
      <c r="J385">
        <v>409</v>
      </c>
      <c r="K385">
        <v>591</v>
      </c>
      <c r="L385">
        <v>774</v>
      </c>
      <c r="M385">
        <v>504</v>
      </c>
    </row>
    <row r="386" spans="1:13" x14ac:dyDescent="0.25">
      <c r="A386">
        <v>281.45921521959798</v>
      </c>
      <c r="B386">
        <v>0.115670953300406</v>
      </c>
      <c r="C386">
        <v>400</v>
      </c>
      <c r="D386">
        <v>15.149284009821701</v>
      </c>
      <c r="F386">
        <v>254.49329834058901</v>
      </c>
      <c r="G386">
        <v>0.190275441435417</v>
      </c>
      <c r="H386">
        <v>345</v>
      </c>
      <c r="I386">
        <v>14.5091655275319</v>
      </c>
      <c r="J386">
        <v>409</v>
      </c>
      <c r="K386">
        <v>591</v>
      </c>
      <c r="L386">
        <v>774</v>
      </c>
      <c r="M386">
        <v>504</v>
      </c>
    </row>
    <row r="387" spans="1:13" x14ac:dyDescent="0.25">
      <c r="A387">
        <v>281.45825103204697</v>
      </c>
      <c r="B387">
        <v>0.11572943424061399</v>
      </c>
      <c r="C387">
        <v>398</v>
      </c>
      <c r="D387">
        <v>15.2051171262283</v>
      </c>
      <c r="F387">
        <v>254.49329834058901</v>
      </c>
      <c r="G387">
        <v>0.18915692225553099</v>
      </c>
      <c r="H387">
        <v>345</v>
      </c>
      <c r="I387">
        <v>14.5091655275319</v>
      </c>
      <c r="J387">
        <v>409</v>
      </c>
      <c r="K387">
        <v>591</v>
      </c>
      <c r="L387">
        <v>774</v>
      </c>
      <c r="M387">
        <v>504</v>
      </c>
    </row>
    <row r="388" spans="1:13" x14ac:dyDescent="0.25">
      <c r="A388">
        <v>281.45825103204697</v>
      </c>
      <c r="B388">
        <v>0.115517021522556</v>
      </c>
      <c r="C388">
        <v>398</v>
      </c>
      <c r="D388">
        <v>15.2051171262283</v>
      </c>
      <c r="F388">
        <v>254.49329834058901</v>
      </c>
      <c r="G388">
        <v>0.188987566601202</v>
      </c>
      <c r="H388">
        <v>345</v>
      </c>
      <c r="I388">
        <v>14.5091655275319</v>
      </c>
      <c r="J388">
        <v>409</v>
      </c>
      <c r="K388">
        <v>591</v>
      </c>
      <c r="L388">
        <v>774</v>
      </c>
      <c r="M388">
        <v>504</v>
      </c>
    </row>
    <row r="389" spans="1:13" x14ac:dyDescent="0.25">
      <c r="A389">
        <v>281.45825103204697</v>
      </c>
      <c r="B389">
        <v>0.11537849148748</v>
      </c>
      <c r="C389">
        <v>398</v>
      </c>
      <c r="D389">
        <v>15.2051171262283</v>
      </c>
      <c r="F389">
        <v>254.49329834058901</v>
      </c>
      <c r="G389">
        <v>0.186818989220564</v>
      </c>
      <c r="H389">
        <v>345</v>
      </c>
      <c r="I389">
        <v>14.5091655275319</v>
      </c>
      <c r="J389">
        <v>409</v>
      </c>
      <c r="K389">
        <v>591</v>
      </c>
      <c r="L389">
        <v>774</v>
      </c>
      <c r="M389">
        <v>504</v>
      </c>
    </row>
    <row r="390" spans="1:13" x14ac:dyDescent="0.25">
      <c r="A390">
        <v>281.45825103204697</v>
      </c>
      <c r="B390">
        <v>0.116983384033781</v>
      </c>
      <c r="C390">
        <v>398</v>
      </c>
      <c r="D390">
        <v>15.2051171262283</v>
      </c>
      <c r="F390">
        <v>254.49329834058901</v>
      </c>
      <c r="G390">
        <v>0.186752648493266</v>
      </c>
      <c r="H390">
        <v>345</v>
      </c>
      <c r="I390">
        <v>14.5091655275319</v>
      </c>
      <c r="J390">
        <v>409</v>
      </c>
      <c r="K390">
        <v>591</v>
      </c>
      <c r="L390">
        <v>774</v>
      </c>
      <c r="M390">
        <v>504</v>
      </c>
    </row>
    <row r="391" spans="1:13" x14ac:dyDescent="0.25">
      <c r="A391">
        <v>281.45825103204697</v>
      </c>
      <c r="B391">
        <v>0.117007473287112</v>
      </c>
      <c r="C391">
        <v>398</v>
      </c>
      <c r="D391">
        <v>15.2051171262283</v>
      </c>
      <c r="F391">
        <v>254.49329834058901</v>
      </c>
      <c r="G391">
        <v>0.18574180333708201</v>
      </c>
      <c r="H391">
        <v>345</v>
      </c>
      <c r="I391">
        <v>14.5091655275319</v>
      </c>
      <c r="J391">
        <v>409</v>
      </c>
      <c r="K391">
        <v>591</v>
      </c>
      <c r="L391">
        <v>774</v>
      </c>
      <c r="M391">
        <v>504</v>
      </c>
    </row>
    <row r="392" spans="1:13" x14ac:dyDescent="0.25">
      <c r="A392">
        <v>281.45825103204697</v>
      </c>
      <c r="B392">
        <v>0.11785198022404</v>
      </c>
      <c r="C392">
        <v>398</v>
      </c>
      <c r="D392">
        <v>15.2051171262283</v>
      </c>
      <c r="F392">
        <v>254.49329834058901</v>
      </c>
      <c r="G392">
        <v>0.182925140411242</v>
      </c>
      <c r="H392">
        <v>345</v>
      </c>
      <c r="I392">
        <v>14.5091655275319</v>
      </c>
      <c r="J392">
        <v>409</v>
      </c>
      <c r="K392">
        <v>591</v>
      </c>
      <c r="L392">
        <v>774</v>
      </c>
      <c r="M392">
        <v>504</v>
      </c>
    </row>
    <row r="393" spans="1:13" x14ac:dyDescent="0.25">
      <c r="A393">
        <v>281.45825103204697</v>
      </c>
      <c r="B393">
        <v>0.117389625575365</v>
      </c>
      <c r="C393">
        <v>398</v>
      </c>
      <c r="D393">
        <v>15.2051171262283</v>
      </c>
      <c r="F393">
        <v>254.49329834058901</v>
      </c>
      <c r="G393">
        <v>0.18416656519970501</v>
      </c>
      <c r="H393">
        <v>345</v>
      </c>
      <c r="I393">
        <v>14.5091655275319</v>
      </c>
      <c r="J393">
        <v>409</v>
      </c>
      <c r="K393">
        <v>591</v>
      </c>
      <c r="L393">
        <v>774</v>
      </c>
      <c r="M393">
        <v>504</v>
      </c>
    </row>
    <row r="394" spans="1:13" x14ac:dyDescent="0.25">
      <c r="A394">
        <v>281.45825103204697</v>
      </c>
      <c r="B394">
        <v>0.115753858063762</v>
      </c>
      <c r="C394">
        <v>398</v>
      </c>
      <c r="D394">
        <v>15.2051171262283</v>
      </c>
      <c r="F394">
        <v>254.49329834058901</v>
      </c>
      <c r="G394">
        <v>0.18681560787496801</v>
      </c>
      <c r="H394">
        <v>345</v>
      </c>
      <c r="I394">
        <v>14.5091655275319</v>
      </c>
      <c r="J394">
        <v>409</v>
      </c>
      <c r="K394">
        <v>591</v>
      </c>
      <c r="L394">
        <v>774</v>
      </c>
      <c r="M394">
        <v>504</v>
      </c>
    </row>
    <row r="395" spans="1:13" x14ac:dyDescent="0.25">
      <c r="A395">
        <v>281.45825103204697</v>
      </c>
      <c r="B395">
        <v>0.11563758398560101</v>
      </c>
      <c r="C395">
        <v>398</v>
      </c>
      <c r="D395">
        <v>15.2051171262283</v>
      </c>
      <c r="F395">
        <v>254.49329834058901</v>
      </c>
      <c r="G395">
        <v>0.18462083439882099</v>
      </c>
      <c r="H395">
        <v>345</v>
      </c>
      <c r="I395">
        <v>14.5091655275319</v>
      </c>
      <c r="J395">
        <v>409</v>
      </c>
      <c r="K395">
        <v>591</v>
      </c>
      <c r="L395">
        <v>774</v>
      </c>
      <c r="M395">
        <v>504</v>
      </c>
    </row>
    <row r="396" spans="1:13" x14ac:dyDescent="0.25">
      <c r="A396">
        <v>281.45825103204697</v>
      </c>
      <c r="B396">
        <v>0.11548728687040299</v>
      </c>
      <c r="C396">
        <v>398</v>
      </c>
      <c r="D396">
        <v>15.2051171262283</v>
      </c>
      <c r="F396">
        <v>254.49329834058901</v>
      </c>
      <c r="G396">
        <v>0.18499697333136</v>
      </c>
      <c r="H396">
        <v>345</v>
      </c>
      <c r="I396">
        <v>14.5091655275319</v>
      </c>
      <c r="J396">
        <v>409</v>
      </c>
      <c r="K396">
        <v>591</v>
      </c>
      <c r="L396">
        <v>774</v>
      </c>
      <c r="M396">
        <v>504</v>
      </c>
    </row>
    <row r="397" spans="1:13" x14ac:dyDescent="0.25">
      <c r="A397">
        <v>281.45825103204697</v>
      </c>
      <c r="B397">
        <v>0.115677538105268</v>
      </c>
      <c r="C397">
        <v>398</v>
      </c>
      <c r="D397">
        <v>15.2051171262283</v>
      </c>
      <c r="F397">
        <v>254.49329834058901</v>
      </c>
      <c r="G397">
        <v>0.18593306630461701</v>
      </c>
      <c r="H397">
        <v>345</v>
      </c>
      <c r="I397">
        <v>14.5091655275319</v>
      </c>
      <c r="J397">
        <v>409</v>
      </c>
      <c r="K397">
        <v>591</v>
      </c>
      <c r="L397">
        <v>774</v>
      </c>
      <c r="M397">
        <v>504</v>
      </c>
    </row>
    <row r="398" spans="1:13" x14ac:dyDescent="0.25">
      <c r="A398">
        <v>281.45825103204697</v>
      </c>
      <c r="B398">
        <v>0.115670593335702</v>
      </c>
      <c r="C398">
        <v>398</v>
      </c>
      <c r="D398">
        <v>15.2051171262283</v>
      </c>
      <c r="F398">
        <v>254.49329834058901</v>
      </c>
      <c r="G398">
        <v>0.18859164299394801</v>
      </c>
      <c r="H398">
        <v>345</v>
      </c>
      <c r="I398">
        <v>14.5091655275319</v>
      </c>
      <c r="J398">
        <v>409</v>
      </c>
      <c r="K398">
        <v>591</v>
      </c>
      <c r="L398">
        <v>774</v>
      </c>
      <c r="M398">
        <v>504</v>
      </c>
    </row>
    <row r="399" spans="1:13" x14ac:dyDescent="0.25">
      <c r="A399">
        <v>281.45825103204697</v>
      </c>
      <c r="B399">
        <v>0.115670593335702</v>
      </c>
      <c r="C399">
        <v>398</v>
      </c>
      <c r="D399">
        <v>15.2051171262283</v>
      </c>
      <c r="F399">
        <v>254.49329834058901</v>
      </c>
      <c r="G399">
        <v>0.18873255266635</v>
      </c>
      <c r="H399">
        <v>345</v>
      </c>
      <c r="I399">
        <v>14.5091655275319</v>
      </c>
      <c r="J399">
        <v>409</v>
      </c>
      <c r="K399">
        <v>591</v>
      </c>
      <c r="L399">
        <v>774</v>
      </c>
      <c r="M399">
        <v>504</v>
      </c>
    </row>
    <row r="400" spans="1:13" x14ac:dyDescent="0.25">
      <c r="A400">
        <v>281.45825103204697</v>
      </c>
      <c r="B400">
        <v>0.11494165399379599</v>
      </c>
      <c r="C400">
        <v>398</v>
      </c>
      <c r="D400">
        <v>15.2051171262283</v>
      </c>
      <c r="F400">
        <v>254.49329834058901</v>
      </c>
      <c r="G400">
        <v>0.18912626510516101</v>
      </c>
      <c r="H400">
        <v>345</v>
      </c>
      <c r="I400">
        <v>14.5091655275319</v>
      </c>
      <c r="J400">
        <v>452</v>
      </c>
      <c r="K400">
        <v>548</v>
      </c>
      <c r="L400">
        <v>768</v>
      </c>
      <c r="M400">
        <v>507</v>
      </c>
    </row>
    <row r="401" spans="1:13" x14ac:dyDescent="0.25">
      <c r="A401">
        <v>281.45825103204697</v>
      </c>
      <c r="B401">
        <v>0.11520515691101101</v>
      </c>
      <c r="C401">
        <v>398</v>
      </c>
      <c r="D401">
        <v>15.2051171262283</v>
      </c>
      <c r="F401">
        <v>254.49329834058901</v>
      </c>
      <c r="G401">
        <v>0.18793077558742699</v>
      </c>
      <c r="H401">
        <v>345</v>
      </c>
      <c r="I401">
        <v>14.5091655275319</v>
      </c>
      <c r="J401">
        <v>452</v>
      </c>
      <c r="K401">
        <v>548</v>
      </c>
      <c r="L401">
        <v>768</v>
      </c>
      <c r="M401">
        <v>507</v>
      </c>
    </row>
    <row r="402" spans="1:13" x14ac:dyDescent="0.25">
      <c r="A402">
        <v>281.45825103204697</v>
      </c>
      <c r="B402">
        <v>0.115592086018691</v>
      </c>
      <c r="C402">
        <v>398</v>
      </c>
      <c r="D402">
        <v>15.2051171262283</v>
      </c>
      <c r="F402">
        <v>254.49329834058901</v>
      </c>
      <c r="G402">
        <v>0.18716861396020901</v>
      </c>
      <c r="H402">
        <v>345</v>
      </c>
      <c r="I402">
        <v>14.5091655275319</v>
      </c>
      <c r="J402">
        <v>452</v>
      </c>
      <c r="K402">
        <v>548</v>
      </c>
      <c r="L402">
        <v>768</v>
      </c>
      <c r="M402">
        <v>507</v>
      </c>
    </row>
    <row r="403" spans="1:13" x14ac:dyDescent="0.25">
      <c r="A403">
        <v>281.45825103204697</v>
      </c>
      <c r="B403">
        <v>0.11533659402597</v>
      </c>
      <c r="C403">
        <v>398</v>
      </c>
      <c r="D403">
        <v>15.2051171262283</v>
      </c>
      <c r="F403">
        <v>254.49329834058901</v>
      </c>
      <c r="G403">
        <v>0.1890014554709</v>
      </c>
      <c r="H403">
        <v>345</v>
      </c>
      <c r="I403">
        <v>14.5091655275319</v>
      </c>
      <c r="J403">
        <v>452</v>
      </c>
      <c r="K403">
        <v>548</v>
      </c>
      <c r="L403">
        <v>768</v>
      </c>
      <c r="M403">
        <v>507</v>
      </c>
    </row>
    <row r="404" spans="1:13" x14ac:dyDescent="0.25">
      <c r="A404">
        <v>281.45825103204697</v>
      </c>
      <c r="B404">
        <v>0.11562240257276001</v>
      </c>
      <c r="C404">
        <v>398</v>
      </c>
      <c r="D404">
        <v>15.2051171262283</v>
      </c>
      <c r="F404">
        <v>254.49329834058901</v>
      </c>
      <c r="G404">
        <v>0.18917951835726701</v>
      </c>
      <c r="H404">
        <v>345</v>
      </c>
      <c r="I404">
        <v>14.5091655275319</v>
      </c>
      <c r="J404">
        <v>452</v>
      </c>
      <c r="K404">
        <v>548</v>
      </c>
      <c r="L404">
        <v>768</v>
      </c>
      <c r="M404">
        <v>507</v>
      </c>
    </row>
    <row r="405" spans="1:13" x14ac:dyDescent="0.25">
      <c r="A405">
        <v>281.45825103204697</v>
      </c>
      <c r="B405">
        <v>0.115290347559022</v>
      </c>
      <c r="C405">
        <v>398</v>
      </c>
      <c r="D405">
        <v>15.2051171262283</v>
      </c>
      <c r="F405">
        <v>254.49329834058901</v>
      </c>
      <c r="G405">
        <v>0.18932655131859399</v>
      </c>
      <c r="H405">
        <v>345</v>
      </c>
      <c r="I405">
        <v>14.5091655275319</v>
      </c>
      <c r="J405">
        <v>452</v>
      </c>
      <c r="K405">
        <v>548</v>
      </c>
      <c r="L405">
        <v>768</v>
      </c>
      <c r="M405">
        <v>507</v>
      </c>
    </row>
    <row r="406" spans="1:13" x14ac:dyDescent="0.25">
      <c r="A406">
        <v>281.45825103204697</v>
      </c>
      <c r="B406">
        <v>0.11527340256636</v>
      </c>
      <c r="C406">
        <v>398</v>
      </c>
      <c r="D406">
        <v>15.2051171262283</v>
      </c>
      <c r="F406">
        <v>254.49329834058901</v>
      </c>
      <c r="G406">
        <v>0.18965840955166599</v>
      </c>
      <c r="H406">
        <v>345</v>
      </c>
      <c r="I406">
        <v>14.5091655275319</v>
      </c>
      <c r="J406">
        <v>452</v>
      </c>
      <c r="K406">
        <v>548</v>
      </c>
      <c r="L406">
        <v>768</v>
      </c>
      <c r="M406">
        <v>507</v>
      </c>
    </row>
    <row r="407" spans="1:13" x14ac:dyDescent="0.25">
      <c r="A407">
        <v>281.45825103204697</v>
      </c>
      <c r="B407">
        <v>0.115748688074423</v>
      </c>
      <c r="C407">
        <v>398</v>
      </c>
      <c r="D407">
        <v>15.2051171262283</v>
      </c>
      <c r="F407">
        <v>254.49329834058901</v>
      </c>
      <c r="G407">
        <v>0.19051259605274001</v>
      </c>
      <c r="H407">
        <v>345</v>
      </c>
      <c r="I407">
        <v>14.5091655275319</v>
      </c>
      <c r="J407">
        <v>452</v>
      </c>
      <c r="K407">
        <v>548</v>
      </c>
      <c r="L407">
        <v>768</v>
      </c>
      <c r="M407">
        <v>507</v>
      </c>
    </row>
    <row r="408" spans="1:13" x14ac:dyDescent="0.25">
      <c r="A408">
        <v>281.45825103204697</v>
      </c>
      <c r="B408">
        <v>0.115819484320936</v>
      </c>
      <c r="C408">
        <v>398</v>
      </c>
      <c r="D408">
        <v>15.2051171262283</v>
      </c>
      <c r="F408">
        <v>254.49329834058901</v>
      </c>
      <c r="G408">
        <v>0.18997338912221001</v>
      </c>
      <c r="H408">
        <v>345</v>
      </c>
      <c r="I408">
        <v>14.5091655275319</v>
      </c>
      <c r="J408">
        <v>452</v>
      </c>
      <c r="K408">
        <v>548</v>
      </c>
      <c r="L408">
        <v>768</v>
      </c>
      <c r="M408">
        <v>507</v>
      </c>
    </row>
    <row r="409" spans="1:13" x14ac:dyDescent="0.25">
      <c r="A409">
        <v>281.45825103204697</v>
      </c>
      <c r="B409">
        <v>0.11538132022988901</v>
      </c>
      <c r="C409">
        <v>398</v>
      </c>
      <c r="D409">
        <v>15.2051171262283</v>
      </c>
      <c r="F409">
        <v>254.49329834058901</v>
      </c>
      <c r="G409">
        <v>0.18997338912221001</v>
      </c>
      <c r="H409">
        <v>345</v>
      </c>
      <c r="I409">
        <v>14.5091655275319</v>
      </c>
      <c r="J409">
        <v>452</v>
      </c>
      <c r="K409">
        <v>548</v>
      </c>
      <c r="L409">
        <v>768</v>
      </c>
      <c r="M409">
        <v>507</v>
      </c>
    </row>
    <row r="410" spans="1:13" x14ac:dyDescent="0.25">
      <c r="A410">
        <v>281.45825103204697</v>
      </c>
      <c r="B410">
        <v>0.114778710525898</v>
      </c>
      <c r="C410">
        <v>398</v>
      </c>
      <c r="D410">
        <v>15.2051171262283</v>
      </c>
      <c r="F410">
        <v>254.49329834058901</v>
      </c>
      <c r="G410">
        <v>0.18922894401573701</v>
      </c>
      <c r="H410">
        <v>345</v>
      </c>
      <c r="I410">
        <v>14.5091655275319</v>
      </c>
      <c r="J410">
        <v>452</v>
      </c>
      <c r="K410">
        <v>548</v>
      </c>
      <c r="L410">
        <v>768</v>
      </c>
      <c r="M410">
        <v>507</v>
      </c>
    </row>
    <row r="411" spans="1:13" x14ac:dyDescent="0.25">
      <c r="A411">
        <v>281.45825103204697</v>
      </c>
      <c r="B411">
        <v>0.114636940672888</v>
      </c>
      <c r="C411">
        <v>398</v>
      </c>
      <c r="D411">
        <v>15.2051171262283</v>
      </c>
      <c r="F411">
        <v>254.49329834058901</v>
      </c>
      <c r="G411">
        <v>0.189324400125743</v>
      </c>
      <c r="H411">
        <v>345</v>
      </c>
      <c r="I411">
        <v>14.5091655275319</v>
      </c>
      <c r="J411">
        <v>452</v>
      </c>
      <c r="K411">
        <v>548</v>
      </c>
      <c r="L411">
        <v>768</v>
      </c>
      <c r="M411">
        <v>507</v>
      </c>
    </row>
    <row r="412" spans="1:13" x14ac:dyDescent="0.25">
      <c r="A412">
        <v>281.45825103204697</v>
      </c>
      <c r="B412">
        <v>0.114167614798279</v>
      </c>
      <c r="C412">
        <v>398</v>
      </c>
      <c r="D412">
        <v>15.2051171262283</v>
      </c>
      <c r="F412">
        <v>254.49329834058901</v>
      </c>
      <c r="G412">
        <v>0.187764516010024</v>
      </c>
      <c r="H412">
        <v>345</v>
      </c>
      <c r="I412">
        <v>14.5091655275319</v>
      </c>
      <c r="J412">
        <v>452</v>
      </c>
      <c r="K412">
        <v>548</v>
      </c>
      <c r="L412">
        <v>768</v>
      </c>
      <c r="M412">
        <v>507</v>
      </c>
    </row>
    <row r="413" spans="1:13" x14ac:dyDescent="0.25">
      <c r="A413">
        <v>281.45825103204697</v>
      </c>
      <c r="B413">
        <v>0.114289235280953</v>
      </c>
      <c r="C413">
        <v>398</v>
      </c>
      <c r="D413">
        <v>15.2051171262283</v>
      </c>
      <c r="F413">
        <v>254.49329834058901</v>
      </c>
      <c r="G413">
        <v>0.188552647748334</v>
      </c>
      <c r="H413">
        <v>345</v>
      </c>
      <c r="I413">
        <v>14.5091655275319</v>
      </c>
      <c r="J413">
        <v>452</v>
      </c>
      <c r="K413">
        <v>548</v>
      </c>
      <c r="L413">
        <v>768</v>
      </c>
      <c r="M413">
        <v>507</v>
      </c>
    </row>
    <row r="414" spans="1:13" x14ac:dyDescent="0.25">
      <c r="A414">
        <v>281.45825103204697</v>
      </c>
      <c r="B414">
        <v>0.113834771794151</v>
      </c>
      <c r="C414">
        <v>398</v>
      </c>
      <c r="D414">
        <v>15.2051171262283</v>
      </c>
      <c r="F414">
        <v>254.49329834058901</v>
      </c>
      <c r="G414">
        <v>0.188313282973264</v>
      </c>
      <c r="H414">
        <v>345</v>
      </c>
      <c r="I414">
        <v>14.5091655275319</v>
      </c>
      <c r="J414">
        <v>452</v>
      </c>
      <c r="K414">
        <v>548</v>
      </c>
      <c r="L414">
        <v>768</v>
      </c>
      <c r="M414">
        <v>507</v>
      </c>
    </row>
    <row r="415" spans="1:13" x14ac:dyDescent="0.25">
      <c r="A415">
        <v>281.45825103204697</v>
      </c>
      <c r="B415">
        <v>0.11290377320134901</v>
      </c>
      <c r="C415">
        <v>398</v>
      </c>
      <c r="D415">
        <v>15.2051171262283</v>
      </c>
      <c r="F415">
        <v>254.49329834058901</v>
      </c>
      <c r="G415">
        <v>0.187944131961651</v>
      </c>
      <c r="H415">
        <v>345</v>
      </c>
      <c r="I415">
        <v>14.5091655275319</v>
      </c>
      <c r="J415">
        <v>452</v>
      </c>
      <c r="K415">
        <v>548</v>
      </c>
      <c r="L415">
        <v>768</v>
      </c>
      <c r="M415">
        <v>507</v>
      </c>
    </row>
    <row r="416" spans="1:13" x14ac:dyDescent="0.25">
      <c r="A416">
        <v>281.45825103204697</v>
      </c>
      <c r="B416">
        <v>0.112076071873783</v>
      </c>
      <c r="C416">
        <v>398</v>
      </c>
      <c r="D416">
        <v>15.2051171262283</v>
      </c>
      <c r="F416">
        <v>254.49329834058901</v>
      </c>
      <c r="G416">
        <v>0.18738935022439601</v>
      </c>
      <c r="H416">
        <v>345</v>
      </c>
      <c r="I416">
        <v>14.5091655275319</v>
      </c>
      <c r="J416">
        <v>452</v>
      </c>
      <c r="K416">
        <v>548</v>
      </c>
      <c r="L416">
        <v>768</v>
      </c>
      <c r="M416">
        <v>507</v>
      </c>
    </row>
    <row r="417" spans="1:13" x14ac:dyDescent="0.25">
      <c r="A417">
        <v>281.45825103204697</v>
      </c>
      <c r="B417">
        <v>0.112189419650235</v>
      </c>
      <c r="C417">
        <v>398</v>
      </c>
      <c r="D417">
        <v>15.2051171262283</v>
      </c>
      <c r="F417">
        <v>254.49329834058901</v>
      </c>
      <c r="G417">
        <v>0.18707952125722299</v>
      </c>
      <c r="H417">
        <v>345</v>
      </c>
      <c r="I417">
        <v>14.5091655275319</v>
      </c>
      <c r="J417">
        <v>452</v>
      </c>
      <c r="K417">
        <v>548</v>
      </c>
      <c r="L417">
        <v>768</v>
      </c>
      <c r="M417">
        <v>507</v>
      </c>
    </row>
    <row r="418" spans="1:13" x14ac:dyDescent="0.25">
      <c r="A418">
        <v>281.45825103204697</v>
      </c>
      <c r="B418">
        <v>0.112189419650235</v>
      </c>
      <c r="C418">
        <v>398</v>
      </c>
      <c r="D418">
        <v>15.2051171262283</v>
      </c>
      <c r="F418">
        <v>254.49329834058901</v>
      </c>
      <c r="G418">
        <v>0.18675748643911799</v>
      </c>
      <c r="H418">
        <v>345</v>
      </c>
      <c r="I418">
        <v>14.5091655275319</v>
      </c>
      <c r="J418">
        <v>452</v>
      </c>
      <c r="K418">
        <v>548</v>
      </c>
      <c r="L418">
        <v>768</v>
      </c>
      <c r="M418">
        <v>507</v>
      </c>
    </row>
    <row r="419" spans="1:13" x14ac:dyDescent="0.25">
      <c r="A419">
        <v>281.45825103204697</v>
      </c>
      <c r="B419">
        <v>0.112189419650235</v>
      </c>
      <c r="C419">
        <v>398</v>
      </c>
      <c r="D419">
        <v>15.2051171262283</v>
      </c>
      <c r="F419">
        <v>254.49329834058901</v>
      </c>
      <c r="G419">
        <v>0.18675748643911799</v>
      </c>
      <c r="H419">
        <v>345</v>
      </c>
      <c r="I419">
        <v>14.5091655275319</v>
      </c>
      <c r="J419">
        <v>452</v>
      </c>
      <c r="K419">
        <v>548</v>
      </c>
      <c r="L419">
        <v>768</v>
      </c>
      <c r="M419">
        <v>507</v>
      </c>
    </row>
    <row r="420" spans="1:13" x14ac:dyDescent="0.25">
      <c r="A420">
        <v>281.45825103204697</v>
      </c>
      <c r="B420">
        <v>0.1122578997584</v>
      </c>
      <c r="C420">
        <v>398</v>
      </c>
      <c r="D420">
        <v>15.2051171262283</v>
      </c>
      <c r="F420">
        <v>254.49329834058901</v>
      </c>
      <c r="G420">
        <v>0.18739711091095901</v>
      </c>
      <c r="H420">
        <v>345</v>
      </c>
      <c r="I420">
        <v>14.5091655275319</v>
      </c>
      <c r="J420">
        <v>452</v>
      </c>
      <c r="K420">
        <v>548</v>
      </c>
      <c r="L420">
        <v>768</v>
      </c>
      <c r="M420">
        <v>507</v>
      </c>
    </row>
    <row r="421" spans="1:13" x14ac:dyDescent="0.25">
      <c r="A421">
        <v>281.45825103204697</v>
      </c>
      <c r="B421">
        <v>0.11226149255722</v>
      </c>
      <c r="C421">
        <v>398</v>
      </c>
      <c r="D421">
        <v>15.2051171262283</v>
      </c>
      <c r="F421">
        <v>254.49329834058901</v>
      </c>
      <c r="G421">
        <v>0.18707899487731899</v>
      </c>
      <c r="H421">
        <v>345</v>
      </c>
      <c r="I421">
        <v>14.5091655275319</v>
      </c>
      <c r="J421">
        <v>452</v>
      </c>
      <c r="K421">
        <v>548</v>
      </c>
      <c r="L421">
        <v>768</v>
      </c>
      <c r="M421">
        <v>507</v>
      </c>
    </row>
    <row r="422" spans="1:13" x14ac:dyDescent="0.25">
      <c r="A422">
        <v>281.45825103204697</v>
      </c>
      <c r="B422">
        <v>0.112556959789435</v>
      </c>
      <c r="C422">
        <v>398</v>
      </c>
      <c r="D422">
        <v>15.2051171262283</v>
      </c>
      <c r="F422">
        <v>254.49329834058901</v>
      </c>
      <c r="G422">
        <v>0.18732284115584999</v>
      </c>
      <c r="H422">
        <v>345</v>
      </c>
      <c r="I422">
        <v>14.5091655275319</v>
      </c>
      <c r="J422">
        <v>452</v>
      </c>
      <c r="K422">
        <v>548</v>
      </c>
      <c r="L422">
        <v>768</v>
      </c>
      <c r="M422">
        <v>507</v>
      </c>
    </row>
    <row r="423" spans="1:13" x14ac:dyDescent="0.25">
      <c r="A423">
        <v>281.08731686673099</v>
      </c>
      <c r="B423">
        <v>0.113620157741226</v>
      </c>
      <c r="C423">
        <v>396</v>
      </c>
      <c r="D423">
        <v>14.8148318326566</v>
      </c>
      <c r="F423">
        <v>254.49329834058901</v>
      </c>
      <c r="G423">
        <v>0.186848530223065</v>
      </c>
      <c r="H423">
        <v>345</v>
      </c>
      <c r="I423">
        <v>14.5091655275319</v>
      </c>
      <c r="J423">
        <v>452</v>
      </c>
      <c r="K423">
        <v>548</v>
      </c>
      <c r="L423">
        <v>768</v>
      </c>
      <c r="M423">
        <v>507</v>
      </c>
    </row>
    <row r="424" spans="1:13" x14ac:dyDescent="0.25">
      <c r="A424">
        <v>281.08731686673099</v>
      </c>
      <c r="B424">
        <v>0.113614518248824</v>
      </c>
      <c r="C424">
        <v>396</v>
      </c>
      <c r="D424">
        <v>14.8148318326566</v>
      </c>
      <c r="F424">
        <v>254.49329834058901</v>
      </c>
      <c r="G424">
        <v>0.186528984756238</v>
      </c>
      <c r="H424">
        <v>345</v>
      </c>
      <c r="I424">
        <v>14.5091655275319</v>
      </c>
      <c r="J424">
        <v>452</v>
      </c>
      <c r="K424">
        <v>548</v>
      </c>
      <c r="L424">
        <v>768</v>
      </c>
      <c r="M424">
        <v>507</v>
      </c>
    </row>
    <row r="425" spans="1:13" x14ac:dyDescent="0.25">
      <c r="A425">
        <v>281.08731686673099</v>
      </c>
      <c r="B425">
        <v>0.11487988871221599</v>
      </c>
      <c r="C425">
        <v>396</v>
      </c>
      <c r="D425">
        <v>14.8148318326566</v>
      </c>
      <c r="F425">
        <v>254.49329834058901</v>
      </c>
      <c r="G425">
        <v>0.18524265879941701</v>
      </c>
      <c r="H425">
        <v>345</v>
      </c>
      <c r="I425">
        <v>14.5091655275319</v>
      </c>
      <c r="J425">
        <v>452</v>
      </c>
      <c r="K425">
        <v>548</v>
      </c>
      <c r="L425">
        <v>767</v>
      </c>
      <c r="M425">
        <v>497</v>
      </c>
    </row>
    <row r="426" spans="1:13" x14ac:dyDescent="0.25">
      <c r="A426">
        <v>281.08731686673099</v>
      </c>
      <c r="B426">
        <v>0.113254752194099</v>
      </c>
      <c r="C426">
        <v>396</v>
      </c>
      <c r="D426">
        <v>14.8148318326566</v>
      </c>
      <c r="F426">
        <v>254.49329834058901</v>
      </c>
      <c r="G426">
        <v>0.185536940208129</v>
      </c>
      <c r="H426">
        <v>345</v>
      </c>
      <c r="I426">
        <v>14.5091655275319</v>
      </c>
      <c r="J426">
        <v>452</v>
      </c>
      <c r="K426">
        <v>548</v>
      </c>
      <c r="L426">
        <v>767</v>
      </c>
      <c r="M426">
        <v>497</v>
      </c>
    </row>
    <row r="427" spans="1:13" x14ac:dyDescent="0.25">
      <c r="A427">
        <v>281.08731686673099</v>
      </c>
      <c r="B427">
        <v>0.112762305161331</v>
      </c>
      <c r="C427">
        <v>396</v>
      </c>
      <c r="D427">
        <v>14.8148318326566</v>
      </c>
      <c r="F427">
        <v>253.98630104959</v>
      </c>
      <c r="G427">
        <v>0.18547611970651101</v>
      </c>
      <c r="H427">
        <v>327</v>
      </c>
      <c r="I427">
        <v>14.316266154171901</v>
      </c>
      <c r="J427">
        <v>452</v>
      </c>
      <c r="K427">
        <v>548</v>
      </c>
      <c r="L427">
        <v>767</v>
      </c>
      <c r="M427">
        <v>497</v>
      </c>
    </row>
    <row r="428" spans="1:13" x14ac:dyDescent="0.25">
      <c r="A428">
        <v>281.08731686673099</v>
      </c>
      <c r="B428">
        <v>0.112619091161724</v>
      </c>
      <c r="C428">
        <v>396</v>
      </c>
      <c r="D428">
        <v>14.8148318326566</v>
      </c>
      <c r="F428">
        <v>253.98630104959</v>
      </c>
      <c r="G428">
        <v>0.185306083546803</v>
      </c>
      <c r="H428">
        <v>327</v>
      </c>
      <c r="I428">
        <v>14.316266154171901</v>
      </c>
      <c r="J428">
        <v>452</v>
      </c>
      <c r="K428">
        <v>548</v>
      </c>
      <c r="L428">
        <v>767</v>
      </c>
      <c r="M428">
        <v>497</v>
      </c>
    </row>
    <row r="429" spans="1:13" x14ac:dyDescent="0.25">
      <c r="A429">
        <v>281.08731686673099</v>
      </c>
      <c r="B429">
        <v>0.112690159708419</v>
      </c>
      <c r="C429">
        <v>396</v>
      </c>
      <c r="D429">
        <v>14.8148318326566</v>
      </c>
      <c r="F429">
        <v>253.98630104959</v>
      </c>
      <c r="G429">
        <v>0.185144900201997</v>
      </c>
      <c r="H429">
        <v>327</v>
      </c>
      <c r="I429">
        <v>14.316266154171901</v>
      </c>
      <c r="J429">
        <v>452</v>
      </c>
      <c r="K429">
        <v>548</v>
      </c>
      <c r="L429">
        <v>767</v>
      </c>
      <c r="M429">
        <v>497</v>
      </c>
    </row>
    <row r="430" spans="1:13" x14ac:dyDescent="0.25">
      <c r="A430">
        <v>281.08731686673099</v>
      </c>
      <c r="B430">
        <v>0.113012174578626</v>
      </c>
      <c r="C430">
        <v>396</v>
      </c>
      <c r="D430">
        <v>14.8148318326566</v>
      </c>
      <c r="F430">
        <v>253.98630104959</v>
      </c>
      <c r="G430">
        <v>0.184665155345625</v>
      </c>
      <c r="H430">
        <v>327</v>
      </c>
      <c r="I430">
        <v>14.316266154171901</v>
      </c>
      <c r="J430">
        <v>452</v>
      </c>
      <c r="K430">
        <v>548</v>
      </c>
      <c r="L430">
        <v>767</v>
      </c>
      <c r="M430">
        <v>497</v>
      </c>
    </row>
    <row r="431" spans="1:13" x14ac:dyDescent="0.25">
      <c r="A431">
        <v>281.08731686673099</v>
      </c>
      <c r="B431">
        <v>0.112812772805798</v>
      </c>
      <c r="C431">
        <v>396</v>
      </c>
      <c r="D431">
        <v>14.8148318326566</v>
      </c>
      <c r="F431">
        <v>253.98630104959</v>
      </c>
      <c r="G431">
        <v>0.18475334829377499</v>
      </c>
      <c r="H431">
        <v>327</v>
      </c>
      <c r="I431">
        <v>14.316266154171901</v>
      </c>
      <c r="J431">
        <v>452</v>
      </c>
      <c r="K431">
        <v>548</v>
      </c>
      <c r="L431">
        <v>767</v>
      </c>
      <c r="M431">
        <v>497</v>
      </c>
    </row>
    <row r="432" spans="1:13" x14ac:dyDescent="0.25">
      <c r="A432">
        <v>281.08731686673099</v>
      </c>
      <c r="B432">
        <v>0.113601551968059</v>
      </c>
      <c r="C432">
        <v>396</v>
      </c>
      <c r="D432">
        <v>14.8148318326566</v>
      </c>
      <c r="F432">
        <v>253.98630104959</v>
      </c>
      <c r="G432">
        <v>0.185182781916681</v>
      </c>
      <c r="H432">
        <v>327</v>
      </c>
      <c r="I432">
        <v>14.316266154171901</v>
      </c>
      <c r="J432">
        <v>452</v>
      </c>
      <c r="K432">
        <v>548</v>
      </c>
      <c r="L432">
        <v>767</v>
      </c>
      <c r="M432">
        <v>497</v>
      </c>
    </row>
    <row r="433" spans="1:13" x14ac:dyDescent="0.25">
      <c r="A433">
        <v>281.08731686673099</v>
      </c>
      <c r="B433">
        <v>0.113418055118188</v>
      </c>
      <c r="C433">
        <v>396</v>
      </c>
      <c r="D433">
        <v>14.8148318326566</v>
      </c>
      <c r="F433">
        <v>253.98630104959</v>
      </c>
      <c r="G433">
        <v>0.18243723404762099</v>
      </c>
      <c r="H433">
        <v>327</v>
      </c>
      <c r="I433">
        <v>14.316266154171901</v>
      </c>
      <c r="J433">
        <v>452</v>
      </c>
      <c r="K433">
        <v>548</v>
      </c>
      <c r="L433">
        <v>767</v>
      </c>
      <c r="M433">
        <v>497</v>
      </c>
    </row>
    <row r="434" spans="1:13" x14ac:dyDescent="0.25">
      <c r="A434">
        <v>281.08731686673099</v>
      </c>
      <c r="B434">
        <v>0.11433785488890599</v>
      </c>
      <c r="C434">
        <v>396</v>
      </c>
      <c r="D434">
        <v>14.8148318326566</v>
      </c>
      <c r="F434">
        <v>253.98630104959</v>
      </c>
      <c r="G434">
        <v>0.182680173939095</v>
      </c>
      <c r="H434">
        <v>327</v>
      </c>
      <c r="I434">
        <v>14.316266154171901</v>
      </c>
      <c r="J434">
        <v>452</v>
      </c>
      <c r="K434">
        <v>548</v>
      </c>
      <c r="L434">
        <v>767</v>
      </c>
      <c r="M434">
        <v>497</v>
      </c>
    </row>
    <row r="435" spans="1:13" x14ac:dyDescent="0.25">
      <c r="A435">
        <v>281.08731686673099</v>
      </c>
      <c r="B435">
        <v>0.114000867656209</v>
      </c>
      <c r="C435">
        <v>396</v>
      </c>
      <c r="D435">
        <v>14.8148318326566</v>
      </c>
      <c r="F435">
        <v>253.98630104959</v>
      </c>
      <c r="G435">
        <v>0.18143861605431</v>
      </c>
      <c r="H435">
        <v>327</v>
      </c>
      <c r="I435">
        <v>14.316266154171901</v>
      </c>
      <c r="J435">
        <v>452</v>
      </c>
      <c r="K435">
        <v>548</v>
      </c>
      <c r="L435">
        <v>767</v>
      </c>
      <c r="M435">
        <v>497</v>
      </c>
    </row>
    <row r="436" spans="1:13" x14ac:dyDescent="0.25">
      <c r="A436">
        <v>281.08731686673099</v>
      </c>
      <c r="B436">
        <v>0.11461532823133801</v>
      </c>
      <c r="C436">
        <v>396</v>
      </c>
      <c r="D436">
        <v>14.8148318326566</v>
      </c>
      <c r="F436">
        <v>253.98630104959</v>
      </c>
      <c r="G436">
        <v>0.18143861605431</v>
      </c>
      <c r="H436">
        <v>327</v>
      </c>
      <c r="I436">
        <v>14.316266154171901</v>
      </c>
      <c r="J436">
        <v>452</v>
      </c>
      <c r="K436">
        <v>548</v>
      </c>
      <c r="L436">
        <v>767</v>
      </c>
      <c r="M436">
        <v>497</v>
      </c>
    </row>
    <row r="437" spans="1:13" x14ac:dyDescent="0.25">
      <c r="A437">
        <v>280.94005767279299</v>
      </c>
      <c r="B437">
        <v>0.113867041957666</v>
      </c>
      <c r="C437">
        <v>390</v>
      </c>
      <c r="D437">
        <v>14.850276733981399</v>
      </c>
      <c r="F437">
        <v>253.98630104959</v>
      </c>
      <c r="G437">
        <v>0.18143861605431</v>
      </c>
      <c r="H437">
        <v>327</v>
      </c>
      <c r="I437">
        <v>14.316266154171901</v>
      </c>
      <c r="J437">
        <v>452</v>
      </c>
      <c r="K437">
        <v>548</v>
      </c>
      <c r="L437">
        <v>767</v>
      </c>
      <c r="M437">
        <v>497</v>
      </c>
    </row>
    <row r="438" spans="1:13" x14ac:dyDescent="0.25">
      <c r="A438">
        <v>280.94005767279299</v>
      </c>
      <c r="B438">
        <v>0.114378612064046</v>
      </c>
      <c r="C438">
        <v>390</v>
      </c>
      <c r="D438">
        <v>14.850276733981399</v>
      </c>
      <c r="F438">
        <v>253.98630104959</v>
      </c>
      <c r="G438">
        <v>0.181120868202225</v>
      </c>
      <c r="H438">
        <v>327</v>
      </c>
      <c r="I438">
        <v>14.316266154171901</v>
      </c>
      <c r="J438">
        <v>452</v>
      </c>
      <c r="K438">
        <v>548</v>
      </c>
      <c r="L438">
        <v>767</v>
      </c>
      <c r="M438">
        <v>497</v>
      </c>
    </row>
    <row r="439" spans="1:13" x14ac:dyDescent="0.25">
      <c r="A439">
        <v>280.94005767279299</v>
      </c>
      <c r="B439">
        <v>0.11457960804465001</v>
      </c>
      <c r="C439">
        <v>390</v>
      </c>
      <c r="D439">
        <v>14.850276733981399</v>
      </c>
      <c r="F439">
        <v>253.98630104959</v>
      </c>
      <c r="G439">
        <v>0.18040151374529401</v>
      </c>
      <c r="H439">
        <v>327</v>
      </c>
      <c r="I439">
        <v>14.316266154171901</v>
      </c>
      <c r="J439">
        <v>452</v>
      </c>
      <c r="K439">
        <v>548</v>
      </c>
      <c r="L439">
        <v>767</v>
      </c>
      <c r="M439">
        <v>497</v>
      </c>
    </row>
    <row r="440" spans="1:13" x14ac:dyDescent="0.25">
      <c r="A440">
        <v>280.94005767279299</v>
      </c>
      <c r="B440">
        <v>0.114365000534325</v>
      </c>
      <c r="C440">
        <v>390</v>
      </c>
      <c r="D440">
        <v>14.850276733981399</v>
      </c>
      <c r="F440">
        <v>253.977028986905</v>
      </c>
      <c r="G440">
        <v>0.180776352461815</v>
      </c>
      <c r="H440">
        <v>338</v>
      </c>
      <c r="I440">
        <v>14.564793944591701</v>
      </c>
      <c r="J440">
        <v>452</v>
      </c>
      <c r="K440">
        <v>548</v>
      </c>
      <c r="L440">
        <v>767</v>
      </c>
      <c r="M440">
        <v>497</v>
      </c>
    </row>
    <row r="441" spans="1:13" x14ac:dyDescent="0.25">
      <c r="A441">
        <v>280.94005767279299</v>
      </c>
      <c r="B441">
        <v>0.115608594829281</v>
      </c>
      <c r="C441">
        <v>390</v>
      </c>
      <c r="D441">
        <v>14.850276733981399</v>
      </c>
      <c r="F441">
        <v>253.977028986905</v>
      </c>
      <c r="G441">
        <v>0.179052042919606</v>
      </c>
      <c r="H441">
        <v>338</v>
      </c>
      <c r="I441">
        <v>14.564793944591701</v>
      </c>
      <c r="J441">
        <v>452</v>
      </c>
      <c r="K441">
        <v>548</v>
      </c>
      <c r="L441">
        <v>767</v>
      </c>
      <c r="M441">
        <v>497</v>
      </c>
    </row>
    <row r="442" spans="1:13" x14ac:dyDescent="0.25">
      <c r="A442">
        <v>280.94005767279299</v>
      </c>
      <c r="B442">
        <v>0.11593611587569699</v>
      </c>
      <c r="C442">
        <v>390</v>
      </c>
      <c r="D442">
        <v>14.850276733981399</v>
      </c>
      <c r="F442">
        <v>253.977028986905</v>
      </c>
      <c r="G442">
        <v>0.17936887949956701</v>
      </c>
      <c r="H442">
        <v>338</v>
      </c>
      <c r="I442">
        <v>14.564793944591701</v>
      </c>
      <c r="J442">
        <v>452</v>
      </c>
      <c r="K442">
        <v>548</v>
      </c>
      <c r="L442">
        <v>767</v>
      </c>
      <c r="M442">
        <v>497</v>
      </c>
    </row>
    <row r="443" spans="1:13" x14ac:dyDescent="0.25">
      <c r="A443">
        <v>280.94005767279299</v>
      </c>
      <c r="B443">
        <v>0.11489877880386599</v>
      </c>
      <c r="C443">
        <v>390</v>
      </c>
      <c r="D443">
        <v>14.850276733981399</v>
      </c>
      <c r="F443">
        <v>253.977028986905</v>
      </c>
      <c r="G443">
        <v>0.17884164621180301</v>
      </c>
      <c r="H443">
        <v>338</v>
      </c>
      <c r="I443">
        <v>14.564793944591701</v>
      </c>
      <c r="J443">
        <v>452</v>
      </c>
      <c r="K443">
        <v>548</v>
      </c>
      <c r="L443">
        <v>767</v>
      </c>
      <c r="M443">
        <v>497</v>
      </c>
    </row>
    <row r="444" spans="1:13" x14ac:dyDescent="0.25">
      <c r="A444">
        <v>280.94005767279299</v>
      </c>
      <c r="B444">
        <v>0.115300391261172</v>
      </c>
      <c r="C444">
        <v>390</v>
      </c>
      <c r="D444">
        <v>14.850276733981399</v>
      </c>
      <c r="F444">
        <v>253.977028986905</v>
      </c>
      <c r="G444">
        <v>0.178710467023385</v>
      </c>
      <c r="H444">
        <v>338</v>
      </c>
      <c r="I444">
        <v>14.564793944591701</v>
      </c>
      <c r="J444">
        <v>452</v>
      </c>
      <c r="K444">
        <v>548</v>
      </c>
      <c r="L444">
        <v>767</v>
      </c>
      <c r="M444">
        <v>497</v>
      </c>
    </row>
    <row r="445" spans="1:13" x14ac:dyDescent="0.25">
      <c r="A445">
        <v>280.94005767279299</v>
      </c>
      <c r="B445">
        <v>0.115694496726104</v>
      </c>
      <c r="C445">
        <v>390</v>
      </c>
      <c r="D445">
        <v>14.850276733981399</v>
      </c>
      <c r="F445">
        <v>253.977028986905</v>
      </c>
      <c r="G445">
        <v>0.17959310390218999</v>
      </c>
      <c r="H445">
        <v>338</v>
      </c>
      <c r="I445">
        <v>14.564793944591701</v>
      </c>
      <c r="J445">
        <v>452</v>
      </c>
      <c r="K445">
        <v>548</v>
      </c>
      <c r="L445">
        <v>767</v>
      </c>
      <c r="M445">
        <v>497</v>
      </c>
    </row>
    <row r="446" spans="1:13" x14ac:dyDescent="0.25">
      <c r="A446">
        <v>280.94005767279299</v>
      </c>
      <c r="B446">
        <v>0.115976586748015</v>
      </c>
      <c r="C446">
        <v>390</v>
      </c>
      <c r="D446">
        <v>14.850276733981399</v>
      </c>
      <c r="F446">
        <v>253.977028986905</v>
      </c>
      <c r="G446">
        <v>0.17589134866029801</v>
      </c>
      <c r="H446">
        <v>338</v>
      </c>
      <c r="I446">
        <v>14.564793944591701</v>
      </c>
      <c r="J446">
        <v>452</v>
      </c>
      <c r="K446">
        <v>548</v>
      </c>
      <c r="L446">
        <v>767</v>
      </c>
      <c r="M446">
        <v>497</v>
      </c>
    </row>
    <row r="447" spans="1:13" x14ac:dyDescent="0.25">
      <c r="A447">
        <v>280.94005767279299</v>
      </c>
      <c r="B447">
        <v>0.115829731973932</v>
      </c>
      <c r="C447">
        <v>390</v>
      </c>
      <c r="D447">
        <v>14.850276733981399</v>
      </c>
      <c r="F447">
        <v>253.977028986905</v>
      </c>
      <c r="G447">
        <v>0.17602660368370199</v>
      </c>
      <c r="H447">
        <v>338</v>
      </c>
      <c r="I447">
        <v>14.564793944591701</v>
      </c>
      <c r="J447">
        <v>452</v>
      </c>
      <c r="K447">
        <v>548</v>
      </c>
      <c r="L447">
        <v>767</v>
      </c>
      <c r="M447">
        <v>497</v>
      </c>
    </row>
    <row r="448" spans="1:13" x14ac:dyDescent="0.25">
      <c r="A448">
        <v>280.94005767279299</v>
      </c>
      <c r="B448">
        <v>0.114630656426059</v>
      </c>
      <c r="C448">
        <v>390</v>
      </c>
      <c r="D448">
        <v>14.850276733981399</v>
      </c>
      <c r="F448">
        <v>253.977028986905</v>
      </c>
      <c r="G448">
        <v>0.176072122067152</v>
      </c>
      <c r="H448">
        <v>338</v>
      </c>
      <c r="I448">
        <v>14.564793944591701</v>
      </c>
      <c r="J448">
        <v>452</v>
      </c>
      <c r="K448">
        <v>548</v>
      </c>
      <c r="L448">
        <v>767</v>
      </c>
      <c r="M448">
        <v>497</v>
      </c>
    </row>
    <row r="449" spans="1:13" x14ac:dyDescent="0.25">
      <c r="A449">
        <v>280.94005767279299</v>
      </c>
      <c r="B449">
        <v>0.11392084414157</v>
      </c>
      <c r="C449">
        <v>390</v>
      </c>
      <c r="D449">
        <v>14.850276733981399</v>
      </c>
      <c r="F449">
        <v>253.977028986905</v>
      </c>
      <c r="G449">
        <v>0.17589550773543</v>
      </c>
      <c r="H449">
        <v>338</v>
      </c>
      <c r="I449">
        <v>14.564793944591701</v>
      </c>
      <c r="J449">
        <v>452</v>
      </c>
      <c r="K449">
        <v>548</v>
      </c>
      <c r="L449">
        <v>767</v>
      </c>
      <c r="M449">
        <v>497</v>
      </c>
    </row>
    <row r="450" spans="1:13" x14ac:dyDescent="0.25">
      <c r="A450">
        <v>280.94005767279299</v>
      </c>
      <c r="B450">
        <v>0.11450101175928699</v>
      </c>
      <c r="C450">
        <v>390</v>
      </c>
      <c r="D450">
        <v>14.850276733981399</v>
      </c>
      <c r="F450">
        <v>253.977028986905</v>
      </c>
      <c r="G450">
        <v>0.176135142962838</v>
      </c>
      <c r="H450">
        <v>338</v>
      </c>
      <c r="I450">
        <v>14.564793944591701</v>
      </c>
      <c r="J450">
        <v>449</v>
      </c>
      <c r="K450">
        <v>551</v>
      </c>
      <c r="L450">
        <v>763</v>
      </c>
      <c r="M450">
        <v>498</v>
      </c>
    </row>
    <row r="451" spans="1:13" x14ac:dyDescent="0.25">
      <c r="A451">
        <v>280.82096760370803</v>
      </c>
      <c r="B451">
        <v>0.114892358817619</v>
      </c>
      <c r="C451">
        <v>393</v>
      </c>
      <c r="D451">
        <v>15.2499533672817</v>
      </c>
      <c r="F451">
        <v>253.977028986905</v>
      </c>
      <c r="G451">
        <v>0.17686504813979201</v>
      </c>
      <c r="H451">
        <v>338</v>
      </c>
      <c r="I451">
        <v>14.564793944591701</v>
      </c>
      <c r="J451">
        <v>449</v>
      </c>
      <c r="K451">
        <v>551</v>
      </c>
      <c r="L451">
        <v>763</v>
      </c>
      <c r="M451">
        <v>498</v>
      </c>
    </row>
    <row r="452" spans="1:13" x14ac:dyDescent="0.25">
      <c r="A452">
        <v>280.82096760370803</v>
      </c>
      <c r="B452">
        <v>0.11493480682377499</v>
      </c>
      <c r="C452">
        <v>393</v>
      </c>
      <c r="D452">
        <v>15.2499533672817</v>
      </c>
      <c r="F452">
        <v>253.977028986905</v>
      </c>
      <c r="G452">
        <v>0.17813653867443899</v>
      </c>
      <c r="H452">
        <v>338</v>
      </c>
      <c r="I452">
        <v>14.564793944591701</v>
      </c>
      <c r="J452">
        <v>449</v>
      </c>
      <c r="K452">
        <v>551</v>
      </c>
      <c r="L452">
        <v>763</v>
      </c>
      <c r="M452">
        <v>498</v>
      </c>
    </row>
    <row r="453" spans="1:13" x14ac:dyDescent="0.25">
      <c r="A453">
        <v>280.82096760370803</v>
      </c>
      <c r="B453">
        <v>0.11553846495494099</v>
      </c>
      <c r="C453">
        <v>393</v>
      </c>
      <c r="D453">
        <v>15.2499533672817</v>
      </c>
      <c r="F453">
        <v>253.977028986905</v>
      </c>
      <c r="G453">
        <v>0.17813653867443899</v>
      </c>
      <c r="H453">
        <v>338</v>
      </c>
      <c r="I453">
        <v>14.564793944591701</v>
      </c>
      <c r="J453">
        <v>449</v>
      </c>
      <c r="K453">
        <v>551</v>
      </c>
      <c r="L453">
        <v>763</v>
      </c>
      <c r="M453">
        <v>498</v>
      </c>
    </row>
    <row r="454" spans="1:13" x14ac:dyDescent="0.25">
      <c r="A454">
        <v>280.82096760370803</v>
      </c>
      <c r="B454">
        <v>0.116054373424905</v>
      </c>
      <c r="C454">
        <v>393</v>
      </c>
      <c r="D454">
        <v>15.2499533672817</v>
      </c>
      <c r="F454">
        <v>253.977028986905</v>
      </c>
      <c r="G454">
        <v>0.17786729804829601</v>
      </c>
      <c r="H454">
        <v>338</v>
      </c>
      <c r="I454">
        <v>14.564793944591701</v>
      </c>
      <c r="J454">
        <v>449</v>
      </c>
      <c r="K454">
        <v>551</v>
      </c>
      <c r="L454">
        <v>763</v>
      </c>
      <c r="M454">
        <v>498</v>
      </c>
    </row>
    <row r="455" spans="1:13" x14ac:dyDescent="0.25">
      <c r="A455">
        <v>280.82096760370803</v>
      </c>
      <c r="B455">
        <v>0.115829918587423</v>
      </c>
      <c r="C455">
        <v>393</v>
      </c>
      <c r="D455">
        <v>15.2499533672817</v>
      </c>
      <c r="F455">
        <v>253.977028986905</v>
      </c>
      <c r="G455">
        <v>0.177057279686272</v>
      </c>
      <c r="H455">
        <v>338</v>
      </c>
      <c r="I455">
        <v>14.564793944591701</v>
      </c>
      <c r="J455">
        <v>449</v>
      </c>
      <c r="K455">
        <v>551</v>
      </c>
      <c r="L455">
        <v>763</v>
      </c>
      <c r="M455">
        <v>498</v>
      </c>
    </row>
    <row r="456" spans="1:13" x14ac:dyDescent="0.25">
      <c r="A456">
        <v>280.82096760370803</v>
      </c>
      <c r="B456">
        <v>0.114360859508298</v>
      </c>
      <c r="C456">
        <v>393</v>
      </c>
      <c r="D456">
        <v>15.2499533672817</v>
      </c>
      <c r="F456">
        <v>253.977028986905</v>
      </c>
      <c r="G456">
        <v>0.17743225285786299</v>
      </c>
      <c r="H456">
        <v>338</v>
      </c>
      <c r="I456">
        <v>14.564793944591701</v>
      </c>
      <c r="J456">
        <v>449</v>
      </c>
      <c r="K456">
        <v>551</v>
      </c>
      <c r="L456">
        <v>763</v>
      </c>
      <c r="M456">
        <v>498</v>
      </c>
    </row>
    <row r="457" spans="1:13" x14ac:dyDescent="0.25">
      <c r="A457">
        <v>280.82096760370803</v>
      </c>
      <c r="B457">
        <v>0.11482750047132501</v>
      </c>
      <c r="C457">
        <v>393</v>
      </c>
      <c r="D457">
        <v>15.2499533672817</v>
      </c>
      <c r="F457">
        <v>253.977028986905</v>
      </c>
      <c r="G457">
        <v>0.17648479571704201</v>
      </c>
      <c r="H457">
        <v>338</v>
      </c>
      <c r="I457">
        <v>14.564793944591701</v>
      </c>
      <c r="J457">
        <v>449</v>
      </c>
      <c r="K457">
        <v>551</v>
      </c>
      <c r="L457">
        <v>763</v>
      </c>
      <c r="M457">
        <v>498</v>
      </c>
    </row>
    <row r="458" spans="1:13" x14ac:dyDescent="0.25">
      <c r="A458">
        <v>280.82096760370803</v>
      </c>
      <c r="B458">
        <v>0.114322295137914</v>
      </c>
      <c r="C458">
        <v>393</v>
      </c>
      <c r="D458">
        <v>15.2499533672817</v>
      </c>
      <c r="F458">
        <v>253.977028986905</v>
      </c>
      <c r="G458">
        <v>0.175883572852463</v>
      </c>
      <c r="H458">
        <v>338</v>
      </c>
      <c r="I458">
        <v>14.564793944591701</v>
      </c>
      <c r="J458">
        <v>449</v>
      </c>
      <c r="K458">
        <v>551</v>
      </c>
      <c r="L458">
        <v>763</v>
      </c>
      <c r="M458">
        <v>498</v>
      </c>
    </row>
    <row r="459" spans="1:13" x14ac:dyDescent="0.25">
      <c r="A459">
        <v>280.82096760370803</v>
      </c>
      <c r="B459">
        <v>0.114850726790164</v>
      </c>
      <c r="C459">
        <v>393</v>
      </c>
      <c r="D459">
        <v>15.2499533672817</v>
      </c>
      <c r="F459">
        <v>253.977028986905</v>
      </c>
      <c r="G459">
        <v>0.17613333235804701</v>
      </c>
      <c r="H459">
        <v>338</v>
      </c>
      <c r="I459">
        <v>14.564793944591701</v>
      </c>
      <c r="J459">
        <v>449</v>
      </c>
      <c r="K459">
        <v>551</v>
      </c>
      <c r="L459">
        <v>763</v>
      </c>
      <c r="M459">
        <v>498</v>
      </c>
    </row>
    <row r="460" spans="1:13" x14ac:dyDescent="0.25">
      <c r="A460">
        <v>280.82096760370803</v>
      </c>
      <c r="B460">
        <v>0.117066929551563</v>
      </c>
      <c r="C460">
        <v>393</v>
      </c>
      <c r="D460">
        <v>15.2499533672817</v>
      </c>
      <c r="F460">
        <v>253.977028986905</v>
      </c>
      <c r="G460">
        <v>0.17686244829380901</v>
      </c>
      <c r="H460">
        <v>338</v>
      </c>
      <c r="I460">
        <v>14.564793944591701</v>
      </c>
      <c r="J460">
        <v>449</v>
      </c>
      <c r="K460">
        <v>551</v>
      </c>
      <c r="L460">
        <v>763</v>
      </c>
      <c r="M460">
        <v>498</v>
      </c>
    </row>
    <row r="461" spans="1:13" x14ac:dyDescent="0.25">
      <c r="A461">
        <v>280.82096760370803</v>
      </c>
      <c r="B461">
        <v>0.116256189326139</v>
      </c>
      <c r="C461">
        <v>393</v>
      </c>
      <c r="D461">
        <v>15.2499533672817</v>
      </c>
      <c r="F461">
        <v>253.977028986905</v>
      </c>
      <c r="G461">
        <v>0.176102098725617</v>
      </c>
      <c r="H461">
        <v>338</v>
      </c>
      <c r="I461">
        <v>14.564793944591701</v>
      </c>
      <c r="J461">
        <v>449</v>
      </c>
      <c r="K461">
        <v>551</v>
      </c>
      <c r="L461">
        <v>763</v>
      </c>
      <c r="M461">
        <v>498</v>
      </c>
    </row>
    <row r="462" spans="1:13" x14ac:dyDescent="0.25">
      <c r="A462">
        <v>280.82096760370803</v>
      </c>
      <c r="B462">
        <v>0.11602192861873201</v>
      </c>
      <c r="C462">
        <v>393</v>
      </c>
      <c r="D462">
        <v>15.2499533672817</v>
      </c>
      <c r="F462">
        <v>253.977028986905</v>
      </c>
      <c r="G462">
        <v>0.176102098725617</v>
      </c>
      <c r="H462">
        <v>338</v>
      </c>
      <c r="I462">
        <v>14.564793944591701</v>
      </c>
      <c r="J462">
        <v>449</v>
      </c>
      <c r="K462">
        <v>551</v>
      </c>
      <c r="L462">
        <v>763</v>
      </c>
      <c r="M462">
        <v>498</v>
      </c>
    </row>
    <row r="463" spans="1:13" x14ac:dyDescent="0.25">
      <c r="A463">
        <v>280.82096760370803</v>
      </c>
      <c r="B463">
        <v>0.115336958948264</v>
      </c>
      <c r="C463">
        <v>393</v>
      </c>
      <c r="D463">
        <v>15.2499533672817</v>
      </c>
      <c r="F463">
        <v>253.977028986905</v>
      </c>
      <c r="G463">
        <v>0.17622279706430399</v>
      </c>
      <c r="H463">
        <v>338</v>
      </c>
      <c r="I463">
        <v>14.564793944591701</v>
      </c>
      <c r="J463">
        <v>449</v>
      </c>
      <c r="K463">
        <v>551</v>
      </c>
      <c r="L463">
        <v>763</v>
      </c>
      <c r="M463">
        <v>498</v>
      </c>
    </row>
    <row r="464" spans="1:13" x14ac:dyDescent="0.25">
      <c r="A464">
        <v>280.82096760370803</v>
      </c>
      <c r="B464">
        <v>0.11618349821455499</v>
      </c>
      <c r="C464">
        <v>393</v>
      </c>
      <c r="D464">
        <v>15.2499533672817</v>
      </c>
      <c r="F464">
        <v>253.977028986905</v>
      </c>
      <c r="G464">
        <v>0.17438479338519</v>
      </c>
      <c r="H464">
        <v>338</v>
      </c>
      <c r="I464">
        <v>14.564793944591701</v>
      </c>
      <c r="J464">
        <v>449</v>
      </c>
      <c r="K464">
        <v>551</v>
      </c>
      <c r="L464">
        <v>763</v>
      </c>
      <c r="M464">
        <v>498</v>
      </c>
    </row>
    <row r="465" spans="1:13" x14ac:dyDescent="0.25">
      <c r="A465">
        <v>280.82096760370803</v>
      </c>
      <c r="B465">
        <v>0.11566944226336399</v>
      </c>
      <c r="C465">
        <v>393</v>
      </c>
      <c r="D465">
        <v>15.2499533672817</v>
      </c>
      <c r="F465">
        <v>253.977028986905</v>
      </c>
      <c r="G465">
        <v>0.17344858271031499</v>
      </c>
      <c r="H465">
        <v>338</v>
      </c>
      <c r="I465">
        <v>14.564793944591701</v>
      </c>
      <c r="J465">
        <v>449</v>
      </c>
      <c r="K465">
        <v>551</v>
      </c>
      <c r="L465">
        <v>763</v>
      </c>
      <c r="M465">
        <v>498</v>
      </c>
    </row>
    <row r="466" spans="1:13" x14ac:dyDescent="0.25">
      <c r="A466">
        <v>280.82096760370803</v>
      </c>
      <c r="B466">
        <v>0.115750133822369</v>
      </c>
      <c r="C466">
        <v>393</v>
      </c>
      <c r="D466">
        <v>15.2499533672817</v>
      </c>
      <c r="F466">
        <v>253.80258725909499</v>
      </c>
      <c r="G466">
        <v>0.17451604514632599</v>
      </c>
      <c r="H466">
        <v>330</v>
      </c>
      <c r="I466">
        <v>14.4401394221932</v>
      </c>
      <c r="J466">
        <v>449</v>
      </c>
      <c r="K466">
        <v>551</v>
      </c>
      <c r="L466">
        <v>763</v>
      </c>
      <c r="M466">
        <v>498</v>
      </c>
    </row>
    <row r="467" spans="1:13" x14ac:dyDescent="0.25">
      <c r="A467">
        <v>280.82096760370803</v>
      </c>
      <c r="B467">
        <v>0.11532576929879</v>
      </c>
      <c r="C467">
        <v>393</v>
      </c>
      <c r="D467">
        <v>15.2499533672817</v>
      </c>
      <c r="F467">
        <v>253.80258725909499</v>
      </c>
      <c r="G467">
        <v>0.17568548589963701</v>
      </c>
      <c r="H467">
        <v>330</v>
      </c>
      <c r="I467">
        <v>14.4401394221932</v>
      </c>
      <c r="J467">
        <v>449</v>
      </c>
      <c r="K467">
        <v>551</v>
      </c>
      <c r="L467">
        <v>763</v>
      </c>
      <c r="M467">
        <v>498</v>
      </c>
    </row>
    <row r="468" spans="1:13" x14ac:dyDescent="0.25">
      <c r="A468">
        <v>280.82096760370803</v>
      </c>
      <c r="B468">
        <v>0.115411726963924</v>
      </c>
      <c r="C468">
        <v>393</v>
      </c>
      <c r="D468">
        <v>15.2499533672817</v>
      </c>
      <c r="F468">
        <v>253.80258725909499</v>
      </c>
      <c r="G468">
        <v>0.17530572702962999</v>
      </c>
      <c r="H468">
        <v>330</v>
      </c>
      <c r="I468">
        <v>14.4401394221932</v>
      </c>
      <c r="J468">
        <v>449</v>
      </c>
      <c r="K468">
        <v>551</v>
      </c>
      <c r="L468">
        <v>763</v>
      </c>
      <c r="M468">
        <v>498</v>
      </c>
    </row>
    <row r="469" spans="1:13" x14ac:dyDescent="0.25">
      <c r="A469">
        <v>280.82096760370803</v>
      </c>
      <c r="B469">
        <v>0.115889501692558</v>
      </c>
      <c r="C469">
        <v>393</v>
      </c>
      <c r="D469">
        <v>15.2499533672817</v>
      </c>
      <c r="F469">
        <v>253.80258725909499</v>
      </c>
      <c r="G469">
        <v>0.17711225399743899</v>
      </c>
      <c r="H469">
        <v>330</v>
      </c>
      <c r="I469">
        <v>14.4401394221932</v>
      </c>
      <c r="J469">
        <v>449</v>
      </c>
      <c r="K469">
        <v>551</v>
      </c>
      <c r="L469">
        <v>763</v>
      </c>
      <c r="M469">
        <v>498</v>
      </c>
    </row>
    <row r="470" spans="1:13" x14ac:dyDescent="0.25">
      <c r="A470">
        <v>280.82096760370803</v>
      </c>
      <c r="B470">
        <v>0.11563073120478699</v>
      </c>
      <c r="C470">
        <v>393</v>
      </c>
      <c r="D470">
        <v>15.2499533672817</v>
      </c>
      <c r="F470">
        <v>253.80258725909499</v>
      </c>
      <c r="G470">
        <v>0.17771897424677</v>
      </c>
      <c r="H470">
        <v>330</v>
      </c>
      <c r="I470">
        <v>14.4401394221932</v>
      </c>
      <c r="J470">
        <v>449</v>
      </c>
      <c r="K470">
        <v>551</v>
      </c>
      <c r="L470">
        <v>763</v>
      </c>
      <c r="M470">
        <v>498</v>
      </c>
    </row>
    <row r="471" spans="1:13" x14ac:dyDescent="0.25">
      <c r="A471">
        <v>280.737906931667</v>
      </c>
      <c r="B471">
        <v>0.114950299259584</v>
      </c>
      <c r="C471">
        <v>396</v>
      </c>
      <c r="D471">
        <v>14.8531154601369</v>
      </c>
      <c r="F471">
        <v>253.80258725909499</v>
      </c>
      <c r="G471">
        <v>0.17644826141531</v>
      </c>
      <c r="H471">
        <v>330</v>
      </c>
      <c r="I471">
        <v>14.4401394221932</v>
      </c>
      <c r="J471">
        <v>449</v>
      </c>
      <c r="K471">
        <v>551</v>
      </c>
      <c r="L471">
        <v>763</v>
      </c>
      <c r="M471">
        <v>498</v>
      </c>
    </row>
    <row r="472" spans="1:13" x14ac:dyDescent="0.25">
      <c r="A472">
        <v>280.737906931667</v>
      </c>
      <c r="B472">
        <v>0.11506325958922101</v>
      </c>
      <c r="C472">
        <v>396</v>
      </c>
      <c r="D472">
        <v>14.8531154601369</v>
      </c>
      <c r="F472">
        <v>253.80258725909499</v>
      </c>
      <c r="G472">
        <v>0.17754613720444101</v>
      </c>
      <c r="H472">
        <v>330</v>
      </c>
      <c r="I472">
        <v>14.4401394221932</v>
      </c>
      <c r="J472">
        <v>449</v>
      </c>
      <c r="K472">
        <v>551</v>
      </c>
      <c r="L472">
        <v>763</v>
      </c>
      <c r="M472">
        <v>498</v>
      </c>
    </row>
    <row r="473" spans="1:13" x14ac:dyDescent="0.25">
      <c r="A473">
        <v>280.62107496755198</v>
      </c>
      <c r="B473">
        <v>0.115269036664725</v>
      </c>
      <c r="C473">
        <v>388</v>
      </c>
      <c r="D473">
        <v>15.155264185741499</v>
      </c>
      <c r="F473">
        <v>253.80258725909499</v>
      </c>
      <c r="G473">
        <v>0.17859484328570699</v>
      </c>
      <c r="H473">
        <v>330</v>
      </c>
      <c r="I473">
        <v>14.4401394221932</v>
      </c>
      <c r="J473">
        <v>449</v>
      </c>
      <c r="K473">
        <v>551</v>
      </c>
      <c r="L473">
        <v>763</v>
      </c>
      <c r="M473">
        <v>498</v>
      </c>
    </row>
    <row r="474" spans="1:13" x14ac:dyDescent="0.25">
      <c r="A474">
        <v>280.62107496755198</v>
      </c>
      <c r="B474">
        <v>0.115660550706122</v>
      </c>
      <c r="C474">
        <v>388</v>
      </c>
      <c r="D474">
        <v>15.155264185741499</v>
      </c>
      <c r="F474">
        <v>253.80258725909499</v>
      </c>
      <c r="G474">
        <v>0.17870680273432099</v>
      </c>
      <c r="H474">
        <v>330</v>
      </c>
      <c r="I474">
        <v>14.4401394221932</v>
      </c>
      <c r="J474">
        <v>449</v>
      </c>
      <c r="K474">
        <v>551</v>
      </c>
      <c r="L474">
        <v>763</v>
      </c>
      <c r="M474">
        <v>498</v>
      </c>
    </row>
    <row r="475" spans="1:13" x14ac:dyDescent="0.25">
      <c r="A475">
        <v>280.62107496755198</v>
      </c>
      <c r="B475">
        <v>0.11561733983915599</v>
      </c>
      <c r="C475">
        <v>388</v>
      </c>
      <c r="D475">
        <v>15.155264185741499</v>
      </c>
      <c r="F475">
        <v>253.80258725909499</v>
      </c>
      <c r="G475">
        <v>0.18334645495034901</v>
      </c>
      <c r="H475">
        <v>330</v>
      </c>
      <c r="I475">
        <v>14.4401394221932</v>
      </c>
      <c r="J475">
        <v>449</v>
      </c>
      <c r="K475">
        <v>551</v>
      </c>
      <c r="L475">
        <v>763</v>
      </c>
      <c r="M475">
        <v>496</v>
      </c>
    </row>
    <row r="476" spans="1:13" x14ac:dyDescent="0.25">
      <c r="A476">
        <v>280.62107496755198</v>
      </c>
      <c r="B476">
        <v>0.114387161368332</v>
      </c>
      <c r="C476">
        <v>388</v>
      </c>
      <c r="D476">
        <v>15.155264185741499</v>
      </c>
      <c r="F476">
        <v>253.80258725909499</v>
      </c>
      <c r="G476">
        <v>0.18334645495034901</v>
      </c>
      <c r="H476">
        <v>330</v>
      </c>
      <c r="I476">
        <v>14.4401394221932</v>
      </c>
      <c r="J476">
        <v>449</v>
      </c>
      <c r="K476">
        <v>551</v>
      </c>
      <c r="L476">
        <v>763</v>
      </c>
      <c r="M476">
        <v>496</v>
      </c>
    </row>
    <row r="477" spans="1:13" x14ac:dyDescent="0.25">
      <c r="A477">
        <v>280.62107496755198</v>
      </c>
      <c r="B477">
        <v>0.11439430588560801</v>
      </c>
      <c r="C477">
        <v>388</v>
      </c>
      <c r="D477">
        <v>15.155264185741499</v>
      </c>
      <c r="F477">
        <v>253.03742252150599</v>
      </c>
      <c r="G477">
        <v>0.18507851357681299</v>
      </c>
      <c r="H477">
        <v>335</v>
      </c>
      <c r="I477">
        <v>14.5119050727226</v>
      </c>
      <c r="J477">
        <v>449</v>
      </c>
      <c r="K477">
        <v>551</v>
      </c>
      <c r="L477">
        <v>763</v>
      </c>
      <c r="M477">
        <v>496</v>
      </c>
    </row>
    <row r="478" spans="1:13" x14ac:dyDescent="0.25">
      <c r="A478">
        <v>280.62107496755198</v>
      </c>
      <c r="B478">
        <v>0.11347579485244901</v>
      </c>
      <c r="C478">
        <v>388</v>
      </c>
      <c r="D478">
        <v>15.155264185741499</v>
      </c>
      <c r="F478">
        <v>253.03742252150599</v>
      </c>
      <c r="G478">
        <v>0.18537463971034901</v>
      </c>
      <c r="H478">
        <v>335</v>
      </c>
      <c r="I478">
        <v>14.5119050727226</v>
      </c>
      <c r="J478">
        <v>449</v>
      </c>
      <c r="K478">
        <v>551</v>
      </c>
      <c r="L478">
        <v>763</v>
      </c>
      <c r="M478">
        <v>496</v>
      </c>
    </row>
    <row r="479" spans="1:13" x14ac:dyDescent="0.25">
      <c r="A479">
        <v>280.62107496755198</v>
      </c>
      <c r="B479">
        <v>0.113718423402676</v>
      </c>
      <c r="C479">
        <v>388</v>
      </c>
      <c r="D479">
        <v>15.155264185741499</v>
      </c>
      <c r="F479">
        <v>253.03742252150599</v>
      </c>
      <c r="G479">
        <v>0.184957600861508</v>
      </c>
      <c r="H479">
        <v>335</v>
      </c>
      <c r="I479">
        <v>14.5119050727226</v>
      </c>
      <c r="J479">
        <v>449</v>
      </c>
      <c r="K479">
        <v>551</v>
      </c>
      <c r="L479">
        <v>763</v>
      </c>
      <c r="M479">
        <v>496</v>
      </c>
    </row>
    <row r="480" spans="1:13" x14ac:dyDescent="0.25">
      <c r="A480">
        <v>280.62107496755198</v>
      </c>
      <c r="B480">
        <v>0.114670117308191</v>
      </c>
      <c r="C480">
        <v>388</v>
      </c>
      <c r="D480">
        <v>15.155264185741499</v>
      </c>
      <c r="F480">
        <v>253.03742252150599</v>
      </c>
      <c r="G480">
        <v>0.18744084841737199</v>
      </c>
      <c r="H480">
        <v>335</v>
      </c>
      <c r="I480">
        <v>14.5119050727226</v>
      </c>
      <c r="J480">
        <v>449</v>
      </c>
      <c r="K480">
        <v>551</v>
      </c>
      <c r="L480">
        <v>763</v>
      </c>
      <c r="M480">
        <v>496</v>
      </c>
    </row>
    <row r="481" spans="1:13" x14ac:dyDescent="0.25">
      <c r="A481">
        <v>280.62107496755198</v>
      </c>
      <c r="B481">
        <v>0.114745062774624</v>
      </c>
      <c r="C481">
        <v>388</v>
      </c>
      <c r="D481">
        <v>15.155264185741499</v>
      </c>
      <c r="F481">
        <v>253.03742252150599</v>
      </c>
      <c r="G481">
        <v>0.187705025602246</v>
      </c>
      <c r="H481">
        <v>335</v>
      </c>
      <c r="I481">
        <v>14.5119050727226</v>
      </c>
      <c r="J481">
        <v>449</v>
      </c>
      <c r="K481">
        <v>551</v>
      </c>
      <c r="L481">
        <v>763</v>
      </c>
      <c r="M481">
        <v>496</v>
      </c>
    </row>
    <row r="482" spans="1:13" x14ac:dyDescent="0.25">
      <c r="A482">
        <v>280.62107496755198</v>
      </c>
      <c r="B482">
        <v>0.113811671719644</v>
      </c>
      <c r="C482">
        <v>388</v>
      </c>
      <c r="D482">
        <v>15.155264185741499</v>
      </c>
      <c r="F482">
        <v>253.03742252150599</v>
      </c>
      <c r="G482">
        <v>0.18780534999814</v>
      </c>
      <c r="H482">
        <v>335</v>
      </c>
      <c r="I482">
        <v>14.5119050727226</v>
      </c>
      <c r="J482">
        <v>449</v>
      </c>
      <c r="K482">
        <v>551</v>
      </c>
      <c r="L482">
        <v>763</v>
      </c>
      <c r="M482">
        <v>496</v>
      </c>
    </row>
    <row r="483" spans="1:13" x14ac:dyDescent="0.25">
      <c r="A483">
        <v>280.62107496755198</v>
      </c>
      <c r="B483">
        <v>0.113953828029994</v>
      </c>
      <c r="C483">
        <v>388</v>
      </c>
      <c r="D483">
        <v>15.155264185741499</v>
      </c>
      <c r="F483">
        <v>253.03742252150599</v>
      </c>
      <c r="G483">
        <v>0.18711127019062199</v>
      </c>
      <c r="H483">
        <v>335</v>
      </c>
      <c r="I483">
        <v>14.5119050727226</v>
      </c>
      <c r="J483">
        <v>449</v>
      </c>
      <c r="K483">
        <v>551</v>
      </c>
      <c r="L483">
        <v>763</v>
      </c>
      <c r="M483">
        <v>496</v>
      </c>
    </row>
    <row r="484" spans="1:13" x14ac:dyDescent="0.25">
      <c r="A484">
        <v>280.62107496755198</v>
      </c>
      <c r="B484">
        <v>0.11473355913965699</v>
      </c>
      <c r="C484">
        <v>388</v>
      </c>
      <c r="D484">
        <v>15.155264185741499</v>
      </c>
      <c r="F484">
        <v>253.03742252150599</v>
      </c>
      <c r="G484">
        <v>0.18757074541787799</v>
      </c>
      <c r="H484">
        <v>335</v>
      </c>
      <c r="I484">
        <v>14.5119050727226</v>
      </c>
      <c r="J484">
        <v>449</v>
      </c>
      <c r="K484">
        <v>551</v>
      </c>
      <c r="L484">
        <v>763</v>
      </c>
      <c r="M484">
        <v>496</v>
      </c>
    </row>
    <row r="485" spans="1:13" x14ac:dyDescent="0.25">
      <c r="A485">
        <v>280.62107496755198</v>
      </c>
      <c r="B485">
        <v>0.114364373412482</v>
      </c>
      <c r="C485">
        <v>388</v>
      </c>
      <c r="D485">
        <v>15.155264185741499</v>
      </c>
      <c r="F485">
        <v>253.03742252150599</v>
      </c>
      <c r="G485">
        <v>0.18763235826213001</v>
      </c>
      <c r="H485">
        <v>335</v>
      </c>
      <c r="I485">
        <v>14.5119050727226</v>
      </c>
      <c r="J485">
        <v>449</v>
      </c>
      <c r="K485">
        <v>551</v>
      </c>
      <c r="L485">
        <v>763</v>
      </c>
      <c r="M485">
        <v>496</v>
      </c>
    </row>
    <row r="486" spans="1:13" x14ac:dyDescent="0.25">
      <c r="A486">
        <v>280.62107496755198</v>
      </c>
      <c r="B486">
        <v>0.114182082971771</v>
      </c>
      <c r="C486">
        <v>388</v>
      </c>
      <c r="D486">
        <v>15.155264185741499</v>
      </c>
      <c r="F486">
        <v>253.03742252150599</v>
      </c>
      <c r="G486">
        <v>0.18789169200310299</v>
      </c>
      <c r="H486">
        <v>335</v>
      </c>
      <c r="I486">
        <v>14.5119050727226</v>
      </c>
      <c r="J486">
        <v>449</v>
      </c>
      <c r="K486">
        <v>551</v>
      </c>
      <c r="L486">
        <v>763</v>
      </c>
      <c r="M486">
        <v>496</v>
      </c>
    </row>
    <row r="487" spans="1:13" x14ac:dyDescent="0.25">
      <c r="A487">
        <v>280.62107496755198</v>
      </c>
      <c r="B487">
        <v>0.113981736821851</v>
      </c>
      <c r="C487">
        <v>388</v>
      </c>
      <c r="D487">
        <v>15.155264185741499</v>
      </c>
      <c r="F487">
        <v>253.03742252150599</v>
      </c>
      <c r="G487">
        <v>0.18798059973855799</v>
      </c>
      <c r="H487">
        <v>335</v>
      </c>
      <c r="I487">
        <v>14.5119050727226</v>
      </c>
      <c r="J487">
        <v>449</v>
      </c>
      <c r="K487">
        <v>551</v>
      </c>
      <c r="L487">
        <v>763</v>
      </c>
      <c r="M487">
        <v>496</v>
      </c>
    </row>
    <row r="488" spans="1:13" x14ac:dyDescent="0.25">
      <c r="A488">
        <v>280.62107496755198</v>
      </c>
      <c r="B488">
        <v>0.113981736821851</v>
      </c>
      <c r="C488">
        <v>388</v>
      </c>
      <c r="D488">
        <v>15.155264185741499</v>
      </c>
      <c r="F488">
        <v>253.03742252150599</v>
      </c>
      <c r="G488">
        <v>0.18693788862854499</v>
      </c>
      <c r="H488">
        <v>335</v>
      </c>
      <c r="I488">
        <v>14.5119050727226</v>
      </c>
      <c r="J488">
        <v>449</v>
      </c>
      <c r="K488">
        <v>551</v>
      </c>
      <c r="L488">
        <v>763</v>
      </c>
      <c r="M488">
        <v>496</v>
      </c>
    </row>
    <row r="489" spans="1:13" x14ac:dyDescent="0.25">
      <c r="A489">
        <v>280.62107496755198</v>
      </c>
      <c r="B489">
        <v>0.114168152827839</v>
      </c>
      <c r="C489">
        <v>388</v>
      </c>
      <c r="D489">
        <v>15.155264185741499</v>
      </c>
      <c r="F489">
        <v>253.03742252150599</v>
      </c>
      <c r="G489">
        <v>0.18611265168383501</v>
      </c>
      <c r="H489">
        <v>335</v>
      </c>
      <c r="I489">
        <v>14.5119050727226</v>
      </c>
      <c r="J489">
        <v>449</v>
      </c>
      <c r="K489">
        <v>551</v>
      </c>
      <c r="L489">
        <v>763</v>
      </c>
      <c r="M489">
        <v>496</v>
      </c>
    </row>
    <row r="490" spans="1:13" x14ac:dyDescent="0.25">
      <c r="A490">
        <v>280.62107496755198</v>
      </c>
      <c r="B490">
        <v>0.11366878829228599</v>
      </c>
      <c r="C490">
        <v>388</v>
      </c>
      <c r="D490">
        <v>15.155264185741499</v>
      </c>
      <c r="F490">
        <v>252.747487252811</v>
      </c>
      <c r="G490">
        <v>0.184998292577292</v>
      </c>
      <c r="H490">
        <v>342</v>
      </c>
      <c r="I490">
        <v>13.9327409139369</v>
      </c>
      <c r="J490">
        <v>449</v>
      </c>
      <c r="K490">
        <v>551</v>
      </c>
      <c r="L490">
        <v>763</v>
      </c>
      <c r="M490">
        <v>496</v>
      </c>
    </row>
    <row r="491" spans="1:13" x14ac:dyDescent="0.25">
      <c r="A491">
        <v>280.62107496755198</v>
      </c>
      <c r="B491">
        <v>0.113149405001435</v>
      </c>
      <c r="C491">
        <v>388</v>
      </c>
      <c r="D491">
        <v>15.155264185741499</v>
      </c>
      <c r="F491">
        <v>252.747487252811</v>
      </c>
      <c r="G491">
        <v>0.18564739616401199</v>
      </c>
      <c r="H491">
        <v>342</v>
      </c>
      <c r="I491">
        <v>13.9327409139369</v>
      </c>
      <c r="J491">
        <v>449</v>
      </c>
      <c r="K491">
        <v>551</v>
      </c>
      <c r="L491">
        <v>763</v>
      </c>
      <c r="M491">
        <v>496</v>
      </c>
    </row>
    <row r="492" spans="1:13" x14ac:dyDescent="0.25">
      <c r="A492">
        <v>280.62107496755198</v>
      </c>
      <c r="B492">
        <v>0.11399224535078301</v>
      </c>
      <c r="C492">
        <v>388</v>
      </c>
      <c r="D492">
        <v>15.155264185741499</v>
      </c>
      <c r="F492">
        <v>252.747487252811</v>
      </c>
      <c r="G492">
        <v>0.18502633658109799</v>
      </c>
      <c r="H492">
        <v>342</v>
      </c>
      <c r="I492">
        <v>13.9327409139369</v>
      </c>
      <c r="J492">
        <v>449</v>
      </c>
      <c r="K492">
        <v>551</v>
      </c>
      <c r="L492">
        <v>763</v>
      </c>
      <c r="M492">
        <v>496</v>
      </c>
    </row>
    <row r="493" spans="1:13" x14ac:dyDescent="0.25">
      <c r="A493">
        <v>280.62107496755198</v>
      </c>
      <c r="B493">
        <v>0.114372984594151</v>
      </c>
      <c r="C493">
        <v>388</v>
      </c>
      <c r="D493">
        <v>15.155264185741499</v>
      </c>
      <c r="F493">
        <v>252.747487252811</v>
      </c>
      <c r="G493">
        <v>0.18379207423574201</v>
      </c>
      <c r="H493">
        <v>342</v>
      </c>
      <c r="I493">
        <v>13.9327409139369</v>
      </c>
      <c r="J493">
        <v>449</v>
      </c>
      <c r="K493">
        <v>551</v>
      </c>
      <c r="L493">
        <v>763</v>
      </c>
      <c r="M493">
        <v>496</v>
      </c>
    </row>
    <row r="494" spans="1:13" x14ac:dyDescent="0.25">
      <c r="A494">
        <v>280.62107496755198</v>
      </c>
      <c r="B494">
        <v>0.114372984594151</v>
      </c>
      <c r="C494">
        <v>388</v>
      </c>
      <c r="D494">
        <v>15.155264185741499</v>
      </c>
      <c r="F494">
        <v>252.747487252811</v>
      </c>
      <c r="G494">
        <v>0.182699688073721</v>
      </c>
      <c r="H494">
        <v>342</v>
      </c>
      <c r="I494">
        <v>13.9327409139369</v>
      </c>
      <c r="J494">
        <v>449</v>
      </c>
      <c r="K494">
        <v>551</v>
      </c>
      <c r="L494">
        <v>763</v>
      </c>
      <c r="M494">
        <v>496</v>
      </c>
    </row>
    <row r="495" spans="1:13" x14ac:dyDescent="0.25">
      <c r="A495">
        <v>280.54219565703499</v>
      </c>
      <c r="B495">
        <v>0.114561391129373</v>
      </c>
      <c r="C495">
        <v>392</v>
      </c>
      <c r="D495">
        <v>14.942658314714199</v>
      </c>
      <c r="F495">
        <v>252.747487252811</v>
      </c>
      <c r="G495">
        <v>0.18395817119706101</v>
      </c>
      <c r="H495">
        <v>342</v>
      </c>
      <c r="I495">
        <v>13.9327409139369</v>
      </c>
      <c r="J495">
        <v>449</v>
      </c>
      <c r="K495">
        <v>551</v>
      </c>
      <c r="L495">
        <v>763</v>
      </c>
      <c r="M495">
        <v>496</v>
      </c>
    </row>
    <row r="496" spans="1:13" x14ac:dyDescent="0.25">
      <c r="A496">
        <v>280.54219565703499</v>
      </c>
      <c r="B496">
        <v>0.114591099133365</v>
      </c>
      <c r="C496">
        <v>392</v>
      </c>
      <c r="D496">
        <v>14.942658314714199</v>
      </c>
      <c r="F496">
        <v>252.747487252811</v>
      </c>
      <c r="G496">
        <v>0.182076957691237</v>
      </c>
      <c r="H496">
        <v>342</v>
      </c>
      <c r="I496">
        <v>13.9327409139369</v>
      </c>
      <c r="J496">
        <v>449</v>
      </c>
      <c r="K496">
        <v>551</v>
      </c>
      <c r="L496">
        <v>763</v>
      </c>
      <c r="M496">
        <v>496</v>
      </c>
    </row>
    <row r="497" spans="1:13" x14ac:dyDescent="0.25">
      <c r="A497">
        <v>280.54219565703499</v>
      </c>
      <c r="B497">
        <v>0.114076360703127</v>
      </c>
      <c r="C497">
        <v>392</v>
      </c>
      <c r="D497">
        <v>14.942658314714199</v>
      </c>
      <c r="F497">
        <v>252.747487252811</v>
      </c>
      <c r="G497">
        <v>0.181767975199154</v>
      </c>
      <c r="H497">
        <v>342</v>
      </c>
      <c r="I497">
        <v>13.9327409139369</v>
      </c>
      <c r="J497">
        <v>449</v>
      </c>
      <c r="K497">
        <v>551</v>
      </c>
      <c r="L497">
        <v>763</v>
      </c>
      <c r="M497">
        <v>496</v>
      </c>
    </row>
    <row r="498" spans="1:13" x14ac:dyDescent="0.25">
      <c r="A498">
        <v>280.54219565703499</v>
      </c>
      <c r="B498">
        <v>0.113958737385161</v>
      </c>
      <c r="C498">
        <v>392</v>
      </c>
      <c r="D498">
        <v>14.942658314714199</v>
      </c>
      <c r="F498">
        <v>252.747487252811</v>
      </c>
      <c r="G498">
        <v>0.181838454712374</v>
      </c>
      <c r="H498">
        <v>342</v>
      </c>
      <c r="I498">
        <v>13.9327409139369</v>
      </c>
      <c r="J498">
        <v>449</v>
      </c>
      <c r="K498">
        <v>551</v>
      </c>
      <c r="L498">
        <v>763</v>
      </c>
      <c r="M498">
        <v>496</v>
      </c>
    </row>
    <row r="499" spans="1:13" x14ac:dyDescent="0.25">
      <c r="A499">
        <v>280.54219565703499</v>
      </c>
      <c r="B499">
        <v>0.111850411434914</v>
      </c>
      <c r="C499">
        <v>392</v>
      </c>
      <c r="D499">
        <v>14.942658314714199</v>
      </c>
      <c r="F499">
        <v>252.747487252811</v>
      </c>
      <c r="G499">
        <v>0.18160922629111201</v>
      </c>
      <c r="H499">
        <v>342</v>
      </c>
      <c r="I499">
        <v>13.9327409139369</v>
      </c>
      <c r="J499">
        <v>449</v>
      </c>
      <c r="K499">
        <v>551</v>
      </c>
      <c r="L499">
        <v>763</v>
      </c>
      <c r="M499">
        <v>496</v>
      </c>
    </row>
    <row r="500" spans="1:13" x14ac:dyDescent="0.25">
      <c r="A500">
        <v>280.54219565703499</v>
      </c>
      <c r="B500">
        <v>0.11298801068215</v>
      </c>
      <c r="C500">
        <v>392</v>
      </c>
      <c r="D500">
        <v>14.942658314714199</v>
      </c>
      <c r="F500">
        <v>252.747487252811</v>
      </c>
      <c r="G500">
        <v>0.179410111959378</v>
      </c>
      <c r="H500">
        <v>342</v>
      </c>
      <c r="I500">
        <v>13.9327409139369</v>
      </c>
      <c r="J500">
        <v>491</v>
      </c>
      <c r="K500">
        <v>509</v>
      </c>
      <c r="L500">
        <v>760</v>
      </c>
      <c r="M500">
        <v>493</v>
      </c>
    </row>
    <row r="502" spans="1:13" x14ac:dyDescent="0.25">
      <c r="A502" t="s">
        <v>1</v>
      </c>
      <c r="F502" t="s">
        <v>1</v>
      </c>
    </row>
    <row r="503" spans="1:13" x14ac:dyDescent="0.25">
      <c r="A503">
        <v>578.30040637636603</v>
      </c>
      <c r="B503">
        <v>1</v>
      </c>
      <c r="C503">
        <v>732</v>
      </c>
      <c r="D503">
        <v>25.948610819177699</v>
      </c>
      <c r="F503">
        <v>802.42643321328796</v>
      </c>
      <c r="G503">
        <v>1</v>
      </c>
      <c r="H503">
        <v>1031</v>
      </c>
      <c r="I503">
        <v>36.528253695461899</v>
      </c>
      <c r="J503">
        <v>500</v>
      </c>
      <c r="K503">
        <v>500</v>
      </c>
      <c r="L503">
        <v>800</v>
      </c>
      <c r="M503">
        <v>500</v>
      </c>
    </row>
    <row r="504" spans="1:13" x14ac:dyDescent="0.25">
      <c r="A504">
        <v>575.86137968394905</v>
      </c>
      <c r="B504">
        <v>0.92984449672276404</v>
      </c>
      <c r="C504">
        <v>736</v>
      </c>
      <c r="D504">
        <v>26.0727883318905</v>
      </c>
      <c r="F504">
        <v>675.72043884987897</v>
      </c>
      <c r="G504">
        <v>1</v>
      </c>
      <c r="H504">
        <v>877</v>
      </c>
      <c r="I504">
        <v>24.945738442242099</v>
      </c>
      <c r="J504">
        <v>500</v>
      </c>
      <c r="K504">
        <v>500</v>
      </c>
      <c r="L504">
        <v>800</v>
      </c>
      <c r="M504">
        <v>500</v>
      </c>
    </row>
    <row r="505" spans="1:13" x14ac:dyDescent="0.25">
      <c r="A505">
        <v>504.36357607506199</v>
      </c>
      <c r="B505">
        <v>0.87198882870206595</v>
      </c>
      <c r="C505">
        <v>686</v>
      </c>
      <c r="D505">
        <v>22.770138086052601</v>
      </c>
      <c r="F505">
        <v>640.14735202607699</v>
      </c>
      <c r="G505">
        <v>0.95694961041731996</v>
      </c>
      <c r="H505">
        <v>861</v>
      </c>
      <c r="I505">
        <v>25.155877090292101</v>
      </c>
      <c r="J505">
        <v>500</v>
      </c>
      <c r="K505">
        <v>500</v>
      </c>
      <c r="L505">
        <v>800</v>
      </c>
      <c r="M505">
        <v>500</v>
      </c>
    </row>
    <row r="506" spans="1:13" x14ac:dyDescent="0.25">
      <c r="A506">
        <v>504.36357607506199</v>
      </c>
      <c r="B506">
        <v>0.79799894580613495</v>
      </c>
      <c r="C506">
        <v>686</v>
      </c>
      <c r="D506">
        <v>22.770138086052601</v>
      </c>
      <c r="F506">
        <v>640.14735202607699</v>
      </c>
      <c r="G506">
        <v>0.96753816598750997</v>
      </c>
      <c r="H506">
        <v>861</v>
      </c>
      <c r="I506">
        <v>25.155877090292101</v>
      </c>
      <c r="J506">
        <v>500</v>
      </c>
      <c r="K506">
        <v>500</v>
      </c>
      <c r="L506">
        <v>800</v>
      </c>
      <c r="M506">
        <v>500</v>
      </c>
    </row>
    <row r="507" spans="1:13" x14ac:dyDescent="0.25">
      <c r="A507">
        <v>504.36357607506199</v>
      </c>
      <c r="B507">
        <v>0.71716566210402299</v>
      </c>
      <c r="C507">
        <v>686</v>
      </c>
      <c r="D507">
        <v>22.770138086052601</v>
      </c>
      <c r="F507">
        <v>640.14735202607699</v>
      </c>
      <c r="G507">
        <v>0.95632121784059398</v>
      </c>
      <c r="H507">
        <v>861</v>
      </c>
      <c r="I507">
        <v>25.155877090292101</v>
      </c>
      <c r="J507">
        <v>500</v>
      </c>
      <c r="K507">
        <v>500</v>
      </c>
      <c r="L507">
        <v>800</v>
      </c>
      <c r="M507">
        <v>500</v>
      </c>
    </row>
    <row r="508" spans="1:13" x14ac:dyDescent="0.25">
      <c r="A508">
        <v>463.75285179098103</v>
      </c>
      <c r="B508">
        <v>0.648140508609795</v>
      </c>
      <c r="C508">
        <v>676</v>
      </c>
      <c r="D508">
        <v>19.736931575927901</v>
      </c>
      <c r="F508">
        <v>555.06468140822801</v>
      </c>
      <c r="G508">
        <v>0.956399646776387</v>
      </c>
      <c r="H508">
        <v>841</v>
      </c>
      <c r="I508">
        <v>23.708811684744401</v>
      </c>
      <c r="J508">
        <v>500</v>
      </c>
      <c r="K508">
        <v>500</v>
      </c>
      <c r="L508">
        <v>800</v>
      </c>
      <c r="M508">
        <v>500</v>
      </c>
    </row>
    <row r="509" spans="1:13" x14ac:dyDescent="0.25">
      <c r="A509">
        <v>463.75285179098103</v>
      </c>
      <c r="B509">
        <v>0.61838126151251804</v>
      </c>
      <c r="C509">
        <v>676</v>
      </c>
      <c r="D509">
        <v>19.736931575927901</v>
      </c>
      <c r="F509">
        <v>555.06468140822801</v>
      </c>
      <c r="G509">
        <v>0.92559125950441701</v>
      </c>
      <c r="H509">
        <v>841</v>
      </c>
      <c r="I509">
        <v>23.708811684744401</v>
      </c>
      <c r="J509">
        <v>500</v>
      </c>
      <c r="K509">
        <v>500</v>
      </c>
      <c r="L509">
        <v>800</v>
      </c>
      <c r="M509">
        <v>500</v>
      </c>
    </row>
    <row r="510" spans="1:13" x14ac:dyDescent="0.25">
      <c r="A510">
        <v>436.43565423251101</v>
      </c>
      <c r="B510">
        <v>0.59925388862734397</v>
      </c>
      <c r="C510">
        <v>630</v>
      </c>
      <c r="D510">
        <v>19.366950624622401</v>
      </c>
      <c r="F510">
        <v>493.83722350443702</v>
      </c>
      <c r="G510">
        <v>0.86712344593507396</v>
      </c>
      <c r="H510">
        <v>726</v>
      </c>
      <c r="I510">
        <v>16.520140766398999</v>
      </c>
      <c r="J510">
        <v>500</v>
      </c>
      <c r="K510">
        <v>500</v>
      </c>
      <c r="L510">
        <v>800</v>
      </c>
      <c r="M510">
        <v>500</v>
      </c>
    </row>
    <row r="511" spans="1:13" x14ac:dyDescent="0.25">
      <c r="A511">
        <v>427.60804659756798</v>
      </c>
      <c r="B511">
        <v>0.56236608917296704</v>
      </c>
      <c r="C511">
        <v>648</v>
      </c>
      <c r="D511">
        <v>14.1881147224922</v>
      </c>
      <c r="F511">
        <v>493.83722350443702</v>
      </c>
      <c r="G511">
        <v>0.85852707818555696</v>
      </c>
      <c r="H511">
        <v>726</v>
      </c>
      <c r="I511">
        <v>16.520140766398999</v>
      </c>
      <c r="J511">
        <v>500</v>
      </c>
      <c r="K511">
        <v>500</v>
      </c>
      <c r="L511">
        <v>800</v>
      </c>
      <c r="M511">
        <v>500</v>
      </c>
    </row>
    <row r="512" spans="1:13" x14ac:dyDescent="0.25">
      <c r="A512">
        <v>416.77224608324502</v>
      </c>
      <c r="B512">
        <v>0.53195233559711697</v>
      </c>
      <c r="C512">
        <v>680</v>
      </c>
      <c r="D512">
        <v>12.2180843076203</v>
      </c>
      <c r="F512">
        <v>463.53877558046997</v>
      </c>
      <c r="G512">
        <v>0.83499100205030896</v>
      </c>
      <c r="H512">
        <v>1024</v>
      </c>
      <c r="I512">
        <v>17.401395375141899</v>
      </c>
      <c r="J512">
        <v>500</v>
      </c>
      <c r="K512">
        <v>500</v>
      </c>
      <c r="L512">
        <v>800</v>
      </c>
      <c r="M512">
        <v>500</v>
      </c>
    </row>
    <row r="513" spans="1:13" x14ac:dyDescent="0.25">
      <c r="A513">
        <v>403.48337080515898</v>
      </c>
      <c r="B513">
        <v>0.51598798734402396</v>
      </c>
      <c r="C513">
        <v>691</v>
      </c>
      <c r="D513">
        <v>12.5541575767566</v>
      </c>
      <c r="F513">
        <v>463.53877558046997</v>
      </c>
      <c r="G513">
        <v>0.82919918921067204</v>
      </c>
      <c r="H513">
        <v>1024</v>
      </c>
      <c r="I513">
        <v>17.401395375141899</v>
      </c>
      <c r="J513">
        <v>500</v>
      </c>
      <c r="K513">
        <v>500</v>
      </c>
      <c r="L513">
        <v>800</v>
      </c>
      <c r="M513">
        <v>500</v>
      </c>
    </row>
    <row r="514" spans="1:13" x14ac:dyDescent="0.25">
      <c r="A514">
        <v>395.13226938340802</v>
      </c>
      <c r="B514">
        <v>0.49416792169006202</v>
      </c>
      <c r="C514">
        <v>687</v>
      </c>
      <c r="D514">
        <v>12.553997183451401</v>
      </c>
      <c r="F514">
        <v>463.53877558046997</v>
      </c>
      <c r="G514">
        <v>0.83696029274162498</v>
      </c>
      <c r="H514">
        <v>1024</v>
      </c>
      <c r="I514">
        <v>17.401395375141899</v>
      </c>
      <c r="J514">
        <v>500</v>
      </c>
      <c r="K514">
        <v>500</v>
      </c>
      <c r="L514">
        <v>800</v>
      </c>
      <c r="M514">
        <v>500</v>
      </c>
    </row>
    <row r="515" spans="1:13" x14ac:dyDescent="0.25">
      <c r="A515">
        <v>391.04787776293199</v>
      </c>
      <c r="B515">
        <v>0.476612393009471</v>
      </c>
      <c r="C515">
        <v>625</v>
      </c>
      <c r="D515">
        <v>12.4367699495051</v>
      </c>
      <c r="F515">
        <v>463.53877558046997</v>
      </c>
      <c r="G515">
        <v>0.81447776120606796</v>
      </c>
      <c r="H515">
        <v>1024</v>
      </c>
      <c r="I515">
        <v>17.401395375141899</v>
      </c>
      <c r="J515">
        <v>500</v>
      </c>
      <c r="K515">
        <v>500</v>
      </c>
      <c r="L515">
        <v>800</v>
      </c>
      <c r="M515">
        <v>500</v>
      </c>
    </row>
    <row r="516" spans="1:13" x14ac:dyDescent="0.25">
      <c r="A516">
        <v>377.73837279761199</v>
      </c>
      <c r="B516">
        <v>0.44529344503611601</v>
      </c>
      <c r="C516">
        <v>552</v>
      </c>
      <c r="D516">
        <v>13.8437757494394</v>
      </c>
      <c r="F516">
        <v>461.72181366849702</v>
      </c>
      <c r="G516">
        <v>0.80309085408126102</v>
      </c>
      <c r="H516">
        <v>781</v>
      </c>
      <c r="I516">
        <v>17.375198690453502</v>
      </c>
      <c r="J516">
        <v>500</v>
      </c>
      <c r="K516">
        <v>500</v>
      </c>
      <c r="L516">
        <v>800</v>
      </c>
      <c r="M516">
        <v>500</v>
      </c>
    </row>
    <row r="517" spans="1:13" x14ac:dyDescent="0.25">
      <c r="A517">
        <v>377.03268915717501</v>
      </c>
      <c r="B517">
        <v>0.415420438740708</v>
      </c>
      <c r="C517">
        <v>568</v>
      </c>
      <c r="D517">
        <v>12.784697220195101</v>
      </c>
      <c r="F517">
        <v>461.72181366849702</v>
      </c>
      <c r="G517">
        <v>0.75616916366301201</v>
      </c>
      <c r="H517">
        <v>781</v>
      </c>
      <c r="I517">
        <v>17.375198690453502</v>
      </c>
      <c r="J517">
        <v>500</v>
      </c>
      <c r="K517">
        <v>500</v>
      </c>
      <c r="L517">
        <v>800</v>
      </c>
      <c r="M517">
        <v>500</v>
      </c>
    </row>
    <row r="518" spans="1:13" x14ac:dyDescent="0.25">
      <c r="A518">
        <v>376.351993957069</v>
      </c>
      <c r="B518">
        <v>0.39018063475952403</v>
      </c>
      <c r="C518">
        <v>568</v>
      </c>
      <c r="D518">
        <v>12.434517757035801</v>
      </c>
      <c r="F518">
        <v>433.386652153917</v>
      </c>
      <c r="G518">
        <v>0.74571350717324403</v>
      </c>
      <c r="H518">
        <v>694</v>
      </c>
      <c r="I518">
        <v>13.251054282533</v>
      </c>
      <c r="J518">
        <v>500</v>
      </c>
      <c r="K518">
        <v>500</v>
      </c>
      <c r="L518">
        <v>800</v>
      </c>
      <c r="M518">
        <v>500</v>
      </c>
    </row>
    <row r="519" spans="1:13" x14ac:dyDescent="0.25">
      <c r="A519">
        <v>376.351993957069</v>
      </c>
      <c r="B519">
        <v>0.36281596459794502</v>
      </c>
      <c r="C519">
        <v>568</v>
      </c>
      <c r="D519">
        <v>12.434517757035801</v>
      </c>
      <c r="F519">
        <v>427.12017769902002</v>
      </c>
      <c r="G519">
        <v>0.72385513376376798</v>
      </c>
      <c r="H519">
        <v>596</v>
      </c>
      <c r="I519">
        <v>15.055026868358301</v>
      </c>
      <c r="J519">
        <v>500</v>
      </c>
      <c r="K519">
        <v>500</v>
      </c>
      <c r="L519">
        <v>800</v>
      </c>
      <c r="M519">
        <v>500</v>
      </c>
    </row>
    <row r="520" spans="1:13" x14ac:dyDescent="0.25">
      <c r="A520">
        <v>373.79375218111102</v>
      </c>
      <c r="B520">
        <v>0.34320155990047402</v>
      </c>
      <c r="C520">
        <v>556</v>
      </c>
      <c r="D520">
        <v>11.9312432606239</v>
      </c>
      <c r="F520">
        <v>427.12017769902002</v>
      </c>
      <c r="G520">
        <v>0.70957057051567696</v>
      </c>
      <c r="H520">
        <v>596</v>
      </c>
      <c r="I520">
        <v>15.055026868358301</v>
      </c>
      <c r="J520">
        <v>500</v>
      </c>
      <c r="K520">
        <v>500</v>
      </c>
      <c r="L520">
        <v>800</v>
      </c>
      <c r="M520">
        <v>500</v>
      </c>
    </row>
    <row r="521" spans="1:13" x14ac:dyDescent="0.25">
      <c r="A521">
        <v>373.79375218111102</v>
      </c>
      <c r="B521">
        <v>0.339771616783615</v>
      </c>
      <c r="C521">
        <v>556</v>
      </c>
      <c r="D521">
        <v>11.9312432606239</v>
      </c>
      <c r="F521">
        <v>427.12017769902002</v>
      </c>
      <c r="G521">
        <v>0.69252860092674295</v>
      </c>
      <c r="H521">
        <v>596</v>
      </c>
      <c r="I521">
        <v>15.055026868358301</v>
      </c>
      <c r="J521">
        <v>500</v>
      </c>
      <c r="K521">
        <v>500</v>
      </c>
      <c r="L521">
        <v>800</v>
      </c>
      <c r="M521">
        <v>500</v>
      </c>
    </row>
    <row r="522" spans="1:13" x14ac:dyDescent="0.25">
      <c r="A522">
        <v>373.79375218111102</v>
      </c>
      <c r="B522">
        <v>0.32024160768425702</v>
      </c>
      <c r="C522">
        <v>556</v>
      </c>
      <c r="D522">
        <v>11.9312432606239</v>
      </c>
      <c r="F522">
        <v>418.89439781242999</v>
      </c>
      <c r="G522">
        <v>0.67934822442618903</v>
      </c>
      <c r="H522">
        <v>611</v>
      </c>
      <c r="I522">
        <v>14.067070226417901</v>
      </c>
      <c r="J522">
        <v>500</v>
      </c>
      <c r="K522">
        <v>500</v>
      </c>
      <c r="L522">
        <v>800</v>
      </c>
      <c r="M522">
        <v>500</v>
      </c>
    </row>
    <row r="523" spans="1:13" x14ac:dyDescent="0.25">
      <c r="A523">
        <v>373.42096782848199</v>
      </c>
      <c r="B523">
        <v>0.30021583069740998</v>
      </c>
      <c r="C523">
        <v>553</v>
      </c>
      <c r="D523">
        <v>11.777525269659201</v>
      </c>
      <c r="F523">
        <v>413.81493289279803</v>
      </c>
      <c r="G523">
        <v>0.65479414543554904</v>
      </c>
      <c r="H523">
        <v>569</v>
      </c>
      <c r="I523">
        <v>12.9872910131235</v>
      </c>
      <c r="J523">
        <v>500</v>
      </c>
      <c r="K523">
        <v>500</v>
      </c>
      <c r="L523">
        <v>800</v>
      </c>
      <c r="M523">
        <v>500</v>
      </c>
    </row>
    <row r="524" spans="1:13" x14ac:dyDescent="0.25">
      <c r="A524">
        <v>370.631966684014</v>
      </c>
      <c r="B524">
        <v>0.29427442288206401</v>
      </c>
      <c r="C524">
        <v>558</v>
      </c>
      <c r="D524">
        <v>12.584705520654101</v>
      </c>
      <c r="F524">
        <v>403.81621400360001</v>
      </c>
      <c r="G524">
        <v>0.63533643621858504</v>
      </c>
      <c r="H524">
        <v>543</v>
      </c>
      <c r="I524">
        <v>13.3865429018624</v>
      </c>
      <c r="J524">
        <v>500</v>
      </c>
      <c r="K524">
        <v>500</v>
      </c>
      <c r="L524">
        <v>800</v>
      </c>
      <c r="M524">
        <v>500</v>
      </c>
    </row>
    <row r="525" spans="1:13" x14ac:dyDescent="0.25">
      <c r="A525">
        <v>366.61297790519899</v>
      </c>
      <c r="B525">
        <v>0.287172486324349</v>
      </c>
      <c r="C525">
        <v>575</v>
      </c>
      <c r="D525">
        <v>11.742672411026399</v>
      </c>
      <c r="F525">
        <v>403.81621400360001</v>
      </c>
      <c r="G525">
        <v>0.59662444583083996</v>
      </c>
      <c r="H525">
        <v>543</v>
      </c>
      <c r="I525">
        <v>13.3865429018624</v>
      </c>
      <c r="J525">
        <v>500</v>
      </c>
      <c r="K525">
        <v>500</v>
      </c>
      <c r="L525">
        <v>800</v>
      </c>
      <c r="M525">
        <v>500</v>
      </c>
    </row>
    <row r="526" spans="1:13" x14ac:dyDescent="0.25">
      <c r="A526">
        <v>366.61297790519899</v>
      </c>
      <c r="B526">
        <v>0.26959067739169201</v>
      </c>
      <c r="C526">
        <v>575</v>
      </c>
      <c r="D526">
        <v>11.742672411026399</v>
      </c>
      <c r="F526">
        <v>403.81621400360001</v>
      </c>
      <c r="G526">
        <v>0.59235718295977602</v>
      </c>
      <c r="H526">
        <v>543</v>
      </c>
      <c r="I526">
        <v>13.3865429018624</v>
      </c>
      <c r="J526">
        <v>500</v>
      </c>
      <c r="K526">
        <v>500</v>
      </c>
      <c r="L526">
        <v>797</v>
      </c>
      <c r="M526">
        <v>497</v>
      </c>
    </row>
    <row r="527" spans="1:13" x14ac:dyDescent="0.25">
      <c r="A527">
        <v>366.61297790519899</v>
      </c>
      <c r="B527">
        <v>0.25430913141078099</v>
      </c>
      <c r="C527">
        <v>575</v>
      </c>
      <c r="D527">
        <v>11.742672411026399</v>
      </c>
      <c r="F527">
        <v>394.57510547502898</v>
      </c>
      <c r="G527">
        <v>0.58154329858586495</v>
      </c>
      <c r="H527">
        <v>550</v>
      </c>
      <c r="I527">
        <v>14.8579561330844</v>
      </c>
      <c r="J527">
        <v>500</v>
      </c>
      <c r="K527">
        <v>500</v>
      </c>
      <c r="L527">
        <v>797</v>
      </c>
      <c r="M527">
        <v>497</v>
      </c>
    </row>
    <row r="528" spans="1:13" x14ac:dyDescent="0.25">
      <c r="A528">
        <v>364.21202961867698</v>
      </c>
      <c r="B528">
        <v>0.24131650912651201</v>
      </c>
      <c r="C528">
        <v>554</v>
      </c>
      <c r="D528">
        <v>12.468865319388</v>
      </c>
      <c r="F528">
        <v>386.12569414707798</v>
      </c>
      <c r="G528">
        <v>0.55913203069901796</v>
      </c>
      <c r="H528">
        <v>578</v>
      </c>
      <c r="I528">
        <v>13.408480338053799</v>
      </c>
      <c r="J528">
        <v>500</v>
      </c>
      <c r="K528">
        <v>500</v>
      </c>
      <c r="L528">
        <v>797</v>
      </c>
      <c r="M528">
        <v>497</v>
      </c>
    </row>
    <row r="529" spans="1:13" x14ac:dyDescent="0.25">
      <c r="A529">
        <v>364.05653778742999</v>
      </c>
      <c r="B529">
        <v>0.22679844001025701</v>
      </c>
      <c r="C529">
        <v>558</v>
      </c>
      <c r="D529">
        <v>13.5976452112664</v>
      </c>
      <c r="F529">
        <v>386.12569414707798</v>
      </c>
      <c r="G529">
        <v>0.53399619617335004</v>
      </c>
      <c r="H529">
        <v>578</v>
      </c>
      <c r="I529">
        <v>13.408480338053799</v>
      </c>
      <c r="J529">
        <v>500</v>
      </c>
      <c r="K529">
        <v>500</v>
      </c>
      <c r="L529">
        <v>797</v>
      </c>
      <c r="M529">
        <v>497</v>
      </c>
    </row>
    <row r="530" spans="1:13" x14ac:dyDescent="0.25">
      <c r="A530">
        <v>362.53370377956901</v>
      </c>
      <c r="B530">
        <v>0.232406755308803</v>
      </c>
      <c r="C530">
        <v>506</v>
      </c>
      <c r="D530">
        <v>12.903839184436899</v>
      </c>
      <c r="F530">
        <v>378.77996404515602</v>
      </c>
      <c r="G530">
        <v>0.52109017035854499</v>
      </c>
      <c r="H530">
        <v>542</v>
      </c>
      <c r="I530">
        <v>12.2912926657591</v>
      </c>
      <c r="J530">
        <v>500</v>
      </c>
      <c r="K530">
        <v>500</v>
      </c>
      <c r="L530">
        <v>797</v>
      </c>
      <c r="M530">
        <v>497</v>
      </c>
    </row>
    <row r="531" spans="1:13" x14ac:dyDescent="0.25">
      <c r="A531">
        <v>362.53370377956901</v>
      </c>
      <c r="B531">
        <v>0.23514188385745899</v>
      </c>
      <c r="C531">
        <v>506</v>
      </c>
      <c r="D531">
        <v>12.903839184436899</v>
      </c>
      <c r="F531">
        <v>378.77996404515602</v>
      </c>
      <c r="G531">
        <v>0.498542935172131</v>
      </c>
      <c r="H531">
        <v>542</v>
      </c>
      <c r="I531">
        <v>12.2912926657591</v>
      </c>
      <c r="J531">
        <v>500</v>
      </c>
      <c r="K531">
        <v>500</v>
      </c>
      <c r="L531">
        <v>797</v>
      </c>
      <c r="M531">
        <v>497</v>
      </c>
    </row>
    <row r="532" spans="1:13" x14ac:dyDescent="0.25">
      <c r="A532">
        <v>362.09319550497497</v>
      </c>
      <c r="B532">
        <v>0.23533616868913401</v>
      </c>
      <c r="C532">
        <v>515</v>
      </c>
      <c r="D532">
        <v>12.948040662799</v>
      </c>
      <c r="F532">
        <v>378.77996404515602</v>
      </c>
      <c r="G532">
        <v>0.49292296833521898</v>
      </c>
      <c r="H532">
        <v>542</v>
      </c>
      <c r="I532">
        <v>12.2912926657591</v>
      </c>
      <c r="J532">
        <v>500</v>
      </c>
      <c r="K532">
        <v>500</v>
      </c>
      <c r="L532">
        <v>797</v>
      </c>
      <c r="M532">
        <v>497</v>
      </c>
    </row>
    <row r="533" spans="1:13" x14ac:dyDescent="0.25">
      <c r="A533">
        <v>358.57644313480699</v>
      </c>
      <c r="B533">
        <v>0.22614838649042701</v>
      </c>
      <c r="C533">
        <v>512</v>
      </c>
      <c r="D533">
        <v>12.594312728615501</v>
      </c>
      <c r="F533">
        <v>378.77996404515602</v>
      </c>
      <c r="G533">
        <v>0.46928732932661799</v>
      </c>
      <c r="H533">
        <v>542</v>
      </c>
      <c r="I533">
        <v>12.2912926657591</v>
      </c>
      <c r="J533">
        <v>500</v>
      </c>
      <c r="K533">
        <v>500</v>
      </c>
      <c r="L533">
        <v>797</v>
      </c>
      <c r="M533">
        <v>497</v>
      </c>
    </row>
    <row r="534" spans="1:13" x14ac:dyDescent="0.25">
      <c r="A534">
        <v>358.57644313480699</v>
      </c>
      <c r="B534">
        <v>0.22750300402940299</v>
      </c>
      <c r="C534">
        <v>512</v>
      </c>
      <c r="D534">
        <v>12.594312728615501</v>
      </c>
      <c r="F534">
        <v>378.77996404515602</v>
      </c>
      <c r="G534">
        <v>0.461673511536906</v>
      </c>
      <c r="H534">
        <v>542</v>
      </c>
      <c r="I534">
        <v>12.2912926657591</v>
      </c>
      <c r="J534">
        <v>500</v>
      </c>
      <c r="K534">
        <v>500</v>
      </c>
      <c r="L534">
        <v>797</v>
      </c>
      <c r="M534">
        <v>497</v>
      </c>
    </row>
    <row r="535" spans="1:13" x14ac:dyDescent="0.25">
      <c r="A535">
        <v>358.57644313480699</v>
      </c>
      <c r="B535">
        <v>0.22660288581535101</v>
      </c>
      <c r="C535">
        <v>512</v>
      </c>
      <c r="D535">
        <v>12.594312728615501</v>
      </c>
      <c r="F535">
        <v>378.77996404515602</v>
      </c>
      <c r="G535">
        <v>0.44530979438226997</v>
      </c>
      <c r="H535">
        <v>542</v>
      </c>
      <c r="I535">
        <v>12.2912926657591</v>
      </c>
      <c r="J535">
        <v>500</v>
      </c>
      <c r="K535">
        <v>500</v>
      </c>
      <c r="L535">
        <v>797</v>
      </c>
      <c r="M535">
        <v>497</v>
      </c>
    </row>
    <row r="536" spans="1:13" x14ac:dyDescent="0.25">
      <c r="A536">
        <v>358.57644313480699</v>
      </c>
      <c r="B536">
        <v>0.222134896382983</v>
      </c>
      <c r="C536">
        <v>512</v>
      </c>
      <c r="D536">
        <v>12.594312728615501</v>
      </c>
      <c r="F536">
        <v>377.02691229013698</v>
      </c>
      <c r="G536">
        <v>0.43010938368732898</v>
      </c>
      <c r="H536">
        <v>518</v>
      </c>
      <c r="I536">
        <v>12.327075952664</v>
      </c>
      <c r="J536">
        <v>500</v>
      </c>
      <c r="K536">
        <v>500</v>
      </c>
      <c r="L536">
        <v>797</v>
      </c>
      <c r="M536">
        <v>497</v>
      </c>
    </row>
    <row r="537" spans="1:13" x14ac:dyDescent="0.25">
      <c r="A537">
        <v>358.36650687898498</v>
      </c>
      <c r="B537">
        <v>0.21576982330914901</v>
      </c>
      <c r="C537">
        <v>528</v>
      </c>
      <c r="D537">
        <v>12.4589781232644</v>
      </c>
      <c r="F537">
        <v>377.02691229013698</v>
      </c>
      <c r="G537">
        <v>0.38999851563855598</v>
      </c>
      <c r="H537">
        <v>518</v>
      </c>
      <c r="I537">
        <v>12.327075952664</v>
      </c>
      <c r="J537">
        <v>500</v>
      </c>
      <c r="K537">
        <v>500</v>
      </c>
      <c r="L537">
        <v>797</v>
      </c>
      <c r="M537">
        <v>497</v>
      </c>
    </row>
    <row r="538" spans="1:13" x14ac:dyDescent="0.25">
      <c r="A538">
        <v>357.04138086223998</v>
      </c>
      <c r="B538">
        <v>0.206726648554758</v>
      </c>
      <c r="C538">
        <v>479</v>
      </c>
      <c r="D538">
        <v>12.007975940126901</v>
      </c>
      <c r="F538">
        <v>373.60014971555199</v>
      </c>
      <c r="G538">
        <v>0.36479892558407301</v>
      </c>
      <c r="H538">
        <v>538</v>
      </c>
      <c r="I538">
        <v>12.9511949580628</v>
      </c>
      <c r="J538">
        <v>500</v>
      </c>
      <c r="K538">
        <v>500</v>
      </c>
      <c r="L538">
        <v>797</v>
      </c>
      <c r="M538">
        <v>497</v>
      </c>
    </row>
    <row r="539" spans="1:13" x14ac:dyDescent="0.25">
      <c r="A539">
        <v>357.04138086223998</v>
      </c>
      <c r="B539">
        <v>0.199650533171008</v>
      </c>
      <c r="C539">
        <v>479</v>
      </c>
      <c r="D539">
        <v>12.007975940126901</v>
      </c>
      <c r="F539">
        <v>372.329243422486</v>
      </c>
      <c r="G539">
        <v>0.361633116460371</v>
      </c>
      <c r="H539">
        <v>505</v>
      </c>
      <c r="I539">
        <v>12.893086023628699</v>
      </c>
      <c r="J539">
        <v>500</v>
      </c>
      <c r="K539">
        <v>500</v>
      </c>
      <c r="L539">
        <v>797</v>
      </c>
      <c r="M539">
        <v>497</v>
      </c>
    </row>
    <row r="540" spans="1:13" x14ac:dyDescent="0.25">
      <c r="A540">
        <v>357.04138086223998</v>
      </c>
      <c r="B540">
        <v>0.196814299467474</v>
      </c>
      <c r="C540">
        <v>479</v>
      </c>
      <c r="D540">
        <v>12.007975940126901</v>
      </c>
      <c r="F540">
        <v>372.329243422486</v>
      </c>
      <c r="G540">
        <v>0.34545655451764501</v>
      </c>
      <c r="H540">
        <v>505</v>
      </c>
      <c r="I540">
        <v>12.893086023628699</v>
      </c>
      <c r="J540">
        <v>500</v>
      </c>
      <c r="K540">
        <v>500</v>
      </c>
      <c r="L540">
        <v>797</v>
      </c>
      <c r="M540">
        <v>497</v>
      </c>
    </row>
    <row r="541" spans="1:13" x14ac:dyDescent="0.25">
      <c r="A541">
        <v>354.19871026603499</v>
      </c>
      <c r="B541">
        <v>0.19331736427143301</v>
      </c>
      <c r="C541">
        <v>542</v>
      </c>
      <c r="D541">
        <v>12.3340871215332</v>
      </c>
      <c r="F541">
        <v>372.329243422486</v>
      </c>
      <c r="G541">
        <v>0.333676545750692</v>
      </c>
      <c r="H541">
        <v>505</v>
      </c>
      <c r="I541">
        <v>12.893086023628699</v>
      </c>
      <c r="J541">
        <v>500</v>
      </c>
      <c r="K541">
        <v>500</v>
      </c>
      <c r="L541">
        <v>797</v>
      </c>
      <c r="M541">
        <v>497</v>
      </c>
    </row>
    <row r="542" spans="1:13" x14ac:dyDescent="0.25">
      <c r="A542">
        <v>354.19871026603499</v>
      </c>
      <c r="B542">
        <v>0.18829459199183901</v>
      </c>
      <c r="C542">
        <v>542</v>
      </c>
      <c r="D542">
        <v>12.3340871215332</v>
      </c>
      <c r="F542">
        <v>371.23638103110699</v>
      </c>
      <c r="G542">
        <v>0.31997388404559401</v>
      </c>
      <c r="H542">
        <v>516</v>
      </c>
      <c r="I542">
        <v>13.599941183347299</v>
      </c>
      <c r="J542">
        <v>500</v>
      </c>
      <c r="K542">
        <v>500</v>
      </c>
      <c r="L542">
        <v>797</v>
      </c>
      <c r="M542">
        <v>497</v>
      </c>
    </row>
    <row r="543" spans="1:13" x14ac:dyDescent="0.25">
      <c r="A543">
        <v>354.19871026603499</v>
      </c>
      <c r="B543">
        <v>0.18601588212054601</v>
      </c>
      <c r="C543">
        <v>542</v>
      </c>
      <c r="D543">
        <v>12.3340871215332</v>
      </c>
      <c r="F543">
        <v>368.78651068476</v>
      </c>
      <c r="G543">
        <v>0.31453330340035002</v>
      </c>
      <c r="H543">
        <v>500</v>
      </c>
      <c r="I543">
        <v>13.3781457061414</v>
      </c>
      <c r="J543">
        <v>500</v>
      </c>
      <c r="K543">
        <v>500</v>
      </c>
      <c r="L543">
        <v>797</v>
      </c>
      <c r="M543">
        <v>497</v>
      </c>
    </row>
    <row r="544" spans="1:13" x14ac:dyDescent="0.25">
      <c r="A544">
        <v>354.19871026603499</v>
      </c>
      <c r="B544">
        <v>0.18675844243546899</v>
      </c>
      <c r="C544">
        <v>542</v>
      </c>
      <c r="D544">
        <v>12.3340871215332</v>
      </c>
      <c r="F544">
        <v>367.13966039032698</v>
      </c>
      <c r="G544">
        <v>0.30526875743924498</v>
      </c>
      <c r="H544">
        <v>538</v>
      </c>
      <c r="I544">
        <v>12.7150859620888</v>
      </c>
      <c r="J544">
        <v>500</v>
      </c>
      <c r="K544">
        <v>500</v>
      </c>
      <c r="L544">
        <v>797</v>
      </c>
      <c r="M544">
        <v>497</v>
      </c>
    </row>
    <row r="545" spans="1:13" x14ac:dyDescent="0.25">
      <c r="A545">
        <v>354.19871026603499</v>
      </c>
      <c r="B545">
        <v>0.18792012688861001</v>
      </c>
      <c r="C545">
        <v>542</v>
      </c>
      <c r="D545">
        <v>12.3340871215332</v>
      </c>
      <c r="F545">
        <v>367.13966039032698</v>
      </c>
      <c r="G545">
        <v>0.29514658570743602</v>
      </c>
      <c r="H545">
        <v>538</v>
      </c>
      <c r="I545">
        <v>12.7150859620888</v>
      </c>
      <c r="J545">
        <v>500</v>
      </c>
      <c r="K545">
        <v>500</v>
      </c>
      <c r="L545">
        <v>797</v>
      </c>
      <c r="M545">
        <v>497</v>
      </c>
    </row>
    <row r="546" spans="1:13" x14ac:dyDescent="0.25">
      <c r="A546">
        <v>353.63357022311499</v>
      </c>
      <c r="B546">
        <v>0.18510831200744299</v>
      </c>
      <c r="C546">
        <v>549</v>
      </c>
      <c r="D546">
        <v>12.9078289070167</v>
      </c>
      <c r="F546">
        <v>366.58451554062799</v>
      </c>
      <c r="G546">
        <v>0.29377698317414502</v>
      </c>
      <c r="H546">
        <v>515</v>
      </c>
      <c r="I546">
        <v>13.9148186251987</v>
      </c>
      <c r="J546">
        <v>500</v>
      </c>
      <c r="K546">
        <v>500</v>
      </c>
      <c r="L546">
        <v>797</v>
      </c>
      <c r="M546">
        <v>497</v>
      </c>
    </row>
    <row r="547" spans="1:13" x14ac:dyDescent="0.25">
      <c r="A547">
        <v>353.63357022311499</v>
      </c>
      <c r="B547">
        <v>0.18198376088600299</v>
      </c>
      <c r="C547">
        <v>549</v>
      </c>
      <c r="D547">
        <v>12.9078289070167</v>
      </c>
      <c r="F547">
        <v>363.26629986776999</v>
      </c>
      <c r="G547">
        <v>0.29621617853950299</v>
      </c>
      <c r="H547">
        <v>513</v>
      </c>
      <c r="I547">
        <v>13.7914967231918</v>
      </c>
      <c r="J547">
        <v>500</v>
      </c>
      <c r="K547">
        <v>500</v>
      </c>
      <c r="L547">
        <v>797</v>
      </c>
      <c r="M547">
        <v>497</v>
      </c>
    </row>
    <row r="548" spans="1:13" x14ac:dyDescent="0.25">
      <c r="A548">
        <v>353.63357022311499</v>
      </c>
      <c r="B548">
        <v>0.18147327792152301</v>
      </c>
      <c r="C548">
        <v>549</v>
      </c>
      <c r="D548">
        <v>12.9078289070167</v>
      </c>
      <c r="F548">
        <v>363.26629986776999</v>
      </c>
      <c r="G548">
        <v>0.28352855939459098</v>
      </c>
      <c r="H548">
        <v>513</v>
      </c>
      <c r="I548">
        <v>13.7914967231918</v>
      </c>
      <c r="J548">
        <v>500</v>
      </c>
      <c r="K548">
        <v>500</v>
      </c>
      <c r="L548">
        <v>797</v>
      </c>
      <c r="M548">
        <v>497</v>
      </c>
    </row>
    <row r="549" spans="1:13" x14ac:dyDescent="0.25">
      <c r="A549">
        <v>353.48944144323502</v>
      </c>
      <c r="B549">
        <v>0.17828039342260199</v>
      </c>
      <c r="C549">
        <v>516</v>
      </c>
      <c r="D549">
        <v>12.503071625018499</v>
      </c>
      <c r="F549">
        <v>363.26629986776999</v>
      </c>
      <c r="G549">
        <v>0.27874354280090302</v>
      </c>
      <c r="H549">
        <v>513</v>
      </c>
      <c r="I549">
        <v>13.7914967231918</v>
      </c>
      <c r="J549">
        <v>500</v>
      </c>
      <c r="K549">
        <v>500</v>
      </c>
      <c r="L549">
        <v>797</v>
      </c>
      <c r="M549">
        <v>497</v>
      </c>
    </row>
    <row r="550" spans="1:13" x14ac:dyDescent="0.25">
      <c r="A550">
        <v>353.48944144323502</v>
      </c>
      <c r="B550">
        <v>0.17741918179209501</v>
      </c>
      <c r="C550">
        <v>516</v>
      </c>
      <c r="D550">
        <v>12.503071625018499</v>
      </c>
      <c r="F550">
        <v>363.26629986776999</v>
      </c>
      <c r="G550">
        <v>0.273486070916718</v>
      </c>
      <c r="H550">
        <v>513</v>
      </c>
      <c r="I550">
        <v>13.7914967231918</v>
      </c>
      <c r="J550">
        <v>500</v>
      </c>
      <c r="K550">
        <v>500</v>
      </c>
      <c r="L550">
        <v>797</v>
      </c>
      <c r="M550">
        <v>497</v>
      </c>
    </row>
    <row r="551" spans="1:13" x14ac:dyDescent="0.25">
      <c r="A551">
        <v>353.48944144323502</v>
      </c>
      <c r="B551">
        <v>0.17573939455364901</v>
      </c>
      <c r="C551">
        <v>516</v>
      </c>
      <c r="D551">
        <v>12.503071625018499</v>
      </c>
      <c r="F551">
        <v>363.26629986776999</v>
      </c>
      <c r="G551">
        <v>0.27002990589925902</v>
      </c>
      <c r="H551">
        <v>513</v>
      </c>
      <c r="I551">
        <v>13.7914967231918</v>
      </c>
      <c r="J551">
        <v>359</v>
      </c>
      <c r="K551">
        <v>641</v>
      </c>
      <c r="L551">
        <v>799</v>
      </c>
      <c r="M551">
        <v>495</v>
      </c>
    </row>
    <row r="552" spans="1:13" x14ac:dyDescent="0.25">
      <c r="A552">
        <v>351.55566337844402</v>
      </c>
      <c r="B552">
        <v>0.176259785238359</v>
      </c>
      <c r="C552">
        <v>515</v>
      </c>
      <c r="D552">
        <v>12.706500639440501</v>
      </c>
      <c r="F552">
        <v>363.26629986776999</v>
      </c>
      <c r="G552">
        <v>0.26372007650541202</v>
      </c>
      <c r="H552">
        <v>513</v>
      </c>
      <c r="I552">
        <v>13.7914967231918</v>
      </c>
      <c r="J552">
        <v>359</v>
      </c>
      <c r="K552">
        <v>641</v>
      </c>
      <c r="L552">
        <v>799</v>
      </c>
      <c r="M552">
        <v>495</v>
      </c>
    </row>
    <row r="553" spans="1:13" x14ac:dyDescent="0.25">
      <c r="A553">
        <v>351.55566337844402</v>
      </c>
      <c r="B553">
        <v>0.174766475479435</v>
      </c>
      <c r="C553">
        <v>515</v>
      </c>
      <c r="D553">
        <v>12.706500639440501</v>
      </c>
      <c r="F553">
        <v>363.26629986776999</v>
      </c>
      <c r="G553">
        <v>0.258649495797587</v>
      </c>
      <c r="H553">
        <v>513</v>
      </c>
      <c r="I553">
        <v>13.7914967231918</v>
      </c>
      <c r="J553">
        <v>359</v>
      </c>
      <c r="K553">
        <v>641</v>
      </c>
      <c r="L553">
        <v>799</v>
      </c>
      <c r="M553">
        <v>495</v>
      </c>
    </row>
    <row r="554" spans="1:13" x14ac:dyDescent="0.25">
      <c r="A554">
        <v>351.55566337844402</v>
      </c>
      <c r="B554">
        <v>0.17635719590608601</v>
      </c>
      <c r="C554">
        <v>515</v>
      </c>
      <c r="D554">
        <v>12.706500639440501</v>
      </c>
      <c r="F554">
        <v>363.26629986776999</v>
      </c>
      <c r="G554">
        <v>0.24930516832774899</v>
      </c>
      <c r="H554">
        <v>513</v>
      </c>
      <c r="I554">
        <v>13.7914967231918</v>
      </c>
      <c r="J554">
        <v>359</v>
      </c>
      <c r="K554">
        <v>641</v>
      </c>
      <c r="L554">
        <v>799</v>
      </c>
      <c r="M554">
        <v>495</v>
      </c>
    </row>
    <row r="555" spans="1:13" x14ac:dyDescent="0.25">
      <c r="A555">
        <v>351.55566337844402</v>
      </c>
      <c r="B555">
        <v>0.17554538767583</v>
      </c>
      <c r="C555">
        <v>515</v>
      </c>
      <c r="D555">
        <v>12.706500639440501</v>
      </c>
      <c r="F555">
        <v>363.26629986776999</v>
      </c>
      <c r="G555">
        <v>0.25624386705767099</v>
      </c>
      <c r="H555">
        <v>513</v>
      </c>
      <c r="I555">
        <v>13.7914967231918</v>
      </c>
      <c r="J555">
        <v>359</v>
      </c>
      <c r="K555">
        <v>641</v>
      </c>
      <c r="L555">
        <v>799</v>
      </c>
      <c r="M555">
        <v>495</v>
      </c>
    </row>
    <row r="556" spans="1:13" x14ac:dyDescent="0.25">
      <c r="A556">
        <v>351.55566337844402</v>
      </c>
      <c r="B556">
        <v>0.17497296159589501</v>
      </c>
      <c r="C556">
        <v>515</v>
      </c>
      <c r="D556">
        <v>12.706500639440501</v>
      </c>
      <c r="F556">
        <v>360.73771166894602</v>
      </c>
      <c r="G556">
        <v>0.25206523108266699</v>
      </c>
      <c r="H556">
        <v>501</v>
      </c>
      <c r="I556">
        <v>13.0974030294456</v>
      </c>
      <c r="J556">
        <v>359</v>
      </c>
      <c r="K556">
        <v>641</v>
      </c>
      <c r="L556">
        <v>799</v>
      </c>
      <c r="M556">
        <v>495</v>
      </c>
    </row>
    <row r="557" spans="1:13" x14ac:dyDescent="0.25">
      <c r="A557">
        <v>350.90520930895599</v>
      </c>
      <c r="B557">
        <v>0.17512408112547401</v>
      </c>
      <c r="C557">
        <v>498</v>
      </c>
      <c r="D557">
        <v>12.6592345056124</v>
      </c>
      <c r="F557">
        <v>360.73771166894602</v>
      </c>
      <c r="G557">
        <v>0.252012308983246</v>
      </c>
      <c r="H557">
        <v>501</v>
      </c>
      <c r="I557">
        <v>13.0974030294456</v>
      </c>
      <c r="J557">
        <v>359</v>
      </c>
      <c r="K557">
        <v>641</v>
      </c>
      <c r="L557">
        <v>799</v>
      </c>
      <c r="M557">
        <v>495</v>
      </c>
    </row>
    <row r="558" spans="1:13" x14ac:dyDescent="0.25">
      <c r="A558">
        <v>350.90520930895599</v>
      </c>
      <c r="B558">
        <v>0.17422474798133999</v>
      </c>
      <c r="C558">
        <v>498</v>
      </c>
      <c r="D558">
        <v>12.6592345056124</v>
      </c>
      <c r="F558">
        <v>360.73771166894602</v>
      </c>
      <c r="G558">
        <v>0.25140792206304302</v>
      </c>
      <c r="H558">
        <v>501</v>
      </c>
      <c r="I558">
        <v>13.0974030294456</v>
      </c>
      <c r="J558">
        <v>359</v>
      </c>
      <c r="K558">
        <v>641</v>
      </c>
      <c r="L558">
        <v>799</v>
      </c>
      <c r="M558">
        <v>495</v>
      </c>
    </row>
    <row r="559" spans="1:13" x14ac:dyDescent="0.25">
      <c r="A559">
        <v>350.82772655203001</v>
      </c>
      <c r="B559">
        <v>0.17716025683558001</v>
      </c>
      <c r="C559">
        <v>520</v>
      </c>
      <c r="D559">
        <v>12.591747590573499</v>
      </c>
      <c r="F559">
        <v>360.73771166894602</v>
      </c>
      <c r="G559">
        <v>0.250029139253857</v>
      </c>
      <c r="H559">
        <v>501</v>
      </c>
      <c r="I559">
        <v>13.0974030294456</v>
      </c>
      <c r="J559">
        <v>359</v>
      </c>
      <c r="K559">
        <v>641</v>
      </c>
      <c r="L559">
        <v>799</v>
      </c>
      <c r="M559">
        <v>495</v>
      </c>
    </row>
    <row r="560" spans="1:13" x14ac:dyDescent="0.25">
      <c r="A560">
        <v>350.02232499164501</v>
      </c>
      <c r="B560">
        <v>0.17322852415300899</v>
      </c>
      <c r="C560">
        <v>466</v>
      </c>
      <c r="D560">
        <v>12.6374556357041</v>
      </c>
      <c r="F560">
        <v>359.12042494933098</v>
      </c>
      <c r="G560">
        <v>0.25047290973136399</v>
      </c>
      <c r="H560">
        <v>524</v>
      </c>
      <c r="I560">
        <v>13.1843725596555</v>
      </c>
      <c r="J560">
        <v>359</v>
      </c>
      <c r="K560">
        <v>641</v>
      </c>
      <c r="L560">
        <v>799</v>
      </c>
      <c r="M560">
        <v>495</v>
      </c>
    </row>
    <row r="561" spans="1:13" x14ac:dyDescent="0.25">
      <c r="A561">
        <v>350.02232499164501</v>
      </c>
      <c r="B561">
        <v>0.172424346394001</v>
      </c>
      <c r="C561">
        <v>466</v>
      </c>
      <c r="D561">
        <v>12.6374556357041</v>
      </c>
      <c r="F561">
        <v>354.59405270894098</v>
      </c>
      <c r="G561">
        <v>0.24727845857634101</v>
      </c>
      <c r="H561">
        <v>526</v>
      </c>
      <c r="I561">
        <v>13.0789479473606</v>
      </c>
      <c r="J561">
        <v>359</v>
      </c>
      <c r="K561">
        <v>641</v>
      </c>
      <c r="L561">
        <v>799</v>
      </c>
      <c r="M561">
        <v>495</v>
      </c>
    </row>
    <row r="562" spans="1:13" x14ac:dyDescent="0.25">
      <c r="A562">
        <v>350.02232499164501</v>
      </c>
      <c r="B562">
        <v>0.171626258867797</v>
      </c>
      <c r="C562">
        <v>466</v>
      </c>
      <c r="D562">
        <v>12.6374556357041</v>
      </c>
      <c r="F562">
        <v>354.59405270894098</v>
      </c>
      <c r="G562">
        <v>0.24818638819423999</v>
      </c>
      <c r="H562">
        <v>526</v>
      </c>
      <c r="I562">
        <v>13.0789479473606</v>
      </c>
      <c r="J562">
        <v>359</v>
      </c>
      <c r="K562">
        <v>641</v>
      </c>
      <c r="L562">
        <v>799</v>
      </c>
      <c r="M562">
        <v>495</v>
      </c>
    </row>
    <row r="563" spans="1:13" x14ac:dyDescent="0.25">
      <c r="A563">
        <v>350.02232499164501</v>
      </c>
      <c r="B563">
        <v>0.17187011128163401</v>
      </c>
      <c r="C563">
        <v>466</v>
      </c>
      <c r="D563">
        <v>12.6374556357041</v>
      </c>
      <c r="F563">
        <v>354.59405270894098</v>
      </c>
      <c r="G563">
        <v>0.24968298220104901</v>
      </c>
      <c r="H563">
        <v>526</v>
      </c>
      <c r="I563">
        <v>13.0789479473606</v>
      </c>
      <c r="J563">
        <v>359</v>
      </c>
      <c r="K563">
        <v>641</v>
      </c>
      <c r="L563">
        <v>799</v>
      </c>
      <c r="M563">
        <v>495</v>
      </c>
    </row>
    <row r="564" spans="1:13" x14ac:dyDescent="0.25">
      <c r="A564">
        <v>350.02232499164501</v>
      </c>
      <c r="B564">
        <v>0.17536245318822</v>
      </c>
      <c r="C564">
        <v>466</v>
      </c>
      <c r="D564">
        <v>12.6374556357041</v>
      </c>
      <c r="F564">
        <v>354.59405270894098</v>
      </c>
      <c r="G564">
        <v>0.25244629108615801</v>
      </c>
      <c r="H564">
        <v>526</v>
      </c>
      <c r="I564">
        <v>13.0789479473606</v>
      </c>
      <c r="J564">
        <v>359</v>
      </c>
      <c r="K564">
        <v>641</v>
      </c>
      <c r="L564">
        <v>799</v>
      </c>
      <c r="M564">
        <v>495</v>
      </c>
    </row>
    <row r="565" spans="1:13" x14ac:dyDescent="0.25">
      <c r="A565">
        <v>349.40525371138898</v>
      </c>
      <c r="B565">
        <v>0.17552787914715701</v>
      </c>
      <c r="C565">
        <v>509</v>
      </c>
      <c r="D565">
        <v>12.7807396810967</v>
      </c>
      <c r="F565">
        <v>354.59405270894098</v>
      </c>
      <c r="G565">
        <v>0.25484856740874001</v>
      </c>
      <c r="H565">
        <v>526</v>
      </c>
      <c r="I565">
        <v>13.0789479473606</v>
      </c>
      <c r="J565">
        <v>359</v>
      </c>
      <c r="K565">
        <v>641</v>
      </c>
      <c r="L565">
        <v>799</v>
      </c>
      <c r="M565">
        <v>495</v>
      </c>
    </row>
    <row r="566" spans="1:13" x14ac:dyDescent="0.25">
      <c r="A566">
        <v>349.40525371138898</v>
      </c>
      <c r="B566">
        <v>0.177637906892846</v>
      </c>
      <c r="C566">
        <v>509</v>
      </c>
      <c r="D566">
        <v>12.7807396810967</v>
      </c>
      <c r="F566">
        <v>354.59405270894098</v>
      </c>
      <c r="G566">
        <v>0.248528449174236</v>
      </c>
      <c r="H566">
        <v>526</v>
      </c>
      <c r="I566">
        <v>13.0789479473606</v>
      </c>
      <c r="J566">
        <v>359</v>
      </c>
      <c r="K566">
        <v>641</v>
      </c>
      <c r="L566">
        <v>799</v>
      </c>
      <c r="M566">
        <v>495</v>
      </c>
    </row>
    <row r="567" spans="1:13" x14ac:dyDescent="0.25">
      <c r="A567">
        <v>348.224156772718</v>
      </c>
      <c r="B567">
        <v>0.17833579300865601</v>
      </c>
      <c r="C567">
        <v>502</v>
      </c>
      <c r="D567">
        <v>13.522827281151001</v>
      </c>
      <c r="F567">
        <v>352.66230356111203</v>
      </c>
      <c r="G567">
        <v>0.238533362625588</v>
      </c>
      <c r="H567">
        <v>494</v>
      </c>
      <c r="I567">
        <v>13.7946761441417</v>
      </c>
      <c r="J567">
        <v>359</v>
      </c>
      <c r="K567">
        <v>641</v>
      </c>
      <c r="L567">
        <v>799</v>
      </c>
      <c r="M567">
        <v>495</v>
      </c>
    </row>
    <row r="568" spans="1:13" x14ac:dyDescent="0.25">
      <c r="A568">
        <v>348.224156772718</v>
      </c>
      <c r="B568">
        <v>0.17493323313913001</v>
      </c>
      <c r="C568">
        <v>502</v>
      </c>
      <c r="D568">
        <v>13.522827281151001</v>
      </c>
      <c r="F568">
        <v>352.58121572597901</v>
      </c>
      <c r="G568">
        <v>0.23604530825158301</v>
      </c>
      <c r="H568">
        <v>501</v>
      </c>
      <c r="I568">
        <v>13.786941417492899</v>
      </c>
      <c r="J568">
        <v>359</v>
      </c>
      <c r="K568">
        <v>641</v>
      </c>
      <c r="L568">
        <v>799</v>
      </c>
      <c r="M568">
        <v>495</v>
      </c>
    </row>
    <row r="569" spans="1:13" x14ac:dyDescent="0.25">
      <c r="A569">
        <v>348.224156772718</v>
      </c>
      <c r="B569">
        <v>0.17281542102536401</v>
      </c>
      <c r="C569">
        <v>502</v>
      </c>
      <c r="D569">
        <v>13.522827281151001</v>
      </c>
      <c r="F569">
        <v>350.59870453015901</v>
      </c>
      <c r="G569">
        <v>0.23882726479775199</v>
      </c>
      <c r="H569">
        <v>484</v>
      </c>
      <c r="I569">
        <v>15.190320337424099</v>
      </c>
      <c r="J569">
        <v>359</v>
      </c>
      <c r="K569">
        <v>641</v>
      </c>
      <c r="L569">
        <v>799</v>
      </c>
      <c r="M569">
        <v>495</v>
      </c>
    </row>
    <row r="570" spans="1:13" x14ac:dyDescent="0.25">
      <c r="A570">
        <v>348.224156772718</v>
      </c>
      <c r="B570">
        <v>0.17103532019374701</v>
      </c>
      <c r="C570">
        <v>502</v>
      </c>
      <c r="D570">
        <v>13.522827281151001</v>
      </c>
      <c r="F570">
        <v>350.59870453015901</v>
      </c>
      <c r="G570">
        <v>0.239862319659708</v>
      </c>
      <c r="H570">
        <v>484</v>
      </c>
      <c r="I570">
        <v>15.190320337424099</v>
      </c>
      <c r="J570">
        <v>359</v>
      </c>
      <c r="K570">
        <v>641</v>
      </c>
      <c r="L570">
        <v>799</v>
      </c>
      <c r="M570">
        <v>495</v>
      </c>
    </row>
    <row r="571" spans="1:13" x14ac:dyDescent="0.25">
      <c r="A571">
        <v>348.224156772718</v>
      </c>
      <c r="B571">
        <v>0.16563093199390999</v>
      </c>
      <c r="C571">
        <v>502</v>
      </c>
      <c r="D571">
        <v>13.522827281151001</v>
      </c>
      <c r="F571">
        <v>350.59870453015901</v>
      </c>
      <c r="G571">
        <v>0.24026063822823501</v>
      </c>
      <c r="H571">
        <v>484</v>
      </c>
      <c r="I571">
        <v>15.190320337424099</v>
      </c>
      <c r="J571">
        <v>359</v>
      </c>
      <c r="K571">
        <v>641</v>
      </c>
      <c r="L571">
        <v>799</v>
      </c>
      <c r="M571">
        <v>495</v>
      </c>
    </row>
    <row r="572" spans="1:13" x14ac:dyDescent="0.25">
      <c r="A572">
        <v>347.301685598446</v>
      </c>
      <c r="B572">
        <v>0.165565714575616</v>
      </c>
      <c r="C572">
        <v>501</v>
      </c>
      <c r="D572">
        <v>13.8920307108201</v>
      </c>
      <c r="F572">
        <v>350.59870453015901</v>
      </c>
      <c r="G572">
        <v>0.242307640727739</v>
      </c>
      <c r="H572">
        <v>484</v>
      </c>
      <c r="I572">
        <v>15.190320337424099</v>
      </c>
      <c r="J572">
        <v>359</v>
      </c>
      <c r="K572">
        <v>641</v>
      </c>
      <c r="L572">
        <v>799</v>
      </c>
      <c r="M572">
        <v>495</v>
      </c>
    </row>
    <row r="573" spans="1:13" x14ac:dyDescent="0.25">
      <c r="A573">
        <v>347.301685598446</v>
      </c>
      <c r="B573">
        <v>0.16795094890197301</v>
      </c>
      <c r="C573">
        <v>501</v>
      </c>
      <c r="D573">
        <v>13.8920307108201</v>
      </c>
      <c r="F573">
        <v>350.13554737064999</v>
      </c>
      <c r="G573">
        <v>0.234974706440127</v>
      </c>
      <c r="H573">
        <v>513</v>
      </c>
      <c r="I573">
        <v>14.9929125152994</v>
      </c>
      <c r="J573">
        <v>359</v>
      </c>
      <c r="K573">
        <v>641</v>
      </c>
      <c r="L573">
        <v>799</v>
      </c>
      <c r="M573">
        <v>495</v>
      </c>
    </row>
    <row r="574" spans="1:13" x14ac:dyDescent="0.25">
      <c r="A574">
        <v>347.301685598446</v>
      </c>
      <c r="B574">
        <v>0.16830833786306601</v>
      </c>
      <c r="C574">
        <v>501</v>
      </c>
      <c r="D574">
        <v>13.8920307108201</v>
      </c>
      <c r="F574">
        <v>350.13554737064999</v>
      </c>
      <c r="G574">
        <v>0.24158434426994099</v>
      </c>
      <c r="H574">
        <v>513</v>
      </c>
      <c r="I574">
        <v>14.9929125152994</v>
      </c>
      <c r="J574">
        <v>359</v>
      </c>
      <c r="K574">
        <v>641</v>
      </c>
      <c r="L574">
        <v>799</v>
      </c>
      <c r="M574">
        <v>495</v>
      </c>
    </row>
    <row r="575" spans="1:13" x14ac:dyDescent="0.25">
      <c r="A575">
        <v>347.301685598446</v>
      </c>
      <c r="B575">
        <v>0.17055599192401399</v>
      </c>
      <c r="C575">
        <v>501</v>
      </c>
      <c r="D575">
        <v>13.8920307108201</v>
      </c>
      <c r="F575">
        <v>350.13554737064999</v>
      </c>
      <c r="G575">
        <v>0.23806795362543701</v>
      </c>
      <c r="H575">
        <v>513</v>
      </c>
      <c r="I575">
        <v>14.9929125152994</v>
      </c>
      <c r="J575">
        <v>359</v>
      </c>
      <c r="K575">
        <v>641</v>
      </c>
      <c r="L575">
        <v>799</v>
      </c>
      <c r="M575">
        <v>495</v>
      </c>
    </row>
    <row r="576" spans="1:13" x14ac:dyDescent="0.25">
      <c r="A576">
        <v>347.301685598446</v>
      </c>
      <c r="B576">
        <v>0.17131312299228199</v>
      </c>
      <c r="C576">
        <v>501</v>
      </c>
      <c r="D576">
        <v>13.8920307108201</v>
      </c>
      <c r="F576">
        <v>345.90031610685401</v>
      </c>
      <c r="G576">
        <v>0.238616843335579</v>
      </c>
      <c r="H576">
        <v>447</v>
      </c>
      <c r="I576">
        <v>14.012035923311499</v>
      </c>
      <c r="J576">
        <v>359</v>
      </c>
      <c r="K576">
        <v>641</v>
      </c>
      <c r="L576">
        <v>799</v>
      </c>
      <c r="M576">
        <v>490</v>
      </c>
    </row>
    <row r="577" spans="1:13" x14ac:dyDescent="0.25">
      <c r="A577">
        <v>347.301685598446</v>
      </c>
      <c r="B577">
        <v>0.170438680181387</v>
      </c>
      <c r="C577">
        <v>501</v>
      </c>
      <c r="D577">
        <v>13.8920307108201</v>
      </c>
      <c r="F577">
        <v>345.90031610685401</v>
      </c>
      <c r="G577">
        <v>0.23225747215779399</v>
      </c>
      <c r="H577">
        <v>447</v>
      </c>
      <c r="I577">
        <v>14.012035923311499</v>
      </c>
      <c r="J577">
        <v>359</v>
      </c>
      <c r="K577">
        <v>641</v>
      </c>
      <c r="L577">
        <v>799</v>
      </c>
      <c r="M577">
        <v>490</v>
      </c>
    </row>
    <row r="578" spans="1:13" x14ac:dyDescent="0.25">
      <c r="A578">
        <v>347.301685598446</v>
      </c>
      <c r="B578">
        <v>0.17150024848877199</v>
      </c>
      <c r="C578">
        <v>501</v>
      </c>
      <c r="D578">
        <v>13.8920307108201</v>
      </c>
      <c r="F578">
        <v>345.90031610685401</v>
      </c>
      <c r="G578">
        <v>0.22554090662405801</v>
      </c>
      <c r="H578">
        <v>447</v>
      </c>
      <c r="I578">
        <v>14.012035923311499</v>
      </c>
      <c r="J578">
        <v>359</v>
      </c>
      <c r="K578">
        <v>641</v>
      </c>
      <c r="L578">
        <v>799</v>
      </c>
      <c r="M578">
        <v>490</v>
      </c>
    </row>
    <row r="579" spans="1:13" x14ac:dyDescent="0.25">
      <c r="A579">
        <v>347.301685598446</v>
      </c>
      <c r="B579">
        <v>0.17214582142641499</v>
      </c>
      <c r="C579">
        <v>501</v>
      </c>
      <c r="D579">
        <v>13.8920307108201</v>
      </c>
      <c r="F579">
        <v>345.90031610685401</v>
      </c>
      <c r="G579">
        <v>0.22679186832227699</v>
      </c>
      <c r="H579">
        <v>447</v>
      </c>
      <c r="I579">
        <v>14.012035923311499</v>
      </c>
      <c r="J579">
        <v>359</v>
      </c>
      <c r="K579">
        <v>641</v>
      </c>
      <c r="L579">
        <v>799</v>
      </c>
      <c r="M579">
        <v>490</v>
      </c>
    </row>
    <row r="580" spans="1:13" x14ac:dyDescent="0.25">
      <c r="A580">
        <v>347.301685598446</v>
      </c>
      <c r="B580">
        <v>0.170544174824765</v>
      </c>
      <c r="C580">
        <v>501</v>
      </c>
      <c r="D580">
        <v>13.8920307108201</v>
      </c>
      <c r="F580">
        <v>345.90031610685401</v>
      </c>
      <c r="G580">
        <v>0.225366989263805</v>
      </c>
      <c r="H580">
        <v>447</v>
      </c>
      <c r="I580">
        <v>14.012035923311499</v>
      </c>
      <c r="J580">
        <v>359</v>
      </c>
      <c r="K580">
        <v>641</v>
      </c>
      <c r="L580">
        <v>799</v>
      </c>
      <c r="M580">
        <v>490</v>
      </c>
    </row>
    <row r="581" spans="1:13" x14ac:dyDescent="0.25">
      <c r="A581">
        <v>347.301685598446</v>
      </c>
      <c r="B581">
        <v>0.16924351874926299</v>
      </c>
      <c r="C581">
        <v>501</v>
      </c>
      <c r="D581">
        <v>13.8920307108201</v>
      </c>
      <c r="F581">
        <v>345.18749359366501</v>
      </c>
      <c r="G581">
        <v>0.22012781297123499</v>
      </c>
      <c r="H581">
        <v>494</v>
      </c>
      <c r="I581">
        <v>13.4146777028218</v>
      </c>
      <c r="J581">
        <v>359</v>
      </c>
      <c r="K581">
        <v>641</v>
      </c>
      <c r="L581">
        <v>799</v>
      </c>
      <c r="M581">
        <v>490</v>
      </c>
    </row>
    <row r="582" spans="1:13" x14ac:dyDescent="0.25">
      <c r="A582">
        <v>347.301685598446</v>
      </c>
      <c r="B582">
        <v>0.16773105615905101</v>
      </c>
      <c r="C582">
        <v>501</v>
      </c>
      <c r="D582">
        <v>13.8920307108201</v>
      </c>
      <c r="F582">
        <v>345.18749359366501</v>
      </c>
      <c r="G582">
        <v>0.220588746056159</v>
      </c>
      <c r="H582">
        <v>494</v>
      </c>
      <c r="I582">
        <v>13.4146777028218</v>
      </c>
      <c r="J582">
        <v>359</v>
      </c>
      <c r="K582">
        <v>641</v>
      </c>
      <c r="L582">
        <v>799</v>
      </c>
      <c r="M582">
        <v>490</v>
      </c>
    </row>
    <row r="583" spans="1:13" x14ac:dyDescent="0.25">
      <c r="A583">
        <v>347.301685598446</v>
      </c>
      <c r="B583">
        <v>0.17137689585794399</v>
      </c>
      <c r="C583">
        <v>501</v>
      </c>
      <c r="D583">
        <v>13.8920307108201</v>
      </c>
      <c r="F583">
        <v>345.18749359366501</v>
      </c>
      <c r="G583">
        <v>0.219935989745425</v>
      </c>
      <c r="H583">
        <v>494</v>
      </c>
      <c r="I583">
        <v>13.4146777028218</v>
      </c>
      <c r="J583">
        <v>359</v>
      </c>
      <c r="K583">
        <v>641</v>
      </c>
      <c r="L583">
        <v>799</v>
      </c>
      <c r="M583">
        <v>490</v>
      </c>
    </row>
    <row r="584" spans="1:13" x14ac:dyDescent="0.25">
      <c r="A584">
        <v>347.301685598446</v>
      </c>
      <c r="B584">
        <v>0.16815100796516599</v>
      </c>
      <c r="C584">
        <v>501</v>
      </c>
      <c r="D584">
        <v>13.8920307108201</v>
      </c>
      <c r="F584">
        <v>345.18749359366501</v>
      </c>
      <c r="G584">
        <v>0.22130308066824</v>
      </c>
      <c r="H584">
        <v>494</v>
      </c>
      <c r="I584">
        <v>13.4146777028218</v>
      </c>
      <c r="J584">
        <v>359</v>
      </c>
      <c r="K584">
        <v>641</v>
      </c>
      <c r="L584">
        <v>799</v>
      </c>
      <c r="M584">
        <v>490</v>
      </c>
    </row>
    <row r="585" spans="1:13" x14ac:dyDescent="0.25">
      <c r="A585">
        <v>347.301685598446</v>
      </c>
      <c r="B585">
        <v>0.16974471601635699</v>
      </c>
      <c r="C585">
        <v>501</v>
      </c>
      <c r="D585">
        <v>13.8920307108201</v>
      </c>
      <c r="F585">
        <v>345.18749359366501</v>
      </c>
      <c r="G585">
        <v>0.22259673280803099</v>
      </c>
      <c r="H585">
        <v>494</v>
      </c>
      <c r="I585">
        <v>13.4146777028218</v>
      </c>
      <c r="J585">
        <v>359</v>
      </c>
      <c r="K585">
        <v>641</v>
      </c>
      <c r="L585">
        <v>799</v>
      </c>
      <c r="M585">
        <v>490</v>
      </c>
    </row>
    <row r="586" spans="1:13" x14ac:dyDescent="0.25">
      <c r="A586">
        <v>346.90817724377803</v>
      </c>
      <c r="B586">
        <v>0.16619977794566701</v>
      </c>
      <c r="C586">
        <v>468</v>
      </c>
      <c r="D586">
        <v>13.028573150048</v>
      </c>
      <c r="F586">
        <v>345.18749359366501</v>
      </c>
      <c r="G586">
        <v>0.221086967068026</v>
      </c>
      <c r="H586">
        <v>494</v>
      </c>
      <c r="I586">
        <v>13.4146777028218</v>
      </c>
      <c r="J586">
        <v>359</v>
      </c>
      <c r="K586">
        <v>641</v>
      </c>
      <c r="L586">
        <v>799</v>
      </c>
      <c r="M586">
        <v>490</v>
      </c>
    </row>
    <row r="587" spans="1:13" x14ac:dyDescent="0.25">
      <c r="A587">
        <v>346.90817724377803</v>
      </c>
      <c r="B587">
        <v>0.162330921527859</v>
      </c>
      <c r="C587">
        <v>468</v>
      </c>
      <c r="D587">
        <v>13.028573150048</v>
      </c>
      <c r="F587">
        <v>345.18749359366501</v>
      </c>
      <c r="G587">
        <v>0.21895774577983401</v>
      </c>
      <c r="H587">
        <v>494</v>
      </c>
      <c r="I587">
        <v>13.4146777028218</v>
      </c>
      <c r="J587">
        <v>359</v>
      </c>
      <c r="K587">
        <v>641</v>
      </c>
      <c r="L587">
        <v>799</v>
      </c>
      <c r="M587">
        <v>490</v>
      </c>
    </row>
    <row r="588" spans="1:13" x14ac:dyDescent="0.25">
      <c r="A588">
        <v>346.90817724377803</v>
      </c>
      <c r="B588">
        <v>0.161129985063378</v>
      </c>
      <c r="C588">
        <v>468</v>
      </c>
      <c r="D588">
        <v>13.028573150048</v>
      </c>
      <c r="F588">
        <v>344.415276258718</v>
      </c>
      <c r="G588">
        <v>0.22021532370789201</v>
      </c>
      <c r="H588">
        <v>474</v>
      </c>
      <c r="I588">
        <v>14.7820962686092</v>
      </c>
      <c r="J588">
        <v>359</v>
      </c>
      <c r="K588">
        <v>641</v>
      </c>
      <c r="L588">
        <v>799</v>
      </c>
      <c r="M588">
        <v>490</v>
      </c>
    </row>
    <row r="589" spans="1:13" x14ac:dyDescent="0.25">
      <c r="A589">
        <v>346.90817724377803</v>
      </c>
      <c r="B589">
        <v>0.15779787472333201</v>
      </c>
      <c r="C589">
        <v>468</v>
      </c>
      <c r="D589">
        <v>13.028573150048</v>
      </c>
      <c r="F589">
        <v>344.415276258718</v>
      </c>
      <c r="G589">
        <v>0.21580837277221601</v>
      </c>
      <c r="H589">
        <v>474</v>
      </c>
      <c r="I589">
        <v>14.7820962686092</v>
      </c>
      <c r="J589">
        <v>359</v>
      </c>
      <c r="K589">
        <v>641</v>
      </c>
      <c r="L589">
        <v>799</v>
      </c>
      <c r="M589">
        <v>490</v>
      </c>
    </row>
    <row r="590" spans="1:13" x14ac:dyDescent="0.25">
      <c r="A590">
        <v>345.85502760321799</v>
      </c>
      <c r="B590">
        <v>0.15485731340505399</v>
      </c>
      <c r="C590">
        <v>492</v>
      </c>
      <c r="D590">
        <v>13.231699006864799</v>
      </c>
      <c r="F590">
        <v>344.415276258718</v>
      </c>
      <c r="G590">
        <v>0.215599792993308</v>
      </c>
      <c r="H590">
        <v>474</v>
      </c>
      <c r="I590">
        <v>14.7820962686092</v>
      </c>
      <c r="J590">
        <v>359</v>
      </c>
      <c r="K590">
        <v>641</v>
      </c>
      <c r="L590">
        <v>799</v>
      </c>
      <c r="M590">
        <v>490</v>
      </c>
    </row>
    <row r="591" spans="1:13" x14ac:dyDescent="0.25">
      <c r="A591">
        <v>345.85502760321799</v>
      </c>
      <c r="B591">
        <v>0.152149396096426</v>
      </c>
      <c r="C591">
        <v>492</v>
      </c>
      <c r="D591">
        <v>13.231699006864799</v>
      </c>
      <c r="F591">
        <v>344.415276258718</v>
      </c>
      <c r="G591">
        <v>0.21296595779588701</v>
      </c>
      <c r="H591">
        <v>474</v>
      </c>
      <c r="I591">
        <v>14.7820962686092</v>
      </c>
      <c r="J591">
        <v>359</v>
      </c>
      <c r="K591">
        <v>641</v>
      </c>
      <c r="L591">
        <v>799</v>
      </c>
      <c r="M591">
        <v>490</v>
      </c>
    </row>
    <row r="592" spans="1:13" x14ac:dyDescent="0.25">
      <c r="A592">
        <v>345.85502760321799</v>
      </c>
      <c r="B592">
        <v>0.151773408824626</v>
      </c>
      <c r="C592">
        <v>492</v>
      </c>
      <c r="D592">
        <v>13.231699006864799</v>
      </c>
      <c r="F592">
        <v>344.415276258718</v>
      </c>
      <c r="G592">
        <v>0.21591883449601801</v>
      </c>
      <c r="H592">
        <v>474</v>
      </c>
      <c r="I592">
        <v>14.7820962686092</v>
      </c>
      <c r="J592">
        <v>359</v>
      </c>
      <c r="K592">
        <v>641</v>
      </c>
      <c r="L592">
        <v>799</v>
      </c>
      <c r="M592">
        <v>490</v>
      </c>
    </row>
    <row r="593" spans="1:13" x14ac:dyDescent="0.25">
      <c r="A593">
        <v>345.85502760321799</v>
      </c>
      <c r="B593">
        <v>0.151530376687665</v>
      </c>
      <c r="C593">
        <v>492</v>
      </c>
      <c r="D593">
        <v>13.231699006864799</v>
      </c>
      <c r="F593">
        <v>344.415276258718</v>
      </c>
      <c r="G593">
        <v>0.214751666320915</v>
      </c>
      <c r="H593">
        <v>474</v>
      </c>
      <c r="I593">
        <v>14.7820962686092</v>
      </c>
      <c r="J593">
        <v>359</v>
      </c>
      <c r="K593">
        <v>641</v>
      </c>
      <c r="L593">
        <v>799</v>
      </c>
      <c r="M593">
        <v>490</v>
      </c>
    </row>
    <row r="594" spans="1:13" x14ac:dyDescent="0.25">
      <c r="A594">
        <v>345.85502760321799</v>
      </c>
      <c r="B594">
        <v>0.15023223969930399</v>
      </c>
      <c r="C594">
        <v>492</v>
      </c>
      <c r="D594">
        <v>13.231699006864799</v>
      </c>
      <c r="F594">
        <v>342.55146455368998</v>
      </c>
      <c r="G594">
        <v>0.21714309971307799</v>
      </c>
      <c r="H594">
        <v>456</v>
      </c>
      <c r="I594">
        <v>13.328752160538</v>
      </c>
      <c r="J594">
        <v>359</v>
      </c>
      <c r="K594">
        <v>641</v>
      </c>
      <c r="L594">
        <v>799</v>
      </c>
      <c r="M594">
        <v>490</v>
      </c>
    </row>
    <row r="595" spans="1:13" x14ac:dyDescent="0.25">
      <c r="A595">
        <v>345.85502760321799</v>
      </c>
      <c r="B595">
        <v>0.15018232553681801</v>
      </c>
      <c r="C595">
        <v>492</v>
      </c>
      <c r="D595">
        <v>13.231699006864799</v>
      </c>
      <c r="F595">
        <v>342.55146455368998</v>
      </c>
      <c r="G595">
        <v>0.217936665535235</v>
      </c>
      <c r="H595">
        <v>456</v>
      </c>
      <c r="I595">
        <v>13.328752160538</v>
      </c>
      <c r="J595">
        <v>359</v>
      </c>
      <c r="K595">
        <v>641</v>
      </c>
      <c r="L595">
        <v>799</v>
      </c>
      <c r="M595">
        <v>490</v>
      </c>
    </row>
    <row r="596" spans="1:13" x14ac:dyDescent="0.25">
      <c r="A596">
        <v>345.85502760321799</v>
      </c>
      <c r="B596">
        <v>0.15012263830351399</v>
      </c>
      <c r="C596">
        <v>492</v>
      </c>
      <c r="D596">
        <v>13.231699006864799</v>
      </c>
      <c r="F596">
        <v>342.55146455368998</v>
      </c>
      <c r="G596">
        <v>0.22471690335840599</v>
      </c>
      <c r="H596">
        <v>456</v>
      </c>
      <c r="I596">
        <v>13.328752160538</v>
      </c>
      <c r="J596">
        <v>359</v>
      </c>
      <c r="K596">
        <v>641</v>
      </c>
      <c r="L596">
        <v>799</v>
      </c>
      <c r="M596">
        <v>490</v>
      </c>
    </row>
    <row r="597" spans="1:13" x14ac:dyDescent="0.25">
      <c r="A597">
        <v>345.85502760321799</v>
      </c>
      <c r="B597">
        <v>0.148302743749396</v>
      </c>
      <c r="C597">
        <v>492</v>
      </c>
      <c r="D597">
        <v>13.231699006864799</v>
      </c>
      <c r="F597">
        <v>342.55146455368998</v>
      </c>
      <c r="G597">
        <v>0.225503404380858</v>
      </c>
      <c r="H597">
        <v>456</v>
      </c>
      <c r="I597">
        <v>13.328752160538</v>
      </c>
      <c r="J597">
        <v>359</v>
      </c>
      <c r="K597">
        <v>641</v>
      </c>
      <c r="L597">
        <v>799</v>
      </c>
      <c r="M597">
        <v>490</v>
      </c>
    </row>
    <row r="598" spans="1:13" x14ac:dyDescent="0.25">
      <c r="A598">
        <v>345.85502760321799</v>
      </c>
      <c r="B598">
        <v>0.147757851661835</v>
      </c>
      <c r="C598">
        <v>492</v>
      </c>
      <c r="D598">
        <v>13.231699006864799</v>
      </c>
      <c r="F598">
        <v>339.76585988653801</v>
      </c>
      <c r="G598">
        <v>0.22995321555544701</v>
      </c>
      <c r="H598">
        <v>484</v>
      </c>
      <c r="I598">
        <v>14.080082696862499</v>
      </c>
      <c r="J598">
        <v>359</v>
      </c>
      <c r="K598">
        <v>641</v>
      </c>
      <c r="L598">
        <v>799</v>
      </c>
      <c r="M598">
        <v>490</v>
      </c>
    </row>
    <row r="599" spans="1:13" x14ac:dyDescent="0.25">
      <c r="A599">
        <v>345.85502760321799</v>
      </c>
      <c r="B599">
        <v>0.148801068603967</v>
      </c>
      <c r="C599">
        <v>492</v>
      </c>
      <c r="D599">
        <v>13.231699006864799</v>
      </c>
      <c r="F599">
        <v>339.76585988653801</v>
      </c>
      <c r="G599">
        <v>0.22795739966881901</v>
      </c>
      <c r="H599">
        <v>484</v>
      </c>
      <c r="I599">
        <v>14.080082696862499</v>
      </c>
      <c r="J599">
        <v>359</v>
      </c>
      <c r="K599">
        <v>641</v>
      </c>
      <c r="L599">
        <v>799</v>
      </c>
      <c r="M599">
        <v>490</v>
      </c>
    </row>
    <row r="600" spans="1:13" x14ac:dyDescent="0.25">
      <c r="A600">
        <v>345.85502760321799</v>
      </c>
      <c r="B600">
        <v>0.146824950619274</v>
      </c>
      <c r="C600">
        <v>492</v>
      </c>
      <c r="D600">
        <v>13.231699006864799</v>
      </c>
      <c r="F600">
        <v>339.31501557049302</v>
      </c>
      <c r="G600">
        <v>0.23007557067586701</v>
      </c>
      <c r="H600">
        <v>478</v>
      </c>
      <c r="I600">
        <v>13.5428152685054</v>
      </c>
      <c r="J600">
        <v>359</v>
      </c>
      <c r="K600">
        <v>641</v>
      </c>
      <c r="L600">
        <v>799</v>
      </c>
      <c r="M600">
        <v>490</v>
      </c>
    </row>
    <row r="601" spans="1:13" x14ac:dyDescent="0.25">
      <c r="A601">
        <v>345.85502760321799</v>
      </c>
      <c r="B601">
        <v>0.143982151790052</v>
      </c>
      <c r="C601">
        <v>492</v>
      </c>
      <c r="D601">
        <v>13.231699006864799</v>
      </c>
      <c r="F601">
        <v>337.96867495426</v>
      </c>
      <c r="G601">
        <v>0.23187689912729301</v>
      </c>
      <c r="H601">
        <v>455</v>
      </c>
      <c r="I601">
        <v>14.1742342060897</v>
      </c>
      <c r="J601">
        <v>385</v>
      </c>
      <c r="K601">
        <v>615</v>
      </c>
      <c r="L601">
        <v>801</v>
      </c>
      <c r="M601">
        <v>486</v>
      </c>
    </row>
    <row r="602" spans="1:13" x14ac:dyDescent="0.25">
      <c r="A602">
        <v>345.85502760321799</v>
      </c>
      <c r="B602">
        <v>0.14387782909872299</v>
      </c>
      <c r="C602">
        <v>492</v>
      </c>
      <c r="D602">
        <v>13.231699006864799</v>
      </c>
      <c r="F602">
        <v>337.67382413498098</v>
      </c>
      <c r="G602">
        <v>0.22599372656737801</v>
      </c>
      <c r="H602">
        <v>459</v>
      </c>
      <c r="I602">
        <v>15.0662198127247</v>
      </c>
      <c r="J602">
        <v>385</v>
      </c>
      <c r="K602">
        <v>615</v>
      </c>
      <c r="L602">
        <v>801</v>
      </c>
      <c r="M602">
        <v>486</v>
      </c>
    </row>
    <row r="603" spans="1:13" x14ac:dyDescent="0.25">
      <c r="A603">
        <v>345.85502760321799</v>
      </c>
      <c r="B603">
        <v>0.144389187001045</v>
      </c>
      <c r="C603">
        <v>492</v>
      </c>
      <c r="D603">
        <v>13.231699006864799</v>
      </c>
      <c r="F603">
        <v>337.67382413498098</v>
      </c>
      <c r="G603">
        <v>0.22194547527679401</v>
      </c>
      <c r="H603">
        <v>459</v>
      </c>
      <c r="I603">
        <v>15.0662198127247</v>
      </c>
      <c r="J603">
        <v>385</v>
      </c>
      <c r="K603">
        <v>615</v>
      </c>
      <c r="L603">
        <v>801</v>
      </c>
      <c r="M603">
        <v>486</v>
      </c>
    </row>
    <row r="604" spans="1:13" x14ac:dyDescent="0.25">
      <c r="A604">
        <v>345.85502760321799</v>
      </c>
      <c r="B604">
        <v>0.14489053310192901</v>
      </c>
      <c r="C604">
        <v>492</v>
      </c>
      <c r="D604">
        <v>13.231699006864799</v>
      </c>
      <c r="F604">
        <v>335.89925272390201</v>
      </c>
      <c r="G604">
        <v>0.22284221208128199</v>
      </c>
      <c r="H604">
        <v>537</v>
      </c>
      <c r="I604">
        <v>14.5316596247721</v>
      </c>
      <c r="J604">
        <v>385</v>
      </c>
      <c r="K604">
        <v>615</v>
      </c>
      <c r="L604">
        <v>801</v>
      </c>
      <c r="M604">
        <v>486</v>
      </c>
    </row>
    <row r="605" spans="1:13" x14ac:dyDescent="0.25">
      <c r="A605">
        <v>345.85502760321799</v>
      </c>
      <c r="B605">
        <v>0.146833331352342</v>
      </c>
      <c r="C605">
        <v>492</v>
      </c>
      <c r="D605">
        <v>13.231699006864799</v>
      </c>
      <c r="F605">
        <v>333.522363292286</v>
      </c>
      <c r="G605">
        <v>0.221503455099508</v>
      </c>
      <c r="H605">
        <v>472</v>
      </c>
      <c r="I605">
        <v>14.6261704296339</v>
      </c>
      <c r="J605">
        <v>385</v>
      </c>
      <c r="K605">
        <v>615</v>
      </c>
      <c r="L605">
        <v>801</v>
      </c>
      <c r="M605">
        <v>486</v>
      </c>
    </row>
    <row r="606" spans="1:13" x14ac:dyDescent="0.25">
      <c r="A606">
        <v>345.85502760321799</v>
      </c>
      <c r="B606">
        <v>0.145456983968863</v>
      </c>
      <c r="C606">
        <v>492</v>
      </c>
      <c r="D606">
        <v>13.231699006864799</v>
      </c>
      <c r="F606">
        <v>330.64385707606601</v>
      </c>
      <c r="G606">
        <v>0.236134773891026</v>
      </c>
      <c r="H606">
        <v>462</v>
      </c>
      <c r="I606">
        <v>16.2841792881954</v>
      </c>
      <c r="J606">
        <v>385</v>
      </c>
      <c r="K606">
        <v>615</v>
      </c>
      <c r="L606">
        <v>801</v>
      </c>
      <c r="M606">
        <v>486</v>
      </c>
    </row>
    <row r="607" spans="1:13" x14ac:dyDescent="0.25">
      <c r="A607">
        <v>345.85502760321799</v>
      </c>
      <c r="B607">
        <v>0.14509659348918799</v>
      </c>
      <c r="C607">
        <v>492</v>
      </c>
      <c r="D607">
        <v>13.231699006864799</v>
      </c>
      <c r="F607">
        <v>330.64385707606601</v>
      </c>
      <c r="G607">
        <v>0.22958586039663501</v>
      </c>
      <c r="H607">
        <v>462</v>
      </c>
      <c r="I607">
        <v>16.2841792881954</v>
      </c>
      <c r="J607">
        <v>385</v>
      </c>
      <c r="K607">
        <v>615</v>
      </c>
      <c r="L607">
        <v>801</v>
      </c>
      <c r="M607">
        <v>486</v>
      </c>
    </row>
    <row r="608" spans="1:13" x14ac:dyDescent="0.25">
      <c r="A608">
        <v>345.55704094353098</v>
      </c>
      <c r="B608">
        <v>0.14278772163312001</v>
      </c>
      <c r="C608">
        <v>497</v>
      </c>
      <c r="D608">
        <v>13.173314825631699</v>
      </c>
      <c r="F608">
        <v>330.64385707606601</v>
      </c>
      <c r="G608">
        <v>0.233433467346113</v>
      </c>
      <c r="H608">
        <v>462</v>
      </c>
      <c r="I608">
        <v>16.2841792881954</v>
      </c>
      <c r="J608">
        <v>385</v>
      </c>
      <c r="K608">
        <v>615</v>
      </c>
      <c r="L608">
        <v>801</v>
      </c>
      <c r="M608">
        <v>486</v>
      </c>
    </row>
    <row r="609" spans="1:13" x14ac:dyDescent="0.25">
      <c r="A609">
        <v>345.55704094353098</v>
      </c>
      <c r="B609">
        <v>0.14252217547292201</v>
      </c>
      <c r="C609">
        <v>497</v>
      </c>
      <c r="D609">
        <v>13.173314825631699</v>
      </c>
      <c r="F609">
        <v>330.64385707606601</v>
      </c>
      <c r="G609">
        <v>0.226328479443765</v>
      </c>
      <c r="H609">
        <v>462</v>
      </c>
      <c r="I609">
        <v>16.2841792881954</v>
      </c>
      <c r="J609">
        <v>385</v>
      </c>
      <c r="K609">
        <v>615</v>
      </c>
      <c r="L609">
        <v>801</v>
      </c>
      <c r="M609">
        <v>486</v>
      </c>
    </row>
    <row r="610" spans="1:13" x14ac:dyDescent="0.25">
      <c r="A610">
        <v>345.55704094353098</v>
      </c>
      <c r="B610">
        <v>0.14223671787197301</v>
      </c>
      <c r="C610">
        <v>497</v>
      </c>
      <c r="D610">
        <v>13.173314825631699</v>
      </c>
      <c r="F610">
        <v>330.64385707606601</v>
      </c>
      <c r="G610">
        <v>0.224414845113556</v>
      </c>
      <c r="H610">
        <v>462</v>
      </c>
      <c r="I610">
        <v>16.2841792881954</v>
      </c>
      <c r="J610">
        <v>385</v>
      </c>
      <c r="K610">
        <v>615</v>
      </c>
      <c r="L610">
        <v>801</v>
      </c>
      <c r="M610">
        <v>486</v>
      </c>
    </row>
    <row r="611" spans="1:13" x14ac:dyDescent="0.25">
      <c r="A611">
        <v>345.42267243843497</v>
      </c>
      <c r="B611">
        <v>0.13786252220143699</v>
      </c>
      <c r="C611">
        <v>499</v>
      </c>
      <c r="D611">
        <v>13.1642015934922</v>
      </c>
      <c r="F611">
        <v>330.64385707606601</v>
      </c>
      <c r="G611">
        <v>0.22487020097964999</v>
      </c>
      <c r="H611">
        <v>462</v>
      </c>
      <c r="I611">
        <v>16.2841792881954</v>
      </c>
      <c r="J611">
        <v>385</v>
      </c>
      <c r="K611">
        <v>615</v>
      </c>
      <c r="L611">
        <v>801</v>
      </c>
      <c r="M611">
        <v>486</v>
      </c>
    </row>
    <row r="612" spans="1:13" x14ac:dyDescent="0.25">
      <c r="A612">
        <v>345.39802331780101</v>
      </c>
      <c r="B612">
        <v>0.136171671317138</v>
      </c>
      <c r="C612">
        <v>476</v>
      </c>
      <c r="D612">
        <v>13.2190538954455</v>
      </c>
      <c r="F612">
        <v>330.64385707606601</v>
      </c>
      <c r="G612">
        <v>0.219201945683837</v>
      </c>
      <c r="H612">
        <v>462</v>
      </c>
      <c r="I612">
        <v>16.2841792881954</v>
      </c>
      <c r="J612">
        <v>385</v>
      </c>
      <c r="K612">
        <v>615</v>
      </c>
      <c r="L612">
        <v>801</v>
      </c>
      <c r="M612">
        <v>486</v>
      </c>
    </row>
    <row r="613" spans="1:13" x14ac:dyDescent="0.25">
      <c r="A613">
        <v>345.39802331780101</v>
      </c>
      <c r="B613">
        <v>0.136548884454888</v>
      </c>
      <c r="C613">
        <v>476</v>
      </c>
      <c r="D613">
        <v>13.2190538954455</v>
      </c>
      <c r="F613">
        <v>330.64385707606601</v>
      </c>
      <c r="G613">
        <v>0.216280138365433</v>
      </c>
      <c r="H613">
        <v>462</v>
      </c>
      <c r="I613">
        <v>16.2841792881954</v>
      </c>
      <c r="J613">
        <v>385</v>
      </c>
      <c r="K613">
        <v>615</v>
      </c>
      <c r="L613">
        <v>801</v>
      </c>
      <c r="M613">
        <v>486</v>
      </c>
    </row>
    <row r="614" spans="1:13" x14ac:dyDescent="0.25">
      <c r="A614">
        <v>345.39802331780101</v>
      </c>
      <c r="B614">
        <v>0.13523059298288301</v>
      </c>
      <c r="C614">
        <v>476</v>
      </c>
      <c r="D614">
        <v>13.2190538954455</v>
      </c>
      <c r="F614">
        <v>330.64385707606601</v>
      </c>
      <c r="G614">
        <v>0.22050242520991001</v>
      </c>
      <c r="H614">
        <v>462</v>
      </c>
      <c r="I614">
        <v>16.2841792881954</v>
      </c>
      <c r="J614">
        <v>385</v>
      </c>
      <c r="K614">
        <v>615</v>
      </c>
      <c r="L614">
        <v>801</v>
      </c>
      <c r="M614">
        <v>486</v>
      </c>
    </row>
    <row r="615" spans="1:13" x14ac:dyDescent="0.25">
      <c r="A615">
        <v>345.39802331780101</v>
      </c>
      <c r="B615">
        <v>0.13433121439356099</v>
      </c>
      <c r="C615">
        <v>476</v>
      </c>
      <c r="D615">
        <v>13.2190538954455</v>
      </c>
      <c r="F615">
        <v>330.64385707606601</v>
      </c>
      <c r="G615">
        <v>0.21430715688156099</v>
      </c>
      <c r="H615">
        <v>462</v>
      </c>
      <c r="I615">
        <v>16.2841792881954</v>
      </c>
      <c r="J615">
        <v>385</v>
      </c>
      <c r="K615">
        <v>615</v>
      </c>
      <c r="L615">
        <v>801</v>
      </c>
      <c r="M615">
        <v>486</v>
      </c>
    </row>
    <row r="616" spans="1:13" x14ac:dyDescent="0.25">
      <c r="A616">
        <v>345.39802331780101</v>
      </c>
      <c r="B616">
        <v>0.13402369560705599</v>
      </c>
      <c r="C616">
        <v>476</v>
      </c>
      <c r="D616">
        <v>13.2190538954455</v>
      </c>
      <c r="F616">
        <v>328.83707660110701</v>
      </c>
      <c r="G616">
        <v>0.20977080167361201</v>
      </c>
      <c r="H616">
        <v>466</v>
      </c>
      <c r="I616">
        <v>15.180863475659899</v>
      </c>
      <c r="J616">
        <v>385</v>
      </c>
      <c r="K616">
        <v>615</v>
      </c>
      <c r="L616">
        <v>801</v>
      </c>
      <c r="M616">
        <v>486</v>
      </c>
    </row>
    <row r="617" spans="1:13" x14ac:dyDescent="0.25">
      <c r="A617">
        <v>345.39802331780101</v>
      </c>
      <c r="B617">
        <v>0.13396454408771499</v>
      </c>
      <c r="C617">
        <v>476</v>
      </c>
      <c r="D617">
        <v>13.2190538954455</v>
      </c>
      <c r="F617">
        <v>328.83707660110701</v>
      </c>
      <c r="G617">
        <v>0.20564309595421301</v>
      </c>
      <c r="H617">
        <v>466</v>
      </c>
      <c r="I617">
        <v>15.180863475659899</v>
      </c>
      <c r="J617">
        <v>385</v>
      </c>
      <c r="K617">
        <v>615</v>
      </c>
      <c r="L617">
        <v>801</v>
      </c>
      <c r="M617">
        <v>486</v>
      </c>
    </row>
    <row r="618" spans="1:13" x14ac:dyDescent="0.25">
      <c r="A618">
        <v>345.39802331780101</v>
      </c>
      <c r="B618">
        <v>0.13294670135952599</v>
      </c>
      <c r="C618">
        <v>476</v>
      </c>
      <c r="D618">
        <v>13.2190538954455</v>
      </c>
      <c r="F618">
        <v>328.83707660110701</v>
      </c>
      <c r="G618">
        <v>0.20509050329901399</v>
      </c>
      <c r="H618">
        <v>466</v>
      </c>
      <c r="I618">
        <v>15.180863475659899</v>
      </c>
      <c r="J618">
        <v>385</v>
      </c>
      <c r="K618">
        <v>615</v>
      </c>
      <c r="L618">
        <v>801</v>
      </c>
      <c r="M618">
        <v>486</v>
      </c>
    </row>
    <row r="619" spans="1:13" x14ac:dyDescent="0.25">
      <c r="A619">
        <v>345.39802331780101</v>
      </c>
      <c r="B619">
        <v>0.13288491604664501</v>
      </c>
      <c r="C619">
        <v>476</v>
      </c>
      <c r="D619">
        <v>13.2190538954455</v>
      </c>
      <c r="F619">
        <v>328.08772336738201</v>
      </c>
      <c r="G619">
        <v>0.201354269816193</v>
      </c>
      <c r="H619">
        <v>447</v>
      </c>
      <c r="I619">
        <v>15.644237623084299</v>
      </c>
      <c r="J619">
        <v>385</v>
      </c>
      <c r="K619">
        <v>615</v>
      </c>
      <c r="L619">
        <v>801</v>
      </c>
      <c r="M619">
        <v>486</v>
      </c>
    </row>
    <row r="620" spans="1:13" x14ac:dyDescent="0.25">
      <c r="A620">
        <v>345.39802331780101</v>
      </c>
      <c r="B620">
        <v>0.13222614413032799</v>
      </c>
      <c r="C620">
        <v>476</v>
      </c>
      <c r="D620">
        <v>13.2190538954455</v>
      </c>
      <c r="F620">
        <v>328.08772336738201</v>
      </c>
      <c r="G620">
        <v>0.205770511297483</v>
      </c>
      <c r="H620">
        <v>447</v>
      </c>
      <c r="I620">
        <v>15.644237623084299</v>
      </c>
      <c r="J620">
        <v>385</v>
      </c>
      <c r="K620">
        <v>615</v>
      </c>
      <c r="L620">
        <v>801</v>
      </c>
      <c r="M620">
        <v>486</v>
      </c>
    </row>
    <row r="621" spans="1:13" x14ac:dyDescent="0.25">
      <c r="A621">
        <v>344.54115274827899</v>
      </c>
      <c r="B621">
        <v>0.13087218915194401</v>
      </c>
      <c r="C621">
        <v>488</v>
      </c>
      <c r="D621">
        <v>13.1125951432623</v>
      </c>
      <c r="F621">
        <v>328.08772336738201</v>
      </c>
      <c r="G621">
        <v>0.20453760920057601</v>
      </c>
      <c r="H621">
        <v>447</v>
      </c>
      <c r="I621">
        <v>15.644237623084299</v>
      </c>
      <c r="J621">
        <v>385</v>
      </c>
      <c r="K621">
        <v>615</v>
      </c>
      <c r="L621">
        <v>801</v>
      </c>
      <c r="M621">
        <v>486</v>
      </c>
    </row>
    <row r="622" spans="1:13" x14ac:dyDescent="0.25">
      <c r="A622">
        <v>344.54115274827899</v>
      </c>
      <c r="B622">
        <v>0.129714306659197</v>
      </c>
      <c r="C622">
        <v>488</v>
      </c>
      <c r="D622">
        <v>13.1125951432623</v>
      </c>
      <c r="F622">
        <v>328.08772336738201</v>
      </c>
      <c r="G622">
        <v>0.20215125374307999</v>
      </c>
      <c r="H622">
        <v>447</v>
      </c>
      <c r="I622">
        <v>15.644237623084299</v>
      </c>
      <c r="J622">
        <v>385</v>
      </c>
      <c r="K622">
        <v>615</v>
      </c>
      <c r="L622">
        <v>801</v>
      </c>
      <c r="M622">
        <v>486</v>
      </c>
    </row>
    <row r="623" spans="1:13" x14ac:dyDescent="0.25">
      <c r="A623">
        <v>344.54115274827899</v>
      </c>
      <c r="B623">
        <v>0.12942492541047401</v>
      </c>
      <c r="C623">
        <v>488</v>
      </c>
      <c r="D623">
        <v>13.1125951432623</v>
      </c>
      <c r="F623">
        <v>328.08772336738201</v>
      </c>
      <c r="G623">
        <v>0.20606204525281199</v>
      </c>
      <c r="H623">
        <v>447</v>
      </c>
      <c r="I623">
        <v>15.644237623084299</v>
      </c>
      <c r="J623">
        <v>385</v>
      </c>
      <c r="K623">
        <v>615</v>
      </c>
      <c r="L623">
        <v>801</v>
      </c>
      <c r="M623">
        <v>486</v>
      </c>
    </row>
    <row r="624" spans="1:13" x14ac:dyDescent="0.25">
      <c r="A624">
        <v>344.54115274827899</v>
      </c>
      <c r="B624">
        <v>0.126668072029615</v>
      </c>
      <c r="C624">
        <v>488</v>
      </c>
      <c r="D624">
        <v>13.1125951432623</v>
      </c>
      <c r="F624">
        <v>327.38757782056899</v>
      </c>
      <c r="G624">
        <v>0.20357886821940499</v>
      </c>
      <c r="H624">
        <v>493</v>
      </c>
      <c r="I624">
        <v>14.2694667496253</v>
      </c>
      <c r="J624">
        <v>385</v>
      </c>
      <c r="K624">
        <v>615</v>
      </c>
      <c r="L624">
        <v>801</v>
      </c>
      <c r="M624">
        <v>486</v>
      </c>
    </row>
    <row r="625" spans="1:13" x14ac:dyDescent="0.25">
      <c r="A625">
        <v>344.54115274827899</v>
      </c>
      <c r="B625">
        <v>0.12573817038610499</v>
      </c>
      <c r="C625">
        <v>488</v>
      </c>
      <c r="D625">
        <v>13.1125951432623</v>
      </c>
      <c r="F625">
        <v>327.38757782056899</v>
      </c>
      <c r="G625">
        <v>0.20611370483771599</v>
      </c>
      <c r="H625">
        <v>493</v>
      </c>
      <c r="I625">
        <v>14.2694667496253</v>
      </c>
      <c r="J625">
        <v>385</v>
      </c>
      <c r="K625">
        <v>615</v>
      </c>
      <c r="L625">
        <v>801</v>
      </c>
      <c r="M625">
        <v>486</v>
      </c>
    </row>
    <row r="626" spans="1:13" x14ac:dyDescent="0.25">
      <c r="A626">
        <v>344.54115274827899</v>
      </c>
      <c r="B626">
        <v>0.12724106798302201</v>
      </c>
      <c r="C626">
        <v>488</v>
      </c>
      <c r="D626">
        <v>13.1125951432623</v>
      </c>
      <c r="F626">
        <v>327.38757782056899</v>
      </c>
      <c r="G626">
        <v>0.21170705397343001</v>
      </c>
      <c r="H626">
        <v>493</v>
      </c>
      <c r="I626">
        <v>14.2694667496253</v>
      </c>
      <c r="J626">
        <v>385</v>
      </c>
      <c r="K626">
        <v>615</v>
      </c>
      <c r="L626">
        <v>801</v>
      </c>
      <c r="M626">
        <v>488</v>
      </c>
    </row>
    <row r="627" spans="1:13" x14ac:dyDescent="0.25">
      <c r="A627">
        <v>344.54115274827899</v>
      </c>
      <c r="B627">
        <v>0.12716565242606001</v>
      </c>
      <c r="C627">
        <v>488</v>
      </c>
      <c r="D627">
        <v>13.1125951432623</v>
      </c>
      <c r="F627">
        <v>327.38757782056899</v>
      </c>
      <c r="G627">
        <v>0.211225870576179</v>
      </c>
      <c r="H627">
        <v>493</v>
      </c>
      <c r="I627">
        <v>14.2694667496253</v>
      </c>
      <c r="J627">
        <v>385</v>
      </c>
      <c r="K627">
        <v>615</v>
      </c>
      <c r="L627">
        <v>801</v>
      </c>
      <c r="M627">
        <v>488</v>
      </c>
    </row>
    <row r="628" spans="1:13" x14ac:dyDescent="0.25">
      <c r="A628">
        <v>344.54115274827899</v>
      </c>
      <c r="B628">
        <v>0.12692190231410799</v>
      </c>
      <c r="C628">
        <v>488</v>
      </c>
      <c r="D628">
        <v>13.1125951432623</v>
      </c>
      <c r="F628">
        <v>327.38757782056899</v>
      </c>
      <c r="G628">
        <v>0.20915148518459001</v>
      </c>
      <c r="H628">
        <v>493</v>
      </c>
      <c r="I628">
        <v>14.2694667496253</v>
      </c>
      <c r="J628">
        <v>385</v>
      </c>
      <c r="K628">
        <v>615</v>
      </c>
      <c r="L628">
        <v>801</v>
      </c>
      <c r="M628">
        <v>488</v>
      </c>
    </row>
    <row r="629" spans="1:13" x14ac:dyDescent="0.25">
      <c r="A629">
        <v>344.54115274827899</v>
      </c>
      <c r="B629">
        <v>0.12632504018559301</v>
      </c>
      <c r="C629">
        <v>488</v>
      </c>
      <c r="D629">
        <v>13.1125951432623</v>
      </c>
      <c r="F629">
        <v>327.38757782056899</v>
      </c>
      <c r="G629">
        <v>0.21083528212936101</v>
      </c>
      <c r="H629">
        <v>493</v>
      </c>
      <c r="I629">
        <v>14.2694667496253</v>
      </c>
      <c r="J629">
        <v>385</v>
      </c>
      <c r="K629">
        <v>615</v>
      </c>
      <c r="L629">
        <v>801</v>
      </c>
      <c r="M629">
        <v>488</v>
      </c>
    </row>
    <row r="630" spans="1:13" x14ac:dyDescent="0.25">
      <c r="A630">
        <v>344.54115274827899</v>
      </c>
      <c r="B630">
        <v>0.12672074048166501</v>
      </c>
      <c r="C630">
        <v>488</v>
      </c>
      <c r="D630">
        <v>13.1125951432623</v>
      </c>
      <c r="F630">
        <v>327.38757782056899</v>
      </c>
      <c r="G630">
        <v>0.20896896742450599</v>
      </c>
      <c r="H630">
        <v>493</v>
      </c>
      <c r="I630">
        <v>14.2694667496253</v>
      </c>
      <c r="J630">
        <v>385</v>
      </c>
      <c r="K630">
        <v>615</v>
      </c>
      <c r="L630">
        <v>801</v>
      </c>
      <c r="M630">
        <v>488</v>
      </c>
    </row>
    <row r="631" spans="1:13" x14ac:dyDescent="0.25">
      <c r="A631">
        <v>344.54115274827899</v>
      </c>
      <c r="B631">
        <v>0.12699761118005401</v>
      </c>
      <c r="C631">
        <v>488</v>
      </c>
      <c r="D631">
        <v>13.1125951432623</v>
      </c>
      <c r="F631">
        <v>325.85402825451501</v>
      </c>
      <c r="G631">
        <v>0.208187098435789</v>
      </c>
      <c r="H631">
        <v>435</v>
      </c>
      <c r="I631">
        <v>15.0890176971443</v>
      </c>
      <c r="J631">
        <v>385</v>
      </c>
      <c r="K631">
        <v>615</v>
      </c>
      <c r="L631">
        <v>801</v>
      </c>
      <c r="M631">
        <v>488</v>
      </c>
    </row>
    <row r="632" spans="1:13" x14ac:dyDescent="0.25">
      <c r="A632">
        <v>344.54115274827899</v>
      </c>
      <c r="B632">
        <v>0.127326073061312</v>
      </c>
      <c r="C632">
        <v>488</v>
      </c>
      <c r="D632">
        <v>13.1125951432623</v>
      </c>
      <c r="F632">
        <v>325.85402825451501</v>
      </c>
      <c r="G632">
        <v>0.20393677035034</v>
      </c>
      <c r="H632">
        <v>435</v>
      </c>
      <c r="I632">
        <v>15.0890176971443</v>
      </c>
      <c r="J632">
        <v>385</v>
      </c>
      <c r="K632">
        <v>615</v>
      </c>
      <c r="L632">
        <v>801</v>
      </c>
      <c r="M632">
        <v>488</v>
      </c>
    </row>
    <row r="633" spans="1:13" x14ac:dyDescent="0.25">
      <c r="A633">
        <v>344.54115274827899</v>
      </c>
      <c r="B633">
        <v>0.12663102583799499</v>
      </c>
      <c r="C633">
        <v>488</v>
      </c>
      <c r="D633">
        <v>13.1125951432623</v>
      </c>
      <c r="F633">
        <v>325.80278272437897</v>
      </c>
      <c r="G633">
        <v>0.195415144630329</v>
      </c>
      <c r="H633">
        <v>471</v>
      </c>
      <c r="I633">
        <v>15.225811958545799</v>
      </c>
      <c r="J633">
        <v>385</v>
      </c>
      <c r="K633">
        <v>615</v>
      </c>
      <c r="L633">
        <v>801</v>
      </c>
      <c r="M633">
        <v>488</v>
      </c>
    </row>
    <row r="634" spans="1:13" x14ac:dyDescent="0.25">
      <c r="A634">
        <v>344.54115274827899</v>
      </c>
      <c r="B634">
        <v>0.126464551771727</v>
      </c>
      <c r="C634">
        <v>488</v>
      </c>
      <c r="D634">
        <v>13.1125951432623</v>
      </c>
      <c r="F634">
        <v>325.80278272437897</v>
      </c>
      <c r="G634">
        <v>0.19627947188190101</v>
      </c>
      <c r="H634">
        <v>471</v>
      </c>
      <c r="I634">
        <v>15.225811958545799</v>
      </c>
      <c r="J634">
        <v>385</v>
      </c>
      <c r="K634">
        <v>615</v>
      </c>
      <c r="L634">
        <v>801</v>
      </c>
      <c r="M634">
        <v>488</v>
      </c>
    </row>
    <row r="635" spans="1:13" x14ac:dyDescent="0.25">
      <c r="A635">
        <v>344.54115274827899</v>
      </c>
      <c r="B635">
        <v>0.12606953303110699</v>
      </c>
      <c r="C635">
        <v>488</v>
      </c>
      <c r="D635">
        <v>13.1125951432623</v>
      </c>
      <c r="F635">
        <v>325.80278272437897</v>
      </c>
      <c r="G635">
        <v>0.189103759049325</v>
      </c>
      <c r="H635">
        <v>471</v>
      </c>
      <c r="I635">
        <v>15.225811958545799</v>
      </c>
      <c r="J635">
        <v>385</v>
      </c>
      <c r="K635">
        <v>615</v>
      </c>
      <c r="L635">
        <v>801</v>
      </c>
      <c r="M635">
        <v>488</v>
      </c>
    </row>
    <row r="636" spans="1:13" x14ac:dyDescent="0.25">
      <c r="A636">
        <v>344.54115274827899</v>
      </c>
      <c r="B636">
        <v>0.12584144211846399</v>
      </c>
      <c r="C636">
        <v>488</v>
      </c>
      <c r="D636">
        <v>13.1125951432623</v>
      </c>
      <c r="F636">
        <v>325.80278272437897</v>
      </c>
      <c r="G636">
        <v>0.19003976937003</v>
      </c>
      <c r="H636">
        <v>471</v>
      </c>
      <c r="I636">
        <v>15.225811958545799</v>
      </c>
      <c r="J636">
        <v>385</v>
      </c>
      <c r="K636">
        <v>615</v>
      </c>
      <c r="L636">
        <v>801</v>
      </c>
      <c r="M636">
        <v>488</v>
      </c>
    </row>
    <row r="637" spans="1:13" x14ac:dyDescent="0.25">
      <c r="A637">
        <v>344.54115274827899</v>
      </c>
      <c r="B637">
        <v>0.12980134063725901</v>
      </c>
      <c r="C637">
        <v>488</v>
      </c>
      <c r="D637">
        <v>13.1125951432623</v>
      </c>
      <c r="F637">
        <v>325.80278272437897</v>
      </c>
      <c r="G637">
        <v>0.18939900211202701</v>
      </c>
      <c r="H637">
        <v>471</v>
      </c>
      <c r="I637">
        <v>15.225811958545799</v>
      </c>
      <c r="J637">
        <v>385</v>
      </c>
      <c r="K637">
        <v>615</v>
      </c>
      <c r="L637">
        <v>801</v>
      </c>
      <c r="M637">
        <v>488</v>
      </c>
    </row>
    <row r="638" spans="1:13" x14ac:dyDescent="0.25">
      <c r="A638">
        <v>344.54115274827899</v>
      </c>
      <c r="B638">
        <v>0.127428319064012</v>
      </c>
      <c r="C638">
        <v>488</v>
      </c>
      <c r="D638">
        <v>13.1125951432623</v>
      </c>
      <c r="F638">
        <v>325.80278272437897</v>
      </c>
      <c r="G638">
        <v>0.18460125395777699</v>
      </c>
      <c r="H638">
        <v>471</v>
      </c>
      <c r="I638">
        <v>15.225811958545799</v>
      </c>
      <c r="J638">
        <v>385</v>
      </c>
      <c r="K638">
        <v>615</v>
      </c>
      <c r="L638">
        <v>801</v>
      </c>
      <c r="M638">
        <v>488</v>
      </c>
    </row>
    <row r="639" spans="1:13" x14ac:dyDescent="0.25">
      <c r="A639">
        <v>344.54115274827899</v>
      </c>
      <c r="B639">
        <v>0.12625325731388601</v>
      </c>
      <c r="C639">
        <v>488</v>
      </c>
      <c r="D639">
        <v>13.1125951432623</v>
      </c>
      <c r="F639">
        <v>325.80278272437897</v>
      </c>
      <c r="G639">
        <v>0.18691395593916699</v>
      </c>
      <c r="H639">
        <v>471</v>
      </c>
      <c r="I639">
        <v>15.225811958545799</v>
      </c>
      <c r="J639">
        <v>385</v>
      </c>
      <c r="K639">
        <v>615</v>
      </c>
      <c r="L639">
        <v>801</v>
      </c>
      <c r="M639">
        <v>488</v>
      </c>
    </row>
    <row r="640" spans="1:13" x14ac:dyDescent="0.25">
      <c r="A640">
        <v>344.54115274827899</v>
      </c>
      <c r="B640">
        <v>0.124931807878139</v>
      </c>
      <c r="C640">
        <v>488</v>
      </c>
      <c r="D640">
        <v>13.1125951432623</v>
      </c>
      <c r="F640">
        <v>325.80278272437897</v>
      </c>
      <c r="G640">
        <v>0.18424123225481001</v>
      </c>
      <c r="H640">
        <v>471</v>
      </c>
      <c r="I640">
        <v>15.225811958545799</v>
      </c>
      <c r="J640">
        <v>385</v>
      </c>
      <c r="K640">
        <v>615</v>
      </c>
      <c r="L640">
        <v>801</v>
      </c>
      <c r="M640">
        <v>488</v>
      </c>
    </row>
    <row r="641" spans="1:13" x14ac:dyDescent="0.25">
      <c r="A641">
        <v>344.54115274827899</v>
      </c>
      <c r="B641">
        <v>0.12431398360038499</v>
      </c>
      <c r="C641">
        <v>488</v>
      </c>
      <c r="D641">
        <v>13.1125951432623</v>
      </c>
      <c r="F641">
        <v>325.80278272437897</v>
      </c>
      <c r="G641">
        <v>0.18713319787055699</v>
      </c>
      <c r="H641">
        <v>471</v>
      </c>
      <c r="I641">
        <v>15.225811958545799</v>
      </c>
      <c r="J641">
        <v>385</v>
      </c>
      <c r="K641">
        <v>615</v>
      </c>
      <c r="L641">
        <v>801</v>
      </c>
      <c r="M641">
        <v>488</v>
      </c>
    </row>
    <row r="642" spans="1:13" x14ac:dyDescent="0.25">
      <c r="A642">
        <v>344.54115274827899</v>
      </c>
      <c r="B642">
        <v>0.124005489079654</v>
      </c>
      <c r="C642">
        <v>488</v>
      </c>
      <c r="D642">
        <v>13.1125951432623</v>
      </c>
      <c r="F642">
        <v>325.48808066872903</v>
      </c>
      <c r="G642">
        <v>0.18919380904116001</v>
      </c>
      <c r="H642">
        <v>465</v>
      </c>
      <c r="I642">
        <v>14.844762739958201</v>
      </c>
      <c r="J642">
        <v>385</v>
      </c>
      <c r="K642">
        <v>615</v>
      </c>
      <c r="L642">
        <v>801</v>
      </c>
      <c r="M642">
        <v>488</v>
      </c>
    </row>
    <row r="643" spans="1:13" x14ac:dyDescent="0.25">
      <c r="A643">
        <v>344.54115274827899</v>
      </c>
      <c r="B643">
        <v>0.123782016393623</v>
      </c>
      <c r="C643">
        <v>488</v>
      </c>
      <c r="D643">
        <v>13.1125951432623</v>
      </c>
      <c r="F643">
        <v>325.48808066872903</v>
      </c>
      <c r="G643">
        <v>0.18901131730079601</v>
      </c>
      <c r="H643">
        <v>465</v>
      </c>
      <c r="I643">
        <v>14.844762739958201</v>
      </c>
      <c r="J643">
        <v>385</v>
      </c>
      <c r="K643">
        <v>615</v>
      </c>
      <c r="L643">
        <v>801</v>
      </c>
      <c r="M643">
        <v>488</v>
      </c>
    </row>
    <row r="644" spans="1:13" x14ac:dyDescent="0.25">
      <c r="A644">
        <v>344.54115274827899</v>
      </c>
      <c r="B644">
        <v>0.12380605704777201</v>
      </c>
      <c r="C644">
        <v>488</v>
      </c>
      <c r="D644">
        <v>13.1125951432623</v>
      </c>
      <c r="F644">
        <v>324.2567722979</v>
      </c>
      <c r="G644">
        <v>0.19189043700481101</v>
      </c>
      <c r="H644">
        <v>460</v>
      </c>
      <c r="I644">
        <v>14.135809215018501</v>
      </c>
      <c r="J644">
        <v>385</v>
      </c>
      <c r="K644">
        <v>615</v>
      </c>
      <c r="L644">
        <v>801</v>
      </c>
      <c r="M644">
        <v>488</v>
      </c>
    </row>
    <row r="645" spans="1:13" x14ac:dyDescent="0.25">
      <c r="A645">
        <v>344.54115274827899</v>
      </c>
      <c r="B645">
        <v>0.122167439440329</v>
      </c>
      <c r="C645">
        <v>488</v>
      </c>
      <c r="D645">
        <v>13.1125951432623</v>
      </c>
      <c r="F645">
        <v>323.74271916807601</v>
      </c>
      <c r="G645">
        <v>0.19409857076220599</v>
      </c>
      <c r="H645">
        <v>453</v>
      </c>
      <c r="I645">
        <v>14.129825861193201</v>
      </c>
      <c r="J645">
        <v>385</v>
      </c>
      <c r="K645">
        <v>615</v>
      </c>
      <c r="L645">
        <v>801</v>
      </c>
      <c r="M645">
        <v>488</v>
      </c>
    </row>
    <row r="646" spans="1:13" x14ac:dyDescent="0.25">
      <c r="A646">
        <v>344.54115274827899</v>
      </c>
      <c r="B646">
        <v>0.12131626554752201</v>
      </c>
      <c r="C646">
        <v>488</v>
      </c>
      <c r="D646">
        <v>13.1125951432623</v>
      </c>
      <c r="F646">
        <v>322.72338872635697</v>
      </c>
      <c r="G646">
        <v>0.196921181489456</v>
      </c>
      <c r="H646">
        <v>439</v>
      </c>
      <c r="I646">
        <v>14.4652672710363</v>
      </c>
      <c r="J646">
        <v>385</v>
      </c>
      <c r="K646">
        <v>615</v>
      </c>
      <c r="L646">
        <v>801</v>
      </c>
      <c r="M646">
        <v>488</v>
      </c>
    </row>
    <row r="647" spans="1:13" x14ac:dyDescent="0.25">
      <c r="A647">
        <v>344.54115274827899</v>
      </c>
      <c r="B647">
        <v>0.121275633608161</v>
      </c>
      <c r="C647">
        <v>488</v>
      </c>
      <c r="D647">
        <v>13.1125951432623</v>
      </c>
      <c r="F647">
        <v>322.72338872635697</v>
      </c>
      <c r="G647">
        <v>0.18411603190710399</v>
      </c>
      <c r="H647">
        <v>439</v>
      </c>
      <c r="I647">
        <v>14.4652672710363</v>
      </c>
      <c r="J647">
        <v>385</v>
      </c>
      <c r="K647">
        <v>615</v>
      </c>
      <c r="L647">
        <v>801</v>
      </c>
      <c r="M647">
        <v>488</v>
      </c>
    </row>
    <row r="648" spans="1:13" x14ac:dyDescent="0.25">
      <c r="A648">
        <v>344.54115274827899</v>
      </c>
      <c r="B648">
        <v>0.122696589970163</v>
      </c>
      <c r="C648">
        <v>488</v>
      </c>
      <c r="D648">
        <v>13.1125951432623</v>
      </c>
      <c r="F648">
        <v>322.72338872635697</v>
      </c>
      <c r="G648">
        <v>0.18492369765695099</v>
      </c>
      <c r="H648">
        <v>439</v>
      </c>
      <c r="I648">
        <v>14.4652672710363</v>
      </c>
      <c r="J648">
        <v>385</v>
      </c>
      <c r="K648">
        <v>615</v>
      </c>
      <c r="L648">
        <v>801</v>
      </c>
      <c r="M648">
        <v>488</v>
      </c>
    </row>
    <row r="649" spans="1:13" x14ac:dyDescent="0.25">
      <c r="A649">
        <v>344.54115274827899</v>
      </c>
      <c r="B649">
        <v>0.12318878401342299</v>
      </c>
      <c r="C649">
        <v>488</v>
      </c>
      <c r="D649">
        <v>13.1125951432623</v>
      </c>
      <c r="F649">
        <v>322.72338872635697</v>
      </c>
      <c r="G649">
        <v>0.18015111141831699</v>
      </c>
      <c r="H649">
        <v>439</v>
      </c>
      <c r="I649">
        <v>14.4652672710363</v>
      </c>
      <c r="J649">
        <v>385</v>
      </c>
      <c r="K649">
        <v>615</v>
      </c>
      <c r="L649">
        <v>801</v>
      </c>
      <c r="M649">
        <v>488</v>
      </c>
    </row>
    <row r="650" spans="1:13" x14ac:dyDescent="0.25">
      <c r="A650">
        <v>344.49679990392201</v>
      </c>
      <c r="B650">
        <v>0.123006141914048</v>
      </c>
      <c r="C650">
        <v>494</v>
      </c>
      <c r="D650">
        <v>13.3467936092056</v>
      </c>
      <c r="F650">
        <v>322.72338872635697</v>
      </c>
      <c r="G650">
        <v>0.17955504017496901</v>
      </c>
      <c r="H650">
        <v>439</v>
      </c>
      <c r="I650">
        <v>14.4652672710363</v>
      </c>
      <c r="J650">
        <v>385</v>
      </c>
      <c r="K650">
        <v>615</v>
      </c>
      <c r="L650">
        <v>801</v>
      </c>
      <c r="M650">
        <v>488</v>
      </c>
    </row>
    <row r="651" spans="1:13" x14ac:dyDescent="0.25">
      <c r="A651">
        <v>344.49679990392201</v>
      </c>
      <c r="B651">
        <v>0.123739691360491</v>
      </c>
      <c r="C651">
        <v>494</v>
      </c>
      <c r="D651">
        <v>13.3467936092056</v>
      </c>
      <c r="F651">
        <v>322.72338872635697</v>
      </c>
      <c r="G651">
        <v>0.17365428700180799</v>
      </c>
      <c r="H651">
        <v>439</v>
      </c>
      <c r="I651">
        <v>14.4652672710363</v>
      </c>
      <c r="J651">
        <v>389</v>
      </c>
      <c r="K651">
        <v>611</v>
      </c>
      <c r="L651">
        <v>798</v>
      </c>
      <c r="M651">
        <v>486</v>
      </c>
    </row>
    <row r="652" spans="1:13" x14ac:dyDescent="0.25">
      <c r="A652">
        <v>344.49679990392201</v>
      </c>
      <c r="B652">
        <v>0.124677414769218</v>
      </c>
      <c r="C652">
        <v>494</v>
      </c>
      <c r="D652">
        <v>13.3467936092056</v>
      </c>
      <c r="F652">
        <v>322.72338872635697</v>
      </c>
      <c r="G652">
        <v>0.17326246951267099</v>
      </c>
      <c r="H652">
        <v>439</v>
      </c>
      <c r="I652">
        <v>14.4652672710363</v>
      </c>
      <c r="J652">
        <v>389</v>
      </c>
      <c r="K652">
        <v>611</v>
      </c>
      <c r="L652">
        <v>798</v>
      </c>
      <c r="M652">
        <v>486</v>
      </c>
    </row>
    <row r="653" spans="1:13" x14ac:dyDescent="0.25">
      <c r="A653">
        <v>344.49679990392201</v>
      </c>
      <c r="B653">
        <v>0.124066150021423</v>
      </c>
      <c r="C653">
        <v>494</v>
      </c>
      <c r="D653">
        <v>13.3467936092056</v>
      </c>
      <c r="F653">
        <v>322.72338872635697</v>
      </c>
      <c r="G653">
        <v>0.17435078332321499</v>
      </c>
      <c r="H653">
        <v>439</v>
      </c>
      <c r="I653">
        <v>14.4652672710363</v>
      </c>
      <c r="J653">
        <v>389</v>
      </c>
      <c r="K653">
        <v>611</v>
      </c>
      <c r="L653">
        <v>798</v>
      </c>
      <c r="M653">
        <v>486</v>
      </c>
    </row>
    <row r="654" spans="1:13" x14ac:dyDescent="0.25">
      <c r="A654">
        <v>344.49679990392201</v>
      </c>
      <c r="B654">
        <v>0.124151070822819</v>
      </c>
      <c r="C654">
        <v>494</v>
      </c>
      <c r="D654">
        <v>13.3467936092056</v>
      </c>
      <c r="F654">
        <v>322.72338872635697</v>
      </c>
      <c r="G654">
        <v>0.17815009037066801</v>
      </c>
      <c r="H654">
        <v>439</v>
      </c>
      <c r="I654">
        <v>14.4652672710363</v>
      </c>
      <c r="J654">
        <v>389</v>
      </c>
      <c r="K654">
        <v>611</v>
      </c>
      <c r="L654">
        <v>798</v>
      </c>
      <c r="M654">
        <v>486</v>
      </c>
    </row>
    <row r="655" spans="1:13" x14ac:dyDescent="0.25">
      <c r="A655">
        <v>344.46138583356498</v>
      </c>
      <c r="B655">
        <v>0.125271526908564</v>
      </c>
      <c r="C655">
        <v>488</v>
      </c>
      <c r="D655">
        <v>13.6401347799692</v>
      </c>
      <c r="F655">
        <v>322.72338872635697</v>
      </c>
      <c r="G655">
        <v>0.176736889347169</v>
      </c>
      <c r="H655">
        <v>439</v>
      </c>
      <c r="I655">
        <v>14.4652672710363</v>
      </c>
      <c r="J655">
        <v>389</v>
      </c>
      <c r="K655">
        <v>611</v>
      </c>
      <c r="L655">
        <v>798</v>
      </c>
      <c r="M655">
        <v>486</v>
      </c>
    </row>
    <row r="656" spans="1:13" x14ac:dyDescent="0.25">
      <c r="A656">
        <v>344.46138583356498</v>
      </c>
      <c r="B656">
        <v>0.124289684377931</v>
      </c>
      <c r="C656">
        <v>488</v>
      </c>
      <c r="D656">
        <v>13.6401347799692</v>
      </c>
      <c r="F656">
        <v>322.72338872635697</v>
      </c>
      <c r="G656">
        <v>0.178222003540498</v>
      </c>
      <c r="H656">
        <v>439</v>
      </c>
      <c r="I656">
        <v>14.4652672710363</v>
      </c>
      <c r="J656">
        <v>389</v>
      </c>
      <c r="K656">
        <v>611</v>
      </c>
      <c r="L656">
        <v>798</v>
      </c>
      <c r="M656">
        <v>486</v>
      </c>
    </row>
    <row r="657" spans="1:13" x14ac:dyDescent="0.25">
      <c r="A657">
        <v>344.46138583356498</v>
      </c>
      <c r="B657">
        <v>0.122809894286408</v>
      </c>
      <c r="C657">
        <v>488</v>
      </c>
      <c r="D657">
        <v>13.6401347799692</v>
      </c>
      <c r="F657">
        <v>322.72338872635697</v>
      </c>
      <c r="G657">
        <v>0.179747993036417</v>
      </c>
      <c r="H657">
        <v>439</v>
      </c>
      <c r="I657">
        <v>14.4652672710363</v>
      </c>
      <c r="J657">
        <v>389</v>
      </c>
      <c r="K657">
        <v>611</v>
      </c>
      <c r="L657">
        <v>798</v>
      </c>
      <c r="M657">
        <v>486</v>
      </c>
    </row>
    <row r="658" spans="1:13" x14ac:dyDescent="0.25">
      <c r="A658">
        <v>344.46138583356498</v>
      </c>
      <c r="B658">
        <v>0.123190660344334</v>
      </c>
      <c r="C658">
        <v>488</v>
      </c>
      <c r="D658">
        <v>13.6401347799692</v>
      </c>
      <c r="F658">
        <v>322.72338872635697</v>
      </c>
      <c r="G658">
        <v>0.182554549132842</v>
      </c>
      <c r="H658">
        <v>439</v>
      </c>
      <c r="I658">
        <v>14.4652672710363</v>
      </c>
      <c r="J658">
        <v>389</v>
      </c>
      <c r="K658">
        <v>611</v>
      </c>
      <c r="L658">
        <v>798</v>
      </c>
      <c r="M658">
        <v>486</v>
      </c>
    </row>
    <row r="659" spans="1:13" x14ac:dyDescent="0.25">
      <c r="A659">
        <v>344.46138583356498</v>
      </c>
      <c r="B659">
        <v>0.123190660344334</v>
      </c>
      <c r="C659">
        <v>488</v>
      </c>
      <c r="D659">
        <v>13.6401347799692</v>
      </c>
      <c r="F659">
        <v>322.72338872635697</v>
      </c>
      <c r="G659">
        <v>0.180096321587779</v>
      </c>
      <c r="H659">
        <v>439</v>
      </c>
      <c r="I659">
        <v>14.4652672710363</v>
      </c>
      <c r="J659">
        <v>389</v>
      </c>
      <c r="K659">
        <v>611</v>
      </c>
      <c r="L659">
        <v>798</v>
      </c>
      <c r="M659">
        <v>486</v>
      </c>
    </row>
    <row r="660" spans="1:13" x14ac:dyDescent="0.25">
      <c r="A660">
        <v>344.46138583356498</v>
      </c>
      <c r="B660">
        <v>0.122344875797752</v>
      </c>
      <c r="C660">
        <v>488</v>
      </c>
      <c r="D660">
        <v>13.6401347799692</v>
      </c>
      <c r="F660">
        <v>322.72338872635697</v>
      </c>
      <c r="G660">
        <v>0.177213885581266</v>
      </c>
      <c r="H660">
        <v>439</v>
      </c>
      <c r="I660">
        <v>14.4652672710363</v>
      </c>
      <c r="J660">
        <v>389</v>
      </c>
      <c r="K660">
        <v>611</v>
      </c>
      <c r="L660">
        <v>798</v>
      </c>
      <c r="M660">
        <v>486</v>
      </c>
    </row>
    <row r="661" spans="1:13" x14ac:dyDescent="0.25">
      <c r="A661">
        <v>344.46138583356498</v>
      </c>
      <c r="B661">
        <v>0.122050145413893</v>
      </c>
      <c r="C661">
        <v>488</v>
      </c>
      <c r="D661">
        <v>13.6401347799692</v>
      </c>
      <c r="F661">
        <v>322.72338872635697</v>
      </c>
      <c r="G661">
        <v>0.175955111662212</v>
      </c>
      <c r="H661">
        <v>439</v>
      </c>
      <c r="I661">
        <v>14.4652672710363</v>
      </c>
      <c r="J661">
        <v>389</v>
      </c>
      <c r="K661">
        <v>611</v>
      </c>
      <c r="L661">
        <v>798</v>
      </c>
      <c r="M661">
        <v>486</v>
      </c>
    </row>
    <row r="662" spans="1:13" x14ac:dyDescent="0.25">
      <c r="A662">
        <v>344.46138583356498</v>
      </c>
      <c r="B662">
        <v>0.121705428125781</v>
      </c>
      <c r="C662">
        <v>488</v>
      </c>
      <c r="D662">
        <v>13.6401347799692</v>
      </c>
      <c r="F662">
        <v>322.72338872635697</v>
      </c>
      <c r="G662">
        <v>0.17498057573567999</v>
      </c>
      <c r="H662">
        <v>439</v>
      </c>
      <c r="I662">
        <v>14.4652672710363</v>
      </c>
      <c r="J662">
        <v>389</v>
      </c>
      <c r="K662">
        <v>611</v>
      </c>
      <c r="L662">
        <v>798</v>
      </c>
      <c r="M662">
        <v>486</v>
      </c>
    </row>
    <row r="663" spans="1:13" x14ac:dyDescent="0.25">
      <c r="A663">
        <v>344.46138583356498</v>
      </c>
      <c r="B663">
        <v>0.119679825006672</v>
      </c>
      <c r="C663">
        <v>488</v>
      </c>
      <c r="D663">
        <v>13.6401347799692</v>
      </c>
      <c r="F663">
        <v>322.72338872635697</v>
      </c>
      <c r="G663">
        <v>0.17473302444372399</v>
      </c>
      <c r="H663">
        <v>439</v>
      </c>
      <c r="I663">
        <v>14.4652672710363</v>
      </c>
      <c r="J663">
        <v>389</v>
      </c>
      <c r="K663">
        <v>611</v>
      </c>
      <c r="L663">
        <v>798</v>
      </c>
      <c r="M663">
        <v>486</v>
      </c>
    </row>
    <row r="664" spans="1:13" x14ac:dyDescent="0.25">
      <c r="A664">
        <v>344.46138583356498</v>
      </c>
      <c r="B664">
        <v>0.12079510243630801</v>
      </c>
      <c r="C664">
        <v>488</v>
      </c>
      <c r="D664">
        <v>13.6401347799692</v>
      </c>
      <c r="F664">
        <v>322.72338872635697</v>
      </c>
      <c r="G664">
        <v>0.173487873062001</v>
      </c>
      <c r="H664">
        <v>439</v>
      </c>
      <c r="I664">
        <v>14.4652672710363</v>
      </c>
      <c r="J664">
        <v>389</v>
      </c>
      <c r="K664">
        <v>611</v>
      </c>
      <c r="L664">
        <v>798</v>
      </c>
      <c r="M664">
        <v>486</v>
      </c>
    </row>
    <row r="665" spans="1:13" x14ac:dyDescent="0.25">
      <c r="A665">
        <v>344.46138583356498</v>
      </c>
      <c r="B665">
        <v>0.12034374306260601</v>
      </c>
      <c r="C665">
        <v>488</v>
      </c>
      <c r="D665">
        <v>13.6401347799692</v>
      </c>
      <c r="F665">
        <v>322.72338872635697</v>
      </c>
      <c r="G665">
        <v>0.172357727501673</v>
      </c>
      <c r="H665">
        <v>439</v>
      </c>
      <c r="I665">
        <v>14.4652672710363</v>
      </c>
      <c r="J665">
        <v>389</v>
      </c>
      <c r="K665">
        <v>611</v>
      </c>
      <c r="L665">
        <v>798</v>
      </c>
      <c r="M665">
        <v>486</v>
      </c>
    </row>
    <row r="666" spans="1:13" x14ac:dyDescent="0.25">
      <c r="A666">
        <v>344.46138583356498</v>
      </c>
      <c r="B666">
        <v>0.121653094175589</v>
      </c>
      <c r="C666">
        <v>488</v>
      </c>
      <c r="D666">
        <v>13.6401347799692</v>
      </c>
      <c r="F666">
        <v>322.72338872635697</v>
      </c>
      <c r="G666">
        <v>0.17282913479473599</v>
      </c>
      <c r="H666">
        <v>439</v>
      </c>
      <c r="I666">
        <v>14.4652672710363</v>
      </c>
      <c r="J666">
        <v>389</v>
      </c>
      <c r="K666">
        <v>611</v>
      </c>
      <c r="L666">
        <v>798</v>
      </c>
      <c r="M666">
        <v>486</v>
      </c>
    </row>
    <row r="667" spans="1:13" x14ac:dyDescent="0.25">
      <c r="A667">
        <v>344.346227806993</v>
      </c>
      <c r="B667">
        <v>0.12142937201517499</v>
      </c>
      <c r="C667">
        <v>492</v>
      </c>
      <c r="D667">
        <v>13.6025025034323</v>
      </c>
      <c r="F667">
        <v>322.71436382434302</v>
      </c>
      <c r="G667">
        <v>0.17376167881313601</v>
      </c>
      <c r="H667">
        <v>466</v>
      </c>
      <c r="I667">
        <v>15.039191838586699</v>
      </c>
      <c r="J667">
        <v>389</v>
      </c>
      <c r="K667">
        <v>611</v>
      </c>
      <c r="L667">
        <v>798</v>
      </c>
      <c r="M667">
        <v>486</v>
      </c>
    </row>
    <row r="668" spans="1:13" x14ac:dyDescent="0.25">
      <c r="A668">
        <v>344.346227806993</v>
      </c>
      <c r="B668">
        <v>0.121728590379779</v>
      </c>
      <c r="C668">
        <v>492</v>
      </c>
      <c r="D668">
        <v>13.6025025034323</v>
      </c>
      <c r="F668">
        <v>322.71436382434302</v>
      </c>
      <c r="G668">
        <v>0.17291935415446999</v>
      </c>
      <c r="H668">
        <v>466</v>
      </c>
      <c r="I668">
        <v>15.039191838586699</v>
      </c>
      <c r="J668">
        <v>389</v>
      </c>
      <c r="K668">
        <v>611</v>
      </c>
      <c r="L668">
        <v>798</v>
      </c>
      <c r="M668">
        <v>486</v>
      </c>
    </row>
    <row r="669" spans="1:13" x14ac:dyDescent="0.25">
      <c r="A669">
        <v>344.080545822391</v>
      </c>
      <c r="B669">
        <v>0.12149008150075701</v>
      </c>
      <c r="C669">
        <v>487</v>
      </c>
      <c r="D669">
        <v>13.423906995449199</v>
      </c>
      <c r="F669">
        <v>322.71436382434302</v>
      </c>
      <c r="G669">
        <v>0.17232814014271999</v>
      </c>
      <c r="H669">
        <v>466</v>
      </c>
      <c r="I669">
        <v>15.039191838586699</v>
      </c>
      <c r="J669">
        <v>389</v>
      </c>
      <c r="K669">
        <v>611</v>
      </c>
      <c r="L669">
        <v>798</v>
      </c>
      <c r="M669">
        <v>486</v>
      </c>
    </row>
    <row r="670" spans="1:13" x14ac:dyDescent="0.25">
      <c r="A670">
        <v>344.080545822391</v>
      </c>
      <c r="B670">
        <v>0.122092994273308</v>
      </c>
      <c r="C670">
        <v>487</v>
      </c>
      <c r="D670">
        <v>13.423906995449199</v>
      </c>
      <c r="F670">
        <v>322.71436382434302</v>
      </c>
      <c r="G670">
        <v>0.17132865730313401</v>
      </c>
      <c r="H670">
        <v>466</v>
      </c>
      <c r="I670">
        <v>15.039191838586699</v>
      </c>
      <c r="J670">
        <v>389</v>
      </c>
      <c r="K670">
        <v>611</v>
      </c>
      <c r="L670">
        <v>798</v>
      </c>
      <c r="M670">
        <v>486</v>
      </c>
    </row>
    <row r="671" spans="1:13" x14ac:dyDescent="0.25">
      <c r="A671">
        <v>344.080545822391</v>
      </c>
      <c r="B671">
        <v>0.121254020708345</v>
      </c>
      <c r="C671">
        <v>487</v>
      </c>
      <c r="D671">
        <v>13.423906995449199</v>
      </c>
      <c r="F671">
        <v>321.641032251762</v>
      </c>
      <c r="G671">
        <v>0.171928924467454</v>
      </c>
      <c r="H671">
        <v>488</v>
      </c>
      <c r="I671">
        <v>14.569375371793299</v>
      </c>
      <c r="J671">
        <v>389</v>
      </c>
      <c r="K671">
        <v>611</v>
      </c>
      <c r="L671">
        <v>798</v>
      </c>
      <c r="M671">
        <v>486</v>
      </c>
    </row>
    <row r="672" spans="1:13" x14ac:dyDescent="0.25">
      <c r="A672">
        <v>344.080545822391</v>
      </c>
      <c r="B672">
        <v>0.120566405086327</v>
      </c>
      <c r="C672">
        <v>487</v>
      </c>
      <c r="D672">
        <v>13.423906995449199</v>
      </c>
      <c r="F672">
        <v>321.641032251762</v>
      </c>
      <c r="G672">
        <v>0.170197564165501</v>
      </c>
      <c r="H672">
        <v>488</v>
      </c>
      <c r="I672">
        <v>14.569375371793299</v>
      </c>
      <c r="J672">
        <v>389</v>
      </c>
      <c r="K672">
        <v>611</v>
      </c>
      <c r="L672">
        <v>798</v>
      </c>
      <c r="M672">
        <v>486</v>
      </c>
    </row>
    <row r="673" spans="1:13" x14ac:dyDescent="0.25">
      <c r="A673">
        <v>344.080545822391</v>
      </c>
      <c r="B673">
        <v>0.12049105425218599</v>
      </c>
      <c r="C673">
        <v>487</v>
      </c>
      <c r="D673">
        <v>13.423906995449199</v>
      </c>
      <c r="F673">
        <v>321.641032251762</v>
      </c>
      <c r="G673">
        <v>0.16829844272133301</v>
      </c>
      <c r="H673">
        <v>488</v>
      </c>
      <c r="I673">
        <v>14.569375371793299</v>
      </c>
      <c r="J673">
        <v>389</v>
      </c>
      <c r="K673">
        <v>611</v>
      </c>
      <c r="L673">
        <v>798</v>
      </c>
      <c r="M673">
        <v>486</v>
      </c>
    </row>
    <row r="674" spans="1:13" x14ac:dyDescent="0.25">
      <c r="A674">
        <v>344.080545822391</v>
      </c>
      <c r="B674">
        <v>0.12000532658862299</v>
      </c>
      <c r="C674">
        <v>487</v>
      </c>
      <c r="D674">
        <v>13.423906995449199</v>
      </c>
      <c r="F674">
        <v>321.641032251762</v>
      </c>
      <c r="G674">
        <v>0.16754830210338001</v>
      </c>
      <c r="H674">
        <v>488</v>
      </c>
      <c r="I674">
        <v>14.569375371793299</v>
      </c>
      <c r="J674">
        <v>389</v>
      </c>
      <c r="K674">
        <v>611</v>
      </c>
      <c r="L674">
        <v>798</v>
      </c>
      <c r="M674">
        <v>486</v>
      </c>
    </row>
    <row r="675" spans="1:13" x14ac:dyDescent="0.25">
      <c r="A675">
        <v>344.080545822391</v>
      </c>
      <c r="B675">
        <v>0.119725131487305</v>
      </c>
      <c r="C675">
        <v>487</v>
      </c>
      <c r="D675">
        <v>13.423906995449199</v>
      </c>
      <c r="F675">
        <v>321.641032251762</v>
      </c>
      <c r="G675">
        <v>0.168583439982877</v>
      </c>
      <c r="H675">
        <v>488</v>
      </c>
      <c r="I675">
        <v>14.569375371793299</v>
      </c>
      <c r="J675">
        <v>389</v>
      </c>
      <c r="K675">
        <v>611</v>
      </c>
      <c r="L675">
        <v>798</v>
      </c>
      <c r="M675">
        <v>486</v>
      </c>
    </row>
    <row r="676" spans="1:13" x14ac:dyDescent="0.25">
      <c r="A676">
        <v>344.080545822391</v>
      </c>
      <c r="B676">
        <v>0.118207302898825</v>
      </c>
      <c r="C676">
        <v>487</v>
      </c>
      <c r="D676">
        <v>13.423906995449199</v>
      </c>
      <c r="F676">
        <v>321.641032251762</v>
      </c>
      <c r="G676">
        <v>0.16849407798056201</v>
      </c>
      <c r="H676">
        <v>488</v>
      </c>
      <c r="I676">
        <v>14.569375371793299</v>
      </c>
      <c r="J676">
        <v>389</v>
      </c>
      <c r="K676">
        <v>611</v>
      </c>
      <c r="L676">
        <v>793</v>
      </c>
      <c r="M676">
        <v>484</v>
      </c>
    </row>
    <row r="677" spans="1:13" x14ac:dyDescent="0.25">
      <c r="A677">
        <v>344.080545822391</v>
      </c>
      <c r="B677">
        <v>0.11824580541294601</v>
      </c>
      <c r="C677">
        <v>487</v>
      </c>
      <c r="D677">
        <v>13.423906995449199</v>
      </c>
      <c r="F677">
        <v>321.641032251762</v>
      </c>
      <c r="G677">
        <v>0.16654298810704499</v>
      </c>
      <c r="H677">
        <v>488</v>
      </c>
      <c r="I677">
        <v>14.569375371793299</v>
      </c>
      <c r="J677">
        <v>389</v>
      </c>
      <c r="K677">
        <v>611</v>
      </c>
      <c r="L677">
        <v>793</v>
      </c>
      <c r="M677">
        <v>484</v>
      </c>
    </row>
    <row r="678" spans="1:13" x14ac:dyDescent="0.25">
      <c r="A678">
        <v>344.080545822391</v>
      </c>
      <c r="B678">
        <v>0.11833816810763</v>
      </c>
      <c r="C678">
        <v>487</v>
      </c>
      <c r="D678">
        <v>13.423906995449199</v>
      </c>
      <c r="F678">
        <v>321.641032251762</v>
      </c>
      <c r="G678">
        <v>0.165840341813597</v>
      </c>
      <c r="H678">
        <v>488</v>
      </c>
      <c r="I678">
        <v>14.569375371793299</v>
      </c>
      <c r="J678">
        <v>389</v>
      </c>
      <c r="K678">
        <v>611</v>
      </c>
      <c r="L678">
        <v>793</v>
      </c>
      <c r="M678">
        <v>484</v>
      </c>
    </row>
    <row r="679" spans="1:13" x14ac:dyDescent="0.25">
      <c r="A679">
        <v>344.080545822391</v>
      </c>
      <c r="B679">
        <v>0.118627457400957</v>
      </c>
      <c r="C679">
        <v>487</v>
      </c>
      <c r="D679">
        <v>13.423906995449199</v>
      </c>
      <c r="F679">
        <v>321.641032251762</v>
      </c>
      <c r="G679">
        <v>0.16281210411417599</v>
      </c>
      <c r="H679">
        <v>488</v>
      </c>
      <c r="I679">
        <v>14.569375371793299</v>
      </c>
      <c r="J679">
        <v>389</v>
      </c>
      <c r="K679">
        <v>611</v>
      </c>
      <c r="L679">
        <v>793</v>
      </c>
      <c r="M679">
        <v>484</v>
      </c>
    </row>
    <row r="680" spans="1:13" x14ac:dyDescent="0.25">
      <c r="A680">
        <v>344.080545822391</v>
      </c>
      <c r="B680">
        <v>0.118198203351051</v>
      </c>
      <c r="C680">
        <v>487</v>
      </c>
      <c r="D680">
        <v>13.423906995449199</v>
      </c>
      <c r="F680">
        <v>321.641032251762</v>
      </c>
      <c r="G680">
        <v>0.15991493751040001</v>
      </c>
      <c r="H680">
        <v>488</v>
      </c>
      <c r="I680">
        <v>14.569375371793299</v>
      </c>
      <c r="J680">
        <v>389</v>
      </c>
      <c r="K680">
        <v>611</v>
      </c>
      <c r="L680">
        <v>793</v>
      </c>
      <c r="M680">
        <v>484</v>
      </c>
    </row>
    <row r="681" spans="1:13" x14ac:dyDescent="0.25">
      <c r="A681">
        <v>344.080545822391</v>
      </c>
      <c r="B681">
        <v>0.12088490759826299</v>
      </c>
      <c r="C681">
        <v>487</v>
      </c>
      <c r="D681">
        <v>13.423906995449199</v>
      </c>
      <c r="F681">
        <v>321.641032251762</v>
      </c>
      <c r="G681">
        <v>0.15895537150695599</v>
      </c>
      <c r="H681">
        <v>488</v>
      </c>
      <c r="I681">
        <v>14.569375371793299</v>
      </c>
      <c r="J681">
        <v>389</v>
      </c>
      <c r="K681">
        <v>611</v>
      </c>
      <c r="L681">
        <v>793</v>
      </c>
      <c r="M681">
        <v>484</v>
      </c>
    </row>
    <row r="682" spans="1:13" x14ac:dyDescent="0.25">
      <c r="A682">
        <v>344.080545822391</v>
      </c>
      <c r="B682">
        <v>0.120299992812018</v>
      </c>
      <c r="C682">
        <v>487</v>
      </c>
      <c r="D682">
        <v>13.423906995449199</v>
      </c>
      <c r="F682">
        <v>321.641032251762</v>
      </c>
      <c r="G682">
        <v>0.15912304636521299</v>
      </c>
      <c r="H682">
        <v>488</v>
      </c>
      <c r="I682">
        <v>14.569375371793299</v>
      </c>
      <c r="J682">
        <v>389</v>
      </c>
      <c r="K682">
        <v>611</v>
      </c>
      <c r="L682">
        <v>793</v>
      </c>
      <c r="M682">
        <v>484</v>
      </c>
    </row>
    <row r="683" spans="1:13" x14ac:dyDescent="0.25">
      <c r="A683">
        <v>344.080545822391</v>
      </c>
      <c r="B683">
        <v>0.119163186929963</v>
      </c>
      <c r="C683">
        <v>487</v>
      </c>
      <c r="D683">
        <v>13.423906995449199</v>
      </c>
      <c r="F683">
        <v>321.641032251762</v>
      </c>
      <c r="G683">
        <v>0.160609924563068</v>
      </c>
      <c r="H683">
        <v>488</v>
      </c>
      <c r="I683">
        <v>14.569375371793299</v>
      </c>
      <c r="J683">
        <v>389</v>
      </c>
      <c r="K683">
        <v>611</v>
      </c>
      <c r="L683">
        <v>793</v>
      </c>
      <c r="M683">
        <v>484</v>
      </c>
    </row>
    <row r="684" spans="1:13" x14ac:dyDescent="0.25">
      <c r="A684">
        <v>344.080545822391</v>
      </c>
      <c r="B684">
        <v>0.11934887509964801</v>
      </c>
      <c r="C684">
        <v>487</v>
      </c>
      <c r="D684">
        <v>13.423906995449199</v>
      </c>
      <c r="F684">
        <v>321.641032251762</v>
      </c>
      <c r="G684">
        <v>0.16061880185716901</v>
      </c>
      <c r="H684">
        <v>488</v>
      </c>
      <c r="I684">
        <v>14.569375371793299</v>
      </c>
      <c r="J684">
        <v>389</v>
      </c>
      <c r="K684">
        <v>611</v>
      </c>
      <c r="L684">
        <v>793</v>
      </c>
      <c r="M684">
        <v>484</v>
      </c>
    </row>
    <row r="685" spans="1:13" x14ac:dyDescent="0.25">
      <c r="A685">
        <v>344.080545822391</v>
      </c>
      <c r="B685">
        <v>0.120368159715215</v>
      </c>
      <c r="C685">
        <v>487</v>
      </c>
      <c r="D685">
        <v>13.423906995449199</v>
      </c>
      <c r="F685">
        <v>321.641032251762</v>
      </c>
      <c r="G685">
        <v>0.16104708035924201</v>
      </c>
      <c r="H685">
        <v>488</v>
      </c>
      <c r="I685">
        <v>14.569375371793299</v>
      </c>
      <c r="J685">
        <v>389</v>
      </c>
      <c r="K685">
        <v>611</v>
      </c>
      <c r="L685">
        <v>793</v>
      </c>
      <c r="M685">
        <v>484</v>
      </c>
    </row>
    <row r="686" spans="1:13" x14ac:dyDescent="0.25">
      <c r="A686">
        <v>344.080545822391</v>
      </c>
      <c r="B686">
        <v>0.118371665154986</v>
      </c>
      <c r="C686">
        <v>487</v>
      </c>
      <c r="D686">
        <v>13.423906995449199</v>
      </c>
      <c r="F686">
        <v>321.641032251762</v>
      </c>
      <c r="G686">
        <v>0.16313423628691801</v>
      </c>
      <c r="H686">
        <v>488</v>
      </c>
      <c r="I686">
        <v>14.569375371793299</v>
      </c>
      <c r="J686">
        <v>389</v>
      </c>
      <c r="K686">
        <v>611</v>
      </c>
      <c r="L686">
        <v>793</v>
      </c>
      <c r="M686">
        <v>484</v>
      </c>
    </row>
    <row r="687" spans="1:13" x14ac:dyDescent="0.25">
      <c r="A687">
        <v>344.080545822391</v>
      </c>
      <c r="B687">
        <v>0.118054242917061</v>
      </c>
      <c r="C687">
        <v>487</v>
      </c>
      <c r="D687">
        <v>13.423906995449199</v>
      </c>
      <c r="F687">
        <v>321.641032251762</v>
      </c>
      <c r="G687">
        <v>0.16411654616785401</v>
      </c>
      <c r="H687">
        <v>488</v>
      </c>
      <c r="I687">
        <v>14.569375371793299</v>
      </c>
      <c r="J687">
        <v>389</v>
      </c>
      <c r="K687">
        <v>611</v>
      </c>
      <c r="L687">
        <v>793</v>
      </c>
      <c r="M687">
        <v>484</v>
      </c>
    </row>
    <row r="688" spans="1:13" x14ac:dyDescent="0.25">
      <c r="A688">
        <v>344.080545822391</v>
      </c>
      <c r="B688">
        <v>0.119119666579766</v>
      </c>
      <c r="C688">
        <v>487</v>
      </c>
      <c r="D688">
        <v>13.423906995449199</v>
      </c>
      <c r="F688">
        <v>321.641032251762</v>
      </c>
      <c r="G688">
        <v>0.16208985474086199</v>
      </c>
      <c r="H688">
        <v>488</v>
      </c>
      <c r="I688">
        <v>14.569375371793299</v>
      </c>
      <c r="J688">
        <v>389</v>
      </c>
      <c r="K688">
        <v>611</v>
      </c>
      <c r="L688">
        <v>793</v>
      </c>
      <c r="M688">
        <v>484</v>
      </c>
    </row>
    <row r="689" spans="1:13" x14ac:dyDescent="0.25">
      <c r="A689">
        <v>344.080545822391</v>
      </c>
      <c r="B689">
        <v>0.12028327500715399</v>
      </c>
      <c r="C689">
        <v>487</v>
      </c>
      <c r="D689">
        <v>13.423906995449199</v>
      </c>
      <c r="F689">
        <v>321.641032251762</v>
      </c>
      <c r="G689">
        <v>0.15931915723668599</v>
      </c>
      <c r="H689">
        <v>488</v>
      </c>
      <c r="I689">
        <v>14.569375371793299</v>
      </c>
      <c r="J689">
        <v>389</v>
      </c>
      <c r="K689">
        <v>611</v>
      </c>
      <c r="L689">
        <v>793</v>
      </c>
      <c r="M689">
        <v>484</v>
      </c>
    </row>
    <row r="690" spans="1:13" x14ac:dyDescent="0.25">
      <c r="A690">
        <v>344.080545822391</v>
      </c>
      <c r="B690">
        <v>0.12070269789638099</v>
      </c>
      <c r="C690">
        <v>487</v>
      </c>
      <c r="D690">
        <v>13.423906995449199</v>
      </c>
      <c r="F690">
        <v>321.641032251762</v>
      </c>
      <c r="G690">
        <v>0.15837264353491601</v>
      </c>
      <c r="H690">
        <v>488</v>
      </c>
      <c r="I690">
        <v>14.569375371793299</v>
      </c>
      <c r="J690">
        <v>389</v>
      </c>
      <c r="K690">
        <v>611</v>
      </c>
      <c r="L690">
        <v>793</v>
      </c>
      <c r="M690">
        <v>484</v>
      </c>
    </row>
    <row r="691" spans="1:13" x14ac:dyDescent="0.25">
      <c r="A691">
        <v>344.080545822391</v>
      </c>
      <c r="B691">
        <v>0.119972638441568</v>
      </c>
      <c r="C691">
        <v>487</v>
      </c>
      <c r="D691">
        <v>13.423906995449199</v>
      </c>
      <c r="F691">
        <v>321.641032251762</v>
      </c>
      <c r="G691">
        <v>0.156450880856951</v>
      </c>
      <c r="H691">
        <v>488</v>
      </c>
      <c r="I691">
        <v>14.569375371793299</v>
      </c>
      <c r="J691">
        <v>389</v>
      </c>
      <c r="K691">
        <v>611</v>
      </c>
      <c r="L691">
        <v>793</v>
      </c>
      <c r="M691">
        <v>484</v>
      </c>
    </row>
    <row r="692" spans="1:13" x14ac:dyDescent="0.25">
      <c r="A692">
        <v>343.724356688559</v>
      </c>
      <c r="B692">
        <v>0.120435190582954</v>
      </c>
      <c r="C692">
        <v>500</v>
      </c>
      <c r="D692">
        <v>13.3607108788565</v>
      </c>
      <c r="F692">
        <v>321.641032251762</v>
      </c>
      <c r="G692">
        <v>0.15973203284408</v>
      </c>
      <c r="H692">
        <v>488</v>
      </c>
      <c r="I692">
        <v>14.569375371793299</v>
      </c>
      <c r="J692">
        <v>389</v>
      </c>
      <c r="K692">
        <v>611</v>
      </c>
      <c r="L692">
        <v>793</v>
      </c>
      <c r="M692">
        <v>484</v>
      </c>
    </row>
    <row r="693" spans="1:13" x14ac:dyDescent="0.25">
      <c r="A693">
        <v>343.724356688559</v>
      </c>
      <c r="B693">
        <v>0.120478460469881</v>
      </c>
      <c r="C693">
        <v>500</v>
      </c>
      <c r="D693">
        <v>13.3607108788565</v>
      </c>
      <c r="F693">
        <v>321.641032251762</v>
      </c>
      <c r="G693">
        <v>0.15973203284408</v>
      </c>
      <c r="H693">
        <v>488</v>
      </c>
      <c r="I693">
        <v>14.569375371793299</v>
      </c>
      <c r="J693">
        <v>389</v>
      </c>
      <c r="K693">
        <v>611</v>
      </c>
      <c r="L693">
        <v>793</v>
      </c>
      <c r="M693">
        <v>484</v>
      </c>
    </row>
    <row r="694" spans="1:13" x14ac:dyDescent="0.25">
      <c r="A694">
        <v>343.724356688559</v>
      </c>
      <c r="B694">
        <v>0.120770402044844</v>
      </c>
      <c r="C694">
        <v>500</v>
      </c>
      <c r="D694">
        <v>13.3607108788565</v>
      </c>
      <c r="F694">
        <v>321.50347030372399</v>
      </c>
      <c r="G694">
        <v>0.15890033040903701</v>
      </c>
      <c r="H694">
        <v>504</v>
      </c>
      <c r="I694">
        <v>14.377986426698</v>
      </c>
      <c r="J694">
        <v>389</v>
      </c>
      <c r="K694">
        <v>611</v>
      </c>
      <c r="L694">
        <v>793</v>
      </c>
      <c r="M694">
        <v>484</v>
      </c>
    </row>
    <row r="695" spans="1:13" x14ac:dyDescent="0.25">
      <c r="A695">
        <v>343.724356688559</v>
      </c>
      <c r="B695">
        <v>0.121077935722896</v>
      </c>
      <c r="C695">
        <v>500</v>
      </c>
      <c r="D695">
        <v>13.3607108788565</v>
      </c>
      <c r="F695">
        <v>321.50347030372399</v>
      </c>
      <c r="G695">
        <v>0.159593616941967</v>
      </c>
      <c r="H695">
        <v>504</v>
      </c>
      <c r="I695">
        <v>14.377986426698</v>
      </c>
      <c r="J695">
        <v>389</v>
      </c>
      <c r="K695">
        <v>611</v>
      </c>
      <c r="L695">
        <v>793</v>
      </c>
      <c r="M695">
        <v>484</v>
      </c>
    </row>
    <row r="696" spans="1:13" x14ac:dyDescent="0.25">
      <c r="A696">
        <v>343.724356688559</v>
      </c>
      <c r="B696">
        <v>0.121895205092137</v>
      </c>
      <c r="C696">
        <v>500</v>
      </c>
      <c r="D696">
        <v>13.3607108788565</v>
      </c>
      <c r="F696">
        <v>321.451785078272</v>
      </c>
      <c r="G696">
        <v>0.160790660379098</v>
      </c>
      <c r="H696">
        <v>491</v>
      </c>
      <c r="I696">
        <v>14.569375371793299</v>
      </c>
      <c r="J696">
        <v>389</v>
      </c>
      <c r="K696">
        <v>611</v>
      </c>
      <c r="L696">
        <v>793</v>
      </c>
      <c r="M696">
        <v>484</v>
      </c>
    </row>
    <row r="697" spans="1:13" x14ac:dyDescent="0.25">
      <c r="A697">
        <v>343.724356688559</v>
      </c>
      <c r="B697">
        <v>0.12186482367901801</v>
      </c>
      <c r="C697">
        <v>500</v>
      </c>
      <c r="D697">
        <v>13.3607108788565</v>
      </c>
      <c r="F697">
        <v>321.451785078272</v>
      </c>
      <c r="G697">
        <v>0.15755929990874801</v>
      </c>
      <c r="H697">
        <v>491</v>
      </c>
      <c r="I697">
        <v>14.569375371793299</v>
      </c>
      <c r="J697">
        <v>389</v>
      </c>
      <c r="K697">
        <v>611</v>
      </c>
      <c r="L697">
        <v>793</v>
      </c>
      <c r="M697">
        <v>484</v>
      </c>
    </row>
    <row r="698" spans="1:13" x14ac:dyDescent="0.25">
      <c r="A698">
        <v>343.66955909295899</v>
      </c>
      <c r="B698">
        <v>0.123156982761674</v>
      </c>
      <c r="C698">
        <v>490</v>
      </c>
      <c r="D698">
        <v>13.330759071046501</v>
      </c>
      <c r="F698">
        <v>321.451785078272</v>
      </c>
      <c r="G698">
        <v>0.15586725759196901</v>
      </c>
      <c r="H698">
        <v>491</v>
      </c>
      <c r="I698">
        <v>14.569375371793299</v>
      </c>
      <c r="J698">
        <v>389</v>
      </c>
      <c r="K698">
        <v>611</v>
      </c>
      <c r="L698">
        <v>793</v>
      </c>
      <c r="M698">
        <v>484</v>
      </c>
    </row>
    <row r="699" spans="1:13" x14ac:dyDescent="0.25">
      <c r="A699">
        <v>343.66955909295899</v>
      </c>
      <c r="B699">
        <v>0.124230488015642</v>
      </c>
      <c r="C699">
        <v>490</v>
      </c>
      <c r="D699">
        <v>13.330759071046501</v>
      </c>
      <c r="F699">
        <v>321.451785078272</v>
      </c>
      <c r="G699">
        <v>0.15742265497358801</v>
      </c>
      <c r="H699">
        <v>491</v>
      </c>
      <c r="I699">
        <v>14.569375371793299</v>
      </c>
      <c r="J699">
        <v>389</v>
      </c>
      <c r="K699">
        <v>611</v>
      </c>
      <c r="L699">
        <v>793</v>
      </c>
      <c r="M699">
        <v>484</v>
      </c>
    </row>
    <row r="700" spans="1:13" x14ac:dyDescent="0.25">
      <c r="A700">
        <v>343.66955909295899</v>
      </c>
      <c r="B700">
        <v>0.123254505224056</v>
      </c>
      <c r="C700">
        <v>490</v>
      </c>
      <c r="D700">
        <v>13.330759071046501</v>
      </c>
      <c r="F700">
        <v>321.451785078272</v>
      </c>
      <c r="G700">
        <v>0.15903426242948901</v>
      </c>
      <c r="H700">
        <v>491</v>
      </c>
      <c r="I700">
        <v>14.569375371793299</v>
      </c>
      <c r="J700">
        <v>389</v>
      </c>
      <c r="K700">
        <v>611</v>
      </c>
      <c r="L700">
        <v>793</v>
      </c>
      <c r="M700">
        <v>484</v>
      </c>
    </row>
    <row r="701" spans="1:13" x14ac:dyDescent="0.25">
      <c r="A701">
        <v>343.66955909295899</v>
      </c>
      <c r="B701">
        <v>0.123658950613555</v>
      </c>
      <c r="C701">
        <v>490</v>
      </c>
      <c r="D701">
        <v>13.330759071046501</v>
      </c>
      <c r="F701">
        <v>321.451785078272</v>
      </c>
      <c r="G701">
        <v>0.15765679585877501</v>
      </c>
      <c r="H701">
        <v>491</v>
      </c>
      <c r="I701">
        <v>14.569375371793299</v>
      </c>
      <c r="J701">
        <v>436</v>
      </c>
      <c r="K701">
        <v>564</v>
      </c>
      <c r="L701">
        <v>794</v>
      </c>
      <c r="M701">
        <v>483</v>
      </c>
    </row>
    <row r="702" spans="1:13" x14ac:dyDescent="0.25">
      <c r="A702">
        <v>343.53702950291301</v>
      </c>
      <c r="B702">
        <v>0.12344948900547301</v>
      </c>
      <c r="C702">
        <v>487</v>
      </c>
      <c r="D702">
        <v>13.130515259923399</v>
      </c>
      <c r="F702">
        <v>321.451785078272</v>
      </c>
      <c r="G702">
        <v>0.15912271344874501</v>
      </c>
      <c r="H702">
        <v>491</v>
      </c>
      <c r="I702">
        <v>14.569375371793299</v>
      </c>
      <c r="J702">
        <v>436</v>
      </c>
      <c r="K702">
        <v>564</v>
      </c>
      <c r="L702">
        <v>794</v>
      </c>
      <c r="M702">
        <v>483</v>
      </c>
    </row>
    <row r="703" spans="1:13" x14ac:dyDescent="0.25">
      <c r="A703">
        <v>343.53702950291301</v>
      </c>
      <c r="B703">
        <v>0.123425341997024</v>
      </c>
      <c r="C703">
        <v>487</v>
      </c>
      <c r="D703">
        <v>13.130515259923399</v>
      </c>
      <c r="F703">
        <v>321.451785078272</v>
      </c>
      <c r="G703">
        <v>0.16007158661729801</v>
      </c>
      <c r="H703">
        <v>491</v>
      </c>
      <c r="I703">
        <v>14.569375371793299</v>
      </c>
      <c r="J703">
        <v>436</v>
      </c>
      <c r="K703">
        <v>564</v>
      </c>
      <c r="L703">
        <v>794</v>
      </c>
      <c r="M703">
        <v>483</v>
      </c>
    </row>
    <row r="704" spans="1:13" x14ac:dyDescent="0.25">
      <c r="A704">
        <v>343.53702950291301</v>
      </c>
      <c r="B704">
        <v>0.12505650596789</v>
      </c>
      <c r="C704">
        <v>487</v>
      </c>
      <c r="D704">
        <v>13.130515259923399</v>
      </c>
      <c r="F704">
        <v>321.451785078272</v>
      </c>
      <c r="G704">
        <v>0.16020053050549701</v>
      </c>
      <c r="H704">
        <v>491</v>
      </c>
      <c r="I704">
        <v>14.569375371793299</v>
      </c>
      <c r="J704">
        <v>436</v>
      </c>
      <c r="K704">
        <v>564</v>
      </c>
      <c r="L704">
        <v>794</v>
      </c>
      <c r="M704">
        <v>483</v>
      </c>
    </row>
    <row r="705" spans="1:13" x14ac:dyDescent="0.25">
      <c r="A705">
        <v>343.53702950291301</v>
      </c>
      <c r="B705">
        <v>0.12587432657756101</v>
      </c>
      <c r="C705">
        <v>487</v>
      </c>
      <c r="D705">
        <v>13.130515259923399</v>
      </c>
      <c r="F705">
        <v>321.451785078272</v>
      </c>
      <c r="G705">
        <v>0.16123472487614299</v>
      </c>
      <c r="H705">
        <v>491</v>
      </c>
      <c r="I705">
        <v>14.569375371793299</v>
      </c>
      <c r="J705">
        <v>436</v>
      </c>
      <c r="K705">
        <v>564</v>
      </c>
      <c r="L705">
        <v>794</v>
      </c>
      <c r="M705">
        <v>483</v>
      </c>
    </row>
    <row r="706" spans="1:13" x14ac:dyDescent="0.25">
      <c r="A706">
        <v>343.53702950291301</v>
      </c>
      <c r="B706">
        <v>0.123475719028992</v>
      </c>
      <c r="C706">
        <v>487</v>
      </c>
      <c r="D706">
        <v>13.130515259923399</v>
      </c>
      <c r="F706">
        <v>321.451785078272</v>
      </c>
      <c r="G706">
        <v>0.16115518483205901</v>
      </c>
      <c r="H706">
        <v>491</v>
      </c>
      <c r="I706">
        <v>14.569375371793299</v>
      </c>
      <c r="J706">
        <v>436</v>
      </c>
      <c r="K706">
        <v>564</v>
      </c>
      <c r="L706">
        <v>794</v>
      </c>
      <c r="M706">
        <v>483</v>
      </c>
    </row>
    <row r="707" spans="1:13" x14ac:dyDescent="0.25">
      <c r="A707">
        <v>343.53702950291301</v>
      </c>
      <c r="B707">
        <v>0.124101622057173</v>
      </c>
      <c r="C707">
        <v>487</v>
      </c>
      <c r="D707">
        <v>13.130515259923399</v>
      </c>
      <c r="F707">
        <v>320.01693805889198</v>
      </c>
      <c r="G707">
        <v>0.163736961840489</v>
      </c>
      <c r="H707">
        <v>416</v>
      </c>
      <c r="I707">
        <v>15.6424892174546</v>
      </c>
      <c r="J707">
        <v>436</v>
      </c>
      <c r="K707">
        <v>564</v>
      </c>
      <c r="L707">
        <v>794</v>
      </c>
      <c r="M707">
        <v>483</v>
      </c>
    </row>
    <row r="708" spans="1:13" x14ac:dyDescent="0.25">
      <c r="A708">
        <v>343.53702950291301</v>
      </c>
      <c r="B708">
        <v>0.124183420307844</v>
      </c>
      <c r="C708">
        <v>487</v>
      </c>
      <c r="D708">
        <v>13.130515259923399</v>
      </c>
      <c r="F708">
        <v>320.01693805889198</v>
      </c>
      <c r="G708">
        <v>0.16515974882999701</v>
      </c>
      <c r="H708">
        <v>416</v>
      </c>
      <c r="I708">
        <v>15.6424892174546</v>
      </c>
      <c r="J708">
        <v>436</v>
      </c>
      <c r="K708">
        <v>564</v>
      </c>
      <c r="L708">
        <v>794</v>
      </c>
      <c r="M708">
        <v>483</v>
      </c>
    </row>
    <row r="709" spans="1:13" x14ac:dyDescent="0.25">
      <c r="A709">
        <v>343.53702950291301</v>
      </c>
      <c r="B709">
        <v>0.12330216191826</v>
      </c>
      <c r="C709">
        <v>487</v>
      </c>
      <c r="D709">
        <v>13.130515259923399</v>
      </c>
      <c r="F709">
        <v>320.01693805889198</v>
      </c>
      <c r="G709">
        <v>0.16513124581826899</v>
      </c>
      <c r="H709">
        <v>416</v>
      </c>
      <c r="I709">
        <v>15.6424892174546</v>
      </c>
      <c r="J709">
        <v>436</v>
      </c>
      <c r="K709">
        <v>564</v>
      </c>
      <c r="L709">
        <v>794</v>
      </c>
      <c r="M709">
        <v>483</v>
      </c>
    </row>
    <row r="710" spans="1:13" x14ac:dyDescent="0.25">
      <c r="A710">
        <v>343.53702950291301</v>
      </c>
      <c r="B710">
        <v>0.127503457442457</v>
      </c>
      <c r="C710">
        <v>487</v>
      </c>
      <c r="D710">
        <v>13.130515259923399</v>
      </c>
      <c r="F710">
        <v>320.01693805889198</v>
      </c>
      <c r="G710">
        <v>0.16252694994705899</v>
      </c>
      <c r="H710">
        <v>416</v>
      </c>
      <c r="I710">
        <v>15.6424892174546</v>
      </c>
      <c r="J710">
        <v>436</v>
      </c>
      <c r="K710">
        <v>564</v>
      </c>
      <c r="L710">
        <v>794</v>
      </c>
      <c r="M710">
        <v>483</v>
      </c>
    </row>
    <row r="711" spans="1:13" x14ac:dyDescent="0.25">
      <c r="A711">
        <v>343.53702950291301</v>
      </c>
      <c r="B711">
        <v>0.12831102449597101</v>
      </c>
      <c r="C711">
        <v>487</v>
      </c>
      <c r="D711">
        <v>13.130515259923399</v>
      </c>
      <c r="F711">
        <v>320.01693805889198</v>
      </c>
      <c r="G711">
        <v>0.16094022794836199</v>
      </c>
      <c r="H711">
        <v>416</v>
      </c>
      <c r="I711">
        <v>15.6424892174546</v>
      </c>
      <c r="J711">
        <v>436</v>
      </c>
      <c r="K711">
        <v>564</v>
      </c>
      <c r="L711">
        <v>794</v>
      </c>
      <c r="M711">
        <v>483</v>
      </c>
    </row>
    <row r="712" spans="1:13" x14ac:dyDescent="0.25">
      <c r="A712">
        <v>343.53702950291301</v>
      </c>
      <c r="B712">
        <v>0.12853203844090899</v>
      </c>
      <c r="C712">
        <v>487</v>
      </c>
      <c r="D712">
        <v>13.130515259923399</v>
      </c>
      <c r="F712">
        <v>320.01693805889198</v>
      </c>
      <c r="G712">
        <v>0.164673566570435</v>
      </c>
      <c r="H712">
        <v>416</v>
      </c>
      <c r="I712">
        <v>15.6424892174546</v>
      </c>
      <c r="J712">
        <v>436</v>
      </c>
      <c r="K712">
        <v>564</v>
      </c>
      <c r="L712">
        <v>794</v>
      </c>
      <c r="M712">
        <v>483</v>
      </c>
    </row>
    <row r="713" spans="1:13" x14ac:dyDescent="0.25">
      <c r="A713">
        <v>343.53702950291301</v>
      </c>
      <c r="B713">
        <v>0.12914062934630499</v>
      </c>
      <c r="C713">
        <v>487</v>
      </c>
      <c r="D713">
        <v>13.130515259923399</v>
      </c>
      <c r="F713">
        <v>320.01693805889198</v>
      </c>
      <c r="G713">
        <v>0.164076790489769</v>
      </c>
      <c r="H713">
        <v>416</v>
      </c>
      <c r="I713">
        <v>15.6424892174546</v>
      </c>
      <c r="J713">
        <v>436</v>
      </c>
      <c r="K713">
        <v>564</v>
      </c>
      <c r="L713">
        <v>794</v>
      </c>
      <c r="M713">
        <v>483</v>
      </c>
    </row>
    <row r="714" spans="1:13" x14ac:dyDescent="0.25">
      <c r="A714">
        <v>343.53702950291301</v>
      </c>
      <c r="B714">
        <v>0.12951746537572101</v>
      </c>
      <c r="C714">
        <v>487</v>
      </c>
      <c r="D714">
        <v>13.130515259923399</v>
      </c>
      <c r="F714">
        <v>320.01693805889198</v>
      </c>
      <c r="G714">
        <v>0.165469017510632</v>
      </c>
      <c r="H714">
        <v>416</v>
      </c>
      <c r="I714">
        <v>15.6424892174546</v>
      </c>
      <c r="J714">
        <v>436</v>
      </c>
      <c r="K714">
        <v>564</v>
      </c>
      <c r="L714">
        <v>794</v>
      </c>
      <c r="M714">
        <v>483</v>
      </c>
    </row>
    <row r="715" spans="1:13" x14ac:dyDescent="0.25">
      <c r="A715">
        <v>343.53702950291301</v>
      </c>
      <c r="B715">
        <v>0.12917354833188799</v>
      </c>
      <c r="C715">
        <v>487</v>
      </c>
      <c r="D715">
        <v>13.130515259923399</v>
      </c>
      <c r="F715">
        <v>320.01693805889198</v>
      </c>
      <c r="G715">
        <v>0.171896500994354</v>
      </c>
      <c r="H715">
        <v>416</v>
      </c>
      <c r="I715">
        <v>15.6424892174546</v>
      </c>
      <c r="J715">
        <v>436</v>
      </c>
      <c r="K715">
        <v>564</v>
      </c>
      <c r="L715">
        <v>794</v>
      </c>
      <c r="M715">
        <v>483</v>
      </c>
    </row>
    <row r="716" spans="1:13" x14ac:dyDescent="0.25">
      <c r="A716">
        <v>343.53702950291301</v>
      </c>
      <c r="B716">
        <v>0.130260624936654</v>
      </c>
      <c r="C716">
        <v>487</v>
      </c>
      <c r="D716">
        <v>13.130515259923399</v>
      </c>
      <c r="F716">
        <v>320.01693805889198</v>
      </c>
      <c r="G716">
        <v>0.17285481150645901</v>
      </c>
      <c r="H716">
        <v>416</v>
      </c>
      <c r="I716">
        <v>15.6424892174546</v>
      </c>
      <c r="J716">
        <v>436</v>
      </c>
      <c r="K716">
        <v>564</v>
      </c>
      <c r="L716">
        <v>794</v>
      </c>
      <c r="M716">
        <v>483</v>
      </c>
    </row>
    <row r="717" spans="1:13" x14ac:dyDescent="0.25">
      <c r="A717">
        <v>343.53702950291301</v>
      </c>
      <c r="B717">
        <v>0.130974043976224</v>
      </c>
      <c r="C717">
        <v>487</v>
      </c>
      <c r="D717">
        <v>13.130515259923399</v>
      </c>
      <c r="F717">
        <v>320.01693805889198</v>
      </c>
      <c r="G717">
        <v>0.17144977448870299</v>
      </c>
      <c r="H717">
        <v>416</v>
      </c>
      <c r="I717">
        <v>15.6424892174546</v>
      </c>
      <c r="J717">
        <v>436</v>
      </c>
      <c r="K717">
        <v>564</v>
      </c>
      <c r="L717">
        <v>794</v>
      </c>
      <c r="M717">
        <v>483</v>
      </c>
    </row>
    <row r="718" spans="1:13" x14ac:dyDescent="0.25">
      <c r="A718">
        <v>343.53702950291301</v>
      </c>
      <c r="B718">
        <v>0.12986070532515501</v>
      </c>
      <c r="C718">
        <v>487</v>
      </c>
      <c r="D718">
        <v>13.130515259923399</v>
      </c>
      <c r="F718">
        <v>320.01693805889198</v>
      </c>
      <c r="G718">
        <v>0.17294217809580301</v>
      </c>
      <c r="H718">
        <v>416</v>
      </c>
      <c r="I718">
        <v>15.6424892174546</v>
      </c>
      <c r="J718">
        <v>436</v>
      </c>
      <c r="K718">
        <v>564</v>
      </c>
      <c r="L718">
        <v>794</v>
      </c>
      <c r="M718">
        <v>483</v>
      </c>
    </row>
    <row r="719" spans="1:13" x14ac:dyDescent="0.25">
      <c r="A719">
        <v>343.53702950291301</v>
      </c>
      <c r="B719">
        <v>0.129924142426564</v>
      </c>
      <c r="C719">
        <v>487</v>
      </c>
      <c r="D719">
        <v>13.130515259923399</v>
      </c>
      <c r="F719">
        <v>319.94909542449801</v>
      </c>
      <c r="G719">
        <v>0.17490243219853699</v>
      </c>
      <c r="H719">
        <v>438</v>
      </c>
      <c r="I719">
        <v>15.404192200163401</v>
      </c>
      <c r="J719">
        <v>436</v>
      </c>
      <c r="K719">
        <v>564</v>
      </c>
      <c r="L719">
        <v>794</v>
      </c>
      <c r="M719">
        <v>483</v>
      </c>
    </row>
    <row r="720" spans="1:13" x14ac:dyDescent="0.25">
      <c r="A720">
        <v>343.53702950291301</v>
      </c>
      <c r="B720">
        <v>0.130677115080332</v>
      </c>
      <c r="C720">
        <v>487</v>
      </c>
      <c r="D720">
        <v>13.130515259923399</v>
      </c>
      <c r="F720">
        <v>319.94909542449801</v>
      </c>
      <c r="G720">
        <v>0.17589243034461399</v>
      </c>
      <c r="H720">
        <v>438</v>
      </c>
      <c r="I720">
        <v>15.404192200163401</v>
      </c>
      <c r="J720">
        <v>436</v>
      </c>
      <c r="K720">
        <v>564</v>
      </c>
      <c r="L720">
        <v>794</v>
      </c>
      <c r="M720">
        <v>483</v>
      </c>
    </row>
    <row r="721" spans="1:13" x14ac:dyDescent="0.25">
      <c r="A721">
        <v>343.53702950291301</v>
      </c>
      <c r="B721">
        <v>0.13081634097717701</v>
      </c>
      <c r="C721">
        <v>487</v>
      </c>
      <c r="D721">
        <v>13.130515259923399</v>
      </c>
      <c r="F721">
        <v>319.94909542449801</v>
      </c>
      <c r="G721">
        <v>0.173471848669568</v>
      </c>
      <c r="H721">
        <v>438</v>
      </c>
      <c r="I721">
        <v>15.404192200163401</v>
      </c>
      <c r="J721">
        <v>436</v>
      </c>
      <c r="K721">
        <v>564</v>
      </c>
      <c r="L721">
        <v>794</v>
      </c>
      <c r="M721">
        <v>483</v>
      </c>
    </row>
    <row r="722" spans="1:13" x14ac:dyDescent="0.25">
      <c r="A722">
        <v>343.488661609357</v>
      </c>
      <c r="B722">
        <v>0.13134321284901501</v>
      </c>
      <c r="C722">
        <v>492</v>
      </c>
      <c r="D722">
        <v>13.5188646914903</v>
      </c>
      <c r="F722">
        <v>319.94909542449801</v>
      </c>
      <c r="G722">
        <v>0.17539950401666901</v>
      </c>
      <c r="H722">
        <v>438</v>
      </c>
      <c r="I722">
        <v>15.404192200163401</v>
      </c>
      <c r="J722">
        <v>436</v>
      </c>
      <c r="K722">
        <v>564</v>
      </c>
      <c r="L722">
        <v>794</v>
      </c>
      <c r="M722">
        <v>483</v>
      </c>
    </row>
    <row r="723" spans="1:13" x14ac:dyDescent="0.25">
      <c r="A723">
        <v>343.488661609357</v>
      </c>
      <c r="B723">
        <v>0.13214009376712399</v>
      </c>
      <c r="C723">
        <v>492</v>
      </c>
      <c r="D723">
        <v>13.5188646914903</v>
      </c>
      <c r="F723">
        <v>319.94909542449801</v>
      </c>
      <c r="G723">
        <v>0.17250817516113401</v>
      </c>
      <c r="H723">
        <v>438</v>
      </c>
      <c r="I723">
        <v>15.404192200163401</v>
      </c>
      <c r="J723">
        <v>436</v>
      </c>
      <c r="K723">
        <v>564</v>
      </c>
      <c r="L723">
        <v>794</v>
      </c>
      <c r="M723">
        <v>483</v>
      </c>
    </row>
    <row r="724" spans="1:13" x14ac:dyDescent="0.25">
      <c r="A724">
        <v>343.488661609357</v>
      </c>
      <c r="B724">
        <v>0.131059008403798</v>
      </c>
      <c r="C724">
        <v>492</v>
      </c>
      <c r="D724">
        <v>13.5188646914903</v>
      </c>
      <c r="F724">
        <v>319.94909542449801</v>
      </c>
      <c r="G724">
        <v>0.174995396156928</v>
      </c>
      <c r="H724">
        <v>438</v>
      </c>
      <c r="I724">
        <v>15.404192200163401</v>
      </c>
      <c r="J724">
        <v>436</v>
      </c>
      <c r="K724">
        <v>564</v>
      </c>
      <c r="L724">
        <v>794</v>
      </c>
      <c r="M724">
        <v>483</v>
      </c>
    </row>
    <row r="725" spans="1:13" x14ac:dyDescent="0.25">
      <c r="A725">
        <v>343.488661609357</v>
      </c>
      <c r="B725">
        <v>0.13103637851022301</v>
      </c>
      <c r="C725">
        <v>492</v>
      </c>
      <c r="D725">
        <v>13.5188646914903</v>
      </c>
      <c r="F725">
        <v>319.94909542449801</v>
      </c>
      <c r="G725">
        <v>0.171995665717255</v>
      </c>
      <c r="H725">
        <v>438</v>
      </c>
      <c r="I725">
        <v>15.404192200163401</v>
      </c>
      <c r="J725">
        <v>436</v>
      </c>
      <c r="K725">
        <v>564</v>
      </c>
      <c r="L725">
        <v>794</v>
      </c>
      <c r="M725">
        <v>483</v>
      </c>
    </row>
    <row r="726" spans="1:13" x14ac:dyDescent="0.25">
      <c r="A726">
        <v>343.488661609357</v>
      </c>
      <c r="B726">
        <v>0.131003501576478</v>
      </c>
      <c r="C726">
        <v>492</v>
      </c>
      <c r="D726">
        <v>13.5188646914903</v>
      </c>
      <c r="F726">
        <v>319.94909542449801</v>
      </c>
      <c r="G726">
        <v>0.172526064425706</v>
      </c>
      <c r="H726">
        <v>438</v>
      </c>
      <c r="I726">
        <v>15.404192200163401</v>
      </c>
      <c r="J726">
        <v>436</v>
      </c>
      <c r="K726">
        <v>564</v>
      </c>
      <c r="L726">
        <v>794</v>
      </c>
      <c r="M726">
        <v>476</v>
      </c>
    </row>
    <row r="727" spans="1:13" x14ac:dyDescent="0.25">
      <c r="A727">
        <v>343.488661609357</v>
      </c>
      <c r="B727">
        <v>0.12997133172955</v>
      </c>
      <c r="C727">
        <v>492</v>
      </c>
      <c r="D727">
        <v>13.5188646914903</v>
      </c>
      <c r="F727">
        <v>319.94909542449801</v>
      </c>
      <c r="G727">
        <v>0.17039370848562199</v>
      </c>
      <c r="H727">
        <v>438</v>
      </c>
      <c r="I727">
        <v>15.404192200163401</v>
      </c>
      <c r="J727">
        <v>436</v>
      </c>
      <c r="K727">
        <v>564</v>
      </c>
      <c r="L727">
        <v>794</v>
      </c>
      <c r="M727">
        <v>476</v>
      </c>
    </row>
    <row r="728" spans="1:13" x14ac:dyDescent="0.25">
      <c r="A728">
        <v>343.488661609357</v>
      </c>
      <c r="B728">
        <v>0.130755505560357</v>
      </c>
      <c r="C728">
        <v>492</v>
      </c>
      <c r="D728">
        <v>13.5188646914903</v>
      </c>
      <c r="F728">
        <v>319.94909542449801</v>
      </c>
      <c r="G728">
        <v>0.16592903279313601</v>
      </c>
      <c r="H728">
        <v>438</v>
      </c>
      <c r="I728">
        <v>15.404192200163401</v>
      </c>
      <c r="J728">
        <v>436</v>
      </c>
      <c r="K728">
        <v>564</v>
      </c>
      <c r="L728">
        <v>794</v>
      </c>
      <c r="M728">
        <v>476</v>
      </c>
    </row>
    <row r="729" spans="1:13" x14ac:dyDescent="0.25">
      <c r="A729">
        <v>343.488661609357</v>
      </c>
      <c r="B729">
        <v>0.13053295449590999</v>
      </c>
      <c r="C729">
        <v>492</v>
      </c>
      <c r="D729">
        <v>13.5188646914903</v>
      </c>
      <c r="F729">
        <v>319.94909542449801</v>
      </c>
      <c r="G729">
        <v>0.162163248482567</v>
      </c>
      <c r="H729">
        <v>438</v>
      </c>
      <c r="I729">
        <v>15.404192200163401</v>
      </c>
      <c r="J729">
        <v>436</v>
      </c>
      <c r="K729">
        <v>564</v>
      </c>
      <c r="L729">
        <v>794</v>
      </c>
      <c r="M729">
        <v>476</v>
      </c>
    </row>
    <row r="730" spans="1:13" x14ac:dyDescent="0.25">
      <c r="A730">
        <v>343.35774807934598</v>
      </c>
      <c r="B730">
        <v>0.128610808606275</v>
      </c>
      <c r="C730">
        <v>482</v>
      </c>
      <c r="D730">
        <v>13.3927443535067</v>
      </c>
      <c r="F730">
        <v>318.70293988799699</v>
      </c>
      <c r="G730">
        <v>0.163577918377033</v>
      </c>
      <c r="H730">
        <v>472</v>
      </c>
      <c r="I730">
        <v>15.009276113705701</v>
      </c>
      <c r="J730">
        <v>436</v>
      </c>
      <c r="K730">
        <v>564</v>
      </c>
      <c r="L730">
        <v>794</v>
      </c>
      <c r="M730">
        <v>476</v>
      </c>
    </row>
    <row r="731" spans="1:13" x14ac:dyDescent="0.25">
      <c r="A731">
        <v>343.35774807934598</v>
      </c>
      <c r="B731">
        <v>0.12903048463092601</v>
      </c>
      <c r="C731">
        <v>482</v>
      </c>
      <c r="D731">
        <v>13.3927443535067</v>
      </c>
      <c r="F731">
        <v>318.70293988799699</v>
      </c>
      <c r="G731">
        <v>0.16549218329718199</v>
      </c>
      <c r="H731">
        <v>472</v>
      </c>
      <c r="I731">
        <v>15.009276113705701</v>
      </c>
      <c r="J731">
        <v>436</v>
      </c>
      <c r="K731">
        <v>564</v>
      </c>
      <c r="L731">
        <v>794</v>
      </c>
      <c r="M731">
        <v>476</v>
      </c>
    </row>
    <row r="732" spans="1:13" x14ac:dyDescent="0.25">
      <c r="A732">
        <v>343.35774807934598</v>
      </c>
      <c r="B732">
        <v>0.128316100446877</v>
      </c>
      <c r="C732">
        <v>482</v>
      </c>
      <c r="D732">
        <v>13.3927443535067</v>
      </c>
      <c r="F732">
        <v>318.70293988799699</v>
      </c>
      <c r="G732">
        <v>0.16628536020920301</v>
      </c>
      <c r="H732">
        <v>472</v>
      </c>
      <c r="I732">
        <v>15.009276113705701</v>
      </c>
      <c r="J732">
        <v>436</v>
      </c>
      <c r="K732">
        <v>564</v>
      </c>
      <c r="L732">
        <v>794</v>
      </c>
      <c r="M732">
        <v>476</v>
      </c>
    </row>
    <row r="733" spans="1:13" x14ac:dyDescent="0.25">
      <c r="A733">
        <v>343.35774807934598</v>
      </c>
      <c r="B733">
        <v>0.12740044583102</v>
      </c>
      <c r="C733">
        <v>482</v>
      </c>
      <c r="D733">
        <v>13.3927443535067</v>
      </c>
      <c r="F733">
        <v>318.70293988799699</v>
      </c>
      <c r="G733">
        <v>0.16731812997369999</v>
      </c>
      <c r="H733">
        <v>472</v>
      </c>
      <c r="I733">
        <v>15.009276113705701</v>
      </c>
      <c r="J733">
        <v>436</v>
      </c>
      <c r="K733">
        <v>564</v>
      </c>
      <c r="L733">
        <v>794</v>
      </c>
      <c r="M733">
        <v>476</v>
      </c>
    </row>
    <row r="734" spans="1:13" x14ac:dyDescent="0.25">
      <c r="A734">
        <v>343.35774807934598</v>
      </c>
      <c r="B734">
        <v>0.12738641018118599</v>
      </c>
      <c r="C734">
        <v>482</v>
      </c>
      <c r="D734">
        <v>13.3927443535067</v>
      </c>
      <c r="F734">
        <v>318.70293988799699</v>
      </c>
      <c r="G734">
        <v>0.16683041599104101</v>
      </c>
      <c r="H734">
        <v>472</v>
      </c>
      <c r="I734">
        <v>15.009276113705701</v>
      </c>
      <c r="J734">
        <v>436</v>
      </c>
      <c r="K734">
        <v>564</v>
      </c>
      <c r="L734">
        <v>794</v>
      </c>
      <c r="M734">
        <v>476</v>
      </c>
    </row>
    <row r="735" spans="1:13" x14ac:dyDescent="0.25">
      <c r="A735">
        <v>343.35774807934598</v>
      </c>
      <c r="B735">
        <v>0.129483192485816</v>
      </c>
      <c r="C735">
        <v>482</v>
      </c>
      <c r="D735">
        <v>13.3927443535067</v>
      </c>
      <c r="F735">
        <v>318.70293988799699</v>
      </c>
      <c r="G735">
        <v>0.16896668447566501</v>
      </c>
      <c r="H735">
        <v>472</v>
      </c>
      <c r="I735">
        <v>15.009276113705701</v>
      </c>
      <c r="J735">
        <v>436</v>
      </c>
      <c r="K735">
        <v>564</v>
      </c>
      <c r="L735">
        <v>794</v>
      </c>
      <c r="M735">
        <v>476</v>
      </c>
    </row>
    <row r="736" spans="1:13" x14ac:dyDescent="0.25">
      <c r="A736">
        <v>343.35774807934598</v>
      </c>
      <c r="B736">
        <v>0.12849836960523101</v>
      </c>
      <c r="C736">
        <v>482</v>
      </c>
      <c r="D736">
        <v>13.3927443535067</v>
      </c>
      <c r="F736">
        <v>318.70293988799699</v>
      </c>
      <c r="G736">
        <v>0.17080007154399299</v>
      </c>
      <c r="H736">
        <v>472</v>
      </c>
      <c r="I736">
        <v>15.009276113705701</v>
      </c>
      <c r="J736">
        <v>436</v>
      </c>
      <c r="K736">
        <v>564</v>
      </c>
      <c r="L736">
        <v>794</v>
      </c>
      <c r="M736">
        <v>476</v>
      </c>
    </row>
    <row r="737" spans="1:13" x14ac:dyDescent="0.25">
      <c r="A737">
        <v>343.27785727870702</v>
      </c>
      <c r="B737">
        <v>0.128695091390059</v>
      </c>
      <c r="C737">
        <v>488</v>
      </c>
      <c r="D737">
        <v>13.290415132883901</v>
      </c>
      <c r="F737">
        <v>318.70293988799699</v>
      </c>
      <c r="G737">
        <v>0.171626114850328</v>
      </c>
      <c r="H737">
        <v>472</v>
      </c>
      <c r="I737">
        <v>15.009276113705701</v>
      </c>
      <c r="J737">
        <v>436</v>
      </c>
      <c r="K737">
        <v>564</v>
      </c>
      <c r="L737">
        <v>794</v>
      </c>
      <c r="M737">
        <v>476</v>
      </c>
    </row>
    <row r="738" spans="1:13" x14ac:dyDescent="0.25">
      <c r="A738">
        <v>343.27785727870702</v>
      </c>
      <c r="B738">
        <v>0.128702888999533</v>
      </c>
      <c r="C738">
        <v>488</v>
      </c>
      <c r="D738">
        <v>13.290415132883901</v>
      </c>
      <c r="F738">
        <v>318.70293988799699</v>
      </c>
      <c r="G738">
        <v>0.172589743868303</v>
      </c>
      <c r="H738">
        <v>472</v>
      </c>
      <c r="I738">
        <v>15.009276113705701</v>
      </c>
      <c r="J738">
        <v>436</v>
      </c>
      <c r="K738">
        <v>564</v>
      </c>
      <c r="L738">
        <v>794</v>
      </c>
      <c r="M738">
        <v>476</v>
      </c>
    </row>
    <row r="739" spans="1:13" x14ac:dyDescent="0.25">
      <c r="A739">
        <v>343.27785727870702</v>
      </c>
      <c r="B739">
        <v>0.128146864325351</v>
      </c>
      <c r="C739">
        <v>488</v>
      </c>
      <c r="D739">
        <v>13.290415132883901</v>
      </c>
      <c r="F739">
        <v>318.70293988799699</v>
      </c>
      <c r="G739">
        <v>0.17155582617106399</v>
      </c>
      <c r="H739">
        <v>472</v>
      </c>
      <c r="I739">
        <v>15.009276113705701</v>
      </c>
      <c r="J739">
        <v>436</v>
      </c>
      <c r="K739">
        <v>564</v>
      </c>
      <c r="L739">
        <v>794</v>
      </c>
      <c r="M739">
        <v>476</v>
      </c>
    </row>
    <row r="740" spans="1:13" x14ac:dyDescent="0.25">
      <c r="A740">
        <v>343.27785727870702</v>
      </c>
      <c r="B740">
        <v>0.129959007621756</v>
      </c>
      <c r="C740">
        <v>488</v>
      </c>
      <c r="D740">
        <v>13.290415132883901</v>
      </c>
      <c r="F740">
        <v>318.70293988799699</v>
      </c>
      <c r="G740">
        <v>0.171523244020823</v>
      </c>
      <c r="H740">
        <v>472</v>
      </c>
      <c r="I740">
        <v>15.009276113705701</v>
      </c>
      <c r="J740">
        <v>436</v>
      </c>
      <c r="K740">
        <v>564</v>
      </c>
      <c r="L740">
        <v>794</v>
      </c>
      <c r="M740">
        <v>476</v>
      </c>
    </row>
    <row r="741" spans="1:13" x14ac:dyDescent="0.25">
      <c r="A741">
        <v>343.27785727870702</v>
      </c>
      <c r="B741">
        <v>0.12990870434514201</v>
      </c>
      <c r="C741">
        <v>488</v>
      </c>
      <c r="D741">
        <v>13.290415132883901</v>
      </c>
      <c r="F741">
        <v>318.70293988799699</v>
      </c>
      <c r="G741">
        <v>0.170630462688663</v>
      </c>
      <c r="H741">
        <v>472</v>
      </c>
      <c r="I741">
        <v>15.009276113705701</v>
      </c>
      <c r="J741">
        <v>436</v>
      </c>
      <c r="K741">
        <v>564</v>
      </c>
      <c r="L741">
        <v>794</v>
      </c>
      <c r="M741">
        <v>476</v>
      </c>
    </row>
    <row r="742" spans="1:13" x14ac:dyDescent="0.25">
      <c r="A742">
        <v>343.27785727870702</v>
      </c>
      <c r="B742">
        <v>0.12992461298688199</v>
      </c>
      <c r="C742">
        <v>488</v>
      </c>
      <c r="D742">
        <v>13.290415132883901</v>
      </c>
      <c r="F742">
        <v>318.70293988799699</v>
      </c>
      <c r="G742">
        <v>0.167512282205557</v>
      </c>
      <c r="H742">
        <v>472</v>
      </c>
      <c r="I742">
        <v>15.009276113705701</v>
      </c>
      <c r="J742">
        <v>436</v>
      </c>
      <c r="K742">
        <v>564</v>
      </c>
      <c r="L742">
        <v>794</v>
      </c>
      <c r="M742">
        <v>476</v>
      </c>
    </row>
    <row r="743" spans="1:13" x14ac:dyDescent="0.25">
      <c r="A743">
        <v>343.27785727870702</v>
      </c>
      <c r="B743">
        <v>0.12949460202169699</v>
      </c>
      <c r="C743">
        <v>488</v>
      </c>
      <c r="D743">
        <v>13.290415132883901</v>
      </c>
      <c r="F743">
        <v>318.70293988799699</v>
      </c>
      <c r="G743">
        <v>0.16607304121679001</v>
      </c>
      <c r="H743">
        <v>472</v>
      </c>
      <c r="I743">
        <v>15.009276113705701</v>
      </c>
      <c r="J743">
        <v>436</v>
      </c>
      <c r="K743">
        <v>564</v>
      </c>
      <c r="L743">
        <v>794</v>
      </c>
      <c r="M743">
        <v>476</v>
      </c>
    </row>
    <row r="744" spans="1:13" x14ac:dyDescent="0.25">
      <c r="A744">
        <v>343.27785727870702</v>
      </c>
      <c r="B744">
        <v>0.128479689743114</v>
      </c>
      <c r="C744">
        <v>488</v>
      </c>
      <c r="D744">
        <v>13.290415132883901</v>
      </c>
      <c r="F744">
        <v>318.70293988799699</v>
      </c>
      <c r="G744">
        <v>0.16767867325243099</v>
      </c>
      <c r="H744">
        <v>472</v>
      </c>
      <c r="I744">
        <v>15.009276113705701</v>
      </c>
      <c r="J744">
        <v>436</v>
      </c>
      <c r="K744">
        <v>564</v>
      </c>
      <c r="L744">
        <v>794</v>
      </c>
      <c r="M744">
        <v>476</v>
      </c>
    </row>
    <row r="745" spans="1:13" x14ac:dyDescent="0.25">
      <c r="A745">
        <v>343.27785727870702</v>
      </c>
      <c r="B745">
        <v>0.128563920969643</v>
      </c>
      <c r="C745">
        <v>488</v>
      </c>
      <c r="D745">
        <v>13.290415132883901</v>
      </c>
      <c r="F745">
        <v>318.49267384829</v>
      </c>
      <c r="G745">
        <v>0.165068337593715</v>
      </c>
      <c r="H745">
        <v>472</v>
      </c>
      <c r="I745">
        <v>14.673161167884199</v>
      </c>
      <c r="J745">
        <v>436</v>
      </c>
      <c r="K745">
        <v>564</v>
      </c>
      <c r="L745">
        <v>794</v>
      </c>
      <c r="M745">
        <v>476</v>
      </c>
    </row>
    <row r="746" spans="1:13" x14ac:dyDescent="0.25">
      <c r="A746">
        <v>343.27785727870702</v>
      </c>
      <c r="B746">
        <v>0.12852989376969901</v>
      </c>
      <c r="C746">
        <v>488</v>
      </c>
      <c r="D746">
        <v>13.290415132883901</v>
      </c>
      <c r="F746">
        <v>318.47142651886702</v>
      </c>
      <c r="G746">
        <v>0.16677297208694</v>
      </c>
      <c r="H746">
        <v>455</v>
      </c>
      <c r="I746">
        <v>14.935311313020099</v>
      </c>
      <c r="J746">
        <v>436</v>
      </c>
      <c r="K746">
        <v>564</v>
      </c>
      <c r="L746">
        <v>794</v>
      </c>
      <c r="M746">
        <v>476</v>
      </c>
    </row>
    <row r="747" spans="1:13" x14ac:dyDescent="0.25">
      <c r="A747">
        <v>343.27785727870702</v>
      </c>
      <c r="B747">
        <v>0.128410174431147</v>
      </c>
      <c r="C747">
        <v>488</v>
      </c>
      <c r="D747">
        <v>13.290415132883901</v>
      </c>
      <c r="F747">
        <v>318.47142651886702</v>
      </c>
      <c r="G747">
        <v>0.16876659087807799</v>
      </c>
      <c r="H747">
        <v>455</v>
      </c>
      <c r="I747">
        <v>14.935311313020099</v>
      </c>
      <c r="J747">
        <v>436</v>
      </c>
      <c r="K747">
        <v>564</v>
      </c>
      <c r="L747">
        <v>794</v>
      </c>
      <c r="M747">
        <v>476</v>
      </c>
    </row>
    <row r="748" spans="1:13" x14ac:dyDescent="0.25">
      <c r="A748">
        <v>343.27785727870702</v>
      </c>
      <c r="B748">
        <v>0.130927594231595</v>
      </c>
      <c r="C748">
        <v>488</v>
      </c>
      <c r="D748">
        <v>13.290415132883901</v>
      </c>
      <c r="F748">
        <v>318.47142651886702</v>
      </c>
      <c r="G748">
        <v>0.17126328014669601</v>
      </c>
      <c r="H748">
        <v>455</v>
      </c>
      <c r="I748">
        <v>14.935311313020099</v>
      </c>
      <c r="J748">
        <v>436</v>
      </c>
      <c r="K748">
        <v>564</v>
      </c>
      <c r="L748">
        <v>794</v>
      </c>
      <c r="M748">
        <v>476</v>
      </c>
    </row>
    <row r="749" spans="1:13" x14ac:dyDescent="0.25">
      <c r="A749">
        <v>343.27785727870702</v>
      </c>
      <c r="B749">
        <v>0.131128073445584</v>
      </c>
      <c r="C749">
        <v>488</v>
      </c>
      <c r="D749">
        <v>13.290415132883901</v>
      </c>
      <c r="F749">
        <v>318.47142651886702</v>
      </c>
      <c r="G749">
        <v>0.17292854252789799</v>
      </c>
      <c r="H749">
        <v>455</v>
      </c>
      <c r="I749">
        <v>14.935311313020099</v>
      </c>
      <c r="J749">
        <v>436</v>
      </c>
      <c r="K749">
        <v>564</v>
      </c>
      <c r="L749">
        <v>794</v>
      </c>
      <c r="M749">
        <v>476</v>
      </c>
    </row>
    <row r="750" spans="1:13" x14ac:dyDescent="0.25">
      <c r="A750">
        <v>343.27785727870702</v>
      </c>
      <c r="B750">
        <v>0.13030988162941701</v>
      </c>
      <c r="C750">
        <v>488</v>
      </c>
      <c r="D750">
        <v>13.290415132883901</v>
      </c>
      <c r="F750">
        <v>318.47142651886702</v>
      </c>
      <c r="G750">
        <v>0.17365028190659701</v>
      </c>
      <c r="H750">
        <v>455</v>
      </c>
      <c r="I750">
        <v>14.935311313020099</v>
      </c>
      <c r="J750">
        <v>436</v>
      </c>
      <c r="K750">
        <v>564</v>
      </c>
      <c r="L750">
        <v>794</v>
      </c>
      <c r="M750">
        <v>476</v>
      </c>
    </row>
    <row r="751" spans="1:13" x14ac:dyDescent="0.25">
      <c r="A751">
        <v>343.27785727870702</v>
      </c>
      <c r="B751">
        <v>0.13010537533795999</v>
      </c>
      <c r="C751">
        <v>488</v>
      </c>
      <c r="D751">
        <v>13.290415132883901</v>
      </c>
      <c r="F751">
        <v>318.02960238186603</v>
      </c>
      <c r="G751">
        <v>0.17388644263076999</v>
      </c>
      <c r="H751">
        <v>441</v>
      </c>
      <c r="I751">
        <v>14.745411184616399</v>
      </c>
      <c r="J751">
        <v>437</v>
      </c>
      <c r="K751">
        <v>563</v>
      </c>
      <c r="L751">
        <v>795</v>
      </c>
      <c r="M751">
        <v>481</v>
      </c>
    </row>
    <row r="752" spans="1:13" x14ac:dyDescent="0.25">
      <c r="A752">
        <v>343.27785727870702</v>
      </c>
      <c r="B752">
        <v>0.12952016654076801</v>
      </c>
      <c r="C752">
        <v>488</v>
      </c>
      <c r="D752">
        <v>13.290415132883901</v>
      </c>
      <c r="F752">
        <v>318.02960238186603</v>
      </c>
      <c r="G752">
        <v>0.17321202869080199</v>
      </c>
      <c r="H752">
        <v>441</v>
      </c>
      <c r="I752">
        <v>14.745411184616399</v>
      </c>
      <c r="J752">
        <v>437</v>
      </c>
      <c r="K752">
        <v>563</v>
      </c>
      <c r="L752">
        <v>795</v>
      </c>
      <c r="M752">
        <v>481</v>
      </c>
    </row>
    <row r="753" spans="1:13" x14ac:dyDescent="0.25">
      <c r="A753">
        <v>343.27785727870702</v>
      </c>
      <c r="B753">
        <v>0.12993038497192</v>
      </c>
      <c r="C753">
        <v>488</v>
      </c>
      <c r="D753">
        <v>13.290415132883901</v>
      </c>
      <c r="F753">
        <v>318.02960238186603</v>
      </c>
      <c r="G753">
        <v>0.17063480678850701</v>
      </c>
      <c r="H753">
        <v>441</v>
      </c>
      <c r="I753">
        <v>14.745411184616399</v>
      </c>
      <c r="J753">
        <v>437</v>
      </c>
      <c r="K753">
        <v>563</v>
      </c>
      <c r="L753">
        <v>795</v>
      </c>
      <c r="M753">
        <v>481</v>
      </c>
    </row>
    <row r="754" spans="1:13" x14ac:dyDescent="0.25">
      <c r="A754">
        <v>343.27785727870702</v>
      </c>
      <c r="B754">
        <v>0.129207179761645</v>
      </c>
      <c r="C754">
        <v>488</v>
      </c>
      <c r="D754">
        <v>13.290415132883901</v>
      </c>
      <c r="F754">
        <v>318.02960238186603</v>
      </c>
      <c r="G754">
        <v>0.167012883861589</v>
      </c>
      <c r="H754">
        <v>441</v>
      </c>
      <c r="I754">
        <v>14.745411184616399</v>
      </c>
      <c r="J754">
        <v>437</v>
      </c>
      <c r="K754">
        <v>563</v>
      </c>
      <c r="L754">
        <v>795</v>
      </c>
      <c r="M754">
        <v>481</v>
      </c>
    </row>
    <row r="755" spans="1:13" x14ac:dyDescent="0.25">
      <c r="A755">
        <v>343.27785727870702</v>
      </c>
      <c r="B755">
        <v>0.12877689631688999</v>
      </c>
      <c r="C755">
        <v>488</v>
      </c>
      <c r="D755">
        <v>13.290415132883901</v>
      </c>
      <c r="F755">
        <v>318.02960238186603</v>
      </c>
      <c r="G755">
        <v>0.16810248296337199</v>
      </c>
      <c r="H755">
        <v>441</v>
      </c>
      <c r="I755">
        <v>14.745411184616399</v>
      </c>
      <c r="J755">
        <v>437</v>
      </c>
      <c r="K755">
        <v>563</v>
      </c>
      <c r="L755">
        <v>795</v>
      </c>
      <c r="M755">
        <v>481</v>
      </c>
    </row>
    <row r="756" spans="1:13" x14ac:dyDescent="0.25">
      <c r="A756">
        <v>343.27785727870702</v>
      </c>
      <c r="B756">
        <v>0.13447525987189499</v>
      </c>
      <c r="C756">
        <v>488</v>
      </c>
      <c r="D756">
        <v>13.290415132883901</v>
      </c>
      <c r="F756">
        <v>318.02960238186603</v>
      </c>
      <c r="G756">
        <v>0.16477388369376</v>
      </c>
      <c r="H756">
        <v>441</v>
      </c>
      <c r="I756">
        <v>14.745411184616399</v>
      </c>
      <c r="J756">
        <v>437</v>
      </c>
      <c r="K756">
        <v>563</v>
      </c>
      <c r="L756">
        <v>795</v>
      </c>
      <c r="M756">
        <v>481</v>
      </c>
    </row>
    <row r="757" spans="1:13" x14ac:dyDescent="0.25">
      <c r="A757">
        <v>343.27785727870702</v>
      </c>
      <c r="B757">
        <v>0.13447525987189499</v>
      </c>
      <c r="C757">
        <v>488</v>
      </c>
      <c r="D757">
        <v>13.290415132883901</v>
      </c>
      <c r="F757">
        <v>318.02960238186603</v>
      </c>
      <c r="G757">
        <v>0.16080058483829701</v>
      </c>
      <c r="H757">
        <v>441</v>
      </c>
      <c r="I757">
        <v>14.745411184616399</v>
      </c>
      <c r="J757">
        <v>437</v>
      </c>
      <c r="K757">
        <v>563</v>
      </c>
      <c r="L757">
        <v>795</v>
      </c>
      <c r="M757">
        <v>481</v>
      </c>
    </row>
    <row r="758" spans="1:13" x14ac:dyDescent="0.25">
      <c r="A758">
        <v>343.27785727870702</v>
      </c>
      <c r="B758">
        <v>0.13444529746125</v>
      </c>
      <c r="C758">
        <v>488</v>
      </c>
      <c r="D758">
        <v>13.290415132883901</v>
      </c>
      <c r="F758">
        <v>318.02960238186603</v>
      </c>
      <c r="G758">
        <v>0.162597020625316</v>
      </c>
      <c r="H758">
        <v>441</v>
      </c>
      <c r="I758">
        <v>14.745411184616399</v>
      </c>
      <c r="J758">
        <v>437</v>
      </c>
      <c r="K758">
        <v>563</v>
      </c>
      <c r="L758">
        <v>795</v>
      </c>
      <c r="M758">
        <v>481</v>
      </c>
    </row>
    <row r="759" spans="1:13" x14ac:dyDescent="0.25">
      <c r="A759">
        <v>343.27785727870702</v>
      </c>
      <c r="B759">
        <v>0.13433405151787001</v>
      </c>
      <c r="C759">
        <v>488</v>
      </c>
      <c r="D759">
        <v>13.290415132883901</v>
      </c>
      <c r="F759">
        <v>318.02960238186603</v>
      </c>
      <c r="G759">
        <v>0.16387201870673701</v>
      </c>
      <c r="H759">
        <v>441</v>
      </c>
      <c r="I759">
        <v>14.745411184616399</v>
      </c>
      <c r="J759">
        <v>437</v>
      </c>
      <c r="K759">
        <v>563</v>
      </c>
      <c r="L759">
        <v>795</v>
      </c>
      <c r="M759">
        <v>481</v>
      </c>
    </row>
    <row r="760" spans="1:13" x14ac:dyDescent="0.25">
      <c r="A760">
        <v>343.27785727870702</v>
      </c>
      <c r="B760">
        <v>0.13424745721808801</v>
      </c>
      <c r="C760">
        <v>488</v>
      </c>
      <c r="D760">
        <v>13.290415132883901</v>
      </c>
      <c r="F760">
        <v>318.02960238186603</v>
      </c>
      <c r="G760">
        <v>0.16255030170265</v>
      </c>
      <c r="H760">
        <v>441</v>
      </c>
      <c r="I760">
        <v>14.745411184616399</v>
      </c>
      <c r="J760">
        <v>437</v>
      </c>
      <c r="K760">
        <v>563</v>
      </c>
      <c r="L760">
        <v>795</v>
      </c>
      <c r="M760">
        <v>481</v>
      </c>
    </row>
    <row r="761" spans="1:13" x14ac:dyDescent="0.25">
      <c r="A761">
        <v>343.27785727870702</v>
      </c>
      <c r="B761">
        <v>0.134231014515443</v>
      </c>
      <c r="C761">
        <v>488</v>
      </c>
      <c r="D761">
        <v>13.290415132883901</v>
      </c>
      <c r="F761">
        <v>318.02960238186603</v>
      </c>
      <c r="G761">
        <v>0.16448234455958599</v>
      </c>
      <c r="H761">
        <v>441</v>
      </c>
      <c r="I761">
        <v>14.745411184616399</v>
      </c>
      <c r="J761">
        <v>437</v>
      </c>
      <c r="K761">
        <v>563</v>
      </c>
      <c r="L761">
        <v>795</v>
      </c>
      <c r="M761">
        <v>481</v>
      </c>
    </row>
    <row r="762" spans="1:13" x14ac:dyDescent="0.25">
      <c r="A762">
        <v>343.27785727870702</v>
      </c>
      <c r="B762">
        <v>0.13696540218516801</v>
      </c>
      <c r="C762">
        <v>488</v>
      </c>
      <c r="D762">
        <v>13.290415132883901</v>
      </c>
      <c r="F762">
        <v>318.02960238186603</v>
      </c>
      <c r="G762">
        <v>0.163370544101576</v>
      </c>
      <c r="H762">
        <v>441</v>
      </c>
      <c r="I762">
        <v>14.745411184616399</v>
      </c>
      <c r="J762">
        <v>437</v>
      </c>
      <c r="K762">
        <v>563</v>
      </c>
      <c r="L762">
        <v>795</v>
      </c>
      <c r="M762">
        <v>481</v>
      </c>
    </row>
    <row r="763" spans="1:13" x14ac:dyDescent="0.25">
      <c r="A763">
        <v>343.27785727870702</v>
      </c>
      <c r="B763">
        <v>0.13714936492263399</v>
      </c>
      <c r="C763">
        <v>488</v>
      </c>
      <c r="D763">
        <v>13.290415132883901</v>
      </c>
      <c r="F763">
        <v>318.02960238186603</v>
      </c>
      <c r="G763">
        <v>0.164314803288623</v>
      </c>
      <c r="H763">
        <v>441</v>
      </c>
      <c r="I763">
        <v>14.745411184616399</v>
      </c>
      <c r="J763">
        <v>437</v>
      </c>
      <c r="K763">
        <v>563</v>
      </c>
      <c r="L763">
        <v>795</v>
      </c>
      <c r="M763">
        <v>481</v>
      </c>
    </row>
    <row r="764" spans="1:13" x14ac:dyDescent="0.25">
      <c r="A764">
        <v>343.27785727870702</v>
      </c>
      <c r="B764">
        <v>0.13715113075292901</v>
      </c>
      <c r="C764">
        <v>488</v>
      </c>
      <c r="D764">
        <v>13.290415132883901</v>
      </c>
      <c r="F764">
        <v>318.02960238186603</v>
      </c>
      <c r="G764">
        <v>0.16318000373056499</v>
      </c>
      <c r="H764">
        <v>441</v>
      </c>
      <c r="I764">
        <v>14.745411184616399</v>
      </c>
      <c r="J764">
        <v>437</v>
      </c>
      <c r="K764">
        <v>563</v>
      </c>
      <c r="L764">
        <v>795</v>
      </c>
      <c r="M764">
        <v>481</v>
      </c>
    </row>
    <row r="765" spans="1:13" x14ac:dyDescent="0.25">
      <c r="A765">
        <v>343.27785727870702</v>
      </c>
      <c r="B765">
        <v>0.137542452867153</v>
      </c>
      <c r="C765">
        <v>488</v>
      </c>
      <c r="D765">
        <v>13.290415132883901</v>
      </c>
      <c r="F765">
        <v>318.02960238186603</v>
      </c>
      <c r="G765">
        <v>0.15726987151667199</v>
      </c>
      <c r="H765">
        <v>441</v>
      </c>
      <c r="I765">
        <v>14.745411184616399</v>
      </c>
      <c r="J765">
        <v>437</v>
      </c>
      <c r="K765">
        <v>563</v>
      </c>
      <c r="L765">
        <v>795</v>
      </c>
      <c r="M765">
        <v>481</v>
      </c>
    </row>
    <row r="766" spans="1:13" x14ac:dyDescent="0.25">
      <c r="A766">
        <v>343.27785727870702</v>
      </c>
      <c r="B766">
        <v>0.13793018108251001</v>
      </c>
      <c r="C766">
        <v>488</v>
      </c>
      <c r="D766">
        <v>13.290415132883901</v>
      </c>
      <c r="F766">
        <v>318.02960238186603</v>
      </c>
      <c r="G766">
        <v>0.15999147551077</v>
      </c>
      <c r="H766">
        <v>441</v>
      </c>
      <c r="I766">
        <v>14.745411184616399</v>
      </c>
      <c r="J766">
        <v>437</v>
      </c>
      <c r="K766">
        <v>563</v>
      </c>
      <c r="L766">
        <v>795</v>
      </c>
      <c r="M766">
        <v>481</v>
      </c>
    </row>
    <row r="767" spans="1:13" x14ac:dyDescent="0.25">
      <c r="A767">
        <v>343.27785727870702</v>
      </c>
      <c r="B767">
        <v>0.13481481830414799</v>
      </c>
      <c r="C767">
        <v>488</v>
      </c>
      <c r="D767">
        <v>13.290415132883901</v>
      </c>
      <c r="F767">
        <v>318.02960238186603</v>
      </c>
      <c r="G767">
        <v>0.158440609575599</v>
      </c>
      <c r="H767">
        <v>441</v>
      </c>
      <c r="I767">
        <v>14.745411184616399</v>
      </c>
      <c r="J767">
        <v>437</v>
      </c>
      <c r="K767">
        <v>563</v>
      </c>
      <c r="L767">
        <v>795</v>
      </c>
      <c r="M767">
        <v>481</v>
      </c>
    </row>
    <row r="768" spans="1:13" x14ac:dyDescent="0.25">
      <c r="A768">
        <v>343.27785727870702</v>
      </c>
      <c r="B768">
        <v>0.13478419228970601</v>
      </c>
      <c r="C768">
        <v>488</v>
      </c>
      <c r="D768">
        <v>13.290415132883901</v>
      </c>
      <c r="F768">
        <v>317.887727408437</v>
      </c>
      <c r="G768">
        <v>0.159587761422364</v>
      </c>
      <c r="H768">
        <v>460</v>
      </c>
      <c r="I768">
        <v>14.469442164991101</v>
      </c>
      <c r="J768">
        <v>437</v>
      </c>
      <c r="K768">
        <v>563</v>
      </c>
      <c r="L768">
        <v>795</v>
      </c>
      <c r="M768">
        <v>481</v>
      </c>
    </row>
    <row r="769" spans="1:13" x14ac:dyDescent="0.25">
      <c r="A769">
        <v>343.27785727870702</v>
      </c>
      <c r="B769">
        <v>0.13668016244841399</v>
      </c>
      <c r="C769">
        <v>488</v>
      </c>
      <c r="D769">
        <v>13.290415132883901</v>
      </c>
      <c r="F769">
        <v>317.887727408437</v>
      </c>
      <c r="G769">
        <v>0.159094412411486</v>
      </c>
      <c r="H769">
        <v>460</v>
      </c>
      <c r="I769">
        <v>14.469442164991101</v>
      </c>
      <c r="J769">
        <v>437</v>
      </c>
      <c r="K769">
        <v>563</v>
      </c>
      <c r="L769">
        <v>795</v>
      </c>
      <c r="M769">
        <v>481</v>
      </c>
    </row>
    <row r="770" spans="1:13" x14ac:dyDescent="0.25">
      <c r="A770">
        <v>343.27785727870702</v>
      </c>
      <c r="B770">
        <v>0.13497590055059</v>
      </c>
      <c r="C770">
        <v>488</v>
      </c>
      <c r="D770">
        <v>13.290415132883901</v>
      </c>
      <c r="F770">
        <v>317.81128446874197</v>
      </c>
      <c r="G770">
        <v>0.15817456726006701</v>
      </c>
      <c r="H770">
        <v>460</v>
      </c>
      <c r="I770">
        <v>15.050169007154199</v>
      </c>
      <c r="J770">
        <v>437</v>
      </c>
      <c r="K770">
        <v>563</v>
      </c>
      <c r="L770">
        <v>795</v>
      </c>
      <c r="M770">
        <v>481</v>
      </c>
    </row>
    <row r="771" spans="1:13" x14ac:dyDescent="0.25">
      <c r="A771">
        <v>343.27785727870702</v>
      </c>
      <c r="B771">
        <v>0.14053209393823299</v>
      </c>
      <c r="C771">
        <v>488</v>
      </c>
      <c r="D771">
        <v>13.290415132883901</v>
      </c>
      <c r="F771">
        <v>317.81128446874197</v>
      </c>
      <c r="G771">
        <v>0.158900162049502</v>
      </c>
      <c r="H771">
        <v>460</v>
      </c>
      <c r="I771">
        <v>15.050169007154199</v>
      </c>
      <c r="J771">
        <v>437</v>
      </c>
      <c r="K771">
        <v>563</v>
      </c>
      <c r="L771">
        <v>795</v>
      </c>
      <c r="M771">
        <v>481</v>
      </c>
    </row>
    <row r="772" spans="1:13" x14ac:dyDescent="0.25">
      <c r="A772">
        <v>343.27785727870702</v>
      </c>
      <c r="B772">
        <v>0.14059108308035001</v>
      </c>
      <c r="C772">
        <v>488</v>
      </c>
      <c r="D772">
        <v>13.290415132883901</v>
      </c>
      <c r="F772">
        <v>317.81128446874197</v>
      </c>
      <c r="G772">
        <v>0.15893814546454299</v>
      </c>
      <c r="H772">
        <v>460</v>
      </c>
      <c r="I772">
        <v>15.050169007154199</v>
      </c>
      <c r="J772">
        <v>437</v>
      </c>
      <c r="K772">
        <v>563</v>
      </c>
      <c r="L772">
        <v>795</v>
      </c>
      <c r="M772">
        <v>481</v>
      </c>
    </row>
    <row r="773" spans="1:13" x14ac:dyDescent="0.25">
      <c r="A773">
        <v>343.27785727870702</v>
      </c>
      <c r="B773">
        <v>0.14453932899053801</v>
      </c>
      <c r="C773">
        <v>488</v>
      </c>
      <c r="D773">
        <v>13.290415132883901</v>
      </c>
      <c r="F773">
        <v>317.81128446874197</v>
      </c>
      <c r="G773">
        <v>0.15917570839821499</v>
      </c>
      <c r="H773">
        <v>460</v>
      </c>
      <c r="I773">
        <v>15.050169007154199</v>
      </c>
      <c r="J773">
        <v>437</v>
      </c>
      <c r="K773">
        <v>563</v>
      </c>
      <c r="L773">
        <v>795</v>
      </c>
      <c r="M773">
        <v>481</v>
      </c>
    </row>
    <row r="774" spans="1:13" x14ac:dyDescent="0.25">
      <c r="A774">
        <v>343.27785727870702</v>
      </c>
      <c r="B774">
        <v>0.144702531644336</v>
      </c>
      <c r="C774">
        <v>488</v>
      </c>
      <c r="D774">
        <v>13.290415132883901</v>
      </c>
      <c r="F774">
        <v>317.81128446874197</v>
      </c>
      <c r="G774">
        <v>0.15960838037036601</v>
      </c>
      <c r="H774">
        <v>460</v>
      </c>
      <c r="I774">
        <v>15.050169007154199</v>
      </c>
      <c r="J774">
        <v>437</v>
      </c>
      <c r="K774">
        <v>563</v>
      </c>
      <c r="L774">
        <v>795</v>
      </c>
      <c r="M774">
        <v>481</v>
      </c>
    </row>
    <row r="775" spans="1:13" x14ac:dyDescent="0.25">
      <c r="A775">
        <v>343.27785727870702</v>
      </c>
      <c r="B775">
        <v>0.144407024750941</v>
      </c>
      <c r="C775">
        <v>488</v>
      </c>
      <c r="D775">
        <v>13.290415132883901</v>
      </c>
      <c r="F775">
        <v>317.81128446874197</v>
      </c>
      <c r="G775">
        <v>0.158484442609372</v>
      </c>
      <c r="H775">
        <v>460</v>
      </c>
      <c r="I775">
        <v>15.050169007154199</v>
      </c>
      <c r="J775">
        <v>437</v>
      </c>
      <c r="K775">
        <v>563</v>
      </c>
      <c r="L775">
        <v>795</v>
      </c>
      <c r="M775">
        <v>481</v>
      </c>
    </row>
    <row r="776" spans="1:13" x14ac:dyDescent="0.25">
      <c r="A776">
        <v>343.27785727870702</v>
      </c>
      <c r="B776">
        <v>0.144456103868291</v>
      </c>
      <c r="C776">
        <v>488</v>
      </c>
      <c r="D776">
        <v>13.290415132883901</v>
      </c>
      <c r="F776">
        <v>317.79484183480997</v>
      </c>
      <c r="G776">
        <v>0.159037922692465</v>
      </c>
      <c r="H776">
        <v>450</v>
      </c>
      <c r="I776">
        <v>15.4891301249154</v>
      </c>
      <c r="J776">
        <v>437</v>
      </c>
      <c r="K776">
        <v>563</v>
      </c>
      <c r="L776">
        <v>798</v>
      </c>
      <c r="M776">
        <v>479</v>
      </c>
    </row>
    <row r="777" spans="1:13" x14ac:dyDescent="0.25">
      <c r="A777">
        <v>343.27785727870702</v>
      </c>
      <c r="B777">
        <v>0.14487365701383501</v>
      </c>
      <c r="C777">
        <v>488</v>
      </c>
      <c r="D777">
        <v>13.290415132883901</v>
      </c>
      <c r="F777">
        <v>317.79484183480997</v>
      </c>
      <c r="G777">
        <v>0.15542333702002201</v>
      </c>
      <c r="H777">
        <v>450</v>
      </c>
      <c r="I777">
        <v>15.4891301249154</v>
      </c>
      <c r="J777">
        <v>437</v>
      </c>
      <c r="K777">
        <v>563</v>
      </c>
      <c r="L777">
        <v>798</v>
      </c>
      <c r="M777">
        <v>479</v>
      </c>
    </row>
    <row r="778" spans="1:13" x14ac:dyDescent="0.25">
      <c r="A778">
        <v>343.27785727870702</v>
      </c>
      <c r="B778">
        <v>0.14509597668338001</v>
      </c>
      <c r="C778">
        <v>488</v>
      </c>
      <c r="D778">
        <v>13.290415132883901</v>
      </c>
      <c r="F778">
        <v>317.79484183480997</v>
      </c>
      <c r="G778">
        <v>0.15472161615553601</v>
      </c>
      <c r="H778">
        <v>450</v>
      </c>
      <c r="I778">
        <v>15.4891301249154</v>
      </c>
      <c r="J778">
        <v>437</v>
      </c>
      <c r="K778">
        <v>563</v>
      </c>
      <c r="L778">
        <v>798</v>
      </c>
      <c r="M778">
        <v>479</v>
      </c>
    </row>
    <row r="779" spans="1:13" x14ac:dyDescent="0.25">
      <c r="A779">
        <v>343.27785727870702</v>
      </c>
      <c r="B779">
        <v>0.14509597668338001</v>
      </c>
      <c r="C779">
        <v>488</v>
      </c>
      <c r="D779">
        <v>13.290415132883901</v>
      </c>
      <c r="F779">
        <v>317.05962857022001</v>
      </c>
      <c r="G779">
        <v>0.15553154992492699</v>
      </c>
      <c r="H779">
        <v>456</v>
      </c>
      <c r="I779">
        <v>14.739061803557</v>
      </c>
      <c r="J779">
        <v>437</v>
      </c>
      <c r="K779">
        <v>563</v>
      </c>
      <c r="L779">
        <v>798</v>
      </c>
      <c r="M779">
        <v>479</v>
      </c>
    </row>
    <row r="780" spans="1:13" x14ac:dyDescent="0.25">
      <c r="A780">
        <v>343.27785727870702</v>
      </c>
      <c r="B780">
        <v>0.145584292879265</v>
      </c>
      <c r="C780">
        <v>488</v>
      </c>
      <c r="D780">
        <v>13.290415132883901</v>
      </c>
      <c r="F780">
        <v>317.05962857022001</v>
      </c>
      <c r="G780">
        <v>0.15638394058435101</v>
      </c>
      <c r="H780">
        <v>456</v>
      </c>
      <c r="I780">
        <v>14.739061803557</v>
      </c>
      <c r="J780">
        <v>437</v>
      </c>
      <c r="K780">
        <v>563</v>
      </c>
      <c r="L780">
        <v>798</v>
      </c>
      <c r="M780">
        <v>479</v>
      </c>
    </row>
    <row r="781" spans="1:13" x14ac:dyDescent="0.25">
      <c r="A781">
        <v>343.03704223059998</v>
      </c>
      <c r="B781">
        <v>0.14394086918426499</v>
      </c>
      <c r="C781">
        <v>492</v>
      </c>
      <c r="D781">
        <v>13.470916902879299</v>
      </c>
      <c r="F781">
        <v>317.05962857022001</v>
      </c>
      <c r="G781">
        <v>0.15661866454704301</v>
      </c>
      <c r="H781">
        <v>456</v>
      </c>
      <c r="I781">
        <v>14.739061803557</v>
      </c>
      <c r="J781">
        <v>437</v>
      </c>
      <c r="K781">
        <v>563</v>
      </c>
      <c r="L781">
        <v>798</v>
      </c>
      <c r="M781">
        <v>479</v>
      </c>
    </row>
    <row r="782" spans="1:13" x14ac:dyDescent="0.25">
      <c r="A782">
        <v>343.03704223059998</v>
      </c>
      <c r="B782">
        <v>0.14333178039064101</v>
      </c>
      <c r="C782">
        <v>492</v>
      </c>
      <c r="D782">
        <v>13.470916902879299</v>
      </c>
      <c r="F782">
        <v>316.58002300769999</v>
      </c>
      <c r="G782">
        <v>0.15720918483507801</v>
      </c>
      <c r="H782">
        <v>468</v>
      </c>
      <c r="I782">
        <v>15.308301788056299</v>
      </c>
      <c r="J782">
        <v>437</v>
      </c>
      <c r="K782">
        <v>563</v>
      </c>
      <c r="L782">
        <v>798</v>
      </c>
      <c r="M782">
        <v>479</v>
      </c>
    </row>
    <row r="783" spans="1:13" x14ac:dyDescent="0.25">
      <c r="A783">
        <v>343.03704223059998</v>
      </c>
      <c r="B783">
        <v>0.14269294490180101</v>
      </c>
      <c r="C783">
        <v>492</v>
      </c>
      <c r="D783">
        <v>13.470916902879299</v>
      </c>
      <c r="F783">
        <v>316.58002300769999</v>
      </c>
      <c r="G783">
        <v>0.155778083172537</v>
      </c>
      <c r="H783">
        <v>468</v>
      </c>
      <c r="I783">
        <v>15.308301788056299</v>
      </c>
      <c r="J783">
        <v>437</v>
      </c>
      <c r="K783">
        <v>563</v>
      </c>
      <c r="L783">
        <v>798</v>
      </c>
      <c r="M783">
        <v>479</v>
      </c>
    </row>
    <row r="784" spans="1:13" x14ac:dyDescent="0.25">
      <c r="A784">
        <v>343.03704223059998</v>
      </c>
      <c r="B784">
        <v>0.142757124933867</v>
      </c>
      <c r="C784">
        <v>492</v>
      </c>
      <c r="D784">
        <v>13.470916902879299</v>
      </c>
      <c r="F784">
        <v>315.877806202974</v>
      </c>
      <c r="G784">
        <v>0.15727642337296399</v>
      </c>
      <c r="H784">
        <v>452</v>
      </c>
      <c r="I784">
        <v>15.2477617014665</v>
      </c>
      <c r="J784">
        <v>437</v>
      </c>
      <c r="K784">
        <v>563</v>
      </c>
      <c r="L784">
        <v>798</v>
      </c>
      <c r="M784">
        <v>479</v>
      </c>
    </row>
    <row r="785" spans="1:13" x14ac:dyDescent="0.25">
      <c r="A785">
        <v>343.03704223059998</v>
      </c>
      <c r="B785">
        <v>0.143278828164325</v>
      </c>
      <c r="C785">
        <v>492</v>
      </c>
      <c r="D785">
        <v>13.470916902879299</v>
      </c>
      <c r="F785">
        <v>315.877806202974</v>
      </c>
      <c r="G785">
        <v>0.15514899546088401</v>
      </c>
      <c r="H785">
        <v>452</v>
      </c>
      <c r="I785">
        <v>15.2477617014665</v>
      </c>
      <c r="J785">
        <v>437</v>
      </c>
      <c r="K785">
        <v>563</v>
      </c>
      <c r="L785">
        <v>798</v>
      </c>
      <c r="M785">
        <v>479</v>
      </c>
    </row>
    <row r="786" spans="1:13" x14ac:dyDescent="0.25">
      <c r="A786">
        <v>343.03704223059998</v>
      </c>
      <c r="B786">
        <v>0.14172785015537301</v>
      </c>
      <c r="C786">
        <v>492</v>
      </c>
      <c r="D786">
        <v>13.470916902879299</v>
      </c>
      <c r="F786">
        <v>315.877806202974</v>
      </c>
      <c r="G786">
        <v>0.154750648640858</v>
      </c>
      <c r="H786">
        <v>452</v>
      </c>
      <c r="I786">
        <v>15.2477617014665</v>
      </c>
      <c r="J786">
        <v>437</v>
      </c>
      <c r="K786">
        <v>563</v>
      </c>
      <c r="L786">
        <v>798</v>
      </c>
      <c r="M786">
        <v>479</v>
      </c>
    </row>
    <row r="787" spans="1:13" x14ac:dyDescent="0.25">
      <c r="A787">
        <v>342.98421034705802</v>
      </c>
      <c r="B787">
        <v>0.14132729303508701</v>
      </c>
      <c r="C787">
        <v>494</v>
      </c>
      <c r="D787">
        <v>13.6447900617495</v>
      </c>
      <c r="F787">
        <v>315.877806202974</v>
      </c>
      <c r="G787">
        <v>0.154823596719117</v>
      </c>
      <c r="H787">
        <v>452</v>
      </c>
      <c r="I787">
        <v>15.2477617014665</v>
      </c>
      <c r="J787">
        <v>437</v>
      </c>
      <c r="K787">
        <v>563</v>
      </c>
      <c r="L787">
        <v>798</v>
      </c>
      <c r="M787">
        <v>479</v>
      </c>
    </row>
    <row r="788" spans="1:13" x14ac:dyDescent="0.25">
      <c r="A788">
        <v>342.98421034705802</v>
      </c>
      <c r="B788">
        <v>0.141045397277136</v>
      </c>
      <c r="C788">
        <v>494</v>
      </c>
      <c r="D788">
        <v>13.6447900617495</v>
      </c>
      <c r="F788">
        <v>314.85682176751999</v>
      </c>
      <c r="G788">
        <v>0.15644506301804501</v>
      </c>
      <c r="H788">
        <v>453</v>
      </c>
      <c r="I788">
        <v>14.467540886485899</v>
      </c>
      <c r="J788">
        <v>437</v>
      </c>
      <c r="K788">
        <v>563</v>
      </c>
      <c r="L788">
        <v>798</v>
      </c>
      <c r="M788">
        <v>479</v>
      </c>
    </row>
    <row r="789" spans="1:13" x14ac:dyDescent="0.25">
      <c r="A789">
        <v>342.98421034705802</v>
      </c>
      <c r="B789">
        <v>0.14094661279840001</v>
      </c>
      <c r="C789">
        <v>494</v>
      </c>
      <c r="D789">
        <v>13.6447900617495</v>
      </c>
      <c r="F789">
        <v>314.85682176751999</v>
      </c>
      <c r="G789">
        <v>0.158878007535523</v>
      </c>
      <c r="H789">
        <v>453</v>
      </c>
      <c r="I789">
        <v>14.467540886485899</v>
      </c>
      <c r="J789">
        <v>437</v>
      </c>
      <c r="K789">
        <v>563</v>
      </c>
      <c r="L789">
        <v>798</v>
      </c>
      <c r="M789">
        <v>479</v>
      </c>
    </row>
    <row r="790" spans="1:13" x14ac:dyDescent="0.25">
      <c r="A790">
        <v>342.98421034705802</v>
      </c>
      <c r="B790">
        <v>0.141550636473707</v>
      </c>
      <c r="C790">
        <v>494</v>
      </c>
      <c r="D790">
        <v>13.6447900617495</v>
      </c>
      <c r="F790">
        <v>314.85682176751999</v>
      </c>
      <c r="G790">
        <v>0.158633847315482</v>
      </c>
      <c r="H790">
        <v>453</v>
      </c>
      <c r="I790">
        <v>14.467540886485899</v>
      </c>
      <c r="J790">
        <v>437</v>
      </c>
      <c r="K790">
        <v>563</v>
      </c>
      <c r="L790">
        <v>798</v>
      </c>
      <c r="M790">
        <v>479</v>
      </c>
    </row>
    <row r="791" spans="1:13" x14ac:dyDescent="0.25">
      <c r="A791">
        <v>342.98421034705802</v>
      </c>
      <c r="B791">
        <v>0.14416480680115501</v>
      </c>
      <c r="C791">
        <v>494</v>
      </c>
      <c r="D791">
        <v>13.6447900617495</v>
      </c>
      <c r="F791">
        <v>314.85682176751999</v>
      </c>
      <c r="G791">
        <v>0.159622070589235</v>
      </c>
      <c r="H791">
        <v>453</v>
      </c>
      <c r="I791">
        <v>14.467540886485899</v>
      </c>
      <c r="J791">
        <v>437</v>
      </c>
      <c r="K791">
        <v>563</v>
      </c>
      <c r="L791">
        <v>798</v>
      </c>
      <c r="M791">
        <v>479</v>
      </c>
    </row>
    <row r="792" spans="1:13" x14ac:dyDescent="0.25">
      <c r="A792">
        <v>342.98421034705802</v>
      </c>
      <c r="B792">
        <v>0.14429023914243699</v>
      </c>
      <c r="C792">
        <v>494</v>
      </c>
      <c r="D792">
        <v>13.6447900617495</v>
      </c>
      <c r="F792">
        <v>314.85682176751999</v>
      </c>
      <c r="G792">
        <v>0.157864685463521</v>
      </c>
      <c r="H792">
        <v>453</v>
      </c>
      <c r="I792">
        <v>14.467540886485899</v>
      </c>
      <c r="J792">
        <v>437</v>
      </c>
      <c r="K792">
        <v>563</v>
      </c>
      <c r="L792">
        <v>798</v>
      </c>
      <c r="M792">
        <v>479</v>
      </c>
    </row>
    <row r="793" spans="1:13" x14ac:dyDescent="0.25">
      <c r="A793">
        <v>342.98421034705802</v>
      </c>
      <c r="B793">
        <v>0.14590376880243899</v>
      </c>
      <c r="C793">
        <v>494</v>
      </c>
      <c r="D793">
        <v>13.6447900617495</v>
      </c>
      <c r="F793">
        <v>314.85682176751999</v>
      </c>
      <c r="G793">
        <v>0.15716222829335</v>
      </c>
      <c r="H793">
        <v>453</v>
      </c>
      <c r="I793">
        <v>14.467540886485899</v>
      </c>
      <c r="J793">
        <v>437</v>
      </c>
      <c r="K793">
        <v>563</v>
      </c>
      <c r="L793">
        <v>798</v>
      </c>
      <c r="M793">
        <v>479</v>
      </c>
    </row>
    <row r="794" spans="1:13" x14ac:dyDescent="0.25">
      <c r="A794">
        <v>342.98421034705802</v>
      </c>
      <c r="B794">
        <v>0.14536734525599099</v>
      </c>
      <c r="C794">
        <v>494</v>
      </c>
      <c r="D794">
        <v>13.6447900617495</v>
      </c>
      <c r="F794">
        <v>314.85682176751999</v>
      </c>
      <c r="G794">
        <v>0.157688618702019</v>
      </c>
      <c r="H794">
        <v>453</v>
      </c>
      <c r="I794">
        <v>14.467540886485899</v>
      </c>
      <c r="J794">
        <v>437</v>
      </c>
      <c r="K794">
        <v>563</v>
      </c>
      <c r="L794">
        <v>798</v>
      </c>
      <c r="M794">
        <v>479</v>
      </c>
    </row>
    <row r="795" spans="1:13" x14ac:dyDescent="0.25">
      <c r="A795">
        <v>342.98421034705802</v>
      </c>
      <c r="B795">
        <v>0.14500900972059699</v>
      </c>
      <c r="C795">
        <v>494</v>
      </c>
      <c r="D795">
        <v>13.6447900617495</v>
      </c>
      <c r="F795">
        <v>314.85682176751999</v>
      </c>
      <c r="G795">
        <v>0.15775013081955</v>
      </c>
      <c r="H795">
        <v>453</v>
      </c>
      <c r="I795">
        <v>14.467540886485899</v>
      </c>
      <c r="J795">
        <v>437</v>
      </c>
      <c r="K795">
        <v>563</v>
      </c>
      <c r="L795">
        <v>798</v>
      </c>
      <c r="M795">
        <v>479</v>
      </c>
    </row>
    <row r="796" spans="1:13" x14ac:dyDescent="0.25">
      <c r="A796">
        <v>342.98421034705802</v>
      </c>
      <c r="B796">
        <v>0.14436303042898799</v>
      </c>
      <c r="C796">
        <v>494</v>
      </c>
      <c r="D796">
        <v>13.6447900617495</v>
      </c>
      <c r="F796">
        <v>314.85682176751999</v>
      </c>
      <c r="G796">
        <v>0.15219506816491701</v>
      </c>
      <c r="H796">
        <v>453</v>
      </c>
      <c r="I796">
        <v>14.467540886485899</v>
      </c>
      <c r="J796">
        <v>437</v>
      </c>
      <c r="K796">
        <v>563</v>
      </c>
      <c r="L796">
        <v>798</v>
      </c>
      <c r="M796">
        <v>479</v>
      </c>
    </row>
    <row r="797" spans="1:13" x14ac:dyDescent="0.25">
      <c r="A797">
        <v>342.98421034705802</v>
      </c>
      <c r="B797">
        <v>0.14329156345461599</v>
      </c>
      <c r="C797">
        <v>494</v>
      </c>
      <c r="D797">
        <v>13.6447900617495</v>
      </c>
      <c r="F797">
        <v>314.85682176751999</v>
      </c>
      <c r="G797">
        <v>0.15360977820229499</v>
      </c>
      <c r="H797">
        <v>453</v>
      </c>
      <c r="I797">
        <v>14.467540886485899</v>
      </c>
      <c r="J797">
        <v>437</v>
      </c>
      <c r="K797">
        <v>563</v>
      </c>
      <c r="L797">
        <v>798</v>
      </c>
      <c r="M797">
        <v>479</v>
      </c>
    </row>
    <row r="798" spans="1:13" x14ac:dyDescent="0.25">
      <c r="A798">
        <v>342.98421034705802</v>
      </c>
      <c r="B798">
        <v>0.14329768700562201</v>
      </c>
      <c r="C798">
        <v>494</v>
      </c>
      <c r="D798">
        <v>13.6447900617495</v>
      </c>
      <c r="F798">
        <v>314.85682176751999</v>
      </c>
      <c r="G798">
        <v>0.15138748724994899</v>
      </c>
      <c r="H798">
        <v>453</v>
      </c>
      <c r="I798">
        <v>14.467540886485899</v>
      </c>
      <c r="J798">
        <v>437</v>
      </c>
      <c r="K798">
        <v>563</v>
      </c>
      <c r="L798">
        <v>798</v>
      </c>
      <c r="M798">
        <v>479</v>
      </c>
    </row>
    <row r="799" spans="1:13" x14ac:dyDescent="0.25">
      <c r="A799">
        <v>342.98421034705802</v>
      </c>
      <c r="B799">
        <v>0.143242875751105</v>
      </c>
      <c r="C799">
        <v>494</v>
      </c>
      <c r="D799">
        <v>13.6447900617495</v>
      </c>
      <c r="F799">
        <v>314.85682176751999</v>
      </c>
      <c r="G799">
        <v>0.15296507216799199</v>
      </c>
      <c r="H799">
        <v>453</v>
      </c>
      <c r="I799">
        <v>14.467540886485899</v>
      </c>
      <c r="J799">
        <v>437</v>
      </c>
      <c r="K799">
        <v>563</v>
      </c>
      <c r="L799">
        <v>798</v>
      </c>
      <c r="M799">
        <v>479</v>
      </c>
    </row>
    <row r="800" spans="1:13" x14ac:dyDescent="0.25">
      <c r="A800">
        <v>342.98421034705802</v>
      </c>
      <c r="B800">
        <v>0.14364324488569</v>
      </c>
      <c r="C800">
        <v>494</v>
      </c>
      <c r="D800">
        <v>13.6447900617495</v>
      </c>
      <c r="F800">
        <v>314.637763279956</v>
      </c>
      <c r="G800">
        <v>0.15742997098623299</v>
      </c>
      <c r="H800">
        <v>430</v>
      </c>
      <c r="I800">
        <v>15.055768689373499</v>
      </c>
      <c r="J800">
        <v>437</v>
      </c>
      <c r="K800">
        <v>563</v>
      </c>
      <c r="L800">
        <v>798</v>
      </c>
      <c r="M800">
        <v>479</v>
      </c>
    </row>
    <row r="801" spans="1:13" x14ac:dyDescent="0.25">
      <c r="A801">
        <v>342.98421034705802</v>
      </c>
      <c r="B801">
        <v>0.143267566632443</v>
      </c>
      <c r="C801">
        <v>494</v>
      </c>
      <c r="D801">
        <v>13.6447900617495</v>
      </c>
      <c r="F801">
        <v>314.637763279956</v>
      </c>
      <c r="G801">
        <v>0.15966697667868501</v>
      </c>
      <c r="H801">
        <v>430</v>
      </c>
      <c r="I801">
        <v>15.055768689373499</v>
      </c>
      <c r="J801">
        <v>383</v>
      </c>
      <c r="K801">
        <v>617</v>
      </c>
      <c r="L801">
        <v>799</v>
      </c>
      <c r="M801">
        <v>478</v>
      </c>
    </row>
    <row r="802" spans="1:13" x14ac:dyDescent="0.25">
      <c r="A802">
        <v>342.98421034705802</v>
      </c>
      <c r="B802">
        <v>0.14209281069001201</v>
      </c>
      <c r="C802">
        <v>494</v>
      </c>
      <c r="D802">
        <v>13.6447900617495</v>
      </c>
      <c r="F802">
        <v>314.60338347451801</v>
      </c>
      <c r="G802">
        <v>0.15726488526433399</v>
      </c>
      <c r="H802">
        <v>438</v>
      </c>
      <c r="I802">
        <v>14.587628274457501</v>
      </c>
      <c r="J802">
        <v>383</v>
      </c>
      <c r="K802">
        <v>617</v>
      </c>
      <c r="L802">
        <v>799</v>
      </c>
      <c r="M802">
        <v>478</v>
      </c>
    </row>
    <row r="803" spans="1:13" x14ac:dyDescent="0.25">
      <c r="A803">
        <v>342.98421034705802</v>
      </c>
      <c r="B803">
        <v>0.14209281069001201</v>
      </c>
      <c r="C803">
        <v>494</v>
      </c>
      <c r="D803">
        <v>13.6447900617495</v>
      </c>
      <c r="F803">
        <v>314.60338347451801</v>
      </c>
      <c r="G803">
        <v>0.153946155112579</v>
      </c>
      <c r="H803">
        <v>438</v>
      </c>
      <c r="I803">
        <v>14.587628274457501</v>
      </c>
      <c r="J803">
        <v>383</v>
      </c>
      <c r="K803">
        <v>617</v>
      </c>
      <c r="L803">
        <v>799</v>
      </c>
      <c r="M803">
        <v>478</v>
      </c>
    </row>
    <row r="804" spans="1:13" x14ac:dyDescent="0.25">
      <c r="A804">
        <v>342.98421034705802</v>
      </c>
      <c r="B804">
        <v>0.14212753346669799</v>
      </c>
      <c r="C804">
        <v>494</v>
      </c>
      <c r="D804">
        <v>13.6447900617495</v>
      </c>
      <c r="F804">
        <v>314.60338347451801</v>
      </c>
      <c r="G804">
        <v>0.15567173402398399</v>
      </c>
      <c r="H804">
        <v>438</v>
      </c>
      <c r="I804">
        <v>14.587628274457501</v>
      </c>
      <c r="J804">
        <v>383</v>
      </c>
      <c r="K804">
        <v>617</v>
      </c>
      <c r="L804">
        <v>799</v>
      </c>
      <c r="M804">
        <v>478</v>
      </c>
    </row>
    <row r="805" spans="1:13" x14ac:dyDescent="0.25">
      <c r="A805">
        <v>342.98421034705802</v>
      </c>
      <c r="B805">
        <v>0.137349924385231</v>
      </c>
      <c r="C805">
        <v>494</v>
      </c>
      <c r="D805">
        <v>13.6447900617495</v>
      </c>
      <c r="F805">
        <v>314.14393418375403</v>
      </c>
      <c r="G805">
        <v>0.153741806042414</v>
      </c>
      <c r="H805">
        <v>450</v>
      </c>
      <c r="I805">
        <v>15.570111508714</v>
      </c>
      <c r="J805">
        <v>383</v>
      </c>
      <c r="K805">
        <v>617</v>
      </c>
      <c r="L805">
        <v>799</v>
      </c>
      <c r="M805">
        <v>478</v>
      </c>
    </row>
    <row r="806" spans="1:13" x14ac:dyDescent="0.25">
      <c r="A806">
        <v>342.98421034705802</v>
      </c>
      <c r="B806">
        <v>0.13578598008040299</v>
      </c>
      <c r="C806">
        <v>494</v>
      </c>
      <c r="D806">
        <v>13.6447900617495</v>
      </c>
      <c r="F806">
        <v>314.14393418375403</v>
      </c>
      <c r="G806">
        <v>0.15004615583209899</v>
      </c>
      <c r="H806">
        <v>450</v>
      </c>
      <c r="I806">
        <v>15.570111508714</v>
      </c>
      <c r="J806">
        <v>383</v>
      </c>
      <c r="K806">
        <v>617</v>
      </c>
      <c r="L806">
        <v>799</v>
      </c>
      <c r="M806">
        <v>478</v>
      </c>
    </row>
    <row r="807" spans="1:13" x14ac:dyDescent="0.25">
      <c r="A807">
        <v>342.98421034705802</v>
      </c>
      <c r="B807">
        <v>0.13546647412069099</v>
      </c>
      <c r="C807">
        <v>494</v>
      </c>
      <c r="D807">
        <v>13.6447900617495</v>
      </c>
      <c r="F807">
        <v>314.14393418375403</v>
      </c>
      <c r="G807">
        <v>0.15153131280496501</v>
      </c>
      <c r="H807">
        <v>450</v>
      </c>
      <c r="I807">
        <v>15.570111508714</v>
      </c>
      <c r="J807">
        <v>383</v>
      </c>
      <c r="K807">
        <v>617</v>
      </c>
      <c r="L807">
        <v>799</v>
      </c>
      <c r="M807">
        <v>478</v>
      </c>
    </row>
    <row r="808" spans="1:13" x14ac:dyDescent="0.25">
      <c r="A808">
        <v>342.98421034705802</v>
      </c>
      <c r="B808">
        <v>0.13557872663325299</v>
      </c>
      <c r="C808">
        <v>494</v>
      </c>
      <c r="D808">
        <v>13.6447900617495</v>
      </c>
      <c r="F808">
        <v>313.91373689542502</v>
      </c>
      <c r="G808">
        <v>0.14788576152814201</v>
      </c>
      <c r="H808">
        <v>460</v>
      </c>
      <c r="I808">
        <v>16.0074602258392</v>
      </c>
      <c r="J808">
        <v>383</v>
      </c>
      <c r="K808">
        <v>617</v>
      </c>
      <c r="L808">
        <v>799</v>
      </c>
      <c r="M808">
        <v>478</v>
      </c>
    </row>
    <row r="809" spans="1:13" x14ac:dyDescent="0.25">
      <c r="A809">
        <v>342.98421034705802</v>
      </c>
      <c r="B809">
        <v>0.13534397187534</v>
      </c>
      <c r="C809">
        <v>494</v>
      </c>
      <c r="D809">
        <v>13.6447900617495</v>
      </c>
      <c r="F809">
        <v>313.91373689542502</v>
      </c>
      <c r="G809">
        <v>0.149095286944329</v>
      </c>
      <c r="H809">
        <v>460</v>
      </c>
      <c r="I809">
        <v>16.0074602258392</v>
      </c>
      <c r="J809">
        <v>383</v>
      </c>
      <c r="K809">
        <v>617</v>
      </c>
      <c r="L809">
        <v>799</v>
      </c>
      <c r="M809">
        <v>478</v>
      </c>
    </row>
    <row r="810" spans="1:13" x14ac:dyDescent="0.25">
      <c r="A810">
        <v>342.98421034705802</v>
      </c>
      <c r="B810">
        <v>0.135279241096394</v>
      </c>
      <c r="C810">
        <v>494</v>
      </c>
      <c r="D810">
        <v>13.6447900617495</v>
      </c>
      <c r="F810">
        <v>313.91373689542502</v>
      </c>
      <c r="G810">
        <v>0.14909129153439901</v>
      </c>
      <c r="H810">
        <v>460</v>
      </c>
      <c r="I810">
        <v>16.0074602258392</v>
      </c>
      <c r="J810">
        <v>383</v>
      </c>
      <c r="K810">
        <v>617</v>
      </c>
      <c r="L810">
        <v>799</v>
      </c>
      <c r="M810">
        <v>478</v>
      </c>
    </row>
    <row r="811" spans="1:13" x14ac:dyDescent="0.25">
      <c r="A811">
        <v>342.91689254925598</v>
      </c>
      <c r="B811">
        <v>0.135451117478529</v>
      </c>
      <c r="C811">
        <v>488</v>
      </c>
      <c r="D811">
        <v>13.467318826587899</v>
      </c>
      <c r="F811">
        <v>313.91373689542502</v>
      </c>
      <c r="G811">
        <v>0.149760529181935</v>
      </c>
      <c r="H811">
        <v>460</v>
      </c>
      <c r="I811">
        <v>16.0074602258392</v>
      </c>
      <c r="J811">
        <v>383</v>
      </c>
      <c r="K811">
        <v>617</v>
      </c>
      <c r="L811">
        <v>799</v>
      </c>
      <c r="M811">
        <v>478</v>
      </c>
    </row>
    <row r="812" spans="1:13" x14ac:dyDescent="0.25">
      <c r="A812">
        <v>342.91689254925598</v>
      </c>
      <c r="B812">
        <v>0.13473649834057799</v>
      </c>
      <c r="C812">
        <v>488</v>
      </c>
      <c r="D812">
        <v>13.467318826587899</v>
      </c>
      <c r="F812">
        <v>313.91373689542502</v>
      </c>
      <c r="G812">
        <v>0.14909686261695501</v>
      </c>
      <c r="H812">
        <v>460</v>
      </c>
      <c r="I812">
        <v>16.0074602258392</v>
      </c>
      <c r="J812">
        <v>383</v>
      </c>
      <c r="K812">
        <v>617</v>
      </c>
      <c r="L812">
        <v>799</v>
      </c>
      <c r="M812">
        <v>478</v>
      </c>
    </row>
    <row r="813" spans="1:13" x14ac:dyDescent="0.25">
      <c r="A813">
        <v>342.91689254925598</v>
      </c>
      <c r="B813">
        <v>0.13501726305391201</v>
      </c>
      <c r="C813">
        <v>488</v>
      </c>
      <c r="D813">
        <v>13.467318826587899</v>
      </c>
      <c r="F813">
        <v>313.91373689542502</v>
      </c>
      <c r="G813">
        <v>0.14900958739998499</v>
      </c>
      <c r="H813">
        <v>460</v>
      </c>
      <c r="I813">
        <v>16.0074602258392</v>
      </c>
      <c r="J813">
        <v>383</v>
      </c>
      <c r="K813">
        <v>617</v>
      </c>
      <c r="L813">
        <v>799</v>
      </c>
      <c r="M813">
        <v>478</v>
      </c>
    </row>
    <row r="814" spans="1:13" x14ac:dyDescent="0.25">
      <c r="A814">
        <v>342.91689254925598</v>
      </c>
      <c r="B814">
        <v>0.134556900559025</v>
      </c>
      <c r="C814">
        <v>488</v>
      </c>
      <c r="D814">
        <v>13.467318826587899</v>
      </c>
      <c r="F814">
        <v>313.91373689542502</v>
      </c>
      <c r="G814">
        <v>0.14816469985439901</v>
      </c>
      <c r="H814">
        <v>460</v>
      </c>
      <c r="I814">
        <v>16.0074602258392</v>
      </c>
      <c r="J814">
        <v>383</v>
      </c>
      <c r="K814">
        <v>617</v>
      </c>
      <c r="L814">
        <v>799</v>
      </c>
      <c r="M814">
        <v>478</v>
      </c>
    </row>
    <row r="815" spans="1:13" x14ac:dyDescent="0.25">
      <c r="A815">
        <v>342.91689254925598</v>
      </c>
      <c r="B815">
        <v>0.13470654737991899</v>
      </c>
      <c r="C815">
        <v>488</v>
      </c>
      <c r="D815">
        <v>13.467318826587899</v>
      </c>
      <c r="F815">
        <v>313.91373689542502</v>
      </c>
      <c r="G815">
        <v>0.14833558600341201</v>
      </c>
      <c r="H815">
        <v>460</v>
      </c>
      <c r="I815">
        <v>16.0074602258392</v>
      </c>
      <c r="J815">
        <v>383</v>
      </c>
      <c r="K815">
        <v>617</v>
      </c>
      <c r="L815">
        <v>799</v>
      </c>
      <c r="M815">
        <v>478</v>
      </c>
    </row>
    <row r="816" spans="1:13" x14ac:dyDescent="0.25">
      <c r="A816">
        <v>342.91689254925598</v>
      </c>
      <c r="B816">
        <v>0.13435426991226199</v>
      </c>
      <c r="C816">
        <v>488</v>
      </c>
      <c r="D816">
        <v>13.467318826587899</v>
      </c>
      <c r="F816">
        <v>313.91373689542502</v>
      </c>
      <c r="G816">
        <v>0.14872262178266299</v>
      </c>
      <c r="H816">
        <v>460</v>
      </c>
      <c r="I816">
        <v>16.0074602258392</v>
      </c>
      <c r="J816">
        <v>383</v>
      </c>
      <c r="K816">
        <v>617</v>
      </c>
      <c r="L816">
        <v>799</v>
      </c>
      <c r="M816">
        <v>478</v>
      </c>
    </row>
    <row r="817" spans="1:13" x14ac:dyDescent="0.25">
      <c r="A817">
        <v>342.91689254925598</v>
      </c>
      <c r="B817">
        <v>0.13476280379774999</v>
      </c>
      <c r="C817">
        <v>488</v>
      </c>
      <c r="D817">
        <v>13.467318826587899</v>
      </c>
      <c r="F817">
        <v>313.91373689542502</v>
      </c>
      <c r="G817">
        <v>0.14782861046551399</v>
      </c>
      <c r="H817">
        <v>460</v>
      </c>
      <c r="I817">
        <v>16.0074602258392</v>
      </c>
      <c r="J817">
        <v>383</v>
      </c>
      <c r="K817">
        <v>617</v>
      </c>
      <c r="L817">
        <v>799</v>
      </c>
      <c r="M817">
        <v>478</v>
      </c>
    </row>
    <row r="818" spans="1:13" x14ac:dyDescent="0.25">
      <c r="A818">
        <v>342.91689254925598</v>
      </c>
      <c r="B818">
        <v>0.128801019194662</v>
      </c>
      <c r="C818">
        <v>488</v>
      </c>
      <c r="D818">
        <v>13.467318826587899</v>
      </c>
      <c r="F818">
        <v>313.91373689542502</v>
      </c>
      <c r="G818">
        <v>0.147592082947613</v>
      </c>
      <c r="H818">
        <v>460</v>
      </c>
      <c r="I818">
        <v>16.0074602258392</v>
      </c>
      <c r="J818">
        <v>383</v>
      </c>
      <c r="K818">
        <v>617</v>
      </c>
      <c r="L818">
        <v>799</v>
      </c>
      <c r="M818">
        <v>478</v>
      </c>
    </row>
    <row r="819" spans="1:13" x14ac:dyDescent="0.25">
      <c r="A819">
        <v>342.91689254925598</v>
      </c>
      <c r="B819">
        <v>0.128801019194662</v>
      </c>
      <c r="C819">
        <v>488</v>
      </c>
      <c r="D819">
        <v>13.467318826587899</v>
      </c>
      <c r="F819">
        <v>313.91373689542502</v>
      </c>
      <c r="G819">
        <v>0.146945057333809</v>
      </c>
      <c r="H819">
        <v>460</v>
      </c>
      <c r="I819">
        <v>16.0074602258392</v>
      </c>
      <c r="J819">
        <v>383</v>
      </c>
      <c r="K819">
        <v>617</v>
      </c>
      <c r="L819">
        <v>799</v>
      </c>
      <c r="M819">
        <v>478</v>
      </c>
    </row>
    <row r="820" spans="1:13" x14ac:dyDescent="0.25">
      <c r="A820">
        <v>342.91689254925598</v>
      </c>
      <c r="B820">
        <v>0.12887427523094799</v>
      </c>
      <c r="C820">
        <v>488</v>
      </c>
      <c r="D820">
        <v>13.467318826587899</v>
      </c>
      <c r="F820">
        <v>313.91373689542502</v>
      </c>
      <c r="G820">
        <v>0.148001435085622</v>
      </c>
      <c r="H820">
        <v>460</v>
      </c>
      <c r="I820">
        <v>16.0074602258392</v>
      </c>
      <c r="J820">
        <v>383</v>
      </c>
      <c r="K820">
        <v>617</v>
      </c>
      <c r="L820">
        <v>799</v>
      </c>
      <c r="M820">
        <v>478</v>
      </c>
    </row>
    <row r="821" spans="1:13" x14ac:dyDescent="0.25">
      <c r="A821">
        <v>342.91689254925598</v>
      </c>
      <c r="B821">
        <v>0.128784900697379</v>
      </c>
      <c r="C821">
        <v>488</v>
      </c>
      <c r="D821">
        <v>13.467318826587899</v>
      </c>
      <c r="F821">
        <v>313.91373689542502</v>
      </c>
      <c r="G821">
        <v>0.14505181044654</v>
      </c>
      <c r="H821">
        <v>460</v>
      </c>
      <c r="I821">
        <v>16.0074602258392</v>
      </c>
      <c r="J821">
        <v>383</v>
      </c>
      <c r="K821">
        <v>617</v>
      </c>
      <c r="L821">
        <v>799</v>
      </c>
      <c r="M821">
        <v>478</v>
      </c>
    </row>
    <row r="822" spans="1:13" x14ac:dyDescent="0.25">
      <c r="A822">
        <v>342.91689254925598</v>
      </c>
      <c r="B822">
        <v>0.128927139264015</v>
      </c>
      <c r="C822">
        <v>488</v>
      </c>
      <c r="D822">
        <v>13.467318826587899</v>
      </c>
      <c r="F822">
        <v>313.91373689542502</v>
      </c>
      <c r="G822">
        <v>0.14494043168547599</v>
      </c>
      <c r="H822">
        <v>460</v>
      </c>
      <c r="I822">
        <v>16.0074602258392</v>
      </c>
      <c r="J822">
        <v>383</v>
      </c>
      <c r="K822">
        <v>617</v>
      </c>
      <c r="L822">
        <v>799</v>
      </c>
      <c r="M822">
        <v>478</v>
      </c>
    </row>
    <row r="823" spans="1:13" x14ac:dyDescent="0.25">
      <c r="A823">
        <v>342.91689254925598</v>
      </c>
      <c r="B823">
        <v>0.12751702890788899</v>
      </c>
      <c r="C823">
        <v>488</v>
      </c>
      <c r="D823">
        <v>13.467318826587899</v>
      </c>
      <c r="F823">
        <v>313.91373689542502</v>
      </c>
      <c r="G823">
        <v>0.14448022863997301</v>
      </c>
      <c r="H823">
        <v>460</v>
      </c>
      <c r="I823">
        <v>16.0074602258392</v>
      </c>
      <c r="J823">
        <v>383</v>
      </c>
      <c r="K823">
        <v>617</v>
      </c>
      <c r="L823">
        <v>799</v>
      </c>
      <c r="M823">
        <v>478</v>
      </c>
    </row>
    <row r="824" spans="1:13" x14ac:dyDescent="0.25">
      <c r="A824">
        <v>342.91689254925598</v>
      </c>
      <c r="B824">
        <v>0.121871083090316</v>
      </c>
      <c r="C824">
        <v>488</v>
      </c>
      <c r="D824">
        <v>13.467318826587899</v>
      </c>
      <c r="F824">
        <v>313.91373689542502</v>
      </c>
      <c r="G824">
        <v>0.142619957121493</v>
      </c>
      <c r="H824">
        <v>460</v>
      </c>
      <c r="I824">
        <v>16.0074602258392</v>
      </c>
      <c r="J824">
        <v>383</v>
      </c>
      <c r="K824">
        <v>617</v>
      </c>
      <c r="L824">
        <v>799</v>
      </c>
      <c r="M824">
        <v>478</v>
      </c>
    </row>
    <row r="825" spans="1:13" x14ac:dyDescent="0.25">
      <c r="A825">
        <v>342.91689254925598</v>
      </c>
      <c r="B825">
        <v>0.120826657794208</v>
      </c>
      <c r="C825">
        <v>488</v>
      </c>
      <c r="D825">
        <v>13.467318826587899</v>
      </c>
      <c r="F825">
        <v>313.91373689542502</v>
      </c>
      <c r="G825">
        <v>0.14171261286571099</v>
      </c>
      <c r="H825">
        <v>460</v>
      </c>
      <c r="I825">
        <v>16.0074602258392</v>
      </c>
      <c r="J825">
        <v>383</v>
      </c>
      <c r="K825">
        <v>617</v>
      </c>
      <c r="L825">
        <v>799</v>
      </c>
      <c r="M825">
        <v>478</v>
      </c>
    </row>
    <row r="826" spans="1:13" x14ac:dyDescent="0.25">
      <c r="A826">
        <v>342.91689254925598</v>
      </c>
      <c r="B826">
        <v>0.120645749592083</v>
      </c>
      <c r="C826">
        <v>488</v>
      </c>
      <c r="D826">
        <v>13.467318826587899</v>
      </c>
      <c r="F826">
        <v>313.91373689542502</v>
      </c>
      <c r="G826">
        <v>0.14199364461515601</v>
      </c>
      <c r="H826">
        <v>460</v>
      </c>
      <c r="I826">
        <v>16.0074602258392</v>
      </c>
      <c r="J826">
        <v>383</v>
      </c>
      <c r="K826">
        <v>617</v>
      </c>
      <c r="L826">
        <v>804</v>
      </c>
      <c r="M826">
        <v>479</v>
      </c>
    </row>
    <row r="827" spans="1:13" x14ac:dyDescent="0.25">
      <c r="A827">
        <v>342.81072157272098</v>
      </c>
      <c r="B827">
        <v>0.12038099664924599</v>
      </c>
      <c r="C827">
        <v>487</v>
      </c>
      <c r="D827">
        <v>13.5791477658786</v>
      </c>
      <c r="F827">
        <v>313.91373689542502</v>
      </c>
      <c r="G827">
        <v>0.14040327550724199</v>
      </c>
      <c r="H827">
        <v>460</v>
      </c>
      <c r="I827">
        <v>16.0074602258392</v>
      </c>
      <c r="J827">
        <v>383</v>
      </c>
      <c r="K827">
        <v>617</v>
      </c>
      <c r="L827">
        <v>804</v>
      </c>
      <c r="M827">
        <v>479</v>
      </c>
    </row>
    <row r="828" spans="1:13" x14ac:dyDescent="0.25">
      <c r="A828">
        <v>342.81072157272098</v>
      </c>
      <c r="B828">
        <v>0.11795513964267999</v>
      </c>
      <c r="C828">
        <v>487</v>
      </c>
      <c r="D828">
        <v>13.5791477658786</v>
      </c>
      <c r="F828">
        <v>313.91373689542502</v>
      </c>
      <c r="G828">
        <v>0.14132125534638901</v>
      </c>
      <c r="H828">
        <v>460</v>
      </c>
      <c r="I828">
        <v>16.0074602258392</v>
      </c>
      <c r="J828">
        <v>383</v>
      </c>
      <c r="K828">
        <v>617</v>
      </c>
      <c r="L828">
        <v>804</v>
      </c>
      <c r="M828">
        <v>479</v>
      </c>
    </row>
    <row r="829" spans="1:13" x14ac:dyDescent="0.25">
      <c r="A829">
        <v>342.81072157272098</v>
      </c>
      <c r="B829">
        <v>0.117129012530396</v>
      </c>
      <c r="C829">
        <v>487</v>
      </c>
      <c r="D829">
        <v>13.5791477658786</v>
      </c>
      <c r="F829">
        <v>313.91373689542502</v>
      </c>
      <c r="G829">
        <v>0.14123721142842399</v>
      </c>
      <c r="H829">
        <v>460</v>
      </c>
      <c r="I829">
        <v>16.0074602258392</v>
      </c>
      <c r="J829">
        <v>383</v>
      </c>
      <c r="K829">
        <v>617</v>
      </c>
      <c r="L829">
        <v>804</v>
      </c>
      <c r="M829">
        <v>479</v>
      </c>
    </row>
    <row r="830" spans="1:13" x14ac:dyDescent="0.25">
      <c r="A830">
        <v>342.81072157272098</v>
      </c>
      <c r="B830">
        <v>0.116760252759703</v>
      </c>
      <c r="C830">
        <v>487</v>
      </c>
      <c r="D830">
        <v>13.5791477658786</v>
      </c>
      <c r="F830">
        <v>313.91373689542502</v>
      </c>
      <c r="G830">
        <v>0.14330807745860399</v>
      </c>
      <c r="H830">
        <v>460</v>
      </c>
      <c r="I830">
        <v>16.0074602258392</v>
      </c>
      <c r="J830">
        <v>383</v>
      </c>
      <c r="K830">
        <v>617</v>
      </c>
      <c r="L830">
        <v>804</v>
      </c>
      <c r="M830">
        <v>479</v>
      </c>
    </row>
    <row r="831" spans="1:13" x14ac:dyDescent="0.25">
      <c r="A831">
        <v>342.81072157272098</v>
      </c>
      <c r="B831">
        <v>0.117010438599224</v>
      </c>
      <c r="C831">
        <v>487</v>
      </c>
      <c r="D831">
        <v>13.5791477658786</v>
      </c>
      <c r="F831">
        <v>313.91373689542502</v>
      </c>
      <c r="G831">
        <v>0.143985626391683</v>
      </c>
      <c r="H831">
        <v>460</v>
      </c>
      <c r="I831">
        <v>16.0074602258392</v>
      </c>
      <c r="J831">
        <v>383</v>
      </c>
      <c r="K831">
        <v>617</v>
      </c>
      <c r="L831">
        <v>804</v>
      </c>
      <c r="M831">
        <v>479</v>
      </c>
    </row>
    <row r="832" spans="1:13" x14ac:dyDescent="0.25">
      <c r="A832">
        <v>342.81072157272098</v>
      </c>
      <c r="B832">
        <v>0.11760197682477801</v>
      </c>
      <c r="C832">
        <v>487</v>
      </c>
      <c r="D832">
        <v>13.5791477658786</v>
      </c>
      <c r="F832">
        <v>313.91373689542502</v>
      </c>
      <c r="G832">
        <v>0.142991062146266</v>
      </c>
      <c r="H832">
        <v>460</v>
      </c>
      <c r="I832">
        <v>16.0074602258392</v>
      </c>
      <c r="J832">
        <v>383</v>
      </c>
      <c r="K832">
        <v>617</v>
      </c>
      <c r="L832">
        <v>804</v>
      </c>
      <c r="M832">
        <v>479</v>
      </c>
    </row>
    <row r="833" spans="1:13" x14ac:dyDescent="0.25">
      <c r="A833">
        <v>342.81072157272098</v>
      </c>
      <c r="B833">
        <v>0.115680541316703</v>
      </c>
      <c r="C833">
        <v>487</v>
      </c>
      <c r="D833">
        <v>13.5791477658786</v>
      </c>
      <c r="F833">
        <v>313.91373689542502</v>
      </c>
      <c r="G833">
        <v>0.14142326962454699</v>
      </c>
      <c r="H833">
        <v>460</v>
      </c>
      <c r="I833">
        <v>16.0074602258392</v>
      </c>
      <c r="J833">
        <v>383</v>
      </c>
      <c r="K833">
        <v>617</v>
      </c>
      <c r="L833">
        <v>804</v>
      </c>
      <c r="M833">
        <v>479</v>
      </c>
    </row>
    <row r="834" spans="1:13" x14ac:dyDescent="0.25">
      <c r="A834">
        <v>342.81072157272098</v>
      </c>
      <c r="B834">
        <v>0.11547353429559901</v>
      </c>
      <c r="C834">
        <v>487</v>
      </c>
      <c r="D834">
        <v>13.5791477658786</v>
      </c>
      <c r="F834">
        <v>313.81695279688603</v>
      </c>
      <c r="G834">
        <v>0.14152438791411501</v>
      </c>
      <c r="H834">
        <v>468</v>
      </c>
      <c r="I834">
        <v>15.2269887982402</v>
      </c>
      <c r="J834">
        <v>383</v>
      </c>
      <c r="K834">
        <v>617</v>
      </c>
      <c r="L834">
        <v>804</v>
      </c>
      <c r="M834">
        <v>479</v>
      </c>
    </row>
    <row r="835" spans="1:13" x14ac:dyDescent="0.25">
      <c r="A835">
        <v>342.81072157272098</v>
      </c>
      <c r="B835">
        <v>0.115191786492057</v>
      </c>
      <c r="C835">
        <v>487</v>
      </c>
      <c r="D835">
        <v>13.5791477658786</v>
      </c>
      <c r="F835">
        <v>313.81695279688603</v>
      </c>
      <c r="G835">
        <v>0.13946727146486401</v>
      </c>
      <c r="H835">
        <v>468</v>
      </c>
      <c r="I835">
        <v>15.2269887982402</v>
      </c>
      <c r="J835">
        <v>383</v>
      </c>
      <c r="K835">
        <v>617</v>
      </c>
      <c r="L835">
        <v>804</v>
      </c>
      <c r="M835">
        <v>479</v>
      </c>
    </row>
    <row r="836" spans="1:13" x14ac:dyDescent="0.25">
      <c r="A836">
        <v>342.81072157272098</v>
      </c>
      <c r="B836">
        <v>0.115187333376279</v>
      </c>
      <c r="C836">
        <v>487</v>
      </c>
      <c r="D836">
        <v>13.5791477658786</v>
      </c>
      <c r="F836">
        <v>313.81695279688603</v>
      </c>
      <c r="G836">
        <v>0.142726417673253</v>
      </c>
      <c r="H836">
        <v>468</v>
      </c>
      <c r="I836">
        <v>15.2269887982402</v>
      </c>
      <c r="J836">
        <v>383</v>
      </c>
      <c r="K836">
        <v>617</v>
      </c>
      <c r="L836">
        <v>804</v>
      </c>
      <c r="M836">
        <v>479</v>
      </c>
    </row>
    <row r="837" spans="1:13" x14ac:dyDescent="0.25">
      <c r="A837">
        <v>342.81072157272098</v>
      </c>
      <c r="B837">
        <v>0.11485968033034701</v>
      </c>
      <c r="C837">
        <v>487</v>
      </c>
      <c r="D837">
        <v>13.5791477658786</v>
      </c>
      <c r="F837">
        <v>313.81695279688603</v>
      </c>
      <c r="G837">
        <v>0.14145178080283399</v>
      </c>
      <c r="H837">
        <v>468</v>
      </c>
      <c r="I837">
        <v>15.2269887982402</v>
      </c>
      <c r="J837">
        <v>383</v>
      </c>
      <c r="K837">
        <v>617</v>
      </c>
      <c r="L837">
        <v>804</v>
      </c>
      <c r="M837">
        <v>479</v>
      </c>
    </row>
    <row r="838" spans="1:13" x14ac:dyDescent="0.25">
      <c r="A838">
        <v>342.81072157272098</v>
      </c>
      <c r="B838">
        <v>0.11485968033034701</v>
      </c>
      <c r="C838">
        <v>487</v>
      </c>
      <c r="D838">
        <v>13.5791477658786</v>
      </c>
      <c r="F838">
        <v>313.81695279688603</v>
      </c>
      <c r="G838">
        <v>0.13807253257687799</v>
      </c>
      <c r="H838">
        <v>468</v>
      </c>
      <c r="I838">
        <v>15.2269887982402</v>
      </c>
      <c r="J838">
        <v>383</v>
      </c>
      <c r="K838">
        <v>617</v>
      </c>
      <c r="L838">
        <v>804</v>
      </c>
      <c r="M838">
        <v>479</v>
      </c>
    </row>
    <row r="839" spans="1:13" x14ac:dyDescent="0.25">
      <c r="A839">
        <v>342.81072157272098</v>
      </c>
      <c r="B839">
        <v>0.114806231485796</v>
      </c>
      <c r="C839">
        <v>487</v>
      </c>
      <c r="D839">
        <v>13.5791477658786</v>
      </c>
      <c r="F839">
        <v>313.81695279688603</v>
      </c>
      <c r="G839">
        <v>0.137801872969745</v>
      </c>
      <c r="H839">
        <v>468</v>
      </c>
      <c r="I839">
        <v>15.2269887982402</v>
      </c>
      <c r="J839">
        <v>383</v>
      </c>
      <c r="K839">
        <v>617</v>
      </c>
      <c r="L839">
        <v>804</v>
      </c>
      <c r="M839">
        <v>479</v>
      </c>
    </row>
    <row r="840" spans="1:13" x14ac:dyDescent="0.25">
      <c r="A840">
        <v>342.81072157272098</v>
      </c>
      <c r="B840">
        <v>0.114766308981087</v>
      </c>
      <c r="C840">
        <v>487</v>
      </c>
      <c r="D840">
        <v>13.5791477658786</v>
      </c>
      <c r="F840">
        <v>313.81695279688603</v>
      </c>
      <c r="G840">
        <v>0.13792729420337499</v>
      </c>
      <c r="H840">
        <v>468</v>
      </c>
      <c r="I840">
        <v>15.2269887982402</v>
      </c>
      <c r="J840">
        <v>383</v>
      </c>
      <c r="K840">
        <v>617</v>
      </c>
      <c r="L840">
        <v>804</v>
      </c>
      <c r="M840">
        <v>479</v>
      </c>
    </row>
    <row r="841" spans="1:13" x14ac:dyDescent="0.25">
      <c r="A841">
        <v>342.81072157272098</v>
      </c>
      <c r="B841">
        <v>0.11488641624597599</v>
      </c>
      <c r="C841">
        <v>487</v>
      </c>
      <c r="D841">
        <v>13.5791477658786</v>
      </c>
      <c r="F841">
        <v>313.79511381336499</v>
      </c>
      <c r="G841">
        <v>0.137773747354661</v>
      </c>
      <c r="H841">
        <v>447</v>
      </c>
      <c r="I841">
        <v>15.288669208530299</v>
      </c>
      <c r="J841">
        <v>383</v>
      </c>
      <c r="K841">
        <v>617</v>
      </c>
      <c r="L841">
        <v>804</v>
      </c>
      <c r="M841">
        <v>479</v>
      </c>
    </row>
    <row r="842" spans="1:13" x14ac:dyDescent="0.25">
      <c r="A842">
        <v>342.81072157272098</v>
      </c>
      <c r="B842">
        <v>0.113437484683569</v>
      </c>
      <c r="C842">
        <v>487</v>
      </c>
      <c r="D842">
        <v>13.5791477658786</v>
      </c>
      <c r="F842">
        <v>313.79511381336499</v>
      </c>
      <c r="G842">
        <v>0.135436705847996</v>
      </c>
      <c r="H842">
        <v>447</v>
      </c>
      <c r="I842">
        <v>15.288669208530299</v>
      </c>
      <c r="J842">
        <v>383</v>
      </c>
      <c r="K842">
        <v>617</v>
      </c>
      <c r="L842">
        <v>804</v>
      </c>
      <c r="M842">
        <v>479</v>
      </c>
    </row>
    <row r="843" spans="1:13" x14ac:dyDescent="0.25">
      <c r="A843">
        <v>342.81072157272098</v>
      </c>
      <c r="B843">
        <v>0.11342223821148199</v>
      </c>
      <c r="C843">
        <v>487</v>
      </c>
      <c r="D843">
        <v>13.5791477658786</v>
      </c>
      <c r="F843">
        <v>313.79511381336499</v>
      </c>
      <c r="G843">
        <v>0.135968215710878</v>
      </c>
      <c r="H843">
        <v>447</v>
      </c>
      <c r="I843">
        <v>15.288669208530299</v>
      </c>
      <c r="J843">
        <v>383</v>
      </c>
      <c r="K843">
        <v>617</v>
      </c>
      <c r="L843">
        <v>804</v>
      </c>
      <c r="M843">
        <v>479</v>
      </c>
    </row>
    <row r="844" spans="1:13" x14ac:dyDescent="0.25">
      <c r="A844">
        <v>342.81072157272098</v>
      </c>
      <c r="B844">
        <v>0.11340124272402501</v>
      </c>
      <c r="C844">
        <v>487</v>
      </c>
      <c r="D844">
        <v>13.5791477658786</v>
      </c>
      <c r="F844">
        <v>313.79511381336499</v>
      </c>
      <c r="G844">
        <v>0.13630930561413701</v>
      </c>
      <c r="H844">
        <v>447</v>
      </c>
      <c r="I844">
        <v>15.288669208530299</v>
      </c>
      <c r="J844">
        <v>383</v>
      </c>
      <c r="K844">
        <v>617</v>
      </c>
      <c r="L844">
        <v>804</v>
      </c>
      <c r="M844">
        <v>479</v>
      </c>
    </row>
    <row r="845" spans="1:13" x14ac:dyDescent="0.25">
      <c r="A845">
        <v>342.81072157272098</v>
      </c>
      <c r="B845">
        <v>0.11377558221435601</v>
      </c>
      <c r="C845">
        <v>487</v>
      </c>
      <c r="D845">
        <v>13.5791477658786</v>
      </c>
      <c r="F845">
        <v>313.79511381336499</v>
      </c>
      <c r="G845">
        <v>0.13436608114565801</v>
      </c>
      <c r="H845">
        <v>447</v>
      </c>
      <c r="I845">
        <v>15.288669208530299</v>
      </c>
      <c r="J845">
        <v>383</v>
      </c>
      <c r="K845">
        <v>617</v>
      </c>
      <c r="L845">
        <v>804</v>
      </c>
      <c r="M845">
        <v>479</v>
      </c>
    </row>
    <row r="846" spans="1:13" x14ac:dyDescent="0.25">
      <c r="A846">
        <v>342.81072157272098</v>
      </c>
      <c r="B846">
        <v>0.113511751590662</v>
      </c>
      <c r="C846">
        <v>487</v>
      </c>
      <c r="D846">
        <v>13.5791477658786</v>
      </c>
      <c r="F846">
        <v>313.79511381336499</v>
      </c>
      <c r="G846">
        <v>0.133847354722124</v>
      </c>
      <c r="H846">
        <v>447</v>
      </c>
      <c r="I846">
        <v>15.288669208530299</v>
      </c>
      <c r="J846">
        <v>383</v>
      </c>
      <c r="K846">
        <v>617</v>
      </c>
      <c r="L846">
        <v>804</v>
      </c>
      <c r="M846">
        <v>479</v>
      </c>
    </row>
    <row r="847" spans="1:13" x14ac:dyDescent="0.25">
      <c r="A847">
        <v>342.81072157272098</v>
      </c>
      <c r="B847">
        <v>0.113148130914109</v>
      </c>
      <c r="C847">
        <v>487</v>
      </c>
      <c r="D847">
        <v>13.5791477658786</v>
      </c>
      <c r="F847">
        <v>313.79511381336499</v>
      </c>
      <c r="G847">
        <v>0.13472380098127301</v>
      </c>
      <c r="H847">
        <v>447</v>
      </c>
      <c r="I847">
        <v>15.288669208530299</v>
      </c>
      <c r="J847">
        <v>383</v>
      </c>
      <c r="K847">
        <v>617</v>
      </c>
      <c r="L847">
        <v>804</v>
      </c>
      <c r="M847">
        <v>479</v>
      </c>
    </row>
    <row r="848" spans="1:13" x14ac:dyDescent="0.25">
      <c r="A848">
        <v>342.81072157272098</v>
      </c>
      <c r="B848">
        <v>0.11313586621996399</v>
      </c>
      <c r="C848">
        <v>487</v>
      </c>
      <c r="D848">
        <v>13.5791477658786</v>
      </c>
      <c r="F848">
        <v>313.42875714344001</v>
      </c>
      <c r="G848">
        <v>0.13422479997057801</v>
      </c>
      <c r="H848">
        <v>453</v>
      </c>
      <c r="I848">
        <v>15.397753603756399</v>
      </c>
      <c r="J848">
        <v>383</v>
      </c>
      <c r="K848">
        <v>617</v>
      </c>
      <c r="L848">
        <v>804</v>
      </c>
      <c r="M848">
        <v>479</v>
      </c>
    </row>
    <row r="849" spans="1:13" x14ac:dyDescent="0.25">
      <c r="A849">
        <v>342.81072157272098</v>
      </c>
      <c r="B849">
        <v>0.112462758433082</v>
      </c>
      <c r="C849">
        <v>487</v>
      </c>
      <c r="D849">
        <v>13.5791477658786</v>
      </c>
      <c r="F849">
        <v>312.96996513567899</v>
      </c>
      <c r="G849">
        <v>0.133104532730217</v>
      </c>
      <c r="H849">
        <v>438</v>
      </c>
      <c r="I849">
        <v>15.3742543817498</v>
      </c>
      <c r="J849">
        <v>383</v>
      </c>
      <c r="K849">
        <v>617</v>
      </c>
      <c r="L849">
        <v>804</v>
      </c>
      <c r="M849">
        <v>479</v>
      </c>
    </row>
    <row r="850" spans="1:13" x14ac:dyDescent="0.25">
      <c r="A850">
        <v>342.81072157272098</v>
      </c>
      <c r="B850">
        <v>0.112848388317227</v>
      </c>
      <c r="C850">
        <v>487</v>
      </c>
      <c r="D850">
        <v>13.5791477658786</v>
      </c>
      <c r="F850">
        <v>312.96996513567899</v>
      </c>
      <c r="G850">
        <v>0.13165873942960399</v>
      </c>
      <c r="H850">
        <v>438</v>
      </c>
      <c r="I850">
        <v>15.3742543817498</v>
      </c>
      <c r="J850">
        <v>383</v>
      </c>
      <c r="K850">
        <v>617</v>
      </c>
      <c r="L850">
        <v>804</v>
      </c>
      <c r="M850">
        <v>479</v>
      </c>
    </row>
    <row r="851" spans="1:13" x14ac:dyDescent="0.25">
      <c r="A851">
        <v>342.81072157272098</v>
      </c>
      <c r="B851">
        <v>0.111806166068061</v>
      </c>
      <c r="C851">
        <v>487</v>
      </c>
      <c r="D851">
        <v>13.5791477658786</v>
      </c>
      <c r="F851">
        <v>312.96996513567899</v>
      </c>
      <c r="G851">
        <v>0.132565027054034</v>
      </c>
      <c r="H851">
        <v>438</v>
      </c>
      <c r="I851">
        <v>15.3742543817498</v>
      </c>
      <c r="J851">
        <v>443</v>
      </c>
      <c r="K851">
        <v>557</v>
      </c>
      <c r="L851">
        <v>798</v>
      </c>
      <c r="M851">
        <v>482</v>
      </c>
    </row>
    <row r="852" spans="1:13" x14ac:dyDescent="0.25">
      <c r="A852">
        <v>342.81072157272098</v>
      </c>
      <c r="B852">
        <v>0.111584983862207</v>
      </c>
      <c r="C852">
        <v>487</v>
      </c>
      <c r="D852">
        <v>13.5791477658786</v>
      </c>
      <c r="F852">
        <v>312.96996513567899</v>
      </c>
      <c r="G852">
        <v>0.12878565677784301</v>
      </c>
      <c r="H852">
        <v>438</v>
      </c>
      <c r="I852">
        <v>15.3742543817498</v>
      </c>
      <c r="J852">
        <v>443</v>
      </c>
      <c r="K852">
        <v>557</v>
      </c>
      <c r="L852">
        <v>798</v>
      </c>
      <c r="M852">
        <v>482</v>
      </c>
    </row>
    <row r="853" spans="1:13" x14ac:dyDescent="0.25">
      <c r="A853">
        <v>342.81072157272098</v>
      </c>
      <c r="B853">
        <v>0.111339537896689</v>
      </c>
      <c r="C853">
        <v>487</v>
      </c>
      <c r="D853">
        <v>13.5791477658786</v>
      </c>
      <c r="F853">
        <v>312.96996513567899</v>
      </c>
      <c r="G853">
        <v>0.129715785420638</v>
      </c>
      <c r="H853">
        <v>438</v>
      </c>
      <c r="I853">
        <v>15.3742543817498</v>
      </c>
      <c r="J853">
        <v>443</v>
      </c>
      <c r="K853">
        <v>557</v>
      </c>
      <c r="L853">
        <v>798</v>
      </c>
      <c r="M853">
        <v>482</v>
      </c>
    </row>
    <row r="854" spans="1:13" x14ac:dyDescent="0.25">
      <c r="A854">
        <v>342.81072157272098</v>
      </c>
      <c r="B854">
        <v>0.11063732323275501</v>
      </c>
      <c r="C854">
        <v>487</v>
      </c>
      <c r="D854">
        <v>13.5791477658786</v>
      </c>
      <c r="F854">
        <v>312.96996513567899</v>
      </c>
      <c r="G854">
        <v>0.12524278476248199</v>
      </c>
      <c r="H854">
        <v>438</v>
      </c>
      <c r="I854">
        <v>15.3742543817498</v>
      </c>
      <c r="J854">
        <v>443</v>
      </c>
      <c r="K854">
        <v>557</v>
      </c>
      <c r="L854">
        <v>798</v>
      </c>
      <c r="M854">
        <v>482</v>
      </c>
    </row>
    <row r="855" spans="1:13" x14ac:dyDescent="0.25">
      <c r="A855">
        <v>342.81072157272098</v>
      </c>
      <c r="B855">
        <v>0.110500809886934</v>
      </c>
      <c r="C855">
        <v>487</v>
      </c>
      <c r="D855">
        <v>13.5791477658786</v>
      </c>
      <c r="F855">
        <v>312.96996513567899</v>
      </c>
      <c r="G855">
        <v>0.124280399742974</v>
      </c>
      <c r="H855">
        <v>438</v>
      </c>
      <c r="I855">
        <v>15.3742543817498</v>
      </c>
      <c r="J855">
        <v>443</v>
      </c>
      <c r="K855">
        <v>557</v>
      </c>
      <c r="L855">
        <v>798</v>
      </c>
      <c r="M855">
        <v>482</v>
      </c>
    </row>
    <row r="856" spans="1:13" x14ac:dyDescent="0.25">
      <c r="A856">
        <v>342.81072157272098</v>
      </c>
      <c r="B856">
        <v>0.110570589988138</v>
      </c>
      <c r="C856">
        <v>487</v>
      </c>
      <c r="D856">
        <v>13.5791477658786</v>
      </c>
      <c r="F856">
        <v>312.96996513567899</v>
      </c>
      <c r="G856">
        <v>0.12434034235828299</v>
      </c>
      <c r="H856">
        <v>438</v>
      </c>
      <c r="I856">
        <v>15.3742543817498</v>
      </c>
      <c r="J856">
        <v>443</v>
      </c>
      <c r="K856">
        <v>557</v>
      </c>
      <c r="L856">
        <v>798</v>
      </c>
      <c r="M856">
        <v>482</v>
      </c>
    </row>
    <row r="857" spans="1:13" x14ac:dyDescent="0.25">
      <c r="A857">
        <v>342.81072157272098</v>
      </c>
      <c r="B857">
        <v>0.11042706970132</v>
      </c>
      <c r="C857">
        <v>487</v>
      </c>
      <c r="D857">
        <v>13.5791477658786</v>
      </c>
      <c r="F857">
        <v>312.96996513567899</v>
      </c>
      <c r="G857">
        <v>0.12640908102451001</v>
      </c>
      <c r="H857">
        <v>438</v>
      </c>
      <c r="I857">
        <v>15.3742543817498</v>
      </c>
      <c r="J857">
        <v>443</v>
      </c>
      <c r="K857">
        <v>557</v>
      </c>
      <c r="L857">
        <v>798</v>
      </c>
      <c r="M857">
        <v>482</v>
      </c>
    </row>
    <row r="858" spans="1:13" x14ac:dyDescent="0.25">
      <c r="A858">
        <v>342.80538768344599</v>
      </c>
      <c r="B858">
        <v>0.110953658472403</v>
      </c>
      <c r="C858">
        <v>485</v>
      </c>
      <c r="D858">
        <v>13.4696630996186</v>
      </c>
      <c r="F858">
        <v>312.674409207422</v>
      </c>
      <c r="G858">
        <v>0.12601681187649699</v>
      </c>
      <c r="H858">
        <v>439</v>
      </c>
      <c r="I858">
        <v>15.5692743887194</v>
      </c>
      <c r="J858">
        <v>443</v>
      </c>
      <c r="K858">
        <v>557</v>
      </c>
      <c r="L858">
        <v>798</v>
      </c>
      <c r="M858">
        <v>482</v>
      </c>
    </row>
    <row r="859" spans="1:13" x14ac:dyDescent="0.25">
      <c r="A859">
        <v>342.80538768344599</v>
      </c>
      <c r="B859">
        <v>0.11077991595858</v>
      </c>
      <c r="C859">
        <v>485</v>
      </c>
      <c r="D859">
        <v>13.4696630996186</v>
      </c>
      <c r="F859">
        <v>312.674409207422</v>
      </c>
      <c r="G859">
        <v>0.12871584499001601</v>
      </c>
      <c r="H859">
        <v>439</v>
      </c>
      <c r="I859">
        <v>15.5692743887194</v>
      </c>
      <c r="J859">
        <v>443</v>
      </c>
      <c r="K859">
        <v>557</v>
      </c>
      <c r="L859">
        <v>798</v>
      </c>
      <c r="M859">
        <v>482</v>
      </c>
    </row>
    <row r="860" spans="1:13" x14ac:dyDescent="0.25">
      <c r="A860">
        <v>342.80538768344599</v>
      </c>
      <c r="B860">
        <v>0.11077991595858</v>
      </c>
      <c r="C860">
        <v>485</v>
      </c>
      <c r="D860">
        <v>13.4696630996186</v>
      </c>
      <c r="F860">
        <v>312.50767163932301</v>
      </c>
      <c r="G860">
        <v>0.12873869167797899</v>
      </c>
      <c r="H860">
        <v>422</v>
      </c>
      <c r="I860">
        <v>16.5338706979528</v>
      </c>
      <c r="J860">
        <v>443</v>
      </c>
      <c r="K860">
        <v>557</v>
      </c>
      <c r="L860">
        <v>798</v>
      </c>
      <c r="M860">
        <v>482</v>
      </c>
    </row>
    <row r="861" spans="1:13" x14ac:dyDescent="0.25">
      <c r="A861">
        <v>342.80538768344599</v>
      </c>
      <c r="B861">
        <v>0.11077285149733899</v>
      </c>
      <c r="C861">
        <v>485</v>
      </c>
      <c r="D861">
        <v>13.4696630996186</v>
      </c>
      <c r="F861">
        <v>312.50767163932301</v>
      </c>
      <c r="G861">
        <v>0.13031389774292801</v>
      </c>
      <c r="H861">
        <v>422</v>
      </c>
      <c r="I861">
        <v>16.5338706979528</v>
      </c>
      <c r="J861">
        <v>443</v>
      </c>
      <c r="K861">
        <v>557</v>
      </c>
      <c r="L861">
        <v>798</v>
      </c>
      <c r="M861">
        <v>482</v>
      </c>
    </row>
    <row r="862" spans="1:13" x14ac:dyDescent="0.25">
      <c r="A862">
        <v>342.80538768344599</v>
      </c>
      <c r="B862">
        <v>0.110873416176821</v>
      </c>
      <c r="C862">
        <v>485</v>
      </c>
      <c r="D862">
        <v>13.4696630996186</v>
      </c>
      <c r="F862">
        <v>312.50767163932301</v>
      </c>
      <c r="G862">
        <v>0.13054276804811701</v>
      </c>
      <c r="H862">
        <v>422</v>
      </c>
      <c r="I862">
        <v>16.5338706979528</v>
      </c>
      <c r="J862">
        <v>443</v>
      </c>
      <c r="K862">
        <v>557</v>
      </c>
      <c r="L862">
        <v>798</v>
      </c>
      <c r="M862">
        <v>482</v>
      </c>
    </row>
    <row r="863" spans="1:13" x14ac:dyDescent="0.25">
      <c r="A863">
        <v>342.80538768344599</v>
      </c>
      <c r="B863">
        <v>0.11107783212955601</v>
      </c>
      <c r="C863">
        <v>485</v>
      </c>
      <c r="D863">
        <v>13.4696630996186</v>
      </c>
      <c r="F863">
        <v>312.50767163932301</v>
      </c>
      <c r="G863">
        <v>0.13019660533112901</v>
      </c>
      <c r="H863">
        <v>422</v>
      </c>
      <c r="I863">
        <v>16.5338706979528</v>
      </c>
      <c r="J863">
        <v>443</v>
      </c>
      <c r="K863">
        <v>557</v>
      </c>
      <c r="L863">
        <v>798</v>
      </c>
      <c r="M863">
        <v>482</v>
      </c>
    </row>
    <row r="864" spans="1:13" x14ac:dyDescent="0.25">
      <c r="A864">
        <v>342.80538768344599</v>
      </c>
      <c r="B864">
        <v>0.110423354687725</v>
      </c>
      <c r="C864">
        <v>485</v>
      </c>
      <c r="D864">
        <v>13.4696630996186</v>
      </c>
      <c r="F864">
        <v>312.47318692528597</v>
      </c>
      <c r="G864">
        <v>0.13217463064600601</v>
      </c>
      <c r="H864">
        <v>454</v>
      </c>
      <c r="I864">
        <v>15.967937923967799</v>
      </c>
      <c r="J864">
        <v>443</v>
      </c>
      <c r="K864">
        <v>557</v>
      </c>
      <c r="L864">
        <v>798</v>
      </c>
      <c r="M864">
        <v>482</v>
      </c>
    </row>
    <row r="865" spans="1:13" x14ac:dyDescent="0.25">
      <c r="A865">
        <v>342.80538768344599</v>
      </c>
      <c r="B865">
        <v>0.110442447285545</v>
      </c>
      <c r="C865">
        <v>485</v>
      </c>
      <c r="D865">
        <v>13.4696630996186</v>
      </c>
      <c r="F865">
        <v>312.47318692528597</v>
      </c>
      <c r="G865">
        <v>0.13320017146315299</v>
      </c>
      <c r="H865">
        <v>454</v>
      </c>
      <c r="I865">
        <v>15.967937923967799</v>
      </c>
      <c r="J865">
        <v>443</v>
      </c>
      <c r="K865">
        <v>557</v>
      </c>
      <c r="L865">
        <v>798</v>
      </c>
      <c r="M865">
        <v>482</v>
      </c>
    </row>
    <row r="866" spans="1:13" x14ac:dyDescent="0.25">
      <c r="A866">
        <v>342.80538768344599</v>
      </c>
      <c r="B866">
        <v>0.109678712172926</v>
      </c>
      <c r="C866">
        <v>485</v>
      </c>
      <c r="D866">
        <v>13.4696630996186</v>
      </c>
      <c r="F866">
        <v>312.47318692528597</v>
      </c>
      <c r="G866">
        <v>0.134135663322209</v>
      </c>
      <c r="H866">
        <v>454</v>
      </c>
      <c r="I866">
        <v>15.967937923967799</v>
      </c>
      <c r="J866">
        <v>443</v>
      </c>
      <c r="K866">
        <v>557</v>
      </c>
      <c r="L866">
        <v>798</v>
      </c>
      <c r="M866">
        <v>482</v>
      </c>
    </row>
    <row r="867" spans="1:13" x14ac:dyDescent="0.25">
      <c r="A867">
        <v>342.742510207929</v>
      </c>
      <c r="B867">
        <v>0.11007336914131199</v>
      </c>
      <c r="C867">
        <v>478</v>
      </c>
      <c r="D867">
        <v>13.4888590911869</v>
      </c>
      <c r="F867">
        <v>312.47318692528597</v>
      </c>
      <c r="G867">
        <v>0.13660964858490399</v>
      </c>
      <c r="H867">
        <v>454</v>
      </c>
      <c r="I867">
        <v>15.967937923967799</v>
      </c>
      <c r="J867">
        <v>443</v>
      </c>
      <c r="K867">
        <v>557</v>
      </c>
      <c r="L867">
        <v>798</v>
      </c>
      <c r="M867">
        <v>482</v>
      </c>
    </row>
    <row r="868" spans="1:13" x14ac:dyDescent="0.25">
      <c r="A868">
        <v>342.742510207929</v>
      </c>
      <c r="B868">
        <v>0.11006062737507701</v>
      </c>
      <c r="C868">
        <v>478</v>
      </c>
      <c r="D868">
        <v>13.4888590911869</v>
      </c>
      <c r="F868">
        <v>312.47318692528597</v>
      </c>
      <c r="G868">
        <v>0.13511999415118001</v>
      </c>
      <c r="H868">
        <v>454</v>
      </c>
      <c r="I868">
        <v>15.967937923967799</v>
      </c>
      <c r="J868">
        <v>443</v>
      </c>
      <c r="K868">
        <v>557</v>
      </c>
      <c r="L868">
        <v>798</v>
      </c>
      <c r="M868">
        <v>482</v>
      </c>
    </row>
    <row r="869" spans="1:13" x14ac:dyDescent="0.25">
      <c r="A869">
        <v>342.742510207929</v>
      </c>
      <c r="B869">
        <v>0.11012083673956199</v>
      </c>
      <c r="C869">
        <v>478</v>
      </c>
      <c r="D869">
        <v>13.4888590911869</v>
      </c>
      <c r="F869">
        <v>311.27190533722802</v>
      </c>
      <c r="G869">
        <v>0.136560893381073</v>
      </c>
      <c r="H869">
        <v>453</v>
      </c>
      <c r="I869">
        <v>15.341800397494801</v>
      </c>
      <c r="J869">
        <v>443</v>
      </c>
      <c r="K869">
        <v>557</v>
      </c>
      <c r="L869">
        <v>798</v>
      </c>
      <c r="M869">
        <v>482</v>
      </c>
    </row>
    <row r="870" spans="1:13" x14ac:dyDescent="0.25">
      <c r="A870">
        <v>342.742510207929</v>
      </c>
      <c r="B870">
        <v>0.110007608292681</v>
      </c>
      <c r="C870">
        <v>478</v>
      </c>
      <c r="D870">
        <v>13.4888590911869</v>
      </c>
      <c r="F870">
        <v>311.27190533722802</v>
      </c>
      <c r="G870">
        <v>0.13965266811006699</v>
      </c>
      <c r="H870">
        <v>453</v>
      </c>
      <c r="I870">
        <v>15.341800397494801</v>
      </c>
      <c r="J870">
        <v>443</v>
      </c>
      <c r="K870">
        <v>557</v>
      </c>
      <c r="L870">
        <v>798</v>
      </c>
      <c r="M870">
        <v>482</v>
      </c>
    </row>
    <row r="871" spans="1:13" x14ac:dyDescent="0.25">
      <c r="A871">
        <v>342.742510207929</v>
      </c>
      <c r="B871">
        <v>0.110055857555327</v>
      </c>
      <c r="C871">
        <v>478</v>
      </c>
      <c r="D871">
        <v>13.4888590911869</v>
      </c>
      <c r="F871">
        <v>311.27190533722802</v>
      </c>
      <c r="G871">
        <v>0.14268470955790799</v>
      </c>
      <c r="H871">
        <v>453</v>
      </c>
      <c r="I871">
        <v>15.341800397494801</v>
      </c>
      <c r="J871">
        <v>443</v>
      </c>
      <c r="K871">
        <v>557</v>
      </c>
      <c r="L871">
        <v>798</v>
      </c>
      <c r="M871">
        <v>482</v>
      </c>
    </row>
    <row r="872" spans="1:13" x14ac:dyDescent="0.25">
      <c r="A872">
        <v>342.742510207929</v>
      </c>
      <c r="B872">
        <v>0.109867257137904</v>
      </c>
      <c r="C872">
        <v>478</v>
      </c>
      <c r="D872">
        <v>13.4888590911869</v>
      </c>
      <c r="F872">
        <v>311.07535569975198</v>
      </c>
      <c r="G872">
        <v>0.14321456139602301</v>
      </c>
      <c r="H872">
        <v>438</v>
      </c>
      <c r="I872">
        <v>15.411083940416599</v>
      </c>
      <c r="J872">
        <v>443</v>
      </c>
      <c r="K872">
        <v>557</v>
      </c>
      <c r="L872">
        <v>798</v>
      </c>
      <c r="M872">
        <v>482</v>
      </c>
    </row>
    <row r="873" spans="1:13" x14ac:dyDescent="0.25">
      <c r="A873">
        <v>342.742510207929</v>
      </c>
      <c r="B873">
        <v>0.109355916462679</v>
      </c>
      <c r="C873">
        <v>478</v>
      </c>
      <c r="D873">
        <v>13.4888590911869</v>
      </c>
      <c r="F873">
        <v>311.07535569975198</v>
      </c>
      <c r="G873">
        <v>0.14176613485815201</v>
      </c>
      <c r="H873">
        <v>438</v>
      </c>
      <c r="I873">
        <v>15.411083940416599</v>
      </c>
      <c r="J873">
        <v>443</v>
      </c>
      <c r="K873">
        <v>557</v>
      </c>
      <c r="L873">
        <v>798</v>
      </c>
      <c r="M873">
        <v>482</v>
      </c>
    </row>
    <row r="874" spans="1:13" x14ac:dyDescent="0.25">
      <c r="A874">
        <v>342.742510207929</v>
      </c>
      <c r="B874">
        <v>0.110121222157108</v>
      </c>
      <c r="C874">
        <v>478</v>
      </c>
      <c r="D874">
        <v>13.4888590911869</v>
      </c>
      <c r="F874">
        <v>311.07535569975198</v>
      </c>
      <c r="G874">
        <v>0.14442082394381001</v>
      </c>
      <c r="H874">
        <v>438</v>
      </c>
      <c r="I874">
        <v>15.411083940416599</v>
      </c>
      <c r="J874">
        <v>443</v>
      </c>
      <c r="K874">
        <v>557</v>
      </c>
      <c r="L874">
        <v>798</v>
      </c>
      <c r="M874">
        <v>482</v>
      </c>
    </row>
    <row r="875" spans="1:13" x14ac:dyDescent="0.25">
      <c r="A875">
        <v>342.742510207929</v>
      </c>
      <c r="B875">
        <v>0.11005134094843901</v>
      </c>
      <c r="C875">
        <v>478</v>
      </c>
      <c r="D875">
        <v>13.4888590911869</v>
      </c>
      <c r="F875">
        <v>311.07535569975198</v>
      </c>
      <c r="G875">
        <v>0.143170092602532</v>
      </c>
      <c r="H875">
        <v>438</v>
      </c>
      <c r="I875">
        <v>15.411083940416599</v>
      </c>
      <c r="J875">
        <v>443</v>
      </c>
      <c r="K875">
        <v>557</v>
      </c>
      <c r="L875">
        <v>798</v>
      </c>
      <c r="M875">
        <v>482</v>
      </c>
    </row>
    <row r="876" spans="1:13" x14ac:dyDescent="0.25">
      <c r="A876">
        <v>342.693986947415</v>
      </c>
      <c r="B876">
        <v>0.11009902767103</v>
      </c>
      <c r="C876">
        <v>476</v>
      </c>
      <c r="D876">
        <v>13.504976265598099</v>
      </c>
      <c r="F876">
        <v>311.07535569975198</v>
      </c>
      <c r="G876">
        <v>0.14439663636271899</v>
      </c>
      <c r="H876">
        <v>438</v>
      </c>
      <c r="I876">
        <v>15.411083940416599</v>
      </c>
      <c r="J876">
        <v>443</v>
      </c>
      <c r="K876">
        <v>557</v>
      </c>
      <c r="L876">
        <v>797</v>
      </c>
      <c r="M876">
        <v>485</v>
      </c>
    </row>
    <row r="877" spans="1:13" x14ac:dyDescent="0.25">
      <c r="A877">
        <v>342.693986947415</v>
      </c>
      <c r="B877">
        <v>0.110484255300903</v>
      </c>
      <c r="C877">
        <v>476</v>
      </c>
      <c r="D877">
        <v>13.504976265598099</v>
      </c>
      <c r="F877">
        <v>311.07535569975198</v>
      </c>
      <c r="G877">
        <v>0.14417538851313999</v>
      </c>
      <c r="H877">
        <v>438</v>
      </c>
      <c r="I877">
        <v>15.411083940416599</v>
      </c>
      <c r="J877">
        <v>443</v>
      </c>
      <c r="K877">
        <v>557</v>
      </c>
      <c r="L877">
        <v>797</v>
      </c>
      <c r="M877">
        <v>485</v>
      </c>
    </row>
    <row r="878" spans="1:13" x14ac:dyDescent="0.25">
      <c r="A878">
        <v>342.693986947415</v>
      </c>
      <c r="B878">
        <v>0.110433209828908</v>
      </c>
      <c r="C878">
        <v>476</v>
      </c>
      <c r="D878">
        <v>13.504976265598099</v>
      </c>
      <c r="F878">
        <v>311.07535569975198</v>
      </c>
      <c r="G878">
        <v>0.14639685836545899</v>
      </c>
      <c r="H878">
        <v>438</v>
      </c>
      <c r="I878">
        <v>15.411083940416599</v>
      </c>
      <c r="J878">
        <v>443</v>
      </c>
      <c r="K878">
        <v>557</v>
      </c>
      <c r="L878">
        <v>797</v>
      </c>
      <c r="M878">
        <v>485</v>
      </c>
    </row>
    <row r="879" spans="1:13" x14ac:dyDescent="0.25">
      <c r="A879">
        <v>342.693986947415</v>
      </c>
      <c r="B879">
        <v>0.110528873572838</v>
      </c>
      <c r="C879">
        <v>476</v>
      </c>
      <c r="D879">
        <v>13.504976265598099</v>
      </c>
      <c r="F879">
        <v>311.07535569975198</v>
      </c>
      <c r="G879">
        <v>0.14783815785994101</v>
      </c>
      <c r="H879">
        <v>438</v>
      </c>
      <c r="I879">
        <v>15.411083940416599</v>
      </c>
      <c r="J879">
        <v>443</v>
      </c>
      <c r="K879">
        <v>557</v>
      </c>
      <c r="L879">
        <v>797</v>
      </c>
      <c r="M879">
        <v>485</v>
      </c>
    </row>
    <row r="880" spans="1:13" x14ac:dyDescent="0.25">
      <c r="A880">
        <v>342.693986947415</v>
      </c>
      <c r="B880">
        <v>0.110580228271842</v>
      </c>
      <c r="C880">
        <v>476</v>
      </c>
      <c r="D880">
        <v>13.504976265598099</v>
      </c>
      <c r="F880">
        <v>311.07535569975198</v>
      </c>
      <c r="G880">
        <v>0.14980595912775399</v>
      </c>
      <c r="H880">
        <v>438</v>
      </c>
      <c r="I880">
        <v>15.411083940416599</v>
      </c>
      <c r="J880">
        <v>443</v>
      </c>
      <c r="K880">
        <v>557</v>
      </c>
      <c r="L880">
        <v>797</v>
      </c>
      <c r="M880">
        <v>485</v>
      </c>
    </row>
    <row r="881" spans="1:13" x14ac:dyDescent="0.25">
      <c r="A881">
        <v>342.693986947415</v>
      </c>
      <c r="B881">
        <v>0.11103943910231701</v>
      </c>
      <c r="C881">
        <v>476</v>
      </c>
      <c r="D881">
        <v>13.504976265598099</v>
      </c>
      <c r="F881">
        <v>311.07535569975198</v>
      </c>
      <c r="G881">
        <v>0.14727211740670401</v>
      </c>
      <c r="H881">
        <v>438</v>
      </c>
      <c r="I881">
        <v>15.411083940416599</v>
      </c>
      <c r="J881">
        <v>443</v>
      </c>
      <c r="K881">
        <v>557</v>
      </c>
      <c r="L881">
        <v>797</v>
      </c>
      <c r="M881">
        <v>485</v>
      </c>
    </row>
    <row r="882" spans="1:13" x14ac:dyDescent="0.25">
      <c r="A882">
        <v>342.693986947415</v>
      </c>
      <c r="B882">
        <v>0.111291694341874</v>
      </c>
      <c r="C882">
        <v>476</v>
      </c>
      <c r="D882">
        <v>13.504976265598099</v>
      </c>
      <c r="F882">
        <v>311.07535569975198</v>
      </c>
      <c r="G882">
        <v>0.14715739484045401</v>
      </c>
      <c r="H882">
        <v>438</v>
      </c>
      <c r="I882">
        <v>15.411083940416599</v>
      </c>
      <c r="J882">
        <v>443</v>
      </c>
      <c r="K882">
        <v>557</v>
      </c>
      <c r="L882">
        <v>797</v>
      </c>
      <c r="M882">
        <v>485</v>
      </c>
    </row>
    <row r="883" spans="1:13" x14ac:dyDescent="0.25">
      <c r="A883">
        <v>342.59832952800201</v>
      </c>
      <c r="B883">
        <v>0.11088369467070699</v>
      </c>
      <c r="C883">
        <v>482</v>
      </c>
      <c r="D883">
        <v>13.428669138345899</v>
      </c>
      <c r="F883">
        <v>311.07535569975198</v>
      </c>
      <c r="G883">
        <v>0.148481658090138</v>
      </c>
      <c r="H883">
        <v>438</v>
      </c>
      <c r="I883">
        <v>15.411083940416599</v>
      </c>
      <c r="J883">
        <v>443</v>
      </c>
      <c r="K883">
        <v>557</v>
      </c>
      <c r="L883">
        <v>797</v>
      </c>
      <c r="M883">
        <v>485</v>
      </c>
    </row>
    <row r="884" spans="1:13" x14ac:dyDescent="0.25">
      <c r="A884">
        <v>342.59832952800201</v>
      </c>
      <c r="B884">
        <v>0.110867476026204</v>
      </c>
      <c r="C884">
        <v>482</v>
      </c>
      <c r="D884">
        <v>13.428669138345899</v>
      </c>
      <c r="F884">
        <v>311.07535569975198</v>
      </c>
      <c r="G884">
        <v>0.149517790558341</v>
      </c>
      <c r="H884">
        <v>438</v>
      </c>
      <c r="I884">
        <v>15.411083940416599</v>
      </c>
      <c r="J884">
        <v>443</v>
      </c>
      <c r="K884">
        <v>557</v>
      </c>
      <c r="L884">
        <v>797</v>
      </c>
      <c r="M884">
        <v>485</v>
      </c>
    </row>
    <row r="885" spans="1:13" x14ac:dyDescent="0.25">
      <c r="A885">
        <v>342.59832952800201</v>
      </c>
      <c r="B885">
        <v>0.110956986606093</v>
      </c>
      <c r="C885">
        <v>482</v>
      </c>
      <c r="D885">
        <v>13.428669138345899</v>
      </c>
      <c r="F885">
        <v>310.78996939631202</v>
      </c>
      <c r="G885">
        <v>0.14996365950867199</v>
      </c>
      <c r="H885">
        <v>439</v>
      </c>
      <c r="I885">
        <v>15.4145569598768</v>
      </c>
      <c r="J885">
        <v>443</v>
      </c>
      <c r="K885">
        <v>557</v>
      </c>
      <c r="L885">
        <v>797</v>
      </c>
      <c r="M885">
        <v>485</v>
      </c>
    </row>
    <row r="886" spans="1:13" x14ac:dyDescent="0.25">
      <c r="A886">
        <v>342.59832952800201</v>
      </c>
      <c r="B886">
        <v>0.111236428561863</v>
      </c>
      <c r="C886">
        <v>482</v>
      </c>
      <c r="D886">
        <v>13.428669138345899</v>
      </c>
      <c r="F886">
        <v>310.78996939631202</v>
      </c>
      <c r="G886">
        <v>0.15115198152995199</v>
      </c>
      <c r="H886">
        <v>439</v>
      </c>
      <c r="I886">
        <v>15.4145569598768</v>
      </c>
      <c r="J886">
        <v>443</v>
      </c>
      <c r="K886">
        <v>557</v>
      </c>
      <c r="L886">
        <v>797</v>
      </c>
      <c r="M886">
        <v>485</v>
      </c>
    </row>
    <row r="887" spans="1:13" x14ac:dyDescent="0.25">
      <c r="A887">
        <v>342.59832952800201</v>
      </c>
      <c r="B887">
        <v>0.111196349992362</v>
      </c>
      <c r="C887">
        <v>482</v>
      </c>
      <c r="D887">
        <v>13.428669138345899</v>
      </c>
      <c r="F887">
        <v>310.78996939631202</v>
      </c>
      <c r="G887">
        <v>0.149991295616375</v>
      </c>
      <c r="H887">
        <v>439</v>
      </c>
      <c r="I887">
        <v>15.4145569598768</v>
      </c>
      <c r="J887">
        <v>443</v>
      </c>
      <c r="K887">
        <v>557</v>
      </c>
      <c r="L887">
        <v>797</v>
      </c>
      <c r="M887">
        <v>485</v>
      </c>
    </row>
    <row r="888" spans="1:13" x14ac:dyDescent="0.25">
      <c r="A888">
        <v>342.59832952800201</v>
      </c>
      <c r="B888">
        <v>0.11119951513018</v>
      </c>
      <c r="C888">
        <v>482</v>
      </c>
      <c r="D888">
        <v>13.428669138345899</v>
      </c>
      <c r="F888">
        <v>310.78996939631202</v>
      </c>
      <c r="G888">
        <v>0.14970031124519001</v>
      </c>
      <c r="H888">
        <v>439</v>
      </c>
      <c r="I888">
        <v>15.4145569598768</v>
      </c>
      <c r="J888">
        <v>443</v>
      </c>
      <c r="K888">
        <v>557</v>
      </c>
      <c r="L888">
        <v>797</v>
      </c>
      <c r="M888">
        <v>485</v>
      </c>
    </row>
    <row r="889" spans="1:13" x14ac:dyDescent="0.25">
      <c r="A889">
        <v>342.59832952800201</v>
      </c>
      <c r="B889">
        <v>0.11075682746943</v>
      </c>
      <c r="C889">
        <v>482</v>
      </c>
      <c r="D889">
        <v>13.428669138345899</v>
      </c>
      <c r="F889">
        <v>310.78996939631202</v>
      </c>
      <c r="G889">
        <v>0.14955276519264399</v>
      </c>
      <c r="H889">
        <v>439</v>
      </c>
      <c r="I889">
        <v>15.4145569598768</v>
      </c>
      <c r="J889">
        <v>443</v>
      </c>
      <c r="K889">
        <v>557</v>
      </c>
      <c r="L889">
        <v>797</v>
      </c>
      <c r="M889">
        <v>485</v>
      </c>
    </row>
    <row r="890" spans="1:13" x14ac:dyDescent="0.25">
      <c r="A890">
        <v>342.59832952800201</v>
      </c>
      <c r="B890">
        <v>0.11075682746943</v>
      </c>
      <c r="C890">
        <v>482</v>
      </c>
      <c r="D890">
        <v>13.428669138345899</v>
      </c>
      <c r="F890">
        <v>310.78996939631202</v>
      </c>
      <c r="G890">
        <v>0.15115617847944099</v>
      </c>
      <c r="H890">
        <v>439</v>
      </c>
      <c r="I890">
        <v>15.4145569598768</v>
      </c>
      <c r="J890">
        <v>443</v>
      </c>
      <c r="K890">
        <v>557</v>
      </c>
      <c r="L890">
        <v>797</v>
      </c>
      <c r="M890">
        <v>485</v>
      </c>
    </row>
    <row r="891" spans="1:13" x14ac:dyDescent="0.25">
      <c r="A891">
        <v>342.59832952800201</v>
      </c>
      <c r="B891">
        <v>0.110765500152768</v>
      </c>
      <c r="C891">
        <v>482</v>
      </c>
      <c r="D891">
        <v>13.428669138345899</v>
      </c>
      <c r="F891">
        <v>310.78996939631202</v>
      </c>
      <c r="G891">
        <v>0.15115629818600501</v>
      </c>
      <c r="H891">
        <v>439</v>
      </c>
      <c r="I891">
        <v>15.4145569598768</v>
      </c>
      <c r="J891">
        <v>443</v>
      </c>
      <c r="K891">
        <v>557</v>
      </c>
      <c r="L891">
        <v>797</v>
      </c>
      <c r="M891">
        <v>485</v>
      </c>
    </row>
    <row r="892" spans="1:13" x14ac:dyDescent="0.25">
      <c r="A892">
        <v>342.59832952800201</v>
      </c>
      <c r="B892">
        <v>0.11069055182727</v>
      </c>
      <c r="C892">
        <v>482</v>
      </c>
      <c r="D892">
        <v>13.428669138345899</v>
      </c>
      <c r="F892">
        <v>310.78996939631202</v>
      </c>
      <c r="G892">
        <v>0.15013697480077701</v>
      </c>
      <c r="H892">
        <v>439</v>
      </c>
      <c r="I892">
        <v>15.4145569598768</v>
      </c>
      <c r="J892">
        <v>443</v>
      </c>
      <c r="K892">
        <v>557</v>
      </c>
      <c r="L892">
        <v>797</v>
      </c>
      <c r="M892">
        <v>485</v>
      </c>
    </row>
    <row r="893" spans="1:13" x14ac:dyDescent="0.25">
      <c r="A893">
        <v>342.59832952800201</v>
      </c>
      <c r="B893">
        <v>0.110083814933003</v>
      </c>
      <c r="C893">
        <v>482</v>
      </c>
      <c r="D893">
        <v>13.428669138345899</v>
      </c>
      <c r="F893">
        <v>310.78996939631202</v>
      </c>
      <c r="G893">
        <v>0.152019524141978</v>
      </c>
      <c r="H893">
        <v>439</v>
      </c>
      <c r="I893">
        <v>15.4145569598768</v>
      </c>
      <c r="J893">
        <v>443</v>
      </c>
      <c r="K893">
        <v>557</v>
      </c>
      <c r="L893">
        <v>797</v>
      </c>
      <c r="M893">
        <v>485</v>
      </c>
    </row>
    <row r="894" spans="1:13" x14ac:dyDescent="0.25">
      <c r="A894">
        <v>342.59540801099502</v>
      </c>
      <c r="B894">
        <v>0.11012972793248001</v>
      </c>
      <c r="C894">
        <v>468</v>
      </c>
      <c r="D894">
        <v>13.5124302362092</v>
      </c>
      <c r="F894">
        <v>310.78996939631202</v>
      </c>
      <c r="G894">
        <v>0.15194493239068499</v>
      </c>
      <c r="H894">
        <v>439</v>
      </c>
      <c r="I894">
        <v>15.4145569598768</v>
      </c>
      <c r="J894">
        <v>443</v>
      </c>
      <c r="K894">
        <v>557</v>
      </c>
      <c r="L894">
        <v>797</v>
      </c>
      <c r="M894">
        <v>485</v>
      </c>
    </row>
    <row r="895" spans="1:13" x14ac:dyDescent="0.25">
      <c r="A895">
        <v>342.59540801099502</v>
      </c>
      <c r="B895">
        <v>0.109860964966042</v>
      </c>
      <c r="C895">
        <v>468</v>
      </c>
      <c r="D895">
        <v>13.5124302362092</v>
      </c>
      <c r="F895">
        <v>310.78996939631202</v>
      </c>
      <c r="G895">
        <v>0.15123085542930401</v>
      </c>
      <c r="H895">
        <v>439</v>
      </c>
      <c r="I895">
        <v>15.4145569598768</v>
      </c>
      <c r="J895">
        <v>443</v>
      </c>
      <c r="K895">
        <v>557</v>
      </c>
      <c r="L895">
        <v>797</v>
      </c>
      <c r="M895">
        <v>485</v>
      </c>
    </row>
    <row r="896" spans="1:13" x14ac:dyDescent="0.25">
      <c r="A896">
        <v>342.59540801099502</v>
      </c>
      <c r="B896">
        <v>0.109914630833749</v>
      </c>
      <c r="C896">
        <v>468</v>
      </c>
      <c r="D896">
        <v>13.5124302362092</v>
      </c>
      <c r="F896">
        <v>310.78996939631202</v>
      </c>
      <c r="G896">
        <v>0.14822061726389901</v>
      </c>
      <c r="H896">
        <v>439</v>
      </c>
      <c r="I896">
        <v>15.4145569598768</v>
      </c>
      <c r="J896">
        <v>443</v>
      </c>
      <c r="K896">
        <v>557</v>
      </c>
      <c r="L896">
        <v>797</v>
      </c>
      <c r="M896">
        <v>485</v>
      </c>
    </row>
    <row r="897" spans="1:13" x14ac:dyDescent="0.25">
      <c r="A897">
        <v>342.59540801099502</v>
      </c>
      <c r="B897">
        <v>0.109174124191635</v>
      </c>
      <c r="C897">
        <v>468</v>
      </c>
      <c r="D897">
        <v>13.5124302362092</v>
      </c>
      <c r="F897">
        <v>310.78996939631202</v>
      </c>
      <c r="G897">
        <v>0.14837289482354599</v>
      </c>
      <c r="H897">
        <v>439</v>
      </c>
      <c r="I897">
        <v>15.4145569598768</v>
      </c>
      <c r="J897">
        <v>443</v>
      </c>
      <c r="K897">
        <v>557</v>
      </c>
      <c r="L897">
        <v>797</v>
      </c>
      <c r="M897">
        <v>485</v>
      </c>
    </row>
    <row r="898" spans="1:13" x14ac:dyDescent="0.25">
      <c r="A898">
        <v>342.59540801099502</v>
      </c>
      <c r="B898">
        <v>0.108770146143533</v>
      </c>
      <c r="C898">
        <v>468</v>
      </c>
      <c r="D898">
        <v>13.5124302362092</v>
      </c>
      <c r="F898">
        <v>310.78996939631202</v>
      </c>
      <c r="G898">
        <v>0.146895231189963</v>
      </c>
      <c r="H898">
        <v>439</v>
      </c>
      <c r="I898">
        <v>15.4145569598768</v>
      </c>
      <c r="J898">
        <v>443</v>
      </c>
      <c r="K898">
        <v>557</v>
      </c>
      <c r="L898">
        <v>797</v>
      </c>
      <c r="M898">
        <v>485</v>
      </c>
    </row>
    <row r="899" spans="1:13" x14ac:dyDescent="0.25">
      <c r="A899">
        <v>342.54871623706998</v>
      </c>
      <c r="B899">
        <v>0.108875188742088</v>
      </c>
      <c r="C899">
        <v>469</v>
      </c>
      <c r="D899">
        <v>13.4666657224298</v>
      </c>
      <c r="F899">
        <v>310.78996939631202</v>
      </c>
      <c r="G899">
        <v>0.14960220691355899</v>
      </c>
      <c r="H899">
        <v>439</v>
      </c>
      <c r="I899">
        <v>15.4145569598768</v>
      </c>
      <c r="J899">
        <v>443</v>
      </c>
      <c r="K899">
        <v>557</v>
      </c>
      <c r="L899">
        <v>797</v>
      </c>
      <c r="M899">
        <v>485</v>
      </c>
    </row>
    <row r="900" spans="1:13" x14ac:dyDescent="0.25">
      <c r="A900">
        <v>342.54871623706998</v>
      </c>
      <c r="B900">
        <v>0.109140134742789</v>
      </c>
      <c r="C900">
        <v>469</v>
      </c>
      <c r="D900">
        <v>13.4666657224298</v>
      </c>
      <c r="F900">
        <v>310.78996939631202</v>
      </c>
      <c r="G900">
        <v>0.146909546779557</v>
      </c>
      <c r="H900">
        <v>439</v>
      </c>
      <c r="I900">
        <v>15.4145569598768</v>
      </c>
      <c r="J900">
        <v>443</v>
      </c>
      <c r="K900">
        <v>557</v>
      </c>
      <c r="L900">
        <v>797</v>
      </c>
      <c r="M900">
        <v>485</v>
      </c>
    </row>
    <row r="901" spans="1:13" x14ac:dyDescent="0.25">
      <c r="A901">
        <v>342.54871623706998</v>
      </c>
      <c r="B901">
        <v>0.109247090051701</v>
      </c>
      <c r="C901">
        <v>469</v>
      </c>
      <c r="D901">
        <v>13.4666657224298</v>
      </c>
      <c r="F901">
        <v>310.47049207962101</v>
      </c>
      <c r="G901">
        <v>0.14733869758394499</v>
      </c>
      <c r="H901">
        <v>412</v>
      </c>
      <c r="I901">
        <v>14.721226383931899</v>
      </c>
      <c r="J901">
        <v>408</v>
      </c>
      <c r="K901">
        <v>592</v>
      </c>
      <c r="L901">
        <v>796</v>
      </c>
      <c r="M901">
        <v>483</v>
      </c>
    </row>
    <row r="902" spans="1:13" x14ac:dyDescent="0.25">
      <c r="A902">
        <v>342.54871623706998</v>
      </c>
      <c r="B902">
        <v>0.108646225267662</v>
      </c>
      <c r="C902">
        <v>469</v>
      </c>
      <c r="D902">
        <v>13.4666657224298</v>
      </c>
      <c r="F902">
        <v>310.47049207962101</v>
      </c>
      <c r="G902">
        <v>0.146523264184001</v>
      </c>
      <c r="H902">
        <v>412</v>
      </c>
      <c r="I902">
        <v>14.721226383931899</v>
      </c>
      <c r="J902">
        <v>408</v>
      </c>
      <c r="K902">
        <v>592</v>
      </c>
      <c r="L902">
        <v>796</v>
      </c>
      <c r="M902">
        <v>483</v>
      </c>
    </row>
    <row r="903" spans="1:13" x14ac:dyDescent="0.25">
      <c r="A903">
        <v>342.54871623706998</v>
      </c>
      <c r="B903">
        <v>0.109292423842518</v>
      </c>
      <c r="C903">
        <v>469</v>
      </c>
      <c r="D903">
        <v>13.4666657224298</v>
      </c>
      <c r="F903">
        <v>310.47049207962101</v>
      </c>
      <c r="G903">
        <v>0.14542930133260801</v>
      </c>
      <c r="H903">
        <v>412</v>
      </c>
      <c r="I903">
        <v>14.721226383931899</v>
      </c>
      <c r="J903">
        <v>408</v>
      </c>
      <c r="K903">
        <v>592</v>
      </c>
      <c r="L903">
        <v>796</v>
      </c>
      <c r="M903">
        <v>483</v>
      </c>
    </row>
    <row r="904" spans="1:13" x14ac:dyDescent="0.25">
      <c r="A904">
        <v>342.54871623706998</v>
      </c>
      <c r="B904">
        <v>0.110138419881742</v>
      </c>
      <c r="C904">
        <v>469</v>
      </c>
      <c r="D904">
        <v>13.4666657224298</v>
      </c>
      <c r="F904">
        <v>310.15285310102598</v>
      </c>
      <c r="G904">
        <v>0.15011591881833</v>
      </c>
      <c r="H904">
        <v>420</v>
      </c>
      <c r="I904">
        <v>14.9545626160689</v>
      </c>
      <c r="J904">
        <v>408</v>
      </c>
      <c r="K904">
        <v>592</v>
      </c>
      <c r="L904">
        <v>796</v>
      </c>
      <c r="M904">
        <v>483</v>
      </c>
    </row>
    <row r="905" spans="1:13" x14ac:dyDescent="0.25">
      <c r="A905">
        <v>342.54871623706998</v>
      </c>
      <c r="B905">
        <v>0.11036480743073999</v>
      </c>
      <c r="C905">
        <v>469</v>
      </c>
      <c r="D905">
        <v>13.4666657224298</v>
      </c>
      <c r="F905">
        <v>310.15285310102598</v>
      </c>
      <c r="G905">
        <v>0.15039513230409801</v>
      </c>
      <c r="H905">
        <v>420</v>
      </c>
      <c r="I905">
        <v>14.9545626160689</v>
      </c>
      <c r="J905">
        <v>408</v>
      </c>
      <c r="K905">
        <v>592</v>
      </c>
      <c r="L905">
        <v>796</v>
      </c>
      <c r="M905">
        <v>483</v>
      </c>
    </row>
    <row r="906" spans="1:13" x14ac:dyDescent="0.25">
      <c r="A906">
        <v>342.54871623706998</v>
      </c>
      <c r="B906">
        <v>0.109316867280847</v>
      </c>
      <c r="C906">
        <v>469</v>
      </c>
      <c r="D906">
        <v>13.4666657224298</v>
      </c>
      <c r="F906">
        <v>310.15285310102598</v>
      </c>
      <c r="G906">
        <v>0.146678340710473</v>
      </c>
      <c r="H906">
        <v>420</v>
      </c>
      <c r="I906">
        <v>14.9545626160689</v>
      </c>
      <c r="J906">
        <v>408</v>
      </c>
      <c r="K906">
        <v>592</v>
      </c>
      <c r="L906">
        <v>796</v>
      </c>
      <c r="M906">
        <v>483</v>
      </c>
    </row>
    <row r="907" spans="1:13" x14ac:dyDescent="0.25">
      <c r="A907">
        <v>342.54871623706998</v>
      </c>
      <c r="B907">
        <v>0.109363947336913</v>
      </c>
      <c r="C907">
        <v>469</v>
      </c>
      <c r="D907">
        <v>13.4666657224298</v>
      </c>
      <c r="F907">
        <v>309.93852795125002</v>
      </c>
      <c r="G907">
        <v>0.148722608228048</v>
      </c>
      <c r="H907">
        <v>438</v>
      </c>
      <c r="I907">
        <v>15.3179349903949</v>
      </c>
      <c r="J907">
        <v>408</v>
      </c>
      <c r="K907">
        <v>592</v>
      </c>
      <c r="L907">
        <v>796</v>
      </c>
      <c r="M907">
        <v>483</v>
      </c>
    </row>
    <row r="908" spans="1:13" x14ac:dyDescent="0.25">
      <c r="A908">
        <v>342.54871623706998</v>
      </c>
      <c r="B908">
        <v>0.10903802650736</v>
      </c>
      <c r="C908">
        <v>469</v>
      </c>
      <c r="D908">
        <v>13.4666657224298</v>
      </c>
      <c r="F908">
        <v>309.93852795125002</v>
      </c>
      <c r="G908">
        <v>0.14898314927292999</v>
      </c>
      <c r="H908">
        <v>438</v>
      </c>
      <c r="I908">
        <v>15.3179349903949</v>
      </c>
      <c r="J908">
        <v>408</v>
      </c>
      <c r="K908">
        <v>592</v>
      </c>
      <c r="L908">
        <v>796</v>
      </c>
      <c r="M908">
        <v>483</v>
      </c>
    </row>
    <row r="909" spans="1:13" x14ac:dyDescent="0.25">
      <c r="A909">
        <v>342.54871623706998</v>
      </c>
      <c r="B909">
        <v>0.10656197070791</v>
      </c>
      <c r="C909">
        <v>469</v>
      </c>
      <c r="D909">
        <v>13.4666657224298</v>
      </c>
      <c r="F909">
        <v>309.93852795125002</v>
      </c>
      <c r="G909">
        <v>0.15064477180837399</v>
      </c>
      <c r="H909">
        <v>438</v>
      </c>
      <c r="I909">
        <v>15.3179349903949</v>
      </c>
      <c r="J909">
        <v>408</v>
      </c>
      <c r="K909">
        <v>592</v>
      </c>
      <c r="L909">
        <v>796</v>
      </c>
      <c r="M909">
        <v>483</v>
      </c>
    </row>
    <row r="910" spans="1:13" x14ac:dyDescent="0.25">
      <c r="A910">
        <v>342.54871623706998</v>
      </c>
      <c r="B910">
        <v>0.10656197070791</v>
      </c>
      <c r="C910">
        <v>469</v>
      </c>
      <c r="D910">
        <v>13.4666657224298</v>
      </c>
      <c r="F910">
        <v>309.93852795125002</v>
      </c>
      <c r="G910">
        <v>0.15137030876200699</v>
      </c>
      <c r="H910">
        <v>438</v>
      </c>
      <c r="I910">
        <v>15.3179349903949</v>
      </c>
      <c r="J910">
        <v>408</v>
      </c>
      <c r="K910">
        <v>592</v>
      </c>
      <c r="L910">
        <v>796</v>
      </c>
      <c r="M910">
        <v>483</v>
      </c>
    </row>
    <row r="911" spans="1:13" x14ac:dyDescent="0.25">
      <c r="A911">
        <v>342.54871623706998</v>
      </c>
      <c r="B911">
        <v>0.105423089350293</v>
      </c>
      <c r="C911">
        <v>469</v>
      </c>
      <c r="D911">
        <v>13.4666657224298</v>
      </c>
      <c r="F911">
        <v>309.93852795125002</v>
      </c>
      <c r="G911">
        <v>0.15250213086289999</v>
      </c>
      <c r="H911">
        <v>438</v>
      </c>
      <c r="I911">
        <v>15.3179349903949</v>
      </c>
      <c r="J911">
        <v>408</v>
      </c>
      <c r="K911">
        <v>592</v>
      </c>
      <c r="L911">
        <v>796</v>
      </c>
      <c r="M911">
        <v>483</v>
      </c>
    </row>
    <row r="912" spans="1:13" x14ac:dyDescent="0.25">
      <c r="A912">
        <v>342.54871623706998</v>
      </c>
      <c r="B912">
        <v>0.10591946765671099</v>
      </c>
      <c r="C912">
        <v>469</v>
      </c>
      <c r="D912">
        <v>13.4666657224298</v>
      </c>
      <c r="F912">
        <v>309.93852795125002</v>
      </c>
      <c r="G912">
        <v>0.15144054307862101</v>
      </c>
      <c r="H912">
        <v>438</v>
      </c>
      <c r="I912">
        <v>15.3179349903949</v>
      </c>
      <c r="J912">
        <v>408</v>
      </c>
      <c r="K912">
        <v>592</v>
      </c>
      <c r="L912">
        <v>796</v>
      </c>
      <c r="M912">
        <v>483</v>
      </c>
    </row>
    <row r="913" spans="1:13" x14ac:dyDescent="0.25">
      <c r="A913">
        <v>342.54871623706998</v>
      </c>
      <c r="B913">
        <v>0.105924258941735</v>
      </c>
      <c r="C913">
        <v>469</v>
      </c>
      <c r="D913">
        <v>13.4666657224298</v>
      </c>
      <c r="F913">
        <v>309.93852795125002</v>
      </c>
      <c r="G913">
        <v>0.149209374577086</v>
      </c>
      <c r="H913">
        <v>438</v>
      </c>
      <c r="I913">
        <v>15.3179349903949</v>
      </c>
      <c r="J913">
        <v>408</v>
      </c>
      <c r="K913">
        <v>592</v>
      </c>
      <c r="L913">
        <v>796</v>
      </c>
      <c r="M913">
        <v>483</v>
      </c>
    </row>
    <row r="914" spans="1:13" x14ac:dyDescent="0.25">
      <c r="A914">
        <v>342.54871623706998</v>
      </c>
      <c r="B914">
        <v>0.105771362220106</v>
      </c>
      <c r="C914">
        <v>469</v>
      </c>
      <c r="D914">
        <v>13.4666657224298</v>
      </c>
      <c r="F914">
        <v>309.93852795125002</v>
      </c>
      <c r="G914">
        <v>0.149252051471639</v>
      </c>
      <c r="H914">
        <v>438</v>
      </c>
      <c r="I914">
        <v>15.3179349903949</v>
      </c>
      <c r="J914">
        <v>408</v>
      </c>
      <c r="K914">
        <v>592</v>
      </c>
      <c r="L914">
        <v>796</v>
      </c>
      <c r="M914">
        <v>483</v>
      </c>
    </row>
    <row r="915" spans="1:13" x14ac:dyDescent="0.25">
      <c r="A915">
        <v>342.54759468394298</v>
      </c>
      <c r="B915">
        <v>0.105907137167666</v>
      </c>
      <c r="C915">
        <v>478</v>
      </c>
      <c r="D915">
        <v>13.570363743696401</v>
      </c>
      <c r="F915">
        <v>309.93852795125002</v>
      </c>
      <c r="G915">
        <v>0.14951940704071201</v>
      </c>
      <c r="H915">
        <v>438</v>
      </c>
      <c r="I915">
        <v>15.3179349903949</v>
      </c>
      <c r="J915">
        <v>408</v>
      </c>
      <c r="K915">
        <v>592</v>
      </c>
      <c r="L915">
        <v>796</v>
      </c>
      <c r="M915">
        <v>483</v>
      </c>
    </row>
    <row r="916" spans="1:13" x14ac:dyDescent="0.25">
      <c r="A916">
        <v>342.54759468394298</v>
      </c>
      <c r="B916">
        <v>0.10814116596617999</v>
      </c>
      <c r="C916">
        <v>478</v>
      </c>
      <c r="D916">
        <v>13.570363743696401</v>
      </c>
      <c r="F916">
        <v>309.93852795125002</v>
      </c>
      <c r="G916">
        <v>0.148581175463253</v>
      </c>
      <c r="H916">
        <v>438</v>
      </c>
      <c r="I916">
        <v>15.3179349903949</v>
      </c>
      <c r="J916">
        <v>408</v>
      </c>
      <c r="K916">
        <v>592</v>
      </c>
      <c r="L916">
        <v>796</v>
      </c>
      <c r="M916">
        <v>483</v>
      </c>
    </row>
    <row r="917" spans="1:13" x14ac:dyDescent="0.25">
      <c r="A917">
        <v>342.54759468394298</v>
      </c>
      <c r="B917">
        <v>0.108055391452622</v>
      </c>
      <c r="C917">
        <v>478</v>
      </c>
      <c r="D917">
        <v>13.570363743696401</v>
      </c>
      <c r="F917">
        <v>309.93852795125002</v>
      </c>
      <c r="G917">
        <v>0.14854055483783299</v>
      </c>
      <c r="H917">
        <v>438</v>
      </c>
      <c r="I917">
        <v>15.3179349903949</v>
      </c>
      <c r="J917">
        <v>408</v>
      </c>
      <c r="K917">
        <v>592</v>
      </c>
      <c r="L917">
        <v>796</v>
      </c>
      <c r="M917">
        <v>483</v>
      </c>
    </row>
    <row r="918" spans="1:13" x14ac:dyDescent="0.25">
      <c r="A918">
        <v>342.54759468394298</v>
      </c>
      <c r="B918">
        <v>0.107215877204281</v>
      </c>
      <c r="C918">
        <v>478</v>
      </c>
      <c r="D918">
        <v>13.570363743696401</v>
      </c>
      <c r="F918">
        <v>309.920876893448</v>
      </c>
      <c r="G918">
        <v>0.149322694440474</v>
      </c>
      <c r="H918">
        <v>429</v>
      </c>
      <c r="I918">
        <v>14.509808639297299</v>
      </c>
      <c r="J918">
        <v>408</v>
      </c>
      <c r="K918">
        <v>592</v>
      </c>
      <c r="L918">
        <v>796</v>
      </c>
      <c r="M918">
        <v>483</v>
      </c>
    </row>
    <row r="919" spans="1:13" x14ac:dyDescent="0.25">
      <c r="A919">
        <v>342.54759468394298</v>
      </c>
      <c r="B919">
        <v>0.107215877204281</v>
      </c>
      <c r="C919">
        <v>478</v>
      </c>
      <c r="D919">
        <v>13.570363743696401</v>
      </c>
      <c r="F919">
        <v>309.920876893448</v>
      </c>
      <c r="G919">
        <v>0.14912452276968899</v>
      </c>
      <c r="H919">
        <v>429</v>
      </c>
      <c r="I919">
        <v>14.509808639297299</v>
      </c>
      <c r="J919">
        <v>408</v>
      </c>
      <c r="K919">
        <v>592</v>
      </c>
      <c r="L919">
        <v>796</v>
      </c>
      <c r="M919">
        <v>483</v>
      </c>
    </row>
    <row r="920" spans="1:13" x14ac:dyDescent="0.25">
      <c r="A920">
        <v>342.54759468394298</v>
      </c>
      <c r="B920">
        <v>0.107232301818978</v>
      </c>
      <c r="C920">
        <v>478</v>
      </c>
      <c r="D920">
        <v>13.570363743696401</v>
      </c>
      <c r="F920">
        <v>309.920876893448</v>
      </c>
      <c r="G920">
        <v>0.14686454984981101</v>
      </c>
      <c r="H920">
        <v>429</v>
      </c>
      <c r="I920">
        <v>14.509808639297299</v>
      </c>
      <c r="J920">
        <v>408</v>
      </c>
      <c r="K920">
        <v>592</v>
      </c>
      <c r="L920">
        <v>796</v>
      </c>
      <c r="M920">
        <v>483</v>
      </c>
    </row>
    <row r="921" spans="1:13" x14ac:dyDescent="0.25">
      <c r="A921">
        <v>342.54759468394298</v>
      </c>
      <c r="B921">
        <v>0.10722797349653999</v>
      </c>
      <c r="C921">
        <v>478</v>
      </c>
      <c r="D921">
        <v>13.570363743696401</v>
      </c>
      <c r="F921">
        <v>309.40159785398299</v>
      </c>
      <c r="G921">
        <v>0.145622622823537</v>
      </c>
      <c r="H921">
        <v>409</v>
      </c>
      <c r="I921">
        <v>14.6082171762828</v>
      </c>
      <c r="J921">
        <v>408</v>
      </c>
      <c r="K921">
        <v>592</v>
      </c>
      <c r="L921">
        <v>796</v>
      </c>
      <c r="M921">
        <v>483</v>
      </c>
    </row>
    <row r="922" spans="1:13" x14ac:dyDescent="0.25">
      <c r="A922">
        <v>342.54759468394298</v>
      </c>
      <c r="B922">
        <v>0.10722797349653999</v>
      </c>
      <c r="C922">
        <v>478</v>
      </c>
      <c r="D922">
        <v>13.570363743696401</v>
      </c>
      <c r="F922">
        <v>309.40159785398299</v>
      </c>
      <c r="G922">
        <v>0.14693765117587301</v>
      </c>
      <c r="H922">
        <v>409</v>
      </c>
      <c r="I922">
        <v>14.6082171762828</v>
      </c>
      <c r="J922">
        <v>408</v>
      </c>
      <c r="K922">
        <v>592</v>
      </c>
      <c r="L922">
        <v>796</v>
      </c>
      <c r="M922">
        <v>483</v>
      </c>
    </row>
    <row r="923" spans="1:13" x14ac:dyDescent="0.25">
      <c r="A923">
        <v>342.54759468394298</v>
      </c>
      <c r="B923">
        <v>0.107476577031844</v>
      </c>
      <c r="C923">
        <v>478</v>
      </c>
      <c r="D923">
        <v>13.570363743696401</v>
      </c>
      <c r="F923">
        <v>309.40159785398299</v>
      </c>
      <c r="G923">
        <v>0.14696188534191701</v>
      </c>
      <c r="H923">
        <v>409</v>
      </c>
      <c r="I923">
        <v>14.6082171762828</v>
      </c>
      <c r="J923">
        <v>408</v>
      </c>
      <c r="K923">
        <v>592</v>
      </c>
      <c r="L923">
        <v>796</v>
      </c>
      <c r="M923">
        <v>483</v>
      </c>
    </row>
    <row r="924" spans="1:13" x14ac:dyDescent="0.25">
      <c r="A924">
        <v>342.54759468394298</v>
      </c>
      <c r="B924">
        <v>0.107383899839263</v>
      </c>
      <c r="C924">
        <v>478</v>
      </c>
      <c r="D924">
        <v>13.570363743696401</v>
      </c>
      <c r="F924">
        <v>309.40159785398299</v>
      </c>
      <c r="G924">
        <v>0.14479592668239899</v>
      </c>
      <c r="H924">
        <v>409</v>
      </c>
      <c r="I924">
        <v>14.6082171762828</v>
      </c>
      <c r="J924">
        <v>408</v>
      </c>
      <c r="K924">
        <v>592</v>
      </c>
      <c r="L924">
        <v>796</v>
      </c>
      <c r="M924">
        <v>483</v>
      </c>
    </row>
    <row r="925" spans="1:13" x14ac:dyDescent="0.25">
      <c r="A925">
        <v>342.54759468394298</v>
      </c>
      <c r="B925">
        <v>0.107383899839263</v>
      </c>
      <c r="C925">
        <v>478</v>
      </c>
      <c r="D925">
        <v>13.570363743696401</v>
      </c>
      <c r="F925">
        <v>309.40159785398299</v>
      </c>
      <c r="G925">
        <v>0.144432202720745</v>
      </c>
      <c r="H925">
        <v>409</v>
      </c>
      <c r="I925">
        <v>14.6082171762828</v>
      </c>
      <c r="J925">
        <v>408</v>
      </c>
      <c r="K925">
        <v>592</v>
      </c>
      <c r="L925">
        <v>796</v>
      </c>
      <c r="M925">
        <v>483</v>
      </c>
    </row>
    <row r="926" spans="1:13" x14ac:dyDescent="0.25">
      <c r="A926">
        <v>342.54759468394298</v>
      </c>
      <c r="B926">
        <v>0.106071729835817</v>
      </c>
      <c r="C926">
        <v>478</v>
      </c>
      <c r="D926">
        <v>13.570363743696401</v>
      </c>
      <c r="F926">
        <v>309.40159785398299</v>
      </c>
      <c r="G926">
        <v>0.139244820240079</v>
      </c>
      <c r="H926">
        <v>409</v>
      </c>
      <c r="I926">
        <v>14.6082171762828</v>
      </c>
      <c r="J926">
        <v>408</v>
      </c>
      <c r="K926">
        <v>592</v>
      </c>
      <c r="L926">
        <v>792</v>
      </c>
      <c r="M926">
        <v>485</v>
      </c>
    </row>
    <row r="927" spans="1:13" x14ac:dyDescent="0.25">
      <c r="A927">
        <v>342.54759468394298</v>
      </c>
      <c r="B927">
        <v>0.105730068889932</v>
      </c>
      <c r="C927">
        <v>478</v>
      </c>
      <c r="D927">
        <v>13.570363743696401</v>
      </c>
      <c r="F927">
        <v>309.40159785398299</v>
      </c>
      <c r="G927">
        <v>0.13996249076050499</v>
      </c>
      <c r="H927">
        <v>409</v>
      </c>
      <c r="I927">
        <v>14.6082171762828</v>
      </c>
      <c r="J927">
        <v>408</v>
      </c>
      <c r="K927">
        <v>592</v>
      </c>
      <c r="L927">
        <v>792</v>
      </c>
      <c r="M927">
        <v>485</v>
      </c>
    </row>
    <row r="928" spans="1:13" x14ac:dyDescent="0.25">
      <c r="A928">
        <v>342.54759468394298</v>
      </c>
      <c r="B928">
        <v>0.10560047834141401</v>
      </c>
      <c r="C928">
        <v>478</v>
      </c>
      <c r="D928">
        <v>13.570363743696401</v>
      </c>
      <c r="F928">
        <v>309.40159785398299</v>
      </c>
      <c r="G928">
        <v>0.14146685205087001</v>
      </c>
      <c r="H928">
        <v>409</v>
      </c>
      <c r="I928">
        <v>14.6082171762828</v>
      </c>
      <c r="J928">
        <v>408</v>
      </c>
      <c r="K928">
        <v>592</v>
      </c>
      <c r="L928">
        <v>792</v>
      </c>
      <c r="M928">
        <v>485</v>
      </c>
    </row>
    <row r="929" spans="1:13" x14ac:dyDescent="0.25">
      <c r="A929">
        <v>342.54759468394298</v>
      </c>
      <c r="B929">
        <v>0.105373248814342</v>
      </c>
      <c r="C929">
        <v>478</v>
      </c>
      <c r="D929">
        <v>13.570363743696401</v>
      </c>
      <c r="F929">
        <v>309.40159785398299</v>
      </c>
      <c r="G929">
        <v>0.141333177334725</v>
      </c>
      <c r="H929">
        <v>409</v>
      </c>
      <c r="I929">
        <v>14.6082171762828</v>
      </c>
      <c r="J929">
        <v>408</v>
      </c>
      <c r="K929">
        <v>592</v>
      </c>
      <c r="L929">
        <v>792</v>
      </c>
      <c r="M929">
        <v>485</v>
      </c>
    </row>
    <row r="930" spans="1:13" x14ac:dyDescent="0.25">
      <c r="A930">
        <v>342.54759468394298</v>
      </c>
      <c r="B930">
        <v>0.10480286079858001</v>
      </c>
      <c r="C930">
        <v>478</v>
      </c>
      <c r="D930">
        <v>13.570363743696401</v>
      </c>
      <c r="F930">
        <v>309.40159785398299</v>
      </c>
      <c r="G930">
        <v>0.141634484119457</v>
      </c>
      <c r="H930">
        <v>409</v>
      </c>
      <c r="I930">
        <v>14.6082171762828</v>
      </c>
      <c r="J930">
        <v>408</v>
      </c>
      <c r="K930">
        <v>592</v>
      </c>
      <c r="L930">
        <v>792</v>
      </c>
      <c r="M930">
        <v>485</v>
      </c>
    </row>
    <row r="931" spans="1:13" x14ac:dyDescent="0.25">
      <c r="A931">
        <v>342.53799360268698</v>
      </c>
      <c r="B931">
        <v>0.104780501280899</v>
      </c>
      <c r="C931">
        <v>482</v>
      </c>
      <c r="D931">
        <v>13.2046960629523</v>
      </c>
      <c r="F931">
        <v>309.40159785398299</v>
      </c>
      <c r="G931">
        <v>0.13970565274946201</v>
      </c>
      <c r="H931">
        <v>409</v>
      </c>
      <c r="I931">
        <v>14.6082171762828</v>
      </c>
      <c r="J931">
        <v>408</v>
      </c>
      <c r="K931">
        <v>592</v>
      </c>
      <c r="L931">
        <v>792</v>
      </c>
      <c r="M931">
        <v>485</v>
      </c>
    </row>
    <row r="932" spans="1:13" x14ac:dyDescent="0.25">
      <c r="A932">
        <v>342.48960410454299</v>
      </c>
      <c r="B932">
        <v>0.105089581066282</v>
      </c>
      <c r="C932">
        <v>476</v>
      </c>
      <c r="D932">
        <v>13.343518531415601</v>
      </c>
      <c r="F932">
        <v>309.40159785398299</v>
      </c>
      <c r="G932">
        <v>0.138941985418992</v>
      </c>
      <c r="H932">
        <v>409</v>
      </c>
      <c r="I932">
        <v>14.6082171762828</v>
      </c>
      <c r="J932">
        <v>408</v>
      </c>
      <c r="K932">
        <v>592</v>
      </c>
      <c r="L932">
        <v>792</v>
      </c>
      <c r="M932">
        <v>485</v>
      </c>
    </row>
    <row r="933" spans="1:13" x14ac:dyDescent="0.25">
      <c r="A933">
        <v>342.48960410454299</v>
      </c>
      <c r="B933">
        <v>0.104775958752031</v>
      </c>
      <c r="C933">
        <v>476</v>
      </c>
      <c r="D933">
        <v>13.343518531415601</v>
      </c>
      <c r="F933">
        <v>307.42031913483498</v>
      </c>
      <c r="G933">
        <v>0.139836249029369</v>
      </c>
      <c r="H933">
        <v>421</v>
      </c>
      <c r="I933">
        <v>15.301940242294201</v>
      </c>
      <c r="J933">
        <v>408</v>
      </c>
      <c r="K933">
        <v>592</v>
      </c>
      <c r="L933">
        <v>792</v>
      </c>
      <c r="M933">
        <v>485</v>
      </c>
    </row>
    <row r="934" spans="1:13" x14ac:dyDescent="0.25">
      <c r="A934">
        <v>342.48960410454299</v>
      </c>
      <c r="B934">
        <v>0.103564105858095</v>
      </c>
      <c r="C934">
        <v>476</v>
      </c>
      <c r="D934">
        <v>13.343518531415601</v>
      </c>
      <c r="F934">
        <v>307.42031913483498</v>
      </c>
      <c r="G934">
        <v>0.14124640864176</v>
      </c>
      <c r="H934">
        <v>421</v>
      </c>
      <c r="I934">
        <v>15.301940242294201</v>
      </c>
      <c r="J934">
        <v>408</v>
      </c>
      <c r="K934">
        <v>592</v>
      </c>
      <c r="L934">
        <v>792</v>
      </c>
      <c r="M934">
        <v>485</v>
      </c>
    </row>
    <row r="935" spans="1:13" x14ac:dyDescent="0.25">
      <c r="A935">
        <v>342.48960410454299</v>
      </c>
      <c r="B935">
        <v>0.10304670399346</v>
      </c>
      <c r="C935">
        <v>476</v>
      </c>
      <c r="D935">
        <v>13.343518531415601</v>
      </c>
      <c r="F935">
        <v>307.42031913483498</v>
      </c>
      <c r="G935">
        <v>0.14271434302196501</v>
      </c>
      <c r="H935">
        <v>421</v>
      </c>
      <c r="I935">
        <v>15.301940242294201</v>
      </c>
      <c r="J935">
        <v>408</v>
      </c>
      <c r="K935">
        <v>592</v>
      </c>
      <c r="L935">
        <v>792</v>
      </c>
      <c r="M935">
        <v>485</v>
      </c>
    </row>
    <row r="936" spans="1:13" x14ac:dyDescent="0.25">
      <c r="A936">
        <v>342.48960410454299</v>
      </c>
      <c r="B936">
        <v>0.10250139509770401</v>
      </c>
      <c r="C936">
        <v>476</v>
      </c>
      <c r="D936">
        <v>13.343518531415601</v>
      </c>
      <c r="F936">
        <v>307.42031913483498</v>
      </c>
      <c r="G936">
        <v>0.141056797365884</v>
      </c>
      <c r="H936">
        <v>421</v>
      </c>
      <c r="I936">
        <v>15.301940242294201</v>
      </c>
      <c r="J936">
        <v>408</v>
      </c>
      <c r="K936">
        <v>592</v>
      </c>
      <c r="L936">
        <v>792</v>
      </c>
      <c r="M936">
        <v>485</v>
      </c>
    </row>
    <row r="937" spans="1:13" x14ac:dyDescent="0.25">
      <c r="A937">
        <v>342.48960410454299</v>
      </c>
      <c r="B937">
        <v>0.102346717377896</v>
      </c>
      <c r="C937">
        <v>476</v>
      </c>
      <c r="D937">
        <v>13.343518531415601</v>
      </c>
      <c r="F937">
        <v>307.42031913483498</v>
      </c>
      <c r="G937">
        <v>0.14264492832800099</v>
      </c>
      <c r="H937">
        <v>421</v>
      </c>
      <c r="I937">
        <v>15.301940242294201</v>
      </c>
      <c r="J937">
        <v>408</v>
      </c>
      <c r="K937">
        <v>592</v>
      </c>
      <c r="L937">
        <v>792</v>
      </c>
      <c r="M937">
        <v>485</v>
      </c>
    </row>
    <row r="938" spans="1:13" x14ac:dyDescent="0.25">
      <c r="A938">
        <v>342.48960410454299</v>
      </c>
      <c r="B938">
        <v>0.102611581237429</v>
      </c>
      <c r="C938">
        <v>476</v>
      </c>
      <c r="D938">
        <v>13.343518531415601</v>
      </c>
      <c r="F938">
        <v>307.42031913483498</v>
      </c>
      <c r="G938">
        <v>0.142078622959041</v>
      </c>
      <c r="H938">
        <v>421</v>
      </c>
      <c r="I938">
        <v>15.301940242294201</v>
      </c>
      <c r="J938">
        <v>408</v>
      </c>
      <c r="K938">
        <v>592</v>
      </c>
      <c r="L938">
        <v>792</v>
      </c>
      <c r="M938">
        <v>485</v>
      </c>
    </row>
    <row r="939" spans="1:13" x14ac:dyDescent="0.25">
      <c r="A939">
        <v>342.48960410454299</v>
      </c>
      <c r="B939">
        <v>0.10251809017173499</v>
      </c>
      <c r="C939">
        <v>476</v>
      </c>
      <c r="D939">
        <v>13.343518531415601</v>
      </c>
      <c r="F939">
        <v>307.42031913483498</v>
      </c>
      <c r="G939">
        <v>0.14119634457437799</v>
      </c>
      <c r="H939">
        <v>421</v>
      </c>
      <c r="I939">
        <v>15.301940242294201</v>
      </c>
      <c r="J939">
        <v>408</v>
      </c>
      <c r="K939">
        <v>592</v>
      </c>
      <c r="L939">
        <v>792</v>
      </c>
      <c r="M939">
        <v>485</v>
      </c>
    </row>
    <row r="940" spans="1:13" x14ac:dyDescent="0.25">
      <c r="A940">
        <v>342.48960410454299</v>
      </c>
      <c r="B940">
        <v>0.102755460330647</v>
      </c>
      <c r="C940">
        <v>476</v>
      </c>
      <c r="D940">
        <v>13.343518531415601</v>
      </c>
      <c r="F940">
        <v>307.42031913483498</v>
      </c>
      <c r="G940">
        <v>0.13753017708331799</v>
      </c>
      <c r="H940">
        <v>421</v>
      </c>
      <c r="I940">
        <v>15.301940242294201</v>
      </c>
      <c r="J940">
        <v>408</v>
      </c>
      <c r="K940">
        <v>592</v>
      </c>
      <c r="L940">
        <v>792</v>
      </c>
      <c r="M940">
        <v>485</v>
      </c>
    </row>
    <row r="941" spans="1:13" x14ac:dyDescent="0.25">
      <c r="A941">
        <v>342.48960410454299</v>
      </c>
      <c r="B941">
        <v>0.10276214818023501</v>
      </c>
      <c r="C941">
        <v>476</v>
      </c>
      <c r="D941">
        <v>13.343518531415601</v>
      </c>
      <c r="F941">
        <v>307.42031913483498</v>
      </c>
      <c r="G941">
        <v>0.14017358010488901</v>
      </c>
      <c r="H941">
        <v>421</v>
      </c>
      <c r="I941">
        <v>15.301940242294201</v>
      </c>
      <c r="J941">
        <v>408</v>
      </c>
      <c r="K941">
        <v>592</v>
      </c>
      <c r="L941">
        <v>792</v>
      </c>
      <c r="M941">
        <v>485</v>
      </c>
    </row>
    <row r="942" spans="1:13" x14ac:dyDescent="0.25">
      <c r="A942">
        <v>342.48960410454299</v>
      </c>
      <c r="B942">
        <v>0.103073723664469</v>
      </c>
      <c r="C942">
        <v>476</v>
      </c>
      <c r="D942">
        <v>13.343518531415601</v>
      </c>
      <c r="F942">
        <v>307.42031913483498</v>
      </c>
      <c r="G942">
        <v>0.13963633182643401</v>
      </c>
      <c r="H942">
        <v>421</v>
      </c>
      <c r="I942">
        <v>15.301940242294201</v>
      </c>
      <c r="J942">
        <v>408</v>
      </c>
      <c r="K942">
        <v>592</v>
      </c>
      <c r="L942">
        <v>792</v>
      </c>
      <c r="M942">
        <v>485</v>
      </c>
    </row>
    <row r="943" spans="1:13" x14ac:dyDescent="0.25">
      <c r="A943">
        <v>342.48960410454299</v>
      </c>
      <c r="B943">
        <v>0.103064514845686</v>
      </c>
      <c r="C943">
        <v>476</v>
      </c>
      <c r="D943">
        <v>13.343518531415601</v>
      </c>
      <c r="F943">
        <v>307.42031913483498</v>
      </c>
      <c r="G943">
        <v>0.13751369036931199</v>
      </c>
      <c r="H943">
        <v>421</v>
      </c>
      <c r="I943">
        <v>15.301940242294201</v>
      </c>
      <c r="J943">
        <v>408</v>
      </c>
      <c r="K943">
        <v>592</v>
      </c>
      <c r="L943">
        <v>792</v>
      </c>
      <c r="M943">
        <v>485</v>
      </c>
    </row>
    <row r="944" spans="1:13" x14ac:dyDescent="0.25">
      <c r="A944">
        <v>342.48960410454299</v>
      </c>
      <c r="B944">
        <v>0.103064514845686</v>
      </c>
      <c r="C944">
        <v>476</v>
      </c>
      <c r="D944">
        <v>13.343518531415601</v>
      </c>
      <c r="F944">
        <v>307.42031913483498</v>
      </c>
      <c r="G944">
        <v>0.13686420338316599</v>
      </c>
      <c r="H944">
        <v>421</v>
      </c>
      <c r="I944">
        <v>15.301940242294201</v>
      </c>
      <c r="J944">
        <v>408</v>
      </c>
      <c r="K944">
        <v>592</v>
      </c>
      <c r="L944">
        <v>792</v>
      </c>
      <c r="M944">
        <v>485</v>
      </c>
    </row>
    <row r="945" spans="1:13" x14ac:dyDescent="0.25">
      <c r="A945">
        <v>342.48960410454299</v>
      </c>
      <c r="B945">
        <v>0.10310643107586</v>
      </c>
      <c r="C945">
        <v>476</v>
      </c>
      <c r="D945">
        <v>13.343518531415601</v>
      </c>
      <c r="F945">
        <v>307.42031913483498</v>
      </c>
      <c r="G945">
        <v>0.133340176236321</v>
      </c>
      <c r="H945">
        <v>421</v>
      </c>
      <c r="I945">
        <v>15.301940242294201</v>
      </c>
      <c r="J945">
        <v>408</v>
      </c>
      <c r="K945">
        <v>592</v>
      </c>
      <c r="L945">
        <v>792</v>
      </c>
      <c r="M945">
        <v>485</v>
      </c>
    </row>
    <row r="946" spans="1:13" x14ac:dyDescent="0.25">
      <c r="A946">
        <v>342.48960410454299</v>
      </c>
      <c r="B946">
        <v>0.103445298037365</v>
      </c>
      <c r="C946">
        <v>476</v>
      </c>
      <c r="D946">
        <v>13.343518531415601</v>
      </c>
      <c r="F946">
        <v>307.42031913483498</v>
      </c>
      <c r="G946">
        <v>0.13335843572258199</v>
      </c>
      <c r="H946">
        <v>421</v>
      </c>
      <c r="I946">
        <v>15.301940242294201</v>
      </c>
      <c r="J946">
        <v>408</v>
      </c>
      <c r="K946">
        <v>592</v>
      </c>
      <c r="L946">
        <v>792</v>
      </c>
      <c r="M946">
        <v>485</v>
      </c>
    </row>
    <row r="947" spans="1:13" x14ac:dyDescent="0.25">
      <c r="A947">
        <v>342.48960410454299</v>
      </c>
      <c r="B947">
        <v>0.103707443392315</v>
      </c>
      <c r="C947">
        <v>476</v>
      </c>
      <c r="D947">
        <v>13.343518531415601</v>
      </c>
      <c r="F947">
        <v>307.42031913483498</v>
      </c>
      <c r="G947">
        <v>0.13348519073653001</v>
      </c>
      <c r="H947">
        <v>421</v>
      </c>
      <c r="I947">
        <v>15.301940242294201</v>
      </c>
      <c r="J947">
        <v>408</v>
      </c>
      <c r="K947">
        <v>592</v>
      </c>
      <c r="L947">
        <v>792</v>
      </c>
      <c r="M947">
        <v>485</v>
      </c>
    </row>
    <row r="948" spans="1:13" x14ac:dyDescent="0.25">
      <c r="A948">
        <v>342.48960410454299</v>
      </c>
      <c r="B948">
        <v>0.103413440038718</v>
      </c>
      <c r="C948">
        <v>476</v>
      </c>
      <c r="D948">
        <v>13.343518531415601</v>
      </c>
      <c r="F948">
        <v>307.42031913483498</v>
      </c>
      <c r="G948">
        <v>0.13989905182727899</v>
      </c>
      <c r="H948">
        <v>421</v>
      </c>
      <c r="I948">
        <v>15.301940242294201</v>
      </c>
      <c r="J948">
        <v>408</v>
      </c>
      <c r="K948">
        <v>592</v>
      </c>
      <c r="L948">
        <v>792</v>
      </c>
      <c r="M948">
        <v>485</v>
      </c>
    </row>
    <row r="949" spans="1:13" x14ac:dyDescent="0.25">
      <c r="A949">
        <v>342.48960410454299</v>
      </c>
      <c r="B949">
        <v>0.102627326839587</v>
      </c>
      <c r="C949">
        <v>476</v>
      </c>
      <c r="D949">
        <v>13.343518531415601</v>
      </c>
      <c r="F949">
        <v>307.42031913483498</v>
      </c>
      <c r="G949">
        <v>0.13476059530500201</v>
      </c>
      <c r="H949">
        <v>421</v>
      </c>
      <c r="I949">
        <v>15.301940242294201</v>
      </c>
      <c r="J949">
        <v>408</v>
      </c>
      <c r="K949">
        <v>592</v>
      </c>
      <c r="L949">
        <v>792</v>
      </c>
      <c r="M949">
        <v>485</v>
      </c>
    </row>
    <row r="950" spans="1:13" x14ac:dyDescent="0.25">
      <c r="A950">
        <v>342.48960410454299</v>
      </c>
      <c r="B950">
        <v>0.10259789279585201</v>
      </c>
      <c r="C950">
        <v>476</v>
      </c>
      <c r="D950">
        <v>13.343518531415601</v>
      </c>
      <c r="F950">
        <v>307.42031913483498</v>
      </c>
      <c r="G950">
        <v>0.134951358244152</v>
      </c>
      <c r="H950">
        <v>421</v>
      </c>
      <c r="I950">
        <v>15.301940242294201</v>
      </c>
      <c r="J950">
        <v>408</v>
      </c>
      <c r="K950">
        <v>592</v>
      </c>
      <c r="L950">
        <v>792</v>
      </c>
      <c r="M950">
        <v>485</v>
      </c>
    </row>
    <row r="951" spans="1:13" x14ac:dyDescent="0.25">
      <c r="A951">
        <v>342.48960410454299</v>
      </c>
      <c r="B951">
        <v>0.10238465413141901</v>
      </c>
      <c r="C951">
        <v>476</v>
      </c>
      <c r="D951">
        <v>13.343518531415601</v>
      </c>
      <c r="F951">
        <v>307.42031913483498</v>
      </c>
      <c r="G951">
        <v>0.13559335871636999</v>
      </c>
      <c r="H951">
        <v>421</v>
      </c>
      <c r="I951">
        <v>15.301940242294201</v>
      </c>
      <c r="J951">
        <v>451</v>
      </c>
      <c r="K951">
        <v>549</v>
      </c>
      <c r="L951">
        <v>796</v>
      </c>
      <c r="M951">
        <v>482</v>
      </c>
    </row>
    <row r="952" spans="1:13" x14ac:dyDescent="0.25">
      <c r="A952">
        <v>342.48960410454299</v>
      </c>
      <c r="B952">
        <v>0.10238465413141901</v>
      </c>
      <c r="C952">
        <v>476</v>
      </c>
      <c r="D952">
        <v>13.343518531415601</v>
      </c>
      <c r="F952">
        <v>307.42031913483498</v>
      </c>
      <c r="G952">
        <v>0.13651768863779201</v>
      </c>
      <c r="H952">
        <v>421</v>
      </c>
      <c r="I952">
        <v>15.301940242294201</v>
      </c>
      <c r="J952">
        <v>451</v>
      </c>
      <c r="K952">
        <v>549</v>
      </c>
      <c r="L952">
        <v>796</v>
      </c>
      <c r="M952">
        <v>482</v>
      </c>
    </row>
    <row r="953" spans="1:13" x14ac:dyDescent="0.25">
      <c r="A953">
        <v>342.48960410454299</v>
      </c>
      <c r="B953">
        <v>0.100617611740699</v>
      </c>
      <c r="C953">
        <v>476</v>
      </c>
      <c r="D953">
        <v>13.343518531415601</v>
      </c>
      <c r="F953">
        <v>307.42031913483498</v>
      </c>
      <c r="G953">
        <v>0.13591088706784499</v>
      </c>
      <c r="H953">
        <v>421</v>
      </c>
      <c r="I953">
        <v>15.301940242294201</v>
      </c>
      <c r="J953">
        <v>451</v>
      </c>
      <c r="K953">
        <v>549</v>
      </c>
      <c r="L953">
        <v>796</v>
      </c>
      <c r="M953">
        <v>482</v>
      </c>
    </row>
    <row r="954" spans="1:13" x14ac:dyDescent="0.25">
      <c r="A954">
        <v>342.48960410454299</v>
      </c>
      <c r="B954">
        <v>0.100470864878636</v>
      </c>
      <c r="C954">
        <v>476</v>
      </c>
      <c r="D954">
        <v>13.343518531415601</v>
      </c>
      <c r="F954">
        <v>307.42031913483498</v>
      </c>
      <c r="G954">
        <v>0.13617786302572901</v>
      </c>
      <c r="H954">
        <v>421</v>
      </c>
      <c r="I954">
        <v>15.301940242294201</v>
      </c>
      <c r="J954">
        <v>451</v>
      </c>
      <c r="K954">
        <v>549</v>
      </c>
      <c r="L954">
        <v>796</v>
      </c>
      <c r="M954">
        <v>482</v>
      </c>
    </row>
    <row r="955" spans="1:13" x14ac:dyDescent="0.25">
      <c r="A955">
        <v>342.48960410454299</v>
      </c>
      <c r="B955">
        <v>0.10000461634468499</v>
      </c>
      <c r="C955">
        <v>476</v>
      </c>
      <c r="D955">
        <v>13.343518531415601</v>
      </c>
      <c r="F955">
        <v>307.42031913483498</v>
      </c>
      <c r="G955">
        <v>0.13644627308340801</v>
      </c>
      <c r="H955">
        <v>421</v>
      </c>
      <c r="I955">
        <v>15.301940242294201</v>
      </c>
      <c r="J955">
        <v>451</v>
      </c>
      <c r="K955">
        <v>549</v>
      </c>
      <c r="L955">
        <v>796</v>
      </c>
      <c r="M955">
        <v>482</v>
      </c>
    </row>
    <row r="956" spans="1:13" x14ac:dyDescent="0.25">
      <c r="A956">
        <v>342.48960410454299</v>
      </c>
      <c r="B956">
        <v>0.100218663112373</v>
      </c>
      <c r="C956">
        <v>476</v>
      </c>
      <c r="D956">
        <v>13.343518531415601</v>
      </c>
      <c r="F956">
        <v>307.42031913483498</v>
      </c>
      <c r="G956">
        <v>0.13250481456862101</v>
      </c>
      <c r="H956">
        <v>421</v>
      </c>
      <c r="I956">
        <v>15.301940242294201</v>
      </c>
      <c r="J956">
        <v>451</v>
      </c>
      <c r="K956">
        <v>549</v>
      </c>
      <c r="L956">
        <v>796</v>
      </c>
      <c r="M956">
        <v>482</v>
      </c>
    </row>
    <row r="957" spans="1:13" x14ac:dyDescent="0.25">
      <c r="A957">
        <v>342.48960410454299</v>
      </c>
      <c r="B957">
        <v>0.100218663112373</v>
      </c>
      <c r="C957">
        <v>476</v>
      </c>
      <c r="D957">
        <v>13.343518531415601</v>
      </c>
      <c r="F957">
        <v>307.42031913483498</v>
      </c>
      <c r="G957">
        <v>0.132247943790293</v>
      </c>
      <c r="H957">
        <v>421</v>
      </c>
      <c r="I957">
        <v>15.301940242294201</v>
      </c>
      <c r="J957">
        <v>451</v>
      </c>
      <c r="K957">
        <v>549</v>
      </c>
      <c r="L957">
        <v>796</v>
      </c>
      <c r="M957">
        <v>482</v>
      </c>
    </row>
    <row r="958" spans="1:13" x14ac:dyDescent="0.25">
      <c r="A958">
        <v>342.48960410454299</v>
      </c>
      <c r="B958">
        <v>9.8919908928181394E-2</v>
      </c>
      <c r="C958">
        <v>476</v>
      </c>
      <c r="D958">
        <v>13.343518531415601</v>
      </c>
      <c r="F958">
        <v>307.42031913483498</v>
      </c>
      <c r="G958">
        <v>0.132551065282627</v>
      </c>
      <c r="H958">
        <v>421</v>
      </c>
      <c r="I958">
        <v>15.301940242294201</v>
      </c>
      <c r="J958">
        <v>451</v>
      </c>
      <c r="K958">
        <v>549</v>
      </c>
      <c r="L958">
        <v>796</v>
      </c>
      <c r="M958">
        <v>482</v>
      </c>
    </row>
    <row r="959" spans="1:13" x14ac:dyDescent="0.25">
      <c r="A959">
        <v>342.48960410454299</v>
      </c>
      <c r="B959">
        <v>9.9450337040286094E-2</v>
      </c>
      <c r="C959">
        <v>476</v>
      </c>
      <c r="D959">
        <v>13.343518531415601</v>
      </c>
      <c r="F959">
        <v>307.42031913483498</v>
      </c>
      <c r="G959">
        <v>0.13257077110198301</v>
      </c>
      <c r="H959">
        <v>421</v>
      </c>
      <c r="I959">
        <v>15.301940242294201</v>
      </c>
      <c r="J959">
        <v>451</v>
      </c>
      <c r="K959">
        <v>549</v>
      </c>
      <c r="L959">
        <v>796</v>
      </c>
      <c r="M959">
        <v>482</v>
      </c>
    </row>
    <row r="960" spans="1:13" x14ac:dyDescent="0.25">
      <c r="A960">
        <v>342.48960410454299</v>
      </c>
      <c r="B960">
        <v>9.9455860371088403E-2</v>
      </c>
      <c r="C960">
        <v>476</v>
      </c>
      <c r="D960">
        <v>13.343518531415601</v>
      </c>
      <c r="F960">
        <v>307.42031913483498</v>
      </c>
      <c r="G960">
        <v>0.133095173142045</v>
      </c>
      <c r="H960">
        <v>421</v>
      </c>
      <c r="I960">
        <v>15.301940242294201</v>
      </c>
      <c r="J960">
        <v>451</v>
      </c>
      <c r="K960">
        <v>549</v>
      </c>
      <c r="L960">
        <v>796</v>
      </c>
      <c r="M960">
        <v>482</v>
      </c>
    </row>
    <row r="961" spans="1:13" x14ac:dyDescent="0.25">
      <c r="A961">
        <v>342.48960410454299</v>
      </c>
      <c r="B961">
        <v>9.9282798790739701E-2</v>
      </c>
      <c r="C961">
        <v>476</v>
      </c>
      <c r="D961">
        <v>13.343518531415601</v>
      </c>
      <c r="F961">
        <v>307.42031913483498</v>
      </c>
      <c r="G961">
        <v>0.13253221113378499</v>
      </c>
      <c r="H961">
        <v>421</v>
      </c>
      <c r="I961">
        <v>15.301940242294201</v>
      </c>
      <c r="J961">
        <v>451</v>
      </c>
      <c r="K961">
        <v>549</v>
      </c>
      <c r="L961">
        <v>796</v>
      </c>
      <c r="M961">
        <v>482</v>
      </c>
    </row>
    <row r="962" spans="1:13" x14ac:dyDescent="0.25">
      <c r="A962">
        <v>342.48960410454299</v>
      </c>
      <c r="B962">
        <v>9.9282798790739701E-2</v>
      </c>
      <c r="C962">
        <v>476</v>
      </c>
      <c r="D962">
        <v>13.343518531415601</v>
      </c>
      <c r="F962">
        <v>307.42031913483498</v>
      </c>
      <c r="G962">
        <v>0.13037347260521701</v>
      </c>
      <c r="H962">
        <v>421</v>
      </c>
      <c r="I962">
        <v>15.301940242294201</v>
      </c>
      <c r="J962">
        <v>451</v>
      </c>
      <c r="K962">
        <v>549</v>
      </c>
      <c r="L962">
        <v>796</v>
      </c>
      <c r="M962">
        <v>482</v>
      </c>
    </row>
    <row r="963" spans="1:13" x14ac:dyDescent="0.25">
      <c r="A963">
        <v>342.48960410454299</v>
      </c>
      <c r="B963">
        <v>9.9399364725015302E-2</v>
      </c>
      <c r="C963">
        <v>476</v>
      </c>
      <c r="D963">
        <v>13.343518531415601</v>
      </c>
      <c r="F963">
        <v>307.42031913483498</v>
      </c>
      <c r="G963">
        <v>0.131043478009502</v>
      </c>
      <c r="H963">
        <v>421</v>
      </c>
      <c r="I963">
        <v>15.301940242294201</v>
      </c>
      <c r="J963">
        <v>451</v>
      </c>
      <c r="K963">
        <v>549</v>
      </c>
      <c r="L963">
        <v>796</v>
      </c>
      <c r="M963">
        <v>482</v>
      </c>
    </row>
    <row r="964" spans="1:13" x14ac:dyDescent="0.25">
      <c r="A964">
        <v>342.48960410454299</v>
      </c>
      <c r="B964">
        <v>9.9830500015427398E-2</v>
      </c>
      <c r="C964">
        <v>476</v>
      </c>
      <c r="D964">
        <v>13.343518531415601</v>
      </c>
      <c r="F964">
        <v>307.42031913483498</v>
      </c>
      <c r="G964">
        <v>0.131577326120525</v>
      </c>
      <c r="H964">
        <v>421</v>
      </c>
      <c r="I964">
        <v>15.301940242294201</v>
      </c>
      <c r="J964">
        <v>451</v>
      </c>
      <c r="K964">
        <v>549</v>
      </c>
      <c r="L964">
        <v>796</v>
      </c>
      <c r="M964">
        <v>482</v>
      </c>
    </row>
    <row r="965" spans="1:13" x14ac:dyDescent="0.25">
      <c r="A965">
        <v>342.48960410454299</v>
      </c>
      <c r="B965">
        <v>9.9834629155479193E-2</v>
      </c>
      <c r="C965">
        <v>476</v>
      </c>
      <c r="D965">
        <v>13.343518531415601</v>
      </c>
      <c r="F965">
        <v>307.42031913483498</v>
      </c>
      <c r="G965">
        <v>0.13257865405247499</v>
      </c>
      <c r="H965">
        <v>421</v>
      </c>
      <c r="I965">
        <v>15.301940242294201</v>
      </c>
      <c r="J965">
        <v>451</v>
      </c>
      <c r="K965">
        <v>549</v>
      </c>
      <c r="L965">
        <v>796</v>
      </c>
      <c r="M965">
        <v>482</v>
      </c>
    </row>
    <row r="966" spans="1:13" x14ac:dyDescent="0.25">
      <c r="A966">
        <v>342.48960410454299</v>
      </c>
      <c r="B966">
        <v>9.99281685252843E-2</v>
      </c>
      <c r="C966">
        <v>476</v>
      </c>
      <c r="D966">
        <v>13.343518531415601</v>
      </c>
      <c r="F966">
        <v>307.42031913483498</v>
      </c>
      <c r="G966">
        <v>0.133487517490363</v>
      </c>
      <c r="H966">
        <v>421</v>
      </c>
      <c r="I966">
        <v>15.301940242294201</v>
      </c>
      <c r="J966">
        <v>451</v>
      </c>
      <c r="K966">
        <v>549</v>
      </c>
      <c r="L966">
        <v>796</v>
      </c>
      <c r="M966">
        <v>482</v>
      </c>
    </row>
    <row r="967" spans="1:13" x14ac:dyDescent="0.25">
      <c r="A967">
        <v>342.48960410454299</v>
      </c>
      <c r="B967">
        <v>0.10000501078678101</v>
      </c>
      <c r="C967">
        <v>476</v>
      </c>
      <c r="D967">
        <v>13.343518531415601</v>
      </c>
      <c r="F967">
        <v>307.42031913483498</v>
      </c>
      <c r="G967">
        <v>0.134958954221958</v>
      </c>
      <c r="H967">
        <v>421</v>
      </c>
      <c r="I967">
        <v>15.301940242294201</v>
      </c>
      <c r="J967">
        <v>451</v>
      </c>
      <c r="K967">
        <v>549</v>
      </c>
      <c r="L967">
        <v>796</v>
      </c>
      <c r="M967">
        <v>482</v>
      </c>
    </row>
    <row r="968" spans="1:13" x14ac:dyDescent="0.25">
      <c r="A968">
        <v>342.48960410454299</v>
      </c>
      <c r="B968">
        <v>9.9858588182447194E-2</v>
      </c>
      <c r="C968">
        <v>476</v>
      </c>
      <c r="D968">
        <v>13.343518531415601</v>
      </c>
      <c r="F968">
        <v>307.42031913483498</v>
      </c>
      <c r="G968">
        <v>0.135527390493689</v>
      </c>
      <c r="H968">
        <v>421</v>
      </c>
      <c r="I968">
        <v>15.301940242294201</v>
      </c>
      <c r="J968">
        <v>451</v>
      </c>
      <c r="K968">
        <v>549</v>
      </c>
      <c r="L968">
        <v>796</v>
      </c>
      <c r="M968">
        <v>482</v>
      </c>
    </row>
    <row r="969" spans="1:13" x14ac:dyDescent="0.25">
      <c r="A969">
        <v>342.48960410454299</v>
      </c>
      <c r="B969">
        <v>9.9694077859421304E-2</v>
      </c>
      <c r="C969">
        <v>476</v>
      </c>
      <c r="D969">
        <v>13.343518531415601</v>
      </c>
      <c r="F969">
        <v>307.42031913483498</v>
      </c>
      <c r="G969">
        <v>0.137209712071926</v>
      </c>
      <c r="H969">
        <v>421</v>
      </c>
      <c r="I969">
        <v>15.301940242294201</v>
      </c>
      <c r="J969">
        <v>451</v>
      </c>
      <c r="K969">
        <v>549</v>
      </c>
      <c r="L969">
        <v>796</v>
      </c>
      <c r="M969">
        <v>482</v>
      </c>
    </row>
    <row r="970" spans="1:13" x14ac:dyDescent="0.25">
      <c r="A970">
        <v>342.48960410454299</v>
      </c>
      <c r="B970">
        <v>9.9678830728558293E-2</v>
      </c>
      <c r="C970">
        <v>476</v>
      </c>
      <c r="D970">
        <v>13.343518531415601</v>
      </c>
      <c r="F970">
        <v>307.42031913483498</v>
      </c>
      <c r="G970">
        <v>0.13580056590353401</v>
      </c>
      <c r="H970">
        <v>421</v>
      </c>
      <c r="I970">
        <v>15.301940242294201</v>
      </c>
      <c r="J970">
        <v>451</v>
      </c>
      <c r="K970">
        <v>549</v>
      </c>
      <c r="L970">
        <v>796</v>
      </c>
      <c r="M970">
        <v>482</v>
      </c>
    </row>
    <row r="971" spans="1:13" x14ac:dyDescent="0.25">
      <c r="A971">
        <v>342.48960410454299</v>
      </c>
      <c r="B971">
        <v>9.9678830728558293E-2</v>
      </c>
      <c r="C971">
        <v>476</v>
      </c>
      <c r="D971">
        <v>13.343518531415601</v>
      </c>
      <c r="F971">
        <v>307.42031913483498</v>
      </c>
      <c r="G971">
        <v>0.13548096349182101</v>
      </c>
      <c r="H971">
        <v>421</v>
      </c>
      <c r="I971">
        <v>15.301940242294201</v>
      </c>
      <c r="J971">
        <v>451</v>
      </c>
      <c r="K971">
        <v>549</v>
      </c>
      <c r="L971">
        <v>796</v>
      </c>
      <c r="M971">
        <v>482</v>
      </c>
    </row>
    <row r="972" spans="1:13" x14ac:dyDescent="0.25">
      <c r="A972">
        <v>342.48960410454299</v>
      </c>
      <c r="B972">
        <v>9.9943507817370103E-2</v>
      </c>
      <c r="C972">
        <v>476</v>
      </c>
      <c r="D972">
        <v>13.343518531415601</v>
      </c>
      <c r="F972">
        <v>307.42031913483498</v>
      </c>
      <c r="G972">
        <v>0.13395573136778899</v>
      </c>
      <c r="H972">
        <v>421</v>
      </c>
      <c r="I972">
        <v>15.301940242294201</v>
      </c>
      <c r="J972">
        <v>451</v>
      </c>
      <c r="K972">
        <v>549</v>
      </c>
      <c r="L972">
        <v>796</v>
      </c>
      <c r="M972">
        <v>482</v>
      </c>
    </row>
    <row r="973" spans="1:13" x14ac:dyDescent="0.25">
      <c r="A973">
        <v>342.48960410454299</v>
      </c>
      <c r="B973">
        <v>9.9968141414350106E-2</v>
      </c>
      <c r="C973">
        <v>476</v>
      </c>
      <c r="D973">
        <v>13.343518531415601</v>
      </c>
      <c r="F973">
        <v>307.42031913483498</v>
      </c>
      <c r="G973">
        <v>0.13327602675522701</v>
      </c>
      <c r="H973">
        <v>421</v>
      </c>
      <c r="I973">
        <v>15.301940242294201</v>
      </c>
      <c r="J973">
        <v>451</v>
      </c>
      <c r="K973">
        <v>549</v>
      </c>
      <c r="L973">
        <v>796</v>
      </c>
      <c r="M973">
        <v>482</v>
      </c>
    </row>
    <row r="974" spans="1:13" x14ac:dyDescent="0.25">
      <c r="A974">
        <v>342.48960410454299</v>
      </c>
      <c r="B974">
        <v>9.9944631166095102E-2</v>
      </c>
      <c r="C974">
        <v>476</v>
      </c>
      <c r="D974">
        <v>13.343518531415601</v>
      </c>
      <c r="F974">
        <v>307.42031913483498</v>
      </c>
      <c r="G974">
        <v>0.132794754697524</v>
      </c>
      <c r="H974">
        <v>421</v>
      </c>
      <c r="I974">
        <v>15.301940242294201</v>
      </c>
      <c r="J974">
        <v>451</v>
      </c>
      <c r="K974">
        <v>549</v>
      </c>
      <c r="L974">
        <v>796</v>
      </c>
      <c r="M974">
        <v>482</v>
      </c>
    </row>
    <row r="975" spans="1:13" x14ac:dyDescent="0.25">
      <c r="A975">
        <v>342.48960410454299</v>
      </c>
      <c r="B975">
        <v>9.9735628720027406E-2</v>
      </c>
      <c r="C975">
        <v>476</v>
      </c>
      <c r="D975">
        <v>13.343518531415601</v>
      </c>
      <c r="F975">
        <v>307.42031913483498</v>
      </c>
      <c r="G975">
        <v>0.13301777563846701</v>
      </c>
      <c r="H975">
        <v>421</v>
      </c>
      <c r="I975">
        <v>15.301940242294201</v>
      </c>
      <c r="J975">
        <v>451</v>
      </c>
      <c r="K975">
        <v>549</v>
      </c>
      <c r="L975">
        <v>796</v>
      </c>
      <c r="M975">
        <v>482</v>
      </c>
    </row>
    <row r="976" spans="1:13" x14ac:dyDescent="0.25">
      <c r="A976">
        <v>342.48960410454299</v>
      </c>
      <c r="B976">
        <v>9.9775564645329801E-2</v>
      </c>
      <c r="C976">
        <v>476</v>
      </c>
      <c r="D976">
        <v>13.343518531415601</v>
      </c>
      <c r="F976">
        <v>307.42031913483498</v>
      </c>
      <c r="G976">
        <v>0.13301777563846701</v>
      </c>
      <c r="H976">
        <v>421</v>
      </c>
      <c r="I976">
        <v>15.301940242294201</v>
      </c>
      <c r="J976">
        <v>451</v>
      </c>
      <c r="K976">
        <v>549</v>
      </c>
      <c r="L976">
        <v>791</v>
      </c>
      <c r="M976">
        <v>469</v>
      </c>
    </row>
    <row r="977" spans="1:13" x14ac:dyDescent="0.25">
      <c r="A977">
        <v>342.48960410454299</v>
      </c>
      <c r="B977">
        <v>9.9775564645329801E-2</v>
      </c>
      <c r="C977">
        <v>476</v>
      </c>
      <c r="D977">
        <v>13.343518531415601</v>
      </c>
      <c r="F977">
        <v>307.42031913483498</v>
      </c>
      <c r="G977">
        <v>0.13144057189643901</v>
      </c>
      <c r="H977">
        <v>421</v>
      </c>
      <c r="I977">
        <v>15.301940242294201</v>
      </c>
      <c r="J977">
        <v>451</v>
      </c>
      <c r="K977">
        <v>549</v>
      </c>
      <c r="L977">
        <v>791</v>
      </c>
      <c r="M977">
        <v>469</v>
      </c>
    </row>
    <row r="978" spans="1:13" x14ac:dyDescent="0.25">
      <c r="A978">
        <v>342.48960410454299</v>
      </c>
      <c r="B978">
        <v>9.9775564645329801E-2</v>
      </c>
      <c r="C978">
        <v>476</v>
      </c>
      <c r="D978">
        <v>13.343518531415601</v>
      </c>
      <c r="F978">
        <v>307.42031913483498</v>
      </c>
      <c r="G978">
        <v>0.13142198141522801</v>
      </c>
      <c r="H978">
        <v>421</v>
      </c>
      <c r="I978">
        <v>15.301940242294201</v>
      </c>
      <c r="J978">
        <v>451</v>
      </c>
      <c r="K978">
        <v>549</v>
      </c>
      <c r="L978">
        <v>791</v>
      </c>
      <c r="M978">
        <v>469</v>
      </c>
    </row>
    <row r="979" spans="1:13" x14ac:dyDescent="0.25">
      <c r="A979">
        <v>342.48960410454299</v>
      </c>
      <c r="B979">
        <v>9.99036294313701E-2</v>
      </c>
      <c r="C979">
        <v>476</v>
      </c>
      <c r="D979">
        <v>13.343518531415601</v>
      </c>
      <c r="F979">
        <v>307.42031913483498</v>
      </c>
      <c r="G979">
        <v>0.130831047257427</v>
      </c>
      <c r="H979">
        <v>421</v>
      </c>
      <c r="I979">
        <v>15.301940242294201</v>
      </c>
      <c r="J979">
        <v>451</v>
      </c>
      <c r="K979">
        <v>549</v>
      </c>
      <c r="L979">
        <v>791</v>
      </c>
      <c r="M979">
        <v>469</v>
      </c>
    </row>
    <row r="980" spans="1:13" x14ac:dyDescent="0.25">
      <c r="A980">
        <v>342.48960410454299</v>
      </c>
      <c r="B980">
        <v>9.9834437290499997E-2</v>
      </c>
      <c r="C980">
        <v>476</v>
      </c>
      <c r="D980">
        <v>13.343518531415601</v>
      </c>
      <c r="F980">
        <v>307.42031913483498</v>
      </c>
      <c r="G980">
        <v>0.130877886970686</v>
      </c>
      <c r="H980">
        <v>421</v>
      </c>
      <c r="I980">
        <v>15.301940242294201</v>
      </c>
      <c r="J980">
        <v>451</v>
      </c>
      <c r="K980">
        <v>549</v>
      </c>
      <c r="L980">
        <v>791</v>
      </c>
      <c r="M980">
        <v>469</v>
      </c>
    </row>
    <row r="981" spans="1:13" x14ac:dyDescent="0.25">
      <c r="A981">
        <v>342.48960410454299</v>
      </c>
      <c r="B981">
        <v>9.9908843999473307E-2</v>
      </c>
      <c r="C981">
        <v>476</v>
      </c>
      <c r="D981">
        <v>13.343518531415601</v>
      </c>
      <c r="F981">
        <v>307.42031913483498</v>
      </c>
      <c r="G981">
        <v>0.12758490795972399</v>
      </c>
      <c r="H981">
        <v>421</v>
      </c>
      <c r="I981">
        <v>15.301940242294201</v>
      </c>
      <c r="J981">
        <v>451</v>
      </c>
      <c r="K981">
        <v>549</v>
      </c>
      <c r="L981">
        <v>791</v>
      </c>
      <c r="M981">
        <v>469</v>
      </c>
    </row>
    <row r="982" spans="1:13" x14ac:dyDescent="0.25">
      <c r="A982">
        <v>342.48960410454299</v>
      </c>
      <c r="B982">
        <v>9.9879010478819905E-2</v>
      </c>
      <c r="C982">
        <v>476</v>
      </c>
      <c r="D982">
        <v>13.343518531415601</v>
      </c>
      <c r="F982">
        <v>307.42031913483498</v>
      </c>
      <c r="G982">
        <v>0.12730290048690501</v>
      </c>
      <c r="H982">
        <v>421</v>
      </c>
      <c r="I982">
        <v>15.301940242294201</v>
      </c>
      <c r="J982">
        <v>451</v>
      </c>
      <c r="K982">
        <v>549</v>
      </c>
      <c r="L982">
        <v>791</v>
      </c>
      <c r="M982">
        <v>469</v>
      </c>
    </row>
    <row r="983" spans="1:13" x14ac:dyDescent="0.25">
      <c r="A983">
        <v>342.48960410454299</v>
      </c>
      <c r="B983">
        <v>9.9879010478819905E-2</v>
      </c>
      <c r="C983">
        <v>476</v>
      </c>
      <c r="D983">
        <v>13.343518531415601</v>
      </c>
      <c r="F983">
        <v>307.42031913483498</v>
      </c>
      <c r="G983">
        <v>0.12802956947644101</v>
      </c>
      <c r="H983">
        <v>421</v>
      </c>
      <c r="I983">
        <v>15.301940242294201</v>
      </c>
      <c r="J983">
        <v>451</v>
      </c>
      <c r="K983">
        <v>549</v>
      </c>
      <c r="L983">
        <v>791</v>
      </c>
      <c r="M983">
        <v>469</v>
      </c>
    </row>
    <row r="984" spans="1:13" x14ac:dyDescent="0.25">
      <c r="A984">
        <v>342.48960410454299</v>
      </c>
      <c r="B984">
        <v>9.9647139363629705E-2</v>
      </c>
      <c r="C984">
        <v>476</v>
      </c>
      <c r="D984">
        <v>13.343518531415601</v>
      </c>
      <c r="F984">
        <v>307.42031913483498</v>
      </c>
      <c r="G984">
        <v>0.12722803165317501</v>
      </c>
      <c r="H984">
        <v>421</v>
      </c>
      <c r="I984">
        <v>15.301940242294201</v>
      </c>
      <c r="J984">
        <v>451</v>
      </c>
      <c r="K984">
        <v>549</v>
      </c>
      <c r="L984">
        <v>791</v>
      </c>
      <c r="M984">
        <v>469</v>
      </c>
    </row>
    <row r="985" spans="1:13" x14ac:dyDescent="0.25">
      <c r="A985">
        <v>342.48960410454299</v>
      </c>
      <c r="B985">
        <v>9.9647139363629705E-2</v>
      </c>
      <c r="C985">
        <v>476</v>
      </c>
      <c r="D985">
        <v>13.343518531415601</v>
      </c>
      <c r="F985">
        <v>307.42031913483498</v>
      </c>
      <c r="G985">
        <v>0.12604757554982399</v>
      </c>
      <c r="H985">
        <v>421</v>
      </c>
      <c r="I985">
        <v>15.301940242294201</v>
      </c>
      <c r="J985">
        <v>451</v>
      </c>
      <c r="K985">
        <v>549</v>
      </c>
      <c r="L985">
        <v>791</v>
      </c>
      <c r="M985">
        <v>469</v>
      </c>
    </row>
    <row r="986" spans="1:13" x14ac:dyDescent="0.25">
      <c r="A986">
        <v>342.48960410454299</v>
      </c>
      <c r="B986">
        <v>0.100006569546539</v>
      </c>
      <c r="C986">
        <v>476</v>
      </c>
      <c r="D986">
        <v>13.343518531415601</v>
      </c>
      <c r="F986">
        <v>307.42031913483498</v>
      </c>
      <c r="G986">
        <v>0.12673327187692199</v>
      </c>
      <c r="H986">
        <v>421</v>
      </c>
      <c r="I986">
        <v>15.301940242294201</v>
      </c>
      <c r="J986">
        <v>451</v>
      </c>
      <c r="K986">
        <v>549</v>
      </c>
      <c r="L986">
        <v>791</v>
      </c>
      <c r="M986">
        <v>469</v>
      </c>
    </row>
    <row r="987" spans="1:13" x14ac:dyDescent="0.25">
      <c r="A987">
        <v>342.48960410454299</v>
      </c>
      <c r="B987">
        <v>9.9719890733775393E-2</v>
      </c>
      <c r="C987">
        <v>476</v>
      </c>
      <c r="D987">
        <v>13.343518531415601</v>
      </c>
      <c r="F987">
        <v>307.42031913483498</v>
      </c>
      <c r="G987">
        <v>0.12714930539744701</v>
      </c>
      <c r="H987">
        <v>421</v>
      </c>
      <c r="I987">
        <v>15.301940242294201</v>
      </c>
      <c r="J987">
        <v>451</v>
      </c>
      <c r="K987">
        <v>549</v>
      </c>
      <c r="L987">
        <v>791</v>
      </c>
      <c r="M987">
        <v>469</v>
      </c>
    </row>
    <row r="988" spans="1:13" x14ac:dyDescent="0.25">
      <c r="A988">
        <v>342.48960410454299</v>
      </c>
      <c r="B988">
        <v>0.100432860120691</v>
      </c>
      <c r="C988">
        <v>476</v>
      </c>
      <c r="D988">
        <v>13.343518531415601</v>
      </c>
      <c r="F988">
        <v>307.42031913483498</v>
      </c>
      <c r="G988">
        <v>0.126972485087542</v>
      </c>
      <c r="H988">
        <v>421</v>
      </c>
      <c r="I988">
        <v>15.301940242294201</v>
      </c>
      <c r="J988">
        <v>451</v>
      </c>
      <c r="K988">
        <v>549</v>
      </c>
      <c r="L988">
        <v>791</v>
      </c>
      <c r="M988">
        <v>469</v>
      </c>
    </row>
    <row r="989" spans="1:13" x14ac:dyDescent="0.25">
      <c r="A989">
        <v>342.48960410454299</v>
      </c>
      <c r="B989">
        <v>0.10048968058789499</v>
      </c>
      <c r="C989">
        <v>476</v>
      </c>
      <c r="D989">
        <v>13.343518531415601</v>
      </c>
      <c r="F989">
        <v>307.42031913483498</v>
      </c>
      <c r="G989">
        <v>0.126972911486368</v>
      </c>
      <c r="H989">
        <v>421</v>
      </c>
      <c r="I989">
        <v>15.301940242294201</v>
      </c>
      <c r="J989">
        <v>451</v>
      </c>
      <c r="K989">
        <v>549</v>
      </c>
      <c r="L989">
        <v>791</v>
      </c>
      <c r="M989">
        <v>469</v>
      </c>
    </row>
    <row r="990" spans="1:13" x14ac:dyDescent="0.25">
      <c r="A990">
        <v>342.48960410454299</v>
      </c>
      <c r="B990">
        <v>0.100543279758184</v>
      </c>
      <c r="C990">
        <v>476</v>
      </c>
      <c r="D990">
        <v>13.343518531415601</v>
      </c>
      <c r="F990">
        <v>307.42031913483498</v>
      </c>
      <c r="G990">
        <v>0.126972911486368</v>
      </c>
      <c r="H990">
        <v>421</v>
      </c>
      <c r="I990">
        <v>15.301940242294201</v>
      </c>
      <c r="J990">
        <v>451</v>
      </c>
      <c r="K990">
        <v>549</v>
      </c>
      <c r="L990">
        <v>791</v>
      </c>
      <c r="M990">
        <v>469</v>
      </c>
    </row>
    <row r="991" spans="1:13" x14ac:dyDescent="0.25">
      <c r="A991">
        <v>342.48960410454299</v>
      </c>
      <c r="B991">
        <v>9.9853624471281904E-2</v>
      </c>
      <c r="C991">
        <v>476</v>
      </c>
      <c r="D991">
        <v>13.343518531415601</v>
      </c>
      <c r="F991">
        <v>307.42031913483498</v>
      </c>
      <c r="G991">
        <v>0.1278927910082</v>
      </c>
      <c r="H991">
        <v>421</v>
      </c>
      <c r="I991">
        <v>15.301940242294201</v>
      </c>
      <c r="J991">
        <v>451</v>
      </c>
      <c r="K991">
        <v>549</v>
      </c>
      <c r="L991">
        <v>791</v>
      </c>
      <c r="M991">
        <v>469</v>
      </c>
    </row>
    <row r="992" spans="1:13" x14ac:dyDescent="0.25">
      <c r="A992">
        <v>342.48960410454299</v>
      </c>
      <c r="B992">
        <v>9.95101696979281E-2</v>
      </c>
      <c r="C992">
        <v>476</v>
      </c>
      <c r="D992">
        <v>13.343518531415601</v>
      </c>
      <c r="F992">
        <v>307.42031913483498</v>
      </c>
      <c r="G992">
        <v>0.12627160187521</v>
      </c>
      <c r="H992">
        <v>421</v>
      </c>
      <c r="I992">
        <v>15.301940242294201</v>
      </c>
      <c r="J992">
        <v>451</v>
      </c>
      <c r="K992">
        <v>549</v>
      </c>
      <c r="L992">
        <v>791</v>
      </c>
      <c r="M992">
        <v>469</v>
      </c>
    </row>
    <row r="993" spans="1:13" x14ac:dyDescent="0.25">
      <c r="A993">
        <v>342.48960410454299</v>
      </c>
      <c r="B993">
        <v>9.9701940153624005E-2</v>
      </c>
      <c r="C993">
        <v>476</v>
      </c>
      <c r="D993">
        <v>13.343518531415601</v>
      </c>
      <c r="F993">
        <v>307.294091495685</v>
      </c>
      <c r="G993">
        <v>0.125998290714435</v>
      </c>
      <c r="H993">
        <v>440</v>
      </c>
      <c r="I993">
        <v>15.041809110203801</v>
      </c>
      <c r="J993">
        <v>451</v>
      </c>
      <c r="K993">
        <v>549</v>
      </c>
      <c r="L993">
        <v>791</v>
      </c>
      <c r="M993">
        <v>469</v>
      </c>
    </row>
    <row r="994" spans="1:13" x14ac:dyDescent="0.25">
      <c r="A994">
        <v>342.48960410454299</v>
      </c>
      <c r="B994">
        <v>9.9701940153624005E-2</v>
      </c>
      <c r="C994">
        <v>476</v>
      </c>
      <c r="D994">
        <v>13.343518531415601</v>
      </c>
      <c r="F994">
        <v>307.294091495685</v>
      </c>
      <c r="G994">
        <v>0.12740268122276199</v>
      </c>
      <c r="H994">
        <v>440</v>
      </c>
      <c r="I994">
        <v>15.041809110203801</v>
      </c>
      <c r="J994">
        <v>451</v>
      </c>
      <c r="K994">
        <v>549</v>
      </c>
      <c r="L994">
        <v>791</v>
      </c>
      <c r="M994">
        <v>469</v>
      </c>
    </row>
    <row r="995" spans="1:13" x14ac:dyDescent="0.25">
      <c r="A995">
        <v>342.48960410454299</v>
      </c>
      <c r="B995">
        <v>9.9104842310776695E-2</v>
      </c>
      <c r="C995">
        <v>476</v>
      </c>
      <c r="D995">
        <v>13.343518531415601</v>
      </c>
      <c r="F995">
        <v>307.294091495685</v>
      </c>
      <c r="G995">
        <v>0.12871610834233899</v>
      </c>
      <c r="H995">
        <v>440</v>
      </c>
      <c r="I995">
        <v>15.041809110203801</v>
      </c>
      <c r="J995">
        <v>451</v>
      </c>
      <c r="K995">
        <v>549</v>
      </c>
      <c r="L995">
        <v>791</v>
      </c>
      <c r="M995">
        <v>469</v>
      </c>
    </row>
    <row r="996" spans="1:13" x14ac:dyDescent="0.25">
      <c r="A996">
        <v>342.48960410454299</v>
      </c>
      <c r="B996">
        <v>9.9104842310776695E-2</v>
      </c>
      <c r="C996">
        <v>476</v>
      </c>
      <c r="D996">
        <v>13.343518531415601</v>
      </c>
      <c r="F996">
        <v>307.294091495685</v>
      </c>
      <c r="G996">
        <v>0.12848814983484799</v>
      </c>
      <c r="H996">
        <v>440</v>
      </c>
      <c r="I996">
        <v>15.041809110203801</v>
      </c>
      <c r="J996">
        <v>451</v>
      </c>
      <c r="K996">
        <v>549</v>
      </c>
      <c r="L996">
        <v>791</v>
      </c>
      <c r="M996">
        <v>469</v>
      </c>
    </row>
    <row r="997" spans="1:13" x14ac:dyDescent="0.25">
      <c r="A997">
        <v>342.48960410454299</v>
      </c>
      <c r="B997">
        <v>9.8973016850567794E-2</v>
      </c>
      <c r="C997">
        <v>476</v>
      </c>
      <c r="D997">
        <v>13.343518531415601</v>
      </c>
      <c r="F997">
        <v>307.294091495685</v>
      </c>
      <c r="G997">
        <v>0.12769455361710999</v>
      </c>
      <c r="H997">
        <v>440</v>
      </c>
      <c r="I997">
        <v>15.041809110203801</v>
      </c>
      <c r="J997">
        <v>451</v>
      </c>
      <c r="K997">
        <v>549</v>
      </c>
      <c r="L997">
        <v>791</v>
      </c>
      <c r="M997">
        <v>469</v>
      </c>
    </row>
    <row r="998" spans="1:13" x14ac:dyDescent="0.25">
      <c r="A998">
        <v>342.48960410454299</v>
      </c>
      <c r="B998">
        <v>9.8918004368943005E-2</v>
      </c>
      <c r="C998">
        <v>476</v>
      </c>
      <c r="D998">
        <v>13.343518531415601</v>
      </c>
      <c r="F998">
        <v>307.294091495685</v>
      </c>
      <c r="G998">
        <v>0.12408687246648201</v>
      </c>
      <c r="H998">
        <v>440</v>
      </c>
      <c r="I998">
        <v>15.041809110203801</v>
      </c>
      <c r="J998">
        <v>451</v>
      </c>
      <c r="K998">
        <v>549</v>
      </c>
      <c r="L998">
        <v>791</v>
      </c>
      <c r="M998">
        <v>469</v>
      </c>
    </row>
    <row r="999" spans="1:13" x14ac:dyDescent="0.25">
      <c r="A999">
        <v>342.48960410454299</v>
      </c>
      <c r="B999">
        <v>9.9141634118914607E-2</v>
      </c>
      <c r="C999">
        <v>476</v>
      </c>
      <c r="D999">
        <v>13.343518531415601</v>
      </c>
      <c r="F999">
        <v>307.294091495685</v>
      </c>
      <c r="G999">
        <v>0.124281234248532</v>
      </c>
      <c r="H999">
        <v>440</v>
      </c>
      <c r="I999">
        <v>15.041809110203801</v>
      </c>
      <c r="J999">
        <v>451</v>
      </c>
      <c r="K999">
        <v>549</v>
      </c>
      <c r="L999">
        <v>791</v>
      </c>
      <c r="M999">
        <v>469</v>
      </c>
    </row>
    <row r="1000" spans="1:13" x14ac:dyDescent="0.25">
      <c r="A1000">
        <v>342.48960410454299</v>
      </c>
      <c r="B1000">
        <v>9.79754890319227E-2</v>
      </c>
      <c r="C1000">
        <v>476</v>
      </c>
      <c r="D1000">
        <v>13.343518531415601</v>
      </c>
      <c r="F1000">
        <v>307.294091495685</v>
      </c>
      <c r="G1000">
        <v>0.124100418508126</v>
      </c>
      <c r="H1000">
        <v>440</v>
      </c>
      <c r="I1000">
        <v>15.041809110203801</v>
      </c>
      <c r="J1000">
        <v>451</v>
      </c>
      <c r="K1000">
        <v>549</v>
      </c>
      <c r="L1000">
        <v>791</v>
      </c>
      <c r="M1000">
        <v>469</v>
      </c>
    </row>
    <row r="1001" spans="1:13" x14ac:dyDescent="0.25">
      <c r="A1001">
        <v>342.48960410454299</v>
      </c>
      <c r="B1001">
        <v>9.6995801067657206E-2</v>
      </c>
      <c r="C1001">
        <v>476</v>
      </c>
      <c r="D1001">
        <v>13.343518531415601</v>
      </c>
      <c r="F1001">
        <v>307.294091495685</v>
      </c>
      <c r="G1001">
        <v>0.12443995638491299</v>
      </c>
      <c r="H1001">
        <v>440</v>
      </c>
      <c r="I1001">
        <v>15.041809110203801</v>
      </c>
      <c r="J1001">
        <v>456</v>
      </c>
      <c r="K1001">
        <v>544</v>
      </c>
      <c r="L1001">
        <v>793</v>
      </c>
      <c r="M1001">
        <v>472</v>
      </c>
    </row>
    <row r="1003" spans="1:13" x14ac:dyDescent="0.25">
      <c r="A1003" t="s">
        <v>2</v>
      </c>
      <c r="F1003" t="s">
        <v>2</v>
      </c>
    </row>
    <row r="1004" spans="1:13" x14ac:dyDescent="0.25">
      <c r="A1004">
        <v>709.098362765508</v>
      </c>
      <c r="B1004">
        <v>1</v>
      </c>
      <c r="C1004">
        <v>928</v>
      </c>
      <c r="D1004">
        <v>26.206927512772399</v>
      </c>
      <c r="F1004">
        <v>882.89452814776496</v>
      </c>
      <c r="G1004">
        <v>1</v>
      </c>
      <c r="H1004">
        <v>1135</v>
      </c>
      <c r="I1004">
        <v>35.531826885417097</v>
      </c>
      <c r="J1004">
        <v>500</v>
      </c>
      <c r="K1004">
        <v>500</v>
      </c>
      <c r="L1004">
        <v>800</v>
      </c>
      <c r="M1004">
        <v>500</v>
      </c>
    </row>
    <row r="1005" spans="1:13" x14ac:dyDescent="0.25">
      <c r="A1005">
        <v>634.37953214300796</v>
      </c>
      <c r="B1005">
        <v>0.94122986345348103</v>
      </c>
      <c r="C1005">
        <v>824</v>
      </c>
      <c r="D1005">
        <v>26.475298095494502</v>
      </c>
      <c r="F1005">
        <v>757.43390170577902</v>
      </c>
      <c r="G1005">
        <v>1</v>
      </c>
      <c r="H1005">
        <v>1046</v>
      </c>
      <c r="I1005">
        <v>31.500932014081599</v>
      </c>
      <c r="J1005">
        <v>500</v>
      </c>
      <c r="K1005">
        <v>500</v>
      </c>
      <c r="L1005">
        <v>800</v>
      </c>
      <c r="M1005">
        <v>500</v>
      </c>
    </row>
    <row r="1006" spans="1:13" x14ac:dyDescent="0.25">
      <c r="A1006">
        <v>607.44643709598995</v>
      </c>
      <c r="B1006">
        <v>0.86157469746329096</v>
      </c>
      <c r="C1006">
        <v>772</v>
      </c>
      <c r="D1006">
        <v>35.855553869623698</v>
      </c>
      <c r="F1006">
        <v>606.32830028003104</v>
      </c>
      <c r="G1006">
        <v>0.95225055702036399</v>
      </c>
      <c r="H1006">
        <v>980</v>
      </c>
      <c r="I1006">
        <v>30.818238568026601</v>
      </c>
      <c r="J1006">
        <v>500</v>
      </c>
      <c r="K1006">
        <v>500</v>
      </c>
      <c r="L1006">
        <v>800</v>
      </c>
      <c r="M1006">
        <v>500</v>
      </c>
    </row>
    <row r="1007" spans="1:13" x14ac:dyDescent="0.25">
      <c r="A1007">
        <v>580.81901366403304</v>
      </c>
      <c r="B1007">
        <v>0.79434740063339404</v>
      </c>
      <c r="C1007">
        <v>774</v>
      </c>
      <c r="D1007">
        <v>26.7020571150351</v>
      </c>
      <c r="F1007">
        <v>515.77289570635196</v>
      </c>
      <c r="G1007">
        <v>0.96910497764616599</v>
      </c>
      <c r="H1007">
        <v>809</v>
      </c>
      <c r="I1007">
        <v>18.5737054033671</v>
      </c>
      <c r="J1007">
        <v>500</v>
      </c>
      <c r="K1007">
        <v>500</v>
      </c>
      <c r="L1007">
        <v>800</v>
      </c>
      <c r="M1007">
        <v>500</v>
      </c>
    </row>
    <row r="1008" spans="1:13" x14ac:dyDescent="0.25">
      <c r="A1008">
        <v>519.90464973682504</v>
      </c>
      <c r="B1008">
        <v>0.75670493023267704</v>
      </c>
      <c r="C1008">
        <v>712</v>
      </c>
      <c r="D1008">
        <v>21.376864703605001</v>
      </c>
      <c r="F1008">
        <v>515.77289570635196</v>
      </c>
      <c r="G1008">
        <v>0.94163586553008705</v>
      </c>
      <c r="H1008">
        <v>809</v>
      </c>
      <c r="I1008">
        <v>18.5737054033671</v>
      </c>
      <c r="J1008">
        <v>500</v>
      </c>
      <c r="K1008">
        <v>500</v>
      </c>
      <c r="L1008">
        <v>800</v>
      </c>
      <c r="M1008">
        <v>500</v>
      </c>
    </row>
    <row r="1009" spans="1:13" x14ac:dyDescent="0.25">
      <c r="A1009">
        <v>472.00317219155801</v>
      </c>
      <c r="B1009">
        <v>0.71267378520895897</v>
      </c>
      <c r="C1009">
        <v>698</v>
      </c>
      <c r="D1009">
        <v>20.7313141620252</v>
      </c>
      <c r="F1009">
        <v>515.77289570635196</v>
      </c>
      <c r="G1009">
        <v>0.942318244853383</v>
      </c>
      <c r="H1009">
        <v>809</v>
      </c>
      <c r="I1009">
        <v>18.5737054033671</v>
      </c>
      <c r="J1009">
        <v>500</v>
      </c>
      <c r="K1009">
        <v>500</v>
      </c>
      <c r="L1009">
        <v>800</v>
      </c>
      <c r="M1009">
        <v>500</v>
      </c>
    </row>
    <row r="1010" spans="1:13" x14ac:dyDescent="0.25">
      <c r="A1010">
        <v>472.00317219155801</v>
      </c>
      <c r="B1010">
        <v>0.69428727764895404</v>
      </c>
      <c r="C1010">
        <v>698</v>
      </c>
      <c r="D1010">
        <v>20.7313141620252</v>
      </c>
      <c r="F1010">
        <v>515.77289570635196</v>
      </c>
      <c r="G1010">
        <v>0.91179578647794601</v>
      </c>
      <c r="H1010">
        <v>809</v>
      </c>
      <c r="I1010">
        <v>18.5737054033671</v>
      </c>
      <c r="J1010">
        <v>500</v>
      </c>
      <c r="K1010">
        <v>500</v>
      </c>
      <c r="L1010">
        <v>800</v>
      </c>
      <c r="M1010">
        <v>500</v>
      </c>
    </row>
    <row r="1011" spans="1:13" x14ac:dyDescent="0.25">
      <c r="A1011">
        <v>472.00317219155801</v>
      </c>
      <c r="B1011">
        <v>0.656313963632285</v>
      </c>
      <c r="C1011">
        <v>698</v>
      </c>
      <c r="D1011">
        <v>20.7313141620252</v>
      </c>
      <c r="F1011">
        <v>515.77289570635196</v>
      </c>
      <c r="G1011">
        <v>0.88444426045458102</v>
      </c>
      <c r="H1011">
        <v>809</v>
      </c>
      <c r="I1011">
        <v>18.5737054033671</v>
      </c>
      <c r="J1011">
        <v>500</v>
      </c>
      <c r="K1011">
        <v>500</v>
      </c>
      <c r="L1011">
        <v>800</v>
      </c>
      <c r="M1011">
        <v>500</v>
      </c>
    </row>
    <row r="1012" spans="1:13" x14ac:dyDescent="0.25">
      <c r="A1012">
        <v>472.00317219155801</v>
      </c>
      <c r="B1012">
        <v>0.60204919475318097</v>
      </c>
      <c r="C1012">
        <v>698</v>
      </c>
      <c r="D1012">
        <v>20.7313141620252</v>
      </c>
      <c r="F1012">
        <v>512.58163295523298</v>
      </c>
      <c r="G1012">
        <v>0.87880986210996304</v>
      </c>
      <c r="H1012">
        <v>888</v>
      </c>
      <c r="I1012">
        <v>17.409592733252801</v>
      </c>
      <c r="J1012">
        <v>500</v>
      </c>
      <c r="K1012">
        <v>500</v>
      </c>
      <c r="L1012">
        <v>800</v>
      </c>
      <c r="M1012">
        <v>500</v>
      </c>
    </row>
    <row r="1013" spans="1:13" x14ac:dyDescent="0.25">
      <c r="A1013">
        <v>472.00317219155801</v>
      </c>
      <c r="B1013">
        <v>0.56197643770681704</v>
      </c>
      <c r="C1013">
        <v>698</v>
      </c>
      <c r="D1013">
        <v>20.7313141620252</v>
      </c>
      <c r="F1013">
        <v>486.01979231229097</v>
      </c>
      <c r="G1013">
        <v>0.86774536605604802</v>
      </c>
      <c r="H1013">
        <v>684</v>
      </c>
      <c r="I1013">
        <v>22.732784368563401</v>
      </c>
      <c r="J1013">
        <v>500</v>
      </c>
      <c r="K1013">
        <v>500</v>
      </c>
      <c r="L1013">
        <v>800</v>
      </c>
      <c r="M1013">
        <v>500</v>
      </c>
    </row>
    <row r="1014" spans="1:13" x14ac:dyDescent="0.25">
      <c r="A1014">
        <v>472.00317219155801</v>
      </c>
      <c r="B1014">
        <v>0.53104478814043699</v>
      </c>
      <c r="C1014">
        <v>698</v>
      </c>
      <c r="D1014">
        <v>20.7313141620252</v>
      </c>
      <c r="F1014">
        <v>486.01979231229097</v>
      </c>
      <c r="G1014">
        <v>0.84825745014240395</v>
      </c>
      <c r="H1014">
        <v>684</v>
      </c>
      <c r="I1014">
        <v>22.732784368563401</v>
      </c>
      <c r="J1014">
        <v>500</v>
      </c>
      <c r="K1014">
        <v>500</v>
      </c>
      <c r="L1014">
        <v>800</v>
      </c>
      <c r="M1014">
        <v>500</v>
      </c>
    </row>
    <row r="1015" spans="1:13" x14ac:dyDescent="0.25">
      <c r="A1015">
        <v>456.93981262459403</v>
      </c>
      <c r="B1015">
        <v>0.50107720800714395</v>
      </c>
      <c r="C1015">
        <v>744</v>
      </c>
      <c r="D1015">
        <v>16.008101214887599</v>
      </c>
      <c r="F1015">
        <v>486.01979231229097</v>
      </c>
      <c r="G1015">
        <v>0.818073872215348</v>
      </c>
      <c r="H1015">
        <v>684</v>
      </c>
      <c r="I1015">
        <v>22.732784368563401</v>
      </c>
      <c r="J1015">
        <v>500</v>
      </c>
      <c r="K1015">
        <v>500</v>
      </c>
      <c r="L1015">
        <v>800</v>
      </c>
      <c r="M1015">
        <v>500</v>
      </c>
    </row>
    <row r="1016" spans="1:13" x14ac:dyDescent="0.25">
      <c r="A1016">
        <v>442.334724934772</v>
      </c>
      <c r="B1016">
        <v>0.48439123329310002</v>
      </c>
      <c r="C1016">
        <v>808</v>
      </c>
      <c r="D1016">
        <v>15.093734477879501</v>
      </c>
      <c r="F1016">
        <v>486.01979231229097</v>
      </c>
      <c r="G1016">
        <v>0.77785710967864796</v>
      </c>
      <c r="H1016">
        <v>684</v>
      </c>
      <c r="I1016">
        <v>22.732784368563401</v>
      </c>
      <c r="J1016">
        <v>500</v>
      </c>
      <c r="K1016">
        <v>500</v>
      </c>
      <c r="L1016">
        <v>800</v>
      </c>
      <c r="M1016">
        <v>500</v>
      </c>
    </row>
    <row r="1017" spans="1:13" x14ac:dyDescent="0.25">
      <c r="A1017">
        <v>433.045906517189</v>
      </c>
      <c r="B1017">
        <v>0.46971114471095199</v>
      </c>
      <c r="C1017">
        <v>800</v>
      </c>
      <c r="D1017">
        <v>12.64054793166</v>
      </c>
      <c r="F1017">
        <v>475.50541022908902</v>
      </c>
      <c r="G1017">
        <v>0.74075823993246603</v>
      </c>
      <c r="H1017">
        <v>787</v>
      </c>
      <c r="I1017">
        <v>19.6493455406744</v>
      </c>
      <c r="J1017">
        <v>500</v>
      </c>
      <c r="K1017">
        <v>500</v>
      </c>
      <c r="L1017">
        <v>800</v>
      </c>
      <c r="M1017">
        <v>500</v>
      </c>
    </row>
    <row r="1018" spans="1:13" x14ac:dyDescent="0.25">
      <c r="A1018">
        <v>433.045906517189</v>
      </c>
      <c r="B1018">
        <v>0.44744144382482498</v>
      </c>
      <c r="C1018">
        <v>800</v>
      </c>
      <c r="D1018">
        <v>12.64054793166</v>
      </c>
      <c r="F1018">
        <v>469.70014213048898</v>
      </c>
      <c r="G1018">
        <v>0.71579170434818695</v>
      </c>
      <c r="H1018">
        <v>735</v>
      </c>
      <c r="I1018">
        <v>18.277620593085899</v>
      </c>
      <c r="J1018">
        <v>500</v>
      </c>
      <c r="K1018">
        <v>500</v>
      </c>
      <c r="L1018">
        <v>800</v>
      </c>
      <c r="M1018">
        <v>500</v>
      </c>
    </row>
    <row r="1019" spans="1:13" x14ac:dyDescent="0.25">
      <c r="A1019">
        <v>433.045906517189</v>
      </c>
      <c r="B1019">
        <v>0.41465868214047202</v>
      </c>
      <c r="C1019">
        <v>800</v>
      </c>
      <c r="D1019">
        <v>12.64054793166</v>
      </c>
      <c r="F1019">
        <v>462.13723184168299</v>
      </c>
      <c r="G1019">
        <v>0.69820178765370899</v>
      </c>
      <c r="H1019">
        <v>716</v>
      </c>
      <c r="I1019">
        <v>16.770963568240401</v>
      </c>
      <c r="J1019">
        <v>500</v>
      </c>
      <c r="K1019">
        <v>500</v>
      </c>
      <c r="L1019">
        <v>800</v>
      </c>
      <c r="M1019">
        <v>500</v>
      </c>
    </row>
    <row r="1020" spans="1:13" x14ac:dyDescent="0.25">
      <c r="A1020">
        <v>429.04035035893298</v>
      </c>
      <c r="B1020">
        <v>0.38579883826009898</v>
      </c>
      <c r="C1020">
        <v>768</v>
      </c>
      <c r="D1020">
        <v>15.6339010691736</v>
      </c>
      <c r="F1020">
        <v>459.843444159022</v>
      </c>
      <c r="G1020">
        <v>0.66678600070487104</v>
      </c>
      <c r="H1020">
        <v>897</v>
      </c>
      <c r="I1020">
        <v>18.348845433676601</v>
      </c>
      <c r="J1020">
        <v>500</v>
      </c>
      <c r="K1020">
        <v>500</v>
      </c>
      <c r="L1020">
        <v>800</v>
      </c>
      <c r="M1020">
        <v>500</v>
      </c>
    </row>
    <row r="1021" spans="1:13" x14ac:dyDescent="0.25">
      <c r="A1021">
        <v>421.90807720343599</v>
      </c>
      <c r="B1021">
        <v>0.35932999448992697</v>
      </c>
      <c r="C1021">
        <v>762</v>
      </c>
      <c r="D1021">
        <v>12.620457673678199</v>
      </c>
      <c r="F1021">
        <v>459.843444159022</v>
      </c>
      <c r="G1021">
        <v>0.65924601963226703</v>
      </c>
      <c r="H1021">
        <v>897</v>
      </c>
      <c r="I1021">
        <v>18.348845433676601</v>
      </c>
      <c r="J1021">
        <v>500</v>
      </c>
      <c r="K1021">
        <v>500</v>
      </c>
      <c r="L1021">
        <v>800</v>
      </c>
      <c r="M1021">
        <v>500</v>
      </c>
    </row>
    <row r="1022" spans="1:13" x14ac:dyDescent="0.25">
      <c r="A1022">
        <v>420.38280571484898</v>
      </c>
      <c r="B1022">
        <v>0.33824280894546699</v>
      </c>
      <c r="C1022">
        <v>718</v>
      </c>
      <c r="D1022">
        <v>13.5957694977988</v>
      </c>
      <c r="F1022">
        <v>459.843444159022</v>
      </c>
      <c r="G1022">
        <v>0.64387922244264895</v>
      </c>
      <c r="H1022">
        <v>897</v>
      </c>
      <c r="I1022">
        <v>18.348845433676601</v>
      </c>
      <c r="J1022">
        <v>500</v>
      </c>
      <c r="K1022">
        <v>500</v>
      </c>
      <c r="L1022">
        <v>800</v>
      </c>
      <c r="M1022">
        <v>500</v>
      </c>
    </row>
    <row r="1023" spans="1:13" x14ac:dyDescent="0.25">
      <c r="A1023">
        <v>415.74492790643097</v>
      </c>
      <c r="B1023">
        <v>0.30830983246471599</v>
      </c>
      <c r="C1023">
        <v>695</v>
      </c>
      <c r="D1023">
        <v>13.291091133141901</v>
      </c>
      <c r="F1023">
        <v>457.78434572741401</v>
      </c>
      <c r="G1023">
        <v>0.62718452586187201</v>
      </c>
      <c r="H1023">
        <v>784</v>
      </c>
      <c r="I1023">
        <v>20.840704234316899</v>
      </c>
      <c r="J1023">
        <v>500</v>
      </c>
      <c r="K1023">
        <v>500</v>
      </c>
      <c r="L1023">
        <v>800</v>
      </c>
      <c r="M1023">
        <v>500</v>
      </c>
    </row>
    <row r="1024" spans="1:13" x14ac:dyDescent="0.25">
      <c r="A1024">
        <v>412.15177405835101</v>
      </c>
      <c r="B1024">
        <v>0.29804961551880499</v>
      </c>
      <c r="C1024">
        <v>676</v>
      </c>
      <c r="D1024">
        <v>11.714612475829201</v>
      </c>
      <c r="F1024">
        <v>452.25386852538202</v>
      </c>
      <c r="G1024">
        <v>0.61869927946418402</v>
      </c>
      <c r="H1024">
        <v>865</v>
      </c>
      <c r="I1024">
        <v>22.0257280045189</v>
      </c>
      <c r="J1024">
        <v>500</v>
      </c>
      <c r="K1024">
        <v>500</v>
      </c>
      <c r="L1024">
        <v>800</v>
      </c>
      <c r="M1024">
        <v>500</v>
      </c>
    </row>
    <row r="1025" spans="1:13" x14ac:dyDescent="0.25">
      <c r="A1025">
        <v>412.15177405835101</v>
      </c>
      <c r="B1025">
        <v>0.27819477700447398</v>
      </c>
      <c r="C1025">
        <v>676</v>
      </c>
      <c r="D1025">
        <v>11.714612475829201</v>
      </c>
      <c r="F1025">
        <v>449.89050610666197</v>
      </c>
      <c r="G1025">
        <v>0.59055582502127202</v>
      </c>
      <c r="H1025">
        <v>732</v>
      </c>
      <c r="I1025">
        <v>17.5317313941196</v>
      </c>
      <c r="J1025">
        <v>500</v>
      </c>
      <c r="K1025">
        <v>500</v>
      </c>
      <c r="L1025">
        <v>800</v>
      </c>
      <c r="M1025">
        <v>500</v>
      </c>
    </row>
    <row r="1026" spans="1:13" x14ac:dyDescent="0.25">
      <c r="A1026">
        <v>411.34964382043103</v>
      </c>
      <c r="B1026">
        <v>0.25521529467765502</v>
      </c>
      <c r="C1026">
        <v>699</v>
      </c>
      <c r="D1026">
        <v>12.764327229932</v>
      </c>
      <c r="F1026">
        <v>442.46259043389</v>
      </c>
      <c r="G1026">
        <v>0.58842091467206203</v>
      </c>
      <c r="H1026">
        <v>768</v>
      </c>
      <c r="I1026">
        <v>15.177374445367599</v>
      </c>
      <c r="J1026">
        <v>500</v>
      </c>
      <c r="K1026">
        <v>500</v>
      </c>
      <c r="L1026">
        <v>800</v>
      </c>
      <c r="M1026">
        <v>500</v>
      </c>
    </row>
    <row r="1027" spans="1:13" x14ac:dyDescent="0.25">
      <c r="A1027">
        <v>408.991089886986</v>
      </c>
      <c r="B1027">
        <v>0.25012002986266502</v>
      </c>
      <c r="C1027">
        <v>684</v>
      </c>
      <c r="D1027">
        <v>12.065709664719201</v>
      </c>
      <c r="F1027">
        <v>432.44998668925803</v>
      </c>
      <c r="G1027">
        <v>0.58981441870570095</v>
      </c>
      <c r="H1027">
        <v>795</v>
      </c>
      <c r="I1027">
        <v>14.115416584769299</v>
      </c>
      <c r="J1027">
        <v>500</v>
      </c>
      <c r="K1027">
        <v>500</v>
      </c>
      <c r="L1027">
        <v>797</v>
      </c>
      <c r="M1027">
        <v>497</v>
      </c>
    </row>
    <row r="1028" spans="1:13" x14ac:dyDescent="0.25">
      <c r="A1028">
        <v>407.29445294826297</v>
      </c>
      <c r="B1028">
        <v>0.240188807226036</v>
      </c>
      <c r="C1028">
        <v>735</v>
      </c>
      <c r="D1028">
        <v>12.520091251470101</v>
      </c>
      <c r="F1028">
        <v>432.44998668925803</v>
      </c>
      <c r="G1028">
        <v>0.58031321219514598</v>
      </c>
      <c r="H1028">
        <v>795</v>
      </c>
      <c r="I1028">
        <v>14.115416584769299</v>
      </c>
      <c r="J1028">
        <v>500</v>
      </c>
      <c r="K1028">
        <v>500</v>
      </c>
      <c r="L1028">
        <v>797</v>
      </c>
      <c r="M1028">
        <v>497</v>
      </c>
    </row>
    <row r="1029" spans="1:13" x14ac:dyDescent="0.25">
      <c r="A1029">
        <v>402.04009888321201</v>
      </c>
      <c r="B1029">
        <v>0.24812526282615499</v>
      </c>
      <c r="C1029">
        <v>720</v>
      </c>
      <c r="D1029">
        <v>11.907723368378401</v>
      </c>
      <c r="F1029">
        <v>429.18284596060403</v>
      </c>
      <c r="G1029">
        <v>0.55956573228256001</v>
      </c>
      <c r="H1029">
        <v>803</v>
      </c>
      <c r="I1029">
        <v>13.694881798000999</v>
      </c>
      <c r="J1029">
        <v>500</v>
      </c>
      <c r="K1029">
        <v>500</v>
      </c>
      <c r="L1029">
        <v>797</v>
      </c>
      <c r="M1029">
        <v>497</v>
      </c>
    </row>
    <row r="1030" spans="1:13" x14ac:dyDescent="0.25">
      <c r="A1030">
        <v>401.63500474416702</v>
      </c>
      <c r="B1030">
        <v>0.23069128036140699</v>
      </c>
      <c r="C1030">
        <v>683</v>
      </c>
      <c r="D1030">
        <v>11.729166703531501</v>
      </c>
      <c r="F1030">
        <v>427.62890596431703</v>
      </c>
      <c r="G1030">
        <v>0.55708138585623601</v>
      </c>
      <c r="H1030">
        <v>929</v>
      </c>
      <c r="I1030">
        <v>14.914646216202501</v>
      </c>
      <c r="J1030">
        <v>500</v>
      </c>
      <c r="K1030">
        <v>500</v>
      </c>
      <c r="L1030">
        <v>797</v>
      </c>
      <c r="M1030">
        <v>497</v>
      </c>
    </row>
    <row r="1031" spans="1:13" x14ac:dyDescent="0.25">
      <c r="A1031">
        <v>400.19467694801301</v>
      </c>
      <c r="B1031">
        <v>0.216963042681145</v>
      </c>
      <c r="C1031">
        <v>716</v>
      </c>
      <c r="D1031">
        <v>11.8943420471624</v>
      </c>
      <c r="F1031">
        <v>415.56942489743199</v>
      </c>
      <c r="G1031">
        <v>0.52446573913522299</v>
      </c>
      <c r="H1031">
        <v>747</v>
      </c>
      <c r="I1031">
        <v>15.779293424682701</v>
      </c>
      <c r="J1031">
        <v>500</v>
      </c>
      <c r="K1031">
        <v>500</v>
      </c>
      <c r="L1031">
        <v>797</v>
      </c>
      <c r="M1031">
        <v>497</v>
      </c>
    </row>
    <row r="1032" spans="1:13" x14ac:dyDescent="0.25">
      <c r="A1032">
        <v>400.19467694801301</v>
      </c>
      <c r="B1032">
        <v>0.21401599081140901</v>
      </c>
      <c r="C1032">
        <v>716</v>
      </c>
      <c r="D1032">
        <v>11.8943420471624</v>
      </c>
      <c r="F1032">
        <v>415.56942489743199</v>
      </c>
      <c r="G1032">
        <v>0.51086379013758498</v>
      </c>
      <c r="H1032">
        <v>747</v>
      </c>
      <c r="I1032">
        <v>15.779293424682701</v>
      </c>
      <c r="J1032">
        <v>500</v>
      </c>
      <c r="K1032">
        <v>500</v>
      </c>
      <c r="L1032">
        <v>797</v>
      </c>
      <c r="M1032">
        <v>497</v>
      </c>
    </row>
    <row r="1033" spans="1:13" x14ac:dyDescent="0.25">
      <c r="A1033">
        <v>398.97681627864898</v>
      </c>
      <c r="B1033">
        <v>0.20031587036297699</v>
      </c>
      <c r="C1033">
        <v>706</v>
      </c>
      <c r="D1033">
        <v>11.2517598089762</v>
      </c>
      <c r="F1033">
        <v>402.87508595944399</v>
      </c>
      <c r="G1033">
        <v>0.50318443053357897</v>
      </c>
      <c r="H1033">
        <v>686</v>
      </c>
      <c r="I1033">
        <v>14.715894785244</v>
      </c>
      <c r="J1033">
        <v>500</v>
      </c>
      <c r="K1033">
        <v>500</v>
      </c>
      <c r="L1033">
        <v>797</v>
      </c>
      <c r="M1033">
        <v>497</v>
      </c>
    </row>
    <row r="1034" spans="1:13" x14ac:dyDescent="0.25">
      <c r="A1034">
        <v>398.97681627864898</v>
      </c>
      <c r="B1034">
        <v>0.18878575417433499</v>
      </c>
      <c r="C1034">
        <v>706</v>
      </c>
      <c r="D1034">
        <v>11.2517598089762</v>
      </c>
      <c r="F1034">
        <v>402.87508595944399</v>
      </c>
      <c r="G1034">
        <v>0.50084996214100197</v>
      </c>
      <c r="H1034">
        <v>686</v>
      </c>
      <c r="I1034">
        <v>14.715894785244</v>
      </c>
      <c r="J1034">
        <v>500</v>
      </c>
      <c r="K1034">
        <v>500</v>
      </c>
      <c r="L1034">
        <v>797</v>
      </c>
      <c r="M1034">
        <v>497</v>
      </c>
    </row>
    <row r="1035" spans="1:13" x14ac:dyDescent="0.25">
      <c r="A1035">
        <v>397.38235409557802</v>
      </c>
      <c r="B1035">
        <v>0.18307989459787199</v>
      </c>
      <c r="C1035">
        <v>692</v>
      </c>
      <c r="D1035">
        <v>12.87296973099</v>
      </c>
      <c r="F1035">
        <v>402.87508595944399</v>
      </c>
      <c r="G1035">
        <v>0.49129782665000998</v>
      </c>
      <c r="H1035">
        <v>686</v>
      </c>
      <c r="I1035">
        <v>14.715894785244</v>
      </c>
      <c r="J1035">
        <v>500</v>
      </c>
      <c r="K1035">
        <v>500</v>
      </c>
      <c r="L1035">
        <v>797</v>
      </c>
      <c r="M1035">
        <v>497</v>
      </c>
    </row>
    <row r="1036" spans="1:13" x14ac:dyDescent="0.25">
      <c r="A1036">
        <v>397.36471004760801</v>
      </c>
      <c r="B1036">
        <v>0.177985165585924</v>
      </c>
      <c r="C1036">
        <v>691</v>
      </c>
      <c r="D1036">
        <v>10.4496016474441</v>
      </c>
      <c r="F1036">
        <v>402.87508595944399</v>
      </c>
      <c r="G1036">
        <v>0.44838227282891602</v>
      </c>
      <c r="H1036">
        <v>686</v>
      </c>
      <c r="I1036">
        <v>14.715894785244</v>
      </c>
      <c r="J1036">
        <v>500</v>
      </c>
      <c r="K1036">
        <v>500</v>
      </c>
      <c r="L1036">
        <v>797</v>
      </c>
      <c r="M1036">
        <v>497</v>
      </c>
    </row>
    <row r="1037" spans="1:13" x14ac:dyDescent="0.25">
      <c r="A1037">
        <v>396.31030689366202</v>
      </c>
      <c r="B1037">
        <v>0.17536036139468</v>
      </c>
      <c r="C1037">
        <v>698</v>
      </c>
      <c r="D1037">
        <v>10.930343103595099</v>
      </c>
      <c r="F1037">
        <v>402.87508595944399</v>
      </c>
      <c r="G1037">
        <v>0.44727358095896202</v>
      </c>
      <c r="H1037">
        <v>686</v>
      </c>
      <c r="I1037">
        <v>14.715894785244</v>
      </c>
      <c r="J1037">
        <v>500</v>
      </c>
      <c r="K1037">
        <v>500</v>
      </c>
      <c r="L1037">
        <v>797</v>
      </c>
      <c r="M1037">
        <v>497</v>
      </c>
    </row>
    <row r="1038" spans="1:13" x14ac:dyDescent="0.25">
      <c r="A1038">
        <v>396.31030689366202</v>
      </c>
      <c r="B1038">
        <v>0.17575155418416299</v>
      </c>
      <c r="C1038">
        <v>698</v>
      </c>
      <c r="D1038">
        <v>10.930343103595099</v>
      </c>
      <c r="F1038">
        <v>402.87508595944399</v>
      </c>
      <c r="G1038">
        <v>0.44992701734596902</v>
      </c>
      <c r="H1038">
        <v>686</v>
      </c>
      <c r="I1038">
        <v>14.715894785244</v>
      </c>
      <c r="J1038">
        <v>500</v>
      </c>
      <c r="K1038">
        <v>500</v>
      </c>
      <c r="L1038">
        <v>797</v>
      </c>
      <c r="M1038">
        <v>497</v>
      </c>
    </row>
    <row r="1039" spans="1:13" x14ac:dyDescent="0.25">
      <c r="A1039">
        <v>394.41014637355698</v>
      </c>
      <c r="B1039">
        <v>0.166103211050741</v>
      </c>
      <c r="C1039">
        <v>699</v>
      </c>
      <c r="D1039">
        <v>11.0392421283759</v>
      </c>
      <c r="F1039">
        <v>402.02914021234</v>
      </c>
      <c r="G1039">
        <v>0.445877700323006</v>
      </c>
      <c r="H1039">
        <v>626</v>
      </c>
      <c r="I1039">
        <v>13.0863318110351</v>
      </c>
      <c r="J1039">
        <v>500</v>
      </c>
      <c r="K1039">
        <v>500</v>
      </c>
      <c r="L1039">
        <v>797</v>
      </c>
      <c r="M1039">
        <v>497</v>
      </c>
    </row>
    <row r="1040" spans="1:13" x14ac:dyDescent="0.25">
      <c r="A1040">
        <v>393.338739096886</v>
      </c>
      <c r="B1040">
        <v>0.165454092356354</v>
      </c>
      <c r="C1040">
        <v>699</v>
      </c>
      <c r="D1040">
        <v>11.2517711529508</v>
      </c>
      <c r="F1040">
        <v>399.36586990137602</v>
      </c>
      <c r="G1040">
        <v>0.45221585559267502</v>
      </c>
      <c r="H1040">
        <v>615</v>
      </c>
      <c r="I1040">
        <v>12.836502995574801</v>
      </c>
      <c r="J1040">
        <v>500</v>
      </c>
      <c r="K1040">
        <v>500</v>
      </c>
      <c r="L1040">
        <v>797</v>
      </c>
      <c r="M1040">
        <v>497</v>
      </c>
    </row>
    <row r="1041" spans="1:13" x14ac:dyDescent="0.25">
      <c r="A1041">
        <v>393.338739096886</v>
      </c>
      <c r="B1041">
        <v>0.16320375569389001</v>
      </c>
      <c r="C1041">
        <v>699</v>
      </c>
      <c r="D1041">
        <v>11.2517711529508</v>
      </c>
      <c r="F1041">
        <v>399.36586990137602</v>
      </c>
      <c r="G1041">
        <v>0.43896726629690802</v>
      </c>
      <c r="H1041">
        <v>615</v>
      </c>
      <c r="I1041">
        <v>12.836502995574801</v>
      </c>
      <c r="J1041">
        <v>500</v>
      </c>
      <c r="K1041">
        <v>500</v>
      </c>
      <c r="L1041">
        <v>797</v>
      </c>
      <c r="M1041">
        <v>497</v>
      </c>
    </row>
    <row r="1042" spans="1:13" x14ac:dyDescent="0.25">
      <c r="A1042">
        <v>391.483084226958</v>
      </c>
      <c r="B1042">
        <v>0.15596352625694401</v>
      </c>
      <c r="C1042">
        <v>703</v>
      </c>
      <c r="D1042">
        <v>10.8175823290367</v>
      </c>
      <c r="F1042">
        <v>396.92502061999397</v>
      </c>
      <c r="G1042">
        <v>0.41602360241336001</v>
      </c>
      <c r="H1042">
        <v>634</v>
      </c>
      <c r="I1042">
        <v>12.368729130597799</v>
      </c>
      <c r="J1042">
        <v>500</v>
      </c>
      <c r="K1042">
        <v>500</v>
      </c>
      <c r="L1042">
        <v>797</v>
      </c>
      <c r="M1042">
        <v>497</v>
      </c>
    </row>
    <row r="1043" spans="1:13" x14ac:dyDescent="0.25">
      <c r="A1043">
        <v>388.61916242469999</v>
      </c>
      <c r="B1043">
        <v>0.15150063287769799</v>
      </c>
      <c r="C1043">
        <v>663</v>
      </c>
      <c r="D1043">
        <v>11.4204285340384</v>
      </c>
      <c r="F1043">
        <v>384.87164274393598</v>
      </c>
      <c r="G1043">
        <v>0.40166280690325601</v>
      </c>
      <c r="H1043">
        <v>568</v>
      </c>
      <c r="I1043">
        <v>13.591456358321</v>
      </c>
      <c r="J1043">
        <v>500</v>
      </c>
      <c r="K1043">
        <v>500</v>
      </c>
      <c r="L1043">
        <v>797</v>
      </c>
      <c r="M1043">
        <v>497</v>
      </c>
    </row>
    <row r="1044" spans="1:13" x14ac:dyDescent="0.25">
      <c r="A1044">
        <v>388.61916242469999</v>
      </c>
      <c r="B1044">
        <v>0.15445222215898899</v>
      </c>
      <c r="C1044">
        <v>663</v>
      </c>
      <c r="D1044">
        <v>11.4204285340384</v>
      </c>
      <c r="F1044">
        <v>384.87164274393598</v>
      </c>
      <c r="G1044">
        <v>0.40283211443856898</v>
      </c>
      <c r="H1044">
        <v>568</v>
      </c>
      <c r="I1044">
        <v>13.591456358321</v>
      </c>
      <c r="J1044">
        <v>500</v>
      </c>
      <c r="K1044">
        <v>500</v>
      </c>
      <c r="L1044">
        <v>797</v>
      </c>
      <c r="M1044">
        <v>497</v>
      </c>
    </row>
    <row r="1045" spans="1:13" x14ac:dyDescent="0.25">
      <c r="A1045">
        <v>388.61916242469999</v>
      </c>
      <c r="B1045">
        <v>0.15519387219883099</v>
      </c>
      <c r="C1045">
        <v>663</v>
      </c>
      <c r="D1045">
        <v>11.4204285340384</v>
      </c>
      <c r="F1045">
        <v>383.16645347396798</v>
      </c>
      <c r="G1045">
        <v>0.390925078361192</v>
      </c>
      <c r="H1045">
        <v>540</v>
      </c>
      <c r="I1045">
        <v>16.779863806441401</v>
      </c>
      <c r="J1045">
        <v>500</v>
      </c>
      <c r="K1045">
        <v>500</v>
      </c>
      <c r="L1045">
        <v>797</v>
      </c>
      <c r="M1045">
        <v>497</v>
      </c>
    </row>
    <row r="1046" spans="1:13" x14ac:dyDescent="0.25">
      <c r="A1046">
        <v>386.64734842744701</v>
      </c>
      <c r="B1046">
        <v>0.14876522111016399</v>
      </c>
      <c r="C1046">
        <v>671</v>
      </c>
      <c r="D1046">
        <v>10.9296623738483</v>
      </c>
      <c r="F1046">
        <v>383.16645347396798</v>
      </c>
      <c r="G1046">
        <v>0.391988978237159</v>
      </c>
      <c r="H1046">
        <v>540</v>
      </c>
      <c r="I1046">
        <v>16.779863806441401</v>
      </c>
      <c r="J1046">
        <v>500</v>
      </c>
      <c r="K1046">
        <v>500</v>
      </c>
      <c r="L1046">
        <v>797</v>
      </c>
      <c r="M1046">
        <v>497</v>
      </c>
    </row>
    <row r="1047" spans="1:13" x14ac:dyDescent="0.25">
      <c r="A1047">
        <v>386.64734842744701</v>
      </c>
      <c r="B1047">
        <v>0.145754153174808</v>
      </c>
      <c r="C1047">
        <v>671</v>
      </c>
      <c r="D1047">
        <v>10.9296623738483</v>
      </c>
      <c r="F1047">
        <v>383.16645347396798</v>
      </c>
      <c r="G1047">
        <v>0.39505692654020003</v>
      </c>
      <c r="H1047">
        <v>540</v>
      </c>
      <c r="I1047">
        <v>16.779863806441401</v>
      </c>
      <c r="J1047">
        <v>500</v>
      </c>
      <c r="K1047">
        <v>500</v>
      </c>
      <c r="L1047">
        <v>797</v>
      </c>
      <c r="M1047">
        <v>497</v>
      </c>
    </row>
    <row r="1048" spans="1:13" x14ac:dyDescent="0.25">
      <c r="A1048">
        <v>386.64734842744701</v>
      </c>
      <c r="B1048">
        <v>0.142318682966636</v>
      </c>
      <c r="C1048">
        <v>671</v>
      </c>
      <c r="D1048">
        <v>10.9296623738483</v>
      </c>
      <c r="F1048">
        <v>383.16645347396798</v>
      </c>
      <c r="G1048">
        <v>0.401365942497515</v>
      </c>
      <c r="H1048">
        <v>540</v>
      </c>
      <c r="I1048">
        <v>16.779863806441401</v>
      </c>
      <c r="J1048">
        <v>500</v>
      </c>
      <c r="K1048">
        <v>500</v>
      </c>
      <c r="L1048">
        <v>797</v>
      </c>
      <c r="M1048">
        <v>497</v>
      </c>
    </row>
    <row r="1049" spans="1:13" x14ac:dyDescent="0.25">
      <c r="A1049">
        <v>384.77986630820698</v>
      </c>
      <c r="B1049">
        <v>0.13812559365437799</v>
      </c>
      <c r="C1049">
        <v>667</v>
      </c>
      <c r="D1049">
        <v>11.4858261928894</v>
      </c>
      <c r="F1049">
        <v>367.38091167830902</v>
      </c>
      <c r="G1049">
        <v>0.40443315979741101</v>
      </c>
      <c r="H1049">
        <v>511</v>
      </c>
      <c r="I1049">
        <v>15.731892181793199</v>
      </c>
      <c r="J1049">
        <v>500</v>
      </c>
      <c r="K1049">
        <v>500</v>
      </c>
      <c r="L1049">
        <v>797</v>
      </c>
      <c r="M1049">
        <v>497</v>
      </c>
    </row>
    <row r="1050" spans="1:13" x14ac:dyDescent="0.25">
      <c r="A1050">
        <v>384.77986630820698</v>
      </c>
      <c r="B1050">
        <v>0.13747850225435301</v>
      </c>
      <c r="C1050">
        <v>667</v>
      </c>
      <c r="D1050">
        <v>11.4858261928894</v>
      </c>
      <c r="F1050">
        <v>367.38091167830902</v>
      </c>
      <c r="G1050">
        <v>0.40835536511662401</v>
      </c>
      <c r="H1050">
        <v>511</v>
      </c>
      <c r="I1050">
        <v>15.731892181793199</v>
      </c>
      <c r="J1050">
        <v>500</v>
      </c>
      <c r="K1050">
        <v>500</v>
      </c>
      <c r="L1050">
        <v>797</v>
      </c>
      <c r="M1050">
        <v>497</v>
      </c>
    </row>
    <row r="1051" spans="1:13" x14ac:dyDescent="0.25">
      <c r="A1051">
        <v>383.13152015162598</v>
      </c>
      <c r="B1051">
        <v>0.13442359951368901</v>
      </c>
      <c r="C1051">
        <v>695</v>
      </c>
      <c r="D1051">
        <v>12.148689872119601</v>
      </c>
      <c r="F1051">
        <v>367.38091167830902</v>
      </c>
      <c r="G1051">
        <v>0.43731600199134901</v>
      </c>
      <c r="H1051">
        <v>511</v>
      </c>
      <c r="I1051">
        <v>15.731892181793199</v>
      </c>
      <c r="J1051">
        <v>500</v>
      </c>
      <c r="K1051">
        <v>500</v>
      </c>
      <c r="L1051">
        <v>797</v>
      </c>
      <c r="M1051">
        <v>497</v>
      </c>
    </row>
    <row r="1052" spans="1:13" x14ac:dyDescent="0.25">
      <c r="A1052">
        <v>383.13152015162598</v>
      </c>
      <c r="B1052">
        <v>0.13518597528543</v>
      </c>
      <c r="C1052">
        <v>695</v>
      </c>
      <c r="D1052">
        <v>12.148689872119601</v>
      </c>
      <c r="F1052">
        <v>367.38091167830902</v>
      </c>
      <c r="G1052">
        <v>0.41947072621835302</v>
      </c>
      <c r="H1052">
        <v>511</v>
      </c>
      <c r="I1052">
        <v>15.731892181793199</v>
      </c>
      <c r="J1052">
        <v>366</v>
      </c>
      <c r="K1052">
        <v>634</v>
      </c>
      <c r="L1052">
        <v>800</v>
      </c>
      <c r="M1052">
        <v>498</v>
      </c>
    </row>
    <row r="1053" spans="1:13" x14ac:dyDescent="0.25">
      <c r="A1053">
        <v>381.67394983349402</v>
      </c>
      <c r="B1053">
        <v>0.135168368327408</v>
      </c>
      <c r="C1053">
        <v>661</v>
      </c>
      <c r="D1053">
        <v>12.115122461691501</v>
      </c>
      <c r="F1053">
        <v>367.32040853518998</v>
      </c>
      <c r="G1053">
        <v>0.41681599735712299</v>
      </c>
      <c r="H1053">
        <v>504</v>
      </c>
      <c r="I1053">
        <v>13.2356516653672</v>
      </c>
      <c r="J1053">
        <v>366</v>
      </c>
      <c r="K1053">
        <v>634</v>
      </c>
      <c r="L1053">
        <v>800</v>
      </c>
      <c r="M1053">
        <v>498</v>
      </c>
    </row>
    <row r="1054" spans="1:13" x14ac:dyDescent="0.25">
      <c r="A1054">
        <v>381.67394983349402</v>
      </c>
      <c r="B1054">
        <v>0.13895246274173401</v>
      </c>
      <c r="C1054">
        <v>661</v>
      </c>
      <c r="D1054">
        <v>12.115122461691501</v>
      </c>
      <c r="F1054">
        <v>367.32040853518998</v>
      </c>
      <c r="G1054">
        <v>0.388946510300964</v>
      </c>
      <c r="H1054">
        <v>504</v>
      </c>
      <c r="I1054">
        <v>13.2356516653672</v>
      </c>
      <c r="J1054">
        <v>366</v>
      </c>
      <c r="K1054">
        <v>634</v>
      </c>
      <c r="L1054">
        <v>800</v>
      </c>
      <c r="M1054">
        <v>498</v>
      </c>
    </row>
    <row r="1055" spans="1:13" x14ac:dyDescent="0.25">
      <c r="A1055">
        <v>381.67394983349402</v>
      </c>
      <c r="B1055">
        <v>0.13699199716077301</v>
      </c>
      <c r="C1055">
        <v>661</v>
      </c>
      <c r="D1055">
        <v>12.115122461691501</v>
      </c>
      <c r="F1055">
        <v>359.40380750410299</v>
      </c>
      <c r="G1055">
        <v>0.38191334819337802</v>
      </c>
      <c r="H1055">
        <v>514</v>
      </c>
      <c r="I1055">
        <v>15.6956175642554</v>
      </c>
      <c r="J1055">
        <v>366</v>
      </c>
      <c r="K1055">
        <v>634</v>
      </c>
      <c r="L1055">
        <v>800</v>
      </c>
      <c r="M1055">
        <v>498</v>
      </c>
    </row>
    <row r="1056" spans="1:13" x14ac:dyDescent="0.25">
      <c r="A1056">
        <v>381.67394983349402</v>
      </c>
      <c r="B1056">
        <v>0.138406370518246</v>
      </c>
      <c r="C1056">
        <v>661</v>
      </c>
      <c r="D1056">
        <v>12.115122461691501</v>
      </c>
      <c r="F1056">
        <v>359.40380750410299</v>
      </c>
      <c r="G1056">
        <v>0.39179549688327697</v>
      </c>
      <c r="H1056">
        <v>514</v>
      </c>
      <c r="I1056">
        <v>15.6956175642554</v>
      </c>
      <c r="J1056">
        <v>366</v>
      </c>
      <c r="K1056">
        <v>634</v>
      </c>
      <c r="L1056">
        <v>800</v>
      </c>
      <c r="M1056">
        <v>498</v>
      </c>
    </row>
    <row r="1057" spans="1:13" x14ac:dyDescent="0.25">
      <c r="A1057">
        <v>381.67394983349402</v>
      </c>
      <c r="B1057">
        <v>0.13845199858184401</v>
      </c>
      <c r="C1057">
        <v>661</v>
      </c>
      <c r="D1057">
        <v>12.115122461691501</v>
      </c>
      <c r="F1057">
        <v>359.40380750410299</v>
      </c>
      <c r="G1057">
        <v>0.38502696062005898</v>
      </c>
      <c r="H1057">
        <v>514</v>
      </c>
      <c r="I1057">
        <v>15.6956175642554</v>
      </c>
      <c r="J1057">
        <v>366</v>
      </c>
      <c r="K1057">
        <v>634</v>
      </c>
      <c r="L1057">
        <v>800</v>
      </c>
      <c r="M1057">
        <v>498</v>
      </c>
    </row>
    <row r="1058" spans="1:13" x14ac:dyDescent="0.25">
      <c r="A1058">
        <v>381.67394983349402</v>
      </c>
      <c r="B1058">
        <v>0.138148634520943</v>
      </c>
      <c r="C1058">
        <v>661</v>
      </c>
      <c r="D1058">
        <v>12.115122461691501</v>
      </c>
      <c r="F1058">
        <v>356.16857960191601</v>
      </c>
      <c r="G1058">
        <v>0.36772971151908102</v>
      </c>
      <c r="H1058">
        <v>470</v>
      </c>
      <c r="I1058">
        <v>13.1377842286602</v>
      </c>
      <c r="J1058">
        <v>366</v>
      </c>
      <c r="K1058">
        <v>634</v>
      </c>
      <c r="L1058">
        <v>800</v>
      </c>
      <c r="M1058">
        <v>498</v>
      </c>
    </row>
    <row r="1059" spans="1:13" x14ac:dyDescent="0.25">
      <c r="A1059">
        <v>381.67394983349402</v>
      </c>
      <c r="B1059">
        <v>0.13995790564190799</v>
      </c>
      <c r="C1059">
        <v>661</v>
      </c>
      <c r="D1059">
        <v>12.115122461691501</v>
      </c>
      <c r="F1059">
        <v>352.18106176820601</v>
      </c>
      <c r="G1059">
        <v>0.364663818966312</v>
      </c>
      <c r="H1059">
        <v>483</v>
      </c>
      <c r="I1059">
        <v>13.8155601194594</v>
      </c>
      <c r="J1059">
        <v>366</v>
      </c>
      <c r="K1059">
        <v>634</v>
      </c>
      <c r="L1059">
        <v>800</v>
      </c>
      <c r="M1059">
        <v>498</v>
      </c>
    </row>
    <row r="1060" spans="1:13" x14ac:dyDescent="0.25">
      <c r="A1060">
        <v>381.67394983349402</v>
      </c>
      <c r="B1060">
        <v>0.13689526386074899</v>
      </c>
      <c r="C1060">
        <v>661</v>
      </c>
      <c r="D1060">
        <v>12.115122461691501</v>
      </c>
      <c r="F1060">
        <v>347.78264545299999</v>
      </c>
      <c r="G1060">
        <v>0.35903891623186301</v>
      </c>
      <c r="H1060">
        <v>494</v>
      </c>
      <c r="I1060">
        <v>14.7310468566138</v>
      </c>
      <c r="J1060">
        <v>366</v>
      </c>
      <c r="K1060">
        <v>634</v>
      </c>
      <c r="L1060">
        <v>800</v>
      </c>
      <c r="M1060">
        <v>498</v>
      </c>
    </row>
    <row r="1061" spans="1:13" x14ac:dyDescent="0.25">
      <c r="A1061">
        <v>380.707676963881</v>
      </c>
      <c r="B1061">
        <v>0.13465270607730201</v>
      </c>
      <c r="C1061">
        <v>697</v>
      </c>
      <c r="D1061">
        <v>12.159910920308899</v>
      </c>
      <c r="F1061">
        <v>347.78264545299999</v>
      </c>
      <c r="G1061">
        <v>0.34560691721070202</v>
      </c>
      <c r="H1061">
        <v>494</v>
      </c>
      <c r="I1061">
        <v>14.7310468566138</v>
      </c>
      <c r="J1061">
        <v>366</v>
      </c>
      <c r="K1061">
        <v>634</v>
      </c>
      <c r="L1061">
        <v>800</v>
      </c>
      <c r="M1061">
        <v>498</v>
      </c>
    </row>
    <row r="1062" spans="1:13" x14ac:dyDescent="0.25">
      <c r="A1062">
        <v>380.707676963881</v>
      </c>
      <c r="B1062">
        <v>0.135738133270626</v>
      </c>
      <c r="C1062">
        <v>697</v>
      </c>
      <c r="D1062">
        <v>12.159910920308899</v>
      </c>
      <c r="F1062">
        <v>343.61633940739603</v>
      </c>
      <c r="G1062">
        <v>0.33900641074898102</v>
      </c>
      <c r="H1062">
        <v>482</v>
      </c>
      <c r="I1062">
        <v>14.6301864238922</v>
      </c>
      <c r="J1062">
        <v>366</v>
      </c>
      <c r="K1062">
        <v>634</v>
      </c>
      <c r="L1062">
        <v>800</v>
      </c>
      <c r="M1062">
        <v>498</v>
      </c>
    </row>
    <row r="1063" spans="1:13" x14ac:dyDescent="0.25">
      <c r="A1063">
        <v>380.707676963881</v>
      </c>
      <c r="B1063">
        <v>0.13727508037202399</v>
      </c>
      <c r="C1063">
        <v>697</v>
      </c>
      <c r="D1063">
        <v>12.159910920308899</v>
      </c>
      <c r="F1063">
        <v>343.61633940739603</v>
      </c>
      <c r="G1063">
        <v>0.31809862066314598</v>
      </c>
      <c r="H1063">
        <v>482</v>
      </c>
      <c r="I1063">
        <v>14.6301864238922</v>
      </c>
      <c r="J1063">
        <v>366</v>
      </c>
      <c r="K1063">
        <v>634</v>
      </c>
      <c r="L1063">
        <v>800</v>
      </c>
      <c r="M1063">
        <v>498</v>
      </c>
    </row>
    <row r="1064" spans="1:13" x14ac:dyDescent="0.25">
      <c r="A1064">
        <v>380.707676963881</v>
      </c>
      <c r="B1064">
        <v>0.137677459666117</v>
      </c>
      <c r="C1064">
        <v>697</v>
      </c>
      <c r="D1064">
        <v>12.159910920308899</v>
      </c>
      <c r="F1064">
        <v>343.61633940739603</v>
      </c>
      <c r="G1064">
        <v>0.31464468979683302</v>
      </c>
      <c r="H1064">
        <v>482</v>
      </c>
      <c r="I1064">
        <v>14.6301864238922</v>
      </c>
      <c r="J1064">
        <v>366</v>
      </c>
      <c r="K1064">
        <v>634</v>
      </c>
      <c r="L1064">
        <v>800</v>
      </c>
      <c r="M1064">
        <v>498</v>
      </c>
    </row>
    <row r="1065" spans="1:13" x14ac:dyDescent="0.25">
      <c r="A1065">
        <v>380.707676963881</v>
      </c>
      <c r="B1065">
        <v>0.136595002331696</v>
      </c>
      <c r="C1065">
        <v>697</v>
      </c>
      <c r="D1065">
        <v>12.159910920308899</v>
      </c>
      <c r="F1065">
        <v>341.85665416042298</v>
      </c>
      <c r="G1065">
        <v>0.30274512471489501</v>
      </c>
      <c r="H1065">
        <v>456</v>
      </c>
      <c r="I1065">
        <v>14.5966329521034</v>
      </c>
      <c r="J1065">
        <v>366</v>
      </c>
      <c r="K1065">
        <v>634</v>
      </c>
      <c r="L1065">
        <v>800</v>
      </c>
      <c r="M1065">
        <v>498</v>
      </c>
    </row>
    <row r="1066" spans="1:13" x14ac:dyDescent="0.25">
      <c r="A1066">
        <v>378.43425036408001</v>
      </c>
      <c r="B1066">
        <v>0.137499917473378</v>
      </c>
      <c r="C1066">
        <v>642</v>
      </c>
      <c r="D1066">
        <v>12.974920639069801</v>
      </c>
      <c r="F1066">
        <v>341.85665416042298</v>
      </c>
      <c r="G1066">
        <v>0.30524731438514802</v>
      </c>
      <c r="H1066">
        <v>456</v>
      </c>
      <c r="I1066">
        <v>14.5966329521034</v>
      </c>
      <c r="J1066">
        <v>366</v>
      </c>
      <c r="K1066">
        <v>634</v>
      </c>
      <c r="L1066">
        <v>800</v>
      </c>
      <c r="M1066">
        <v>498</v>
      </c>
    </row>
    <row r="1067" spans="1:13" x14ac:dyDescent="0.25">
      <c r="A1067">
        <v>378.43425036408001</v>
      </c>
      <c r="B1067">
        <v>0.13778710931296301</v>
      </c>
      <c r="C1067">
        <v>642</v>
      </c>
      <c r="D1067">
        <v>12.974920639069801</v>
      </c>
      <c r="F1067">
        <v>341.85665416042298</v>
      </c>
      <c r="G1067">
        <v>0.30099998633228497</v>
      </c>
      <c r="H1067">
        <v>456</v>
      </c>
      <c r="I1067">
        <v>14.5966329521034</v>
      </c>
      <c r="J1067">
        <v>366</v>
      </c>
      <c r="K1067">
        <v>634</v>
      </c>
      <c r="L1067">
        <v>800</v>
      </c>
      <c r="M1067">
        <v>498</v>
      </c>
    </row>
    <row r="1068" spans="1:13" x14ac:dyDescent="0.25">
      <c r="A1068">
        <v>378.43425036408001</v>
      </c>
      <c r="B1068">
        <v>0.13948940387851999</v>
      </c>
      <c r="C1068">
        <v>642</v>
      </c>
      <c r="D1068">
        <v>12.974920639069801</v>
      </c>
      <c r="F1068">
        <v>341.85665416042298</v>
      </c>
      <c r="G1068">
        <v>0.29423475044744601</v>
      </c>
      <c r="H1068">
        <v>456</v>
      </c>
      <c r="I1068">
        <v>14.5966329521034</v>
      </c>
      <c r="J1068">
        <v>366</v>
      </c>
      <c r="K1068">
        <v>634</v>
      </c>
      <c r="L1068">
        <v>800</v>
      </c>
      <c r="M1068">
        <v>498</v>
      </c>
    </row>
    <row r="1069" spans="1:13" x14ac:dyDescent="0.25">
      <c r="A1069">
        <v>378.39103641407598</v>
      </c>
      <c r="B1069">
        <v>0.14314142379870201</v>
      </c>
      <c r="C1069">
        <v>645</v>
      </c>
      <c r="D1069">
        <v>13.2238578761462</v>
      </c>
      <c r="F1069">
        <v>340.20094997459103</v>
      </c>
      <c r="G1069">
        <v>0.28722028399479299</v>
      </c>
      <c r="H1069">
        <v>451</v>
      </c>
      <c r="I1069">
        <v>13.5415814409498</v>
      </c>
      <c r="J1069">
        <v>366</v>
      </c>
      <c r="K1069">
        <v>634</v>
      </c>
      <c r="L1069">
        <v>800</v>
      </c>
      <c r="M1069">
        <v>498</v>
      </c>
    </row>
    <row r="1070" spans="1:13" x14ac:dyDescent="0.25">
      <c r="A1070">
        <v>377.302088536555</v>
      </c>
      <c r="B1070">
        <v>0.143445290131759</v>
      </c>
      <c r="C1070">
        <v>624</v>
      </c>
      <c r="D1070">
        <v>14.0552384138573</v>
      </c>
      <c r="F1070">
        <v>340.20094997459103</v>
      </c>
      <c r="G1070">
        <v>0.27533395882912998</v>
      </c>
      <c r="H1070">
        <v>451</v>
      </c>
      <c r="I1070">
        <v>13.5415814409498</v>
      </c>
      <c r="J1070">
        <v>366</v>
      </c>
      <c r="K1070">
        <v>634</v>
      </c>
      <c r="L1070">
        <v>800</v>
      </c>
      <c r="M1070">
        <v>498</v>
      </c>
    </row>
    <row r="1071" spans="1:13" x14ac:dyDescent="0.25">
      <c r="A1071">
        <v>377.302088536555</v>
      </c>
      <c r="B1071">
        <v>0.14265976908068001</v>
      </c>
      <c r="C1071">
        <v>624</v>
      </c>
      <c r="D1071">
        <v>14.0552384138573</v>
      </c>
      <c r="F1071">
        <v>340.20094997459103</v>
      </c>
      <c r="G1071">
        <v>0.276325650356675</v>
      </c>
      <c r="H1071">
        <v>451</v>
      </c>
      <c r="I1071">
        <v>13.5415814409498</v>
      </c>
      <c r="J1071">
        <v>366</v>
      </c>
      <c r="K1071">
        <v>634</v>
      </c>
      <c r="L1071">
        <v>800</v>
      </c>
      <c r="M1071">
        <v>498</v>
      </c>
    </row>
    <row r="1072" spans="1:13" x14ac:dyDescent="0.25">
      <c r="A1072">
        <v>376.39364879718102</v>
      </c>
      <c r="B1072">
        <v>0.14734854815791801</v>
      </c>
      <c r="C1072">
        <v>623</v>
      </c>
      <c r="D1072">
        <v>12.7825441735331</v>
      </c>
      <c r="F1072">
        <v>340.20094997459103</v>
      </c>
      <c r="G1072">
        <v>0.269566206052126</v>
      </c>
      <c r="H1072">
        <v>451</v>
      </c>
      <c r="I1072">
        <v>13.5415814409498</v>
      </c>
      <c r="J1072">
        <v>366</v>
      </c>
      <c r="K1072">
        <v>634</v>
      </c>
      <c r="L1072">
        <v>800</v>
      </c>
      <c r="M1072">
        <v>498</v>
      </c>
    </row>
    <row r="1073" spans="1:13" x14ac:dyDescent="0.25">
      <c r="A1073">
        <v>376.39364879718102</v>
      </c>
      <c r="B1073">
        <v>0.14980779656482901</v>
      </c>
      <c r="C1073">
        <v>623</v>
      </c>
      <c r="D1073">
        <v>12.7825441735331</v>
      </c>
      <c r="F1073">
        <v>340.20094997459103</v>
      </c>
      <c r="G1073">
        <v>0.262038593345154</v>
      </c>
      <c r="H1073">
        <v>451</v>
      </c>
      <c r="I1073">
        <v>13.5415814409498</v>
      </c>
      <c r="J1073">
        <v>366</v>
      </c>
      <c r="K1073">
        <v>634</v>
      </c>
      <c r="L1073">
        <v>800</v>
      </c>
      <c r="M1073">
        <v>498</v>
      </c>
    </row>
    <row r="1074" spans="1:13" x14ac:dyDescent="0.25">
      <c r="A1074">
        <v>376.39364879718102</v>
      </c>
      <c r="B1074">
        <v>0.14863527106069699</v>
      </c>
      <c r="C1074">
        <v>623</v>
      </c>
      <c r="D1074">
        <v>12.7825441735331</v>
      </c>
      <c r="F1074">
        <v>340.20094997459103</v>
      </c>
      <c r="G1074">
        <v>0.249831717304384</v>
      </c>
      <c r="H1074">
        <v>451</v>
      </c>
      <c r="I1074">
        <v>13.5415814409498</v>
      </c>
      <c r="J1074">
        <v>366</v>
      </c>
      <c r="K1074">
        <v>634</v>
      </c>
      <c r="L1074">
        <v>800</v>
      </c>
      <c r="M1074">
        <v>498</v>
      </c>
    </row>
    <row r="1075" spans="1:13" x14ac:dyDescent="0.25">
      <c r="A1075">
        <v>376.39364879718102</v>
      </c>
      <c r="B1075">
        <v>0.148601565687415</v>
      </c>
      <c r="C1075">
        <v>623</v>
      </c>
      <c r="D1075">
        <v>12.7825441735331</v>
      </c>
      <c r="F1075">
        <v>338.75860637472903</v>
      </c>
      <c r="G1075">
        <v>0.23505187452697299</v>
      </c>
      <c r="H1075">
        <v>478</v>
      </c>
      <c r="I1075">
        <v>14.6252395317424</v>
      </c>
      <c r="J1075">
        <v>366</v>
      </c>
      <c r="K1075">
        <v>634</v>
      </c>
      <c r="L1075">
        <v>800</v>
      </c>
      <c r="M1075">
        <v>498</v>
      </c>
    </row>
    <row r="1076" spans="1:13" x14ac:dyDescent="0.25">
      <c r="A1076">
        <v>373.33952027955098</v>
      </c>
      <c r="B1076">
        <v>0.14766056074173001</v>
      </c>
      <c r="C1076">
        <v>588</v>
      </c>
      <c r="D1076">
        <v>13.7417537090369</v>
      </c>
      <c r="F1076">
        <v>338.75860637472903</v>
      </c>
      <c r="G1076">
        <v>0.23175420476842401</v>
      </c>
      <c r="H1076">
        <v>478</v>
      </c>
      <c r="I1076">
        <v>14.6252395317424</v>
      </c>
      <c r="J1076">
        <v>366</v>
      </c>
      <c r="K1076">
        <v>634</v>
      </c>
      <c r="L1076">
        <v>800</v>
      </c>
      <c r="M1076">
        <v>498</v>
      </c>
    </row>
    <row r="1077" spans="1:13" x14ac:dyDescent="0.25">
      <c r="A1077">
        <v>373.33952027955098</v>
      </c>
      <c r="B1077">
        <v>0.14851156396874601</v>
      </c>
      <c r="C1077">
        <v>588</v>
      </c>
      <c r="D1077">
        <v>13.7417537090369</v>
      </c>
      <c r="F1077">
        <v>334.54157064878399</v>
      </c>
      <c r="G1077">
        <v>0.23151486500809201</v>
      </c>
      <c r="H1077">
        <v>460</v>
      </c>
      <c r="I1077">
        <v>13.522210197756101</v>
      </c>
      <c r="J1077">
        <v>366</v>
      </c>
      <c r="K1077">
        <v>634</v>
      </c>
      <c r="L1077">
        <v>801</v>
      </c>
      <c r="M1077">
        <v>499</v>
      </c>
    </row>
    <row r="1078" spans="1:13" x14ac:dyDescent="0.25">
      <c r="A1078">
        <v>373.33952027955098</v>
      </c>
      <c r="B1078">
        <v>0.148094344042834</v>
      </c>
      <c r="C1078">
        <v>588</v>
      </c>
      <c r="D1078">
        <v>13.7417537090369</v>
      </c>
      <c r="F1078">
        <v>334.54157064878399</v>
      </c>
      <c r="G1078">
        <v>0.22457215992287899</v>
      </c>
      <c r="H1078">
        <v>460</v>
      </c>
      <c r="I1078">
        <v>13.522210197756101</v>
      </c>
      <c r="J1078">
        <v>366</v>
      </c>
      <c r="K1078">
        <v>634</v>
      </c>
      <c r="L1078">
        <v>801</v>
      </c>
      <c r="M1078">
        <v>499</v>
      </c>
    </row>
    <row r="1079" spans="1:13" x14ac:dyDescent="0.25">
      <c r="A1079">
        <v>373.33952027955098</v>
      </c>
      <c r="B1079">
        <v>0.146474726497758</v>
      </c>
      <c r="C1079">
        <v>588</v>
      </c>
      <c r="D1079">
        <v>13.7417537090369</v>
      </c>
      <c r="F1079">
        <v>333.92783569032298</v>
      </c>
      <c r="G1079">
        <v>0.22358319747206501</v>
      </c>
      <c r="H1079">
        <v>478</v>
      </c>
      <c r="I1079">
        <v>13.222448650048999</v>
      </c>
      <c r="J1079">
        <v>366</v>
      </c>
      <c r="K1079">
        <v>634</v>
      </c>
      <c r="L1079">
        <v>801</v>
      </c>
      <c r="M1079">
        <v>499</v>
      </c>
    </row>
    <row r="1080" spans="1:13" x14ac:dyDescent="0.25">
      <c r="A1080">
        <v>373.33952027955098</v>
      </c>
      <c r="B1080">
        <v>0.144139238076503</v>
      </c>
      <c r="C1080">
        <v>588</v>
      </c>
      <c r="D1080">
        <v>13.7417537090369</v>
      </c>
      <c r="F1080">
        <v>333.92783569032298</v>
      </c>
      <c r="G1080">
        <v>0.227813323687234</v>
      </c>
      <c r="H1080">
        <v>478</v>
      </c>
      <c r="I1080">
        <v>13.222448650048999</v>
      </c>
      <c r="J1080">
        <v>366</v>
      </c>
      <c r="K1080">
        <v>634</v>
      </c>
      <c r="L1080">
        <v>801</v>
      </c>
      <c r="M1080">
        <v>499</v>
      </c>
    </row>
    <row r="1081" spans="1:13" x14ac:dyDescent="0.25">
      <c r="A1081">
        <v>373.33952027955098</v>
      </c>
      <c r="B1081">
        <v>0.141938689829332</v>
      </c>
      <c r="C1081">
        <v>588</v>
      </c>
      <c r="D1081">
        <v>13.7417537090369</v>
      </c>
      <c r="F1081">
        <v>333.92783569032298</v>
      </c>
      <c r="G1081">
        <v>0.215163001113198</v>
      </c>
      <c r="H1081">
        <v>478</v>
      </c>
      <c r="I1081">
        <v>13.222448650048999</v>
      </c>
      <c r="J1081">
        <v>366</v>
      </c>
      <c r="K1081">
        <v>634</v>
      </c>
      <c r="L1081">
        <v>801</v>
      </c>
      <c r="M1081">
        <v>499</v>
      </c>
    </row>
    <row r="1082" spans="1:13" x14ac:dyDescent="0.25">
      <c r="A1082">
        <v>372.93745458382199</v>
      </c>
      <c r="B1082">
        <v>0.13699290165054201</v>
      </c>
      <c r="C1082">
        <v>609</v>
      </c>
      <c r="D1082">
        <v>12.883424342842799</v>
      </c>
      <c r="F1082">
        <v>333.92783569032298</v>
      </c>
      <c r="G1082">
        <v>0.21467852613601501</v>
      </c>
      <c r="H1082">
        <v>478</v>
      </c>
      <c r="I1082">
        <v>13.222448650048999</v>
      </c>
      <c r="J1082">
        <v>366</v>
      </c>
      <c r="K1082">
        <v>634</v>
      </c>
      <c r="L1082">
        <v>801</v>
      </c>
      <c r="M1082">
        <v>499</v>
      </c>
    </row>
    <row r="1083" spans="1:13" x14ac:dyDescent="0.25">
      <c r="A1083">
        <v>372.237242130097</v>
      </c>
      <c r="B1083">
        <v>0.13583490776990101</v>
      </c>
      <c r="C1083">
        <v>626</v>
      </c>
      <c r="D1083">
        <v>13.7991930602584</v>
      </c>
      <c r="F1083">
        <v>333.92783569032298</v>
      </c>
      <c r="G1083">
        <v>0.216009313338902</v>
      </c>
      <c r="H1083">
        <v>478</v>
      </c>
      <c r="I1083">
        <v>13.222448650048999</v>
      </c>
      <c r="J1083">
        <v>366</v>
      </c>
      <c r="K1083">
        <v>634</v>
      </c>
      <c r="L1083">
        <v>801</v>
      </c>
      <c r="M1083">
        <v>499</v>
      </c>
    </row>
    <row r="1084" spans="1:13" x14ac:dyDescent="0.25">
      <c r="A1084">
        <v>372.13190098898502</v>
      </c>
      <c r="B1084">
        <v>0.13331860144135699</v>
      </c>
      <c r="C1084">
        <v>623</v>
      </c>
      <c r="D1084">
        <v>13.921802431577801</v>
      </c>
      <c r="F1084">
        <v>333.92783569032298</v>
      </c>
      <c r="G1084">
        <v>0.215735214454191</v>
      </c>
      <c r="H1084">
        <v>478</v>
      </c>
      <c r="I1084">
        <v>13.222448650048999</v>
      </c>
      <c r="J1084">
        <v>366</v>
      </c>
      <c r="K1084">
        <v>634</v>
      </c>
      <c r="L1084">
        <v>801</v>
      </c>
      <c r="M1084">
        <v>499</v>
      </c>
    </row>
    <row r="1085" spans="1:13" x14ac:dyDescent="0.25">
      <c r="A1085">
        <v>372.13190098898502</v>
      </c>
      <c r="B1085">
        <v>0.13300966536488601</v>
      </c>
      <c r="C1085">
        <v>623</v>
      </c>
      <c r="D1085">
        <v>13.921802431577801</v>
      </c>
      <c r="F1085">
        <v>333.92783569032298</v>
      </c>
      <c r="G1085">
        <v>0.214143831422485</v>
      </c>
      <c r="H1085">
        <v>478</v>
      </c>
      <c r="I1085">
        <v>13.222448650048999</v>
      </c>
      <c r="J1085">
        <v>366</v>
      </c>
      <c r="K1085">
        <v>634</v>
      </c>
      <c r="L1085">
        <v>801</v>
      </c>
      <c r="M1085">
        <v>499</v>
      </c>
    </row>
    <row r="1086" spans="1:13" x14ac:dyDescent="0.25">
      <c r="A1086">
        <v>372.13190098898502</v>
      </c>
      <c r="B1086">
        <v>0.13427489738762799</v>
      </c>
      <c r="C1086">
        <v>623</v>
      </c>
      <c r="D1086">
        <v>13.921802431577801</v>
      </c>
      <c r="F1086">
        <v>333.77241532481298</v>
      </c>
      <c r="G1086">
        <v>0.21078818279449499</v>
      </c>
      <c r="H1086">
        <v>467</v>
      </c>
      <c r="I1086">
        <v>14.394142292905601</v>
      </c>
      <c r="J1086">
        <v>366</v>
      </c>
      <c r="K1086">
        <v>634</v>
      </c>
      <c r="L1086">
        <v>801</v>
      </c>
      <c r="M1086">
        <v>499</v>
      </c>
    </row>
    <row r="1087" spans="1:13" x14ac:dyDescent="0.25">
      <c r="A1087">
        <v>372.13190098898502</v>
      </c>
      <c r="B1087">
        <v>0.1344348053618</v>
      </c>
      <c r="C1087">
        <v>623</v>
      </c>
      <c r="D1087">
        <v>13.921802431577801</v>
      </c>
      <c r="F1087">
        <v>333.05717726913298</v>
      </c>
      <c r="G1087">
        <v>0.21033564748474801</v>
      </c>
      <c r="H1087">
        <v>456</v>
      </c>
      <c r="I1087">
        <v>13.0510428214911</v>
      </c>
      <c r="J1087">
        <v>366</v>
      </c>
      <c r="K1087">
        <v>634</v>
      </c>
      <c r="L1087">
        <v>801</v>
      </c>
      <c r="M1087">
        <v>499</v>
      </c>
    </row>
    <row r="1088" spans="1:13" x14ac:dyDescent="0.25">
      <c r="A1088">
        <v>372.13190098898502</v>
      </c>
      <c r="B1088">
        <v>0.132488756654009</v>
      </c>
      <c r="C1088">
        <v>623</v>
      </c>
      <c r="D1088">
        <v>13.921802431577801</v>
      </c>
      <c r="F1088">
        <v>330.80683654965799</v>
      </c>
      <c r="G1088">
        <v>0.20835606773772999</v>
      </c>
      <c r="H1088">
        <v>468</v>
      </c>
      <c r="I1088">
        <v>12.8865689833183</v>
      </c>
      <c r="J1088">
        <v>366</v>
      </c>
      <c r="K1088">
        <v>634</v>
      </c>
      <c r="L1088">
        <v>801</v>
      </c>
      <c r="M1088">
        <v>499</v>
      </c>
    </row>
    <row r="1089" spans="1:13" x14ac:dyDescent="0.25">
      <c r="A1089">
        <v>372.13190098898502</v>
      </c>
      <c r="B1089">
        <v>0.13110885938213199</v>
      </c>
      <c r="C1089">
        <v>623</v>
      </c>
      <c r="D1089">
        <v>13.921802431577801</v>
      </c>
      <c r="F1089">
        <v>330.80683654965799</v>
      </c>
      <c r="G1089">
        <v>0.206626477544499</v>
      </c>
      <c r="H1089">
        <v>468</v>
      </c>
      <c r="I1089">
        <v>12.8865689833183</v>
      </c>
      <c r="J1089">
        <v>366</v>
      </c>
      <c r="K1089">
        <v>634</v>
      </c>
      <c r="L1089">
        <v>801</v>
      </c>
      <c r="M1089">
        <v>499</v>
      </c>
    </row>
    <row r="1090" spans="1:13" x14ac:dyDescent="0.25">
      <c r="A1090">
        <v>372.13190098898502</v>
      </c>
      <c r="B1090">
        <v>0.13239556685696699</v>
      </c>
      <c r="C1090">
        <v>623</v>
      </c>
      <c r="D1090">
        <v>13.921802431577801</v>
      </c>
      <c r="F1090">
        <v>330.80683654965799</v>
      </c>
      <c r="G1090">
        <v>0.208306375494721</v>
      </c>
      <c r="H1090">
        <v>468</v>
      </c>
      <c r="I1090">
        <v>12.8865689833183</v>
      </c>
      <c r="J1090">
        <v>366</v>
      </c>
      <c r="K1090">
        <v>634</v>
      </c>
      <c r="L1090">
        <v>801</v>
      </c>
      <c r="M1090">
        <v>499</v>
      </c>
    </row>
    <row r="1091" spans="1:13" x14ac:dyDescent="0.25">
      <c r="A1091">
        <v>372.13190098898502</v>
      </c>
      <c r="B1091">
        <v>0.130301558183891</v>
      </c>
      <c r="C1091">
        <v>623</v>
      </c>
      <c r="D1091">
        <v>13.921802431577801</v>
      </c>
      <c r="F1091">
        <v>330.80683654965799</v>
      </c>
      <c r="G1091">
        <v>0.20940920370903901</v>
      </c>
      <c r="H1091">
        <v>468</v>
      </c>
      <c r="I1091">
        <v>12.8865689833183</v>
      </c>
      <c r="J1091">
        <v>366</v>
      </c>
      <c r="K1091">
        <v>634</v>
      </c>
      <c r="L1091">
        <v>801</v>
      </c>
      <c r="M1091">
        <v>499</v>
      </c>
    </row>
    <row r="1092" spans="1:13" x14ac:dyDescent="0.25">
      <c r="A1092">
        <v>372.13190098898502</v>
      </c>
      <c r="B1092">
        <v>0.131495779990875</v>
      </c>
      <c r="C1092">
        <v>623</v>
      </c>
      <c r="D1092">
        <v>13.921802431577801</v>
      </c>
      <c r="F1092">
        <v>330.80683654965799</v>
      </c>
      <c r="G1092">
        <v>0.205587063329807</v>
      </c>
      <c r="H1092">
        <v>468</v>
      </c>
      <c r="I1092">
        <v>12.8865689833183</v>
      </c>
      <c r="J1092">
        <v>366</v>
      </c>
      <c r="K1092">
        <v>634</v>
      </c>
      <c r="L1092">
        <v>801</v>
      </c>
      <c r="M1092">
        <v>499</v>
      </c>
    </row>
    <row r="1093" spans="1:13" x14ac:dyDescent="0.25">
      <c r="A1093">
        <v>372.13190098898502</v>
      </c>
      <c r="B1093">
        <v>0.13046003166478401</v>
      </c>
      <c r="C1093">
        <v>623</v>
      </c>
      <c r="D1093">
        <v>13.921802431577801</v>
      </c>
      <c r="F1093">
        <v>330.80683654965799</v>
      </c>
      <c r="G1093">
        <v>0.20685511460639899</v>
      </c>
      <c r="H1093">
        <v>468</v>
      </c>
      <c r="I1093">
        <v>12.8865689833183</v>
      </c>
      <c r="J1093">
        <v>366</v>
      </c>
      <c r="K1093">
        <v>634</v>
      </c>
      <c r="L1093">
        <v>801</v>
      </c>
      <c r="M1093">
        <v>499</v>
      </c>
    </row>
    <row r="1094" spans="1:13" x14ac:dyDescent="0.25">
      <c r="A1094">
        <v>371.92188928509103</v>
      </c>
      <c r="B1094">
        <v>0.12994779501211901</v>
      </c>
      <c r="C1094">
        <v>589</v>
      </c>
      <c r="D1094">
        <v>13.147229735739501</v>
      </c>
      <c r="F1094">
        <v>330.80683654965799</v>
      </c>
      <c r="G1094">
        <v>0.19973601503810001</v>
      </c>
      <c r="H1094">
        <v>468</v>
      </c>
      <c r="I1094">
        <v>12.8865689833183</v>
      </c>
      <c r="J1094">
        <v>366</v>
      </c>
      <c r="K1094">
        <v>634</v>
      </c>
      <c r="L1094">
        <v>801</v>
      </c>
      <c r="M1094">
        <v>499</v>
      </c>
    </row>
    <row r="1095" spans="1:13" x14ac:dyDescent="0.25">
      <c r="A1095">
        <v>371.92188928509103</v>
      </c>
      <c r="B1095">
        <v>0.130734417529564</v>
      </c>
      <c r="C1095">
        <v>589</v>
      </c>
      <c r="D1095">
        <v>13.147229735739501</v>
      </c>
      <c r="F1095">
        <v>330.80683654965799</v>
      </c>
      <c r="G1095">
        <v>0.202638988654641</v>
      </c>
      <c r="H1095">
        <v>468</v>
      </c>
      <c r="I1095">
        <v>12.8865689833183</v>
      </c>
      <c r="J1095">
        <v>366</v>
      </c>
      <c r="K1095">
        <v>634</v>
      </c>
      <c r="L1095">
        <v>801</v>
      </c>
      <c r="M1095">
        <v>499</v>
      </c>
    </row>
    <row r="1096" spans="1:13" x14ac:dyDescent="0.25">
      <c r="A1096">
        <v>371.67019244353298</v>
      </c>
      <c r="B1096">
        <v>0.13234596746688601</v>
      </c>
      <c r="C1096">
        <v>595</v>
      </c>
      <c r="D1096">
        <v>13.232314048567799</v>
      </c>
      <c r="F1096">
        <v>330.80683654965799</v>
      </c>
      <c r="G1096">
        <v>0.200940284791568</v>
      </c>
      <c r="H1096">
        <v>468</v>
      </c>
      <c r="I1096">
        <v>12.8865689833183</v>
      </c>
      <c r="J1096">
        <v>366</v>
      </c>
      <c r="K1096">
        <v>634</v>
      </c>
      <c r="L1096">
        <v>801</v>
      </c>
      <c r="M1096">
        <v>499</v>
      </c>
    </row>
    <row r="1097" spans="1:13" x14ac:dyDescent="0.25">
      <c r="A1097">
        <v>371.67019244353298</v>
      </c>
      <c r="B1097">
        <v>0.132293777292493</v>
      </c>
      <c r="C1097">
        <v>595</v>
      </c>
      <c r="D1097">
        <v>13.232314048567799</v>
      </c>
      <c r="F1097">
        <v>330.80683654965799</v>
      </c>
      <c r="G1097">
        <v>0.19601235981123599</v>
      </c>
      <c r="H1097">
        <v>468</v>
      </c>
      <c r="I1097">
        <v>12.8865689833183</v>
      </c>
      <c r="J1097">
        <v>366</v>
      </c>
      <c r="K1097">
        <v>634</v>
      </c>
      <c r="L1097">
        <v>801</v>
      </c>
      <c r="M1097">
        <v>499</v>
      </c>
    </row>
    <row r="1098" spans="1:13" x14ac:dyDescent="0.25">
      <c r="A1098">
        <v>371.67019244353298</v>
      </c>
      <c r="B1098">
        <v>0.13118342583388601</v>
      </c>
      <c r="C1098">
        <v>595</v>
      </c>
      <c r="D1098">
        <v>13.232314048567799</v>
      </c>
      <c r="F1098">
        <v>330.80683654965799</v>
      </c>
      <c r="G1098">
        <v>0.196846670071501</v>
      </c>
      <c r="H1098">
        <v>468</v>
      </c>
      <c r="I1098">
        <v>12.8865689833183</v>
      </c>
      <c r="J1098">
        <v>366</v>
      </c>
      <c r="K1098">
        <v>634</v>
      </c>
      <c r="L1098">
        <v>801</v>
      </c>
      <c r="M1098">
        <v>499</v>
      </c>
    </row>
    <row r="1099" spans="1:13" x14ac:dyDescent="0.25">
      <c r="A1099">
        <v>371.67019244353298</v>
      </c>
      <c r="B1099">
        <v>0.13175373422994299</v>
      </c>
      <c r="C1099">
        <v>595</v>
      </c>
      <c r="D1099">
        <v>13.232314048567799</v>
      </c>
      <c r="F1099">
        <v>330.80683654965799</v>
      </c>
      <c r="G1099">
        <v>0.200202982868697</v>
      </c>
      <c r="H1099">
        <v>468</v>
      </c>
      <c r="I1099">
        <v>12.8865689833183</v>
      </c>
      <c r="J1099">
        <v>366</v>
      </c>
      <c r="K1099">
        <v>634</v>
      </c>
      <c r="L1099">
        <v>801</v>
      </c>
      <c r="M1099">
        <v>499</v>
      </c>
    </row>
    <row r="1100" spans="1:13" x14ac:dyDescent="0.25">
      <c r="A1100">
        <v>371.349753869697</v>
      </c>
      <c r="B1100">
        <v>0.1265500105814</v>
      </c>
      <c r="C1100">
        <v>605</v>
      </c>
      <c r="D1100">
        <v>12.834482748294199</v>
      </c>
      <c r="F1100">
        <v>330.65218342887198</v>
      </c>
      <c r="G1100">
        <v>0.19736151417130399</v>
      </c>
      <c r="H1100">
        <v>496</v>
      </c>
      <c r="I1100">
        <v>13.536547991679999</v>
      </c>
      <c r="J1100">
        <v>366</v>
      </c>
      <c r="K1100">
        <v>634</v>
      </c>
      <c r="L1100">
        <v>801</v>
      </c>
      <c r="M1100">
        <v>499</v>
      </c>
    </row>
    <row r="1101" spans="1:13" x14ac:dyDescent="0.25">
      <c r="A1101">
        <v>370.71582384151401</v>
      </c>
      <c r="B1101">
        <v>0.12713451495553699</v>
      </c>
      <c r="C1101">
        <v>610</v>
      </c>
      <c r="D1101">
        <v>13.436251577921199</v>
      </c>
      <c r="F1101">
        <v>330.65218342887198</v>
      </c>
      <c r="G1101">
        <v>0.192795137840261</v>
      </c>
      <c r="H1101">
        <v>496</v>
      </c>
      <c r="I1101">
        <v>13.536547991679999</v>
      </c>
      <c r="J1101">
        <v>366</v>
      </c>
      <c r="K1101">
        <v>634</v>
      </c>
      <c r="L1101">
        <v>801</v>
      </c>
      <c r="M1101">
        <v>499</v>
      </c>
    </row>
    <row r="1102" spans="1:13" x14ac:dyDescent="0.25">
      <c r="A1102">
        <v>370.71582384151401</v>
      </c>
      <c r="B1102">
        <v>0.125938668555508</v>
      </c>
      <c r="C1102">
        <v>610</v>
      </c>
      <c r="D1102">
        <v>13.436251577921199</v>
      </c>
      <c r="F1102">
        <v>330.65218342887198</v>
      </c>
      <c r="G1102">
        <v>0.187506146184095</v>
      </c>
      <c r="H1102">
        <v>496</v>
      </c>
      <c r="I1102">
        <v>13.536547991679999</v>
      </c>
      <c r="J1102">
        <v>352</v>
      </c>
      <c r="K1102">
        <v>648</v>
      </c>
      <c r="L1102">
        <v>799</v>
      </c>
      <c r="M1102">
        <v>500</v>
      </c>
    </row>
    <row r="1103" spans="1:13" x14ac:dyDescent="0.25">
      <c r="A1103">
        <v>370.71582384151401</v>
      </c>
      <c r="B1103">
        <v>0.12229128841187401</v>
      </c>
      <c r="C1103">
        <v>610</v>
      </c>
      <c r="D1103">
        <v>13.436251577921199</v>
      </c>
      <c r="F1103">
        <v>330.65218342887198</v>
      </c>
      <c r="G1103">
        <v>0.187934793584419</v>
      </c>
      <c r="H1103">
        <v>496</v>
      </c>
      <c r="I1103">
        <v>13.536547991679999</v>
      </c>
      <c r="J1103">
        <v>352</v>
      </c>
      <c r="K1103">
        <v>648</v>
      </c>
      <c r="L1103">
        <v>799</v>
      </c>
      <c r="M1103">
        <v>500</v>
      </c>
    </row>
    <row r="1104" spans="1:13" x14ac:dyDescent="0.25">
      <c r="A1104">
        <v>370.71582384151401</v>
      </c>
      <c r="B1104">
        <v>0.12108048901645201</v>
      </c>
      <c r="C1104">
        <v>610</v>
      </c>
      <c r="D1104">
        <v>13.436251577921199</v>
      </c>
      <c r="F1104">
        <v>330.65218342887198</v>
      </c>
      <c r="G1104">
        <v>0.18731496460476901</v>
      </c>
      <c r="H1104">
        <v>496</v>
      </c>
      <c r="I1104">
        <v>13.536547991679999</v>
      </c>
      <c r="J1104">
        <v>352</v>
      </c>
      <c r="K1104">
        <v>648</v>
      </c>
      <c r="L1104">
        <v>799</v>
      </c>
      <c r="M1104">
        <v>500</v>
      </c>
    </row>
    <row r="1105" spans="1:13" x14ac:dyDescent="0.25">
      <c r="A1105">
        <v>370.71582384151401</v>
      </c>
      <c r="B1105">
        <v>0.119957766678271</v>
      </c>
      <c r="C1105">
        <v>610</v>
      </c>
      <c r="D1105">
        <v>13.436251577921199</v>
      </c>
      <c r="F1105">
        <v>330.65218342887198</v>
      </c>
      <c r="G1105">
        <v>0.18598706450888899</v>
      </c>
      <c r="H1105">
        <v>496</v>
      </c>
      <c r="I1105">
        <v>13.536547991679999</v>
      </c>
      <c r="J1105">
        <v>352</v>
      </c>
      <c r="K1105">
        <v>648</v>
      </c>
      <c r="L1105">
        <v>799</v>
      </c>
      <c r="M1105">
        <v>500</v>
      </c>
    </row>
    <row r="1106" spans="1:13" x14ac:dyDescent="0.25">
      <c r="A1106">
        <v>370.71582384151401</v>
      </c>
      <c r="B1106">
        <v>0.118979286029847</v>
      </c>
      <c r="C1106">
        <v>610</v>
      </c>
      <c r="D1106">
        <v>13.436251577921199</v>
      </c>
      <c r="F1106">
        <v>330.54389430116902</v>
      </c>
      <c r="G1106">
        <v>0.18354254432152201</v>
      </c>
      <c r="H1106">
        <v>453</v>
      </c>
      <c r="I1106">
        <v>13.174859965685799</v>
      </c>
      <c r="J1106">
        <v>352</v>
      </c>
      <c r="K1106">
        <v>648</v>
      </c>
      <c r="L1106">
        <v>799</v>
      </c>
      <c r="M1106">
        <v>500</v>
      </c>
    </row>
    <row r="1107" spans="1:13" x14ac:dyDescent="0.25">
      <c r="A1107">
        <v>370.71582384151401</v>
      </c>
      <c r="B1107">
        <v>0.116051484782037</v>
      </c>
      <c r="C1107">
        <v>610</v>
      </c>
      <c r="D1107">
        <v>13.436251577921199</v>
      </c>
      <c r="F1107">
        <v>329.69126710901003</v>
      </c>
      <c r="G1107">
        <v>0.181795438897187</v>
      </c>
      <c r="H1107">
        <v>466</v>
      </c>
      <c r="I1107">
        <v>13.4260019185022</v>
      </c>
      <c r="J1107">
        <v>352</v>
      </c>
      <c r="K1107">
        <v>648</v>
      </c>
      <c r="L1107">
        <v>799</v>
      </c>
      <c r="M1107">
        <v>500</v>
      </c>
    </row>
    <row r="1108" spans="1:13" x14ac:dyDescent="0.25">
      <c r="A1108">
        <v>370.71582384151401</v>
      </c>
      <c r="B1108">
        <v>0.11635827492238</v>
      </c>
      <c r="C1108">
        <v>610</v>
      </c>
      <c r="D1108">
        <v>13.436251577921199</v>
      </c>
      <c r="F1108">
        <v>329.69126710901003</v>
      </c>
      <c r="G1108">
        <v>0.179283505262958</v>
      </c>
      <c r="H1108">
        <v>466</v>
      </c>
      <c r="I1108">
        <v>13.4260019185022</v>
      </c>
      <c r="J1108">
        <v>352</v>
      </c>
      <c r="K1108">
        <v>648</v>
      </c>
      <c r="L1108">
        <v>799</v>
      </c>
      <c r="M1108">
        <v>500</v>
      </c>
    </row>
    <row r="1109" spans="1:13" x14ac:dyDescent="0.25">
      <c r="A1109">
        <v>370.71582384151401</v>
      </c>
      <c r="B1109">
        <v>0.11554746078681299</v>
      </c>
      <c r="C1109">
        <v>610</v>
      </c>
      <c r="D1109">
        <v>13.436251577921199</v>
      </c>
      <c r="F1109">
        <v>329.69126710901003</v>
      </c>
      <c r="G1109">
        <v>0.17820775576088099</v>
      </c>
      <c r="H1109">
        <v>466</v>
      </c>
      <c r="I1109">
        <v>13.4260019185022</v>
      </c>
      <c r="J1109">
        <v>352</v>
      </c>
      <c r="K1109">
        <v>648</v>
      </c>
      <c r="L1109">
        <v>799</v>
      </c>
      <c r="M1109">
        <v>500</v>
      </c>
    </row>
    <row r="1110" spans="1:13" x14ac:dyDescent="0.25">
      <c r="A1110">
        <v>370.71582384151401</v>
      </c>
      <c r="B1110">
        <v>0.115495744034721</v>
      </c>
      <c r="C1110">
        <v>610</v>
      </c>
      <c r="D1110">
        <v>13.436251577921199</v>
      </c>
      <c r="F1110">
        <v>329.69126710901003</v>
      </c>
      <c r="G1110">
        <v>0.18008884923400001</v>
      </c>
      <c r="H1110">
        <v>466</v>
      </c>
      <c r="I1110">
        <v>13.4260019185022</v>
      </c>
      <c r="J1110">
        <v>352</v>
      </c>
      <c r="K1110">
        <v>648</v>
      </c>
      <c r="L1110">
        <v>799</v>
      </c>
      <c r="M1110">
        <v>500</v>
      </c>
    </row>
    <row r="1111" spans="1:13" x14ac:dyDescent="0.25">
      <c r="A1111">
        <v>370.71582384151401</v>
      </c>
      <c r="B1111">
        <v>0.116749355057621</v>
      </c>
      <c r="C1111">
        <v>610</v>
      </c>
      <c r="D1111">
        <v>13.436251577921199</v>
      </c>
      <c r="F1111">
        <v>329.21870174864301</v>
      </c>
      <c r="G1111">
        <v>0.177553605632709</v>
      </c>
      <c r="H1111">
        <v>444</v>
      </c>
      <c r="I1111">
        <v>12.789531687740199</v>
      </c>
      <c r="J1111">
        <v>352</v>
      </c>
      <c r="K1111">
        <v>648</v>
      </c>
      <c r="L1111">
        <v>799</v>
      </c>
      <c r="M1111">
        <v>500</v>
      </c>
    </row>
    <row r="1112" spans="1:13" x14ac:dyDescent="0.25">
      <c r="A1112">
        <v>370.71582384151401</v>
      </c>
      <c r="B1112">
        <v>0.117161565884248</v>
      </c>
      <c r="C1112">
        <v>610</v>
      </c>
      <c r="D1112">
        <v>13.436251577921199</v>
      </c>
      <c r="F1112">
        <v>329.21870174864301</v>
      </c>
      <c r="G1112">
        <v>0.17695334654519901</v>
      </c>
      <c r="H1112">
        <v>444</v>
      </c>
      <c r="I1112">
        <v>12.789531687740199</v>
      </c>
      <c r="J1112">
        <v>352</v>
      </c>
      <c r="K1112">
        <v>648</v>
      </c>
      <c r="L1112">
        <v>799</v>
      </c>
      <c r="M1112">
        <v>500</v>
      </c>
    </row>
    <row r="1113" spans="1:13" x14ac:dyDescent="0.25">
      <c r="A1113">
        <v>370.71582384151401</v>
      </c>
      <c r="B1113">
        <v>0.1168469083532</v>
      </c>
      <c r="C1113">
        <v>610</v>
      </c>
      <c r="D1113">
        <v>13.436251577921199</v>
      </c>
      <c r="F1113">
        <v>329.21870174864301</v>
      </c>
      <c r="G1113">
        <v>0.17702826516916101</v>
      </c>
      <c r="H1113">
        <v>444</v>
      </c>
      <c r="I1113">
        <v>12.789531687740199</v>
      </c>
      <c r="J1113">
        <v>352</v>
      </c>
      <c r="K1113">
        <v>648</v>
      </c>
      <c r="L1113">
        <v>799</v>
      </c>
      <c r="M1113">
        <v>500</v>
      </c>
    </row>
    <row r="1114" spans="1:13" x14ac:dyDescent="0.25">
      <c r="A1114">
        <v>370.71582384151401</v>
      </c>
      <c r="B1114">
        <v>0.116733499281408</v>
      </c>
      <c r="C1114">
        <v>610</v>
      </c>
      <c r="D1114">
        <v>13.436251577921199</v>
      </c>
      <c r="F1114">
        <v>329.21870174864301</v>
      </c>
      <c r="G1114">
        <v>0.17417651407526</v>
      </c>
      <c r="H1114">
        <v>444</v>
      </c>
      <c r="I1114">
        <v>12.789531687740199</v>
      </c>
      <c r="J1114">
        <v>352</v>
      </c>
      <c r="K1114">
        <v>648</v>
      </c>
      <c r="L1114">
        <v>799</v>
      </c>
      <c r="M1114">
        <v>500</v>
      </c>
    </row>
    <row r="1115" spans="1:13" x14ac:dyDescent="0.25">
      <c r="A1115">
        <v>370.71582384151401</v>
      </c>
      <c r="B1115">
        <v>0.11809869141352999</v>
      </c>
      <c r="C1115">
        <v>610</v>
      </c>
      <c r="D1115">
        <v>13.436251577921199</v>
      </c>
      <c r="F1115">
        <v>329.21870174864301</v>
      </c>
      <c r="G1115">
        <v>0.17399195412400301</v>
      </c>
      <c r="H1115">
        <v>444</v>
      </c>
      <c r="I1115">
        <v>12.789531687740199</v>
      </c>
      <c r="J1115">
        <v>352</v>
      </c>
      <c r="K1115">
        <v>648</v>
      </c>
      <c r="L1115">
        <v>799</v>
      </c>
      <c r="M1115">
        <v>500</v>
      </c>
    </row>
    <row r="1116" spans="1:13" x14ac:dyDescent="0.25">
      <c r="A1116">
        <v>370.71582384151401</v>
      </c>
      <c r="B1116">
        <v>0.118306336296177</v>
      </c>
      <c r="C1116">
        <v>610</v>
      </c>
      <c r="D1116">
        <v>13.436251577921199</v>
      </c>
      <c r="F1116">
        <v>329.21870174864301</v>
      </c>
      <c r="G1116">
        <v>0.17433586189040601</v>
      </c>
      <c r="H1116">
        <v>444</v>
      </c>
      <c r="I1116">
        <v>12.789531687740199</v>
      </c>
      <c r="J1116">
        <v>352</v>
      </c>
      <c r="K1116">
        <v>648</v>
      </c>
      <c r="L1116">
        <v>799</v>
      </c>
      <c r="M1116">
        <v>500</v>
      </c>
    </row>
    <row r="1117" spans="1:13" x14ac:dyDescent="0.25">
      <c r="A1117">
        <v>370.71582384151401</v>
      </c>
      <c r="B1117">
        <v>0.116956747408098</v>
      </c>
      <c r="C1117">
        <v>610</v>
      </c>
      <c r="D1117">
        <v>13.436251577921199</v>
      </c>
      <c r="F1117">
        <v>329.21870174864301</v>
      </c>
      <c r="G1117">
        <v>0.17163246298999901</v>
      </c>
      <c r="H1117">
        <v>444</v>
      </c>
      <c r="I1117">
        <v>12.789531687740199</v>
      </c>
      <c r="J1117">
        <v>352</v>
      </c>
      <c r="K1117">
        <v>648</v>
      </c>
      <c r="L1117">
        <v>799</v>
      </c>
      <c r="M1117">
        <v>500</v>
      </c>
    </row>
    <row r="1118" spans="1:13" x14ac:dyDescent="0.25">
      <c r="A1118">
        <v>370.71582384151401</v>
      </c>
      <c r="B1118">
        <v>0.118259702465267</v>
      </c>
      <c r="C1118">
        <v>610</v>
      </c>
      <c r="D1118">
        <v>13.436251577921199</v>
      </c>
      <c r="F1118">
        <v>329.21870174864301</v>
      </c>
      <c r="G1118">
        <v>0.16846050180657601</v>
      </c>
      <c r="H1118">
        <v>444</v>
      </c>
      <c r="I1118">
        <v>12.789531687740199</v>
      </c>
      <c r="J1118">
        <v>352</v>
      </c>
      <c r="K1118">
        <v>648</v>
      </c>
      <c r="L1118">
        <v>799</v>
      </c>
      <c r="M1118">
        <v>500</v>
      </c>
    </row>
    <row r="1119" spans="1:13" x14ac:dyDescent="0.25">
      <c r="A1119">
        <v>370.63463460211602</v>
      </c>
      <c r="B1119">
        <v>0.117861540354279</v>
      </c>
      <c r="C1119">
        <v>625</v>
      </c>
      <c r="D1119">
        <v>13.179145522415601</v>
      </c>
      <c r="F1119">
        <v>327.823252637172</v>
      </c>
      <c r="G1119">
        <v>0.16741280671133599</v>
      </c>
      <c r="H1119">
        <v>469</v>
      </c>
      <c r="I1119">
        <v>13.6364029080141</v>
      </c>
      <c r="J1119">
        <v>352</v>
      </c>
      <c r="K1119">
        <v>648</v>
      </c>
      <c r="L1119">
        <v>799</v>
      </c>
      <c r="M1119">
        <v>500</v>
      </c>
    </row>
    <row r="1120" spans="1:13" x14ac:dyDescent="0.25">
      <c r="A1120">
        <v>370.63463460211602</v>
      </c>
      <c r="B1120">
        <v>0.116988144866304</v>
      </c>
      <c r="C1120">
        <v>625</v>
      </c>
      <c r="D1120">
        <v>13.179145522415601</v>
      </c>
      <c r="F1120">
        <v>327.07381723402102</v>
      </c>
      <c r="G1120">
        <v>0.166729013119127</v>
      </c>
      <c r="H1120">
        <v>437</v>
      </c>
      <c r="I1120">
        <v>12.9922126235906</v>
      </c>
      <c r="J1120">
        <v>352</v>
      </c>
      <c r="K1120">
        <v>648</v>
      </c>
      <c r="L1120">
        <v>799</v>
      </c>
      <c r="M1120">
        <v>500</v>
      </c>
    </row>
    <row r="1121" spans="1:13" x14ac:dyDescent="0.25">
      <c r="A1121">
        <v>370.63463460211602</v>
      </c>
      <c r="B1121">
        <v>0.116728478854334</v>
      </c>
      <c r="C1121">
        <v>625</v>
      </c>
      <c r="D1121">
        <v>13.179145522415601</v>
      </c>
      <c r="F1121">
        <v>327.07381723402102</v>
      </c>
      <c r="G1121">
        <v>0.16626446279131499</v>
      </c>
      <c r="H1121">
        <v>437</v>
      </c>
      <c r="I1121">
        <v>12.9922126235906</v>
      </c>
      <c r="J1121">
        <v>352</v>
      </c>
      <c r="K1121">
        <v>648</v>
      </c>
      <c r="L1121">
        <v>799</v>
      </c>
      <c r="M1121">
        <v>500</v>
      </c>
    </row>
    <row r="1122" spans="1:13" x14ac:dyDescent="0.25">
      <c r="A1122">
        <v>368.95270660752402</v>
      </c>
      <c r="B1122">
        <v>0.11646009531974801</v>
      </c>
      <c r="C1122">
        <v>601</v>
      </c>
      <c r="D1122">
        <v>12.912996599916401</v>
      </c>
      <c r="F1122">
        <v>327.07381723402102</v>
      </c>
      <c r="G1122">
        <v>0.17016176184575499</v>
      </c>
      <c r="H1122">
        <v>437</v>
      </c>
      <c r="I1122">
        <v>12.9922126235906</v>
      </c>
      <c r="J1122">
        <v>352</v>
      </c>
      <c r="K1122">
        <v>648</v>
      </c>
      <c r="L1122">
        <v>799</v>
      </c>
      <c r="M1122">
        <v>500</v>
      </c>
    </row>
    <row r="1123" spans="1:13" x14ac:dyDescent="0.25">
      <c r="A1123">
        <v>368.95270660752402</v>
      </c>
      <c r="B1123">
        <v>0.11304491801515</v>
      </c>
      <c r="C1123">
        <v>601</v>
      </c>
      <c r="D1123">
        <v>12.912996599916401</v>
      </c>
      <c r="F1123">
        <v>327.07381723402102</v>
      </c>
      <c r="G1123">
        <v>0.17148798235675899</v>
      </c>
      <c r="H1123">
        <v>437</v>
      </c>
      <c r="I1123">
        <v>12.9922126235906</v>
      </c>
      <c r="J1123">
        <v>352</v>
      </c>
      <c r="K1123">
        <v>648</v>
      </c>
      <c r="L1123">
        <v>799</v>
      </c>
      <c r="M1123">
        <v>500</v>
      </c>
    </row>
    <row r="1124" spans="1:13" x14ac:dyDescent="0.25">
      <c r="A1124">
        <v>368.95270660752402</v>
      </c>
      <c r="B1124">
        <v>0.113213155947594</v>
      </c>
      <c r="C1124">
        <v>601</v>
      </c>
      <c r="D1124">
        <v>12.912996599916401</v>
      </c>
      <c r="F1124">
        <v>327.07381723402102</v>
      </c>
      <c r="G1124">
        <v>0.17234028551667899</v>
      </c>
      <c r="H1124">
        <v>437</v>
      </c>
      <c r="I1124">
        <v>12.9922126235906</v>
      </c>
      <c r="J1124">
        <v>352</v>
      </c>
      <c r="K1124">
        <v>648</v>
      </c>
      <c r="L1124">
        <v>799</v>
      </c>
      <c r="M1124">
        <v>500</v>
      </c>
    </row>
    <row r="1125" spans="1:13" x14ac:dyDescent="0.25">
      <c r="A1125">
        <v>368.95270660752402</v>
      </c>
      <c r="B1125">
        <v>0.11264603759759501</v>
      </c>
      <c r="C1125">
        <v>601</v>
      </c>
      <c r="D1125">
        <v>12.912996599916401</v>
      </c>
      <c r="F1125">
        <v>327.07381723402102</v>
      </c>
      <c r="G1125">
        <v>0.17163009111883401</v>
      </c>
      <c r="H1125">
        <v>437</v>
      </c>
      <c r="I1125">
        <v>12.9922126235906</v>
      </c>
      <c r="J1125">
        <v>352</v>
      </c>
      <c r="K1125">
        <v>648</v>
      </c>
      <c r="L1125">
        <v>799</v>
      </c>
      <c r="M1125">
        <v>500</v>
      </c>
    </row>
    <row r="1126" spans="1:13" x14ac:dyDescent="0.25">
      <c r="A1126">
        <v>368.95270660752402</v>
      </c>
      <c r="B1126">
        <v>0.11236626099913299</v>
      </c>
      <c r="C1126">
        <v>601</v>
      </c>
      <c r="D1126">
        <v>12.912996599916401</v>
      </c>
      <c r="F1126">
        <v>327.07381723402102</v>
      </c>
      <c r="G1126">
        <v>0.16768343173332301</v>
      </c>
      <c r="H1126">
        <v>437</v>
      </c>
      <c r="I1126">
        <v>12.9922126235906</v>
      </c>
      <c r="J1126">
        <v>352</v>
      </c>
      <c r="K1126">
        <v>648</v>
      </c>
      <c r="L1126">
        <v>799</v>
      </c>
      <c r="M1126">
        <v>500</v>
      </c>
    </row>
    <row r="1127" spans="1:13" x14ac:dyDescent="0.25">
      <c r="A1127">
        <v>368.95270660752402</v>
      </c>
      <c r="B1127">
        <v>0.11090944436119</v>
      </c>
      <c r="C1127">
        <v>601</v>
      </c>
      <c r="D1127">
        <v>12.912996599916401</v>
      </c>
      <c r="F1127">
        <v>327.07381723402102</v>
      </c>
      <c r="G1127">
        <v>0.16634158761972301</v>
      </c>
      <c r="H1127">
        <v>437</v>
      </c>
      <c r="I1127">
        <v>12.9922126235906</v>
      </c>
      <c r="J1127">
        <v>352</v>
      </c>
      <c r="K1127">
        <v>648</v>
      </c>
      <c r="L1127">
        <v>803</v>
      </c>
      <c r="M1127">
        <v>498</v>
      </c>
    </row>
    <row r="1128" spans="1:13" x14ac:dyDescent="0.25">
      <c r="A1128">
        <v>368.95270660752402</v>
      </c>
      <c r="B1128">
        <v>0.110669448251623</v>
      </c>
      <c r="C1128">
        <v>601</v>
      </c>
      <c r="D1128">
        <v>12.912996599916401</v>
      </c>
      <c r="F1128">
        <v>327.07381723402102</v>
      </c>
      <c r="G1128">
        <v>0.16494514327496401</v>
      </c>
      <c r="H1128">
        <v>437</v>
      </c>
      <c r="I1128">
        <v>12.9922126235906</v>
      </c>
      <c r="J1128">
        <v>352</v>
      </c>
      <c r="K1128">
        <v>648</v>
      </c>
      <c r="L1128">
        <v>803</v>
      </c>
      <c r="M1128">
        <v>498</v>
      </c>
    </row>
    <row r="1129" spans="1:13" x14ac:dyDescent="0.25">
      <c r="A1129">
        <v>368.95270660752402</v>
      </c>
      <c r="B1129">
        <v>0.113163209904986</v>
      </c>
      <c r="C1129">
        <v>601</v>
      </c>
      <c r="D1129">
        <v>12.912996599916401</v>
      </c>
      <c r="F1129">
        <v>327.07381723402102</v>
      </c>
      <c r="G1129">
        <v>0.16762543975408301</v>
      </c>
      <c r="H1129">
        <v>437</v>
      </c>
      <c r="I1129">
        <v>12.9922126235906</v>
      </c>
      <c r="J1129">
        <v>352</v>
      </c>
      <c r="K1129">
        <v>648</v>
      </c>
      <c r="L1129">
        <v>803</v>
      </c>
      <c r="M1129">
        <v>498</v>
      </c>
    </row>
    <row r="1130" spans="1:13" x14ac:dyDescent="0.25">
      <c r="A1130">
        <v>368.95270660752402</v>
      </c>
      <c r="B1130">
        <v>0.113907173326006</v>
      </c>
      <c r="C1130">
        <v>601</v>
      </c>
      <c r="D1130">
        <v>12.912996599916401</v>
      </c>
      <c r="F1130">
        <v>327.07381723402102</v>
      </c>
      <c r="G1130">
        <v>0.166788132491547</v>
      </c>
      <c r="H1130">
        <v>437</v>
      </c>
      <c r="I1130">
        <v>12.9922126235906</v>
      </c>
      <c r="J1130">
        <v>352</v>
      </c>
      <c r="K1130">
        <v>648</v>
      </c>
      <c r="L1130">
        <v>803</v>
      </c>
      <c r="M1130">
        <v>498</v>
      </c>
    </row>
    <row r="1131" spans="1:13" x14ac:dyDescent="0.25">
      <c r="A1131">
        <v>368.95270660752402</v>
      </c>
      <c r="B1131">
        <v>0.11366188764542801</v>
      </c>
      <c r="C1131">
        <v>601</v>
      </c>
      <c r="D1131">
        <v>12.912996599916401</v>
      </c>
      <c r="F1131">
        <v>327.07381723402102</v>
      </c>
      <c r="G1131">
        <v>0.16800841898372801</v>
      </c>
      <c r="H1131">
        <v>437</v>
      </c>
      <c r="I1131">
        <v>12.9922126235906</v>
      </c>
      <c r="J1131">
        <v>352</v>
      </c>
      <c r="K1131">
        <v>648</v>
      </c>
      <c r="L1131">
        <v>803</v>
      </c>
      <c r="M1131">
        <v>498</v>
      </c>
    </row>
    <row r="1132" spans="1:13" x14ac:dyDescent="0.25">
      <c r="A1132">
        <v>368.95270660752402</v>
      </c>
      <c r="B1132">
        <v>0.11298346146485599</v>
      </c>
      <c r="C1132">
        <v>601</v>
      </c>
      <c r="D1132">
        <v>12.912996599916401</v>
      </c>
      <c r="F1132">
        <v>327.07381723402102</v>
      </c>
      <c r="G1132">
        <v>0.16170999290638599</v>
      </c>
      <c r="H1132">
        <v>437</v>
      </c>
      <c r="I1132">
        <v>12.9922126235906</v>
      </c>
      <c r="J1132">
        <v>352</v>
      </c>
      <c r="K1132">
        <v>648</v>
      </c>
      <c r="L1132">
        <v>803</v>
      </c>
      <c r="M1132">
        <v>498</v>
      </c>
    </row>
    <row r="1133" spans="1:13" x14ac:dyDescent="0.25">
      <c r="A1133">
        <v>368.95270660752402</v>
      </c>
      <c r="B1133">
        <v>0.113011253123836</v>
      </c>
      <c r="C1133">
        <v>601</v>
      </c>
      <c r="D1133">
        <v>12.912996599916401</v>
      </c>
      <c r="F1133">
        <v>327.07381723402102</v>
      </c>
      <c r="G1133">
        <v>0.16103013127750099</v>
      </c>
      <c r="H1133">
        <v>437</v>
      </c>
      <c r="I1133">
        <v>12.9922126235906</v>
      </c>
      <c r="J1133">
        <v>352</v>
      </c>
      <c r="K1133">
        <v>648</v>
      </c>
      <c r="L1133">
        <v>803</v>
      </c>
      <c r="M1133">
        <v>498</v>
      </c>
    </row>
    <row r="1134" spans="1:13" x14ac:dyDescent="0.25">
      <c r="A1134">
        <v>368.95270660752402</v>
      </c>
      <c r="B1134">
        <v>0.113216058112436</v>
      </c>
      <c r="C1134">
        <v>601</v>
      </c>
      <c r="D1134">
        <v>12.912996599916401</v>
      </c>
      <c r="F1134">
        <v>327.07381723402102</v>
      </c>
      <c r="G1134">
        <v>0.159032204936082</v>
      </c>
      <c r="H1134">
        <v>437</v>
      </c>
      <c r="I1134">
        <v>12.9922126235906</v>
      </c>
      <c r="J1134">
        <v>352</v>
      </c>
      <c r="K1134">
        <v>648</v>
      </c>
      <c r="L1134">
        <v>803</v>
      </c>
      <c r="M1134">
        <v>498</v>
      </c>
    </row>
    <row r="1135" spans="1:13" x14ac:dyDescent="0.25">
      <c r="A1135">
        <v>368.95270660752402</v>
      </c>
      <c r="B1135">
        <v>0.11423257471552201</v>
      </c>
      <c r="C1135">
        <v>601</v>
      </c>
      <c r="D1135">
        <v>12.912996599916401</v>
      </c>
      <c r="F1135">
        <v>327.07381723402102</v>
      </c>
      <c r="G1135">
        <v>0.15966821659255501</v>
      </c>
      <c r="H1135">
        <v>437</v>
      </c>
      <c r="I1135">
        <v>12.9922126235906</v>
      </c>
      <c r="J1135">
        <v>352</v>
      </c>
      <c r="K1135">
        <v>648</v>
      </c>
      <c r="L1135">
        <v>803</v>
      </c>
      <c r="M1135">
        <v>498</v>
      </c>
    </row>
    <row r="1136" spans="1:13" x14ac:dyDescent="0.25">
      <c r="A1136">
        <v>368.95270660752402</v>
      </c>
      <c r="B1136">
        <v>0.114476202249491</v>
      </c>
      <c r="C1136">
        <v>601</v>
      </c>
      <c r="D1136">
        <v>12.912996599916401</v>
      </c>
      <c r="F1136">
        <v>327.07381723402102</v>
      </c>
      <c r="G1136">
        <v>0.156227699500569</v>
      </c>
      <c r="H1136">
        <v>437</v>
      </c>
      <c r="I1136">
        <v>12.9922126235906</v>
      </c>
      <c r="J1136">
        <v>352</v>
      </c>
      <c r="K1136">
        <v>648</v>
      </c>
      <c r="L1136">
        <v>803</v>
      </c>
      <c r="M1136">
        <v>498</v>
      </c>
    </row>
    <row r="1137" spans="1:13" x14ac:dyDescent="0.25">
      <c r="A1137">
        <v>368.95270660752402</v>
      </c>
      <c r="B1137">
        <v>0.113814401161491</v>
      </c>
      <c r="C1137">
        <v>601</v>
      </c>
      <c r="D1137">
        <v>12.912996599916401</v>
      </c>
      <c r="F1137">
        <v>326.650809337385</v>
      </c>
      <c r="G1137">
        <v>0.15490330937005001</v>
      </c>
      <c r="H1137">
        <v>435</v>
      </c>
      <c r="I1137">
        <v>12.958555575693</v>
      </c>
      <c r="J1137">
        <v>352</v>
      </c>
      <c r="K1137">
        <v>648</v>
      </c>
      <c r="L1137">
        <v>803</v>
      </c>
      <c r="M1137">
        <v>498</v>
      </c>
    </row>
    <row r="1138" spans="1:13" x14ac:dyDescent="0.25">
      <c r="A1138">
        <v>368.95270660752402</v>
      </c>
      <c r="B1138">
        <v>0.115782435037624</v>
      </c>
      <c r="C1138">
        <v>601</v>
      </c>
      <c r="D1138">
        <v>12.912996599916401</v>
      </c>
      <c r="F1138">
        <v>326.650809337385</v>
      </c>
      <c r="G1138">
        <v>0.154529016951266</v>
      </c>
      <c r="H1138">
        <v>435</v>
      </c>
      <c r="I1138">
        <v>12.958555575693</v>
      </c>
      <c r="J1138">
        <v>352</v>
      </c>
      <c r="K1138">
        <v>648</v>
      </c>
      <c r="L1138">
        <v>803</v>
      </c>
      <c r="M1138">
        <v>498</v>
      </c>
    </row>
    <row r="1139" spans="1:13" x14ac:dyDescent="0.25">
      <c r="A1139">
        <v>368.95270660752402</v>
      </c>
      <c r="B1139">
        <v>0.114292721381356</v>
      </c>
      <c r="C1139">
        <v>601</v>
      </c>
      <c r="D1139">
        <v>12.912996599916401</v>
      </c>
      <c r="F1139">
        <v>326.650809337385</v>
      </c>
      <c r="G1139">
        <v>0.15410636807627801</v>
      </c>
      <c r="H1139">
        <v>435</v>
      </c>
      <c r="I1139">
        <v>12.958555575693</v>
      </c>
      <c r="J1139">
        <v>352</v>
      </c>
      <c r="K1139">
        <v>648</v>
      </c>
      <c r="L1139">
        <v>803</v>
      </c>
      <c r="M1139">
        <v>498</v>
      </c>
    </row>
    <row r="1140" spans="1:13" x14ac:dyDescent="0.25">
      <c r="A1140">
        <v>368.95270660752402</v>
      </c>
      <c r="B1140">
        <v>0.113955793508156</v>
      </c>
      <c r="C1140">
        <v>601</v>
      </c>
      <c r="D1140">
        <v>12.912996599916401</v>
      </c>
      <c r="F1140">
        <v>326.650809337385</v>
      </c>
      <c r="G1140">
        <v>0.15410702842870999</v>
      </c>
      <c r="H1140">
        <v>435</v>
      </c>
      <c r="I1140">
        <v>12.958555575693</v>
      </c>
      <c r="J1140">
        <v>352</v>
      </c>
      <c r="K1140">
        <v>648</v>
      </c>
      <c r="L1140">
        <v>803</v>
      </c>
      <c r="M1140">
        <v>498</v>
      </c>
    </row>
    <row r="1141" spans="1:13" x14ac:dyDescent="0.25">
      <c r="A1141">
        <v>368.95270660752402</v>
      </c>
      <c r="B1141">
        <v>0.11340744115218</v>
      </c>
      <c r="C1141">
        <v>601</v>
      </c>
      <c r="D1141">
        <v>12.912996599916401</v>
      </c>
      <c r="F1141">
        <v>326.650809337385</v>
      </c>
      <c r="G1141">
        <v>0.15582088160434299</v>
      </c>
      <c r="H1141">
        <v>435</v>
      </c>
      <c r="I1141">
        <v>12.958555575693</v>
      </c>
      <c r="J1141">
        <v>352</v>
      </c>
      <c r="K1141">
        <v>648</v>
      </c>
      <c r="L1141">
        <v>803</v>
      </c>
      <c r="M1141">
        <v>498</v>
      </c>
    </row>
    <row r="1142" spans="1:13" x14ac:dyDescent="0.25">
      <c r="A1142">
        <v>368.95270660752402</v>
      </c>
      <c r="B1142">
        <v>0.110090281284518</v>
      </c>
      <c r="C1142">
        <v>601</v>
      </c>
      <c r="D1142">
        <v>12.912996599916401</v>
      </c>
      <c r="F1142">
        <v>326.38861172040902</v>
      </c>
      <c r="G1142">
        <v>0.155506057026366</v>
      </c>
      <c r="H1142">
        <v>445</v>
      </c>
      <c r="I1142">
        <v>13.417094028089201</v>
      </c>
      <c r="J1142">
        <v>352</v>
      </c>
      <c r="K1142">
        <v>648</v>
      </c>
      <c r="L1142">
        <v>803</v>
      </c>
      <c r="M1142">
        <v>498</v>
      </c>
    </row>
    <row r="1143" spans="1:13" x14ac:dyDescent="0.25">
      <c r="A1143">
        <v>368.95270660752402</v>
      </c>
      <c r="B1143">
        <v>0.11010666497334901</v>
      </c>
      <c r="C1143">
        <v>601</v>
      </c>
      <c r="D1143">
        <v>12.912996599916401</v>
      </c>
      <c r="F1143">
        <v>326.38861172040902</v>
      </c>
      <c r="G1143">
        <v>0.15496022892209099</v>
      </c>
      <c r="H1143">
        <v>445</v>
      </c>
      <c r="I1143">
        <v>13.417094028089201</v>
      </c>
      <c r="J1143">
        <v>352</v>
      </c>
      <c r="K1143">
        <v>648</v>
      </c>
      <c r="L1143">
        <v>803</v>
      </c>
      <c r="M1143">
        <v>498</v>
      </c>
    </row>
    <row r="1144" spans="1:13" x14ac:dyDescent="0.25">
      <c r="A1144">
        <v>368.95270660752402</v>
      </c>
      <c r="B1144">
        <v>0.10999334125940401</v>
      </c>
      <c r="C1144">
        <v>601</v>
      </c>
      <c r="D1144">
        <v>12.912996599916401</v>
      </c>
      <c r="F1144">
        <v>326.38861172040902</v>
      </c>
      <c r="G1144">
        <v>0.15533583286484401</v>
      </c>
      <c r="H1144">
        <v>445</v>
      </c>
      <c r="I1144">
        <v>13.417094028089201</v>
      </c>
      <c r="J1144">
        <v>352</v>
      </c>
      <c r="K1144">
        <v>648</v>
      </c>
      <c r="L1144">
        <v>803</v>
      </c>
      <c r="M1144">
        <v>498</v>
      </c>
    </row>
    <row r="1145" spans="1:13" x14ac:dyDescent="0.25">
      <c r="A1145">
        <v>368.95270660752402</v>
      </c>
      <c r="B1145">
        <v>0.108750461831714</v>
      </c>
      <c r="C1145">
        <v>601</v>
      </c>
      <c r="D1145">
        <v>12.912996599916401</v>
      </c>
      <c r="F1145">
        <v>326.38861172040902</v>
      </c>
      <c r="G1145">
        <v>0.15492806940626799</v>
      </c>
      <c r="H1145">
        <v>445</v>
      </c>
      <c r="I1145">
        <v>13.417094028089201</v>
      </c>
      <c r="J1145">
        <v>352</v>
      </c>
      <c r="K1145">
        <v>648</v>
      </c>
      <c r="L1145">
        <v>803</v>
      </c>
      <c r="M1145">
        <v>498</v>
      </c>
    </row>
    <row r="1146" spans="1:13" x14ac:dyDescent="0.25">
      <c r="A1146">
        <v>368.95270660752402</v>
      </c>
      <c r="B1146">
        <v>0.108177133175808</v>
      </c>
      <c r="C1146">
        <v>601</v>
      </c>
      <c r="D1146">
        <v>12.912996599916401</v>
      </c>
      <c r="F1146">
        <v>326.38861172040902</v>
      </c>
      <c r="G1146">
        <v>0.156506039404293</v>
      </c>
      <c r="H1146">
        <v>445</v>
      </c>
      <c r="I1146">
        <v>13.417094028089201</v>
      </c>
      <c r="J1146">
        <v>352</v>
      </c>
      <c r="K1146">
        <v>648</v>
      </c>
      <c r="L1146">
        <v>803</v>
      </c>
      <c r="M1146">
        <v>498</v>
      </c>
    </row>
    <row r="1147" spans="1:13" x14ac:dyDescent="0.25">
      <c r="A1147">
        <v>368.95270660752402</v>
      </c>
      <c r="B1147">
        <v>0.107766521912255</v>
      </c>
      <c r="C1147">
        <v>601</v>
      </c>
      <c r="D1147">
        <v>12.912996599916401</v>
      </c>
      <c r="F1147">
        <v>326.38861172040902</v>
      </c>
      <c r="G1147">
        <v>0.15660287326084901</v>
      </c>
      <c r="H1147">
        <v>445</v>
      </c>
      <c r="I1147">
        <v>13.417094028089201</v>
      </c>
      <c r="J1147">
        <v>352</v>
      </c>
      <c r="K1147">
        <v>648</v>
      </c>
      <c r="L1147">
        <v>803</v>
      </c>
      <c r="M1147">
        <v>498</v>
      </c>
    </row>
    <row r="1148" spans="1:13" x14ac:dyDescent="0.25">
      <c r="A1148">
        <v>368.95270660752402</v>
      </c>
      <c r="B1148">
        <v>0.107010271922948</v>
      </c>
      <c r="C1148">
        <v>601</v>
      </c>
      <c r="D1148">
        <v>12.912996599916401</v>
      </c>
      <c r="F1148">
        <v>326.38861172040902</v>
      </c>
      <c r="G1148">
        <v>0.154911999068544</v>
      </c>
      <c r="H1148">
        <v>445</v>
      </c>
      <c r="I1148">
        <v>13.417094028089201</v>
      </c>
      <c r="J1148">
        <v>352</v>
      </c>
      <c r="K1148">
        <v>648</v>
      </c>
      <c r="L1148">
        <v>803</v>
      </c>
      <c r="M1148">
        <v>498</v>
      </c>
    </row>
    <row r="1149" spans="1:13" x14ac:dyDescent="0.25">
      <c r="A1149">
        <v>368.95270660752402</v>
      </c>
      <c r="B1149">
        <v>0.107682604927265</v>
      </c>
      <c r="C1149">
        <v>601</v>
      </c>
      <c r="D1149">
        <v>12.912996599916401</v>
      </c>
      <c r="F1149">
        <v>326.25865278672399</v>
      </c>
      <c r="G1149">
        <v>0.15582953987644299</v>
      </c>
      <c r="H1149">
        <v>518</v>
      </c>
      <c r="I1149">
        <v>13.5445817711297</v>
      </c>
      <c r="J1149">
        <v>352</v>
      </c>
      <c r="K1149">
        <v>648</v>
      </c>
      <c r="L1149">
        <v>803</v>
      </c>
      <c r="M1149">
        <v>498</v>
      </c>
    </row>
    <row r="1150" spans="1:13" x14ac:dyDescent="0.25">
      <c r="A1150">
        <v>368.95270660752402</v>
      </c>
      <c r="B1150">
        <v>0.107299556579948</v>
      </c>
      <c r="C1150">
        <v>601</v>
      </c>
      <c r="D1150">
        <v>12.912996599916401</v>
      </c>
      <c r="F1150">
        <v>326.25865278672399</v>
      </c>
      <c r="G1150">
        <v>0.15612037208094301</v>
      </c>
      <c r="H1150">
        <v>518</v>
      </c>
      <c r="I1150">
        <v>13.5445817711297</v>
      </c>
      <c r="J1150">
        <v>352</v>
      </c>
      <c r="K1150">
        <v>648</v>
      </c>
      <c r="L1150">
        <v>803</v>
      </c>
      <c r="M1150">
        <v>498</v>
      </c>
    </row>
    <row r="1151" spans="1:13" x14ac:dyDescent="0.25">
      <c r="A1151">
        <v>368.95270660752402</v>
      </c>
      <c r="B1151">
        <v>0.107238559622878</v>
      </c>
      <c r="C1151">
        <v>601</v>
      </c>
      <c r="D1151">
        <v>12.912996599916401</v>
      </c>
      <c r="F1151">
        <v>326.25865278672399</v>
      </c>
      <c r="G1151">
        <v>0.15456735288062301</v>
      </c>
      <c r="H1151">
        <v>518</v>
      </c>
      <c r="I1151">
        <v>13.5445817711297</v>
      </c>
      <c r="J1151">
        <v>352</v>
      </c>
      <c r="K1151">
        <v>648</v>
      </c>
      <c r="L1151">
        <v>803</v>
      </c>
      <c r="M1151">
        <v>498</v>
      </c>
    </row>
    <row r="1152" spans="1:13" x14ac:dyDescent="0.25">
      <c r="A1152">
        <v>368.95270660752402</v>
      </c>
      <c r="B1152">
        <v>0.106409805656919</v>
      </c>
      <c r="C1152">
        <v>601</v>
      </c>
      <c r="D1152">
        <v>12.912996599916401</v>
      </c>
      <c r="F1152">
        <v>326.25865278672399</v>
      </c>
      <c r="G1152">
        <v>0.15418333994938199</v>
      </c>
      <c r="H1152">
        <v>518</v>
      </c>
      <c r="I1152">
        <v>13.5445817711297</v>
      </c>
      <c r="J1152">
        <v>397</v>
      </c>
      <c r="K1152">
        <v>603</v>
      </c>
      <c r="L1152">
        <v>802</v>
      </c>
      <c r="M1152">
        <v>492</v>
      </c>
    </row>
    <row r="1153" spans="1:13" x14ac:dyDescent="0.25">
      <c r="A1153">
        <v>368.95270660752402</v>
      </c>
      <c r="B1153">
        <v>0.105888525015276</v>
      </c>
      <c r="C1153">
        <v>601</v>
      </c>
      <c r="D1153">
        <v>12.912996599916401</v>
      </c>
      <c r="F1153">
        <v>326.25865278672399</v>
      </c>
      <c r="G1153">
        <v>0.15452295628093099</v>
      </c>
      <c r="H1153">
        <v>518</v>
      </c>
      <c r="I1153">
        <v>13.5445817711297</v>
      </c>
      <c r="J1153">
        <v>397</v>
      </c>
      <c r="K1153">
        <v>603</v>
      </c>
      <c r="L1153">
        <v>802</v>
      </c>
      <c r="M1153">
        <v>492</v>
      </c>
    </row>
    <row r="1154" spans="1:13" x14ac:dyDescent="0.25">
      <c r="A1154">
        <v>368.95270660752402</v>
      </c>
      <c r="B1154">
        <v>0.105792386143241</v>
      </c>
      <c r="C1154">
        <v>601</v>
      </c>
      <c r="D1154">
        <v>12.912996599916401</v>
      </c>
      <c r="F1154">
        <v>326.25865278672399</v>
      </c>
      <c r="G1154">
        <v>0.153966239619798</v>
      </c>
      <c r="H1154">
        <v>518</v>
      </c>
      <c r="I1154">
        <v>13.5445817711297</v>
      </c>
      <c r="J1154">
        <v>397</v>
      </c>
      <c r="K1154">
        <v>603</v>
      </c>
      <c r="L1154">
        <v>802</v>
      </c>
      <c r="M1154">
        <v>492</v>
      </c>
    </row>
    <row r="1155" spans="1:13" x14ac:dyDescent="0.25">
      <c r="A1155">
        <v>368.95270660752402</v>
      </c>
      <c r="B1155">
        <v>0.105765081551962</v>
      </c>
      <c r="C1155">
        <v>601</v>
      </c>
      <c r="D1155">
        <v>12.912996599916401</v>
      </c>
      <c r="F1155">
        <v>326.25865278672399</v>
      </c>
      <c r="G1155">
        <v>0.15400756495545101</v>
      </c>
      <c r="H1155">
        <v>518</v>
      </c>
      <c r="I1155">
        <v>13.5445817711297</v>
      </c>
      <c r="J1155">
        <v>397</v>
      </c>
      <c r="K1155">
        <v>603</v>
      </c>
      <c r="L1155">
        <v>802</v>
      </c>
      <c r="M1155">
        <v>492</v>
      </c>
    </row>
    <row r="1156" spans="1:13" x14ac:dyDescent="0.25">
      <c r="A1156">
        <v>368.95270660752402</v>
      </c>
      <c r="B1156">
        <v>0.105473518561103</v>
      </c>
      <c r="C1156">
        <v>601</v>
      </c>
      <c r="D1156">
        <v>12.912996599916401</v>
      </c>
      <c r="F1156">
        <v>326.25865278672399</v>
      </c>
      <c r="G1156">
        <v>0.15410924565915901</v>
      </c>
      <c r="H1156">
        <v>518</v>
      </c>
      <c r="I1156">
        <v>13.5445817711297</v>
      </c>
      <c r="J1156">
        <v>397</v>
      </c>
      <c r="K1156">
        <v>603</v>
      </c>
      <c r="L1156">
        <v>802</v>
      </c>
      <c r="M1156">
        <v>492</v>
      </c>
    </row>
    <row r="1157" spans="1:13" x14ac:dyDescent="0.25">
      <c r="A1157">
        <v>368.493665583199</v>
      </c>
      <c r="B1157">
        <v>0.105748209176674</v>
      </c>
      <c r="C1157">
        <v>621</v>
      </c>
      <c r="D1157">
        <v>12.9546673828736</v>
      </c>
      <c r="F1157">
        <v>326.25865278672399</v>
      </c>
      <c r="G1157">
        <v>0.15406835202757799</v>
      </c>
      <c r="H1157">
        <v>518</v>
      </c>
      <c r="I1157">
        <v>13.5445817711297</v>
      </c>
      <c r="J1157">
        <v>397</v>
      </c>
      <c r="K1157">
        <v>603</v>
      </c>
      <c r="L1157">
        <v>802</v>
      </c>
      <c r="M1157">
        <v>492</v>
      </c>
    </row>
    <row r="1158" spans="1:13" x14ac:dyDescent="0.25">
      <c r="A1158">
        <v>367.65113709704002</v>
      </c>
      <c r="B1158">
        <v>0.105770872647633</v>
      </c>
      <c r="C1158">
        <v>596</v>
      </c>
      <c r="D1158">
        <v>13.232372226193499</v>
      </c>
      <c r="F1158">
        <v>326.25865278672399</v>
      </c>
      <c r="G1158">
        <v>0.15565818701136799</v>
      </c>
      <c r="H1158">
        <v>518</v>
      </c>
      <c r="I1158">
        <v>13.5445817711297</v>
      </c>
      <c r="J1158">
        <v>397</v>
      </c>
      <c r="K1158">
        <v>603</v>
      </c>
      <c r="L1158">
        <v>802</v>
      </c>
      <c r="M1158">
        <v>492</v>
      </c>
    </row>
    <row r="1159" spans="1:13" x14ac:dyDescent="0.25">
      <c r="A1159">
        <v>367.65113709704002</v>
      </c>
      <c r="B1159">
        <v>0.105516168887373</v>
      </c>
      <c r="C1159">
        <v>596</v>
      </c>
      <c r="D1159">
        <v>13.232372226193499</v>
      </c>
      <c r="F1159">
        <v>324.76607814221597</v>
      </c>
      <c r="G1159">
        <v>0.15503344931088101</v>
      </c>
      <c r="H1159">
        <v>431</v>
      </c>
      <c r="I1159">
        <v>13.539560186909499</v>
      </c>
      <c r="J1159">
        <v>397</v>
      </c>
      <c r="K1159">
        <v>603</v>
      </c>
      <c r="L1159">
        <v>802</v>
      </c>
      <c r="M1159">
        <v>492</v>
      </c>
    </row>
    <row r="1160" spans="1:13" x14ac:dyDescent="0.25">
      <c r="A1160">
        <v>367.65113709704002</v>
      </c>
      <c r="B1160">
        <v>0.104579992609414</v>
      </c>
      <c r="C1160">
        <v>596</v>
      </c>
      <c r="D1160">
        <v>13.232372226193499</v>
      </c>
      <c r="F1160">
        <v>324.76607814221597</v>
      </c>
      <c r="G1160">
        <v>0.15190296016008301</v>
      </c>
      <c r="H1160">
        <v>431</v>
      </c>
      <c r="I1160">
        <v>13.539560186909499</v>
      </c>
      <c r="J1160">
        <v>397</v>
      </c>
      <c r="K1160">
        <v>603</v>
      </c>
      <c r="L1160">
        <v>802</v>
      </c>
      <c r="M1160">
        <v>492</v>
      </c>
    </row>
    <row r="1161" spans="1:13" x14ac:dyDescent="0.25">
      <c r="A1161">
        <v>367.65113709704002</v>
      </c>
      <c r="B1161">
        <v>0.105237556499532</v>
      </c>
      <c r="C1161">
        <v>596</v>
      </c>
      <c r="D1161">
        <v>13.232372226193499</v>
      </c>
      <c r="F1161">
        <v>324.76607814221597</v>
      </c>
      <c r="G1161">
        <v>0.14980262587931401</v>
      </c>
      <c r="H1161">
        <v>431</v>
      </c>
      <c r="I1161">
        <v>13.539560186909499</v>
      </c>
      <c r="J1161">
        <v>397</v>
      </c>
      <c r="K1161">
        <v>603</v>
      </c>
      <c r="L1161">
        <v>802</v>
      </c>
      <c r="M1161">
        <v>492</v>
      </c>
    </row>
    <row r="1162" spans="1:13" x14ac:dyDescent="0.25">
      <c r="A1162">
        <v>367.65113709704002</v>
      </c>
      <c r="B1162">
        <v>0.105479964935849</v>
      </c>
      <c r="C1162">
        <v>596</v>
      </c>
      <c r="D1162">
        <v>13.232372226193499</v>
      </c>
      <c r="F1162">
        <v>324.76607814221597</v>
      </c>
      <c r="G1162">
        <v>0.14732787402024</v>
      </c>
      <c r="H1162">
        <v>431</v>
      </c>
      <c r="I1162">
        <v>13.539560186909499</v>
      </c>
      <c r="J1162">
        <v>397</v>
      </c>
      <c r="K1162">
        <v>603</v>
      </c>
      <c r="L1162">
        <v>802</v>
      </c>
      <c r="M1162">
        <v>492</v>
      </c>
    </row>
    <row r="1163" spans="1:13" x14ac:dyDescent="0.25">
      <c r="A1163">
        <v>367.65113709704002</v>
      </c>
      <c r="B1163">
        <v>0.105721161299021</v>
      </c>
      <c r="C1163">
        <v>596</v>
      </c>
      <c r="D1163">
        <v>13.232372226193499</v>
      </c>
      <c r="F1163">
        <v>324.76607814221597</v>
      </c>
      <c r="G1163">
        <v>0.14463990465339399</v>
      </c>
      <c r="H1163">
        <v>431</v>
      </c>
      <c r="I1163">
        <v>13.539560186909499</v>
      </c>
      <c r="J1163">
        <v>397</v>
      </c>
      <c r="K1163">
        <v>603</v>
      </c>
      <c r="L1163">
        <v>802</v>
      </c>
      <c r="M1163">
        <v>492</v>
      </c>
    </row>
    <row r="1164" spans="1:13" x14ac:dyDescent="0.25">
      <c r="A1164">
        <v>367.65113709704002</v>
      </c>
      <c r="B1164">
        <v>0.104381059958739</v>
      </c>
      <c r="C1164">
        <v>596</v>
      </c>
      <c r="D1164">
        <v>13.232372226193499</v>
      </c>
      <c r="F1164">
        <v>324.76607814221597</v>
      </c>
      <c r="G1164">
        <v>0.146225251701323</v>
      </c>
      <c r="H1164">
        <v>431</v>
      </c>
      <c r="I1164">
        <v>13.539560186909499</v>
      </c>
      <c r="J1164">
        <v>397</v>
      </c>
      <c r="K1164">
        <v>603</v>
      </c>
      <c r="L1164">
        <v>802</v>
      </c>
      <c r="M1164">
        <v>492</v>
      </c>
    </row>
    <row r="1165" spans="1:13" x14ac:dyDescent="0.25">
      <c r="A1165">
        <v>367.65113709704002</v>
      </c>
      <c r="B1165">
        <v>0.104650675542917</v>
      </c>
      <c r="C1165">
        <v>596</v>
      </c>
      <c r="D1165">
        <v>13.232372226193499</v>
      </c>
      <c r="F1165">
        <v>324.76607814221597</v>
      </c>
      <c r="G1165">
        <v>0.14791306857927899</v>
      </c>
      <c r="H1165">
        <v>431</v>
      </c>
      <c r="I1165">
        <v>13.539560186909499</v>
      </c>
      <c r="J1165">
        <v>397</v>
      </c>
      <c r="K1165">
        <v>603</v>
      </c>
      <c r="L1165">
        <v>802</v>
      </c>
      <c r="M1165">
        <v>492</v>
      </c>
    </row>
    <row r="1166" spans="1:13" x14ac:dyDescent="0.25">
      <c r="A1166">
        <v>367.65113709704002</v>
      </c>
      <c r="B1166">
        <v>0.10515268015958899</v>
      </c>
      <c r="C1166">
        <v>596</v>
      </c>
      <c r="D1166">
        <v>13.232372226193499</v>
      </c>
      <c r="F1166">
        <v>324.76607814221597</v>
      </c>
      <c r="G1166">
        <v>0.14564614207811399</v>
      </c>
      <c r="H1166">
        <v>431</v>
      </c>
      <c r="I1166">
        <v>13.539560186909499</v>
      </c>
      <c r="J1166">
        <v>397</v>
      </c>
      <c r="K1166">
        <v>603</v>
      </c>
      <c r="L1166">
        <v>802</v>
      </c>
      <c r="M1166">
        <v>492</v>
      </c>
    </row>
    <row r="1167" spans="1:13" x14ac:dyDescent="0.25">
      <c r="A1167">
        <v>367.04026400437601</v>
      </c>
      <c r="B1167">
        <v>0.105646400486961</v>
      </c>
      <c r="C1167">
        <v>599</v>
      </c>
      <c r="D1167">
        <v>13.1022419650108</v>
      </c>
      <c r="F1167">
        <v>324.76607814221597</v>
      </c>
      <c r="G1167">
        <v>0.145398604313702</v>
      </c>
      <c r="H1167">
        <v>431</v>
      </c>
      <c r="I1167">
        <v>13.539560186909499</v>
      </c>
      <c r="J1167">
        <v>397</v>
      </c>
      <c r="K1167">
        <v>603</v>
      </c>
      <c r="L1167">
        <v>802</v>
      </c>
      <c r="M1167">
        <v>492</v>
      </c>
    </row>
    <row r="1168" spans="1:13" x14ac:dyDescent="0.25">
      <c r="A1168">
        <v>367.04026400437601</v>
      </c>
      <c r="B1168">
        <v>0.105222104854969</v>
      </c>
      <c r="C1168">
        <v>599</v>
      </c>
      <c r="D1168">
        <v>13.1022419650108</v>
      </c>
      <c r="F1168">
        <v>324.74019874772102</v>
      </c>
      <c r="G1168">
        <v>0.14868777414527501</v>
      </c>
      <c r="H1168">
        <v>429</v>
      </c>
      <c r="I1168">
        <v>13.4861174088437</v>
      </c>
      <c r="J1168">
        <v>397</v>
      </c>
      <c r="K1168">
        <v>603</v>
      </c>
      <c r="L1168">
        <v>802</v>
      </c>
      <c r="M1168">
        <v>492</v>
      </c>
    </row>
    <row r="1169" spans="1:13" x14ac:dyDescent="0.25">
      <c r="A1169">
        <v>367.04026400437601</v>
      </c>
      <c r="B1169">
        <v>0.10428331774968901</v>
      </c>
      <c r="C1169">
        <v>599</v>
      </c>
      <c r="D1169">
        <v>13.1022419650108</v>
      </c>
      <c r="F1169">
        <v>324.74019874772102</v>
      </c>
      <c r="G1169">
        <v>0.14822883419225899</v>
      </c>
      <c r="H1169">
        <v>429</v>
      </c>
      <c r="I1169">
        <v>13.4861174088437</v>
      </c>
      <c r="J1169">
        <v>397</v>
      </c>
      <c r="K1169">
        <v>603</v>
      </c>
      <c r="L1169">
        <v>802</v>
      </c>
      <c r="M1169">
        <v>492</v>
      </c>
    </row>
    <row r="1170" spans="1:13" x14ac:dyDescent="0.25">
      <c r="A1170">
        <v>367.04026400437601</v>
      </c>
      <c r="B1170">
        <v>0.103538073780975</v>
      </c>
      <c r="C1170">
        <v>599</v>
      </c>
      <c r="D1170">
        <v>13.1022419650108</v>
      </c>
      <c r="F1170">
        <v>324.74019874772102</v>
      </c>
      <c r="G1170">
        <v>0.14839804315695199</v>
      </c>
      <c r="H1170">
        <v>429</v>
      </c>
      <c r="I1170">
        <v>13.4861174088437</v>
      </c>
      <c r="J1170">
        <v>397</v>
      </c>
      <c r="K1170">
        <v>603</v>
      </c>
      <c r="L1170">
        <v>802</v>
      </c>
      <c r="M1170">
        <v>492</v>
      </c>
    </row>
    <row r="1171" spans="1:13" x14ac:dyDescent="0.25">
      <c r="A1171">
        <v>367.04026400437601</v>
      </c>
      <c r="B1171">
        <v>0.10275982686318801</v>
      </c>
      <c r="C1171">
        <v>599</v>
      </c>
      <c r="D1171">
        <v>13.1022419650108</v>
      </c>
      <c r="F1171">
        <v>324.74019874772102</v>
      </c>
      <c r="G1171">
        <v>0.14814546150302599</v>
      </c>
      <c r="H1171">
        <v>429</v>
      </c>
      <c r="I1171">
        <v>13.4861174088437</v>
      </c>
      <c r="J1171">
        <v>397</v>
      </c>
      <c r="K1171">
        <v>603</v>
      </c>
      <c r="L1171">
        <v>802</v>
      </c>
      <c r="M1171">
        <v>492</v>
      </c>
    </row>
    <row r="1172" spans="1:13" x14ac:dyDescent="0.25">
      <c r="A1172">
        <v>367.04026400437601</v>
      </c>
      <c r="B1172">
        <v>0.10353034989818299</v>
      </c>
      <c r="C1172">
        <v>599</v>
      </c>
      <c r="D1172">
        <v>13.1022419650108</v>
      </c>
      <c r="F1172">
        <v>324.74019874772102</v>
      </c>
      <c r="G1172">
        <v>0.148591526573564</v>
      </c>
      <c r="H1172">
        <v>429</v>
      </c>
      <c r="I1172">
        <v>13.4861174088437</v>
      </c>
      <c r="J1172">
        <v>397</v>
      </c>
      <c r="K1172">
        <v>603</v>
      </c>
      <c r="L1172">
        <v>802</v>
      </c>
      <c r="M1172">
        <v>492</v>
      </c>
    </row>
    <row r="1173" spans="1:13" x14ac:dyDescent="0.25">
      <c r="A1173">
        <v>367.04026400437601</v>
      </c>
      <c r="B1173">
        <v>0.103946613844367</v>
      </c>
      <c r="C1173">
        <v>599</v>
      </c>
      <c r="D1173">
        <v>13.1022419650108</v>
      </c>
      <c r="F1173">
        <v>324.56646844558401</v>
      </c>
      <c r="G1173">
        <v>0.14986683116198499</v>
      </c>
      <c r="H1173">
        <v>434</v>
      </c>
      <c r="I1173">
        <v>13.769929932896</v>
      </c>
      <c r="J1173">
        <v>397</v>
      </c>
      <c r="K1173">
        <v>603</v>
      </c>
      <c r="L1173">
        <v>802</v>
      </c>
      <c r="M1173">
        <v>492</v>
      </c>
    </row>
    <row r="1174" spans="1:13" x14ac:dyDescent="0.25">
      <c r="A1174">
        <v>367.04026400437601</v>
      </c>
      <c r="B1174">
        <v>0.10386801974581</v>
      </c>
      <c r="C1174">
        <v>599</v>
      </c>
      <c r="D1174">
        <v>13.1022419650108</v>
      </c>
      <c r="F1174">
        <v>324.56646844558401</v>
      </c>
      <c r="G1174">
        <v>0.15001596523055899</v>
      </c>
      <c r="H1174">
        <v>434</v>
      </c>
      <c r="I1174">
        <v>13.769929932896</v>
      </c>
      <c r="J1174">
        <v>397</v>
      </c>
      <c r="K1174">
        <v>603</v>
      </c>
      <c r="L1174">
        <v>802</v>
      </c>
      <c r="M1174">
        <v>492</v>
      </c>
    </row>
    <row r="1175" spans="1:13" x14ac:dyDescent="0.25">
      <c r="A1175">
        <v>367.04026400437601</v>
      </c>
      <c r="B1175">
        <v>0.104492271777994</v>
      </c>
      <c r="C1175">
        <v>599</v>
      </c>
      <c r="D1175">
        <v>13.1022419650108</v>
      </c>
      <c r="F1175">
        <v>324.56646844558401</v>
      </c>
      <c r="G1175">
        <v>0.14940097166750399</v>
      </c>
      <c r="H1175">
        <v>434</v>
      </c>
      <c r="I1175">
        <v>13.769929932896</v>
      </c>
      <c r="J1175">
        <v>397</v>
      </c>
      <c r="K1175">
        <v>603</v>
      </c>
      <c r="L1175">
        <v>802</v>
      </c>
      <c r="M1175">
        <v>492</v>
      </c>
    </row>
    <row r="1176" spans="1:13" x14ac:dyDescent="0.25">
      <c r="A1176">
        <v>367.04026400437601</v>
      </c>
      <c r="B1176">
        <v>0.104617332041314</v>
      </c>
      <c r="C1176">
        <v>599</v>
      </c>
      <c r="D1176">
        <v>13.1022419650108</v>
      </c>
      <c r="F1176">
        <v>324.56646844558401</v>
      </c>
      <c r="G1176">
        <v>0.14918791220986</v>
      </c>
      <c r="H1176">
        <v>434</v>
      </c>
      <c r="I1176">
        <v>13.769929932896</v>
      </c>
      <c r="J1176">
        <v>397</v>
      </c>
      <c r="K1176">
        <v>603</v>
      </c>
      <c r="L1176">
        <v>802</v>
      </c>
      <c r="M1176">
        <v>492</v>
      </c>
    </row>
    <row r="1177" spans="1:13" x14ac:dyDescent="0.25">
      <c r="A1177">
        <v>367.04026400437601</v>
      </c>
      <c r="B1177">
        <v>0.104503216864265</v>
      </c>
      <c r="C1177">
        <v>599</v>
      </c>
      <c r="D1177">
        <v>13.1022419650108</v>
      </c>
      <c r="F1177">
        <v>324.56646844558401</v>
      </c>
      <c r="G1177">
        <v>0.14972225022111699</v>
      </c>
      <c r="H1177">
        <v>434</v>
      </c>
      <c r="I1177">
        <v>13.769929932896</v>
      </c>
      <c r="J1177">
        <v>397</v>
      </c>
      <c r="K1177">
        <v>603</v>
      </c>
      <c r="L1177">
        <v>802</v>
      </c>
      <c r="M1177">
        <v>496</v>
      </c>
    </row>
    <row r="1178" spans="1:13" x14ac:dyDescent="0.25">
      <c r="A1178">
        <v>367.04026400437601</v>
      </c>
      <c r="B1178">
        <v>0.103262441985848</v>
      </c>
      <c r="C1178">
        <v>599</v>
      </c>
      <c r="D1178">
        <v>13.1022419650108</v>
      </c>
      <c r="F1178">
        <v>324.56646844558401</v>
      </c>
      <c r="G1178">
        <v>0.14928226520770799</v>
      </c>
      <c r="H1178">
        <v>434</v>
      </c>
      <c r="I1178">
        <v>13.769929932896</v>
      </c>
      <c r="J1178">
        <v>397</v>
      </c>
      <c r="K1178">
        <v>603</v>
      </c>
      <c r="L1178">
        <v>802</v>
      </c>
      <c r="M1178">
        <v>496</v>
      </c>
    </row>
    <row r="1179" spans="1:13" x14ac:dyDescent="0.25">
      <c r="A1179">
        <v>367.04026400437601</v>
      </c>
      <c r="B1179">
        <v>0.10232562486625001</v>
      </c>
      <c r="C1179">
        <v>599</v>
      </c>
      <c r="D1179">
        <v>13.1022419650108</v>
      </c>
      <c r="F1179">
        <v>324.56646844558401</v>
      </c>
      <c r="G1179">
        <v>0.14978486002774</v>
      </c>
      <c r="H1179">
        <v>434</v>
      </c>
      <c r="I1179">
        <v>13.769929932896</v>
      </c>
      <c r="J1179">
        <v>397</v>
      </c>
      <c r="K1179">
        <v>603</v>
      </c>
      <c r="L1179">
        <v>802</v>
      </c>
      <c r="M1179">
        <v>496</v>
      </c>
    </row>
    <row r="1180" spans="1:13" x14ac:dyDescent="0.25">
      <c r="A1180">
        <v>366.93476545135502</v>
      </c>
      <c r="B1180">
        <v>0.10308546809726001</v>
      </c>
      <c r="C1180">
        <v>609</v>
      </c>
      <c r="D1180">
        <v>13.1022419650108</v>
      </c>
      <c r="F1180">
        <v>324.56646844558401</v>
      </c>
      <c r="G1180">
        <v>0.15044692782810201</v>
      </c>
      <c r="H1180">
        <v>434</v>
      </c>
      <c r="I1180">
        <v>13.769929932896</v>
      </c>
      <c r="J1180">
        <v>397</v>
      </c>
      <c r="K1180">
        <v>603</v>
      </c>
      <c r="L1180">
        <v>802</v>
      </c>
      <c r="M1180">
        <v>496</v>
      </c>
    </row>
    <row r="1181" spans="1:13" x14ac:dyDescent="0.25">
      <c r="A1181">
        <v>366.93476545135502</v>
      </c>
      <c r="B1181">
        <v>0.10305362885509101</v>
      </c>
      <c r="C1181">
        <v>609</v>
      </c>
      <c r="D1181">
        <v>13.1022419650108</v>
      </c>
      <c r="F1181">
        <v>324.56646844558401</v>
      </c>
      <c r="G1181">
        <v>0.14888093996975901</v>
      </c>
      <c r="H1181">
        <v>434</v>
      </c>
      <c r="I1181">
        <v>13.769929932896</v>
      </c>
      <c r="J1181">
        <v>397</v>
      </c>
      <c r="K1181">
        <v>603</v>
      </c>
      <c r="L1181">
        <v>802</v>
      </c>
      <c r="M1181">
        <v>496</v>
      </c>
    </row>
    <row r="1182" spans="1:13" x14ac:dyDescent="0.25">
      <c r="A1182">
        <v>366.93476545135502</v>
      </c>
      <c r="B1182">
        <v>0.10308574620022</v>
      </c>
      <c r="C1182">
        <v>609</v>
      </c>
      <c r="D1182">
        <v>13.1022419650108</v>
      </c>
      <c r="F1182">
        <v>324.56646844558401</v>
      </c>
      <c r="G1182">
        <v>0.14859543716302501</v>
      </c>
      <c r="H1182">
        <v>434</v>
      </c>
      <c r="I1182">
        <v>13.769929932896</v>
      </c>
      <c r="J1182">
        <v>397</v>
      </c>
      <c r="K1182">
        <v>603</v>
      </c>
      <c r="L1182">
        <v>802</v>
      </c>
      <c r="M1182">
        <v>496</v>
      </c>
    </row>
    <row r="1183" spans="1:13" x14ac:dyDescent="0.25">
      <c r="A1183">
        <v>366.93476545135502</v>
      </c>
      <c r="B1183">
        <v>0.103357612382033</v>
      </c>
      <c r="C1183">
        <v>609</v>
      </c>
      <c r="D1183">
        <v>13.1022419650108</v>
      </c>
      <c r="F1183">
        <v>324.56646844558401</v>
      </c>
      <c r="G1183">
        <v>0.14904505424376099</v>
      </c>
      <c r="H1183">
        <v>434</v>
      </c>
      <c r="I1183">
        <v>13.769929932896</v>
      </c>
      <c r="J1183">
        <v>397</v>
      </c>
      <c r="K1183">
        <v>603</v>
      </c>
      <c r="L1183">
        <v>802</v>
      </c>
      <c r="M1183">
        <v>496</v>
      </c>
    </row>
    <row r="1184" spans="1:13" x14ac:dyDescent="0.25">
      <c r="A1184">
        <v>366.93476545135502</v>
      </c>
      <c r="B1184">
        <v>0.103990871074348</v>
      </c>
      <c r="C1184">
        <v>609</v>
      </c>
      <c r="D1184">
        <v>13.1022419650108</v>
      </c>
      <c r="F1184">
        <v>324.56646844558401</v>
      </c>
      <c r="G1184">
        <v>0.14949229820996199</v>
      </c>
      <c r="H1184">
        <v>434</v>
      </c>
      <c r="I1184">
        <v>13.769929932896</v>
      </c>
      <c r="J1184">
        <v>397</v>
      </c>
      <c r="K1184">
        <v>603</v>
      </c>
      <c r="L1184">
        <v>802</v>
      </c>
      <c r="M1184">
        <v>496</v>
      </c>
    </row>
    <row r="1185" spans="1:13" x14ac:dyDescent="0.25">
      <c r="A1185">
        <v>366.93476545135502</v>
      </c>
      <c r="B1185">
        <v>0.102683458168743</v>
      </c>
      <c r="C1185">
        <v>609</v>
      </c>
      <c r="D1185">
        <v>13.1022419650108</v>
      </c>
      <c r="F1185">
        <v>324.56646844558401</v>
      </c>
      <c r="G1185">
        <v>0.14665330165735899</v>
      </c>
      <c r="H1185">
        <v>434</v>
      </c>
      <c r="I1185">
        <v>13.769929932896</v>
      </c>
      <c r="J1185">
        <v>397</v>
      </c>
      <c r="K1185">
        <v>603</v>
      </c>
      <c r="L1185">
        <v>802</v>
      </c>
      <c r="M1185">
        <v>496</v>
      </c>
    </row>
    <row r="1186" spans="1:13" x14ac:dyDescent="0.25">
      <c r="A1186">
        <v>366.93476545135502</v>
      </c>
      <c r="B1186">
        <v>0.101913052369608</v>
      </c>
      <c r="C1186">
        <v>609</v>
      </c>
      <c r="D1186">
        <v>13.1022419650108</v>
      </c>
      <c r="F1186">
        <v>324.56646844558401</v>
      </c>
      <c r="G1186">
        <v>0.148029158478173</v>
      </c>
      <c r="H1186">
        <v>434</v>
      </c>
      <c r="I1186">
        <v>13.769929932896</v>
      </c>
      <c r="J1186">
        <v>397</v>
      </c>
      <c r="K1186">
        <v>603</v>
      </c>
      <c r="L1186">
        <v>802</v>
      </c>
      <c r="M1186">
        <v>496</v>
      </c>
    </row>
    <row r="1187" spans="1:13" x14ac:dyDescent="0.25">
      <c r="A1187">
        <v>366.93476545135502</v>
      </c>
      <c r="B1187">
        <v>0.100474473832042</v>
      </c>
      <c r="C1187">
        <v>609</v>
      </c>
      <c r="D1187">
        <v>13.1022419650108</v>
      </c>
      <c r="F1187">
        <v>324.56646844558401</v>
      </c>
      <c r="G1187">
        <v>0.14583582066207301</v>
      </c>
      <c r="H1187">
        <v>434</v>
      </c>
      <c r="I1187">
        <v>13.769929932896</v>
      </c>
      <c r="J1187">
        <v>397</v>
      </c>
      <c r="K1187">
        <v>603</v>
      </c>
      <c r="L1187">
        <v>802</v>
      </c>
      <c r="M1187">
        <v>496</v>
      </c>
    </row>
    <row r="1188" spans="1:13" x14ac:dyDescent="0.25">
      <c r="A1188">
        <v>366.93476545135502</v>
      </c>
      <c r="B1188">
        <v>0.101090875279521</v>
      </c>
      <c r="C1188">
        <v>609</v>
      </c>
      <c r="D1188">
        <v>13.1022419650108</v>
      </c>
      <c r="F1188">
        <v>324.56646844558401</v>
      </c>
      <c r="G1188">
        <v>0.14752332487130099</v>
      </c>
      <c r="H1188">
        <v>434</v>
      </c>
      <c r="I1188">
        <v>13.769929932896</v>
      </c>
      <c r="J1188">
        <v>397</v>
      </c>
      <c r="K1188">
        <v>603</v>
      </c>
      <c r="L1188">
        <v>802</v>
      </c>
      <c r="M1188">
        <v>496</v>
      </c>
    </row>
    <row r="1189" spans="1:13" x14ac:dyDescent="0.25">
      <c r="A1189">
        <v>366.93476545135502</v>
      </c>
      <c r="B1189">
        <v>0.10221299851855201</v>
      </c>
      <c r="C1189">
        <v>609</v>
      </c>
      <c r="D1189">
        <v>13.1022419650108</v>
      </c>
      <c r="F1189">
        <v>324.56646844558401</v>
      </c>
      <c r="G1189">
        <v>0.14975455535870599</v>
      </c>
      <c r="H1189">
        <v>434</v>
      </c>
      <c r="I1189">
        <v>13.769929932896</v>
      </c>
      <c r="J1189">
        <v>397</v>
      </c>
      <c r="K1189">
        <v>603</v>
      </c>
      <c r="L1189">
        <v>802</v>
      </c>
      <c r="M1189">
        <v>496</v>
      </c>
    </row>
    <row r="1190" spans="1:13" x14ac:dyDescent="0.25">
      <c r="A1190">
        <v>366.93476545135502</v>
      </c>
      <c r="B1190">
        <v>0.102476395549743</v>
      </c>
      <c r="C1190">
        <v>609</v>
      </c>
      <c r="D1190">
        <v>13.1022419650108</v>
      </c>
      <c r="F1190">
        <v>324.56646844558401</v>
      </c>
      <c r="G1190">
        <v>0.14920647145040999</v>
      </c>
      <c r="H1190">
        <v>434</v>
      </c>
      <c r="I1190">
        <v>13.769929932896</v>
      </c>
      <c r="J1190">
        <v>397</v>
      </c>
      <c r="K1190">
        <v>603</v>
      </c>
      <c r="L1190">
        <v>802</v>
      </c>
      <c r="M1190">
        <v>496</v>
      </c>
    </row>
    <row r="1191" spans="1:13" x14ac:dyDescent="0.25">
      <c r="A1191">
        <v>366.93476545135502</v>
      </c>
      <c r="B1191">
        <v>0.10098327767104499</v>
      </c>
      <c r="C1191">
        <v>609</v>
      </c>
      <c r="D1191">
        <v>13.1022419650108</v>
      </c>
      <c r="F1191">
        <v>324.56646844558401</v>
      </c>
      <c r="G1191">
        <v>0.14781196565115801</v>
      </c>
      <c r="H1191">
        <v>434</v>
      </c>
      <c r="I1191">
        <v>13.769929932896</v>
      </c>
      <c r="J1191">
        <v>397</v>
      </c>
      <c r="K1191">
        <v>603</v>
      </c>
      <c r="L1191">
        <v>802</v>
      </c>
      <c r="M1191">
        <v>496</v>
      </c>
    </row>
    <row r="1192" spans="1:13" x14ac:dyDescent="0.25">
      <c r="A1192">
        <v>366.93476545135502</v>
      </c>
      <c r="B1192">
        <v>0.10051296650615001</v>
      </c>
      <c r="C1192">
        <v>609</v>
      </c>
      <c r="D1192">
        <v>13.1022419650108</v>
      </c>
      <c r="F1192">
        <v>324.56646844558401</v>
      </c>
      <c r="G1192">
        <v>0.14747660199642099</v>
      </c>
      <c r="H1192">
        <v>434</v>
      </c>
      <c r="I1192">
        <v>13.769929932896</v>
      </c>
      <c r="J1192">
        <v>397</v>
      </c>
      <c r="K1192">
        <v>603</v>
      </c>
      <c r="L1192">
        <v>802</v>
      </c>
      <c r="M1192">
        <v>496</v>
      </c>
    </row>
    <row r="1193" spans="1:13" x14ac:dyDescent="0.25">
      <c r="A1193">
        <v>366.93476545135502</v>
      </c>
      <c r="B1193">
        <v>0.10050741670558</v>
      </c>
      <c r="C1193">
        <v>609</v>
      </c>
      <c r="D1193">
        <v>13.1022419650108</v>
      </c>
      <c r="F1193">
        <v>324.56646844558401</v>
      </c>
      <c r="G1193">
        <v>0.149557035190237</v>
      </c>
      <c r="H1193">
        <v>434</v>
      </c>
      <c r="I1193">
        <v>13.769929932896</v>
      </c>
      <c r="J1193">
        <v>397</v>
      </c>
      <c r="K1193">
        <v>603</v>
      </c>
      <c r="L1193">
        <v>802</v>
      </c>
      <c r="M1193">
        <v>496</v>
      </c>
    </row>
    <row r="1194" spans="1:13" x14ac:dyDescent="0.25">
      <c r="A1194">
        <v>366.93476545135502</v>
      </c>
      <c r="B1194">
        <v>0.10065782277311799</v>
      </c>
      <c r="C1194">
        <v>609</v>
      </c>
      <c r="D1194">
        <v>13.1022419650108</v>
      </c>
      <c r="F1194">
        <v>324.56646844558401</v>
      </c>
      <c r="G1194">
        <v>0.14859938938172401</v>
      </c>
      <c r="H1194">
        <v>434</v>
      </c>
      <c r="I1194">
        <v>13.769929932896</v>
      </c>
      <c r="J1194">
        <v>397</v>
      </c>
      <c r="K1194">
        <v>603</v>
      </c>
      <c r="L1194">
        <v>802</v>
      </c>
      <c r="M1194">
        <v>496</v>
      </c>
    </row>
    <row r="1195" spans="1:13" x14ac:dyDescent="0.25">
      <c r="A1195">
        <v>366.93476545135502</v>
      </c>
      <c r="B1195">
        <v>0.100508209435393</v>
      </c>
      <c r="C1195">
        <v>609</v>
      </c>
      <c r="D1195">
        <v>13.1022419650108</v>
      </c>
      <c r="F1195">
        <v>324.56646844558401</v>
      </c>
      <c r="G1195">
        <v>0.14859938938172401</v>
      </c>
      <c r="H1195">
        <v>434</v>
      </c>
      <c r="I1195">
        <v>13.769929932896</v>
      </c>
      <c r="J1195">
        <v>397</v>
      </c>
      <c r="K1195">
        <v>603</v>
      </c>
      <c r="L1195">
        <v>802</v>
      </c>
      <c r="M1195">
        <v>496</v>
      </c>
    </row>
    <row r="1196" spans="1:13" x14ac:dyDescent="0.25">
      <c r="A1196">
        <v>366.93476545135502</v>
      </c>
      <c r="B1196">
        <v>0.100285889932986</v>
      </c>
      <c r="C1196">
        <v>609</v>
      </c>
      <c r="D1196">
        <v>13.1022419650108</v>
      </c>
      <c r="F1196">
        <v>324.56646844558401</v>
      </c>
      <c r="G1196">
        <v>0.145078168386262</v>
      </c>
      <c r="H1196">
        <v>434</v>
      </c>
      <c r="I1196">
        <v>13.769929932896</v>
      </c>
      <c r="J1196">
        <v>397</v>
      </c>
      <c r="K1196">
        <v>603</v>
      </c>
      <c r="L1196">
        <v>802</v>
      </c>
      <c r="M1196">
        <v>496</v>
      </c>
    </row>
    <row r="1197" spans="1:13" x14ac:dyDescent="0.25">
      <c r="A1197">
        <v>366.93476545135502</v>
      </c>
      <c r="B1197">
        <v>9.92120724678313E-2</v>
      </c>
      <c r="C1197">
        <v>609</v>
      </c>
      <c r="D1197">
        <v>13.1022419650108</v>
      </c>
      <c r="F1197">
        <v>324.56646844558401</v>
      </c>
      <c r="G1197">
        <v>0.14424037594222</v>
      </c>
      <c r="H1197">
        <v>434</v>
      </c>
      <c r="I1197">
        <v>13.769929932896</v>
      </c>
      <c r="J1197">
        <v>397</v>
      </c>
      <c r="K1197">
        <v>603</v>
      </c>
      <c r="L1197">
        <v>802</v>
      </c>
      <c r="M1197">
        <v>496</v>
      </c>
    </row>
    <row r="1198" spans="1:13" x14ac:dyDescent="0.25">
      <c r="A1198">
        <v>366.93476545135502</v>
      </c>
      <c r="B1198">
        <v>9.96533319048723E-2</v>
      </c>
      <c r="C1198">
        <v>609</v>
      </c>
      <c r="D1198">
        <v>13.1022419650108</v>
      </c>
      <c r="F1198">
        <v>324.56646844558401</v>
      </c>
      <c r="G1198">
        <v>0.14365853501824699</v>
      </c>
      <c r="H1198">
        <v>434</v>
      </c>
      <c r="I1198">
        <v>13.769929932896</v>
      </c>
      <c r="J1198">
        <v>397</v>
      </c>
      <c r="K1198">
        <v>603</v>
      </c>
      <c r="L1198">
        <v>802</v>
      </c>
      <c r="M1198">
        <v>496</v>
      </c>
    </row>
    <row r="1199" spans="1:13" x14ac:dyDescent="0.25">
      <c r="A1199">
        <v>366.93476545135502</v>
      </c>
      <c r="B1199">
        <v>9.9595455739495894E-2</v>
      </c>
      <c r="C1199">
        <v>609</v>
      </c>
      <c r="D1199">
        <v>13.1022419650108</v>
      </c>
      <c r="F1199">
        <v>324.56646844558401</v>
      </c>
      <c r="G1199">
        <v>0.14252005554234101</v>
      </c>
      <c r="H1199">
        <v>434</v>
      </c>
      <c r="I1199">
        <v>13.769929932896</v>
      </c>
      <c r="J1199">
        <v>397</v>
      </c>
      <c r="K1199">
        <v>603</v>
      </c>
      <c r="L1199">
        <v>802</v>
      </c>
      <c r="M1199">
        <v>496</v>
      </c>
    </row>
    <row r="1200" spans="1:13" x14ac:dyDescent="0.25">
      <c r="A1200">
        <v>366.93476545135502</v>
      </c>
      <c r="B1200">
        <v>9.7955776435321995E-2</v>
      </c>
      <c r="C1200">
        <v>609</v>
      </c>
      <c r="D1200">
        <v>13.1022419650108</v>
      </c>
      <c r="F1200">
        <v>324.56646844558401</v>
      </c>
      <c r="G1200">
        <v>0.14061043864304801</v>
      </c>
      <c r="H1200">
        <v>434</v>
      </c>
      <c r="I1200">
        <v>13.769929932896</v>
      </c>
      <c r="J1200">
        <v>397</v>
      </c>
      <c r="K1200">
        <v>603</v>
      </c>
      <c r="L1200">
        <v>802</v>
      </c>
      <c r="M1200">
        <v>496</v>
      </c>
    </row>
    <row r="1201" spans="1:13" x14ac:dyDescent="0.25">
      <c r="A1201">
        <v>366.93476545135502</v>
      </c>
      <c r="B1201">
        <v>9.8089037965727599E-2</v>
      </c>
      <c r="C1201">
        <v>609</v>
      </c>
      <c r="D1201">
        <v>13.1022419650108</v>
      </c>
      <c r="F1201">
        <v>324.56646844558401</v>
      </c>
      <c r="G1201">
        <v>0.140938860118382</v>
      </c>
      <c r="H1201">
        <v>434</v>
      </c>
      <c r="I1201">
        <v>13.769929932896</v>
      </c>
      <c r="J1201">
        <v>397</v>
      </c>
      <c r="K1201">
        <v>603</v>
      </c>
      <c r="L1201">
        <v>802</v>
      </c>
      <c r="M1201">
        <v>496</v>
      </c>
    </row>
    <row r="1202" spans="1:13" x14ac:dyDescent="0.25">
      <c r="A1202">
        <v>366.93476545135502</v>
      </c>
      <c r="B1202">
        <v>9.8931242145968407E-2</v>
      </c>
      <c r="C1202">
        <v>609</v>
      </c>
      <c r="D1202">
        <v>13.1022419650108</v>
      </c>
      <c r="F1202">
        <v>324.56646844558401</v>
      </c>
      <c r="G1202">
        <v>0.13753644512506999</v>
      </c>
      <c r="H1202">
        <v>434</v>
      </c>
      <c r="I1202">
        <v>13.769929932896</v>
      </c>
      <c r="J1202">
        <v>413</v>
      </c>
      <c r="K1202">
        <v>587</v>
      </c>
      <c r="L1202">
        <v>801</v>
      </c>
      <c r="M1202">
        <v>495</v>
      </c>
    </row>
    <row r="1203" spans="1:13" x14ac:dyDescent="0.25">
      <c r="A1203">
        <v>366.93476545135502</v>
      </c>
      <c r="B1203">
        <v>9.8931242145968407E-2</v>
      </c>
      <c r="C1203">
        <v>609</v>
      </c>
      <c r="D1203">
        <v>13.1022419650108</v>
      </c>
      <c r="F1203">
        <v>324.56646844558401</v>
      </c>
      <c r="G1203">
        <v>0.13480094776270901</v>
      </c>
      <c r="H1203">
        <v>434</v>
      </c>
      <c r="I1203">
        <v>13.769929932896</v>
      </c>
      <c r="J1203">
        <v>413</v>
      </c>
      <c r="K1203">
        <v>587</v>
      </c>
      <c r="L1203">
        <v>801</v>
      </c>
      <c r="M1203">
        <v>495</v>
      </c>
    </row>
    <row r="1204" spans="1:13" x14ac:dyDescent="0.25">
      <c r="A1204">
        <v>366.93476545135502</v>
      </c>
      <c r="B1204">
        <v>9.8701697843698297E-2</v>
      </c>
      <c r="C1204">
        <v>609</v>
      </c>
      <c r="D1204">
        <v>13.1022419650108</v>
      </c>
      <c r="F1204">
        <v>324.56646844558401</v>
      </c>
      <c r="G1204">
        <v>0.135113521212638</v>
      </c>
      <c r="H1204">
        <v>434</v>
      </c>
      <c r="I1204">
        <v>13.769929932896</v>
      </c>
      <c r="J1204">
        <v>413</v>
      </c>
      <c r="K1204">
        <v>587</v>
      </c>
      <c r="L1204">
        <v>801</v>
      </c>
      <c r="M1204">
        <v>495</v>
      </c>
    </row>
    <row r="1205" spans="1:13" x14ac:dyDescent="0.25">
      <c r="A1205">
        <v>366.93476545135502</v>
      </c>
      <c r="B1205">
        <v>9.8803732664384594E-2</v>
      </c>
      <c r="C1205">
        <v>609</v>
      </c>
      <c r="D1205">
        <v>13.1022419650108</v>
      </c>
      <c r="F1205">
        <v>324.56646844558401</v>
      </c>
      <c r="G1205">
        <v>0.13525198324881799</v>
      </c>
      <c r="H1205">
        <v>434</v>
      </c>
      <c r="I1205">
        <v>13.769929932896</v>
      </c>
      <c r="J1205">
        <v>413</v>
      </c>
      <c r="K1205">
        <v>587</v>
      </c>
      <c r="L1205">
        <v>801</v>
      </c>
      <c r="M1205">
        <v>495</v>
      </c>
    </row>
    <row r="1206" spans="1:13" x14ac:dyDescent="0.25">
      <c r="A1206">
        <v>366.93476545135502</v>
      </c>
      <c r="B1206">
        <v>9.8236348803664303E-2</v>
      </c>
      <c r="C1206">
        <v>609</v>
      </c>
      <c r="D1206">
        <v>13.1022419650108</v>
      </c>
      <c r="F1206">
        <v>324.56646844558401</v>
      </c>
      <c r="G1206">
        <v>0.13317287873685399</v>
      </c>
      <c r="H1206">
        <v>434</v>
      </c>
      <c r="I1206">
        <v>13.769929932896</v>
      </c>
      <c r="J1206">
        <v>413</v>
      </c>
      <c r="K1206">
        <v>587</v>
      </c>
      <c r="L1206">
        <v>801</v>
      </c>
      <c r="M1206">
        <v>495</v>
      </c>
    </row>
    <row r="1207" spans="1:13" x14ac:dyDescent="0.25">
      <c r="A1207">
        <v>366.93476545135502</v>
      </c>
      <c r="B1207">
        <v>9.8222474564646806E-2</v>
      </c>
      <c r="C1207">
        <v>609</v>
      </c>
      <c r="D1207">
        <v>13.1022419650108</v>
      </c>
      <c r="F1207">
        <v>324.56646844558401</v>
      </c>
      <c r="G1207">
        <v>0.13256800262785401</v>
      </c>
      <c r="H1207">
        <v>434</v>
      </c>
      <c r="I1207">
        <v>13.769929932896</v>
      </c>
      <c r="J1207">
        <v>413</v>
      </c>
      <c r="K1207">
        <v>587</v>
      </c>
      <c r="L1207">
        <v>801</v>
      </c>
      <c r="M1207">
        <v>495</v>
      </c>
    </row>
    <row r="1208" spans="1:13" x14ac:dyDescent="0.25">
      <c r="A1208">
        <v>366.93476545135502</v>
      </c>
      <c r="B1208">
        <v>9.8198877007724103E-2</v>
      </c>
      <c r="C1208">
        <v>609</v>
      </c>
      <c r="D1208">
        <v>13.1022419650108</v>
      </c>
      <c r="F1208">
        <v>324.20087403221999</v>
      </c>
      <c r="G1208">
        <v>0.13099810681315299</v>
      </c>
      <c r="H1208">
        <v>443</v>
      </c>
      <c r="I1208">
        <v>13.788449161686</v>
      </c>
      <c r="J1208">
        <v>413</v>
      </c>
      <c r="K1208">
        <v>587</v>
      </c>
      <c r="L1208">
        <v>801</v>
      </c>
      <c r="M1208">
        <v>495</v>
      </c>
    </row>
    <row r="1209" spans="1:13" x14ac:dyDescent="0.25">
      <c r="A1209">
        <v>366.93476545135502</v>
      </c>
      <c r="B1209">
        <v>9.6281382580866798E-2</v>
      </c>
      <c r="C1209">
        <v>609</v>
      </c>
      <c r="D1209">
        <v>13.1022419650108</v>
      </c>
      <c r="F1209">
        <v>323.78015927341801</v>
      </c>
      <c r="G1209">
        <v>0.13203443501741499</v>
      </c>
      <c r="H1209">
        <v>442</v>
      </c>
      <c r="I1209">
        <v>14.2975217346102</v>
      </c>
      <c r="J1209">
        <v>413</v>
      </c>
      <c r="K1209">
        <v>587</v>
      </c>
      <c r="L1209">
        <v>801</v>
      </c>
      <c r="M1209">
        <v>495</v>
      </c>
    </row>
    <row r="1210" spans="1:13" x14ac:dyDescent="0.25">
      <c r="A1210">
        <v>366.93476545135502</v>
      </c>
      <c r="B1210">
        <v>9.6224906844404601E-2</v>
      </c>
      <c r="C1210">
        <v>609</v>
      </c>
      <c r="D1210">
        <v>13.1022419650108</v>
      </c>
      <c r="F1210">
        <v>323.78015927341801</v>
      </c>
      <c r="G1210">
        <v>0.132161406893015</v>
      </c>
      <c r="H1210">
        <v>442</v>
      </c>
      <c r="I1210">
        <v>14.2975217346102</v>
      </c>
      <c r="J1210">
        <v>413</v>
      </c>
      <c r="K1210">
        <v>587</v>
      </c>
      <c r="L1210">
        <v>801</v>
      </c>
      <c r="M1210">
        <v>495</v>
      </c>
    </row>
    <row r="1211" spans="1:13" x14ac:dyDescent="0.25">
      <c r="A1211">
        <v>366.93476545135502</v>
      </c>
      <c r="B1211">
        <v>9.6239527374288994E-2</v>
      </c>
      <c r="C1211">
        <v>609</v>
      </c>
      <c r="D1211">
        <v>13.1022419650108</v>
      </c>
      <c r="F1211">
        <v>323.78015927341801</v>
      </c>
      <c r="G1211">
        <v>0.13254300061862001</v>
      </c>
      <c r="H1211">
        <v>442</v>
      </c>
      <c r="I1211">
        <v>14.2975217346102</v>
      </c>
      <c r="J1211">
        <v>413</v>
      </c>
      <c r="K1211">
        <v>587</v>
      </c>
      <c r="L1211">
        <v>801</v>
      </c>
      <c r="M1211">
        <v>495</v>
      </c>
    </row>
    <row r="1212" spans="1:13" x14ac:dyDescent="0.25">
      <c r="A1212">
        <v>366.93476545135502</v>
      </c>
      <c r="B1212">
        <v>9.6184581493265101E-2</v>
      </c>
      <c r="C1212">
        <v>609</v>
      </c>
      <c r="D1212">
        <v>13.1022419650108</v>
      </c>
      <c r="F1212">
        <v>323.53095917799499</v>
      </c>
      <c r="G1212">
        <v>0.13251237897360901</v>
      </c>
      <c r="H1212">
        <v>432</v>
      </c>
      <c r="I1212">
        <v>14.2637399421073</v>
      </c>
      <c r="J1212">
        <v>413</v>
      </c>
      <c r="K1212">
        <v>587</v>
      </c>
      <c r="L1212">
        <v>801</v>
      </c>
      <c r="M1212">
        <v>495</v>
      </c>
    </row>
    <row r="1213" spans="1:13" x14ac:dyDescent="0.25">
      <c r="A1213">
        <v>366.93476545135502</v>
      </c>
      <c r="B1213">
        <v>9.6600117801933297E-2</v>
      </c>
      <c r="C1213">
        <v>609</v>
      </c>
      <c r="D1213">
        <v>13.1022419650108</v>
      </c>
      <c r="F1213">
        <v>323.53095917799499</v>
      </c>
      <c r="G1213">
        <v>0.131074781258813</v>
      </c>
      <c r="H1213">
        <v>432</v>
      </c>
      <c r="I1213">
        <v>14.2637399421073</v>
      </c>
      <c r="J1213">
        <v>413</v>
      </c>
      <c r="K1213">
        <v>587</v>
      </c>
      <c r="L1213">
        <v>801</v>
      </c>
      <c r="M1213">
        <v>495</v>
      </c>
    </row>
    <row r="1214" spans="1:13" x14ac:dyDescent="0.25">
      <c r="A1214">
        <v>366.93476545135502</v>
      </c>
      <c r="B1214">
        <v>9.5643986064125497E-2</v>
      </c>
      <c r="C1214">
        <v>609</v>
      </c>
      <c r="D1214">
        <v>13.1022419650108</v>
      </c>
      <c r="F1214">
        <v>323.53095917799499</v>
      </c>
      <c r="G1214">
        <v>0.131465504434155</v>
      </c>
      <c r="H1214">
        <v>432</v>
      </c>
      <c r="I1214">
        <v>14.2637399421073</v>
      </c>
      <c r="J1214">
        <v>413</v>
      </c>
      <c r="K1214">
        <v>587</v>
      </c>
      <c r="L1214">
        <v>801</v>
      </c>
      <c r="M1214">
        <v>495</v>
      </c>
    </row>
    <row r="1215" spans="1:13" x14ac:dyDescent="0.25">
      <c r="A1215">
        <v>366.93476545135502</v>
      </c>
      <c r="B1215">
        <v>9.5940458425677305E-2</v>
      </c>
      <c r="C1215">
        <v>609</v>
      </c>
      <c r="D1215">
        <v>13.1022419650108</v>
      </c>
      <c r="F1215">
        <v>323.53095917799499</v>
      </c>
      <c r="G1215">
        <v>0.128444214773242</v>
      </c>
      <c r="H1215">
        <v>432</v>
      </c>
      <c r="I1215">
        <v>14.2637399421073</v>
      </c>
      <c r="J1215">
        <v>413</v>
      </c>
      <c r="K1215">
        <v>587</v>
      </c>
      <c r="L1215">
        <v>801</v>
      </c>
      <c r="M1215">
        <v>495</v>
      </c>
    </row>
    <row r="1216" spans="1:13" x14ac:dyDescent="0.25">
      <c r="A1216">
        <v>366.93476545135502</v>
      </c>
      <c r="B1216">
        <v>9.6530398358249295E-2</v>
      </c>
      <c r="C1216">
        <v>609</v>
      </c>
      <c r="D1216">
        <v>13.1022419650108</v>
      </c>
      <c r="F1216">
        <v>323.53095917799499</v>
      </c>
      <c r="G1216">
        <v>0.12907026774025501</v>
      </c>
      <c r="H1216">
        <v>432</v>
      </c>
      <c r="I1216">
        <v>14.2637399421073</v>
      </c>
      <c r="J1216">
        <v>413</v>
      </c>
      <c r="K1216">
        <v>587</v>
      </c>
      <c r="L1216">
        <v>801</v>
      </c>
      <c r="M1216">
        <v>495</v>
      </c>
    </row>
    <row r="1217" spans="1:13" x14ac:dyDescent="0.25">
      <c r="A1217">
        <v>366.93476545135502</v>
      </c>
      <c r="B1217">
        <v>9.6106033076496997E-2</v>
      </c>
      <c r="C1217">
        <v>609</v>
      </c>
      <c r="D1217">
        <v>13.1022419650108</v>
      </c>
      <c r="F1217">
        <v>323.53095917799499</v>
      </c>
      <c r="G1217">
        <v>0.12955993389483</v>
      </c>
      <c r="H1217">
        <v>432</v>
      </c>
      <c r="I1217">
        <v>14.2637399421073</v>
      </c>
      <c r="J1217">
        <v>413</v>
      </c>
      <c r="K1217">
        <v>587</v>
      </c>
      <c r="L1217">
        <v>801</v>
      </c>
      <c r="M1217">
        <v>495</v>
      </c>
    </row>
    <row r="1218" spans="1:13" x14ac:dyDescent="0.25">
      <c r="A1218">
        <v>366.93476545135502</v>
      </c>
      <c r="B1218">
        <v>9.6526188520766207E-2</v>
      </c>
      <c r="C1218">
        <v>609</v>
      </c>
      <c r="D1218">
        <v>13.1022419650108</v>
      </c>
      <c r="F1218">
        <v>323.53095917799499</v>
      </c>
      <c r="G1218">
        <v>0.12972450329264801</v>
      </c>
      <c r="H1218">
        <v>432</v>
      </c>
      <c r="I1218">
        <v>14.2637399421073</v>
      </c>
      <c r="J1218">
        <v>413</v>
      </c>
      <c r="K1218">
        <v>587</v>
      </c>
      <c r="L1218">
        <v>801</v>
      </c>
      <c r="M1218">
        <v>495</v>
      </c>
    </row>
    <row r="1219" spans="1:13" x14ac:dyDescent="0.25">
      <c r="A1219">
        <v>366.93476545135502</v>
      </c>
      <c r="B1219">
        <v>9.8353770535350701E-2</v>
      </c>
      <c r="C1219">
        <v>609</v>
      </c>
      <c r="D1219">
        <v>13.1022419650108</v>
      </c>
      <c r="F1219">
        <v>323.53095917799499</v>
      </c>
      <c r="G1219">
        <v>0.13164206838231199</v>
      </c>
      <c r="H1219">
        <v>432</v>
      </c>
      <c r="I1219">
        <v>14.2637399421073</v>
      </c>
      <c r="J1219">
        <v>413</v>
      </c>
      <c r="K1219">
        <v>587</v>
      </c>
      <c r="L1219">
        <v>801</v>
      </c>
      <c r="M1219">
        <v>495</v>
      </c>
    </row>
    <row r="1220" spans="1:13" x14ac:dyDescent="0.25">
      <c r="A1220">
        <v>366.93476545135502</v>
      </c>
      <c r="B1220">
        <v>9.8118457284787006E-2</v>
      </c>
      <c r="C1220">
        <v>609</v>
      </c>
      <c r="D1220">
        <v>13.1022419650108</v>
      </c>
      <c r="F1220">
        <v>323.53095917799499</v>
      </c>
      <c r="G1220">
        <v>0.130973009503349</v>
      </c>
      <c r="H1220">
        <v>432</v>
      </c>
      <c r="I1220">
        <v>14.2637399421073</v>
      </c>
      <c r="J1220">
        <v>413</v>
      </c>
      <c r="K1220">
        <v>587</v>
      </c>
      <c r="L1220">
        <v>801</v>
      </c>
      <c r="M1220">
        <v>495</v>
      </c>
    </row>
    <row r="1221" spans="1:13" x14ac:dyDescent="0.25">
      <c r="A1221">
        <v>366.93476545135502</v>
      </c>
      <c r="B1221">
        <v>9.8312545248393293E-2</v>
      </c>
      <c r="C1221">
        <v>609</v>
      </c>
      <c r="D1221">
        <v>13.1022419650108</v>
      </c>
      <c r="F1221">
        <v>323.53095917799499</v>
      </c>
      <c r="G1221">
        <v>0.12911197057468801</v>
      </c>
      <c r="H1221">
        <v>432</v>
      </c>
      <c r="I1221">
        <v>14.2637399421073</v>
      </c>
      <c r="J1221">
        <v>413</v>
      </c>
      <c r="K1221">
        <v>587</v>
      </c>
      <c r="L1221">
        <v>801</v>
      </c>
      <c r="M1221">
        <v>495</v>
      </c>
    </row>
    <row r="1222" spans="1:13" x14ac:dyDescent="0.25">
      <c r="A1222">
        <v>366.93476545135502</v>
      </c>
      <c r="B1222">
        <v>9.8435572521662004E-2</v>
      </c>
      <c r="C1222">
        <v>609</v>
      </c>
      <c r="D1222">
        <v>13.1022419650108</v>
      </c>
      <c r="F1222">
        <v>323.53095917799499</v>
      </c>
      <c r="G1222">
        <v>0.12848713817553101</v>
      </c>
      <c r="H1222">
        <v>432</v>
      </c>
      <c r="I1222">
        <v>14.2637399421073</v>
      </c>
      <c r="J1222">
        <v>413</v>
      </c>
      <c r="K1222">
        <v>587</v>
      </c>
      <c r="L1222">
        <v>801</v>
      </c>
      <c r="M1222">
        <v>495</v>
      </c>
    </row>
    <row r="1223" spans="1:13" x14ac:dyDescent="0.25">
      <c r="A1223">
        <v>366.93476545135502</v>
      </c>
      <c r="B1223">
        <v>9.6232437523173106E-2</v>
      </c>
      <c r="C1223">
        <v>609</v>
      </c>
      <c r="D1223">
        <v>13.1022419650108</v>
      </c>
      <c r="F1223">
        <v>323.53095917799499</v>
      </c>
      <c r="G1223">
        <v>0.125865861559565</v>
      </c>
      <c r="H1223">
        <v>432</v>
      </c>
      <c r="I1223">
        <v>14.2637399421073</v>
      </c>
      <c r="J1223">
        <v>413</v>
      </c>
      <c r="K1223">
        <v>587</v>
      </c>
      <c r="L1223">
        <v>801</v>
      </c>
      <c r="M1223">
        <v>495</v>
      </c>
    </row>
    <row r="1224" spans="1:13" x14ac:dyDescent="0.25">
      <c r="A1224">
        <v>366.93476545135502</v>
      </c>
      <c r="B1224">
        <v>9.5739039065824705E-2</v>
      </c>
      <c r="C1224">
        <v>609</v>
      </c>
      <c r="D1224">
        <v>13.1022419650108</v>
      </c>
      <c r="F1224">
        <v>323.53095917799499</v>
      </c>
      <c r="G1224">
        <v>0.125194253152245</v>
      </c>
      <c r="H1224">
        <v>432</v>
      </c>
      <c r="I1224">
        <v>14.2637399421073</v>
      </c>
      <c r="J1224">
        <v>413</v>
      </c>
      <c r="K1224">
        <v>587</v>
      </c>
      <c r="L1224">
        <v>801</v>
      </c>
      <c r="M1224">
        <v>495</v>
      </c>
    </row>
    <row r="1225" spans="1:13" x14ac:dyDescent="0.25">
      <c r="A1225">
        <v>366.93476545135502</v>
      </c>
      <c r="B1225">
        <v>9.5745566171356197E-2</v>
      </c>
      <c r="C1225">
        <v>609</v>
      </c>
      <c r="D1225">
        <v>13.1022419650108</v>
      </c>
      <c r="F1225">
        <v>323.53095917799499</v>
      </c>
      <c r="G1225">
        <v>0.12395404498985201</v>
      </c>
      <c r="H1225">
        <v>432</v>
      </c>
      <c r="I1225">
        <v>14.2637399421073</v>
      </c>
      <c r="J1225">
        <v>413</v>
      </c>
      <c r="K1225">
        <v>587</v>
      </c>
      <c r="L1225">
        <v>801</v>
      </c>
      <c r="M1225">
        <v>495</v>
      </c>
    </row>
    <row r="1226" spans="1:13" x14ac:dyDescent="0.25">
      <c r="A1226">
        <v>366.93476545135502</v>
      </c>
      <c r="B1226">
        <v>9.4727566114339495E-2</v>
      </c>
      <c r="C1226">
        <v>609</v>
      </c>
      <c r="D1226">
        <v>13.1022419650108</v>
      </c>
      <c r="F1226">
        <v>322.70329816429899</v>
      </c>
      <c r="G1226">
        <v>0.124857678348057</v>
      </c>
      <c r="H1226">
        <v>437</v>
      </c>
      <c r="I1226">
        <v>13.4904381828383</v>
      </c>
      <c r="J1226">
        <v>413</v>
      </c>
      <c r="K1226">
        <v>587</v>
      </c>
      <c r="L1226">
        <v>801</v>
      </c>
      <c r="M1226">
        <v>495</v>
      </c>
    </row>
    <row r="1227" spans="1:13" x14ac:dyDescent="0.25">
      <c r="A1227">
        <v>366.93476545135502</v>
      </c>
      <c r="B1227">
        <v>9.4851662461369599E-2</v>
      </c>
      <c r="C1227">
        <v>609</v>
      </c>
      <c r="D1227">
        <v>13.1022419650108</v>
      </c>
      <c r="F1227">
        <v>322.70329816429899</v>
      </c>
      <c r="G1227">
        <v>0.124567242820353</v>
      </c>
      <c r="H1227">
        <v>437</v>
      </c>
      <c r="I1227">
        <v>13.4904381828383</v>
      </c>
      <c r="J1227">
        <v>413</v>
      </c>
      <c r="K1227">
        <v>587</v>
      </c>
      <c r="L1227">
        <v>802</v>
      </c>
      <c r="M1227">
        <v>494</v>
      </c>
    </row>
    <row r="1228" spans="1:13" x14ac:dyDescent="0.25">
      <c r="A1228">
        <v>366.93476545135502</v>
      </c>
      <c r="B1228">
        <v>9.5793066232517696E-2</v>
      </c>
      <c r="C1228">
        <v>609</v>
      </c>
      <c r="D1228">
        <v>13.1022419650108</v>
      </c>
      <c r="F1228">
        <v>322.70329816429899</v>
      </c>
      <c r="G1228">
        <v>0.12482667519283699</v>
      </c>
      <c r="H1228">
        <v>437</v>
      </c>
      <c r="I1228">
        <v>13.4904381828383</v>
      </c>
      <c r="J1228">
        <v>413</v>
      </c>
      <c r="K1228">
        <v>587</v>
      </c>
      <c r="L1228">
        <v>802</v>
      </c>
      <c r="M1228">
        <v>494</v>
      </c>
    </row>
    <row r="1229" spans="1:13" x14ac:dyDescent="0.25">
      <c r="A1229">
        <v>366.93476545135502</v>
      </c>
      <c r="B1229">
        <v>9.6106485668526698E-2</v>
      </c>
      <c r="C1229">
        <v>609</v>
      </c>
      <c r="D1229">
        <v>13.1022419650108</v>
      </c>
      <c r="F1229">
        <v>322.70329816429899</v>
      </c>
      <c r="G1229">
        <v>0.12572584837827699</v>
      </c>
      <c r="H1229">
        <v>437</v>
      </c>
      <c r="I1229">
        <v>13.4904381828383</v>
      </c>
      <c r="J1229">
        <v>413</v>
      </c>
      <c r="K1229">
        <v>587</v>
      </c>
      <c r="L1229">
        <v>802</v>
      </c>
      <c r="M1229">
        <v>494</v>
      </c>
    </row>
    <row r="1230" spans="1:13" x14ac:dyDescent="0.25">
      <c r="A1230">
        <v>366.93476545135502</v>
      </c>
      <c r="B1230">
        <v>9.5962014070736901E-2</v>
      </c>
      <c r="C1230">
        <v>609</v>
      </c>
      <c r="D1230">
        <v>13.1022419650108</v>
      </c>
      <c r="F1230">
        <v>322.70329816429899</v>
      </c>
      <c r="G1230">
        <v>0.12539572223048701</v>
      </c>
      <c r="H1230">
        <v>437</v>
      </c>
      <c r="I1230">
        <v>13.4904381828383</v>
      </c>
      <c r="J1230">
        <v>413</v>
      </c>
      <c r="K1230">
        <v>587</v>
      </c>
      <c r="L1230">
        <v>802</v>
      </c>
      <c r="M1230">
        <v>494</v>
      </c>
    </row>
    <row r="1231" spans="1:13" x14ac:dyDescent="0.25">
      <c r="A1231">
        <v>366.93476545135502</v>
      </c>
      <c r="B1231">
        <v>9.5962014070736901E-2</v>
      </c>
      <c r="C1231">
        <v>609</v>
      </c>
      <c r="D1231">
        <v>13.1022419650108</v>
      </c>
      <c r="F1231">
        <v>322.70329816429899</v>
      </c>
      <c r="G1231">
        <v>0.123391856200139</v>
      </c>
      <c r="H1231">
        <v>437</v>
      </c>
      <c r="I1231">
        <v>13.4904381828383</v>
      </c>
      <c r="J1231">
        <v>413</v>
      </c>
      <c r="K1231">
        <v>587</v>
      </c>
      <c r="L1231">
        <v>802</v>
      </c>
      <c r="M1231">
        <v>494</v>
      </c>
    </row>
    <row r="1232" spans="1:13" x14ac:dyDescent="0.25">
      <c r="A1232">
        <v>366.93476545135502</v>
      </c>
      <c r="B1232">
        <v>9.5579101295525506E-2</v>
      </c>
      <c r="C1232">
        <v>609</v>
      </c>
      <c r="D1232">
        <v>13.1022419650108</v>
      </c>
      <c r="F1232">
        <v>322.70329816429899</v>
      </c>
      <c r="G1232">
        <v>0.123250908382013</v>
      </c>
      <c r="H1232">
        <v>437</v>
      </c>
      <c r="I1232">
        <v>13.4904381828383</v>
      </c>
      <c r="J1232">
        <v>413</v>
      </c>
      <c r="K1232">
        <v>587</v>
      </c>
      <c r="L1232">
        <v>802</v>
      </c>
      <c r="M1232">
        <v>494</v>
      </c>
    </row>
    <row r="1233" spans="1:13" x14ac:dyDescent="0.25">
      <c r="A1233">
        <v>366.93476545135502</v>
      </c>
      <c r="B1233">
        <v>9.4195966851336105E-2</v>
      </c>
      <c r="C1233">
        <v>609</v>
      </c>
      <c r="D1233">
        <v>13.1022419650108</v>
      </c>
      <c r="F1233">
        <v>322.70329816429899</v>
      </c>
      <c r="G1233">
        <v>0.12210480400212601</v>
      </c>
      <c r="H1233">
        <v>437</v>
      </c>
      <c r="I1233">
        <v>13.4904381828383</v>
      </c>
      <c r="J1233">
        <v>413</v>
      </c>
      <c r="K1233">
        <v>587</v>
      </c>
      <c r="L1233">
        <v>802</v>
      </c>
      <c r="M1233">
        <v>494</v>
      </c>
    </row>
    <row r="1234" spans="1:13" x14ac:dyDescent="0.25">
      <c r="A1234">
        <v>366.93476545135502</v>
      </c>
      <c r="B1234">
        <v>9.4217213852985093E-2</v>
      </c>
      <c r="C1234">
        <v>609</v>
      </c>
      <c r="D1234">
        <v>13.1022419650108</v>
      </c>
      <c r="F1234">
        <v>322.70329816429899</v>
      </c>
      <c r="G1234">
        <v>0.12074917221669899</v>
      </c>
      <c r="H1234">
        <v>437</v>
      </c>
      <c r="I1234">
        <v>13.4904381828383</v>
      </c>
      <c r="J1234">
        <v>413</v>
      </c>
      <c r="K1234">
        <v>587</v>
      </c>
      <c r="L1234">
        <v>802</v>
      </c>
      <c r="M1234">
        <v>494</v>
      </c>
    </row>
    <row r="1235" spans="1:13" x14ac:dyDescent="0.25">
      <c r="A1235">
        <v>366.45013614930201</v>
      </c>
      <c r="B1235">
        <v>9.3452715815342396E-2</v>
      </c>
      <c r="C1235">
        <v>583</v>
      </c>
      <c r="D1235">
        <v>12.8168353897054</v>
      </c>
      <c r="F1235">
        <v>322.70329816429899</v>
      </c>
      <c r="G1235">
        <v>0.11944629855078701</v>
      </c>
      <c r="H1235">
        <v>437</v>
      </c>
      <c r="I1235">
        <v>13.4904381828383</v>
      </c>
      <c r="J1235">
        <v>413</v>
      </c>
      <c r="K1235">
        <v>587</v>
      </c>
      <c r="L1235">
        <v>802</v>
      </c>
      <c r="M1235">
        <v>494</v>
      </c>
    </row>
    <row r="1236" spans="1:13" x14ac:dyDescent="0.25">
      <c r="A1236">
        <v>366.45013614930201</v>
      </c>
      <c r="B1236">
        <v>9.4542606974657897E-2</v>
      </c>
      <c r="C1236">
        <v>583</v>
      </c>
      <c r="D1236">
        <v>12.8168353897054</v>
      </c>
      <c r="F1236">
        <v>322.70329816429899</v>
      </c>
      <c r="G1236">
        <v>0.119289492117491</v>
      </c>
      <c r="H1236">
        <v>437</v>
      </c>
      <c r="I1236">
        <v>13.4904381828383</v>
      </c>
      <c r="J1236">
        <v>413</v>
      </c>
      <c r="K1236">
        <v>587</v>
      </c>
      <c r="L1236">
        <v>802</v>
      </c>
      <c r="M1236">
        <v>494</v>
      </c>
    </row>
    <row r="1237" spans="1:13" x14ac:dyDescent="0.25">
      <c r="A1237">
        <v>366.45013614930201</v>
      </c>
      <c r="B1237">
        <v>9.4686889168303798E-2</v>
      </c>
      <c r="C1237">
        <v>583</v>
      </c>
      <c r="D1237">
        <v>12.8168353897054</v>
      </c>
      <c r="F1237">
        <v>322.70329816429899</v>
      </c>
      <c r="G1237">
        <v>0.117333028874594</v>
      </c>
      <c r="H1237">
        <v>437</v>
      </c>
      <c r="I1237">
        <v>13.4904381828383</v>
      </c>
      <c r="J1237">
        <v>413</v>
      </c>
      <c r="K1237">
        <v>587</v>
      </c>
      <c r="L1237">
        <v>802</v>
      </c>
      <c r="M1237">
        <v>494</v>
      </c>
    </row>
    <row r="1238" spans="1:13" x14ac:dyDescent="0.25">
      <c r="A1238">
        <v>366.45013614930201</v>
      </c>
      <c r="B1238">
        <v>9.3775018893675205E-2</v>
      </c>
      <c r="C1238">
        <v>583</v>
      </c>
      <c r="D1238">
        <v>12.8168353897054</v>
      </c>
      <c r="F1238">
        <v>322.70329816429899</v>
      </c>
      <c r="G1238">
        <v>0.118665483385733</v>
      </c>
      <c r="H1238">
        <v>437</v>
      </c>
      <c r="I1238">
        <v>13.4904381828383</v>
      </c>
      <c r="J1238">
        <v>413</v>
      </c>
      <c r="K1238">
        <v>587</v>
      </c>
      <c r="L1238">
        <v>802</v>
      </c>
      <c r="M1238">
        <v>494</v>
      </c>
    </row>
    <row r="1239" spans="1:13" x14ac:dyDescent="0.25">
      <c r="A1239">
        <v>366.45013614930201</v>
      </c>
      <c r="B1239">
        <v>9.3760550974880993E-2</v>
      </c>
      <c r="C1239">
        <v>583</v>
      </c>
      <c r="D1239">
        <v>12.8168353897054</v>
      </c>
      <c r="F1239">
        <v>322.70329816429899</v>
      </c>
      <c r="G1239">
        <v>0.118809231784331</v>
      </c>
      <c r="H1239">
        <v>437</v>
      </c>
      <c r="I1239">
        <v>13.4904381828383</v>
      </c>
      <c r="J1239">
        <v>413</v>
      </c>
      <c r="K1239">
        <v>587</v>
      </c>
      <c r="L1239">
        <v>802</v>
      </c>
      <c r="M1239">
        <v>494</v>
      </c>
    </row>
    <row r="1240" spans="1:13" x14ac:dyDescent="0.25">
      <c r="A1240">
        <v>366.45013614930201</v>
      </c>
      <c r="B1240">
        <v>9.3856513519367996E-2</v>
      </c>
      <c r="C1240">
        <v>583</v>
      </c>
      <c r="D1240">
        <v>12.8168353897054</v>
      </c>
      <c r="F1240">
        <v>322.70329816429899</v>
      </c>
      <c r="G1240">
        <v>0.118087935302087</v>
      </c>
      <c r="H1240">
        <v>437</v>
      </c>
      <c r="I1240">
        <v>13.4904381828383</v>
      </c>
      <c r="J1240">
        <v>413</v>
      </c>
      <c r="K1240">
        <v>587</v>
      </c>
      <c r="L1240">
        <v>802</v>
      </c>
      <c r="M1240">
        <v>494</v>
      </c>
    </row>
    <row r="1241" spans="1:13" x14ac:dyDescent="0.25">
      <c r="A1241">
        <v>366.45013614930201</v>
      </c>
      <c r="B1241">
        <v>9.3484761885812395E-2</v>
      </c>
      <c r="C1241">
        <v>583</v>
      </c>
      <c r="D1241">
        <v>12.8168353897054</v>
      </c>
      <c r="F1241">
        <v>322.70329816429899</v>
      </c>
      <c r="G1241">
        <v>0.1184258335229</v>
      </c>
      <c r="H1241">
        <v>437</v>
      </c>
      <c r="I1241">
        <v>13.4904381828383</v>
      </c>
      <c r="J1241">
        <v>413</v>
      </c>
      <c r="K1241">
        <v>587</v>
      </c>
      <c r="L1241">
        <v>802</v>
      </c>
      <c r="M1241">
        <v>494</v>
      </c>
    </row>
    <row r="1242" spans="1:13" x14ac:dyDescent="0.25">
      <c r="A1242">
        <v>366.45013614930201</v>
      </c>
      <c r="B1242">
        <v>9.3150193364023096E-2</v>
      </c>
      <c r="C1242">
        <v>583</v>
      </c>
      <c r="D1242">
        <v>12.8168353897054</v>
      </c>
      <c r="F1242">
        <v>322.70329816429899</v>
      </c>
      <c r="G1242">
        <v>0.11804898244902801</v>
      </c>
      <c r="H1242">
        <v>437</v>
      </c>
      <c r="I1242">
        <v>13.4904381828383</v>
      </c>
      <c r="J1242">
        <v>413</v>
      </c>
      <c r="K1242">
        <v>587</v>
      </c>
      <c r="L1242">
        <v>802</v>
      </c>
      <c r="M1242">
        <v>494</v>
      </c>
    </row>
    <row r="1243" spans="1:13" x14ac:dyDescent="0.25">
      <c r="A1243">
        <v>366.45013614930201</v>
      </c>
      <c r="B1243">
        <v>9.3274455402772696E-2</v>
      </c>
      <c r="C1243">
        <v>583</v>
      </c>
      <c r="D1243">
        <v>12.8168353897054</v>
      </c>
      <c r="F1243">
        <v>322.70329816429899</v>
      </c>
      <c r="G1243">
        <v>0.120394018382465</v>
      </c>
      <c r="H1243">
        <v>437</v>
      </c>
      <c r="I1243">
        <v>13.4904381828383</v>
      </c>
      <c r="J1243">
        <v>413</v>
      </c>
      <c r="K1243">
        <v>587</v>
      </c>
      <c r="L1243">
        <v>802</v>
      </c>
      <c r="M1243">
        <v>494</v>
      </c>
    </row>
    <row r="1244" spans="1:13" x14ac:dyDescent="0.25">
      <c r="A1244">
        <v>366.45013614930201</v>
      </c>
      <c r="B1244">
        <v>9.29129214208647E-2</v>
      </c>
      <c r="C1244">
        <v>583</v>
      </c>
      <c r="D1244">
        <v>12.8168353897054</v>
      </c>
      <c r="F1244">
        <v>322.70329816429899</v>
      </c>
      <c r="G1244">
        <v>0.12148320896911199</v>
      </c>
      <c r="H1244">
        <v>437</v>
      </c>
      <c r="I1244">
        <v>13.4904381828383</v>
      </c>
      <c r="J1244">
        <v>413</v>
      </c>
      <c r="K1244">
        <v>587</v>
      </c>
      <c r="L1244">
        <v>802</v>
      </c>
      <c r="M1244">
        <v>494</v>
      </c>
    </row>
    <row r="1245" spans="1:13" x14ac:dyDescent="0.25">
      <c r="A1245">
        <v>366.45013614930201</v>
      </c>
      <c r="B1245">
        <v>9.3847862999723794E-2</v>
      </c>
      <c r="C1245">
        <v>583</v>
      </c>
      <c r="D1245">
        <v>12.8168353897054</v>
      </c>
      <c r="F1245">
        <v>322.70329816429899</v>
      </c>
      <c r="G1245">
        <v>0.12084451567792499</v>
      </c>
      <c r="H1245">
        <v>437</v>
      </c>
      <c r="I1245">
        <v>13.4904381828383</v>
      </c>
      <c r="J1245">
        <v>413</v>
      </c>
      <c r="K1245">
        <v>587</v>
      </c>
      <c r="L1245">
        <v>802</v>
      </c>
      <c r="M1245">
        <v>494</v>
      </c>
    </row>
    <row r="1246" spans="1:13" x14ac:dyDescent="0.25">
      <c r="A1246">
        <v>366.45013614930201</v>
      </c>
      <c r="B1246">
        <v>9.3582958658996296E-2</v>
      </c>
      <c r="C1246">
        <v>583</v>
      </c>
      <c r="D1246">
        <v>12.8168353897054</v>
      </c>
      <c r="F1246">
        <v>322.70329816429899</v>
      </c>
      <c r="G1246">
        <v>0.121225503396839</v>
      </c>
      <c r="H1246">
        <v>437</v>
      </c>
      <c r="I1246">
        <v>13.4904381828383</v>
      </c>
      <c r="J1246">
        <v>413</v>
      </c>
      <c r="K1246">
        <v>587</v>
      </c>
      <c r="L1246">
        <v>802</v>
      </c>
      <c r="M1246">
        <v>494</v>
      </c>
    </row>
    <row r="1247" spans="1:13" x14ac:dyDescent="0.25">
      <c r="A1247">
        <v>366.45013614930201</v>
      </c>
      <c r="B1247">
        <v>9.3716246573195897E-2</v>
      </c>
      <c r="C1247">
        <v>583</v>
      </c>
      <c r="D1247">
        <v>12.8168353897054</v>
      </c>
      <c r="F1247">
        <v>322.70329816429899</v>
      </c>
      <c r="G1247">
        <v>0.121604501043625</v>
      </c>
      <c r="H1247">
        <v>437</v>
      </c>
      <c r="I1247">
        <v>13.4904381828383</v>
      </c>
      <c r="J1247">
        <v>413</v>
      </c>
      <c r="K1247">
        <v>587</v>
      </c>
      <c r="L1247">
        <v>802</v>
      </c>
      <c r="M1247">
        <v>494</v>
      </c>
    </row>
    <row r="1248" spans="1:13" x14ac:dyDescent="0.25">
      <c r="A1248">
        <v>366.45013614930201</v>
      </c>
      <c r="B1248">
        <v>9.1872826756454806E-2</v>
      </c>
      <c r="C1248">
        <v>583</v>
      </c>
      <c r="D1248">
        <v>12.8168353897054</v>
      </c>
      <c r="F1248">
        <v>322.70329816429899</v>
      </c>
      <c r="G1248">
        <v>0.120977713783931</v>
      </c>
      <c r="H1248">
        <v>437</v>
      </c>
      <c r="I1248">
        <v>13.4904381828383</v>
      </c>
      <c r="J1248">
        <v>413</v>
      </c>
      <c r="K1248">
        <v>587</v>
      </c>
      <c r="L1248">
        <v>802</v>
      </c>
      <c r="M1248">
        <v>494</v>
      </c>
    </row>
    <row r="1249" spans="1:13" x14ac:dyDescent="0.25">
      <c r="A1249">
        <v>366.45013614930201</v>
      </c>
      <c r="B1249">
        <v>9.1922091212493007E-2</v>
      </c>
      <c r="C1249">
        <v>583</v>
      </c>
      <c r="D1249">
        <v>12.8168353897054</v>
      </c>
      <c r="F1249">
        <v>322.70329816429899</v>
      </c>
      <c r="G1249">
        <v>0.120693331526995</v>
      </c>
      <c r="H1249">
        <v>437</v>
      </c>
      <c r="I1249">
        <v>13.4904381828383</v>
      </c>
      <c r="J1249">
        <v>413</v>
      </c>
      <c r="K1249">
        <v>587</v>
      </c>
      <c r="L1249">
        <v>802</v>
      </c>
      <c r="M1249">
        <v>494</v>
      </c>
    </row>
    <row r="1250" spans="1:13" x14ac:dyDescent="0.25">
      <c r="A1250">
        <v>366.45013614930201</v>
      </c>
      <c r="B1250">
        <v>9.1851329887452204E-2</v>
      </c>
      <c r="C1250">
        <v>583</v>
      </c>
      <c r="D1250">
        <v>12.8168353897054</v>
      </c>
      <c r="F1250">
        <v>322.70329816429899</v>
      </c>
      <c r="G1250">
        <v>0.12030396912685699</v>
      </c>
      <c r="H1250">
        <v>437</v>
      </c>
      <c r="I1250">
        <v>13.4904381828383</v>
      </c>
      <c r="J1250">
        <v>413</v>
      </c>
      <c r="K1250">
        <v>587</v>
      </c>
      <c r="L1250">
        <v>802</v>
      </c>
      <c r="M1250">
        <v>494</v>
      </c>
    </row>
    <row r="1251" spans="1:13" x14ac:dyDescent="0.25">
      <c r="A1251">
        <v>366.45013614930201</v>
      </c>
      <c r="B1251">
        <v>9.1830014382391897E-2</v>
      </c>
      <c r="C1251">
        <v>583</v>
      </c>
      <c r="D1251">
        <v>12.8168353897054</v>
      </c>
      <c r="F1251">
        <v>322.70329816429899</v>
      </c>
      <c r="G1251">
        <v>0.119879716644434</v>
      </c>
      <c r="H1251">
        <v>437</v>
      </c>
      <c r="I1251">
        <v>13.4904381828383</v>
      </c>
      <c r="J1251">
        <v>413</v>
      </c>
      <c r="K1251">
        <v>587</v>
      </c>
      <c r="L1251">
        <v>802</v>
      </c>
      <c r="M1251">
        <v>494</v>
      </c>
    </row>
    <row r="1252" spans="1:13" x14ac:dyDescent="0.25">
      <c r="A1252">
        <v>366.45013614930201</v>
      </c>
      <c r="B1252">
        <v>9.2096209157038797E-2</v>
      </c>
      <c r="C1252">
        <v>583</v>
      </c>
      <c r="D1252">
        <v>12.8168353897054</v>
      </c>
      <c r="F1252">
        <v>322.70329816429899</v>
      </c>
      <c r="G1252">
        <v>0.119909236303007</v>
      </c>
      <c r="H1252">
        <v>437</v>
      </c>
      <c r="I1252">
        <v>13.4904381828383</v>
      </c>
      <c r="J1252">
        <v>393</v>
      </c>
      <c r="K1252">
        <v>607</v>
      </c>
      <c r="L1252">
        <v>806</v>
      </c>
      <c r="M1252">
        <v>496</v>
      </c>
    </row>
    <row r="1253" spans="1:13" x14ac:dyDescent="0.25">
      <c r="A1253">
        <v>366.45013614930201</v>
      </c>
      <c r="B1253">
        <v>9.2921693692844504E-2</v>
      </c>
      <c r="C1253">
        <v>583</v>
      </c>
      <c r="D1253">
        <v>12.8168353897054</v>
      </c>
      <c r="F1253">
        <v>322.70329816429899</v>
      </c>
      <c r="G1253">
        <v>0.120061661937506</v>
      </c>
      <c r="H1253">
        <v>437</v>
      </c>
      <c r="I1253">
        <v>13.4904381828383</v>
      </c>
      <c r="J1253">
        <v>393</v>
      </c>
      <c r="K1253">
        <v>607</v>
      </c>
      <c r="L1253">
        <v>806</v>
      </c>
      <c r="M1253">
        <v>496</v>
      </c>
    </row>
    <row r="1254" spans="1:13" x14ac:dyDescent="0.25">
      <c r="A1254">
        <v>366.45013614930201</v>
      </c>
      <c r="B1254">
        <v>9.3365740671180003E-2</v>
      </c>
      <c r="C1254">
        <v>583</v>
      </c>
      <c r="D1254">
        <v>12.8168353897054</v>
      </c>
      <c r="F1254">
        <v>322.70329816429899</v>
      </c>
      <c r="G1254">
        <v>0.11917722588316799</v>
      </c>
      <c r="H1254">
        <v>437</v>
      </c>
      <c r="I1254">
        <v>13.4904381828383</v>
      </c>
      <c r="J1254">
        <v>393</v>
      </c>
      <c r="K1254">
        <v>607</v>
      </c>
      <c r="L1254">
        <v>806</v>
      </c>
      <c r="M1254">
        <v>496</v>
      </c>
    </row>
    <row r="1255" spans="1:13" x14ac:dyDescent="0.25">
      <c r="A1255">
        <v>366.45013614930201</v>
      </c>
      <c r="B1255">
        <v>9.3895378732814103E-2</v>
      </c>
      <c r="C1255">
        <v>583</v>
      </c>
      <c r="D1255">
        <v>12.8168353897054</v>
      </c>
      <c r="F1255">
        <v>322.70329816429899</v>
      </c>
      <c r="G1255">
        <v>0.11829837862815</v>
      </c>
      <c r="H1255">
        <v>437</v>
      </c>
      <c r="I1255">
        <v>13.4904381828383</v>
      </c>
      <c r="J1255">
        <v>393</v>
      </c>
      <c r="K1255">
        <v>607</v>
      </c>
      <c r="L1255">
        <v>806</v>
      </c>
      <c r="M1255">
        <v>496</v>
      </c>
    </row>
    <row r="1256" spans="1:13" x14ac:dyDescent="0.25">
      <c r="A1256">
        <v>366.45013614930201</v>
      </c>
      <c r="B1256">
        <v>9.3816233784857997E-2</v>
      </c>
      <c r="C1256">
        <v>583</v>
      </c>
      <c r="D1256">
        <v>12.8168353897054</v>
      </c>
      <c r="F1256">
        <v>322.50321088079397</v>
      </c>
      <c r="G1256">
        <v>0.118687881664129</v>
      </c>
      <c r="H1256">
        <v>427</v>
      </c>
      <c r="I1256">
        <v>13.595168725820299</v>
      </c>
      <c r="J1256">
        <v>393</v>
      </c>
      <c r="K1256">
        <v>607</v>
      </c>
      <c r="L1256">
        <v>806</v>
      </c>
      <c r="M1256">
        <v>496</v>
      </c>
    </row>
    <row r="1257" spans="1:13" x14ac:dyDescent="0.25">
      <c r="A1257">
        <v>366.45013614930201</v>
      </c>
      <c r="B1257">
        <v>9.3667936028712304E-2</v>
      </c>
      <c r="C1257">
        <v>583</v>
      </c>
      <c r="D1257">
        <v>12.8168353897054</v>
      </c>
      <c r="F1257">
        <v>322.50321088079397</v>
      </c>
      <c r="G1257">
        <v>0.118517275634356</v>
      </c>
      <c r="H1257">
        <v>427</v>
      </c>
      <c r="I1257">
        <v>13.595168725820299</v>
      </c>
      <c r="J1257">
        <v>393</v>
      </c>
      <c r="K1257">
        <v>607</v>
      </c>
      <c r="L1257">
        <v>806</v>
      </c>
      <c r="M1257">
        <v>496</v>
      </c>
    </row>
    <row r="1258" spans="1:13" x14ac:dyDescent="0.25">
      <c r="A1258">
        <v>366.45013614930201</v>
      </c>
      <c r="B1258">
        <v>9.3959464131740902E-2</v>
      </c>
      <c r="C1258">
        <v>583</v>
      </c>
      <c r="D1258">
        <v>12.8168353897054</v>
      </c>
      <c r="F1258">
        <v>322.50321088079397</v>
      </c>
      <c r="G1258">
        <v>0.118881642384553</v>
      </c>
      <c r="H1258">
        <v>427</v>
      </c>
      <c r="I1258">
        <v>13.595168725820299</v>
      </c>
      <c r="J1258">
        <v>393</v>
      </c>
      <c r="K1258">
        <v>607</v>
      </c>
      <c r="L1258">
        <v>806</v>
      </c>
      <c r="M1258">
        <v>496</v>
      </c>
    </row>
    <row r="1259" spans="1:13" x14ac:dyDescent="0.25">
      <c r="A1259">
        <v>366.45013614930201</v>
      </c>
      <c r="B1259">
        <v>9.3929536278261297E-2</v>
      </c>
      <c r="C1259">
        <v>583</v>
      </c>
      <c r="D1259">
        <v>12.8168353897054</v>
      </c>
      <c r="F1259">
        <v>322.50321088079397</v>
      </c>
      <c r="G1259">
        <v>0.119211475784441</v>
      </c>
      <c r="H1259">
        <v>427</v>
      </c>
      <c r="I1259">
        <v>13.595168725820299</v>
      </c>
      <c r="J1259">
        <v>393</v>
      </c>
      <c r="K1259">
        <v>607</v>
      </c>
      <c r="L1259">
        <v>806</v>
      </c>
      <c r="M1259">
        <v>496</v>
      </c>
    </row>
    <row r="1260" spans="1:13" x14ac:dyDescent="0.25">
      <c r="A1260">
        <v>366.45013614930201</v>
      </c>
      <c r="B1260">
        <v>9.3394562490578398E-2</v>
      </c>
      <c r="C1260">
        <v>583</v>
      </c>
      <c r="D1260">
        <v>12.8168353897054</v>
      </c>
      <c r="F1260">
        <v>322.50321088079397</v>
      </c>
      <c r="G1260">
        <v>0.119686734759994</v>
      </c>
      <c r="H1260">
        <v>427</v>
      </c>
      <c r="I1260">
        <v>13.595168725820299</v>
      </c>
      <c r="J1260">
        <v>393</v>
      </c>
      <c r="K1260">
        <v>607</v>
      </c>
      <c r="L1260">
        <v>806</v>
      </c>
      <c r="M1260">
        <v>496</v>
      </c>
    </row>
    <row r="1261" spans="1:13" x14ac:dyDescent="0.25">
      <c r="A1261">
        <v>366.45013614930201</v>
      </c>
      <c r="B1261">
        <v>9.2870342737012307E-2</v>
      </c>
      <c r="C1261">
        <v>583</v>
      </c>
      <c r="D1261">
        <v>12.8168353897054</v>
      </c>
      <c r="F1261">
        <v>322.50321088079397</v>
      </c>
      <c r="G1261">
        <v>0.119951150638545</v>
      </c>
      <c r="H1261">
        <v>427</v>
      </c>
      <c r="I1261">
        <v>13.595168725820299</v>
      </c>
      <c r="J1261">
        <v>393</v>
      </c>
      <c r="K1261">
        <v>607</v>
      </c>
      <c r="L1261">
        <v>806</v>
      </c>
      <c r="M1261">
        <v>496</v>
      </c>
    </row>
    <row r="1262" spans="1:13" x14ac:dyDescent="0.25">
      <c r="A1262">
        <v>366.45013614930201</v>
      </c>
      <c r="B1262">
        <v>9.2375281085886399E-2</v>
      </c>
      <c r="C1262">
        <v>583</v>
      </c>
      <c r="D1262">
        <v>12.8168353897054</v>
      </c>
      <c r="F1262">
        <v>322.50321088079397</v>
      </c>
      <c r="G1262">
        <v>0.119673874492691</v>
      </c>
      <c r="H1262">
        <v>427</v>
      </c>
      <c r="I1262">
        <v>13.595168725820299</v>
      </c>
      <c r="J1262">
        <v>393</v>
      </c>
      <c r="K1262">
        <v>607</v>
      </c>
      <c r="L1262">
        <v>806</v>
      </c>
      <c r="M1262">
        <v>496</v>
      </c>
    </row>
    <row r="1263" spans="1:13" x14ac:dyDescent="0.25">
      <c r="A1263">
        <v>366.45013614930201</v>
      </c>
      <c r="B1263">
        <v>9.2149491608466305E-2</v>
      </c>
      <c r="C1263">
        <v>583</v>
      </c>
      <c r="D1263">
        <v>12.8168353897054</v>
      </c>
      <c r="F1263">
        <v>322.50321088079397</v>
      </c>
      <c r="G1263">
        <v>0.11727501819604599</v>
      </c>
      <c r="H1263">
        <v>427</v>
      </c>
      <c r="I1263">
        <v>13.595168725820299</v>
      </c>
      <c r="J1263">
        <v>393</v>
      </c>
      <c r="K1263">
        <v>607</v>
      </c>
      <c r="L1263">
        <v>806</v>
      </c>
      <c r="M1263">
        <v>496</v>
      </c>
    </row>
    <row r="1264" spans="1:13" x14ac:dyDescent="0.25">
      <c r="A1264">
        <v>366.45013614930201</v>
      </c>
      <c r="B1264">
        <v>9.2178228927906003E-2</v>
      </c>
      <c r="C1264">
        <v>583</v>
      </c>
      <c r="D1264">
        <v>12.8168353897054</v>
      </c>
      <c r="F1264">
        <v>322.50321088079397</v>
      </c>
      <c r="G1264">
        <v>0.117763867178044</v>
      </c>
      <c r="H1264">
        <v>427</v>
      </c>
      <c r="I1264">
        <v>13.595168725820299</v>
      </c>
      <c r="J1264">
        <v>393</v>
      </c>
      <c r="K1264">
        <v>607</v>
      </c>
      <c r="L1264">
        <v>806</v>
      </c>
      <c r="M1264">
        <v>496</v>
      </c>
    </row>
    <row r="1265" spans="1:13" x14ac:dyDescent="0.25">
      <c r="A1265">
        <v>366.45013614930201</v>
      </c>
      <c r="B1265">
        <v>9.2574990471656599E-2</v>
      </c>
      <c r="C1265">
        <v>583</v>
      </c>
      <c r="D1265">
        <v>12.8168353897054</v>
      </c>
      <c r="F1265">
        <v>322.50321088079397</v>
      </c>
      <c r="G1265">
        <v>0.117286813484185</v>
      </c>
      <c r="H1265">
        <v>427</v>
      </c>
      <c r="I1265">
        <v>13.595168725820299</v>
      </c>
      <c r="J1265">
        <v>393</v>
      </c>
      <c r="K1265">
        <v>607</v>
      </c>
      <c r="L1265">
        <v>806</v>
      </c>
      <c r="M1265">
        <v>496</v>
      </c>
    </row>
    <row r="1266" spans="1:13" x14ac:dyDescent="0.25">
      <c r="A1266">
        <v>366.45013614930201</v>
      </c>
      <c r="B1266">
        <v>9.1820006647696795E-2</v>
      </c>
      <c r="C1266">
        <v>583</v>
      </c>
      <c r="D1266">
        <v>12.8168353897054</v>
      </c>
      <c r="F1266">
        <v>322.50321088079397</v>
      </c>
      <c r="G1266">
        <v>0.11703231026453</v>
      </c>
      <c r="H1266">
        <v>427</v>
      </c>
      <c r="I1266">
        <v>13.595168725820299</v>
      </c>
      <c r="J1266">
        <v>393</v>
      </c>
      <c r="K1266">
        <v>607</v>
      </c>
      <c r="L1266">
        <v>806</v>
      </c>
      <c r="M1266">
        <v>496</v>
      </c>
    </row>
    <row r="1267" spans="1:13" x14ac:dyDescent="0.25">
      <c r="A1267">
        <v>366.45013614930201</v>
      </c>
      <c r="B1267">
        <v>9.1623428031320397E-2</v>
      </c>
      <c r="C1267">
        <v>583</v>
      </c>
      <c r="D1267">
        <v>12.8168353897054</v>
      </c>
      <c r="F1267">
        <v>322.50321088079397</v>
      </c>
      <c r="G1267">
        <v>0.116079050338319</v>
      </c>
      <c r="H1267">
        <v>427</v>
      </c>
      <c r="I1267">
        <v>13.595168725820299</v>
      </c>
      <c r="J1267">
        <v>393</v>
      </c>
      <c r="K1267">
        <v>607</v>
      </c>
      <c r="L1267">
        <v>806</v>
      </c>
      <c r="M1267">
        <v>496</v>
      </c>
    </row>
    <row r="1268" spans="1:13" x14ac:dyDescent="0.25">
      <c r="A1268">
        <v>366.45013614930201</v>
      </c>
      <c r="B1268">
        <v>9.1593281062819901E-2</v>
      </c>
      <c r="C1268">
        <v>583</v>
      </c>
      <c r="D1268">
        <v>12.8168353897054</v>
      </c>
      <c r="F1268">
        <v>322.50321088079397</v>
      </c>
      <c r="G1268">
        <v>0.116402162575101</v>
      </c>
      <c r="H1268">
        <v>427</v>
      </c>
      <c r="I1268">
        <v>13.595168725820299</v>
      </c>
      <c r="J1268">
        <v>393</v>
      </c>
      <c r="K1268">
        <v>607</v>
      </c>
      <c r="L1268">
        <v>806</v>
      </c>
      <c r="M1268">
        <v>496</v>
      </c>
    </row>
    <row r="1269" spans="1:13" x14ac:dyDescent="0.25">
      <c r="A1269">
        <v>366.45013614930201</v>
      </c>
      <c r="B1269">
        <v>9.1515198395709901E-2</v>
      </c>
      <c r="C1269">
        <v>583</v>
      </c>
      <c r="D1269">
        <v>12.8168353897054</v>
      </c>
      <c r="F1269">
        <v>322.50321088079397</v>
      </c>
      <c r="G1269">
        <v>0.11645172519089</v>
      </c>
      <c r="H1269">
        <v>427</v>
      </c>
      <c r="I1269">
        <v>13.595168725820299</v>
      </c>
      <c r="J1269">
        <v>393</v>
      </c>
      <c r="K1269">
        <v>607</v>
      </c>
      <c r="L1269">
        <v>806</v>
      </c>
      <c r="M1269">
        <v>496</v>
      </c>
    </row>
    <row r="1270" spans="1:13" x14ac:dyDescent="0.25">
      <c r="A1270">
        <v>366.45013614930201</v>
      </c>
      <c r="B1270">
        <v>9.1835035574972204E-2</v>
      </c>
      <c r="C1270">
        <v>583</v>
      </c>
      <c r="D1270">
        <v>12.8168353897054</v>
      </c>
      <c r="F1270">
        <v>322.50321088079397</v>
      </c>
      <c r="G1270">
        <v>0.116099883881859</v>
      </c>
      <c r="H1270">
        <v>427</v>
      </c>
      <c r="I1270">
        <v>13.595168725820299</v>
      </c>
      <c r="J1270">
        <v>393</v>
      </c>
      <c r="K1270">
        <v>607</v>
      </c>
      <c r="L1270">
        <v>806</v>
      </c>
      <c r="M1270">
        <v>496</v>
      </c>
    </row>
    <row r="1271" spans="1:13" x14ac:dyDescent="0.25">
      <c r="A1271">
        <v>366.45013614930201</v>
      </c>
      <c r="B1271">
        <v>9.17945792492008E-2</v>
      </c>
      <c r="C1271">
        <v>583</v>
      </c>
      <c r="D1271">
        <v>12.8168353897054</v>
      </c>
      <c r="F1271">
        <v>322.50321088079397</v>
      </c>
      <c r="G1271">
        <v>0.11526838319996</v>
      </c>
      <c r="H1271">
        <v>427</v>
      </c>
      <c r="I1271">
        <v>13.595168725820299</v>
      </c>
      <c r="J1271">
        <v>393</v>
      </c>
      <c r="K1271">
        <v>607</v>
      </c>
      <c r="L1271">
        <v>806</v>
      </c>
      <c r="M1271">
        <v>496</v>
      </c>
    </row>
    <row r="1272" spans="1:13" x14ac:dyDescent="0.25">
      <c r="A1272">
        <v>366.45013614930201</v>
      </c>
      <c r="B1272">
        <v>9.22988675652303E-2</v>
      </c>
      <c r="C1272">
        <v>583</v>
      </c>
      <c r="D1272">
        <v>12.8168353897054</v>
      </c>
      <c r="F1272">
        <v>322.50321088079397</v>
      </c>
      <c r="G1272">
        <v>0.115499568844158</v>
      </c>
      <c r="H1272">
        <v>427</v>
      </c>
      <c r="I1272">
        <v>13.595168725820299</v>
      </c>
      <c r="J1272">
        <v>393</v>
      </c>
      <c r="K1272">
        <v>607</v>
      </c>
      <c r="L1272">
        <v>806</v>
      </c>
      <c r="M1272">
        <v>496</v>
      </c>
    </row>
    <row r="1273" spans="1:13" x14ac:dyDescent="0.25">
      <c r="A1273">
        <v>366.45013614930201</v>
      </c>
      <c r="B1273">
        <v>9.2719550192426003E-2</v>
      </c>
      <c r="C1273">
        <v>583</v>
      </c>
      <c r="D1273">
        <v>12.8168353897054</v>
      </c>
      <c r="F1273">
        <v>321.80613432056299</v>
      </c>
      <c r="G1273">
        <v>0.116339317547133</v>
      </c>
      <c r="H1273">
        <v>412</v>
      </c>
      <c r="I1273">
        <v>13.668322930345299</v>
      </c>
      <c r="J1273">
        <v>393</v>
      </c>
      <c r="K1273">
        <v>607</v>
      </c>
      <c r="L1273">
        <v>806</v>
      </c>
      <c r="M1273">
        <v>496</v>
      </c>
    </row>
    <row r="1274" spans="1:13" x14ac:dyDescent="0.25">
      <c r="A1274">
        <v>366.30823990237002</v>
      </c>
      <c r="B1274">
        <v>9.2636065324449998E-2</v>
      </c>
      <c r="C1274">
        <v>593</v>
      </c>
      <c r="D1274">
        <v>12.6841000677086</v>
      </c>
      <c r="F1274">
        <v>321.713590964209</v>
      </c>
      <c r="G1274">
        <v>0.11470301099390499</v>
      </c>
      <c r="H1274">
        <v>440</v>
      </c>
      <c r="I1274">
        <v>13.716721633682001</v>
      </c>
      <c r="J1274">
        <v>393</v>
      </c>
      <c r="K1274">
        <v>607</v>
      </c>
      <c r="L1274">
        <v>806</v>
      </c>
      <c r="M1274">
        <v>496</v>
      </c>
    </row>
    <row r="1275" spans="1:13" x14ac:dyDescent="0.25">
      <c r="A1275">
        <v>366.30823990237002</v>
      </c>
      <c r="B1275">
        <v>9.2135924826950599E-2</v>
      </c>
      <c r="C1275">
        <v>593</v>
      </c>
      <c r="D1275">
        <v>12.6841000677086</v>
      </c>
      <c r="F1275">
        <v>321.713590964209</v>
      </c>
      <c r="G1275">
        <v>0.112176257285905</v>
      </c>
      <c r="H1275">
        <v>440</v>
      </c>
      <c r="I1275">
        <v>13.716721633682001</v>
      </c>
      <c r="J1275">
        <v>393</v>
      </c>
      <c r="K1275">
        <v>607</v>
      </c>
      <c r="L1275">
        <v>806</v>
      </c>
      <c r="M1275">
        <v>496</v>
      </c>
    </row>
    <row r="1276" spans="1:13" x14ac:dyDescent="0.25">
      <c r="A1276">
        <v>366.30823990237002</v>
      </c>
      <c r="B1276">
        <v>9.2207831860423903E-2</v>
      </c>
      <c r="C1276">
        <v>593</v>
      </c>
      <c r="D1276">
        <v>12.6841000677086</v>
      </c>
      <c r="F1276">
        <v>321.713590964209</v>
      </c>
      <c r="G1276">
        <v>0.112863922841861</v>
      </c>
      <c r="H1276">
        <v>440</v>
      </c>
      <c r="I1276">
        <v>13.716721633682001</v>
      </c>
      <c r="J1276">
        <v>393</v>
      </c>
      <c r="K1276">
        <v>607</v>
      </c>
      <c r="L1276">
        <v>806</v>
      </c>
      <c r="M1276">
        <v>496</v>
      </c>
    </row>
    <row r="1277" spans="1:13" x14ac:dyDescent="0.25">
      <c r="A1277">
        <v>366.30823990237002</v>
      </c>
      <c r="B1277">
        <v>9.3192707710032893E-2</v>
      </c>
      <c r="C1277">
        <v>593</v>
      </c>
      <c r="D1277">
        <v>12.6841000677086</v>
      </c>
      <c r="F1277">
        <v>321.713590964209</v>
      </c>
      <c r="G1277">
        <v>0.112050984809187</v>
      </c>
      <c r="H1277">
        <v>440</v>
      </c>
      <c r="I1277">
        <v>13.716721633682001</v>
      </c>
      <c r="J1277">
        <v>393</v>
      </c>
      <c r="K1277">
        <v>607</v>
      </c>
      <c r="L1277">
        <v>802</v>
      </c>
      <c r="M1277">
        <v>491</v>
      </c>
    </row>
    <row r="1278" spans="1:13" x14ac:dyDescent="0.25">
      <c r="A1278">
        <v>366.30823990237002</v>
      </c>
      <c r="B1278">
        <v>9.2941785686961195E-2</v>
      </c>
      <c r="C1278">
        <v>593</v>
      </c>
      <c r="D1278">
        <v>12.6841000677086</v>
      </c>
      <c r="F1278">
        <v>321.713590964209</v>
      </c>
      <c r="G1278">
        <v>0.113006402243707</v>
      </c>
      <c r="H1278">
        <v>440</v>
      </c>
      <c r="I1278">
        <v>13.716721633682001</v>
      </c>
      <c r="J1278">
        <v>393</v>
      </c>
      <c r="K1278">
        <v>607</v>
      </c>
      <c r="L1278">
        <v>802</v>
      </c>
      <c r="M1278">
        <v>491</v>
      </c>
    </row>
    <row r="1279" spans="1:13" x14ac:dyDescent="0.25">
      <c r="A1279">
        <v>366.30823990237002</v>
      </c>
      <c r="B1279">
        <v>9.27183742629199E-2</v>
      </c>
      <c r="C1279">
        <v>593</v>
      </c>
      <c r="D1279">
        <v>12.6841000677086</v>
      </c>
      <c r="F1279">
        <v>321.713590964209</v>
      </c>
      <c r="G1279">
        <v>0.112351096605734</v>
      </c>
      <c r="H1279">
        <v>440</v>
      </c>
      <c r="I1279">
        <v>13.716721633682001</v>
      </c>
      <c r="J1279">
        <v>393</v>
      </c>
      <c r="K1279">
        <v>607</v>
      </c>
      <c r="L1279">
        <v>802</v>
      </c>
      <c r="M1279">
        <v>491</v>
      </c>
    </row>
    <row r="1280" spans="1:13" x14ac:dyDescent="0.25">
      <c r="A1280">
        <v>366.25992164155502</v>
      </c>
      <c r="B1280">
        <v>9.2675507513073005E-2</v>
      </c>
      <c r="C1280">
        <v>588</v>
      </c>
      <c r="D1280">
        <v>12.8037709437776</v>
      </c>
      <c r="F1280">
        <v>321.713590964209</v>
      </c>
      <c r="G1280">
        <v>0.112837983345354</v>
      </c>
      <c r="H1280">
        <v>440</v>
      </c>
      <c r="I1280">
        <v>13.716721633682001</v>
      </c>
      <c r="J1280">
        <v>393</v>
      </c>
      <c r="K1280">
        <v>607</v>
      </c>
      <c r="L1280">
        <v>802</v>
      </c>
      <c r="M1280">
        <v>491</v>
      </c>
    </row>
    <row r="1281" spans="1:13" x14ac:dyDescent="0.25">
      <c r="A1281">
        <v>366.25992164155502</v>
      </c>
      <c r="B1281">
        <v>9.1701011318484807E-2</v>
      </c>
      <c r="C1281">
        <v>588</v>
      </c>
      <c r="D1281">
        <v>12.8037709437776</v>
      </c>
      <c r="F1281">
        <v>321.713590964209</v>
      </c>
      <c r="G1281">
        <v>0.11102640942799701</v>
      </c>
      <c r="H1281">
        <v>440</v>
      </c>
      <c r="I1281">
        <v>13.716721633682001</v>
      </c>
      <c r="J1281">
        <v>393</v>
      </c>
      <c r="K1281">
        <v>607</v>
      </c>
      <c r="L1281">
        <v>802</v>
      </c>
      <c r="M1281">
        <v>491</v>
      </c>
    </row>
    <row r="1282" spans="1:13" x14ac:dyDescent="0.25">
      <c r="A1282">
        <v>366.25992164155502</v>
      </c>
      <c r="B1282">
        <v>9.1366070144425798E-2</v>
      </c>
      <c r="C1282">
        <v>588</v>
      </c>
      <c r="D1282">
        <v>12.8037709437776</v>
      </c>
      <c r="F1282">
        <v>321.713590964209</v>
      </c>
      <c r="G1282">
        <v>0.112270741407935</v>
      </c>
      <c r="H1282">
        <v>440</v>
      </c>
      <c r="I1282">
        <v>13.716721633682001</v>
      </c>
      <c r="J1282">
        <v>393</v>
      </c>
      <c r="K1282">
        <v>607</v>
      </c>
      <c r="L1282">
        <v>802</v>
      </c>
      <c r="M1282">
        <v>491</v>
      </c>
    </row>
    <row r="1283" spans="1:13" x14ac:dyDescent="0.25">
      <c r="A1283">
        <v>366.25992164155502</v>
      </c>
      <c r="B1283">
        <v>9.2733585878228497E-2</v>
      </c>
      <c r="C1283">
        <v>588</v>
      </c>
      <c r="D1283">
        <v>12.8037709437776</v>
      </c>
      <c r="F1283">
        <v>321.713590964209</v>
      </c>
      <c r="G1283">
        <v>0.11281358860082601</v>
      </c>
      <c r="H1283">
        <v>440</v>
      </c>
      <c r="I1283">
        <v>13.716721633682001</v>
      </c>
      <c r="J1283">
        <v>393</v>
      </c>
      <c r="K1283">
        <v>607</v>
      </c>
      <c r="L1283">
        <v>802</v>
      </c>
      <c r="M1283">
        <v>491</v>
      </c>
    </row>
    <row r="1284" spans="1:13" x14ac:dyDescent="0.25">
      <c r="A1284">
        <v>366.25992164155502</v>
      </c>
      <c r="B1284">
        <v>9.2371529655202997E-2</v>
      </c>
      <c r="C1284">
        <v>588</v>
      </c>
      <c r="D1284">
        <v>12.8037709437776</v>
      </c>
      <c r="F1284">
        <v>321.713590964209</v>
      </c>
      <c r="G1284">
        <v>0.114266189158045</v>
      </c>
      <c r="H1284">
        <v>440</v>
      </c>
      <c r="I1284">
        <v>13.716721633682001</v>
      </c>
      <c r="J1284">
        <v>393</v>
      </c>
      <c r="K1284">
        <v>607</v>
      </c>
      <c r="L1284">
        <v>802</v>
      </c>
      <c r="M1284">
        <v>491</v>
      </c>
    </row>
    <row r="1285" spans="1:13" x14ac:dyDescent="0.25">
      <c r="A1285">
        <v>366.25992164155502</v>
      </c>
      <c r="B1285">
        <v>9.2897852162670602E-2</v>
      </c>
      <c r="C1285">
        <v>588</v>
      </c>
      <c r="D1285">
        <v>12.8037709437776</v>
      </c>
      <c r="F1285">
        <v>321.713590964209</v>
      </c>
      <c r="G1285">
        <v>0.112568178460995</v>
      </c>
      <c r="H1285">
        <v>440</v>
      </c>
      <c r="I1285">
        <v>13.716721633682001</v>
      </c>
      <c r="J1285">
        <v>393</v>
      </c>
      <c r="K1285">
        <v>607</v>
      </c>
      <c r="L1285">
        <v>802</v>
      </c>
      <c r="M1285">
        <v>491</v>
      </c>
    </row>
    <row r="1286" spans="1:13" x14ac:dyDescent="0.25">
      <c r="A1286">
        <v>366.25992164155502</v>
      </c>
      <c r="B1286">
        <v>9.2606890871619302E-2</v>
      </c>
      <c r="C1286">
        <v>588</v>
      </c>
      <c r="D1286">
        <v>12.8037709437776</v>
      </c>
      <c r="F1286">
        <v>321.713590964209</v>
      </c>
      <c r="G1286">
        <v>0.11319439468463099</v>
      </c>
      <c r="H1286">
        <v>440</v>
      </c>
      <c r="I1286">
        <v>13.716721633682001</v>
      </c>
      <c r="J1286">
        <v>393</v>
      </c>
      <c r="K1286">
        <v>607</v>
      </c>
      <c r="L1286">
        <v>802</v>
      </c>
      <c r="M1286">
        <v>491</v>
      </c>
    </row>
    <row r="1287" spans="1:13" x14ac:dyDescent="0.25">
      <c r="A1287">
        <v>366.25992164155502</v>
      </c>
      <c r="B1287">
        <v>9.2627039957479895E-2</v>
      </c>
      <c r="C1287">
        <v>588</v>
      </c>
      <c r="D1287">
        <v>12.8037709437776</v>
      </c>
      <c r="F1287">
        <v>321.713590964209</v>
      </c>
      <c r="G1287">
        <v>0.113394209598317</v>
      </c>
      <c r="H1287">
        <v>440</v>
      </c>
      <c r="I1287">
        <v>13.716721633682001</v>
      </c>
      <c r="J1287">
        <v>393</v>
      </c>
      <c r="K1287">
        <v>607</v>
      </c>
      <c r="L1287">
        <v>802</v>
      </c>
      <c r="M1287">
        <v>491</v>
      </c>
    </row>
    <row r="1288" spans="1:13" x14ac:dyDescent="0.25">
      <c r="A1288">
        <v>366.25992164155502</v>
      </c>
      <c r="B1288">
        <v>9.2535328399651701E-2</v>
      </c>
      <c r="C1288">
        <v>588</v>
      </c>
      <c r="D1288">
        <v>12.8037709437776</v>
      </c>
      <c r="F1288">
        <v>321.713590964209</v>
      </c>
      <c r="G1288">
        <v>0.11380797469691201</v>
      </c>
      <c r="H1288">
        <v>440</v>
      </c>
      <c r="I1288">
        <v>13.716721633682001</v>
      </c>
      <c r="J1288">
        <v>393</v>
      </c>
      <c r="K1288">
        <v>607</v>
      </c>
      <c r="L1288">
        <v>802</v>
      </c>
      <c r="M1288">
        <v>491</v>
      </c>
    </row>
    <row r="1289" spans="1:13" x14ac:dyDescent="0.25">
      <c r="A1289">
        <v>366.25992164155502</v>
      </c>
      <c r="B1289">
        <v>9.2121590113736301E-2</v>
      </c>
      <c r="C1289">
        <v>588</v>
      </c>
      <c r="D1289">
        <v>12.8037709437776</v>
      </c>
      <c r="F1289">
        <v>321.713590964209</v>
      </c>
      <c r="G1289">
        <v>0.113405132227719</v>
      </c>
      <c r="H1289">
        <v>440</v>
      </c>
      <c r="I1289">
        <v>13.716721633682001</v>
      </c>
      <c r="J1289">
        <v>393</v>
      </c>
      <c r="K1289">
        <v>607</v>
      </c>
      <c r="L1289">
        <v>802</v>
      </c>
      <c r="M1289">
        <v>491</v>
      </c>
    </row>
    <row r="1290" spans="1:13" x14ac:dyDescent="0.25">
      <c r="A1290">
        <v>366.25992164155502</v>
      </c>
      <c r="B1290">
        <v>9.2567231626453195E-2</v>
      </c>
      <c r="C1290">
        <v>588</v>
      </c>
      <c r="D1290">
        <v>12.8037709437776</v>
      </c>
      <c r="F1290">
        <v>321.713590964209</v>
      </c>
      <c r="G1290">
        <v>0.114021560934737</v>
      </c>
      <c r="H1290">
        <v>440</v>
      </c>
      <c r="I1290">
        <v>13.716721633682001</v>
      </c>
      <c r="J1290">
        <v>393</v>
      </c>
      <c r="K1290">
        <v>607</v>
      </c>
      <c r="L1290">
        <v>802</v>
      </c>
      <c r="M1290">
        <v>491</v>
      </c>
    </row>
    <row r="1291" spans="1:13" x14ac:dyDescent="0.25">
      <c r="A1291">
        <v>366.25992164155502</v>
      </c>
      <c r="B1291">
        <v>9.1110579086393195E-2</v>
      </c>
      <c r="C1291">
        <v>588</v>
      </c>
      <c r="D1291">
        <v>12.8037709437776</v>
      </c>
      <c r="F1291">
        <v>321.713590964209</v>
      </c>
      <c r="G1291">
        <v>0.112606449988239</v>
      </c>
      <c r="H1291">
        <v>440</v>
      </c>
      <c r="I1291">
        <v>13.716721633682001</v>
      </c>
      <c r="J1291">
        <v>393</v>
      </c>
      <c r="K1291">
        <v>607</v>
      </c>
      <c r="L1291">
        <v>802</v>
      </c>
      <c r="M1291">
        <v>491</v>
      </c>
    </row>
    <row r="1292" spans="1:13" x14ac:dyDescent="0.25">
      <c r="A1292">
        <v>366.25992164155502</v>
      </c>
      <c r="B1292">
        <v>9.0103222108737099E-2</v>
      </c>
      <c r="C1292">
        <v>588</v>
      </c>
      <c r="D1292">
        <v>12.8037709437776</v>
      </c>
      <c r="F1292">
        <v>321.713590964209</v>
      </c>
      <c r="G1292">
        <v>0.112900189911669</v>
      </c>
      <c r="H1292">
        <v>440</v>
      </c>
      <c r="I1292">
        <v>13.716721633682001</v>
      </c>
      <c r="J1292">
        <v>393</v>
      </c>
      <c r="K1292">
        <v>607</v>
      </c>
      <c r="L1292">
        <v>802</v>
      </c>
      <c r="M1292">
        <v>491</v>
      </c>
    </row>
    <row r="1293" spans="1:13" x14ac:dyDescent="0.25">
      <c r="A1293">
        <v>366.25992164155502</v>
      </c>
      <c r="B1293">
        <v>8.96531711773257E-2</v>
      </c>
      <c r="C1293">
        <v>588</v>
      </c>
      <c r="D1293">
        <v>12.8037709437776</v>
      </c>
      <c r="F1293">
        <v>321.713590964209</v>
      </c>
      <c r="G1293">
        <v>0.11255874925399401</v>
      </c>
      <c r="H1293">
        <v>440</v>
      </c>
      <c r="I1293">
        <v>13.716721633682001</v>
      </c>
      <c r="J1293">
        <v>393</v>
      </c>
      <c r="K1293">
        <v>607</v>
      </c>
      <c r="L1293">
        <v>802</v>
      </c>
      <c r="M1293">
        <v>491</v>
      </c>
    </row>
    <row r="1294" spans="1:13" x14ac:dyDescent="0.25">
      <c r="A1294">
        <v>366.25992164155502</v>
      </c>
      <c r="B1294">
        <v>8.9581153195684493E-2</v>
      </c>
      <c r="C1294">
        <v>588</v>
      </c>
      <c r="D1294">
        <v>12.8037709437776</v>
      </c>
      <c r="F1294">
        <v>321.713590964209</v>
      </c>
      <c r="G1294">
        <v>0.112342436586814</v>
      </c>
      <c r="H1294">
        <v>440</v>
      </c>
      <c r="I1294">
        <v>13.716721633682001</v>
      </c>
      <c r="J1294">
        <v>393</v>
      </c>
      <c r="K1294">
        <v>607</v>
      </c>
      <c r="L1294">
        <v>802</v>
      </c>
      <c r="M1294">
        <v>491</v>
      </c>
    </row>
    <row r="1295" spans="1:13" x14ac:dyDescent="0.25">
      <c r="A1295">
        <v>366.25992164155502</v>
      </c>
      <c r="B1295">
        <v>8.91669793973974E-2</v>
      </c>
      <c r="C1295">
        <v>588</v>
      </c>
      <c r="D1295">
        <v>12.8037709437776</v>
      </c>
      <c r="F1295">
        <v>321.713590964209</v>
      </c>
      <c r="G1295">
        <v>0.11242499792056999</v>
      </c>
      <c r="H1295">
        <v>440</v>
      </c>
      <c r="I1295">
        <v>13.716721633682001</v>
      </c>
      <c r="J1295">
        <v>393</v>
      </c>
      <c r="K1295">
        <v>607</v>
      </c>
      <c r="L1295">
        <v>802</v>
      </c>
      <c r="M1295">
        <v>491</v>
      </c>
    </row>
    <row r="1296" spans="1:13" x14ac:dyDescent="0.25">
      <c r="A1296">
        <v>366.10402629198501</v>
      </c>
      <c r="B1296">
        <v>8.9842078235705503E-2</v>
      </c>
      <c r="C1296">
        <v>593</v>
      </c>
      <c r="D1296">
        <v>12.4531997838058</v>
      </c>
      <c r="F1296">
        <v>321.713590964209</v>
      </c>
      <c r="G1296">
        <v>0.112390919266142</v>
      </c>
      <c r="H1296">
        <v>440</v>
      </c>
      <c r="I1296">
        <v>13.716721633682001</v>
      </c>
      <c r="J1296">
        <v>393</v>
      </c>
      <c r="K1296">
        <v>607</v>
      </c>
      <c r="L1296">
        <v>802</v>
      </c>
      <c r="M1296">
        <v>491</v>
      </c>
    </row>
    <row r="1297" spans="1:13" x14ac:dyDescent="0.25">
      <c r="A1297">
        <v>366.10402629198501</v>
      </c>
      <c r="B1297">
        <v>9.0186314041851595E-2</v>
      </c>
      <c r="C1297">
        <v>593</v>
      </c>
      <c r="D1297">
        <v>12.4531997838058</v>
      </c>
      <c r="F1297">
        <v>321.713590964209</v>
      </c>
      <c r="G1297">
        <v>0.11333402769034499</v>
      </c>
      <c r="H1297">
        <v>440</v>
      </c>
      <c r="I1297">
        <v>13.716721633682001</v>
      </c>
      <c r="J1297">
        <v>393</v>
      </c>
      <c r="K1297">
        <v>607</v>
      </c>
      <c r="L1297">
        <v>802</v>
      </c>
      <c r="M1297">
        <v>491</v>
      </c>
    </row>
    <row r="1298" spans="1:13" x14ac:dyDescent="0.25">
      <c r="A1298">
        <v>366.10402629198501</v>
      </c>
      <c r="B1298">
        <v>9.0178924325336501E-2</v>
      </c>
      <c r="C1298">
        <v>593</v>
      </c>
      <c r="D1298">
        <v>12.4531997838058</v>
      </c>
      <c r="F1298">
        <v>321.713590964209</v>
      </c>
      <c r="G1298">
        <v>0.113248050546114</v>
      </c>
      <c r="H1298">
        <v>440</v>
      </c>
      <c r="I1298">
        <v>13.716721633682001</v>
      </c>
      <c r="J1298">
        <v>393</v>
      </c>
      <c r="K1298">
        <v>607</v>
      </c>
      <c r="L1298">
        <v>802</v>
      </c>
      <c r="M1298">
        <v>491</v>
      </c>
    </row>
    <row r="1299" spans="1:13" x14ac:dyDescent="0.25">
      <c r="A1299">
        <v>366.10402629198501</v>
      </c>
      <c r="B1299">
        <v>8.9863045933232202E-2</v>
      </c>
      <c r="C1299">
        <v>593</v>
      </c>
      <c r="D1299">
        <v>12.4531997838058</v>
      </c>
      <c r="F1299">
        <v>321.713590964209</v>
      </c>
      <c r="G1299">
        <v>0.111817628251467</v>
      </c>
      <c r="H1299">
        <v>440</v>
      </c>
      <c r="I1299">
        <v>13.716721633682001</v>
      </c>
      <c r="J1299">
        <v>393</v>
      </c>
      <c r="K1299">
        <v>607</v>
      </c>
      <c r="L1299">
        <v>802</v>
      </c>
      <c r="M1299">
        <v>491</v>
      </c>
    </row>
    <row r="1300" spans="1:13" x14ac:dyDescent="0.25">
      <c r="A1300">
        <v>366.10402629198501</v>
      </c>
      <c r="B1300">
        <v>8.9694777053178201E-2</v>
      </c>
      <c r="C1300">
        <v>593</v>
      </c>
      <c r="D1300">
        <v>12.4531997838058</v>
      </c>
      <c r="F1300">
        <v>321.713590964209</v>
      </c>
      <c r="G1300">
        <v>0.111595187068652</v>
      </c>
      <c r="H1300">
        <v>440</v>
      </c>
      <c r="I1300">
        <v>13.716721633682001</v>
      </c>
      <c r="J1300">
        <v>393</v>
      </c>
      <c r="K1300">
        <v>607</v>
      </c>
      <c r="L1300">
        <v>802</v>
      </c>
      <c r="M1300">
        <v>491</v>
      </c>
    </row>
    <row r="1301" spans="1:13" x14ac:dyDescent="0.25">
      <c r="A1301">
        <v>366.10402629198501</v>
      </c>
      <c r="B1301">
        <v>8.9955023609195106E-2</v>
      </c>
      <c r="C1301">
        <v>593</v>
      </c>
      <c r="D1301">
        <v>12.4531997838058</v>
      </c>
      <c r="F1301">
        <v>321.713590964209</v>
      </c>
      <c r="G1301">
        <v>0.111521003227155</v>
      </c>
      <c r="H1301">
        <v>440</v>
      </c>
      <c r="I1301">
        <v>13.716721633682001</v>
      </c>
      <c r="J1301">
        <v>393</v>
      </c>
      <c r="K1301">
        <v>607</v>
      </c>
      <c r="L1301">
        <v>802</v>
      </c>
      <c r="M1301">
        <v>491</v>
      </c>
    </row>
    <row r="1302" spans="1:13" x14ac:dyDescent="0.25">
      <c r="A1302">
        <v>366.10402629198501</v>
      </c>
      <c r="B1302">
        <v>9.0088576627503497E-2</v>
      </c>
      <c r="C1302">
        <v>593</v>
      </c>
      <c r="D1302">
        <v>12.4531997838058</v>
      </c>
      <c r="F1302">
        <v>321.713590964209</v>
      </c>
      <c r="G1302">
        <v>0.11273184831984399</v>
      </c>
      <c r="H1302">
        <v>440</v>
      </c>
      <c r="I1302">
        <v>13.716721633682001</v>
      </c>
      <c r="J1302">
        <v>519</v>
      </c>
      <c r="K1302">
        <v>481</v>
      </c>
      <c r="L1302">
        <v>805</v>
      </c>
      <c r="M1302">
        <v>496</v>
      </c>
    </row>
    <row r="1303" spans="1:13" x14ac:dyDescent="0.25">
      <c r="A1303">
        <v>366.10402629198501</v>
      </c>
      <c r="B1303">
        <v>9.0191109334124497E-2</v>
      </c>
      <c r="C1303">
        <v>593</v>
      </c>
      <c r="D1303">
        <v>12.4531997838058</v>
      </c>
      <c r="F1303">
        <v>321.713590964209</v>
      </c>
      <c r="G1303">
        <v>0.11265898509971101</v>
      </c>
      <c r="H1303">
        <v>440</v>
      </c>
      <c r="I1303">
        <v>13.716721633682001</v>
      </c>
      <c r="J1303">
        <v>519</v>
      </c>
      <c r="K1303">
        <v>481</v>
      </c>
      <c r="L1303">
        <v>805</v>
      </c>
      <c r="M1303">
        <v>496</v>
      </c>
    </row>
    <row r="1304" spans="1:13" x14ac:dyDescent="0.25">
      <c r="A1304">
        <v>366.10402629198501</v>
      </c>
      <c r="B1304">
        <v>9.0429330376905898E-2</v>
      </c>
      <c r="C1304">
        <v>593</v>
      </c>
      <c r="D1304">
        <v>12.4531997838058</v>
      </c>
      <c r="F1304">
        <v>321.713590964209</v>
      </c>
      <c r="G1304">
        <v>0.11162020269219</v>
      </c>
      <c r="H1304">
        <v>440</v>
      </c>
      <c r="I1304">
        <v>13.716721633682001</v>
      </c>
      <c r="J1304">
        <v>519</v>
      </c>
      <c r="K1304">
        <v>481</v>
      </c>
      <c r="L1304">
        <v>805</v>
      </c>
      <c r="M1304">
        <v>496</v>
      </c>
    </row>
    <row r="1305" spans="1:13" x14ac:dyDescent="0.25">
      <c r="A1305">
        <v>366.10402629198501</v>
      </c>
      <c r="B1305">
        <v>8.9823489391664901E-2</v>
      </c>
      <c r="C1305">
        <v>593</v>
      </c>
      <c r="D1305">
        <v>12.4531997838058</v>
      </c>
      <c r="F1305">
        <v>321.713590964209</v>
      </c>
      <c r="G1305">
        <v>0.112163416476982</v>
      </c>
      <c r="H1305">
        <v>440</v>
      </c>
      <c r="I1305">
        <v>13.716721633682001</v>
      </c>
      <c r="J1305">
        <v>519</v>
      </c>
      <c r="K1305">
        <v>481</v>
      </c>
      <c r="L1305">
        <v>805</v>
      </c>
      <c r="M1305">
        <v>496</v>
      </c>
    </row>
    <row r="1306" spans="1:13" x14ac:dyDescent="0.25">
      <c r="A1306">
        <v>366.10402629198501</v>
      </c>
      <c r="B1306">
        <v>9.0071892623685298E-2</v>
      </c>
      <c r="C1306">
        <v>593</v>
      </c>
      <c r="D1306">
        <v>12.4531997838058</v>
      </c>
      <c r="F1306">
        <v>321.713590964209</v>
      </c>
      <c r="G1306">
        <v>0.111134720113073</v>
      </c>
      <c r="H1306">
        <v>440</v>
      </c>
      <c r="I1306">
        <v>13.716721633682001</v>
      </c>
      <c r="J1306">
        <v>519</v>
      </c>
      <c r="K1306">
        <v>481</v>
      </c>
      <c r="L1306">
        <v>805</v>
      </c>
      <c r="M1306">
        <v>496</v>
      </c>
    </row>
    <row r="1307" spans="1:13" x14ac:dyDescent="0.25">
      <c r="A1307">
        <v>366.10402629198501</v>
      </c>
      <c r="B1307">
        <v>9.04845099034043E-2</v>
      </c>
      <c r="C1307">
        <v>593</v>
      </c>
      <c r="D1307">
        <v>12.4531997838058</v>
      </c>
      <c r="F1307">
        <v>321.713590964209</v>
      </c>
      <c r="G1307">
        <v>0.11125274547219401</v>
      </c>
      <c r="H1307">
        <v>440</v>
      </c>
      <c r="I1307">
        <v>13.716721633682001</v>
      </c>
      <c r="J1307">
        <v>519</v>
      </c>
      <c r="K1307">
        <v>481</v>
      </c>
      <c r="L1307">
        <v>805</v>
      </c>
      <c r="M1307">
        <v>496</v>
      </c>
    </row>
    <row r="1308" spans="1:13" x14ac:dyDescent="0.25">
      <c r="A1308">
        <v>366.10402629198501</v>
      </c>
      <c r="B1308">
        <v>9.04845099034043E-2</v>
      </c>
      <c r="C1308">
        <v>593</v>
      </c>
      <c r="D1308">
        <v>12.4531997838058</v>
      </c>
      <c r="F1308">
        <v>321.713590964209</v>
      </c>
      <c r="G1308">
        <v>0.113242218689128</v>
      </c>
      <c r="H1308">
        <v>440</v>
      </c>
      <c r="I1308">
        <v>13.716721633682001</v>
      </c>
      <c r="J1308">
        <v>519</v>
      </c>
      <c r="K1308">
        <v>481</v>
      </c>
      <c r="L1308">
        <v>805</v>
      </c>
      <c r="M1308">
        <v>496</v>
      </c>
    </row>
    <row r="1309" spans="1:13" x14ac:dyDescent="0.25">
      <c r="A1309">
        <v>366.10402629198501</v>
      </c>
      <c r="B1309">
        <v>9.0544049431820803E-2</v>
      </c>
      <c r="C1309">
        <v>593</v>
      </c>
      <c r="D1309">
        <v>12.4531997838058</v>
      </c>
      <c r="F1309">
        <v>321.713590964209</v>
      </c>
      <c r="G1309">
        <v>0.112506134469299</v>
      </c>
      <c r="H1309">
        <v>440</v>
      </c>
      <c r="I1309">
        <v>13.716721633682001</v>
      </c>
      <c r="J1309">
        <v>519</v>
      </c>
      <c r="K1309">
        <v>481</v>
      </c>
      <c r="L1309">
        <v>805</v>
      </c>
      <c r="M1309">
        <v>496</v>
      </c>
    </row>
    <row r="1310" spans="1:13" x14ac:dyDescent="0.25">
      <c r="A1310">
        <v>366.10402629198501</v>
      </c>
      <c r="B1310">
        <v>8.95604382428416E-2</v>
      </c>
      <c r="C1310">
        <v>593</v>
      </c>
      <c r="D1310">
        <v>12.4531997838058</v>
      </c>
      <c r="F1310">
        <v>321.713590964209</v>
      </c>
      <c r="G1310">
        <v>0.112627907927306</v>
      </c>
      <c r="H1310">
        <v>440</v>
      </c>
      <c r="I1310">
        <v>13.716721633682001</v>
      </c>
      <c r="J1310">
        <v>519</v>
      </c>
      <c r="K1310">
        <v>481</v>
      </c>
      <c r="L1310">
        <v>805</v>
      </c>
      <c r="M1310">
        <v>496</v>
      </c>
    </row>
    <row r="1311" spans="1:13" x14ac:dyDescent="0.25">
      <c r="A1311">
        <v>366.10402629198501</v>
      </c>
      <c r="B1311">
        <v>8.9761313733548995E-2</v>
      </c>
      <c r="C1311">
        <v>593</v>
      </c>
      <c r="D1311">
        <v>12.4531997838058</v>
      </c>
      <c r="F1311">
        <v>321.713590964209</v>
      </c>
      <c r="G1311">
        <v>0.111815337005283</v>
      </c>
      <c r="H1311">
        <v>440</v>
      </c>
      <c r="I1311">
        <v>13.716721633682001</v>
      </c>
      <c r="J1311">
        <v>519</v>
      </c>
      <c r="K1311">
        <v>481</v>
      </c>
      <c r="L1311">
        <v>805</v>
      </c>
      <c r="M1311">
        <v>496</v>
      </c>
    </row>
    <row r="1312" spans="1:13" x14ac:dyDescent="0.25">
      <c r="A1312">
        <v>366.10402629198501</v>
      </c>
      <c r="B1312">
        <v>8.8874697497889302E-2</v>
      </c>
      <c r="C1312">
        <v>593</v>
      </c>
      <c r="D1312">
        <v>12.4531997838058</v>
      </c>
      <c r="F1312">
        <v>321.713590964209</v>
      </c>
      <c r="G1312">
        <v>0.11315633236215999</v>
      </c>
      <c r="H1312">
        <v>440</v>
      </c>
      <c r="I1312">
        <v>13.716721633682001</v>
      </c>
      <c r="J1312">
        <v>519</v>
      </c>
      <c r="K1312">
        <v>481</v>
      </c>
      <c r="L1312">
        <v>805</v>
      </c>
      <c r="M1312">
        <v>496</v>
      </c>
    </row>
    <row r="1313" spans="1:13" x14ac:dyDescent="0.25">
      <c r="A1313">
        <v>366.10402629198501</v>
      </c>
      <c r="B1313">
        <v>8.8933432889276701E-2</v>
      </c>
      <c r="C1313">
        <v>593</v>
      </c>
      <c r="D1313">
        <v>12.4531997838058</v>
      </c>
      <c r="F1313">
        <v>321.713590964209</v>
      </c>
      <c r="G1313">
        <v>0.112963789973284</v>
      </c>
      <c r="H1313">
        <v>440</v>
      </c>
      <c r="I1313">
        <v>13.716721633682001</v>
      </c>
      <c r="J1313">
        <v>519</v>
      </c>
      <c r="K1313">
        <v>481</v>
      </c>
      <c r="L1313">
        <v>805</v>
      </c>
      <c r="M1313">
        <v>496</v>
      </c>
    </row>
    <row r="1314" spans="1:13" x14ac:dyDescent="0.25">
      <c r="A1314">
        <v>366.10402629198501</v>
      </c>
      <c r="B1314">
        <v>8.87333139503452E-2</v>
      </c>
      <c r="C1314">
        <v>593</v>
      </c>
      <c r="D1314">
        <v>12.4531997838058</v>
      </c>
      <c r="F1314">
        <v>321.713590964209</v>
      </c>
      <c r="G1314">
        <v>0.114386591899112</v>
      </c>
      <c r="H1314">
        <v>440</v>
      </c>
      <c r="I1314">
        <v>13.716721633682001</v>
      </c>
      <c r="J1314">
        <v>519</v>
      </c>
      <c r="K1314">
        <v>481</v>
      </c>
      <c r="L1314">
        <v>805</v>
      </c>
      <c r="M1314">
        <v>496</v>
      </c>
    </row>
    <row r="1315" spans="1:13" x14ac:dyDescent="0.25">
      <c r="A1315">
        <v>365.83494883379899</v>
      </c>
      <c r="B1315">
        <v>8.8772685979190802E-2</v>
      </c>
      <c r="C1315">
        <v>595</v>
      </c>
      <c r="D1315">
        <v>12.432381316321001</v>
      </c>
      <c r="F1315">
        <v>321.713590964209</v>
      </c>
      <c r="G1315">
        <v>0.113667903507608</v>
      </c>
      <c r="H1315">
        <v>440</v>
      </c>
      <c r="I1315">
        <v>13.716721633682001</v>
      </c>
      <c r="J1315">
        <v>519</v>
      </c>
      <c r="K1315">
        <v>481</v>
      </c>
      <c r="L1315">
        <v>805</v>
      </c>
      <c r="M1315">
        <v>496</v>
      </c>
    </row>
    <row r="1316" spans="1:13" x14ac:dyDescent="0.25">
      <c r="A1316">
        <v>365.83494883379899</v>
      </c>
      <c r="B1316">
        <v>8.7650801398465594E-2</v>
      </c>
      <c r="C1316">
        <v>595</v>
      </c>
      <c r="D1316">
        <v>12.432381316321001</v>
      </c>
      <c r="F1316">
        <v>321.59757675742702</v>
      </c>
      <c r="G1316">
        <v>0.11639006320152299</v>
      </c>
      <c r="H1316">
        <v>447</v>
      </c>
      <c r="I1316">
        <v>13.738313022302499</v>
      </c>
      <c r="J1316">
        <v>519</v>
      </c>
      <c r="K1316">
        <v>481</v>
      </c>
      <c r="L1316">
        <v>805</v>
      </c>
      <c r="M1316">
        <v>496</v>
      </c>
    </row>
    <row r="1317" spans="1:13" x14ac:dyDescent="0.25">
      <c r="A1317">
        <v>365.83494883379899</v>
      </c>
      <c r="B1317">
        <v>8.7112531865572898E-2</v>
      </c>
      <c r="C1317">
        <v>595</v>
      </c>
      <c r="D1317">
        <v>12.432381316321001</v>
      </c>
      <c r="F1317">
        <v>321.59757675742702</v>
      </c>
      <c r="G1317">
        <v>0.11579203874792</v>
      </c>
      <c r="H1317">
        <v>447</v>
      </c>
      <c r="I1317">
        <v>13.738313022302499</v>
      </c>
      <c r="J1317">
        <v>519</v>
      </c>
      <c r="K1317">
        <v>481</v>
      </c>
      <c r="L1317">
        <v>805</v>
      </c>
      <c r="M1317">
        <v>496</v>
      </c>
    </row>
    <row r="1318" spans="1:13" x14ac:dyDescent="0.25">
      <c r="A1318">
        <v>365.83494883379899</v>
      </c>
      <c r="B1318">
        <v>8.6410408842205105E-2</v>
      </c>
      <c r="C1318">
        <v>595</v>
      </c>
      <c r="D1318">
        <v>12.432381316321001</v>
      </c>
      <c r="F1318">
        <v>321.59757675742702</v>
      </c>
      <c r="G1318">
        <v>0.11478807426957301</v>
      </c>
      <c r="H1318">
        <v>447</v>
      </c>
      <c r="I1318">
        <v>13.738313022302499</v>
      </c>
      <c r="J1318">
        <v>519</v>
      </c>
      <c r="K1318">
        <v>481</v>
      </c>
      <c r="L1318">
        <v>805</v>
      </c>
      <c r="M1318">
        <v>496</v>
      </c>
    </row>
    <row r="1319" spans="1:13" x14ac:dyDescent="0.25">
      <c r="A1319">
        <v>365.83494883379899</v>
      </c>
      <c r="B1319">
        <v>8.6725600070755804E-2</v>
      </c>
      <c r="C1319">
        <v>595</v>
      </c>
      <c r="D1319">
        <v>12.432381316321001</v>
      </c>
      <c r="F1319">
        <v>321.59757675742702</v>
      </c>
      <c r="G1319">
        <v>0.114406682716976</v>
      </c>
      <c r="H1319">
        <v>447</v>
      </c>
      <c r="I1319">
        <v>13.738313022302499</v>
      </c>
      <c r="J1319">
        <v>519</v>
      </c>
      <c r="K1319">
        <v>481</v>
      </c>
      <c r="L1319">
        <v>805</v>
      </c>
      <c r="M1319">
        <v>496</v>
      </c>
    </row>
    <row r="1320" spans="1:13" x14ac:dyDescent="0.25">
      <c r="A1320">
        <v>365.83494883379899</v>
      </c>
      <c r="B1320">
        <v>8.6894319146000196E-2</v>
      </c>
      <c r="C1320">
        <v>595</v>
      </c>
      <c r="D1320">
        <v>12.432381316321001</v>
      </c>
      <c r="F1320">
        <v>321.59757675742702</v>
      </c>
      <c r="G1320">
        <v>0.11545046500949301</v>
      </c>
      <c r="H1320">
        <v>447</v>
      </c>
      <c r="I1320">
        <v>13.738313022302499</v>
      </c>
      <c r="J1320">
        <v>519</v>
      </c>
      <c r="K1320">
        <v>481</v>
      </c>
      <c r="L1320">
        <v>805</v>
      </c>
      <c r="M1320">
        <v>496</v>
      </c>
    </row>
    <row r="1321" spans="1:13" x14ac:dyDescent="0.25">
      <c r="A1321">
        <v>365.83494883379899</v>
      </c>
      <c r="B1321">
        <v>8.7465676628902297E-2</v>
      </c>
      <c r="C1321">
        <v>595</v>
      </c>
      <c r="D1321">
        <v>12.432381316321001</v>
      </c>
      <c r="F1321">
        <v>321.59757675742702</v>
      </c>
      <c r="G1321">
        <v>0.116616615716595</v>
      </c>
      <c r="H1321">
        <v>447</v>
      </c>
      <c r="I1321">
        <v>13.738313022302499</v>
      </c>
      <c r="J1321">
        <v>519</v>
      </c>
      <c r="K1321">
        <v>481</v>
      </c>
      <c r="L1321">
        <v>805</v>
      </c>
      <c r="M1321">
        <v>496</v>
      </c>
    </row>
    <row r="1322" spans="1:13" x14ac:dyDescent="0.25">
      <c r="A1322">
        <v>365.83494883379899</v>
      </c>
      <c r="B1322">
        <v>8.8295365859503802E-2</v>
      </c>
      <c r="C1322">
        <v>595</v>
      </c>
      <c r="D1322">
        <v>12.432381316321001</v>
      </c>
      <c r="F1322">
        <v>321.59757675742702</v>
      </c>
      <c r="G1322">
        <v>0.117360729469939</v>
      </c>
      <c r="H1322">
        <v>447</v>
      </c>
      <c r="I1322">
        <v>13.738313022302499</v>
      </c>
      <c r="J1322">
        <v>519</v>
      </c>
      <c r="K1322">
        <v>481</v>
      </c>
      <c r="L1322">
        <v>805</v>
      </c>
      <c r="M1322">
        <v>496</v>
      </c>
    </row>
    <row r="1323" spans="1:13" x14ac:dyDescent="0.25">
      <c r="A1323">
        <v>365.83494883379899</v>
      </c>
      <c r="B1323">
        <v>8.8296384293319194E-2</v>
      </c>
      <c r="C1323">
        <v>595</v>
      </c>
      <c r="D1323">
        <v>12.432381316321001</v>
      </c>
      <c r="F1323">
        <v>321.59757675742702</v>
      </c>
      <c r="G1323">
        <v>0.117378864970138</v>
      </c>
      <c r="H1323">
        <v>447</v>
      </c>
      <c r="I1323">
        <v>13.738313022302499</v>
      </c>
      <c r="J1323">
        <v>519</v>
      </c>
      <c r="K1323">
        <v>481</v>
      </c>
      <c r="L1323">
        <v>805</v>
      </c>
      <c r="M1323">
        <v>496</v>
      </c>
    </row>
    <row r="1324" spans="1:13" x14ac:dyDescent="0.25">
      <c r="A1324">
        <v>365.83494883379899</v>
      </c>
      <c r="B1324">
        <v>8.8407257777475906E-2</v>
      </c>
      <c r="C1324">
        <v>595</v>
      </c>
      <c r="D1324">
        <v>12.432381316321001</v>
      </c>
      <c r="F1324">
        <v>321.59757675742702</v>
      </c>
      <c r="G1324">
        <v>0.115620413036433</v>
      </c>
      <c r="H1324">
        <v>447</v>
      </c>
      <c r="I1324">
        <v>13.738313022302499</v>
      </c>
      <c r="J1324">
        <v>519</v>
      </c>
      <c r="K1324">
        <v>481</v>
      </c>
      <c r="L1324">
        <v>805</v>
      </c>
      <c r="M1324">
        <v>496</v>
      </c>
    </row>
    <row r="1325" spans="1:13" x14ac:dyDescent="0.25">
      <c r="A1325">
        <v>365.83494883379899</v>
      </c>
      <c r="B1325">
        <v>8.8657001751042103E-2</v>
      </c>
      <c r="C1325">
        <v>595</v>
      </c>
      <c r="D1325">
        <v>12.432381316321001</v>
      </c>
      <c r="F1325">
        <v>321.59757675742702</v>
      </c>
      <c r="G1325">
        <v>0.11527411566887701</v>
      </c>
      <c r="H1325">
        <v>447</v>
      </c>
      <c r="I1325">
        <v>13.738313022302499</v>
      </c>
      <c r="J1325">
        <v>519</v>
      </c>
      <c r="K1325">
        <v>481</v>
      </c>
      <c r="L1325">
        <v>805</v>
      </c>
      <c r="M1325">
        <v>496</v>
      </c>
    </row>
    <row r="1326" spans="1:13" x14ac:dyDescent="0.25">
      <c r="A1326">
        <v>365.83494883379899</v>
      </c>
      <c r="B1326">
        <v>8.9059373227696803E-2</v>
      </c>
      <c r="C1326">
        <v>595</v>
      </c>
      <c r="D1326">
        <v>12.432381316321001</v>
      </c>
      <c r="F1326">
        <v>321.59757675742702</v>
      </c>
      <c r="G1326">
        <v>0.11539857752062201</v>
      </c>
      <c r="H1326">
        <v>447</v>
      </c>
      <c r="I1326">
        <v>13.738313022302499</v>
      </c>
      <c r="J1326">
        <v>519</v>
      </c>
      <c r="K1326">
        <v>481</v>
      </c>
      <c r="L1326">
        <v>805</v>
      </c>
      <c r="M1326">
        <v>496</v>
      </c>
    </row>
    <row r="1327" spans="1:13" x14ac:dyDescent="0.25">
      <c r="A1327">
        <v>365.83494883379899</v>
      </c>
      <c r="B1327">
        <v>8.9059373227696803E-2</v>
      </c>
      <c r="C1327">
        <v>595</v>
      </c>
      <c r="D1327">
        <v>12.432381316321001</v>
      </c>
      <c r="F1327">
        <v>321.59757675742702</v>
      </c>
      <c r="G1327">
        <v>0.114484912764743</v>
      </c>
      <c r="H1327">
        <v>447</v>
      </c>
      <c r="I1327">
        <v>13.738313022302499</v>
      </c>
      <c r="J1327">
        <v>519</v>
      </c>
      <c r="K1327">
        <v>481</v>
      </c>
      <c r="L1327">
        <v>801</v>
      </c>
      <c r="M1327">
        <v>495</v>
      </c>
    </row>
    <row r="1328" spans="1:13" x14ac:dyDescent="0.25">
      <c r="A1328">
        <v>365.83494883379899</v>
      </c>
      <c r="B1328">
        <v>8.9059373227696803E-2</v>
      </c>
      <c r="C1328">
        <v>595</v>
      </c>
      <c r="D1328">
        <v>12.432381316321001</v>
      </c>
      <c r="F1328">
        <v>321.59757675742702</v>
      </c>
      <c r="G1328">
        <v>0.11521171738362899</v>
      </c>
      <c r="H1328">
        <v>447</v>
      </c>
      <c r="I1328">
        <v>13.738313022302499</v>
      </c>
      <c r="J1328">
        <v>519</v>
      </c>
      <c r="K1328">
        <v>481</v>
      </c>
      <c r="L1328">
        <v>801</v>
      </c>
      <c r="M1328">
        <v>495</v>
      </c>
    </row>
    <row r="1329" spans="1:13" x14ac:dyDescent="0.25">
      <c r="A1329">
        <v>365.83494883379899</v>
      </c>
      <c r="B1329">
        <v>8.8950777466444197E-2</v>
      </c>
      <c r="C1329">
        <v>595</v>
      </c>
      <c r="D1329">
        <v>12.432381316321001</v>
      </c>
      <c r="F1329">
        <v>321.59757675742702</v>
      </c>
      <c r="G1329">
        <v>0.11474150292797999</v>
      </c>
      <c r="H1329">
        <v>447</v>
      </c>
      <c r="I1329">
        <v>13.738313022302499</v>
      </c>
      <c r="J1329">
        <v>519</v>
      </c>
      <c r="K1329">
        <v>481</v>
      </c>
      <c r="L1329">
        <v>801</v>
      </c>
      <c r="M1329">
        <v>495</v>
      </c>
    </row>
    <row r="1330" spans="1:13" x14ac:dyDescent="0.25">
      <c r="A1330">
        <v>365.83494883379899</v>
      </c>
      <c r="B1330">
        <v>8.8795322604906995E-2</v>
      </c>
      <c r="C1330">
        <v>595</v>
      </c>
      <c r="D1330">
        <v>12.432381316321001</v>
      </c>
      <c r="F1330">
        <v>321.59757675742702</v>
      </c>
      <c r="G1330">
        <v>0.11497114489987401</v>
      </c>
      <c r="H1330">
        <v>447</v>
      </c>
      <c r="I1330">
        <v>13.738313022302499</v>
      </c>
      <c r="J1330">
        <v>519</v>
      </c>
      <c r="K1330">
        <v>481</v>
      </c>
      <c r="L1330">
        <v>801</v>
      </c>
      <c r="M1330">
        <v>495</v>
      </c>
    </row>
    <row r="1331" spans="1:13" x14ac:dyDescent="0.25">
      <c r="A1331">
        <v>365.83494883379899</v>
      </c>
      <c r="B1331">
        <v>8.9073464892987203E-2</v>
      </c>
      <c r="C1331">
        <v>595</v>
      </c>
      <c r="D1331">
        <v>12.432381316321001</v>
      </c>
      <c r="F1331">
        <v>321.06549415364901</v>
      </c>
      <c r="G1331">
        <v>0.11450520086195</v>
      </c>
      <c r="H1331">
        <v>426</v>
      </c>
      <c r="I1331">
        <v>13.268290926702299</v>
      </c>
      <c r="J1331">
        <v>519</v>
      </c>
      <c r="K1331">
        <v>481</v>
      </c>
      <c r="L1331">
        <v>801</v>
      </c>
      <c r="M1331">
        <v>495</v>
      </c>
    </row>
    <row r="1332" spans="1:13" x14ac:dyDescent="0.25">
      <c r="A1332">
        <v>365.83494883379899</v>
      </c>
      <c r="B1332">
        <v>8.8763418851881506E-2</v>
      </c>
      <c r="C1332">
        <v>595</v>
      </c>
      <c r="D1332">
        <v>12.432381316321001</v>
      </c>
      <c r="F1332">
        <v>321.06549415364901</v>
      </c>
      <c r="G1332">
        <v>0.115507094120849</v>
      </c>
      <c r="H1332">
        <v>426</v>
      </c>
      <c r="I1332">
        <v>13.268290926702299</v>
      </c>
      <c r="J1332">
        <v>519</v>
      </c>
      <c r="K1332">
        <v>481</v>
      </c>
      <c r="L1332">
        <v>801</v>
      </c>
      <c r="M1332">
        <v>495</v>
      </c>
    </row>
    <row r="1333" spans="1:13" x14ac:dyDescent="0.25">
      <c r="A1333">
        <v>365.83494883379899</v>
      </c>
      <c r="B1333">
        <v>8.8407374565906596E-2</v>
      </c>
      <c r="C1333">
        <v>595</v>
      </c>
      <c r="D1333">
        <v>12.432381316321001</v>
      </c>
      <c r="F1333">
        <v>321.06549415364901</v>
      </c>
      <c r="G1333">
        <v>0.113947882728533</v>
      </c>
      <c r="H1333">
        <v>426</v>
      </c>
      <c r="I1333">
        <v>13.268290926702299</v>
      </c>
      <c r="J1333">
        <v>519</v>
      </c>
      <c r="K1333">
        <v>481</v>
      </c>
      <c r="L1333">
        <v>801</v>
      </c>
      <c r="M1333">
        <v>495</v>
      </c>
    </row>
    <row r="1334" spans="1:13" x14ac:dyDescent="0.25">
      <c r="A1334">
        <v>365.83494883379899</v>
      </c>
      <c r="B1334">
        <v>8.9506806370610995E-2</v>
      </c>
      <c r="C1334">
        <v>595</v>
      </c>
      <c r="D1334">
        <v>12.432381316321001</v>
      </c>
      <c r="F1334">
        <v>321.06549415364901</v>
      </c>
      <c r="G1334">
        <v>0.11383342258184299</v>
      </c>
      <c r="H1334">
        <v>426</v>
      </c>
      <c r="I1334">
        <v>13.268290926702299</v>
      </c>
      <c r="J1334">
        <v>519</v>
      </c>
      <c r="K1334">
        <v>481</v>
      </c>
      <c r="L1334">
        <v>801</v>
      </c>
      <c r="M1334">
        <v>495</v>
      </c>
    </row>
    <row r="1335" spans="1:13" x14ac:dyDescent="0.25">
      <c r="A1335">
        <v>365.83494883379899</v>
      </c>
      <c r="B1335">
        <v>8.9503733613566505E-2</v>
      </c>
      <c r="C1335">
        <v>595</v>
      </c>
      <c r="D1335">
        <v>12.432381316321001</v>
      </c>
      <c r="F1335">
        <v>321.06549415364901</v>
      </c>
      <c r="G1335">
        <v>0.112873226088735</v>
      </c>
      <c r="H1335">
        <v>426</v>
      </c>
      <c r="I1335">
        <v>13.268290926702299</v>
      </c>
      <c r="J1335">
        <v>519</v>
      </c>
      <c r="K1335">
        <v>481</v>
      </c>
      <c r="L1335">
        <v>801</v>
      </c>
      <c r="M1335">
        <v>495</v>
      </c>
    </row>
    <row r="1336" spans="1:13" x14ac:dyDescent="0.25">
      <c r="A1336">
        <v>365.83494883379899</v>
      </c>
      <c r="B1336">
        <v>9.0022860163573207E-2</v>
      </c>
      <c r="C1336">
        <v>595</v>
      </c>
      <c r="D1336">
        <v>12.432381316321001</v>
      </c>
      <c r="F1336">
        <v>321.06549415364901</v>
      </c>
      <c r="G1336">
        <v>0.1153276717036</v>
      </c>
      <c r="H1336">
        <v>426</v>
      </c>
      <c r="I1336">
        <v>13.268290926702299</v>
      </c>
      <c r="J1336">
        <v>519</v>
      </c>
      <c r="K1336">
        <v>481</v>
      </c>
      <c r="L1336">
        <v>801</v>
      </c>
      <c r="M1336">
        <v>495</v>
      </c>
    </row>
    <row r="1337" spans="1:13" x14ac:dyDescent="0.25">
      <c r="A1337">
        <v>365.83494883379899</v>
      </c>
      <c r="B1337">
        <v>8.9625604125231004E-2</v>
      </c>
      <c r="C1337">
        <v>595</v>
      </c>
      <c r="D1337">
        <v>12.432381316321001</v>
      </c>
      <c r="F1337">
        <v>321.06549415364901</v>
      </c>
      <c r="G1337">
        <v>0.11603452664114799</v>
      </c>
      <c r="H1337">
        <v>426</v>
      </c>
      <c r="I1337">
        <v>13.268290926702299</v>
      </c>
      <c r="J1337">
        <v>519</v>
      </c>
      <c r="K1337">
        <v>481</v>
      </c>
      <c r="L1337">
        <v>801</v>
      </c>
      <c r="M1337">
        <v>495</v>
      </c>
    </row>
    <row r="1338" spans="1:13" x14ac:dyDescent="0.25">
      <c r="A1338">
        <v>365.83494883379899</v>
      </c>
      <c r="B1338">
        <v>8.9575629397797202E-2</v>
      </c>
      <c r="C1338">
        <v>595</v>
      </c>
      <c r="D1338">
        <v>12.432381316321001</v>
      </c>
      <c r="F1338">
        <v>321.06549415364901</v>
      </c>
      <c r="G1338">
        <v>0.116354696007578</v>
      </c>
      <c r="H1338">
        <v>426</v>
      </c>
      <c r="I1338">
        <v>13.268290926702299</v>
      </c>
      <c r="J1338">
        <v>519</v>
      </c>
      <c r="K1338">
        <v>481</v>
      </c>
      <c r="L1338">
        <v>801</v>
      </c>
      <c r="M1338">
        <v>495</v>
      </c>
    </row>
    <row r="1339" spans="1:13" x14ac:dyDescent="0.25">
      <c r="A1339">
        <v>365.83494883379899</v>
      </c>
      <c r="B1339">
        <v>8.9965455321419197E-2</v>
      </c>
      <c r="C1339">
        <v>595</v>
      </c>
      <c r="D1339">
        <v>12.432381316321001</v>
      </c>
      <c r="F1339">
        <v>321.06549415364901</v>
      </c>
      <c r="G1339">
        <v>0.11641176125585</v>
      </c>
      <c r="H1339">
        <v>426</v>
      </c>
      <c r="I1339">
        <v>13.268290926702299</v>
      </c>
      <c r="J1339">
        <v>519</v>
      </c>
      <c r="K1339">
        <v>481</v>
      </c>
      <c r="L1339">
        <v>801</v>
      </c>
      <c r="M1339">
        <v>495</v>
      </c>
    </row>
    <row r="1340" spans="1:13" x14ac:dyDescent="0.25">
      <c r="A1340">
        <v>365.83494883379899</v>
      </c>
      <c r="B1340">
        <v>9.0052660289112296E-2</v>
      </c>
      <c r="C1340">
        <v>595</v>
      </c>
      <c r="D1340">
        <v>12.432381316321001</v>
      </c>
      <c r="F1340">
        <v>321.06549415364901</v>
      </c>
      <c r="G1340">
        <v>0.116577648858062</v>
      </c>
      <c r="H1340">
        <v>426</v>
      </c>
      <c r="I1340">
        <v>13.268290926702299</v>
      </c>
      <c r="J1340">
        <v>519</v>
      </c>
      <c r="K1340">
        <v>481</v>
      </c>
      <c r="L1340">
        <v>801</v>
      </c>
      <c r="M1340">
        <v>495</v>
      </c>
    </row>
    <row r="1341" spans="1:13" x14ac:dyDescent="0.25">
      <c r="A1341">
        <v>365.83494883379899</v>
      </c>
      <c r="B1341">
        <v>9.0052660289112296E-2</v>
      </c>
      <c r="C1341">
        <v>595</v>
      </c>
      <c r="D1341">
        <v>12.432381316321001</v>
      </c>
      <c r="F1341">
        <v>321.06549415364901</v>
      </c>
      <c r="G1341">
        <v>0.115925511192979</v>
      </c>
      <c r="H1341">
        <v>426</v>
      </c>
      <c r="I1341">
        <v>13.268290926702299</v>
      </c>
      <c r="J1341">
        <v>519</v>
      </c>
      <c r="K1341">
        <v>481</v>
      </c>
      <c r="L1341">
        <v>801</v>
      </c>
      <c r="M1341">
        <v>495</v>
      </c>
    </row>
    <row r="1342" spans="1:13" x14ac:dyDescent="0.25">
      <c r="A1342">
        <v>365.83494883379899</v>
      </c>
      <c r="B1342">
        <v>8.8746981604259603E-2</v>
      </c>
      <c r="C1342">
        <v>595</v>
      </c>
      <c r="D1342">
        <v>12.432381316321001</v>
      </c>
      <c r="F1342">
        <v>321.06549415364901</v>
      </c>
      <c r="G1342">
        <v>0.11491670441067101</v>
      </c>
      <c r="H1342">
        <v>426</v>
      </c>
      <c r="I1342">
        <v>13.268290926702299</v>
      </c>
      <c r="J1342">
        <v>519</v>
      </c>
      <c r="K1342">
        <v>481</v>
      </c>
      <c r="L1342">
        <v>801</v>
      </c>
      <c r="M1342">
        <v>495</v>
      </c>
    </row>
    <row r="1343" spans="1:13" x14ac:dyDescent="0.25">
      <c r="A1343">
        <v>365.83494883379899</v>
      </c>
      <c r="B1343">
        <v>8.8639722888071398E-2</v>
      </c>
      <c r="C1343">
        <v>595</v>
      </c>
      <c r="D1343">
        <v>12.432381316321001</v>
      </c>
      <c r="F1343">
        <v>321.06549415364901</v>
      </c>
      <c r="G1343">
        <v>0.113840226599039</v>
      </c>
      <c r="H1343">
        <v>426</v>
      </c>
      <c r="I1343">
        <v>13.268290926702299</v>
      </c>
      <c r="J1343">
        <v>519</v>
      </c>
      <c r="K1343">
        <v>481</v>
      </c>
      <c r="L1343">
        <v>801</v>
      </c>
      <c r="M1343">
        <v>495</v>
      </c>
    </row>
    <row r="1344" spans="1:13" x14ac:dyDescent="0.25">
      <c r="A1344">
        <v>365.83494883379899</v>
      </c>
      <c r="B1344">
        <v>8.9011952283297696E-2</v>
      </c>
      <c r="C1344">
        <v>595</v>
      </c>
      <c r="D1344">
        <v>12.432381316321001</v>
      </c>
      <c r="F1344">
        <v>321.06549415364901</v>
      </c>
      <c r="G1344">
        <v>0.114261621582607</v>
      </c>
      <c r="H1344">
        <v>426</v>
      </c>
      <c r="I1344">
        <v>13.268290926702299</v>
      </c>
      <c r="J1344">
        <v>519</v>
      </c>
      <c r="K1344">
        <v>481</v>
      </c>
      <c r="L1344">
        <v>801</v>
      </c>
      <c r="M1344">
        <v>495</v>
      </c>
    </row>
    <row r="1345" spans="1:13" x14ac:dyDescent="0.25">
      <c r="A1345">
        <v>365.83494883379899</v>
      </c>
      <c r="B1345">
        <v>8.9635387322500204E-2</v>
      </c>
      <c r="C1345">
        <v>595</v>
      </c>
      <c r="D1345">
        <v>12.432381316321001</v>
      </c>
      <c r="F1345">
        <v>321.06549415364901</v>
      </c>
      <c r="G1345">
        <v>0.11425909841156701</v>
      </c>
      <c r="H1345">
        <v>426</v>
      </c>
      <c r="I1345">
        <v>13.268290926702299</v>
      </c>
      <c r="J1345">
        <v>519</v>
      </c>
      <c r="K1345">
        <v>481</v>
      </c>
      <c r="L1345">
        <v>801</v>
      </c>
      <c r="M1345">
        <v>495</v>
      </c>
    </row>
    <row r="1346" spans="1:13" x14ac:dyDescent="0.25">
      <c r="A1346">
        <v>365.83494883379899</v>
      </c>
      <c r="B1346">
        <v>9.0953226732165798E-2</v>
      </c>
      <c r="C1346">
        <v>595</v>
      </c>
      <c r="D1346">
        <v>12.432381316321001</v>
      </c>
      <c r="F1346">
        <v>321.06549415364901</v>
      </c>
      <c r="G1346">
        <v>0.114359811355015</v>
      </c>
      <c r="H1346">
        <v>426</v>
      </c>
      <c r="I1346">
        <v>13.268290926702299</v>
      </c>
      <c r="J1346">
        <v>519</v>
      </c>
      <c r="K1346">
        <v>481</v>
      </c>
      <c r="L1346">
        <v>801</v>
      </c>
      <c r="M1346">
        <v>495</v>
      </c>
    </row>
    <row r="1347" spans="1:13" x14ac:dyDescent="0.25">
      <c r="A1347">
        <v>365.83494883379899</v>
      </c>
      <c r="B1347">
        <v>9.0888863372214995E-2</v>
      </c>
      <c r="C1347">
        <v>595</v>
      </c>
      <c r="D1347">
        <v>12.432381316321001</v>
      </c>
      <c r="F1347">
        <v>321.06549415364901</v>
      </c>
      <c r="G1347">
        <v>0.11394613412217799</v>
      </c>
      <c r="H1347">
        <v>426</v>
      </c>
      <c r="I1347">
        <v>13.268290926702299</v>
      </c>
      <c r="J1347">
        <v>519</v>
      </c>
      <c r="K1347">
        <v>481</v>
      </c>
      <c r="L1347">
        <v>801</v>
      </c>
      <c r="M1347">
        <v>495</v>
      </c>
    </row>
    <row r="1348" spans="1:13" x14ac:dyDescent="0.25">
      <c r="A1348">
        <v>365.83494883379899</v>
      </c>
      <c r="B1348">
        <v>9.1275461913751299E-2</v>
      </c>
      <c r="C1348">
        <v>595</v>
      </c>
      <c r="D1348">
        <v>12.432381316321001</v>
      </c>
      <c r="F1348">
        <v>321.06549415364901</v>
      </c>
      <c r="G1348">
        <v>0.112434932611559</v>
      </c>
      <c r="H1348">
        <v>426</v>
      </c>
      <c r="I1348">
        <v>13.268290926702299</v>
      </c>
      <c r="J1348">
        <v>519</v>
      </c>
      <c r="K1348">
        <v>481</v>
      </c>
      <c r="L1348">
        <v>801</v>
      </c>
      <c r="M1348">
        <v>495</v>
      </c>
    </row>
    <row r="1349" spans="1:13" x14ac:dyDescent="0.25">
      <c r="A1349">
        <v>365.83494883379899</v>
      </c>
      <c r="B1349">
        <v>9.0739051944261906E-2</v>
      </c>
      <c r="C1349">
        <v>595</v>
      </c>
      <c r="D1349">
        <v>12.432381316321001</v>
      </c>
      <c r="F1349">
        <v>321.06549415364901</v>
      </c>
      <c r="G1349">
        <v>0.112360886066248</v>
      </c>
      <c r="H1349">
        <v>426</v>
      </c>
      <c r="I1349">
        <v>13.268290926702299</v>
      </c>
      <c r="J1349">
        <v>519</v>
      </c>
      <c r="K1349">
        <v>481</v>
      </c>
      <c r="L1349">
        <v>801</v>
      </c>
      <c r="M1349">
        <v>495</v>
      </c>
    </row>
    <row r="1350" spans="1:13" x14ac:dyDescent="0.25">
      <c r="A1350">
        <v>365.83494883379899</v>
      </c>
      <c r="B1350">
        <v>9.0998642673201693E-2</v>
      </c>
      <c r="C1350">
        <v>595</v>
      </c>
      <c r="D1350">
        <v>12.432381316321001</v>
      </c>
      <c r="F1350">
        <v>321.06549415364901</v>
      </c>
      <c r="G1350">
        <v>0.11313298011523</v>
      </c>
      <c r="H1350">
        <v>426</v>
      </c>
      <c r="I1350">
        <v>13.268290926702299</v>
      </c>
      <c r="J1350">
        <v>519</v>
      </c>
      <c r="K1350">
        <v>481</v>
      </c>
      <c r="L1350">
        <v>801</v>
      </c>
      <c r="M1350">
        <v>495</v>
      </c>
    </row>
    <row r="1351" spans="1:13" x14ac:dyDescent="0.25">
      <c r="A1351">
        <v>365.83494883379899</v>
      </c>
      <c r="B1351">
        <v>9.0998642673201693E-2</v>
      </c>
      <c r="C1351">
        <v>595</v>
      </c>
      <c r="D1351">
        <v>12.432381316321001</v>
      </c>
      <c r="F1351">
        <v>321.06549415364901</v>
      </c>
      <c r="G1351">
        <v>0.114112433175316</v>
      </c>
      <c r="H1351">
        <v>426</v>
      </c>
      <c r="I1351">
        <v>13.268290926702299</v>
      </c>
      <c r="J1351">
        <v>519</v>
      </c>
      <c r="K1351">
        <v>481</v>
      </c>
      <c r="L1351">
        <v>801</v>
      </c>
      <c r="M1351">
        <v>495</v>
      </c>
    </row>
    <row r="1352" spans="1:13" x14ac:dyDescent="0.25">
      <c r="A1352">
        <v>365.83494883379899</v>
      </c>
      <c r="B1352">
        <v>9.0960168338062697E-2</v>
      </c>
      <c r="C1352">
        <v>595</v>
      </c>
      <c r="D1352">
        <v>12.432381316321001</v>
      </c>
      <c r="F1352">
        <v>321.06549415364901</v>
      </c>
      <c r="G1352">
        <v>0.114627411362416</v>
      </c>
      <c r="H1352">
        <v>426</v>
      </c>
      <c r="I1352">
        <v>13.268290926702299</v>
      </c>
      <c r="J1352">
        <v>414</v>
      </c>
      <c r="K1352">
        <v>586</v>
      </c>
      <c r="L1352">
        <v>798</v>
      </c>
      <c r="M1352">
        <v>489</v>
      </c>
    </row>
    <row r="1353" spans="1:13" x14ac:dyDescent="0.25">
      <c r="A1353">
        <v>365.83494883379899</v>
      </c>
      <c r="B1353">
        <v>9.0851374968741294E-2</v>
      </c>
      <c r="C1353">
        <v>595</v>
      </c>
      <c r="D1353">
        <v>12.432381316321001</v>
      </c>
      <c r="F1353">
        <v>321.06549415364901</v>
      </c>
      <c r="G1353">
        <v>0.113626357577575</v>
      </c>
      <c r="H1353">
        <v>426</v>
      </c>
      <c r="I1353">
        <v>13.268290926702299</v>
      </c>
      <c r="J1353">
        <v>414</v>
      </c>
      <c r="K1353">
        <v>586</v>
      </c>
      <c r="L1353">
        <v>798</v>
      </c>
      <c r="M1353">
        <v>489</v>
      </c>
    </row>
    <row r="1354" spans="1:13" x14ac:dyDescent="0.25">
      <c r="A1354">
        <v>365.83494883379899</v>
      </c>
      <c r="B1354">
        <v>9.0882487020603905E-2</v>
      </c>
      <c r="C1354">
        <v>595</v>
      </c>
      <c r="D1354">
        <v>12.432381316321001</v>
      </c>
      <c r="F1354">
        <v>321.06549415364901</v>
      </c>
      <c r="G1354">
        <v>0.11352396944952001</v>
      </c>
      <c r="H1354">
        <v>426</v>
      </c>
      <c r="I1354">
        <v>13.268290926702299</v>
      </c>
      <c r="J1354">
        <v>414</v>
      </c>
      <c r="K1354">
        <v>586</v>
      </c>
      <c r="L1354">
        <v>798</v>
      </c>
      <c r="M1354">
        <v>489</v>
      </c>
    </row>
    <row r="1355" spans="1:13" x14ac:dyDescent="0.25">
      <c r="A1355">
        <v>365.83494883379899</v>
      </c>
      <c r="B1355">
        <v>9.2423147163106095E-2</v>
      </c>
      <c r="C1355">
        <v>595</v>
      </c>
      <c r="D1355">
        <v>12.432381316321001</v>
      </c>
      <c r="F1355">
        <v>321.06549415364901</v>
      </c>
      <c r="G1355">
        <v>0.11379600707079</v>
      </c>
      <c r="H1355">
        <v>426</v>
      </c>
      <c r="I1355">
        <v>13.268290926702299</v>
      </c>
      <c r="J1355">
        <v>414</v>
      </c>
      <c r="K1355">
        <v>586</v>
      </c>
      <c r="L1355">
        <v>798</v>
      </c>
      <c r="M1355">
        <v>489</v>
      </c>
    </row>
    <row r="1356" spans="1:13" x14ac:dyDescent="0.25">
      <c r="A1356">
        <v>365.83494883379899</v>
      </c>
      <c r="B1356">
        <v>9.2164009610318398E-2</v>
      </c>
      <c r="C1356">
        <v>595</v>
      </c>
      <c r="D1356">
        <v>12.432381316321001</v>
      </c>
      <c r="F1356">
        <v>321.06549415364901</v>
      </c>
      <c r="G1356">
        <v>0.11403796033093801</v>
      </c>
      <c r="H1356">
        <v>426</v>
      </c>
      <c r="I1356">
        <v>13.268290926702299</v>
      </c>
      <c r="J1356">
        <v>414</v>
      </c>
      <c r="K1356">
        <v>586</v>
      </c>
      <c r="L1356">
        <v>798</v>
      </c>
      <c r="M1356">
        <v>489</v>
      </c>
    </row>
    <row r="1357" spans="1:13" x14ac:dyDescent="0.25">
      <c r="A1357">
        <v>365.83494883379899</v>
      </c>
      <c r="B1357">
        <v>9.2123402305400198E-2</v>
      </c>
      <c r="C1357">
        <v>595</v>
      </c>
      <c r="D1357">
        <v>12.432381316321001</v>
      </c>
      <c r="F1357">
        <v>321.06549415364901</v>
      </c>
      <c r="G1357">
        <v>0.115105726122348</v>
      </c>
      <c r="H1357">
        <v>426</v>
      </c>
      <c r="I1357">
        <v>13.268290926702299</v>
      </c>
      <c r="J1357">
        <v>414</v>
      </c>
      <c r="K1357">
        <v>586</v>
      </c>
      <c r="L1357">
        <v>798</v>
      </c>
      <c r="M1357">
        <v>489</v>
      </c>
    </row>
    <row r="1358" spans="1:13" x14ac:dyDescent="0.25">
      <c r="A1358">
        <v>365.83494883379899</v>
      </c>
      <c r="B1358">
        <v>9.2248540183198904E-2</v>
      </c>
      <c r="C1358">
        <v>595</v>
      </c>
      <c r="D1358">
        <v>12.432381316321001</v>
      </c>
      <c r="F1358">
        <v>321.06549415364901</v>
      </c>
      <c r="G1358">
        <v>0.116203020009144</v>
      </c>
      <c r="H1358">
        <v>426</v>
      </c>
      <c r="I1358">
        <v>13.268290926702299</v>
      </c>
      <c r="J1358">
        <v>414</v>
      </c>
      <c r="K1358">
        <v>586</v>
      </c>
      <c r="L1358">
        <v>798</v>
      </c>
      <c r="M1358">
        <v>489</v>
      </c>
    </row>
    <row r="1359" spans="1:13" x14ac:dyDescent="0.25">
      <c r="A1359">
        <v>365.83494883379899</v>
      </c>
      <c r="B1359">
        <v>9.2248540183198904E-2</v>
      </c>
      <c r="C1359">
        <v>595</v>
      </c>
      <c r="D1359">
        <v>12.432381316321001</v>
      </c>
      <c r="F1359">
        <v>321.06549415364901</v>
      </c>
      <c r="G1359">
        <v>0.116393916303724</v>
      </c>
      <c r="H1359">
        <v>426</v>
      </c>
      <c r="I1359">
        <v>13.268290926702299</v>
      </c>
      <c r="J1359">
        <v>414</v>
      </c>
      <c r="K1359">
        <v>586</v>
      </c>
      <c r="L1359">
        <v>798</v>
      </c>
      <c r="M1359">
        <v>489</v>
      </c>
    </row>
    <row r="1360" spans="1:13" x14ac:dyDescent="0.25">
      <c r="A1360">
        <v>365.83494883379899</v>
      </c>
      <c r="B1360">
        <v>9.2252794104294197E-2</v>
      </c>
      <c r="C1360">
        <v>595</v>
      </c>
      <c r="D1360">
        <v>12.432381316321001</v>
      </c>
      <c r="F1360">
        <v>320.877490974963</v>
      </c>
      <c r="G1360">
        <v>0.115573363640916</v>
      </c>
      <c r="H1360">
        <v>442</v>
      </c>
      <c r="I1360">
        <v>13.1299256256316</v>
      </c>
      <c r="J1360">
        <v>414</v>
      </c>
      <c r="K1360">
        <v>586</v>
      </c>
      <c r="L1360">
        <v>798</v>
      </c>
      <c r="M1360">
        <v>489</v>
      </c>
    </row>
    <row r="1361" spans="1:13" x14ac:dyDescent="0.25">
      <c r="A1361">
        <v>365.83494883379899</v>
      </c>
      <c r="B1361">
        <v>9.2185793076953598E-2</v>
      </c>
      <c r="C1361">
        <v>595</v>
      </c>
      <c r="D1361">
        <v>12.432381316321001</v>
      </c>
      <c r="F1361">
        <v>320.877490974963</v>
      </c>
      <c r="G1361">
        <v>0.116595923331501</v>
      </c>
      <c r="H1361">
        <v>442</v>
      </c>
      <c r="I1361">
        <v>13.1299256256316</v>
      </c>
      <c r="J1361">
        <v>414</v>
      </c>
      <c r="K1361">
        <v>586</v>
      </c>
      <c r="L1361">
        <v>798</v>
      </c>
      <c r="M1361">
        <v>489</v>
      </c>
    </row>
    <row r="1362" spans="1:13" x14ac:dyDescent="0.25">
      <c r="A1362">
        <v>365.83494883379899</v>
      </c>
      <c r="B1362">
        <v>9.28734124837753E-2</v>
      </c>
      <c r="C1362">
        <v>595</v>
      </c>
      <c r="D1362">
        <v>12.432381316321001</v>
      </c>
      <c r="F1362">
        <v>320.877490974963</v>
      </c>
      <c r="G1362">
        <v>0.11782947432971901</v>
      </c>
      <c r="H1362">
        <v>442</v>
      </c>
      <c r="I1362">
        <v>13.1299256256316</v>
      </c>
      <c r="J1362">
        <v>414</v>
      </c>
      <c r="K1362">
        <v>586</v>
      </c>
      <c r="L1362">
        <v>798</v>
      </c>
      <c r="M1362">
        <v>489</v>
      </c>
    </row>
    <row r="1363" spans="1:13" x14ac:dyDescent="0.25">
      <c r="A1363">
        <v>365.83494883379899</v>
      </c>
      <c r="B1363">
        <v>9.2783543219886105E-2</v>
      </c>
      <c r="C1363">
        <v>595</v>
      </c>
      <c r="D1363">
        <v>12.432381316321001</v>
      </c>
      <c r="F1363">
        <v>320.877490974963</v>
      </c>
      <c r="G1363">
        <v>0.11722287748645099</v>
      </c>
      <c r="H1363">
        <v>442</v>
      </c>
      <c r="I1363">
        <v>13.1299256256316</v>
      </c>
      <c r="J1363">
        <v>414</v>
      </c>
      <c r="K1363">
        <v>586</v>
      </c>
      <c r="L1363">
        <v>798</v>
      </c>
      <c r="M1363">
        <v>489</v>
      </c>
    </row>
    <row r="1364" spans="1:13" x14ac:dyDescent="0.25">
      <c r="A1364">
        <v>365.83494883379899</v>
      </c>
      <c r="B1364">
        <v>9.2559443019344906E-2</v>
      </c>
      <c r="C1364">
        <v>595</v>
      </c>
      <c r="D1364">
        <v>12.432381316321001</v>
      </c>
      <c r="F1364">
        <v>320.877490974963</v>
      </c>
      <c r="G1364">
        <v>0.11609740678922301</v>
      </c>
      <c r="H1364">
        <v>442</v>
      </c>
      <c r="I1364">
        <v>13.1299256256316</v>
      </c>
      <c r="J1364">
        <v>414</v>
      </c>
      <c r="K1364">
        <v>586</v>
      </c>
      <c r="L1364">
        <v>798</v>
      </c>
      <c r="M1364">
        <v>489</v>
      </c>
    </row>
    <row r="1365" spans="1:13" x14ac:dyDescent="0.25">
      <c r="A1365">
        <v>365.83494883379899</v>
      </c>
      <c r="B1365">
        <v>9.1844437470801996E-2</v>
      </c>
      <c r="C1365">
        <v>595</v>
      </c>
      <c r="D1365">
        <v>12.432381316321001</v>
      </c>
      <c r="F1365">
        <v>320.567099462263</v>
      </c>
      <c r="G1365">
        <v>0.116869424238444</v>
      </c>
      <c r="H1365">
        <v>431</v>
      </c>
      <c r="I1365">
        <v>13.6056955961976</v>
      </c>
      <c r="J1365">
        <v>414</v>
      </c>
      <c r="K1365">
        <v>586</v>
      </c>
      <c r="L1365">
        <v>798</v>
      </c>
      <c r="M1365">
        <v>489</v>
      </c>
    </row>
    <row r="1366" spans="1:13" x14ac:dyDescent="0.25">
      <c r="A1366">
        <v>365.83494883379899</v>
      </c>
      <c r="B1366">
        <v>9.1844437470801996E-2</v>
      </c>
      <c r="C1366">
        <v>595</v>
      </c>
      <c r="D1366">
        <v>12.432381316321001</v>
      </c>
      <c r="F1366">
        <v>320.567099462263</v>
      </c>
      <c r="G1366">
        <v>0.116426019538774</v>
      </c>
      <c r="H1366">
        <v>431</v>
      </c>
      <c r="I1366">
        <v>13.6056955961976</v>
      </c>
      <c r="J1366">
        <v>414</v>
      </c>
      <c r="K1366">
        <v>586</v>
      </c>
      <c r="L1366">
        <v>798</v>
      </c>
      <c r="M1366">
        <v>489</v>
      </c>
    </row>
    <row r="1367" spans="1:13" x14ac:dyDescent="0.25">
      <c r="A1367">
        <v>365.83494883379899</v>
      </c>
      <c r="B1367">
        <v>9.1844437470801996E-2</v>
      </c>
      <c r="C1367">
        <v>595</v>
      </c>
      <c r="D1367">
        <v>12.432381316321001</v>
      </c>
      <c r="F1367">
        <v>320.567099462263</v>
      </c>
      <c r="G1367">
        <v>0.115354284970938</v>
      </c>
      <c r="H1367">
        <v>431</v>
      </c>
      <c r="I1367">
        <v>13.6056955961976</v>
      </c>
      <c r="J1367">
        <v>414</v>
      </c>
      <c r="K1367">
        <v>586</v>
      </c>
      <c r="L1367">
        <v>798</v>
      </c>
      <c r="M1367">
        <v>489</v>
      </c>
    </row>
    <row r="1368" spans="1:13" x14ac:dyDescent="0.25">
      <c r="A1368">
        <v>365.83494883379899</v>
      </c>
      <c r="B1368">
        <v>9.1868139807797802E-2</v>
      </c>
      <c r="C1368">
        <v>595</v>
      </c>
      <c r="D1368">
        <v>12.432381316321001</v>
      </c>
      <c r="F1368">
        <v>320.567099462263</v>
      </c>
      <c r="G1368">
        <v>0.114862151711097</v>
      </c>
      <c r="H1368">
        <v>431</v>
      </c>
      <c r="I1368">
        <v>13.6056955961976</v>
      </c>
      <c r="J1368">
        <v>414</v>
      </c>
      <c r="K1368">
        <v>586</v>
      </c>
      <c r="L1368">
        <v>798</v>
      </c>
      <c r="M1368">
        <v>489</v>
      </c>
    </row>
    <row r="1369" spans="1:13" x14ac:dyDescent="0.25">
      <c r="A1369">
        <v>365.83494883379899</v>
      </c>
      <c r="B1369">
        <v>9.1868139807797802E-2</v>
      </c>
      <c r="C1369">
        <v>595</v>
      </c>
      <c r="D1369">
        <v>12.432381316321001</v>
      </c>
      <c r="F1369">
        <v>320.567099462263</v>
      </c>
      <c r="G1369">
        <v>0.11546084368236501</v>
      </c>
      <c r="H1369">
        <v>431</v>
      </c>
      <c r="I1369">
        <v>13.6056955961976</v>
      </c>
      <c r="J1369">
        <v>414</v>
      </c>
      <c r="K1369">
        <v>586</v>
      </c>
      <c r="L1369">
        <v>798</v>
      </c>
      <c r="M1369">
        <v>489</v>
      </c>
    </row>
    <row r="1370" spans="1:13" x14ac:dyDescent="0.25">
      <c r="A1370">
        <v>365.83494883379899</v>
      </c>
      <c r="B1370">
        <v>9.1821347748456197E-2</v>
      </c>
      <c r="C1370">
        <v>595</v>
      </c>
      <c r="D1370">
        <v>12.432381316321001</v>
      </c>
      <c r="F1370">
        <v>320.567099462263</v>
      </c>
      <c r="G1370">
        <v>0.115522559883146</v>
      </c>
      <c r="H1370">
        <v>431</v>
      </c>
      <c r="I1370">
        <v>13.6056955961976</v>
      </c>
      <c r="J1370">
        <v>414</v>
      </c>
      <c r="K1370">
        <v>586</v>
      </c>
      <c r="L1370">
        <v>798</v>
      </c>
      <c r="M1370">
        <v>489</v>
      </c>
    </row>
    <row r="1371" spans="1:13" x14ac:dyDescent="0.25">
      <c r="A1371">
        <v>365.63108846056298</v>
      </c>
      <c r="B1371">
        <v>9.1800639994025296E-2</v>
      </c>
      <c r="C1371">
        <v>592</v>
      </c>
      <c r="D1371">
        <v>12.4322015722282</v>
      </c>
      <c r="F1371">
        <v>320.47601697198098</v>
      </c>
      <c r="G1371">
        <v>0.116907006051844</v>
      </c>
      <c r="H1371">
        <v>432</v>
      </c>
      <c r="I1371">
        <v>13.9917094029952</v>
      </c>
      <c r="J1371">
        <v>414</v>
      </c>
      <c r="K1371">
        <v>586</v>
      </c>
      <c r="L1371">
        <v>798</v>
      </c>
      <c r="M1371">
        <v>489</v>
      </c>
    </row>
    <row r="1372" spans="1:13" x14ac:dyDescent="0.25">
      <c r="A1372">
        <v>365.63108846056298</v>
      </c>
      <c r="B1372">
        <v>9.15668786690884E-2</v>
      </c>
      <c r="C1372">
        <v>592</v>
      </c>
      <c r="D1372">
        <v>12.4322015722282</v>
      </c>
      <c r="F1372">
        <v>320.47601697198098</v>
      </c>
      <c r="G1372">
        <v>0.116654968337758</v>
      </c>
      <c r="H1372">
        <v>432</v>
      </c>
      <c r="I1372">
        <v>13.9917094029952</v>
      </c>
      <c r="J1372">
        <v>414</v>
      </c>
      <c r="K1372">
        <v>586</v>
      </c>
      <c r="L1372">
        <v>798</v>
      </c>
      <c r="M1372">
        <v>489</v>
      </c>
    </row>
    <row r="1373" spans="1:13" x14ac:dyDescent="0.25">
      <c r="A1373">
        <v>365.63108846056298</v>
      </c>
      <c r="B1373">
        <v>9.1717870525636402E-2</v>
      </c>
      <c r="C1373">
        <v>592</v>
      </c>
      <c r="D1373">
        <v>12.4322015722282</v>
      </c>
      <c r="F1373">
        <v>320.47601697198098</v>
      </c>
      <c r="G1373">
        <v>0.11770593007057401</v>
      </c>
      <c r="H1373">
        <v>432</v>
      </c>
      <c r="I1373">
        <v>13.9917094029952</v>
      </c>
      <c r="J1373">
        <v>414</v>
      </c>
      <c r="K1373">
        <v>586</v>
      </c>
      <c r="L1373">
        <v>798</v>
      </c>
      <c r="M1373">
        <v>489</v>
      </c>
    </row>
    <row r="1374" spans="1:13" x14ac:dyDescent="0.25">
      <c r="A1374">
        <v>365.63108846056298</v>
      </c>
      <c r="B1374">
        <v>9.1157302180872396E-2</v>
      </c>
      <c r="C1374">
        <v>592</v>
      </c>
      <c r="D1374">
        <v>12.4322015722282</v>
      </c>
      <c r="F1374">
        <v>320.47601697198098</v>
      </c>
      <c r="G1374">
        <v>0.118098987785504</v>
      </c>
      <c r="H1374">
        <v>432</v>
      </c>
      <c r="I1374">
        <v>13.9917094029952</v>
      </c>
      <c r="J1374">
        <v>414</v>
      </c>
      <c r="K1374">
        <v>586</v>
      </c>
      <c r="L1374">
        <v>798</v>
      </c>
      <c r="M1374">
        <v>489</v>
      </c>
    </row>
    <row r="1375" spans="1:13" x14ac:dyDescent="0.25">
      <c r="A1375">
        <v>365.63108846056298</v>
      </c>
      <c r="B1375">
        <v>9.1157302180872396E-2</v>
      </c>
      <c r="C1375">
        <v>592</v>
      </c>
      <c r="D1375">
        <v>12.4322015722282</v>
      </c>
      <c r="F1375">
        <v>320.47601697198098</v>
      </c>
      <c r="G1375">
        <v>0.118403822135478</v>
      </c>
      <c r="H1375">
        <v>432</v>
      </c>
      <c r="I1375">
        <v>13.9917094029952</v>
      </c>
      <c r="J1375">
        <v>414</v>
      </c>
      <c r="K1375">
        <v>586</v>
      </c>
      <c r="L1375">
        <v>798</v>
      </c>
      <c r="M1375">
        <v>489</v>
      </c>
    </row>
    <row r="1376" spans="1:13" x14ac:dyDescent="0.25">
      <c r="A1376">
        <v>365.63108846056298</v>
      </c>
      <c r="B1376">
        <v>9.0906345578096306E-2</v>
      </c>
      <c r="C1376">
        <v>592</v>
      </c>
      <c r="D1376">
        <v>12.4322015722282</v>
      </c>
      <c r="F1376">
        <v>320.47601697198098</v>
      </c>
      <c r="G1376">
        <v>0.117972241539155</v>
      </c>
      <c r="H1376">
        <v>432</v>
      </c>
      <c r="I1376">
        <v>13.9917094029952</v>
      </c>
      <c r="J1376">
        <v>414</v>
      </c>
      <c r="K1376">
        <v>586</v>
      </c>
      <c r="L1376">
        <v>798</v>
      </c>
      <c r="M1376">
        <v>489</v>
      </c>
    </row>
    <row r="1377" spans="1:13" x14ac:dyDescent="0.25">
      <c r="A1377">
        <v>365.629120218335</v>
      </c>
      <c r="B1377">
        <v>9.1060305051456902E-2</v>
      </c>
      <c r="C1377">
        <v>594</v>
      </c>
      <c r="D1377">
        <v>12.454407348530401</v>
      </c>
      <c r="F1377">
        <v>320.47601697198098</v>
      </c>
      <c r="G1377">
        <v>0.119237947148628</v>
      </c>
      <c r="H1377">
        <v>432</v>
      </c>
      <c r="I1377">
        <v>13.9917094029952</v>
      </c>
      <c r="J1377">
        <v>414</v>
      </c>
      <c r="K1377">
        <v>586</v>
      </c>
      <c r="L1377">
        <v>794</v>
      </c>
      <c r="M1377">
        <v>487</v>
      </c>
    </row>
    <row r="1378" spans="1:13" x14ac:dyDescent="0.25">
      <c r="A1378">
        <v>365.629120218335</v>
      </c>
      <c r="B1378">
        <v>9.10711836501783E-2</v>
      </c>
      <c r="C1378">
        <v>594</v>
      </c>
      <c r="D1378">
        <v>12.454407348530401</v>
      </c>
      <c r="F1378">
        <v>320.00372404605201</v>
      </c>
      <c r="G1378">
        <v>0.117654801202284</v>
      </c>
      <c r="H1378">
        <v>431</v>
      </c>
      <c r="I1378">
        <v>13.7064873916097</v>
      </c>
      <c r="J1378">
        <v>414</v>
      </c>
      <c r="K1378">
        <v>586</v>
      </c>
      <c r="L1378">
        <v>794</v>
      </c>
      <c r="M1378">
        <v>487</v>
      </c>
    </row>
    <row r="1379" spans="1:13" x14ac:dyDescent="0.25">
      <c r="A1379">
        <v>365.629120218335</v>
      </c>
      <c r="B1379">
        <v>9.0933932047743596E-2</v>
      </c>
      <c r="C1379">
        <v>594</v>
      </c>
      <c r="D1379">
        <v>12.454407348530401</v>
      </c>
      <c r="F1379">
        <v>320.00372404605201</v>
      </c>
      <c r="G1379">
        <v>0.118736899883365</v>
      </c>
      <c r="H1379">
        <v>431</v>
      </c>
      <c r="I1379">
        <v>13.7064873916097</v>
      </c>
      <c r="J1379">
        <v>414</v>
      </c>
      <c r="K1379">
        <v>586</v>
      </c>
      <c r="L1379">
        <v>794</v>
      </c>
      <c r="M1379">
        <v>487</v>
      </c>
    </row>
    <row r="1380" spans="1:13" x14ac:dyDescent="0.25">
      <c r="A1380">
        <v>365.629120218335</v>
      </c>
      <c r="B1380">
        <v>9.0942162565253601E-2</v>
      </c>
      <c r="C1380">
        <v>594</v>
      </c>
      <c r="D1380">
        <v>12.454407348530401</v>
      </c>
      <c r="F1380">
        <v>320.00372404605201</v>
      </c>
      <c r="G1380">
        <v>0.118333025080764</v>
      </c>
      <c r="H1380">
        <v>431</v>
      </c>
      <c r="I1380">
        <v>13.7064873916097</v>
      </c>
      <c r="J1380">
        <v>414</v>
      </c>
      <c r="K1380">
        <v>586</v>
      </c>
      <c r="L1380">
        <v>794</v>
      </c>
      <c r="M1380">
        <v>487</v>
      </c>
    </row>
    <row r="1381" spans="1:13" x14ac:dyDescent="0.25">
      <c r="A1381">
        <v>365.629120218335</v>
      </c>
      <c r="B1381">
        <v>8.9449464946322402E-2</v>
      </c>
      <c r="C1381">
        <v>594</v>
      </c>
      <c r="D1381">
        <v>12.454407348530401</v>
      </c>
      <c r="F1381">
        <v>320.00372404605201</v>
      </c>
      <c r="G1381">
        <v>0.118273430947557</v>
      </c>
      <c r="H1381">
        <v>431</v>
      </c>
      <c r="I1381">
        <v>13.7064873916097</v>
      </c>
      <c r="J1381">
        <v>414</v>
      </c>
      <c r="K1381">
        <v>586</v>
      </c>
      <c r="L1381">
        <v>794</v>
      </c>
      <c r="M1381">
        <v>487</v>
      </c>
    </row>
    <row r="1382" spans="1:13" x14ac:dyDescent="0.25">
      <c r="A1382">
        <v>365.629120218335</v>
      </c>
      <c r="B1382">
        <v>8.9562398819611699E-2</v>
      </c>
      <c r="C1382">
        <v>594</v>
      </c>
      <c r="D1382">
        <v>12.454407348530401</v>
      </c>
      <c r="F1382">
        <v>320.00372404605201</v>
      </c>
      <c r="G1382">
        <v>0.116517241412686</v>
      </c>
      <c r="H1382">
        <v>431</v>
      </c>
      <c r="I1382">
        <v>13.7064873916097</v>
      </c>
      <c r="J1382">
        <v>414</v>
      </c>
      <c r="K1382">
        <v>586</v>
      </c>
      <c r="L1382">
        <v>794</v>
      </c>
      <c r="M1382">
        <v>487</v>
      </c>
    </row>
    <row r="1383" spans="1:13" x14ac:dyDescent="0.25">
      <c r="A1383">
        <v>365.629120218335</v>
      </c>
      <c r="B1383">
        <v>8.9897919567356793E-2</v>
      </c>
      <c r="C1383">
        <v>594</v>
      </c>
      <c r="D1383">
        <v>12.454407348530401</v>
      </c>
      <c r="F1383">
        <v>320.00372404605201</v>
      </c>
      <c r="G1383">
        <v>0.116645972666216</v>
      </c>
      <c r="H1383">
        <v>431</v>
      </c>
      <c r="I1383">
        <v>13.7064873916097</v>
      </c>
      <c r="J1383">
        <v>414</v>
      </c>
      <c r="K1383">
        <v>586</v>
      </c>
      <c r="L1383">
        <v>794</v>
      </c>
      <c r="M1383">
        <v>487</v>
      </c>
    </row>
    <row r="1384" spans="1:13" x14ac:dyDescent="0.25">
      <c r="A1384">
        <v>365.629120218335</v>
      </c>
      <c r="B1384">
        <v>8.9817439346575406E-2</v>
      </c>
      <c r="C1384">
        <v>594</v>
      </c>
      <c r="D1384">
        <v>12.454407348530401</v>
      </c>
      <c r="F1384">
        <v>320.00372404605201</v>
      </c>
      <c r="G1384">
        <v>0.117859737013442</v>
      </c>
      <c r="H1384">
        <v>431</v>
      </c>
      <c r="I1384">
        <v>13.7064873916097</v>
      </c>
      <c r="J1384">
        <v>414</v>
      </c>
      <c r="K1384">
        <v>586</v>
      </c>
      <c r="L1384">
        <v>794</v>
      </c>
      <c r="M1384">
        <v>487</v>
      </c>
    </row>
    <row r="1385" spans="1:13" x14ac:dyDescent="0.25">
      <c r="A1385">
        <v>365.629120218335</v>
      </c>
      <c r="B1385">
        <v>8.9004870642033898E-2</v>
      </c>
      <c r="C1385">
        <v>594</v>
      </c>
      <c r="D1385">
        <v>12.454407348530401</v>
      </c>
      <c r="F1385">
        <v>320.00372404605201</v>
      </c>
      <c r="G1385">
        <v>0.116551713890459</v>
      </c>
      <c r="H1385">
        <v>431</v>
      </c>
      <c r="I1385">
        <v>13.7064873916097</v>
      </c>
      <c r="J1385">
        <v>414</v>
      </c>
      <c r="K1385">
        <v>586</v>
      </c>
      <c r="L1385">
        <v>794</v>
      </c>
      <c r="M1385">
        <v>487</v>
      </c>
    </row>
    <row r="1386" spans="1:13" x14ac:dyDescent="0.25">
      <c r="A1386">
        <v>365.629120218335</v>
      </c>
      <c r="B1386">
        <v>8.8411703856883905E-2</v>
      </c>
      <c r="C1386">
        <v>594</v>
      </c>
      <c r="D1386">
        <v>12.454407348530401</v>
      </c>
      <c r="F1386">
        <v>320.00372404605201</v>
      </c>
      <c r="G1386">
        <v>0.116953792315612</v>
      </c>
      <c r="H1386">
        <v>431</v>
      </c>
      <c r="I1386">
        <v>13.7064873916097</v>
      </c>
      <c r="J1386">
        <v>414</v>
      </c>
      <c r="K1386">
        <v>586</v>
      </c>
      <c r="L1386">
        <v>794</v>
      </c>
      <c r="M1386">
        <v>487</v>
      </c>
    </row>
    <row r="1387" spans="1:13" x14ac:dyDescent="0.25">
      <c r="A1387">
        <v>365.629120218335</v>
      </c>
      <c r="B1387">
        <v>8.9126584570318801E-2</v>
      </c>
      <c r="C1387">
        <v>594</v>
      </c>
      <c r="D1387">
        <v>12.454407348530401</v>
      </c>
      <c r="F1387">
        <v>320.00372404605201</v>
      </c>
      <c r="G1387">
        <v>0.118956819929055</v>
      </c>
      <c r="H1387">
        <v>431</v>
      </c>
      <c r="I1387">
        <v>13.7064873916097</v>
      </c>
      <c r="J1387">
        <v>414</v>
      </c>
      <c r="K1387">
        <v>586</v>
      </c>
      <c r="L1387">
        <v>794</v>
      </c>
      <c r="M1387">
        <v>487</v>
      </c>
    </row>
    <row r="1388" spans="1:13" x14ac:dyDescent="0.25">
      <c r="A1388">
        <v>365.629120218335</v>
      </c>
      <c r="B1388">
        <v>8.9524022066336403E-2</v>
      </c>
      <c r="C1388">
        <v>594</v>
      </c>
      <c r="D1388">
        <v>12.454407348530401</v>
      </c>
      <c r="F1388">
        <v>320.00372404605201</v>
      </c>
      <c r="G1388">
        <v>0.11967050150859899</v>
      </c>
      <c r="H1388">
        <v>431</v>
      </c>
      <c r="I1388">
        <v>13.7064873916097</v>
      </c>
      <c r="J1388">
        <v>414</v>
      </c>
      <c r="K1388">
        <v>586</v>
      </c>
      <c r="L1388">
        <v>794</v>
      </c>
      <c r="M1388">
        <v>487</v>
      </c>
    </row>
    <row r="1389" spans="1:13" x14ac:dyDescent="0.25">
      <c r="A1389">
        <v>365.629120218335</v>
      </c>
      <c r="B1389">
        <v>8.8766097792571996E-2</v>
      </c>
      <c r="C1389">
        <v>594</v>
      </c>
      <c r="D1389">
        <v>12.454407348530401</v>
      </c>
      <c r="F1389">
        <v>320.00372404605201</v>
      </c>
      <c r="G1389">
        <v>0.118846549735144</v>
      </c>
      <c r="H1389">
        <v>431</v>
      </c>
      <c r="I1389">
        <v>13.7064873916097</v>
      </c>
      <c r="J1389">
        <v>414</v>
      </c>
      <c r="K1389">
        <v>586</v>
      </c>
      <c r="L1389">
        <v>794</v>
      </c>
      <c r="M1389">
        <v>487</v>
      </c>
    </row>
    <row r="1390" spans="1:13" x14ac:dyDescent="0.25">
      <c r="A1390">
        <v>365.629120218335</v>
      </c>
      <c r="B1390">
        <v>8.8290392089842601E-2</v>
      </c>
      <c r="C1390">
        <v>594</v>
      </c>
      <c r="D1390">
        <v>12.454407348530401</v>
      </c>
      <c r="F1390">
        <v>318.89334720186901</v>
      </c>
      <c r="G1390">
        <v>0.117466274604344</v>
      </c>
      <c r="H1390">
        <v>441</v>
      </c>
      <c r="I1390">
        <v>14.1163519790862</v>
      </c>
      <c r="J1390">
        <v>414</v>
      </c>
      <c r="K1390">
        <v>586</v>
      </c>
      <c r="L1390">
        <v>794</v>
      </c>
      <c r="M1390">
        <v>487</v>
      </c>
    </row>
    <row r="1391" spans="1:13" x14ac:dyDescent="0.25">
      <c r="A1391">
        <v>365.629120218335</v>
      </c>
      <c r="B1391">
        <v>8.7454798031763203E-2</v>
      </c>
      <c r="C1391">
        <v>594</v>
      </c>
      <c r="D1391">
        <v>12.454407348530401</v>
      </c>
      <c r="F1391">
        <v>318.89334720186901</v>
      </c>
      <c r="G1391">
        <v>0.118953695344807</v>
      </c>
      <c r="H1391">
        <v>441</v>
      </c>
      <c r="I1391">
        <v>14.1163519790862</v>
      </c>
      <c r="J1391">
        <v>414</v>
      </c>
      <c r="K1391">
        <v>586</v>
      </c>
      <c r="L1391">
        <v>794</v>
      </c>
      <c r="M1391">
        <v>487</v>
      </c>
    </row>
    <row r="1392" spans="1:13" x14ac:dyDescent="0.25">
      <c r="A1392">
        <v>365.629120218335</v>
      </c>
      <c r="B1392">
        <v>8.6738289809586103E-2</v>
      </c>
      <c r="C1392">
        <v>594</v>
      </c>
      <c r="D1392">
        <v>12.454407348530401</v>
      </c>
      <c r="F1392">
        <v>318.89334720186901</v>
      </c>
      <c r="G1392">
        <v>0.11874471969518299</v>
      </c>
      <c r="H1392">
        <v>441</v>
      </c>
      <c r="I1392">
        <v>14.1163519790862</v>
      </c>
      <c r="J1392">
        <v>414</v>
      </c>
      <c r="K1392">
        <v>586</v>
      </c>
      <c r="L1392">
        <v>794</v>
      </c>
      <c r="M1392">
        <v>487</v>
      </c>
    </row>
    <row r="1393" spans="1:13" x14ac:dyDescent="0.25">
      <c r="A1393">
        <v>365.629120218335</v>
      </c>
      <c r="B1393">
        <v>8.7041268281281697E-2</v>
      </c>
      <c r="C1393">
        <v>594</v>
      </c>
      <c r="D1393">
        <v>12.454407348530401</v>
      </c>
      <c r="F1393">
        <v>318.89334720186901</v>
      </c>
      <c r="G1393">
        <v>0.119039386114696</v>
      </c>
      <c r="H1393">
        <v>441</v>
      </c>
      <c r="I1393">
        <v>14.1163519790862</v>
      </c>
      <c r="J1393">
        <v>414</v>
      </c>
      <c r="K1393">
        <v>586</v>
      </c>
      <c r="L1393">
        <v>794</v>
      </c>
      <c r="M1393">
        <v>487</v>
      </c>
    </row>
    <row r="1394" spans="1:13" x14ac:dyDescent="0.25">
      <c r="A1394">
        <v>365.629120218335</v>
      </c>
      <c r="B1394">
        <v>8.7041268281281697E-2</v>
      </c>
      <c r="C1394">
        <v>594</v>
      </c>
      <c r="D1394">
        <v>12.454407348530401</v>
      </c>
      <c r="F1394">
        <v>318.89334720186901</v>
      </c>
      <c r="G1394">
        <v>0.11926778629937999</v>
      </c>
      <c r="H1394">
        <v>441</v>
      </c>
      <c r="I1394">
        <v>14.1163519790862</v>
      </c>
      <c r="J1394">
        <v>414</v>
      </c>
      <c r="K1394">
        <v>586</v>
      </c>
      <c r="L1394">
        <v>794</v>
      </c>
      <c r="M1394">
        <v>487</v>
      </c>
    </row>
    <row r="1395" spans="1:13" x14ac:dyDescent="0.25">
      <c r="A1395">
        <v>365.629120218335</v>
      </c>
      <c r="B1395">
        <v>8.7120562246489702E-2</v>
      </c>
      <c r="C1395">
        <v>594</v>
      </c>
      <c r="D1395">
        <v>12.454407348530401</v>
      </c>
      <c r="F1395">
        <v>318.89334720186901</v>
      </c>
      <c r="G1395">
        <v>0.121255347046633</v>
      </c>
      <c r="H1395">
        <v>441</v>
      </c>
      <c r="I1395">
        <v>14.1163519790862</v>
      </c>
      <c r="J1395">
        <v>414</v>
      </c>
      <c r="K1395">
        <v>586</v>
      </c>
      <c r="L1395">
        <v>794</v>
      </c>
      <c r="M1395">
        <v>487</v>
      </c>
    </row>
    <row r="1396" spans="1:13" x14ac:dyDescent="0.25">
      <c r="A1396">
        <v>365.629120218335</v>
      </c>
      <c r="B1396">
        <v>8.6928060448534003E-2</v>
      </c>
      <c r="C1396">
        <v>594</v>
      </c>
      <c r="D1396">
        <v>12.454407348530401</v>
      </c>
      <c r="F1396">
        <v>318.89334720186901</v>
      </c>
      <c r="G1396">
        <v>0.12160891706261499</v>
      </c>
      <c r="H1396">
        <v>441</v>
      </c>
      <c r="I1396">
        <v>14.1163519790862</v>
      </c>
      <c r="J1396">
        <v>414</v>
      </c>
      <c r="K1396">
        <v>586</v>
      </c>
      <c r="L1396">
        <v>794</v>
      </c>
      <c r="M1396">
        <v>487</v>
      </c>
    </row>
    <row r="1397" spans="1:13" x14ac:dyDescent="0.25">
      <c r="A1397">
        <v>365.629120218335</v>
      </c>
      <c r="B1397">
        <v>8.6928060448534003E-2</v>
      </c>
      <c r="C1397">
        <v>594</v>
      </c>
      <c r="D1397">
        <v>12.454407348530401</v>
      </c>
      <c r="F1397">
        <v>318.89334720186901</v>
      </c>
      <c r="G1397">
        <v>0.12126482181470701</v>
      </c>
      <c r="H1397">
        <v>441</v>
      </c>
      <c r="I1397">
        <v>14.1163519790862</v>
      </c>
      <c r="J1397">
        <v>414</v>
      </c>
      <c r="K1397">
        <v>586</v>
      </c>
      <c r="L1397">
        <v>794</v>
      </c>
      <c r="M1397">
        <v>487</v>
      </c>
    </row>
    <row r="1398" spans="1:13" x14ac:dyDescent="0.25">
      <c r="A1398">
        <v>365.629120218335</v>
      </c>
      <c r="B1398">
        <v>8.6854627897147901E-2</v>
      </c>
      <c r="C1398">
        <v>594</v>
      </c>
      <c r="D1398">
        <v>12.454407348530401</v>
      </c>
      <c r="F1398">
        <v>318.89334720186901</v>
      </c>
      <c r="G1398">
        <v>0.121625010977018</v>
      </c>
      <c r="H1398">
        <v>441</v>
      </c>
      <c r="I1398">
        <v>14.1163519790862</v>
      </c>
      <c r="J1398">
        <v>414</v>
      </c>
      <c r="K1398">
        <v>586</v>
      </c>
      <c r="L1398">
        <v>794</v>
      </c>
      <c r="M1398">
        <v>487</v>
      </c>
    </row>
    <row r="1399" spans="1:13" x14ac:dyDescent="0.25">
      <c r="A1399">
        <v>365.629120218335</v>
      </c>
      <c r="B1399">
        <v>8.6781794464751497E-2</v>
      </c>
      <c r="C1399">
        <v>594</v>
      </c>
      <c r="D1399">
        <v>12.454407348530401</v>
      </c>
      <c r="F1399">
        <v>318.89334720186901</v>
      </c>
      <c r="G1399">
        <v>0.12196441886477299</v>
      </c>
      <c r="H1399">
        <v>441</v>
      </c>
      <c r="I1399">
        <v>14.1163519790862</v>
      </c>
      <c r="J1399">
        <v>414</v>
      </c>
      <c r="K1399">
        <v>586</v>
      </c>
      <c r="L1399">
        <v>794</v>
      </c>
      <c r="M1399">
        <v>487</v>
      </c>
    </row>
    <row r="1400" spans="1:13" x14ac:dyDescent="0.25">
      <c r="A1400">
        <v>365.629120218335</v>
      </c>
      <c r="B1400">
        <v>8.6722431570384298E-2</v>
      </c>
      <c r="C1400">
        <v>594</v>
      </c>
      <c r="D1400">
        <v>12.454407348530401</v>
      </c>
      <c r="F1400">
        <v>318.89334720186901</v>
      </c>
      <c r="G1400">
        <v>0.12308530111965101</v>
      </c>
      <c r="H1400">
        <v>441</v>
      </c>
      <c r="I1400">
        <v>14.1163519790862</v>
      </c>
      <c r="J1400">
        <v>414</v>
      </c>
      <c r="K1400">
        <v>586</v>
      </c>
      <c r="L1400">
        <v>794</v>
      </c>
      <c r="M1400">
        <v>487</v>
      </c>
    </row>
    <row r="1401" spans="1:13" x14ac:dyDescent="0.25">
      <c r="A1401">
        <v>365.629120218335</v>
      </c>
      <c r="B1401">
        <v>8.5979081252135103E-2</v>
      </c>
      <c r="C1401">
        <v>594</v>
      </c>
      <c r="D1401">
        <v>12.454407348530401</v>
      </c>
      <c r="F1401">
        <v>318.89334720186901</v>
      </c>
      <c r="G1401">
        <v>0.122569038547274</v>
      </c>
      <c r="H1401">
        <v>441</v>
      </c>
      <c r="I1401">
        <v>14.1163519790862</v>
      </c>
      <c r="J1401">
        <v>414</v>
      </c>
      <c r="K1401">
        <v>586</v>
      </c>
      <c r="L1401">
        <v>794</v>
      </c>
      <c r="M1401">
        <v>487</v>
      </c>
    </row>
    <row r="1402" spans="1:13" x14ac:dyDescent="0.25">
      <c r="A1402">
        <v>365.60766263934801</v>
      </c>
      <c r="B1402">
        <v>8.5919806939587298E-2</v>
      </c>
      <c r="C1402">
        <v>601</v>
      </c>
      <c r="D1402">
        <v>12.5112803385127</v>
      </c>
      <c r="F1402">
        <v>318.89334720186901</v>
      </c>
      <c r="G1402">
        <v>0.120336130480427</v>
      </c>
      <c r="H1402">
        <v>441</v>
      </c>
      <c r="I1402">
        <v>14.1163519790862</v>
      </c>
      <c r="J1402">
        <v>418</v>
      </c>
      <c r="K1402">
        <v>582</v>
      </c>
      <c r="L1402">
        <v>795</v>
      </c>
      <c r="M1402">
        <v>486</v>
      </c>
    </row>
    <row r="1403" spans="1:13" x14ac:dyDescent="0.25">
      <c r="A1403">
        <v>365.60766263934801</v>
      </c>
      <c r="B1403">
        <v>8.5983827203368696E-2</v>
      </c>
      <c r="C1403">
        <v>601</v>
      </c>
      <c r="D1403">
        <v>12.5112803385127</v>
      </c>
      <c r="F1403">
        <v>318.89334720186901</v>
      </c>
      <c r="G1403">
        <v>0.12095667334025501</v>
      </c>
      <c r="H1403">
        <v>441</v>
      </c>
      <c r="I1403">
        <v>14.1163519790862</v>
      </c>
      <c r="J1403">
        <v>418</v>
      </c>
      <c r="K1403">
        <v>582</v>
      </c>
      <c r="L1403">
        <v>795</v>
      </c>
      <c r="M1403">
        <v>486</v>
      </c>
    </row>
    <row r="1404" spans="1:13" x14ac:dyDescent="0.25">
      <c r="A1404">
        <v>365.60766263934801</v>
      </c>
      <c r="B1404">
        <v>8.5960258827098304E-2</v>
      </c>
      <c r="C1404">
        <v>601</v>
      </c>
      <c r="D1404">
        <v>12.5112803385127</v>
      </c>
      <c r="F1404">
        <v>318.89334720186901</v>
      </c>
      <c r="G1404">
        <v>0.118703858466174</v>
      </c>
      <c r="H1404">
        <v>441</v>
      </c>
      <c r="I1404">
        <v>14.1163519790862</v>
      </c>
      <c r="J1404">
        <v>418</v>
      </c>
      <c r="K1404">
        <v>582</v>
      </c>
      <c r="L1404">
        <v>795</v>
      </c>
      <c r="M1404">
        <v>486</v>
      </c>
    </row>
    <row r="1405" spans="1:13" x14ac:dyDescent="0.25">
      <c r="A1405">
        <v>365.60766263934801</v>
      </c>
      <c r="B1405">
        <v>8.6938628302878601E-2</v>
      </c>
      <c r="C1405">
        <v>601</v>
      </c>
      <c r="D1405">
        <v>12.5112803385127</v>
      </c>
      <c r="F1405">
        <v>318.89334720186901</v>
      </c>
      <c r="G1405">
        <v>0.118899887056923</v>
      </c>
      <c r="H1405">
        <v>441</v>
      </c>
      <c r="I1405">
        <v>14.1163519790862</v>
      </c>
      <c r="J1405">
        <v>418</v>
      </c>
      <c r="K1405">
        <v>582</v>
      </c>
      <c r="L1405">
        <v>795</v>
      </c>
      <c r="M1405">
        <v>486</v>
      </c>
    </row>
    <row r="1406" spans="1:13" x14ac:dyDescent="0.25">
      <c r="A1406">
        <v>365.60766263934801</v>
      </c>
      <c r="B1406">
        <v>8.6968272540817307E-2</v>
      </c>
      <c r="C1406">
        <v>601</v>
      </c>
      <c r="D1406">
        <v>12.5112803385127</v>
      </c>
      <c r="F1406">
        <v>318.89334720186901</v>
      </c>
      <c r="G1406">
        <v>0.11860536507543901</v>
      </c>
      <c r="H1406">
        <v>441</v>
      </c>
      <c r="I1406">
        <v>14.1163519790862</v>
      </c>
      <c r="J1406">
        <v>418</v>
      </c>
      <c r="K1406">
        <v>582</v>
      </c>
      <c r="L1406">
        <v>795</v>
      </c>
      <c r="M1406">
        <v>486</v>
      </c>
    </row>
    <row r="1407" spans="1:13" x14ac:dyDescent="0.25">
      <c r="A1407">
        <v>365.60766263934801</v>
      </c>
      <c r="B1407">
        <v>8.7198422668817194E-2</v>
      </c>
      <c r="C1407">
        <v>601</v>
      </c>
      <c r="D1407">
        <v>12.5112803385127</v>
      </c>
      <c r="F1407">
        <v>318.89334720186901</v>
      </c>
      <c r="G1407">
        <v>0.11860536507543901</v>
      </c>
      <c r="H1407">
        <v>441</v>
      </c>
      <c r="I1407">
        <v>14.1163519790862</v>
      </c>
      <c r="J1407">
        <v>418</v>
      </c>
      <c r="K1407">
        <v>582</v>
      </c>
      <c r="L1407">
        <v>795</v>
      </c>
      <c r="M1407">
        <v>486</v>
      </c>
    </row>
    <row r="1408" spans="1:13" x14ac:dyDescent="0.25">
      <c r="A1408">
        <v>365.60766263934801</v>
      </c>
      <c r="B1408">
        <v>8.6964079879160106E-2</v>
      </c>
      <c r="C1408">
        <v>601</v>
      </c>
      <c r="D1408">
        <v>12.5112803385127</v>
      </c>
      <c r="F1408">
        <v>318.89334720186901</v>
      </c>
      <c r="G1408">
        <v>0.12065169720852</v>
      </c>
      <c r="H1408">
        <v>441</v>
      </c>
      <c r="I1408">
        <v>14.1163519790862</v>
      </c>
      <c r="J1408">
        <v>418</v>
      </c>
      <c r="K1408">
        <v>582</v>
      </c>
      <c r="L1408">
        <v>795</v>
      </c>
      <c r="M1408">
        <v>486</v>
      </c>
    </row>
    <row r="1409" spans="1:13" x14ac:dyDescent="0.25">
      <c r="A1409">
        <v>365.60766263934801</v>
      </c>
      <c r="B1409">
        <v>8.6316853838004401E-2</v>
      </c>
      <c r="C1409">
        <v>601</v>
      </c>
      <c r="D1409">
        <v>12.5112803385127</v>
      </c>
      <c r="F1409">
        <v>318.89334720186901</v>
      </c>
      <c r="G1409">
        <v>0.121457422406806</v>
      </c>
      <c r="H1409">
        <v>441</v>
      </c>
      <c r="I1409">
        <v>14.1163519790862</v>
      </c>
      <c r="J1409">
        <v>418</v>
      </c>
      <c r="K1409">
        <v>582</v>
      </c>
      <c r="L1409">
        <v>795</v>
      </c>
      <c r="M1409">
        <v>486</v>
      </c>
    </row>
    <row r="1410" spans="1:13" x14ac:dyDescent="0.25">
      <c r="A1410">
        <v>365.60766263934801</v>
      </c>
      <c r="B1410">
        <v>8.6458008820457899E-2</v>
      </c>
      <c r="C1410">
        <v>601</v>
      </c>
      <c r="D1410">
        <v>12.5112803385127</v>
      </c>
      <c r="F1410">
        <v>318.89334720186901</v>
      </c>
      <c r="G1410">
        <v>0.120605148735208</v>
      </c>
      <c r="H1410">
        <v>441</v>
      </c>
      <c r="I1410">
        <v>14.1163519790862</v>
      </c>
      <c r="J1410">
        <v>418</v>
      </c>
      <c r="K1410">
        <v>582</v>
      </c>
      <c r="L1410">
        <v>795</v>
      </c>
      <c r="M1410">
        <v>486</v>
      </c>
    </row>
    <row r="1411" spans="1:13" x14ac:dyDescent="0.25">
      <c r="A1411">
        <v>365.60766263934801</v>
      </c>
      <c r="B1411">
        <v>8.6253243264335103E-2</v>
      </c>
      <c r="C1411">
        <v>601</v>
      </c>
      <c r="D1411">
        <v>12.5112803385127</v>
      </c>
      <c r="F1411">
        <v>318.89334720186901</v>
      </c>
      <c r="G1411">
        <v>0.121409508444374</v>
      </c>
      <c r="H1411">
        <v>441</v>
      </c>
      <c r="I1411">
        <v>14.1163519790862</v>
      </c>
      <c r="J1411">
        <v>418</v>
      </c>
      <c r="K1411">
        <v>582</v>
      </c>
      <c r="L1411">
        <v>795</v>
      </c>
      <c r="M1411">
        <v>486</v>
      </c>
    </row>
    <row r="1412" spans="1:13" x14ac:dyDescent="0.25">
      <c r="A1412">
        <v>365.60766263934801</v>
      </c>
      <c r="B1412">
        <v>8.6331463757182994E-2</v>
      </c>
      <c r="C1412">
        <v>601</v>
      </c>
      <c r="D1412">
        <v>12.5112803385127</v>
      </c>
      <c r="F1412">
        <v>318.89334720186901</v>
      </c>
      <c r="G1412">
        <v>0.11956886149802</v>
      </c>
      <c r="H1412">
        <v>441</v>
      </c>
      <c r="I1412">
        <v>14.1163519790862</v>
      </c>
      <c r="J1412">
        <v>418</v>
      </c>
      <c r="K1412">
        <v>582</v>
      </c>
      <c r="L1412">
        <v>795</v>
      </c>
      <c r="M1412">
        <v>486</v>
      </c>
    </row>
    <row r="1413" spans="1:13" x14ac:dyDescent="0.25">
      <c r="A1413">
        <v>365.60766263934801</v>
      </c>
      <c r="B1413">
        <v>8.6002250136673897E-2</v>
      </c>
      <c r="C1413">
        <v>601</v>
      </c>
      <c r="D1413">
        <v>12.5112803385127</v>
      </c>
      <c r="F1413">
        <v>318.89334720186901</v>
      </c>
      <c r="G1413">
        <v>0.119560938237979</v>
      </c>
      <c r="H1413">
        <v>441</v>
      </c>
      <c r="I1413">
        <v>14.1163519790862</v>
      </c>
      <c r="J1413">
        <v>418</v>
      </c>
      <c r="K1413">
        <v>582</v>
      </c>
      <c r="L1413">
        <v>795</v>
      </c>
      <c r="M1413">
        <v>486</v>
      </c>
    </row>
    <row r="1414" spans="1:13" x14ac:dyDescent="0.25">
      <c r="A1414">
        <v>365.60766263934801</v>
      </c>
      <c r="B1414">
        <v>8.5887602119176801E-2</v>
      </c>
      <c r="C1414">
        <v>601</v>
      </c>
      <c r="D1414">
        <v>12.5112803385127</v>
      </c>
      <c r="F1414">
        <v>318.89334720186901</v>
      </c>
      <c r="G1414">
        <v>0.11943670401087</v>
      </c>
      <c r="H1414">
        <v>441</v>
      </c>
      <c r="I1414">
        <v>14.1163519790862</v>
      </c>
      <c r="J1414">
        <v>418</v>
      </c>
      <c r="K1414">
        <v>582</v>
      </c>
      <c r="L1414">
        <v>795</v>
      </c>
      <c r="M1414">
        <v>486</v>
      </c>
    </row>
    <row r="1415" spans="1:13" x14ac:dyDescent="0.25">
      <c r="A1415">
        <v>365.60766263934801</v>
      </c>
      <c r="B1415">
        <v>8.5313323968143104E-2</v>
      </c>
      <c r="C1415">
        <v>601</v>
      </c>
      <c r="D1415">
        <v>12.5112803385127</v>
      </c>
      <c r="F1415">
        <v>318.89334720186901</v>
      </c>
      <c r="G1415">
        <v>0.120017612350207</v>
      </c>
      <c r="H1415">
        <v>441</v>
      </c>
      <c r="I1415">
        <v>14.1163519790862</v>
      </c>
      <c r="J1415">
        <v>418</v>
      </c>
      <c r="K1415">
        <v>582</v>
      </c>
      <c r="L1415">
        <v>795</v>
      </c>
      <c r="M1415">
        <v>486</v>
      </c>
    </row>
    <row r="1416" spans="1:13" x14ac:dyDescent="0.25">
      <c r="A1416">
        <v>365.60766263934801</v>
      </c>
      <c r="B1416">
        <v>8.5647478530588697E-2</v>
      </c>
      <c r="C1416">
        <v>601</v>
      </c>
      <c r="D1416">
        <v>12.5112803385127</v>
      </c>
      <c r="F1416">
        <v>318.89334720186901</v>
      </c>
      <c r="G1416">
        <v>0.120619590828458</v>
      </c>
      <c r="H1416">
        <v>441</v>
      </c>
      <c r="I1416">
        <v>14.1163519790862</v>
      </c>
      <c r="J1416">
        <v>418</v>
      </c>
      <c r="K1416">
        <v>582</v>
      </c>
      <c r="L1416">
        <v>795</v>
      </c>
      <c r="M1416">
        <v>486</v>
      </c>
    </row>
    <row r="1417" spans="1:13" x14ac:dyDescent="0.25">
      <c r="A1417">
        <v>365.60766263934801</v>
      </c>
      <c r="B1417">
        <v>8.5976178534210496E-2</v>
      </c>
      <c r="C1417">
        <v>601</v>
      </c>
      <c r="D1417">
        <v>12.5112803385127</v>
      </c>
      <c r="F1417">
        <v>318.89334720186901</v>
      </c>
      <c r="G1417">
        <v>0.11986802170791699</v>
      </c>
      <c r="H1417">
        <v>441</v>
      </c>
      <c r="I1417">
        <v>14.1163519790862</v>
      </c>
      <c r="J1417">
        <v>418</v>
      </c>
      <c r="K1417">
        <v>582</v>
      </c>
      <c r="L1417">
        <v>795</v>
      </c>
      <c r="M1417">
        <v>486</v>
      </c>
    </row>
    <row r="1418" spans="1:13" x14ac:dyDescent="0.25">
      <c r="A1418">
        <v>365.60766263934801</v>
      </c>
      <c r="B1418">
        <v>8.6294765445713198E-2</v>
      </c>
      <c r="C1418">
        <v>601</v>
      </c>
      <c r="D1418">
        <v>12.5112803385127</v>
      </c>
      <c r="F1418">
        <v>318.89334720186901</v>
      </c>
      <c r="G1418">
        <v>0.12099282771674399</v>
      </c>
      <c r="H1418">
        <v>441</v>
      </c>
      <c r="I1418">
        <v>14.1163519790862</v>
      </c>
      <c r="J1418">
        <v>418</v>
      </c>
      <c r="K1418">
        <v>582</v>
      </c>
      <c r="L1418">
        <v>795</v>
      </c>
      <c r="M1418">
        <v>486</v>
      </c>
    </row>
    <row r="1419" spans="1:13" x14ac:dyDescent="0.25">
      <c r="A1419">
        <v>365.60766263934801</v>
      </c>
      <c r="B1419">
        <v>8.6294765445713198E-2</v>
      </c>
      <c r="C1419">
        <v>601</v>
      </c>
      <c r="D1419">
        <v>12.5112803385127</v>
      </c>
      <c r="F1419">
        <v>318.89334720186901</v>
      </c>
      <c r="G1419">
        <v>0.121231402052126</v>
      </c>
      <c r="H1419">
        <v>441</v>
      </c>
      <c r="I1419">
        <v>14.1163519790862</v>
      </c>
      <c r="J1419">
        <v>418</v>
      </c>
      <c r="K1419">
        <v>582</v>
      </c>
      <c r="L1419">
        <v>795</v>
      </c>
      <c r="M1419">
        <v>486</v>
      </c>
    </row>
    <row r="1420" spans="1:13" x14ac:dyDescent="0.25">
      <c r="A1420">
        <v>365.60766263934801</v>
      </c>
      <c r="B1420">
        <v>8.5860893646250297E-2</v>
      </c>
      <c r="C1420">
        <v>601</v>
      </c>
      <c r="D1420">
        <v>12.5112803385127</v>
      </c>
      <c r="F1420">
        <v>318.89334720186901</v>
      </c>
      <c r="G1420">
        <v>0.123451958858479</v>
      </c>
      <c r="H1420">
        <v>441</v>
      </c>
      <c r="I1420">
        <v>14.1163519790862</v>
      </c>
      <c r="J1420">
        <v>418</v>
      </c>
      <c r="K1420">
        <v>582</v>
      </c>
      <c r="L1420">
        <v>795</v>
      </c>
      <c r="M1420">
        <v>486</v>
      </c>
    </row>
    <row r="1421" spans="1:13" x14ac:dyDescent="0.25">
      <c r="A1421">
        <v>365.60766263934801</v>
      </c>
      <c r="B1421">
        <v>8.5923267808726805E-2</v>
      </c>
      <c r="C1421">
        <v>601</v>
      </c>
      <c r="D1421">
        <v>12.5112803385127</v>
      </c>
      <c r="F1421">
        <v>318.89334720186901</v>
      </c>
      <c r="G1421">
        <v>0.123541780419125</v>
      </c>
      <c r="H1421">
        <v>441</v>
      </c>
      <c r="I1421">
        <v>14.1163519790862</v>
      </c>
      <c r="J1421">
        <v>418</v>
      </c>
      <c r="K1421">
        <v>582</v>
      </c>
      <c r="L1421">
        <v>795</v>
      </c>
      <c r="M1421">
        <v>486</v>
      </c>
    </row>
    <row r="1422" spans="1:13" x14ac:dyDescent="0.25">
      <c r="A1422">
        <v>365.57838392141298</v>
      </c>
      <c r="B1422">
        <v>8.6132282527408205E-2</v>
      </c>
      <c r="C1422">
        <v>601</v>
      </c>
      <c r="D1422">
        <v>12.350873615825501</v>
      </c>
      <c r="F1422">
        <v>318.89334720186901</v>
      </c>
      <c r="G1422">
        <v>0.122326387367892</v>
      </c>
      <c r="H1422">
        <v>441</v>
      </c>
      <c r="I1422">
        <v>14.1163519790862</v>
      </c>
      <c r="J1422">
        <v>418</v>
      </c>
      <c r="K1422">
        <v>582</v>
      </c>
      <c r="L1422">
        <v>795</v>
      </c>
      <c r="M1422">
        <v>486</v>
      </c>
    </row>
    <row r="1423" spans="1:13" x14ac:dyDescent="0.25">
      <c r="A1423">
        <v>365.57838392141298</v>
      </c>
      <c r="B1423">
        <v>8.5950825172845594E-2</v>
      </c>
      <c r="C1423">
        <v>601</v>
      </c>
      <c r="D1423">
        <v>12.350873615825501</v>
      </c>
      <c r="F1423">
        <v>318.89334720186901</v>
      </c>
      <c r="G1423">
        <v>0.122320523630429</v>
      </c>
      <c r="H1423">
        <v>441</v>
      </c>
      <c r="I1423">
        <v>14.1163519790862</v>
      </c>
      <c r="J1423">
        <v>418</v>
      </c>
      <c r="K1423">
        <v>582</v>
      </c>
      <c r="L1423">
        <v>795</v>
      </c>
      <c r="M1423">
        <v>486</v>
      </c>
    </row>
    <row r="1424" spans="1:13" x14ac:dyDescent="0.25">
      <c r="A1424">
        <v>365.57838392141298</v>
      </c>
      <c r="B1424">
        <v>8.5527193909731597E-2</v>
      </c>
      <c r="C1424">
        <v>601</v>
      </c>
      <c r="D1424">
        <v>12.350873615825501</v>
      </c>
      <c r="F1424">
        <v>318.89334720186901</v>
      </c>
      <c r="G1424">
        <v>0.12201387136571699</v>
      </c>
      <c r="H1424">
        <v>441</v>
      </c>
      <c r="I1424">
        <v>14.1163519790862</v>
      </c>
      <c r="J1424">
        <v>418</v>
      </c>
      <c r="K1424">
        <v>582</v>
      </c>
      <c r="L1424">
        <v>795</v>
      </c>
      <c r="M1424">
        <v>486</v>
      </c>
    </row>
    <row r="1425" spans="1:13" x14ac:dyDescent="0.25">
      <c r="A1425">
        <v>365.57838392141298</v>
      </c>
      <c r="B1425">
        <v>8.5527193909731597E-2</v>
      </c>
      <c r="C1425">
        <v>601</v>
      </c>
      <c r="D1425">
        <v>12.350873615825501</v>
      </c>
      <c r="F1425">
        <v>318.67733550234698</v>
      </c>
      <c r="G1425">
        <v>0.12094100925241701</v>
      </c>
      <c r="H1425">
        <v>453</v>
      </c>
      <c r="I1425">
        <v>14.248304507927999</v>
      </c>
      <c r="J1425">
        <v>418</v>
      </c>
      <c r="K1425">
        <v>582</v>
      </c>
      <c r="L1425">
        <v>795</v>
      </c>
      <c r="M1425">
        <v>486</v>
      </c>
    </row>
    <row r="1426" spans="1:13" x14ac:dyDescent="0.25">
      <c r="A1426">
        <v>365.57838392141298</v>
      </c>
      <c r="B1426">
        <v>8.5493357793532496E-2</v>
      </c>
      <c r="C1426">
        <v>601</v>
      </c>
      <c r="D1426">
        <v>12.350873615825501</v>
      </c>
      <c r="F1426">
        <v>318.67733550234698</v>
      </c>
      <c r="G1426">
        <v>0.120973111858013</v>
      </c>
      <c r="H1426">
        <v>453</v>
      </c>
      <c r="I1426">
        <v>14.248304507927999</v>
      </c>
      <c r="J1426">
        <v>418</v>
      </c>
      <c r="K1426">
        <v>582</v>
      </c>
      <c r="L1426">
        <v>795</v>
      </c>
      <c r="M1426">
        <v>486</v>
      </c>
    </row>
    <row r="1427" spans="1:13" x14ac:dyDescent="0.25">
      <c r="A1427">
        <v>365.57838392141298</v>
      </c>
      <c r="B1427">
        <v>8.5697781159313494E-2</v>
      </c>
      <c r="C1427">
        <v>601</v>
      </c>
      <c r="D1427">
        <v>12.350873615825501</v>
      </c>
      <c r="F1427">
        <v>318.67733550234698</v>
      </c>
      <c r="G1427">
        <v>0.12032602382874701</v>
      </c>
      <c r="H1427">
        <v>453</v>
      </c>
      <c r="I1427">
        <v>14.248304507927999</v>
      </c>
      <c r="J1427">
        <v>418</v>
      </c>
      <c r="K1427">
        <v>582</v>
      </c>
      <c r="L1427">
        <v>793</v>
      </c>
      <c r="M1427">
        <v>487</v>
      </c>
    </row>
    <row r="1428" spans="1:13" x14ac:dyDescent="0.25">
      <c r="A1428">
        <v>365.57838392141298</v>
      </c>
      <c r="B1428">
        <v>8.5958443634107803E-2</v>
      </c>
      <c r="C1428">
        <v>601</v>
      </c>
      <c r="D1428">
        <v>12.350873615825501</v>
      </c>
      <c r="F1428">
        <v>318.67733550234698</v>
      </c>
      <c r="G1428">
        <v>0.120567239929947</v>
      </c>
      <c r="H1428">
        <v>453</v>
      </c>
      <c r="I1428">
        <v>14.248304507927999</v>
      </c>
      <c r="J1428">
        <v>418</v>
      </c>
      <c r="K1428">
        <v>582</v>
      </c>
      <c r="L1428">
        <v>793</v>
      </c>
      <c r="M1428">
        <v>487</v>
      </c>
    </row>
    <row r="1429" spans="1:13" x14ac:dyDescent="0.25">
      <c r="A1429">
        <v>365.57838392141298</v>
      </c>
      <c r="B1429">
        <v>8.6138943676145302E-2</v>
      </c>
      <c r="C1429">
        <v>601</v>
      </c>
      <c r="D1429">
        <v>12.350873615825501</v>
      </c>
      <c r="F1429">
        <v>318.67733550234698</v>
      </c>
      <c r="G1429">
        <v>0.11985423546438501</v>
      </c>
      <c r="H1429">
        <v>453</v>
      </c>
      <c r="I1429">
        <v>14.248304507927999</v>
      </c>
      <c r="J1429">
        <v>418</v>
      </c>
      <c r="K1429">
        <v>582</v>
      </c>
      <c r="L1429">
        <v>793</v>
      </c>
      <c r="M1429">
        <v>487</v>
      </c>
    </row>
    <row r="1430" spans="1:13" x14ac:dyDescent="0.25">
      <c r="A1430">
        <v>365.57838392141298</v>
      </c>
      <c r="B1430">
        <v>8.6144364289214598E-2</v>
      </c>
      <c r="C1430">
        <v>601</v>
      </c>
      <c r="D1430">
        <v>12.350873615825501</v>
      </c>
      <c r="F1430">
        <v>318.67733550234698</v>
      </c>
      <c r="G1430">
        <v>0.120141169349604</v>
      </c>
      <c r="H1430">
        <v>453</v>
      </c>
      <c r="I1430">
        <v>14.248304507927999</v>
      </c>
      <c r="J1430">
        <v>418</v>
      </c>
      <c r="K1430">
        <v>582</v>
      </c>
      <c r="L1430">
        <v>793</v>
      </c>
      <c r="M1430">
        <v>487</v>
      </c>
    </row>
    <row r="1431" spans="1:13" x14ac:dyDescent="0.25">
      <c r="A1431">
        <v>365.57838392141298</v>
      </c>
      <c r="B1431">
        <v>8.6514542184507895E-2</v>
      </c>
      <c r="C1431">
        <v>601</v>
      </c>
      <c r="D1431">
        <v>12.350873615825501</v>
      </c>
      <c r="F1431">
        <v>318.67733550234698</v>
      </c>
      <c r="G1431">
        <v>0.12016161371205999</v>
      </c>
      <c r="H1431">
        <v>453</v>
      </c>
      <c r="I1431">
        <v>14.248304507927999</v>
      </c>
      <c r="J1431">
        <v>418</v>
      </c>
      <c r="K1431">
        <v>582</v>
      </c>
      <c r="L1431">
        <v>793</v>
      </c>
      <c r="M1431">
        <v>487</v>
      </c>
    </row>
    <row r="1432" spans="1:13" x14ac:dyDescent="0.25">
      <c r="A1432">
        <v>365.57838392141298</v>
      </c>
      <c r="B1432">
        <v>8.6698869052253505E-2</v>
      </c>
      <c r="C1432">
        <v>601</v>
      </c>
      <c r="D1432">
        <v>12.350873615825501</v>
      </c>
      <c r="F1432">
        <v>318.67733550234698</v>
      </c>
      <c r="G1432">
        <v>0.120416727099907</v>
      </c>
      <c r="H1432">
        <v>453</v>
      </c>
      <c r="I1432">
        <v>14.248304507927999</v>
      </c>
      <c r="J1432">
        <v>418</v>
      </c>
      <c r="K1432">
        <v>582</v>
      </c>
      <c r="L1432">
        <v>793</v>
      </c>
      <c r="M1432">
        <v>487</v>
      </c>
    </row>
    <row r="1433" spans="1:13" x14ac:dyDescent="0.25">
      <c r="A1433">
        <v>365.57838392141298</v>
      </c>
      <c r="B1433">
        <v>8.7010415582852094E-2</v>
      </c>
      <c r="C1433">
        <v>601</v>
      </c>
      <c r="D1433">
        <v>12.350873615825501</v>
      </c>
      <c r="F1433">
        <v>318.67733550234698</v>
      </c>
      <c r="G1433">
        <v>0.120076527553565</v>
      </c>
      <c r="H1433">
        <v>453</v>
      </c>
      <c r="I1433">
        <v>14.248304507927999</v>
      </c>
      <c r="J1433">
        <v>418</v>
      </c>
      <c r="K1433">
        <v>582</v>
      </c>
      <c r="L1433">
        <v>793</v>
      </c>
      <c r="M1433">
        <v>487</v>
      </c>
    </row>
    <row r="1434" spans="1:13" x14ac:dyDescent="0.25">
      <c r="A1434">
        <v>365.57838392141298</v>
      </c>
      <c r="B1434">
        <v>8.7087872552136306E-2</v>
      </c>
      <c r="C1434">
        <v>601</v>
      </c>
      <c r="D1434">
        <v>12.350873615825501</v>
      </c>
      <c r="F1434">
        <v>318.67733550234698</v>
      </c>
      <c r="G1434">
        <v>0.120559435974332</v>
      </c>
      <c r="H1434">
        <v>453</v>
      </c>
      <c r="I1434">
        <v>14.248304507927999</v>
      </c>
      <c r="J1434">
        <v>418</v>
      </c>
      <c r="K1434">
        <v>582</v>
      </c>
      <c r="L1434">
        <v>793</v>
      </c>
      <c r="M1434">
        <v>487</v>
      </c>
    </row>
    <row r="1435" spans="1:13" x14ac:dyDescent="0.25">
      <c r="A1435">
        <v>365.57838392141298</v>
      </c>
      <c r="B1435">
        <v>8.7307539253250896E-2</v>
      </c>
      <c r="C1435">
        <v>601</v>
      </c>
      <c r="D1435">
        <v>12.350873615825501</v>
      </c>
      <c r="F1435">
        <v>318.67733550234698</v>
      </c>
      <c r="G1435">
        <v>0.12091900600656399</v>
      </c>
      <c r="H1435">
        <v>453</v>
      </c>
      <c r="I1435">
        <v>14.248304507927999</v>
      </c>
      <c r="J1435">
        <v>418</v>
      </c>
      <c r="K1435">
        <v>582</v>
      </c>
      <c r="L1435">
        <v>793</v>
      </c>
      <c r="M1435">
        <v>487</v>
      </c>
    </row>
    <row r="1436" spans="1:13" x14ac:dyDescent="0.25">
      <c r="A1436">
        <v>365.57838392141298</v>
      </c>
      <c r="B1436">
        <v>8.7071412478530799E-2</v>
      </c>
      <c r="C1436">
        <v>601</v>
      </c>
      <c r="D1436">
        <v>12.350873615825501</v>
      </c>
      <c r="F1436">
        <v>318.67733550234698</v>
      </c>
      <c r="G1436">
        <v>0.121322561974588</v>
      </c>
      <c r="H1436">
        <v>453</v>
      </c>
      <c r="I1436">
        <v>14.248304507927999</v>
      </c>
      <c r="J1436">
        <v>418</v>
      </c>
      <c r="K1436">
        <v>582</v>
      </c>
      <c r="L1436">
        <v>793</v>
      </c>
      <c r="M1436">
        <v>487</v>
      </c>
    </row>
    <row r="1437" spans="1:13" x14ac:dyDescent="0.25">
      <c r="A1437">
        <v>365.57838392141298</v>
      </c>
      <c r="B1437">
        <v>8.69295231384664E-2</v>
      </c>
      <c r="C1437">
        <v>601</v>
      </c>
      <c r="D1437">
        <v>12.350873615825501</v>
      </c>
      <c r="F1437">
        <v>318.67733550234698</v>
      </c>
      <c r="G1437">
        <v>0.12196837414185301</v>
      </c>
      <c r="H1437">
        <v>453</v>
      </c>
      <c r="I1437">
        <v>14.248304507927999</v>
      </c>
      <c r="J1437">
        <v>418</v>
      </c>
      <c r="K1437">
        <v>582</v>
      </c>
      <c r="L1437">
        <v>793</v>
      </c>
      <c r="M1437">
        <v>487</v>
      </c>
    </row>
    <row r="1438" spans="1:13" x14ac:dyDescent="0.25">
      <c r="A1438">
        <v>365.57838392141298</v>
      </c>
      <c r="B1438">
        <v>8.4007362167705393E-2</v>
      </c>
      <c r="C1438">
        <v>601</v>
      </c>
      <c r="D1438">
        <v>12.350873615825501</v>
      </c>
      <c r="F1438">
        <v>318.67733550234698</v>
      </c>
      <c r="G1438">
        <v>0.121980300007466</v>
      </c>
      <c r="H1438">
        <v>453</v>
      </c>
      <c r="I1438">
        <v>14.248304507927999</v>
      </c>
      <c r="J1438">
        <v>418</v>
      </c>
      <c r="K1438">
        <v>582</v>
      </c>
      <c r="L1438">
        <v>793</v>
      </c>
      <c r="M1438">
        <v>487</v>
      </c>
    </row>
    <row r="1439" spans="1:13" x14ac:dyDescent="0.25">
      <c r="A1439">
        <v>365.57838392141298</v>
      </c>
      <c r="B1439">
        <v>8.4181338525904398E-2</v>
      </c>
      <c r="C1439">
        <v>601</v>
      </c>
      <c r="D1439">
        <v>12.350873615825501</v>
      </c>
      <c r="F1439">
        <v>318.67733550234698</v>
      </c>
      <c r="G1439">
        <v>0.120632239160611</v>
      </c>
      <c r="H1439">
        <v>453</v>
      </c>
      <c r="I1439">
        <v>14.248304507927999</v>
      </c>
      <c r="J1439">
        <v>418</v>
      </c>
      <c r="K1439">
        <v>582</v>
      </c>
      <c r="L1439">
        <v>793</v>
      </c>
      <c r="M1439">
        <v>487</v>
      </c>
    </row>
    <row r="1440" spans="1:13" x14ac:dyDescent="0.25">
      <c r="A1440">
        <v>365.57838392141298</v>
      </c>
      <c r="B1440">
        <v>8.4404520700709806E-2</v>
      </c>
      <c r="C1440">
        <v>601</v>
      </c>
      <c r="D1440">
        <v>12.350873615825501</v>
      </c>
      <c r="F1440">
        <v>318.67733550234698</v>
      </c>
      <c r="G1440">
        <v>0.12023478202443801</v>
      </c>
      <c r="H1440">
        <v>453</v>
      </c>
      <c r="I1440">
        <v>14.248304507927999</v>
      </c>
      <c r="J1440">
        <v>418</v>
      </c>
      <c r="K1440">
        <v>582</v>
      </c>
      <c r="L1440">
        <v>793</v>
      </c>
      <c r="M1440">
        <v>487</v>
      </c>
    </row>
    <row r="1441" spans="1:13" x14ac:dyDescent="0.25">
      <c r="A1441">
        <v>365.57838392141298</v>
      </c>
      <c r="B1441">
        <v>8.3865591125837302E-2</v>
      </c>
      <c r="C1441">
        <v>601</v>
      </c>
      <c r="D1441">
        <v>12.350873615825501</v>
      </c>
      <c r="F1441">
        <v>318.67733550234698</v>
      </c>
      <c r="G1441">
        <v>0.119629696365643</v>
      </c>
      <c r="H1441">
        <v>453</v>
      </c>
      <c r="I1441">
        <v>14.248304507927999</v>
      </c>
      <c r="J1441">
        <v>418</v>
      </c>
      <c r="K1441">
        <v>582</v>
      </c>
      <c r="L1441">
        <v>793</v>
      </c>
      <c r="M1441">
        <v>487</v>
      </c>
    </row>
    <row r="1442" spans="1:13" x14ac:dyDescent="0.25">
      <c r="A1442">
        <v>365.57838392141298</v>
      </c>
      <c r="B1442">
        <v>8.4362914783744705E-2</v>
      </c>
      <c r="C1442">
        <v>601</v>
      </c>
      <c r="D1442">
        <v>12.350873615825501</v>
      </c>
      <c r="F1442">
        <v>318.67733550234698</v>
      </c>
      <c r="G1442">
        <v>0.120189209943993</v>
      </c>
      <c r="H1442">
        <v>453</v>
      </c>
      <c r="I1442">
        <v>14.248304507927999</v>
      </c>
      <c r="J1442">
        <v>418</v>
      </c>
      <c r="K1442">
        <v>582</v>
      </c>
      <c r="L1442">
        <v>793</v>
      </c>
      <c r="M1442">
        <v>487</v>
      </c>
    </row>
    <row r="1443" spans="1:13" x14ac:dyDescent="0.25">
      <c r="A1443">
        <v>365.57838392141298</v>
      </c>
      <c r="B1443">
        <v>8.43412978360389E-2</v>
      </c>
      <c r="C1443">
        <v>601</v>
      </c>
      <c r="D1443">
        <v>12.350873615825501</v>
      </c>
      <c r="F1443">
        <v>318.67733550234698</v>
      </c>
      <c r="G1443">
        <v>0.12037320879937501</v>
      </c>
      <c r="H1443">
        <v>453</v>
      </c>
      <c r="I1443">
        <v>14.248304507927999</v>
      </c>
      <c r="J1443">
        <v>418</v>
      </c>
      <c r="K1443">
        <v>582</v>
      </c>
      <c r="L1443">
        <v>793</v>
      </c>
      <c r="M1443">
        <v>487</v>
      </c>
    </row>
    <row r="1444" spans="1:13" x14ac:dyDescent="0.25">
      <c r="A1444">
        <v>365.57838392141298</v>
      </c>
      <c r="B1444">
        <v>8.4559884460132795E-2</v>
      </c>
      <c r="C1444">
        <v>601</v>
      </c>
      <c r="D1444">
        <v>12.350873615825501</v>
      </c>
      <c r="F1444">
        <v>318.67733550234698</v>
      </c>
      <c r="G1444">
        <v>0.120163941179846</v>
      </c>
      <c r="H1444">
        <v>453</v>
      </c>
      <c r="I1444">
        <v>14.248304507927999</v>
      </c>
      <c r="J1444">
        <v>418</v>
      </c>
      <c r="K1444">
        <v>582</v>
      </c>
      <c r="L1444">
        <v>793</v>
      </c>
      <c r="M1444">
        <v>487</v>
      </c>
    </row>
    <row r="1445" spans="1:13" x14ac:dyDescent="0.25">
      <c r="A1445">
        <v>365.57838392141298</v>
      </c>
      <c r="B1445">
        <v>8.4727556491771203E-2</v>
      </c>
      <c r="C1445">
        <v>601</v>
      </c>
      <c r="D1445">
        <v>12.350873615825501</v>
      </c>
      <c r="F1445">
        <v>318.67733550234698</v>
      </c>
      <c r="G1445">
        <v>0.120400785408924</v>
      </c>
      <c r="H1445">
        <v>453</v>
      </c>
      <c r="I1445">
        <v>14.248304507927999</v>
      </c>
      <c r="J1445">
        <v>418</v>
      </c>
      <c r="K1445">
        <v>582</v>
      </c>
      <c r="L1445">
        <v>793</v>
      </c>
      <c r="M1445">
        <v>487</v>
      </c>
    </row>
    <row r="1446" spans="1:13" x14ac:dyDescent="0.25">
      <c r="A1446">
        <v>365.57838392141298</v>
      </c>
      <c r="B1446">
        <v>8.4727556491771203E-2</v>
      </c>
      <c r="C1446">
        <v>601</v>
      </c>
      <c r="D1446">
        <v>12.350873615825501</v>
      </c>
      <c r="F1446">
        <v>318.67733550234698</v>
      </c>
      <c r="G1446">
        <v>0.119622965124887</v>
      </c>
      <c r="H1446">
        <v>453</v>
      </c>
      <c r="I1446">
        <v>14.248304507927999</v>
      </c>
      <c r="J1446">
        <v>418</v>
      </c>
      <c r="K1446">
        <v>582</v>
      </c>
      <c r="L1446">
        <v>793</v>
      </c>
      <c r="M1446">
        <v>487</v>
      </c>
    </row>
    <row r="1447" spans="1:13" x14ac:dyDescent="0.25">
      <c r="A1447">
        <v>365.57838392141298</v>
      </c>
      <c r="B1447">
        <v>8.4727556491771203E-2</v>
      </c>
      <c r="C1447">
        <v>601</v>
      </c>
      <c r="D1447">
        <v>12.350873615825501</v>
      </c>
      <c r="F1447">
        <v>318.67733550234698</v>
      </c>
      <c r="G1447">
        <v>0.12140982194742</v>
      </c>
      <c r="H1447">
        <v>453</v>
      </c>
      <c r="I1447">
        <v>14.248304507927999</v>
      </c>
      <c r="J1447">
        <v>418</v>
      </c>
      <c r="K1447">
        <v>582</v>
      </c>
      <c r="L1447">
        <v>793</v>
      </c>
      <c r="M1447">
        <v>487</v>
      </c>
    </row>
    <row r="1448" spans="1:13" x14ac:dyDescent="0.25">
      <c r="A1448">
        <v>365.57838392141298</v>
      </c>
      <c r="B1448">
        <v>8.4546867799222797E-2</v>
      </c>
      <c r="C1448">
        <v>601</v>
      </c>
      <c r="D1448">
        <v>12.350873615825501</v>
      </c>
      <c r="F1448">
        <v>318.53073831624403</v>
      </c>
      <c r="G1448">
        <v>0.12271096406035099</v>
      </c>
      <c r="H1448">
        <v>431</v>
      </c>
      <c r="I1448">
        <v>14.4269017635379</v>
      </c>
      <c r="J1448">
        <v>418</v>
      </c>
      <c r="K1448">
        <v>582</v>
      </c>
      <c r="L1448">
        <v>793</v>
      </c>
      <c r="M1448">
        <v>487</v>
      </c>
    </row>
    <row r="1449" spans="1:13" x14ac:dyDescent="0.25">
      <c r="A1449">
        <v>365.57838392141298</v>
      </c>
      <c r="B1449">
        <v>8.4460364709303196E-2</v>
      </c>
      <c r="C1449">
        <v>601</v>
      </c>
      <c r="D1449">
        <v>12.350873615825501</v>
      </c>
      <c r="F1449">
        <v>318.53073831624403</v>
      </c>
      <c r="G1449">
        <v>0.121788490746625</v>
      </c>
      <c r="H1449">
        <v>431</v>
      </c>
      <c r="I1449">
        <v>14.4269017635379</v>
      </c>
      <c r="J1449">
        <v>418</v>
      </c>
      <c r="K1449">
        <v>582</v>
      </c>
      <c r="L1449">
        <v>793</v>
      </c>
      <c r="M1449">
        <v>487</v>
      </c>
    </row>
    <row r="1450" spans="1:13" x14ac:dyDescent="0.25">
      <c r="A1450">
        <v>365.57838392141298</v>
      </c>
      <c r="B1450">
        <v>8.4492983585427298E-2</v>
      </c>
      <c r="C1450">
        <v>601</v>
      </c>
      <c r="D1450">
        <v>12.350873615825501</v>
      </c>
      <c r="F1450">
        <v>318.53073831624403</v>
      </c>
      <c r="G1450">
        <v>0.120843011810843</v>
      </c>
      <c r="H1450">
        <v>431</v>
      </c>
      <c r="I1450">
        <v>14.4269017635379</v>
      </c>
      <c r="J1450">
        <v>418</v>
      </c>
      <c r="K1450">
        <v>582</v>
      </c>
      <c r="L1450">
        <v>793</v>
      </c>
      <c r="M1450">
        <v>487</v>
      </c>
    </row>
    <row r="1451" spans="1:13" x14ac:dyDescent="0.25">
      <c r="A1451">
        <v>365.57838392141298</v>
      </c>
      <c r="B1451">
        <v>8.3617086744859695E-2</v>
      </c>
      <c r="C1451">
        <v>601</v>
      </c>
      <c r="D1451">
        <v>12.350873615825501</v>
      </c>
      <c r="F1451">
        <v>318.53073831624403</v>
      </c>
      <c r="G1451">
        <v>0.120410027059061</v>
      </c>
      <c r="H1451">
        <v>431</v>
      </c>
      <c r="I1451">
        <v>14.4269017635379</v>
      </c>
      <c r="J1451">
        <v>418</v>
      </c>
      <c r="K1451">
        <v>582</v>
      </c>
      <c r="L1451">
        <v>793</v>
      </c>
      <c r="M1451">
        <v>487</v>
      </c>
    </row>
    <row r="1452" spans="1:13" x14ac:dyDescent="0.25">
      <c r="A1452">
        <v>365.57838392141298</v>
      </c>
      <c r="B1452">
        <v>8.3081854607458899E-2</v>
      </c>
      <c r="C1452">
        <v>601</v>
      </c>
      <c r="D1452">
        <v>12.350873615825501</v>
      </c>
      <c r="F1452">
        <v>318.53073831624403</v>
      </c>
      <c r="G1452">
        <v>0.119185580230705</v>
      </c>
      <c r="H1452">
        <v>431</v>
      </c>
      <c r="I1452">
        <v>14.4269017635379</v>
      </c>
      <c r="J1452">
        <v>489</v>
      </c>
      <c r="K1452">
        <v>511</v>
      </c>
      <c r="L1452">
        <v>792</v>
      </c>
      <c r="M1452">
        <v>478</v>
      </c>
    </row>
    <row r="1453" spans="1:13" x14ac:dyDescent="0.25">
      <c r="A1453">
        <v>365.57838392141298</v>
      </c>
      <c r="B1453">
        <v>8.2432930227317694E-2</v>
      </c>
      <c r="C1453">
        <v>601</v>
      </c>
      <c r="D1453">
        <v>12.350873615825501</v>
      </c>
      <c r="F1453">
        <v>318.53073831624403</v>
      </c>
      <c r="G1453">
        <v>0.11986684759416801</v>
      </c>
      <c r="H1453">
        <v>431</v>
      </c>
      <c r="I1453">
        <v>14.4269017635379</v>
      </c>
      <c r="J1453">
        <v>489</v>
      </c>
      <c r="K1453">
        <v>511</v>
      </c>
      <c r="L1453">
        <v>792</v>
      </c>
      <c r="M1453">
        <v>478</v>
      </c>
    </row>
    <row r="1454" spans="1:13" x14ac:dyDescent="0.25">
      <c r="A1454">
        <v>365.57838392141298</v>
      </c>
      <c r="B1454">
        <v>8.2452790933592202E-2</v>
      </c>
      <c r="C1454">
        <v>601</v>
      </c>
      <c r="D1454">
        <v>12.350873615825501</v>
      </c>
      <c r="F1454">
        <v>318.53073831624403</v>
      </c>
      <c r="G1454">
        <v>0.11990191667668</v>
      </c>
      <c r="H1454">
        <v>431</v>
      </c>
      <c r="I1454">
        <v>14.4269017635379</v>
      </c>
      <c r="J1454">
        <v>489</v>
      </c>
      <c r="K1454">
        <v>511</v>
      </c>
      <c r="L1454">
        <v>792</v>
      </c>
      <c r="M1454">
        <v>478</v>
      </c>
    </row>
    <row r="1455" spans="1:13" x14ac:dyDescent="0.25">
      <c r="A1455">
        <v>365.57838392141298</v>
      </c>
      <c r="B1455">
        <v>8.2632741999071793E-2</v>
      </c>
      <c r="C1455">
        <v>601</v>
      </c>
      <c r="D1455">
        <v>12.350873615825501</v>
      </c>
      <c r="F1455">
        <v>318.53073831624403</v>
      </c>
      <c r="G1455">
        <v>0.11708125441938801</v>
      </c>
      <c r="H1455">
        <v>431</v>
      </c>
      <c r="I1455">
        <v>14.4269017635379</v>
      </c>
      <c r="J1455">
        <v>489</v>
      </c>
      <c r="K1455">
        <v>511</v>
      </c>
      <c r="L1455">
        <v>792</v>
      </c>
      <c r="M1455">
        <v>478</v>
      </c>
    </row>
    <row r="1456" spans="1:13" x14ac:dyDescent="0.25">
      <c r="A1456">
        <v>365.57838392141298</v>
      </c>
      <c r="B1456">
        <v>8.2540971289423407E-2</v>
      </c>
      <c r="C1456">
        <v>601</v>
      </c>
      <c r="D1456">
        <v>12.350873615825501</v>
      </c>
      <c r="F1456">
        <v>318.53073831624403</v>
      </c>
      <c r="G1456">
        <v>0.11708125441938801</v>
      </c>
      <c r="H1456">
        <v>431</v>
      </c>
      <c r="I1456">
        <v>14.4269017635379</v>
      </c>
      <c r="J1456">
        <v>489</v>
      </c>
      <c r="K1456">
        <v>511</v>
      </c>
      <c r="L1456">
        <v>792</v>
      </c>
      <c r="M1456">
        <v>478</v>
      </c>
    </row>
    <row r="1457" spans="1:13" x14ac:dyDescent="0.25">
      <c r="A1457">
        <v>365.57838392141298</v>
      </c>
      <c r="B1457">
        <v>8.2472904201313202E-2</v>
      </c>
      <c r="C1457">
        <v>601</v>
      </c>
      <c r="D1457">
        <v>12.350873615825501</v>
      </c>
      <c r="F1457">
        <v>318.53073831624403</v>
      </c>
      <c r="G1457">
        <v>0.120238116853757</v>
      </c>
      <c r="H1457">
        <v>431</v>
      </c>
      <c r="I1457">
        <v>14.4269017635379</v>
      </c>
      <c r="J1457">
        <v>489</v>
      </c>
      <c r="K1457">
        <v>511</v>
      </c>
      <c r="L1457">
        <v>792</v>
      </c>
      <c r="M1457">
        <v>478</v>
      </c>
    </row>
    <row r="1458" spans="1:13" x14ac:dyDescent="0.25">
      <c r="A1458">
        <v>365.57838392141298</v>
      </c>
      <c r="B1458">
        <v>8.2220675151389394E-2</v>
      </c>
      <c r="C1458">
        <v>601</v>
      </c>
      <c r="D1458">
        <v>12.350873615825501</v>
      </c>
      <c r="F1458">
        <v>318.53073831624403</v>
      </c>
      <c r="G1458">
        <v>0.11995730830696701</v>
      </c>
      <c r="H1458">
        <v>431</v>
      </c>
      <c r="I1458">
        <v>14.4269017635379</v>
      </c>
      <c r="J1458">
        <v>489</v>
      </c>
      <c r="K1458">
        <v>511</v>
      </c>
      <c r="L1458">
        <v>792</v>
      </c>
      <c r="M1458">
        <v>478</v>
      </c>
    </row>
    <row r="1459" spans="1:13" x14ac:dyDescent="0.25">
      <c r="A1459">
        <v>365.57838392141298</v>
      </c>
      <c r="B1459">
        <v>8.24839109715549E-2</v>
      </c>
      <c r="C1459">
        <v>601</v>
      </c>
      <c r="D1459">
        <v>12.350873615825501</v>
      </c>
      <c r="F1459">
        <v>318.53073831624403</v>
      </c>
      <c r="G1459">
        <v>0.118622319667836</v>
      </c>
      <c r="H1459">
        <v>431</v>
      </c>
      <c r="I1459">
        <v>14.4269017635379</v>
      </c>
      <c r="J1459">
        <v>489</v>
      </c>
      <c r="K1459">
        <v>511</v>
      </c>
      <c r="L1459">
        <v>792</v>
      </c>
      <c r="M1459">
        <v>478</v>
      </c>
    </row>
    <row r="1460" spans="1:13" x14ac:dyDescent="0.25">
      <c r="A1460">
        <v>365.57838392141298</v>
      </c>
      <c r="B1460">
        <v>8.2909081690800093E-2</v>
      </c>
      <c r="C1460">
        <v>601</v>
      </c>
      <c r="D1460">
        <v>12.350873615825501</v>
      </c>
      <c r="F1460">
        <v>318.53073831624403</v>
      </c>
      <c r="G1460">
        <v>0.118148154053552</v>
      </c>
      <c r="H1460">
        <v>431</v>
      </c>
      <c r="I1460">
        <v>14.4269017635379</v>
      </c>
      <c r="J1460">
        <v>489</v>
      </c>
      <c r="K1460">
        <v>511</v>
      </c>
      <c r="L1460">
        <v>792</v>
      </c>
      <c r="M1460">
        <v>478</v>
      </c>
    </row>
    <row r="1461" spans="1:13" x14ac:dyDescent="0.25">
      <c r="A1461">
        <v>365.50310989213199</v>
      </c>
      <c r="B1461">
        <v>8.3016000193413805E-2</v>
      </c>
      <c r="C1461">
        <v>609</v>
      </c>
      <c r="D1461">
        <v>12.349957679631199</v>
      </c>
      <c r="F1461">
        <v>318.53073831624403</v>
      </c>
      <c r="G1461">
        <v>0.118493233585362</v>
      </c>
      <c r="H1461">
        <v>431</v>
      </c>
      <c r="I1461">
        <v>14.4269017635379</v>
      </c>
      <c r="J1461">
        <v>489</v>
      </c>
      <c r="K1461">
        <v>511</v>
      </c>
      <c r="L1461">
        <v>792</v>
      </c>
      <c r="M1461">
        <v>478</v>
      </c>
    </row>
    <row r="1462" spans="1:13" x14ac:dyDescent="0.25">
      <c r="A1462">
        <v>365.50310989213199</v>
      </c>
      <c r="B1462">
        <v>8.2881782877175098E-2</v>
      </c>
      <c r="C1462">
        <v>609</v>
      </c>
      <c r="D1462">
        <v>12.349957679631199</v>
      </c>
      <c r="F1462">
        <v>318.53073831624403</v>
      </c>
      <c r="G1462">
        <v>0.11852806809520799</v>
      </c>
      <c r="H1462">
        <v>431</v>
      </c>
      <c r="I1462">
        <v>14.4269017635379</v>
      </c>
      <c r="J1462">
        <v>489</v>
      </c>
      <c r="K1462">
        <v>511</v>
      </c>
      <c r="L1462">
        <v>792</v>
      </c>
      <c r="M1462">
        <v>478</v>
      </c>
    </row>
    <row r="1463" spans="1:13" x14ac:dyDescent="0.25">
      <c r="A1463">
        <v>365.50310989213199</v>
      </c>
      <c r="B1463">
        <v>8.3485959036956506E-2</v>
      </c>
      <c r="C1463">
        <v>609</v>
      </c>
      <c r="D1463">
        <v>12.349957679631199</v>
      </c>
      <c r="F1463">
        <v>318.53073831624403</v>
      </c>
      <c r="G1463">
        <v>0.11760438664570901</v>
      </c>
      <c r="H1463">
        <v>431</v>
      </c>
      <c r="I1463">
        <v>14.4269017635379</v>
      </c>
      <c r="J1463">
        <v>489</v>
      </c>
      <c r="K1463">
        <v>511</v>
      </c>
      <c r="L1463">
        <v>792</v>
      </c>
      <c r="M1463">
        <v>478</v>
      </c>
    </row>
    <row r="1464" spans="1:13" x14ac:dyDescent="0.25">
      <c r="A1464">
        <v>365.50310989213199</v>
      </c>
      <c r="B1464">
        <v>8.3402941878827005E-2</v>
      </c>
      <c r="C1464">
        <v>609</v>
      </c>
      <c r="D1464">
        <v>12.349957679631199</v>
      </c>
      <c r="F1464">
        <v>318.53073831624403</v>
      </c>
      <c r="G1464">
        <v>0.11835744093039199</v>
      </c>
      <c r="H1464">
        <v>431</v>
      </c>
      <c r="I1464">
        <v>14.4269017635379</v>
      </c>
      <c r="J1464">
        <v>489</v>
      </c>
      <c r="K1464">
        <v>511</v>
      </c>
      <c r="L1464">
        <v>792</v>
      </c>
      <c r="M1464">
        <v>478</v>
      </c>
    </row>
    <row r="1465" spans="1:13" x14ac:dyDescent="0.25">
      <c r="A1465">
        <v>365.50310989213199</v>
      </c>
      <c r="B1465">
        <v>8.3367488339767898E-2</v>
      </c>
      <c r="C1465">
        <v>609</v>
      </c>
      <c r="D1465">
        <v>12.349957679631199</v>
      </c>
      <c r="F1465">
        <v>318.53073831624403</v>
      </c>
      <c r="G1465">
        <v>0.115145890605041</v>
      </c>
      <c r="H1465">
        <v>431</v>
      </c>
      <c r="I1465">
        <v>14.4269017635379</v>
      </c>
      <c r="J1465">
        <v>489</v>
      </c>
      <c r="K1465">
        <v>511</v>
      </c>
      <c r="L1465">
        <v>792</v>
      </c>
      <c r="M1465">
        <v>478</v>
      </c>
    </row>
    <row r="1466" spans="1:13" x14ac:dyDescent="0.25">
      <c r="A1466">
        <v>365.50310989213199</v>
      </c>
      <c r="B1466">
        <v>8.3655970441556302E-2</v>
      </c>
      <c r="C1466">
        <v>609</v>
      </c>
      <c r="D1466">
        <v>12.349957679631199</v>
      </c>
      <c r="F1466">
        <v>318.53073831624403</v>
      </c>
      <c r="G1466">
        <v>0.114800663652584</v>
      </c>
      <c r="H1466">
        <v>431</v>
      </c>
      <c r="I1466">
        <v>14.4269017635379</v>
      </c>
      <c r="J1466">
        <v>489</v>
      </c>
      <c r="K1466">
        <v>511</v>
      </c>
      <c r="L1466">
        <v>792</v>
      </c>
      <c r="M1466">
        <v>478</v>
      </c>
    </row>
    <row r="1467" spans="1:13" x14ac:dyDescent="0.25">
      <c r="A1467">
        <v>365.50310989213199</v>
      </c>
      <c r="B1467">
        <v>8.3655970441556302E-2</v>
      </c>
      <c r="C1467">
        <v>609</v>
      </c>
      <c r="D1467">
        <v>12.349957679631199</v>
      </c>
      <c r="F1467">
        <v>318.53073831624403</v>
      </c>
      <c r="G1467">
        <v>0.114653363751271</v>
      </c>
      <c r="H1467">
        <v>431</v>
      </c>
      <c r="I1467">
        <v>14.4269017635379</v>
      </c>
      <c r="J1467">
        <v>489</v>
      </c>
      <c r="K1467">
        <v>511</v>
      </c>
      <c r="L1467">
        <v>792</v>
      </c>
      <c r="M1467">
        <v>478</v>
      </c>
    </row>
    <row r="1468" spans="1:13" x14ac:dyDescent="0.25">
      <c r="A1468">
        <v>365.50310989213199</v>
      </c>
      <c r="B1468">
        <v>8.3655970441556302E-2</v>
      </c>
      <c r="C1468">
        <v>609</v>
      </c>
      <c r="D1468">
        <v>12.349957679631199</v>
      </c>
      <c r="F1468">
        <v>318.53073831624403</v>
      </c>
      <c r="G1468">
        <v>0.11445046881370299</v>
      </c>
      <c r="H1468">
        <v>431</v>
      </c>
      <c r="I1468">
        <v>14.4269017635379</v>
      </c>
      <c r="J1468">
        <v>489</v>
      </c>
      <c r="K1468">
        <v>511</v>
      </c>
      <c r="L1468">
        <v>792</v>
      </c>
      <c r="M1468">
        <v>478</v>
      </c>
    </row>
    <row r="1469" spans="1:13" x14ac:dyDescent="0.25">
      <c r="A1469">
        <v>365.50310989213199</v>
      </c>
      <c r="B1469">
        <v>8.3410463608532395E-2</v>
      </c>
      <c r="C1469">
        <v>609</v>
      </c>
      <c r="D1469">
        <v>12.349957679631199</v>
      </c>
      <c r="F1469">
        <v>318.53073831624403</v>
      </c>
      <c r="G1469">
        <v>0.11429828799134401</v>
      </c>
      <c r="H1469">
        <v>431</v>
      </c>
      <c r="I1469">
        <v>14.4269017635379</v>
      </c>
      <c r="J1469">
        <v>489</v>
      </c>
      <c r="K1469">
        <v>511</v>
      </c>
      <c r="L1469">
        <v>792</v>
      </c>
      <c r="M1469">
        <v>478</v>
      </c>
    </row>
    <row r="1470" spans="1:13" x14ac:dyDescent="0.25">
      <c r="A1470">
        <v>365.50310989213199</v>
      </c>
      <c r="B1470">
        <v>8.50555976036068E-2</v>
      </c>
      <c r="C1470">
        <v>609</v>
      </c>
      <c r="D1470">
        <v>12.349957679631199</v>
      </c>
      <c r="F1470">
        <v>318.53073831624403</v>
      </c>
      <c r="G1470">
        <v>0.11470055736474299</v>
      </c>
      <c r="H1470">
        <v>431</v>
      </c>
      <c r="I1470">
        <v>14.4269017635379</v>
      </c>
      <c r="J1470">
        <v>489</v>
      </c>
      <c r="K1470">
        <v>511</v>
      </c>
      <c r="L1470">
        <v>792</v>
      </c>
      <c r="M1470">
        <v>478</v>
      </c>
    </row>
    <row r="1471" spans="1:13" x14ac:dyDescent="0.25">
      <c r="A1471">
        <v>365.50310989213199</v>
      </c>
      <c r="B1471">
        <v>8.5126699318621699E-2</v>
      </c>
      <c r="C1471">
        <v>609</v>
      </c>
      <c r="D1471">
        <v>12.349957679631199</v>
      </c>
      <c r="F1471">
        <v>318.53073831624403</v>
      </c>
      <c r="G1471">
        <v>0.115549936026139</v>
      </c>
      <c r="H1471">
        <v>431</v>
      </c>
      <c r="I1471">
        <v>14.4269017635379</v>
      </c>
      <c r="J1471">
        <v>489</v>
      </c>
      <c r="K1471">
        <v>511</v>
      </c>
      <c r="L1471">
        <v>792</v>
      </c>
      <c r="M1471">
        <v>478</v>
      </c>
    </row>
    <row r="1472" spans="1:13" x14ac:dyDescent="0.25">
      <c r="A1472">
        <v>365.50310989213199</v>
      </c>
      <c r="B1472">
        <v>8.5151506744692795E-2</v>
      </c>
      <c r="C1472">
        <v>609</v>
      </c>
      <c r="D1472">
        <v>12.349957679631199</v>
      </c>
      <c r="F1472">
        <v>318.53073831624403</v>
      </c>
      <c r="G1472">
        <v>0.115174104286821</v>
      </c>
      <c r="H1472">
        <v>431</v>
      </c>
      <c r="I1472">
        <v>14.4269017635379</v>
      </c>
      <c r="J1472">
        <v>489</v>
      </c>
      <c r="K1472">
        <v>511</v>
      </c>
      <c r="L1472">
        <v>792</v>
      </c>
      <c r="M1472">
        <v>478</v>
      </c>
    </row>
    <row r="1473" spans="1:13" x14ac:dyDescent="0.25">
      <c r="A1473">
        <v>365.50310989213199</v>
      </c>
      <c r="B1473">
        <v>8.4948161043145495E-2</v>
      </c>
      <c r="C1473">
        <v>609</v>
      </c>
      <c r="D1473">
        <v>12.349957679631199</v>
      </c>
      <c r="F1473">
        <v>318.53073831624403</v>
      </c>
      <c r="G1473">
        <v>0.116100100137731</v>
      </c>
      <c r="H1473">
        <v>431</v>
      </c>
      <c r="I1473">
        <v>14.4269017635379</v>
      </c>
      <c r="J1473">
        <v>489</v>
      </c>
      <c r="K1473">
        <v>511</v>
      </c>
      <c r="L1473">
        <v>792</v>
      </c>
      <c r="M1473">
        <v>478</v>
      </c>
    </row>
    <row r="1474" spans="1:13" x14ac:dyDescent="0.25">
      <c r="A1474">
        <v>365.50310989213199</v>
      </c>
      <c r="B1474">
        <v>8.4948161043145495E-2</v>
      </c>
      <c r="C1474">
        <v>609</v>
      </c>
      <c r="D1474">
        <v>12.349957679631199</v>
      </c>
      <c r="F1474">
        <v>318.53073831624403</v>
      </c>
      <c r="G1474">
        <v>0.116188361857806</v>
      </c>
      <c r="H1474">
        <v>431</v>
      </c>
      <c r="I1474">
        <v>14.4269017635379</v>
      </c>
      <c r="J1474">
        <v>489</v>
      </c>
      <c r="K1474">
        <v>511</v>
      </c>
      <c r="L1474">
        <v>792</v>
      </c>
      <c r="M1474">
        <v>478</v>
      </c>
    </row>
    <row r="1475" spans="1:13" x14ac:dyDescent="0.25">
      <c r="A1475">
        <v>365.50310989213199</v>
      </c>
      <c r="B1475">
        <v>8.50437712253269E-2</v>
      </c>
      <c r="C1475">
        <v>609</v>
      </c>
      <c r="D1475">
        <v>12.349957679631199</v>
      </c>
      <c r="F1475">
        <v>318.212768424768</v>
      </c>
      <c r="G1475">
        <v>0.11587493557046601</v>
      </c>
      <c r="H1475">
        <v>413</v>
      </c>
      <c r="I1475">
        <v>14.268133655656101</v>
      </c>
      <c r="J1475">
        <v>489</v>
      </c>
      <c r="K1475">
        <v>511</v>
      </c>
      <c r="L1475">
        <v>792</v>
      </c>
      <c r="M1475">
        <v>478</v>
      </c>
    </row>
    <row r="1476" spans="1:13" x14ac:dyDescent="0.25">
      <c r="A1476">
        <v>365.50310989213199</v>
      </c>
      <c r="B1476">
        <v>8.4891998828375101E-2</v>
      </c>
      <c r="C1476">
        <v>609</v>
      </c>
      <c r="D1476">
        <v>12.349957679631199</v>
      </c>
      <c r="F1476">
        <v>318.212768424768</v>
      </c>
      <c r="G1476">
        <v>0.116238270760836</v>
      </c>
      <c r="H1476">
        <v>413</v>
      </c>
      <c r="I1476">
        <v>14.268133655656101</v>
      </c>
      <c r="J1476">
        <v>489</v>
      </c>
      <c r="K1476">
        <v>511</v>
      </c>
      <c r="L1476">
        <v>792</v>
      </c>
      <c r="M1476">
        <v>478</v>
      </c>
    </row>
    <row r="1477" spans="1:13" x14ac:dyDescent="0.25">
      <c r="A1477">
        <v>365.50310989213199</v>
      </c>
      <c r="B1477">
        <v>8.4891998828375101E-2</v>
      </c>
      <c r="C1477">
        <v>609</v>
      </c>
      <c r="D1477">
        <v>12.349957679631199</v>
      </c>
      <c r="F1477">
        <v>318.212768424768</v>
      </c>
      <c r="G1477">
        <v>0.116186080733196</v>
      </c>
      <c r="H1477">
        <v>413</v>
      </c>
      <c r="I1477">
        <v>14.268133655656101</v>
      </c>
      <c r="J1477">
        <v>489</v>
      </c>
      <c r="K1477">
        <v>511</v>
      </c>
      <c r="L1477">
        <v>792</v>
      </c>
      <c r="M1477">
        <v>472</v>
      </c>
    </row>
    <row r="1478" spans="1:13" x14ac:dyDescent="0.25">
      <c r="A1478">
        <v>365.50310989213199</v>
      </c>
      <c r="B1478">
        <v>8.5117609474157294E-2</v>
      </c>
      <c r="C1478">
        <v>609</v>
      </c>
      <c r="D1478">
        <v>12.349957679631199</v>
      </c>
      <c r="F1478">
        <v>318.212768424768</v>
      </c>
      <c r="G1478">
        <v>0.116786655609671</v>
      </c>
      <c r="H1478">
        <v>413</v>
      </c>
      <c r="I1478">
        <v>14.268133655656101</v>
      </c>
      <c r="J1478">
        <v>489</v>
      </c>
      <c r="K1478">
        <v>511</v>
      </c>
      <c r="L1478">
        <v>792</v>
      </c>
      <c r="M1478">
        <v>472</v>
      </c>
    </row>
    <row r="1479" spans="1:13" x14ac:dyDescent="0.25">
      <c r="A1479">
        <v>365.50310989213199</v>
      </c>
      <c r="B1479">
        <v>8.5312446163111205E-2</v>
      </c>
      <c r="C1479">
        <v>609</v>
      </c>
      <c r="D1479">
        <v>12.349957679631199</v>
      </c>
      <c r="F1479">
        <v>318.212768424768</v>
      </c>
      <c r="G1479">
        <v>0.116116233965914</v>
      </c>
      <c r="H1479">
        <v>413</v>
      </c>
      <c r="I1479">
        <v>14.268133655656101</v>
      </c>
      <c r="J1479">
        <v>489</v>
      </c>
      <c r="K1479">
        <v>511</v>
      </c>
      <c r="L1479">
        <v>792</v>
      </c>
      <c r="M1479">
        <v>472</v>
      </c>
    </row>
    <row r="1480" spans="1:13" x14ac:dyDescent="0.25">
      <c r="A1480">
        <v>365.50310989213199</v>
      </c>
      <c r="B1480">
        <v>8.5585456984227704E-2</v>
      </c>
      <c r="C1480">
        <v>609</v>
      </c>
      <c r="D1480">
        <v>12.349957679631199</v>
      </c>
      <c r="F1480">
        <v>318.212768424768</v>
      </c>
      <c r="G1480">
        <v>0.116046929887755</v>
      </c>
      <c r="H1480">
        <v>413</v>
      </c>
      <c r="I1480">
        <v>14.268133655656101</v>
      </c>
      <c r="J1480">
        <v>489</v>
      </c>
      <c r="K1480">
        <v>511</v>
      </c>
      <c r="L1480">
        <v>792</v>
      </c>
      <c r="M1480">
        <v>472</v>
      </c>
    </row>
    <row r="1481" spans="1:13" x14ac:dyDescent="0.25">
      <c r="A1481">
        <v>365.50310989213199</v>
      </c>
      <c r="B1481">
        <v>8.5386247231606399E-2</v>
      </c>
      <c r="C1481">
        <v>609</v>
      </c>
      <c r="D1481">
        <v>12.349957679631199</v>
      </c>
      <c r="F1481">
        <v>318.212768424768</v>
      </c>
      <c r="G1481">
        <v>0.11618345742903</v>
      </c>
      <c r="H1481">
        <v>413</v>
      </c>
      <c r="I1481">
        <v>14.268133655656101</v>
      </c>
      <c r="J1481">
        <v>489</v>
      </c>
      <c r="K1481">
        <v>511</v>
      </c>
      <c r="L1481">
        <v>792</v>
      </c>
      <c r="M1481">
        <v>472</v>
      </c>
    </row>
    <row r="1482" spans="1:13" x14ac:dyDescent="0.25">
      <c r="A1482">
        <v>365.50310989213199</v>
      </c>
      <c r="B1482">
        <v>8.5353033580773396E-2</v>
      </c>
      <c r="C1482">
        <v>609</v>
      </c>
      <c r="D1482">
        <v>12.349957679631199</v>
      </c>
      <c r="F1482">
        <v>318.212768424768</v>
      </c>
      <c r="G1482">
        <v>0.11484472425759799</v>
      </c>
      <c r="H1482">
        <v>413</v>
      </c>
      <c r="I1482">
        <v>14.268133655656101</v>
      </c>
      <c r="J1482">
        <v>489</v>
      </c>
      <c r="K1482">
        <v>511</v>
      </c>
      <c r="L1482">
        <v>792</v>
      </c>
      <c r="M1482">
        <v>472</v>
      </c>
    </row>
    <row r="1483" spans="1:13" x14ac:dyDescent="0.25">
      <c r="A1483">
        <v>365.50310989213199</v>
      </c>
      <c r="B1483">
        <v>8.5365237313446807E-2</v>
      </c>
      <c r="C1483">
        <v>609</v>
      </c>
      <c r="D1483">
        <v>12.349957679631199</v>
      </c>
      <c r="F1483">
        <v>317.952580956975</v>
      </c>
      <c r="G1483">
        <v>0.115963359688408</v>
      </c>
      <c r="H1483">
        <v>429</v>
      </c>
      <c r="I1483">
        <v>14.227285171160499</v>
      </c>
      <c r="J1483">
        <v>489</v>
      </c>
      <c r="K1483">
        <v>511</v>
      </c>
      <c r="L1483">
        <v>792</v>
      </c>
      <c r="M1483">
        <v>472</v>
      </c>
    </row>
    <row r="1484" spans="1:13" x14ac:dyDescent="0.25">
      <c r="A1484">
        <v>365.50310989213199</v>
      </c>
      <c r="B1484">
        <v>8.5325117270689699E-2</v>
      </c>
      <c r="C1484">
        <v>609</v>
      </c>
      <c r="D1484">
        <v>12.349957679631199</v>
      </c>
      <c r="F1484">
        <v>317.952580956975</v>
      </c>
      <c r="G1484">
        <v>0.11614654038644399</v>
      </c>
      <c r="H1484">
        <v>429</v>
      </c>
      <c r="I1484">
        <v>14.227285171160499</v>
      </c>
      <c r="J1484">
        <v>489</v>
      </c>
      <c r="K1484">
        <v>511</v>
      </c>
      <c r="L1484">
        <v>792</v>
      </c>
      <c r="M1484">
        <v>472</v>
      </c>
    </row>
    <row r="1485" spans="1:13" x14ac:dyDescent="0.25">
      <c r="A1485">
        <v>365.50310989213199</v>
      </c>
      <c r="B1485">
        <v>8.5301429780897095E-2</v>
      </c>
      <c r="C1485">
        <v>609</v>
      </c>
      <c r="D1485">
        <v>12.349957679631199</v>
      </c>
      <c r="F1485">
        <v>317.952580956975</v>
      </c>
      <c r="G1485">
        <v>0.11593704145846601</v>
      </c>
      <c r="H1485">
        <v>429</v>
      </c>
      <c r="I1485">
        <v>14.227285171160499</v>
      </c>
      <c r="J1485">
        <v>489</v>
      </c>
      <c r="K1485">
        <v>511</v>
      </c>
      <c r="L1485">
        <v>792</v>
      </c>
      <c r="M1485">
        <v>472</v>
      </c>
    </row>
    <row r="1486" spans="1:13" x14ac:dyDescent="0.25">
      <c r="A1486">
        <v>365.50310989213199</v>
      </c>
      <c r="B1486">
        <v>8.5164649289180397E-2</v>
      </c>
      <c r="C1486">
        <v>609</v>
      </c>
      <c r="D1486">
        <v>12.349957679631199</v>
      </c>
      <c r="F1486">
        <v>317.952580956975</v>
      </c>
      <c r="G1486">
        <v>0.116199377707045</v>
      </c>
      <c r="H1486">
        <v>429</v>
      </c>
      <c r="I1486">
        <v>14.227285171160499</v>
      </c>
      <c r="J1486">
        <v>489</v>
      </c>
      <c r="K1486">
        <v>511</v>
      </c>
      <c r="L1486">
        <v>792</v>
      </c>
      <c r="M1486">
        <v>472</v>
      </c>
    </row>
    <row r="1487" spans="1:13" x14ac:dyDescent="0.25">
      <c r="A1487">
        <v>365.50310989213199</v>
      </c>
      <c r="B1487">
        <v>8.4892775764989103E-2</v>
      </c>
      <c r="C1487">
        <v>609</v>
      </c>
      <c r="D1487">
        <v>12.349957679631199</v>
      </c>
      <c r="F1487">
        <v>317.952580956975</v>
      </c>
      <c r="G1487">
        <v>0.116619400673024</v>
      </c>
      <c r="H1487">
        <v>429</v>
      </c>
      <c r="I1487">
        <v>14.227285171160499</v>
      </c>
      <c r="J1487">
        <v>489</v>
      </c>
      <c r="K1487">
        <v>511</v>
      </c>
      <c r="L1487">
        <v>792</v>
      </c>
      <c r="M1487">
        <v>472</v>
      </c>
    </row>
    <row r="1488" spans="1:13" x14ac:dyDescent="0.25">
      <c r="A1488">
        <v>365.50310989213199</v>
      </c>
      <c r="B1488">
        <v>8.4386131903155401E-2</v>
      </c>
      <c r="C1488">
        <v>609</v>
      </c>
      <c r="D1488">
        <v>12.349957679631199</v>
      </c>
      <c r="F1488">
        <v>317.952580956975</v>
      </c>
      <c r="G1488">
        <v>0.115774896565073</v>
      </c>
      <c r="H1488">
        <v>429</v>
      </c>
      <c r="I1488">
        <v>14.227285171160499</v>
      </c>
      <c r="J1488">
        <v>489</v>
      </c>
      <c r="K1488">
        <v>511</v>
      </c>
      <c r="L1488">
        <v>792</v>
      </c>
      <c r="M1488">
        <v>472</v>
      </c>
    </row>
    <row r="1489" spans="1:13" x14ac:dyDescent="0.25">
      <c r="A1489">
        <v>365.50310989213199</v>
      </c>
      <c r="B1489">
        <v>8.4421380353850203E-2</v>
      </c>
      <c r="C1489">
        <v>609</v>
      </c>
      <c r="D1489">
        <v>12.349957679631199</v>
      </c>
      <c r="F1489">
        <v>317.952580956975</v>
      </c>
      <c r="G1489">
        <v>0.116927161162173</v>
      </c>
      <c r="H1489">
        <v>429</v>
      </c>
      <c r="I1489">
        <v>14.227285171160499</v>
      </c>
      <c r="J1489">
        <v>489</v>
      </c>
      <c r="K1489">
        <v>511</v>
      </c>
      <c r="L1489">
        <v>792</v>
      </c>
      <c r="M1489">
        <v>472</v>
      </c>
    </row>
    <row r="1490" spans="1:13" x14ac:dyDescent="0.25">
      <c r="A1490">
        <v>365.50310989213199</v>
      </c>
      <c r="B1490">
        <v>8.4155408455647396E-2</v>
      </c>
      <c r="C1490">
        <v>609</v>
      </c>
      <c r="D1490">
        <v>12.349957679631199</v>
      </c>
      <c r="F1490">
        <v>317.952580956975</v>
      </c>
      <c r="G1490">
        <v>0.11865074108925799</v>
      </c>
      <c r="H1490">
        <v>429</v>
      </c>
      <c r="I1490">
        <v>14.227285171160499</v>
      </c>
      <c r="J1490">
        <v>489</v>
      </c>
      <c r="K1490">
        <v>511</v>
      </c>
      <c r="L1490">
        <v>792</v>
      </c>
      <c r="M1490">
        <v>472</v>
      </c>
    </row>
    <row r="1491" spans="1:13" x14ac:dyDescent="0.25">
      <c r="A1491">
        <v>365.50310989213199</v>
      </c>
      <c r="B1491">
        <v>8.4155408455647396E-2</v>
      </c>
      <c r="C1491">
        <v>609</v>
      </c>
      <c r="D1491">
        <v>12.349957679631199</v>
      </c>
      <c r="F1491">
        <v>317.952580956975</v>
      </c>
      <c r="G1491">
        <v>0.11718831139956699</v>
      </c>
      <c r="H1491">
        <v>429</v>
      </c>
      <c r="I1491">
        <v>14.227285171160499</v>
      </c>
      <c r="J1491">
        <v>489</v>
      </c>
      <c r="K1491">
        <v>511</v>
      </c>
      <c r="L1491">
        <v>792</v>
      </c>
      <c r="M1491">
        <v>472</v>
      </c>
    </row>
    <row r="1492" spans="1:13" x14ac:dyDescent="0.25">
      <c r="A1492">
        <v>365.50310989213199</v>
      </c>
      <c r="B1492">
        <v>8.4155408455647396E-2</v>
      </c>
      <c r="C1492">
        <v>609</v>
      </c>
      <c r="D1492">
        <v>12.349957679631199</v>
      </c>
      <c r="F1492">
        <v>317.952580956975</v>
      </c>
      <c r="G1492">
        <v>0.115785763934677</v>
      </c>
      <c r="H1492">
        <v>429</v>
      </c>
      <c r="I1492">
        <v>14.227285171160499</v>
      </c>
      <c r="J1492">
        <v>489</v>
      </c>
      <c r="K1492">
        <v>511</v>
      </c>
      <c r="L1492">
        <v>792</v>
      </c>
      <c r="M1492">
        <v>472</v>
      </c>
    </row>
    <row r="1493" spans="1:13" x14ac:dyDescent="0.25">
      <c r="A1493">
        <v>365.50310989213199</v>
      </c>
      <c r="B1493">
        <v>8.41320214678834E-2</v>
      </c>
      <c r="C1493">
        <v>609</v>
      </c>
      <c r="D1493">
        <v>12.349957679631199</v>
      </c>
      <c r="F1493">
        <v>317.952580956975</v>
      </c>
      <c r="G1493">
        <v>0.115547236264613</v>
      </c>
      <c r="H1493">
        <v>429</v>
      </c>
      <c r="I1493">
        <v>14.227285171160499</v>
      </c>
      <c r="J1493">
        <v>489</v>
      </c>
      <c r="K1493">
        <v>511</v>
      </c>
      <c r="L1493">
        <v>792</v>
      </c>
      <c r="M1493">
        <v>472</v>
      </c>
    </row>
    <row r="1494" spans="1:13" x14ac:dyDescent="0.25">
      <c r="A1494">
        <v>365.50310989213199</v>
      </c>
      <c r="B1494">
        <v>8.3449293058908899E-2</v>
      </c>
      <c r="C1494">
        <v>609</v>
      </c>
      <c r="D1494">
        <v>12.349957679631199</v>
      </c>
      <c r="F1494">
        <v>317.952580956975</v>
      </c>
      <c r="G1494">
        <v>0.115140349031905</v>
      </c>
      <c r="H1494">
        <v>429</v>
      </c>
      <c r="I1494">
        <v>14.227285171160499</v>
      </c>
      <c r="J1494">
        <v>489</v>
      </c>
      <c r="K1494">
        <v>511</v>
      </c>
      <c r="L1494">
        <v>792</v>
      </c>
      <c r="M1494">
        <v>472</v>
      </c>
    </row>
    <row r="1495" spans="1:13" x14ac:dyDescent="0.25">
      <c r="A1495">
        <v>365.50310989213199</v>
      </c>
      <c r="B1495">
        <v>8.3617319887570596E-2</v>
      </c>
      <c r="C1495">
        <v>609</v>
      </c>
      <c r="D1495">
        <v>12.349957679631199</v>
      </c>
      <c r="F1495">
        <v>317.952580956975</v>
      </c>
      <c r="G1495">
        <v>0.11668597484559901</v>
      </c>
      <c r="H1495">
        <v>429</v>
      </c>
      <c r="I1495">
        <v>14.227285171160499</v>
      </c>
      <c r="J1495">
        <v>489</v>
      </c>
      <c r="K1495">
        <v>511</v>
      </c>
      <c r="L1495">
        <v>792</v>
      </c>
      <c r="M1495">
        <v>472</v>
      </c>
    </row>
    <row r="1496" spans="1:13" x14ac:dyDescent="0.25">
      <c r="A1496">
        <v>365.50310989213199</v>
      </c>
      <c r="B1496">
        <v>8.3617319887570596E-2</v>
      </c>
      <c r="C1496">
        <v>609</v>
      </c>
      <c r="D1496">
        <v>12.349957679631199</v>
      </c>
      <c r="F1496">
        <v>317.952580956975</v>
      </c>
      <c r="G1496">
        <v>0.117039288804929</v>
      </c>
      <c r="H1496">
        <v>429</v>
      </c>
      <c r="I1496">
        <v>14.227285171160499</v>
      </c>
      <c r="J1496">
        <v>489</v>
      </c>
      <c r="K1496">
        <v>511</v>
      </c>
      <c r="L1496">
        <v>792</v>
      </c>
      <c r="M1496">
        <v>472</v>
      </c>
    </row>
    <row r="1497" spans="1:13" x14ac:dyDescent="0.25">
      <c r="A1497">
        <v>365.50310989213199</v>
      </c>
      <c r="B1497">
        <v>8.3713394895463103E-2</v>
      </c>
      <c r="C1497">
        <v>609</v>
      </c>
      <c r="D1497">
        <v>12.349957679631199</v>
      </c>
      <c r="F1497">
        <v>317.952580956975</v>
      </c>
      <c r="G1497">
        <v>0.11632202161605899</v>
      </c>
      <c r="H1497">
        <v>429</v>
      </c>
      <c r="I1497">
        <v>14.227285171160499</v>
      </c>
      <c r="J1497">
        <v>489</v>
      </c>
      <c r="K1497">
        <v>511</v>
      </c>
      <c r="L1497">
        <v>792</v>
      </c>
      <c r="M1497">
        <v>472</v>
      </c>
    </row>
    <row r="1498" spans="1:13" x14ac:dyDescent="0.25">
      <c r="A1498">
        <v>365.50310989213199</v>
      </c>
      <c r="B1498">
        <v>8.3717917604505601E-2</v>
      </c>
      <c r="C1498">
        <v>609</v>
      </c>
      <c r="D1498">
        <v>12.349957679631199</v>
      </c>
      <c r="F1498">
        <v>317.73834680952098</v>
      </c>
      <c r="G1498">
        <v>0.11633837990233301</v>
      </c>
      <c r="H1498">
        <v>415</v>
      </c>
      <c r="I1498">
        <v>14.2178667981643</v>
      </c>
      <c r="J1498">
        <v>489</v>
      </c>
      <c r="K1498">
        <v>511</v>
      </c>
      <c r="L1498">
        <v>792</v>
      </c>
      <c r="M1498">
        <v>472</v>
      </c>
    </row>
    <row r="1499" spans="1:13" x14ac:dyDescent="0.25">
      <c r="A1499">
        <v>365.50310989213199</v>
      </c>
      <c r="B1499">
        <v>8.3847960517070899E-2</v>
      </c>
      <c r="C1499">
        <v>609</v>
      </c>
      <c r="D1499">
        <v>12.349957679631199</v>
      </c>
      <c r="F1499">
        <v>317.73834680952098</v>
      </c>
      <c r="G1499">
        <v>0.11633837990233301</v>
      </c>
      <c r="H1499">
        <v>415</v>
      </c>
      <c r="I1499">
        <v>14.2178667981643</v>
      </c>
      <c r="J1499">
        <v>489</v>
      </c>
      <c r="K1499">
        <v>511</v>
      </c>
      <c r="L1499">
        <v>792</v>
      </c>
      <c r="M1499">
        <v>472</v>
      </c>
    </row>
    <row r="1500" spans="1:13" x14ac:dyDescent="0.25">
      <c r="A1500">
        <v>365.50310989213199</v>
      </c>
      <c r="B1500">
        <v>8.3879060645487794E-2</v>
      </c>
      <c r="C1500">
        <v>609</v>
      </c>
      <c r="D1500">
        <v>12.349957679631199</v>
      </c>
      <c r="F1500">
        <v>317.73834680952098</v>
      </c>
      <c r="G1500">
        <v>0.11610827881477399</v>
      </c>
      <c r="H1500">
        <v>415</v>
      </c>
      <c r="I1500">
        <v>14.2178667981643</v>
      </c>
      <c r="J1500">
        <v>489</v>
      </c>
      <c r="K1500">
        <v>511</v>
      </c>
      <c r="L1500">
        <v>792</v>
      </c>
      <c r="M1500">
        <v>472</v>
      </c>
    </row>
    <row r="1501" spans="1:13" x14ac:dyDescent="0.25">
      <c r="A1501">
        <v>365.50310989213199</v>
      </c>
      <c r="B1501">
        <v>8.4818001290529701E-2</v>
      </c>
      <c r="C1501">
        <v>609</v>
      </c>
      <c r="D1501">
        <v>12.349957679631199</v>
      </c>
      <c r="F1501">
        <v>317.73834680952098</v>
      </c>
      <c r="G1501">
        <v>0.115022822565191</v>
      </c>
      <c r="H1501">
        <v>415</v>
      </c>
      <c r="I1501">
        <v>14.2178667981643</v>
      </c>
      <c r="J1501">
        <v>489</v>
      </c>
      <c r="K1501">
        <v>511</v>
      </c>
      <c r="L1501">
        <v>792</v>
      </c>
      <c r="M1501">
        <v>472</v>
      </c>
    </row>
    <row r="1502" spans="1:13" x14ac:dyDescent="0.25">
      <c r="A1502">
        <v>365.50310989213199</v>
      </c>
      <c r="B1502">
        <v>8.4768361228351005E-2</v>
      </c>
      <c r="C1502">
        <v>609</v>
      </c>
      <c r="D1502">
        <v>12.349957679631199</v>
      </c>
      <c r="F1502">
        <v>317.73834680952098</v>
      </c>
      <c r="G1502">
        <v>0.115769251633525</v>
      </c>
      <c r="H1502">
        <v>415</v>
      </c>
      <c r="I1502">
        <v>14.2178667981643</v>
      </c>
      <c r="J1502">
        <v>409</v>
      </c>
      <c r="K1502">
        <v>591</v>
      </c>
      <c r="L1502">
        <v>793</v>
      </c>
      <c r="M1502">
        <v>468</v>
      </c>
    </row>
    <row r="1504" spans="1:13" x14ac:dyDescent="0.25">
      <c r="A1504" t="s">
        <v>3</v>
      </c>
      <c r="F1504" t="s">
        <v>3</v>
      </c>
    </row>
    <row r="1505" spans="1:13" x14ac:dyDescent="0.25">
      <c r="A1505">
        <v>670.65143347485002</v>
      </c>
      <c r="B1505">
        <v>1</v>
      </c>
      <c r="C1505">
        <v>856</v>
      </c>
      <c r="D1505">
        <v>27.676130676642099</v>
      </c>
      <c r="F1505">
        <v>915.88889215746894</v>
      </c>
      <c r="G1505">
        <v>1</v>
      </c>
      <c r="H1505">
        <v>1179</v>
      </c>
      <c r="I1505">
        <v>36.420098693342901</v>
      </c>
      <c r="J1505">
        <v>500</v>
      </c>
      <c r="K1505">
        <v>500</v>
      </c>
      <c r="L1505">
        <v>800</v>
      </c>
      <c r="M1505">
        <v>500</v>
      </c>
    </row>
    <row r="1506" spans="1:13" x14ac:dyDescent="0.25">
      <c r="A1506">
        <v>555.42276481096599</v>
      </c>
      <c r="B1506">
        <v>0.92293512263630795</v>
      </c>
      <c r="C1506">
        <v>721</v>
      </c>
      <c r="D1506">
        <v>23.6052864959929</v>
      </c>
      <c r="F1506">
        <v>664.311587558361</v>
      </c>
      <c r="G1506">
        <v>0.99308552779295101</v>
      </c>
      <c r="H1506">
        <v>986</v>
      </c>
      <c r="I1506">
        <v>28.845320884604</v>
      </c>
      <c r="J1506">
        <v>500</v>
      </c>
      <c r="K1506">
        <v>500</v>
      </c>
      <c r="L1506">
        <v>800</v>
      </c>
      <c r="M1506">
        <v>500</v>
      </c>
    </row>
    <row r="1507" spans="1:13" x14ac:dyDescent="0.25">
      <c r="A1507">
        <v>504.10882030031598</v>
      </c>
      <c r="B1507">
        <v>0.830427467358133</v>
      </c>
      <c r="C1507">
        <v>645</v>
      </c>
      <c r="D1507">
        <v>30.087280111853001</v>
      </c>
      <c r="F1507">
        <v>510.03887946391501</v>
      </c>
      <c r="G1507">
        <v>0.97189478442546795</v>
      </c>
      <c r="H1507">
        <v>686</v>
      </c>
      <c r="I1507">
        <v>20.5179218021221</v>
      </c>
      <c r="J1507">
        <v>500</v>
      </c>
      <c r="K1507">
        <v>500</v>
      </c>
      <c r="L1507">
        <v>800</v>
      </c>
      <c r="M1507">
        <v>500</v>
      </c>
    </row>
    <row r="1508" spans="1:13" x14ac:dyDescent="0.25">
      <c r="A1508">
        <v>461.23185012908698</v>
      </c>
      <c r="B1508">
        <v>0.76466700177775904</v>
      </c>
      <c r="C1508">
        <v>595</v>
      </c>
      <c r="D1508">
        <v>18.7433597692288</v>
      </c>
      <c r="F1508">
        <v>510.03887946391501</v>
      </c>
      <c r="G1508">
        <v>0.97367507027406597</v>
      </c>
      <c r="H1508">
        <v>686</v>
      </c>
      <c r="I1508">
        <v>20.5179218021221</v>
      </c>
      <c r="J1508">
        <v>500</v>
      </c>
      <c r="K1508">
        <v>500</v>
      </c>
      <c r="L1508">
        <v>800</v>
      </c>
      <c r="M1508">
        <v>500</v>
      </c>
    </row>
    <row r="1509" spans="1:13" x14ac:dyDescent="0.25">
      <c r="A1509">
        <v>451.70829694066202</v>
      </c>
      <c r="B1509">
        <v>0.72554870721779596</v>
      </c>
      <c r="C1509">
        <v>614</v>
      </c>
      <c r="D1509">
        <v>18.225437076762301</v>
      </c>
      <c r="F1509">
        <v>510.03887946391501</v>
      </c>
      <c r="G1509">
        <v>0.95328473537931901</v>
      </c>
      <c r="H1509">
        <v>686</v>
      </c>
      <c r="I1509">
        <v>20.5179218021221</v>
      </c>
      <c r="J1509">
        <v>500</v>
      </c>
      <c r="K1509">
        <v>500</v>
      </c>
      <c r="L1509">
        <v>800</v>
      </c>
      <c r="M1509">
        <v>500</v>
      </c>
    </row>
    <row r="1510" spans="1:13" x14ac:dyDescent="0.25">
      <c r="A1510">
        <v>446.024493865669</v>
      </c>
      <c r="B1510">
        <v>0.67854543797927303</v>
      </c>
      <c r="C1510">
        <v>567</v>
      </c>
      <c r="D1510">
        <v>26.203170532826299</v>
      </c>
      <c r="F1510">
        <v>509.955538153416</v>
      </c>
      <c r="G1510">
        <v>0.94199008338955903</v>
      </c>
      <c r="H1510">
        <v>737</v>
      </c>
      <c r="I1510">
        <v>23.449262558016901</v>
      </c>
      <c r="J1510">
        <v>500</v>
      </c>
      <c r="K1510">
        <v>500</v>
      </c>
      <c r="L1510">
        <v>800</v>
      </c>
      <c r="M1510">
        <v>500</v>
      </c>
    </row>
    <row r="1511" spans="1:13" x14ac:dyDescent="0.25">
      <c r="A1511">
        <v>403.45308350818198</v>
      </c>
      <c r="B1511">
        <v>0.63856864883409803</v>
      </c>
      <c r="C1511">
        <v>584</v>
      </c>
      <c r="D1511">
        <v>15.8144129370339</v>
      </c>
      <c r="F1511">
        <v>491.859519822523</v>
      </c>
      <c r="G1511">
        <v>0.91063096891697803</v>
      </c>
      <c r="H1511">
        <v>753</v>
      </c>
      <c r="I1511">
        <v>15.117091930005699</v>
      </c>
      <c r="J1511">
        <v>500</v>
      </c>
      <c r="K1511">
        <v>500</v>
      </c>
      <c r="L1511">
        <v>800</v>
      </c>
      <c r="M1511">
        <v>500</v>
      </c>
    </row>
    <row r="1512" spans="1:13" x14ac:dyDescent="0.25">
      <c r="A1512">
        <v>403.45308350818198</v>
      </c>
      <c r="B1512">
        <v>0.59070398574835703</v>
      </c>
      <c r="C1512">
        <v>584</v>
      </c>
      <c r="D1512">
        <v>15.8144129370339</v>
      </c>
      <c r="F1512">
        <v>432.73449901863899</v>
      </c>
      <c r="G1512">
        <v>0.89319039427712899</v>
      </c>
      <c r="H1512">
        <v>762</v>
      </c>
      <c r="I1512">
        <v>14.5072138125543</v>
      </c>
      <c r="J1512">
        <v>500</v>
      </c>
      <c r="K1512">
        <v>500</v>
      </c>
      <c r="L1512">
        <v>800</v>
      </c>
      <c r="M1512">
        <v>500</v>
      </c>
    </row>
    <row r="1513" spans="1:13" x14ac:dyDescent="0.25">
      <c r="A1513">
        <v>379.32253503892599</v>
      </c>
      <c r="B1513">
        <v>0.53260101086124401</v>
      </c>
      <c r="C1513">
        <v>523</v>
      </c>
      <c r="D1513">
        <v>12.402615441475101</v>
      </c>
      <c r="F1513">
        <v>432.73449901863899</v>
      </c>
      <c r="G1513">
        <v>0.86126216064320804</v>
      </c>
      <c r="H1513">
        <v>762</v>
      </c>
      <c r="I1513">
        <v>14.5072138125543</v>
      </c>
      <c r="J1513">
        <v>500</v>
      </c>
      <c r="K1513">
        <v>500</v>
      </c>
      <c r="L1513">
        <v>800</v>
      </c>
      <c r="M1513">
        <v>500</v>
      </c>
    </row>
    <row r="1514" spans="1:13" x14ac:dyDescent="0.25">
      <c r="A1514">
        <v>379.32253503892599</v>
      </c>
      <c r="B1514">
        <v>0.483893680857298</v>
      </c>
      <c r="C1514">
        <v>523</v>
      </c>
      <c r="D1514">
        <v>12.402615441475101</v>
      </c>
      <c r="F1514">
        <v>432.73449901863899</v>
      </c>
      <c r="G1514">
        <v>0.82224232762160199</v>
      </c>
      <c r="H1514">
        <v>762</v>
      </c>
      <c r="I1514">
        <v>14.5072138125543</v>
      </c>
      <c r="J1514">
        <v>500</v>
      </c>
      <c r="K1514">
        <v>500</v>
      </c>
      <c r="L1514">
        <v>800</v>
      </c>
      <c r="M1514">
        <v>500</v>
      </c>
    </row>
    <row r="1515" spans="1:13" x14ac:dyDescent="0.25">
      <c r="A1515">
        <v>375.292160252342</v>
      </c>
      <c r="B1515">
        <v>0.46285254959686201</v>
      </c>
      <c r="C1515">
        <v>497</v>
      </c>
      <c r="D1515">
        <v>14.4962511514314</v>
      </c>
      <c r="F1515">
        <v>432.73449901863899</v>
      </c>
      <c r="G1515">
        <v>0.79293706855757695</v>
      </c>
      <c r="H1515">
        <v>762</v>
      </c>
      <c r="I1515">
        <v>14.5072138125543</v>
      </c>
      <c r="J1515">
        <v>500</v>
      </c>
      <c r="K1515">
        <v>500</v>
      </c>
      <c r="L1515">
        <v>800</v>
      </c>
      <c r="M1515">
        <v>500</v>
      </c>
    </row>
    <row r="1516" spans="1:13" x14ac:dyDescent="0.25">
      <c r="A1516">
        <v>373.848000462865</v>
      </c>
      <c r="B1516">
        <v>0.42009424316061</v>
      </c>
      <c r="C1516">
        <v>558</v>
      </c>
      <c r="D1516">
        <v>12.437922898912801</v>
      </c>
      <c r="F1516">
        <v>432.73449901863899</v>
      </c>
      <c r="G1516">
        <v>0.77786192544784205</v>
      </c>
      <c r="H1516">
        <v>762</v>
      </c>
      <c r="I1516">
        <v>14.5072138125543</v>
      </c>
      <c r="J1516">
        <v>500</v>
      </c>
      <c r="K1516">
        <v>500</v>
      </c>
      <c r="L1516">
        <v>800</v>
      </c>
      <c r="M1516">
        <v>500</v>
      </c>
    </row>
    <row r="1517" spans="1:13" x14ac:dyDescent="0.25">
      <c r="A1517">
        <v>373.848000462865</v>
      </c>
      <c r="B1517">
        <v>0.39884951181380601</v>
      </c>
      <c r="C1517">
        <v>558</v>
      </c>
      <c r="D1517">
        <v>12.437922898912801</v>
      </c>
      <c r="F1517">
        <v>432.73449901863899</v>
      </c>
      <c r="G1517">
        <v>0.73791462466263902</v>
      </c>
      <c r="H1517">
        <v>762</v>
      </c>
      <c r="I1517">
        <v>14.5072138125543</v>
      </c>
      <c r="J1517">
        <v>500</v>
      </c>
      <c r="K1517">
        <v>500</v>
      </c>
      <c r="L1517">
        <v>800</v>
      </c>
      <c r="M1517">
        <v>500</v>
      </c>
    </row>
    <row r="1518" spans="1:13" x14ac:dyDescent="0.25">
      <c r="A1518">
        <v>359.85010947519902</v>
      </c>
      <c r="B1518">
        <v>0.38327521694836197</v>
      </c>
      <c r="C1518">
        <v>527</v>
      </c>
      <c r="D1518">
        <v>15.5789845623076</v>
      </c>
      <c r="F1518">
        <v>412.60807179007702</v>
      </c>
      <c r="G1518">
        <v>0.70936454849582298</v>
      </c>
      <c r="H1518">
        <v>578</v>
      </c>
      <c r="I1518">
        <v>15.580160005483799</v>
      </c>
      <c r="J1518">
        <v>500</v>
      </c>
      <c r="K1518">
        <v>500</v>
      </c>
      <c r="L1518">
        <v>800</v>
      </c>
      <c r="M1518">
        <v>500</v>
      </c>
    </row>
    <row r="1519" spans="1:13" x14ac:dyDescent="0.25">
      <c r="A1519">
        <v>359.85010947519902</v>
      </c>
      <c r="B1519">
        <v>0.36091614771563202</v>
      </c>
      <c r="C1519">
        <v>527</v>
      </c>
      <c r="D1519">
        <v>15.5789845623076</v>
      </c>
      <c r="F1519">
        <v>412.60807179007702</v>
      </c>
      <c r="G1519">
        <v>0.72008329929767001</v>
      </c>
      <c r="H1519">
        <v>578</v>
      </c>
      <c r="I1519">
        <v>15.580160005483799</v>
      </c>
      <c r="J1519">
        <v>500</v>
      </c>
      <c r="K1519">
        <v>500</v>
      </c>
      <c r="L1519">
        <v>800</v>
      </c>
      <c r="M1519">
        <v>500</v>
      </c>
    </row>
    <row r="1520" spans="1:13" x14ac:dyDescent="0.25">
      <c r="A1520">
        <v>359.85010947519902</v>
      </c>
      <c r="B1520">
        <v>0.35925232051945999</v>
      </c>
      <c r="C1520">
        <v>527</v>
      </c>
      <c r="D1520">
        <v>15.5789845623076</v>
      </c>
      <c r="F1520">
        <v>412.60807179007702</v>
      </c>
      <c r="G1520">
        <v>0.70767966298552998</v>
      </c>
      <c r="H1520">
        <v>578</v>
      </c>
      <c r="I1520">
        <v>15.580160005483799</v>
      </c>
      <c r="J1520">
        <v>500</v>
      </c>
      <c r="K1520">
        <v>500</v>
      </c>
      <c r="L1520">
        <v>800</v>
      </c>
      <c r="M1520">
        <v>500</v>
      </c>
    </row>
    <row r="1521" spans="1:13" x14ac:dyDescent="0.25">
      <c r="A1521">
        <v>350.48931332491298</v>
      </c>
      <c r="B1521">
        <v>0.33429112675983902</v>
      </c>
      <c r="C1521">
        <v>487</v>
      </c>
      <c r="D1521">
        <v>14.683718286687499</v>
      </c>
      <c r="F1521">
        <v>412.60807179007702</v>
      </c>
      <c r="G1521">
        <v>0.68667412769456404</v>
      </c>
      <c r="H1521">
        <v>578</v>
      </c>
      <c r="I1521">
        <v>15.580160005483799</v>
      </c>
      <c r="J1521">
        <v>500</v>
      </c>
      <c r="K1521">
        <v>500</v>
      </c>
      <c r="L1521">
        <v>800</v>
      </c>
      <c r="M1521">
        <v>500</v>
      </c>
    </row>
    <row r="1522" spans="1:13" x14ac:dyDescent="0.25">
      <c r="A1522">
        <v>350.48931332491298</v>
      </c>
      <c r="B1522">
        <v>0.32737170628488399</v>
      </c>
      <c r="C1522">
        <v>487</v>
      </c>
      <c r="D1522">
        <v>14.683718286687499</v>
      </c>
      <c r="F1522">
        <v>412.10894498415303</v>
      </c>
      <c r="G1522">
        <v>0.65961801059052405</v>
      </c>
      <c r="H1522">
        <v>572</v>
      </c>
      <c r="I1522">
        <v>17.6485011803452</v>
      </c>
      <c r="J1522">
        <v>500</v>
      </c>
      <c r="K1522">
        <v>500</v>
      </c>
      <c r="L1522">
        <v>800</v>
      </c>
      <c r="M1522">
        <v>500</v>
      </c>
    </row>
    <row r="1523" spans="1:13" x14ac:dyDescent="0.25">
      <c r="A1523">
        <v>349.24656451423698</v>
      </c>
      <c r="B1523">
        <v>0.31493874369831498</v>
      </c>
      <c r="C1523">
        <v>462</v>
      </c>
      <c r="D1523">
        <v>13.5191463876981</v>
      </c>
      <c r="F1523">
        <v>412.10894498415303</v>
      </c>
      <c r="G1523">
        <v>0.65681201586648597</v>
      </c>
      <c r="H1523">
        <v>572</v>
      </c>
      <c r="I1523">
        <v>17.6485011803452</v>
      </c>
      <c r="J1523">
        <v>500</v>
      </c>
      <c r="K1523">
        <v>500</v>
      </c>
      <c r="L1523">
        <v>800</v>
      </c>
      <c r="M1523">
        <v>500</v>
      </c>
    </row>
    <row r="1524" spans="1:13" x14ac:dyDescent="0.25">
      <c r="A1524">
        <v>349.24656451423698</v>
      </c>
      <c r="B1524">
        <v>0.298336153266335</v>
      </c>
      <c r="C1524">
        <v>462</v>
      </c>
      <c r="D1524">
        <v>13.5191463876981</v>
      </c>
      <c r="F1524">
        <v>400.74116452503898</v>
      </c>
      <c r="G1524">
        <v>0.64640285405554998</v>
      </c>
      <c r="H1524">
        <v>558</v>
      </c>
      <c r="I1524">
        <v>14.505294428207</v>
      </c>
      <c r="J1524">
        <v>500</v>
      </c>
      <c r="K1524">
        <v>500</v>
      </c>
      <c r="L1524">
        <v>800</v>
      </c>
      <c r="M1524">
        <v>500</v>
      </c>
    </row>
    <row r="1525" spans="1:13" x14ac:dyDescent="0.25">
      <c r="A1525">
        <v>341.36629931162997</v>
      </c>
      <c r="B1525">
        <v>0.27165046414816701</v>
      </c>
      <c r="C1525">
        <v>459</v>
      </c>
      <c r="D1525">
        <v>16.565295549342402</v>
      </c>
      <c r="F1525">
        <v>392.43551260069898</v>
      </c>
      <c r="G1525">
        <v>0.60946473256796496</v>
      </c>
      <c r="H1525">
        <v>530</v>
      </c>
      <c r="I1525">
        <v>14.2304346070159</v>
      </c>
      <c r="J1525">
        <v>500</v>
      </c>
      <c r="K1525">
        <v>500</v>
      </c>
      <c r="L1525">
        <v>800</v>
      </c>
      <c r="M1525">
        <v>500</v>
      </c>
    </row>
    <row r="1526" spans="1:13" x14ac:dyDescent="0.25">
      <c r="A1526">
        <v>341.36629931162997</v>
      </c>
      <c r="B1526">
        <v>0.27041960011326699</v>
      </c>
      <c r="C1526">
        <v>459</v>
      </c>
      <c r="D1526">
        <v>16.565295549342402</v>
      </c>
      <c r="F1526">
        <v>392.23746414366201</v>
      </c>
      <c r="G1526">
        <v>0.60414136012790498</v>
      </c>
      <c r="H1526">
        <v>594</v>
      </c>
      <c r="I1526">
        <v>16.216165954479902</v>
      </c>
      <c r="J1526">
        <v>500</v>
      </c>
      <c r="K1526">
        <v>500</v>
      </c>
      <c r="L1526">
        <v>800</v>
      </c>
      <c r="M1526">
        <v>500</v>
      </c>
    </row>
    <row r="1527" spans="1:13" x14ac:dyDescent="0.25">
      <c r="A1527">
        <v>341.36629931162997</v>
      </c>
      <c r="B1527">
        <v>0.26940618999263999</v>
      </c>
      <c r="C1527">
        <v>459</v>
      </c>
      <c r="D1527">
        <v>16.565295549342402</v>
      </c>
      <c r="F1527">
        <v>391.73618325521198</v>
      </c>
      <c r="G1527">
        <v>0.59897044122175502</v>
      </c>
      <c r="H1527">
        <v>577</v>
      </c>
      <c r="I1527">
        <v>14.2451322623529</v>
      </c>
      <c r="J1527">
        <v>500</v>
      </c>
      <c r="K1527">
        <v>500</v>
      </c>
      <c r="L1527">
        <v>800</v>
      </c>
      <c r="M1527">
        <v>500</v>
      </c>
    </row>
    <row r="1528" spans="1:13" x14ac:dyDescent="0.25">
      <c r="A1528">
        <v>337.12148282118102</v>
      </c>
      <c r="B1528">
        <v>0.25665061629473301</v>
      </c>
      <c r="C1528">
        <v>436</v>
      </c>
      <c r="D1528">
        <v>16.329547414789001</v>
      </c>
      <c r="F1528">
        <v>391.73618325521198</v>
      </c>
      <c r="G1528">
        <v>0.56765848908074801</v>
      </c>
      <c r="H1528">
        <v>577</v>
      </c>
      <c r="I1528">
        <v>14.2451322623529</v>
      </c>
      <c r="J1528">
        <v>500</v>
      </c>
      <c r="K1528">
        <v>500</v>
      </c>
      <c r="L1528">
        <v>802</v>
      </c>
      <c r="M1528">
        <v>500</v>
      </c>
    </row>
    <row r="1529" spans="1:13" x14ac:dyDescent="0.25">
      <c r="A1529">
        <v>335.34246027609299</v>
      </c>
      <c r="B1529">
        <v>0.24827419335126699</v>
      </c>
      <c r="C1529">
        <v>449</v>
      </c>
      <c r="D1529">
        <v>14.9333632357884</v>
      </c>
      <c r="F1529">
        <v>382.43858972960197</v>
      </c>
      <c r="G1529">
        <v>0.55207221031016895</v>
      </c>
      <c r="H1529">
        <v>526</v>
      </c>
      <c r="I1529">
        <v>15.750498959096101</v>
      </c>
      <c r="J1529">
        <v>500</v>
      </c>
      <c r="K1529">
        <v>500</v>
      </c>
      <c r="L1529">
        <v>802</v>
      </c>
      <c r="M1529">
        <v>500</v>
      </c>
    </row>
    <row r="1530" spans="1:13" x14ac:dyDescent="0.25">
      <c r="A1530">
        <v>334.05672373250098</v>
      </c>
      <c r="B1530">
        <v>0.24736242504299899</v>
      </c>
      <c r="C1530">
        <v>465</v>
      </c>
      <c r="D1530">
        <v>16.429545670980598</v>
      </c>
      <c r="F1530">
        <v>382.43858972960197</v>
      </c>
      <c r="G1530">
        <v>0.53739680600253104</v>
      </c>
      <c r="H1530">
        <v>526</v>
      </c>
      <c r="I1530">
        <v>15.750498959096101</v>
      </c>
      <c r="J1530">
        <v>500</v>
      </c>
      <c r="K1530">
        <v>500</v>
      </c>
      <c r="L1530">
        <v>802</v>
      </c>
      <c r="M1530">
        <v>500</v>
      </c>
    </row>
    <row r="1531" spans="1:13" x14ac:dyDescent="0.25">
      <c r="A1531">
        <v>334.05672373250098</v>
      </c>
      <c r="B1531">
        <v>0.24661203290691799</v>
      </c>
      <c r="C1531">
        <v>465</v>
      </c>
      <c r="D1531">
        <v>16.429545670980598</v>
      </c>
      <c r="F1531">
        <v>379.61656940449001</v>
      </c>
      <c r="G1531">
        <v>0.51869186402745804</v>
      </c>
      <c r="H1531">
        <v>543</v>
      </c>
      <c r="I1531">
        <v>14.680474618682601</v>
      </c>
      <c r="J1531">
        <v>500</v>
      </c>
      <c r="K1531">
        <v>500</v>
      </c>
      <c r="L1531">
        <v>802</v>
      </c>
      <c r="M1531">
        <v>500</v>
      </c>
    </row>
    <row r="1532" spans="1:13" x14ac:dyDescent="0.25">
      <c r="A1532">
        <v>333.63590104715001</v>
      </c>
      <c r="B1532">
        <v>0.241204038354735</v>
      </c>
      <c r="C1532">
        <v>478</v>
      </c>
      <c r="D1532">
        <v>17.616444295505101</v>
      </c>
      <c r="F1532">
        <v>377.55370269273402</v>
      </c>
      <c r="G1532">
        <v>0.49809167503124002</v>
      </c>
      <c r="H1532">
        <v>537</v>
      </c>
      <c r="I1532">
        <v>15.419674622360599</v>
      </c>
      <c r="J1532">
        <v>500</v>
      </c>
      <c r="K1532">
        <v>500</v>
      </c>
      <c r="L1532">
        <v>802</v>
      </c>
      <c r="M1532">
        <v>500</v>
      </c>
    </row>
    <row r="1533" spans="1:13" x14ac:dyDescent="0.25">
      <c r="A1533">
        <v>330.76413924386702</v>
      </c>
      <c r="B1533">
        <v>0.23145229451371299</v>
      </c>
      <c r="C1533">
        <v>432</v>
      </c>
      <c r="D1533">
        <v>16.503039677627399</v>
      </c>
      <c r="F1533">
        <v>375.56101403082698</v>
      </c>
      <c r="G1533">
        <v>0.47099308896759701</v>
      </c>
      <c r="H1533">
        <v>540</v>
      </c>
      <c r="I1533">
        <v>13.6496667631436</v>
      </c>
      <c r="J1533">
        <v>500</v>
      </c>
      <c r="K1533">
        <v>500</v>
      </c>
      <c r="L1533">
        <v>802</v>
      </c>
      <c r="M1533">
        <v>500</v>
      </c>
    </row>
    <row r="1534" spans="1:13" x14ac:dyDescent="0.25">
      <c r="A1534">
        <v>328.84225812507799</v>
      </c>
      <c r="B1534">
        <v>0.229167161324207</v>
      </c>
      <c r="C1534">
        <v>444</v>
      </c>
      <c r="D1534">
        <v>14.590044765966001</v>
      </c>
      <c r="F1534">
        <v>375.56101403082698</v>
      </c>
      <c r="G1534">
        <v>0.46174297595594799</v>
      </c>
      <c r="H1534">
        <v>540</v>
      </c>
      <c r="I1534">
        <v>13.6496667631436</v>
      </c>
      <c r="J1534">
        <v>500</v>
      </c>
      <c r="K1534">
        <v>500</v>
      </c>
      <c r="L1534">
        <v>802</v>
      </c>
      <c r="M1534">
        <v>500</v>
      </c>
    </row>
    <row r="1535" spans="1:13" x14ac:dyDescent="0.25">
      <c r="A1535">
        <v>326.502351057949</v>
      </c>
      <c r="B1535">
        <v>0.22681736222794899</v>
      </c>
      <c r="C1535">
        <v>430</v>
      </c>
      <c r="D1535">
        <v>15.630714815342801</v>
      </c>
      <c r="F1535">
        <v>372.022268095752</v>
      </c>
      <c r="G1535">
        <v>0.45731440546599</v>
      </c>
      <c r="H1535">
        <v>512</v>
      </c>
      <c r="I1535">
        <v>15.8381662361789</v>
      </c>
      <c r="J1535">
        <v>500</v>
      </c>
      <c r="K1535">
        <v>500</v>
      </c>
      <c r="L1535">
        <v>802</v>
      </c>
      <c r="M1535">
        <v>500</v>
      </c>
    </row>
    <row r="1536" spans="1:13" x14ac:dyDescent="0.25">
      <c r="A1536">
        <v>325.56595193431701</v>
      </c>
      <c r="B1536">
        <v>0.220067661337118</v>
      </c>
      <c r="C1536">
        <v>438</v>
      </c>
      <c r="D1536">
        <v>14.9706776498351</v>
      </c>
      <c r="F1536">
        <v>360.38333261944399</v>
      </c>
      <c r="G1536">
        <v>0.44756002451007598</v>
      </c>
      <c r="H1536">
        <v>467</v>
      </c>
      <c r="I1536">
        <v>15.4983143240679</v>
      </c>
      <c r="J1536">
        <v>500</v>
      </c>
      <c r="K1536">
        <v>500</v>
      </c>
      <c r="L1536">
        <v>802</v>
      </c>
      <c r="M1536">
        <v>500</v>
      </c>
    </row>
    <row r="1537" spans="1:13" x14ac:dyDescent="0.25">
      <c r="A1537">
        <v>324.28763107559598</v>
      </c>
      <c r="B1537">
        <v>0.20536674816592501</v>
      </c>
      <c r="C1537">
        <v>433</v>
      </c>
      <c r="D1537">
        <v>15.440823204116899</v>
      </c>
      <c r="F1537">
        <v>360.38333261944399</v>
      </c>
      <c r="G1537">
        <v>0.43492597487784601</v>
      </c>
      <c r="H1537">
        <v>467</v>
      </c>
      <c r="I1537">
        <v>15.4983143240679</v>
      </c>
      <c r="J1537">
        <v>500</v>
      </c>
      <c r="K1537">
        <v>500</v>
      </c>
      <c r="L1537">
        <v>802</v>
      </c>
      <c r="M1537">
        <v>500</v>
      </c>
    </row>
    <row r="1538" spans="1:13" x14ac:dyDescent="0.25">
      <c r="A1538">
        <v>324.02172987535602</v>
      </c>
      <c r="B1538">
        <v>0.20345387946646101</v>
      </c>
      <c r="C1538">
        <v>455</v>
      </c>
      <c r="D1538">
        <v>14.7025151113048</v>
      </c>
      <c r="F1538">
        <v>360.38333261944399</v>
      </c>
      <c r="G1538">
        <v>0.42679491134456699</v>
      </c>
      <c r="H1538">
        <v>467</v>
      </c>
      <c r="I1538">
        <v>15.4983143240679</v>
      </c>
      <c r="J1538">
        <v>500</v>
      </c>
      <c r="K1538">
        <v>500</v>
      </c>
      <c r="L1538">
        <v>802</v>
      </c>
      <c r="M1538">
        <v>500</v>
      </c>
    </row>
    <row r="1539" spans="1:13" x14ac:dyDescent="0.25">
      <c r="A1539">
        <v>317.537225620821</v>
      </c>
      <c r="B1539">
        <v>0.200862856158778</v>
      </c>
      <c r="C1539">
        <v>416</v>
      </c>
      <c r="D1539">
        <v>12.925525940954699</v>
      </c>
      <c r="F1539">
        <v>360.38333261944399</v>
      </c>
      <c r="G1539">
        <v>0.42595155773657101</v>
      </c>
      <c r="H1539">
        <v>467</v>
      </c>
      <c r="I1539">
        <v>15.4983143240679</v>
      </c>
      <c r="J1539">
        <v>500</v>
      </c>
      <c r="K1539">
        <v>500</v>
      </c>
      <c r="L1539">
        <v>802</v>
      </c>
      <c r="M1539">
        <v>500</v>
      </c>
    </row>
    <row r="1540" spans="1:13" x14ac:dyDescent="0.25">
      <c r="A1540">
        <v>317.537225620821</v>
      </c>
      <c r="B1540">
        <v>0.19844473132121401</v>
      </c>
      <c r="C1540">
        <v>416</v>
      </c>
      <c r="D1540">
        <v>12.925525940954699</v>
      </c>
      <c r="F1540">
        <v>358.36103642988002</v>
      </c>
      <c r="G1540">
        <v>0.41354992868023399</v>
      </c>
      <c r="H1540">
        <v>499</v>
      </c>
      <c r="I1540">
        <v>13.8065096740611</v>
      </c>
      <c r="J1540">
        <v>500</v>
      </c>
      <c r="K1540">
        <v>500</v>
      </c>
      <c r="L1540">
        <v>802</v>
      </c>
      <c r="M1540">
        <v>500</v>
      </c>
    </row>
    <row r="1541" spans="1:13" x14ac:dyDescent="0.25">
      <c r="A1541">
        <v>317.537225620821</v>
      </c>
      <c r="B1541">
        <v>0.202428371452086</v>
      </c>
      <c r="C1541">
        <v>416</v>
      </c>
      <c r="D1541">
        <v>12.925525940954699</v>
      </c>
      <c r="F1541">
        <v>358.36103642988002</v>
      </c>
      <c r="G1541">
        <v>0.402924214427623</v>
      </c>
      <c r="H1541">
        <v>499</v>
      </c>
      <c r="I1541">
        <v>13.8065096740611</v>
      </c>
      <c r="J1541">
        <v>500</v>
      </c>
      <c r="K1541">
        <v>500</v>
      </c>
      <c r="L1541">
        <v>802</v>
      </c>
      <c r="M1541">
        <v>500</v>
      </c>
    </row>
    <row r="1542" spans="1:13" x14ac:dyDescent="0.25">
      <c r="A1542">
        <v>317.537225620821</v>
      </c>
      <c r="B1542">
        <v>0.203817653602645</v>
      </c>
      <c r="C1542">
        <v>416</v>
      </c>
      <c r="D1542">
        <v>12.925525940954699</v>
      </c>
      <c r="F1542">
        <v>358.36103642988002</v>
      </c>
      <c r="G1542">
        <v>0.38960403596391602</v>
      </c>
      <c r="H1542">
        <v>499</v>
      </c>
      <c r="I1542">
        <v>13.8065096740611</v>
      </c>
      <c r="J1542">
        <v>500</v>
      </c>
      <c r="K1542">
        <v>500</v>
      </c>
      <c r="L1542">
        <v>802</v>
      </c>
      <c r="M1542">
        <v>500</v>
      </c>
    </row>
    <row r="1543" spans="1:13" x14ac:dyDescent="0.25">
      <c r="A1543">
        <v>317.537225620821</v>
      </c>
      <c r="B1543">
        <v>0.197048688497274</v>
      </c>
      <c r="C1543">
        <v>416</v>
      </c>
      <c r="D1543">
        <v>12.925525940954699</v>
      </c>
      <c r="F1543">
        <v>355.64551802189101</v>
      </c>
      <c r="G1543">
        <v>0.38476868553117299</v>
      </c>
      <c r="H1543">
        <v>486</v>
      </c>
      <c r="I1543">
        <v>15.4988354055677</v>
      </c>
      <c r="J1543">
        <v>500</v>
      </c>
      <c r="K1543">
        <v>500</v>
      </c>
      <c r="L1543">
        <v>802</v>
      </c>
      <c r="M1543">
        <v>500</v>
      </c>
    </row>
    <row r="1544" spans="1:13" x14ac:dyDescent="0.25">
      <c r="A1544">
        <v>317.537225620821</v>
      </c>
      <c r="B1544">
        <v>0.19677212338095099</v>
      </c>
      <c r="C1544">
        <v>416</v>
      </c>
      <c r="D1544">
        <v>12.925525940954699</v>
      </c>
      <c r="F1544">
        <v>352.68965822155599</v>
      </c>
      <c r="G1544">
        <v>0.363617483525431</v>
      </c>
      <c r="H1544">
        <v>476</v>
      </c>
      <c r="I1544">
        <v>15.281582908006399</v>
      </c>
      <c r="J1544">
        <v>500</v>
      </c>
      <c r="K1544">
        <v>500</v>
      </c>
      <c r="L1544">
        <v>802</v>
      </c>
      <c r="M1544">
        <v>500</v>
      </c>
    </row>
    <row r="1545" spans="1:13" x14ac:dyDescent="0.25">
      <c r="A1545">
        <v>317.537225620821</v>
      </c>
      <c r="B1545">
        <v>0.20037956728172299</v>
      </c>
      <c r="C1545">
        <v>416</v>
      </c>
      <c r="D1545">
        <v>12.925525940954699</v>
      </c>
      <c r="F1545">
        <v>351.15403022081603</v>
      </c>
      <c r="G1545">
        <v>0.357914366163959</v>
      </c>
      <c r="H1545">
        <v>487</v>
      </c>
      <c r="I1545">
        <v>16.562696622684602</v>
      </c>
      <c r="J1545">
        <v>500</v>
      </c>
      <c r="K1545">
        <v>500</v>
      </c>
      <c r="L1545">
        <v>802</v>
      </c>
      <c r="M1545">
        <v>500</v>
      </c>
    </row>
    <row r="1546" spans="1:13" x14ac:dyDescent="0.25">
      <c r="A1546">
        <v>317.537225620821</v>
      </c>
      <c r="B1546">
        <v>0.19488718837425201</v>
      </c>
      <c r="C1546">
        <v>416</v>
      </c>
      <c r="D1546">
        <v>12.925525940954699</v>
      </c>
      <c r="F1546">
        <v>351.15403022081603</v>
      </c>
      <c r="G1546">
        <v>0.358271677756695</v>
      </c>
      <c r="H1546">
        <v>487</v>
      </c>
      <c r="I1546">
        <v>16.562696622684602</v>
      </c>
      <c r="J1546">
        <v>500</v>
      </c>
      <c r="K1546">
        <v>500</v>
      </c>
      <c r="L1546">
        <v>802</v>
      </c>
      <c r="M1546">
        <v>500</v>
      </c>
    </row>
    <row r="1547" spans="1:13" x14ac:dyDescent="0.25">
      <c r="A1547">
        <v>315.485185584985</v>
      </c>
      <c r="B1547">
        <v>0.190669052314802</v>
      </c>
      <c r="C1547">
        <v>403</v>
      </c>
      <c r="D1547">
        <v>14.5358703390229</v>
      </c>
      <c r="F1547">
        <v>349.03017622139299</v>
      </c>
      <c r="G1547">
        <v>0.349996833003272</v>
      </c>
      <c r="H1547">
        <v>445</v>
      </c>
      <c r="I1547">
        <v>13.3115492397919</v>
      </c>
      <c r="J1547">
        <v>500</v>
      </c>
      <c r="K1547">
        <v>500</v>
      </c>
      <c r="L1547">
        <v>802</v>
      </c>
      <c r="M1547">
        <v>500</v>
      </c>
    </row>
    <row r="1548" spans="1:13" x14ac:dyDescent="0.25">
      <c r="A1548">
        <v>315.485185584985</v>
      </c>
      <c r="B1548">
        <v>0.18614392273465</v>
      </c>
      <c r="C1548">
        <v>403</v>
      </c>
      <c r="D1548">
        <v>14.5358703390229</v>
      </c>
      <c r="F1548">
        <v>349.03017622139299</v>
      </c>
      <c r="G1548">
        <v>0.35146524174400801</v>
      </c>
      <c r="H1548">
        <v>445</v>
      </c>
      <c r="I1548">
        <v>13.3115492397919</v>
      </c>
      <c r="J1548">
        <v>500</v>
      </c>
      <c r="K1548">
        <v>500</v>
      </c>
      <c r="L1548">
        <v>802</v>
      </c>
      <c r="M1548">
        <v>500</v>
      </c>
    </row>
    <row r="1549" spans="1:13" x14ac:dyDescent="0.25">
      <c r="A1549">
        <v>313.19152734708001</v>
      </c>
      <c r="B1549">
        <v>0.19116563791108099</v>
      </c>
      <c r="C1549">
        <v>397</v>
      </c>
      <c r="D1549">
        <v>14.141114588128399</v>
      </c>
      <c r="F1549">
        <v>347.51640662760502</v>
      </c>
      <c r="G1549">
        <v>0.340930411019369</v>
      </c>
      <c r="H1549">
        <v>477</v>
      </c>
      <c r="I1549">
        <v>13.912055200198701</v>
      </c>
      <c r="J1549">
        <v>500</v>
      </c>
      <c r="K1549">
        <v>500</v>
      </c>
      <c r="L1549">
        <v>802</v>
      </c>
      <c r="M1549">
        <v>500</v>
      </c>
    </row>
    <row r="1550" spans="1:13" x14ac:dyDescent="0.25">
      <c r="A1550">
        <v>313.19152734708001</v>
      </c>
      <c r="B1550">
        <v>0.18332375479698099</v>
      </c>
      <c r="C1550">
        <v>397</v>
      </c>
      <c r="D1550">
        <v>14.141114588128399</v>
      </c>
      <c r="F1550">
        <v>347.51640662760502</v>
      </c>
      <c r="G1550">
        <v>0.34042651884351499</v>
      </c>
      <c r="H1550">
        <v>477</v>
      </c>
      <c r="I1550">
        <v>13.912055200198701</v>
      </c>
      <c r="J1550">
        <v>500</v>
      </c>
      <c r="K1550">
        <v>500</v>
      </c>
      <c r="L1550">
        <v>802</v>
      </c>
      <c r="M1550">
        <v>500</v>
      </c>
    </row>
    <row r="1551" spans="1:13" x14ac:dyDescent="0.25">
      <c r="A1551">
        <v>313.19152734708001</v>
      </c>
      <c r="B1551">
        <v>0.17997510614102299</v>
      </c>
      <c r="C1551">
        <v>397</v>
      </c>
      <c r="D1551">
        <v>14.141114588128399</v>
      </c>
      <c r="F1551">
        <v>347.51640662760502</v>
      </c>
      <c r="G1551">
        <v>0.34014554737082697</v>
      </c>
      <c r="H1551">
        <v>477</v>
      </c>
      <c r="I1551">
        <v>13.912055200198701</v>
      </c>
      <c r="J1551">
        <v>500</v>
      </c>
      <c r="K1551">
        <v>500</v>
      </c>
      <c r="L1551">
        <v>802</v>
      </c>
      <c r="M1551">
        <v>500</v>
      </c>
    </row>
    <row r="1552" spans="1:13" x14ac:dyDescent="0.25">
      <c r="A1552">
        <v>313.19152734708001</v>
      </c>
      <c r="B1552">
        <v>0.176466939820174</v>
      </c>
      <c r="C1552">
        <v>397</v>
      </c>
      <c r="D1552">
        <v>14.141114588128399</v>
      </c>
      <c r="F1552">
        <v>347.07395410724001</v>
      </c>
      <c r="G1552">
        <v>0.33056958357076699</v>
      </c>
      <c r="H1552">
        <v>525</v>
      </c>
      <c r="I1552">
        <v>15.0756423624698</v>
      </c>
      <c r="J1552">
        <v>500</v>
      </c>
      <c r="K1552">
        <v>500</v>
      </c>
      <c r="L1552">
        <v>802</v>
      </c>
      <c r="M1552">
        <v>500</v>
      </c>
    </row>
    <row r="1553" spans="1:13" x14ac:dyDescent="0.25">
      <c r="A1553">
        <v>311.59642256423803</v>
      </c>
      <c r="B1553">
        <v>0.17958959729784599</v>
      </c>
      <c r="C1553">
        <v>425</v>
      </c>
      <c r="D1553">
        <v>14.652969581307801</v>
      </c>
      <c r="F1553">
        <v>346.981025322108</v>
      </c>
      <c r="G1553">
        <v>0.327233174156219</v>
      </c>
      <c r="H1553">
        <v>489</v>
      </c>
      <c r="I1553">
        <v>14.4346358897164</v>
      </c>
      <c r="J1553">
        <v>355</v>
      </c>
      <c r="K1553">
        <v>645</v>
      </c>
      <c r="L1553">
        <v>806</v>
      </c>
      <c r="M1553">
        <v>501</v>
      </c>
    </row>
    <row r="1554" spans="1:13" x14ac:dyDescent="0.25">
      <c r="A1554">
        <v>309.80364311416599</v>
      </c>
      <c r="B1554">
        <v>0.184062065263671</v>
      </c>
      <c r="C1554">
        <v>400</v>
      </c>
      <c r="D1554">
        <v>15.249675926752399</v>
      </c>
      <c r="F1554">
        <v>343.055536164204</v>
      </c>
      <c r="G1554">
        <v>0.30785721807100003</v>
      </c>
      <c r="H1554">
        <v>489</v>
      </c>
      <c r="I1554">
        <v>13.708703172626</v>
      </c>
      <c r="J1554">
        <v>355</v>
      </c>
      <c r="K1554">
        <v>645</v>
      </c>
      <c r="L1554">
        <v>806</v>
      </c>
      <c r="M1554">
        <v>501</v>
      </c>
    </row>
    <row r="1555" spans="1:13" x14ac:dyDescent="0.25">
      <c r="A1555">
        <v>309.51849303673998</v>
      </c>
      <c r="B1555">
        <v>0.186819559130109</v>
      </c>
      <c r="C1555">
        <v>420</v>
      </c>
      <c r="D1555">
        <v>15.8115379572846</v>
      </c>
      <c r="F1555">
        <v>341.05862720520201</v>
      </c>
      <c r="G1555">
        <v>0.30198731670511297</v>
      </c>
      <c r="H1555">
        <v>474</v>
      </c>
      <c r="I1555">
        <v>13.9044702996034</v>
      </c>
      <c r="J1555">
        <v>355</v>
      </c>
      <c r="K1555">
        <v>645</v>
      </c>
      <c r="L1555">
        <v>806</v>
      </c>
      <c r="M1555">
        <v>501</v>
      </c>
    </row>
    <row r="1556" spans="1:13" x14ac:dyDescent="0.25">
      <c r="A1556">
        <v>309.51849303673998</v>
      </c>
      <c r="B1556">
        <v>0.186188593204032</v>
      </c>
      <c r="C1556">
        <v>420</v>
      </c>
      <c r="D1556">
        <v>15.8115379572846</v>
      </c>
      <c r="F1556">
        <v>341.05862720520201</v>
      </c>
      <c r="G1556">
        <v>0.28405366516207498</v>
      </c>
      <c r="H1556">
        <v>474</v>
      </c>
      <c r="I1556">
        <v>13.9044702996034</v>
      </c>
      <c r="J1556">
        <v>355</v>
      </c>
      <c r="K1556">
        <v>645</v>
      </c>
      <c r="L1556">
        <v>806</v>
      </c>
      <c r="M1556">
        <v>501</v>
      </c>
    </row>
    <row r="1557" spans="1:13" x14ac:dyDescent="0.25">
      <c r="A1557">
        <v>309.51849303673998</v>
      </c>
      <c r="B1557">
        <v>0.191521638554946</v>
      </c>
      <c r="C1557">
        <v>420</v>
      </c>
      <c r="D1557">
        <v>15.8115379572846</v>
      </c>
      <c r="F1557">
        <v>341.05862720520201</v>
      </c>
      <c r="G1557">
        <v>0.27059374695921301</v>
      </c>
      <c r="H1557">
        <v>474</v>
      </c>
      <c r="I1557">
        <v>13.9044702996034</v>
      </c>
      <c r="J1557">
        <v>355</v>
      </c>
      <c r="K1557">
        <v>645</v>
      </c>
      <c r="L1557">
        <v>806</v>
      </c>
      <c r="M1557">
        <v>501</v>
      </c>
    </row>
    <row r="1558" spans="1:13" x14ac:dyDescent="0.25">
      <c r="A1558">
        <v>309.51849303673998</v>
      </c>
      <c r="B1558">
        <v>0.196032491607669</v>
      </c>
      <c r="C1558">
        <v>420</v>
      </c>
      <c r="D1558">
        <v>15.8115379572846</v>
      </c>
      <c r="F1558">
        <v>339.68703328981098</v>
      </c>
      <c r="G1558">
        <v>0.26407218490876</v>
      </c>
      <c r="H1558">
        <v>470</v>
      </c>
      <c r="I1558">
        <v>15.9809452884365</v>
      </c>
      <c r="J1558">
        <v>355</v>
      </c>
      <c r="K1558">
        <v>645</v>
      </c>
      <c r="L1558">
        <v>806</v>
      </c>
      <c r="M1558">
        <v>501</v>
      </c>
    </row>
    <row r="1559" spans="1:13" x14ac:dyDescent="0.25">
      <c r="A1559">
        <v>309.51849303673998</v>
      </c>
      <c r="B1559">
        <v>0.19563831716177099</v>
      </c>
      <c r="C1559">
        <v>420</v>
      </c>
      <c r="D1559">
        <v>15.8115379572846</v>
      </c>
      <c r="F1559">
        <v>339.68703328981098</v>
      </c>
      <c r="G1559">
        <v>0.25768954262829502</v>
      </c>
      <c r="H1559">
        <v>470</v>
      </c>
      <c r="I1559">
        <v>15.9809452884365</v>
      </c>
      <c r="J1559">
        <v>355</v>
      </c>
      <c r="K1559">
        <v>645</v>
      </c>
      <c r="L1559">
        <v>806</v>
      </c>
      <c r="M1559">
        <v>501</v>
      </c>
    </row>
    <row r="1560" spans="1:13" x14ac:dyDescent="0.25">
      <c r="A1560">
        <v>309.51849303673998</v>
      </c>
      <c r="B1560">
        <v>0.19561808568952499</v>
      </c>
      <c r="C1560">
        <v>420</v>
      </c>
      <c r="D1560">
        <v>15.8115379572846</v>
      </c>
      <c r="F1560">
        <v>337.51576327229901</v>
      </c>
      <c r="G1560">
        <v>0.25281198775913</v>
      </c>
      <c r="H1560">
        <v>461</v>
      </c>
      <c r="I1560">
        <v>14.3162824455649</v>
      </c>
      <c r="J1560">
        <v>355</v>
      </c>
      <c r="K1560">
        <v>645</v>
      </c>
      <c r="L1560">
        <v>806</v>
      </c>
      <c r="M1560">
        <v>501</v>
      </c>
    </row>
    <row r="1561" spans="1:13" x14ac:dyDescent="0.25">
      <c r="A1561">
        <v>309.51849303673998</v>
      </c>
      <c r="B1561">
        <v>0.19343572199887299</v>
      </c>
      <c r="C1561">
        <v>420</v>
      </c>
      <c r="D1561">
        <v>15.8115379572846</v>
      </c>
      <c r="F1561">
        <v>337.51576327229901</v>
      </c>
      <c r="G1561">
        <v>0.24521630202818501</v>
      </c>
      <c r="H1561">
        <v>461</v>
      </c>
      <c r="I1561">
        <v>14.3162824455649</v>
      </c>
      <c r="J1561">
        <v>355</v>
      </c>
      <c r="K1561">
        <v>645</v>
      </c>
      <c r="L1561">
        <v>806</v>
      </c>
      <c r="M1561">
        <v>501</v>
      </c>
    </row>
    <row r="1562" spans="1:13" x14ac:dyDescent="0.25">
      <c r="A1562">
        <v>309.51849303673998</v>
      </c>
      <c r="B1562">
        <v>0.19034116439152901</v>
      </c>
      <c r="C1562">
        <v>420</v>
      </c>
      <c r="D1562">
        <v>15.8115379572846</v>
      </c>
      <c r="F1562">
        <v>337.51576327229901</v>
      </c>
      <c r="G1562">
        <v>0.24691489123390101</v>
      </c>
      <c r="H1562">
        <v>461</v>
      </c>
      <c r="I1562">
        <v>14.3162824455649</v>
      </c>
      <c r="J1562">
        <v>355</v>
      </c>
      <c r="K1562">
        <v>645</v>
      </c>
      <c r="L1562">
        <v>806</v>
      </c>
      <c r="M1562">
        <v>501</v>
      </c>
    </row>
    <row r="1563" spans="1:13" x14ac:dyDescent="0.25">
      <c r="A1563">
        <v>309.03594735357899</v>
      </c>
      <c r="B1563">
        <v>0.191105666002366</v>
      </c>
      <c r="C1563">
        <v>421</v>
      </c>
      <c r="D1563">
        <v>15.7031405717134</v>
      </c>
      <c r="F1563">
        <v>337.51576327229901</v>
      </c>
      <c r="G1563">
        <v>0.23828436352920301</v>
      </c>
      <c r="H1563">
        <v>461</v>
      </c>
      <c r="I1563">
        <v>14.3162824455649</v>
      </c>
      <c r="J1563">
        <v>355</v>
      </c>
      <c r="K1563">
        <v>645</v>
      </c>
      <c r="L1563">
        <v>806</v>
      </c>
      <c r="M1563">
        <v>501</v>
      </c>
    </row>
    <row r="1564" spans="1:13" x14ac:dyDescent="0.25">
      <c r="A1564">
        <v>309.03594735357899</v>
      </c>
      <c r="B1564">
        <v>0.19055808040026201</v>
      </c>
      <c r="C1564">
        <v>421</v>
      </c>
      <c r="D1564">
        <v>15.7031405717134</v>
      </c>
      <c r="F1564">
        <v>336.06281006825202</v>
      </c>
      <c r="G1564">
        <v>0.24226658718621999</v>
      </c>
      <c r="H1564">
        <v>465</v>
      </c>
      <c r="I1564">
        <v>14.8184898109175</v>
      </c>
      <c r="J1564">
        <v>355</v>
      </c>
      <c r="K1564">
        <v>645</v>
      </c>
      <c r="L1564">
        <v>806</v>
      </c>
      <c r="M1564">
        <v>501</v>
      </c>
    </row>
    <row r="1565" spans="1:13" x14ac:dyDescent="0.25">
      <c r="A1565">
        <v>309.03594735357899</v>
      </c>
      <c r="B1565">
        <v>0.18912424892865601</v>
      </c>
      <c r="C1565">
        <v>421</v>
      </c>
      <c r="D1565">
        <v>15.7031405717134</v>
      </c>
      <c r="F1565">
        <v>336.06281006825202</v>
      </c>
      <c r="G1565">
        <v>0.24308261566484601</v>
      </c>
      <c r="H1565">
        <v>465</v>
      </c>
      <c r="I1565">
        <v>14.8184898109175</v>
      </c>
      <c r="J1565">
        <v>355</v>
      </c>
      <c r="K1565">
        <v>645</v>
      </c>
      <c r="L1565">
        <v>806</v>
      </c>
      <c r="M1565">
        <v>501</v>
      </c>
    </row>
    <row r="1566" spans="1:13" x14ac:dyDescent="0.25">
      <c r="A1566">
        <v>309.03594735357899</v>
      </c>
      <c r="B1566">
        <v>0.18906168423964601</v>
      </c>
      <c r="C1566">
        <v>421</v>
      </c>
      <c r="D1566">
        <v>15.7031405717134</v>
      </c>
      <c r="F1566">
        <v>336.06281006825202</v>
      </c>
      <c r="G1566">
        <v>0.239812757577165</v>
      </c>
      <c r="H1566">
        <v>465</v>
      </c>
      <c r="I1566">
        <v>14.8184898109175</v>
      </c>
      <c r="J1566">
        <v>355</v>
      </c>
      <c r="K1566">
        <v>645</v>
      </c>
      <c r="L1566">
        <v>806</v>
      </c>
      <c r="M1566">
        <v>501</v>
      </c>
    </row>
    <row r="1567" spans="1:13" x14ac:dyDescent="0.25">
      <c r="A1567">
        <v>309.03594735357899</v>
      </c>
      <c r="B1567">
        <v>0.18925467111327099</v>
      </c>
      <c r="C1567">
        <v>421</v>
      </c>
      <c r="D1567">
        <v>15.7031405717134</v>
      </c>
      <c r="F1567">
        <v>333.97820596909202</v>
      </c>
      <c r="G1567">
        <v>0.241034291761378</v>
      </c>
      <c r="H1567">
        <v>485</v>
      </c>
      <c r="I1567">
        <v>14.4454135941342</v>
      </c>
      <c r="J1567">
        <v>355</v>
      </c>
      <c r="K1567">
        <v>645</v>
      </c>
      <c r="L1567">
        <v>806</v>
      </c>
      <c r="M1567">
        <v>501</v>
      </c>
    </row>
    <row r="1568" spans="1:13" x14ac:dyDescent="0.25">
      <c r="A1568">
        <v>309.03594735357899</v>
      </c>
      <c r="B1568">
        <v>0.184655647185514</v>
      </c>
      <c r="C1568">
        <v>421</v>
      </c>
      <c r="D1568">
        <v>15.7031405717134</v>
      </c>
      <c r="F1568">
        <v>333.97820596909202</v>
      </c>
      <c r="G1568">
        <v>0.24431906638195999</v>
      </c>
      <c r="H1568">
        <v>485</v>
      </c>
      <c r="I1568">
        <v>14.4454135941342</v>
      </c>
      <c r="J1568">
        <v>355</v>
      </c>
      <c r="K1568">
        <v>645</v>
      </c>
      <c r="L1568">
        <v>806</v>
      </c>
      <c r="M1568">
        <v>501</v>
      </c>
    </row>
    <row r="1569" spans="1:13" x14ac:dyDescent="0.25">
      <c r="A1569">
        <v>309.03594735357899</v>
      </c>
      <c r="B1569">
        <v>0.18632918061015799</v>
      </c>
      <c r="C1569">
        <v>421</v>
      </c>
      <c r="D1569">
        <v>15.7031405717134</v>
      </c>
      <c r="F1569">
        <v>333.97820596909202</v>
      </c>
      <c r="G1569">
        <v>0.241674563510754</v>
      </c>
      <c r="H1569">
        <v>485</v>
      </c>
      <c r="I1569">
        <v>14.4454135941342</v>
      </c>
      <c r="J1569">
        <v>355</v>
      </c>
      <c r="K1569">
        <v>645</v>
      </c>
      <c r="L1569">
        <v>806</v>
      </c>
      <c r="M1569">
        <v>501</v>
      </c>
    </row>
    <row r="1570" spans="1:13" x14ac:dyDescent="0.25">
      <c r="A1570">
        <v>308.42713355086698</v>
      </c>
      <c r="B1570">
        <v>0.189024978614522</v>
      </c>
      <c r="C1570">
        <v>404</v>
      </c>
      <c r="D1570">
        <v>15.597510638181101</v>
      </c>
      <c r="F1570">
        <v>333.70380721730203</v>
      </c>
      <c r="G1570">
        <v>0.24147103962272101</v>
      </c>
      <c r="H1570">
        <v>483</v>
      </c>
      <c r="I1570">
        <v>16.202641860581899</v>
      </c>
      <c r="J1570">
        <v>355</v>
      </c>
      <c r="K1570">
        <v>645</v>
      </c>
      <c r="L1570">
        <v>806</v>
      </c>
      <c r="M1570">
        <v>501</v>
      </c>
    </row>
    <row r="1571" spans="1:13" x14ac:dyDescent="0.25">
      <c r="A1571">
        <v>308.36829020245898</v>
      </c>
      <c r="B1571">
        <v>0.187976196439718</v>
      </c>
      <c r="C1571">
        <v>426</v>
      </c>
      <c r="D1571">
        <v>15.526409715646899</v>
      </c>
      <c r="F1571">
        <v>333.70380721730203</v>
      </c>
      <c r="G1571">
        <v>0.23492968251579899</v>
      </c>
      <c r="H1571">
        <v>483</v>
      </c>
      <c r="I1571">
        <v>16.202641860581899</v>
      </c>
      <c r="J1571">
        <v>355</v>
      </c>
      <c r="K1571">
        <v>645</v>
      </c>
      <c r="L1571">
        <v>806</v>
      </c>
      <c r="M1571">
        <v>501</v>
      </c>
    </row>
    <row r="1572" spans="1:13" x14ac:dyDescent="0.25">
      <c r="A1572">
        <v>308.36829020245898</v>
      </c>
      <c r="B1572">
        <v>0.190684974862288</v>
      </c>
      <c r="C1572">
        <v>426</v>
      </c>
      <c r="D1572">
        <v>15.526409715646899</v>
      </c>
      <c r="F1572">
        <v>333.645385861862</v>
      </c>
      <c r="G1572">
        <v>0.233397202126051</v>
      </c>
      <c r="H1572">
        <v>469</v>
      </c>
      <c r="I1572">
        <v>13.415848546661399</v>
      </c>
      <c r="J1572">
        <v>355</v>
      </c>
      <c r="K1572">
        <v>645</v>
      </c>
      <c r="L1572">
        <v>806</v>
      </c>
      <c r="M1572">
        <v>501</v>
      </c>
    </row>
    <row r="1573" spans="1:13" x14ac:dyDescent="0.25">
      <c r="A1573">
        <v>308.36829020245898</v>
      </c>
      <c r="B1573">
        <v>0.187608234422422</v>
      </c>
      <c r="C1573">
        <v>426</v>
      </c>
      <c r="D1573">
        <v>15.526409715646899</v>
      </c>
      <c r="F1573">
        <v>333.645385861862</v>
      </c>
      <c r="G1573">
        <v>0.23037513147644301</v>
      </c>
      <c r="H1573">
        <v>469</v>
      </c>
      <c r="I1573">
        <v>13.415848546661399</v>
      </c>
      <c r="J1573">
        <v>355</v>
      </c>
      <c r="K1573">
        <v>645</v>
      </c>
      <c r="L1573">
        <v>806</v>
      </c>
      <c r="M1573">
        <v>501</v>
      </c>
    </row>
    <row r="1574" spans="1:13" x14ac:dyDescent="0.25">
      <c r="A1574">
        <v>308.36829020245898</v>
      </c>
      <c r="B1574">
        <v>0.184739041103886</v>
      </c>
      <c r="C1574">
        <v>426</v>
      </c>
      <c r="D1574">
        <v>15.526409715646899</v>
      </c>
      <c r="F1574">
        <v>332.51108265831101</v>
      </c>
      <c r="G1574">
        <v>0.226495151793009</v>
      </c>
      <c r="H1574">
        <v>454</v>
      </c>
      <c r="I1574">
        <v>15.049998906440999</v>
      </c>
      <c r="J1574">
        <v>355</v>
      </c>
      <c r="K1574">
        <v>645</v>
      </c>
      <c r="L1574">
        <v>806</v>
      </c>
      <c r="M1574">
        <v>501</v>
      </c>
    </row>
    <row r="1575" spans="1:13" x14ac:dyDescent="0.25">
      <c r="A1575">
        <v>308.36829020245898</v>
      </c>
      <c r="B1575">
        <v>0.18468364986967001</v>
      </c>
      <c r="C1575">
        <v>426</v>
      </c>
      <c r="D1575">
        <v>15.526409715646899</v>
      </c>
      <c r="F1575">
        <v>331.01345696789201</v>
      </c>
      <c r="G1575">
        <v>0.22539049721274401</v>
      </c>
      <c r="H1575">
        <v>430</v>
      </c>
      <c r="I1575">
        <v>16.017884440952901</v>
      </c>
      <c r="J1575">
        <v>355</v>
      </c>
      <c r="K1575">
        <v>645</v>
      </c>
      <c r="L1575">
        <v>806</v>
      </c>
      <c r="M1575">
        <v>501</v>
      </c>
    </row>
    <row r="1576" spans="1:13" x14ac:dyDescent="0.25">
      <c r="A1576">
        <v>308.36829020245898</v>
      </c>
      <c r="B1576">
        <v>0.18069309212597001</v>
      </c>
      <c r="C1576">
        <v>426</v>
      </c>
      <c r="D1576">
        <v>15.526409715646899</v>
      </c>
      <c r="F1576">
        <v>331.01345696789201</v>
      </c>
      <c r="G1576">
        <v>0.22388119350519001</v>
      </c>
      <c r="H1576">
        <v>430</v>
      </c>
      <c r="I1576">
        <v>16.017884440952901</v>
      </c>
      <c r="J1576">
        <v>355</v>
      </c>
      <c r="K1576">
        <v>645</v>
      </c>
      <c r="L1576">
        <v>806</v>
      </c>
      <c r="M1576">
        <v>501</v>
      </c>
    </row>
    <row r="1577" spans="1:13" x14ac:dyDescent="0.25">
      <c r="A1577">
        <v>308.36829020245898</v>
      </c>
      <c r="B1577">
        <v>0.180067570861392</v>
      </c>
      <c r="C1577">
        <v>426</v>
      </c>
      <c r="D1577">
        <v>15.526409715646899</v>
      </c>
      <c r="F1577">
        <v>331.01345696789201</v>
      </c>
      <c r="G1577">
        <v>0.22071195971280599</v>
      </c>
      <c r="H1577">
        <v>430</v>
      </c>
      <c r="I1577">
        <v>16.017884440952901</v>
      </c>
      <c r="J1577">
        <v>355</v>
      </c>
      <c r="K1577">
        <v>645</v>
      </c>
      <c r="L1577">
        <v>806</v>
      </c>
      <c r="M1577">
        <v>501</v>
      </c>
    </row>
    <row r="1578" spans="1:13" x14ac:dyDescent="0.25">
      <c r="A1578">
        <v>308.36829020245898</v>
      </c>
      <c r="B1578">
        <v>0.177487213295834</v>
      </c>
      <c r="C1578">
        <v>426</v>
      </c>
      <c r="D1578">
        <v>15.526409715646899</v>
      </c>
      <c r="F1578">
        <v>331.01345696789201</v>
      </c>
      <c r="G1578">
        <v>0.21649448874681099</v>
      </c>
      <c r="H1578">
        <v>430</v>
      </c>
      <c r="I1578">
        <v>16.017884440952901</v>
      </c>
      <c r="J1578">
        <v>355</v>
      </c>
      <c r="K1578">
        <v>645</v>
      </c>
      <c r="L1578">
        <v>808</v>
      </c>
      <c r="M1578">
        <v>501</v>
      </c>
    </row>
    <row r="1579" spans="1:13" x14ac:dyDescent="0.25">
      <c r="A1579">
        <v>308.36829020245898</v>
      </c>
      <c r="B1579">
        <v>0.17664038288633499</v>
      </c>
      <c r="C1579">
        <v>426</v>
      </c>
      <c r="D1579">
        <v>15.526409715646899</v>
      </c>
      <c r="F1579">
        <v>331.01345696789201</v>
      </c>
      <c r="G1579">
        <v>0.214889368273284</v>
      </c>
      <c r="H1579">
        <v>430</v>
      </c>
      <c r="I1579">
        <v>16.017884440952901</v>
      </c>
      <c r="J1579">
        <v>355</v>
      </c>
      <c r="K1579">
        <v>645</v>
      </c>
      <c r="L1579">
        <v>808</v>
      </c>
      <c r="M1579">
        <v>501</v>
      </c>
    </row>
    <row r="1580" spans="1:13" x14ac:dyDescent="0.25">
      <c r="A1580">
        <v>308.36829020245898</v>
      </c>
      <c r="B1580">
        <v>0.177809083244095</v>
      </c>
      <c r="C1580">
        <v>426</v>
      </c>
      <c r="D1580">
        <v>15.526409715646899</v>
      </c>
      <c r="F1580">
        <v>331.01345696789201</v>
      </c>
      <c r="G1580">
        <v>0.211805665512347</v>
      </c>
      <c r="H1580">
        <v>430</v>
      </c>
      <c r="I1580">
        <v>16.017884440952901</v>
      </c>
      <c r="J1580">
        <v>355</v>
      </c>
      <c r="K1580">
        <v>645</v>
      </c>
      <c r="L1580">
        <v>808</v>
      </c>
      <c r="M1580">
        <v>501</v>
      </c>
    </row>
    <row r="1581" spans="1:13" x14ac:dyDescent="0.25">
      <c r="A1581">
        <v>308.36829020245898</v>
      </c>
      <c r="B1581">
        <v>0.17761302414298899</v>
      </c>
      <c r="C1581">
        <v>426</v>
      </c>
      <c r="D1581">
        <v>15.526409715646899</v>
      </c>
      <c r="F1581">
        <v>331.01345696789201</v>
      </c>
      <c r="G1581">
        <v>0.20824935928161301</v>
      </c>
      <c r="H1581">
        <v>430</v>
      </c>
      <c r="I1581">
        <v>16.017884440952901</v>
      </c>
      <c r="J1581">
        <v>355</v>
      </c>
      <c r="K1581">
        <v>645</v>
      </c>
      <c r="L1581">
        <v>808</v>
      </c>
      <c r="M1581">
        <v>501</v>
      </c>
    </row>
    <row r="1582" spans="1:13" x14ac:dyDescent="0.25">
      <c r="A1582">
        <v>308.36829020245898</v>
      </c>
      <c r="B1582">
        <v>0.17824160596808999</v>
      </c>
      <c r="C1582">
        <v>426</v>
      </c>
      <c r="D1582">
        <v>15.526409715646899</v>
      </c>
      <c r="F1582">
        <v>331.01345696789201</v>
      </c>
      <c r="G1582">
        <v>0.202773995689952</v>
      </c>
      <c r="H1582">
        <v>430</v>
      </c>
      <c r="I1582">
        <v>16.017884440952901</v>
      </c>
      <c r="J1582">
        <v>355</v>
      </c>
      <c r="K1582">
        <v>645</v>
      </c>
      <c r="L1582">
        <v>808</v>
      </c>
      <c r="M1582">
        <v>501</v>
      </c>
    </row>
    <row r="1583" spans="1:13" x14ac:dyDescent="0.25">
      <c r="A1583">
        <v>307.93589457543601</v>
      </c>
      <c r="B1583">
        <v>0.178102546967502</v>
      </c>
      <c r="C1583">
        <v>423</v>
      </c>
      <c r="D1583">
        <v>15.556745401118</v>
      </c>
      <c r="F1583">
        <v>331.01345696789201</v>
      </c>
      <c r="G1583">
        <v>0.205099150801452</v>
      </c>
      <c r="H1583">
        <v>430</v>
      </c>
      <c r="I1583">
        <v>16.017884440952901</v>
      </c>
      <c r="J1583">
        <v>355</v>
      </c>
      <c r="K1583">
        <v>645</v>
      </c>
      <c r="L1583">
        <v>808</v>
      </c>
      <c r="M1583">
        <v>501</v>
      </c>
    </row>
    <row r="1584" spans="1:13" x14ac:dyDescent="0.25">
      <c r="A1584">
        <v>307.93589457543601</v>
      </c>
      <c r="B1584">
        <v>0.17947693346650401</v>
      </c>
      <c r="C1584">
        <v>423</v>
      </c>
      <c r="D1584">
        <v>15.556745401118</v>
      </c>
      <c r="F1584">
        <v>331.01345696789201</v>
      </c>
      <c r="G1584">
        <v>0.20502588059965601</v>
      </c>
      <c r="H1584">
        <v>430</v>
      </c>
      <c r="I1584">
        <v>16.017884440952901</v>
      </c>
      <c r="J1584">
        <v>355</v>
      </c>
      <c r="K1584">
        <v>645</v>
      </c>
      <c r="L1584">
        <v>808</v>
      </c>
      <c r="M1584">
        <v>501</v>
      </c>
    </row>
    <row r="1585" spans="1:13" x14ac:dyDescent="0.25">
      <c r="A1585">
        <v>307.93589457543601</v>
      </c>
      <c r="B1585">
        <v>0.17376038322954099</v>
      </c>
      <c r="C1585">
        <v>423</v>
      </c>
      <c r="D1585">
        <v>15.556745401118</v>
      </c>
      <c r="F1585">
        <v>331.01345696789201</v>
      </c>
      <c r="G1585">
        <v>0.202921366964464</v>
      </c>
      <c r="H1585">
        <v>430</v>
      </c>
      <c r="I1585">
        <v>16.017884440952901</v>
      </c>
      <c r="J1585">
        <v>355</v>
      </c>
      <c r="K1585">
        <v>645</v>
      </c>
      <c r="L1585">
        <v>808</v>
      </c>
      <c r="M1585">
        <v>501</v>
      </c>
    </row>
    <row r="1586" spans="1:13" x14ac:dyDescent="0.25">
      <c r="A1586">
        <v>307.93589457543601</v>
      </c>
      <c r="B1586">
        <v>0.17105398386053999</v>
      </c>
      <c r="C1586">
        <v>423</v>
      </c>
      <c r="D1586">
        <v>15.556745401118</v>
      </c>
      <c r="F1586">
        <v>331.01345696789201</v>
      </c>
      <c r="G1586">
        <v>0.19778372932865301</v>
      </c>
      <c r="H1586">
        <v>430</v>
      </c>
      <c r="I1586">
        <v>16.017884440952901</v>
      </c>
      <c r="J1586">
        <v>355</v>
      </c>
      <c r="K1586">
        <v>645</v>
      </c>
      <c r="L1586">
        <v>808</v>
      </c>
      <c r="M1586">
        <v>501</v>
      </c>
    </row>
    <row r="1587" spans="1:13" x14ac:dyDescent="0.25">
      <c r="A1587">
        <v>307.52961433399503</v>
      </c>
      <c r="B1587">
        <v>0.17821576647190299</v>
      </c>
      <c r="C1587">
        <v>397</v>
      </c>
      <c r="D1587">
        <v>14.9262399608269</v>
      </c>
      <c r="F1587">
        <v>331.01345696789201</v>
      </c>
      <c r="G1587">
        <v>0.19683244148932599</v>
      </c>
      <c r="H1587">
        <v>430</v>
      </c>
      <c r="I1587">
        <v>16.017884440952901</v>
      </c>
      <c r="J1587">
        <v>355</v>
      </c>
      <c r="K1587">
        <v>645</v>
      </c>
      <c r="L1587">
        <v>808</v>
      </c>
      <c r="M1587">
        <v>501</v>
      </c>
    </row>
    <row r="1588" spans="1:13" x14ac:dyDescent="0.25">
      <c r="A1588">
        <v>307.52961433399503</v>
      </c>
      <c r="B1588">
        <v>0.17729681298945399</v>
      </c>
      <c r="C1588">
        <v>397</v>
      </c>
      <c r="D1588">
        <v>14.9262399608269</v>
      </c>
      <c r="F1588">
        <v>330.59393276879598</v>
      </c>
      <c r="G1588">
        <v>0.19618433226944801</v>
      </c>
      <c r="H1588">
        <v>431</v>
      </c>
      <c r="I1588">
        <v>16.3224548299331</v>
      </c>
      <c r="J1588">
        <v>355</v>
      </c>
      <c r="K1588">
        <v>645</v>
      </c>
      <c r="L1588">
        <v>808</v>
      </c>
      <c r="M1588">
        <v>501</v>
      </c>
    </row>
    <row r="1589" spans="1:13" x14ac:dyDescent="0.25">
      <c r="A1589">
        <v>307.52961433399503</v>
      </c>
      <c r="B1589">
        <v>0.17606545432262799</v>
      </c>
      <c r="C1589">
        <v>397</v>
      </c>
      <c r="D1589">
        <v>14.9262399608269</v>
      </c>
      <c r="F1589">
        <v>330.59393276879598</v>
      </c>
      <c r="G1589">
        <v>0.194542157219772</v>
      </c>
      <c r="H1589">
        <v>431</v>
      </c>
      <c r="I1589">
        <v>16.3224548299331</v>
      </c>
      <c r="J1589">
        <v>355</v>
      </c>
      <c r="K1589">
        <v>645</v>
      </c>
      <c r="L1589">
        <v>808</v>
      </c>
      <c r="M1589">
        <v>501</v>
      </c>
    </row>
    <row r="1590" spans="1:13" x14ac:dyDescent="0.25">
      <c r="A1590">
        <v>307.52961433399503</v>
      </c>
      <c r="B1590">
        <v>0.17374231850140701</v>
      </c>
      <c r="C1590">
        <v>397</v>
      </c>
      <c r="D1590">
        <v>14.9262399608269</v>
      </c>
      <c r="F1590">
        <v>329.98321786033898</v>
      </c>
      <c r="G1590">
        <v>0.19228672453929599</v>
      </c>
      <c r="H1590">
        <v>442</v>
      </c>
      <c r="I1590">
        <v>14.343038943829001</v>
      </c>
      <c r="J1590">
        <v>355</v>
      </c>
      <c r="K1590">
        <v>645</v>
      </c>
      <c r="L1590">
        <v>808</v>
      </c>
      <c r="M1590">
        <v>501</v>
      </c>
    </row>
    <row r="1591" spans="1:13" x14ac:dyDescent="0.25">
      <c r="A1591">
        <v>306.39052118873201</v>
      </c>
      <c r="B1591">
        <v>0.17213963007331201</v>
      </c>
      <c r="C1591">
        <v>413</v>
      </c>
      <c r="D1591">
        <v>15.452540411148201</v>
      </c>
      <c r="F1591">
        <v>329.98321786033898</v>
      </c>
      <c r="G1591">
        <v>0.18778472200679</v>
      </c>
      <c r="H1591">
        <v>442</v>
      </c>
      <c r="I1591">
        <v>14.343038943829001</v>
      </c>
      <c r="J1591">
        <v>355</v>
      </c>
      <c r="K1591">
        <v>645</v>
      </c>
      <c r="L1591">
        <v>808</v>
      </c>
      <c r="M1591">
        <v>501</v>
      </c>
    </row>
    <row r="1592" spans="1:13" x14ac:dyDescent="0.25">
      <c r="A1592">
        <v>306.39052118873201</v>
      </c>
      <c r="B1592">
        <v>0.16615838271442299</v>
      </c>
      <c r="C1592">
        <v>413</v>
      </c>
      <c r="D1592">
        <v>15.452540411148201</v>
      </c>
      <c r="F1592">
        <v>329.98321786033898</v>
      </c>
      <c r="G1592">
        <v>0.18590314182635501</v>
      </c>
      <c r="H1592">
        <v>442</v>
      </c>
      <c r="I1592">
        <v>14.343038943829001</v>
      </c>
      <c r="J1592">
        <v>355</v>
      </c>
      <c r="K1592">
        <v>645</v>
      </c>
      <c r="L1592">
        <v>808</v>
      </c>
      <c r="M1592">
        <v>501</v>
      </c>
    </row>
    <row r="1593" spans="1:13" x14ac:dyDescent="0.25">
      <c r="A1593">
        <v>306.39052118873201</v>
      </c>
      <c r="B1593">
        <v>0.16401895671615599</v>
      </c>
      <c r="C1593">
        <v>413</v>
      </c>
      <c r="D1593">
        <v>15.452540411148201</v>
      </c>
      <c r="F1593">
        <v>329.91237604548201</v>
      </c>
      <c r="G1593">
        <v>0.18479308644513801</v>
      </c>
      <c r="H1593">
        <v>426</v>
      </c>
      <c r="I1593">
        <v>13.610373801784601</v>
      </c>
      <c r="J1593">
        <v>355</v>
      </c>
      <c r="K1593">
        <v>645</v>
      </c>
      <c r="L1593">
        <v>808</v>
      </c>
      <c r="M1593">
        <v>501</v>
      </c>
    </row>
    <row r="1594" spans="1:13" x14ac:dyDescent="0.25">
      <c r="A1594">
        <v>306.39052118873201</v>
      </c>
      <c r="B1594">
        <v>0.15772691461048999</v>
      </c>
      <c r="C1594">
        <v>413</v>
      </c>
      <c r="D1594">
        <v>15.452540411148201</v>
      </c>
      <c r="F1594">
        <v>327.673811360728</v>
      </c>
      <c r="G1594">
        <v>0.18361385913472</v>
      </c>
      <c r="H1594">
        <v>425</v>
      </c>
      <c r="I1594">
        <v>14.2551529400516</v>
      </c>
      <c r="J1594">
        <v>355</v>
      </c>
      <c r="K1594">
        <v>645</v>
      </c>
      <c r="L1594">
        <v>808</v>
      </c>
      <c r="M1594">
        <v>501</v>
      </c>
    </row>
    <row r="1595" spans="1:13" x14ac:dyDescent="0.25">
      <c r="A1595">
        <v>306.25473681278498</v>
      </c>
      <c r="B1595">
        <v>0.156477453031412</v>
      </c>
      <c r="C1595">
        <v>418</v>
      </c>
      <c r="D1595">
        <v>15.578026790171901</v>
      </c>
      <c r="F1595">
        <v>327.673811360728</v>
      </c>
      <c r="G1595">
        <v>0.18340394026304499</v>
      </c>
      <c r="H1595">
        <v>425</v>
      </c>
      <c r="I1595">
        <v>14.2551529400516</v>
      </c>
      <c r="J1595">
        <v>355</v>
      </c>
      <c r="K1595">
        <v>645</v>
      </c>
      <c r="L1595">
        <v>808</v>
      </c>
      <c r="M1595">
        <v>501</v>
      </c>
    </row>
    <row r="1596" spans="1:13" x14ac:dyDescent="0.25">
      <c r="A1596">
        <v>306.16295957239299</v>
      </c>
      <c r="B1596">
        <v>0.156926067347916</v>
      </c>
      <c r="C1596">
        <v>414</v>
      </c>
      <c r="D1596">
        <v>15.373931439826301</v>
      </c>
      <c r="F1596">
        <v>327.673811360728</v>
      </c>
      <c r="G1596">
        <v>0.18551418227595401</v>
      </c>
      <c r="H1596">
        <v>425</v>
      </c>
      <c r="I1596">
        <v>14.2551529400516</v>
      </c>
      <c r="J1596">
        <v>355</v>
      </c>
      <c r="K1596">
        <v>645</v>
      </c>
      <c r="L1596">
        <v>808</v>
      </c>
      <c r="M1596">
        <v>501</v>
      </c>
    </row>
    <row r="1597" spans="1:13" x14ac:dyDescent="0.25">
      <c r="A1597">
        <v>306.16295957239299</v>
      </c>
      <c r="B1597">
        <v>0.15623222237228099</v>
      </c>
      <c r="C1597">
        <v>414</v>
      </c>
      <c r="D1597">
        <v>15.373931439826301</v>
      </c>
      <c r="F1597">
        <v>327.673811360728</v>
      </c>
      <c r="G1597">
        <v>0.18359237074207899</v>
      </c>
      <c r="H1597">
        <v>425</v>
      </c>
      <c r="I1597">
        <v>14.2551529400516</v>
      </c>
      <c r="J1597">
        <v>355</v>
      </c>
      <c r="K1597">
        <v>645</v>
      </c>
      <c r="L1597">
        <v>808</v>
      </c>
      <c r="M1597">
        <v>501</v>
      </c>
    </row>
    <row r="1598" spans="1:13" x14ac:dyDescent="0.25">
      <c r="A1598">
        <v>305.52670458192</v>
      </c>
      <c r="B1598">
        <v>0.15484085175266199</v>
      </c>
      <c r="C1598">
        <v>414</v>
      </c>
      <c r="D1598">
        <v>14.556358051486299</v>
      </c>
      <c r="F1598">
        <v>327.673811360728</v>
      </c>
      <c r="G1598">
        <v>0.179674522254469</v>
      </c>
      <c r="H1598">
        <v>425</v>
      </c>
      <c r="I1598">
        <v>14.2551529400516</v>
      </c>
      <c r="J1598">
        <v>355</v>
      </c>
      <c r="K1598">
        <v>645</v>
      </c>
      <c r="L1598">
        <v>808</v>
      </c>
      <c r="M1598">
        <v>501</v>
      </c>
    </row>
    <row r="1599" spans="1:13" x14ac:dyDescent="0.25">
      <c r="A1599">
        <v>305.52670458192</v>
      </c>
      <c r="B1599">
        <v>0.153693068296787</v>
      </c>
      <c r="C1599">
        <v>414</v>
      </c>
      <c r="D1599">
        <v>14.556358051486299</v>
      </c>
      <c r="F1599">
        <v>327.673811360728</v>
      </c>
      <c r="G1599">
        <v>0.181851740980985</v>
      </c>
      <c r="H1599">
        <v>425</v>
      </c>
      <c r="I1599">
        <v>14.2551529400516</v>
      </c>
      <c r="J1599">
        <v>355</v>
      </c>
      <c r="K1599">
        <v>645</v>
      </c>
      <c r="L1599">
        <v>808</v>
      </c>
      <c r="M1599">
        <v>501</v>
      </c>
    </row>
    <row r="1600" spans="1:13" x14ac:dyDescent="0.25">
      <c r="A1600">
        <v>304.93653512233902</v>
      </c>
      <c r="B1600">
        <v>0.156725979628415</v>
      </c>
      <c r="C1600">
        <v>419</v>
      </c>
      <c r="D1600">
        <v>14.2774820514023</v>
      </c>
      <c r="F1600">
        <v>327.673811360728</v>
      </c>
      <c r="G1600">
        <v>0.18246220702605401</v>
      </c>
      <c r="H1600">
        <v>425</v>
      </c>
      <c r="I1600">
        <v>14.2551529400516</v>
      </c>
      <c r="J1600">
        <v>355</v>
      </c>
      <c r="K1600">
        <v>645</v>
      </c>
      <c r="L1600">
        <v>808</v>
      </c>
      <c r="M1600">
        <v>501</v>
      </c>
    </row>
    <row r="1601" spans="1:13" x14ac:dyDescent="0.25">
      <c r="A1601">
        <v>304.93653512233902</v>
      </c>
      <c r="B1601">
        <v>0.160390398272099</v>
      </c>
      <c r="C1601">
        <v>419</v>
      </c>
      <c r="D1601">
        <v>14.2774820514023</v>
      </c>
      <c r="F1601">
        <v>327.673811360728</v>
      </c>
      <c r="G1601">
        <v>0.177692341774358</v>
      </c>
      <c r="H1601">
        <v>425</v>
      </c>
      <c r="I1601">
        <v>14.2551529400516</v>
      </c>
      <c r="J1601">
        <v>355</v>
      </c>
      <c r="K1601">
        <v>645</v>
      </c>
      <c r="L1601">
        <v>808</v>
      </c>
      <c r="M1601">
        <v>501</v>
      </c>
    </row>
    <row r="1602" spans="1:13" x14ac:dyDescent="0.25">
      <c r="A1602">
        <v>304.93653512233902</v>
      </c>
      <c r="B1602">
        <v>0.16332906955146201</v>
      </c>
      <c r="C1602">
        <v>419</v>
      </c>
      <c r="D1602">
        <v>14.2774820514023</v>
      </c>
      <c r="F1602">
        <v>327.673811360728</v>
      </c>
      <c r="G1602">
        <v>0.17519158215939201</v>
      </c>
      <c r="H1602">
        <v>425</v>
      </c>
      <c r="I1602">
        <v>14.2551529400516</v>
      </c>
      <c r="J1602">
        <v>355</v>
      </c>
      <c r="K1602">
        <v>645</v>
      </c>
      <c r="L1602">
        <v>808</v>
      </c>
      <c r="M1602">
        <v>501</v>
      </c>
    </row>
    <row r="1603" spans="1:13" x14ac:dyDescent="0.25">
      <c r="A1603">
        <v>304.93653512233902</v>
      </c>
      <c r="B1603">
        <v>0.16358229714717101</v>
      </c>
      <c r="C1603">
        <v>419</v>
      </c>
      <c r="D1603">
        <v>14.2774820514023</v>
      </c>
      <c r="F1603">
        <v>327.673811360728</v>
      </c>
      <c r="G1603">
        <v>0.17505261404289901</v>
      </c>
      <c r="H1603">
        <v>425</v>
      </c>
      <c r="I1603">
        <v>14.2551529400516</v>
      </c>
      <c r="J1603">
        <v>359</v>
      </c>
      <c r="K1603">
        <v>641</v>
      </c>
      <c r="L1603">
        <v>806</v>
      </c>
      <c r="M1603">
        <v>496</v>
      </c>
    </row>
    <row r="1604" spans="1:13" x14ac:dyDescent="0.25">
      <c r="A1604">
        <v>304.93653512233902</v>
      </c>
      <c r="B1604">
        <v>0.16350987091135799</v>
      </c>
      <c r="C1604">
        <v>419</v>
      </c>
      <c r="D1604">
        <v>14.2774820514023</v>
      </c>
      <c r="F1604">
        <v>327.673811360728</v>
      </c>
      <c r="G1604">
        <v>0.17356875879946301</v>
      </c>
      <c r="H1604">
        <v>425</v>
      </c>
      <c r="I1604">
        <v>14.2551529400516</v>
      </c>
      <c r="J1604">
        <v>359</v>
      </c>
      <c r="K1604">
        <v>641</v>
      </c>
      <c r="L1604">
        <v>806</v>
      </c>
      <c r="M1604">
        <v>496</v>
      </c>
    </row>
    <row r="1605" spans="1:13" x14ac:dyDescent="0.25">
      <c r="A1605">
        <v>304.93653512233902</v>
      </c>
      <c r="B1605">
        <v>0.16153119389020701</v>
      </c>
      <c r="C1605">
        <v>419</v>
      </c>
      <c r="D1605">
        <v>14.2774820514023</v>
      </c>
      <c r="F1605">
        <v>327.673811360728</v>
      </c>
      <c r="G1605">
        <v>0.17336640406391601</v>
      </c>
      <c r="H1605">
        <v>425</v>
      </c>
      <c r="I1605">
        <v>14.2551529400516</v>
      </c>
      <c r="J1605">
        <v>359</v>
      </c>
      <c r="K1605">
        <v>641</v>
      </c>
      <c r="L1605">
        <v>806</v>
      </c>
      <c r="M1605">
        <v>496</v>
      </c>
    </row>
    <row r="1606" spans="1:13" x14ac:dyDescent="0.25">
      <c r="A1606">
        <v>304.93653512233902</v>
      </c>
      <c r="B1606">
        <v>0.16149774667413999</v>
      </c>
      <c r="C1606">
        <v>419</v>
      </c>
      <c r="D1606">
        <v>14.2774820514023</v>
      </c>
      <c r="F1606">
        <v>327.673811360728</v>
      </c>
      <c r="G1606">
        <v>0.16975618128556699</v>
      </c>
      <c r="H1606">
        <v>425</v>
      </c>
      <c r="I1606">
        <v>14.2551529400516</v>
      </c>
      <c r="J1606">
        <v>359</v>
      </c>
      <c r="K1606">
        <v>641</v>
      </c>
      <c r="L1606">
        <v>806</v>
      </c>
      <c r="M1606">
        <v>496</v>
      </c>
    </row>
    <row r="1607" spans="1:13" x14ac:dyDescent="0.25">
      <c r="A1607">
        <v>304.93653512233902</v>
      </c>
      <c r="B1607">
        <v>0.16089931764718901</v>
      </c>
      <c r="C1607">
        <v>419</v>
      </c>
      <c r="D1607">
        <v>14.2774820514023</v>
      </c>
      <c r="F1607">
        <v>327.673811360728</v>
      </c>
      <c r="G1607">
        <v>0.16895508747058499</v>
      </c>
      <c r="H1607">
        <v>425</v>
      </c>
      <c r="I1607">
        <v>14.2551529400516</v>
      </c>
      <c r="J1607">
        <v>359</v>
      </c>
      <c r="K1607">
        <v>641</v>
      </c>
      <c r="L1607">
        <v>806</v>
      </c>
      <c r="M1607">
        <v>496</v>
      </c>
    </row>
    <row r="1608" spans="1:13" x14ac:dyDescent="0.25">
      <c r="A1608">
        <v>304.93653512233902</v>
      </c>
      <c r="B1608">
        <v>0.162759563543519</v>
      </c>
      <c r="C1608">
        <v>419</v>
      </c>
      <c r="D1608">
        <v>14.2774820514023</v>
      </c>
      <c r="F1608">
        <v>327.673811360728</v>
      </c>
      <c r="G1608">
        <v>0.16735020607460699</v>
      </c>
      <c r="H1608">
        <v>425</v>
      </c>
      <c r="I1608">
        <v>14.2551529400516</v>
      </c>
      <c r="J1608">
        <v>359</v>
      </c>
      <c r="K1608">
        <v>641</v>
      </c>
      <c r="L1608">
        <v>806</v>
      </c>
      <c r="M1608">
        <v>496</v>
      </c>
    </row>
    <row r="1609" spans="1:13" x14ac:dyDescent="0.25">
      <c r="A1609">
        <v>304.93653512233902</v>
      </c>
      <c r="B1609">
        <v>0.16122868204531199</v>
      </c>
      <c r="C1609">
        <v>419</v>
      </c>
      <c r="D1609">
        <v>14.2774820514023</v>
      </c>
      <c r="F1609">
        <v>327.673811360728</v>
      </c>
      <c r="G1609">
        <v>0.16522678882244099</v>
      </c>
      <c r="H1609">
        <v>425</v>
      </c>
      <c r="I1609">
        <v>14.2551529400516</v>
      </c>
      <c r="J1609">
        <v>359</v>
      </c>
      <c r="K1609">
        <v>641</v>
      </c>
      <c r="L1609">
        <v>806</v>
      </c>
      <c r="M1609">
        <v>496</v>
      </c>
    </row>
    <row r="1610" spans="1:13" x14ac:dyDescent="0.25">
      <c r="A1610">
        <v>304.93653512233902</v>
      </c>
      <c r="B1610">
        <v>0.15997161220824299</v>
      </c>
      <c r="C1610">
        <v>419</v>
      </c>
      <c r="D1610">
        <v>14.2774820514023</v>
      </c>
      <c r="F1610">
        <v>327.51059221010701</v>
      </c>
      <c r="G1610">
        <v>0.16371831710262799</v>
      </c>
      <c r="H1610">
        <v>447</v>
      </c>
      <c r="I1610">
        <v>15.6940970162395</v>
      </c>
      <c r="J1610">
        <v>359</v>
      </c>
      <c r="K1610">
        <v>641</v>
      </c>
      <c r="L1610">
        <v>806</v>
      </c>
      <c r="M1610">
        <v>496</v>
      </c>
    </row>
    <row r="1611" spans="1:13" x14ac:dyDescent="0.25">
      <c r="A1611">
        <v>304.93653512233902</v>
      </c>
      <c r="B1611">
        <v>0.16244875273977899</v>
      </c>
      <c r="C1611">
        <v>419</v>
      </c>
      <c r="D1611">
        <v>14.2774820514023</v>
      </c>
      <c r="F1611">
        <v>327.51059221010701</v>
      </c>
      <c r="G1611">
        <v>0.161414825367236</v>
      </c>
      <c r="H1611">
        <v>447</v>
      </c>
      <c r="I1611">
        <v>15.6940970162395</v>
      </c>
      <c r="J1611">
        <v>359</v>
      </c>
      <c r="K1611">
        <v>641</v>
      </c>
      <c r="L1611">
        <v>806</v>
      </c>
      <c r="M1611">
        <v>496</v>
      </c>
    </row>
    <row r="1612" spans="1:13" x14ac:dyDescent="0.25">
      <c r="A1612">
        <v>304.93653512233902</v>
      </c>
      <c r="B1612">
        <v>0.16253721856789899</v>
      </c>
      <c r="C1612">
        <v>419</v>
      </c>
      <c r="D1612">
        <v>14.2774820514023</v>
      </c>
      <c r="F1612">
        <v>327.51059221010701</v>
      </c>
      <c r="G1612">
        <v>0.15874805213946999</v>
      </c>
      <c r="H1612">
        <v>447</v>
      </c>
      <c r="I1612">
        <v>15.6940970162395</v>
      </c>
      <c r="J1612">
        <v>359</v>
      </c>
      <c r="K1612">
        <v>641</v>
      </c>
      <c r="L1612">
        <v>806</v>
      </c>
      <c r="M1612">
        <v>496</v>
      </c>
    </row>
    <row r="1613" spans="1:13" x14ac:dyDescent="0.25">
      <c r="A1613">
        <v>304.93653512233902</v>
      </c>
      <c r="B1613">
        <v>0.16582033079764899</v>
      </c>
      <c r="C1613">
        <v>419</v>
      </c>
      <c r="D1613">
        <v>14.2774820514023</v>
      </c>
      <c r="F1613">
        <v>327.51059221010701</v>
      </c>
      <c r="G1613">
        <v>0.15702618519977099</v>
      </c>
      <c r="H1613">
        <v>447</v>
      </c>
      <c r="I1613">
        <v>15.6940970162395</v>
      </c>
      <c r="J1613">
        <v>359</v>
      </c>
      <c r="K1613">
        <v>641</v>
      </c>
      <c r="L1613">
        <v>806</v>
      </c>
      <c r="M1613">
        <v>496</v>
      </c>
    </row>
    <row r="1614" spans="1:13" x14ac:dyDescent="0.25">
      <c r="A1614">
        <v>304.90153012028901</v>
      </c>
      <c r="B1614">
        <v>0.159962431293315</v>
      </c>
      <c r="C1614">
        <v>417</v>
      </c>
      <c r="D1614">
        <v>16.134423319715999</v>
      </c>
      <c r="F1614">
        <v>327.51059221010701</v>
      </c>
      <c r="G1614">
        <v>0.15599720587404101</v>
      </c>
      <c r="H1614">
        <v>447</v>
      </c>
      <c r="I1614">
        <v>15.6940970162395</v>
      </c>
      <c r="J1614">
        <v>359</v>
      </c>
      <c r="K1614">
        <v>641</v>
      </c>
      <c r="L1614">
        <v>806</v>
      </c>
      <c r="M1614">
        <v>496</v>
      </c>
    </row>
    <row r="1615" spans="1:13" x14ac:dyDescent="0.25">
      <c r="A1615">
        <v>304.90153012028901</v>
      </c>
      <c r="B1615">
        <v>0.16023689735337199</v>
      </c>
      <c r="C1615">
        <v>417</v>
      </c>
      <c r="D1615">
        <v>16.134423319715999</v>
      </c>
      <c r="F1615">
        <v>327.51059221010701</v>
      </c>
      <c r="G1615">
        <v>0.155827650406066</v>
      </c>
      <c r="H1615">
        <v>447</v>
      </c>
      <c r="I1615">
        <v>15.6940970162395</v>
      </c>
      <c r="J1615">
        <v>359</v>
      </c>
      <c r="K1615">
        <v>641</v>
      </c>
      <c r="L1615">
        <v>806</v>
      </c>
      <c r="M1615">
        <v>496</v>
      </c>
    </row>
    <row r="1616" spans="1:13" x14ac:dyDescent="0.25">
      <c r="A1616">
        <v>304.90153012028901</v>
      </c>
      <c r="B1616">
        <v>0.15657773513075601</v>
      </c>
      <c r="C1616">
        <v>417</v>
      </c>
      <c r="D1616">
        <v>16.134423319715999</v>
      </c>
      <c r="F1616">
        <v>327.51059221010701</v>
      </c>
      <c r="G1616">
        <v>0.15699926903077699</v>
      </c>
      <c r="H1616">
        <v>447</v>
      </c>
      <c r="I1616">
        <v>15.6940970162395</v>
      </c>
      <c r="J1616">
        <v>359</v>
      </c>
      <c r="K1616">
        <v>641</v>
      </c>
      <c r="L1616">
        <v>806</v>
      </c>
      <c r="M1616">
        <v>496</v>
      </c>
    </row>
    <row r="1617" spans="1:13" x14ac:dyDescent="0.25">
      <c r="A1617">
        <v>304.83121749386203</v>
      </c>
      <c r="B1617">
        <v>0.15597515346178301</v>
      </c>
      <c r="C1617">
        <v>407</v>
      </c>
      <c r="D1617">
        <v>15.4685345874168</v>
      </c>
      <c r="F1617">
        <v>327.51059221010701</v>
      </c>
      <c r="G1617">
        <v>0.15564791984314799</v>
      </c>
      <c r="H1617">
        <v>447</v>
      </c>
      <c r="I1617">
        <v>15.6940970162395</v>
      </c>
      <c r="J1617">
        <v>359</v>
      </c>
      <c r="K1617">
        <v>641</v>
      </c>
      <c r="L1617">
        <v>806</v>
      </c>
      <c r="M1617">
        <v>496</v>
      </c>
    </row>
    <row r="1618" spans="1:13" x14ac:dyDescent="0.25">
      <c r="A1618">
        <v>304.83121749386203</v>
      </c>
      <c r="B1618">
        <v>0.15467369970249101</v>
      </c>
      <c r="C1618">
        <v>407</v>
      </c>
      <c r="D1618">
        <v>15.4685345874168</v>
      </c>
      <c r="F1618">
        <v>327.03520759893598</v>
      </c>
      <c r="G1618">
        <v>0.15498627764165901</v>
      </c>
      <c r="H1618">
        <v>435</v>
      </c>
      <c r="I1618">
        <v>15.1874608220533</v>
      </c>
      <c r="J1618">
        <v>359</v>
      </c>
      <c r="K1618">
        <v>641</v>
      </c>
      <c r="L1618">
        <v>806</v>
      </c>
      <c r="M1618">
        <v>496</v>
      </c>
    </row>
    <row r="1619" spans="1:13" x14ac:dyDescent="0.25">
      <c r="A1619">
        <v>304.83121749386203</v>
      </c>
      <c r="B1619">
        <v>0.14858614913255899</v>
      </c>
      <c r="C1619">
        <v>407</v>
      </c>
      <c r="D1619">
        <v>15.4685345874168</v>
      </c>
      <c r="F1619">
        <v>327.03520759893598</v>
      </c>
      <c r="G1619">
        <v>0.151973230277275</v>
      </c>
      <c r="H1619">
        <v>435</v>
      </c>
      <c r="I1619">
        <v>15.1874608220533</v>
      </c>
      <c r="J1619">
        <v>359</v>
      </c>
      <c r="K1619">
        <v>641</v>
      </c>
      <c r="L1619">
        <v>806</v>
      </c>
      <c r="M1619">
        <v>496</v>
      </c>
    </row>
    <row r="1620" spans="1:13" x14ac:dyDescent="0.25">
      <c r="A1620">
        <v>304.65502261160901</v>
      </c>
      <c r="B1620">
        <v>0.14888030580783401</v>
      </c>
      <c r="C1620">
        <v>404</v>
      </c>
      <c r="D1620">
        <v>14.840832601534199</v>
      </c>
      <c r="F1620">
        <v>327.03520759893598</v>
      </c>
      <c r="G1620">
        <v>0.15074538847791</v>
      </c>
      <c r="H1620">
        <v>435</v>
      </c>
      <c r="I1620">
        <v>15.1874608220533</v>
      </c>
      <c r="J1620">
        <v>359</v>
      </c>
      <c r="K1620">
        <v>641</v>
      </c>
      <c r="L1620">
        <v>806</v>
      </c>
      <c r="M1620">
        <v>496</v>
      </c>
    </row>
    <row r="1621" spans="1:13" x14ac:dyDescent="0.25">
      <c r="A1621">
        <v>304.65502261160901</v>
      </c>
      <c r="B1621">
        <v>0.149328465765589</v>
      </c>
      <c r="C1621">
        <v>404</v>
      </c>
      <c r="D1621">
        <v>14.840832601534199</v>
      </c>
      <c r="F1621">
        <v>327.03520759893598</v>
      </c>
      <c r="G1621">
        <v>0.14978568753914601</v>
      </c>
      <c r="H1621">
        <v>435</v>
      </c>
      <c r="I1621">
        <v>15.1874608220533</v>
      </c>
      <c r="J1621">
        <v>359</v>
      </c>
      <c r="K1621">
        <v>641</v>
      </c>
      <c r="L1621">
        <v>806</v>
      </c>
      <c r="M1621">
        <v>496</v>
      </c>
    </row>
    <row r="1622" spans="1:13" x14ac:dyDescent="0.25">
      <c r="A1622">
        <v>304.65502261160901</v>
      </c>
      <c r="B1622">
        <v>0.148225723725529</v>
      </c>
      <c r="C1622">
        <v>404</v>
      </c>
      <c r="D1622">
        <v>14.840832601534199</v>
      </c>
      <c r="F1622">
        <v>327.03520759893598</v>
      </c>
      <c r="G1622">
        <v>0.14826849597685099</v>
      </c>
      <c r="H1622">
        <v>435</v>
      </c>
      <c r="I1622">
        <v>15.1874608220533</v>
      </c>
      <c r="J1622">
        <v>359</v>
      </c>
      <c r="K1622">
        <v>641</v>
      </c>
      <c r="L1622">
        <v>806</v>
      </c>
      <c r="M1622">
        <v>496</v>
      </c>
    </row>
    <row r="1623" spans="1:13" x14ac:dyDescent="0.25">
      <c r="A1623">
        <v>304.650631087134</v>
      </c>
      <c r="B1623">
        <v>0.148854550541244</v>
      </c>
      <c r="C1623">
        <v>398</v>
      </c>
      <c r="D1623">
        <v>15.0097543012816</v>
      </c>
      <c r="F1623">
        <v>327.03520759893598</v>
      </c>
      <c r="G1623">
        <v>0.148099476032821</v>
      </c>
      <c r="H1623">
        <v>435</v>
      </c>
      <c r="I1623">
        <v>15.1874608220533</v>
      </c>
      <c r="J1623">
        <v>359</v>
      </c>
      <c r="K1623">
        <v>641</v>
      </c>
      <c r="L1623">
        <v>806</v>
      </c>
      <c r="M1623">
        <v>496</v>
      </c>
    </row>
    <row r="1624" spans="1:13" x14ac:dyDescent="0.25">
      <c r="A1624">
        <v>304.650631087134</v>
      </c>
      <c r="B1624">
        <v>0.13751919085172901</v>
      </c>
      <c r="C1624">
        <v>398</v>
      </c>
      <c r="D1624">
        <v>15.0097543012816</v>
      </c>
      <c r="F1624">
        <v>326.93313686549698</v>
      </c>
      <c r="G1624">
        <v>0.14685407227404801</v>
      </c>
      <c r="H1624">
        <v>432</v>
      </c>
      <c r="I1624">
        <v>15.278880607569601</v>
      </c>
      <c r="J1624">
        <v>359</v>
      </c>
      <c r="K1624">
        <v>641</v>
      </c>
      <c r="L1624">
        <v>806</v>
      </c>
      <c r="M1624">
        <v>496</v>
      </c>
    </row>
    <row r="1625" spans="1:13" x14ac:dyDescent="0.25">
      <c r="A1625">
        <v>304.650631087134</v>
      </c>
      <c r="B1625">
        <v>0.13650365420879701</v>
      </c>
      <c r="C1625">
        <v>398</v>
      </c>
      <c r="D1625">
        <v>15.0097543012816</v>
      </c>
      <c r="F1625">
        <v>326.93313686549698</v>
      </c>
      <c r="G1625">
        <v>0.14701436409843699</v>
      </c>
      <c r="H1625">
        <v>432</v>
      </c>
      <c r="I1625">
        <v>15.278880607569601</v>
      </c>
      <c r="J1625">
        <v>359</v>
      </c>
      <c r="K1625">
        <v>641</v>
      </c>
      <c r="L1625">
        <v>806</v>
      </c>
      <c r="M1625">
        <v>496</v>
      </c>
    </row>
    <row r="1626" spans="1:13" x14ac:dyDescent="0.25">
      <c r="A1626">
        <v>304.650631087134</v>
      </c>
      <c r="B1626">
        <v>0.134696381844887</v>
      </c>
      <c r="C1626">
        <v>398</v>
      </c>
      <c r="D1626">
        <v>15.0097543012816</v>
      </c>
      <c r="F1626">
        <v>326.93313686549698</v>
      </c>
      <c r="G1626">
        <v>0.14599170415635701</v>
      </c>
      <c r="H1626">
        <v>432</v>
      </c>
      <c r="I1626">
        <v>15.278880607569601</v>
      </c>
      <c r="J1626">
        <v>359</v>
      </c>
      <c r="K1626">
        <v>641</v>
      </c>
      <c r="L1626">
        <v>806</v>
      </c>
      <c r="M1626">
        <v>496</v>
      </c>
    </row>
    <row r="1627" spans="1:13" x14ac:dyDescent="0.25">
      <c r="A1627">
        <v>304.650631087134</v>
      </c>
      <c r="B1627">
        <v>0.134797177645986</v>
      </c>
      <c r="C1627">
        <v>398</v>
      </c>
      <c r="D1627">
        <v>15.0097543012816</v>
      </c>
      <c r="F1627">
        <v>326.93313686549698</v>
      </c>
      <c r="G1627">
        <v>0.143426845504075</v>
      </c>
      <c r="H1627">
        <v>432</v>
      </c>
      <c r="I1627">
        <v>15.278880607569601</v>
      </c>
      <c r="J1627">
        <v>359</v>
      </c>
      <c r="K1627">
        <v>641</v>
      </c>
      <c r="L1627">
        <v>806</v>
      </c>
      <c r="M1627">
        <v>496</v>
      </c>
    </row>
    <row r="1628" spans="1:13" x14ac:dyDescent="0.25">
      <c r="A1628">
        <v>304.650631087134</v>
      </c>
      <c r="B1628">
        <v>0.13528883349329399</v>
      </c>
      <c r="C1628">
        <v>398</v>
      </c>
      <c r="D1628">
        <v>15.0097543012816</v>
      </c>
      <c r="F1628">
        <v>326.93313686549698</v>
      </c>
      <c r="G1628">
        <v>0.142090420286755</v>
      </c>
      <c r="H1628">
        <v>432</v>
      </c>
      <c r="I1628">
        <v>15.278880607569601</v>
      </c>
      <c r="J1628">
        <v>359</v>
      </c>
      <c r="K1628">
        <v>641</v>
      </c>
      <c r="L1628">
        <v>803</v>
      </c>
      <c r="M1628">
        <v>493</v>
      </c>
    </row>
    <row r="1629" spans="1:13" x14ac:dyDescent="0.25">
      <c r="A1629">
        <v>304.44521407387202</v>
      </c>
      <c r="B1629">
        <v>0.13884744838480101</v>
      </c>
      <c r="C1629">
        <v>391</v>
      </c>
      <c r="D1629">
        <v>15.03349406505</v>
      </c>
      <c r="F1629">
        <v>326.93313686549698</v>
      </c>
      <c r="G1629">
        <v>0.140168972901727</v>
      </c>
      <c r="H1629">
        <v>432</v>
      </c>
      <c r="I1629">
        <v>15.278880607569601</v>
      </c>
      <c r="J1629">
        <v>359</v>
      </c>
      <c r="K1629">
        <v>641</v>
      </c>
      <c r="L1629">
        <v>803</v>
      </c>
      <c r="M1629">
        <v>493</v>
      </c>
    </row>
    <row r="1630" spans="1:13" x14ac:dyDescent="0.25">
      <c r="A1630">
        <v>303.928691913607</v>
      </c>
      <c r="B1630">
        <v>0.13663935208542499</v>
      </c>
      <c r="C1630">
        <v>399</v>
      </c>
      <c r="D1630">
        <v>14.365240866551201</v>
      </c>
      <c r="F1630">
        <v>326.93313686549698</v>
      </c>
      <c r="G1630">
        <v>0.13850751620217899</v>
      </c>
      <c r="H1630">
        <v>432</v>
      </c>
      <c r="I1630">
        <v>15.278880607569601</v>
      </c>
      <c r="J1630">
        <v>359</v>
      </c>
      <c r="K1630">
        <v>641</v>
      </c>
      <c r="L1630">
        <v>803</v>
      </c>
      <c r="M1630">
        <v>493</v>
      </c>
    </row>
    <row r="1631" spans="1:13" x14ac:dyDescent="0.25">
      <c r="A1631">
        <v>303.928691913607</v>
      </c>
      <c r="B1631">
        <v>0.13636342235982901</v>
      </c>
      <c r="C1631">
        <v>399</v>
      </c>
      <c r="D1631">
        <v>14.365240866551201</v>
      </c>
      <c r="F1631">
        <v>326.93313686549698</v>
      </c>
      <c r="G1631">
        <v>0.134342350516089</v>
      </c>
      <c r="H1631">
        <v>432</v>
      </c>
      <c r="I1631">
        <v>15.278880607569601</v>
      </c>
      <c r="J1631">
        <v>359</v>
      </c>
      <c r="K1631">
        <v>641</v>
      </c>
      <c r="L1631">
        <v>803</v>
      </c>
      <c r="M1631">
        <v>493</v>
      </c>
    </row>
    <row r="1632" spans="1:13" x14ac:dyDescent="0.25">
      <c r="A1632">
        <v>303.928691913607</v>
      </c>
      <c r="B1632">
        <v>0.13331853741559399</v>
      </c>
      <c r="C1632">
        <v>399</v>
      </c>
      <c r="D1632">
        <v>14.365240866551201</v>
      </c>
      <c r="F1632">
        <v>326.28754427097698</v>
      </c>
      <c r="G1632">
        <v>0.135885700442887</v>
      </c>
      <c r="H1632">
        <v>451</v>
      </c>
      <c r="I1632">
        <v>14.370177664793999</v>
      </c>
      <c r="J1632">
        <v>359</v>
      </c>
      <c r="K1632">
        <v>641</v>
      </c>
      <c r="L1632">
        <v>803</v>
      </c>
      <c r="M1632">
        <v>493</v>
      </c>
    </row>
    <row r="1633" spans="1:13" x14ac:dyDescent="0.25">
      <c r="A1633">
        <v>303.928691913607</v>
      </c>
      <c r="B1633">
        <v>0.13345407773728299</v>
      </c>
      <c r="C1633">
        <v>399</v>
      </c>
      <c r="D1633">
        <v>14.365240866551201</v>
      </c>
      <c r="F1633">
        <v>325.83129843510699</v>
      </c>
      <c r="G1633">
        <v>0.13514866185066499</v>
      </c>
      <c r="H1633">
        <v>421</v>
      </c>
      <c r="I1633">
        <v>16.240278452867599</v>
      </c>
      <c r="J1633">
        <v>359</v>
      </c>
      <c r="K1633">
        <v>641</v>
      </c>
      <c r="L1633">
        <v>803</v>
      </c>
      <c r="M1633">
        <v>493</v>
      </c>
    </row>
    <row r="1634" spans="1:13" x14ac:dyDescent="0.25">
      <c r="A1634">
        <v>303.928691913607</v>
      </c>
      <c r="B1634">
        <v>0.133538474874035</v>
      </c>
      <c r="C1634">
        <v>399</v>
      </c>
      <c r="D1634">
        <v>14.365240866551201</v>
      </c>
      <c r="F1634">
        <v>325.83129843510699</v>
      </c>
      <c r="G1634">
        <v>0.134646236419868</v>
      </c>
      <c r="H1634">
        <v>421</v>
      </c>
      <c r="I1634">
        <v>16.240278452867599</v>
      </c>
      <c r="J1634">
        <v>359</v>
      </c>
      <c r="K1634">
        <v>641</v>
      </c>
      <c r="L1634">
        <v>803</v>
      </c>
      <c r="M1634">
        <v>493</v>
      </c>
    </row>
    <row r="1635" spans="1:13" x14ac:dyDescent="0.25">
      <c r="A1635">
        <v>303.928691913607</v>
      </c>
      <c r="B1635">
        <v>0.13137441351868701</v>
      </c>
      <c r="C1635">
        <v>399</v>
      </c>
      <c r="D1635">
        <v>14.365240866551201</v>
      </c>
      <c r="F1635">
        <v>325.79785294109001</v>
      </c>
      <c r="G1635">
        <v>0.13401600489062501</v>
      </c>
      <c r="H1635">
        <v>423</v>
      </c>
      <c r="I1635">
        <v>15.575701927999001</v>
      </c>
      <c r="J1635">
        <v>359</v>
      </c>
      <c r="K1635">
        <v>641</v>
      </c>
      <c r="L1635">
        <v>803</v>
      </c>
      <c r="M1635">
        <v>493</v>
      </c>
    </row>
    <row r="1636" spans="1:13" x14ac:dyDescent="0.25">
      <c r="A1636">
        <v>303.671648878837</v>
      </c>
      <c r="B1636">
        <v>0.12903356823731299</v>
      </c>
      <c r="C1636">
        <v>404</v>
      </c>
      <c r="D1636">
        <v>15.2253836684395</v>
      </c>
      <c r="F1636">
        <v>325.14107240294101</v>
      </c>
      <c r="G1636">
        <v>0.13441265316532899</v>
      </c>
      <c r="H1636">
        <v>434</v>
      </c>
      <c r="I1636">
        <v>14.615371066378399</v>
      </c>
      <c r="J1636">
        <v>359</v>
      </c>
      <c r="K1636">
        <v>641</v>
      </c>
      <c r="L1636">
        <v>803</v>
      </c>
      <c r="M1636">
        <v>493</v>
      </c>
    </row>
    <row r="1637" spans="1:13" x14ac:dyDescent="0.25">
      <c r="A1637">
        <v>303.671648878837</v>
      </c>
      <c r="B1637">
        <v>0.128253338390134</v>
      </c>
      <c r="C1637">
        <v>404</v>
      </c>
      <c r="D1637">
        <v>15.2253836684395</v>
      </c>
      <c r="F1637">
        <v>325.14107240294101</v>
      </c>
      <c r="G1637">
        <v>0.13471201171907601</v>
      </c>
      <c r="H1637">
        <v>434</v>
      </c>
      <c r="I1637">
        <v>14.615371066378399</v>
      </c>
      <c r="J1637">
        <v>359</v>
      </c>
      <c r="K1637">
        <v>641</v>
      </c>
      <c r="L1637">
        <v>803</v>
      </c>
      <c r="M1637">
        <v>493</v>
      </c>
    </row>
    <row r="1638" spans="1:13" x14ac:dyDescent="0.25">
      <c r="A1638">
        <v>303.671648878837</v>
      </c>
      <c r="B1638">
        <v>0.126133933840825</v>
      </c>
      <c r="C1638">
        <v>404</v>
      </c>
      <c r="D1638">
        <v>15.2253836684395</v>
      </c>
      <c r="F1638">
        <v>325.14107240294101</v>
      </c>
      <c r="G1638">
        <v>0.135319205097544</v>
      </c>
      <c r="H1638">
        <v>434</v>
      </c>
      <c r="I1638">
        <v>14.615371066378399</v>
      </c>
      <c r="J1638">
        <v>359</v>
      </c>
      <c r="K1638">
        <v>641</v>
      </c>
      <c r="L1638">
        <v>803</v>
      </c>
      <c r="M1638">
        <v>493</v>
      </c>
    </row>
    <row r="1639" spans="1:13" x14ac:dyDescent="0.25">
      <c r="A1639">
        <v>303.671648878837</v>
      </c>
      <c r="B1639">
        <v>0.12504495053260101</v>
      </c>
      <c r="C1639">
        <v>404</v>
      </c>
      <c r="D1639">
        <v>15.2253836684395</v>
      </c>
      <c r="F1639">
        <v>324.92181667848502</v>
      </c>
      <c r="G1639">
        <v>0.135683929688628</v>
      </c>
      <c r="H1639">
        <v>443</v>
      </c>
      <c r="I1639">
        <v>15.9708181438036</v>
      </c>
      <c r="J1639">
        <v>359</v>
      </c>
      <c r="K1639">
        <v>641</v>
      </c>
      <c r="L1639">
        <v>803</v>
      </c>
      <c r="M1639">
        <v>493</v>
      </c>
    </row>
    <row r="1640" spans="1:13" x14ac:dyDescent="0.25">
      <c r="A1640">
        <v>303.671648878837</v>
      </c>
      <c r="B1640">
        <v>0.12465518170492899</v>
      </c>
      <c r="C1640">
        <v>404</v>
      </c>
      <c r="D1640">
        <v>15.2253836684395</v>
      </c>
      <c r="F1640">
        <v>324.92181667848502</v>
      </c>
      <c r="G1640">
        <v>0.13318653543355199</v>
      </c>
      <c r="H1640">
        <v>443</v>
      </c>
      <c r="I1640">
        <v>15.9708181438036</v>
      </c>
      <c r="J1640">
        <v>359</v>
      </c>
      <c r="K1640">
        <v>641</v>
      </c>
      <c r="L1640">
        <v>803</v>
      </c>
      <c r="M1640">
        <v>493</v>
      </c>
    </row>
    <row r="1641" spans="1:13" x14ac:dyDescent="0.25">
      <c r="A1641">
        <v>303.65330471890002</v>
      </c>
      <c r="B1641">
        <v>0.12586513030549801</v>
      </c>
      <c r="C1641">
        <v>405</v>
      </c>
      <c r="D1641">
        <v>15.6565400632098</v>
      </c>
      <c r="F1641">
        <v>324.92181667848502</v>
      </c>
      <c r="G1641">
        <v>0.13329707535509</v>
      </c>
      <c r="H1641">
        <v>443</v>
      </c>
      <c r="I1641">
        <v>15.9708181438036</v>
      </c>
      <c r="J1641">
        <v>359</v>
      </c>
      <c r="K1641">
        <v>641</v>
      </c>
      <c r="L1641">
        <v>803</v>
      </c>
      <c r="M1641">
        <v>493</v>
      </c>
    </row>
    <row r="1642" spans="1:13" x14ac:dyDescent="0.25">
      <c r="A1642">
        <v>303.65330471890002</v>
      </c>
      <c r="B1642">
        <v>0.122929075868526</v>
      </c>
      <c r="C1642">
        <v>405</v>
      </c>
      <c r="D1642">
        <v>15.6565400632098</v>
      </c>
      <c r="F1642">
        <v>324.92181667848502</v>
      </c>
      <c r="G1642">
        <v>0.132962950450419</v>
      </c>
      <c r="H1642">
        <v>443</v>
      </c>
      <c r="I1642">
        <v>15.9708181438036</v>
      </c>
      <c r="J1642">
        <v>359</v>
      </c>
      <c r="K1642">
        <v>641</v>
      </c>
      <c r="L1642">
        <v>803</v>
      </c>
      <c r="M1642">
        <v>493</v>
      </c>
    </row>
    <row r="1643" spans="1:13" x14ac:dyDescent="0.25">
      <c r="A1643">
        <v>303.65330471890002</v>
      </c>
      <c r="B1643">
        <v>0.123516443898275</v>
      </c>
      <c r="C1643">
        <v>405</v>
      </c>
      <c r="D1643">
        <v>15.6565400632098</v>
      </c>
      <c r="F1643">
        <v>323.915745837381</v>
      </c>
      <c r="G1643">
        <v>0.13192337288190101</v>
      </c>
      <c r="H1643">
        <v>429</v>
      </c>
      <c r="I1643">
        <v>16.353941509733001</v>
      </c>
      <c r="J1643">
        <v>359</v>
      </c>
      <c r="K1643">
        <v>641</v>
      </c>
      <c r="L1643">
        <v>803</v>
      </c>
      <c r="M1643">
        <v>493</v>
      </c>
    </row>
    <row r="1644" spans="1:13" x14ac:dyDescent="0.25">
      <c r="A1644">
        <v>303.65330471890002</v>
      </c>
      <c r="B1644">
        <v>0.123947213618015</v>
      </c>
      <c r="C1644">
        <v>405</v>
      </c>
      <c r="D1644">
        <v>15.6565400632098</v>
      </c>
      <c r="F1644">
        <v>323.915745837381</v>
      </c>
      <c r="G1644">
        <v>0.13227006484798801</v>
      </c>
      <c r="H1644">
        <v>429</v>
      </c>
      <c r="I1644">
        <v>16.353941509733001</v>
      </c>
      <c r="J1644">
        <v>359</v>
      </c>
      <c r="K1644">
        <v>641</v>
      </c>
      <c r="L1644">
        <v>803</v>
      </c>
      <c r="M1644">
        <v>493</v>
      </c>
    </row>
    <row r="1645" spans="1:13" x14ac:dyDescent="0.25">
      <c r="A1645">
        <v>303.65330471890002</v>
      </c>
      <c r="B1645">
        <v>0.123931902638326</v>
      </c>
      <c r="C1645">
        <v>405</v>
      </c>
      <c r="D1645">
        <v>15.6565400632098</v>
      </c>
      <c r="F1645">
        <v>323.915745837381</v>
      </c>
      <c r="G1645">
        <v>0.133709142704245</v>
      </c>
      <c r="H1645">
        <v>429</v>
      </c>
      <c r="I1645">
        <v>16.353941509733001</v>
      </c>
      <c r="J1645">
        <v>359</v>
      </c>
      <c r="K1645">
        <v>641</v>
      </c>
      <c r="L1645">
        <v>803</v>
      </c>
      <c r="M1645">
        <v>493</v>
      </c>
    </row>
    <row r="1646" spans="1:13" x14ac:dyDescent="0.25">
      <c r="A1646">
        <v>303.65330471890002</v>
      </c>
      <c r="B1646">
        <v>0.123867806210848</v>
      </c>
      <c r="C1646">
        <v>405</v>
      </c>
      <c r="D1646">
        <v>15.6565400632098</v>
      </c>
      <c r="F1646">
        <v>323.915745837381</v>
      </c>
      <c r="G1646">
        <v>0.13398615927187199</v>
      </c>
      <c r="H1646">
        <v>429</v>
      </c>
      <c r="I1646">
        <v>16.353941509733001</v>
      </c>
      <c r="J1646">
        <v>359</v>
      </c>
      <c r="K1646">
        <v>641</v>
      </c>
      <c r="L1646">
        <v>803</v>
      </c>
      <c r="M1646">
        <v>493</v>
      </c>
    </row>
    <row r="1647" spans="1:13" x14ac:dyDescent="0.25">
      <c r="A1647">
        <v>303.65330471890002</v>
      </c>
      <c r="B1647">
        <v>0.122905204481237</v>
      </c>
      <c r="C1647">
        <v>405</v>
      </c>
      <c r="D1647">
        <v>15.6565400632098</v>
      </c>
      <c r="F1647">
        <v>323.915745837381</v>
      </c>
      <c r="G1647">
        <v>0.13338928795646901</v>
      </c>
      <c r="H1647">
        <v>429</v>
      </c>
      <c r="I1647">
        <v>16.353941509733001</v>
      </c>
      <c r="J1647">
        <v>359</v>
      </c>
      <c r="K1647">
        <v>641</v>
      </c>
      <c r="L1647">
        <v>803</v>
      </c>
      <c r="M1647">
        <v>493</v>
      </c>
    </row>
    <row r="1648" spans="1:13" x14ac:dyDescent="0.25">
      <c r="A1648">
        <v>303.65330471890002</v>
      </c>
      <c r="B1648">
        <v>0.121812171981956</v>
      </c>
      <c r="C1648">
        <v>405</v>
      </c>
      <c r="D1648">
        <v>15.6565400632098</v>
      </c>
      <c r="F1648">
        <v>323.915745837381</v>
      </c>
      <c r="G1648">
        <v>0.13393543085795501</v>
      </c>
      <c r="H1648">
        <v>429</v>
      </c>
      <c r="I1648">
        <v>16.353941509733001</v>
      </c>
      <c r="J1648">
        <v>359</v>
      </c>
      <c r="K1648">
        <v>641</v>
      </c>
      <c r="L1648">
        <v>803</v>
      </c>
      <c r="M1648">
        <v>493</v>
      </c>
    </row>
    <row r="1649" spans="1:13" x14ac:dyDescent="0.25">
      <c r="A1649">
        <v>303.65330471890002</v>
      </c>
      <c r="B1649">
        <v>0.122387753902132</v>
      </c>
      <c r="C1649">
        <v>405</v>
      </c>
      <c r="D1649">
        <v>15.6565400632098</v>
      </c>
      <c r="F1649">
        <v>323.915745837381</v>
      </c>
      <c r="G1649">
        <v>0.131790721007082</v>
      </c>
      <c r="H1649">
        <v>429</v>
      </c>
      <c r="I1649">
        <v>16.353941509733001</v>
      </c>
      <c r="J1649">
        <v>359</v>
      </c>
      <c r="K1649">
        <v>641</v>
      </c>
      <c r="L1649">
        <v>803</v>
      </c>
      <c r="M1649">
        <v>493</v>
      </c>
    </row>
    <row r="1650" spans="1:13" x14ac:dyDescent="0.25">
      <c r="A1650">
        <v>303.65330471890002</v>
      </c>
      <c r="B1650">
        <v>0.12220017755424301</v>
      </c>
      <c r="C1650">
        <v>405</v>
      </c>
      <c r="D1650">
        <v>15.6565400632098</v>
      </c>
      <c r="F1650">
        <v>323.915745837381</v>
      </c>
      <c r="G1650">
        <v>0.13206014728000601</v>
      </c>
      <c r="H1650">
        <v>429</v>
      </c>
      <c r="I1650">
        <v>16.353941509733001</v>
      </c>
      <c r="J1650">
        <v>359</v>
      </c>
      <c r="K1650">
        <v>641</v>
      </c>
      <c r="L1650">
        <v>803</v>
      </c>
      <c r="M1650">
        <v>493</v>
      </c>
    </row>
    <row r="1651" spans="1:13" x14ac:dyDescent="0.25">
      <c r="A1651">
        <v>303.65330471890002</v>
      </c>
      <c r="B1651">
        <v>0.11954783921147499</v>
      </c>
      <c r="C1651">
        <v>405</v>
      </c>
      <c r="D1651">
        <v>15.6565400632098</v>
      </c>
      <c r="F1651">
        <v>323.915745837381</v>
      </c>
      <c r="G1651">
        <v>0.13239947141376099</v>
      </c>
      <c r="H1651">
        <v>429</v>
      </c>
      <c r="I1651">
        <v>16.353941509733001</v>
      </c>
      <c r="J1651">
        <v>359</v>
      </c>
      <c r="K1651">
        <v>641</v>
      </c>
      <c r="L1651">
        <v>803</v>
      </c>
      <c r="M1651">
        <v>493</v>
      </c>
    </row>
    <row r="1652" spans="1:13" x14ac:dyDescent="0.25">
      <c r="A1652">
        <v>303.65330471890002</v>
      </c>
      <c r="B1652">
        <v>0.119206286305897</v>
      </c>
      <c r="C1652">
        <v>405</v>
      </c>
      <c r="D1652">
        <v>15.6565400632098</v>
      </c>
      <c r="F1652">
        <v>323.915745837381</v>
      </c>
      <c r="G1652">
        <v>0.13275470131716399</v>
      </c>
      <c r="H1652">
        <v>429</v>
      </c>
      <c r="I1652">
        <v>16.353941509733001</v>
      </c>
      <c r="J1652">
        <v>359</v>
      </c>
      <c r="K1652">
        <v>641</v>
      </c>
      <c r="L1652">
        <v>803</v>
      </c>
      <c r="M1652">
        <v>493</v>
      </c>
    </row>
    <row r="1653" spans="1:13" x14ac:dyDescent="0.25">
      <c r="A1653">
        <v>303.65330471890002</v>
      </c>
      <c r="B1653">
        <v>0.11899124066614</v>
      </c>
      <c r="C1653">
        <v>405</v>
      </c>
      <c r="D1653">
        <v>15.6565400632098</v>
      </c>
      <c r="F1653">
        <v>323.915745837381</v>
      </c>
      <c r="G1653">
        <v>0.13169845758787499</v>
      </c>
      <c r="H1653">
        <v>429</v>
      </c>
      <c r="I1653">
        <v>16.353941509733001</v>
      </c>
      <c r="J1653">
        <v>443</v>
      </c>
      <c r="K1653">
        <v>557</v>
      </c>
      <c r="L1653">
        <v>803</v>
      </c>
      <c r="M1653">
        <v>492</v>
      </c>
    </row>
    <row r="1654" spans="1:13" x14ac:dyDescent="0.25">
      <c r="A1654">
        <v>303.65330471890002</v>
      </c>
      <c r="B1654">
        <v>0.116860949601022</v>
      </c>
      <c r="C1654">
        <v>405</v>
      </c>
      <c r="D1654">
        <v>15.6565400632098</v>
      </c>
      <c r="F1654">
        <v>323.673124928726</v>
      </c>
      <c r="G1654">
        <v>0.13040272241908099</v>
      </c>
      <c r="H1654">
        <v>426</v>
      </c>
      <c r="I1654">
        <v>15.4286841622088</v>
      </c>
      <c r="J1654">
        <v>443</v>
      </c>
      <c r="K1654">
        <v>557</v>
      </c>
      <c r="L1654">
        <v>803</v>
      </c>
      <c r="M1654">
        <v>492</v>
      </c>
    </row>
    <row r="1655" spans="1:13" x14ac:dyDescent="0.25">
      <c r="A1655">
        <v>303.58688553795201</v>
      </c>
      <c r="B1655">
        <v>0.116213187121894</v>
      </c>
      <c r="C1655">
        <v>400</v>
      </c>
      <c r="D1655">
        <v>15.7865694956854</v>
      </c>
      <c r="F1655">
        <v>323.673124928726</v>
      </c>
      <c r="G1655">
        <v>0.128532042122429</v>
      </c>
      <c r="H1655">
        <v>426</v>
      </c>
      <c r="I1655">
        <v>15.4286841622088</v>
      </c>
      <c r="J1655">
        <v>443</v>
      </c>
      <c r="K1655">
        <v>557</v>
      </c>
      <c r="L1655">
        <v>803</v>
      </c>
      <c r="M1655">
        <v>492</v>
      </c>
    </row>
    <row r="1656" spans="1:13" x14ac:dyDescent="0.25">
      <c r="A1656">
        <v>303.58688553795201</v>
      </c>
      <c r="B1656">
        <v>0.116448769626222</v>
      </c>
      <c r="C1656">
        <v>400</v>
      </c>
      <c r="D1656">
        <v>15.7865694956854</v>
      </c>
      <c r="F1656">
        <v>323.673124928726</v>
      </c>
      <c r="G1656">
        <v>0.123524728825109</v>
      </c>
      <c r="H1656">
        <v>426</v>
      </c>
      <c r="I1656">
        <v>15.4286841622088</v>
      </c>
      <c r="J1656">
        <v>443</v>
      </c>
      <c r="K1656">
        <v>557</v>
      </c>
      <c r="L1656">
        <v>803</v>
      </c>
      <c r="M1656">
        <v>492</v>
      </c>
    </row>
    <row r="1657" spans="1:13" x14ac:dyDescent="0.25">
      <c r="A1657">
        <v>303.58688553795201</v>
      </c>
      <c r="B1657">
        <v>0.115704028159949</v>
      </c>
      <c r="C1657">
        <v>400</v>
      </c>
      <c r="D1657">
        <v>15.7865694956854</v>
      </c>
      <c r="F1657">
        <v>323.673124928726</v>
      </c>
      <c r="G1657">
        <v>0.12272276386726901</v>
      </c>
      <c r="H1657">
        <v>426</v>
      </c>
      <c r="I1657">
        <v>15.4286841622088</v>
      </c>
      <c r="J1657">
        <v>443</v>
      </c>
      <c r="K1657">
        <v>557</v>
      </c>
      <c r="L1657">
        <v>803</v>
      </c>
      <c r="M1657">
        <v>492</v>
      </c>
    </row>
    <row r="1658" spans="1:13" x14ac:dyDescent="0.25">
      <c r="A1658">
        <v>303.58688553795201</v>
      </c>
      <c r="B1658">
        <v>0.115709886255976</v>
      </c>
      <c r="C1658">
        <v>400</v>
      </c>
      <c r="D1658">
        <v>15.7865694956854</v>
      </c>
      <c r="F1658">
        <v>323.673124928726</v>
      </c>
      <c r="G1658">
        <v>0.122454676431385</v>
      </c>
      <c r="H1658">
        <v>426</v>
      </c>
      <c r="I1658">
        <v>15.4286841622088</v>
      </c>
      <c r="J1658">
        <v>443</v>
      </c>
      <c r="K1658">
        <v>557</v>
      </c>
      <c r="L1658">
        <v>803</v>
      </c>
      <c r="M1658">
        <v>492</v>
      </c>
    </row>
    <row r="1659" spans="1:13" x14ac:dyDescent="0.25">
      <c r="A1659">
        <v>303.58688553795201</v>
      </c>
      <c r="B1659">
        <v>0.115456682318699</v>
      </c>
      <c r="C1659">
        <v>400</v>
      </c>
      <c r="D1659">
        <v>15.7865694956854</v>
      </c>
      <c r="F1659">
        <v>323.673124928726</v>
      </c>
      <c r="G1659">
        <v>0.124266966782255</v>
      </c>
      <c r="H1659">
        <v>426</v>
      </c>
      <c r="I1659">
        <v>15.4286841622088</v>
      </c>
      <c r="J1659">
        <v>443</v>
      </c>
      <c r="K1659">
        <v>557</v>
      </c>
      <c r="L1659">
        <v>803</v>
      </c>
      <c r="M1659">
        <v>492</v>
      </c>
    </row>
    <row r="1660" spans="1:13" x14ac:dyDescent="0.25">
      <c r="A1660">
        <v>303.58688553795201</v>
      </c>
      <c r="B1660">
        <v>0.11394192972891</v>
      </c>
      <c r="C1660">
        <v>400</v>
      </c>
      <c r="D1660">
        <v>15.7865694956854</v>
      </c>
      <c r="F1660">
        <v>323.673124928726</v>
      </c>
      <c r="G1660">
        <v>0.124545002464822</v>
      </c>
      <c r="H1660">
        <v>426</v>
      </c>
      <c r="I1660">
        <v>15.4286841622088</v>
      </c>
      <c r="J1660">
        <v>443</v>
      </c>
      <c r="K1660">
        <v>557</v>
      </c>
      <c r="L1660">
        <v>803</v>
      </c>
      <c r="M1660">
        <v>492</v>
      </c>
    </row>
    <row r="1661" spans="1:13" x14ac:dyDescent="0.25">
      <c r="A1661">
        <v>303.58688553795201</v>
      </c>
      <c r="B1661">
        <v>0.11439897471006</v>
      </c>
      <c r="C1661">
        <v>400</v>
      </c>
      <c r="D1661">
        <v>15.7865694956854</v>
      </c>
      <c r="F1661">
        <v>323.63639427023003</v>
      </c>
      <c r="G1661">
        <v>0.12317318141658901</v>
      </c>
      <c r="H1661">
        <v>434</v>
      </c>
      <c r="I1661">
        <v>15.056730866664999</v>
      </c>
      <c r="J1661">
        <v>443</v>
      </c>
      <c r="K1661">
        <v>557</v>
      </c>
      <c r="L1661">
        <v>803</v>
      </c>
      <c r="M1661">
        <v>492</v>
      </c>
    </row>
    <row r="1662" spans="1:13" x14ac:dyDescent="0.25">
      <c r="A1662">
        <v>303.58688553795201</v>
      </c>
      <c r="B1662">
        <v>0.113921463503296</v>
      </c>
      <c r="C1662">
        <v>400</v>
      </c>
      <c r="D1662">
        <v>15.7865694956854</v>
      </c>
      <c r="F1662">
        <v>322.39152224012702</v>
      </c>
      <c r="G1662">
        <v>0.12402778712755901</v>
      </c>
      <c r="H1662">
        <v>440</v>
      </c>
      <c r="I1662">
        <v>15.446674018399801</v>
      </c>
      <c r="J1662">
        <v>443</v>
      </c>
      <c r="K1662">
        <v>557</v>
      </c>
      <c r="L1662">
        <v>803</v>
      </c>
      <c r="M1662">
        <v>492</v>
      </c>
    </row>
    <row r="1663" spans="1:13" x14ac:dyDescent="0.25">
      <c r="A1663">
        <v>303.50325705437001</v>
      </c>
      <c r="B1663">
        <v>0.112476179830086</v>
      </c>
      <c r="C1663">
        <v>404</v>
      </c>
      <c r="D1663">
        <v>15.4490873024333</v>
      </c>
      <c r="F1663">
        <v>322.39152224012702</v>
      </c>
      <c r="G1663">
        <v>0.12623126308474</v>
      </c>
      <c r="H1663">
        <v>440</v>
      </c>
      <c r="I1663">
        <v>15.446674018399801</v>
      </c>
      <c r="J1663">
        <v>443</v>
      </c>
      <c r="K1663">
        <v>557</v>
      </c>
      <c r="L1663">
        <v>803</v>
      </c>
      <c r="M1663">
        <v>492</v>
      </c>
    </row>
    <row r="1664" spans="1:13" x14ac:dyDescent="0.25">
      <c r="A1664">
        <v>303.50325705437001</v>
      </c>
      <c r="B1664">
        <v>0.11559549051008</v>
      </c>
      <c r="C1664">
        <v>404</v>
      </c>
      <c r="D1664">
        <v>15.4490873024333</v>
      </c>
      <c r="F1664">
        <v>322.39152224012702</v>
      </c>
      <c r="G1664">
        <v>0.12427704890347301</v>
      </c>
      <c r="H1664">
        <v>440</v>
      </c>
      <c r="I1664">
        <v>15.446674018399801</v>
      </c>
      <c r="J1664">
        <v>443</v>
      </c>
      <c r="K1664">
        <v>557</v>
      </c>
      <c r="L1664">
        <v>803</v>
      </c>
      <c r="M1664">
        <v>492</v>
      </c>
    </row>
    <row r="1665" spans="1:13" x14ac:dyDescent="0.25">
      <c r="A1665">
        <v>303.50325705437001</v>
      </c>
      <c r="B1665">
        <v>0.11467312478594199</v>
      </c>
      <c r="C1665">
        <v>404</v>
      </c>
      <c r="D1665">
        <v>15.4490873024333</v>
      </c>
      <c r="F1665">
        <v>322.39152224012702</v>
      </c>
      <c r="G1665">
        <v>0.12435181139076799</v>
      </c>
      <c r="H1665">
        <v>440</v>
      </c>
      <c r="I1665">
        <v>15.446674018399801</v>
      </c>
      <c r="J1665">
        <v>443</v>
      </c>
      <c r="K1665">
        <v>557</v>
      </c>
      <c r="L1665">
        <v>803</v>
      </c>
      <c r="M1665">
        <v>492</v>
      </c>
    </row>
    <row r="1666" spans="1:13" x14ac:dyDescent="0.25">
      <c r="A1666">
        <v>303.43816378270299</v>
      </c>
      <c r="B1666">
        <v>0.11438542751665599</v>
      </c>
      <c r="C1666">
        <v>400</v>
      </c>
      <c r="D1666">
        <v>15.5441089132801</v>
      </c>
      <c r="F1666">
        <v>322.39152224012702</v>
      </c>
      <c r="G1666">
        <v>0.12410365459440199</v>
      </c>
      <c r="H1666">
        <v>440</v>
      </c>
      <c r="I1666">
        <v>15.446674018399801</v>
      </c>
      <c r="J1666">
        <v>443</v>
      </c>
      <c r="K1666">
        <v>557</v>
      </c>
      <c r="L1666">
        <v>803</v>
      </c>
      <c r="M1666">
        <v>492</v>
      </c>
    </row>
    <row r="1667" spans="1:13" x14ac:dyDescent="0.25">
      <c r="A1667">
        <v>303.43816378270299</v>
      </c>
      <c r="B1667">
        <v>0.114830518091037</v>
      </c>
      <c r="C1667">
        <v>400</v>
      </c>
      <c r="D1667">
        <v>15.5441089132801</v>
      </c>
      <c r="F1667">
        <v>322.39152224012702</v>
      </c>
      <c r="G1667">
        <v>0.124207565592615</v>
      </c>
      <c r="H1667">
        <v>440</v>
      </c>
      <c r="I1667">
        <v>15.446674018399801</v>
      </c>
      <c r="J1667">
        <v>443</v>
      </c>
      <c r="K1667">
        <v>557</v>
      </c>
      <c r="L1667">
        <v>803</v>
      </c>
      <c r="M1667">
        <v>492</v>
      </c>
    </row>
    <row r="1668" spans="1:13" x14ac:dyDescent="0.25">
      <c r="A1668">
        <v>303.43816378270299</v>
      </c>
      <c r="B1668">
        <v>0.114741316560612</v>
      </c>
      <c r="C1668">
        <v>400</v>
      </c>
      <c r="D1668">
        <v>15.5441089132801</v>
      </c>
      <c r="F1668">
        <v>322.39152224012702</v>
      </c>
      <c r="G1668">
        <v>0.122921945061804</v>
      </c>
      <c r="H1668">
        <v>440</v>
      </c>
      <c r="I1668">
        <v>15.446674018399801</v>
      </c>
      <c r="J1668">
        <v>443</v>
      </c>
      <c r="K1668">
        <v>557</v>
      </c>
      <c r="L1668">
        <v>803</v>
      </c>
      <c r="M1668">
        <v>492</v>
      </c>
    </row>
    <row r="1669" spans="1:13" x14ac:dyDescent="0.25">
      <c r="A1669">
        <v>302.96989754331298</v>
      </c>
      <c r="B1669">
        <v>0.11064316573531401</v>
      </c>
      <c r="C1669">
        <v>401</v>
      </c>
      <c r="D1669">
        <v>15.7263466317672</v>
      </c>
      <c r="F1669">
        <v>322.39152224012702</v>
      </c>
      <c r="G1669">
        <v>0.123159284458202</v>
      </c>
      <c r="H1669">
        <v>440</v>
      </c>
      <c r="I1669">
        <v>15.446674018399801</v>
      </c>
      <c r="J1669">
        <v>443</v>
      </c>
      <c r="K1669">
        <v>557</v>
      </c>
      <c r="L1669">
        <v>803</v>
      </c>
      <c r="M1669">
        <v>492</v>
      </c>
    </row>
    <row r="1670" spans="1:13" x14ac:dyDescent="0.25">
      <c r="A1670">
        <v>302.96989754331298</v>
      </c>
      <c r="B1670">
        <v>0.114622621705521</v>
      </c>
      <c r="C1670">
        <v>401</v>
      </c>
      <c r="D1670">
        <v>15.7263466317672</v>
      </c>
      <c r="F1670">
        <v>322.39152224012702</v>
      </c>
      <c r="G1670">
        <v>0.124261961597215</v>
      </c>
      <c r="H1670">
        <v>440</v>
      </c>
      <c r="I1670">
        <v>15.446674018399801</v>
      </c>
      <c r="J1670">
        <v>443</v>
      </c>
      <c r="K1670">
        <v>557</v>
      </c>
      <c r="L1670">
        <v>803</v>
      </c>
      <c r="M1670">
        <v>492</v>
      </c>
    </row>
    <row r="1671" spans="1:13" x14ac:dyDescent="0.25">
      <c r="A1671">
        <v>302.96989754331298</v>
      </c>
      <c r="B1671">
        <v>0.11388471079705</v>
      </c>
      <c r="C1671">
        <v>401</v>
      </c>
      <c r="D1671">
        <v>15.7263466317672</v>
      </c>
      <c r="F1671">
        <v>322.39152224012702</v>
      </c>
      <c r="G1671">
        <v>0.12402548613603601</v>
      </c>
      <c r="H1671">
        <v>440</v>
      </c>
      <c r="I1671">
        <v>15.446674018399801</v>
      </c>
      <c r="J1671">
        <v>443</v>
      </c>
      <c r="K1671">
        <v>557</v>
      </c>
      <c r="L1671">
        <v>803</v>
      </c>
      <c r="M1671">
        <v>492</v>
      </c>
    </row>
    <row r="1672" spans="1:13" x14ac:dyDescent="0.25">
      <c r="A1672">
        <v>302.96989754331298</v>
      </c>
      <c r="B1672">
        <v>0.114235423331302</v>
      </c>
      <c r="C1672">
        <v>401</v>
      </c>
      <c r="D1672">
        <v>15.7263466317672</v>
      </c>
      <c r="F1672">
        <v>322.39152224012702</v>
      </c>
      <c r="G1672">
        <v>0.123504157680076</v>
      </c>
      <c r="H1672">
        <v>440</v>
      </c>
      <c r="I1672">
        <v>15.446674018399801</v>
      </c>
      <c r="J1672">
        <v>443</v>
      </c>
      <c r="K1672">
        <v>557</v>
      </c>
      <c r="L1672">
        <v>803</v>
      </c>
      <c r="M1672">
        <v>492</v>
      </c>
    </row>
    <row r="1673" spans="1:13" x14ac:dyDescent="0.25">
      <c r="A1673">
        <v>302.96989754331298</v>
      </c>
      <c r="B1673">
        <v>0.114688464284876</v>
      </c>
      <c r="C1673">
        <v>401</v>
      </c>
      <c r="D1673">
        <v>15.7263466317672</v>
      </c>
      <c r="F1673">
        <v>322.39152224012702</v>
      </c>
      <c r="G1673">
        <v>0.122969795891524</v>
      </c>
      <c r="H1673">
        <v>440</v>
      </c>
      <c r="I1673">
        <v>15.446674018399801</v>
      </c>
      <c r="J1673">
        <v>443</v>
      </c>
      <c r="K1673">
        <v>557</v>
      </c>
      <c r="L1673">
        <v>803</v>
      </c>
      <c r="M1673">
        <v>492</v>
      </c>
    </row>
    <row r="1674" spans="1:13" x14ac:dyDescent="0.25">
      <c r="A1674">
        <v>302.96989754331298</v>
      </c>
      <c r="B1674">
        <v>0.11353041771242101</v>
      </c>
      <c r="C1674">
        <v>401</v>
      </c>
      <c r="D1674">
        <v>15.7263466317672</v>
      </c>
      <c r="F1674">
        <v>322.39152224012702</v>
      </c>
      <c r="G1674">
        <v>0.12481143074628299</v>
      </c>
      <c r="H1674">
        <v>440</v>
      </c>
      <c r="I1674">
        <v>15.446674018399801</v>
      </c>
      <c r="J1674">
        <v>443</v>
      </c>
      <c r="K1674">
        <v>557</v>
      </c>
      <c r="L1674">
        <v>803</v>
      </c>
      <c r="M1674">
        <v>492</v>
      </c>
    </row>
    <row r="1675" spans="1:13" x14ac:dyDescent="0.25">
      <c r="A1675">
        <v>302.96989754331298</v>
      </c>
      <c r="B1675">
        <v>0.113242273571448</v>
      </c>
      <c r="C1675">
        <v>401</v>
      </c>
      <c r="D1675">
        <v>15.7263466317672</v>
      </c>
      <c r="F1675">
        <v>322.39152224012702</v>
      </c>
      <c r="G1675">
        <v>0.125040751873402</v>
      </c>
      <c r="H1675">
        <v>440</v>
      </c>
      <c r="I1675">
        <v>15.446674018399801</v>
      </c>
      <c r="J1675">
        <v>443</v>
      </c>
      <c r="K1675">
        <v>557</v>
      </c>
      <c r="L1675">
        <v>803</v>
      </c>
      <c r="M1675">
        <v>492</v>
      </c>
    </row>
    <row r="1676" spans="1:13" x14ac:dyDescent="0.25">
      <c r="A1676">
        <v>302.96989754331298</v>
      </c>
      <c r="B1676">
        <v>0.111016132793162</v>
      </c>
      <c r="C1676">
        <v>401</v>
      </c>
      <c r="D1676">
        <v>15.7263466317672</v>
      </c>
      <c r="F1676">
        <v>322.39152224012702</v>
      </c>
      <c r="G1676">
        <v>0.12523099411994301</v>
      </c>
      <c r="H1676">
        <v>440</v>
      </c>
      <c r="I1676">
        <v>15.446674018399801</v>
      </c>
      <c r="J1676">
        <v>443</v>
      </c>
      <c r="K1676">
        <v>557</v>
      </c>
      <c r="L1676">
        <v>803</v>
      </c>
      <c r="M1676">
        <v>492</v>
      </c>
    </row>
    <row r="1677" spans="1:13" x14ac:dyDescent="0.25">
      <c r="A1677">
        <v>302.96989754331298</v>
      </c>
      <c r="B1677">
        <v>0.109602148487998</v>
      </c>
      <c r="C1677">
        <v>401</v>
      </c>
      <c r="D1677">
        <v>15.7263466317672</v>
      </c>
      <c r="F1677">
        <v>322.39152224012702</v>
      </c>
      <c r="G1677">
        <v>0.12599173280100101</v>
      </c>
      <c r="H1677">
        <v>440</v>
      </c>
      <c r="I1677">
        <v>15.446674018399801</v>
      </c>
      <c r="J1677">
        <v>443</v>
      </c>
      <c r="K1677">
        <v>557</v>
      </c>
      <c r="L1677">
        <v>803</v>
      </c>
      <c r="M1677">
        <v>492</v>
      </c>
    </row>
    <row r="1678" spans="1:13" x14ac:dyDescent="0.25">
      <c r="A1678">
        <v>302.96989754331298</v>
      </c>
      <c r="B1678">
        <v>0.10905388060480301</v>
      </c>
      <c r="C1678">
        <v>401</v>
      </c>
      <c r="D1678">
        <v>15.7263466317672</v>
      </c>
      <c r="F1678">
        <v>322.39152224012702</v>
      </c>
      <c r="G1678">
        <v>0.12690459224454301</v>
      </c>
      <c r="H1678">
        <v>440</v>
      </c>
      <c r="I1678">
        <v>15.446674018399801</v>
      </c>
      <c r="J1678">
        <v>443</v>
      </c>
      <c r="K1678">
        <v>557</v>
      </c>
      <c r="L1678">
        <v>802</v>
      </c>
      <c r="M1678">
        <v>492</v>
      </c>
    </row>
    <row r="1679" spans="1:13" x14ac:dyDescent="0.25">
      <c r="A1679">
        <v>302.96989754331298</v>
      </c>
      <c r="B1679">
        <v>0.108938616846716</v>
      </c>
      <c r="C1679">
        <v>401</v>
      </c>
      <c r="D1679">
        <v>15.7263466317672</v>
      </c>
      <c r="F1679">
        <v>322.39152224012702</v>
      </c>
      <c r="G1679">
        <v>0.126139658574911</v>
      </c>
      <c r="H1679">
        <v>440</v>
      </c>
      <c r="I1679">
        <v>15.446674018399801</v>
      </c>
      <c r="J1679">
        <v>443</v>
      </c>
      <c r="K1679">
        <v>557</v>
      </c>
      <c r="L1679">
        <v>802</v>
      </c>
      <c r="M1679">
        <v>492</v>
      </c>
    </row>
    <row r="1680" spans="1:13" x14ac:dyDescent="0.25">
      <c r="A1680">
        <v>302.96989754331298</v>
      </c>
      <c r="B1680">
        <v>0.10925160890444199</v>
      </c>
      <c r="C1680">
        <v>401</v>
      </c>
      <c r="D1680">
        <v>15.7263466317672</v>
      </c>
      <c r="F1680">
        <v>322.39152224012702</v>
      </c>
      <c r="G1680">
        <v>0.12657302511752599</v>
      </c>
      <c r="H1680">
        <v>440</v>
      </c>
      <c r="I1680">
        <v>15.446674018399801</v>
      </c>
      <c r="J1680">
        <v>443</v>
      </c>
      <c r="K1680">
        <v>557</v>
      </c>
      <c r="L1680">
        <v>802</v>
      </c>
      <c r="M1680">
        <v>492</v>
      </c>
    </row>
    <row r="1681" spans="1:13" x14ac:dyDescent="0.25">
      <c r="A1681">
        <v>302.96989754331298</v>
      </c>
      <c r="B1681">
        <v>0.10919504896223101</v>
      </c>
      <c r="C1681">
        <v>401</v>
      </c>
      <c r="D1681">
        <v>15.7263466317672</v>
      </c>
      <c r="F1681">
        <v>322.39152224012702</v>
      </c>
      <c r="G1681">
        <v>0.125880339168983</v>
      </c>
      <c r="H1681">
        <v>440</v>
      </c>
      <c r="I1681">
        <v>15.446674018399801</v>
      </c>
      <c r="J1681">
        <v>443</v>
      </c>
      <c r="K1681">
        <v>557</v>
      </c>
      <c r="L1681">
        <v>802</v>
      </c>
      <c r="M1681">
        <v>492</v>
      </c>
    </row>
    <row r="1682" spans="1:13" x14ac:dyDescent="0.25">
      <c r="A1682">
        <v>302.96989754331298</v>
      </c>
      <c r="B1682">
        <v>0.107927776580268</v>
      </c>
      <c r="C1682">
        <v>401</v>
      </c>
      <c r="D1682">
        <v>15.7263466317672</v>
      </c>
      <c r="F1682">
        <v>322.39152224012702</v>
      </c>
      <c r="G1682">
        <v>0.12631067207614799</v>
      </c>
      <c r="H1682">
        <v>440</v>
      </c>
      <c r="I1682">
        <v>15.446674018399801</v>
      </c>
      <c r="J1682">
        <v>443</v>
      </c>
      <c r="K1682">
        <v>557</v>
      </c>
      <c r="L1682">
        <v>802</v>
      </c>
      <c r="M1682">
        <v>492</v>
      </c>
    </row>
    <row r="1683" spans="1:13" x14ac:dyDescent="0.25">
      <c r="A1683">
        <v>302.96989754331298</v>
      </c>
      <c r="B1683">
        <v>0.10726703024083099</v>
      </c>
      <c r="C1683">
        <v>401</v>
      </c>
      <c r="D1683">
        <v>15.7263466317672</v>
      </c>
      <c r="F1683">
        <v>321.34660017746501</v>
      </c>
      <c r="G1683">
        <v>0.12589798556312801</v>
      </c>
      <c r="H1683">
        <v>430</v>
      </c>
      <c r="I1683">
        <v>14.843225809047</v>
      </c>
      <c r="J1683">
        <v>443</v>
      </c>
      <c r="K1683">
        <v>557</v>
      </c>
      <c r="L1683">
        <v>802</v>
      </c>
      <c r="M1683">
        <v>492</v>
      </c>
    </row>
    <row r="1684" spans="1:13" x14ac:dyDescent="0.25">
      <c r="A1684">
        <v>302.96989754331298</v>
      </c>
      <c r="B1684">
        <v>0.10644753791990599</v>
      </c>
      <c r="C1684">
        <v>401</v>
      </c>
      <c r="D1684">
        <v>15.7263466317672</v>
      </c>
      <c r="F1684">
        <v>321.34660017746501</v>
      </c>
      <c r="G1684">
        <v>0.12559216636870901</v>
      </c>
      <c r="H1684">
        <v>430</v>
      </c>
      <c r="I1684">
        <v>14.843225809047</v>
      </c>
      <c r="J1684">
        <v>443</v>
      </c>
      <c r="K1684">
        <v>557</v>
      </c>
      <c r="L1684">
        <v>802</v>
      </c>
      <c r="M1684">
        <v>492</v>
      </c>
    </row>
    <row r="1685" spans="1:13" x14ac:dyDescent="0.25">
      <c r="A1685">
        <v>302.92079310934099</v>
      </c>
      <c r="B1685">
        <v>0.10541252104471401</v>
      </c>
      <c r="C1685">
        <v>406</v>
      </c>
      <c r="D1685">
        <v>15.8896721098572</v>
      </c>
      <c r="F1685">
        <v>321.34660017746501</v>
      </c>
      <c r="G1685">
        <v>0.12528125316285799</v>
      </c>
      <c r="H1685">
        <v>430</v>
      </c>
      <c r="I1685">
        <v>14.843225809047</v>
      </c>
      <c r="J1685">
        <v>443</v>
      </c>
      <c r="K1685">
        <v>557</v>
      </c>
      <c r="L1685">
        <v>802</v>
      </c>
      <c r="M1685">
        <v>492</v>
      </c>
    </row>
    <row r="1686" spans="1:13" x14ac:dyDescent="0.25">
      <c r="A1686">
        <v>302.92079310934099</v>
      </c>
      <c r="B1686">
        <v>0.106152435117308</v>
      </c>
      <c r="C1686">
        <v>406</v>
      </c>
      <c r="D1686">
        <v>15.8896721098572</v>
      </c>
      <c r="F1686">
        <v>321.34660017746501</v>
      </c>
      <c r="G1686">
        <v>0.124262112169318</v>
      </c>
      <c r="H1686">
        <v>430</v>
      </c>
      <c r="I1686">
        <v>14.843225809047</v>
      </c>
      <c r="J1686">
        <v>443</v>
      </c>
      <c r="K1686">
        <v>557</v>
      </c>
      <c r="L1686">
        <v>802</v>
      </c>
      <c r="M1686">
        <v>492</v>
      </c>
    </row>
    <row r="1687" spans="1:13" x14ac:dyDescent="0.25">
      <c r="A1687">
        <v>302.92079310934099</v>
      </c>
      <c r="B1687">
        <v>0.10583381110840701</v>
      </c>
      <c r="C1687">
        <v>406</v>
      </c>
      <c r="D1687">
        <v>15.8896721098572</v>
      </c>
      <c r="F1687">
        <v>321.34660017746501</v>
      </c>
      <c r="G1687">
        <v>0.12565955967447801</v>
      </c>
      <c r="H1687">
        <v>430</v>
      </c>
      <c r="I1687">
        <v>14.843225809047</v>
      </c>
      <c r="J1687">
        <v>443</v>
      </c>
      <c r="K1687">
        <v>557</v>
      </c>
      <c r="L1687">
        <v>802</v>
      </c>
      <c r="M1687">
        <v>492</v>
      </c>
    </row>
    <row r="1688" spans="1:13" x14ac:dyDescent="0.25">
      <c r="A1688">
        <v>302.68524158326898</v>
      </c>
      <c r="B1688">
        <v>0.106207416236052</v>
      </c>
      <c r="C1688">
        <v>412</v>
      </c>
      <c r="D1688">
        <v>15.860313250217599</v>
      </c>
      <c r="F1688">
        <v>321.34660017746501</v>
      </c>
      <c r="G1688">
        <v>0.12619893545223701</v>
      </c>
      <c r="H1688">
        <v>430</v>
      </c>
      <c r="I1688">
        <v>14.843225809047</v>
      </c>
      <c r="J1688">
        <v>443</v>
      </c>
      <c r="K1688">
        <v>557</v>
      </c>
      <c r="L1688">
        <v>802</v>
      </c>
      <c r="M1688">
        <v>492</v>
      </c>
    </row>
    <row r="1689" spans="1:13" x14ac:dyDescent="0.25">
      <c r="A1689">
        <v>302.68524158326898</v>
      </c>
      <c r="B1689">
        <v>0.105385898059369</v>
      </c>
      <c r="C1689">
        <v>412</v>
      </c>
      <c r="D1689">
        <v>15.860313250217599</v>
      </c>
      <c r="F1689">
        <v>321.34660017746501</v>
      </c>
      <c r="G1689">
        <v>0.12758561935786999</v>
      </c>
      <c r="H1689">
        <v>430</v>
      </c>
      <c r="I1689">
        <v>14.843225809047</v>
      </c>
      <c r="J1689">
        <v>443</v>
      </c>
      <c r="K1689">
        <v>557</v>
      </c>
      <c r="L1689">
        <v>802</v>
      </c>
      <c r="M1689">
        <v>492</v>
      </c>
    </row>
    <row r="1690" spans="1:13" x14ac:dyDescent="0.25">
      <c r="A1690">
        <v>302.68524158326898</v>
      </c>
      <c r="B1690">
        <v>0.10524458526538</v>
      </c>
      <c r="C1690">
        <v>412</v>
      </c>
      <c r="D1690">
        <v>15.860313250217599</v>
      </c>
      <c r="F1690">
        <v>321.34660017746501</v>
      </c>
      <c r="G1690">
        <v>0.12679382882565701</v>
      </c>
      <c r="H1690">
        <v>430</v>
      </c>
      <c r="I1690">
        <v>14.843225809047</v>
      </c>
      <c r="J1690">
        <v>443</v>
      </c>
      <c r="K1690">
        <v>557</v>
      </c>
      <c r="L1690">
        <v>802</v>
      </c>
      <c r="M1690">
        <v>492</v>
      </c>
    </row>
    <row r="1691" spans="1:13" x14ac:dyDescent="0.25">
      <c r="A1691">
        <v>302.68524158326898</v>
      </c>
      <c r="B1691">
        <v>0.10530988826460699</v>
      </c>
      <c r="C1691">
        <v>412</v>
      </c>
      <c r="D1691">
        <v>15.860313250217599</v>
      </c>
      <c r="F1691">
        <v>321.34660017746501</v>
      </c>
      <c r="G1691">
        <v>0.126296596117839</v>
      </c>
      <c r="H1691">
        <v>430</v>
      </c>
      <c r="I1691">
        <v>14.843225809047</v>
      </c>
      <c r="J1691">
        <v>443</v>
      </c>
      <c r="K1691">
        <v>557</v>
      </c>
      <c r="L1691">
        <v>802</v>
      </c>
      <c r="M1691">
        <v>492</v>
      </c>
    </row>
    <row r="1692" spans="1:13" x14ac:dyDescent="0.25">
      <c r="A1692">
        <v>302.68524158326898</v>
      </c>
      <c r="B1692">
        <v>0.105125521064167</v>
      </c>
      <c r="C1692">
        <v>412</v>
      </c>
      <c r="D1692">
        <v>15.860313250217599</v>
      </c>
      <c r="F1692">
        <v>321.34660017746501</v>
      </c>
      <c r="G1692">
        <v>0.123669080059116</v>
      </c>
      <c r="H1692">
        <v>430</v>
      </c>
      <c r="I1692">
        <v>14.843225809047</v>
      </c>
      <c r="J1692">
        <v>443</v>
      </c>
      <c r="K1692">
        <v>557</v>
      </c>
      <c r="L1692">
        <v>802</v>
      </c>
      <c r="M1692">
        <v>492</v>
      </c>
    </row>
    <row r="1693" spans="1:13" x14ac:dyDescent="0.25">
      <c r="A1693">
        <v>302.68524158326898</v>
      </c>
      <c r="B1693">
        <v>0.105049138250476</v>
      </c>
      <c r="C1693">
        <v>412</v>
      </c>
      <c r="D1693">
        <v>15.860313250217599</v>
      </c>
      <c r="F1693">
        <v>321.34660017746501</v>
      </c>
      <c r="G1693">
        <v>0.123698532682481</v>
      </c>
      <c r="H1693">
        <v>430</v>
      </c>
      <c r="I1693">
        <v>14.843225809047</v>
      </c>
      <c r="J1693">
        <v>443</v>
      </c>
      <c r="K1693">
        <v>557</v>
      </c>
      <c r="L1693">
        <v>802</v>
      </c>
      <c r="M1693">
        <v>492</v>
      </c>
    </row>
    <row r="1694" spans="1:13" x14ac:dyDescent="0.25">
      <c r="A1694">
        <v>302.68524158326898</v>
      </c>
      <c r="B1694">
        <v>0.103942414479262</v>
      </c>
      <c r="C1694">
        <v>412</v>
      </c>
      <c r="D1694">
        <v>15.860313250217599</v>
      </c>
      <c r="F1694">
        <v>321.34660017746501</v>
      </c>
      <c r="G1694">
        <v>0.12364803076116</v>
      </c>
      <c r="H1694">
        <v>430</v>
      </c>
      <c r="I1694">
        <v>14.843225809047</v>
      </c>
      <c r="J1694">
        <v>443</v>
      </c>
      <c r="K1694">
        <v>557</v>
      </c>
      <c r="L1694">
        <v>802</v>
      </c>
      <c r="M1694">
        <v>492</v>
      </c>
    </row>
    <row r="1695" spans="1:13" x14ac:dyDescent="0.25">
      <c r="A1695">
        <v>302.68524158326898</v>
      </c>
      <c r="B1695">
        <v>0.102912181430467</v>
      </c>
      <c r="C1695">
        <v>412</v>
      </c>
      <c r="D1695">
        <v>15.860313250217599</v>
      </c>
      <c r="F1695">
        <v>321.34660017746501</v>
      </c>
      <c r="G1695">
        <v>0.12314070449112401</v>
      </c>
      <c r="H1695">
        <v>430</v>
      </c>
      <c r="I1695">
        <v>14.843225809047</v>
      </c>
      <c r="J1695">
        <v>443</v>
      </c>
      <c r="K1695">
        <v>557</v>
      </c>
      <c r="L1695">
        <v>802</v>
      </c>
      <c r="M1695">
        <v>492</v>
      </c>
    </row>
    <row r="1696" spans="1:13" x14ac:dyDescent="0.25">
      <c r="A1696">
        <v>302.62054031109398</v>
      </c>
      <c r="B1696">
        <v>0.104114525904002</v>
      </c>
      <c r="C1696">
        <v>406</v>
      </c>
      <c r="D1696">
        <v>15.518538460368299</v>
      </c>
      <c r="F1696">
        <v>321.34660017746501</v>
      </c>
      <c r="G1696">
        <v>0.121512246078763</v>
      </c>
      <c r="H1696">
        <v>430</v>
      </c>
      <c r="I1696">
        <v>14.843225809047</v>
      </c>
      <c r="J1696">
        <v>443</v>
      </c>
      <c r="K1696">
        <v>557</v>
      </c>
      <c r="L1696">
        <v>802</v>
      </c>
      <c r="M1696">
        <v>492</v>
      </c>
    </row>
    <row r="1697" spans="1:13" x14ac:dyDescent="0.25">
      <c r="A1697">
        <v>302.62054031109398</v>
      </c>
      <c r="B1697">
        <v>0.102313239485968</v>
      </c>
      <c r="C1697">
        <v>406</v>
      </c>
      <c r="D1697">
        <v>15.518538460368299</v>
      </c>
      <c r="F1697">
        <v>321.34660017746501</v>
      </c>
      <c r="G1697">
        <v>0.119791687753078</v>
      </c>
      <c r="H1697">
        <v>430</v>
      </c>
      <c r="I1697">
        <v>14.843225809047</v>
      </c>
      <c r="J1697">
        <v>443</v>
      </c>
      <c r="K1697">
        <v>557</v>
      </c>
      <c r="L1697">
        <v>802</v>
      </c>
      <c r="M1697">
        <v>492</v>
      </c>
    </row>
    <row r="1698" spans="1:13" x14ac:dyDescent="0.25">
      <c r="A1698">
        <v>302.62054031109398</v>
      </c>
      <c r="B1698">
        <v>0.102543376064269</v>
      </c>
      <c r="C1698">
        <v>406</v>
      </c>
      <c r="D1698">
        <v>15.518538460368299</v>
      </c>
      <c r="F1698">
        <v>321.34660017746501</v>
      </c>
      <c r="G1698">
        <v>0.12038691884291</v>
      </c>
      <c r="H1698">
        <v>430</v>
      </c>
      <c r="I1698">
        <v>14.843225809047</v>
      </c>
      <c r="J1698">
        <v>443</v>
      </c>
      <c r="K1698">
        <v>557</v>
      </c>
      <c r="L1698">
        <v>802</v>
      </c>
      <c r="M1698">
        <v>492</v>
      </c>
    </row>
    <row r="1699" spans="1:13" x14ac:dyDescent="0.25">
      <c r="A1699">
        <v>302.62054031109398</v>
      </c>
      <c r="B1699">
        <v>0.10183418049200101</v>
      </c>
      <c r="C1699">
        <v>406</v>
      </c>
      <c r="D1699">
        <v>15.518538460368299</v>
      </c>
      <c r="F1699">
        <v>321.34660017746501</v>
      </c>
      <c r="G1699">
        <v>0.11996332850802</v>
      </c>
      <c r="H1699">
        <v>430</v>
      </c>
      <c r="I1699">
        <v>14.843225809047</v>
      </c>
      <c r="J1699">
        <v>443</v>
      </c>
      <c r="K1699">
        <v>557</v>
      </c>
      <c r="L1699">
        <v>802</v>
      </c>
      <c r="M1699">
        <v>492</v>
      </c>
    </row>
    <row r="1700" spans="1:13" x14ac:dyDescent="0.25">
      <c r="A1700">
        <v>302.62054031109398</v>
      </c>
      <c r="B1700">
        <v>0.103732500802351</v>
      </c>
      <c r="C1700">
        <v>406</v>
      </c>
      <c r="D1700">
        <v>15.518538460368299</v>
      </c>
      <c r="F1700">
        <v>321.34660017746501</v>
      </c>
      <c r="G1700">
        <v>0.11836328233797</v>
      </c>
      <c r="H1700">
        <v>430</v>
      </c>
      <c r="I1700">
        <v>14.843225809047</v>
      </c>
      <c r="J1700">
        <v>443</v>
      </c>
      <c r="K1700">
        <v>557</v>
      </c>
      <c r="L1700">
        <v>802</v>
      </c>
      <c r="M1700">
        <v>492</v>
      </c>
    </row>
    <row r="1701" spans="1:13" x14ac:dyDescent="0.25">
      <c r="A1701">
        <v>302.62054031109398</v>
      </c>
      <c r="B1701">
        <v>0.104435769093395</v>
      </c>
      <c r="C1701">
        <v>406</v>
      </c>
      <c r="D1701">
        <v>15.518538460368299</v>
      </c>
      <c r="F1701">
        <v>321.34660017746501</v>
      </c>
      <c r="G1701">
        <v>0.118538462784769</v>
      </c>
      <c r="H1701">
        <v>430</v>
      </c>
      <c r="I1701">
        <v>14.843225809047</v>
      </c>
      <c r="J1701">
        <v>443</v>
      </c>
      <c r="K1701">
        <v>557</v>
      </c>
      <c r="L1701">
        <v>802</v>
      </c>
      <c r="M1701">
        <v>492</v>
      </c>
    </row>
    <row r="1702" spans="1:13" x14ac:dyDescent="0.25">
      <c r="A1702">
        <v>302.62054031109398</v>
      </c>
      <c r="B1702">
        <v>0.106313023885616</v>
      </c>
      <c r="C1702">
        <v>406</v>
      </c>
      <c r="D1702">
        <v>15.518538460368299</v>
      </c>
      <c r="F1702">
        <v>321.34660017746501</v>
      </c>
      <c r="G1702">
        <v>0.118538462784769</v>
      </c>
      <c r="H1702">
        <v>430</v>
      </c>
      <c r="I1702">
        <v>14.843225809047</v>
      </c>
      <c r="J1702">
        <v>443</v>
      </c>
      <c r="K1702">
        <v>557</v>
      </c>
      <c r="L1702">
        <v>802</v>
      </c>
      <c r="M1702">
        <v>492</v>
      </c>
    </row>
    <row r="1703" spans="1:13" x14ac:dyDescent="0.25">
      <c r="A1703">
        <v>302.62054031109398</v>
      </c>
      <c r="B1703">
        <v>0.10805271560752</v>
      </c>
      <c r="C1703">
        <v>406</v>
      </c>
      <c r="D1703">
        <v>15.518538460368299</v>
      </c>
      <c r="F1703">
        <v>320.502954214113</v>
      </c>
      <c r="G1703">
        <v>0.117126306247988</v>
      </c>
      <c r="H1703">
        <v>434</v>
      </c>
      <c r="I1703">
        <v>14.401928078616001</v>
      </c>
      <c r="J1703">
        <v>397</v>
      </c>
      <c r="K1703">
        <v>603</v>
      </c>
      <c r="L1703">
        <v>801</v>
      </c>
      <c r="M1703">
        <v>488</v>
      </c>
    </row>
    <row r="1704" spans="1:13" x14ac:dyDescent="0.25">
      <c r="A1704">
        <v>302.62054031109398</v>
      </c>
      <c r="B1704">
        <v>0.108499098068818</v>
      </c>
      <c r="C1704">
        <v>406</v>
      </c>
      <c r="D1704">
        <v>15.518538460368299</v>
      </c>
      <c r="F1704">
        <v>320.502954214113</v>
      </c>
      <c r="G1704">
        <v>0.117145092240367</v>
      </c>
      <c r="H1704">
        <v>434</v>
      </c>
      <c r="I1704">
        <v>14.401928078616001</v>
      </c>
      <c r="J1704">
        <v>397</v>
      </c>
      <c r="K1704">
        <v>603</v>
      </c>
      <c r="L1704">
        <v>801</v>
      </c>
      <c r="M1704">
        <v>488</v>
      </c>
    </row>
    <row r="1705" spans="1:13" x14ac:dyDescent="0.25">
      <c r="A1705">
        <v>302.62054031109398</v>
      </c>
      <c r="B1705">
        <v>0.10723867420128</v>
      </c>
      <c r="C1705">
        <v>406</v>
      </c>
      <c r="D1705">
        <v>15.518538460368299</v>
      </c>
      <c r="F1705">
        <v>320.502954214113</v>
      </c>
      <c r="G1705">
        <v>0.11766052020237899</v>
      </c>
      <c r="H1705">
        <v>434</v>
      </c>
      <c r="I1705">
        <v>14.401928078616001</v>
      </c>
      <c r="J1705">
        <v>397</v>
      </c>
      <c r="K1705">
        <v>603</v>
      </c>
      <c r="L1705">
        <v>801</v>
      </c>
      <c r="M1705">
        <v>488</v>
      </c>
    </row>
    <row r="1706" spans="1:13" x14ac:dyDescent="0.25">
      <c r="A1706">
        <v>302.06867176899698</v>
      </c>
      <c r="B1706">
        <v>0.10882568509354799</v>
      </c>
      <c r="C1706">
        <v>412</v>
      </c>
      <c r="D1706">
        <v>15.272124516079201</v>
      </c>
      <c r="F1706">
        <v>320.502954214113</v>
      </c>
      <c r="G1706">
        <v>0.11729840363895901</v>
      </c>
      <c r="H1706">
        <v>434</v>
      </c>
      <c r="I1706">
        <v>14.401928078616001</v>
      </c>
      <c r="J1706">
        <v>397</v>
      </c>
      <c r="K1706">
        <v>603</v>
      </c>
      <c r="L1706">
        <v>801</v>
      </c>
      <c r="M1706">
        <v>488</v>
      </c>
    </row>
    <row r="1707" spans="1:13" x14ac:dyDescent="0.25">
      <c r="A1707">
        <v>302.06867176899698</v>
      </c>
      <c r="B1707">
        <v>0.109744472494693</v>
      </c>
      <c r="C1707">
        <v>412</v>
      </c>
      <c r="D1707">
        <v>15.272124516079201</v>
      </c>
      <c r="F1707">
        <v>320.502954214113</v>
      </c>
      <c r="G1707">
        <v>0.117388231988242</v>
      </c>
      <c r="H1707">
        <v>434</v>
      </c>
      <c r="I1707">
        <v>14.401928078616001</v>
      </c>
      <c r="J1707">
        <v>397</v>
      </c>
      <c r="K1707">
        <v>603</v>
      </c>
      <c r="L1707">
        <v>801</v>
      </c>
      <c r="M1707">
        <v>488</v>
      </c>
    </row>
    <row r="1708" spans="1:13" x14ac:dyDescent="0.25">
      <c r="A1708">
        <v>302.06867176899698</v>
      </c>
      <c r="B1708">
        <v>0.109900105630442</v>
      </c>
      <c r="C1708">
        <v>412</v>
      </c>
      <c r="D1708">
        <v>15.272124516079201</v>
      </c>
      <c r="F1708">
        <v>320.502954214113</v>
      </c>
      <c r="G1708">
        <v>0.117191888261319</v>
      </c>
      <c r="H1708">
        <v>434</v>
      </c>
      <c r="I1708">
        <v>14.401928078616001</v>
      </c>
      <c r="J1708">
        <v>397</v>
      </c>
      <c r="K1708">
        <v>603</v>
      </c>
      <c r="L1708">
        <v>801</v>
      </c>
      <c r="M1708">
        <v>488</v>
      </c>
    </row>
    <row r="1709" spans="1:13" x14ac:dyDescent="0.25">
      <c r="A1709">
        <v>302.06867176899698</v>
      </c>
      <c r="B1709">
        <v>0.110887985246875</v>
      </c>
      <c r="C1709">
        <v>412</v>
      </c>
      <c r="D1709">
        <v>15.272124516079201</v>
      </c>
      <c r="F1709">
        <v>320.502954214113</v>
      </c>
      <c r="G1709">
        <v>0.11714865746978501</v>
      </c>
      <c r="H1709">
        <v>434</v>
      </c>
      <c r="I1709">
        <v>14.401928078616001</v>
      </c>
      <c r="J1709">
        <v>397</v>
      </c>
      <c r="K1709">
        <v>603</v>
      </c>
      <c r="L1709">
        <v>801</v>
      </c>
      <c r="M1709">
        <v>488</v>
      </c>
    </row>
    <row r="1710" spans="1:13" x14ac:dyDescent="0.25">
      <c r="A1710">
        <v>302.06867176899698</v>
      </c>
      <c r="B1710">
        <v>0.11073026835874</v>
      </c>
      <c r="C1710">
        <v>412</v>
      </c>
      <c r="D1710">
        <v>15.272124516079201</v>
      </c>
      <c r="F1710">
        <v>320.502954214113</v>
      </c>
      <c r="G1710">
        <v>0.117256599391031</v>
      </c>
      <c r="H1710">
        <v>434</v>
      </c>
      <c r="I1710">
        <v>14.401928078616001</v>
      </c>
      <c r="J1710">
        <v>397</v>
      </c>
      <c r="K1710">
        <v>603</v>
      </c>
      <c r="L1710">
        <v>801</v>
      </c>
      <c r="M1710">
        <v>488</v>
      </c>
    </row>
    <row r="1711" spans="1:13" x14ac:dyDescent="0.25">
      <c r="A1711">
        <v>302.06867176899698</v>
      </c>
      <c r="B1711">
        <v>0.110513746021615</v>
      </c>
      <c r="C1711">
        <v>412</v>
      </c>
      <c r="D1711">
        <v>15.272124516079201</v>
      </c>
      <c r="F1711">
        <v>320.502954214113</v>
      </c>
      <c r="G1711">
        <v>0.115482038880704</v>
      </c>
      <c r="H1711">
        <v>434</v>
      </c>
      <c r="I1711">
        <v>14.401928078616001</v>
      </c>
      <c r="J1711">
        <v>397</v>
      </c>
      <c r="K1711">
        <v>603</v>
      </c>
      <c r="L1711">
        <v>801</v>
      </c>
      <c r="M1711">
        <v>488</v>
      </c>
    </row>
    <row r="1712" spans="1:13" x14ac:dyDescent="0.25">
      <c r="A1712">
        <v>301.89798018825201</v>
      </c>
      <c r="B1712">
        <v>0.11193899491166499</v>
      </c>
      <c r="C1712">
        <v>406</v>
      </c>
      <c r="D1712">
        <v>15.1253085250501</v>
      </c>
      <c r="F1712">
        <v>320.502954214113</v>
      </c>
      <c r="G1712">
        <v>0.116537695244132</v>
      </c>
      <c r="H1712">
        <v>434</v>
      </c>
      <c r="I1712">
        <v>14.401928078616001</v>
      </c>
      <c r="J1712">
        <v>397</v>
      </c>
      <c r="K1712">
        <v>603</v>
      </c>
      <c r="L1712">
        <v>801</v>
      </c>
      <c r="M1712">
        <v>488</v>
      </c>
    </row>
    <row r="1713" spans="1:13" x14ac:dyDescent="0.25">
      <c r="A1713">
        <v>301.89798018825201</v>
      </c>
      <c r="B1713">
        <v>0.11189678514804</v>
      </c>
      <c r="C1713">
        <v>406</v>
      </c>
      <c r="D1713">
        <v>15.1253085250501</v>
      </c>
      <c r="F1713">
        <v>320.502954214113</v>
      </c>
      <c r="G1713">
        <v>0.115338816198597</v>
      </c>
      <c r="H1713">
        <v>434</v>
      </c>
      <c r="I1713">
        <v>14.401928078616001</v>
      </c>
      <c r="J1713">
        <v>397</v>
      </c>
      <c r="K1713">
        <v>603</v>
      </c>
      <c r="L1713">
        <v>801</v>
      </c>
      <c r="M1713">
        <v>488</v>
      </c>
    </row>
    <row r="1714" spans="1:13" x14ac:dyDescent="0.25">
      <c r="A1714">
        <v>301.89798018825201</v>
      </c>
      <c r="B1714">
        <v>0.11385857449643599</v>
      </c>
      <c r="C1714">
        <v>406</v>
      </c>
      <c r="D1714">
        <v>15.1253085250501</v>
      </c>
      <c r="F1714">
        <v>320.502954214113</v>
      </c>
      <c r="G1714">
        <v>0.114950334336147</v>
      </c>
      <c r="H1714">
        <v>434</v>
      </c>
      <c r="I1714">
        <v>14.401928078616001</v>
      </c>
      <c r="J1714">
        <v>397</v>
      </c>
      <c r="K1714">
        <v>603</v>
      </c>
      <c r="L1714">
        <v>801</v>
      </c>
      <c r="M1714">
        <v>488</v>
      </c>
    </row>
    <row r="1715" spans="1:13" x14ac:dyDescent="0.25">
      <c r="A1715">
        <v>301.89798018825201</v>
      </c>
      <c r="B1715">
        <v>0.112931100929393</v>
      </c>
      <c r="C1715">
        <v>406</v>
      </c>
      <c r="D1715">
        <v>15.1253085250501</v>
      </c>
      <c r="F1715">
        <v>320.502954214113</v>
      </c>
      <c r="G1715">
        <v>0.11515107436989599</v>
      </c>
      <c r="H1715">
        <v>434</v>
      </c>
      <c r="I1715">
        <v>14.401928078616001</v>
      </c>
      <c r="J1715">
        <v>397</v>
      </c>
      <c r="K1715">
        <v>603</v>
      </c>
      <c r="L1715">
        <v>801</v>
      </c>
      <c r="M1715">
        <v>488</v>
      </c>
    </row>
    <row r="1716" spans="1:13" x14ac:dyDescent="0.25">
      <c r="A1716">
        <v>301.89798018825201</v>
      </c>
      <c r="B1716">
        <v>0.112898312545056</v>
      </c>
      <c r="C1716">
        <v>406</v>
      </c>
      <c r="D1716">
        <v>15.1253085250501</v>
      </c>
      <c r="F1716">
        <v>320.502954214113</v>
      </c>
      <c r="G1716">
        <v>0.114910274785524</v>
      </c>
      <c r="H1716">
        <v>434</v>
      </c>
      <c r="I1716">
        <v>14.401928078616001</v>
      </c>
      <c r="J1716">
        <v>397</v>
      </c>
      <c r="K1716">
        <v>603</v>
      </c>
      <c r="L1716">
        <v>801</v>
      </c>
      <c r="M1716">
        <v>488</v>
      </c>
    </row>
    <row r="1717" spans="1:13" x14ac:dyDescent="0.25">
      <c r="A1717">
        <v>301.89798018825201</v>
      </c>
      <c r="B1717">
        <v>0.112053545973538</v>
      </c>
      <c r="C1717">
        <v>406</v>
      </c>
      <c r="D1717">
        <v>15.1253085250501</v>
      </c>
      <c r="F1717">
        <v>320.502954214113</v>
      </c>
      <c r="G1717">
        <v>0.11469806073341</v>
      </c>
      <c r="H1717">
        <v>434</v>
      </c>
      <c r="I1717">
        <v>14.401928078616001</v>
      </c>
      <c r="J1717">
        <v>397</v>
      </c>
      <c r="K1717">
        <v>603</v>
      </c>
      <c r="L1717">
        <v>801</v>
      </c>
      <c r="M1717">
        <v>488</v>
      </c>
    </row>
    <row r="1718" spans="1:13" x14ac:dyDescent="0.25">
      <c r="A1718">
        <v>301.89798018825201</v>
      </c>
      <c r="B1718">
        <v>0.112962215907006</v>
      </c>
      <c r="C1718">
        <v>406</v>
      </c>
      <c r="D1718">
        <v>15.1253085250501</v>
      </c>
      <c r="F1718">
        <v>320.502954214113</v>
      </c>
      <c r="G1718">
        <v>0.115068658397523</v>
      </c>
      <c r="H1718">
        <v>434</v>
      </c>
      <c r="I1718">
        <v>14.401928078616001</v>
      </c>
      <c r="J1718">
        <v>397</v>
      </c>
      <c r="K1718">
        <v>603</v>
      </c>
      <c r="L1718">
        <v>801</v>
      </c>
      <c r="M1718">
        <v>488</v>
      </c>
    </row>
    <row r="1719" spans="1:13" x14ac:dyDescent="0.25">
      <c r="A1719">
        <v>301.89798018825201</v>
      </c>
      <c r="B1719">
        <v>0.111207663499092</v>
      </c>
      <c r="C1719">
        <v>406</v>
      </c>
      <c r="D1719">
        <v>15.1253085250501</v>
      </c>
      <c r="F1719">
        <v>320.502954214113</v>
      </c>
      <c r="G1719">
        <v>0.11632516149755</v>
      </c>
      <c r="H1719">
        <v>434</v>
      </c>
      <c r="I1719">
        <v>14.401928078616001</v>
      </c>
      <c r="J1719">
        <v>397</v>
      </c>
      <c r="K1719">
        <v>603</v>
      </c>
      <c r="L1719">
        <v>801</v>
      </c>
      <c r="M1719">
        <v>488</v>
      </c>
    </row>
    <row r="1720" spans="1:13" x14ac:dyDescent="0.25">
      <c r="A1720">
        <v>301.89798018825201</v>
      </c>
      <c r="B1720">
        <v>0.110699248070602</v>
      </c>
      <c r="C1720">
        <v>406</v>
      </c>
      <c r="D1720">
        <v>15.1253085250501</v>
      </c>
      <c r="F1720">
        <v>320.502954214113</v>
      </c>
      <c r="G1720">
        <v>0.116849126160189</v>
      </c>
      <c r="H1720">
        <v>434</v>
      </c>
      <c r="I1720">
        <v>14.401928078616001</v>
      </c>
      <c r="J1720">
        <v>397</v>
      </c>
      <c r="K1720">
        <v>603</v>
      </c>
      <c r="L1720">
        <v>801</v>
      </c>
      <c r="M1720">
        <v>488</v>
      </c>
    </row>
    <row r="1721" spans="1:13" x14ac:dyDescent="0.25">
      <c r="A1721">
        <v>301.89798018825201</v>
      </c>
      <c r="B1721">
        <v>0.11022189782088899</v>
      </c>
      <c r="C1721">
        <v>406</v>
      </c>
      <c r="D1721">
        <v>15.1253085250501</v>
      </c>
      <c r="F1721">
        <v>320.502954214113</v>
      </c>
      <c r="G1721">
        <v>0.11676337194344399</v>
      </c>
      <c r="H1721">
        <v>434</v>
      </c>
      <c r="I1721">
        <v>14.401928078616001</v>
      </c>
      <c r="J1721">
        <v>397</v>
      </c>
      <c r="K1721">
        <v>603</v>
      </c>
      <c r="L1721">
        <v>801</v>
      </c>
      <c r="M1721">
        <v>488</v>
      </c>
    </row>
    <row r="1722" spans="1:13" x14ac:dyDescent="0.25">
      <c r="A1722">
        <v>301.89798018825201</v>
      </c>
      <c r="B1722">
        <v>0.109986293817686</v>
      </c>
      <c r="C1722">
        <v>406</v>
      </c>
      <c r="D1722">
        <v>15.1253085250501</v>
      </c>
      <c r="F1722">
        <v>320.502954214113</v>
      </c>
      <c r="G1722">
        <v>0.118414955936857</v>
      </c>
      <c r="H1722">
        <v>434</v>
      </c>
      <c r="I1722">
        <v>14.401928078616001</v>
      </c>
      <c r="J1722">
        <v>397</v>
      </c>
      <c r="K1722">
        <v>603</v>
      </c>
      <c r="L1722">
        <v>801</v>
      </c>
      <c r="M1722">
        <v>488</v>
      </c>
    </row>
    <row r="1723" spans="1:13" x14ac:dyDescent="0.25">
      <c r="A1723">
        <v>301.89798018825201</v>
      </c>
      <c r="B1723">
        <v>0.110460691649679</v>
      </c>
      <c r="C1723">
        <v>406</v>
      </c>
      <c r="D1723">
        <v>15.1253085250501</v>
      </c>
      <c r="F1723">
        <v>320.502954214113</v>
      </c>
      <c r="G1723">
        <v>0.11715611264772099</v>
      </c>
      <c r="H1723">
        <v>434</v>
      </c>
      <c r="I1723">
        <v>14.401928078616001</v>
      </c>
      <c r="J1723">
        <v>397</v>
      </c>
      <c r="K1723">
        <v>603</v>
      </c>
      <c r="L1723">
        <v>801</v>
      </c>
      <c r="M1723">
        <v>488</v>
      </c>
    </row>
    <row r="1724" spans="1:13" x14ac:dyDescent="0.25">
      <c r="A1724">
        <v>301.89798018825201</v>
      </c>
      <c r="B1724">
        <v>0.10690721423600701</v>
      </c>
      <c r="C1724">
        <v>406</v>
      </c>
      <c r="D1724">
        <v>15.1253085250501</v>
      </c>
      <c r="F1724">
        <v>320.502954214113</v>
      </c>
      <c r="G1724">
        <v>0.1171381765189</v>
      </c>
      <c r="H1724">
        <v>434</v>
      </c>
      <c r="I1724">
        <v>14.401928078616001</v>
      </c>
      <c r="J1724">
        <v>397</v>
      </c>
      <c r="K1724">
        <v>603</v>
      </c>
      <c r="L1724">
        <v>801</v>
      </c>
      <c r="M1724">
        <v>488</v>
      </c>
    </row>
    <row r="1725" spans="1:13" x14ac:dyDescent="0.25">
      <c r="A1725">
        <v>301.89798018825201</v>
      </c>
      <c r="B1725">
        <v>0.107987114513663</v>
      </c>
      <c r="C1725">
        <v>406</v>
      </c>
      <c r="D1725">
        <v>15.1253085250501</v>
      </c>
      <c r="F1725">
        <v>320.502954214113</v>
      </c>
      <c r="G1725">
        <v>0.115862378334918</v>
      </c>
      <c r="H1725">
        <v>434</v>
      </c>
      <c r="I1725">
        <v>14.401928078616001</v>
      </c>
      <c r="J1725">
        <v>397</v>
      </c>
      <c r="K1725">
        <v>603</v>
      </c>
      <c r="L1725">
        <v>801</v>
      </c>
      <c r="M1725">
        <v>488</v>
      </c>
    </row>
    <row r="1726" spans="1:13" x14ac:dyDescent="0.25">
      <c r="A1726">
        <v>301.89798018825201</v>
      </c>
      <c r="B1726">
        <v>0.108235509783891</v>
      </c>
      <c r="C1726">
        <v>406</v>
      </c>
      <c r="D1726">
        <v>15.1253085250501</v>
      </c>
      <c r="F1726">
        <v>320.057156703668</v>
      </c>
      <c r="G1726">
        <v>0.115981500270134</v>
      </c>
      <c r="H1726">
        <v>418</v>
      </c>
      <c r="I1726">
        <v>14.731087411055301</v>
      </c>
      <c r="J1726">
        <v>397</v>
      </c>
      <c r="K1726">
        <v>603</v>
      </c>
      <c r="L1726">
        <v>801</v>
      </c>
      <c r="M1726">
        <v>488</v>
      </c>
    </row>
    <row r="1727" spans="1:13" x14ac:dyDescent="0.25">
      <c r="A1727">
        <v>301.89798018825201</v>
      </c>
      <c r="B1727">
        <v>0.108070850478603</v>
      </c>
      <c r="C1727">
        <v>406</v>
      </c>
      <c r="D1727">
        <v>15.1253085250501</v>
      </c>
      <c r="F1727">
        <v>320.057156703668</v>
      </c>
      <c r="G1727">
        <v>0.11463816795298599</v>
      </c>
      <c r="H1727">
        <v>418</v>
      </c>
      <c r="I1727">
        <v>14.731087411055301</v>
      </c>
      <c r="J1727">
        <v>397</v>
      </c>
      <c r="K1727">
        <v>603</v>
      </c>
      <c r="L1727">
        <v>801</v>
      </c>
      <c r="M1727">
        <v>488</v>
      </c>
    </row>
    <row r="1728" spans="1:13" x14ac:dyDescent="0.25">
      <c r="A1728">
        <v>301.89798018825201</v>
      </c>
      <c r="B1728">
        <v>0.106848576954886</v>
      </c>
      <c r="C1728">
        <v>406</v>
      </c>
      <c r="D1728">
        <v>15.1253085250501</v>
      </c>
      <c r="F1728">
        <v>320.057156703668</v>
      </c>
      <c r="G1728">
        <v>0.116185532772833</v>
      </c>
      <c r="H1728">
        <v>418</v>
      </c>
      <c r="I1728">
        <v>14.731087411055301</v>
      </c>
      <c r="J1728">
        <v>397</v>
      </c>
      <c r="K1728">
        <v>603</v>
      </c>
      <c r="L1728">
        <v>794</v>
      </c>
      <c r="M1728">
        <v>483</v>
      </c>
    </row>
    <row r="1729" spans="1:13" x14ac:dyDescent="0.25">
      <c r="A1729">
        <v>301.89798018825201</v>
      </c>
      <c r="B1729">
        <v>0.10744388815014499</v>
      </c>
      <c r="C1729">
        <v>406</v>
      </c>
      <c r="D1729">
        <v>15.1253085250501</v>
      </c>
      <c r="F1729">
        <v>320.057156703668</v>
      </c>
      <c r="G1729">
        <v>0.115814624769786</v>
      </c>
      <c r="H1729">
        <v>418</v>
      </c>
      <c r="I1729">
        <v>14.731087411055301</v>
      </c>
      <c r="J1729">
        <v>397</v>
      </c>
      <c r="K1729">
        <v>603</v>
      </c>
      <c r="L1729">
        <v>794</v>
      </c>
      <c r="M1729">
        <v>483</v>
      </c>
    </row>
    <row r="1730" spans="1:13" x14ac:dyDescent="0.25">
      <c r="A1730">
        <v>301.89798018825201</v>
      </c>
      <c r="B1730">
        <v>0.106052343787855</v>
      </c>
      <c r="C1730">
        <v>406</v>
      </c>
      <c r="D1730">
        <v>15.1253085250501</v>
      </c>
      <c r="F1730">
        <v>320.057156703668</v>
      </c>
      <c r="G1730">
        <v>0.116122603156868</v>
      </c>
      <c r="H1730">
        <v>418</v>
      </c>
      <c r="I1730">
        <v>14.731087411055301</v>
      </c>
      <c r="J1730">
        <v>397</v>
      </c>
      <c r="K1730">
        <v>603</v>
      </c>
      <c r="L1730">
        <v>794</v>
      </c>
      <c r="M1730">
        <v>483</v>
      </c>
    </row>
    <row r="1731" spans="1:13" x14ac:dyDescent="0.25">
      <c r="A1731">
        <v>301.89798018825201</v>
      </c>
      <c r="B1731">
        <v>0.105969387284438</v>
      </c>
      <c r="C1731">
        <v>406</v>
      </c>
      <c r="D1731">
        <v>15.1253085250501</v>
      </c>
      <c r="F1731">
        <v>320.057156703668</v>
      </c>
      <c r="G1731">
        <v>0.11636161874988001</v>
      </c>
      <c r="H1731">
        <v>418</v>
      </c>
      <c r="I1731">
        <v>14.731087411055301</v>
      </c>
      <c r="J1731">
        <v>397</v>
      </c>
      <c r="K1731">
        <v>603</v>
      </c>
      <c r="L1731">
        <v>794</v>
      </c>
      <c r="M1731">
        <v>483</v>
      </c>
    </row>
    <row r="1732" spans="1:13" x14ac:dyDescent="0.25">
      <c r="A1732">
        <v>301.89798018825201</v>
      </c>
      <c r="B1732">
        <v>0.106606283570974</v>
      </c>
      <c r="C1732">
        <v>406</v>
      </c>
      <c r="D1732">
        <v>15.1253085250501</v>
      </c>
      <c r="F1732">
        <v>320.057156703668</v>
      </c>
      <c r="G1732">
        <v>0.11594344600944299</v>
      </c>
      <c r="H1732">
        <v>418</v>
      </c>
      <c r="I1732">
        <v>14.731087411055301</v>
      </c>
      <c r="J1732">
        <v>397</v>
      </c>
      <c r="K1732">
        <v>603</v>
      </c>
      <c r="L1732">
        <v>794</v>
      </c>
      <c r="M1732">
        <v>483</v>
      </c>
    </row>
    <row r="1733" spans="1:13" x14ac:dyDescent="0.25">
      <c r="A1733">
        <v>301.64459965191799</v>
      </c>
      <c r="B1733">
        <v>0.107069324863588</v>
      </c>
      <c r="C1733">
        <v>398</v>
      </c>
      <c r="D1733">
        <v>15.5896401584614</v>
      </c>
      <c r="F1733">
        <v>320.057156703668</v>
      </c>
      <c r="G1733">
        <v>0.114647693589518</v>
      </c>
      <c r="H1733">
        <v>418</v>
      </c>
      <c r="I1733">
        <v>14.731087411055301</v>
      </c>
      <c r="J1733">
        <v>397</v>
      </c>
      <c r="K1733">
        <v>603</v>
      </c>
      <c r="L1733">
        <v>794</v>
      </c>
      <c r="M1733">
        <v>483</v>
      </c>
    </row>
    <row r="1734" spans="1:13" x14ac:dyDescent="0.25">
      <c r="A1734">
        <v>301.64459965191799</v>
      </c>
      <c r="B1734">
        <v>0.106921865493775</v>
      </c>
      <c r="C1734">
        <v>398</v>
      </c>
      <c r="D1734">
        <v>15.5896401584614</v>
      </c>
      <c r="F1734">
        <v>320.057156703668</v>
      </c>
      <c r="G1734">
        <v>0.11489984691079699</v>
      </c>
      <c r="H1734">
        <v>418</v>
      </c>
      <c r="I1734">
        <v>14.731087411055301</v>
      </c>
      <c r="J1734">
        <v>397</v>
      </c>
      <c r="K1734">
        <v>603</v>
      </c>
      <c r="L1734">
        <v>794</v>
      </c>
      <c r="M1734">
        <v>483</v>
      </c>
    </row>
    <row r="1735" spans="1:13" x14ac:dyDescent="0.25">
      <c r="A1735">
        <v>301.64459965191799</v>
      </c>
      <c r="B1735">
        <v>0.106862294127285</v>
      </c>
      <c r="C1735">
        <v>398</v>
      </c>
      <c r="D1735">
        <v>15.5896401584614</v>
      </c>
      <c r="F1735">
        <v>320.057156703668</v>
      </c>
      <c r="G1735">
        <v>0.114982986353208</v>
      </c>
      <c r="H1735">
        <v>418</v>
      </c>
      <c r="I1735">
        <v>14.731087411055301</v>
      </c>
      <c r="J1735">
        <v>397</v>
      </c>
      <c r="K1735">
        <v>603</v>
      </c>
      <c r="L1735">
        <v>794</v>
      </c>
      <c r="M1735">
        <v>483</v>
      </c>
    </row>
    <row r="1736" spans="1:13" x14ac:dyDescent="0.25">
      <c r="A1736">
        <v>301.64459965191799</v>
      </c>
      <c r="B1736">
        <v>0.104836136480045</v>
      </c>
      <c r="C1736">
        <v>398</v>
      </c>
      <c r="D1736">
        <v>15.5896401584614</v>
      </c>
      <c r="F1736">
        <v>319.16767133097198</v>
      </c>
      <c r="G1736">
        <v>0.11570013343597201</v>
      </c>
      <c r="H1736">
        <v>421</v>
      </c>
      <c r="I1736">
        <v>14.392118225107</v>
      </c>
      <c r="J1736">
        <v>397</v>
      </c>
      <c r="K1736">
        <v>603</v>
      </c>
      <c r="L1736">
        <v>794</v>
      </c>
      <c r="M1736">
        <v>483</v>
      </c>
    </row>
    <row r="1737" spans="1:13" x14ac:dyDescent="0.25">
      <c r="A1737">
        <v>301.64459965191799</v>
      </c>
      <c r="B1737">
        <v>0.105750686853794</v>
      </c>
      <c r="C1737">
        <v>398</v>
      </c>
      <c r="D1737">
        <v>15.5896401584614</v>
      </c>
      <c r="F1737">
        <v>319.16767133097198</v>
      </c>
      <c r="G1737">
        <v>0.114794180159329</v>
      </c>
      <c r="H1737">
        <v>421</v>
      </c>
      <c r="I1737">
        <v>14.392118225107</v>
      </c>
      <c r="J1737">
        <v>397</v>
      </c>
      <c r="K1737">
        <v>603</v>
      </c>
      <c r="L1737">
        <v>794</v>
      </c>
      <c r="M1737">
        <v>483</v>
      </c>
    </row>
    <row r="1738" spans="1:13" x14ac:dyDescent="0.25">
      <c r="A1738">
        <v>301.64459965191799</v>
      </c>
      <c r="B1738">
        <v>0.10487571392562001</v>
      </c>
      <c r="C1738">
        <v>398</v>
      </c>
      <c r="D1738">
        <v>15.5896401584614</v>
      </c>
      <c r="F1738">
        <v>319.16767133097198</v>
      </c>
      <c r="G1738">
        <v>0.115182697147949</v>
      </c>
      <c r="H1738">
        <v>421</v>
      </c>
      <c r="I1738">
        <v>14.392118225107</v>
      </c>
      <c r="J1738">
        <v>397</v>
      </c>
      <c r="K1738">
        <v>603</v>
      </c>
      <c r="L1738">
        <v>794</v>
      </c>
      <c r="M1738">
        <v>483</v>
      </c>
    </row>
    <row r="1739" spans="1:13" x14ac:dyDescent="0.25">
      <c r="A1739">
        <v>301.64459965191799</v>
      </c>
      <c r="B1739">
        <v>0.105038147923656</v>
      </c>
      <c r="C1739">
        <v>398</v>
      </c>
      <c r="D1739">
        <v>15.5896401584614</v>
      </c>
      <c r="F1739">
        <v>319.16767133097198</v>
      </c>
      <c r="G1739">
        <v>0.114519908294499</v>
      </c>
      <c r="H1739">
        <v>421</v>
      </c>
      <c r="I1739">
        <v>14.392118225107</v>
      </c>
      <c r="J1739">
        <v>397</v>
      </c>
      <c r="K1739">
        <v>603</v>
      </c>
      <c r="L1739">
        <v>794</v>
      </c>
      <c r="M1739">
        <v>483</v>
      </c>
    </row>
    <row r="1740" spans="1:13" x14ac:dyDescent="0.25">
      <c r="A1740">
        <v>301.64459965191799</v>
      </c>
      <c r="B1740">
        <v>0.10470288939808101</v>
      </c>
      <c r="C1740">
        <v>398</v>
      </c>
      <c r="D1740">
        <v>15.5896401584614</v>
      </c>
      <c r="F1740">
        <v>319.16767133097198</v>
      </c>
      <c r="G1740">
        <v>0.11484818862384299</v>
      </c>
      <c r="H1740">
        <v>421</v>
      </c>
      <c r="I1740">
        <v>14.392118225107</v>
      </c>
      <c r="J1740">
        <v>397</v>
      </c>
      <c r="K1740">
        <v>603</v>
      </c>
      <c r="L1740">
        <v>794</v>
      </c>
      <c r="M1740">
        <v>483</v>
      </c>
    </row>
    <row r="1741" spans="1:13" x14ac:dyDescent="0.25">
      <c r="A1741">
        <v>301.64459965191799</v>
      </c>
      <c r="B1741">
        <v>0.10451649561012</v>
      </c>
      <c r="C1741">
        <v>398</v>
      </c>
      <c r="D1741">
        <v>15.5896401584614</v>
      </c>
      <c r="F1741">
        <v>319.16767133097198</v>
      </c>
      <c r="G1741">
        <v>0.11339084224016401</v>
      </c>
      <c r="H1741">
        <v>421</v>
      </c>
      <c r="I1741">
        <v>14.392118225107</v>
      </c>
      <c r="J1741">
        <v>397</v>
      </c>
      <c r="K1741">
        <v>603</v>
      </c>
      <c r="L1741">
        <v>794</v>
      </c>
      <c r="M1741">
        <v>483</v>
      </c>
    </row>
    <row r="1742" spans="1:13" x14ac:dyDescent="0.25">
      <c r="A1742">
        <v>301.64459965191799</v>
      </c>
      <c r="B1742">
        <v>0.104795505500372</v>
      </c>
      <c r="C1742">
        <v>398</v>
      </c>
      <c r="D1742">
        <v>15.5896401584614</v>
      </c>
      <c r="F1742">
        <v>319.16767133097198</v>
      </c>
      <c r="G1742">
        <v>0.113224330537601</v>
      </c>
      <c r="H1742">
        <v>421</v>
      </c>
      <c r="I1742">
        <v>14.392118225107</v>
      </c>
      <c r="J1742">
        <v>397</v>
      </c>
      <c r="K1742">
        <v>603</v>
      </c>
      <c r="L1742">
        <v>794</v>
      </c>
      <c r="M1742">
        <v>483</v>
      </c>
    </row>
    <row r="1743" spans="1:13" x14ac:dyDescent="0.25">
      <c r="A1743">
        <v>301.64459965191799</v>
      </c>
      <c r="B1743">
        <v>0.104153361969355</v>
      </c>
      <c r="C1743">
        <v>398</v>
      </c>
      <c r="D1743">
        <v>15.5896401584614</v>
      </c>
      <c r="F1743">
        <v>319.16767133097198</v>
      </c>
      <c r="G1743">
        <v>0.113489659583344</v>
      </c>
      <c r="H1743">
        <v>421</v>
      </c>
      <c r="I1743">
        <v>14.392118225107</v>
      </c>
      <c r="J1743">
        <v>397</v>
      </c>
      <c r="K1743">
        <v>603</v>
      </c>
      <c r="L1743">
        <v>794</v>
      </c>
      <c r="M1743">
        <v>483</v>
      </c>
    </row>
    <row r="1744" spans="1:13" x14ac:dyDescent="0.25">
      <c r="A1744">
        <v>301.64459965191799</v>
      </c>
      <c r="B1744">
        <v>0.104474864752038</v>
      </c>
      <c r="C1744">
        <v>398</v>
      </c>
      <c r="D1744">
        <v>15.5896401584614</v>
      </c>
      <c r="F1744">
        <v>319.16767133097198</v>
      </c>
      <c r="G1744">
        <v>0.114202425260802</v>
      </c>
      <c r="H1744">
        <v>421</v>
      </c>
      <c r="I1744">
        <v>14.392118225107</v>
      </c>
      <c r="J1744">
        <v>397</v>
      </c>
      <c r="K1744">
        <v>603</v>
      </c>
      <c r="L1744">
        <v>794</v>
      </c>
      <c r="M1744">
        <v>483</v>
      </c>
    </row>
    <row r="1745" spans="1:13" x14ac:dyDescent="0.25">
      <c r="A1745">
        <v>301.64459965191799</v>
      </c>
      <c r="B1745">
        <v>0.104130320485678</v>
      </c>
      <c r="C1745">
        <v>398</v>
      </c>
      <c r="D1745">
        <v>15.5896401584614</v>
      </c>
      <c r="F1745">
        <v>319.16767133097198</v>
      </c>
      <c r="G1745">
        <v>0.115293651398283</v>
      </c>
      <c r="H1745">
        <v>421</v>
      </c>
      <c r="I1745">
        <v>14.392118225107</v>
      </c>
      <c r="J1745">
        <v>397</v>
      </c>
      <c r="K1745">
        <v>603</v>
      </c>
      <c r="L1745">
        <v>794</v>
      </c>
      <c r="M1745">
        <v>483</v>
      </c>
    </row>
    <row r="1746" spans="1:13" x14ac:dyDescent="0.25">
      <c r="A1746">
        <v>301.64459965191799</v>
      </c>
      <c r="B1746">
        <v>0.104526369576444</v>
      </c>
      <c r="C1746">
        <v>398</v>
      </c>
      <c r="D1746">
        <v>15.5896401584614</v>
      </c>
      <c r="F1746">
        <v>319.16767133097198</v>
      </c>
      <c r="G1746">
        <v>0.116643127999125</v>
      </c>
      <c r="H1746">
        <v>421</v>
      </c>
      <c r="I1746">
        <v>14.392118225107</v>
      </c>
      <c r="J1746">
        <v>397</v>
      </c>
      <c r="K1746">
        <v>603</v>
      </c>
      <c r="L1746">
        <v>794</v>
      </c>
      <c r="M1746">
        <v>483</v>
      </c>
    </row>
    <row r="1747" spans="1:13" x14ac:dyDescent="0.25">
      <c r="A1747">
        <v>301.64459965191799</v>
      </c>
      <c r="B1747">
        <v>0.10486668043858</v>
      </c>
      <c r="C1747">
        <v>398</v>
      </c>
      <c r="D1747">
        <v>15.5896401584614</v>
      </c>
      <c r="F1747">
        <v>319.16767133097198</v>
      </c>
      <c r="G1747">
        <v>0.117361274116599</v>
      </c>
      <c r="H1747">
        <v>421</v>
      </c>
      <c r="I1747">
        <v>14.392118225107</v>
      </c>
      <c r="J1747">
        <v>397</v>
      </c>
      <c r="K1747">
        <v>603</v>
      </c>
      <c r="L1747">
        <v>794</v>
      </c>
      <c r="M1747">
        <v>483</v>
      </c>
    </row>
    <row r="1748" spans="1:13" x14ac:dyDescent="0.25">
      <c r="A1748">
        <v>301.64459965191799</v>
      </c>
      <c r="B1748">
        <v>0.10530710507777601</v>
      </c>
      <c r="C1748">
        <v>398</v>
      </c>
      <c r="D1748">
        <v>15.5896401584614</v>
      </c>
      <c r="F1748">
        <v>319.16767133097198</v>
      </c>
      <c r="G1748">
        <v>0.11774324324883501</v>
      </c>
      <c r="H1748">
        <v>421</v>
      </c>
      <c r="I1748">
        <v>14.392118225107</v>
      </c>
      <c r="J1748">
        <v>397</v>
      </c>
      <c r="K1748">
        <v>603</v>
      </c>
      <c r="L1748">
        <v>794</v>
      </c>
      <c r="M1748">
        <v>483</v>
      </c>
    </row>
    <row r="1749" spans="1:13" x14ac:dyDescent="0.25">
      <c r="A1749">
        <v>301.64459965191799</v>
      </c>
      <c r="B1749">
        <v>0.10381677927632001</v>
      </c>
      <c r="C1749">
        <v>398</v>
      </c>
      <c r="D1749">
        <v>15.5896401584614</v>
      </c>
      <c r="F1749">
        <v>319.16767133097198</v>
      </c>
      <c r="G1749">
        <v>0.117193305640082</v>
      </c>
      <c r="H1749">
        <v>421</v>
      </c>
      <c r="I1749">
        <v>14.392118225107</v>
      </c>
      <c r="J1749">
        <v>397</v>
      </c>
      <c r="K1749">
        <v>603</v>
      </c>
      <c r="L1749">
        <v>794</v>
      </c>
      <c r="M1749">
        <v>483</v>
      </c>
    </row>
    <row r="1750" spans="1:13" x14ac:dyDescent="0.25">
      <c r="A1750">
        <v>301.64459965191799</v>
      </c>
      <c r="B1750">
        <v>0.10338699341586501</v>
      </c>
      <c r="C1750">
        <v>398</v>
      </c>
      <c r="D1750">
        <v>15.5896401584614</v>
      </c>
      <c r="F1750">
        <v>319.16767133097198</v>
      </c>
      <c r="G1750">
        <v>0.115448094574665</v>
      </c>
      <c r="H1750">
        <v>421</v>
      </c>
      <c r="I1750">
        <v>14.392118225107</v>
      </c>
      <c r="J1750">
        <v>397</v>
      </c>
      <c r="K1750">
        <v>603</v>
      </c>
      <c r="L1750">
        <v>794</v>
      </c>
      <c r="M1750">
        <v>483</v>
      </c>
    </row>
    <row r="1751" spans="1:13" x14ac:dyDescent="0.25">
      <c r="A1751">
        <v>301.64459965191799</v>
      </c>
      <c r="B1751">
        <v>0.10338699341586501</v>
      </c>
      <c r="C1751">
        <v>398</v>
      </c>
      <c r="D1751">
        <v>15.5896401584614</v>
      </c>
      <c r="F1751">
        <v>319.16767133097198</v>
      </c>
      <c r="G1751">
        <v>0.114813077543215</v>
      </c>
      <c r="H1751">
        <v>421</v>
      </c>
      <c r="I1751">
        <v>14.392118225107</v>
      </c>
      <c r="J1751">
        <v>397</v>
      </c>
      <c r="K1751">
        <v>603</v>
      </c>
      <c r="L1751">
        <v>794</v>
      </c>
      <c r="M1751">
        <v>483</v>
      </c>
    </row>
    <row r="1752" spans="1:13" x14ac:dyDescent="0.25">
      <c r="A1752">
        <v>301.64459965191799</v>
      </c>
      <c r="B1752">
        <v>0.104354396205804</v>
      </c>
      <c r="C1752">
        <v>398</v>
      </c>
      <c r="D1752">
        <v>15.5896401584614</v>
      </c>
      <c r="F1752">
        <v>318.50029179872899</v>
      </c>
      <c r="G1752">
        <v>0.11578808765637701</v>
      </c>
      <c r="H1752">
        <v>433</v>
      </c>
      <c r="I1752">
        <v>13.3184101996012</v>
      </c>
      <c r="J1752">
        <v>397</v>
      </c>
      <c r="K1752">
        <v>603</v>
      </c>
      <c r="L1752">
        <v>794</v>
      </c>
      <c r="M1752">
        <v>483</v>
      </c>
    </row>
    <row r="1753" spans="1:13" x14ac:dyDescent="0.25">
      <c r="A1753">
        <v>301.64459965191799</v>
      </c>
      <c r="B1753">
        <v>0.10453061675790699</v>
      </c>
      <c r="C1753">
        <v>398</v>
      </c>
      <c r="D1753">
        <v>15.5896401584614</v>
      </c>
      <c r="F1753">
        <v>317.65352251287601</v>
      </c>
      <c r="G1753">
        <v>0.11501354072748</v>
      </c>
      <c r="H1753">
        <v>404</v>
      </c>
      <c r="I1753">
        <v>14.097450100816801</v>
      </c>
      <c r="J1753">
        <v>420</v>
      </c>
      <c r="K1753">
        <v>580</v>
      </c>
      <c r="L1753">
        <v>793</v>
      </c>
      <c r="M1753">
        <v>482</v>
      </c>
    </row>
    <row r="1754" spans="1:13" x14ac:dyDescent="0.25">
      <c r="A1754">
        <v>301.64459965191799</v>
      </c>
      <c r="B1754">
        <v>0.103809648042166</v>
      </c>
      <c r="C1754">
        <v>398</v>
      </c>
      <c r="D1754">
        <v>15.5896401584614</v>
      </c>
      <c r="F1754">
        <v>317.65352251287601</v>
      </c>
      <c r="G1754">
        <v>0.115470435335081</v>
      </c>
      <c r="H1754">
        <v>404</v>
      </c>
      <c r="I1754">
        <v>14.097450100816801</v>
      </c>
      <c r="J1754">
        <v>420</v>
      </c>
      <c r="K1754">
        <v>580</v>
      </c>
      <c r="L1754">
        <v>793</v>
      </c>
      <c r="M1754">
        <v>482</v>
      </c>
    </row>
    <row r="1755" spans="1:13" x14ac:dyDescent="0.25">
      <c r="A1755">
        <v>301.64459965191799</v>
      </c>
      <c r="B1755">
        <v>0.104260777874048</v>
      </c>
      <c r="C1755">
        <v>398</v>
      </c>
      <c r="D1755">
        <v>15.5896401584614</v>
      </c>
      <c r="F1755">
        <v>317.65352251287601</v>
      </c>
      <c r="G1755">
        <v>0.115884879401925</v>
      </c>
      <c r="H1755">
        <v>404</v>
      </c>
      <c r="I1755">
        <v>14.097450100816801</v>
      </c>
      <c r="J1755">
        <v>420</v>
      </c>
      <c r="K1755">
        <v>580</v>
      </c>
      <c r="L1755">
        <v>793</v>
      </c>
      <c r="M1755">
        <v>482</v>
      </c>
    </row>
    <row r="1756" spans="1:13" x14ac:dyDescent="0.25">
      <c r="A1756">
        <v>301.64459965191799</v>
      </c>
      <c r="B1756">
        <v>0.10389465918799801</v>
      </c>
      <c r="C1756">
        <v>398</v>
      </c>
      <c r="D1756">
        <v>15.5896401584614</v>
      </c>
      <c r="F1756">
        <v>317.65352251287601</v>
      </c>
      <c r="G1756">
        <v>0.115799803978827</v>
      </c>
      <c r="H1756">
        <v>404</v>
      </c>
      <c r="I1756">
        <v>14.097450100816801</v>
      </c>
      <c r="J1756">
        <v>420</v>
      </c>
      <c r="K1756">
        <v>580</v>
      </c>
      <c r="L1756">
        <v>793</v>
      </c>
      <c r="M1756">
        <v>482</v>
      </c>
    </row>
    <row r="1757" spans="1:13" x14ac:dyDescent="0.25">
      <c r="A1757">
        <v>301.64459965191799</v>
      </c>
      <c r="B1757">
        <v>0.103131574926296</v>
      </c>
      <c r="C1757">
        <v>398</v>
      </c>
      <c r="D1757">
        <v>15.5896401584614</v>
      </c>
      <c r="F1757">
        <v>317.65352251287601</v>
      </c>
      <c r="G1757">
        <v>0.115107147922001</v>
      </c>
      <c r="H1757">
        <v>404</v>
      </c>
      <c r="I1757">
        <v>14.097450100816801</v>
      </c>
      <c r="J1757">
        <v>420</v>
      </c>
      <c r="K1757">
        <v>580</v>
      </c>
      <c r="L1757">
        <v>793</v>
      </c>
      <c r="M1757">
        <v>482</v>
      </c>
    </row>
    <row r="1758" spans="1:13" x14ac:dyDescent="0.25">
      <c r="A1758">
        <v>301.64459965191799</v>
      </c>
      <c r="B1758">
        <v>0.102597817244668</v>
      </c>
      <c r="C1758">
        <v>398</v>
      </c>
      <c r="D1758">
        <v>15.5896401584614</v>
      </c>
      <c r="F1758">
        <v>317.65352251287601</v>
      </c>
      <c r="G1758">
        <v>0.115947359282587</v>
      </c>
      <c r="H1758">
        <v>404</v>
      </c>
      <c r="I1758">
        <v>14.097450100816801</v>
      </c>
      <c r="J1758">
        <v>420</v>
      </c>
      <c r="K1758">
        <v>580</v>
      </c>
      <c r="L1758">
        <v>793</v>
      </c>
      <c r="M1758">
        <v>482</v>
      </c>
    </row>
    <row r="1759" spans="1:13" x14ac:dyDescent="0.25">
      <c r="A1759">
        <v>301.64459965191799</v>
      </c>
      <c r="B1759">
        <v>0.104934042064938</v>
      </c>
      <c r="C1759">
        <v>398</v>
      </c>
      <c r="D1759">
        <v>15.5896401584614</v>
      </c>
      <c r="F1759">
        <v>317.65352251287601</v>
      </c>
      <c r="G1759">
        <v>0.116004474295736</v>
      </c>
      <c r="H1759">
        <v>404</v>
      </c>
      <c r="I1759">
        <v>14.097450100816801</v>
      </c>
      <c r="J1759">
        <v>420</v>
      </c>
      <c r="K1759">
        <v>580</v>
      </c>
      <c r="L1759">
        <v>793</v>
      </c>
      <c r="M1759">
        <v>482</v>
      </c>
    </row>
    <row r="1760" spans="1:13" x14ac:dyDescent="0.25">
      <c r="A1760">
        <v>301.64459965191799</v>
      </c>
      <c r="B1760">
        <v>0.104696389760357</v>
      </c>
      <c r="C1760">
        <v>398</v>
      </c>
      <c r="D1760">
        <v>15.5896401584614</v>
      </c>
      <c r="F1760">
        <v>317.65352251287601</v>
      </c>
      <c r="G1760">
        <v>0.117217863115121</v>
      </c>
      <c r="H1760">
        <v>404</v>
      </c>
      <c r="I1760">
        <v>14.097450100816801</v>
      </c>
      <c r="J1760">
        <v>420</v>
      </c>
      <c r="K1760">
        <v>580</v>
      </c>
      <c r="L1760">
        <v>793</v>
      </c>
      <c r="M1760">
        <v>482</v>
      </c>
    </row>
    <row r="1761" spans="1:13" x14ac:dyDescent="0.25">
      <c r="A1761">
        <v>301.64459965191799</v>
      </c>
      <c r="B1761">
        <v>0.104866381335237</v>
      </c>
      <c r="C1761">
        <v>398</v>
      </c>
      <c r="D1761">
        <v>15.5896401584614</v>
      </c>
      <c r="F1761">
        <v>317.65352251287601</v>
      </c>
      <c r="G1761">
        <v>0.117329233084187</v>
      </c>
      <c r="H1761">
        <v>404</v>
      </c>
      <c r="I1761">
        <v>14.097450100816801</v>
      </c>
      <c r="J1761">
        <v>420</v>
      </c>
      <c r="K1761">
        <v>580</v>
      </c>
      <c r="L1761">
        <v>793</v>
      </c>
      <c r="M1761">
        <v>482</v>
      </c>
    </row>
    <row r="1762" spans="1:13" x14ac:dyDescent="0.25">
      <c r="A1762">
        <v>301.64459965191799</v>
      </c>
      <c r="B1762">
        <v>0.105099977522061</v>
      </c>
      <c r="C1762">
        <v>398</v>
      </c>
      <c r="D1762">
        <v>15.5896401584614</v>
      </c>
      <c r="F1762">
        <v>317.65352251287601</v>
      </c>
      <c r="G1762">
        <v>0.117560726796579</v>
      </c>
      <c r="H1762">
        <v>404</v>
      </c>
      <c r="I1762">
        <v>14.097450100816801</v>
      </c>
      <c r="J1762">
        <v>420</v>
      </c>
      <c r="K1762">
        <v>580</v>
      </c>
      <c r="L1762">
        <v>793</v>
      </c>
      <c r="M1762">
        <v>482</v>
      </c>
    </row>
    <row r="1763" spans="1:13" x14ac:dyDescent="0.25">
      <c r="A1763">
        <v>301.59674933622603</v>
      </c>
      <c r="B1763">
        <v>0.105373714936859</v>
      </c>
      <c r="C1763">
        <v>395</v>
      </c>
      <c r="D1763">
        <v>15.8295404771343</v>
      </c>
      <c r="F1763">
        <v>317.65352251287601</v>
      </c>
      <c r="G1763">
        <v>0.117356999443606</v>
      </c>
      <c r="H1763">
        <v>404</v>
      </c>
      <c r="I1763">
        <v>14.097450100816801</v>
      </c>
      <c r="J1763">
        <v>420</v>
      </c>
      <c r="K1763">
        <v>580</v>
      </c>
      <c r="L1763">
        <v>793</v>
      </c>
      <c r="M1763">
        <v>482</v>
      </c>
    </row>
    <row r="1764" spans="1:13" x14ac:dyDescent="0.25">
      <c r="A1764">
        <v>301.59674933622603</v>
      </c>
      <c r="B1764">
        <v>0.103812671549862</v>
      </c>
      <c r="C1764">
        <v>395</v>
      </c>
      <c r="D1764">
        <v>15.8295404771343</v>
      </c>
      <c r="F1764">
        <v>317.65352251287601</v>
      </c>
      <c r="G1764">
        <v>0.11765850499503699</v>
      </c>
      <c r="H1764">
        <v>404</v>
      </c>
      <c r="I1764">
        <v>14.097450100816801</v>
      </c>
      <c r="J1764">
        <v>420</v>
      </c>
      <c r="K1764">
        <v>580</v>
      </c>
      <c r="L1764">
        <v>793</v>
      </c>
      <c r="M1764">
        <v>482</v>
      </c>
    </row>
    <row r="1765" spans="1:13" x14ac:dyDescent="0.25">
      <c r="A1765">
        <v>301.59674933622603</v>
      </c>
      <c r="B1765">
        <v>0.10364773376421101</v>
      </c>
      <c r="C1765">
        <v>395</v>
      </c>
      <c r="D1765">
        <v>15.8295404771343</v>
      </c>
      <c r="F1765">
        <v>317.65352251287601</v>
      </c>
      <c r="G1765">
        <v>0.11722884813097501</v>
      </c>
      <c r="H1765">
        <v>404</v>
      </c>
      <c r="I1765">
        <v>14.097450100816801</v>
      </c>
      <c r="J1765">
        <v>420</v>
      </c>
      <c r="K1765">
        <v>580</v>
      </c>
      <c r="L1765">
        <v>793</v>
      </c>
      <c r="M1765">
        <v>482</v>
      </c>
    </row>
    <row r="1766" spans="1:13" x14ac:dyDescent="0.25">
      <c r="A1766">
        <v>301.59674933622603</v>
      </c>
      <c r="B1766">
        <v>0.103777701917625</v>
      </c>
      <c r="C1766">
        <v>395</v>
      </c>
      <c r="D1766">
        <v>15.8295404771343</v>
      </c>
      <c r="F1766">
        <v>317.65352251287601</v>
      </c>
      <c r="G1766">
        <v>0.115869897565318</v>
      </c>
      <c r="H1766">
        <v>404</v>
      </c>
      <c r="I1766">
        <v>14.097450100816801</v>
      </c>
      <c r="J1766">
        <v>420</v>
      </c>
      <c r="K1766">
        <v>580</v>
      </c>
      <c r="L1766">
        <v>793</v>
      </c>
      <c r="M1766">
        <v>482</v>
      </c>
    </row>
    <row r="1767" spans="1:13" x14ac:dyDescent="0.25">
      <c r="A1767">
        <v>301.59674933622603</v>
      </c>
      <c r="B1767">
        <v>0.104717061533006</v>
      </c>
      <c r="C1767">
        <v>395</v>
      </c>
      <c r="D1767">
        <v>15.8295404771343</v>
      </c>
      <c r="F1767">
        <v>317.65352251287601</v>
      </c>
      <c r="G1767">
        <v>0.117395732029576</v>
      </c>
      <c r="H1767">
        <v>404</v>
      </c>
      <c r="I1767">
        <v>14.097450100816801</v>
      </c>
      <c r="J1767">
        <v>420</v>
      </c>
      <c r="K1767">
        <v>580</v>
      </c>
      <c r="L1767">
        <v>793</v>
      </c>
      <c r="M1767">
        <v>482</v>
      </c>
    </row>
    <row r="1768" spans="1:13" x14ac:dyDescent="0.25">
      <c r="A1768">
        <v>301.59674933622603</v>
      </c>
      <c r="B1768">
        <v>0.104582160690214</v>
      </c>
      <c r="C1768">
        <v>395</v>
      </c>
      <c r="D1768">
        <v>15.8295404771343</v>
      </c>
      <c r="F1768">
        <v>317.65352251287601</v>
      </c>
      <c r="G1768">
        <v>0.11742076606223099</v>
      </c>
      <c r="H1768">
        <v>404</v>
      </c>
      <c r="I1768">
        <v>14.097450100816801</v>
      </c>
      <c r="J1768">
        <v>420</v>
      </c>
      <c r="K1768">
        <v>580</v>
      </c>
      <c r="L1768">
        <v>793</v>
      </c>
      <c r="M1768">
        <v>482</v>
      </c>
    </row>
    <row r="1769" spans="1:13" x14ac:dyDescent="0.25">
      <c r="A1769">
        <v>301.59674933622603</v>
      </c>
      <c r="B1769">
        <v>0.10475421439397101</v>
      </c>
      <c r="C1769">
        <v>395</v>
      </c>
      <c r="D1769">
        <v>15.8295404771343</v>
      </c>
      <c r="F1769">
        <v>317.65352251287601</v>
      </c>
      <c r="G1769">
        <v>0.118111743734803</v>
      </c>
      <c r="H1769">
        <v>404</v>
      </c>
      <c r="I1769">
        <v>14.097450100816801</v>
      </c>
      <c r="J1769">
        <v>420</v>
      </c>
      <c r="K1769">
        <v>580</v>
      </c>
      <c r="L1769">
        <v>793</v>
      </c>
      <c r="M1769">
        <v>482</v>
      </c>
    </row>
    <row r="1770" spans="1:13" x14ac:dyDescent="0.25">
      <c r="A1770">
        <v>301.59674933622603</v>
      </c>
      <c r="B1770">
        <v>0.104269806629954</v>
      </c>
      <c r="C1770">
        <v>395</v>
      </c>
      <c r="D1770">
        <v>15.8295404771343</v>
      </c>
      <c r="F1770">
        <v>317.65352251287601</v>
      </c>
      <c r="G1770">
        <v>0.118044561766928</v>
      </c>
      <c r="H1770">
        <v>404</v>
      </c>
      <c r="I1770">
        <v>14.097450100816801</v>
      </c>
      <c r="J1770">
        <v>420</v>
      </c>
      <c r="K1770">
        <v>580</v>
      </c>
      <c r="L1770">
        <v>793</v>
      </c>
      <c r="M1770">
        <v>482</v>
      </c>
    </row>
    <row r="1771" spans="1:13" x14ac:dyDescent="0.25">
      <c r="A1771">
        <v>301.59674933622603</v>
      </c>
      <c r="B1771">
        <v>0.103868707666346</v>
      </c>
      <c r="C1771">
        <v>395</v>
      </c>
      <c r="D1771">
        <v>15.8295404771343</v>
      </c>
      <c r="F1771">
        <v>317.65352251287601</v>
      </c>
      <c r="G1771">
        <v>0.116004831430172</v>
      </c>
      <c r="H1771">
        <v>404</v>
      </c>
      <c r="I1771">
        <v>14.097450100816801</v>
      </c>
      <c r="J1771">
        <v>420</v>
      </c>
      <c r="K1771">
        <v>580</v>
      </c>
      <c r="L1771">
        <v>793</v>
      </c>
      <c r="M1771">
        <v>482</v>
      </c>
    </row>
    <row r="1772" spans="1:13" x14ac:dyDescent="0.25">
      <c r="A1772">
        <v>301.59674933622603</v>
      </c>
      <c r="B1772">
        <v>0.10349786166515799</v>
      </c>
      <c r="C1772">
        <v>395</v>
      </c>
      <c r="D1772">
        <v>15.8295404771343</v>
      </c>
      <c r="F1772">
        <v>317.65352251287601</v>
      </c>
      <c r="G1772">
        <v>0.11723056207126401</v>
      </c>
      <c r="H1772">
        <v>404</v>
      </c>
      <c r="I1772">
        <v>14.097450100816801</v>
      </c>
      <c r="J1772">
        <v>420</v>
      </c>
      <c r="K1772">
        <v>580</v>
      </c>
      <c r="L1772">
        <v>793</v>
      </c>
      <c r="M1772">
        <v>482</v>
      </c>
    </row>
    <row r="1773" spans="1:13" x14ac:dyDescent="0.25">
      <c r="A1773">
        <v>301.59674933622603</v>
      </c>
      <c r="B1773">
        <v>0.10320000837875</v>
      </c>
      <c r="C1773">
        <v>395</v>
      </c>
      <c r="D1773">
        <v>15.8295404771343</v>
      </c>
      <c r="F1773">
        <v>317.65352251287601</v>
      </c>
      <c r="G1773">
        <v>0.11788015532559901</v>
      </c>
      <c r="H1773">
        <v>404</v>
      </c>
      <c r="I1773">
        <v>14.097450100816801</v>
      </c>
      <c r="J1773">
        <v>420</v>
      </c>
      <c r="K1773">
        <v>580</v>
      </c>
      <c r="L1773">
        <v>793</v>
      </c>
      <c r="M1773">
        <v>482</v>
      </c>
    </row>
    <row r="1774" spans="1:13" x14ac:dyDescent="0.25">
      <c r="A1774">
        <v>301.59674933622603</v>
      </c>
      <c r="B1774">
        <v>0.103670776749685</v>
      </c>
      <c r="C1774">
        <v>395</v>
      </c>
      <c r="D1774">
        <v>15.8295404771343</v>
      </c>
      <c r="F1774">
        <v>317.65352251287601</v>
      </c>
      <c r="G1774">
        <v>0.117382731658091</v>
      </c>
      <c r="H1774">
        <v>404</v>
      </c>
      <c r="I1774">
        <v>14.097450100816801</v>
      </c>
      <c r="J1774">
        <v>420</v>
      </c>
      <c r="K1774">
        <v>580</v>
      </c>
      <c r="L1774">
        <v>793</v>
      </c>
      <c r="M1774">
        <v>482</v>
      </c>
    </row>
    <row r="1775" spans="1:13" x14ac:dyDescent="0.25">
      <c r="A1775">
        <v>301.59674933622603</v>
      </c>
      <c r="B1775">
        <v>0.10353125476113199</v>
      </c>
      <c r="C1775">
        <v>395</v>
      </c>
      <c r="D1775">
        <v>15.8295404771343</v>
      </c>
      <c r="F1775">
        <v>317.65352251287601</v>
      </c>
      <c r="G1775">
        <v>0.11828861619895301</v>
      </c>
      <c r="H1775">
        <v>404</v>
      </c>
      <c r="I1775">
        <v>14.097450100816801</v>
      </c>
      <c r="J1775">
        <v>420</v>
      </c>
      <c r="K1775">
        <v>580</v>
      </c>
      <c r="L1775">
        <v>793</v>
      </c>
      <c r="M1775">
        <v>482</v>
      </c>
    </row>
    <row r="1776" spans="1:13" x14ac:dyDescent="0.25">
      <c r="A1776">
        <v>301.59674933622603</v>
      </c>
      <c r="B1776">
        <v>0.103915138621582</v>
      </c>
      <c r="C1776">
        <v>395</v>
      </c>
      <c r="D1776">
        <v>15.8295404771343</v>
      </c>
      <c r="F1776">
        <v>317.65352251287601</v>
      </c>
      <c r="G1776">
        <v>0.118980097551214</v>
      </c>
      <c r="H1776">
        <v>404</v>
      </c>
      <c r="I1776">
        <v>14.097450100816801</v>
      </c>
      <c r="J1776">
        <v>420</v>
      </c>
      <c r="K1776">
        <v>580</v>
      </c>
      <c r="L1776">
        <v>793</v>
      </c>
      <c r="M1776">
        <v>482</v>
      </c>
    </row>
    <row r="1777" spans="1:13" x14ac:dyDescent="0.25">
      <c r="A1777">
        <v>301.59674933622603</v>
      </c>
      <c r="B1777">
        <v>0.10430444721118801</v>
      </c>
      <c r="C1777">
        <v>395</v>
      </c>
      <c r="D1777">
        <v>15.8295404771343</v>
      </c>
      <c r="F1777">
        <v>317.65352251287601</v>
      </c>
      <c r="G1777">
        <v>0.11947113959942</v>
      </c>
      <c r="H1777">
        <v>404</v>
      </c>
      <c r="I1777">
        <v>14.097450100816801</v>
      </c>
      <c r="J1777">
        <v>420</v>
      </c>
      <c r="K1777">
        <v>580</v>
      </c>
      <c r="L1777">
        <v>793</v>
      </c>
      <c r="M1777">
        <v>482</v>
      </c>
    </row>
    <row r="1778" spans="1:13" x14ac:dyDescent="0.25">
      <c r="A1778">
        <v>301.59674933622603</v>
      </c>
      <c r="B1778">
        <v>0.104174850785491</v>
      </c>
      <c r="C1778">
        <v>395</v>
      </c>
      <c r="D1778">
        <v>15.8295404771343</v>
      </c>
      <c r="F1778">
        <v>317.65352251287601</v>
      </c>
      <c r="G1778">
        <v>0.11963810724766499</v>
      </c>
      <c r="H1778">
        <v>404</v>
      </c>
      <c r="I1778">
        <v>14.097450100816801</v>
      </c>
      <c r="J1778">
        <v>420</v>
      </c>
      <c r="K1778">
        <v>580</v>
      </c>
      <c r="L1778">
        <v>792</v>
      </c>
      <c r="M1778">
        <v>477</v>
      </c>
    </row>
    <row r="1779" spans="1:13" x14ac:dyDescent="0.25">
      <c r="A1779">
        <v>301.59674933622603</v>
      </c>
      <c r="B1779">
        <v>0.10312100146016601</v>
      </c>
      <c r="C1779">
        <v>395</v>
      </c>
      <c r="D1779">
        <v>15.8295404771343</v>
      </c>
      <c r="F1779">
        <v>317.65352251287601</v>
      </c>
      <c r="G1779">
        <v>0.11957958230490701</v>
      </c>
      <c r="H1779">
        <v>404</v>
      </c>
      <c r="I1779">
        <v>14.097450100816801</v>
      </c>
      <c r="J1779">
        <v>420</v>
      </c>
      <c r="K1779">
        <v>580</v>
      </c>
      <c r="L1779">
        <v>792</v>
      </c>
      <c r="M1779">
        <v>477</v>
      </c>
    </row>
    <row r="1780" spans="1:13" x14ac:dyDescent="0.25">
      <c r="A1780">
        <v>301.59674933622603</v>
      </c>
      <c r="B1780">
        <v>0.102468175026198</v>
      </c>
      <c r="C1780">
        <v>395</v>
      </c>
      <c r="D1780">
        <v>15.8295404771343</v>
      </c>
      <c r="F1780">
        <v>317.65352251287601</v>
      </c>
      <c r="G1780">
        <v>0.119102354971326</v>
      </c>
      <c r="H1780">
        <v>404</v>
      </c>
      <c r="I1780">
        <v>14.097450100816801</v>
      </c>
      <c r="J1780">
        <v>420</v>
      </c>
      <c r="K1780">
        <v>580</v>
      </c>
      <c r="L1780">
        <v>792</v>
      </c>
      <c r="M1780">
        <v>477</v>
      </c>
    </row>
    <row r="1781" spans="1:13" x14ac:dyDescent="0.25">
      <c r="A1781">
        <v>301.59674933622603</v>
      </c>
      <c r="B1781">
        <v>0.102323796652244</v>
      </c>
      <c r="C1781">
        <v>395</v>
      </c>
      <c r="D1781">
        <v>15.8295404771343</v>
      </c>
      <c r="F1781">
        <v>317.65352251287601</v>
      </c>
      <c r="G1781">
        <v>0.119102354971326</v>
      </c>
      <c r="H1781">
        <v>404</v>
      </c>
      <c r="I1781">
        <v>14.097450100816801</v>
      </c>
      <c r="J1781">
        <v>420</v>
      </c>
      <c r="K1781">
        <v>580</v>
      </c>
      <c r="L1781">
        <v>792</v>
      </c>
      <c r="M1781">
        <v>477</v>
      </c>
    </row>
    <row r="1782" spans="1:13" x14ac:dyDescent="0.25">
      <c r="A1782">
        <v>301.59674933622603</v>
      </c>
      <c r="B1782">
        <v>0.102997630769667</v>
      </c>
      <c r="C1782">
        <v>395</v>
      </c>
      <c r="D1782">
        <v>15.8295404771343</v>
      </c>
      <c r="F1782">
        <v>317.65352251287601</v>
      </c>
      <c r="G1782">
        <v>0.11843184974646399</v>
      </c>
      <c r="H1782">
        <v>404</v>
      </c>
      <c r="I1782">
        <v>14.097450100816801</v>
      </c>
      <c r="J1782">
        <v>420</v>
      </c>
      <c r="K1782">
        <v>580</v>
      </c>
      <c r="L1782">
        <v>792</v>
      </c>
      <c r="M1782">
        <v>477</v>
      </c>
    </row>
    <row r="1783" spans="1:13" x14ac:dyDescent="0.25">
      <c r="A1783">
        <v>301.59674933622603</v>
      </c>
      <c r="B1783">
        <v>0.102436775681222</v>
      </c>
      <c r="C1783">
        <v>395</v>
      </c>
      <c r="D1783">
        <v>15.8295404771343</v>
      </c>
      <c r="F1783">
        <v>317.08752110484102</v>
      </c>
      <c r="G1783">
        <v>0.117823626991145</v>
      </c>
      <c r="H1783">
        <v>405</v>
      </c>
      <c r="I1783">
        <v>14.5947646596469</v>
      </c>
      <c r="J1783">
        <v>420</v>
      </c>
      <c r="K1783">
        <v>580</v>
      </c>
      <c r="L1783">
        <v>792</v>
      </c>
      <c r="M1783">
        <v>477</v>
      </c>
    </row>
    <row r="1784" spans="1:13" x14ac:dyDescent="0.25">
      <c r="A1784">
        <v>301.59674933622603</v>
      </c>
      <c r="B1784">
        <v>0.101797633794732</v>
      </c>
      <c r="C1784">
        <v>395</v>
      </c>
      <c r="D1784">
        <v>15.8295404771343</v>
      </c>
      <c r="F1784">
        <v>317.08752110484102</v>
      </c>
      <c r="G1784">
        <v>0.119942139256623</v>
      </c>
      <c r="H1784">
        <v>405</v>
      </c>
      <c r="I1784">
        <v>14.5947646596469</v>
      </c>
      <c r="J1784">
        <v>420</v>
      </c>
      <c r="K1784">
        <v>580</v>
      </c>
      <c r="L1784">
        <v>792</v>
      </c>
      <c r="M1784">
        <v>477</v>
      </c>
    </row>
    <row r="1785" spans="1:13" x14ac:dyDescent="0.25">
      <c r="A1785">
        <v>301.59674933622603</v>
      </c>
      <c r="B1785">
        <v>0.10190487803187299</v>
      </c>
      <c r="C1785">
        <v>395</v>
      </c>
      <c r="D1785">
        <v>15.8295404771343</v>
      </c>
      <c r="F1785">
        <v>317.08752110484102</v>
      </c>
      <c r="G1785">
        <v>0.121169802899773</v>
      </c>
      <c r="H1785">
        <v>405</v>
      </c>
      <c r="I1785">
        <v>14.5947646596469</v>
      </c>
      <c r="J1785">
        <v>420</v>
      </c>
      <c r="K1785">
        <v>580</v>
      </c>
      <c r="L1785">
        <v>792</v>
      </c>
      <c r="M1785">
        <v>477</v>
      </c>
    </row>
    <row r="1786" spans="1:13" x14ac:dyDescent="0.25">
      <c r="A1786">
        <v>301.59674933622603</v>
      </c>
      <c r="B1786">
        <v>0.101825889063014</v>
      </c>
      <c r="C1786">
        <v>395</v>
      </c>
      <c r="D1786">
        <v>15.8295404771343</v>
      </c>
      <c r="F1786">
        <v>317.08752110484102</v>
      </c>
      <c r="G1786">
        <v>0.122591384626713</v>
      </c>
      <c r="H1786">
        <v>405</v>
      </c>
      <c r="I1786">
        <v>14.5947646596469</v>
      </c>
      <c r="J1786">
        <v>420</v>
      </c>
      <c r="K1786">
        <v>580</v>
      </c>
      <c r="L1786">
        <v>792</v>
      </c>
      <c r="M1786">
        <v>477</v>
      </c>
    </row>
    <row r="1787" spans="1:13" x14ac:dyDescent="0.25">
      <c r="A1787">
        <v>301.59674933622603</v>
      </c>
      <c r="B1787">
        <v>0.101984316545345</v>
      </c>
      <c r="C1787">
        <v>395</v>
      </c>
      <c r="D1787">
        <v>15.8295404771343</v>
      </c>
      <c r="F1787">
        <v>317.08752110484102</v>
      </c>
      <c r="G1787">
        <v>0.12091068503949801</v>
      </c>
      <c r="H1787">
        <v>405</v>
      </c>
      <c r="I1787">
        <v>14.5947646596469</v>
      </c>
      <c r="J1787">
        <v>420</v>
      </c>
      <c r="K1787">
        <v>580</v>
      </c>
      <c r="L1787">
        <v>792</v>
      </c>
      <c r="M1787">
        <v>477</v>
      </c>
    </row>
    <row r="1788" spans="1:13" x14ac:dyDescent="0.25">
      <c r="A1788">
        <v>301.59674933622603</v>
      </c>
      <c r="B1788">
        <v>0.102156224532302</v>
      </c>
      <c r="C1788">
        <v>395</v>
      </c>
      <c r="D1788">
        <v>15.8295404771343</v>
      </c>
      <c r="F1788">
        <v>317.08752110484102</v>
      </c>
      <c r="G1788">
        <v>0.120970268912911</v>
      </c>
      <c r="H1788">
        <v>405</v>
      </c>
      <c r="I1788">
        <v>14.5947646596469</v>
      </c>
      <c r="J1788">
        <v>420</v>
      </c>
      <c r="K1788">
        <v>580</v>
      </c>
      <c r="L1788">
        <v>792</v>
      </c>
      <c r="M1788">
        <v>477</v>
      </c>
    </row>
    <row r="1789" spans="1:13" x14ac:dyDescent="0.25">
      <c r="A1789">
        <v>301.59674933622603</v>
      </c>
      <c r="B1789">
        <v>0.101851946523557</v>
      </c>
      <c r="C1789">
        <v>395</v>
      </c>
      <c r="D1789">
        <v>15.8295404771343</v>
      </c>
      <c r="F1789">
        <v>316.74812824698199</v>
      </c>
      <c r="G1789">
        <v>0.122246245065707</v>
      </c>
      <c r="H1789">
        <v>409</v>
      </c>
      <c r="I1789">
        <v>15.2559983101673</v>
      </c>
      <c r="J1789">
        <v>420</v>
      </c>
      <c r="K1789">
        <v>580</v>
      </c>
      <c r="L1789">
        <v>792</v>
      </c>
      <c r="M1789">
        <v>477</v>
      </c>
    </row>
    <row r="1790" spans="1:13" x14ac:dyDescent="0.25">
      <c r="A1790">
        <v>301.59674933622603</v>
      </c>
      <c r="B1790">
        <v>0.100275569250613</v>
      </c>
      <c r="C1790">
        <v>395</v>
      </c>
      <c r="D1790">
        <v>15.8295404771343</v>
      </c>
      <c r="F1790">
        <v>316.74812824698199</v>
      </c>
      <c r="G1790">
        <v>0.122131055654463</v>
      </c>
      <c r="H1790">
        <v>409</v>
      </c>
      <c r="I1790">
        <v>15.2559983101673</v>
      </c>
      <c r="J1790">
        <v>420</v>
      </c>
      <c r="K1790">
        <v>580</v>
      </c>
      <c r="L1790">
        <v>792</v>
      </c>
      <c r="M1790">
        <v>477</v>
      </c>
    </row>
    <row r="1791" spans="1:13" x14ac:dyDescent="0.25">
      <c r="A1791">
        <v>301.59674933622603</v>
      </c>
      <c r="B1791">
        <v>9.9857452055898605E-2</v>
      </c>
      <c r="C1791">
        <v>395</v>
      </c>
      <c r="D1791">
        <v>15.8295404771343</v>
      </c>
      <c r="F1791">
        <v>316.74812824698199</v>
      </c>
      <c r="G1791">
        <v>0.122081214581995</v>
      </c>
      <c r="H1791">
        <v>409</v>
      </c>
      <c r="I1791">
        <v>15.2559983101673</v>
      </c>
      <c r="J1791">
        <v>420</v>
      </c>
      <c r="K1791">
        <v>580</v>
      </c>
      <c r="L1791">
        <v>792</v>
      </c>
      <c r="M1791">
        <v>477</v>
      </c>
    </row>
    <row r="1792" spans="1:13" x14ac:dyDescent="0.25">
      <c r="A1792">
        <v>301.59674933622603</v>
      </c>
      <c r="B1792">
        <v>0.100339811807166</v>
      </c>
      <c r="C1792">
        <v>395</v>
      </c>
      <c r="D1792">
        <v>15.8295404771343</v>
      </c>
      <c r="F1792">
        <v>316.74812824698199</v>
      </c>
      <c r="G1792">
        <v>0.12232709042779</v>
      </c>
      <c r="H1792">
        <v>409</v>
      </c>
      <c r="I1792">
        <v>15.2559983101673</v>
      </c>
      <c r="J1792">
        <v>420</v>
      </c>
      <c r="K1792">
        <v>580</v>
      </c>
      <c r="L1792">
        <v>792</v>
      </c>
      <c r="M1792">
        <v>477</v>
      </c>
    </row>
    <row r="1793" spans="1:13" x14ac:dyDescent="0.25">
      <c r="A1793">
        <v>301.59674933622603</v>
      </c>
      <c r="B1793">
        <v>0.10020441926479901</v>
      </c>
      <c r="C1793">
        <v>395</v>
      </c>
      <c r="D1793">
        <v>15.8295404771343</v>
      </c>
      <c r="F1793">
        <v>316.62135973432999</v>
      </c>
      <c r="G1793">
        <v>0.122532236947466</v>
      </c>
      <c r="H1793">
        <v>405</v>
      </c>
      <c r="I1793">
        <v>14.344267953420101</v>
      </c>
      <c r="J1793">
        <v>420</v>
      </c>
      <c r="K1793">
        <v>580</v>
      </c>
      <c r="L1793">
        <v>792</v>
      </c>
      <c r="M1793">
        <v>477</v>
      </c>
    </row>
    <row r="1794" spans="1:13" x14ac:dyDescent="0.25">
      <c r="A1794">
        <v>301.59674933622603</v>
      </c>
      <c r="B1794">
        <v>0.100065978883322</v>
      </c>
      <c r="C1794">
        <v>395</v>
      </c>
      <c r="D1794">
        <v>15.8295404771343</v>
      </c>
      <c r="F1794">
        <v>316.62135973432999</v>
      </c>
      <c r="G1794">
        <v>0.122967994790408</v>
      </c>
      <c r="H1794">
        <v>405</v>
      </c>
      <c r="I1794">
        <v>14.344267953420101</v>
      </c>
      <c r="J1794">
        <v>420</v>
      </c>
      <c r="K1794">
        <v>580</v>
      </c>
      <c r="L1794">
        <v>792</v>
      </c>
      <c r="M1794">
        <v>477</v>
      </c>
    </row>
    <row r="1795" spans="1:13" x14ac:dyDescent="0.25">
      <c r="A1795">
        <v>301.59674933622603</v>
      </c>
      <c r="B1795">
        <v>0.100065978883322</v>
      </c>
      <c r="C1795">
        <v>395</v>
      </c>
      <c r="D1795">
        <v>15.8295404771343</v>
      </c>
      <c r="F1795">
        <v>316.62135973432999</v>
      </c>
      <c r="G1795">
        <v>0.12450733557890201</v>
      </c>
      <c r="H1795">
        <v>405</v>
      </c>
      <c r="I1795">
        <v>14.344267953420101</v>
      </c>
      <c r="J1795">
        <v>420</v>
      </c>
      <c r="K1795">
        <v>580</v>
      </c>
      <c r="L1795">
        <v>792</v>
      </c>
      <c r="M1795">
        <v>477</v>
      </c>
    </row>
    <row r="1796" spans="1:13" x14ac:dyDescent="0.25">
      <c r="A1796">
        <v>301.59674933622603</v>
      </c>
      <c r="B1796">
        <v>0.10023299332815699</v>
      </c>
      <c r="C1796">
        <v>395</v>
      </c>
      <c r="D1796">
        <v>15.8295404771343</v>
      </c>
      <c r="F1796">
        <v>316.62135973432999</v>
      </c>
      <c r="G1796">
        <v>0.123675447018107</v>
      </c>
      <c r="H1796">
        <v>405</v>
      </c>
      <c r="I1796">
        <v>14.344267953420101</v>
      </c>
      <c r="J1796">
        <v>420</v>
      </c>
      <c r="K1796">
        <v>580</v>
      </c>
      <c r="L1796">
        <v>792</v>
      </c>
      <c r="M1796">
        <v>477</v>
      </c>
    </row>
    <row r="1797" spans="1:13" x14ac:dyDescent="0.25">
      <c r="A1797">
        <v>301.59674933622603</v>
      </c>
      <c r="B1797">
        <v>9.9833835963014705E-2</v>
      </c>
      <c r="C1797">
        <v>395</v>
      </c>
      <c r="D1797">
        <v>15.8295404771343</v>
      </c>
      <c r="F1797">
        <v>316.62135973432999</v>
      </c>
      <c r="G1797">
        <v>0.12545247476188001</v>
      </c>
      <c r="H1797">
        <v>405</v>
      </c>
      <c r="I1797">
        <v>14.344267953420101</v>
      </c>
      <c r="J1797">
        <v>420</v>
      </c>
      <c r="K1797">
        <v>580</v>
      </c>
      <c r="L1797">
        <v>792</v>
      </c>
      <c r="M1797">
        <v>477</v>
      </c>
    </row>
    <row r="1798" spans="1:13" x14ac:dyDescent="0.25">
      <c r="A1798">
        <v>301.59674933622603</v>
      </c>
      <c r="B1798">
        <v>9.9691738770189706E-2</v>
      </c>
      <c r="C1798">
        <v>395</v>
      </c>
      <c r="D1798">
        <v>15.8295404771343</v>
      </c>
      <c r="F1798">
        <v>316.62135973432999</v>
      </c>
      <c r="G1798">
        <v>0.12483698902283499</v>
      </c>
      <c r="H1798">
        <v>405</v>
      </c>
      <c r="I1798">
        <v>14.344267953420101</v>
      </c>
      <c r="J1798">
        <v>420</v>
      </c>
      <c r="K1798">
        <v>580</v>
      </c>
      <c r="L1798">
        <v>792</v>
      </c>
      <c r="M1798">
        <v>477</v>
      </c>
    </row>
    <row r="1799" spans="1:13" x14ac:dyDescent="0.25">
      <c r="A1799">
        <v>301.59674933622603</v>
      </c>
      <c r="B1799">
        <v>9.91189745412977E-2</v>
      </c>
      <c r="C1799">
        <v>395</v>
      </c>
      <c r="D1799">
        <v>15.8295404771343</v>
      </c>
      <c r="F1799">
        <v>316.62135973432999</v>
      </c>
      <c r="G1799">
        <v>0.124922181049407</v>
      </c>
      <c r="H1799">
        <v>405</v>
      </c>
      <c r="I1799">
        <v>14.344267953420101</v>
      </c>
      <c r="J1799">
        <v>420</v>
      </c>
      <c r="K1799">
        <v>580</v>
      </c>
      <c r="L1799">
        <v>792</v>
      </c>
      <c r="M1799">
        <v>477</v>
      </c>
    </row>
    <row r="1800" spans="1:13" x14ac:dyDescent="0.25">
      <c r="A1800">
        <v>301.59674933622603</v>
      </c>
      <c r="B1800">
        <v>9.9125968911058404E-2</v>
      </c>
      <c r="C1800">
        <v>395</v>
      </c>
      <c r="D1800">
        <v>15.8295404771343</v>
      </c>
      <c r="F1800">
        <v>316.62135973432999</v>
      </c>
      <c r="G1800">
        <v>0.123958334404426</v>
      </c>
      <c r="H1800">
        <v>405</v>
      </c>
      <c r="I1800">
        <v>14.344267953420101</v>
      </c>
      <c r="J1800">
        <v>420</v>
      </c>
      <c r="K1800">
        <v>580</v>
      </c>
      <c r="L1800">
        <v>792</v>
      </c>
      <c r="M1800">
        <v>477</v>
      </c>
    </row>
    <row r="1801" spans="1:13" x14ac:dyDescent="0.25">
      <c r="A1801">
        <v>301.59674933622603</v>
      </c>
      <c r="B1801">
        <v>9.90895452987966E-2</v>
      </c>
      <c r="C1801">
        <v>395</v>
      </c>
      <c r="D1801">
        <v>15.8295404771343</v>
      </c>
      <c r="F1801">
        <v>316.62135973432999</v>
      </c>
      <c r="G1801">
        <v>0.123011774684386</v>
      </c>
      <c r="H1801">
        <v>405</v>
      </c>
      <c r="I1801">
        <v>14.344267953420101</v>
      </c>
      <c r="J1801">
        <v>420</v>
      </c>
      <c r="K1801">
        <v>580</v>
      </c>
      <c r="L1801">
        <v>792</v>
      </c>
      <c r="M1801">
        <v>477</v>
      </c>
    </row>
    <row r="1802" spans="1:13" x14ac:dyDescent="0.25">
      <c r="A1802">
        <v>301.59674933622603</v>
      </c>
      <c r="B1802">
        <v>9.9230694969561897E-2</v>
      </c>
      <c r="C1802">
        <v>395</v>
      </c>
      <c r="D1802">
        <v>15.8295404771343</v>
      </c>
      <c r="F1802">
        <v>316.62135973432999</v>
      </c>
      <c r="G1802">
        <v>0.123148950375964</v>
      </c>
      <c r="H1802">
        <v>405</v>
      </c>
      <c r="I1802">
        <v>14.344267953420101</v>
      </c>
      <c r="J1802">
        <v>420</v>
      </c>
      <c r="K1802">
        <v>580</v>
      </c>
      <c r="L1802">
        <v>792</v>
      </c>
      <c r="M1802">
        <v>477</v>
      </c>
    </row>
    <row r="1803" spans="1:13" x14ac:dyDescent="0.25">
      <c r="A1803">
        <v>301.59674933622603</v>
      </c>
      <c r="B1803">
        <v>9.96942639993708E-2</v>
      </c>
      <c r="C1803">
        <v>395</v>
      </c>
      <c r="D1803">
        <v>15.8295404771343</v>
      </c>
      <c r="F1803">
        <v>316.62135973432999</v>
      </c>
      <c r="G1803">
        <v>0.12298268064421</v>
      </c>
      <c r="H1803">
        <v>405</v>
      </c>
      <c r="I1803">
        <v>14.344267953420101</v>
      </c>
      <c r="J1803">
        <v>371</v>
      </c>
      <c r="K1803">
        <v>629</v>
      </c>
      <c r="L1803">
        <v>792</v>
      </c>
      <c r="M1803">
        <v>478</v>
      </c>
    </row>
    <row r="1804" spans="1:13" x14ac:dyDescent="0.25">
      <c r="A1804">
        <v>301.59674933622603</v>
      </c>
      <c r="B1804">
        <v>9.8890332444195594E-2</v>
      </c>
      <c r="C1804">
        <v>395</v>
      </c>
      <c r="D1804">
        <v>15.8295404771343</v>
      </c>
      <c r="F1804">
        <v>315.96300437161699</v>
      </c>
      <c r="G1804">
        <v>0.122328449455934</v>
      </c>
      <c r="H1804">
        <v>383</v>
      </c>
      <c r="I1804">
        <v>14.3524226024747</v>
      </c>
      <c r="J1804">
        <v>371</v>
      </c>
      <c r="K1804">
        <v>629</v>
      </c>
      <c r="L1804">
        <v>792</v>
      </c>
      <c r="M1804">
        <v>478</v>
      </c>
    </row>
    <row r="1805" spans="1:13" x14ac:dyDescent="0.25">
      <c r="A1805">
        <v>301.59674933622603</v>
      </c>
      <c r="B1805">
        <v>9.9268949286629493E-2</v>
      </c>
      <c r="C1805">
        <v>395</v>
      </c>
      <c r="D1805">
        <v>15.8295404771343</v>
      </c>
      <c r="F1805">
        <v>315.96300437161699</v>
      </c>
      <c r="G1805">
        <v>0.12279721981316299</v>
      </c>
      <c r="H1805">
        <v>383</v>
      </c>
      <c r="I1805">
        <v>14.3524226024747</v>
      </c>
      <c r="J1805">
        <v>371</v>
      </c>
      <c r="K1805">
        <v>629</v>
      </c>
      <c r="L1805">
        <v>792</v>
      </c>
      <c r="M1805">
        <v>478</v>
      </c>
    </row>
    <row r="1806" spans="1:13" x14ac:dyDescent="0.25">
      <c r="A1806">
        <v>301.59674933622603</v>
      </c>
      <c r="B1806">
        <v>9.8366484509585794E-2</v>
      </c>
      <c r="C1806">
        <v>395</v>
      </c>
      <c r="D1806">
        <v>15.8295404771343</v>
      </c>
      <c r="F1806">
        <v>315.96300437161699</v>
      </c>
      <c r="G1806">
        <v>0.122740403856459</v>
      </c>
      <c r="H1806">
        <v>383</v>
      </c>
      <c r="I1806">
        <v>14.3524226024747</v>
      </c>
      <c r="J1806">
        <v>371</v>
      </c>
      <c r="K1806">
        <v>629</v>
      </c>
      <c r="L1806">
        <v>792</v>
      </c>
      <c r="M1806">
        <v>478</v>
      </c>
    </row>
    <row r="1807" spans="1:13" x14ac:dyDescent="0.25">
      <c r="A1807">
        <v>301.59674933622603</v>
      </c>
      <c r="B1807">
        <v>9.88629728232783E-2</v>
      </c>
      <c r="C1807">
        <v>395</v>
      </c>
      <c r="D1807">
        <v>15.8295404771343</v>
      </c>
      <c r="F1807">
        <v>315.96300437161699</v>
      </c>
      <c r="G1807">
        <v>0.12549653571135</v>
      </c>
      <c r="H1807">
        <v>383</v>
      </c>
      <c r="I1807">
        <v>14.3524226024747</v>
      </c>
      <c r="J1807">
        <v>371</v>
      </c>
      <c r="K1807">
        <v>629</v>
      </c>
      <c r="L1807">
        <v>792</v>
      </c>
      <c r="M1807">
        <v>478</v>
      </c>
    </row>
    <row r="1808" spans="1:13" x14ac:dyDescent="0.25">
      <c r="A1808">
        <v>301.59674933622603</v>
      </c>
      <c r="B1808">
        <v>9.8488695543840293E-2</v>
      </c>
      <c r="C1808">
        <v>395</v>
      </c>
      <c r="D1808">
        <v>15.8295404771343</v>
      </c>
      <c r="F1808">
        <v>315.96300437161699</v>
      </c>
      <c r="G1808">
        <v>0.123696227881621</v>
      </c>
      <c r="H1808">
        <v>383</v>
      </c>
      <c r="I1808">
        <v>14.3524226024747</v>
      </c>
      <c r="J1808">
        <v>371</v>
      </c>
      <c r="K1808">
        <v>629</v>
      </c>
      <c r="L1808">
        <v>792</v>
      </c>
      <c r="M1808">
        <v>478</v>
      </c>
    </row>
    <row r="1809" spans="1:13" x14ac:dyDescent="0.25">
      <c r="A1809">
        <v>301.59674933622603</v>
      </c>
      <c r="B1809">
        <v>9.8488695543840293E-2</v>
      </c>
      <c r="C1809">
        <v>395</v>
      </c>
      <c r="D1809">
        <v>15.8295404771343</v>
      </c>
      <c r="F1809">
        <v>315.96300437161699</v>
      </c>
      <c r="G1809">
        <v>0.12527188890220101</v>
      </c>
      <c r="H1809">
        <v>383</v>
      </c>
      <c r="I1809">
        <v>14.3524226024747</v>
      </c>
      <c r="J1809">
        <v>371</v>
      </c>
      <c r="K1809">
        <v>629</v>
      </c>
      <c r="L1809">
        <v>792</v>
      </c>
      <c r="M1809">
        <v>478</v>
      </c>
    </row>
    <row r="1810" spans="1:13" x14ac:dyDescent="0.25">
      <c r="A1810">
        <v>301.59674933622603</v>
      </c>
      <c r="B1810">
        <v>9.8488695543840293E-2</v>
      </c>
      <c r="C1810">
        <v>395</v>
      </c>
      <c r="D1810">
        <v>15.8295404771343</v>
      </c>
      <c r="F1810">
        <v>315.90322620654501</v>
      </c>
      <c r="G1810">
        <v>0.125415642078536</v>
      </c>
      <c r="H1810">
        <v>402</v>
      </c>
      <c r="I1810">
        <v>14.6512720615137</v>
      </c>
      <c r="J1810">
        <v>371</v>
      </c>
      <c r="K1810">
        <v>629</v>
      </c>
      <c r="L1810">
        <v>792</v>
      </c>
      <c r="M1810">
        <v>478</v>
      </c>
    </row>
    <row r="1811" spans="1:13" x14ac:dyDescent="0.25">
      <c r="A1811">
        <v>301.59674933622603</v>
      </c>
      <c r="B1811">
        <v>9.7133946256548795E-2</v>
      </c>
      <c r="C1811">
        <v>395</v>
      </c>
      <c r="D1811">
        <v>15.8295404771343</v>
      </c>
      <c r="F1811">
        <v>315.90322620654501</v>
      </c>
      <c r="G1811">
        <v>0.12494087923057499</v>
      </c>
      <c r="H1811">
        <v>402</v>
      </c>
      <c r="I1811">
        <v>14.6512720615137</v>
      </c>
      <c r="J1811">
        <v>371</v>
      </c>
      <c r="K1811">
        <v>629</v>
      </c>
      <c r="L1811">
        <v>792</v>
      </c>
      <c r="M1811">
        <v>478</v>
      </c>
    </row>
    <row r="1812" spans="1:13" x14ac:dyDescent="0.25">
      <c r="A1812">
        <v>301.59674933622603</v>
      </c>
      <c r="B1812">
        <v>9.7053984948535399E-2</v>
      </c>
      <c r="C1812">
        <v>395</v>
      </c>
      <c r="D1812">
        <v>15.8295404771343</v>
      </c>
      <c r="F1812">
        <v>315.56354371132301</v>
      </c>
      <c r="G1812">
        <v>0.12540196488987601</v>
      </c>
      <c r="H1812">
        <v>408</v>
      </c>
      <c r="I1812">
        <v>14.6303755138069</v>
      </c>
      <c r="J1812">
        <v>371</v>
      </c>
      <c r="K1812">
        <v>629</v>
      </c>
      <c r="L1812">
        <v>792</v>
      </c>
      <c r="M1812">
        <v>478</v>
      </c>
    </row>
    <row r="1813" spans="1:13" x14ac:dyDescent="0.25">
      <c r="A1813">
        <v>301.59674933622603</v>
      </c>
      <c r="B1813">
        <v>9.6993597140606402E-2</v>
      </c>
      <c r="C1813">
        <v>395</v>
      </c>
      <c r="D1813">
        <v>15.8295404771343</v>
      </c>
      <c r="F1813">
        <v>315.56354371132301</v>
      </c>
      <c r="G1813">
        <v>0.124762751354155</v>
      </c>
      <c r="H1813">
        <v>408</v>
      </c>
      <c r="I1813">
        <v>14.6303755138069</v>
      </c>
      <c r="J1813">
        <v>371</v>
      </c>
      <c r="K1813">
        <v>629</v>
      </c>
      <c r="L1813">
        <v>792</v>
      </c>
      <c r="M1813">
        <v>478</v>
      </c>
    </row>
    <row r="1814" spans="1:13" x14ac:dyDescent="0.25">
      <c r="A1814">
        <v>301.59674933622603</v>
      </c>
      <c r="B1814">
        <v>9.7615936068278203E-2</v>
      </c>
      <c r="C1814">
        <v>395</v>
      </c>
      <c r="D1814">
        <v>15.8295404771343</v>
      </c>
      <c r="F1814">
        <v>315.56354371132301</v>
      </c>
      <c r="G1814">
        <v>0.124697355212034</v>
      </c>
      <c r="H1814">
        <v>408</v>
      </c>
      <c r="I1814">
        <v>14.6303755138069</v>
      </c>
      <c r="J1814">
        <v>371</v>
      </c>
      <c r="K1814">
        <v>629</v>
      </c>
      <c r="L1814">
        <v>792</v>
      </c>
      <c r="M1814">
        <v>478</v>
      </c>
    </row>
    <row r="1815" spans="1:13" x14ac:dyDescent="0.25">
      <c r="A1815">
        <v>301.59674933622603</v>
      </c>
      <c r="B1815">
        <v>9.7521213692224606E-2</v>
      </c>
      <c r="C1815">
        <v>395</v>
      </c>
      <c r="D1815">
        <v>15.8295404771343</v>
      </c>
      <c r="F1815">
        <v>315.56354371132301</v>
      </c>
      <c r="G1815">
        <v>0.124196516599689</v>
      </c>
      <c r="H1815">
        <v>408</v>
      </c>
      <c r="I1815">
        <v>14.6303755138069</v>
      </c>
      <c r="J1815">
        <v>371</v>
      </c>
      <c r="K1815">
        <v>629</v>
      </c>
      <c r="L1815">
        <v>792</v>
      </c>
      <c r="M1815">
        <v>478</v>
      </c>
    </row>
    <row r="1816" spans="1:13" x14ac:dyDescent="0.25">
      <c r="A1816">
        <v>301.59674933622603</v>
      </c>
      <c r="B1816">
        <v>9.8363653179194002E-2</v>
      </c>
      <c r="C1816">
        <v>395</v>
      </c>
      <c r="D1816">
        <v>15.8295404771343</v>
      </c>
      <c r="F1816">
        <v>315.56354371132301</v>
      </c>
      <c r="G1816">
        <v>0.12537068335955601</v>
      </c>
      <c r="H1816">
        <v>408</v>
      </c>
      <c r="I1816">
        <v>14.6303755138069</v>
      </c>
      <c r="J1816">
        <v>371</v>
      </c>
      <c r="K1816">
        <v>629</v>
      </c>
      <c r="L1816">
        <v>792</v>
      </c>
      <c r="M1816">
        <v>478</v>
      </c>
    </row>
    <row r="1817" spans="1:13" x14ac:dyDescent="0.25">
      <c r="A1817">
        <v>301.59674933622603</v>
      </c>
      <c r="B1817">
        <v>9.8100630606657094E-2</v>
      </c>
      <c r="C1817">
        <v>395</v>
      </c>
      <c r="D1817">
        <v>15.8295404771343</v>
      </c>
      <c r="F1817">
        <v>315.56354371132301</v>
      </c>
      <c r="G1817">
        <v>0.124083551675561</v>
      </c>
      <c r="H1817">
        <v>408</v>
      </c>
      <c r="I1817">
        <v>14.6303755138069</v>
      </c>
      <c r="J1817">
        <v>371</v>
      </c>
      <c r="K1817">
        <v>629</v>
      </c>
      <c r="L1817">
        <v>792</v>
      </c>
      <c r="M1817">
        <v>478</v>
      </c>
    </row>
    <row r="1818" spans="1:13" x14ac:dyDescent="0.25">
      <c r="A1818">
        <v>301.59674933622603</v>
      </c>
      <c r="B1818">
        <v>9.8100630606657094E-2</v>
      </c>
      <c r="C1818">
        <v>395</v>
      </c>
      <c r="D1818">
        <v>15.8295404771343</v>
      </c>
      <c r="F1818">
        <v>315.56354371132301</v>
      </c>
      <c r="G1818">
        <v>0.124376722598755</v>
      </c>
      <c r="H1818">
        <v>408</v>
      </c>
      <c r="I1818">
        <v>14.6303755138069</v>
      </c>
      <c r="J1818">
        <v>371</v>
      </c>
      <c r="K1818">
        <v>629</v>
      </c>
      <c r="L1818">
        <v>792</v>
      </c>
      <c r="M1818">
        <v>478</v>
      </c>
    </row>
    <row r="1819" spans="1:13" x14ac:dyDescent="0.25">
      <c r="A1819">
        <v>301.59674933622603</v>
      </c>
      <c r="B1819">
        <v>9.8130790248644004E-2</v>
      </c>
      <c r="C1819">
        <v>395</v>
      </c>
      <c r="D1819">
        <v>15.8295404771343</v>
      </c>
      <c r="F1819">
        <v>315.56354371132301</v>
      </c>
      <c r="G1819">
        <v>0.12458726597181</v>
      </c>
      <c r="H1819">
        <v>408</v>
      </c>
      <c r="I1819">
        <v>14.6303755138069</v>
      </c>
      <c r="J1819">
        <v>371</v>
      </c>
      <c r="K1819">
        <v>629</v>
      </c>
      <c r="L1819">
        <v>792</v>
      </c>
      <c r="M1819">
        <v>478</v>
      </c>
    </row>
    <row r="1820" spans="1:13" x14ac:dyDescent="0.25">
      <c r="A1820">
        <v>301.59674933622603</v>
      </c>
      <c r="B1820">
        <v>9.7866705003746807E-2</v>
      </c>
      <c r="C1820">
        <v>395</v>
      </c>
      <c r="D1820">
        <v>15.8295404771343</v>
      </c>
      <c r="F1820">
        <v>315.56354371132301</v>
      </c>
      <c r="G1820">
        <v>0.12510193849942</v>
      </c>
      <c r="H1820">
        <v>408</v>
      </c>
      <c r="I1820">
        <v>14.6303755138069</v>
      </c>
      <c r="J1820">
        <v>371</v>
      </c>
      <c r="K1820">
        <v>629</v>
      </c>
      <c r="L1820">
        <v>792</v>
      </c>
      <c r="M1820">
        <v>478</v>
      </c>
    </row>
    <row r="1821" spans="1:13" x14ac:dyDescent="0.25">
      <c r="A1821">
        <v>301.59674933622603</v>
      </c>
      <c r="B1821">
        <v>9.7577753921125096E-2</v>
      </c>
      <c r="C1821">
        <v>395</v>
      </c>
      <c r="D1821">
        <v>15.8295404771343</v>
      </c>
      <c r="F1821">
        <v>315.56354371132301</v>
      </c>
      <c r="G1821">
        <v>0.12533688504788301</v>
      </c>
      <c r="H1821">
        <v>408</v>
      </c>
      <c r="I1821">
        <v>14.6303755138069</v>
      </c>
      <c r="J1821">
        <v>371</v>
      </c>
      <c r="K1821">
        <v>629</v>
      </c>
      <c r="L1821">
        <v>792</v>
      </c>
      <c r="M1821">
        <v>478</v>
      </c>
    </row>
    <row r="1822" spans="1:13" x14ac:dyDescent="0.25">
      <c r="A1822">
        <v>301.59674933622603</v>
      </c>
      <c r="B1822">
        <v>9.79913429273742E-2</v>
      </c>
      <c r="C1822">
        <v>395</v>
      </c>
      <c r="D1822">
        <v>15.8295404771343</v>
      </c>
      <c r="F1822">
        <v>315.56354371132301</v>
      </c>
      <c r="G1822">
        <v>0.126802106748688</v>
      </c>
      <c r="H1822">
        <v>408</v>
      </c>
      <c r="I1822">
        <v>14.6303755138069</v>
      </c>
      <c r="J1822">
        <v>371</v>
      </c>
      <c r="K1822">
        <v>629</v>
      </c>
      <c r="L1822">
        <v>792</v>
      </c>
      <c r="M1822">
        <v>478</v>
      </c>
    </row>
    <row r="1823" spans="1:13" x14ac:dyDescent="0.25">
      <c r="A1823">
        <v>301.59674933622603</v>
      </c>
      <c r="B1823">
        <v>9.8363573238508695E-2</v>
      </c>
      <c r="C1823">
        <v>395</v>
      </c>
      <c r="D1823">
        <v>15.8295404771343</v>
      </c>
      <c r="F1823">
        <v>315.56354371132301</v>
      </c>
      <c r="G1823">
        <v>0.12711404736408399</v>
      </c>
      <c r="H1823">
        <v>408</v>
      </c>
      <c r="I1823">
        <v>14.6303755138069</v>
      </c>
      <c r="J1823">
        <v>371</v>
      </c>
      <c r="K1823">
        <v>629</v>
      </c>
      <c r="L1823">
        <v>792</v>
      </c>
      <c r="M1823">
        <v>478</v>
      </c>
    </row>
    <row r="1824" spans="1:13" x14ac:dyDescent="0.25">
      <c r="A1824">
        <v>301.59674933622603</v>
      </c>
      <c r="B1824">
        <v>9.8262973988372401E-2</v>
      </c>
      <c r="C1824">
        <v>395</v>
      </c>
      <c r="D1824">
        <v>15.8295404771343</v>
      </c>
      <c r="F1824">
        <v>315.56354371132301</v>
      </c>
      <c r="G1824">
        <v>0.126766431465445</v>
      </c>
      <c r="H1824">
        <v>408</v>
      </c>
      <c r="I1824">
        <v>14.6303755138069</v>
      </c>
      <c r="J1824">
        <v>371</v>
      </c>
      <c r="K1824">
        <v>629</v>
      </c>
      <c r="L1824">
        <v>792</v>
      </c>
      <c r="M1824">
        <v>478</v>
      </c>
    </row>
    <row r="1825" spans="1:13" x14ac:dyDescent="0.25">
      <c r="A1825">
        <v>301.30363297881598</v>
      </c>
      <c r="B1825">
        <v>9.8212945474315194E-2</v>
      </c>
      <c r="C1825">
        <v>406</v>
      </c>
      <c r="D1825">
        <v>16.192165948450601</v>
      </c>
      <c r="F1825">
        <v>315.56354371132301</v>
      </c>
      <c r="G1825">
        <v>0.12716774187797</v>
      </c>
      <c r="H1825">
        <v>408</v>
      </c>
      <c r="I1825">
        <v>14.6303755138069</v>
      </c>
      <c r="J1825">
        <v>371</v>
      </c>
      <c r="K1825">
        <v>629</v>
      </c>
      <c r="L1825">
        <v>792</v>
      </c>
      <c r="M1825">
        <v>478</v>
      </c>
    </row>
    <row r="1826" spans="1:13" x14ac:dyDescent="0.25">
      <c r="A1826">
        <v>301.30363297881598</v>
      </c>
      <c r="B1826">
        <v>9.7581859736456403E-2</v>
      </c>
      <c r="C1826">
        <v>406</v>
      </c>
      <c r="D1826">
        <v>16.192165948450601</v>
      </c>
      <c r="F1826">
        <v>315.56354371132301</v>
      </c>
      <c r="G1826">
        <v>0.127787108723009</v>
      </c>
      <c r="H1826">
        <v>408</v>
      </c>
      <c r="I1826">
        <v>14.6303755138069</v>
      </c>
      <c r="J1826">
        <v>371</v>
      </c>
      <c r="K1826">
        <v>629</v>
      </c>
      <c r="L1826">
        <v>792</v>
      </c>
      <c r="M1826">
        <v>478</v>
      </c>
    </row>
    <row r="1827" spans="1:13" x14ac:dyDescent="0.25">
      <c r="A1827">
        <v>301.30363297881598</v>
      </c>
      <c r="B1827">
        <v>9.7432670202589097E-2</v>
      </c>
      <c r="C1827">
        <v>406</v>
      </c>
      <c r="D1827">
        <v>16.192165948450601</v>
      </c>
      <c r="F1827">
        <v>313.73731583892402</v>
      </c>
      <c r="G1827">
        <v>0.12634964590245201</v>
      </c>
      <c r="H1827">
        <v>439</v>
      </c>
      <c r="I1827">
        <v>14.689925557468101</v>
      </c>
      <c r="J1827">
        <v>371</v>
      </c>
      <c r="K1827">
        <v>629</v>
      </c>
      <c r="L1827">
        <v>792</v>
      </c>
      <c r="M1827">
        <v>478</v>
      </c>
    </row>
    <row r="1828" spans="1:13" x14ac:dyDescent="0.25">
      <c r="A1828">
        <v>301.30363297881598</v>
      </c>
      <c r="B1828">
        <v>9.7623519121015898E-2</v>
      </c>
      <c r="C1828">
        <v>406</v>
      </c>
      <c r="D1828">
        <v>16.192165948450601</v>
      </c>
      <c r="F1828">
        <v>313.73731583892402</v>
      </c>
      <c r="G1828">
        <v>0.126071069135748</v>
      </c>
      <c r="H1828">
        <v>439</v>
      </c>
      <c r="I1828">
        <v>14.689925557468101</v>
      </c>
      <c r="J1828">
        <v>371</v>
      </c>
      <c r="K1828">
        <v>629</v>
      </c>
      <c r="L1828">
        <v>793</v>
      </c>
      <c r="M1828">
        <v>478</v>
      </c>
    </row>
    <row r="1829" spans="1:13" x14ac:dyDescent="0.25">
      <c r="A1829">
        <v>301.30363297881598</v>
      </c>
      <c r="B1829">
        <v>9.8318817221458701E-2</v>
      </c>
      <c r="C1829">
        <v>406</v>
      </c>
      <c r="D1829">
        <v>16.192165948450601</v>
      </c>
      <c r="F1829">
        <v>313.73731583892402</v>
      </c>
      <c r="G1829">
        <v>0.1256725218294</v>
      </c>
      <c r="H1829">
        <v>439</v>
      </c>
      <c r="I1829">
        <v>14.689925557468101</v>
      </c>
      <c r="J1829">
        <v>371</v>
      </c>
      <c r="K1829">
        <v>629</v>
      </c>
      <c r="L1829">
        <v>793</v>
      </c>
      <c r="M1829">
        <v>478</v>
      </c>
    </row>
    <row r="1830" spans="1:13" x14ac:dyDescent="0.25">
      <c r="A1830">
        <v>301.30363297881598</v>
      </c>
      <c r="B1830">
        <v>9.75676896264175E-2</v>
      </c>
      <c r="C1830">
        <v>406</v>
      </c>
      <c r="D1830">
        <v>16.192165948450601</v>
      </c>
      <c r="F1830">
        <v>313.73731583892402</v>
      </c>
      <c r="G1830">
        <v>0.12536601917502499</v>
      </c>
      <c r="H1830">
        <v>439</v>
      </c>
      <c r="I1830">
        <v>14.689925557468101</v>
      </c>
      <c r="J1830">
        <v>371</v>
      </c>
      <c r="K1830">
        <v>629</v>
      </c>
      <c r="L1830">
        <v>793</v>
      </c>
      <c r="M1830">
        <v>478</v>
      </c>
    </row>
    <row r="1831" spans="1:13" x14ac:dyDescent="0.25">
      <c r="A1831">
        <v>301.30363297881598</v>
      </c>
      <c r="B1831">
        <v>9.7107706749073902E-2</v>
      </c>
      <c r="C1831">
        <v>406</v>
      </c>
      <c r="D1831">
        <v>16.192165948450601</v>
      </c>
      <c r="F1831">
        <v>313.73731583892402</v>
      </c>
      <c r="G1831">
        <v>0.125919401812394</v>
      </c>
      <c r="H1831">
        <v>439</v>
      </c>
      <c r="I1831">
        <v>14.689925557468101</v>
      </c>
      <c r="J1831">
        <v>371</v>
      </c>
      <c r="K1831">
        <v>629</v>
      </c>
      <c r="L1831">
        <v>793</v>
      </c>
      <c r="M1831">
        <v>478</v>
      </c>
    </row>
    <row r="1832" spans="1:13" x14ac:dyDescent="0.25">
      <c r="A1832">
        <v>301.30363297881598</v>
      </c>
      <c r="B1832">
        <v>9.7685443129865296E-2</v>
      </c>
      <c r="C1832">
        <v>406</v>
      </c>
      <c r="D1832">
        <v>16.192165948450601</v>
      </c>
      <c r="F1832">
        <v>313.73731583892402</v>
      </c>
      <c r="G1832">
        <v>0.12595257212396199</v>
      </c>
      <c r="H1832">
        <v>439</v>
      </c>
      <c r="I1832">
        <v>14.689925557468101</v>
      </c>
      <c r="J1832">
        <v>371</v>
      </c>
      <c r="K1832">
        <v>629</v>
      </c>
      <c r="L1832">
        <v>793</v>
      </c>
      <c r="M1832">
        <v>478</v>
      </c>
    </row>
    <row r="1833" spans="1:13" x14ac:dyDescent="0.25">
      <c r="A1833">
        <v>301.30363297881598</v>
      </c>
      <c r="B1833">
        <v>9.7380911950836604E-2</v>
      </c>
      <c r="C1833">
        <v>406</v>
      </c>
      <c r="D1833">
        <v>16.192165948450601</v>
      </c>
      <c r="F1833">
        <v>313.73731583892402</v>
      </c>
      <c r="G1833">
        <v>0.124464868929803</v>
      </c>
      <c r="H1833">
        <v>439</v>
      </c>
      <c r="I1833">
        <v>14.689925557468101</v>
      </c>
      <c r="J1833">
        <v>371</v>
      </c>
      <c r="K1833">
        <v>629</v>
      </c>
      <c r="L1833">
        <v>793</v>
      </c>
      <c r="M1833">
        <v>478</v>
      </c>
    </row>
    <row r="1834" spans="1:13" x14ac:dyDescent="0.25">
      <c r="A1834">
        <v>301.30363297881598</v>
      </c>
      <c r="B1834">
        <v>9.7550008800110999E-2</v>
      </c>
      <c r="C1834">
        <v>406</v>
      </c>
      <c r="D1834">
        <v>16.192165948450601</v>
      </c>
      <c r="F1834">
        <v>313.73731583892402</v>
      </c>
      <c r="G1834">
        <v>0.12448528857459901</v>
      </c>
      <c r="H1834">
        <v>439</v>
      </c>
      <c r="I1834">
        <v>14.689925557468101</v>
      </c>
      <c r="J1834">
        <v>371</v>
      </c>
      <c r="K1834">
        <v>629</v>
      </c>
      <c r="L1834">
        <v>793</v>
      </c>
      <c r="M1834">
        <v>478</v>
      </c>
    </row>
    <row r="1835" spans="1:13" x14ac:dyDescent="0.25">
      <c r="A1835">
        <v>301.30363297881598</v>
      </c>
      <c r="B1835">
        <v>9.8171582347341593E-2</v>
      </c>
      <c r="C1835">
        <v>406</v>
      </c>
      <c r="D1835">
        <v>16.192165948450601</v>
      </c>
      <c r="F1835">
        <v>312.73610741528699</v>
      </c>
      <c r="G1835">
        <v>0.124377894867103</v>
      </c>
      <c r="H1835">
        <v>398</v>
      </c>
      <c r="I1835">
        <v>14.138327661203199</v>
      </c>
      <c r="J1835">
        <v>371</v>
      </c>
      <c r="K1835">
        <v>629</v>
      </c>
      <c r="L1835">
        <v>793</v>
      </c>
      <c r="M1835">
        <v>478</v>
      </c>
    </row>
    <row r="1836" spans="1:13" x14ac:dyDescent="0.25">
      <c r="A1836">
        <v>301.30363297881598</v>
      </c>
      <c r="B1836">
        <v>9.6998732649643302E-2</v>
      </c>
      <c r="C1836">
        <v>406</v>
      </c>
      <c r="D1836">
        <v>16.192165948450601</v>
      </c>
      <c r="F1836">
        <v>312.73610741528699</v>
      </c>
      <c r="G1836">
        <v>0.123100026354758</v>
      </c>
      <c r="H1836">
        <v>398</v>
      </c>
      <c r="I1836">
        <v>14.138327661203199</v>
      </c>
      <c r="J1836">
        <v>371</v>
      </c>
      <c r="K1836">
        <v>629</v>
      </c>
      <c r="L1836">
        <v>793</v>
      </c>
      <c r="M1836">
        <v>478</v>
      </c>
    </row>
    <row r="1837" spans="1:13" x14ac:dyDescent="0.25">
      <c r="A1837">
        <v>301.30363297881598</v>
      </c>
      <c r="B1837">
        <v>9.66979237021625E-2</v>
      </c>
      <c r="C1837">
        <v>406</v>
      </c>
      <c r="D1837">
        <v>16.192165948450601</v>
      </c>
      <c r="F1837">
        <v>312.73610741528699</v>
      </c>
      <c r="G1837">
        <v>0.12291283944126399</v>
      </c>
      <c r="H1837">
        <v>398</v>
      </c>
      <c r="I1837">
        <v>14.138327661203199</v>
      </c>
      <c r="J1837">
        <v>371</v>
      </c>
      <c r="K1837">
        <v>629</v>
      </c>
      <c r="L1837">
        <v>793</v>
      </c>
      <c r="M1837">
        <v>478</v>
      </c>
    </row>
    <row r="1838" spans="1:13" x14ac:dyDescent="0.25">
      <c r="A1838">
        <v>301.30363297881598</v>
      </c>
      <c r="B1838">
        <v>9.8305485420232402E-2</v>
      </c>
      <c r="C1838">
        <v>406</v>
      </c>
      <c r="D1838">
        <v>16.192165948450601</v>
      </c>
      <c r="F1838">
        <v>312.73610741528699</v>
      </c>
      <c r="G1838">
        <v>0.12260073809031299</v>
      </c>
      <c r="H1838">
        <v>398</v>
      </c>
      <c r="I1838">
        <v>14.138327661203199</v>
      </c>
      <c r="J1838">
        <v>371</v>
      </c>
      <c r="K1838">
        <v>629</v>
      </c>
      <c r="L1838">
        <v>793</v>
      </c>
      <c r="M1838">
        <v>478</v>
      </c>
    </row>
    <row r="1839" spans="1:13" x14ac:dyDescent="0.25">
      <c r="A1839">
        <v>301.30363297881598</v>
      </c>
      <c r="B1839">
        <v>9.8208274394901401E-2</v>
      </c>
      <c r="C1839">
        <v>406</v>
      </c>
      <c r="D1839">
        <v>16.192165948450601</v>
      </c>
      <c r="F1839">
        <v>312.17987890867499</v>
      </c>
      <c r="G1839">
        <v>0.124936047159782</v>
      </c>
      <c r="H1839">
        <v>427</v>
      </c>
      <c r="I1839">
        <v>13.6537376951892</v>
      </c>
      <c r="J1839">
        <v>371</v>
      </c>
      <c r="K1839">
        <v>629</v>
      </c>
      <c r="L1839">
        <v>793</v>
      </c>
      <c r="M1839">
        <v>478</v>
      </c>
    </row>
    <row r="1840" spans="1:13" x14ac:dyDescent="0.25">
      <c r="A1840">
        <v>301.30363297881598</v>
      </c>
      <c r="B1840">
        <v>9.8514900652131407E-2</v>
      </c>
      <c r="C1840">
        <v>406</v>
      </c>
      <c r="D1840">
        <v>16.192165948450601</v>
      </c>
      <c r="F1840">
        <v>312.17987890867499</v>
      </c>
      <c r="G1840">
        <v>0.12340702518858</v>
      </c>
      <c r="H1840">
        <v>427</v>
      </c>
      <c r="I1840">
        <v>13.6537376951892</v>
      </c>
      <c r="J1840">
        <v>371</v>
      </c>
      <c r="K1840">
        <v>629</v>
      </c>
      <c r="L1840">
        <v>793</v>
      </c>
      <c r="M1840">
        <v>478</v>
      </c>
    </row>
    <row r="1841" spans="1:13" x14ac:dyDescent="0.25">
      <c r="A1841">
        <v>301.30363297881598</v>
      </c>
      <c r="B1841">
        <v>9.7946193598527506E-2</v>
      </c>
      <c r="C1841">
        <v>406</v>
      </c>
      <c r="D1841">
        <v>16.192165948450601</v>
      </c>
      <c r="F1841">
        <v>312.17987890867499</v>
      </c>
      <c r="G1841">
        <v>0.12377975073691699</v>
      </c>
      <c r="H1841">
        <v>427</v>
      </c>
      <c r="I1841">
        <v>13.6537376951892</v>
      </c>
      <c r="J1841">
        <v>371</v>
      </c>
      <c r="K1841">
        <v>629</v>
      </c>
      <c r="L1841">
        <v>793</v>
      </c>
      <c r="M1841">
        <v>478</v>
      </c>
    </row>
    <row r="1842" spans="1:13" x14ac:dyDescent="0.25">
      <c r="A1842">
        <v>301.30363297881598</v>
      </c>
      <c r="B1842">
        <v>9.7871746663251005E-2</v>
      </c>
      <c r="C1842">
        <v>406</v>
      </c>
      <c r="D1842">
        <v>16.192165948450601</v>
      </c>
      <c r="F1842">
        <v>312.17987890867499</v>
      </c>
      <c r="G1842">
        <v>0.121417892997626</v>
      </c>
      <c r="H1842">
        <v>427</v>
      </c>
      <c r="I1842">
        <v>13.6537376951892</v>
      </c>
      <c r="J1842">
        <v>371</v>
      </c>
      <c r="K1842">
        <v>629</v>
      </c>
      <c r="L1842">
        <v>793</v>
      </c>
      <c r="M1842">
        <v>478</v>
      </c>
    </row>
    <row r="1843" spans="1:13" x14ac:dyDescent="0.25">
      <c r="A1843">
        <v>301.30363297881598</v>
      </c>
      <c r="B1843">
        <v>9.8451821809113799E-2</v>
      </c>
      <c r="C1843">
        <v>406</v>
      </c>
      <c r="D1843">
        <v>16.192165948450601</v>
      </c>
      <c r="F1843">
        <v>312.17987890867499</v>
      </c>
      <c r="G1843">
        <v>0.121861632962842</v>
      </c>
      <c r="H1843">
        <v>427</v>
      </c>
      <c r="I1843">
        <v>13.6537376951892</v>
      </c>
      <c r="J1843">
        <v>371</v>
      </c>
      <c r="K1843">
        <v>629</v>
      </c>
      <c r="L1843">
        <v>793</v>
      </c>
      <c r="M1843">
        <v>478</v>
      </c>
    </row>
    <row r="1844" spans="1:13" x14ac:dyDescent="0.25">
      <c r="A1844">
        <v>301.30363297881598</v>
      </c>
      <c r="B1844">
        <v>9.8528624946996296E-2</v>
      </c>
      <c r="C1844">
        <v>406</v>
      </c>
      <c r="D1844">
        <v>16.192165948450601</v>
      </c>
      <c r="F1844">
        <v>312.17987890867499</v>
      </c>
      <c r="G1844">
        <v>0.12335687138434601</v>
      </c>
      <c r="H1844">
        <v>427</v>
      </c>
      <c r="I1844">
        <v>13.6537376951892</v>
      </c>
      <c r="J1844">
        <v>371</v>
      </c>
      <c r="K1844">
        <v>629</v>
      </c>
      <c r="L1844">
        <v>793</v>
      </c>
      <c r="M1844">
        <v>478</v>
      </c>
    </row>
    <row r="1845" spans="1:13" x14ac:dyDescent="0.25">
      <c r="A1845">
        <v>301.30363297881598</v>
      </c>
      <c r="B1845">
        <v>9.8464270824483405E-2</v>
      </c>
      <c r="C1845">
        <v>406</v>
      </c>
      <c r="D1845">
        <v>16.192165948450601</v>
      </c>
      <c r="F1845">
        <v>312.17987890867499</v>
      </c>
      <c r="G1845">
        <v>0.123239036566499</v>
      </c>
      <c r="H1845">
        <v>427</v>
      </c>
      <c r="I1845">
        <v>13.6537376951892</v>
      </c>
      <c r="J1845">
        <v>371</v>
      </c>
      <c r="K1845">
        <v>629</v>
      </c>
      <c r="L1845">
        <v>793</v>
      </c>
      <c r="M1845">
        <v>478</v>
      </c>
    </row>
    <row r="1846" spans="1:13" x14ac:dyDescent="0.25">
      <c r="A1846">
        <v>301.30363297881598</v>
      </c>
      <c r="B1846">
        <v>9.8585807813719895E-2</v>
      </c>
      <c r="C1846">
        <v>406</v>
      </c>
      <c r="D1846">
        <v>16.192165948450601</v>
      </c>
      <c r="F1846">
        <v>312.17987890867499</v>
      </c>
      <c r="G1846">
        <v>0.122860134836088</v>
      </c>
      <c r="H1846">
        <v>427</v>
      </c>
      <c r="I1846">
        <v>13.6537376951892</v>
      </c>
      <c r="J1846">
        <v>371</v>
      </c>
      <c r="K1846">
        <v>629</v>
      </c>
      <c r="L1846">
        <v>793</v>
      </c>
      <c r="M1846">
        <v>478</v>
      </c>
    </row>
    <row r="1847" spans="1:13" x14ac:dyDescent="0.25">
      <c r="A1847">
        <v>301.30363297881598</v>
      </c>
      <c r="B1847">
        <v>9.7589721521803993E-2</v>
      </c>
      <c r="C1847">
        <v>406</v>
      </c>
      <c r="D1847">
        <v>16.192165948450601</v>
      </c>
      <c r="F1847">
        <v>312.17987890867499</v>
      </c>
      <c r="G1847">
        <v>0.123159901172835</v>
      </c>
      <c r="H1847">
        <v>427</v>
      </c>
      <c r="I1847">
        <v>13.6537376951892</v>
      </c>
      <c r="J1847">
        <v>371</v>
      </c>
      <c r="K1847">
        <v>629</v>
      </c>
      <c r="L1847">
        <v>793</v>
      </c>
      <c r="M1847">
        <v>478</v>
      </c>
    </row>
    <row r="1848" spans="1:13" x14ac:dyDescent="0.25">
      <c r="A1848">
        <v>301.30363297881598</v>
      </c>
      <c r="B1848">
        <v>9.6907140933105596E-2</v>
      </c>
      <c r="C1848">
        <v>406</v>
      </c>
      <c r="D1848">
        <v>16.192165948450601</v>
      </c>
      <c r="F1848">
        <v>312.17987890867499</v>
      </c>
      <c r="G1848">
        <v>0.12193137654759199</v>
      </c>
      <c r="H1848">
        <v>427</v>
      </c>
      <c r="I1848">
        <v>13.6537376951892</v>
      </c>
      <c r="J1848">
        <v>371</v>
      </c>
      <c r="K1848">
        <v>629</v>
      </c>
      <c r="L1848">
        <v>793</v>
      </c>
      <c r="M1848">
        <v>478</v>
      </c>
    </row>
    <row r="1849" spans="1:13" x14ac:dyDescent="0.25">
      <c r="A1849">
        <v>301.30363297881598</v>
      </c>
      <c r="B1849">
        <v>9.6192919648942096E-2</v>
      </c>
      <c r="C1849">
        <v>406</v>
      </c>
      <c r="D1849">
        <v>16.192165948450601</v>
      </c>
      <c r="F1849">
        <v>312.17987890867499</v>
      </c>
      <c r="G1849">
        <v>0.12098813161281501</v>
      </c>
      <c r="H1849">
        <v>427</v>
      </c>
      <c r="I1849">
        <v>13.6537376951892</v>
      </c>
      <c r="J1849">
        <v>371</v>
      </c>
      <c r="K1849">
        <v>629</v>
      </c>
      <c r="L1849">
        <v>793</v>
      </c>
      <c r="M1849">
        <v>478</v>
      </c>
    </row>
    <row r="1850" spans="1:13" x14ac:dyDescent="0.25">
      <c r="A1850">
        <v>301.30363297881598</v>
      </c>
      <c r="B1850">
        <v>9.6192919648942096E-2</v>
      </c>
      <c r="C1850">
        <v>406</v>
      </c>
      <c r="D1850">
        <v>16.192165948450601</v>
      </c>
      <c r="F1850">
        <v>312.17987890867499</v>
      </c>
      <c r="G1850">
        <v>0.120718146324385</v>
      </c>
      <c r="H1850">
        <v>427</v>
      </c>
      <c r="I1850">
        <v>13.6537376951892</v>
      </c>
      <c r="J1850">
        <v>371</v>
      </c>
      <c r="K1850">
        <v>629</v>
      </c>
      <c r="L1850">
        <v>793</v>
      </c>
      <c r="M1850">
        <v>478</v>
      </c>
    </row>
    <row r="1851" spans="1:13" x14ac:dyDescent="0.25">
      <c r="A1851">
        <v>301.30363297881598</v>
      </c>
      <c r="B1851">
        <v>9.7364296085388199E-2</v>
      </c>
      <c r="C1851">
        <v>406</v>
      </c>
      <c r="D1851">
        <v>16.192165948450601</v>
      </c>
      <c r="F1851">
        <v>312.17987890867499</v>
      </c>
      <c r="G1851">
        <v>0.118911940569064</v>
      </c>
      <c r="H1851">
        <v>427</v>
      </c>
      <c r="I1851">
        <v>13.6537376951892</v>
      </c>
      <c r="J1851">
        <v>371</v>
      </c>
      <c r="K1851">
        <v>629</v>
      </c>
      <c r="L1851">
        <v>793</v>
      </c>
      <c r="M1851">
        <v>478</v>
      </c>
    </row>
    <row r="1852" spans="1:13" x14ac:dyDescent="0.25">
      <c r="A1852">
        <v>301.30363297881598</v>
      </c>
      <c r="B1852">
        <v>9.7331901393539699E-2</v>
      </c>
      <c r="C1852">
        <v>406</v>
      </c>
      <c r="D1852">
        <v>16.192165948450601</v>
      </c>
      <c r="F1852">
        <v>312.17987890867499</v>
      </c>
      <c r="G1852">
        <v>0.11857214641234</v>
      </c>
      <c r="H1852">
        <v>427</v>
      </c>
      <c r="I1852">
        <v>13.6537376951892</v>
      </c>
      <c r="J1852">
        <v>371</v>
      </c>
      <c r="K1852">
        <v>629</v>
      </c>
      <c r="L1852">
        <v>793</v>
      </c>
      <c r="M1852">
        <v>478</v>
      </c>
    </row>
    <row r="1853" spans="1:13" x14ac:dyDescent="0.25">
      <c r="A1853">
        <v>301.28745554667</v>
      </c>
      <c r="B1853">
        <v>9.7251068960867701E-2</v>
      </c>
      <c r="C1853">
        <v>406</v>
      </c>
      <c r="D1853">
        <v>16.043442663736599</v>
      </c>
      <c r="F1853">
        <v>312.17244982114102</v>
      </c>
      <c r="G1853">
        <v>0.118719959545276</v>
      </c>
      <c r="H1853">
        <v>414</v>
      </c>
      <c r="I1853">
        <v>13.8151900565717</v>
      </c>
      <c r="J1853">
        <v>328</v>
      </c>
      <c r="K1853">
        <v>672</v>
      </c>
      <c r="L1853">
        <v>795</v>
      </c>
      <c r="M1853">
        <v>476</v>
      </c>
    </row>
    <row r="1854" spans="1:13" x14ac:dyDescent="0.25">
      <c r="A1854">
        <v>301.28745554667</v>
      </c>
      <c r="B1854">
        <v>9.7522149025858998E-2</v>
      </c>
      <c r="C1854">
        <v>406</v>
      </c>
      <c r="D1854">
        <v>16.043442663736599</v>
      </c>
      <c r="F1854">
        <v>312.17244982114102</v>
      </c>
      <c r="G1854">
        <v>0.117139282725493</v>
      </c>
      <c r="H1854">
        <v>414</v>
      </c>
      <c r="I1854">
        <v>13.8151900565717</v>
      </c>
      <c r="J1854">
        <v>328</v>
      </c>
      <c r="K1854">
        <v>672</v>
      </c>
      <c r="L1854">
        <v>795</v>
      </c>
      <c r="M1854">
        <v>476</v>
      </c>
    </row>
    <row r="1855" spans="1:13" x14ac:dyDescent="0.25">
      <c r="A1855">
        <v>301.28745554667</v>
      </c>
      <c r="B1855">
        <v>9.7386201031847502E-2</v>
      </c>
      <c r="C1855">
        <v>406</v>
      </c>
      <c r="D1855">
        <v>16.043442663736599</v>
      </c>
      <c r="F1855">
        <v>312.13146160542999</v>
      </c>
      <c r="G1855">
        <v>0.11655658620171699</v>
      </c>
      <c r="H1855">
        <v>430</v>
      </c>
      <c r="I1855">
        <v>14.632327215746001</v>
      </c>
      <c r="J1855">
        <v>328</v>
      </c>
      <c r="K1855">
        <v>672</v>
      </c>
      <c r="L1855">
        <v>795</v>
      </c>
      <c r="M1855">
        <v>476</v>
      </c>
    </row>
    <row r="1856" spans="1:13" x14ac:dyDescent="0.25">
      <c r="A1856">
        <v>301.28745554667</v>
      </c>
      <c r="B1856">
        <v>9.5774519269019198E-2</v>
      </c>
      <c r="C1856">
        <v>406</v>
      </c>
      <c r="D1856">
        <v>16.043442663736599</v>
      </c>
      <c r="F1856">
        <v>312.13146160542999</v>
      </c>
      <c r="G1856">
        <v>0.11631846696235899</v>
      </c>
      <c r="H1856">
        <v>430</v>
      </c>
      <c r="I1856">
        <v>14.632327215746001</v>
      </c>
      <c r="J1856">
        <v>328</v>
      </c>
      <c r="K1856">
        <v>672</v>
      </c>
      <c r="L1856">
        <v>795</v>
      </c>
      <c r="M1856">
        <v>476</v>
      </c>
    </row>
    <row r="1857" spans="1:13" x14ac:dyDescent="0.25">
      <c r="A1857">
        <v>301.28745554667</v>
      </c>
      <c r="B1857">
        <v>9.5774519269019198E-2</v>
      </c>
      <c r="C1857">
        <v>406</v>
      </c>
      <c r="D1857">
        <v>16.043442663736599</v>
      </c>
      <c r="F1857">
        <v>312.13146160542999</v>
      </c>
      <c r="G1857">
        <v>0.11878938620086001</v>
      </c>
      <c r="H1857">
        <v>430</v>
      </c>
      <c r="I1857">
        <v>14.632327215746001</v>
      </c>
      <c r="J1857">
        <v>328</v>
      </c>
      <c r="K1857">
        <v>672</v>
      </c>
      <c r="L1857">
        <v>795</v>
      </c>
      <c r="M1857">
        <v>476</v>
      </c>
    </row>
    <row r="1858" spans="1:13" x14ac:dyDescent="0.25">
      <c r="A1858">
        <v>301.28745554667</v>
      </c>
      <c r="B1858">
        <v>9.5241220969628906E-2</v>
      </c>
      <c r="C1858">
        <v>406</v>
      </c>
      <c r="D1858">
        <v>16.043442663736599</v>
      </c>
      <c r="F1858">
        <v>312.13146160542999</v>
      </c>
      <c r="G1858">
        <v>0.117732841953252</v>
      </c>
      <c r="H1858">
        <v>430</v>
      </c>
      <c r="I1858">
        <v>14.632327215746001</v>
      </c>
      <c r="J1858">
        <v>328</v>
      </c>
      <c r="K1858">
        <v>672</v>
      </c>
      <c r="L1858">
        <v>795</v>
      </c>
      <c r="M1858">
        <v>476</v>
      </c>
    </row>
    <row r="1859" spans="1:13" x14ac:dyDescent="0.25">
      <c r="A1859">
        <v>301.28745554667</v>
      </c>
      <c r="B1859">
        <v>9.4353068554410294E-2</v>
      </c>
      <c r="C1859">
        <v>406</v>
      </c>
      <c r="D1859">
        <v>16.043442663736599</v>
      </c>
      <c r="F1859">
        <v>312.13146160542999</v>
      </c>
      <c r="G1859">
        <v>0.11824586022517999</v>
      </c>
      <c r="H1859">
        <v>430</v>
      </c>
      <c r="I1859">
        <v>14.632327215746001</v>
      </c>
      <c r="J1859">
        <v>328</v>
      </c>
      <c r="K1859">
        <v>672</v>
      </c>
      <c r="L1859">
        <v>795</v>
      </c>
      <c r="M1859">
        <v>476</v>
      </c>
    </row>
    <row r="1860" spans="1:13" x14ac:dyDescent="0.25">
      <c r="A1860">
        <v>301.28745554667</v>
      </c>
      <c r="B1860">
        <v>9.4179158763048706E-2</v>
      </c>
      <c r="C1860">
        <v>406</v>
      </c>
      <c r="D1860">
        <v>16.043442663736599</v>
      </c>
      <c r="F1860">
        <v>312.13146160542999</v>
      </c>
      <c r="G1860">
        <v>0.117311523681917</v>
      </c>
      <c r="H1860">
        <v>430</v>
      </c>
      <c r="I1860">
        <v>14.632327215746001</v>
      </c>
      <c r="J1860">
        <v>328</v>
      </c>
      <c r="K1860">
        <v>672</v>
      </c>
      <c r="L1860">
        <v>795</v>
      </c>
      <c r="M1860">
        <v>476</v>
      </c>
    </row>
    <row r="1861" spans="1:13" x14ac:dyDescent="0.25">
      <c r="A1861">
        <v>301.28745554667</v>
      </c>
      <c r="B1861">
        <v>9.3788463734723396E-2</v>
      </c>
      <c r="C1861">
        <v>406</v>
      </c>
      <c r="D1861">
        <v>16.043442663736599</v>
      </c>
      <c r="F1861">
        <v>312.13146160542999</v>
      </c>
      <c r="G1861">
        <v>0.116858849333799</v>
      </c>
      <c r="H1861">
        <v>430</v>
      </c>
      <c r="I1861">
        <v>14.632327215746001</v>
      </c>
      <c r="J1861">
        <v>328</v>
      </c>
      <c r="K1861">
        <v>672</v>
      </c>
      <c r="L1861">
        <v>795</v>
      </c>
      <c r="M1861">
        <v>476</v>
      </c>
    </row>
    <row r="1862" spans="1:13" x14ac:dyDescent="0.25">
      <c r="A1862">
        <v>301.28745554667</v>
      </c>
      <c r="B1862">
        <v>9.3916891331423696E-2</v>
      </c>
      <c r="C1862">
        <v>406</v>
      </c>
      <c r="D1862">
        <v>16.043442663736599</v>
      </c>
      <c r="F1862">
        <v>312.08033243776299</v>
      </c>
      <c r="G1862">
        <v>0.115903961379116</v>
      </c>
      <c r="H1862">
        <v>429</v>
      </c>
      <c r="I1862">
        <v>13.992324318969599</v>
      </c>
      <c r="J1862">
        <v>328</v>
      </c>
      <c r="K1862">
        <v>672</v>
      </c>
      <c r="L1862">
        <v>795</v>
      </c>
      <c r="M1862">
        <v>476</v>
      </c>
    </row>
    <row r="1863" spans="1:13" x14ac:dyDescent="0.25">
      <c r="A1863">
        <v>301.28745554667</v>
      </c>
      <c r="B1863">
        <v>9.3916891331423696E-2</v>
      </c>
      <c r="C1863">
        <v>406</v>
      </c>
      <c r="D1863">
        <v>16.043442663736599</v>
      </c>
      <c r="F1863">
        <v>311.82153743249398</v>
      </c>
      <c r="G1863">
        <v>0.115831770621349</v>
      </c>
      <c r="H1863">
        <v>436</v>
      </c>
      <c r="I1863">
        <v>14.1340408590622</v>
      </c>
      <c r="J1863">
        <v>328</v>
      </c>
      <c r="K1863">
        <v>672</v>
      </c>
      <c r="L1863">
        <v>795</v>
      </c>
      <c r="M1863">
        <v>476</v>
      </c>
    </row>
    <row r="1864" spans="1:13" x14ac:dyDescent="0.25">
      <c r="A1864">
        <v>301.28745554667</v>
      </c>
      <c r="B1864">
        <v>9.3916200075668393E-2</v>
      </c>
      <c r="C1864">
        <v>406</v>
      </c>
      <c r="D1864">
        <v>16.043442663736599</v>
      </c>
      <c r="F1864">
        <v>310.15323419380002</v>
      </c>
      <c r="G1864">
        <v>0.115201230052541</v>
      </c>
      <c r="H1864">
        <v>438</v>
      </c>
      <c r="I1864">
        <v>14.531221928540599</v>
      </c>
      <c r="J1864">
        <v>328</v>
      </c>
      <c r="K1864">
        <v>672</v>
      </c>
      <c r="L1864">
        <v>795</v>
      </c>
      <c r="M1864">
        <v>476</v>
      </c>
    </row>
    <row r="1865" spans="1:13" x14ac:dyDescent="0.25">
      <c r="A1865">
        <v>301.28745554667</v>
      </c>
      <c r="B1865">
        <v>9.3612606402183607E-2</v>
      </c>
      <c r="C1865">
        <v>406</v>
      </c>
      <c r="D1865">
        <v>16.043442663736599</v>
      </c>
      <c r="F1865">
        <v>310.15323419380002</v>
      </c>
      <c r="G1865">
        <v>0.11504768962167</v>
      </c>
      <c r="H1865">
        <v>438</v>
      </c>
      <c r="I1865">
        <v>14.531221928540599</v>
      </c>
      <c r="J1865">
        <v>328</v>
      </c>
      <c r="K1865">
        <v>672</v>
      </c>
      <c r="L1865">
        <v>795</v>
      </c>
      <c r="M1865">
        <v>476</v>
      </c>
    </row>
    <row r="1866" spans="1:13" x14ac:dyDescent="0.25">
      <c r="A1866">
        <v>301.28745554667</v>
      </c>
      <c r="B1866">
        <v>9.3380485882596301E-2</v>
      </c>
      <c r="C1866">
        <v>406</v>
      </c>
      <c r="D1866">
        <v>16.043442663736599</v>
      </c>
      <c r="F1866">
        <v>310.15323419380002</v>
      </c>
      <c r="G1866">
        <v>0.114884270374231</v>
      </c>
      <c r="H1866">
        <v>438</v>
      </c>
      <c r="I1866">
        <v>14.531221928540599</v>
      </c>
      <c r="J1866">
        <v>328</v>
      </c>
      <c r="K1866">
        <v>672</v>
      </c>
      <c r="L1866">
        <v>795</v>
      </c>
      <c r="M1866">
        <v>476</v>
      </c>
    </row>
    <row r="1867" spans="1:13" x14ac:dyDescent="0.25">
      <c r="A1867">
        <v>301.28745554667</v>
      </c>
      <c r="B1867">
        <v>9.4588380899455898E-2</v>
      </c>
      <c r="C1867">
        <v>406</v>
      </c>
      <c r="D1867">
        <v>16.043442663736599</v>
      </c>
      <c r="F1867">
        <v>310.15323419380002</v>
      </c>
      <c r="G1867">
        <v>0.114214510774893</v>
      </c>
      <c r="H1867">
        <v>438</v>
      </c>
      <c r="I1867">
        <v>14.531221928540599</v>
      </c>
      <c r="J1867">
        <v>328</v>
      </c>
      <c r="K1867">
        <v>672</v>
      </c>
      <c r="L1867">
        <v>795</v>
      </c>
      <c r="M1867">
        <v>476</v>
      </c>
    </row>
    <row r="1868" spans="1:13" x14ac:dyDescent="0.25">
      <c r="A1868">
        <v>301.28745554667</v>
      </c>
      <c r="B1868">
        <v>9.3742710782523095E-2</v>
      </c>
      <c r="C1868">
        <v>406</v>
      </c>
      <c r="D1868">
        <v>16.043442663736599</v>
      </c>
      <c r="F1868">
        <v>310.15323419380002</v>
      </c>
      <c r="G1868">
        <v>0.11458236128393</v>
      </c>
      <c r="H1868">
        <v>438</v>
      </c>
      <c r="I1868">
        <v>14.531221928540599</v>
      </c>
      <c r="J1868">
        <v>328</v>
      </c>
      <c r="K1868">
        <v>672</v>
      </c>
      <c r="L1868">
        <v>795</v>
      </c>
      <c r="M1868">
        <v>476</v>
      </c>
    </row>
    <row r="1869" spans="1:13" x14ac:dyDescent="0.25">
      <c r="A1869">
        <v>301.28745554667</v>
      </c>
      <c r="B1869">
        <v>9.4084718018560401E-2</v>
      </c>
      <c r="C1869">
        <v>406</v>
      </c>
      <c r="D1869">
        <v>16.043442663736599</v>
      </c>
      <c r="F1869">
        <v>310.15323419380002</v>
      </c>
      <c r="G1869">
        <v>0.11462860059105499</v>
      </c>
      <c r="H1869">
        <v>438</v>
      </c>
      <c r="I1869">
        <v>14.531221928540599</v>
      </c>
      <c r="J1869">
        <v>328</v>
      </c>
      <c r="K1869">
        <v>672</v>
      </c>
      <c r="L1869">
        <v>795</v>
      </c>
      <c r="M1869">
        <v>476</v>
      </c>
    </row>
    <row r="1870" spans="1:13" x14ac:dyDescent="0.25">
      <c r="A1870">
        <v>301.28745554667</v>
      </c>
      <c r="B1870">
        <v>9.4082950720250705E-2</v>
      </c>
      <c r="C1870">
        <v>406</v>
      </c>
      <c r="D1870">
        <v>16.043442663736599</v>
      </c>
      <c r="F1870">
        <v>310.15323419380002</v>
      </c>
      <c r="G1870">
        <v>0.115448632034026</v>
      </c>
      <c r="H1870">
        <v>438</v>
      </c>
      <c r="I1870">
        <v>14.531221928540599</v>
      </c>
      <c r="J1870">
        <v>328</v>
      </c>
      <c r="K1870">
        <v>672</v>
      </c>
      <c r="L1870">
        <v>795</v>
      </c>
      <c r="M1870">
        <v>476</v>
      </c>
    </row>
    <row r="1871" spans="1:13" x14ac:dyDescent="0.25">
      <c r="A1871">
        <v>301.28745554667</v>
      </c>
      <c r="B1871">
        <v>9.3801098100658606E-2</v>
      </c>
      <c r="C1871">
        <v>406</v>
      </c>
      <c r="D1871">
        <v>16.043442663736599</v>
      </c>
      <c r="F1871">
        <v>310.15323419380002</v>
      </c>
      <c r="G1871">
        <v>0.116088845008659</v>
      </c>
      <c r="H1871">
        <v>438</v>
      </c>
      <c r="I1871">
        <v>14.531221928540599</v>
      </c>
      <c r="J1871">
        <v>328</v>
      </c>
      <c r="K1871">
        <v>672</v>
      </c>
      <c r="L1871">
        <v>795</v>
      </c>
      <c r="M1871">
        <v>476</v>
      </c>
    </row>
    <row r="1872" spans="1:13" x14ac:dyDescent="0.25">
      <c r="A1872">
        <v>301.28745554667</v>
      </c>
      <c r="B1872">
        <v>9.3545785490066605E-2</v>
      </c>
      <c r="C1872">
        <v>406</v>
      </c>
      <c r="D1872">
        <v>16.043442663736599</v>
      </c>
      <c r="F1872">
        <v>310.15323419380002</v>
      </c>
      <c r="G1872">
        <v>0.115825716076446</v>
      </c>
      <c r="H1872">
        <v>438</v>
      </c>
      <c r="I1872">
        <v>14.531221928540599</v>
      </c>
      <c r="J1872">
        <v>328</v>
      </c>
      <c r="K1872">
        <v>672</v>
      </c>
      <c r="L1872">
        <v>795</v>
      </c>
      <c r="M1872">
        <v>476</v>
      </c>
    </row>
    <row r="1873" spans="1:13" x14ac:dyDescent="0.25">
      <c r="A1873">
        <v>301.28745554667</v>
      </c>
      <c r="B1873">
        <v>9.3552737558503699E-2</v>
      </c>
      <c r="C1873">
        <v>406</v>
      </c>
      <c r="D1873">
        <v>16.043442663736599</v>
      </c>
      <c r="F1873">
        <v>310.15323419380002</v>
      </c>
      <c r="G1873">
        <v>0.115111393788253</v>
      </c>
      <c r="H1873">
        <v>438</v>
      </c>
      <c r="I1873">
        <v>14.531221928540599</v>
      </c>
      <c r="J1873">
        <v>328</v>
      </c>
      <c r="K1873">
        <v>672</v>
      </c>
      <c r="L1873">
        <v>795</v>
      </c>
      <c r="M1873">
        <v>476</v>
      </c>
    </row>
    <row r="1874" spans="1:13" x14ac:dyDescent="0.25">
      <c r="A1874">
        <v>301.28745554667</v>
      </c>
      <c r="B1874">
        <v>9.3550681777175404E-2</v>
      </c>
      <c r="C1874">
        <v>406</v>
      </c>
      <c r="D1874">
        <v>16.043442663736599</v>
      </c>
      <c r="F1874">
        <v>310.15323419380002</v>
      </c>
      <c r="G1874">
        <v>0.113264960319523</v>
      </c>
      <c r="H1874">
        <v>438</v>
      </c>
      <c r="I1874">
        <v>14.531221928540599</v>
      </c>
      <c r="J1874">
        <v>328</v>
      </c>
      <c r="K1874">
        <v>672</v>
      </c>
      <c r="L1874">
        <v>795</v>
      </c>
      <c r="M1874">
        <v>476</v>
      </c>
    </row>
    <row r="1875" spans="1:13" x14ac:dyDescent="0.25">
      <c r="A1875">
        <v>301.28745554667</v>
      </c>
      <c r="B1875">
        <v>9.3530661670813101E-2</v>
      </c>
      <c r="C1875">
        <v>406</v>
      </c>
      <c r="D1875">
        <v>16.043442663736599</v>
      </c>
      <c r="F1875">
        <v>310.15323419380002</v>
      </c>
      <c r="G1875">
        <v>0.11369869976142299</v>
      </c>
      <c r="H1875">
        <v>438</v>
      </c>
      <c r="I1875">
        <v>14.531221928540599</v>
      </c>
      <c r="J1875">
        <v>328</v>
      </c>
      <c r="K1875">
        <v>672</v>
      </c>
      <c r="L1875">
        <v>795</v>
      </c>
      <c r="M1875">
        <v>476</v>
      </c>
    </row>
    <row r="1876" spans="1:13" x14ac:dyDescent="0.25">
      <c r="A1876">
        <v>301.28745554667</v>
      </c>
      <c r="B1876">
        <v>9.3609675813837903E-2</v>
      </c>
      <c r="C1876">
        <v>406</v>
      </c>
      <c r="D1876">
        <v>16.043442663736599</v>
      </c>
      <c r="F1876">
        <v>310.15323419380002</v>
      </c>
      <c r="G1876">
        <v>0.113405503324108</v>
      </c>
      <c r="H1876">
        <v>438</v>
      </c>
      <c r="I1876">
        <v>14.531221928540599</v>
      </c>
      <c r="J1876">
        <v>328</v>
      </c>
      <c r="K1876">
        <v>672</v>
      </c>
      <c r="L1876">
        <v>795</v>
      </c>
      <c r="M1876">
        <v>476</v>
      </c>
    </row>
    <row r="1877" spans="1:13" x14ac:dyDescent="0.25">
      <c r="A1877">
        <v>301.28745554667</v>
      </c>
      <c r="B1877">
        <v>9.3539705597840306E-2</v>
      </c>
      <c r="C1877">
        <v>406</v>
      </c>
      <c r="D1877">
        <v>16.043442663736599</v>
      </c>
      <c r="F1877">
        <v>310.15323419380002</v>
      </c>
      <c r="G1877">
        <v>0.113036936794044</v>
      </c>
      <c r="H1877">
        <v>438</v>
      </c>
      <c r="I1877">
        <v>14.531221928540599</v>
      </c>
      <c r="J1877">
        <v>328</v>
      </c>
      <c r="K1877">
        <v>672</v>
      </c>
      <c r="L1877">
        <v>795</v>
      </c>
      <c r="M1877">
        <v>476</v>
      </c>
    </row>
    <row r="1878" spans="1:13" x14ac:dyDescent="0.25">
      <c r="A1878">
        <v>301.28745554667</v>
      </c>
      <c r="B1878">
        <v>9.31899186253521E-2</v>
      </c>
      <c r="C1878">
        <v>406</v>
      </c>
      <c r="D1878">
        <v>16.043442663736599</v>
      </c>
      <c r="F1878">
        <v>310.15323419380002</v>
      </c>
      <c r="G1878">
        <v>0.11301917645748601</v>
      </c>
      <c r="H1878">
        <v>438</v>
      </c>
      <c r="I1878">
        <v>14.531221928540599</v>
      </c>
      <c r="J1878">
        <v>328</v>
      </c>
      <c r="K1878">
        <v>672</v>
      </c>
      <c r="L1878">
        <v>790</v>
      </c>
      <c r="M1878">
        <v>477</v>
      </c>
    </row>
    <row r="1879" spans="1:13" x14ac:dyDescent="0.25">
      <c r="A1879">
        <v>301.28745554667</v>
      </c>
      <c r="B1879">
        <v>9.3817648432620998E-2</v>
      </c>
      <c r="C1879">
        <v>406</v>
      </c>
      <c r="D1879">
        <v>16.043442663736599</v>
      </c>
      <c r="F1879">
        <v>310.15323419380002</v>
      </c>
      <c r="G1879">
        <v>0.11452203148645999</v>
      </c>
      <c r="H1879">
        <v>438</v>
      </c>
      <c r="I1879">
        <v>14.531221928540599</v>
      </c>
      <c r="J1879">
        <v>328</v>
      </c>
      <c r="K1879">
        <v>672</v>
      </c>
      <c r="L1879">
        <v>790</v>
      </c>
      <c r="M1879">
        <v>477</v>
      </c>
    </row>
    <row r="1880" spans="1:13" x14ac:dyDescent="0.25">
      <c r="A1880">
        <v>301.28745554667</v>
      </c>
      <c r="B1880">
        <v>9.4753214144786505E-2</v>
      </c>
      <c r="C1880">
        <v>406</v>
      </c>
      <c r="D1880">
        <v>16.043442663736599</v>
      </c>
      <c r="F1880">
        <v>310.15323419380002</v>
      </c>
      <c r="G1880">
        <v>0.113747889886395</v>
      </c>
      <c r="H1880">
        <v>438</v>
      </c>
      <c r="I1880">
        <v>14.531221928540599</v>
      </c>
      <c r="J1880">
        <v>328</v>
      </c>
      <c r="K1880">
        <v>672</v>
      </c>
      <c r="L1880">
        <v>790</v>
      </c>
      <c r="M1880">
        <v>477</v>
      </c>
    </row>
    <row r="1881" spans="1:13" x14ac:dyDescent="0.25">
      <c r="A1881">
        <v>301.28745554667</v>
      </c>
      <c r="B1881">
        <v>9.4072796509385895E-2</v>
      </c>
      <c r="C1881">
        <v>406</v>
      </c>
      <c r="D1881">
        <v>16.043442663736599</v>
      </c>
      <c r="F1881">
        <v>310.15323419380002</v>
      </c>
      <c r="G1881">
        <v>0.113812283378267</v>
      </c>
      <c r="H1881">
        <v>438</v>
      </c>
      <c r="I1881">
        <v>14.531221928540599</v>
      </c>
      <c r="J1881">
        <v>328</v>
      </c>
      <c r="K1881">
        <v>672</v>
      </c>
      <c r="L1881">
        <v>790</v>
      </c>
      <c r="M1881">
        <v>477</v>
      </c>
    </row>
    <row r="1882" spans="1:13" x14ac:dyDescent="0.25">
      <c r="A1882">
        <v>301.28745554667</v>
      </c>
      <c r="B1882">
        <v>9.4149879802751302E-2</v>
      </c>
      <c r="C1882">
        <v>406</v>
      </c>
      <c r="D1882">
        <v>16.043442663736599</v>
      </c>
      <c r="F1882">
        <v>310.15323419380002</v>
      </c>
      <c r="G1882">
        <v>0.113603261900282</v>
      </c>
      <c r="H1882">
        <v>438</v>
      </c>
      <c r="I1882">
        <v>14.531221928540599</v>
      </c>
      <c r="J1882">
        <v>328</v>
      </c>
      <c r="K1882">
        <v>672</v>
      </c>
      <c r="L1882">
        <v>790</v>
      </c>
      <c r="M1882">
        <v>477</v>
      </c>
    </row>
    <row r="1883" spans="1:13" x14ac:dyDescent="0.25">
      <c r="A1883">
        <v>301.28745554667</v>
      </c>
      <c r="B1883">
        <v>9.4242585155996705E-2</v>
      </c>
      <c r="C1883">
        <v>406</v>
      </c>
      <c r="D1883">
        <v>16.043442663736599</v>
      </c>
      <c r="F1883">
        <v>310.15323419380002</v>
      </c>
      <c r="G1883">
        <v>0.114105097671984</v>
      </c>
      <c r="H1883">
        <v>438</v>
      </c>
      <c r="I1883">
        <v>14.531221928540599</v>
      </c>
      <c r="J1883">
        <v>328</v>
      </c>
      <c r="K1883">
        <v>672</v>
      </c>
      <c r="L1883">
        <v>790</v>
      </c>
      <c r="M1883">
        <v>477</v>
      </c>
    </row>
    <row r="1884" spans="1:13" x14ac:dyDescent="0.25">
      <c r="A1884">
        <v>301.28745554667</v>
      </c>
      <c r="B1884">
        <v>9.3992542710093094E-2</v>
      </c>
      <c r="C1884">
        <v>406</v>
      </c>
      <c r="D1884">
        <v>16.043442663736599</v>
      </c>
      <c r="F1884">
        <v>310.15323419380002</v>
      </c>
      <c r="G1884">
        <v>0.11149930953708601</v>
      </c>
      <c r="H1884">
        <v>438</v>
      </c>
      <c r="I1884">
        <v>14.531221928540599</v>
      </c>
      <c r="J1884">
        <v>328</v>
      </c>
      <c r="K1884">
        <v>672</v>
      </c>
      <c r="L1884">
        <v>790</v>
      </c>
      <c r="M1884">
        <v>477</v>
      </c>
    </row>
    <row r="1885" spans="1:13" x14ac:dyDescent="0.25">
      <c r="A1885">
        <v>301.28745554667</v>
      </c>
      <c r="B1885">
        <v>9.3912313120761301E-2</v>
      </c>
      <c r="C1885">
        <v>406</v>
      </c>
      <c r="D1885">
        <v>16.043442663736599</v>
      </c>
      <c r="F1885">
        <v>310.15323419380002</v>
      </c>
      <c r="G1885">
        <v>0.110670914201941</v>
      </c>
      <c r="H1885">
        <v>438</v>
      </c>
      <c r="I1885">
        <v>14.531221928540599</v>
      </c>
      <c r="J1885">
        <v>328</v>
      </c>
      <c r="K1885">
        <v>672</v>
      </c>
      <c r="L1885">
        <v>790</v>
      </c>
      <c r="M1885">
        <v>477</v>
      </c>
    </row>
    <row r="1886" spans="1:13" x14ac:dyDescent="0.25">
      <c r="A1886">
        <v>301.28745554667</v>
      </c>
      <c r="B1886">
        <v>9.4126290012509703E-2</v>
      </c>
      <c r="C1886">
        <v>406</v>
      </c>
      <c r="D1886">
        <v>16.043442663736599</v>
      </c>
      <c r="F1886">
        <v>310.15323419380002</v>
      </c>
      <c r="G1886">
        <v>0.110173628850105</v>
      </c>
      <c r="H1886">
        <v>438</v>
      </c>
      <c r="I1886">
        <v>14.531221928540599</v>
      </c>
      <c r="J1886">
        <v>328</v>
      </c>
      <c r="K1886">
        <v>672</v>
      </c>
      <c r="L1886">
        <v>790</v>
      </c>
      <c r="M1886">
        <v>477</v>
      </c>
    </row>
    <row r="1887" spans="1:13" x14ac:dyDescent="0.25">
      <c r="A1887">
        <v>301.28745554667</v>
      </c>
      <c r="B1887">
        <v>9.4006229327983401E-2</v>
      </c>
      <c r="C1887">
        <v>406</v>
      </c>
      <c r="D1887">
        <v>16.043442663736599</v>
      </c>
      <c r="F1887">
        <v>310.15323419380002</v>
      </c>
      <c r="G1887">
        <v>0.109470938219443</v>
      </c>
      <c r="H1887">
        <v>438</v>
      </c>
      <c r="I1887">
        <v>14.531221928540599</v>
      </c>
      <c r="J1887">
        <v>328</v>
      </c>
      <c r="K1887">
        <v>672</v>
      </c>
      <c r="L1887">
        <v>790</v>
      </c>
      <c r="M1887">
        <v>477</v>
      </c>
    </row>
    <row r="1888" spans="1:13" x14ac:dyDescent="0.25">
      <c r="A1888">
        <v>301.28745554667</v>
      </c>
      <c r="B1888">
        <v>9.4006229327983401E-2</v>
      </c>
      <c r="C1888">
        <v>406</v>
      </c>
      <c r="D1888">
        <v>16.043442663736599</v>
      </c>
      <c r="F1888">
        <v>310.15323419380002</v>
      </c>
      <c r="G1888">
        <v>0.109749428505687</v>
      </c>
      <c r="H1888">
        <v>438</v>
      </c>
      <c r="I1888">
        <v>14.531221928540599</v>
      </c>
      <c r="J1888">
        <v>328</v>
      </c>
      <c r="K1888">
        <v>672</v>
      </c>
      <c r="L1888">
        <v>790</v>
      </c>
      <c r="M1888">
        <v>477</v>
      </c>
    </row>
    <row r="1889" spans="1:13" x14ac:dyDescent="0.25">
      <c r="A1889">
        <v>301.28745554667</v>
      </c>
      <c r="B1889">
        <v>9.3641693789174904E-2</v>
      </c>
      <c r="C1889">
        <v>406</v>
      </c>
      <c r="D1889">
        <v>16.043442663736599</v>
      </c>
      <c r="F1889">
        <v>310.15323419380002</v>
      </c>
      <c r="G1889">
        <v>0.109594210129887</v>
      </c>
      <c r="H1889">
        <v>438</v>
      </c>
      <c r="I1889">
        <v>14.531221928540599</v>
      </c>
      <c r="J1889">
        <v>328</v>
      </c>
      <c r="K1889">
        <v>672</v>
      </c>
      <c r="L1889">
        <v>790</v>
      </c>
      <c r="M1889">
        <v>477</v>
      </c>
    </row>
    <row r="1890" spans="1:13" x14ac:dyDescent="0.25">
      <c r="A1890">
        <v>301.208739965223</v>
      </c>
      <c r="B1890">
        <v>9.4027329547379995E-2</v>
      </c>
      <c r="C1890">
        <v>406</v>
      </c>
      <c r="D1890">
        <v>16.121028517605701</v>
      </c>
      <c r="F1890">
        <v>310.15323419380002</v>
      </c>
      <c r="G1890">
        <v>0.110509399932779</v>
      </c>
      <c r="H1890">
        <v>438</v>
      </c>
      <c r="I1890">
        <v>14.531221928540599</v>
      </c>
      <c r="J1890">
        <v>328</v>
      </c>
      <c r="K1890">
        <v>672</v>
      </c>
      <c r="L1890">
        <v>790</v>
      </c>
      <c r="M1890">
        <v>477</v>
      </c>
    </row>
    <row r="1891" spans="1:13" x14ac:dyDescent="0.25">
      <c r="A1891">
        <v>301.208739965223</v>
      </c>
      <c r="B1891">
        <v>9.4173729906951997E-2</v>
      </c>
      <c r="C1891">
        <v>406</v>
      </c>
      <c r="D1891">
        <v>16.121028517605701</v>
      </c>
      <c r="F1891">
        <v>310.15323419380002</v>
      </c>
      <c r="G1891">
        <v>0.111567369716343</v>
      </c>
      <c r="H1891">
        <v>438</v>
      </c>
      <c r="I1891">
        <v>14.531221928540599</v>
      </c>
      <c r="J1891">
        <v>328</v>
      </c>
      <c r="K1891">
        <v>672</v>
      </c>
      <c r="L1891">
        <v>790</v>
      </c>
      <c r="M1891">
        <v>477</v>
      </c>
    </row>
    <row r="1892" spans="1:13" x14ac:dyDescent="0.25">
      <c r="A1892">
        <v>301.208739965223</v>
      </c>
      <c r="B1892">
        <v>9.3958621189285899E-2</v>
      </c>
      <c r="C1892">
        <v>406</v>
      </c>
      <c r="D1892">
        <v>16.121028517605701</v>
      </c>
      <c r="F1892">
        <v>310.15323419380002</v>
      </c>
      <c r="G1892">
        <v>0.111292015617169</v>
      </c>
      <c r="H1892">
        <v>438</v>
      </c>
      <c r="I1892">
        <v>14.531221928540599</v>
      </c>
      <c r="J1892">
        <v>328</v>
      </c>
      <c r="K1892">
        <v>672</v>
      </c>
      <c r="L1892">
        <v>790</v>
      </c>
      <c r="M1892">
        <v>477</v>
      </c>
    </row>
    <row r="1893" spans="1:13" x14ac:dyDescent="0.25">
      <c r="A1893">
        <v>301.208739965223</v>
      </c>
      <c r="B1893">
        <v>9.4128145835415705E-2</v>
      </c>
      <c r="C1893">
        <v>406</v>
      </c>
      <c r="D1893">
        <v>16.121028517605701</v>
      </c>
      <c r="F1893">
        <v>310.15323419380002</v>
      </c>
      <c r="G1893">
        <v>0.10994865946863</v>
      </c>
      <c r="H1893">
        <v>438</v>
      </c>
      <c r="I1893">
        <v>14.531221928540599</v>
      </c>
      <c r="J1893">
        <v>328</v>
      </c>
      <c r="K1893">
        <v>672</v>
      </c>
      <c r="L1893">
        <v>790</v>
      </c>
      <c r="M1893">
        <v>477</v>
      </c>
    </row>
    <row r="1894" spans="1:13" x14ac:dyDescent="0.25">
      <c r="A1894">
        <v>301.208739965223</v>
      </c>
      <c r="B1894">
        <v>9.4981250105874104E-2</v>
      </c>
      <c r="C1894">
        <v>406</v>
      </c>
      <c r="D1894">
        <v>16.121028517605701</v>
      </c>
      <c r="F1894">
        <v>310.15323419380002</v>
      </c>
      <c r="G1894">
        <v>0.109380597791183</v>
      </c>
      <c r="H1894">
        <v>438</v>
      </c>
      <c r="I1894">
        <v>14.531221928540599</v>
      </c>
      <c r="J1894">
        <v>328</v>
      </c>
      <c r="K1894">
        <v>672</v>
      </c>
      <c r="L1894">
        <v>790</v>
      </c>
      <c r="M1894">
        <v>477</v>
      </c>
    </row>
    <row r="1895" spans="1:13" x14ac:dyDescent="0.25">
      <c r="A1895">
        <v>301.208739965223</v>
      </c>
      <c r="B1895">
        <v>9.4951769085553098E-2</v>
      </c>
      <c r="C1895">
        <v>406</v>
      </c>
      <c r="D1895">
        <v>16.121028517605701</v>
      </c>
      <c r="F1895">
        <v>310.15323419380002</v>
      </c>
      <c r="G1895">
        <v>0.10890009542194599</v>
      </c>
      <c r="H1895">
        <v>438</v>
      </c>
      <c r="I1895">
        <v>14.531221928540599</v>
      </c>
      <c r="J1895">
        <v>328</v>
      </c>
      <c r="K1895">
        <v>672</v>
      </c>
      <c r="L1895">
        <v>790</v>
      </c>
      <c r="M1895">
        <v>477</v>
      </c>
    </row>
    <row r="1896" spans="1:13" x14ac:dyDescent="0.25">
      <c r="A1896">
        <v>301.208739965223</v>
      </c>
      <c r="B1896">
        <v>9.5820540263857806E-2</v>
      </c>
      <c r="C1896">
        <v>406</v>
      </c>
      <c r="D1896">
        <v>16.121028517605701</v>
      </c>
      <c r="F1896">
        <v>310.15323419380002</v>
      </c>
      <c r="G1896">
        <v>0.109366144299943</v>
      </c>
      <c r="H1896">
        <v>438</v>
      </c>
      <c r="I1896">
        <v>14.531221928540599</v>
      </c>
      <c r="J1896">
        <v>328</v>
      </c>
      <c r="K1896">
        <v>672</v>
      </c>
      <c r="L1896">
        <v>790</v>
      </c>
      <c r="M1896">
        <v>477</v>
      </c>
    </row>
    <row r="1897" spans="1:13" x14ac:dyDescent="0.25">
      <c r="A1897">
        <v>301.208739965223</v>
      </c>
      <c r="B1897">
        <v>9.5791967476846804E-2</v>
      </c>
      <c r="C1897">
        <v>406</v>
      </c>
      <c r="D1897">
        <v>16.121028517605701</v>
      </c>
      <c r="F1897">
        <v>310.15323419380002</v>
      </c>
      <c r="G1897">
        <v>0.108441307439809</v>
      </c>
      <c r="H1897">
        <v>438</v>
      </c>
      <c r="I1897">
        <v>14.531221928540599</v>
      </c>
      <c r="J1897">
        <v>328</v>
      </c>
      <c r="K1897">
        <v>672</v>
      </c>
      <c r="L1897">
        <v>790</v>
      </c>
      <c r="M1897">
        <v>477</v>
      </c>
    </row>
    <row r="1898" spans="1:13" x14ac:dyDescent="0.25">
      <c r="A1898">
        <v>301.208739965223</v>
      </c>
      <c r="B1898">
        <v>9.5027321037866805E-2</v>
      </c>
      <c r="C1898">
        <v>406</v>
      </c>
      <c r="D1898">
        <v>16.121028517605701</v>
      </c>
      <c r="F1898">
        <v>310.15323419380002</v>
      </c>
      <c r="G1898">
        <v>0.108271610755359</v>
      </c>
      <c r="H1898">
        <v>438</v>
      </c>
      <c r="I1898">
        <v>14.531221928540599</v>
      </c>
      <c r="J1898">
        <v>328</v>
      </c>
      <c r="K1898">
        <v>672</v>
      </c>
      <c r="L1898">
        <v>790</v>
      </c>
      <c r="M1898">
        <v>477</v>
      </c>
    </row>
    <row r="1899" spans="1:13" x14ac:dyDescent="0.25">
      <c r="A1899">
        <v>301.208739965223</v>
      </c>
      <c r="B1899">
        <v>9.43001455676091E-2</v>
      </c>
      <c r="C1899">
        <v>406</v>
      </c>
      <c r="D1899">
        <v>16.121028517605701</v>
      </c>
      <c r="F1899">
        <v>310.15323419380002</v>
      </c>
      <c r="G1899">
        <v>0.108028213143664</v>
      </c>
      <c r="H1899">
        <v>438</v>
      </c>
      <c r="I1899">
        <v>14.531221928540599</v>
      </c>
      <c r="J1899">
        <v>328</v>
      </c>
      <c r="K1899">
        <v>672</v>
      </c>
      <c r="L1899">
        <v>790</v>
      </c>
      <c r="M1899">
        <v>477</v>
      </c>
    </row>
    <row r="1900" spans="1:13" x14ac:dyDescent="0.25">
      <c r="A1900">
        <v>301.208739965223</v>
      </c>
      <c r="B1900">
        <v>9.4286114227753806E-2</v>
      </c>
      <c r="C1900">
        <v>406</v>
      </c>
      <c r="D1900">
        <v>16.121028517605701</v>
      </c>
      <c r="F1900">
        <v>310.15323419380002</v>
      </c>
      <c r="G1900">
        <v>0.107649697031393</v>
      </c>
      <c r="H1900">
        <v>438</v>
      </c>
      <c r="I1900">
        <v>14.531221928540599</v>
      </c>
      <c r="J1900">
        <v>328</v>
      </c>
      <c r="K1900">
        <v>672</v>
      </c>
      <c r="L1900">
        <v>790</v>
      </c>
      <c r="M1900">
        <v>477</v>
      </c>
    </row>
    <row r="1901" spans="1:13" x14ac:dyDescent="0.25">
      <c r="A1901">
        <v>301.208739965223</v>
      </c>
      <c r="B1901">
        <v>9.3936250039221098E-2</v>
      </c>
      <c r="C1901">
        <v>406</v>
      </c>
      <c r="D1901">
        <v>16.121028517605701</v>
      </c>
      <c r="F1901">
        <v>310.15323419380002</v>
      </c>
      <c r="G1901">
        <v>0.10674751354951501</v>
      </c>
      <c r="H1901">
        <v>438</v>
      </c>
      <c r="I1901">
        <v>14.531221928540599</v>
      </c>
      <c r="J1901">
        <v>328</v>
      </c>
      <c r="K1901">
        <v>672</v>
      </c>
      <c r="L1901">
        <v>790</v>
      </c>
      <c r="M1901">
        <v>477</v>
      </c>
    </row>
    <row r="1902" spans="1:13" x14ac:dyDescent="0.25">
      <c r="A1902">
        <v>301.208739965223</v>
      </c>
      <c r="B1902">
        <v>9.4060674824425095E-2</v>
      </c>
      <c r="C1902">
        <v>406</v>
      </c>
      <c r="D1902">
        <v>16.121028517605701</v>
      </c>
      <c r="F1902">
        <v>310.15323419380002</v>
      </c>
      <c r="G1902">
        <v>0.10785466775738201</v>
      </c>
      <c r="H1902">
        <v>438</v>
      </c>
      <c r="I1902">
        <v>14.531221928540599</v>
      </c>
      <c r="J1902">
        <v>328</v>
      </c>
      <c r="K1902">
        <v>672</v>
      </c>
      <c r="L1902">
        <v>790</v>
      </c>
      <c r="M1902">
        <v>477</v>
      </c>
    </row>
    <row r="1903" spans="1:13" x14ac:dyDescent="0.25">
      <c r="A1903">
        <v>301.208739965223</v>
      </c>
      <c r="B1903">
        <v>9.5383435248971193E-2</v>
      </c>
      <c r="C1903">
        <v>406</v>
      </c>
      <c r="D1903">
        <v>16.121028517605701</v>
      </c>
      <c r="F1903">
        <v>310.15323419380002</v>
      </c>
      <c r="G1903">
        <v>0.107986285129911</v>
      </c>
      <c r="H1903">
        <v>438</v>
      </c>
      <c r="I1903">
        <v>14.531221928540599</v>
      </c>
      <c r="J1903">
        <v>390</v>
      </c>
      <c r="K1903">
        <v>610</v>
      </c>
      <c r="L1903">
        <v>790</v>
      </c>
      <c r="M1903">
        <v>473</v>
      </c>
    </row>
    <row r="1904" spans="1:13" x14ac:dyDescent="0.25">
      <c r="A1904">
        <v>301.208739965223</v>
      </c>
      <c r="B1904">
        <v>9.5646159358453303E-2</v>
      </c>
      <c r="C1904">
        <v>406</v>
      </c>
      <c r="D1904">
        <v>16.121028517605701</v>
      </c>
      <c r="F1904">
        <v>310.15323419380002</v>
      </c>
      <c r="G1904">
        <v>0.108575933001112</v>
      </c>
      <c r="H1904">
        <v>438</v>
      </c>
      <c r="I1904">
        <v>14.531221928540599</v>
      </c>
      <c r="J1904">
        <v>390</v>
      </c>
      <c r="K1904">
        <v>610</v>
      </c>
      <c r="L1904">
        <v>790</v>
      </c>
      <c r="M1904">
        <v>473</v>
      </c>
    </row>
    <row r="1905" spans="1:13" x14ac:dyDescent="0.25">
      <c r="A1905">
        <v>301.208739965223</v>
      </c>
      <c r="B1905">
        <v>9.5655001063343403E-2</v>
      </c>
      <c r="C1905">
        <v>406</v>
      </c>
      <c r="D1905">
        <v>16.121028517605701</v>
      </c>
      <c r="F1905">
        <v>310.15323419380002</v>
      </c>
      <c r="G1905">
        <v>0.10816008423491399</v>
      </c>
      <c r="H1905">
        <v>438</v>
      </c>
      <c r="I1905">
        <v>14.531221928540599</v>
      </c>
      <c r="J1905">
        <v>390</v>
      </c>
      <c r="K1905">
        <v>610</v>
      </c>
      <c r="L1905">
        <v>790</v>
      </c>
      <c r="M1905">
        <v>473</v>
      </c>
    </row>
    <row r="1906" spans="1:13" x14ac:dyDescent="0.25">
      <c r="A1906">
        <v>301.208739965223</v>
      </c>
      <c r="B1906">
        <v>9.5655001063343403E-2</v>
      </c>
      <c r="C1906">
        <v>406</v>
      </c>
      <c r="D1906">
        <v>16.121028517605701</v>
      </c>
      <c r="F1906">
        <v>310.15323419380002</v>
      </c>
      <c r="G1906">
        <v>0.109185743638564</v>
      </c>
      <c r="H1906">
        <v>438</v>
      </c>
      <c r="I1906">
        <v>14.531221928540599</v>
      </c>
      <c r="J1906">
        <v>390</v>
      </c>
      <c r="K1906">
        <v>610</v>
      </c>
      <c r="L1906">
        <v>790</v>
      </c>
      <c r="M1906">
        <v>473</v>
      </c>
    </row>
    <row r="1907" spans="1:13" x14ac:dyDescent="0.25">
      <c r="A1907">
        <v>301.208739965223</v>
      </c>
      <c r="B1907">
        <v>9.5329857053362499E-2</v>
      </c>
      <c r="C1907">
        <v>406</v>
      </c>
      <c r="D1907">
        <v>16.121028517605701</v>
      </c>
      <c r="F1907">
        <v>310.15323419380002</v>
      </c>
      <c r="G1907">
        <v>0.108661247202824</v>
      </c>
      <c r="H1907">
        <v>438</v>
      </c>
      <c r="I1907">
        <v>14.531221928540599</v>
      </c>
      <c r="J1907">
        <v>390</v>
      </c>
      <c r="K1907">
        <v>610</v>
      </c>
      <c r="L1907">
        <v>790</v>
      </c>
      <c r="M1907">
        <v>473</v>
      </c>
    </row>
    <row r="1908" spans="1:13" x14ac:dyDescent="0.25">
      <c r="A1908">
        <v>301.208739965223</v>
      </c>
      <c r="B1908">
        <v>9.4906113012676402E-2</v>
      </c>
      <c r="C1908">
        <v>406</v>
      </c>
      <c r="D1908">
        <v>16.121028517605701</v>
      </c>
      <c r="F1908">
        <v>310.00461381278001</v>
      </c>
      <c r="G1908">
        <v>0.108696711973728</v>
      </c>
      <c r="H1908">
        <v>468</v>
      </c>
      <c r="I1908">
        <v>14.419925222173299</v>
      </c>
      <c r="J1908">
        <v>390</v>
      </c>
      <c r="K1908">
        <v>610</v>
      </c>
      <c r="L1908">
        <v>790</v>
      </c>
      <c r="M1908">
        <v>473</v>
      </c>
    </row>
    <row r="1909" spans="1:13" x14ac:dyDescent="0.25">
      <c r="A1909">
        <v>301.208739965223</v>
      </c>
      <c r="B1909">
        <v>9.5044051408563299E-2</v>
      </c>
      <c r="C1909">
        <v>406</v>
      </c>
      <c r="D1909">
        <v>16.121028517605701</v>
      </c>
      <c r="F1909">
        <v>310.00461381278001</v>
      </c>
      <c r="G1909">
        <v>0.108745658186922</v>
      </c>
      <c r="H1909">
        <v>468</v>
      </c>
      <c r="I1909">
        <v>14.419925222173299</v>
      </c>
      <c r="J1909">
        <v>390</v>
      </c>
      <c r="K1909">
        <v>610</v>
      </c>
      <c r="L1909">
        <v>790</v>
      </c>
      <c r="M1909">
        <v>473</v>
      </c>
    </row>
    <row r="1910" spans="1:13" x14ac:dyDescent="0.25">
      <c r="A1910">
        <v>301.208739965223</v>
      </c>
      <c r="B1910">
        <v>9.5070926965432095E-2</v>
      </c>
      <c r="C1910">
        <v>406</v>
      </c>
      <c r="D1910">
        <v>16.121028517605701</v>
      </c>
      <c r="F1910">
        <v>310.00461381278001</v>
      </c>
      <c r="G1910">
        <v>0.107239427851079</v>
      </c>
      <c r="H1910">
        <v>468</v>
      </c>
      <c r="I1910">
        <v>14.419925222173299</v>
      </c>
      <c r="J1910">
        <v>390</v>
      </c>
      <c r="K1910">
        <v>610</v>
      </c>
      <c r="L1910">
        <v>790</v>
      </c>
      <c r="M1910">
        <v>473</v>
      </c>
    </row>
    <row r="1911" spans="1:13" x14ac:dyDescent="0.25">
      <c r="A1911">
        <v>301.208739965223</v>
      </c>
      <c r="B1911">
        <v>9.5140451293132297E-2</v>
      </c>
      <c r="C1911">
        <v>406</v>
      </c>
      <c r="D1911">
        <v>16.121028517605701</v>
      </c>
      <c r="F1911">
        <v>310.00461381278001</v>
      </c>
      <c r="G1911">
        <v>0.106731447915064</v>
      </c>
      <c r="H1911">
        <v>468</v>
      </c>
      <c r="I1911">
        <v>14.419925222173299</v>
      </c>
      <c r="J1911">
        <v>390</v>
      </c>
      <c r="K1911">
        <v>610</v>
      </c>
      <c r="L1911">
        <v>790</v>
      </c>
      <c r="M1911">
        <v>473</v>
      </c>
    </row>
    <row r="1912" spans="1:13" x14ac:dyDescent="0.25">
      <c r="A1912">
        <v>301.208739965223</v>
      </c>
      <c r="B1912">
        <v>9.5135035671731399E-2</v>
      </c>
      <c r="C1912">
        <v>406</v>
      </c>
      <c r="D1912">
        <v>16.121028517605701</v>
      </c>
      <c r="F1912">
        <v>310.00461381278001</v>
      </c>
      <c r="G1912">
        <v>0.106547742689884</v>
      </c>
      <c r="H1912">
        <v>468</v>
      </c>
      <c r="I1912">
        <v>14.419925222173299</v>
      </c>
      <c r="J1912">
        <v>390</v>
      </c>
      <c r="K1912">
        <v>610</v>
      </c>
      <c r="L1912">
        <v>790</v>
      </c>
      <c r="M1912">
        <v>473</v>
      </c>
    </row>
    <row r="1913" spans="1:13" x14ac:dyDescent="0.25">
      <c r="A1913">
        <v>301.208739965223</v>
      </c>
      <c r="B1913">
        <v>9.5135035671731399E-2</v>
      </c>
      <c r="C1913">
        <v>406</v>
      </c>
      <c r="D1913">
        <v>16.121028517605701</v>
      </c>
      <c r="F1913">
        <v>310.00461381278001</v>
      </c>
      <c r="G1913">
        <v>0.107081326185422</v>
      </c>
      <c r="H1913">
        <v>468</v>
      </c>
      <c r="I1913">
        <v>14.419925222173299</v>
      </c>
      <c r="J1913">
        <v>390</v>
      </c>
      <c r="K1913">
        <v>610</v>
      </c>
      <c r="L1913">
        <v>790</v>
      </c>
      <c r="M1913">
        <v>473</v>
      </c>
    </row>
    <row r="1914" spans="1:13" x14ac:dyDescent="0.25">
      <c r="A1914">
        <v>301.208739965223</v>
      </c>
      <c r="B1914">
        <v>9.5076297281290301E-2</v>
      </c>
      <c r="C1914">
        <v>406</v>
      </c>
      <c r="D1914">
        <v>16.121028517605701</v>
      </c>
      <c r="F1914">
        <v>310.00461381278001</v>
      </c>
      <c r="G1914">
        <v>0.107927282982219</v>
      </c>
      <c r="H1914">
        <v>468</v>
      </c>
      <c r="I1914">
        <v>14.419925222173299</v>
      </c>
      <c r="J1914">
        <v>390</v>
      </c>
      <c r="K1914">
        <v>610</v>
      </c>
      <c r="L1914">
        <v>790</v>
      </c>
      <c r="M1914">
        <v>473</v>
      </c>
    </row>
    <row r="1915" spans="1:13" x14ac:dyDescent="0.25">
      <c r="A1915">
        <v>301.208739965223</v>
      </c>
      <c r="B1915">
        <v>9.4884975793361095E-2</v>
      </c>
      <c r="C1915">
        <v>406</v>
      </c>
      <c r="D1915">
        <v>16.121028517605701</v>
      </c>
      <c r="F1915">
        <v>310.00461381278001</v>
      </c>
      <c r="G1915">
        <v>0.107632229231663</v>
      </c>
      <c r="H1915">
        <v>468</v>
      </c>
      <c r="I1915">
        <v>14.419925222173299</v>
      </c>
      <c r="J1915">
        <v>390</v>
      </c>
      <c r="K1915">
        <v>610</v>
      </c>
      <c r="L1915">
        <v>790</v>
      </c>
      <c r="M1915">
        <v>473</v>
      </c>
    </row>
    <row r="1916" spans="1:13" x14ac:dyDescent="0.25">
      <c r="A1916">
        <v>301.208739965223</v>
      </c>
      <c r="B1916">
        <v>9.4644176497425E-2</v>
      </c>
      <c r="C1916">
        <v>406</v>
      </c>
      <c r="D1916">
        <v>16.121028517605701</v>
      </c>
      <c r="F1916">
        <v>310.00461381278001</v>
      </c>
      <c r="G1916">
        <v>0.108056251319993</v>
      </c>
      <c r="H1916">
        <v>468</v>
      </c>
      <c r="I1916">
        <v>14.419925222173299</v>
      </c>
      <c r="J1916">
        <v>390</v>
      </c>
      <c r="K1916">
        <v>610</v>
      </c>
      <c r="L1916">
        <v>790</v>
      </c>
      <c r="M1916">
        <v>473</v>
      </c>
    </row>
    <row r="1917" spans="1:13" x14ac:dyDescent="0.25">
      <c r="A1917">
        <v>301.208739965223</v>
      </c>
      <c r="B1917">
        <v>9.4537769935733207E-2</v>
      </c>
      <c r="C1917">
        <v>406</v>
      </c>
      <c r="D1917">
        <v>16.121028517605701</v>
      </c>
      <c r="F1917">
        <v>310.00461381278001</v>
      </c>
      <c r="G1917">
        <v>0.10771496658753101</v>
      </c>
      <c r="H1917">
        <v>468</v>
      </c>
      <c r="I1917">
        <v>14.419925222173299</v>
      </c>
      <c r="J1917">
        <v>390</v>
      </c>
      <c r="K1917">
        <v>610</v>
      </c>
      <c r="L1917">
        <v>790</v>
      </c>
      <c r="M1917">
        <v>473</v>
      </c>
    </row>
    <row r="1918" spans="1:13" x14ac:dyDescent="0.25">
      <c r="A1918">
        <v>301.208739965223</v>
      </c>
      <c r="B1918">
        <v>9.4999022565188801E-2</v>
      </c>
      <c r="C1918">
        <v>406</v>
      </c>
      <c r="D1918">
        <v>16.121028517605701</v>
      </c>
      <c r="F1918">
        <v>310.00461381278001</v>
      </c>
      <c r="G1918">
        <v>0.108723911244066</v>
      </c>
      <c r="H1918">
        <v>468</v>
      </c>
      <c r="I1918">
        <v>14.419925222173299</v>
      </c>
      <c r="J1918">
        <v>390</v>
      </c>
      <c r="K1918">
        <v>610</v>
      </c>
      <c r="L1918">
        <v>790</v>
      </c>
      <c r="M1918">
        <v>473</v>
      </c>
    </row>
    <row r="1919" spans="1:13" x14ac:dyDescent="0.25">
      <c r="A1919">
        <v>301.208739965223</v>
      </c>
      <c r="B1919">
        <v>9.4696172281475602E-2</v>
      </c>
      <c r="C1919">
        <v>406</v>
      </c>
      <c r="D1919">
        <v>16.121028517605701</v>
      </c>
      <c r="F1919">
        <v>310.00461381278001</v>
      </c>
      <c r="G1919">
        <v>0.108427067933722</v>
      </c>
      <c r="H1919">
        <v>468</v>
      </c>
      <c r="I1919">
        <v>14.419925222173299</v>
      </c>
      <c r="J1919">
        <v>390</v>
      </c>
      <c r="K1919">
        <v>610</v>
      </c>
      <c r="L1919">
        <v>790</v>
      </c>
      <c r="M1919">
        <v>473</v>
      </c>
    </row>
    <row r="1920" spans="1:13" x14ac:dyDescent="0.25">
      <c r="A1920">
        <v>301.208739965223</v>
      </c>
      <c r="B1920">
        <v>9.5104865393050506E-2</v>
      </c>
      <c r="C1920">
        <v>406</v>
      </c>
      <c r="D1920">
        <v>16.121028517605701</v>
      </c>
      <c r="F1920">
        <v>310.00461381278001</v>
      </c>
      <c r="G1920">
        <v>0.10981389966366201</v>
      </c>
      <c r="H1920">
        <v>468</v>
      </c>
      <c r="I1920">
        <v>14.419925222173299</v>
      </c>
      <c r="J1920">
        <v>390</v>
      </c>
      <c r="K1920">
        <v>610</v>
      </c>
      <c r="L1920">
        <v>790</v>
      </c>
      <c r="M1920">
        <v>473</v>
      </c>
    </row>
    <row r="1921" spans="1:13" x14ac:dyDescent="0.25">
      <c r="A1921">
        <v>301.208739965223</v>
      </c>
      <c r="B1921">
        <v>9.6678357082044405E-2</v>
      </c>
      <c r="C1921">
        <v>406</v>
      </c>
      <c r="D1921">
        <v>16.121028517605701</v>
      </c>
      <c r="F1921">
        <v>310.00461381278001</v>
      </c>
      <c r="G1921">
        <v>0.109851766113414</v>
      </c>
      <c r="H1921">
        <v>468</v>
      </c>
      <c r="I1921">
        <v>14.419925222173299</v>
      </c>
      <c r="J1921">
        <v>390</v>
      </c>
      <c r="K1921">
        <v>610</v>
      </c>
      <c r="L1921">
        <v>790</v>
      </c>
      <c r="M1921">
        <v>473</v>
      </c>
    </row>
    <row r="1922" spans="1:13" x14ac:dyDescent="0.25">
      <c r="A1922">
        <v>301.208739965223</v>
      </c>
      <c r="B1922">
        <v>9.6483894047236701E-2</v>
      </c>
      <c r="C1922">
        <v>406</v>
      </c>
      <c r="D1922">
        <v>16.121028517605701</v>
      </c>
      <c r="F1922">
        <v>310.00461381278001</v>
      </c>
      <c r="G1922">
        <v>0.109865002788975</v>
      </c>
      <c r="H1922">
        <v>468</v>
      </c>
      <c r="I1922">
        <v>14.419925222173299</v>
      </c>
      <c r="J1922">
        <v>390</v>
      </c>
      <c r="K1922">
        <v>610</v>
      </c>
      <c r="L1922">
        <v>790</v>
      </c>
      <c r="M1922">
        <v>473</v>
      </c>
    </row>
    <row r="1923" spans="1:13" x14ac:dyDescent="0.25">
      <c r="A1923">
        <v>301.208739965223</v>
      </c>
      <c r="B1923">
        <v>9.6483894047236701E-2</v>
      </c>
      <c r="C1923">
        <v>406</v>
      </c>
      <c r="D1923">
        <v>16.121028517605701</v>
      </c>
      <c r="F1923">
        <v>310.00461381278001</v>
      </c>
      <c r="G1923">
        <v>0.11018493742301699</v>
      </c>
      <c r="H1923">
        <v>468</v>
      </c>
      <c r="I1923">
        <v>14.419925222173299</v>
      </c>
      <c r="J1923">
        <v>390</v>
      </c>
      <c r="K1923">
        <v>610</v>
      </c>
      <c r="L1923">
        <v>790</v>
      </c>
      <c r="M1923">
        <v>473</v>
      </c>
    </row>
    <row r="1924" spans="1:13" x14ac:dyDescent="0.25">
      <c r="A1924">
        <v>301.208739965223</v>
      </c>
      <c r="B1924">
        <v>9.6586942134451098E-2</v>
      </c>
      <c r="C1924">
        <v>406</v>
      </c>
      <c r="D1924">
        <v>16.121028517605701</v>
      </c>
      <c r="F1924">
        <v>310.00461381278001</v>
      </c>
      <c r="G1924">
        <v>0.109636780277156</v>
      </c>
      <c r="H1924">
        <v>468</v>
      </c>
      <c r="I1924">
        <v>14.419925222173299</v>
      </c>
      <c r="J1924">
        <v>390</v>
      </c>
      <c r="K1924">
        <v>610</v>
      </c>
      <c r="L1924">
        <v>790</v>
      </c>
      <c r="M1924">
        <v>473</v>
      </c>
    </row>
    <row r="1925" spans="1:13" x14ac:dyDescent="0.25">
      <c r="A1925">
        <v>301.208739965223</v>
      </c>
      <c r="B1925">
        <v>9.6586942134451098E-2</v>
      </c>
      <c r="C1925">
        <v>406</v>
      </c>
      <c r="D1925">
        <v>16.121028517605701</v>
      </c>
      <c r="F1925">
        <v>310.00461381278001</v>
      </c>
      <c r="G1925">
        <v>0.10929358108293299</v>
      </c>
      <c r="H1925">
        <v>468</v>
      </c>
      <c r="I1925">
        <v>14.419925222173299</v>
      </c>
      <c r="J1925">
        <v>390</v>
      </c>
      <c r="K1925">
        <v>610</v>
      </c>
      <c r="L1925">
        <v>790</v>
      </c>
      <c r="M1925">
        <v>473</v>
      </c>
    </row>
    <row r="1926" spans="1:13" x14ac:dyDescent="0.25">
      <c r="A1926">
        <v>301.208739965223</v>
      </c>
      <c r="B1926">
        <v>9.7171066186422905E-2</v>
      </c>
      <c r="C1926">
        <v>406</v>
      </c>
      <c r="D1926">
        <v>16.121028517605701</v>
      </c>
      <c r="F1926">
        <v>310.00461381278001</v>
      </c>
      <c r="G1926">
        <v>0.11080705694576</v>
      </c>
      <c r="H1926">
        <v>468</v>
      </c>
      <c r="I1926">
        <v>14.419925222173299</v>
      </c>
      <c r="J1926">
        <v>390</v>
      </c>
      <c r="K1926">
        <v>610</v>
      </c>
      <c r="L1926">
        <v>790</v>
      </c>
      <c r="M1926">
        <v>473</v>
      </c>
    </row>
    <row r="1927" spans="1:13" x14ac:dyDescent="0.25">
      <c r="A1927">
        <v>301.208739965223</v>
      </c>
      <c r="B1927">
        <v>9.7406302318424801E-2</v>
      </c>
      <c r="C1927">
        <v>406</v>
      </c>
      <c r="D1927">
        <v>16.121028517605701</v>
      </c>
      <c r="F1927">
        <v>310.00461381278001</v>
      </c>
      <c r="G1927">
        <v>0.111293066221406</v>
      </c>
      <c r="H1927">
        <v>468</v>
      </c>
      <c r="I1927">
        <v>14.419925222173299</v>
      </c>
      <c r="J1927">
        <v>390</v>
      </c>
      <c r="K1927">
        <v>610</v>
      </c>
      <c r="L1927">
        <v>790</v>
      </c>
      <c r="M1927">
        <v>473</v>
      </c>
    </row>
    <row r="1928" spans="1:13" x14ac:dyDescent="0.25">
      <c r="A1928">
        <v>301.208739965223</v>
      </c>
      <c r="B1928">
        <v>9.7772992035421002E-2</v>
      </c>
      <c r="C1928">
        <v>406</v>
      </c>
      <c r="D1928">
        <v>16.121028517605701</v>
      </c>
      <c r="F1928">
        <v>310.00461381278001</v>
      </c>
      <c r="G1928">
        <v>0.111617868961202</v>
      </c>
      <c r="H1928">
        <v>468</v>
      </c>
      <c r="I1928">
        <v>14.419925222173299</v>
      </c>
      <c r="J1928">
        <v>390</v>
      </c>
      <c r="K1928">
        <v>610</v>
      </c>
      <c r="L1928">
        <v>782</v>
      </c>
      <c r="M1928">
        <v>471</v>
      </c>
    </row>
    <row r="1929" spans="1:13" x14ac:dyDescent="0.25">
      <c r="A1929">
        <v>301.208739965223</v>
      </c>
      <c r="B1929">
        <v>9.7837408590641897E-2</v>
      </c>
      <c r="C1929">
        <v>406</v>
      </c>
      <c r="D1929">
        <v>16.121028517605701</v>
      </c>
      <c r="F1929">
        <v>310.00461381278001</v>
      </c>
      <c r="G1929">
        <v>0.111732926804718</v>
      </c>
      <c r="H1929">
        <v>468</v>
      </c>
      <c r="I1929">
        <v>14.419925222173299</v>
      </c>
      <c r="J1929">
        <v>390</v>
      </c>
      <c r="K1929">
        <v>610</v>
      </c>
      <c r="L1929">
        <v>782</v>
      </c>
      <c r="M1929">
        <v>471</v>
      </c>
    </row>
    <row r="1930" spans="1:13" x14ac:dyDescent="0.25">
      <c r="A1930">
        <v>301.208739965223</v>
      </c>
      <c r="B1930">
        <v>9.6911950009071601E-2</v>
      </c>
      <c r="C1930">
        <v>406</v>
      </c>
      <c r="D1930">
        <v>16.121028517605701</v>
      </c>
      <c r="F1930">
        <v>310.00461381278001</v>
      </c>
      <c r="G1930">
        <v>0.11077955223055</v>
      </c>
      <c r="H1930">
        <v>468</v>
      </c>
      <c r="I1930">
        <v>14.419925222173299</v>
      </c>
      <c r="J1930">
        <v>390</v>
      </c>
      <c r="K1930">
        <v>610</v>
      </c>
      <c r="L1930">
        <v>782</v>
      </c>
      <c r="M1930">
        <v>471</v>
      </c>
    </row>
    <row r="1931" spans="1:13" x14ac:dyDescent="0.25">
      <c r="A1931">
        <v>301.208739965223</v>
      </c>
      <c r="B1931">
        <v>9.6911950009071601E-2</v>
      </c>
      <c r="C1931">
        <v>406</v>
      </c>
      <c r="D1931">
        <v>16.121028517605701</v>
      </c>
      <c r="F1931">
        <v>310.00461381278001</v>
      </c>
      <c r="G1931">
        <v>0.111769396592689</v>
      </c>
      <c r="H1931">
        <v>468</v>
      </c>
      <c r="I1931">
        <v>14.419925222173299</v>
      </c>
      <c r="J1931">
        <v>390</v>
      </c>
      <c r="K1931">
        <v>610</v>
      </c>
      <c r="L1931">
        <v>782</v>
      </c>
      <c r="M1931">
        <v>471</v>
      </c>
    </row>
    <row r="1932" spans="1:13" x14ac:dyDescent="0.25">
      <c r="A1932">
        <v>301.208739965223</v>
      </c>
      <c r="B1932">
        <v>9.6765291312231494E-2</v>
      </c>
      <c r="C1932">
        <v>406</v>
      </c>
      <c r="D1932">
        <v>16.121028517605701</v>
      </c>
      <c r="F1932">
        <v>310.00461381278001</v>
      </c>
      <c r="G1932">
        <v>0.112194825684476</v>
      </c>
      <c r="H1932">
        <v>468</v>
      </c>
      <c r="I1932">
        <v>14.419925222173299</v>
      </c>
      <c r="J1932">
        <v>390</v>
      </c>
      <c r="K1932">
        <v>610</v>
      </c>
      <c r="L1932">
        <v>782</v>
      </c>
      <c r="M1932">
        <v>471</v>
      </c>
    </row>
    <row r="1933" spans="1:13" x14ac:dyDescent="0.25">
      <c r="A1933">
        <v>301.208739965223</v>
      </c>
      <c r="B1933">
        <v>9.6765291312231494E-2</v>
      </c>
      <c r="C1933">
        <v>406</v>
      </c>
      <c r="D1933">
        <v>16.121028517605701</v>
      </c>
      <c r="F1933">
        <v>310.00461381278001</v>
      </c>
      <c r="G1933">
        <v>0.113710908846531</v>
      </c>
      <c r="H1933">
        <v>468</v>
      </c>
      <c r="I1933">
        <v>14.419925222173299</v>
      </c>
      <c r="J1933">
        <v>390</v>
      </c>
      <c r="K1933">
        <v>610</v>
      </c>
      <c r="L1933">
        <v>782</v>
      </c>
      <c r="M1933">
        <v>471</v>
      </c>
    </row>
    <row r="1934" spans="1:13" x14ac:dyDescent="0.25">
      <c r="A1934">
        <v>301.208739965223</v>
      </c>
      <c r="B1934">
        <v>9.7066037951344303E-2</v>
      </c>
      <c r="C1934">
        <v>406</v>
      </c>
      <c r="D1934">
        <v>16.121028517605701</v>
      </c>
      <c r="F1934">
        <v>310.00461381278001</v>
      </c>
      <c r="G1934">
        <v>0.11344825372240901</v>
      </c>
      <c r="H1934">
        <v>468</v>
      </c>
      <c r="I1934">
        <v>14.419925222173299</v>
      </c>
      <c r="J1934">
        <v>390</v>
      </c>
      <c r="K1934">
        <v>610</v>
      </c>
      <c r="L1934">
        <v>782</v>
      </c>
      <c r="M1934">
        <v>471</v>
      </c>
    </row>
    <row r="1935" spans="1:13" x14ac:dyDescent="0.25">
      <c r="A1935">
        <v>301.208739965223</v>
      </c>
      <c r="B1935">
        <v>9.7183582524546203E-2</v>
      </c>
      <c r="C1935">
        <v>406</v>
      </c>
      <c r="D1935">
        <v>16.121028517605701</v>
      </c>
      <c r="F1935">
        <v>310.00461381278001</v>
      </c>
      <c r="G1935">
        <v>0.11344825372240901</v>
      </c>
      <c r="H1935">
        <v>468</v>
      </c>
      <c r="I1935">
        <v>14.419925222173299</v>
      </c>
      <c r="J1935">
        <v>390</v>
      </c>
      <c r="K1935">
        <v>610</v>
      </c>
      <c r="L1935">
        <v>782</v>
      </c>
      <c r="M1935">
        <v>471</v>
      </c>
    </row>
    <row r="1936" spans="1:13" x14ac:dyDescent="0.25">
      <c r="A1936">
        <v>301.208739965223</v>
      </c>
      <c r="B1936">
        <v>9.7458487530544993E-2</v>
      </c>
      <c r="C1936">
        <v>406</v>
      </c>
      <c r="D1936">
        <v>16.121028517605701</v>
      </c>
      <c r="F1936">
        <v>310.00461381278001</v>
      </c>
      <c r="G1936">
        <v>0.11125805245506599</v>
      </c>
      <c r="H1936">
        <v>468</v>
      </c>
      <c r="I1936">
        <v>14.419925222173299</v>
      </c>
      <c r="J1936">
        <v>390</v>
      </c>
      <c r="K1936">
        <v>610</v>
      </c>
      <c r="L1936">
        <v>782</v>
      </c>
      <c r="M1936">
        <v>471</v>
      </c>
    </row>
    <row r="1937" spans="1:13" x14ac:dyDescent="0.25">
      <c r="A1937">
        <v>301.042393677635</v>
      </c>
      <c r="B1937">
        <v>9.8240336064684103E-2</v>
      </c>
      <c r="C1937">
        <v>403</v>
      </c>
      <c r="D1937">
        <v>15.8643493377604</v>
      </c>
      <c r="F1937">
        <v>310.00461381278001</v>
      </c>
      <c r="G1937">
        <v>0.111251489768895</v>
      </c>
      <c r="H1937">
        <v>468</v>
      </c>
      <c r="I1937">
        <v>14.419925222173299</v>
      </c>
      <c r="J1937">
        <v>390</v>
      </c>
      <c r="K1937">
        <v>610</v>
      </c>
      <c r="L1937">
        <v>782</v>
      </c>
      <c r="M1937">
        <v>471</v>
      </c>
    </row>
    <row r="1938" spans="1:13" x14ac:dyDescent="0.25">
      <c r="A1938">
        <v>301.042393677635</v>
      </c>
      <c r="B1938">
        <v>9.8628661998829595E-2</v>
      </c>
      <c r="C1938">
        <v>403</v>
      </c>
      <c r="D1938">
        <v>15.8643493377604</v>
      </c>
      <c r="F1938">
        <v>310.00461381278001</v>
      </c>
      <c r="G1938">
        <v>0.111251489768895</v>
      </c>
      <c r="H1938">
        <v>468</v>
      </c>
      <c r="I1938">
        <v>14.419925222173299</v>
      </c>
      <c r="J1938">
        <v>390</v>
      </c>
      <c r="K1938">
        <v>610</v>
      </c>
      <c r="L1938">
        <v>782</v>
      </c>
      <c r="M1938">
        <v>471</v>
      </c>
    </row>
    <row r="1939" spans="1:13" x14ac:dyDescent="0.25">
      <c r="A1939">
        <v>301.042393677635</v>
      </c>
      <c r="B1939">
        <v>9.89130035865734E-2</v>
      </c>
      <c r="C1939">
        <v>403</v>
      </c>
      <c r="D1939">
        <v>15.8643493377604</v>
      </c>
      <c r="F1939">
        <v>310.00461381278001</v>
      </c>
      <c r="G1939">
        <v>0.110717535923242</v>
      </c>
      <c r="H1939">
        <v>468</v>
      </c>
      <c r="I1939">
        <v>14.419925222173299</v>
      </c>
      <c r="J1939">
        <v>390</v>
      </c>
      <c r="K1939">
        <v>610</v>
      </c>
      <c r="L1939">
        <v>782</v>
      </c>
      <c r="M1939">
        <v>471</v>
      </c>
    </row>
    <row r="1940" spans="1:13" x14ac:dyDescent="0.25">
      <c r="A1940">
        <v>301.042393677635</v>
      </c>
      <c r="B1940">
        <v>9.9186373442705505E-2</v>
      </c>
      <c r="C1940">
        <v>403</v>
      </c>
      <c r="D1940">
        <v>15.8643493377604</v>
      </c>
      <c r="F1940">
        <v>310.00461381278001</v>
      </c>
      <c r="G1940">
        <v>0.113264296218098</v>
      </c>
      <c r="H1940">
        <v>468</v>
      </c>
      <c r="I1940">
        <v>14.419925222173299</v>
      </c>
      <c r="J1940">
        <v>390</v>
      </c>
      <c r="K1940">
        <v>610</v>
      </c>
      <c r="L1940">
        <v>782</v>
      </c>
      <c r="M1940">
        <v>471</v>
      </c>
    </row>
    <row r="1941" spans="1:13" x14ac:dyDescent="0.25">
      <c r="A1941">
        <v>301.042393677635</v>
      </c>
      <c r="B1941">
        <v>9.8767109510678006E-2</v>
      </c>
      <c r="C1941">
        <v>403</v>
      </c>
      <c r="D1941">
        <v>15.8643493377604</v>
      </c>
      <c r="F1941">
        <v>310.00461381278001</v>
      </c>
      <c r="G1941">
        <v>0.113414350787332</v>
      </c>
      <c r="H1941">
        <v>468</v>
      </c>
      <c r="I1941">
        <v>14.419925222173299</v>
      </c>
      <c r="J1941">
        <v>390</v>
      </c>
      <c r="K1941">
        <v>610</v>
      </c>
      <c r="L1941">
        <v>782</v>
      </c>
      <c r="M1941">
        <v>471</v>
      </c>
    </row>
    <row r="1942" spans="1:13" x14ac:dyDescent="0.25">
      <c r="A1942">
        <v>301.042393677635</v>
      </c>
      <c r="B1942">
        <v>9.8472211483059E-2</v>
      </c>
      <c r="C1942">
        <v>403</v>
      </c>
      <c r="D1942">
        <v>15.8643493377604</v>
      </c>
      <c r="F1942">
        <v>310.00461381278001</v>
      </c>
      <c r="G1942">
        <v>0.113597862209842</v>
      </c>
      <c r="H1942">
        <v>468</v>
      </c>
      <c r="I1942">
        <v>14.419925222173299</v>
      </c>
      <c r="J1942">
        <v>390</v>
      </c>
      <c r="K1942">
        <v>610</v>
      </c>
      <c r="L1942">
        <v>782</v>
      </c>
      <c r="M1942">
        <v>471</v>
      </c>
    </row>
    <row r="1943" spans="1:13" x14ac:dyDescent="0.25">
      <c r="A1943">
        <v>301.042393677635</v>
      </c>
      <c r="B1943">
        <v>9.8292486347382302E-2</v>
      </c>
      <c r="C1943">
        <v>403</v>
      </c>
      <c r="D1943">
        <v>15.8643493377604</v>
      </c>
      <c r="F1943">
        <v>310.00461381278001</v>
      </c>
      <c r="G1943">
        <v>0.113597097076899</v>
      </c>
      <c r="H1943">
        <v>468</v>
      </c>
      <c r="I1943">
        <v>14.419925222173299</v>
      </c>
      <c r="J1943">
        <v>390</v>
      </c>
      <c r="K1943">
        <v>610</v>
      </c>
      <c r="L1943">
        <v>782</v>
      </c>
      <c r="M1943">
        <v>471</v>
      </c>
    </row>
    <row r="1944" spans="1:13" x14ac:dyDescent="0.25">
      <c r="A1944">
        <v>301.042393677635</v>
      </c>
      <c r="B1944">
        <v>9.8028058012451194E-2</v>
      </c>
      <c r="C1944">
        <v>403</v>
      </c>
      <c r="D1944">
        <v>15.8643493377604</v>
      </c>
      <c r="F1944">
        <v>310.00461381278001</v>
      </c>
      <c r="G1944">
        <v>0.112962178375056</v>
      </c>
      <c r="H1944">
        <v>468</v>
      </c>
      <c r="I1944">
        <v>14.419925222173299</v>
      </c>
      <c r="J1944">
        <v>390</v>
      </c>
      <c r="K1944">
        <v>610</v>
      </c>
      <c r="L1944">
        <v>782</v>
      </c>
      <c r="M1944">
        <v>471</v>
      </c>
    </row>
    <row r="1945" spans="1:13" x14ac:dyDescent="0.25">
      <c r="A1945">
        <v>301.042393677635</v>
      </c>
      <c r="B1945">
        <v>9.7746594278134702E-2</v>
      </c>
      <c r="C1945">
        <v>403</v>
      </c>
      <c r="D1945">
        <v>15.8643493377604</v>
      </c>
      <c r="F1945">
        <v>310.00461381278001</v>
      </c>
      <c r="G1945">
        <v>0.112775149963782</v>
      </c>
      <c r="H1945">
        <v>468</v>
      </c>
      <c r="I1945">
        <v>14.419925222173299</v>
      </c>
      <c r="J1945">
        <v>390</v>
      </c>
      <c r="K1945">
        <v>610</v>
      </c>
      <c r="L1945">
        <v>782</v>
      </c>
      <c r="M1945">
        <v>471</v>
      </c>
    </row>
    <row r="1946" spans="1:13" x14ac:dyDescent="0.25">
      <c r="A1946">
        <v>301.042393677635</v>
      </c>
      <c r="B1946">
        <v>9.7684519015524093E-2</v>
      </c>
      <c r="C1946">
        <v>403</v>
      </c>
      <c r="D1946">
        <v>15.8643493377604</v>
      </c>
      <c r="F1946">
        <v>310.00461381278001</v>
      </c>
      <c r="G1946">
        <v>0.113171917911474</v>
      </c>
      <c r="H1946">
        <v>468</v>
      </c>
      <c r="I1946">
        <v>14.419925222173299</v>
      </c>
      <c r="J1946">
        <v>390</v>
      </c>
      <c r="K1946">
        <v>610</v>
      </c>
      <c r="L1946">
        <v>782</v>
      </c>
      <c r="M1946">
        <v>471</v>
      </c>
    </row>
    <row r="1947" spans="1:13" x14ac:dyDescent="0.25">
      <c r="A1947">
        <v>301.042393677635</v>
      </c>
      <c r="B1947">
        <v>9.7524402942415003E-2</v>
      </c>
      <c r="C1947">
        <v>403</v>
      </c>
      <c r="D1947">
        <v>15.8643493377604</v>
      </c>
      <c r="F1947">
        <v>310.00461381278001</v>
      </c>
      <c r="G1947">
        <v>0.113470105808875</v>
      </c>
      <c r="H1947">
        <v>468</v>
      </c>
      <c r="I1947">
        <v>14.419925222173299</v>
      </c>
      <c r="J1947">
        <v>390</v>
      </c>
      <c r="K1947">
        <v>610</v>
      </c>
      <c r="L1947">
        <v>782</v>
      </c>
      <c r="M1947">
        <v>471</v>
      </c>
    </row>
    <row r="1948" spans="1:13" x14ac:dyDescent="0.25">
      <c r="A1948">
        <v>301.042393677635</v>
      </c>
      <c r="B1948">
        <v>9.7500804718430006E-2</v>
      </c>
      <c r="C1948">
        <v>403</v>
      </c>
      <c r="D1948">
        <v>15.8643493377604</v>
      </c>
      <c r="F1948">
        <v>310.00461381278001</v>
      </c>
      <c r="G1948">
        <v>0.11452571747956999</v>
      </c>
      <c r="H1948">
        <v>468</v>
      </c>
      <c r="I1948">
        <v>14.419925222173299</v>
      </c>
      <c r="J1948">
        <v>390</v>
      </c>
      <c r="K1948">
        <v>610</v>
      </c>
      <c r="L1948">
        <v>782</v>
      </c>
      <c r="M1948">
        <v>471</v>
      </c>
    </row>
    <row r="1949" spans="1:13" x14ac:dyDescent="0.25">
      <c r="A1949">
        <v>301.042393677635</v>
      </c>
      <c r="B1949">
        <v>9.6333682881336105E-2</v>
      </c>
      <c r="C1949">
        <v>403</v>
      </c>
      <c r="D1949">
        <v>15.8643493377604</v>
      </c>
      <c r="F1949">
        <v>310.00461381278001</v>
      </c>
      <c r="G1949">
        <v>0.11452571747956999</v>
      </c>
      <c r="H1949">
        <v>468</v>
      </c>
      <c r="I1949">
        <v>14.419925222173299</v>
      </c>
      <c r="J1949">
        <v>390</v>
      </c>
      <c r="K1949">
        <v>610</v>
      </c>
      <c r="L1949">
        <v>782</v>
      </c>
      <c r="M1949">
        <v>471</v>
      </c>
    </row>
    <row r="1950" spans="1:13" x14ac:dyDescent="0.25">
      <c r="A1950">
        <v>301.042393677635</v>
      </c>
      <c r="B1950">
        <v>9.62624391560193E-2</v>
      </c>
      <c r="C1950">
        <v>403</v>
      </c>
      <c r="D1950">
        <v>15.8643493377604</v>
      </c>
      <c r="F1950">
        <v>310.00461381278001</v>
      </c>
      <c r="G1950">
        <v>0.115303996569477</v>
      </c>
      <c r="H1950">
        <v>468</v>
      </c>
      <c r="I1950">
        <v>14.419925222173299</v>
      </c>
      <c r="J1950">
        <v>390</v>
      </c>
      <c r="K1950">
        <v>610</v>
      </c>
      <c r="L1950">
        <v>782</v>
      </c>
      <c r="M1950">
        <v>471</v>
      </c>
    </row>
    <row r="1951" spans="1:13" x14ac:dyDescent="0.25">
      <c r="A1951">
        <v>301.042393677635</v>
      </c>
      <c r="B1951">
        <v>9.6493359059545897E-2</v>
      </c>
      <c r="C1951">
        <v>403</v>
      </c>
      <c r="D1951">
        <v>15.8643493377604</v>
      </c>
      <c r="F1951">
        <v>310.00461381278001</v>
      </c>
      <c r="G1951">
        <v>0.114722706984015</v>
      </c>
      <c r="H1951">
        <v>468</v>
      </c>
      <c r="I1951">
        <v>14.419925222173299</v>
      </c>
      <c r="J1951">
        <v>390</v>
      </c>
      <c r="K1951">
        <v>610</v>
      </c>
      <c r="L1951">
        <v>782</v>
      </c>
      <c r="M1951">
        <v>471</v>
      </c>
    </row>
    <row r="1952" spans="1:13" x14ac:dyDescent="0.25">
      <c r="A1952">
        <v>301.042393677635</v>
      </c>
      <c r="B1952">
        <v>9.6493359059545897E-2</v>
      </c>
      <c r="C1952">
        <v>403</v>
      </c>
      <c r="D1952">
        <v>15.8643493377604</v>
      </c>
      <c r="F1952">
        <v>310.00461381278001</v>
      </c>
      <c r="G1952">
        <v>0.114408176474826</v>
      </c>
      <c r="H1952">
        <v>468</v>
      </c>
      <c r="I1952">
        <v>14.419925222173299</v>
      </c>
      <c r="J1952">
        <v>390</v>
      </c>
      <c r="K1952">
        <v>610</v>
      </c>
      <c r="L1952">
        <v>782</v>
      </c>
      <c r="M1952">
        <v>471</v>
      </c>
    </row>
    <row r="1953" spans="1:13" x14ac:dyDescent="0.25">
      <c r="A1953">
        <v>301.042393677635</v>
      </c>
      <c r="B1953">
        <v>9.6493359059545897E-2</v>
      </c>
      <c r="C1953">
        <v>403</v>
      </c>
      <c r="D1953">
        <v>15.8643493377604</v>
      </c>
      <c r="F1953">
        <v>310.00461381278001</v>
      </c>
      <c r="G1953">
        <v>0.114656157771481</v>
      </c>
      <c r="H1953">
        <v>468</v>
      </c>
      <c r="I1953">
        <v>14.419925222173299</v>
      </c>
      <c r="J1953">
        <v>493</v>
      </c>
      <c r="K1953">
        <v>507</v>
      </c>
      <c r="L1953">
        <v>778</v>
      </c>
      <c r="M1953">
        <v>465</v>
      </c>
    </row>
    <row r="1954" spans="1:13" x14ac:dyDescent="0.25">
      <c r="A1954">
        <v>301.042393677635</v>
      </c>
      <c r="B1954">
        <v>9.6813092307195897E-2</v>
      </c>
      <c r="C1954">
        <v>403</v>
      </c>
      <c r="D1954">
        <v>15.8643493377604</v>
      </c>
      <c r="F1954">
        <v>310.00461381278001</v>
      </c>
      <c r="G1954">
        <v>0.114167408262503</v>
      </c>
      <c r="H1954">
        <v>468</v>
      </c>
      <c r="I1954">
        <v>14.419925222173299</v>
      </c>
      <c r="J1954">
        <v>493</v>
      </c>
      <c r="K1954">
        <v>507</v>
      </c>
      <c r="L1954">
        <v>778</v>
      </c>
      <c r="M1954">
        <v>465</v>
      </c>
    </row>
    <row r="1955" spans="1:13" x14ac:dyDescent="0.25">
      <c r="A1955">
        <v>301.042393677635</v>
      </c>
      <c r="B1955">
        <v>9.6623127576846907E-2</v>
      </c>
      <c r="C1955">
        <v>403</v>
      </c>
      <c r="D1955">
        <v>15.8643493377604</v>
      </c>
      <c r="F1955">
        <v>310.00461381278001</v>
      </c>
      <c r="G1955">
        <v>0.11446619278277199</v>
      </c>
      <c r="H1955">
        <v>468</v>
      </c>
      <c r="I1955">
        <v>14.419925222173299</v>
      </c>
      <c r="J1955">
        <v>493</v>
      </c>
      <c r="K1955">
        <v>507</v>
      </c>
      <c r="L1955">
        <v>778</v>
      </c>
      <c r="M1955">
        <v>465</v>
      </c>
    </row>
    <row r="1956" spans="1:13" x14ac:dyDescent="0.25">
      <c r="A1956">
        <v>301.042393677635</v>
      </c>
      <c r="B1956">
        <v>9.6162245868508606E-2</v>
      </c>
      <c r="C1956">
        <v>403</v>
      </c>
      <c r="D1956">
        <v>15.8643493377604</v>
      </c>
      <c r="F1956">
        <v>310.00461381278001</v>
      </c>
      <c r="G1956">
        <v>0.11446619278277199</v>
      </c>
      <c r="H1956">
        <v>468</v>
      </c>
      <c r="I1956">
        <v>14.419925222173299</v>
      </c>
      <c r="J1956">
        <v>493</v>
      </c>
      <c r="K1956">
        <v>507</v>
      </c>
      <c r="L1956">
        <v>778</v>
      </c>
      <c r="M1956">
        <v>465</v>
      </c>
    </row>
    <row r="1957" spans="1:13" x14ac:dyDescent="0.25">
      <c r="A1957">
        <v>301.042393677635</v>
      </c>
      <c r="B1957">
        <v>9.6246138103325607E-2</v>
      </c>
      <c r="C1957">
        <v>403</v>
      </c>
      <c r="D1957">
        <v>15.8643493377604</v>
      </c>
      <c r="F1957">
        <v>310.00461381278001</v>
      </c>
      <c r="G1957">
        <v>0.113497642142394</v>
      </c>
      <c r="H1957">
        <v>468</v>
      </c>
      <c r="I1957">
        <v>14.419925222173299</v>
      </c>
      <c r="J1957">
        <v>493</v>
      </c>
      <c r="K1957">
        <v>507</v>
      </c>
      <c r="L1957">
        <v>778</v>
      </c>
      <c r="M1957">
        <v>465</v>
      </c>
    </row>
    <row r="1958" spans="1:13" x14ac:dyDescent="0.25">
      <c r="A1958">
        <v>301.042393677635</v>
      </c>
      <c r="B1958">
        <v>9.6122650349006994E-2</v>
      </c>
      <c r="C1958">
        <v>403</v>
      </c>
      <c r="D1958">
        <v>15.8643493377604</v>
      </c>
      <c r="F1958">
        <v>310.00461381278001</v>
      </c>
      <c r="G1958">
        <v>0.113097820262983</v>
      </c>
      <c r="H1958">
        <v>468</v>
      </c>
      <c r="I1958">
        <v>14.419925222173299</v>
      </c>
      <c r="J1958">
        <v>493</v>
      </c>
      <c r="K1958">
        <v>507</v>
      </c>
      <c r="L1958">
        <v>778</v>
      </c>
      <c r="M1958">
        <v>465</v>
      </c>
    </row>
    <row r="1959" spans="1:13" x14ac:dyDescent="0.25">
      <c r="A1959">
        <v>301.042393677635</v>
      </c>
      <c r="B1959">
        <v>9.6122650349006994E-2</v>
      </c>
      <c r="C1959">
        <v>403</v>
      </c>
      <c r="D1959">
        <v>15.8643493377604</v>
      </c>
      <c r="F1959">
        <v>310.00461381278001</v>
      </c>
      <c r="G1959">
        <v>0.112415038087123</v>
      </c>
      <c r="H1959">
        <v>468</v>
      </c>
      <c r="I1959">
        <v>14.419925222173299</v>
      </c>
      <c r="J1959">
        <v>493</v>
      </c>
      <c r="K1959">
        <v>507</v>
      </c>
      <c r="L1959">
        <v>778</v>
      </c>
      <c r="M1959">
        <v>465</v>
      </c>
    </row>
    <row r="1960" spans="1:13" x14ac:dyDescent="0.25">
      <c r="A1960">
        <v>301.042393677635</v>
      </c>
      <c r="B1960">
        <v>9.6226392998438701E-2</v>
      </c>
      <c r="C1960">
        <v>403</v>
      </c>
      <c r="D1960">
        <v>15.8643493377604</v>
      </c>
      <c r="F1960">
        <v>310.00461381278001</v>
      </c>
      <c r="G1960">
        <v>0.11144480485097601</v>
      </c>
      <c r="H1960">
        <v>468</v>
      </c>
      <c r="I1960">
        <v>14.419925222173299</v>
      </c>
      <c r="J1960">
        <v>493</v>
      </c>
      <c r="K1960">
        <v>507</v>
      </c>
      <c r="L1960">
        <v>778</v>
      </c>
      <c r="M1960">
        <v>465</v>
      </c>
    </row>
    <row r="1961" spans="1:13" x14ac:dyDescent="0.25">
      <c r="A1961">
        <v>301.042393677635</v>
      </c>
      <c r="B1961">
        <v>9.6504709687668805E-2</v>
      </c>
      <c r="C1961">
        <v>403</v>
      </c>
      <c r="D1961">
        <v>15.8643493377604</v>
      </c>
      <c r="F1961">
        <v>310.00461381278001</v>
      </c>
      <c r="G1961">
        <v>0.112338083517641</v>
      </c>
      <c r="H1961">
        <v>468</v>
      </c>
      <c r="I1961">
        <v>14.419925222173299</v>
      </c>
      <c r="J1961">
        <v>493</v>
      </c>
      <c r="K1961">
        <v>507</v>
      </c>
      <c r="L1961">
        <v>778</v>
      </c>
      <c r="M1961">
        <v>465</v>
      </c>
    </row>
    <row r="1962" spans="1:13" x14ac:dyDescent="0.25">
      <c r="A1962">
        <v>301.042393677635</v>
      </c>
      <c r="B1962">
        <v>9.6504709687668805E-2</v>
      </c>
      <c r="C1962">
        <v>403</v>
      </c>
      <c r="D1962">
        <v>15.8643493377604</v>
      </c>
      <c r="F1962">
        <v>310.00461381278001</v>
      </c>
      <c r="G1962">
        <v>0.11332801902938899</v>
      </c>
      <c r="H1962">
        <v>468</v>
      </c>
      <c r="I1962">
        <v>14.419925222173299</v>
      </c>
      <c r="J1962">
        <v>493</v>
      </c>
      <c r="K1962">
        <v>507</v>
      </c>
      <c r="L1962">
        <v>778</v>
      </c>
      <c r="M1962">
        <v>465</v>
      </c>
    </row>
    <row r="1963" spans="1:13" x14ac:dyDescent="0.25">
      <c r="A1963">
        <v>300.991377930157</v>
      </c>
      <c r="B1963">
        <v>9.6221026800653198E-2</v>
      </c>
      <c r="C1963">
        <v>410</v>
      </c>
      <c r="D1963">
        <v>16.234116675565001</v>
      </c>
      <c r="F1963">
        <v>310.00461381278001</v>
      </c>
      <c r="G1963">
        <v>0.113484144538379</v>
      </c>
      <c r="H1963">
        <v>468</v>
      </c>
      <c r="I1963">
        <v>14.419925222173299</v>
      </c>
      <c r="J1963">
        <v>493</v>
      </c>
      <c r="K1963">
        <v>507</v>
      </c>
      <c r="L1963">
        <v>778</v>
      </c>
      <c r="M1963">
        <v>465</v>
      </c>
    </row>
    <row r="1964" spans="1:13" x14ac:dyDescent="0.25">
      <c r="A1964">
        <v>300.991377930157</v>
      </c>
      <c r="B1964">
        <v>9.6302195221515202E-2</v>
      </c>
      <c r="C1964">
        <v>410</v>
      </c>
      <c r="D1964">
        <v>16.234116675565001</v>
      </c>
      <c r="F1964">
        <v>310.00461381278001</v>
      </c>
      <c r="G1964">
        <v>0.113278473107242</v>
      </c>
      <c r="H1964">
        <v>468</v>
      </c>
      <c r="I1964">
        <v>14.419925222173299</v>
      </c>
      <c r="J1964">
        <v>493</v>
      </c>
      <c r="K1964">
        <v>507</v>
      </c>
      <c r="L1964">
        <v>778</v>
      </c>
      <c r="M1964">
        <v>465</v>
      </c>
    </row>
    <row r="1965" spans="1:13" x14ac:dyDescent="0.25">
      <c r="A1965">
        <v>300.991377930157</v>
      </c>
      <c r="B1965">
        <v>9.6147808920663394E-2</v>
      </c>
      <c r="C1965">
        <v>410</v>
      </c>
      <c r="D1965">
        <v>16.234116675565001</v>
      </c>
      <c r="F1965">
        <v>310.00461381278001</v>
      </c>
      <c r="G1965">
        <v>0.113028877621884</v>
      </c>
      <c r="H1965">
        <v>468</v>
      </c>
      <c r="I1965">
        <v>14.419925222173299</v>
      </c>
      <c r="J1965">
        <v>493</v>
      </c>
      <c r="K1965">
        <v>507</v>
      </c>
      <c r="L1965">
        <v>778</v>
      </c>
      <c r="M1965">
        <v>465</v>
      </c>
    </row>
    <row r="1966" spans="1:13" x14ac:dyDescent="0.25">
      <c r="A1966">
        <v>300.991377930157</v>
      </c>
      <c r="B1966">
        <v>9.5909603382431499E-2</v>
      </c>
      <c r="C1966">
        <v>410</v>
      </c>
      <c r="D1966">
        <v>16.234116675565001</v>
      </c>
      <c r="F1966">
        <v>310.00461381278001</v>
      </c>
      <c r="G1966">
        <v>0.11228574498506901</v>
      </c>
      <c r="H1966">
        <v>468</v>
      </c>
      <c r="I1966">
        <v>14.419925222173299</v>
      </c>
      <c r="J1966">
        <v>493</v>
      </c>
      <c r="K1966">
        <v>507</v>
      </c>
      <c r="L1966">
        <v>778</v>
      </c>
      <c r="M1966">
        <v>465</v>
      </c>
    </row>
    <row r="1967" spans="1:13" x14ac:dyDescent="0.25">
      <c r="A1967">
        <v>300.991377930157</v>
      </c>
      <c r="B1967">
        <v>9.5573530621901603E-2</v>
      </c>
      <c r="C1967">
        <v>410</v>
      </c>
      <c r="D1967">
        <v>16.234116675565001</v>
      </c>
      <c r="F1967">
        <v>310.00461381278001</v>
      </c>
      <c r="G1967">
        <v>0.11223834789873501</v>
      </c>
      <c r="H1967">
        <v>468</v>
      </c>
      <c r="I1967">
        <v>14.419925222173299</v>
      </c>
      <c r="J1967">
        <v>493</v>
      </c>
      <c r="K1967">
        <v>507</v>
      </c>
      <c r="L1967">
        <v>778</v>
      </c>
      <c r="M1967">
        <v>465</v>
      </c>
    </row>
    <row r="1968" spans="1:13" x14ac:dyDescent="0.25">
      <c r="A1968">
        <v>300.991377930157</v>
      </c>
      <c r="B1968">
        <v>9.5463269465787995E-2</v>
      </c>
      <c r="C1968">
        <v>410</v>
      </c>
      <c r="D1968">
        <v>16.234116675565001</v>
      </c>
      <c r="F1968">
        <v>309.99700470897398</v>
      </c>
      <c r="G1968">
        <v>0.11075969515833101</v>
      </c>
      <c r="H1968">
        <v>455</v>
      </c>
      <c r="I1968">
        <v>14.5858379499987</v>
      </c>
      <c r="J1968">
        <v>493</v>
      </c>
      <c r="K1968">
        <v>507</v>
      </c>
      <c r="L1968">
        <v>778</v>
      </c>
      <c r="M1968">
        <v>465</v>
      </c>
    </row>
    <row r="1969" spans="1:13" x14ac:dyDescent="0.25">
      <c r="A1969">
        <v>300.991377930157</v>
      </c>
      <c r="B1969">
        <v>9.6007303289733795E-2</v>
      </c>
      <c r="C1969">
        <v>410</v>
      </c>
      <c r="D1969">
        <v>16.234116675565001</v>
      </c>
      <c r="F1969">
        <v>309.99700470897398</v>
      </c>
      <c r="G1969">
        <v>0.110617789667731</v>
      </c>
      <c r="H1969">
        <v>455</v>
      </c>
      <c r="I1969">
        <v>14.5858379499987</v>
      </c>
      <c r="J1969">
        <v>493</v>
      </c>
      <c r="K1969">
        <v>507</v>
      </c>
      <c r="L1969">
        <v>778</v>
      </c>
      <c r="M1969">
        <v>465</v>
      </c>
    </row>
    <row r="1970" spans="1:13" x14ac:dyDescent="0.25">
      <c r="A1970">
        <v>300.991377930157</v>
      </c>
      <c r="B1970">
        <v>9.6738684365748298E-2</v>
      </c>
      <c r="C1970">
        <v>410</v>
      </c>
      <c r="D1970">
        <v>16.234116675565001</v>
      </c>
      <c r="F1970">
        <v>309.84552333876502</v>
      </c>
      <c r="G1970">
        <v>0.111348823793254</v>
      </c>
      <c r="H1970">
        <v>436</v>
      </c>
      <c r="I1970">
        <v>14.0485793654807</v>
      </c>
      <c r="J1970">
        <v>493</v>
      </c>
      <c r="K1970">
        <v>507</v>
      </c>
      <c r="L1970">
        <v>778</v>
      </c>
      <c r="M1970">
        <v>465</v>
      </c>
    </row>
    <row r="1971" spans="1:13" x14ac:dyDescent="0.25">
      <c r="A1971">
        <v>300.991377930157</v>
      </c>
      <c r="B1971">
        <v>9.6405661311311105E-2</v>
      </c>
      <c r="C1971">
        <v>410</v>
      </c>
      <c r="D1971">
        <v>16.234116675565001</v>
      </c>
      <c r="F1971">
        <v>309.84552333876502</v>
      </c>
      <c r="G1971">
        <v>0.111109526602115</v>
      </c>
      <c r="H1971">
        <v>436</v>
      </c>
      <c r="I1971">
        <v>14.0485793654807</v>
      </c>
      <c r="J1971">
        <v>493</v>
      </c>
      <c r="K1971">
        <v>507</v>
      </c>
      <c r="L1971">
        <v>778</v>
      </c>
      <c r="M1971">
        <v>465</v>
      </c>
    </row>
    <row r="1972" spans="1:13" x14ac:dyDescent="0.25">
      <c r="A1972">
        <v>300.991377930157</v>
      </c>
      <c r="B1972">
        <v>9.6522622368444E-2</v>
      </c>
      <c r="C1972">
        <v>410</v>
      </c>
      <c r="D1972">
        <v>16.234116675565001</v>
      </c>
      <c r="F1972">
        <v>309.84552333876502</v>
      </c>
      <c r="G1972">
        <v>0.111424635581701</v>
      </c>
      <c r="H1972">
        <v>436</v>
      </c>
      <c r="I1972">
        <v>14.0485793654807</v>
      </c>
      <c r="J1972">
        <v>493</v>
      </c>
      <c r="K1972">
        <v>507</v>
      </c>
      <c r="L1972">
        <v>778</v>
      </c>
      <c r="M1972">
        <v>465</v>
      </c>
    </row>
    <row r="1973" spans="1:13" x14ac:dyDescent="0.25">
      <c r="A1973">
        <v>300.991377930157</v>
      </c>
      <c r="B1973">
        <v>9.6264347945373197E-2</v>
      </c>
      <c r="C1973">
        <v>410</v>
      </c>
      <c r="D1973">
        <v>16.234116675565001</v>
      </c>
      <c r="F1973">
        <v>309.61606423487001</v>
      </c>
      <c r="G1973">
        <v>0.11169366932847299</v>
      </c>
      <c r="H1973">
        <v>424</v>
      </c>
      <c r="I1973">
        <v>13.5931758256629</v>
      </c>
      <c r="J1973">
        <v>493</v>
      </c>
      <c r="K1973">
        <v>507</v>
      </c>
      <c r="L1973">
        <v>778</v>
      </c>
      <c r="M1973">
        <v>465</v>
      </c>
    </row>
    <row r="1974" spans="1:13" x14ac:dyDescent="0.25">
      <c r="A1974">
        <v>300.991377930157</v>
      </c>
      <c r="B1974">
        <v>9.6110370450444599E-2</v>
      </c>
      <c r="C1974">
        <v>410</v>
      </c>
      <c r="D1974">
        <v>16.234116675565001</v>
      </c>
      <c r="F1974">
        <v>309.61606423487001</v>
      </c>
      <c r="G1974">
        <v>0.11146374048846899</v>
      </c>
      <c r="H1974">
        <v>424</v>
      </c>
      <c r="I1974">
        <v>13.5931758256629</v>
      </c>
      <c r="J1974">
        <v>493</v>
      </c>
      <c r="K1974">
        <v>507</v>
      </c>
      <c r="L1974">
        <v>778</v>
      </c>
      <c r="M1974">
        <v>465</v>
      </c>
    </row>
    <row r="1975" spans="1:13" x14ac:dyDescent="0.25">
      <c r="A1975">
        <v>300.991377930157</v>
      </c>
      <c r="B1975">
        <v>9.7150109191742204E-2</v>
      </c>
      <c r="C1975">
        <v>410</v>
      </c>
      <c r="D1975">
        <v>16.234116675565001</v>
      </c>
      <c r="F1975">
        <v>309.61606423487001</v>
      </c>
      <c r="G1975">
        <v>0.11165006436123499</v>
      </c>
      <c r="H1975">
        <v>424</v>
      </c>
      <c r="I1975">
        <v>13.5931758256629</v>
      </c>
      <c r="J1975">
        <v>493</v>
      </c>
      <c r="K1975">
        <v>507</v>
      </c>
      <c r="L1975">
        <v>778</v>
      </c>
      <c r="M1975">
        <v>465</v>
      </c>
    </row>
    <row r="1976" spans="1:13" x14ac:dyDescent="0.25">
      <c r="A1976">
        <v>300.991377930157</v>
      </c>
      <c r="B1976">
        <v>9.7150109191742204E-2</v>
      </c>
      <c r="C1976">
        <v>410</v>
      </c>
      <c r="D1976">
        <v>16.234116675565001</v>
      </c>
      <c r="F1976">
        <v>309.61606423487001</v>
      </c>
      <c r="G1976">
        <v>0.11042655689549701</v>
      </c>
      <c r="H1976">
        <v>424</v>
      </c>
      <c r="I1976">
        <v>13.5931758256629</v>
      </c>
      <c r="J1976">
        <v>493</v>
      </c>
      <c r="K1976">
        <v>507</v>
      </c>
      <c r="L1976">
        <v>778</v>
      </c>
      <c r="M1976">
        <v>465</v>
      </c>
    </row>
    <row r="1977" spans="1:13" x14ac:dyDescent="0.25">
      <c r="A1977">
        <v>300.991377930157</v>
      </c>
      <c r="B1977">
        <v>9.7155390232263994E-2</v>
      </c>
      <c r="C1977">
        <v>410</v>
      </c>
      <c r="D1977">
        <v>16.234116675565001</v>
      </c>
      <c r="F1977">
        <v>309.61606423487001</v>
      </c>
      <c r="G1977">
        <v>0.11042655689549701</v>
      </c>
      <c r="H1977">
        <v>424</v>
      </c>
      <c r="I1977">
        <v>13.5931758256629</v>
      </c>
      <c r="J1977">
        <v>493</v>
      </c>
      <c r="K1977">
        <v>507</v>
      </c>
      <c r="L1977">
        <v>778</v>
      </c>
      <c r="M1977">
        <v>465</v>
      </c>
    </row>
    <row r="1978" spans="1:13" x14ac:dyDescent="0.25">
      <c r="A1978">
        <v>300.991377930157</v>
      </c>
      <c r="B1978">
        <v>9.6761466133056001E-2</v>
      </c>
      <c r="C1978">
        <v>410</v>
      </c>
      <c r="D1978">
        <v>16.234116675565001</v>
      </c>
      <c r="F1978">
        <v>309.61606423487001</v>
      </c>
      <c r="G1978">
        <v>0.10967909849662</v>
      </c>
      <c r="H1978">
        <v>424</v>
      </c>
      <c r="I1978">
        <v>13.5931758256629</v>
      </c>
      <c r="J1978">
        <v>493</v>
      </c>
      <c r="K1978">
        <v>507</v>
      </c>
      <c r="L1978">
        <v>784</v>
      </c>
      <c r="M1978">
        <v>456</v>
      </c>
    </row>
    <row r="1979" spans="1:13" x14ac:dyDescent="0.25">
      <c r="A1979">
        <v>300.991377930157</v>
      </c>
      <c r="B1979">
        <v>9.6761466133056001E-2</v>
      </c>
      <c r="C1979">
        <v>410</v>
      </c>
      <c r="D1979">
        <v>16.234116675565001</v>
      </c>
      <c r="F1979">
        <v>309.49573062709499</v>
      </c>
      <c r="G1979">
        <v>0.109965804601897</v>
      </c>
      <c r="H1979">
        <v>447</v>
      </c>
      <c r="I1979">
        <v>14.5457556257024</v>
      </c>
      <c r="J1979">
        <v>493</v>
      </c>
      <c r="K1979">
        <v>507</v>
      </c>
      <c r="L1979">
        <v>784</v>
      </c>
      <c r="M1979">
        <v>456</v>
      </c>
    </row>
    <row r="1980" spans="1:13" x14ac:dyDescent="0.25">
      <c r="A1980">
        <v>300.991377930157</v>
      </c>
      <c r="B1980">
        <v>9.7353752865041096E-2</v>
      </c>
      <c r="C1980">
        <v>410</v>
      </c>
      <c r="D1980">
        <v>16.234116675565001</v>
      </c>
      <c r="F1980">
        <v>309.49573062709499</v>
      </c>
      <c r="G1980">
        <v>0.109784115750064</v>
      </c>
      <c r="H1980">
        <v>447</v>
      </c>
      <c r="I1980">
        <v>14.5457556257024</v>
      </c>
      <c r="J1980">
        <v>493</v>
      </c>
      <c r="K1980">
        <v>507</v>
      </c>
      <c r="L1980">
        <v>784</v>
      </c>
      <c r="M1980">
        <v>456</v>
      </c>
    </row>
    <row r="1981" spans="1:13" x14ac:dyDescent="0.25">
      <c r="A1981">
        <v>300.991377930157</v>
      </c>
      <c r="B1981">
        <v>9.7423014839138206E-2</v>
      </c>
      <c r="C1981">
        <v>410</v>
      </c>
      <c r="D1981">
        <v>16.234116675565001</v>
      </c>
      <c r="F1981">
        <v>309.49573062709499</v>
      </c>
      <c r="G1981">
        <v>0.110141471617946</v>
      </c>
      <c r="H1981">
        <v>447</v>
      </c>
      <c r="I1981">
        <v>14.5457556257024</v>
      </c>
      <c r="J1981">
        <v>493</v>
      </c>
      <c r="K1981">
        <v>507</v>
      </c>
      <c r="L1981">
        <v>784</v>
      </c>
      <c r="M1981">
        <v>456</v>
      </c>
    </row>
    <row r="1982" spans="1:13" x14ac:dyDescent="0.25">
      <c r="A1982">
        <v>300.97143328958202</v>
      </c>
      <c r="B1982">
        <v>9.7387413663128794E-2</v>
      </c>
      <c r="C1982">
        <v>406</v>
      </c>
      <c r="D1982">
        <v>15.6572465982754</v>
      </c>
      <c r="F1982">
        <v>309.49573062709499</v>
      </c>
      <c r="G1982">
        <v>0.10988740532756699</v>
      </c>
      <c r="H1982">
        <v>447</v>
      </c>
      <c r="I1982">
        <v>14.5457556257024</v>
      </c>
      <c r="J1982">
        <v>493</v>
      </c>
      <c r="K1982">
        <v>507</v>
      </c>
      <c r="L1982">
        <v>784</v>
      </c>
      <c r="M1982">
        <v>456</v>
      </c>
    </row>
    <row r="1983" spans="1:13" x14ac:dyDescent="0.25">
      <c r="A1983">
        <v>300.97143328958202</v>
      </c>
      <c r="B1983">
        <v>9.6605514989744401E-2</v>
      </c>
      <c r="C1983">
        <v>406</v>
      </c>
      <c r="D1983">
        <v>15.6572465982754</v>
      </c>
      <c r="F1983">
        <v>309.49573062709499</v>
      </c>
      <c r="G1983">
        <v>0.110745168922811</v>
      </c>
      <c r="H1983">
        <v>447</v>
      </c>
      <c r="I1983">
        <v>14.5457556257024</v>
      </c>
      <c r="J1983">
        <v>493</v>
      </c>
      <c r="K1983">
        <v>507</v>
      </c>
      <c r="L1983">
        <v>784</v>
      </c>
      <c r="M1983">
        <v>456</v>
      </c>
    </row>
    <row r="1984" spans="1:13" x14ac:dyDescent="0.25">
      <c r="A1984">
        <v>300.97143328958202</v>
      </c>
      <c r="B1984">
        <v>9.6734807005965207E-2</v>
      </c>
      <c r="C1984">
        <v>406</v>
      </c>
      <c r="D1984">
        <v>15.6572465982754</v>
      </c>
      <c r="F1984">
        <v>309.49573062709499</v>
      </c>
      <c r="G1984">
        <v>0.11015659783121499</v>
      </c>
      <c r="H1984">
        <v>447</v>
      </c>
      <c r="I1984">
        <v>14.5457556257024</v>
      </c>
      <c r="J1984">
        <v>493</v>
      </c>
      <c r="K1984">
        <v>507</v>
      </c>
      <c r="L1984">
        <v>784</v>
      </c>
      <c r="M1984">
        <v>456</v>
      </c>
    </row>
    <row r="1985" spans="1:13" x14ac:dyDescent="0.25">
      <c r="A1985">
        <v>300.97143328958202</v>
      </c>
      <c r="B1985">
        <v>9.8159043162569404E-2</v>
      </c>
      <c r="C1985">
        <v>406</v>
      </c>
      <c r="D1985">
        <v>15.6572465982754</v>
      </c>
      <c r="F1985">
        <v>309.49573062709499</v>
      </c>
      <c r="G1985">
        <v>0.10986844375961601</v>
      </c>
      <c r="H1985">
        <v>447</v>
      </c>
      <c r="I1985">
        <v>14.5457556257024</v>
      </c>
      <c r="J1985">
        <v>493</v>
      </c>
      <c r="K1985">
        <v>507</v>
      </c>
      <c r="L1985">
        <v>784</v>
      </c>
      <c r="M1985">
        <v>456</v>
      </c>
    </row>
    <row r="1986" spans="1:13" x14ac:dyDescent="0.25">
      <c r="A1986">
        <v>300.97143328958202</v>
      </c>
      <c r="B1986">
        <v>9.8013856140430899E-2</v>
      </c>
      <c r="C1986">
        <v>406</v>
      </c>
      <c r="D1986">
        <v>15.6572465982754</v>
      </c>
      <c r="F1986">
        <v>309.49573062709499</v>
      </c>
      <c r="G1986">
        <v>0.10990841955926101</v>
      </c>
      <c r="H1986">
        <v>447</v>
      </c>
      <c r="I1986">
        <v>14.5457556257024</v>
      </c>
      <c r="J1986">
        <v>493</v>
      </c>
      <c r="K1986">
        <v>507</v>
      </c>
      <c r="L1986">
        <v>784</v>
      </c>
      <c r="M1986">
        <v>456</v>
      </c>
    </row>
    <row r="1987" spans="1:13" x14ac:dyDescent="0.25">
      <c r="A1987">
        <v>300.97143328958202</v>
      </c>
      <c r="B1987">
        <v>9.8535023406771699E-2</v>
      </c>
      <c r="C1987">
        <v>406</v>
      </c>
      <c r="D1987">
        <v>15.6572465982754</v>
      </c>
      <c r="F1987">
        <v>309.49573062709499</v>
      </c>
      <c r="G1987">
        <v>0.109980850820425</v>
      </c>
      <c r="H1987">
        <v>447</v>
      </c>
      <c r="I1987">
        <v>14.5457556257024</v>
      </c>
      <c r="J1987">
        <v>493</v>
      </c>
      <c r="K1987">
        <v>507</v>
      </c>
      <c r="L1987">
        <v>784</v>
      </c>
      <c r="M1987">
        <v>456</v>
      </c>
    </row>
    <row r="1988" spans="1:13" x14ac:dyDescent="0.25">
      <c r="A1988">
        <v>300.97143328958202</v>
      </c>
      <c r="B1988">
        <v>9.8265176232885498E-2</v>
      </c>
      <c r="C1988">
        <v>406</v>
      </c>
      <c r="D1988">
        <v>15.6572465982754</v>
      </c>
      <c r="F1988">
        <v>309.49573062709499</v>
      </c>
      <c r="G1988">
        <v>0.109756726438207</v>
      </c>
      <c r="H1988">
        <v>447</v>
      </c>
      <c r="I1988">
        <v>14.5457556257024</v>
      </c>
      <c r="J1988">
        <v>493</v>
      </c>
      <c r="K1988">
        <v>507</v>
      </c>
      <c r="L1988">
        <v>784</v>
      </c>
      <c r="M1988">
        <v>456</v>
      </c>
    </row>
    <row r="1989" spans="1:13" x14ac:dyDescent="0.25">
      <c r="A1989">
        <v>300.97143328958202</v>
      </c>
      <c r="B1989">
        <v>9.7955175379936296E-2</v>
      </c>
      <c r="C1989">
        <v>406</v>
      </c>
      <c r="D1989">
        <v>15.6572465982754</v>
      </c>
      <c r="F1989">
        <v>309.49573062709499</v>
      </c>
      <c r="G1989">
        <v>0.109673267686709</v>
      </c>
      <c r="H1989">
        <v>447</v>
      </c>
      <c r="I1989">
        <v>14.5457556257024</v>
      </c>
      <c r="J1989">
        <v>493</v>
      </c>
      <c r="K1989">
        <v>507</v>
      </c>
      <c r="L1989">
        <v>784</v>
      </c>
      <c r="M1989">
        <v>456</v>
      </c>
    </row>
    <row r="1990" spans="1:13" x14ac:dyDescent="0.25">
      <c r="A1990">
        <v>300.97143328958202</v>
      </c>
      <c r="B1990">
        <v>9.7955175379936296E-2</v>
      </c>
      <c r="C1990">
        <v>406</v>
      </c>
      <c r="D1990">
        <v>15.6572465982754</v>
      </c>
      <c r="F1990">
        <v>309.49573062709499</v>
      </c>
      <c r="G1990">
        <v>0.10892757886542299</v>
      </c>
      <c r="H1990">
        <v>447</v>
      </c>
      <c r="I1990">
        <v>14.5457556257024</v>
      </c>
      <c r="J1990">
        <v>493</v>
      </c>
      <c r="K1990">
        <v>507</v>
      </c>
      <c r="L1990">
        <v>784</v>
      </c>
      <c r="M1990">
        <v>456</v>
      </c>
    </row>
    <row r="1991" spans="1:13" x14ac:dyDescent="0.25">
      <c r="A1991">
        <v>300.97143328958202</v>
      </c>
      <c r="B1991">
        <v>9.7667013214661202E-2</v>
      </c>
      <c r="C1991">
        <v>406</v>
      </c>
      <c r="D1991">
        <v>15.6572465982754</v>
      </c>
      <c r="F1991">
        <v>309.49573062709499</v>
      </c>
      <c r="G1991">
        <v>0.108610482138981</v>
      </c>
      <c r="H1991">
        <v>447</v>
      </c>
      <c r="I1991">
        <v>14.5457556257024</v>
      </c>
      <c r="J1991">
        <v>493</v>
      </c>
      <c r="K1991">
        <v>507</v>
      </c>
      <c r="L1991">
        <v>784</v>
      </c>
      <c r="M1991">
        <v>456</v>
      </c>
    </row>
    <row r="1992" spans="1:13" x14ac:dyDescent="0.25">
      <c r="A1992">
        <v>300.97143328958202</v>
      </c>
      <c r="B1992">
        <v>9.7427250907747703E-2</v>
      </c>
      <c r="C1992">
        <v>406</v>
      </c>
      <c r="D1992">
        <v>15.6572465982754</v>
      </c>
      <c r="F1992">
        <v>309.49573062709499</v>
      </c>
      <c r="G1992">
        <v>0.108722575851605</v>
      </c>
      <c r="H1992">
        <v>447</v>
      </c>
      <c r="I1992">
        <v>14.5457556257024</v>
      </c>
      <c r="J1992">
        <v>493</v>
      </c>
      <c r="K1992">
        <v>507</v>
      </c>
      <c r="L1992">
        <v>784</v>
      </c>
      <c r="M1992">
        <v>456</v>
      </c>
    </row>
    <row r="1993" spans="1:13" x14ac:dyDescent="0.25">
      <c r="A1993">
        <v>300.97143328958202</v>
      </c>
      <c r="B1993">
        <v>9.7249723488894699E-2</v>
      </c>
      <c r="C1993">
        <v>406</v>
      </c>
      <c r="D1993">
        <v>15.6572465982754</v>
      </c>
      <c r="F1993">
        <v>309.49573062709499</v>
      </c>
      <c r="G1993">
        <v>0.108722575851605</v>
      </c>
      <c r="H1993">
        <v>447</v>
      </c>
      <c r="I1993">
        <v>14.5457556257024</v>
      </c>
      <c r="J1993">
        <v>493</v>
      </c>
      <c r="K1993">
        <v>507</v>
      </c>
      <c r="L1993">
        <v>784</v>
      </c>
      <c r="M1993">
        <v>456</v>
      </c>
    </row>
    <row r="1994" spans="1:13" x14ac:dyDescent="0.25">
      <c r="A1994">
        <v>300.97143328958202</v>
      </c>
      <c r="B1994">
        <v>9.7249723488894699E-2</v>
      </c>
      <c r="C1994">
        <v>406</v>
      </c>
      <c r="D1994">
        <v>15.6572465982754</v>
      </c>
      <c r="F1994">
        <v>309.49573062709499</v>
      </c>
      <c r="G1994">
        <v>0.10860390583619001</v>
      </c>
      <c r="H1994">
        <v>447</v>
      </c>
      <c r="I1994">
        <v>14.5457556257024</v>
      </c>
      <c r="J1994">
        <v>493</v>
      </c>
      <c r="K1994">
        <v>507</v>
      </c>
      <c r="L1994">
        <v>784</v>
      </c>
      <c r="M1994">
        <v>456</v>
      </c>
    </row>
    <row r="1995" spans="1:13" x14ac:dyDescent="0.25">
      <c r="A1995">
        <v>300.97143328958202</v>
      </c>
      <c r="B1995">
        <v>9.7307286521775005E-2</v>
      </c>
      <c r="C1995">
        <v>406</v>
      </c>
      <c r="D1995">
        <v>15.6572465982754</v>
      </c>
      <c r="F1995">
        <v>309.49573062709499</v>
      </c>
      <c r="G1995">
        <v>0.109290413646546</v>
      </c>
      <c r="H1995">
        <v>447</v>
      </c>
      <c r="I1995">
        <v>14.5457556257024</v>
      </c>
      <c r="J1995">
        <v>493</v>
      </c>
      <c r="K1995">
        <v>507</v>
      </c>
      <c r="L1995">
        <v>784</v>
      </c>
      <c r="M1995">
        <v>456</v>
      </c>
    </row>
    <row r="1996" spans="1:13" x14ac:dyDescent="0.25">
      <c r="A1996">
        <v>300.97143328958202</v>
      </c>
      <c r="B1996">
        <v>9.7014353073146806E-2</v>
      </c>
      <c r="C1996">
        <v>406</v>
      </c>
      <c r="D1996">
        <v>15.6572465982754</v>
      </c>
      <c r="F1996">
        <v>309.49573062709499</v>
      </c>
      <c r="G1996">
        <v>0.109483402197828</v>
      </c>
      <c r="H1996">
        <v>447</v>
      </c>
      <c r="I1996">
        <v>14.5457556257024</v>
      </c>
      <c r="J1996">
        <v>493</v>
      </c>
      <c r="K1996">
        <v>507</v>
      </c>
      <c r="L1996">
        <v>784</v>
      </c>
      <c r="M1996">
        <v>456</v>
      </c>
    </row>
    <row r="1997" spans="1:13" x14ac:dyDescent="0.25">
      <c r="A1997">
        <v>300.97143328958202</v>
      </c>
      <c r="B1997">
        <v>9.6957588676045398E-2</v>
      </c>
      <c r="C1997">
        <v>406</v>
      </c>
      <c r="D1997">
        <v>15.6572465982754</v>
      </c>
      <c r="F1997">
        <v>309.49573062709499</v>
      </c>
      <c r="G1997">
        <v>0.109791344573924</v>
      </c>
      <c r="H1997">
        <v>447</v>
      </c>
      <c r="I1997">
        <v>14.5457556257024</v>
      </c>
      <c r="J1997">
        <v>493</v>
      </c>
      <c r="K1997">
        <v>507</v>
      </c>
      <c r="L1997">
        <v>784</v>
      </c>
      <c r="M1997">
        <v>456</v>
      </c>
    </row>
    <row r="1998" spans="1:13" x14ac:dyDescent="0.25">
      <c r="A1998">
        <v>300.97143328958202</v>
      </c>
      <c r="B1998">
        <v>9.6954761477321905E-2</v>
      </c>
      <c r="C1998">
        <v>406</v>
      </c>
      <c r="D1998">
        <v>15.6572465982754</v>
      </c>
      <c r="F1998">
        <v>309.49573062709499</v>
      </c>
      <c r="G1998">
        <v>0.109738756918258</v>
      </c>
      <c r="H1998">
        <v>447</v>
      </c>
      <c r="I1998">
        <v>14.5457556257024</v>
      </c>
      <c r="J1998">
        <v>493</v>
      </c>
      <c r="K1998">
        <v>507</v>
      </c>
      <c r="L1998">
        <v>784</v>
      </c>
      <c r="M1998">
        <v>456</v>
      </c>
    </row>
    <row r="1999" spans="1:13" x14ac:dyDescent="0.25">
      <c r="A1999">
        <v>300.97143328958202</v>
      </c>
      <c r="B1999">
        <v>9.70401387803035E-2</v>
      </c>
      <c r="C1999">
        <v>406</v>
      </c>
      <c r="D1999">
        <v>15.6572465982754</v>
      </c>
      <c r="F1999">
        <v>309.49573062709499</v>
      </c>
      <c r="G1999">
        <v>0.109870298243103</v>
      </c>
      <c r="H1999">
        <v>447</v>
      </c>
      <c r="I1999">
        <v>14.5457556257024</v>
      </c>
      <c r="J1999">
        <v>493</v>
      </c>
      <c r="K1999">
        <v>507</v>
      </c>
      <c r="L1999">
        <v>784</v>
      </c>
      <c r="M1999">
        <v>456</v>
      </c>
    </row>
    <row r="2000" spans="1:13" x14ac:dyDescent="0.25">
      <c r="A2000">
        <v>300.97143328958202</v>
      </c>
      <c r="B2000">
        <v>9.6918882705033696E-2</v>
      </c>
      <c r="C2000">
        <v>406</v>
      </c>
      <c r="D2000">
        <v>15.6572465982754</v>
      </c>
      <c r="F2000">
        <v>309.49573062709499</v>
      </c>
      <c r="G2000">
        <v>0.110940305629979</v>
      </c>
      <c r="H2000">
        <v>447</v>
      </c>
      <c r="I2000">
        <v>14.5457556257024</v>
      </c>
      <c r="J2000">
        <v>493</v>
      </c>
      <c r="K2000">
        <v>507</v>
      </c>
      <c r="L2000">
        <v>784</v>
      </c>
      <c r="M2000">
        <v>456</v>
      </c>
    </row>
    <row r="2001" spans="1:13" x14ac:dyDescent="0.25">
      <c r="A2001">
        <v>300.97143328958202</v>
      </c>
      <c r="B2001">
        <v>9.6918882705033696E-2</v>
      </c>
      <c r="C2001">
        <v>406</v>
      </c>
      <c r="D2001">
        <v>15.6572465982754</v>
      </c>
      <c r="F2001">
        <v>309.49573062709499</v>
      </c>
      <c r="G2001">
        <v>0.110888909145231</v>
      </c>
      <c r="H2001">
        <v>447</v>
      </c>
      <c r="I2001">
        <v>14.5457556257024</v>
      </c>
      <c r="J2001">
        <v>493</v>
      </c>
      <c r="K2001">
        <v>507</v>
      </c>
      <c r="L2001">
        <v>784</v>
      </c>
      <c r="M2001">
        <v>456</v>
      </c>
    </row>
    <row r="2002" spans="1:13" x14ac:dyDescent="0.25">
      <c r="A2002">
        <v>300.97143328958202</v>
      </c>
      <c r="B2002">
        <v>9.6438248605376503E-2</v>
      </c>
      <c r="C2002">
        <v>406</v>
      </c>
      <c r="D2002">
        <v>15.6572465982754</v>
      </c>
      <c r="F2002">
        <v>309.49573062709499</v>
      </c>
      <c r="G2002">
        <v>0.111027204798528</v>
      </c>
      <c r="H2002">
        <v>447</v>
      </c>
      <c r="I2002">
        <v>14.5457556257024</v>
      </c>
      <c r="J2002">
        <v>493</v>
      </c>
      <c r="K2002">
        <v>507</v>
      </c>
      <c r="L2002">
        <v>784</v>
      </c>
      <c r="M2002">
        <v>456</v>
      </c>
    </row>
    <row r="2003" spans="1:13" x14ac:dyDescent="0.25">
      <c r="A2003">
        <v>300.97143328958202</v>
      </c>
      <c r="B2003">
        <v>9.6747758205195294E-2</v>
      </c>
      <c r="C2003">
        <v>406</v>
      </c>
      <c r="D2003">
        <v>15.6572465982754</v>
      </c>
      <c r="F2003">
        <v>309.49573062709499</v>
      </c>
      <c r="G2003">
        <v>0.110427762768487</v>
      </c>
      <c r="H2003">
        <v>447</v>
      </c>
      <c r="I2003">
        <v>14.5457556257024</v>
      </c>
      <c r="J2003">
        <v>508</v>
      </c>
      <c r="K2003">
        <v>492</v>
      </c>
      <c r="L2003">
        <v>783</v>
      </c>
      <c r="M2003">
        <v>455</v>
      </c>
    </row>
    <row r="2005" spans="1:13" x14ac:dyDescent="0.25">
      <c r="A2005" t="s">
        <v>4</v>
      </c>
      <c r="F2005" t="s">
        <v>4</v>
      </c>
    </row>
    <row r="2006" spans="1:13" x14ac:dyDescent="0.25">
      <c r="A2006">
        <v>745.36610823054798</v>
      </c>
      <c r="B2006">
        <v>1</v>
      </c>
      <c r="C2006">
        <v>971</v>
      </c>
      <c r="D2006">
        <v>42.858897663885699</v>
      </c>
      <c r="F2006">
        <v>703.53079433366702</v>
      </c>
      <c r="G2006">
        <v>1</v>
      </c>
      <c r="H2006">
        <v>904</v>
      </c>
      <c r="I2006">
        <v>44.718747168080903</v>
      </c>
      <c r="J2006">
        <v>500</v>
      </c>
      <c r="K2006">
        <v>500</v>
      </c>
      <c r="L2006">
        <v>800</v>
      </c>
      <c r="M2006">
        <v>500</v>
      </c>
    </row>
    <row r="2007" spans="1:13" x14ac:dyDescent="0.25">
      <c r="A2007">
        <v>568.58203830779496</v>
      </c>
      <c r="B2007">
        <v>0.94417167166490101</v>
      </c>
      <c r="C2007">
        <v>803</v>
      </c>
      <c r="D2007">
        <v>19.565881351241799</v>
      </c>
      <c r="F2007">
        <v>685.374780318234</v>
      </c>
      <c r="G2007">
        <v>1</v>
      </c>
      <c r="H2007">
        <v>1106</v>
      </c>
      <c r="I2007">
        <v>27.217260104138401</v>
      </c>
      <c r="J2007">
        <v>500</v>
      </c>
      <c r="K2007">
        <v>500</v>
      </c>
      <c r="L2007">
        <v>800</v>
      </c>
      <c r="M2007">
        <v>500</v>
      </c>
    </row>
    <row r="2008" spans="1:13" x14ac:dyDescent="0.25">
      <c r="A2008">
        <v>522.42963874712598</v>
      </c>
      <c r="B2008">
        <v>0.89676819088144999</v>
      </c>
      <c r="C2008">
        <v>782</v>
      </c>
      <c r="D2008">
        <v>21.744283241219801</v>
      </c>
      <c r="F2008">
        <v>469.50751037849102</v>
      </c>
      <c r="G2008">
        <v>0.98061878013180104</v>
      </c>
      <c r="H2008">
        <v>702</v>
      </c>
      <c r="I2008">
        <v>14.483883955050301</v>
      </c>
      <c r="J2008">
        <v>500</v>
      </c>
      <c r="K2008">
        <v>500</v>
      </c>
      <c r="L2008">
        <v>800</v>
      </c>
      <c r="M2008">
        <v>500</v>
      </c>
    </row>
    <row r="2009" spans="1:13" x14ac:dyDescent="0.25">
      <c r="A2009">
        <v>506.85913485335197</v>
      </c>
      <c r="B2009">
        <v>0.84485188763580099</v>
      </c>
      <c r="C2009">
        <v>732</v>
      </c>
      <c r="D2009">
        <v>22.103711219970101</v>
      </c>
      <c r="F2009">
        <v>469.50751037849102</v>
      </c>
      <c r="G2009">
        <v>0.96146167071645605</v>
      </c>
      <c r="H2009">
        <v>702</v>
      </c>
      <c r="I2009">
        <v>14.483883955050301</v>
      </c>
      <c r="J2009">
        <v>500</v>
      </c>
      <c r="K2009">
        <v>500</v>
      </c>
      <c r="L2009">
        <v>800</v>
      </c>
      <c r="M2009">
        <v>500</v>
      </c>
    </row>
    <row r="2010" spans="1:13" x14ac:dyDescent="0.25">
      <c r="A2010">
        <v>478.17872951202997</v>
      </c>
      <c r="B2010">
        <v>0.77148234897300505</v>
      </c>
      <c r="C2010">
        <v>654</v>
      </c>
      <c r="D2010">
        <v>18.568567127455001</v>
      </c>
      <c r="F2010">
        <v>469.50751037849102</v>
      </c>
      <c r="G2010">
        <v>0.98238407865341304</v>
      </c>
      <c r="H2010">
        <v>702</v>
      </c>
      <c r="I2010">
        <v>14.483883955050301</v>
      </c>
      <c r="J2010">
        <v>500</v>
      </c>
      <c r="K2010">
        <v>500</v>
      </c>
      <c r="L2010">
        <v>800</v>
      </c>
      <c r="M2010">
        <v>500</v>
      </c>
    </row>
    <row r="2011" spans="1:13" x14ac:dyDescent="0.25">
      <c r="A2011">
        <v>475.51862714090402</v>
      </c>
      <c r="B2011">
        <v>0.71662910869979501</v>
      </c>
      <c r="C2011">
        <v>723</v>
      </c>
      <c r="D2011">
        <v>14.6524451265577</v>
      </c>
      <c r="F2011">
        <v>469.50751037849102</v>
      </c>
      <c r="G2011">
        <v>0.972807761876613</v>
      </c>
      <c r="H2011">
        <v>702</v>
      </c>
      <c r="I2011">
        <v>14.483883955050301</v>
      </c>
      <c r="J2011">
        <v>500</v>
      </c>
      <c r="K2011">
        <v>500</v>
      </c>
      <c r="L2011">
        <v>800</v>
      </c>
      <c r="M2011">
        <v>500</v>
      </c>
    </row>
    <row r="2012" spans="1:13" x14ac:dyDescent="0.25">
      <c r="A2012">
        <v>468.73646010039403</v>
      </c>
      <c r="B2012">
        <v>0.66239705507854296</v>
      </c>
      <c r="C2012">
        <v>736</v>
      </c>
      <c r="D2012">
        <v>15.3668953396846</v>
      </c>
      <c r="F2012">
        <v>469.50751037849102</v>
      </c>
      <c r="G2012">
        <v>0.94844511337644299</v>
      </c>
      <c r="H2012">
        <v>702</v>
      </c>
      <c r="I2012">
        <v>14.483883955050301</v>
      </c>
      <c r="J2012">
        <v>500</v>
      </c>
      <c r="K2012">
        <v>500</v>
      </c>
      <c r="L2012">
        <v>800</v>
      </c>
      <c r="M2012">
        <v>500</v>
      </c>
    </row>
    <row r="2013" spans="1:13" x14ac:dyDescent="0.25">
      <c r="A2013">
        <v>431.38111374760001</v>
      </c>
      <c r="B2013">
        <v>0.59737179376279403</v>
      </c>
      <c r="C2013">
        <v>588</v>
      </c>
      <c r="D2013">
        <v>12.3660731224809</v>
      </c>
      <c r="F2013">
        <v>463.80903120129398</v>
      </c>
      <c r="G2013">
        <v>0.91679695195105204</v>
      </c>
      <c r="H2013">
        <v>785</v>
      </c>
      <c r="I2013">
        <v>15.1519388055895</v>
      </c>
      <c r="J2013">
        <v>500</v>
      </c>
      <c r="K2013">
        <v>500</v>
      </c>
      <c r="L2013">
        <v>800</v>
      </c>
      <c r="M2013">
        <v>500</v>
      </c>
    </row>
    <row r="2014" spans="1:13" x14ac:dyDescent="0.25">
      <c r="A2014">
        <v>431.38111374760001</v>
      </c>
      <c r="B2014">
        <v>0.55177964733448603</v>
      </c>
      <c r="C2014">
        <v>588</v>
      </c>
      <c r="D2014">
        <v>12.3660731224809</v>
      </c>
      <c r="F2014">
        <v>458.07509778696101</v>
      </c>
      <c r="G2014">
        <v>0.89084737006747705</v>
      </c>
      <c r="H2014">
        <v>638</v>
      </c>
      <c r="I2014">
        <v>23.564807073213199</v>
      </c>
      <c r="J2014">
        <v>500</v>
      </c>
      <c r="K2014">
        <v>500</v>
      </c>
      <c r="L2014">
        <v>800</v>
      </c>
      <c r="M2014">
        <v>500</v>
      </c>
    </row>
    <row r="2015" spans="1:13" x14ac:dyDescent="0.25">
      <c r="A2015">
        <v>431.38111374760001</v>
      </c>
      <c r="B2015">
        <v>0.51327743546029203</v>
      </c>
      <c r="C2015">
        <v>588</v>
      </c>
      <c r="D2015">
        <v>12.3660731224809</v>
      </c>
      <c r="F2015">
        <v>391.74345424794598</v>
      </c>
      <c r="G2015">
        <v>0.87087298378890199</v>
      </c>
      <c r="H2015">
        <v>539</v>
      </c>
      <c r="I2015">
        <v>13.0090029207058</v>
      </c>
      <c r="J2015">
        <v>500</v>
      </c>
      <c r="K2015">
        <v>500</v>
      </c>
      <c r="L2015">
        <v>800</v>
      </c>
      <c r="M2015">
        <v>500</v>
      </c>
    </row>
    <row r="2016" spans="1:13" x14ac:dyDescent="0.25">
      <c r="A2016">
        <v>421.57875368627703</v>
      </c>
      <c r="B2016">
        <v>0.47778753409205998</v>
      </c>
      <c r="C2016">
        <v>592</v>
      </c>
      <c r="D2016">
        <v>14.5196883857716</v>
      </c>
      <c r="F2016">
        <v>391.74345424794598</v>
      </c>
      <c r="G2016">
        <v>0.85587151933185102</v>
      </c>
      <c r="H2016">
        <v>539</v>
      </c>
      <c r="I2016">
        <v>13.0090029207058</v>
      </c>
      <c r="J2016">
        <v>500</v>
      </c>
      <c r="K2016">
        <v>500</v>
      </c>
      <c r="L2016">
        <v>800</v>
      </c>
      <c r="M2016">
        <v>500</v>
      </c>
    </row>
    <row r="2017" spans="1:13" x14ac:dyDescent="0.25">
      <c r="A2017">
        <v>414.33121342817299</v>
      </c>
      <c r="B2017">
        <v>0.45286385266669998</v>
      </c>
      <c r="C2017">
        <v>562</v>
      </c>
      <c r="D2017">
        <v>15.4504475113936</v>
      </c>
      <c r="F2017">
        <v>391.74345424794598</v>
      </c>
      <c r="G2017">
        <v>0.81983105583206894</v>
      </c>
      <c r="H2017">
        <v>539</v>
      </c>
      <c r="I2017">
        <v>13.0090029207058</v>
      </c>
      <c r="J2017">
        <v>500</v>
      </c>
      <c r="K2017">
        <v>500</v>
      </c>
      <c r="L2017">
        <v>800</v>
      </c>
      <c r="M2017">
        <v>500</v>
      </c>
    </row>
    <row r="2018" spans="1:13" x14ac:dyDescent="0.25">
      <c r="A2018">
        <v>395.61370172095502</v>
      </c>
      <c r="B2018">
        <v>0.423753667829873</v>
      </c>
      <c r="C2018">
        <v>565</v>
      </c>
      <c r="D2018">
        <v>14.404633315280099</v>
      </c>
      <c r="F2018">
        <v>391.74345424794598</v>
      </c>
      <c r="G2018">
        <v>0.783058246340817</v>
      </c>
      <c r="H2018">
        <v>539</v>
      </c>
      <c r="I2018">
        <v>13.0090029207058</v>
      </c>
      <c r="J2018">
        <v>500</v>
      </c>
      <c r="K2018">
        <v>500</v>
      </c>
      <c r="L2018">
        <v>800</v>
      </c>
      <c r="M2018">
        <v>500</v>
      </c>
    </row>
    <row r="2019" spans="1:13" x14ac:dyDescent="0.25">
      <c r="A2019">
        <v>395.61370172095502</v>
      </c>
      <c r="B2019">
        <v>0.372112965348666</v>
      </c>
      <c r="C2019">
        <v>565</v>
      </c>
      <c r="D2019">
        <v>14.404633315280099</v>
      </c>
      <c r="F2019">
        <v>391.74345424794598</v>
      </c>
      <c r="G2019">
        <v>0.74818149181968696</v>
      </c>
      <c r="H2019">
        <v>539</v>
      </c>
      <c r="I2019">
        <v>13.0090029207058</v>
      </c>
      <c r="J2019">
        <v>500</v>
      </c>
      <c r="K2019">
        <v>500</v>
      </c>
      <c r="L2019">
        <v>800</v>
      </c>
      <c r="M2019">
        <v>500</v>
      </c>
    </row>
    <row r="2020" spans="1:13" x14ac:dyDescent="0.25">
      <c r="A2020">
        <v>387.60207148292102</v>
      </c>
      <c r="B2020">
        <v>0.34294765815068901</v>
      </c>
      <c r="C2020">
        <v>553</v>
      </c>
      <c r="D2020">
        <v>13.533767677843599</v>
      </c>
      <c r="F2020">
        <v>388.75376863568101</v>
      </c>
      <c r="G2020">
        <v>0.70356117866419898</v>
      </c>
      <c r="H2020">
        <v>530</v>
      </c>
      <c r="I2020">
        <v>13.4500550592784</v>
      </c>
      <c r="J2020">
        <v>500</v>
      </c>
      <c r="K2020">
        <v>500</v>
      </c>
      <c r="L2020">
        <v>800</v>
      </c>
      <c r="M2020">
        <v>500</v>
      </c>
    </row>
    <row r="2021" spans="1:13" x14ac:dyDescent="0.25">
      <c r="A2021">
        <v>383.46268008858902</v>
      </c>
      <c r="B2021">
        <v>0.32852607777288001</v>
      </c>
      <c r="C2021">
        <v>548</v>
      </c>
      <c r="D2021">
        <v>13.631043507251899</v>
      </c>
      <c r="F2021">
        <v>386.25389471883</v>
      </c>
      <c r="G2021">
        <v>0.66103108805986199</v>
      </c>
      <c r="H2021">
        <v>525</v>
      </c>
      <c r="I2021">
        <v>21.264844892779401</v>
      </c>
      <c r="J2021">
        <v>500</v>
      </c>
      <c r="K2021">
        <v>500</v>
      </c>
      <c r="L2021">
        <v>800</v>
      </c>
      <c r="M2021">
        <v>500</v>
      </c>
    </row>
    <row r="2022" spans="1:13" x14ac:dyDescent="0.25">
      <c r="A2022">
        <v>381.467704257229</v>
      </c>
      <c r="B2022">
        <v>0.30639867724384001</v>
      </c>
      <c r="C2022">
        <v>501</v>
      </c>
      <c r="D2022">
        <v>12.7704104059376</v>
      </c>
      <c r="F2022">
        <v>386.25389471883</v>
      </c>
      <c r="G2022">
        <v>0.624656210053951</v>
      </c>
      <c r="H2022">
        <v>525</v>
      </c>
      <c r="I2022">
        <v>21.264844892779401</v>
      </c>
      <c r="J2022">
        <v>500</v>
      </c>
      <c r="K2022">
        <v>500</v>
      </c>
      <c r="L2022">
        <v>800</v>
      </c>
      <c r="M2022">
        <v>500</v>
      </c>
    </row>
    <row r="2023" spans="1:13" x14ac:dyDescent="0.25">
      <c r="A2023">
        <v>376.00259997020498</v>
      </c>
      <c r="B2023">
        <v>0.27629720561336302</v>
      </c>
      <c r="C2023">
        <v>528</v>
      </c>
      <c r="D2023">
        <v>16.0226757631171</v>
      </c>
      <c r="F2023">
        <v>370.10126139759097</v>
      </c>
      <c r="G2023">
        <v>0.58543851427805405</v>
      </c>
      <c r="H2023">
        <v>529</v>
      </c>
      <c r="I2023">
        <v>12.5966347777285</v>
      </c>
      <c r="J2023">
        <v>500</v>
      </c>
      <c r="K2023">
        <v>500</v>
      </c>
      <c r="L2023">
        <v>800</v>
      </c>
      <c r="M2023">
        <v>500</v>
      </c>
    </row>
    <row r="2024" spans="1:13" x14ac:dyDescent="0.25">
      <c r="A2024">
        <v>375.58326255017897</v>
      </c>
      <c r="B2024">
        <v>0.26735716987761798</v>
      </c>
      <c r="C2024">
        <v>557</v>
      </c>
      <c r="D2024">
        <v>15.5615011276677</v>
      </c>
      <c r="F2024">
        <v>370.10126139759097</v>
      </c>
      <c r="G2024">
        <v>0.57694733098851902</v>
      </c>
      <c r="H2024">
        <v>529</v>
      </c>
      <c r="I2024">
        <v>12.5966347777285</v>
      </c>
      <c r="J2024">
        <v>500</v>
      </c>
      <c r="K2024">
        <v>500</v>
      </c>
      <c r="L2024">
        <v>800</v>
      </c>
      <c r="M2024">
        <v>500</v>
      </c>
    </row>
    <row r="2025" spans="1:13" x14ac:dyDescent="0.25">
      <c r="A2025">
        <v>371.83973183599301</v>
      </c>
      <c r="B2025">
        <v>0.25110898418772998</v>
      </c>
      <c r="C2025">
        <v>576</v>
      </c>
      <c r="D2025">
        <v>12.397318764124099</v>
      </c>
      <c r="F2025">
        <v>370.10126139759097</v>
      </c>
      <c r="G2025">
        <v>0.57038363086611399</v>
      </c>
      <c r="H2025">
        <v>529</v>
      </c>
      <c r="I2025">
        <v>12.5966347777285</v>
      </c>
      <c r="J2025">
        <v>500</v>
      </c>
      <c r="K2025">
        <v>500</v>
      </c>
      <c r="L2025">
        <v>800</v>
      </c>
      <c r="M2025">
        <v>500</v>
      </c>
    </row>
    <row r="2026" spans="1:13" x14ac:dyDescent="0.25">
      <c r="A2026">
        <v>366.94009450892901</v>
      </c>
      <c r="B2026">
        <v>0.24434230086241401</v>
      </c>
      <c r="C2026">
        <v>542</v>
      </c>
      <c r="D2026">
        <v>14.2713656318374</v>
      </c>
      <c r="F2026">
        <v>370.10126139759097</v>
      </c>
      <c r="G2026">
        <v>0.55795574373885104</v>
      </c>
      <c r="H2026">
        <v>529</v>
      </c>
      <c r="I2026">
        <v>12.5966347777285</v>
      </c>
      <c r="J2026">
        <v>500</v>
      </c>
      <c r="K2026">
        <v>500</v>
      </c>
      <c r="L2026">
        <v>800</v>
      </c>
      <c r="M2026">
        <v>500</v>
      </c>
    </row>
    <row r="2027" spans="1:13" x14ac:dyDescent="0.25">
      <c r="A2027">
        <v>365.95823546964698</v>
      </c>
      <c r="B2027">
        <v>0.21972543893591401</v>
      </c>
      <c r="C2027">
        <v>531</v>
      </c>
      <c r="D2027">
        <v>14.4666398440022</v>
      </c>
      <c r="F2027">
        <v>370.10126139759097</v>
      </c>
      <c r="G2027">
        <v>0.539428608575242</v>
      </c>
      <c r="H2027">
        <v>529</v>
      </c>
      <c r="I2027">
        <v>12.5966347777285</v>
      </c>
      <c r="J2027">
        <v>500</v>
      </c>
      <c r="K2027">
        <v>500</v>
      </c>
      <c r="L2027">
        <v>800</v>
      </c>
      <c r="M2027">
        <v>500</v>
      </c>
    </row>
    <row r="2028" spans="1:13" x14ac:dyDescent="0.25">
      <c r="A2028">
        <v>362.06883640145003</v>
      </c>
      <c r="B2028">
        <v>0.21859606172931301</v>
      </c>
      <c r="C2028">
        <v>542</v>
      </c>
      <c r="D2028">
        <v>14.5241805196274</v>
      </c>
      <c r="F2028">
        <v>370.10126139759097</v>
      </c>
      <c r="G2028">
        <v>0.52488175934650105</v>
      </c>
      <c r="H2028">
        <v>529</v>
      </c>
      <c r="I2028">
        <v>12.5966347777285</v>
      </c>
      <c r="J2028">
        <v>500</v>
      </c>
      <c r="K2028">
        <v>500</v>
      </c>
      <c r="L2028">
        <v>800</v>
      </c>
      <c r="M2028">
        <v>500</v>
      </c>
    </row>
    <row r="2029" spans="1:13" x14ac:dyDescent="0.25">
      <c r="A2029">
        <v>359.09700365574099</v>
      </c>
      <c r="B2029">
        <v>0.21627015268844399</v>
      </c>
      <c r="C2029">
        <v>466</v>
      </c>
      <c r="D2029">
        <v>15.440574219683199</v>
      </c>
      <c r="F2029">
        <v>370.10126139759097</v>
      </c>
      <c r="G2029">
        <v>0.52704292893846805</v>
      </c>
      <c r="H2029">
        <v>529</v>
      </c>
      <c r="I2029">
        <v>12.5966347777285</v>
      </c>
      <c r="J2029">
        <v>500</v>
      </c>
      <c r="K2029">
        <v>500</v>
      </c>
      <c r="L2029">
        <v>796</v>
      </c>
      <c r="M2029">
        <v>493</v>
      </c>
    </row>
    <row r="2030" spans="1:13" x14ac:dyDescent="0.25">
      <c r="A2030">
        <v>358.955108518945</v>
      </c>
      <c r="B2030">
        <v>0.20741738614360899</v>
      </c>
      <c r="C2030">
        <v>480</v>
      </c>
      <c r="D2030">
        <v>14.551800239132699</v>
      </c>
      <c r="F2030">
        <v>364.11111062345998</v>
      </c>
      <c r="G2030">
        <v>0.52362088903047799</v>
      </c>
      <c r="H2030">
        <v>506</v>
      </c>
      <c r="I2030">
        <v>15.846844670362801</v>
      </c>
      <c r="J2030">
        <v>500</v>
      </c>
      <c r="K2030">
        <v>500</v>
      </c>
      <c r="L2030">
        <v>796</v>
      </c>
      <c r="M2030">
        <v>493</v>
      </c>
    </row>
    <row r="2031" spans="1:13" x14ac:dyDescent="0.25">
      <c r="A2031">
        <v>355.89093501400203</v>
      </c>
      <c r="B2031">
        <v>0.203926363454175</v>
      </c>
      <c r="C2031">
        <v>500</v>
      </c>
      <c r="D2031">
        <v>14.5834573798347</v>
      </c>
      <c r="F2031">
        <v>364.11111062345998</v>
      </c>
      <c r="G2031">
        <v>0.50237160493115496</v>
      </c>
      <c r="H2031">
        <v>506</v>
      </c>
      <c r="I2031">
        <v>15.846844670362801</v>
      </c>
      <c r="J2031">
        <v>500</v>
      </c>
      <c r="K2031">
        <v>500</v>
      </c>
      <c r="L2031">
        <v>796</v>
      </c>
      <c r="M2031">
        <v>493</v>
      </c>
    </row>
    <row r="2032" spans="1:13" x14ac:dyDescent="0.25">
      <c r="A2032">
        <v>352.978940844303</v>
      </c>
      <c r="B2032">
        <v>0.19185850970600399</v>
      </c>
      <c r="C2032">
        <v>497</v>
      </c>
      <c r="D2032">
        <v>14.4290035648737</v>
      </c>
      <c r="F2032">
        <v>361.22305727633602</v>
      </c>
      <c r="G2032">
        <v>0.51138366714679795</v>
      </c>
      <c r="H2032">
        <v>501</v>
      </c>
      <c r="I2032">
        <v>16.064861661288901</v>
      </c>
      <c r="J2032">
        <v>500</v>
      </c>
      <c r="K2032">
        <v>500</v>
      </c>
      <c r="L2032">
        <v>796</v>
      </c>
      <c r="M2032">
        <v>493</v>
      </c>
    </row>
    <row r="2033" spans="1:13" x14ac:dyDescent="0.25">
      <c r="A2033">
        <v>351.18989380681899</v>
      </c>
      <c r="B2033">
        <v>0.18879206276604399</v>
      </c>
      <c r="C2033">
        <v>527</v>
      </c>
      <c r="D2033">
        <v>14.7755099080969</v>
      </c>
      <c r="F2033">
        <v>355.69776833848999</v>
      </c>
      <c r="G2033">
        <v>0.50467359515035803</v>
      </c>
      <c r="H2033">
        <v>499</v>
      </c>
      <c r="I2033">
        <v>15.944646392017599</v>
      </c>
      <c r="J2033">
        <v>500</v>
      </c>
      <c r="K2033">
        <v>500</v>
      </c>
      <c r="L2033">
        <v>796</v>
      </c>
      <c r="M2033">
        <v>493</v>
      </c>
    </row>
    <row r="2034" spans="1:13" x14ac:dyDescent="0.25">
      <c r="A2034">
        <v>350.54909678665001</v>
      </c>
      <c r="B2034">
        <v>0.18088582280625801</v>
      </c>
      <c r="C2034">
        <v>491</v>
      </c>
      <c r="D2034">
        <v>14.517705099657199</v>
      </c>
      <c r="F2034">
        <v>346.22974583203899</v>
      </c>
      <c r="G2034">
        <v>0.48858417194225001</v>
      </c>
      <c r="H2034">
        <v>476</v>
      </c>
      <c r="I2034">
        <v>14.820818454027201</v>
      </c>
      <c r="J2034">
        <v>500</v>
      </c>
      <c r="K2034">
        <v>500</v>
      </c>
      <c r="L2034">
        <v>796</v>
      </c>
      <c r="M2034">
        <v>493</v>
      </c>
    </row>
    <row r="2035" spans="1:13" x14ac:dyDescent="0.25">
      <c r="A2035">
        <v>350.54909678665001</v>
      </c>
      <c r="B2035">
        <v>0.17494814293729199</v>
      </c>
      <c r="C2035">
        <v>491</v>
      </c>
      <c r="D2035">
        <v>14.517705099657199</v>
      </c>
      <c r="F2035">
        <v>343.30044390098197</v>
      </c>
      <c r="G2035">
        <v>0.48094493400438199</v>
      </c>
      <c r="H2035">
        <v>477</v>
      </c>
      <c r="I2035">
        <v>12.9981092161033</v>
      </c>
      <c r="J2035">
        <v>500</v>
      </c>
      <c r="K2035">
        <v>500</v>
      </c>
      <c r="L2035">
        <v>796</v>
      </c>
      <c r="M2035">
        <v>493</v>
      </c>
    </row>
    <row r="2036" spans="1:13" x14ac:dyDescent="0.25">
      <c r="A2036">
        <v>350.54909678665001</v>
      </c>
      <c r="B2036">
        <v>0.16242687691892799</v>
      </c>
      <c r="C2036">
        <v>491</v>
      </c>
      <c r="D2036">
        <v>14.517705099657199</v>
      </c>
      <c r="F2036">
        <v>343.30044390098197</v>
      </c>
      <c r="G2036">
        <v>0.46545280315237098</v>
      </c>
      <c r="H2036">
        <v>477</v>
      </c>
      <c r="I2036">
        <v>12.9981092161033</v>
      </c>
      <c r="J2036">
        <v>500</v>
      </c>
      <c r="K2036">
        <v>500</v>
      </c>
      <c r="L2036">
        <v>796</v>
      </c>
      <c r="M2036">
        <v>493</v>
      </c>
    </row>
    <row r="2037" spans="1:13" x14ac:dyDescent="0.25">
      <c r="A2037">
        <v>348.36507114511897</v>
      </c>
      <c r="B2037">
        <v>0.15515047590025899</v>
      </c>
      <c r="C2037">
        <v>526</v>
      </c>
      <c r="D2037">
        <v>13.7506029605865</v>
      </c>
      <c r="F2037">
        <v>343.30044390098197</v>
      </c>
      <c r="G2037">
        <v>0.45944184057135601</v>
      </c>
      <c r="H2037">
        <v>477</v>
      </c>
      <c r="I2037">
        <v>12.9981092161033</v>
      </c>
      <c r="J2037">
        <v>500</v>
      </c>
      <c r="K2037">
        <v>500</v>
      </c>
      <c r="L2037">
        <v>796</v>
      </c>
      <c r="M2037">
        <v>493</v>
      </c>
    </row>
    <row r="2038" spans="1:13" x14ac:dyDescent="0.25">
      <c r="A2038">
        <v>348.36507114511897</v>
      </c>
      <c r="B2038">
        <v>0.14689465654589101</v>
      </c>
      <c r="C2038">
        <v>526</v>
      </c>
      <c r="D2038">
        <v>13.7506029605865</v>
      </c>
      <c r="F2038">
        <v>342.78828840423398</v>
      </c>
      <c r="G2038">
        <v>0.44640374783280701</v>
      </c>
      <c r="H2038">
        <v>486</v>
      </c>
      <c r="I2038">
        <v>12.8761376459152</v>
      </c>
      <c r="J2038">
        <v>500</v>
      </c>
      <c r="K2038">
        <v>500</v>
      </c>
      <c r="L2038">
        <v>796</v>
      </c>
      <c r="M2038">
        <v>493</v>
      </c>
    </row>
    <row r="2039" spans="1:13" x14ac:dyDescent="0.25">
      <c r="A2039">
        <v>348.25964287784899</v>
      </c>
      <c r="B2039">
        <v>0.13649637251150401</v>
      </c>
      <c r="C2039">
        <v>491</v>
      </c>
      <c r="D2039">
        <v>14.2444374938495</v>
      </c>
      <c r="F2039">
        <v>337.40089598041999</v>
      </c>
      <c r="G2039">
        <v>0.43979737248536099</v>
      </c>
      <c r="H2039">
        <v>445</v>
      </c>
      <c r="I2039">
        <v>14.4982464932837</v>
      </c>
      <c r="J2039">
        <v>500</v>
      </c>
      <c r="K2039">
        <v>500</v>
      </c>
      <c r="L2039">
        <v>796</v>
      </c>
      <c r="M2039">
        <v>493</v>
      </c>
    </row>
    <row r="2040" spans="1:13" x14ac:dyDescent="0.25">
      <c r="A2040">
        <v>348.25964287784899</v>
      </c>
      <c r="B2040">
        <v>0.13359112096013001</v>
      </c>
      <c r="C2040">
        <v>491</v>
      </c>
      <c r="D2040">
        <v>14.2444374938495</v>
      </c>
      <c r="F2040">
        <v>333.92986747459503</v>
      </c>
      <c r="G2040">
        <v>0.40940146603101002</v>
      </c>
      <c r="H2040">
        <v>455</v>
      </c>
      <c r="I2040">
        <v>13.279341235756901</v>
      </c>
      <c r="J2040">
        <v>500</v>
      </c>
      <c r="K2040">
        <v>500</v>
      </c>
      <c r="L2040">
        <v>796</v>
      </c>
      <c r="M2040">
        <v>493</v>
      </c>
    </row>
    <row r="2041" spans="1:13" x14ac:dyDescent="0.25">
      <c r="A2041">
        <v>348.25964287784899</v>
      </c>
      <c r="B2041">
        <v>0.129519848213798</v>
      </c>
      <c r="C2041">
        <v>491</v>
      </c>
      <c r="D2041">
        <v>14.2444374938495</v>
      </c>
      <c r="F2041">
        <v>330.54422316700197</v>
      </c>
      <c r="G2041">
        <v>0.390491701551412</v>
      </c>
      <c r="H2041">
        <v>471</v>
      </c>
      <c r="I2041">
        <v>16.437859555007901</v>
      </c>
      <c r="J2041">
        <v>500</v>
      </c>
      <c r="K2041">
        <v>500</v>
      </c>
      <c r="L2041">
        <v>796</v>
      </c>
      <c r="M2041">
        <v>493</v>
      </c>
    </row>
    <row r="2042" spans="1:13" x14ac:dyDescent="0.25">
      <c r="A2042">
        <v>347.85531773953699</v>
      </c>
      <c r="B2042">
        <v>0.12972007400016</v>
      </c>
      <c r="C2042">
        <v>515</v>
      </c>
      <c r="D2042">
        <v>14.0978831239045</v>
      </c>
      <c r="F2042">
        <v>330.54422316700197</v>
      </c>
      <c r="G2042">
        <v>0.39108590464461002</v>
      </c>
      <c r="H2042">
        <v>471</v>
      </c>
      <c r="I2042">
        <v>16.437859555007901</v>
      </c>
      <c r="J2042">
        <v>500</v>
      </c>
      <c r="K2042">
        <v>500</v>
      </c>
      <c r="L2042">
        <v>796</v>
      </c>
      <c r="M2042">
        <v>493</v>
      </c>
    </row>
    <row r="2043" spans="1:13" x14ac:dyDescent="0.25">
      <c r="A2043">
        <v>347.52531034569301</v>
      </c>
      <c r="B2043">
        <v>0.123979621455207</v>
      </c>
      <c r="C2043">
        <v>543</v>
      </c>
      <c r="D2043">
        <v>13.8389112250879</v>
      </c>
      <c r="F2043">
        <v>330.54422316700197</v>
      </c>
      <c r="G2043">
        <v>0.38645712441094998</v>
      </c>
      <c r="H2043">
        <v>471</v>
      </c>
      <c r="I2043">
        <v>16.437859555007901</v>
      </c>
      <c r="J2043">
        <v>500</v>
      </c>
      <c r="K2043">
        <v>500</v>
      </c>
      <c r="L2043">
        <v>796</v>
      </c>
      <c r="M2043">
        <v>493</v>
      </c>
    </row>
    <row r="2044" spans="1:13" x14ac:dyDescent="0.25">
      <c r="A2044">
        <v>346.95590258086997</v>
      </c>
      <c r="B2044">
        <v>0.121283777816731</v>
      </c>
      <c r="C2044">
        <v>511</v>
      </c>
      <c r="D2044">
        <v>13.5189012095798</v>
      </c>
      <c r="F2044">
        <v>329.79251333186397</v>
      </c>
      <c r="G2044">
        <v>0.37972324131486301</v>
      </c>
      <c r="H2044">
        <v>467</v>
      </c>
      <c r="I2044">
        <v>13.100839335704199</v>
      </c>
      <c r="J2044">
        <v>500</v>
      </c>
      <c r="K2044">
        <v>500</v>
      </c>
      <c r="L2044">
        <v>796</v>
      </c>
      <c r="M2044">
        <v>493</v>
      </c>
    </row>
    <row r="2045" spans="1:13" x14ac:dyDescent="0.25">
      <c r="A2045">
        <v>346.95590258086997</v>
      </c>
      <c r="B2045">
        <v>0.119232344254738</v>
      </c>
      <c r="C2045">
        <v>511</v>
      </c>
      <c r="D2045">
        <v>13.5189012095798</v>
      </c>
      <c r="F2045">
        <v>329.79251333186397</v>
      </c>
      <c r="G2045">
        <v>0.36994922981424899</v>
      </c>
      <c r="H2045">
        <v>467</v>
      </c>
      <c r="I2045">
        <v>13.100839335704199</v>
      </c>
      <c r="J2045">
        <v>500</v>
      </c>
      <c r="K2045">
        <v>500</v>
      </c>
      <c r="L2045">
        <v>796</v>
      </c>
      <c r="M2045">
        <v>493</v>
      </c>
    </row>
    <row r="2046" spans="1:13" x14ac:dyDescent="0.25">
      <c r="A2046">
        <v>346.49607518408402</v>
      </c>
      <c r="B2046">
        <v>0.115728070542803</v>
      </c>
      <c r="C2046">
        <v>508</v>
      </c>
      <c r="D2046">
        <v>13.637950561242199</v>
      </c>
      <c r="F2046">
        <v>325.56399650219799</v>
      </c>
      <c r="G2046">
        <v>0.33862180915382101</v>
      </c>
      <c r="H2046">
        <v>450</v>
      </c>
      <c r="I2046">
        <v>15.3233313011006</v>
      </c>
      <c r="J2046">
        <v>500</v>
      </c>
      <c r="K2046">
        <v>500</v>
      </c>
      <c r="L2046">
        <v>796</v>
      </c>
      <c r="M2046">
        <v>493</v>
      </c>
    </row>
    <row r="2047" spans="1:13" x14ac:dyDescent="0.25">
      <c r="A2047">
        <v>345.67277052882099</v>
      </c>
      <c r="B2047">
        <v>0.114001376206271</v>
      </c>
      <c r="C2047">
        <v>532</v>
      </c>
      <c r="D2047">
        <v>14.415507183410201</v>
      </c>
      <c r="F2047">
        <v>321.35236399550899</v>
      </c>
      <c r="G2047">
        <v>0.33518328844740197</v>
      </c>
      <c r="H2047">
        <v>477</v>
      </c>
      <c r="I2047">
        <v>15.006364799337501</v>
      </c>
      <c r="J2047">
        <v>500</v>
      </c>
      <c r="K2047">
        <v>500</v>
      </c>
      <c r="L2047">
        <v>796</v>
      </c>
      <c r="M2047">
        <v>493</v>
      </c>
    </row>
    <row r="2048" spans="1:13" x14ac:dyDescent="0.25">
      <c r="A2048">
        <v>345.67277052882099</v>
      </c>
      <c r="B2048">
        <v>0.111571361011502</v>
      </c>
      <c r="C2048">
        <v>532</v>
      </c>
      <c r="D2048">
        <v>14.415507183410201</v>
      </c>
      <c r="F2048">
        <v>321.35236399550899</v>
      </c>
      <c r="G2048">
        <v>0.33182494144352698</v>
      </c>
      <c r="H2048">
        <v>477</v>
      </c>
      <c r="I2048">
        <v>15.006364799337501</v>
      </c>
      <c r="J2048">
        <v>500</v>
      </c>
      <c r="K2048">
        <v>500</v>
      </c>
      <c r="L2048">
        <v>796</v>
      </c>
      <c r="M2048">
        <v>493</v>
      </c>
    </row>
    <row r="2049" spans="1:13" x14ac:dyDescent="0.25">
      <c r="A2049">
        <v>345.43357055354898</v>
      </c>
      <c r="B2049">
        <v>0.110354138354364</v>
      </c>
      <c r="C2049">
        <v>493</v>
      </c>
      <c r="D2049">
        <v>14.5224537630565</v>
      </c>
      <c r="F2049">
        <v>321.35236399550899</v>
      </c>
      <c r="G2049">
        <v>0.33113920165132399</v>
      </c>
      <c r="H2049">
        <v>477</v>
      </c>
      <c r="I2049">
        <v>15.006364799337501</v>
      </c>
      <c r="J2049">
        <v>500</v>
      </c>
      <c r="K2049">
        <v>500</v>
      </c>
      <c r="L2049">
        <v>796</v>
      </c>
      <c r="M2049">
        <v>493</v>
      </c>
    </row>
    <row r="2050" spans="1:13" x14ac:dyDescent="0.25">
      <c r="A2050">
        <v>345.43357055354898</v>
      </c>
      <c r="B2050">
        <v>0.106959923199674</v>
      </c>
      <c r="C2050">
        <v>493</v>
      </c>
      <c r="D2050">
        <v>14.5224537630565</v>
      </c>
      <c r="F2050">
        <v>321.35236399550899</v>
      </c>
      <c r="G2050">
        <v>0.32681334126938499</v>
      </c>
      <c r="H2050">
        <v>477</v>
      </c>
      <c r="I2050">
        <v>15.006364799337501</v>
      </c>
      <c r="J2050">
        <v>500</v>
      </c>
      <c r="K2050">
        <v>500</v>
      </c>
      <c r="L2050">
        <v>796</v>
      </c>
      <c r="M2050">
        <v>493</v>
      </c>
    </row>
    <row r="2051" spans="1:13" x14ac:dyDescent="0.25">
      <c r="A2051">
        <v>345.32988705183402</v>
      </c>
      <c r="B2051">
        <v>0.109040887754077</v>
      </c>
      <c r="C2051">
        <v>527</v>
      </c>
      <c r="D2051">
        <v>13.7669459946919</v>
      </c>
      <c r="F2051">
        <v>319.92184242140502</v>
      </c>
      <c r="G2051">
        <v>0.31157917704849097</v>
      </c>
      <c r="H2051">
        <v>466</v>
      </c>
      <c r="I2051">
        <v>15.839523114264001</v>
      </c>
      <c r="J2051">
        <v>500</v>
      </c>
      <c r="K2051">
        <v>500</v>
      </c>
      <c r="L2051">
        <v>796</v>
      </c>
      <c r="M2051">
        <v>493</v>
      </c>
    </row>
    <row r="2052" spans="1:13" x14ac:dyDescent="0.25">
      <c r="A2052">
        <v>345.20241380343202</v>
      </c>
      <c r="B2052">
        <v>0.109525330415702</v>
      </c>
      <c r="C2052">
        <v>539</v>
      </c>
      <c r="D2052">
        <v>14.0334673598409</v>
      </c>
      <c r="F2052">
        <v>319.92184242140502</v>
      </c>
      <c r="G2052">
        <v>0.30541353224533901</v>
      </c>
      <c r="H2052">
        <v>466</v>
      </c>
      <c r="I2052">
        <v>15.839523114264001</v>
      </c>
      <c r="J2052">
        <v>500</v>
      </c>
      <c r="K2052">
        <v>500</v>
      </c>
      <c r="L2052">
        <v>796</v>
      </c>
      <c r="M2052">
        <v>493</v>
      </c>
    </row>
    <row r="2053" spans="1:13" x14ac:dyDescent="0.25">
      <c r="A2053">
        <v>345.157553353813</v>
      </c>
      <c r="B2053">
        <v>0.108399991427477</v>
      </c>
      <c r="C2053">
        <v>529</v>
      </c>
      <c r="D2053">
        <v>14.329792713047899</v>
      </c>
      <c r="F2053">
        <v>318.96524289879</v>
      </c>
      <c r="G2053">
        <v>0.30881526107444701</v>
      </c>
      <c r="H2053">
        <v>434</v>
      </c>
      <c r="I2053">
        <v>15.714940420584799</v>
      </c>
      <c r="J2053">
        <v>500</v>
      </c>
      <c r="K2053">
        <v>500</v>
      </c>
      <c r="L2053">
        <v>796</v>
      </c>
      <c r="M2053">
        <v>493</v>
      </c>
    </row>
    <row r="2054" spans="1:13" x14ac:dyDescent="0.25">
      <c r="A2054">
        <v>344.00153288454698</v>
      </c>
      <c r="B2054">
        <v>0.103172099322501</v>
      </c>
      <c r="C2054">
        <v>529</v>
      </c>
      <c r="D2054">
        <v>13.6654840433039</v>
      </c>
      <c r="F2054">
        <v>318.96524289879</v>
      </c>
      <c r="G2054">
        <v>0.29681373608551698</v>
      </c>
      <c r="H2054">
        <v>434</v>
      </c>
      <c r="I2054">
        <v>15.714940420584799</v>
      </c>
      <c r="J2054">
        <v>337</v>
      </c>
      <c r="K2054">
        <v>663</v>
      </c>
      <c r="L2054">
        <v>797</v>
      </c>
      <c r="M2054">
        <v>489</v>
      </c>
    </row>
    <row r="2055" spans="1:13" x14ac:dyDescent="0.25">
      <c r="A2055">
        <v>344.00153288454698</v>
      </c>
      <c r="B2055">
        <v>0.100507289963428</v>
      </c>
      <c r="C2055">
        <v>529</v>
      </c>
      <c r="D2055">
        <v>13.6654840433039</v>
      </c>
      <c r="F2055">
        <v>314.56068806489901</v>
      </c>
      <c r="G2055">
        <v>0.29588045676706298</v>
      </c>
      <c r="H2055">
        <v>436</v>
      </c>
      <c r="I2055">
        <v>14.5708921933547</v>
      </c>
      <c r="J2055">
        <v>337</v>
      </c>
      <c r="K2055">
        <v>663</v>
      </c>
      <c r="L2055">
        <v>797</v>
      </c>
      <c r="M2055">
        <v>489</v>
      </c>
    </row>
    <row r="2056" spans="1:13" x14ac:dyDescent="0.25">
      <c r="A2056">
        <v>344.00153288454698</v>
      </c>
      <c r="B2056">
        <v>9.6762173039182595E-2</v>
      </c>
      <c r="C2056">
        <v>529</v>
      </c>
      <c r="D2056">
        <v>13.6654840433039</v>
      </c>
      <c r="F2056">
        <v>314.56068806489901</v>
      </c>
      <c r="G2056">
        <v>0.27471628937192899</v>
      </c>
      <c r="H2056">
        <v>436</v>
      </c>
      <c r="I2056">
        <v>14.5708921933547</v>
      </c>
      <c r="J2056">
        <v>337</v>
      </c>
      <c r="K2056">
        <v>663</v>
      </c>
      <c r="L2056">
        <v>797</v>
      </c>
      <c r="M2056">
        <v>489</v>
      </c>
    </row>
    <row r="2057" spans="1:13" x14ac:dyDescent="0.25">
      <c r="A2057">
        <v>344.00153288454698</v>
      </c>
      <c r="B2057">
        <v>9.3765368109581498E-2</v>
      </c>
      <c r="C2057">
        <v>529</v>
      </c>
      <c r="D2057">
        <v>13.6654840433039</v>
      </c>
      <c r="F2057">
        <v>314.56068806489901</v>
      </c>
      <c r="G2057">
        <v>0.27504395394261899</v>
      </c>
      <c r="H2057">
        <v>436</v>
      </c>
      <c r="I2057">
        <v>14.5708921933547</v>
      </c>
      <c r="J2057">
        <v>337</v>
      </c>
      <c r="K2057">
        <v>663</v>
      </c>
      <c r="L2057">
        <v>797</v>
      </c>
      <c r="M2057">
        <v>489</v>
      </c>
    </row>
    <row r="2058" spans="1:13" x14ac:dyDescent="0.25">
      <c r="A2058">
        <v>343.98356346785999</v>
      </c>
      <c r="B2058">
        <v>9.0050454331150498E-2</v>
      </c>
      <c r="C2058">
        <v>523</v>
      </c>
      <c r="D2058">
        <v>13.3138411887921</v>
      </c>
      <c r="F2058">
        <v>314.56068806489901</v>
      </c>
      <c r="G2058">
        <v>0.26968816327678302</v>
      </c>
      <c r="H2058">
        <v>436</v>
      </c>
      <c r="I2058">
        <v>14.5708921933547</v>
      </c>
      <c r="J2058">
        <v>337</v>
      </c>
      <c r="K2058">
        <v>663</v>
      </c>
      <c r="L2058">
        <v>797</v>
      </c>
      <c r="M2058">
        <v>489</v>
      </c>
    </row>
    <row r="2059" spans="1:13" x14ac:dyDescent="0.25">
      <c r="A2059">
        <v>343.98356346785999</v>
      </c>
      <c r="B2059">
        <v>9.04524759024007E-2</v>
      </c>
      <c r="C2059">
        <v>523</v>
      </c>
      <c r="D2059">
        <v>13.3138411887921</v>
      </c>
      <c r="F2059">
        <v>314.56068806489901</v>
      </c>
      <c r="G2059">
        <v>0.25808523826330998</v>
      </c>
      <c r="H2059">
        <v>436</v>
      </c>
      <c r="I2059">
        <v>14.5708921933547</v>
      </c>
      <c r="J2059">
        <v>337</v>
      </c>
      <c r="K2059">
        <v>663</v>
      </c>
      <c r="L2059">
        <v>797</v>
      </c>
      <c r="M2059">
        <v>489</v>
      </c>
    </row>
    <row r="2060" spans="1:13" x14ac:dyDescent="0.25">
      <c r="A2060">
        <v>343.98356346785999</v>
      </c>
      <c r="B2060">
        <v>9.0282619951196297E-2</v>
      </c>
      <c r="C2060">
        <v>523</v>
      </c>
      <c r="D2060">
        <v>13.3138411887921</v>
      </c>
      <c r="F2060">
        <v>314.56068806489901</v>
      </c>
      <c r="G2060">
        <v>0.25197372147191899</v>
      </c>
      <c r="H2060">
        <v>436</v>
      </c>
      <c r="I2060">
        <v>14.5708921933547</v>
      </c>
      <c r="J2060">
        <v>337</v>
      </c>
      <c r="K2060">
        <v>663</v>
      </c>
      <c r="L2060">
        <v>797</v>
      </c>
      <c r="M2060">
        <v>489</v>
      </c>
    </row>
    <row r="2061" spans="1:13" x14ac:dyDescent="0.25">
      <c r="A2061">
        <v>343.98356346785999</v>
      </c>
      <c r="B2061">
        <v>8.9951144107876094E-2</v>
      </c>
      <c r="C2061">
        <v>523</v>
      </c>
      <c r="D2061">
        <v>13.3138411887921</v>
      </c>
      <c r="F2061">
        <v>312.83377357106701</v>
      </c>
      <c r="G2061">
        <v>0.248171346140448</v>
      </c>
      <c r="H2061">
        <v>417</v>
      </c>
      <c r="I2061">
        <v>14.9861231506802</v>
      </c>
      <c r="J2061">
        <v>337</v>
      </c>
      <c r="K2061">
        <v>663</v>
      </c>
      <c r="L2061">
        <v>797</v>
      </c>
      <c r="M2061">
        <v>489</v>
      </c>
    </row>
    <row r="2062" spans="1:13" x14ac:dyDescent="0.25">
      <c r="A2062">
        <v>343.91945354826697</v>
      </c>
      <c r="B2062">
        <v>8.87687503847885E-2</v>
      </c>
      <c r="C2062">
        <v>510</v>
      </c>
      <c r="D2062">
        <v>13.873034470016099</v>
      </c>
      <c r="F2062">
        <v>312.83377357106701</v>
      </c>
      <c r="G2062">
        <v>0.23891647345914999</v>
      </c>
      <c r="H2062">
        <v>417</v>
      </c>
      <c r="I2062">
        <v>14.9861231506802</v>
      </c>
      <c r="J2062">
        <v>337</v>
      </c>
      <c r="K2062">
        <v>663</v>
      </c>
      <c r="L2062">
        <v>797</v>
      </c>
      <c r="M2062">
        <v>489</v>
      </c>
    </row>
    <row r="2063" spans="1:13" x14ac:dyDescent="0.25">
      <c r="A2063">
        <v>343.91945354826697</v>
      </c>
      <c r="B2063">
        <v>8.82421596401331E-2</v>
      </c>
      <c r="C2063">
        <v>510</v>
      </c>
      <c r="D2063">
        <v>13.873034470016099</v>
      </c>
      <c r="F2063">
        <v>312.83377357106701</v>
      </c>
      <c r="G2063">
        <v>0.238330363870981</v>
      </c>
      <c r="H2063">
        <v>417</v>
      </c>
      <c r="I2063">
        <v>14.9861231506802</v>
      </c>
      <c r="J2063">
        <v>337</v>
      </c>
      <c r="K2063">
        <v>663</v>
      </c>
      <c r="L2063">
        <v>797</v>
      </c>
      <c r="M2063">
        <v>489</v>
      </c>
    </row>
    <row r="2064" spans="1:13" x14ac:dyDescent="0.25">
      <c r="A2064">
        <v>343.91945354826697</v>
      </c>
      <c r="B2064">
        <v>8.6308436567008207E-2</v>
      </c>
      <c r="C2064">
        <v>510</v>
      </c>
      <c r="D2064">
        <v>13.873034470016099</v>
      </c>
      <c r="F2064">
        <v>312.83377357106701</v>
      </c>
      <c r="G2064">
        <v>0.23922462038304601</v>
      </c>
      <c r="H2064">
        <v>417</v>
      </c>
      <c r="I2064">
        <v>14.9861231506802</v>
      </c>
      <c r="J2064">
        <v>337</v>
      </c>
      <c r="K2064">
        <v>663</v>
      </c>
      <c r="L2064">
        <v>797</v>
      </c>
      <c r="M2064">
        <v>489</v>
      </c>
    </row>
    <row r="2065" spans="1:13" x14ac:dyDescent="0.25">
      <c r="A2065">
        <v>343.91945354826697</v>
      </c>
      <c r="B2065">
        <v>8.6695112142695305E-2</v>
      </c>
      <c r="C2065">
        <v>510</v>
      </c>
      <c r="D2065">
        <v>13.873034470016099</v>
      </c>
      <c r="F2065">
        <v>312.83377357106701</v>
      </c>
      <c r="G2065">
        <v>0.22600263555421099</v>
      </c>
      <c r="H2065">
        <v>417</v>
      </c>
      <c r="I2065">
        <v>14.9861231506802</v>
      </c>
      <c r="J2065">
        <v>337</v>
      </c>
      <c r="K2065">
        <v>663</v>
      </c>
      <c r="L2065">
        <v>797</v>
      </c>
      <c r="M2065">
        <v>489</v>
      </c>
    </row>
    <row r="2066" spans="1:13" x14ac:dyDescent="0.25">
      <c r="A2066">
        <v>343.91945354826697</v>
      </c>
      <c r="B2066">
        <v>8.4683029337541904E-2</v>
      </c>
      <c r="C2066">
        <v>510</v>
      </c>
      <c r="D2066">
        <v>13.873034470016099</v>
      </c>
      <c r="F2066">
        <v>311.314228865784</v>
      </c>
      <c r="G2066">
        <v>0.20903503977403801</v>
      </c>
      <c r="H2066">
        <v>423</v>
      </c>
      <c r="I2066">
        <v>15.2751404924784</v>
      </c>
      <c r="J2066">
        <v>337</v>
      </c>
      <c r="K2066">
        <v>663</v>
      </c>
      <c r="L2066">
        <v>797</v>
      </c>
      <c r="M2066">
        <v>489</v>
      </c>
    </row>
    <row r="2067" spans="1:13" x14ac:dyDescent="0.25">
      <c r="A2067">
        <v>343.91945354826697</v>
      </c>
      <c r="B2067">
        <v>8.3871613857082E-2</v>
      </c>
      <c r="C2067">
        <v>510</v>
      </c>
      <c r="D2067">
        <v>13.873034470016099</v>
      </c>
      <c r="F2067">
        <v>311.314228865784</v>
      </c>
      <c r="G2067">
        <v>0.204011484358813</v>
      </c>
      <c r="H2067">
        <v>423</v>
      </c>
      <c r="I2067">
        <v>15.2751404924784</v>
      </c>
      <c r="J2067">
        <v>337</v>
      </c>
      <c r="K2067">
        <v>663</v>
      </c>
      <c r="L2067">
        <v>797</v>
      </c>
      <c r="M2067">
        <v>489</v>
      </c>
    </row>
    <row r="2068" spans="1:13" x14ac:dyDescent="0.25">
      <c r="A2068">
        <v>343.91945354826697</v>
      </c>
      <c r="B2068">
        <v>8.3165026816127197E-2</v>
      </c>
      <c r="C2068">
        <v>510</v>
      </c>
      <c r="D2068">
        <v>13.873034470016099</v>
      </c>
      <c r="F2068">
        <v>311.314228865784</v>
      </c>
      <c r="G2068">
        <v>0.19760831109774299</v>
      </c>
      <c r="H2068">
        <v>423</v>
      </c>
      <c r="I2068">
        <v>15.2751404924784</v>
      </c>
      <c r="J2068">
        <v>337</v>
      </c>
      <c r="K2068">
        <v>663</v>
      </c>
      <c r="L2068">
        <v>797</v>
      </c>
      <c r="M2068">
        <v>489</v>
      </c>
    </row>
    <row r="2069" spans="1:13" x14ac:dyDescent="0.25">
      <c r="A2069">
        <v>343.91945354826697</v>
      </c>
      <c r="B2069">
        <v>8.3132239789261805E-2</v>
      </c>
      <c r="C2069">
        <v>510</v>
      </c>
      <c r="D2069">
        <v>13.873034470016099</v>
      </c>
      <c r="F2069">
        <v>311.314228865784</v>
      </c>
      <c r="G2069">
        <v>0.19203862717758</v>
      </c>
      <c r="H2069">
        <v>423</v>
      </c>
      <c r="I2069">
        <v>15.2751404924784</v>
      </c>
      <c r="J2069">
        <v>337</v>
      </c>
      <c r="K2069">
        <v>663</v>
      </c>
      <c r="L2069">
        <v>797</v>
      </c>
      <c r="M2069">
        <v>489</v>
      </c>
    </row>
    <row r="2070" spans="1:13" x14ac:dyDescent="0.25">
      <c r="A2070">
        <v>343.91945354826697</v>
      </c>
      <c r="B2070">
        <v>8.3082129517629305E-2</v>
      </c>
      <c r="C2070">
        <v>510</v>
      </c>
      <c r="D2070">
        <v>13.873034470016099</v>
      </c>
      <c r="F2070">
        <v>311.314228865784</v>
      </c>
      <c r="G2070">
        <v>0.184679643369517</v>
      </c>
      <c r="H2070">
        <v>423</v>
      </c>
      <c r="I2070">
        <v>15.2751404924784</v>
      </c>
      <c r="J2070">
        <v>337</v>
      </c>
      <c r="K2070">
        <v>663</v>
      </c>
      <c r="L2070">
        <v>797</v>
      </c>
      <c r="M2070">
        <v>489</v>
      </c>
    </row>
    <row r="2071" spans="1:13" x14ac:dyDescent="0.25">
      <c r="A2071">
        <v>343.91945354826697</v>
      </c>
      <c r="B2071">
        <v>8.1989852208952593E-2</v>
      </c>
      <c r="C2071">
        <v>510</v>
      </c>
      <c r="D2071">
        <v>13.873034470016099</v>
      </c>
      <c r="F2071">
        <v>311.314228865784</v>
      </c>
      <c r="G2071">
        <v>0.183292860162623</v>
      </c>
      <c r="H2071">
        <v>423</v>
      </c>
      <c r="I2071">
        <v>15.2751404924784</v>
      </c>
      <c r="J2071">
        <v>337</v>
      </c>
      <c r="K2071">
        <v>663</v>
      </c>
      <c r="L2071">
        <v>797</v>
      </c>
      <c r="M2071">
        <v>489</v>
      </c>
    </row>
    <row r="2072" spans="1:13" x14ac:dyDescent="0.25">
      <c r="A2072">
        <v>343.37833566078899</v>
      </c>
      <c r="B2072">
        <v>8.0550870967981206E-2</v>
      </c>
      <c r="C2072">
        <v>534</v>
      </c>
      <c r="D2072">
        <v>13.1270983631257</v>
      </c>
      <c r="F2072">
        <v>311.22545712883601</v>
      </c>
      <c r="G2072">
        <v>0.182218687219697</v>
      </c>
      <c r="H2072">
        <v>427</v>
      </c>
      <c r="I2072">
        <v>15.0533285562415</v>
      </c>
      <c r="J2072">
        <v>337</v>
      </c>
      <c r="K2072">
        <v>663</v>
      </c>
      <c r="L2072">
        <v>797</v>
      </c>
      <c r="M2072">
        <v>489</v>
      </c>
    </row>
    <row r="2073" spans="1:13" x14ac:dyDescent="0.25">
      <c r="A2073">
        <v>343.37833566078899</v>
      </c>
      <c r="B2073">
        <v>8.0906421343879195E-2</v>
      </c>
      <c r="C2073">
        <v>534</v>
      </c>
      <c r="D2073">
        <v>13.1270983631257</v>
      </c>
      <c r="F2073">
        <v>310.28243694081903</v>
      </c>
      <c r="G2073">
        <v>0.18368635450317</v>
      </c>
      <c r="H2073">
        <v>433</v>
      </c>
      <c r="I2073">
        <v>15.4819700887892</v>
      </c>
      <c r="J2073">
        <v>337</v>
      </c>
      <c r="K2073">
        <v>663</v>
      </c>
      <c r="L2073">
        <v>797</v>
      </c>
      <c r="M2073">
        <v>489</v>
      </c>
    </row>
    <row r="2074" spans="1:13" x14ac:dyDescent="0.25">
      <c r="A2074">
        <v>343.37833566078899</v>
      </c>
      <c r="B2074">
        <v>7.8792745802592004E-2</v>
      </c>
      <c r="C2074">
        <v>534</v>
      </c>
      <c r="D2074">
        <v>13.1270983631257</v>
      </c>
      <c r="F2074">
        <v>310.28243694081903</v>
      </c>
      <c r="G2074">
        <v>0.186591414025497</v>
      </c>
      <c r="H2074">
        <v>433</v>
      </c>
      <c r="I2074">
        <v>15.4819700887892</v>
      </c>
      <c r="J2074">
        <v>337</v>
      </c>
      <c r="K2074">
        <v>663</v>
      </c>
      <c r="L2074">
        <v>797</v>
      </c>
      <c r="M2074">
        <v>489</v>
      </c>
    </row>
    <row r="2075" spans="1:13" x14ac:dyDescent="0.25">
      <c r="A2075">
        <v>343.37833566078899</v>
      </c>
      <c r="B2075">
        <v>7.6429978165206996E-2</v>
      </c>
      <c r="C2075">
        <v>534</v>
      </c>
      <c r="D2075">
        <v>13.1270983631257</v>
      </c>
      <c r="F2075">
        <v>310.25108327460498</v>
      </c>
      <c r="G2075">
        <v>0.18493223470296</v>
      </c>
      <c r="H2075">
        <v>428</v>
      </c>
      <c r="I2075">
        <v>15.447204210795499</v>
      </c>
      <c r="J2075">
        <v>337</v>
      </c>
      <c r="K2075">
        <v>663</v>
      </c>
      <c r="L2075">
        <v>797</v>
      </c>
      <c r="M2075">
        <v>489</v>
      </c>
    </row>
    <row r="2076" spans="1:13" x14ac:dyDescent="0.25">
      <c r="A2076">
        <v>343.37833566078899</v>
      </c>
      <c r="B2076">
        <v>7.5834770608693702E-2</v>
      </c>
      <c r="C2076">
        <v>534</v>
      </c>
      <c r="D2076">
        <v>13.1270983631257</v>
      </c>
      <c r="F2076">
        <v>310.25108327460498</v>
      </c>
      <c r="G2076">
        <v>0.183141148965069</v>
      </c>
      <c r="H2076">
        <v>428</v>
      </c>
      <c r="I2076">
        <v>15.447204210795499</v>
      </c>
      <c r="J2076">
        <v>337</v>
      </c>
      <c r="K2076">
        <v>663</v>
      </c>
      <c r="L2076">
        <v>797</v>
      </c>
      <c r="M2076">
        <v>489</v>
      </c>
    </row>
    <row r="2077" spans="1:13" x14ac:dyDescent="0.25">
      <c r="A2077">
        <v>343.37833566078899</v>
      </c>
      <c r="B2077">
        <v>7.6829704927365794E-2</v>
      </c>
      <c r="C2077">
        <v>534</v>
      </c>
      <c r="D2077">
        <v>13.1270983631257</v>
      </c>
      <c r="F2077">
        <v>308.708722930867</v>
      </c>
      <c r="G2077">
        <v>0.17821612810170501</v>
      </c>
      <c r="H2077">
        <v>440</v>
      </c>
      <c r="I2077">
        <v>15.9253081721254</v>
      </c>
      <c r="J2077">
        <v>337</v>
      </c>
      <c r="K2077">
        <v>663</v>
      </c>
      <c r="L2077">
        <v>797</v>
      </c>
      <c r="M2077">
        <v>489</v>
      </c>
    </row>
    <row r="2078" spans="1:13" x14ac:dyDescent="0.25">
      <c r="A2078">
        <v>343.20816877111798</v>
      </c>
      <c r="B2078">
        <v>7.7164213011550895E-2</v>
      </c>
      <c r="C2078">
        <v>517</v>
      </c>
      <c r="D2078">
        <v>13.588946767616999</v>
      </c>
      <c r="F2078">
        <v>308.708722930867</v>
      </c>
      <c r="G2078">
        <v>0.17678604130258699</v>
      </c>
      <c r="H2078">
        <v>440</v>
      </c>
      <c r="I2078">
        <v>15.9253081721254</v>
      </c>
      <c r="J2078">
        <v>337</v>
      </c>
      <c r="K2078">
        <v>663</v>
      </c>
      <c r="L2078">
        <v>797</v>
      </c>
      <c r="M2078">
        <v>489</v>
      </c>
    </row>
    <row r="2079" spans="1:13" x14ac:dyDescent="0.25">
      <c r="A2079">
        <v>342.92982785240702</v>
      </c>
      <c r="B2079">
        <v>7.5927003358061504E-2</v>
      </c>
      <c r="C2079">
        <v>523</v>
      </c>
      <c r="D2079">
        <v>13.7133427041117</v>
      </c>
      <c r="F2079">
        <v>308.708722930867</v>
      </c>
      <c r="G2079">
        <v>0.17472655290811701</v>
      </c>
      <c r="H2079">
        <v>440</v>
      </c>
      <c r="I2079">
        <v>15.9253081721254</v>
      </c>
      <c r="J2079">
        <v>337</v>
      </c>
      <c r="K2079">
        <v>663</v>
      </c>
      <c r="L2079">
        <v>793</v>
      </c>
      <c r="M2079">
        <v>481</v>
      </c>
    </row>
    <row r="2080" spans="1:13" x14ac:dyDescent="0.25">
      <c r="A2080">
        <v>342.92982785240702</v>
      </c>
      <c r="B2080">
        <v>7.6843732716949595E-2</v>
      </c>
      <c r="C2080">
        <v>523</v>
      </c>
      <c r="D2080">
        <v>13.7133427041117</v>
      </c>
      <c r="F2080">
        <v>307.39151298627303</v>
      </c>
      <c r="G2080">
        <v>0.16751922940380201</v>
      </c>
      <c r="H2080">
        <v>452</v>
      </c>
      <c r="I2080">
        <v>15.221724454313501</v>
      </c>
      <c r="J2080">
        <v>337</v>
      </c>
      <c r="K2080">
        <v>663</v>
      </c>
      <c r="L2080">
        <v>793</v>
      </c>
      <c r="M2080">
        <v>481</v>
      </c>
    </row>
    <row r="2081" spans="1:13" x14ac:dyDescent="0.25">
      <c r="A2081">
        <v>342.92982785240702</v>
      </c>
      <c r="B2081">
        <v>7.5859265424775293E-2</v>
      </c>
      <c r="C2081">
        <v>523</v>
      </c>
      <c r="D2081">
        <v>13.7133427041117</v>
      </c>
      <c r="F2081">
        <v>307.39151298627303</v>
      </c>
      <c r="G2081">
        <v>0.16524374078526399</v>
      </c>
      <c r="H2081">
        <v>452</v>
      </c>
      <c r="I2081">
        <v>15.221724454313501</v>
      </c>
      <c r="J2081">
        <v>337</v>
      </c>
      <c r="K2081">
        <v>663</v>
      </c>
      <c r="L2081">
        <v>793</v>
      </c>
      <c r="M2081">
        <v>481</v>
      </c>
    </row>
    <row r="2082" spans="1:13" x14ac:dyDescent="0.25">
      <c r="A2082">
        <v>342.92982785240702</v>
      </c>
      <c r="B2082">
        <v>7.6427483532846896E-2</v>
      </c>
      <c r="C2082">
        <v>523</v>
      </c>
      <c r="D2082">
        <v>13.7133427041117</v>
      </c>
      <c r="F2082">
        <v>307.39151298627303</v>
      </c>
      <c r="G2082">
        <v>0.15949380001367999</v>
      </c>
      <c r="H2082">
        <v>452</v>
      </c>
      <c r="I2082">
        <v>15.221724454313501</v>
      </c>
      <c r="J2082">
        <v>337</v>
      </c>
      <c r="K2082">
        <v>663</v>
      </c>
      <c r="L2082">
        <v>793</v>
      </c>
      <c r="M2082">
        <v>481</v>
      </c>
    </row>
    <row r="2083" spans="1:13" x14ac:dyDescent="0.25">
      <c r="A2083">
        <v>342.92982785240702</v>
      </c>
      <c r="B2083">
        <v>7.2927236019380004E-2</v>
      </c>
      <c r="C2083">
        <v>523</v>
      </c>
      <c r="D2083">
        <v>13.7133427041117</v>
      </c>
      <c r="F2083">
        <v>307.39151298627303</v>
      </c>
      <c r="G2083">
        <v>0.161593703268477</v>
      </c>
      <c r="H2083">
        <v>452</v>
      </c>
      <c r="I2083">
        <v>15.221724454313501</v>
      </c>
      <c r="J2083">
        <v>337</v>
      </c>
      <c r="K2083">
        <v>663</v>
      </c>
      <c r="L2083">
        <v>793</v>
      </c>
      <c r="M2083">
        <v>481</v>
      </c>
    </row>
    <row r="2084" spans="1:13" x14ac:dyDescent="0.25">
      <c r="A2084">
        <v>342.92982785240702</v>
      </c>
      <c r="B2084">
        <v>7.2731650367082207E-2</v>
      </c>
      <c r="C2084">
        <v>523</v>
      </c>
      <c r="D2084">
        <v>13.7133427041117</v>
      </c>
      <c r="F2084">
        <v>307.39151298627303</v>
      </c>
      <c r="G2084">
        <v>0.161769527141536</v>
      </c>
      <c r="H2084">
        <v>452</v>
      </c>
      <c r="I2084">
        <v>15.221724454313501</v>
      </c>
      <c r="J2084">
        <v>337</v>
      </c>
      <c r="K2084">
        <v>663</v>
      </c>
      <c r="L2084">
        <v>793</v>
      </c>
      <c r="M2084">
        <v>481</v>
      </c>
    </row>
    <row r="2085" spans="1:13" x14ac:dyDescent="0.25">
      <c r="A2085">
        <v>342.92982785240702</v>
      </c>
      <c r="B2085">
        <v>7.2252150979319807E-2</v>
      </c>
      <c r="C2085">
        <v>523</v>
      </c>
      <c r="D2085">
        <v>13.7133427041117</v>
      </c>
      <c r="F2085">
        <v>307.39151298627303</v>
      </c>
      <c r="G2085">
        <v>0.16542594434490601</v>
      </c>
      <c r="H2085">
        <v>452</v>
      </c>
      <c r="I2085">
        <v>15.221724454313501</v>
      </c>
      <c r="J2085">
        <v>337</v>
      </c>
      <c r="K2085">
        <v>663</v>
      </c>
      <c r="L2085">
        <v>793</v>
      </c>
      <c r="M2085">
        <v>481</v>
      </c>
    </row>
    <row r="2086" spans="1:13" x14ac:dyDescent="0.25">
      <c r="A2086">
        <v>342.78329050424497</v>
      </c>
      <c r="B2086">
        <v>7.2358574907963005E-2</v>
      </c>
      <c r="C2086">
        <v>499</v>
      </c>
      <c r="D2086">
        <v>13.465719113126401</v>
      </c>
      <c r="F2086">
        <v>307.28138389438402</v>
      </c>
      <c r="G2086">
        <v>0.16367686957903599</v>
      </c>
      <c r="H2086">
        <v>455</v>
      </c>
      <c r="I2086">
        <v>15.6556812918279</v>
      </c>
      <c r="J2086">
        <v>337</v>
      </c>
      <c r="K2086">
        <v>663</v>
      </c>
      <c r="L2086">
        <v>793</v>
      </c>
      <c r="M2086">
        <v>481</v>
      </c>
    </row>
    <row r="2087" spans="1:13" x14ac:dyDescent="0.25">
      <c r="A2087">
        <v>342.78329050424497</v>
      </c>
      <c r="B2087">
        <v>7.1360890851276004E-2</v>
      </c>
      <c r="C2087">
        <v>499</v>
      </c>
      <c r="D2087">
        <v>13.465719113126401</v>
      </c>
      <c r="F2087">
        <v>307.28138389438402</v>
      </c>
      <c r="G2087">
        <v>0.16306205158151901</v>
      </c>
      <c r="H2087">
        <v>455</v>
      </c>
      <c r="I2087">
        <v>15.6556812918279</v>
      </c>
      <c r="J2087">
        <v>337</v>
      </c>
      <c r="K2087">
        <v>663</v>
      </c>
      <c r="L2087">
        <v>793</v>
      </c>
      <c r="M2087">
        <v>481</v>
      </c>
    </row>
    <row r="2088" spans="1:13" x14ac:dyDescent="0.25">
      <c r="A2088">
        <v>342.78329050424497</v>
      </c>
      <c r="B2088">
        <v>7.2075843910685597E-2</v>
      </c>
      <c r="C2088">
        <v>499</v>
      </c>
      <c r="D2088">
        <v>13.465719113126401</v>
      </c>
      <c r="F2088">
        <v>307.28138389438402</v>
      </c>
      <c r="G2088">
        <v>0.15739227289987501</v>
      </c>
      <c r="H2088">
        <v>455</v>
      </c>
      <c r="I2088">
        <v>15.6556812918279</v>
      </c>
      <c r="J2088">
        <v>337</v>
      </c>
      <c r="K2088">
        <v>663</v>
      </c>
      <c r="L2088">
        <v>793</v>
      </c>
      <c r="M2088">
        <v>481</v>
      </c>
    </row>
    <row r="2089" spans="1:13" x14ac:dyDescent="0.25">
      <c r="A2089">
        <v>342.78329050424497</v>
      </c>
      <c r="B2089">
        <v>7.0613942293560106E-2</v>
      </c>
      <c r="C2089">
        <v>499</v>
      </c>
      <c r="D2089">
        <v>13.465719113126401</v>
      </c>
      <c r="F2089">
        <v>305.65985417156497</v>
      </c>
      <c r="G2089">
        <v>0.15515696637826701</v>
      </c>
      <c r="H2089">
        <v>436</v>
      </c>
      <c r="I2089">
        <v>15.312894525006399</v>
      </c>
      <c r="J2089">
        <v>337</v>
      </c>
      <c r="K2089">
        <v>663</v>
      </c>
      <c r="L2089">
        <v>793</v>
      </c>
      <c r="M2089">
        <v>481</v>
      </c>
    </row>
    <row r="2090" spans="1:13" x14ac:dyDescent="0.25">
      <c r="A2090">
        <v>342.78329050424497</v>
      </c>
      <c r="B2090">
        <v>7.01287575303529E-2</v>
      </c>
      <c r="C2090">
        <v>499</v>
      </c>
      <c r="D2090">
        <v>13.465719113126401</v>
      </c>
      <c r="F2090">
        <v>305.65985417156497</v>
      </c>
      <c r="G2090">
        <v>0.151620072304291</v>
      </c>
      <c r="H2090">
        <v>436</v>
      </c>
      <c r="I2090">
        <v>15.312894525006399</v>
      </c>
      <c r="J2090">
        <v>337</v>
      </c>
      <c r="K2090">
        <v>663</v>
      </c>
      <c r="L2090">
        <v>793</v>
      </c>
      <c r="M2090">
        <v>481</v>
      </c>
    </row>
    <row r="2091" spans="1:13" x14ac:dyDescent="0.25">
      <c r="A2091">
        <v>342.78329050424497</v>
      </c>
      <c r="B2091">
        <v>7.1067685920137097E-2</v>
      </c>
      <c r="C2091">
        <v>499</v>
      </c>
      <c r="D2091">
        <v>13.465719113126401</v>
      </c>
      <c r="F2091">
        <v>305.65985417156497</v>
      </c>
      <c r="G2091">
        <v>0.148595971831923</v>
      </c>
      <c r="H2091">
        <v>436</v>
      </c>
      <c r="I2091">
        <v>15.312894525006399</v>
      </c>
      <c r="J2091">
        <v>337</v>
      </c>
      <c r="K2091">
        <v>663</v>
      </c>
      <c r="L2091">
        <v>793</v>
      </c>
      <c r="M2091">
        <v>481</v>
      </c>
    </row>
    <row r="2092" spans="1:13" x14ac:dyDescent="0.25">
      <c r="A2092">
        <v>342.78329050424497</v>
      </c>
      <c r="B2092">
        <v>7.0246164133323005E-2</v>
      </c>
      <c r="C2092">
        <v>499</v>
      </c>
      <c r="D2092">
        <v>13.465719113126401</v>
      </c>
      <c r="F2092">
        <v>305.254450999433</v>
      </c>
      <c r="G2092">
        <v>0.14791875740261301</v>
      </c>
      <c r="H2092">
        <v>432</v>
      </c>
      <c r="I2092">
        <v>15.5227038939483</v>
      </c>
      <c r="J2092">
        <v>337</v>
      </c>
      <c r="K2092">
        <v>663</v>
      </c>
      <c r="L2092">
        <v>793</v>
      </c>
      <c r="M2092">
        <v>481</v>
      </c>
    </row>
    <row r="2093" spans="1:13" x14ac:dyDescent="0.25">
      <c r="A2093">
        <v>342.78329050424497</v>
      </c>
      <c r="B2093">
        <v>6.9855428057306906E-2</v>
      </c>
      <c r="C2093">
        <v>499</v>
      </c>
      <c r="D2093">
        <v>13.465719113126401</v>
      </c>
      <c r="F2093">
        <v>305.254450999433</v>
      </c>
      <c r="G2093">
        <v>0.15117426004363199</v>
      </c>
      <c r="H2093">
        <v>432</v>
      </c>
      <c r="I2093">
        <v>15.5227038939483</v>
      </c>
      <c r="J2093">
        <v>337</v>
      </c>
      <c r="K2093">
        <v>663</v>
      </c>
      <c r="L2093">
        <v>793</v>
      </c>
      <c r="M2093">
        <v>481</v>
      </c>
    </row>
    <row r="2094" spans="1:13" x14ac:dyDescent="0.25">
      <c r="A2094">
        <v>342.78329050424497</v>
      </c>
      <c r="B2094">
        <v>7.0736007366628106E-2</v>
      </c>
      <c r="C2094">
        <v>499</v>
      </c>
      <c r="D2094">
        <v>13.465719113126401</v>
      </c>
      <c r="F2094">
        <v>305.254450999433</v>
      </c>
      <c r="G2094">
        <v>0.149926067450256</v>
      </c>
      <c r="H2094">
        <v>432</v>
      </c>
      <c r="I2094">
        <v>15.5227038939483</v>
      </c>
      <c r="J2094">
        <v>337</v>
      </c>
      <c r="K2094">
        <v>663</v>
      </c>
      <c r="L2094">
        <v>793</v>
      </c>
      <c r="M2094">
        <v>481</v>
      </c>
    </row>
    <row r="2095" spans="1:13" x14ac:dyDescent="0.25">
      <c r="A2095">
        <v>342.78329050424497</v>
      </c>
      <c r="B2095">
        <v>7.0308887192634201E-2</v>
      </c>
      <c r="C2095">
        <v>499</v>
      </c>
      <c r="D2095">
        <v>13.465719113126401</v>
      </c>
      <c r="F2095">
        <v>305.254450999433</v>
      </c>
      <c r="G2095">
        <v>0.14939596470397701</v>
      </c>
      <c r="H2095">
        <v>432</v>
      </c>
      <c r="I2095">
        <v>15.5227038939483</v>
      </c>
      <c r="J2095">
        <v>337</v>
      </c>
      <c r="K2095">
        <v>663</v>
      </c>
      <c r="L2095">
        <v>793</v>
      </c>
      <c r="M2095">
        <v>481</v>
      </c>
    </row>
    <row r="2096" spans="1:13" x14ac:dyDescent="0.25">
      <c r="A2096">
        <v>342.78329050424497</v>
      </c>
      <c r="B2096">
        <v>7.0607232050555399E-2</v>
      </c>
      <c r="C2096">
        <v>499</v>
      </c>
      <c r="D2096">
        <v>13.465719113126401</v>
      </c>
      <c r="F2096">
        <v>305.254450999433</v>
      </c>
      <c r="G2096">
        <v>0.144806862328548</v>
      </c>
      <c r="H2096">
        <v>432</v>
      </c>
      <c r="I2096">
        <v>15.5227038939483</v>
      </c>
      <c r="J2096">
        <v>337</v>
      </c>
      <c r="K2096">
        <v>663</v>
      </c>
      <c r="L2096">
        <v>793</v>
      </c>
      <c r="M2096">
        <v>481</v>
      </c>
    </row>
    <row r="2097" spans="1:13" x14ac:dyDescent="0.25">
      <c r="A2097">
        <v>342.78329050424497</v>
      </c>
      <c r="B2097">
        <v>7.0362851417106798E-2</v>
      </c>
      <c r="C2097">
        <v>499</v>
      </c>
      <c r="D2097">
        <v>13.465719113126401</v>
      </c>
      <c r="F2097">
        <v>305.254450999433</v>
      </c>
      <c r="G2097">
        <v>0.14463761921433499</v>
      </c>
      <c r="H2097">
        <v>432</v>
      </c>
      <c r="I2097">
        <v>15.5227038939483</v>
      </c>
      <c r="J2097">
        <v>337</v>
      </c>
      <c r="K2097">
        <v>663</v>
      </c>
      <c r="L2097">
        <v>793</v>
      </c>
      <c r="M2097">
        <v>481</v>
      </c>
    </row>
    <row r="2098" spans="1:13" x14ac:dyDescent="0.25">
      <c r="A2098">
        <v>342.78329050424497</v>
      </c>
      <c r="B2098">
        <v>6.9886672434812697E-2</v>
      </c>
      <c r="C2098">
        <v>499</v>
      </c>
      <c r="D2098">
        <v>13.465719113126401</v>
      </c>
      <c r="F2098">
        <v>305.254450999433</v>
      </c>
      <c r="G2098">
        <v>0.14329479658726799</v>
      </c>
      <c r="H2098">
        <v>432</v>
      </c>
      <c r="I2098">
        <v>15.5227038939483</v>
      </c>
      <c r="J2098">
        <v>337</v>
      </c>
      <c r="K2098">
        <v>663</v>
      </c>
      <c r="L2098">
        <v>793</v>
      </c>
      <c r="M2098">
        <v>481</v>
      </c>
    </row>
    <row r="2099" spans="1:13" x14ac:dyDescent="0.25">
      <c r="A2099">
        <v>342.78329050424497</v>
      </c>
      <c r="B2099">
        <v>7.0120499380335002E-2</v>
      </c>
      <c r="C2099">
        <v>499</v>
      </c>
      <c r="D2099">
        <v>13.465719113126401</v>
      </c>
      <c r="F2099">
        <v>305.254450999433</v>
      </c>
      <c r="G2099">
        <v>0.14003837047186399</v>
      </c>
      <c r="H2099">
        <v>432</v>
      </c>
      <c r="I2099">
        <v>15.5227038939483</v>
      </c>
      <c r="J2099">
        <v>337</v>
      </c>
      <c r="K2099">
        <v>663</v>
      </c>
      <c r="L2099">
        <v>793</v>
      </c>
      <c r="M2099">
        <v>481</v>
      </c>
    </row>
    <row r="2100" spans="1:13" x14ac:dyDescent="0.25">
      <c r="A2100">
        <v>342.78329050424497</v>
      </c>
      <c r="B2100">
        <v>7.0303744405521895E-2</v>
      </c>
      <c r="C2100">
        <v>499</v>
      </c>
      <c r="D2100">
        <v>13.465719113126401</v>
      </c>
      <c r="F2100">
        <v>305.254450999433</v>
      </c>
      <c r="G2100">
        <v>0.13935871754240201</v>
      </c>
      <c r="H2100">
        <v>432</v>
      </c>
      <c r="I2100">
        <v>15.5227038939483</v>
      </c>
      <c r="J2100">
        <v>337</v>
      </c>
      <c r="K2100">
        <v>663</v>
      </c>
      <c r="L2100">
        <v>793</v>
      </c>
      <c r="M2100">
        <v>481</v>
      </c>
    </row>
    <row r="2101" spans="1:13" x14ac:dyDescent="0.25">
      <c r="A2101">
        <v>342.78329050424497</v>
      </c>
      <c r="B2101">
        <v>6.9687780834752397E-2</v>
      </c>
      <c r="C2101">
        <v>499</v>
      </c>
      <c r="D2101">
        <v>13.465719113126401</v>
      </c>
      <c r="F2101">
        <v>305.254450999433</v>
      </c>
      <c r="G2101">
        <v>0.14197114504282701</v>
      </c>
      <c r="H2101">
        <v>432</v>
      </c>
      <c r="I2101">
        <v>15.5227038939483</v>
      </c>
      <c r="J2101">
        <v>337</v>
      </c>
      <c r="K2101">
        <v>663</v>
      </c>
      <c r="L2101">
        <v>793</v>
      </c>
      <c r="M2101">
        <v>481</v>
      </c>
    </row>
    <row r="2102" spans="1:13" x14ac:dyDescent="0.25">
      <c r="A2102">
        <v>342.78329050424497</v>
      </c>
      <c r="B2102">
        <v>6.8901656579636206E-2</v>
      </c>
      <c r="C2102">
        <v>499</v>
      </c>
      <c r="D2102">
        <v>13.465719113126401</v>
      </c>
      <c r="F2102">
        <v>305.254450999433</v>
      </c>
      <c r="G2102">
        <v>0.136886363068662</v>
      </c>
      <c r="H2102">
        <v>432</v>
      </c>
      <c r="I2102">
        <v>15.5227038939483</v>
      </c>
      <c r="J2102">
        <v>337</v>
      </c>
      <c r="K2102">
        <v>663</v>
      </c>
      <c r="L2102">
        <v>793</v>
      </c>
      <c r="M2102">
        <v>481</v>
      </c>
    </row>
    <row r="2103" spans="1:13" x14ac:dyDescent="0.25">
      <c r="A2103">
        <v>342.78329050424497</v>
      </c>
      <c r="B2103">
        <v>6.8835176964442205E-2</v>
      </c>
      <c r="C2103">
        <v>499</v>
      </c>
      <c r="D2103">
        <v>13.465719113126401</v>
      </c>
      <c r="F2103">
        <v>304.798727273243</v>
      </c>
      <c r="G2103">
        <v>0.13452449537452099</v>
      </c>
      <c r="H2103">
        <v>395</v>
      </c>
      <c r="I2103">
        <v>14.794187666149799</v>
      </c>
      <c r="J2103">
        <v>337</v>
      </c>
      <c r="K2103">
        <v>663</v>
      </c>
      <c r="L2103">
        <v>793</v>
      </c>
      <c r="M2103">
        <v>481</v>
      </c>
    </row>
    <row r="2104" spans="1:13" x14ac:dyDescent="0.25">
      <c r="A2104">
        <v>342.70511377323402</v>
      </c>
      <c r="B2104">
        <v>6.9374986768785799E-2</v>
      </c>
      <c r="C2104">
        <v>507</v>
      </c>
      <c r="D2104">
        <v>13.4725859202445</v>
      </c>
      <c r="F2104">
        <v>304.798727273243</v>
      </c>
      <c r="G2104">
        <v>0.13705670056835001</v>
      </c>
      <c r="H2104">
        <v>395</v>
      </c>
      <c r="I2104">
        <v>14.794187666149799</v>
      </c>
      <c r="J2104">
        <v>370</v>
      </c>
      <c r="K2104">
        <v>630</v>
      </c>
      <c r="L2104">
        <v>792</v>
      </c>
      <c r="M2104">
        <v>478</v>
      </c>
    </row>
    <row r="2105" spans="1:13" x14ac:dyDescent="0.25">
      <c r="A2105">
        <v>342.70511377323402</v>
      </c>
      <c r="B2105">
        <v>6.8694785361521404E-2</v>
      </c>
      <c r="C2105">
        <v>507</v>
      </c>
      <c r="D2105">
        <v>13.4725859202445</v>
      </c>
      <c r="F2105">
        <v>304.798727273243</v>
      </c>
      <c r="G2105">
        <v>0.13661804621514201</v>
      </c>
      <c r="H2105">
        <v>395</v>
      </c>
      <c r="I2105">
        <v>14.794187666149799</v>
      </c>
      <c r="J2105">
        <v>370</v>
      </c>
      <c r="K2105">
        <v>630</v>
      </c>
      <c r="L2105">
        <v>792</v>
      </c>
      <c r="M2105">
        <v>478</v>
      </c>
    </row>
    <row r="2106" spans="1:13" x14ac:dyDescent="0.25">
      <c r="A2106">
        <v>342.70511377323402</v>
      </c>
      <c r="B2106">
        <v>6.9293071792799102E-2</v>
      </c>
      <c r="C2106">
        <v>507</v>
      </c>
      <c r="D2106">
        <v>13.4725859202445</v>
      </c>
      <c r="F2106">
        <v>304.02250737324403</v>
      </c>
      <c r="G2106">
        <v>0.134451991594189</v>
      </c>
      <c r="H2106">
        <v>402</v>
      </c>
      <c r="I2106">
        <v>15.106873638927899</v>
      </c>
      <c r="J2106">
        <v>370</v>
      </c>
      <c r="K2106">
        <v>630</v>
      </c>
      <c r="L2106">
        <v>792</v>
      </c>
      <c r="M2106">
        <v>478</v>
      </c>
    </row>
    <row r="2107" spans="1:13" x14ac:dyDescent="0.25">
      <c r="A2107">
        <v>342.70511377323402</v>
      </c>
      <c r="B2107">
        <v>6.7533026188102196E-2</v>
      </c>
      <c r="C2107">
        <v>507</v>
      </c>
      <c r="D2107">
        <v>13.4725859202445</v>
      </c>
      <c r="F2107">
        <v>304.02250737324403</v>
      </c>
      <c r="G2107">
        <v>0.13268754606011901</v>
      </c>
      <c r="H2107">
        <v>402</v>
      </c>
      <c r="I2107">
        <v>15.106873638927899</v>
      </c>
      <c r="J2107">
        <v>370</v>
      </c>
      <c r="K2107">
        <v>630</v>
      </c>
      <c r="L2107">
        <v>792</v>
      </c>
      <c r="M2107">
        <v>478</v>
      </c>
    </row>
    <row r="2108" spans="1:13" x14ac:dyDescent="0.25">
      <c r="A2108">
        <v>342.498083795654</v>
      </c>
      <c r="B2108">
        <v>6.7522409153830398E-2</v>
      </c>
      <c r="C2108">
        <v>513</v>
      </c>
      <c r="D2108">
        <v>13.1533944257535</v>
      </c>
      <c r="F2108">
        <v>303.17732217209402</v>
      </c>
      <c r="G2108">
        <v>0.131398034627699</v>
      </c>
      <c r="H2108">
        <v>431</v>
      </c>
      <c r="I2108">
        <v>16.7620465646032</v>
      </c>
      <c r="J2108">
        <v>370</v>
      </c>
      <c r="K2108">
        <v>630</v>
      </c>
      <c r="L2108">
        <v>792</v>
      </c>
      <c r="M2108">
        <v>478</v>
      </c>
    </row>
    <row r="2109" spans="1:13" x14ac:dyDescent="0.25">
      <c r="A2109">
        <v>342.498083795654</v>
      </c>
      <c r="B2109">
        <v>6.7533798967062894E-2</v>
      </c>
      <c r="C2109">
        <v>513</v>
      </c>
      <c r="D2109">
        <v>13.1533944257535</v>
      </c>
      <c r="F2109">
        <v>303.17732217209402</v>
      </c>
      <c r="G2109">
        <v>0.130324499943961</v>
      </c>
      <c r="H2109">
        <v>431</v>
      </c>
      <c r="I2109">
        <v>16.7620465646032</v>
      </c>
      <c r="J2109">
        <v>370</v>
      </c>
      <c r="K2109">
        <v>630</v>
      </c>
      <c r="L2109">
        <v>792</v>
      </c>
      <c r="M2109">
        <v>478</v>
      </c>
    </row>
    <row r="2110" spans="1:13" x14ac:dyDescent="0.25">
      <c r="A2110">
        <v>342.498083795654</v>
      </c>
      <c r="B2110">
        <v>6.9021745332049994E-2</v>
      </c>
      <c r="C2110">
        <v>513</v>
      </c>
      <c r="D2110">
        <v>13.1533944257535</v>
      </c>
      <c r="F2110">
        <v>303.17732217209402</v>
      </c>
      <c r="G2110">
        <v>0.13047933637766701</v>
      </c>
      <c r="H2110">
        <v>431</v>
      </c>
      <c r="I2110">
        <v>16.7620465646032</v>
      </c>
      <c r="J2110">
        <v>370</v>
      </c>
      <c r="K2110">
        <v>630</v>
      </c>
      <c r="L2110">
        <v>792</v>
      </c>
      <c r="M2110">
        <v>478</v>
      </c>
    </row>
    <row r="2111" spans="1:13" x14ac:dyDescent="0.25">
      <c r="A2111">
        <v>342.498083795654</v>
      </c>
      <c r="B2111">
        <v>6.7678109154527197E-2</v>
      </c>
      <c r="C2111">
        <v>513</v>
      </c>
      <c r="D2111">
        <v>13.1533944257535</v>
      </c>
      <c r="F2111">
        <v>303.17732217209402</v>
      </c>
      <c r="G2111">
        <v>0.13501630013481</v>
      </c>
      <c r="H2111">
        <v>431</v>
      </c>
      <c r="I2111">
        <v>16.7620465646032</v>
      </c>
      <c r="J2111">
        <v>370</v>
      </c>
      <c r="K2111">
        <v>630</v>
      </c>
      <c r="L2111">
        <v>792</v>
      </c>
      <c r="M2111">
        <v>478</v>
      </c>
    </row>
    <row r="2112" spans="1:13" x14ac:dyDescent="0.25">
      <c r="A2112">
        <v>342.498083795654</v>
      </c>
      <c r="B2112">
        <v>6.7615080517841694E-2</v>
      </c>
      <c r="C2112">
        <v>513</v>
      </c>
      <c r="D2112">
        <v>13.1533944257535</v>
      </c>
      <c r="F2112">
        <v>303.17732217209402</v>
      </c>
      <c r="G2112">
        <v>0.131930022222115</v>
      </c>
      <c r="H2112">
        <v>431</v>
      </c>
      <c r="I2112">
        <v>16.7620465646032</v>
      </c>
      <c r="J2112">
        <v>370</v>
      </c>
      <c r="K2112">
        <v>630</v>
      </c>
      <c r="L2112">
        <v>792</v>
      </c>
      <c r="M2112">
        <v>478</v>
      </c>
    </row>
    <row r="2113" spans="1:13" x14ac:dyDescent="0.25">
      <c r="A2113">
        <v>342.498083795654</v>
      </c>
      <c r="B2113">
        <v>6.6896790333865405E-2</v>
      </c>
      <c r="C2113">
        <v>513</v>
      </c>
      <c r="D2113">
        <v>13.1533944257535</v>
      </c>
      <c r="F2113">
        <v>303.17732217209402</v>
      </c>
      <c r="G2113">
        <v>0.13157273996773999</v>
      </c>
      <c r="H2113">
        <v>431</v>
      </c>
      <c r="I2113">
        <v>16.7620465646032</v>
      </c>
      <c r="J2113">
        <v>370</v>
      </c>
      <c r="K2113">
        <v>630</v>
      </c>
      <c r="L2113">
        <v>792</v>
      </c>
      <c r="M2113">
        <v>478</v>
      </c>
    </row>
    <row r="2114" spans="1:13" x14ac:dyDescent="0.25">
      <c r="A2114">
        <v>342.498083795654</v>
      </c>
      <c r="B2114">
        <v>6.5251173790873099E-2</v>
      </c>
      <c r="C2114">
        <v>513</v>
      </c>
      <c r="D2114">
        <v>13.1533944257535</v>
      </c>
      <c r="F2114">
        <v>303.17732217209402</v>
      </c>
      <c r="G2114">
        <v>0.133085427748627</v>
      </c>
      <c r="H2114">
        <v>431</v>
      </c>
      <c r="I2114">
        <v>16.7620465646032</v>
      </c>
      <c r="J2114">
        <v>370</v>
      </c>
      <c r="K2114">
        <v>630</v>
      </c>
      <c r="L2114">
        <v>792</v>
      </c>
      <c r="M2114">
        <v>478</v>
      </c>
    </row>
    <row r="2115" spans="1:13" x14ac:dyDescent="0.25">
      <c r="A2115">
        <v>342.498083795654</v>
      </c>
      <c r="B2115">
        <v>6.53694287489512E-2</v>
      </c>
      <c r="C2115">
        <v>513</v>
      </c>
      <c r="D2115">
        <v>13.1533944257535</v>
      </c>
      <c r="F2115">
        <v>303.17732217209402</v>
      </c>
      <c r="G2115">
        <v>0.130292410619093</v>
      </c>
      <c r="H2115">
        <v>431</v>
      </c>
      <c r="I2115">
        <v>16.7620465646032</v>
      </c>
      <c r="J2115">
        <v>370</v>
      </c>
      <c r="K2115">
        <v>630</v>
      </c>
      <c r="L2115">
        <v>792</v>
      </c>
      <c r="M2115">
        <v>478</v>
      </c>
    </row>
    <row r="2116" spans="1:13" x14ac:dyDescent="0.25">
      <c r="A2116">
        <v>342.498083795654</v>
      </c>
      <c r="B2116">
        <v>6.4274821620832104E-2</v>
      </c>
      <c r="C2116">
        <v>513</v>
      </c>
      <c r="D2116">
        <v>13.1533944257535</v>
      </c>
      <c r="F2116">
        <v>302.85511015681601</v>
      </c>
      <c r="G2116">
        <v>0.13036345322186299</v>
      </c>
      <c r="H2116">
        <v>423</v>
      </c>
      <c r="I2116">
        <v>15.4828020848799</v>
      </c>
      <c r="J2116">
        <v>370</v>
      </c>
      <c r="K2116">
        <v>630</v>
      </c>
      <c r="L2116">
        <v>792</v>
      </c>
      <c r="M2116">
        <v>478</v>
      </c>
    </row>
    <row r="2117" spans="1:13" x14ac:dyDescent="0.25">
      <c r="A2117">
        <v>342.498083795654</v>
      </c>
      <c r="B2117">
        <v>6.5207697486469499E-2</v>
      </c>
      <c r="C2117">
        <v>513</v>
      </c>
      <c r="D2117">
        <v>13.1533944257535</v>
      </c>
      <c r="F2117">
        <v>302.85511015681601</v>
      </c>
      <c r="G2117">
        <v>0.13099438601103899</v>
      </c>
      <c r="H2117">
        <v>423</v>
      </c>
      <c r="I2117">
        <v>15.4828020848799</v>
      </c>
      <c r="J2117">
        <v>370</v>
      </c>
      <c r="K2117">
        <v>630</v>
      </c>
      <c r="L2117">
        <v>792</v>
      </c>
      <c r="M2117">
        <v>478</v>
      </c>
    </row>
    <row r="2118" spans="1:13" x14ac:dyDescent="0.25">
      <c r="A2118">
        <v>342.40566026209899</v>
      </c>
      <c r="B2118">
        <v>6.5022547090090893E-2</v>
      </c>
      <c r="C2118">
        <v>519</v>
      </c>
      <c r="D2118">
        <v>13.4652755747084</v>
      </c>
      <c r="F2118">
        <v>302.85511015681601</v>
      </c>
      <c r="G2118">
        <v>0.13148493898639901</v>
      </c>
      <c r="H2118">
        <v>423</v>
      </c>
      <c r="I2118">
        <v>15.4828020848799</v>
      </c>
      <c r="J2118">
        <v>370</v>
      </c>
      <c r="K2118">
        <v>630</v>
      </c>
      <c r="L2118">
        <v>792</v>
      </c>
      <c r="M2118">
        <v>478</v>
      </c>
    </row>
    <row r="2119" spans="1:13" x14ac:dyDescent="0.25">
      <c r="A2119">
        <v>342.40566026209899</v>
      </c>
      <c r="B2119">
        <v>6.4628086710889807E-2</v>
      </c>
      <c r="C2119">
        <v>519</v>
      </c>
      <c r="D2119">
        <v>13.4652755747084</v>
      </c>
      <c r="F2119">
        <v>302.85511015681601</v>
      </c>
      <c r="G2119">
        <v>0.13304001730633</v>
      </c>
      <c r="H2119">
        <v>423</v>
      </c>
      <c r="I2119">
        <v>15.4828020848799</v>
      </c>
      <c r="J2119">
        <v>370</v>
      </c>
      <c r="K2119">
        <v>630</v>
      </c>
      <c r="L2119">
        <v>792</v>
      </c>
      <c r="M2119">
        <v>478</v>
      </c>
    </row>
    <row r="2120" spans="1:13" x14ac:dyDescent="0.25">
      <c r="A2120">
        <v>342.40566026209899</v>
      </c>
      <c r="B2120">
        <v>6.3266670572206293E-2</v>
      </c>
      <c r="C2120">
        <v>519</v>
      </c>
      <c r="D2120">
        <v>13.4652755747084</v>
      </c>
      <c r="F2120">
        <v>302.66097279568203</v>
      </c>
      <c r="G2120">
        <v>0.13337535924257399</v>
      </c>
      <c r="H2120">
        <v>408</v>
      </c>
      <c r="I2120">
        <v>15.1243607748765</v>
      </c>
      <c r="J2120">
        <v>370</v>
      </c>
      <c r="K2120">
        <v>630</v>
      </c>
      <c r="L2120">
        <v>792</v>
      </c>
      <c r="M2120">
        <v>478</v>
      </c>
    </row>
    <row r="2121" spans="1:13" x14ac:dyDescent="0.25">
      <c r="A2121">
        <v>342.40566026209899</v>
      </c>
      <c r="B2121">
        <v>6.3464939214243496E-2</v>
      </c>
      <c r="C2121">
        <v>519</v>
      </c>
      <c r="D2121">
        <v>13.4652755747084</v>
      </c>
      <c r="F2121">
        <v>302.66097279568203</v>
      </c>
      <c r="G2121">
        <v>0.13425565549305099</v>
      </c>
      <c r="H2121">
        <v>408</v>
      </c>
      <c r="I2121">
        <v>15.1243607748765</v>
      </c>
      <c r="J2121">
        <v>370</v>
      </c>
      <c r="K2121">
        <v>630</v>
      </c>
      <c r="L2121">
        <v>792</v>
      </c>
      <c r="M2121">
        <v>478</v>
      </c>
    </row>
    <row r="2122" spans="1:13" x14ac:dyDescent="0.25">
      <c r="A2122">
        <v>342.40566026209899</v>
      </c>
      <c r="B2122">
        <v>6.3585884842319904E-2</v>
      </c>
      <c r="C2122">
        <v>519</v>
      </c>
      <c r="D2122">
        <v>13.4652755747084</v>
      </c>
      <c r="F2122">
        <v>302.66097279568203</v>
      </c>
      <c r="G2122">
        <v>0.13360508064489501</v>
      </c>
      <c r="H2122">
        <v>408</v>
      </c>
      <c r="I2122">
        <v>15.1243607748765</v>
      </c>
      <c r="J2122">
        <v>370</v>
      </c>
      <c r="K2122">
        <v>630</v>
      </c>
      <c r="L2122">
        <v>792</v>
      </c>
      <c r="M2122">
        <v>478</v>
      </c>
    </row>
    <row r="2123" spans="1:13" x14ac:dyDescent="0.25">
      <c r="A2123">
        <v>342.40566026209899</v>
      </c>
      <c r="B2123">
        <v>6.4200739288167705E-2</v>
      </c>
      <c r="C2123">
        <v>519</v>
      </c>
      <c r="D2123">
        <v>13.4652755747084</v>
      </c>
      <c r="F2123">
        <v>302.66097279568203</v>
      </c>
      <c r="G2123">
        <v>0.13391384362707301</v>
      </c>
      <c r="H2123">
        <v>408</v>
      </c>
      <c r="I2123">
        <v>15.1243607748765</v>
      </c>
      <c r="J2123">
        <v>370</v>
      </c>
      <c r="K2123">
        <v>630</v>
      </c>
      <c r="L2123">
        <v>792</v>
      </c>
      <c r="M2123">
        <v>478</v>
      </c>
    </row>
    <row r="2124" spans="1:13" x14ac:dyDescent="0.25">
      <c r="A2124">
        <v>342.40566026209899</v>
      </c>
      <c r="B2124">
        <v>6.4135564173358806E-2</v>
      </c>
      <c r="C2124">
        <v>519</v>
      </c>
      <c r="D2124">
        <v>13.4652755747084</v>
      </c>
      <c r="F2124">
        <v>301.70429124939301</v>
      </c>
      <c r="G2124">
        <v>0.13288815667836801</v>
      </c>
      <c r="H2124">
        <v>399</v>
      </c>
      <c r="I2124">
        <v>15.798528671730301</v>
      </c>
      <c r="J2124">
        <v>370</v>
      </c>
      <c r="K2124">
        <v>630</v>
      </c>
      <c r="L2124">
        <v>792</v>
      </c>
      <c r="M2124">
        <v>478</v>
      </c>
    </row>
    <row r="2125" spans="1:13" x14ac:dyDescent="0.25">
      <c r="A2125">
        <v>342.40566026209899</v>
      </c>
      <c r="B2125">
        <v>6.3047987284760895E-2</v>
      </c>
      <c r="C2125">
        <v>519</v>
      </c>
      <c r="D2125">
        <v>13.4652755747084</v>
      </c>
      <c r="F2125">
        <v>301.70429124939301</v>
      </c>
      <c r="G2125">
        <v>0.133232399216237</v>
      </c>
      <c r="H2125">
        <v>399</v>
      </c>
      <c r="I2125">
        <v>15.798528671730301</v>
      </c>
      <c r="J2125">
        <v>370</v>
      </c>
      <c r="K2125">
        <v>630</v>
      </c>
      <c r="L2125">
        <v>792</v>
      </c>
      <c r="M2125">
        <v>478</v>
      </c>
    </row>
    <row r="2126" spans="1:13" x14ac:dyDescent="0.25">
      <c r="A2126">
        <v>342.40566026209899</v>
      </c>
      <c r="B2126">
        <v>6.3317673224421098E-2</v>
      </c>
      <c r="C2126">
        <v>519</v>
      </c>
      <c r="D2126">
        <v>13.4652755747084</v>
      </c>
      <c r="F2126">
        <v>301.70429124939301</v>
      </c>
      <c r="G2126">
        <v>0.13261155174908101</v>
      </c>
      <c r="H2126">
        <v>399</v>
      </c>
      <c r="I2126">
        <v>15.798528671730301</v>
      </c>
      <c r="J2126">
        <v>370</v>
      </c>
      <c r="K2126">
        <v>630</v>
      </c>
      <c r="L2126">
        <v>792</v>
      </c>
      <c r="M2126">
        <v>478</v>
      </c>
    </row>
    <row r="2127" spans="1:13" x14ac:dyDescent="0.25">
      <c r="A2127">
        <v>342.40566026209899</v>
      </c>
      <c r="B2127">
        <v>6.3556997547598804E-2</v>
      </c>
      <c r="C2127">
        <v>519</v>
      </c>
      <c r="D2127">
        <v>13.4652755747084</v>
      </c>
      <c r="F2127">
        <v>301.70429124939301</v>
      </c>
      <c r="G2127">
        <v>0.13185285717352599</v>
      </c>
      <c r="H2127">
        <v>399</v>
      </c>
      <c r="I2127">
        <v>15.798528671730301</v>
      </c>
      <c r="J2127">
        <v>370</v>
      </c>
      <c r="K2127">
        <v>630</v>
      </c>
      <c r="L2127">
        <v>792</v>
      </c>
      <c r="M2127">
        <v>478</v>
      </c>
    </row>
    <row r="2128" spans="1:13" x14ac:dyDescent="0.25">
      <c r="A2128">
        <v>342.40566026209899</v>
      </c>
      <c r="B2128">
        <v>6.2947854074684201E-2</v>
      </c>
      <c r="C2128">
        <v>519</v>
      </c>
      <c r="D2128">
        <v>13.4652755747084</v>
      </c>
      <c r="F2128">
        <v>301.70429124939301</v>
      </c>
      <c r="G2128">
        <v>0.130821827953647</v>
      </c>
      <c r="H2128">
        <v>399</v>
      </c>
      <c r="I2128">
        <v>15.798528671730301</v>
      </c>
      <c r="J2128">
        <v>370</v>
      </c>
      <c r="K2128">
        <v>630</v>
      </c>
      <c r="L2128">
        <v>792</v>
      </c>
      <c r="M2128">
        <v>478</v>
      </c>
    </row>
    <row r="2129" spans="1:13" x14ac:dyDescent="0.25">
      <c r="A2129">
        <v>342.40566026209899</v>
      </c>
      <c r="B2129">
        <v>6.2670245502091507E-2</v>
      </c>
      <c r="C2129">
        <v>519</v>
      </c>
      <c r="D2129">
        <v>13.4652755747084</v>
      </c>
      <c r="F2129">
        <v>301.70429124939301</v>
      </c>
      <c r="G2129">
        <v>0.13174088303107201</v>
      </c>
      <c r="H2129">
        <v>399</v>
      </c>
      <c r="I2129">
        <v>15.798528671730301</v>
      </c>
      <c r="J2129">
        <v>370</v>
      </c>
      <c r="K2129">
        <v>630</v>
      </c>
      <c r="L2129">
        <v>788</v>
      </c>
      <c r="M2129">
        <v>475</v>
      </c>
    </row>
    <row r="2130" spans="1:13" x14ac:dyDescent="0.25">
      <c r="A2130">
        <v>342.40566026209899</v>
      </c>
      <c r="B2130">
        <v>6.2652887677786998E-2</v>
      </c>
      <c r="C2130">
        <v>519</v>
      </c>
      <c r="D2130">
        <v>13.4652755747084</v>
      </c>
      <c r="F2130">
        <v>301.70429124939301</v>
      </c>
      <c r="G2130">
        <v>0.130565734963182</v>
      </c>
      <c r="H2130">
        <v>399</v>
      </c>
      <c r="I2130">
        <v>15.798528671730301</v>
      </c>
      <c r="J2130">
        <v>370</v>
      </c>
      <c r="K2130">
        <v>630</v>
      </c>
      <c r="L2130">
        <v>788</v>
      </c>
      <c r="M2130">
        <v>475</v>
      </c>
    </row>
    <row r="2131" spans="1:13" x14ac:dyDescent="0.25">
      <c r="A2131">
        <v>342.081556612859</v>
      </c>
      <c r="B2131">
        <v>6.3149754588528104E-2</v>
      </c>
      <c r="C2131">
        <v>534</v>
      </c>
      <c r="D2131">
        <v>13.356050072470699</v>
      </c>
      <c r="F2131">
        <v>301.70429124939301</v>
      </c>
      <c r="G2131">
        <v>0.130713051196851</v>
      </c>
      <c r="H2131">
        <v>399</v>
      </c>
      <c r="I2131">
        <v>15.798528671730301</v>
      </c>
      <c r="J2131">
        <v>370</v>
      </c>
      <c r="K2131">
        <v>630</v>
      </c>
      <c r="L2131">
        <v>788</v>
      </c>
      <c r="M2131">
        <v>475</v>
      </c>
    </row>
    <row r="2132" spans="1:13" x14ac:dyDescent="0.25">
      <c r="A2132">
        <v>342.081556612859</v>
      </c>
      <c r="B2132">
        <v>6.3707177111013202E-2</v>
      </c>
      <c r="C2132">
        <v>534</v>
      </c>
      <c r="D2132">
        <v>13.356050072470699</v>
      </c>
      <c r="F2132">
        <v>301.70429124939301</v>
      </c>
      <c r="G2132">
        <v>0.128917552874286</v>
      </c>
      <c r="H2132">
        <v>399</v>
      </c>
      <c r="I2132">
        <v>15.798528671730301</v>
      </c>
      <c r="J2132">
        <v>370</v>
      </c>
      <c r="K2132">
        <v>630</v>
      </c>
      <c r="L2132">
        <v>788</v>
      </c>
      <c r="M2132">
        <v>475</v>
      </c>
    </row>
    <row r="2133" spans="1:13" x14ac:dyDescent="0.25">
      <c r="A2133">
        <v>342.081556612859</v>
      </c>
      <c r="B2133">
        <v>6.3532107680349795E-2</v>
      </c>
      <c r="C2133">
        <v>534</v>
      </c>
      <c r="D2133">
        <v>13.356050072470699</v>
      </c>
      <c r="F2133">
        <v>301.70429124939301</v>
      </c>
      <c r="G2133">
        <v>0.127835979242544</v>
      </c>
      <c r="H2133">
        <v>399</v>
      </c>
      <c r="I2133">
        <v>15.798528671730301</v>
      </c>
      <c r="J2133">
        <v>370</v>
      </c>
      <c r="K2133">
        <v>630</v>
      </c>
      <c r="L2133">
        <v>788</v>
      </c>
      <c r="M2133">
        <v>475</v>
      </c>
    </row>
    <row r="2134" spans="1:13" x14ac:dyDescent="0.25">
      <c r="A2134">
        <v>342.081556612859</v>
      </c>
      <c r="B2134">
        <v>6.3678477538925596E-2</v>
      </c>
      <c r="C2134">
        <v>534</v>
      </c>
      <c r="D2134">
        <v>13.356050072470699</v>
      </c>
      <c r="F2134">
        <v>300.51282498217199</v>
      </c>
      <c r="G2134">
        <v>0.12843593321032401</v>
      </c>
      <c r="H2134">
        <v>397</v>
      </c>
      <c r="I2134">
        <v>15.967426345218</v>
      </c>
      <c r="J2134">
        <v>370</v>
      </c>
      <c r="K2134">
        <v>630</v>
      </c>
      <c r="L2134">
        <v>788</v>
      </c>
      <c r="M2134">
        <v>475</v>
      </c>
    </row>
    <row r="2135" spans="1:13" x14ac:dyDescent="0.25">
      <c r="A2135">
        <v>342.081556612859</v>
      </c>
      <c r="B2135">
        <v>6.3856716057627494E-2</v>
      </c>
      <c r="C2135">
        <v>534</v>
      </c>
      <c r="D2135">
        <v>13.356050072470699</v>
      </c>
      <c r="F2135">
        <v>300.21730738226302</v>
      </c>
      <c r="G2135">
        <v>0.12606608888342899</v>
      </c>
      <c r="H2135">
        <v>381</v>
      </c>
      <c r="I2135">
        <v>15.967426345218</v>
      </c>
      <c r="J2135">
        <v>370</v>
      </c>
      <c r="K2135">
        <v>630</v>
      </c>
      <c r="L2135">
        <v>788</v>
      </c>
      <c r="M2135">
        <v>475</v>
      </c>
    </row>
    <row r="2136" spans="1:13" x14ac:dyDescent="0.25">
      <c r="A2136">
        <v>342.081556612859</v>
      </c>
      <c r="B2136">
        <v>6.3535299526800898E-2</v>
      </c>
      <c r="C2136">
        <v>534</v>
      </c>
      <c r="D2136">
        <v>13.356050072470699</v>
      </c>
      <c r="F2136">
        <v>300.21730738226302</v>
      </c>
      <c r="G2136">
        <v>0.12851312331036099</v>
      </c>
      <c r="H2136">
        <v>381</v>
      </c>
      <c r="I2136">
        <v>15.967426345218</v>
      </c>
      <c r="J2136">
        <v>370</v>
      </c>
      <c r="K2136">
        <v>630</v>
      </c>
      <c r="L2136">
        <v>788</v>
      </c>
      <c r="M2136">
        <v>475</v>
      </c>
    </row>
    <row r="2137" spans="1:13" x14ac:dyDescent="0.25">
      <c r="A2137">
        <v>342.081556612859</v>
      </c>
      <c r="B2137">
        <v>6.3034758338569197E-2</v>
      </c>
      <c r="C2137">
        <v>534</v>
      </c>
      <c r="D2137">
        <v>13.356050072470699</v>
      </c>
      <c r="F2137">
        <v>300.21730738226302</v>
      </c>
      <c r="G2137">
        <v>0.126638834407234</v>
      </c>
      <c r="H2137">
        <v>381</v>
      </c>
      <c r="I2137">
        <v>15.967426345218</v>
      </c>
      <c r="J2137">
        <v>370</v>
      </c>
      <c r="K2137">
        <v>630</v>
      </c>
      <c r="L2137">
        <v>788</v>
      </c>
      <c r="M2137">
        <v>475</v>
      </c>
    </row>
    <row r="2138" spans="1:13" x14ac:dyDescent="0.25">
      <c r="A2138">
        <v>342.081556612859</v>
      </c>
      <c r="B2138">
        <v>6.2629404260866203E-2</v>
      </c>
      <c r="C2138">
        <v>534</v>
      </c>
      <c r="D2138">
        <v>13.356050072470699</v>
      </c>
      <c r="F2138">
        <v>300.21730738226302</v>
      </c>
      <c r="G2138">
        <v>0.12645437254523301</v>
      </c>
      <c r="H2138">
        <v>381</v>
      </c>
      <c r="I2138">
        <v>15.967426345218</v>
      </c>
      <c r="J2138">
        <v>370</v>
      </c>
      <c r="K2138">
        <v>630</v>
      </c>
      <c r="L2138">
        <v>788</v>
      </c>
      <c r="M2138">
        <v>475</v>
      </c>
    </row>
    <row r="2139" spans="1:13" x14ac:dyDescent="0.25">
      <c r="A2139">
        <v>342.081556612859</v>
      </c>
      <c r="B2139">
        <v>6.3298866608507795E-2</v>
      </c>
      <c r="C2139">
        <v>534</v>
      </c>
      <c r="D2139">
        <v>13.356050072470699</v>
      </c>
      <c r="F2139">
        <v>300.21730738226302</v>
      </c>
      <c r="G2139">
        <v>0.126597444999662</v>
      </c>
      <c r="H2139">
        <v>381</v>
      </c>
      <c r="I2139">
        <v>15.967426345218</v>
      </c>
      <c r="J2139">
        <v>370</v>
      </c>
      <c r="K2139">
        <v>630</v>
      </c>
      <c r="L2139">
        <v>788</v>
      </c>
      <c r="M2139">
        <v>475</v>
      </c>
    </row>
    <row r="2140" spans="1:13" x14ac:dyDescent="0.25">
      <c r="A2140">
        <v>342.081556612859</v>
      </c>
      <c r="B2140">
        <v>6.2921024623145902E-2</v>
      </c>
      <c r="C2140">
        <v>534</v>
      </c>
      <c r="D2140">
        <v>13.356050072470699</v>
      </c>
      <c r="F2140">
        <v>300.21730738226302</v>
      </c>
      <c r="G2140">
        <v>0.124993535196062</v>
      </c>
      <c r="H2140">
        <v>381</v>
      </c>
      <c r="I2140">
        <v>15.967426345218</v>
      </c>
      <c r="J2140">
        <v>370</v>
      </c>
      <c r="K2140">
        <v>630</v>
      </c>
      <c r="L2140">
        <v>788</v>
      </c>
      <c r="M2140">
        <v>475</v>
      </c>
    </row>
    <row r="2141" spans="1:13" x14ac:dyDescent="0.25">
      <c r="A2141">
        <v>342.081556612859</v>
      </c>
      <c r="B2141">
        <v>6.3352679207266699E-2</v>
      </c>
      <c r="C2141">
        <v>534</v>
      </c>
      <c r="D2141">
        <v>13.356050072470699</v>
      </c>
      <c r="F2141">
        <v>300.21730738226302</v>
      </c>
      <c r="G2141">
        <v>0.124679051364451</v>
      </c>
      <c r="H2141">
        <v>381</v>
      </c>
      <c r="I2141">
        <v>15.967426345218</v>
      </c>
      <c r="J2141">
        <v>370</v>
      </c>
      <c r="K2141">
        <v>630</v>
      </c>
      <c r="L2141">
        <v>788</v>
      </c>
      <c r="M2141">
        <v>475</v>
      </c>
    </row>
    <row r="2142" spans="1:13" x14ac:dyDescent="0.25">
      <c r="A2142">
        <v>342.081556612859</v>
      </c>
      <c r="B2142">
        <v>6.3251263245320502E-2</v>
      </c>
      <c r="C2142">
        <v>534</v>
      </c>
      <c r="D2142">
        <v>13.356050072470699</v>
      </c>
      <c r="F2142">
        <v>300.21730738226302</v>
      </c>
      <c r="G2142">
        <v>0.124571422970174</v>
      </c>
      <c r="H2142">
        <v>381</v>
      </c>
      <c r="I2142">
        <v>15.967426345218</v>
      </c>
      <c r="J2142">
        <v>370</v>
      </c>
      <c r="K2142">
        <v>630</v>
      </c>
      <c r="L2142">
        <v>788</v>
      </c>
      <c r="M2142">
        <v>475</v>
      </c>
    </row>
    <row r="2143" spans="1:13" x14ac:dyDescent="0.25">
      <c r="A2143">
        <v>342.081556612859</v>
      </c>
      <c r="B2143">
        <v>6.3194120505700696E-2</v>
      </c>
      <c r="C2143">
        <v>534</v>
      </c>
      <c r="D2143">
        <v>13.356050072470699</v>
      </c>
      <c r="F2143">
        <v>300.21730738226302</v>
      </c>
      <c r="G2143">
        <v>0.122377467229677</v>
      </c>
      <c r="H2143">
        <v>381</v>
      </c>
      <c r="I2143">
        <v>15.967426345218</v>
      </c>
      <c r="J2143">
        <v>370</v>
      </c>
      <c r="K2143">
        <v>630</v>
      </c>
      <c r="L2143">
        <v>788</v>
      </c>
      <c r="M2143">
        <v>475</v>
      </c>
    </row>
    <row r="2144" spans="1:13" x14ac:dyDescent="0.25">
      <c r="A2144">
        <v>342.081556612859</v>
      </c>
      <c r="B2144">
        <v>6.3228377446682402E-2</v>
      </c>
      <c r="C2144">
        <v>534</v>
      </c>
      <c r="D2144">
        <v>13.356050072470699</v>
      </c>
      <c r="F2144">
        <v>300.21730738226302</v>
      </c>
      <c r="G2144">
        <v>0.120955340678663</v>
      </c>
      <c r="H2144">
        <v>381</v>
      </c>
      <c r="I2144">
        <v>15.967426345218</v>
      </c>
      <c r="J2144">
        <v>370</v>
      </c>
      <c r="K2144">
        <v>630</v>
      </c>
      <c r="L2144">
        <v>788</v>
      </c>
      <c r="M2144">
        <v>475</v>
      </c>
    </row>
    <row r="2145" spans="1:13" x14ac:dyDescent="0.25">
      <c r="A2145">
        <v>342.081556612859</v>
      </c>
      <c r="B2145">
        <v>6.38357736924135E-2</v>
      </c>
      <c r="C2145">
        <v>534</v>
      </c>
      <c r="D2145">
        <v>13.356050072470699</v>
      </c>
      <c r="F2145">
        <v>300.21730738226302</v>
      </c>
      <c r="G2145">
        <v>0.12164332698378701</v>
      </c>
      <c r="H2145">
        <v>381</v>
      </c>
      <c r="I2145">
        <v>15.967426345218</v>
      </c>
      <c r="J2145">
        <v>370</v>
      </c>
      <c r="K2145">
        <v>630</v>
      </c>
      <c r="L2145">
        <v>788</v>
      </c>
      <c r="M2145">
        <v>475</v>
      </c>
    </row>
    <row r="2146" spans="1:13" x14ac:dyDescent="0.25">
      <c r="A2146">
        <v>342.081556612859</v>
      </c>
      <c r="B2146">
        <v>6.2941904545026295E-2</v>
      </c>
      <c r="C2146">
        <v>534</v>
      </c>
      <c r="D2146">
        <v>13.356050072470699</v>
      </c>
      <c r="F2146">
        <v>300.21730738226302</v>
      </c>
      <c r="G2146">
        <v>0.120792578385554</v>
      </c>
      <c r="H2146">
        <v>381</v>
      </c>
      <c r="I2146">
        <v>15.967426345218</v>
      </c>
      <c r="J2146">
        <v>370</v>
      </c>
      <c r="K2146">
        <v>630</v>
      </c>
      <c r="L2146">
        <v>788</v>
      </c>
      <c r="M2146">
        <v>475</v>
      </c>
    </row>
    <row r="2147" spans="1:13" x14ac:dyDescent="0.25">
      <c r="A2147">
        <v>342.081556612859</v>
      </c>
      <c r="B2147">
        <v>6.2810444353514794E-2</v>
      </c>
      <c r="C2147">
        <v>534</v>
      </c>
      <c r="D2147">
        <v>13.356050072470699</v>
      </c>
      <c r="F2147">
        <v>300.21730738226302</v>
      </c>
      <c r="G2147">
        <v>0.12204253864560199</v>
      </c>
      <c r="H2147">
        <v>381</v>
      </c>
      <c r="I2147">
        <v>15.967426345218</v>
      </c>
      <c r="J2147">
        <v>370</v>
      </c>
      <c r="K2147">
        <v>630</v>
      </c>
      <c r="L2147">
        <v>788</v>
      </c>
      <c r="M2147">
        <v>475</v>
      </c>
    </row>
    <row r="2148" spans="1:13" x14ac:dyDescent="0.25">
      <c r="A2148">
        <v>341.9177866627</v>
      </c>
      <c r="B2148">
        <v>6.2445055607356401E-2</v>
      </c>
      <c r="C2148">
        <v>528</v>
      </c>
      <c r="D2148">
        <v>13.2961990509648</v>
      </c>
      <c r="F2148">
        <v>299.94262483902298</v>
      </c>
      <c r="G2148">
        <v>0.121821230382334</v>
      </c>
      <c r="H2148">
        <v>403</v>
      </c>
      <c r="I2148">
        <v>15.960401087999299</v>
      </c>
      <c r="J2148">
        <v>370</v>
      </c>
      <c r="K2148">
        <v>630</v>
      </c>
      <c r="L2148">
        <v>788</v>
      </c>
      <c r="M2148">
        <v>475</v>
      </c>
    </row>
    <row r="2149" spans="1:13" x14ac:dyDescent="0.25">
      <c r="A2149">
        <v>341.9177866627</v>
      </c>
      <c r="B2149">
        <v>6.2542337051883404E-2</v>
      </c>
      <c r="C2149">
        <v>528</v>
      </c>
      <c r="D2149">
        <v>13.2961990509648</v>
      </c>
      <c r="F2149">
        <v>299.94262483902298</v>
      </c>
      <c r="G2149">
        <v>0.121159100895807</v>
      </c>
      <c r="H2149">
        <v>403</v>
      </c>
      <c r="I2149">
        <v>15.960401087999299</v>
      </c>
      <c r="J2149">
        <v>370</v>
      </c>
      <c r="K2149">
        <v>630</v>
      </c>
      <c r="L2149">
        <v>788</v>
      </c>
      <c r="M2149">
        <v>475</v>
      </c>
    </row>
    <row r="2150" spans="1:13" x14ac:dyDescent="0.25">
      <c r="A2150">
        <v>341.9177866627</v>
      </c>
      <c r="B2150">
        <v>6.2477501388263003E-2</v>
      </c>
      <c r="C2150">
        <v>528</v>
      </c>
      <c r="D2150">
        <v>13.2961990509648</v>
      </c>
      <c r="F2150">
        <v>299.94262483902298</v>
      </c>
      <c r="G2150">
        <v>0.12138689522363599</v>
      </c>
      <c r="H2150">
        <v>403</v>
      </c>
      <c r="I2150">
        <v>15.960401087999299</v>
      </c>
      <c r="J2150">
        <v>370</v>
      </c>
      <c r="K2150">
        <v>630</v>
      </c>
      <c r="L2150">
        <v>788</v>
      </c>
      <c r="M2150">
        <v>475</v>
      </c>
    </row>
    <row r="2151" spans="1:13" x14ac:dyDescent="0.25">
      <c r="A2151">
        <v>341.9177866627</v>
      </c>
      <c r="B2151">
        <v>6.2753355566317601E-2</v>
      </c>
      <c r="C2151">
        <v>528</v>
      </c>
      <c r="D2151">
        <v>13.2961990509648</v>
      </c>
      <c r="F2151">
        <v>299.94262483902298</v>
      </c>
      <c r="G2151">
        <v>0.12217958847435099</v>
      </c>
      <c r="H2151">
        <v>403</v>
      </c>
      <c r="I2151">
        <v>15.960401087999299</v>
      </c>
      <c r="J2151">
        <v>370</v>
      </c>
      <c r="K2151">
        <v>630</v>
      </c>
      <c r="L2151">
        <v>788</v>
      </c>
      <c r="M2151">
        <v>475</v>
      </c>
    </row>
    <row r="2152" spans="1:13" x14ac:dyDescent="0.25">
      <c r="A2152">
        <v>341.9177866627</v>
      </c>
      <c r="B2152">
        <v>6.2614249435047703E-2</v>
      </c>
      <c r="C2152">
        <v>528</v>
      </c>
      <c r="D2152">
        <v>13.2961990509648</v>
      </c>
      <c r="F2152">
        <v>299.94262483902298</v>
      </c>
      <c r="G2152">
        <v>0.121781504461958</v>
      </c>
      <c r="H2152">
        <v>403</v>
      </c>
      <c r="I2152">
        <v>15.960401087999299</v>
      </c>
      <c r="J2152">
        <v>370</v>
      </c>
      <c r="K2152">
        <v>630</v>
      </c>
      <c r="L2152">
        <v>788</v>
      </c>
      <c r="M2152">
        <v>475</v>
      </c>
    </row>
    <row r="2153" spans="1:13" x14ac:dyDescent="0.25">
      <c r="A2153">
        <v>341.9177866627</v>
      </c>
      <c r="B2153">
        <v>6.2252604062661303E-2</v>
      </c>
      <c r="C2153">
        <v>528</v>
      </c>
      <c r="D2153">
        <v>13.2961990509648</v>
      </c>
      <c r="F2153">
        <v>299.94262483902298</v>
      </c>
      <c r="G2153">
        <v>0.122907779920766</v>
      </c>
      <c r="H2153">
        <v>403</v>
      </c>
      <c r="I2153">
        <v>15.960401087999299</v>
      </c>
      <c r="J2153">
        <v>370</v>
      </c>
      <c r="K2153">
        <v>630</v>
      </c>
      <c r="L2153">
        <v>788</v>
      </c>
      <c r="M2153">
        <v>475</v>
      </c>
    </row>
    <row r="2154" spans="1:13" x14ac:dyDescent="0.25">
      <c r="A2154">
        <v>341.9177866627</v>
      </c>
      <c r="B2154">
        <v>6.2679192796932501E-2</v>
      </c>
      <c r="C2154">
        <v>528</v>
      </c>
      <c r="D2154">
        <v>13.2961990509648</v>
      </c>
      <c r="F2154">
        <v>299.75069696642498</v>
      </c>
      <c r="G2154">
        <v>0.122916439256363</v>
      </c>
      <c r="H2154">
        <v>398</v>
      </c>
      <c r="I2154">
        <v>16.2757270899601</v>
      </c>
      <c r="J2154">
        <v>352</v>
      </c>
      <c r="K2154">
        <v>648</v>
      </c>
      <c r="L2154">
        <v>789</v>
      </c>
      <c r="M2154">
        <v>471</v>
      </c>
    </row>
    <row r="2155" spans="1:13" x14ac:dyDescent="0.25">
      <c r="A2155">
        <v>341.9177866627</v>
      </c>
      <c r="B2155">
        <v>6.2722689768311995E-2</v>
      </c>
      <c r="C2155">
        <v>528</v>
      </c>
      <c r="D2155">
        <v>13.2961990509648</v>
      </c>
      <c r="F2155">
        <v>299.75069696642498</v>
      </c>
      <c r="G2155">
        <v>0.12215394020734401</v>
      </c>
      <c r="H2155">
        <v>398</v>
      </c>
      <c r="I2155">
        <v>16.2757270899601</v>
      </c>
      <c r="J2155">
        <v>352</v>
      </c>
      <c r="K2155">
        <v>648</v>
      </c>
      <c r="L2155">
        <v>789</v>
      </c>
      <c r="M2155">
        <v>471</v>
      </c>
    </row>
    <row r="2156" spans="1:13" x14ac:dyDescent="0.25">
      <c r="A2156">
        <v>341.9177866627</v>
      </c>
      <c r="B2156">
        <v>6.2706555659441901E-2</v>
      </c>
      <c r="C2156">
        <v>528</v>
      </c>
      <c r="D2156">
        <v>13.2961990509648</v>
      </c>
      <c r="F2156">
        <v>299.75069696642498</v>
      </c>
      <c r="G2156">
        <v>0.12355296935938399</v>
      </c>
      <c r="H2156">
        <v>398</v>
      </c>
      <c r="I2156">
        <v>16.2757270899601</v>
      </c>
      <c r="J2156">
        <v>352</v>
      </c>
      <c r="K2156">
        <v>648</v>
      </c>
      <c r="L2156">
        <v>789</v>
      </c>
      <c r="M2156">
        <v>471</v>
      </c>
    </row>
    <row r="2157" spans="1:13" x14ac:dyDescent="0.25">
      <c r="A2157">
        <v>341.9177866627</v>
      </c>
      <c r="B2157">
        <v>6.3283055386509607E-2</v>
      </c>
      <c r="C2157">
        <v>528</v>
      </c>
      <c r="D2157">
        <v>13.2961990509648</v>
      </c>
      <c r="F2157">
        <v>299.75069696642498</v>
      </c>
      <c r="G2157">
        <v>0.124827691874979</v>
      </c>
      <c r="H2157">
        <v>398</v>
      </c>
      <c r="I2157">
        <v>16.2757270899601</v>
      </c>
      <c r="J2157">
        <v>352</v>
      </c>
      <c r="K2157">
        <v>648</v>
      </c>
      <c r="L2157">
        <v>789</v>
      </c>
      <c r="M2157">
        <v>471</v>
      </c>
    </row>
    <row r="2158" spans="1:13" x14ac:dyDescent="0.25">
      <c r="A2158">
        <v>341.9177866627</v>
      </c>
      <c r="B2158">
        <v>6.2172572619816797E-2</v>
      </c>
      <c r="C2158">
        <v>528</v>
      </c>
      <c r="D2158">
        <v>13.2961990509648</v>
      </c>
      <c r="F2158">
        <v>299.75069696642498</v>
      </c>
      <c r="G2158">
        <v>0.124697324900404</v>
      </c>
      <c r="H2158">
        <v>398</v>
      </c>
      <c r="I2158">
        <v>16.2757270899601</v>
      </c>
      <c r="J2158">
        <v>352</v>
      </c>
      <c r="K2158">
        <v>648</v>
      </c>
      <c r="L2158">
        <v>789</v>
      </c>
      <c r="M2158">
        <v>471</v>
      </c>
    </row>
    <row r="2159" spans="1:13" x14ac:dyDescent="0.25">
      <c r="A2159">
        <v>341.9177866627</v>
      </c>
      <c r="B2159">
        <v>6.19585241091649E-2</v>
      </c>
      <c r="C2159">
        <v>528</v>
      </c>
      <c r="D2159">
        <v>13.2961990509648</v>
      </c>
      <c r="F2159">
        <v>299.75069696642498</v>
      </c>
      <c r="G2159">
        <v>0.12514083070986201</v>
      </c>
      <c r="H2159">
        <v>398</v>
      </c>
      <c r="I2159">
        <v>16.2757270899601</v>
      </c>
      <c r="J2159">
        <v>352</v>
      </c>
      <c r="K2159">
        <v>648</v>
      </c>
      <c r="L2159">
        <v>789</v>
      </c>
      <c r="M2159">
        <v>471</v>
      </c>
    </row>
    <row r="2160" spans="1:13" x14ac:dyDescent="0.25">
      <c r="A2160">
        <v>341.9177866627</v>
      </c>
      <c r="B2160">
        <v>6.2272458836228103E-2</v>
      </c>
      <c r="C2160">
        <v>528</v>
      </c>
      <c r="D2160">
        <v>13.2961990509648</v>
      </c>
      <c r="F2160">
        <v>299.75069696642498</v>
      </c>
      <c r="G2160">
        <v>0.124680056313551</v>
      </c>
      <c r="H2160">
        <v>398</v>
      </c>
      <c r="I2160">
        <v>16.2757270899601</v>
      </c>
      <c r="J2160">
        <v>352</v>
      </c>
      <c r="K2160">
        <v>648</v>
      </c>
      <c r="L2160">
        <v>789</v>
      </c>
      <c r="M2160">
        <v>471</v>
      </c>
    </row>
    <row r="2161" spans="1:13" x14ac:dyDescent="0.25">
      <c r="A2161">
        <v>341.9177866627</v>
      </c>
      <c r="B2161">
        <v>6.2332393715670502E-2</v>
      </c>
      <c r="C2161">
        <v>528</v>
      </c>
      <c r="D2161">
        <v>13.2961990509648</v>
      </c>
      <c r="F2161">
        <v>299.75069696642498</v>
      </c>
      <c r="G2161">
        <v>0.12667426613991301</v>
      </c>
      <c r="H2161">
        <v>398</v>
      </c>
      <c r="I2161">
        <v>16.2757270899601</v>
      </c>
      <c r="J2161">
        <v>352</v>
      </c>
      <c r="K2161">
        <v>648</v>
      </c>
      <c r="L2161">
        <v>789</v>
      </c>
      <c r="M2161">
        <v>471</v>
      </c>
    </row>
    <row r="2162" spans="1:13" x14ac:dyDescent="0.25">
      <c r="A2162">
        <v>341.9177866627</v>
      </c>
      <c r="B2162">
        <v>6.1872147599918902E-2</v>
      </c>
      <c r="C2162">
        <v>528</v>
      </c>
      <c r="D2162">
        <v>13.2961990509648</v>
      </c>
      <c r="F2162">
        <v>299.75069696642498</v>
      </c>
      <c r="G2162">
        <v>0.12635056026913599</v>
      </c>
      <c r="H2162">
        <v>398</v>
      </c>
      <c r="I2162">
        <v>16.2757270899601</v>
      </c>
      <c r="J2162">
        <v>352</v>
      </c>
      <c r="K2162">
        <v>648</v>
      </c>
      <c r="L2162">
        <v>789</v>
      </c>
      <c r="M2162">
        <v>471</v>
      </c>
    </row>
    <row r="2163" spans="1:13" x14ac:dyDescent="0.25">
      <c r="A2163">
        <v>341.9177866627</v>
      </c>
      <c r="B2163">
        <v>6.1993871090494798E-2</v>
      </c>
      <c r="C2163">
        <v>528</v>
      </c>
      <c r="D2163">
        <v>13.2961990509648</v>
      </c>
      <c r="F2163">
        <v>299.75069696642498</v>
      </c>
      <c r="G2163">
        <v>0.12891426408034301</v>
      </c>
      <c r="H2163">
        <v>398</v>
      </c>
      <c r="I2163">
        <v>16.2757270899601</v>
      </c>
      <c r="J2163">
        <v>352</v>
      </c>
      <c r="K2163">
        <v>648</v>
      </c>
      <c r="L2163">
        <v>789</v>
      </c>
      <c r="M2163">
        <v>471</v>
      </c>
    </row>
    <row r="2164" spans="1:13" x14ac:dyDescent="0.25">
      <c r="A2164">
        <v>341.9177866627</v>
      </c>
      <c r="B2164">
        <v>6.1842151315085199E-2</v>
      </c>
      <c r="C2164">
        <v>528</v>
      </c>
      <c r="D2164">
        <v>13.2961990509648</v>
      </c>
      <c r="F2164">
        <v>299.75069696642498</v>
      </c>
      <c r="G2164">
        <v>0.12662975067246199</v>
      </c>
      <c r="H2164">
        <v>398</v>
      </c>
      <c r="I2164">
        <v>16.2757270899601</v>
      </c>
      <c r="J2164">
        <v>352</v>
      </c>
      <c r="K2164">
        <v>648</v>
      </c>
      <c r="L2164">
        <v>789</v>
      </c>
      <c r="M2164">
        <v>471</v>
      </c>
    </row>
    <row r="2165" spans="1:13" x14ac:dyDescent="0.25">
      <c r="A2165">
        <v>341.9177866627</v>
      </c>
      <c r="B2165">
        <v>6.1454255949261502E-2</v>
      </c>
      <c r="C2165">
        <v>528</v>
      </c>
      <c r="D2165">
        <v>13.2961990509648</v>
      </c>
      <c r="F2165">
        <v>299.75069696642498</v>
      </c>
      <c r="G2165">
        <v>0.12810135170827699</v>
      </c>
      <c r="H2165">
        <v>398</v>
      </c>
      <c r="I2165">
        <v>16.2757270899601</v>
      </c>
      <c r="J2165">
        <v>352</v>
      </c>
      <c r="K2165">
        <v>648</v>
      </c>
      <c r="L2165">
        <v>789</v>
      </c>
      <c r="M2165">
        <v>471</v>
      </c>
    </row>
    <row r="2166" spans="1:13" x14ac:dyDescent="0.25">
      <c r="A2166">
        <v>341.9177866627</v>
      </c>
      <c r="B2166">
        <v>6.0708123127780803E-2</v>
      </c>
      <c r="C2166">
        <v>528</v>
      </c>
      <c r="D2166">
        <v>13.2961990509648</v>
      </c>
      <c r="F2166">
        <v>299.75069696642498</v>
      </c>
      <c r="G2166">
        <v>0.12469336442329899</v>
      </c>
      <c r="H2166">
        <v>398</v>
      </c>
      <c r="I2166">
        <v>16.2757270899601</v>
      </c>
      <c r="J2166">
        <v>352</v>
      </c>
      <c r="K2166">
        <v>648</v>
      </c>
      <c r="L2166">
        <v>789</v>
      </c>
      <c r="M2166">
        <v>471</v>
      </c>
    </row>
    <row r="2167" spans="1:13" x14ac:dyDescent="0.25">
      <c r="A2167">
        <v>341.9177866627</v>
      </c>
      <c r="B2167">
        <v>5.9648247412124898E-2</v>
      </c>
      <c r="C2167">
        <v>528</v>
      </c>
      <c r="D2167">
        <v>13.2961990509648</v>
      </c>
      <c r="F2167">
        <v>299.75069696642498</v>
      </c>
      <c r="G2167">
        <v>0.12412199211583599</v>
      </c>
      <c r="H2167">
        <v>398</v>
      </c>
      <c r="I2167">
        <v>16.2757270899601</v>
      </c>
      <c r="J2167">
        <v>352</v>
      </c>
      <c r="K2167">
        <v>648</v>
      </c>
      <c r="L2167">
        <v>789</v>
      </c>
      <c r="M2167">
        <v>471</v>
      </c>
    </row>
    <row r="2168" spans="1:13" x14ac:dyDescent="0.25">
      <c r="A2168">
        <v>341.9177866627</v>
      </c>
      <c r="B2168">
        <v>5.9564976174598099E-2</v>
      </c>
      <c r="C2168">
        <v>528</v>
      </c>
      <c r="D2168">
        <v>13.2961990509648</v>
      </c>
      <c r="F2168">
        <v>299.75069696642498</v>
      </c>
      <c r="G2168">
        <v>0.12398861309791499</v>
      </c>
      <c r="H2168">
        <v>398</v>
      </c>
      <c r="I2168">
        <v>16.2757270899601</v>
      </c>
      <c r="J2168">
        <v>352</v>
      </c>
      <c r="K2168">
        <v>648</v>
      </c>
      <c r="L2168">
        <v>789</v>
      </c>
      <c r="M2168">
        <v>471</v>
      </c>
    </row>
    <row r="2169" spans="1:13" x14ac:dyDescent="0.25">
      <c r="A2169">
        <v>341.9177866627</v>
      </c>
      <c r="B2169">
        <v>5.9315720355854598E-2</v>
      </c>
      <c r="C2169">
        <v>528</v>
      </c>
      <c r="D2169">
        <v>13.2961990509648</v>
      </c>
      <c r="F2169">
        <v>299.75069696642498</v>
      </c>
      <c r="G2169">
        <v>0.12340076327390299</v>
      </c>
      <c r="H2169">
        <v>398</v>
      </c>
      <c r="I2169">
        <v>16.2757270899601</v>
      </c>
      <c r="J2169">
        <v>352</v>
      </c>
      <c r="K2169">
        <v>648</v>
      </c>
      <c r="L2169">
        <v>789</v>
      </c>
      <c r="M2169">
        <v>471</v>
      </c>
    </row>
    <row r="2170" spans="1:13" x14ac:dyDescent="0.25">
      <c r="A2170">
        <v>341.9177866627</v>
      </c>
      <c r="B2170">
        <v>5.92703678701966E-2</v>
      </c>
      <c r="C2170">
        <v>528</v>
      </c>
      <c r="D2170">
        <v>13.2961990509648</v>
      </c>
      <c r="F2170">
        <v>299.75069696642498</v>
      </c>
      <c r="G2170">
        <v>0.12597227845995701</v>
      </c>
      <c r="H2170">
        <v>398</v>
      </c>
      <c r="I2170">
        <v>16.2757270899601</v>
      </c>
      <c r="J2170">
        <v>352</v>
      </c>
      <c r="K2170">
        <v>648</v>
      </c>
      <c r="L2170">
        <v>789</v>
      </c>
      <c r="M2170">
        <v>471</v>
      </c>
    </row>
    <row r="2171" spans="1:13" x14ac:dyDescent="0.25">
      <c r="A2171">
        <v>341.9177866627</v>
      </c>
      <c r="B2171">
        <v>5.9009613365925397E-2</v>
      </c>
      <c r="C2171">
        <v>528</v>
      </c>
      <c r="D2171">
        <v>13.2961990509648</v>
      </c>
      <c r="F2171">
        <v>299.75069696642498</v>
      </c>
      <c r="G2171">
        <v>0.12682171500419201</v>
      </c>
      <c r="H2171">
        <v>398</v>
      </c>
      <c r="I2171">
        <v>16.2757270899601</v>
      </c>
      <c r="J2171">
        <v>352</v>
      </c>
      <c r="K2171">
        <v>648</v>
      </c>
      <c r="L2171">
        <v>789</v>
      </c>
      <c r="M2171">
        <v>471</v>
      </c>
    </row>
    <row r="2172" spans="1:13" x14ac:dyDescent="0.25">
      <c r="A2172">
        <v>341.9177866627</v>
      </c>
      <c r="B2172">
        <v>5.8871083221671297E-2</v>
      </c>
      <c r="C2172">
        <v>528</v>
      </c>
      <c r="D2172">
        <v>13.2961990509648</v>
      </c>
      <c r="F2172">
        <v>299.75069696642498</v>
      </c>
      <c r="G2172">
        <v>0.12582351007951001</v>
      </c>
      <c r="H2172">
        <v>398</v>
      </c>
      <c r="I2172">
        <v>16.2757270899601</v>
      </c>
      <c r="J2172">
        <v>352</v>
      </c>
      <c r="K2172">
        <v>648</v>
      </c>
      <c r="L2172">
        <v>789</v>
      </c>
      <c r="M2172">
        <v>471</v>
      </c>
    </row>
    <row r="2173" spans="1:13" x14ac:dyDescent="0.25">
      <c r="A2173">
        <v>341.9177866627</v>
      </c>
      <c r="B2173">
        <v>5.8437805673620197E-2</v>
      </c>
      <c r="C2173">
        <v>528</v>
      </c>
      <c r="D2173">
        <v>13.2961990509648</v>
      </c>
      <c r="F2173">
        <v>299.75069696642498</v>
      </c>
      <c r="G2173">
        <v>0.126282953909468</v>
      </c>
      <c r="H2173">
        <v>398</v>
      </c>
      <c r="I2173">
        <v>16.2757270899601</v>
      </c>
      <c r="J2173">
        <v>352</v>
      </c>
      <c r="K2173">
        <v>648</v>
      </c>
      <c r="L2173">
        <v>789</v>
      </c>
      <c r="M2173">
        <v>471</v>
      </c>
    </row>
    <row r="2174" spans="1:13" x14ac:dyDescent="0.25">
      <c r="A2174">
        <v>341.9177866627</v>
      </c>
      <c r="B2174">
        <v>5.8657606508849797E-2</v>
      </c>
      <c r="C2174">
        <v>528</v>
      </c>
      <c r="D2174">
        <v>13.2961990509648</v>
      </c>
      <c r="F2174">
        <v>299.75069696642498</v>
      </c>
      <c r="G2174">
        <v>0.126642386225404</v>
      </c>
      <c r="H2174">
        <v>398</v>
      </c>
      <c r="I2174">
        <v>16.2757270899601</v>
      </c>
      <c r="J2174">
        <v>352</v>
      </c>
      <c r="K2174">
        <v>648</v>
      </c>
      <c r="L2174">
        <v>789</v>
      </c>
      <c r="M2174">
        <v>471</v>
      </c>
    </row>
    <row r="2175" spans="1:13" x14ac:dyDescent="0.25">
      <c r="A2175">
        <v>341.9177866627</v>
      </c>
      <c r="B2175">
        <v>5.8643854618050002E-2</v>
      </c>
      <c r="C2175">
        <v>528</v>
      </c>
      <c r="D2175">
        <v>13.2961990509648</v>
      </c>
      <c r="F2175">
        <v>299.75069696642498</v>
      </c>
      <c r="G2175">
        <v>0.12526570000426901</v>
      </c>
      <c r="H2175">
        <v>398</v>
      </c>
      <c r="I2175">
        <v>16.2757270899601</v>
      </c>
      <c r="J2175">
        <v>352</v>
      </c>
      <c r="K2175">
        <v>648</v>
      </c>
      <c r="L2175">
        <v>789</v>
      </c>
      <c r="M2175">
        <v>471</v>
      </c>
    </row>
    <row r="2176" spans="1:13" x14ac:dyDescent="0.25">
      <c r="A2176">
        <v>341.9177866627</v>
      </c>
      <c r="B2176">
        <v>5.9096761390930903E-2</v>
      </c>
      <c r="C2176">
        <v>528</v>
      </c>
      <c r="D2176">
        <v>13.2961990509648</v>
      </c>
      <c r="F2176">
        <v>299.75069696642498</v>
      </c>
      <c r="G2176">
        <v>0.12253048000311099</v>
      </c>
      <c r="H2176">
        <v>398</v>
      </c>
      <c r="I2176">
        <v>16.2757270899601</v>
      </c>
      <c r="J2176">
        <v>352</v>
      </c>
      <c r="K2176">
        <v>648</v>
      </c>
      <c r="L2176">
        <v>789</v>
      </c>
      <c r="M2176">
        <v>471</v>
      </c>
    </row>
    <row r="2177" spans="1:13" x14ac:dyDescent="0.25">
      <c r="A2177">
        <v>341.9177866627</v>
      </c>
      <c r="B2177">
        <v>5.9337565627316201E-2</v>
      </c>
      <c r="C2177">
        <v>528</v>
      </c>
      <c r="D2177">
        <v>13.2961990509648</v>
      </c>
      <c r="F2177">
        <v>299.75069696642498</v>
      </c>
      <c r="G2177">
        <v>0.121728155019677</v>
      </c>
      <c r="H2177">
        <v>398</v>
      </c>
      <c r="I2177">
        <v>16.2757270899601</v>
      </c>
      <c r="J2177">
        <v>352</v>
      </c>
      <c r="K2177">
        <v>648</v>
      </c>
      <c r="L2177">
        <v>789</v>
      </c>
      <c r="M2177">
        <v>471</v>
      </c>
    </row>
    <row r="2178" spans="1:13" x14ac:dyDescent="0.25">
      <c r="A2178">
        <v>341.789860686986</v>
      </c>
      <c r="B2178">
        <v>5.89895572703584E-2</v>
      </c>
      <c r="C2178">
        <v>520</v>
      </c>
      <c r="D2178">
        <v>13.453849632525801</v>
      </c>
      <c r="F2178">
        <v>299.75069696642498</v>
      </c>
      <c r="G2178">
        <v>0.122105555324781</v>
      </c>
      <c r="H2178">
        <v>398</v>
      </c>
      <c r="I2178">
        <v>16.2757270899601</v>
      </c>
      <c r="J2178">
        <v>352</v>
      </c>
      <c r="K2178">
        <v>648</v>
      </c>
      <c r="L2178">
        <v>789</v>
      </c>
      <c r="M2178">
        <v>471</v>
      </c>
    </row>
    <row r="2179" spans="1:13" x14ac:dyDescent="0.25">
      <c r="A2179">
        <v>341.789860686986</v>
      </c>
      <c r="B2179">
        <v>5.92914512152765E-2</v>
      </c>
      <c r="C2179">
        <v>520</v>
      </c>
      <c r="D2179">
        <v>13.453849632525801</v>
      </c>
      <c r="F2179">
        <v>299.75069696642498</v>
      </c>
      <c r="G2179">
        <v>0.12231558396825599</v>
      </c>
      <c r="H2179">
        <v>398</v>
      </c>
      <c r="I2179">
        <v>16.2757270899601</v>
      </c>
      <c r="J2179">
        <v>352</v>
      </c>
      <c r="K2179">
        <v>648</v>
      </c>
      <c r="L2179">
        <v>790</v>
      </c>
      <c r="M2179">
        <v>472</v>
      </c>
    </row>
    <row r="2180" spans="1:13" x14ac:dyDescent="0.25">
      <c r="A2180">
        <v>341.789860686986</v>
      </c>
      <c r="B2180">
        <v>6.0074168949703702E-2</v>
      </c>
      <c r="C2180">
        <v>520</v>
      </c>
      <c r="D2180">
        <v>13.453849632525801</v>
      </c>
      <c r="F2180">
        <v>299.75069696642498</v>
      </c>
      <c r="G2180">
        <v>0.12209065399039699</v>
      </c>
      <c r="H2180">
        <v>398</v>
      </c>
      <c r="I2180">
        <v>16.2757270899601</v>
      </c>
      <c r="J2180">
        <v>352</v>
      </c>
      <c r="K2180">
        <v>648</v>
      </c>
      <c r="L2180">
        <v>790</v>
      </c>
      <c r="M2180">
        <v>472</v>
      </c>
    </row>
    <row r="2181" spans="1:13" x14ac:dyDescent="0.25">
      <c r="A2181">
        <v>341.789860686986</v>
      </c>
      <c r="B2181">
        <v>6.1939745598611699E-2</v>
      </c>
      <c r="C2181">
        <v>520</v>
      </c>
      <c r="D2181">
        <v>13.453849632525801</v>
      </c>
      <c r="F2181">
        <v>299.75069696642498</v>
      </c>
      <c r="G2181">
        <v>0.121331848319967</v>
      </c>
      <c r="H2181">
        <v>398</v>
      </c>
      <c r="I2181">
        <v>16.2757270899601</v>
      </c>
      <c r="J2181">
        <v>352</v>
      </c>
      <c r="K2181">
        <v>648</v>
      </c>
      <c r="L2181">
        <v>790</v>
      </c>
      <c r="M2181">
        <v>472</v>
      </c>
    </row>
    <row r="2182" spans="1:13" x14ac:dyDescent="0.25">
      <c r="A2182">
        <v>341.789860686986</v>
      </c>
      <c r="B2182">
        <v>6.2265070943124397E-2</v>
      </c>
      <c r="C2182">
        <v>520</v>
      </c>
      <c r="D2182">
        <v>13.453849632525801</v>
      </c>
      <c r="F2182">
        <v>299.75069696642498</v>
      </c>
      <c r="G2182">
        <v>0.122894204208671</v>
      </c>
      <c r="H2182">
        <v>398</v>
      </c>
      <c r="I2182">
        <v>16.2757270899601</v>
      </c>
      <c r="J2182">
        <v>352</v>
      </c>
      <c r="K2182">
        <v>648</v>
      </c>
      <c r="L2182">
        <v>790</v>
      </c>
      <c r="M2182">
        <v>472</v>
      </c>
    </row>
    <row r="2183" spans="1:13" x14ac:dyDescent="0.25">
      <c r="A2183">
        <v>341.789860686986</v>
      </c>
      <c r="B2183">
        <v>6.3529117605446703E-2</v>
      </c>
      <c r="C2183">
        <v>520</v>
      </c>
      <c r="D2183">
        <v>13.453849632525801</v>
      </c>
      <c r="F2183">
        <v>299.75069696642498</v>
      </c>
      <c r="G2183">
        <v>0.121151825435989</v>
      </c>
      <c r="H2183">
        <v>398</v>
      </c>
      <c r="I2183">
        <v>16.2757270899601</v>
      </c>
      <c r="J2183">
        <v>352</v>
      </c>
      <c r="K2183">
        <v>648</v>
      </c>
      <c r="L2183">
        <v>790</v>
      </c>
      <c r="M2183">
        <v>472</v>
      </c>
    </row>
    <row r="2184" spans="1:13" x14ac:dyDescent="0.25">
      <c r="A2184">
        <v>341.75840170402103</v>
      </c>
      <c r="B2184">
        <v>6.2691250570697202E-2</v>
      </c>
      <c r="C2184">
        <v>502</v>
      </c>
      <c r="D2184">
        <v>13.284549499396199</v>
      </c>
      <c r="F2184">
        <v>299.52069379785098</v>
      </c>
      <c r="G2184">
        <v>0.120717500485061</v>
      </c>
      <c r="H2184">
        <v>388</v>
      </c>
      <c r="I2184">
        <v>15.4855884285644</v>
      </c>
      <c r="J2184">
        <v>352</v>
      </c>
      <c r="K2184">
        <v>648</v>
      </c>
      <c r="L2184">
        <v>790</v>
      </c>
      <c r="M2184">
        <v>472</v>
      </c>
    </row>
    <row r="2185" spans="1:13" x14ac:dyDescent="0.25">
      <c r="A2185">
        <v>341.75840170402103</v>
      </c>
      <c r="B2185">
        <v>6.2494688751573199E-2</v>
      </c>
      <c r="C2185">
        <v>502</v>
      </c>
      <c r="D2185">
        <v>13.284549499396199</v>
      </c>
      <c r="F2185">
        <v>299.52069379785098</v>
      </c>
      <c r="G2185">
        <v>0.119606432420248</v>
      </c>
      <c r="H2185">
        <v>388</v>
      </c>
      <c r="I2185">
        <v>15.4855884285644</v>
      </c>
      <c r="J2185">
        <v>352</v>
      </c>
      <c r="K2185">
        <v>648</v>
      </c>
      <c r="L2185">
        <v>790</v>
      </c>
      <c r="M2185">
        <v>472</v>
      </c>
    </row>
    <row r="2186" spans="1:13" x14ac:dyDescent="0.25">
      <c r="A2186">
        <v>341.75840170402103</v>
      </c>
      <c r="B2186">
        <v>6.2730644058249893E-2</v>
      </c>
      <c r="C2186">
        <v>502</v>
      </c>
      <c r="D2186">
        <v>13.284549499396199</v>
      </c>
      <c r="F2186">
        <v>299.52069379785098</v>
      </c>
      <c r="G2186">
        <v>0.118526690079647</v>
      </c>
      <c r="H2186">
        <v>388</v>
      </c>
      <c r="I2186">
        <v>15.4855884285644</v>
      </c>
      <c r="J2186">
        <v>352</v>
      </c>
      <c r="K2186">
        <v>648</v>
      </c>
      <c r="L2186">
        <v>790</v>
      </c>
      <c r="M2186">
        <v>472</v>
      </c>
    </row>
    <row r="2187" spans="1:13" x14ac:dyDescent="0.25">
      <c r="A2187">
        <v>341.75840170402103</v>
      </c>
      <c r="B2187">
        <v>6.2750447923929906E-2</v>
      </c>
      <c r="C2187">
        <v>502</v>
      </c>
      <c r="D2187">
        <v>13.284549499396199</v>
      </c>
      <c r="F2187">
        <v>299.52069379785098</v>
      </c>
      <c r="G2187">
        <v>0.11836991933855499</v>
      </c>
      <c r="H2187">
        <v>388</v>
      </c>
      <c r="I2187">
        <v>15.4855884285644</v>
      </c>
      <c r="J2187">
        <v>352</v>
      </c>
      <c r="K2187">
        <v>648</v>
      </c>
      <c r="L2187">
        <v>790</v>
      </c>
      <c r="M2187">
        <v>472</v>
      </c>
    </row>
    <row r="2188" spans="1:13" x14ac:dyDescent="0.25">
      <c r="A2188">
        <v>341.75840170402103</v>
      </c>
      <c r="B2188">
        <v>6.3865377417072794E-2</v>
      </c>
      <c r="C2188">
        <v>502</v>
      </c>
      <c r="D2188">
        <v>13.284549499396199</v>
      </c>
      <c r="F2188">
        <v>299.52069379785098</v>
      </c>
      <c r="G2188">
        <v>0.117632380615844</v>
      </c>
      <c r="H2188">
        <v>388</v>
      </c>
      <c r="I2188">
        <v>15.4855884285644</v>
      </c>
      <c r="J2188">
        <v>352</v>
      </c>
      <c r="K2188">
        <v>648</v>
      </c>
      <c r="L2188">
        <v>790</v>
      </c>
      <c r="M2188">
        <v>472</v>
      </c>
    </row>
    <row r="2189" spans="1:13" x14ac:dyDescent="0.25">
      <c r="A2189">
        <v>341.75840170402103</v>
      </c>
      <c r="B2189">
        <v>6.4201274074674797E-2</v>
      </c>
      <c r="C2189">
        <v>502</v>
      </c>
      <c r="D2189">
        <v>13.284549499396199</v>
      </c>
      <c r="F2189">
        <v>299.52069379785098</v>
      </c>
      <c r="G2189">
        <v>0.11937440155816099</v>
      </c>
      <c r="H2189">
        <v>388</v>
      </c>
      <c r="I2189">
        <v>15.4855884285644</v>
      </c>
      <c r="J2189">
        <v>352</v>
      </c>
      <c r="K2189">
        <v>648</v>
      </c>
      <c r="L2189">
        <v>790</v>
      </c>
      <c r="M2189">
        <v>472</v>
      </c>
    </row>
    <row r="2190" spans="1:13" x14ac:dyDescent="0.25">
      <c r="A2190">
        <v>341.75840170402103</v>
      </c>
      <c r="B2190">
        <v>6.4037512566928995E-2</v>
      </c>
      <c r="C2190">
        <v>502</v>
      </c>
      <c r="D2190">
        <v>13.284549499396199</v>
      </c>
      <c r="F2190">
        <v>299.52069379785098</v>
      </c>
      <c r="G2190">
        <v>0.119806466605427</v>
      </c>
      <c r="H2190">
        <v>388</v>
      </c>
      <c r="I2190">
        <v>15.4855884285644</v>
      </c>
      <c r="J2190">
        <v>352</v>
      </c>
      <c r="K2190">
        <v>648</v>
      </c>
      <c r="L2190">
        <v>790</v>
      </c>
      <c r="M2190">
        <v>472</v>
      </c>
    </row>
    <row r="2191" spans="1:13" x14ac:dyDescent="0.25">
      <c r="A2191">
        <v>341.75840170402103</v>
      </c>
      <c r="B2191">
        <v>6.4035843785579902E-2</v>
      </c>
      <c r="C2191">
        <v>502</v>
      </c>
      <c r="D2191">
        <v>13.284549499396199</v>
      </c>
      <c r="F2191">
        <v>299.52069379785098</v>
      </c>
      <c r="G2191">
        <v>0.117423711275084</v>
      </c>
      <c r="H2191">
        <v>388</v>
      </c>
      <c r="I2191">
        <v>15.4855884285644</v>
      </c>
      <c r="J2191">
        <v>352</v>
      </c>
      <c r="K2191">
        <v>648</v>
      </c>
      <c r="L2191">
        <v>790</v>
      </c>
      <c r="M2191">
        <v>472</v>
      </c>
    </row>
    <row r="2192" spans="1:13" x14ac:dyDescent="0.25">
      <c r="A2192">
        <v>341.75840170402103</v>
      </c>
      <c r="B2192">
        <v>6.4257514470413696E-2</v>
      </c>
      <c r="C2192">
        <v>502</v>
      </c>
      <c r="D2192">
        <v>13.284549499396199</v>
      </c>
      <c r="F2192">
        <v>299.52069379785098</v>
      </c>
      <c r="G2192">
        <v>0.11470518043160099</v>
      </c>
      <c r="H2192">
        <v>388</v>
      </c>
      <c r="I2192">
        <v>15.4855884285644</v>
      </c>
      <c r="J2192">
        <v>352</v>
      </c>
      <c r="K2192">
        <v>648</v>
      </c>
      <c r="L2192">
        <v>790</v>
      </c>
      <c r="M2192">
        <v>472</v>
      </c>
    </row>
    <row r="2193" spans="1:13" x14ac:dyDescent="0.25">
      <c r="A2193">
        <v>341.75840170402103</v>
      </c>
      <c r="B2193">
        <v>6.3626240267127002E-2</v>
      </c>
      <c r="C2193">
        <v>502</v>
      </c>
      <c r="D2193">
        <v>13.284549499396199</v>
      </c>
      <c r="F2193">
        <v>299.52069379785098</v>
      </c>
      <c r="G2193">
        <v>0.113043869342675</v>
      </c>
      <c r="H2193">
        <v>388</v>
      </c>
      <c r="I2193">
        <v>15.4855884285644</v>
      </c>
      <c r="J2193">
        <v>352</v>
      </c>
      <c r="K2193">
        <v>648</v>
      </c>
      <c r="L2193">
        <v>790</v>
      </c>
      <c r="M2193">
        <v>472</v>
      </c>
    </row>
    <row r="2194" spans="1:13" x14ac:dyDescent="0.25">
      <c r="A2194">
        <v>341.75840170402103</v>
      </c>
      <c r="B2194">
        <v>6.3799961321446996E-2</v>
      </c>
      <c r="C2194">
        <v>502</v>
      </c>
      <c r="D2194">
        <v>13.284549499396199</v>
      </c>
      <c r="F2194">
        <v>299.52069379785098</v>
      </c>
      <c r="G2194">
        <v>0.111931215798312</v>
      </c>
      <c r="H2194">
        <v>388</v>
      </c>
      <c r="I2194">
        <v>15.4855884285644</v>
      </c>
      <c r="J2194">
        <v>352</v>
      </c>
      <c r="K2194">
        <v>648</v>
      </c>
      <c r="L2194">
        <v>790</v>
      </c>
      <c r="M2194">
        <v>472</v>
      </c>
    </row>
    <row r="2195" spans="1:13" x14ac:dyDescent="0.25">
      <c r="A2195">
        <v>341.33112195855898</v>
      </c>
      <c r="B2195">
        <v>6.4544969738525498E-2</v>
      </c>
      <c r="C2195">
        <v>513</v>
      </c>
      <c r="D2195">
        <v>13.2089109369554</v>
      </c>
      <c r="F2195">
        <v>299.52069379785098</v>
      </c>
      <c r="G2195">
        <v>0.11172315464463201</v>
      </c>
      <c r="H2195">
        <v>388</v>
      </c>
      <c r="I2195">
        <v>15.4855884285644</v>
      </c>
      <c r="J2195">
        <v>352</v>
      </c>
      <c r="K2195">
        <v>648</v>
      </c>
      <c r="L2195">
        <v>790</v>
      </c>
      <c r="M2195">
        <v>472</v>
      </c>
    </row>
    <row r="2196" spans="1:13" x14ac:dyDescent="0.25">
      <c r="A2196">
        <v>341.33112195855898</v>
      </c>
      <c r="B2196">
        <v>6.4906093607154894E-2</v>
      </c>
      <c r="C2196">
        <v>513</v>
      </c>
      <c r="D2196">
        <v>13.2089109369554</v>
      </c>
      <c r="F2196">
        <v>299.52069379785098</v>
      </c>
      <c r="G2196">
        <v>0.112130369160422</v>
      </c>
      <c r="H2196">
        <v>388</v>
      </c>
      <c r="I2196">
        <v>15.4855884285644</v>
      </c>
      <c r="J2196">
        <v>352</v>
      </c>
      <c r="K2196">
        <v>648</v>
      </c>
      <c r="L2196">
        <v>790</v>
      </c>
      <c r="M2196">
        <v>472</v>
      </c>
    </row>
    <row r="2197" spans="1:13" x14ac:dyDescent="0.25">
      <c r="A2197">
        <v>341.33112195855898</v>
      </c>
      <c r="B2197">
        <v>6.5326191699225905E-2</v>
      </c>
      <c r="C2197">
        <v>513</v>
      </c>
      <c r="D2197">
        <v>13.2089109369554</v>
      </c>
      <c r="F2197">
        <v>299.52069379785098</v>
      </c>
      <c r="G2197">
        <v>0.11245605410602399</v>
      </c>
      <c r="H2197">
        <v>388</v>
      </c>
      <c r="I2197">
        <v>15.4855884285644</v>
      </c>
      <c r="J2197">
        <v>352</v>
      </c>
      <c r="K2197">
        <v>648</v>
      </c>
      <c r="L2197">
        <v>790</v>
      </c>
      <c r="M2197">
        <v>472</v>
      </c>
    </row>
    <row r="2198" spans="1:13" x14ac:dyDescent="0.25">
      <c r="A2198">
        <v>341.33112195855898</v>
      </c>
      <c r="B2198">
        <v>6.5719714307644297E-2</v>
      </c>
      <c r="C2198">
        <v>513</v>
      </c>
      <c r="D2198">
        <v>13.2089109369554</v>
      </c>
      <c r="F2198">
        <v>299.52069379785098</v>
      </c>
      <c r="G2198">
        <v>0.111146602578443</v>
      </c>
      <c r="H2198">
        <v>388</v>
      </c>
      <c r="I2198">
        <v>15.4855884285644</v>
      </c>
      <c r="J2198">
        <v>352</v>
      </c>
      <c r="K2198">
        <v>648</v>
      </c>
      <c r="L2198">
        <v>790</v>
      </c>
      <c r="M2198">
        <v>472</v>
      </c>
    </row>
    <row r="2199" spans="1:13" x14ac:dyDescent="0.25">
      <c r="A2199">
        <v>340.96330157155199</v>
      </c>
      <c r="B2199">
        <v>6.5841920272254606E-2</v>
      </c>
      <c r="C2199">
        <v>500</v>
      </c>
      <c r="D2199">
        <v>13.365388745442001</v>
      </c>
      <c r="F2199">
        <v>299.52069379785098</v>
      </c>
      <c r="G2199">
        <v>0.111146602578443</v>
      </c>
      <c r="H2199">
        <v>388</v>
      </c>
      <c r="I2199">
        <v>15.4855884285644</v>
      </c>
      <c r="J2199">
        <v>352</v>
      </c>
      <c r="K2199">
        <v>648</v>
      </c>
      <c r="L2199">
        <v>790</v>
      </c>
      <c r="M2199">
        <v>472</v>
      </c>
    </row>
    <row r="2200" spans="1:13" x14ac:dyDescent="0.25">
      <c r="A2200">
        <v>340.96330157155199</v>
      </c>
      <c r="B2200">
        <v>6.6920694980466003E-2</v>
      </c>
      <c r="C2200">
        <v>500</v>
      </c>
      <c r="D2200">
        <v>13.365388745442001</v>
      </c>
      <c r="F2200">
        <v>299.52069379785098</v>
      </c>
      <c r="G2200">
        <v>0.111641607146449</v>
      </c>
      <c r="H2200">
        <v>388</v>
      </c>
      <c r="I2200">
        <v>15.4855884285644</v>
      </c>
      <c r="J2200">
        <v>352</v>
      </c>
      <c r="K2200">
        <v>648</v>
      </c>
      <c r="L2200">
        <v>790</v>
      </c>
      <c r="M2200">
        <v>472</v>
      </c>
    </row>
    <row r="2201" spans="1:13" x14ac:dyDescent="0.25">
      <c r="A2201">
        <v>340.96330157155199</v>
      </c>
      <c r="B2201">
        <v>6.6096331137012507E-2</v>
      </c>
      <c r="C2201">
        <v>500</v>
      </c>
      <c r="D2201">
        <v>13.365388745442001</v>
      </c>
      <c r="F2201">
        <v>299.34344032336998</v>
      </c>
      <c r="G2201">
        <v>0.112218952445037</v>
      </c>
      <c r="H2201">
        <v>389</v>
      </c>
      <c r="I2201">
        <v>15.000933312112499</v>
      </c>
      <c r="J2201">
        <v>352</v>
      </c>
      <c r="K2201">
        <v>648</v>
      </c>
      <c r="L2201">
        <v>790</v>
      </c>
      <c r="M2201">
        <v>472</v>
      </c>
    </row>
    <row r="2202" spans="1:13" x14ac:dyDescent="0.25">
      <c r="A2202">
        <v>340.96330157155199</v>
      </c>
      <c r="B2202">
        <v>6.6497405655737196E-2</v>
      </c>
      <c r="C2202">
        <v>500</v>
      </c>
      <c r="D2202">
        <v>13.365388745442001</v>
      </c>
      <c r="F2202">
        <v>299.34344032336998</v>
      </c>
      <c r="G2202">
        <v>0.111579979192063</v>
      </c>
      <c r="H2202">
        <v>389</v>
      </c>
      <c r="I2202">
        <v>15.000933312112499</v>
      </c>
      <c r="J2202">
        <v>352</v>
      </c>
      <c r="K2202">
        <v>648</v>
      </c>
      <c r="L2202">
        <v>790</v>
      </c>
      <c r="M2202">
        <v>472</v>
      </c>
    </row>
    <row r="2203" spans="1:13" x14ac:dyDescent="0.25">
      <c r="A2203">
        <v>340.96330157155199</v>
      </c>
      <c r="B2203">
        <v>6.6148517824612105E-2</v>
      </c>
      <c r="C2203">
        <v>500</v>
      </c>
      <c r="D2203">
        <v>13.365388745442001</v>
      </c>
      <c r="F2203">
        <v>299.34344032336998</v>
      </c>
      <c r="G2203">
        <v>0.110623514800857</v>
      </c>
      <c r="H2203">
        <v>389</v>
      </c>
      <c r="I2203">
        <v>15.000933312112499</v>
      </c>
      <c r="J2203">
        <v>352</v>
      </c>
      <c r="K2203">
        <v>648</v>
      </c>
      <c r="L2203">
        <v>790</v>
      </c>
      <c r="M2203">
        <v>472</v>
      </c>
    </row>
    <row r="2204" spans="1:13" x14ac:dyDescent="0.25">
      <c r="A2204">
        <v>340.96330157155199</v>
      </c>
      <c r="B2204">
        <v>6.66224805581659E-2</v>
      </c>
      <c r="C2204">
        <v>500</v>
      </c>
      <c r="D2204">
        <v>13.365388745442001</v>
      </c>
      <c r="F2204">
        <v>299.34344032336998</v>
      </c>
      <c r="G2204">
        <v>0.107771499786613</v>
      </c>
      <c r="H2204">
        <v>389</v>
      </c>
      <c r="I2204">
        <v>15.000933312112499</v>
      </c>
      <c r="J2204">
        <v>481</v>
      </c>
      <c r="K2204">
        <v>519</v>
      </c>
      <c r="L2204">
        <v>781</v>
      </c>
      <c r="M2204">
        <v>474</v>
      </c>
    </row>
    <row r="2205" spans="1:13" x14ac:dyDescent="0.25">
      <c r="A2205">
        <v>340.96330157155199</v>
      </c>
      <c r="B2205">
        <v>6.78007634503794E-2</v>
      </c>
      <c r="C2205">
        <v>500</v>
      </c>
      <c r="D2205">
        <v>13.365388745442001</v>
      </c>
      <c r="F2205">
        <v>299.34344032336998</v>
      </c>
      <c r="G2205">
        <v>0.107771499786613</v>
      </c>
      <c r="H2205">
        <v>389</v>
      </c>
      <c r="I2205">
        <v>15.000933312112499</v>
      </c>
      <c r="J2205">
        <v>481</v>
      </c>
      <c r="K2205">
        <v>519</v>
      </c>
      <c r="L2205">
        <v>781</v>
      </c>
      <c r="M2205">
        <v>474</v>
      </c>
    </row>
    <row r="2206" spans="1:13" x14ac:dyDescent="0.25">
      <c r="A2206">
        <v>340.96330157155199</v>
      </c>
      <c r="B2206">
        <v>6.7952747657469795E-2</v>
      </c>
      <c r="C2206">
        <v>500</v>
      </c>
      <c r="D2206">
        <v>13.365388745442001</v>
      </c>
      <c r="F2206">
        <v>299.34344032336998</v>
      </c>
      <c r="G2206">
        <v>0.10787492063719201</v>
      </c>
      <c r="H2206">
        <v>389</v>
      </c>
      <c r="I2206">
        <v>15.000933312112499</v>
      </c>
      <c r="J2206">
        <v>481</v>
      </c>
      <c r="K2206">
        <v>519</v>
      </c>
      <c r="L2206">
        <v>781</v>
      </c>
      <c r="M2206">
        <v>474</v>
      </c>
    </row>
    <row r="2207" spans="1:13" x14ac:dyDescent="0.25">
      <c r="A2207">
        <v>340.96330157155199</v>
      </c>
      <c r="B2207">
        <v>6.79064667085304E-2</v>
      </c>
      <c r="C2207">
        <v>500</v>
      </c>
      <c r="D2207">
        <v>13.365388745442001</v>
      </c>
      <c r="F2207">
        <v>299.34344032336998</v>
      </c>
      <c r="G2207">
        <v>0.106852361110138</v>
      </c>
      <c r="H2207">
        <v>389</v>
      </c>
      <c r="I2207">
        <v>15.000933312112499</v>
      </c>
      <c r="J2207">
        <v>481</v>
      </c>
      <c r="K2207">
        <v>519</v>
      </c>
      <c r="L2207">
        <v>781</v>
      </c>
      <c r="M2207">
        <v>474</v>
      </c>
    </row>
    <row r="2208" spans="1:13" x14ac:dyDescent="0.25">
      <c r="A2208">
        <v>340.96330157155199</v>
      </c>
      <c r="B2208">
        <v>6.7983423039191401E-2</v>
      </c>
      <c r="C2208">
        <v>500</v>
      </c>
      <c r="D2208">
        <v>13.365388745442001</v>
      </c>
      <c r="F2208">
        <v>299.34344032336998</v>
      </c>
      <c r="G2208">
        <v>0.105027460782461</v>
      </c>
      <c r="H2208">
        <v>389</v>
      </c>
      <c r="I2208">
        <v>15.000933312112499</v>
      </c>
      <c r="J2208">
        <v>481</v>
      </c>
      <c r="K2208">
        <v>519</v>
      </c>
      <c r="L2208">
        <v>781</v>
      </c>
      <c r="M2208">
        <v>474</v>
      </c>
    </row>
    <row r="2209" spans="1:13" x14ac:dyDescent="0.25">
      <c r="A2209">
        <v>340.96330157155199</v>
      </c>
      <c r="B2209">
        <v>6.7345962430561193E-2</v>
      </c>
      <c r="C2209">
        <v>500</v>
      </c>
      <c r="D2209">
        <v>13.365388745442001</v>
      </c>
      <c r="F2209">
        <v>299.34344032336998</v>
      </c>
      <c r="G2209">
        <v>0.104453044326246</v>
      </c>
      <c r="H2209">
        <v>389</v>
      </c>
      <c r="I2209">
        <v>15.000933312112499</v>
      </c>
      <c r="J2209">
        <v>481</v>
      </c>
      <c r="K2209">
        <v>519</v>
      </c>
      <c r="L2209">
        <v>781</v>
      </c>
      <c r="M2209">
        <v>474</v>
      </c>
    </row>
    <row r="2210" spans="1:13" x14ac:dyDescent="0.25">
      <c r="A2210">
        <v>340.96330157155199</v>
      </c>
      <c r="B2210">
        <v>6.6937144798701095E-2</v>
      </c>
      <c r="C2210">
        <v>500</v>
      </c>
      <c r="D2210">
        <v>13.365388745442001</v>
      </c>
      <c r="F2210">
        <v>298.67225446738303</v>
      </c>
      <c r="G2210">
        <v>0.102930143938884</v>
      </c>
      <c r="H2210">
        <v>413</v>
      </c>
      <c r="I2210">
        <v>15.8234372383449</v>
      </c>
      <c r="J2210">
        <v>481</v>
      </c>
      <c r="K2210">
        <v>519</v>
      </c>
      <c r="L2210">
        <v>781</v>
      </c>
      <c r="M2210">
        <v>474</v>
      </c>
    </row>
    <row r="2211" spans="1:13" x14ac:dyDescent="0.25">
      <c r="A2211">
        <v>340.96330157155199</v>
      </c>
      <c r="B2211">
        <v>6.6791373073472896E-2</v>
      </c>
      <c r="C2211">
        <v>500</v>
      </c>
      <c r="D2211">
        <v>13.365388745442001</v>
      </c>
      <c r="F2211">
        <v>298.67225446738303</v>
      </c>
      <c r="G2211">
        <v>0.105677977438039</v>
      </c>
      <c r="H2211">
        <v>413</v>
      </c>
      <c r="I2211">
        <v>15.8234372383449</v>
      </c>
      <c r="J2211">
        <v>481</v>
      </c>
      <c r="K2211">
        <v>519</v>
      </c>
      <c r="L2211">
        <v>781</v>
      </c>
      <c r="M2211">
        <v>474</v>
      </c>
    </row>
    <row r="2212" spans="1:13" x14ac:dyDescent="0.25">
      <c r="A2212">
        <v>340.96330157155199</v>
      </c>
      <c r="B2212">
        <v>6.5865284595207199E-2</v>
      </c>
      <c r="C2212">
        <v>500</v>
      </c>
      <c r="D2212">
        <v>13.365388745442001</v>
      </c>
      <c r="F2212">
        <v>298.67225446738303</v>
      </c>
      <c r="G2212">
        <v>0.10583486244417201</v>
      </c>
      <c r="H2212">
        <v>413</v>
      </c>
      <c r="I2212">
        <v>15.8234372383449</v>
      </c>
      <c r="J2212">
        <v>481</v>
      </c>
      <c r="K2212">
        <v>519</v>
      </c>
      <c r="L2212">
        <v>781</v>
      </c>
      <c r="M2212">
        <v>474</v>
      </c>
    </row>
    <row r="2213" spans="1:13" x14ac:dyDescent="0.25">
      <c r="A2213">
        <v>340.96330157155199</v>
      </c>
      <c r="B2213">
        <v>6.6386860279576895E-2</v>
      </c>
      <c r="C2213">
        <v>500</v>
      </c>
      <c r="D2213">
        <v>13.365388745442001</v>
      </c>
      <c r="F2213">
        <v>298.67225446738303</v>
      </c>
      <c r="G2213">
        <v>0.10755611937487</v>
      </c>
      <c r="H2213">
        <v>413</v>
      </c>
      <c r="I2213">
        <v>15.8234372383449</v>
      </c>
      <c r="J2213">
        <v>481</v>
      </c>
      <c r="K2213">
        <v>519</v>
      </c>
      <c r="L2213">
        <v>781</v>
      </c>
      <c r="M2213">
        <v>474</v>
      </c>
    </row>
    <row r="2214" spans="1:13" x14ac:dyDescent="0.25">
      <c r="A2214">
        <v>340.96330157155199</v>
      </c>
      <c r="B2214">
        <v>6.73091558453007E-2</v>
      </c>
      <c r="C2214">
        <v>500</v>
      </c>
      <c r="D2214">
        <v>13.365388745442001</v>
      </c>
      <c r="F2214">
        <v>298.67225446738303</v>
      </c>
      <c r="G2214">
        <v>0.108646996544275</v>
      </c>
      <c r="H2214">
        <v>413</v>
      </c>
      <c r="I2214">
        <v>15.8234372383449</v>
      </c>
      <c r="J2214">
        <v>481</v>
      </c>
      <c r="K2214">
        <v>519</v>
      </c>
      <c r="L2214">
        <v>781</v>
      </c>
      <c r="M2214">
        <v>474</v>
      </c>
    </row>
    <row r="2215" spans="1:13" x14ac:dyDescent="0.25">
      <c r="A2215">
        <v>340.96330157155199</v>
      </c>
      <c r="B2215">
        <v>6.5762443707516799E-2</v>
      </c>
      <c r="C2215">
        <v>500</v>
      </c>
      <c r="D2215">
        <v>13.365388745442001</v>
      </c>
      <c r="F2215">
        <v>298.67225446738303</v>
      </c>
      <c r="G2215">
        <v>0.108181568745506</v>
      </c>
      <c r="H2215">
        <v>413</v>
      </c>
      <c r="I2215">
        <v>15.8234372383449</v>
      </c>
      <c r="J2215">
        <v>481</v>
      </c>
      <c r="K2215">
        <v>519</v>
      </c>
      <c r="L2215">
        <v>781</v>
      </c>
      <c r="M2215">
        <v>474</v>
      </c>
    </row>
    <row r="2216" spans="1:13" x14ac:dyDescent="0.25">
      <c r="A2216">
        <v>340.96330157155199</v>
      </c>
      <c r="B2216">
        <v>6.5089003083351596E-2</v>
      </c>
      <c r="C2216">
        <v>500</v>
      </c>
      <c r="D2216">
        <v>13.365388745442001</v>
      </c>
      <c r="F2216">
        <v>298.67225446738303</v>
      </c>
      <c r="G2216">
        <v>0.107728457532844</v>
      </c>
      <c r="H2216">
        <v>413</v>
      </c>
      <c r="I2216">
        <v>15.8234372383449</v>
      </c>
      <c r="J2216">
        <v>481</v>
      </c>
      <c r="K2216">
        <v>519</v>
      </c>
      <c r="L2216">
        <v>781</v>
      </c>
      <c r="M2216">
        <v>474</v>
      </c>
    </row>
    <row r="2217" spans="1:13" x14ac:dyDescent="0.25">
      <c r="A2217">
        <v>340.96330157155199</v>
      </c>
      <c r="B2217">
        <v>6.4836244026958395E-2</v>
      </c>
      <c r="C2217">
        <v>500</v>
      </c>
      <c r="D2217">
        <v>13.365388745442001</v>
      </c>
      <c r="F2217">
        <v>298.38415706227499</v>
      </c>
      <c r="G2217">
        <v>0.106831933922371</v>
      </c>
      <c r="H2217">
        <v>389</v>
      </c>
      <c r="I2217">
        <v>15.405640297569301</v>
      </c>
      <c r="J2217">
        <v>481</v>
      </c>
      <c r="K2217">
        <v>519</v>
      </c>
      <c r="L2217">
        <v>781</v>
      </c>
      <c r="M2217">
        <v>474</v>
      </c>
    </row>
    <row r="2218" spans="1:13" x14ac:dyDescent="0.25">
      <c r="A2218">
        <v>340.96330157155199</v>
      </c>
      <c r="B2218">
        <v>6.5379411526010206E-2</v>
      </c>
      <c r="C2218">
        <v>500</v>
      </c>
      <c r="D2218">
        <v>13.365388745442001</v>
      </c>
      <c r="F2218">
        <v>298.38415706227499</v>
      </c>
      <c r="G2218">
        <v>0.10621712813598599</v>
      </c>
      <c r="H2218">
        <v>389</v>
      </c>
      <c r="I2218">
        <v>15.405640297569301</v>
      </c>
      <c r="J2218">
        <v>481</v>
      </c>
      <c r="K2218">
        <v>519</v>
      </c>
      <c r="L2218">
        <v>781</v>
      </c>
      <c r="M2218">
        <v>474</v>
      </c>
    </row>
    <row r="2219" spans="1:13" x14ac:dyDescent="0.25">
      <c r="A2219">
        <v>340.96330157155199</v>
      </c>
      <c r="B2219">
        <v>6.46469390007854E-2</v>
      </c>
      <c r="C2219">
        <v>500</v>
      </c>
      <c r="D2219">
        <v>13.365388745442001</v>
      </c>
      <c r="F2219">
        <v>298.38415706227499</v>
      </c>
      <c r="G2219">
        <v>0.10702188949944701</v>
      </c>
      <c r="H2219">
        <v>389</v>
      </c>
      <c r="I2219">
        <v>15.405640297569301</v>
      </c>
      <c r="J2219">
        <v>481</v>
      </c>
      <c r="K2219">
        <v>519</v>
      </c>
      <c r="L2219">
        <v>781</v>
      </c>
      <c r="M2219">
        <v>474</v>
      </c>
    </row>
    <row r="2220" spans="1:13" x14ac:dyDescent="0.25">
      <c r="A2220">
        <v>340.96330157155199</v>
      </c>
      <c r="B2220">
        <v>6.3418109553652E-2</v>
      </c>
      <c r="C2220">
        <v>500</v>
      </c>
      <c r="D2220">
        <v>13.365388745442001</v>
      </c>
      <c r="F2220">
        <v>298.056321076117</v>
      </c>
      <c r="G2220">
        <v>0.10887622906177</v>
      </c>
      <c r="H2220">
        <v>410</v>
      </c>
      <c r="I2220">
        <v>16.2492313841358</v>
      </c>
      <c r="J2220">
        <v>481</v>
      </c>
      <c r="K2220">
        <v>519</v>
      </c>
      <c r="L2220">
        <v>781</v>
      </c>
      <c r="M2220">
        <v>474</v>
      </c>
    </row>
    <row r="2221" spans="1:13" x14ac:dyDescent="0.25">
      <c r="A2221">
        <v>340.96330157155199</v>
      </c>
      <c r="B2221">
        <v>6.3273018033921796E-2</v>
      </c>
      <c r="C2221">
        <v>500</v>
      </c>
      <c r="D2221">
        <v>13.365388745442001</v>
      </c>
      <c r="F2221">
        <v>298.056321076117</v>
      </c>
      <c r="G2221">
        <v>0.10953516734842</v>
      </c>
      <c r="H2221">
        <v>410</v>
      </c>
      <c r="I2221">
        <v>16.2492313841358</v>
      </c>
      <c r="J2221">
        <v>481</v>
      </c>
      <c r="K2221">
        <v>519</v>
      </c>
      <c r="L2221">
        <v>781</v>
      </c>
      <c r="M2221">
        <v>474</v>
      </c>
    </row>
    <row r="2222" spans="1:13" x14ac:dyDescent="0.25">
      <c r="A2222">
        <v>340.96330157155199</v>
      </c>
      <c r="B2222">
        <v>6.4037506789726306E-2</v>
      </c>
      <c r="C2222">
        <v>500</v>
      </c>
      <c r="D2222">
        <v>13.365388745442001</v>
      </c>
      <c r="F2222">
        <v>298.056321076117</v>
      </c>
      <c r="G2222">
        <v>0.11139020435772901</v>
      </c>
      <c r="H2222">
        <v>410</v>
      </c>
      <c r="I2222">
        <v>16.2492313841358</v>
      </c>
      <c r="J2222">
        <v>481</v>
      </c>
      <c r="K2222">
        <v>519</v>
      </c>
      <c r="L2222">
        <v>781</v>
      </c>
      <c r="M2222">
        <v>474</v>
      </c>
    </row>
    <row r="2223" spans="1:13" x14ac:dyDescent="0.25">
      <c r="A2223">
        <v>340.96330157155199</v>
      </c>
      <c r="B2223">
        <v>6.4010126684553997E-2</v>
      </c>
      <c r="C2223">
        <v>500</v>
      </c>
      <c r="D2223">
        <v>13.365388745442001</v>
      </c>
      <c r="F2223">
        <v>298.056321076117</v>
      </c>
      <c r="G2223">
        <v>0.10955513694621501</v>
      </c>
      <c r="H2223">
        <v>410</v>
      </c>
      <c r="I2223">
        <v>16.2492313841358</v>
      </c>
      <c r="J2223">
        <v>481</v>
      </c>
      <c r="K2223">
        <v>519</v>
      </c>
      <c r="L2223">
        <v>781</v>
      </c>
      <c r="M2223">
        <v>474</v>
      </c>
    </row>
    <row r="2224" spans="1:13" x14ac:dyDescent="0.25">
      <c r="A2224">
        <v>340.96330157155199</v>
      </c>
      <c r="B2224">
        <v>6.4757270411421097E-2</v>
      </c>
      <c r="C2224">
        <v>500</v>
      </c>
      <c r="D2224">
        <v>13.365388745442001</v>
      </c>
      <c r="F2224">
        <v>298.056321076117</v>
      </c>
      <c r="G2224">
        <v>0.11139753839727699</v>
      </c>
      <c r="H2224">
        <v>410</v>
      </c>
      <c r="I2224">
        <v>16.2492313841358</v>
      </c>
      <c r="J2224">
        <v>481</v>
      </c>
      <c r="K2224">
        <v>519</v>
      </c>
      <c r="L2224">
        <v>781</v>
      </c>
      <c r="M2224">
        <v>474</v>
      </c>
    </row>
    <row r="2225" spans="1:13" x14ac:dyDescent="0.25">
      <c r="A2225">
        <v>340.96330157155199</v>
      </c>
      <c r="B2225">
        <v>6.4293869210656093E-2</v>
      </c>
      <c r="C2225">
        <v>500</v>
      </c>
      <c r="D2225">
        <v>13.365388745442001</v>
      </c>
      <c r="F2225">
        <v>297.46934223990002</v>
      </c>
      <c r="G2225">
        <v>0.110360214860491</v>
      </c>
      <c r="H2225">
        <v>393</v>
      </c>
      <c r="I2225">
        <v>15.3767643729225</v>
      </c>
      <c r="J2225">
        <v>481</v>
      </c>
      <c r="K2225">
        <v>519</v>
      </c>
      <c r="L2225">
        <v>781</v>
      </c>
      <c r="M2225">
        <v>474</v>
      </c>
    </row>
    <row r="2226" spans="1:13" x14ac:dyDescent="0.25">
      <c r="A2226">
        <v>340.96330157155199</v>
      </c>
      <c r="B2226">
        <v>6.4165635494054005E-2</v>
      </c>
      <c r="C2226">
        <v>500</v>
      </c>
      <c r="D2226">
        <v>13.365388745442001</v>
      </c>
      <c r="F2226">
        <v>297.46934223990002</v>
      </c>
      <c r="G2226">
        <v>0.11027161591086</v>
      </c>
      <c r="H2226">
        <v>393</v>
      </c>
      <c r="I2226">
        <v>15.3767643729225</v>
      </c>
      <c r="J2226">
        <v>481</v>
      </c>
      <c r="K2226">
        <v>519</v>
      </c>
      <c r="L2226">
        <v>781</v>
      </c>
      <c r="M2226">
        <v>474</v>
      </c>
    </row>
    <row r="2227" spans="1:13" x14ac:dyDescent="0.25">
      <c r="A2227">
        <v>340.96330157155199</v>
      </c>
      <c r="B2227">
        <v>6.4259412276119504E-2</v>
      </c>
      <c r="C2227">
        <v>500</v>
      </c>
      <c r="D2227">
        <v>13.365388745442001</v>
      </c>
      <c r="F2227">
        <v>297.46934223990002</v>
      </c>
      <c r="G2227">
        <v>0.10844644478738499</v>
      </c>
      <c r="H2227">
        <v>393</v>
      </c>
      <c r="I2227">
        <v>15.3767643729225</v>
      </c>
      <c r="J2227">
        <v>481</v>
      </c>
      <c r="K2227">
        <v>519</v>
      </c>
      <c r="L2227">
        <v>781</v>
      </c>
      <c r="M2227">
        <v>474</v>
      </c>
    </row>
    <row r="2228" spans="1:13" x14ac:dyDescent="0.25">
      <c r="A2228">
        <v>340.96330157155199</v>
      </c>
      <c r="B2228">
        <v>6.3814663744243105E-2</v>
      </c>
      <c r="C2228">
        <v>500</v>
      </c>
      <c r="D2228">
        <v>13.365388745442001</v>
      </c>
      <c r="F2228">
        <v>297.46934223990002</v>
      </c>
      <c r="G2228">
        <v>0.10842629838036601</v>
      </c>
      <c r="H2228">
        <v>393</v>
      </c>
      <c r="I2228">
        <v>15.3767643729225</v>
      </c>
      <c r="J2228">
        <v>481</v>
      </c>
      <c r="K2228">
        <v>519</v>
      </c>
      <c r="L2228">
        <v>781</v>
      </c>
      <c r="M2228">
        <v>474</v>
      </c>
    </row>
    <row r="2229" spans="1:13" x14ac:dyDescent="0.25">
      <c r="A2229">
        <v>340.96330157155199</v>
      </c>
      <c r="B2229">
        <v>6.4003921854275697E-2</v>
      </c>
      <c r="C2229">
        <v>500</v>
      </c>
      <c r="D2229">
        <v>13.365388745442001</v>
      </c>
      <c r="F2229">
        <v>297.46934223990002</v>
      </c>
      <c r="G2229">
        <v>0.108782268366531</v>
      </c>
      <c r="H2229">
        <v>393</v>
      </c>
      <c r="I2229">
        <v>15.3767643729225</v>
      </c>
      <c r="J2229">
        <v>481</v>
      </c>
      <c r="K2229">
        <v>519</v>
      </c>
      <c r="L2229">
        <v>786</v>
      </c>
      <c r="M2229">
        <v>470</v>
      </c>
    </row>
    <row r="2230" spans="1:13" x14ac:dyDescent="0.25">
      <c r="A2230">
        <v>340.96330157155199</v>
      </c>
      <c r="B2230">
        <v>6.4003921854275697E-2</v>
      </c>
      <c r="C2230">
        <v>500</v>
      </c>
      <c r="D2230">
        <v>13.365388745442001</v>
      </c>
      <c r="F2230">
        <v>297.46934223990002</v>
      </c>
      <c r="G2230">
        <v>0.110197441857534</v>
      </c>
      <c r="H2230">
        <v>393</v>
      </c>
      <c r="I2230">
        <v>15.3767643729225</v>
      </c>
      <c r="J2230">
        <v>481</v>
      </c>
      <c r="K2230">
        <v>519</v>
      </c>
      <c r="L2230">
        <v>786</v>
      </c>
      <c r="M2230">
        <v>470</v>
      </c>
    </row>
    <row r="2231" spans="1:13" x14ac:dyDescent="0.25">
      <c r="A2231">
        <v>340.96330157155199</v>
      </c>
      <c r="B2231">
        <v>6.3594255143594097E-2</v>
      </c>
      <c r="C2231">
        <v>500</v>
      </c>
      <c r="D2231">
        <v>13.365388745442001</v>
      </c>
      <c r="F2231">
        <v>297.46934223990002</v>
      </c>
      <c r="G2231">
        <v>0.111710047832786</v>
      </c>
      <c r="H2231">
        <v>393</v>
      </c>
      <c r="I2231">
        <v>15.3767643729225</v>
      </c>
      <c r="J2231">
        <v>481</v>
      </c>
      <c r="K2231">
        <v>519</v>
      </c>
      <c r="L2231">
        <v>786</v>
      </c>
      <c r="M2231">
        <v>470</v>
      </c>
    </row>
    <row r="2232" spans="1:13" x14ac:dyDescent="0.25">
      <c r="A2232">
        <v>340.96330157155199</v>
      </c>
      <c r="B2232">
        <v>6.34546079476382E-2</v>
      </c>
      <c r="C2232">
        <v>500</v>
      </c>
      <c r="D2232">
        <v>13.365388745442001</v>
      </c>
      <c r="F2232">
        <v>297.46934223990002</v>
      </c>
      <c r="G2232">
        <v>0.109528798268028</v>
      </c>
      <c r="H2232">
        <v>393</v>
      </c>
      <c r="I2232">
        <v>15.3767643729225</v>
      </c>
      <c r="J2232">
        <v>481</v>
      </c>
      <c r="K2232">
        <v>519</v>
      </c>
      <c r="L2232">
        <v>786</v>
      </c>
      <c r="M2232">
        <v>470</v>
      </c>
    </row>
    <row r="2233" spans="1:13" x14ac:dyDescent="0.25">
      <c r="A2233">
        <v>340.96330157155199</v>
      </c>
      <c r="B2233">
        <v>6.3754064451310502E-2</v>
      </c>
      <c r="C2233">
        <v>500</v>
      </c>
      <c r="D2233">
        <v>13.365388745442001</v>
      </c>
      <c r="F2233">
        <v>297.46934223990002</v>
      </c>
      <c r="G2233">
        <v>0.10848606134609</v>
      </c>
      <c r="H2233">
        <v>393</v>
      </c>
      <c r="I2233">
        <v>15.3767643729225</v>
      </c>
      <c r="J2233">
        <v>481</v>
      </c>
      <c r="K2233">
        <v>519</v>
      </c>
      <c r="L2233">
        <v>786</v>
      </c>
      <c r="M2233">
        <v>470</v>
      </c>
    </row>
    <row r="2234" spans="1:13" x14ac:dyDescent="0.25">
      <c r="A2234">
        <v>340.96330157155199</v>
      </c>
      <c r="B2234">
        <v>6.3754064451310502E-2</v>
      </c>
      <c r="C2234">
        <v>500</v>
      </c>
      <c r="D2234">
        <v>13.365388745442001</v>
      </c>
      <c r="F2234">
        <v>297.46934223990002</v>
      </c>
      <c r="G2234">
        <v>0.10955630265703099</v>
      </c>
      <c r="H2234">
        <v>393</v>
      </c>
      <c r="I2234">
        <v>15.3767643729225</v>
      </c>
      <c r="J2234">
        <v>481</v>
      </c>
      <c r="K2234">
        <v>519</v>
      </c>
      <c r="L2234">
        <v>786</v>
      </c>
      <c r="M2234">
        <v>470</v>
      </c>
    </row>
    <row r="2235" spans="1:13" x14ac:dyDescent="0.25">
      <c r="A2235">
        <v>340.797795920167</v>
      </c>
      <c r="B2235">
        <v>6.3188274433512506E-2</v>
      </c>
      <c r="C2235">
        <v>526</v>
      </c>
      <c r="D2235">
        <v>13.1684430597816</v>
      </c>
      <c r="F2235">
        <v>297.46934223990002</v>
      </c>
      <c r="G2235">
        <v>0.109434320655803</v>
      </c>
      <c r="H2235">
        <v>393</v>
      </c>
      <c r="I2235">
        <v>15.3767643729225</v>
      </c>
      <c r="J2235">
        <v>481</v>
      </c>
      <c r="K2235">
        <v>519</v>
      </c>
      <c r="L2235">
        <v>786</v>
      </c>
      <c r="M2235">
        <v>470</v>
      </c>
    </row>
    <row r="2236" spans="1:13" x14ac:dyDescent="0.25">
      <c r="A2236">
        <v>340.797795920167</v>
      </c>
      <c r="B2236">
        <v>6.3213845921256603E-2</v>
      </c>
      <c r="C2236">
        <v>526</v>
      </c>
      <c r="D2236">
        <v>13.1684430597816</v>
      </c>
      <c r="F2236">
        <v>297.46934223990002</v>
      </c>
      <c r="G2236">
        <v>0.109504531679922</v>
      </c>
      <c r="H2236">
        <v>393</v>
      </c>
      <c r="I2236">
        <v>15.3767643729225</v>
      </c>
      <c r="J2236">
        <v>481</v>
      </c>
      <c r="K2236">
        <v>519</v>
      </c>
      <c r="L2236">
        <v>786</v>
      </c>
      <c r="M2236">
        <v>470</v>
      </c>
    </row>
    <row r="2237" spans="1:13" x14ac:dyDescent="0.25">
      <c r="A2237">
        <v>340.797795920167</v>
      </c>
      <c r="B2237">
        <v>6.3904151632404996E-2</v>
      </c>
      <c r="C2237">
        <v>526</v>
      </c>
      <c r="D2237">
        <v>13.1684430597816</v>
      </c>
      <c r="F2237">
        <v>297.46934223990002</v>
      </c>
      <c r="G2237">
        <v>0.11099041127187199</v>
      </c>
      <c r="H2237">
        <v>393</v>
      </c>
      <c r="I2237">
        <v>15.3767643729225</v>
      </c>
      <c r="J2237">
        <v>481</v>
      </c>
      <c r="K2237">
        <v>519</v>
      </c>
      <c r="L2237">
        <v>786</v>
      </c>
      <c r="M2237">
        <v>470</v>
      </c>
    </row>
    <row r="2238" spans="1:13" x14ac:dyDescent="0.25">
      <c r="A2238">
        <v>340.797795920167</v>
      </c>
      <c r="B2238">
        <v>6.4784153111362597E-2</v>
      </c>
      <c r="C2238">
        <v>526</v>
      </c>
      <c r="D2238">
        <v>13.1684430597816</v>
      </c>
      <c r="F2238">
        <v>297.46934223990002</v>
      </c>
      <c r="G2238">
        <v>0.111634714616329</v>
      </c>
      <c r="H2238">
        <v>393</v>
      </c>
      <c r="I2238">
        <v>15.3767643729225</v>
      </c>
      <c r="J2238">
        <v>481</v>
      </c>
      <c r="K2238">
        <v>519</v>
      </c>
      <c r="L2238">
        <v>786</v>
      </c>
      <c r="M2238">
        <v>470</v>
      </c>
    </row>
    <row r="2239" spans="1:13" x14ac:dyDescent="0.25">
      <c r="A2239">
        <v>340.797795920167</v>
      </c>
      <c r="B2239">
        <v>6.4849480094713099E-2</v>
      </c>
      <c r="C2239">
        <v>526</v>
      </c>
      <c r="D2239">
        <v>13.1684430597816</v>
      </c>
      <c r="F2239">
        <v>297.46934223990002</v>
      </c>
      <c r="G2239">
        <v>0.109720488732671</v>
      </c>
      <c r="H2239">
        <v>393</v>
      </c>
      <c r="I2239">
        <v>15.3767643729225</v>
      </c>
      <c r="J2239">
        <v>481</v>
      </c>
      <c r="K2239">
        <v>519</v>
      </c>
      <c r="L2239">
        <v>786</v>
      </c>
      <c r="M2239">
        <v>470</v>
      </c>
    </row>
    <row r="2240" spans="1:13" x14ac:dyDescent="0.25">
      <c r="A2240">
        <v>340.797795920167</v>
      </c>
      <c r="B2240">
        <v>6.49756481468277E-2</v>
      </c>
      <c r="C2240">
        <v>526</v>
      </c>
      <c r="D2240">
        <v>13.1684430597816</v>
      </c>
      <c r="F2240">
        <v>297.46934223990002</v>
      </c>
      <c r="G2240">
        <v>0.108760483301084</v>
      </c>
      <c r="H2240">
        <v>393</v>
      </c>
      <c r="I2240">
        <v>15.3767643729225</v>
      </c>
      <c r="J2240">
        <v>481</v>
      </c>
      <c r="K2240">
        <v>519</v>
      </c>
      <c r="L2240">
        <v>786</v>
      </c>
      <c r="M2240">
        <v>470</v>
      </c>
    </row>
    <row r="2241" spans="1:13" x14ac:dyDescent="0.25">
      <c r="A2241">
        <v>340.55406800215098</v>
      </c>
      <c r="B2241">
        <v>6.4870505607087195E-2</v>
      </c>
      <c r="C2241">
        <v>512</v>
      </c>
      <c r="D2241">
        <v>13.1440596322063</v>
      </c>
      <c r="F2241">
        <v>297.46934223990002</v>
      </c>
      <c r="G2241">
        <v>0.108634663359634</v>
      </c>
      <c r="H2241">
        <v>393</v>
      </c>
      <c r="I2241">
        <v>15.3767643729225</v>
      </c>
      <c r="J2241">
        <v>481</v>
      </c>
      <c r="K2241">
        <v>519</v>
      </c>
      <c r="L2241">
        <v>786</v>
      </c>
      <c r="M2241">
        <v>470</v>
      </c>
    </row>
    <row r="2242" spans="1:13" x14ac:dyDescent="0.25">
      <c r="A2242">
        <v>340.55406800215098</v>
      </c>
      <c r="B2242">
        <v>6.3412414175111106E-2</v>
      </c>
      <c r="C2242">
        <v>512</v>
      </c>
      <c r="D2242">
        <v>13.1440596322063</v>
      </c>
      <c r="F2242">
        <v>296.87535019358597</v>
      </c>
      <c r="G2242">
        <v>0.108701805842224</v>
      </c>
      <c r="H2242">
        <v>405</v>
      </c>
      <c r="I2242">
        <v>15.521840283647199</v>
      </c>
      <c r="J2242">
        <v>481</v>
      </c>
      <c r="K2242">
        <v>519</v>
      </c>
      <c r="L2242">
        <v>786</v>
      </c>
      <c r="M2242">
        <v>470</v>
      </c>
    </row>
    <row r="2243" spans="1:13" x14ac:dyDescent="0.25">
      <c r="A2243">
        <v>340.55406800215098</v>
      </c>
      <c r="B2243">
        <v>6.3277533955640203E-2</v>
      </c>
      <c r="C2243">
        <v>512</v>
      </c>
      <c r="D2243">
        <v>13.1440596322063</v>
      </c>
      <c r="F2243">
        <v>296.87535019358597</v>
      </c>
      <c r="G2243">
        <v>0.109692771192008</v>
      </c>
      <c r="H2243">
        <v>405</v>
      </c>
      <c r="I2243">
        <v>15.521840283647199</v>
      </c>
      <c r="J2243">
        <v>481</v>
      </c>
      <c r="K2243">
        <v>519</v>
      </c>
      <c r="L2243">
        <v>786</v>
      </c>
      <c r="M2243">
        <v>470</v>
      </c>
    </row>
    <row r="2244" spans="1:13" x14ac:dyDescent="0.25">
      <c r="A2244">
        <v>340.55406800215098</v>
      </c>
      <c r="B2244">
        <v>6.4564103798028502E-2</v>
      </c>
      <c r="C2244">
        <v>512</v>
      </c>
      <c r="D2244">
        <v>13.1440596322063</v>
      </c>
      <c r="F2244">
        <v>296.87535019358597</v>
      </c>
      <c r="G2244">
        <v>0.11009979910677201</v>
      </c>
      <c r="H2244">
        <v>405</v>
      </c>
      <c r="I2244">
        <v>15.521840283647199</v>
      </c>
      <c r="J2244">
        <v>481</v>
      </c>
      <c r="K2244">
        <v>519</v>
      </c>
      <c r="L2244">
        <v>786</v>
      </c>
      <c r="M2244">
        <v>470</v>
      </c>
    </row>
    <row r="2245" spans="1:13" x14ac:dyDescent="0.25">
      <c r="A2245">
        <v>340.55406800215098</v>
      </c>
      <c r="B2245">
        <v>6.4291636367642999E-2</v>
      </c>
      <c r="C2245">
        <v>512</v>
      </c>
      <c r="D2245">
        <v>13.1440596322063</v>
      </c>
      <c r="F2245">
        <v>296.87535019358597</v>
      </c>
      <c r="G2245">
        <v>0.110364532995283</v>
      </c>
      <c r="H2245">
        <v>405</v>
      </c>
      <c r="I2245">
        <v>15.521840283647199</v>
      </c>
      <c r="J2245">
        <v>481</v>
      </c>
      <c r="K2245">
        <v>519</v>
      </c>
      <c r="L2245">
        <v>786</v>
      </c>
      <c r="M2245">
        <v>470</v>
      </c>
    </row>
    <row r="2246" spans="1:13" x14ac:dyDescent="0.25">
      <c r="A2246">
        <v>340.55406800215098</v>
      </c>
      <c r="B2246">
        <v>6.4258797795979997E-2</v>
      </c>
      <c r="C2246">
        <v>512</v>
      </c>
      <c r="D2246">
        <v>13.1440596322063</v>
      </c>
      <c r="F2246">
        <v>296.87535019358597</v>
      </c>
      <c r="G2246">
        <v>0.109870394097349</v>
      </c>
      <c r="H2246">
        <v>405</v>
      </c>
      <c r="I2246">
        <v>15.521840283647199</v>
      </c>
      <c r="J2246">
        <v>481</v>
      </c>
      <c r="K2246">
        <v>519</v>
      </c>
      <c r="L2246">
        <v>786</v>
      </c>
      <c r="M2246">
        <v>470</v>
      </c>
    </row>
    <row r="2247" spans="1:13" x14ac:dyDescent="0.25">
      <c r="A2247">
        <v>340.55406800215098</v>
      </c>
      <c r="B2247">
        <v>6.4930115162842097E-2</v>
      </c>
      <c r="C2247">
        <v>512</v>
      </c>
      <c r="D2247">
        <v>13.1440596322063</v>
      </c>
      <c r="F2247">
        <v>296.87535019358597</v>
      </c>
      <c r="G2247">
        <v>0.10869523231386399</v>
      </c>
      <c r="H2247">
        <v>405</v>
      </c>
      <c r="I2247">
        <v>15.521840283647199</v>
      </c>
      <c r="J2247">
        <v>481</v>
      </c>
      <c r="K2247">
        <v>519</v>
      </c>
      <c r="L2247">
        <v>786</v>
      </c>
      <c r="M2247">
        <v>470</v>
      </c>
    </row>
    <row r="2248" spans="1:13" x14ac:dyDescent="0.25">
      <c r="A2248">
        <v>340.55406800215098</v>
      </c>
      <c r="B2248">
        <v>6.4107618869400695E-2</v>
      </c>
      <c r="C2248">
        <v>512</v>
      </c>
      <c r="D2248">
        <v>13.1440596322063</v>
      </c>
      <c r="F2248">
        <v>296.87535019358597</v>
      </c>
      <c r="G2248">
        <v>0.109436803710737</v>
      </c>
      <c r="H2248">
        <v>405</v>
      </c>
      <c r="I2248">
        <v>15.521840283647199</v>
      </c>
      <c r="J2248">
        <v>481</v>
      </c>
      <c r="K2248">
        <v>519</v>
      </c>
      <c r="L2248">
        <v>786</v>
      </c>
      <c r="M2248">
        <v>470</v>
      </c>
    </row>
    <row r="2249" spans="1:13" x14ac:dyDescent="0.25">
      <c r="A2249">
        <v>340.55406800215098</v>
      </c>
      <c r="B2249">
        <v>6.4816354086030606E-2</v>
      </c>
      <c r="C2249">
        <v>512</v>
      </c>
      <c r="D2249">
        <v>13.1440596322063</v>
      </c>
      <c r="F2249">
        <v>296.87535019358597</v>
      </c>
      <c r="G2249">
        <v>0.107936750080695</v>
      </c>
      <c r="H2249">
        <v>405</v>
      </c>
      <c r="I2249">
        <v>15.521840283647199</v>
      </c>
      <c r="J2249">
        <v>481</v>
      </c>
      <c r="K2249">
        <v>519</v>
      </c>
      <c r="L2249">
        <v>786</v>
      </c>
      <c r="M2249">
        <v>470</v>
      </c>
    </row>
    <row r="2250" spans="1:13" x14ac:dyDescent="0.25">
      <c r="A2250">
        <v>340.55406800215098</v>
      </c>
      <c r="B2250">
        <v>6.5370180647490894E-2</v>
      </c>
      <c r="C2250">
        <v>512</v>
      </c>
      <c r="D2250">
        <v>13.1440596322063</v>
      </c>
      <c r="F2250">
        <v>296.87535019358597</v>
      </c>
      <c r="G2250">
        <v>0.107042680019124</v>
      </c>
      <c r="H2250">
        <v>405</v>
      </c>
      <c r="I2250">
        <v>15.521840283647199</v>
      </c>
      <c r="J2250">
        <v>481</v>
      </c>
      <c r="K2250">
        <v>519</v>
      </c>
      <c r="L2250">
        <v>786</v>
      </c>
      <c r="M2250">
        <v>470</v>
      </c>
    </row>
    <row r="2251" spans="1:13" x14ac:dyDescent="0.25">
      <c r="A2251">
        <v>340.55406800215098</v>
      </c>
      <c r="B2251">
        <v>6.5470902795201E-2</v>
      </c>
      <c r="C2251">
        <v>512</v>
      </c>
      <c r="D2251">
        <v>13.1440596322063</v>
      </c>
      <c r="F2251">
        <v>296.87535019358597</v>
      </c>
      <c r="G2251">
        <v>0.107384879387748</v>
      </c>
      <c r="H2251">
        <v>405</v>
      </c>
      <c r="I2251">
        <v>15.521840283647199</v>
      </c>
      <c r="J2251">
        <v>481</v>
      </c>
      <c r="K2251">
        <v>519</v>
      </c>
      <c r="L2251">
        <v>786</v>
      </c>
      <c r="M2251">
        <v>470</v>
      </c>
    </row>
    <row r="2252" spans="1:13" x14ac:dyDescent="0.25">
      <c r="A2252">
        <v>340.55406800215098</v>
      </c>
      <c r="B2252">
        <v>6.5244175665754897E-2</v>
      </c>
      <c r="C2252">
        <v>512</v>
      </c>
      <c r="D2252">
        <v>13.1440596322063</v>
      </c>
      <c r="F2252">
        <v>296.87535019358597</v>
      </c>
      <c r="G2252">
        <v>0.10785389219175701</v>
      </c>
      <c r="H2252">
        <v>405</v>
      </c>
      <c r="I2252">
        <v>15.521840283647199</v>
      </c>
      <c r="J2252">
        <v>481</v>
      </c>
      <c r="K2252">
        <v>519</v>
      </c>
      <c r="L2252">
        <v>786</v>
      </c>
      <c r="M2252">
        <v>470</v>
      </c>
    </row>
    <row r="2253" spans="1:13" x14ac:dyDescent="0.25">
      <c r="A2253">
        <v>340.55406800215098</v>
      </c>
      <c r="B2253">
        <v>6.4638827481770106E-2</v>
      </c>
      <c r="C2253">
        <v>512</v>
      </c>
      <c r="D2253">
        <v>13.1440596322063</v>
      </c>
      <c r="F2253">
        <v>296.87535019358597</v>
      </c>
      <c r="G2253">
        <v>0.107121669650782</v>
      </c>
      <c r="H2253">
        <v>405</v>
      </c>
      <c r="I2253">
        <v>15.521840283647199</v>
      </c>
      <c r="J2253">
        <v>481</v>
      </c>
      <c r="K2253">
        <v>519</v>
      </c>
      <c r="L2253">
        <v>786</v>
      </c>
      <c r="M2253">
        <v>470</v>
      </c>
    </row>
    <row r="2254" spans="1:13" x14ac:dyDescent="0.25">
      <c r="A2254">
        <v>340.55406800215098</v>
      </c>
      <c r="B2254">
        <v>6.4923863083401895E-2</v>
      </c>
      <c r="C2254">
        <v>512</v>
      </c>
      <c r="D2254">
        <v>13.1440596322063</v>
      </c>
      <c r="F2254">
        <v>296.87535019358597</v>
      </c>
      <c r="G2254">
        <v>0.10633465318051601</v>
      </c>
      <c r="H2254">
        <v>405</v>
      </c>
      <c r="I2254">
        <v>15.521840283647199</v>
      </c>
      <c r="J2254">
        <v>359</v>
      </c>
      <c r="K2254">
        <v>641</v>
      </c>
      <c r="L2254">
        <v>782</v>
      </c>
      <c r="M2254">
        <v>464</v>
      </c>
    </row>
    <row r="2255" spans="1:13" x14ac:dyDescent="0.25">
      <c r="A2255">
        <v>340.55406800215098</v>
      </c>
      <c r="B2255">
        <v>6.5008534009403499E-2</v>
      </c>
      <c r="C2255">
        <v>512</v>
      </c>
      <c r="D2255">
        <v>13.1440596322063</v>
      </c>
      <c r="F2255">
        <v>296.87535019358597</v>
      </c>
      <c r="G2255">
        <v>0.106423027376973</v>
      </c>
      <c r="H2255">
        <v>405</v>
      </c>
      <c r="I2255">
        <v>15.521840283647199</v>
      </c>
      <c r="J2255">
        <v>359</v>
      </c>
      <c r="K2255">
        <v>641</v>
      </c>
      <c r="L2255">
        <v>782</v>
      </c>
      <c r="M2255">
        <v>464</v>
      </c>
    </row>
    <row r="2256" spans="1:13" x14ac:dyDescent="0.25">
      <c r="A2256">
        <v>340.55406800215098</v>
      </c>
      <c r="B2256">
        <v>6.5538775592310305E-2</v>
      </c>
      <c r="C2256">
        <v>512</v>
      </c>
      <c r="D2256">
        <v>13.1440596322063</v>
      </c>
      <c r="F2256">
        <v>296.87535019358597</v>
      </c>
      <c r="G2256">
        <v>0.106214471348842</v>
      </c>
      <c r="H2256">
        <v>405</v>
      </c>
      <c r="I2256">
        <v>15.521840283647199</v>
      </c>
      <c r="J2256">
        <v>359</v>
      </c>
      <c r="K2256">
        <v>641</v>
      </c>
      <c r="L2256">
        <v>782</v>
      </c>
      <c r="M2256">
        <v>464</v>
      </c>
    </row>
    <row r="2257" spans="1:13" x14ac:dyDescent="0.25">
      <c r="A2257">
        <v>340.55406800215098</v>
      </c>
      <c r="B2257">
        <v>6.5624285587719697E-2</v>
      </c>
      <c r="C2257">
        <v>512</v>
      </c>
      <c r="D2257">
        <v>13.1440596322063</v>
      </c>
      <c r="F2257">
        <v>296.87535019358597</v>
      </c>
      <c r="G2257">
        <v>0.104371142415198</v>
      </c>
      <c r="H2257">
        <v>405</v>
      </c>
      <c r="I2257">
        <v>15.521840283647199</v>
      </c>
      <c r="J2257">
        <v>359</v>
      </c>
      <c r="K2257">
        <v>641</v>
      </c>
      <c r="L2257">
        <v>782</v>
      </c>
      <c r="M2257">
        <v>464</v>
      </c>
    </row>
    <row r="2258" spans="1:13" x14ac:dyDescent="0.25">
      <c r="A2258">
        <v>340.55406800215098</v>
      </c>
      <c r="B2258">
        <v>6.59988897270192E-2</v>
      </c>
      <c r="C2258">
        <v>512</v>
      </c>
      <c r="D2258">
        <v>13.1440596322063</v>
      </c>
      <c r="F2258">
        <v>296.87535019358597</v>
      </c>
      <c r="G2258">
        <v>0.105107090071188</v>
      </c>
      <c r="H2258">
        <v>405</v>
      </c>
      <c r="I2258">
        <v>15.521840283647199</v>
      </c>
      <c r="J2258">
        <v>359</v>
      </c>
      <c r="K2258">
        <v>641</v>
      </c>
      <c r="L2258">
        <v>782</v>
      </c>
      <c r="M2258">
        <v>464</v>
      </c>
    </row>
    <row r="2259" spans="1:13" x14ac:dyDescent="0.25">
      <c r="A2259">
        <v>340.55406800215098</v>
      </c>
      <c r="B2259">
        <v>6.6153177463080595E-2</v>
      </c>
      <c r="C2259">
        <v>512</v>
      </c>
      <c r="D2259">
        <v>13.1440596322063</v>
      </c>
      <c r="F2259">
        <v>296.87535019358597</v>
      </c>
      <c r="G2259">
        <v>0.10648893486318101</v>
      </c>
      <c r="H2259">
        <v>405</v>
      </c>
      <c r="I2259">
        <v>15.521840283647199</v>
      </c>
      <c r="J2259">
        <v>359</v>
      </c>
      <c r="K2259">
        <v>641</v>
      </c>
      <c r="L2259">
        <v>782</v>
      </c>
      <c r="M2259">
        <v>464</v>
      </c>
    </row>
    <row r="2260" spans="1:13" x14ac:dyDescent="0.25">
      <c r="A2260">
        <v>340.55406800215098</v>
      </c>
      <c r="B2260">
        <v>6.6281249520311003E-2</v>
      </c>
      <c r="C2260">
        <v>512</v>
      </c>
      <c r="D2260">
        <v>13.1440596322063</v>
      </c>
      <c r="F2260">
        <v>296.87535019358597</v>
      </c>
      <c r="G2260">
        <v>0.107990935060301</v>
      </c>
      <c r="H2260">
        <v>405</v>
      </c>
      <c r="I2260">
        <v>15.521840283647199</v>
      </c>
      <c r="J2260">
        <v>359</v>
      </c>
      <c r="K2260">
        <v>641</v>
      </c>
      <c r="L2260">
        <v>782</v>
      </c>
      <c r="M2260">
        <v>464</v>
      </c>
    </row>
    <row r="2261" spans="1:13" x14ac:dyDescent="0.25">
      <c r="A2261">
        <v>340.55406800215098</v>
      </c>
      <c r="B2261">
        <v>6.6337203606497003E-2</v>
      </c>
      <c r="C2261">
        <v>512</v>
      </c>
      <c r="D2261">
        <v>13.1440596322063</v>
      </c>
      <c r="F2261">
        <v>296.87535019358597</v>
      </c>
      <c r="G2261">
        <v>0.10840883160680601</v>
      </c>
      <c r="H2261">
        <v>405</v>
      </c>
      <c r="I2261">
        <v>15.521840283647199</v>
      </c>
      <c r="J2261">
        <v>359</v>
      </c>
      <c r="K2261">
        <v>641</v>
      </c>
      <c r="L2261">
        <v>782</v>
      </c>
      <c r="M2261">
        <v>464</v>
      </c>
    </row>
    <row r="2262" spans="1:13" x14ac:dyDescent="0.25">
      <c r="A2262">
        <v>340.55406800215098</v>
      </c>
      <c r="B2262">
        <v>6.6079499668911898E-2</v>
      </c>
      <c r="C2262">
        <v>512</v>
      </c>
      <c r="D2262">
        <v>13.1440596322063</v>
      </c>
      <c r="F2262">
        <v>296.87535019358597</v>
      </c>
      <c r="G2262">
        <v>0.107548606487301</v>
      </c>
      <c r="H2262">
        <v>405</v>
      </c>
      <c r="I2262">
        <v>15.521840283647199</v>
      </c>
      <c r="J2262">
        <v>359</v>
      </c>
      <c r="K2262">
        <v>641</v>
      </c>
      <c r="L2262">
        <v>782</v>
      </c>
      <c r="M2262">
        <v>464</v>
      </c>
    </row>
    <row r="2263" spans="1:13" x14ac:dyDescent="0.25">
      <c r="A2263">
        <v>340.55406800215098</v>
      </c>
      <c r="B2263">
        <v>6.6243537533297703E-2</v>
      </c>
      <c r="C2263">
        <v>512</v>
      </c>
      <c r="D2263">
        <v>13.1440596322063</v>
      </c>
      <c r="F2263">
        <v>296.87535019358597</v>
      </c>
      <c r="G2263">
        <v>0.10643967330783601</v>
      </c>
      <c r="H2263">
        <v>405</v>
      </c>
      <c r="I2263">
        <v>15.521840283647199</v>
      </c>
      <c r="J2263">
        <v>359</v>
      </c>
      <c r="K2263">
        <v>641</v>
      </c>
      <c r="L2263">
        <v>782</v>
      </c>
      <c r="M2263">
        <v>464</v>
      </c>
    </row>
    <row r="2264" spans="1:13" x14ac:dyDescent="0.25">
      <c r="A2264">
        <v>340.55406800215098</v>
      </c>
      <c r="B2264">
        <v>6.6071788026338105E-2</v>
      </c>
      <c r="C2264">
        <v>512</v>
      </c>
      <c r="D2264">
        <v>13.1440596322063</v>
      </c>
      <c r="F2264">
        <v>296.87535019358597</v>
      </c>
      <c r="G2264">
        <v>0.106011325745903</v>
      </c>
      <c r="H2264">
        <v>405</v>
      </c>
      <c r="I2264">
        <v>15.521840283647199</v>
      </c>
      <c r="J2264">
        <v>359</v>
      </c>
      <c r="K2264">
        <v>641</v>
      </c>
      <c r="L2264">
        <v>782</v>
      </c>
      <c r="M2264">
        <v>464</v>
      </c>
    </row>
    <row r="2265" spans="1:13" x14ac:dyDescent="0.25">
      <c r="A2265">
        <v>340.55406800215098</v>
      </c>
      <c r="B2265">
        <v>6.5301612871516798E-2</v>
      </c>
      <c r="C2265">
        <v>512</v>
      </c>
      <c r="D2265">
        <v>13.1440596322063</v>
      </c>
      <c r="F2265">
        <v>296.87535019358597</v>
      </c>
      <c r="G2265">
        <v>0.10516771551370099</v>
      </c>
      <c r="H2265">
        <v>405</v>
      </c>
      <c r="I2265">
        <v>15.521840283647199</v>
      </c>
      <c r="J2265">
        <v>359</v>
      </c>
      <c r="K2265">
        <v>641</v>
      </c>
      <c r="L2265">
        <v>782</v>
      </c>
      <c r="M2265">
        <v>464</v>
      </c>
    </row>
    <row r="2266" spans="1:13" x14ac:dyDescent="0.25">
      <c r="A2266">
        <v>340.55406800215098</v>
      </c>
      <c r="B2266">
        <v>6.5354203011578099E-2</v>
      </c>
      <c r="C2266">
        <v>512</v>
      </c>
      <c r="D2266">
        <v>13.1440596322063</v>
      </c>
      <c r="F2266">
        <v>296.87535019358597</v>
      </c>
      <c r="G2266">
        <v>0.105572633923325</v>
      </c>
      <c r="H2266">
        <v>405</v>
      </c>
      <c r="I2266">
        <v>15.521840283647199</v>
      </c>
      <c r="J2266">
        <v>359</v>
      </c>
      <c r="K2266">
        <v>641</v>
      </c>
      <c r="L2266">
        <v>782</v>
      </c>
      <c r="M2266">
        <v>464</v>
      </c>
    </row>
    <row r="2267" spans="1:13" x14ac:dyDescent="0.25">
      <c r="A2267">
        <v>340.55406800215098</v>
      </c>
      <c r="B2267">
        <v>6.5002346977049999E-2</v>
      </c>
      <c r="C2267">
        <v>512</v>
      </c>
      <c r="D2267">
        <v>13.1440596322063</v>
      </c>
      <c r="F2267">
        <v>296.87535019358597</v>
      </c>
      <c r="G2267">
        <v>0.10417870097619</v>
      </c>
      <c r="H2267">
        <v>405</v>
      </c>
      <c r="I2267">
        <v>15.521840283647199</v>
      </c>
      <c r="J2267">
        <v>359</v>
      </c>
      <c r="K2267">
        <v>641</v>
      </c>
      <c r="L2267">
        <v>782</v>
      </c>
      <c r="M2267">
        <v>464</v>
      </c>
    </row>
    <row r="2268" spans="1:13" x14ac:dyDescent="0.25">
      <c r="A2268">
        <v>340.55406800215098</v>
      </c>
      <c r="B2268">
        <v>6.5002346977049999E-2</v>
      </c>
      <c r="C2268">
        <v>512</v>
      </c>
      <c r="D2268">
        <v>13.1440596322063</v>
      </c>
      <c r="F2268">
        <v>296.87535019358597</v>
      </c>
      <c r="G2268">
        <v>0.10432039246550801</v>
      </c>
      <c r="H2268">
        <v>405</v>
      </c>
      <c r="I2268">
        <v>15.521840283647199</v>
      </c>
      <c r="J2268">
        <v>359</v>
      </c>
      <c r="K2268">
        <v>641</v>
      </c>
      <c r="L2268">
        <v>782</v>
      </c>
      <c r="M2268">
        <v>464</v>
      </c>
    </row>
    <row r="2269" spans="1:13" x14ac:dyDescent="0.25">
      <c r="A2269">
        <v>340.55406800215098</v>
      </c>
      <c r="B2269">
        <v>6.5182760842635495E-2</v>
      </c>
      <c r="C2269">
        <v>512</v>
      </c>
      <c r="D2269">
        <v>13.1440596322063</v>
      </c>
      <c r="F2269">
        <v>296.87535019358597</v>
      </c>
      <c r="G2269">
        <v>0.10408342680980399</v>
      </c>
      <c r="H2269">
        <v>405</v>
      </c>
      <c r="I2269">
        <v>15.521840283647199</v>
      </c>
      <c r="J2269">
        <v>359</v>
      </c>
      <c r="K2269">
        <v>641</v>
      </c>
      <c r="L2269">
        <v>782</v>
      </c>
      <c r="M2269">
        <v>464</v>
      </c>
    </row>
    <row r="2270" spans="1:13" x14ac:dyDescent="0.25">
      <c r="A2270">
        <v>340.55406800215098</v>
      </c>
      <c r="B2270">
        <v>6.5304814071255296E-2</v>
      </c>
      <c r="C2270">
        <v>512</v>
      </c>
      <c r="D2270">
        <v>13.1440596322063</v>
      </c>
      <c r="F2270">
        <v>296.87535019358597</v>
      </c>
      <c r="G2270">
        <v>0.105201334160284</v>
      </c>
      <c r="H2270">
        <v>405</v>
      </c>
      <c r="I2270">
        <v>15.521840283647199</v>
      </c>
      <c r="J2270">
        <v>359</v>
      </c>
      <c r="K2270">
        <v>641</v>
      </c>
      <c r="L2270">
        <v>782</v>
      </c>
      <c r="M2270">
        <v>464</v>
      </c>
    </row>
    <row r="2271" spans="1:13" x14ac:dyDescent="0.25">
      <c r="A2271">
        <v>340.55406800215098</v>
      </c>
      <c r="B2271">
        <v>6.5800168878267895E-2</v>
      </c>
      <c r="C2271">
        <v>512</v>
      </c>
      <c r="D2271">
        <v>13.1440596322063</v>
      </c>
      <c r="F2271">
        <v>296.87535019358597</v>
      </c>
      <c r="G2271">
        <v>0.10508764248581701</v>
      </c>
      <c r="H2271">
        <v>405</v>
      </c>
      <c r="I2271">
        <v>15.521840283647199</v>
      </c>
      <c r="J2271">
        <v>359</v>
      </c>
      <c r="K2271">
        <v>641</v>
      </c>
      <c r="L2271">
        <v>782</v>
      </c>
      <c r="M2271">
        <v>464</v>
      </c>
    </row>
    <row r="2272" spans="1:13" x14ac:dyDescent="0.25">
      <c r="A2272">
        <v>340.55406800215098</v>
      </c>
      <c r="B2272">
        <v>6.5800168878267895E-2</v>
      </c>
      <c r="C2272">
        <v>512</v>
      </c>
      <c r="D2272">
        <v>13.1440596322063</v>
      </c>
      <c r="F2272">
        <v>296.87535019358597</v>
      </c>
      <c r="G2272">
        <v>0.10684634360188899</v>
      </c>
      <c r="H2272">
        <v>405</v>
      </c>
      <c r="I2272">
        <v>15.521840283647199</v>
      </c>
      <c r="J2272">
        <v>359</v>
      </c>
      <c r="K2272">
        <v>641</v>
      </c>
      <c r="L2272">
        <v>782</v>
      </c>
      <c r="M2272">
        <v>464</v>
      </c>
    </row>
    <row r="2273" spans="1:13" x14ac:dyDescent="0.25">
      <c r="A2273">
        <v>340.55406800215098</v>
      </c>
      <c r="B2273">
        <v>6.53912802041451E-2</v>
      </c>
      <c r="C2273">
        <v>512</v>
      </c>
      <c r="D2273">
        <v>13.1440596322063</v>
      </c>
      <c r="F2273">
        <v>296.87535019358597</v>
      </c>
      <c r="G2273">
        <v>0.107414697081216</v>
      </c>
      <c r="H2273">
        <v>405</v>
      </c>
      <c r="I2273">
        <v>15.521840283647199</v>
      </c>
      <c r="J2273">
        <v>359</v>
      </c>
      <c r="K2273">
        <v>641</v>
      </c>
      <c r="L2273">
        <v>782</v>
      </c>
      <c r="M2273">
        <v>464</v>
      </c>
    </row>
    <row r="2274" spans="1:13" x14ac:dyDescent="0.25">
      <c r="A2274">
        <v>340.55406800215098</v>
      </c>
      <c r="B2274">
        <v>6.5481206306667497E-2</v>
      </c>
      <c r="C2274">
        <v>512</v>
      </c>
      <c r="D2274">
        <v>13.1440596322063</v>
      </c>
      <c r="F2274">
        <v>296.87535019358597</v>
      </c>
      <c r="G2274">
        <v>0.108538880807732</v>
      </c>
      <c r="H2274">
        <v>405</v>
      </c>
      <c r="I2274">
        <v>15.521840283647199</v>
      </c>
      <c r="J2274">
        <v>359</v>
      </c>
      <c r="K2274">
        <v>641</v>
      </c>
      <c r="L2274">
        <v>782</v>
      </c>
      <c r="M2274">
        <v>464</v>
      </c>
    </row>
    <row r="2275" spans="1:13" x14ac:dyDescent="0.25">
      <c r="A2275">
        <v>340.55406800215098</v>
      </c>
      <c r="B2275">
        <v>6.5506825316893197E-2</v>
      </c>
      <c r="C2275">
        <v>512</v>
      </c>
      <c r="D2275">
        <v>13.1440596322063</v>
      </c>
      <c r="F2275">
        <v>296.87535019358597</v>
      </c>
      <c r="G2275">
        <v>0.10875587512389399</v>
      </c>
      <c r="H2275">
        <v>405</v>
      </c>
      <c r="I2275">
        <v>15.521840283647199</v>
      </c>
      <c r="J2275">
        <v>359</v>
      </c>
      <c r="K2275">
        <v>641</v>
      </c>
      <c r="L2275">
        <v>782</v>
      </c>
      <c r="M2275">
        <v>464</v>
      </c>
    </row>
    <row r="2276" spans="1:13" x14ac:dyDescent="0.25">
      <c r="A2276">
        <v>340.55406800215098</v>
      </c>
      <c r="B2276">
        <v>6.4419364246992197E-2</v>
      </c>
      <c r="C2276">
        <v>512</v>
      </c>
      <c r="D2276">
        <v>13.1440596322063</v>
      </c>
      <c r="F2276">
        <v>296.87535019358597</v>
      </c>
      <c r="G2276">
        <v>0.108654938039907</v>
      </c>
      <c r="H2276">
        <v>405</v>
      </c>
      <c r="I2276">
        <v>15.521840283647199</v>
      </c>
      <c r="J2276">
        <v>359</v>
      </c>
      <c r="K2276">
        <v>641</v>
      </c>
      <c r="L2276">
        <v>782</v>
      </c>
      <c r="M2276">
        <v>464</v>
      </c>
    </row>
    <row r="2277" spans="1:13" x14ac:dyDescent="0.25">
      <c r="A2277">
        <v>340.55406800215098</v>
      </c>
      <c r="B2277">
        <v>6.4526544943743894E-2</v>
      </c>
      <c r="C2277">
        <v>512</v>
      </c>
      <c r="D2277">
        <v>13.1440596322063</v>
      </c>
      <c r="F2277">
        <v>296.87535019358597</v>
      </c>
      <c r="G2277">
        <v>0.107588321828242</v>
      </c>
      <c r="H2277">
        <v>405</v>
      </c>
      <c r="I2277">
        <v>15.521840283647199</v>
      </c>
      <c r="J2277">
        <v>359</v>
      </c>
      <c r="K2277">
        <v>641</v>
      </c>
      <c r="L2277">
        <v>782</v>
      </c>
      <c r="M2277">
        <v>464</v>
      </c>
    </row>
    <row r="2278" spans="1:13" x14ac:dyDescent="0.25">
      <c r="A2278">
        <v>340.55406800215098</v>
      </c>
      <c r="B2278">
        <v>6.4646078657034006E-2</v>
      </c>
      <c r="C2278">
        <v>512</v>
      </c>
      <c r="D2278">
        <v>13.1440596322063</v>
      </c>
      <c r="F2278">
        <v>296.87535019358597</v>
      </c>
      <c r="G2278">
        <v>0.10832675379427401</v>
      </c>
      <c r="H2278">
        <v>405</v>
      </c>
      <c r="I2278">
        <v>15.521840283647199</v>
      </c>
      <c r="J2278">
        <v>359</v>
      </c>
      <c r="K2278">
        <v>641</v>
      </c>
      <c r="L2278">
        <v>782</v>
      </c>
      <c r="M2278">
        <v>464</v>
      </c>
    </row>
    <row r="2279" spans="1:13" x14ac:dyDescent="0.25">
      <c r="A2279">
        <v>340.55406800215098</v>
      </c>
      <c r="B2279">
        <v>6.5263828324502393E-2</v>
      </c>
      <c r="C2279">
        <v>512</v>
      </c>
      <c r="D2279">
        <v>13.1440596322063</v>
      </c>
      <c r="F2279">
        <v>296.87535019358597</v>
      </c>
      <c r="G2279">
        <v>0.10683300902220801</v>
      </c>
      <c r="H2279">
        <v>405</v>
      </c>
      <c r="I2279">
        <v>15.521840283647199</v>
      </c>
      <c r="J2279">
        <v>359</v>
      </c>
      <c r="K2279">
        <v>641</v>
      </c>
      <c r="L2279">
        <v>778</v>
      </c>
      <c r="M2279">
        <v>460</v>
      </c>
    </row>
    <row r="2280" spans="1:13" x14ac:dyDescent="0.25">
      <c r="A2280">
        <v>340.55406800215098</v>
      </c>
      <c r="B2280">
        <v>6.5562934861379402E-2</v>
      </c>
      <c r="C2280">
        <v>512</v>
      </c>
      <c r="D2280">
        <v>13.1440596322063</v>
      </c>
      <c r="F2280">
        <v>296.87535019358597</v>
      </c>
      <c r="G2280">
        <v>0.106163059145523</v>
      </c>
      <c r="H2280">
        <v>405</v>
      </c>
      <c r="I2280">
        <v>15.521840283647199</v>
      </c>
      <c r="J2280">
        <v>359</v>
      </c>
      <c r="K2280">
        <v>641</v>
      </c>
      <c r="L2280">
        <v>778</v>
      </c>
      <c r="M2280">
        <v>460</v>
      </c>
    </row>
    <row r="2281" spans="1:13" x14ac:dyDescent="0.25">
      <c r="A2281">
        <v>340.55347374896502</v>
      </c>
      <c r="B2281">
        <v>6.6016213695074502E-2</v>
      </c>
      <c r="C2281">
        <v>520</v>
      </c>
      <c r="D2281">
        <v>13.2592339192051</v>
      </c>
      <c r="F2281">
        <v>296.87535019358597</v>
      </c>
      <c r="G2281">
        <v>0.102094594511316</v>
      </c>
      <c r="H2281">
        <v>405</v>
      </c>
      <c r="I2281">
        <v>15.521840283647199</v>
      </c>
      <c r="J2281">
        <v>359</v>
      </c>
      <c r="K2281">
        <v>641</v>
      </c>
      <c r="L2281">
        <v>778</v>
      </c>
      <c r="M2281">
        <v>460</v>
      </c>
    </row>
    <row r="2282" spans="1:13" x14ac:dyDescent="0.25">
      <c r="A2282">
        <v>340.55347374896502</v>
      </c>
      <c r="B2282">
        <v>6.6783033362519104E-2</v>
      </c>
      <c r="C2282">
        <v>520</v>
      </c>
      <c r="D2282">
        <v>13.2592339192051</v>
      </c>
      <c r="F2282">
        <v>296.87535019358597</v>
      </c>
      <c r="G2282">
        <v>0.102435984719701</v>
      </c>
      <c r="H2282">
        <v>405</v>
      </c>
      <c r="I2282">
        <v>15.521840283647199</v>
      </c>
      <c r="J2282">
        <v>359</v>
      </c>
      <c r="K2282">
        <v>641</v>
      </c>
      <c r="L2282">
        <v>778</v>
      </c>
      <c r="M2282">
        <v>460</v>
      </c>
    </row>
    <row r="2283" spans="1:13" x14ac:dyDescent="0.25">
      <c r="A2283">
        <v>340.55347374896502</v>
      </c>
      <c r="B2283">
        <v>6.6869887738115502E-2</v>
      </c>
      <c r="C2283">
        <v>520</v>
      </c>
      <c r="D2283">
        <v>13.2592339192051</v>
      </c>
      <c r="F2283">
        <v>296.87535019358597</v>
      </c>
      <c r="G2283">
        <v>0.100485751537573</v>
      </c>
      <c r="H2283">
        <v>405</v>
      </c>
      <c r="I2283">
        <v>15.521840283647199</v>
      </c>
      <c r="J2283">
        <v>359</v>
      </c>
      <c r="K2283">
        <v>641</v>
      </c>
      <c r="L2283">
        <v>778</v>
      </c>
      <c r="M2283">
        <v>460</v>
      </c>
    </row>
    <row r="2284" spans="1:13" x14ac:dyDescent="0.25">
      <c r="A2284">
        <v>340.55347374896502</v>
      </c>
      <c r="B2284">
        <v>6.6927419037323799E-2</v>
      </c>
      <c r="C2284">
        <v>520</v>
      </c>
      <c r="D2284">
        <v>13.2592339192051</v>
      </c>
      <c r="F2284">
        <v>296.87535019358597</v>
      </c>
      <c r="G2284">
        <v>0.100960672350518</v>
      </c>
      <c r="H2284">
        <v>405</v>
      </c>
      <c r="I2284">
        <v>15.521840283647199</v>
      </c>
      <c r="J2284">
        <v>359</v>
      </c>
      <c r="K2284">
        <v>641</v>
      </c>
      <c r="L2284">
        <v>778</v>
      </c>
      <c r="M2284">
        <v>460</v>
      </c>
    </row>
    <row r="2285" spans="1:13" x14ac:dyDescent="0.25">
      <c r="A2285">
        <v>340.55347374896502</v>
      </c>
      <c r="B2285">
        <v>6.6643280817992506E-2</v>
      </c>
      <c r="C2285">
        <v>520</v>
      </c>
      <c r="D2285">
        <v>13.2592339192051</v>
      </c>
      <c r="F2285">
        <v>296.87535019358597</v>
      </c>
      <c r="G2285">
        <v>0.100568952691893</v>
      </c>
      <c r="H2285">
        <v>405</v>
      </c>
      <c r="I2285">
        <v>15.521840283647199</v>
      </c>
      <c r="J2285">
        <v>359</v>
      </c>
      <c r="K2285">
        <v>641</v>
      </c>
      <c r="L2285">
        <v>778</v>
      </c>
      <c r="M2285">
        <v>460</v>
      </c>
    </row>
    <row r="2286" spans="1:13" x14ac:dyDescent="0.25">
      <c r="A2286">
        <v>340.24906132556498</v>
      </c>
      <c r="B2286">
        <v>6.6380457040009E-2</v>
      </c>
      <c r="C2286">
        <v>509</v>
      </c>
      <c r="D2286">
        <v>13.3563318767119</v>
      </c>
      <c r="F2286">
        <v>296.87535019358597</v>
      </c>
      <c r="G2286">
        <v>0.100568952691893</v>
      </c>
      <c r="H2286">
        <v>405</v>
      </c>
      <c r="I2286">
        <v>15.521840283647199</v>
      </c>
      <c r="J2286">
        <v>359</v>
      </c>
      <c r="K2286">
        <v>641</v>
      </c>
      <c r="L2286">
        <v>778</v>
      </c>
      <c r="M2286">
        <v>460</v>
      </c>
    </row>
    <row r="2287" spans="1:13" x14ac:dyDescent="0.25">
      <c r="A2287">
        <v>340.24906132556498</v>
      </c>
      <c r="B2287">
        <v>6.6215252391263496E-2</v>
      </c>
      <c r="C2287">
        <v>509</v>
      </c>
      <c r="D2287">
        <v>13.3563318767119</v>
      </c>
      <c r="F2287">
        <v>296.87535019358597</v>
      </c>
      <c r="G2287">
        <v>0.101073320086437</v>
      </c>
      <c r="H2287">
        <v>405</v>
      </c>
      <c r="I2287">
        <v>15.521840283647199</v>
      </c>
      <c r="J2287">
        <v>359</v>
      </c>
      <c r="K2287">
        <v>641</v>
      </c>
      <c r="L2287">
        <v>778</v>
      </c>
      <c r="M2287">
        <v>460</v>
      </c>
    </row>
    <row r="2288" spans="1:13" x14ac:dyDescent="0.25">
      <c r="A2288">
        <v>340.24906132556498</v>
      </c>
      <c r="B2288">
        <v>6.5581612050756799E-2</v>
      </c>
      <c r="C2288">
        <v>509</v>
      </c>
      <c r="D2288">
        <v>13.3563318767119</v>
      </c>
      <c r="F2288">
        <v>296.62929613445903</v>
      </c>
      <c r="G2288">
        <v>0.101215168544684</v>
      </c>
      <c r="H2288">
        <v>425</v>
      </c>
      <c r="I2288">
        <v>15.411289445357401</v>
      </c>
      <c r="J2288">
        <v>359</v>
      </c>
      <c r="K2288">
        <v>641</v>
      </c>
      <c r="L2288">
        <v>778</v>
      </c>
      <c r="M2288">
        <v>460</v>
      </c>
    </row>
    <row r="2289" spans="1:13" x14ac:dyDescent="0.25">
      <c r="A2289">
        <v>340.24906132556498</v>
      </c>
      <c r="B2289">
        <v>6.52242321824794E-2</v>
      </c>
      <c r="C2289">
        <v>509</v>
      </c>
      <c r="D2289">
        <v>13.3563318767119</v>
      </c>
      <c r="F2289">
        <v>296.62929613445903</v>
      </c>
      <c r="G2289">
        <v>0.102712066575692</v>
      </c>
      <c r="H2289">
        <v>425</v>
      </c>
      <c r="I2289">
        <v>15.411289445357401</v>
      </c>
      <c r="J2289">
        <v>359</v>
      </c>
      <c r="K2289">
        <v>641</v>
      </c>
      <c r="L2289">
        <v>778</v>
      </c>
      <c r="M2289">
        <v>460</v>
      </c>
    </row>
    <row r="2290" spans="1:13" x14ac:dyDescent="0.25">
      <c r="A2290">
        <v>340.24906132556498</v>
      </c>
      <c r="B2290">
        <v>6.4922968102332404E-2</v>
      </c>
      <c r="C2290">
        <v>509</v>
      </c>
      <c r="D2290">
        <v>13.3563318767119</v>
      </c>
      <c r="F2290">
        <v>296.62929613445903</v>
      </c>
      <c r="G2290">
        <v>0.10175639303070599</v>
      </c>
      <c r="H2290">
        <v>425</v>
      </c>
      <c r="I2290">
        <v>15.411289445357401</v>
      </c>
      <c r="J2290">
        <v>359</v>
      </c>
      <c r="K2290">
        <v>641</v>
      </c>
      <c r="L2290">
        <v>778</v>
      </c>
      <c r="M2290">
        <v>460</v>
      </c>
    </row>
    <row r="2291" spans="1:13" x14ac:dyDescent="0.25">
      <c r="A2291">
        <v>340.24906132556498</v>
      </c>
      <c r="B2291">
        <v>6.6034117503042597E-2</v>
      </c>
      <c r="C2291">
        <v>509</v>
      </c>
      <c r="D2291">
        <v>13.3563318767119</v>
      </c>
      <c r="F2291">
        <v>296.62929613445903</v>
      </c>
      <c r="G2291">
        <v>0.101860563166706</v>
      </c>
      <c r="H2291">
        <v>425</v>
      </c>
      <c r="I2291">
        <v>15.411289445357401</v>
      </c>
      <c r="J2291">
        <v>359</v>
      </c>
      <c r="K2291">
        <v>641</v>
      </c>
      <c r="L2291">
        <v>778</v>
      </c>
      <c r="M2291">
        <v>460</v>
      </c>
    </row>
    <row r="2292" spans="1:13" x14ac:dyDescent="0.25">
      <c r="A2292">
        <v>340.24906132556498</v>
      </c>
      <c r="B2292">
        <v>6.5922195117392002E-2</v>
      </c>
      <c r="C2292">
        <v>509</v>
      </c>
      <c r="D2292">
        <v>13.3563318767119</v>
      </c>
      <c r="F2292">
        <v>296.62929613445903</v>
      </c>
      <c r="G2292">
        <v>0.101421675285724</v>
      </c>
      <c r="H2292">
        <v>425</v>
      </c>
      <c r="I2292">
        <v>15.411289445357401</v>
      </c>
      <c r="J2292">
        <v>359</v>
      </c>
      <c r="K2292">
        <v>641</v>
      </c>
      <c r="L2292">
        <v>778</v>
      </c>
      <c r="M2292">
        <v>460</v>
      </c>
    </row>
    <row r="2293" spans="1:13" x14ac:dyDescent="0.25">
      <c r="A2293">
        <v>340.24906132556498</v>
      </c>
      <c r="B2293">
        <v>6.7058521131043505E-2</v>
      </c>
      <c r="C2293">
        <v>509</v>
      </c>
      <c r="D2293">
        <v>13.3563318767119</v>
      </c>
      <c r="F2293">
        <v>296.62929613445903</v>
      </c>
      <c r="G2293">
        <v>0.10030014720448301</v>
      </c>
      <c r="H2293">
        <v>425</v>
      </c>
      <c r="I2293">
        <v>15.411289445357401</v>
      </c>
      <c r="J2293">
        <v>359</v>
      </c>
      <c r="K2293">
        <v>641</v>
      </c>
      <c r="L2293">
        <v>778</v>
      </c>
      <c r="M2293">
        <v>460</v>
      </c>
    </row>
    <row r="2294" spans="1:13" x14ac:dyDescent="0.25">
      <c r="A2294">
        <v>340.24906132556498</v>
      </c>
      <c r="B2294">
        <v>6.7266560596620895E-2</v>
      </c>
      <c r="C2294">
        <v>509</v>
      </c>
      <c r="D2294">
        <v>13.3563318767119</v>
      </c>
      <c r="F2294">
        <v>296.62929613445903</v>
      </c>
      <c r="G2294">
        <v>0.10092343691212299</v>
      </c>
      <c r="H2294">
        <v>425</v>
      </c>
      <c r="I2294">
        <v>15.411289445357401</v>
      </c>
      <c r="J2294">
        <v>359</v>
      </c>
      <c r="K2294">
        <v>641</v>
      </c>
      <c r="L2294">
        <v>778</v>
      </c>
      <c r="M2294">
        <v>460</v>
      </c>
    </row>
    <row r="2295" spans="1:13" x14ac:dyDescent="0.25">
      <c r="A2295">
        <v>340.24906132556498</v>
      </c>
      <c r="B2295">
        <v>6.73591154634402E-2</v>
      </c>
      <c r="C2295">
        <v>509</v>
      </c>
      <c r="D2295">
        <v>13.3563318767119</v>
      </c>
      <c r="F2295">
        <v>296.62929613445903</v>
      </c>
      <c r="G2295">
        <v>0.10053963553292999</v>
      </c>
      <c r="H2295">
        <v>425</v>
      </c>
      <c r="I2295">
        <v>15.411289445357401</v>
      </c>
      <c r="J2295">
        <v>359</v>
      </c>
      <c r="K2295">
        <v>641</v>
      </c>
      <c r="L2295">
        <v>778</v>
      </c>
      <c r="M2295">
        <v>460</v>
      </c>
    </row>
    <row r="2296" spans="1:13" x14ac:dyDescent="0.25">
      <c r="A2296">
        <v>340.24906132556498</v>
      </c>
      <c r="B2296">
        <v>6.67092869027852E-2</v>
      </c>
      <c r="C2296">
        <v>509</v>
      </c>
      <c r="D2296">
        <v>13.3563318767119</v>
      </c>
      <c r="F2296">
        <v>296.62929613445903</v>
      </c>
      <c r="G2296">
        <v>0.10147186480911601</v>
      </c>
      <c r="H2296">
        <v>425</v>
      </c>
      <c r="I2296">
        <v>15.411289445357401</v>
      </c>
      <c r="J2296">
        <v>359</v>
      </c>
      <c r="K2296">
        <v>641</v>
      </c>
      <c r="L2296">
        <v>778</v>
      </c>
      <c r="M2296">
        <v>460</v>
      </c>
    </row>
    <row r="2297" spans="1:13" x14ac:dyDescent="0.25">
      <c r="A2297">
        <v>340.24906132556498</v>
      </c>
      <c r="B2297">
        <v>6.65854553712006E-2</v>
      </c>
      <c r="C2297">
        <v>509</v>
      </c>
      <c r="D2297">
        <v>13.3563318767119</v>
      </c>
      <c r="F2297">
        <v>296.62929613445903</v>
      </c>
      <c r="G2297">
        <v>0.10199967494095501</v>
      </c>
      <c r="H2297">
        <v>425</v>
      </c>
      <c r="I2297">
        <v>15.411289445357401</v>
      </c>
      <c r="J2297">
        <v>359</v>
      </c>
      <c r="K2297">
        <v>641</v>
      </c>
      <c r="L2297">
        <v>778</v>
      </c>
      <c r="M2297">
        <v>460</v>
      </c>
    </row>
    <row r="2298" spans="1:13" x14ac:dyDescent="0.25">
      <c r="A2298">
        <v>340.24906132556498</v>
      </c>
      <c r="B2298">
        <v>6.5344227195664295E-2</v>
      </c>
      <c r="C2298">
        <v>509</v>
      </c>
      <c r="D2298">
        <v>13.3563318767119</v>
      </c>
      <c r="F2298">
        <v>296.62929613445903</v>
      </c>
      <c r="G2298">
        <v>0.1012309350065</v>
      </c>
      <c r="H2298">
        <v>425</v>
      </c>
      <c r="I2298">
        <v>15.411289445357401</v>
      </c>
      <c r="J2298">
        <v>359</v>
      </c>
      <c r="K2298">
        <v>641</v>
      </c>
      <c r="L2298">
        <v>778</v>
      </c>
      <c r="M2298">
        <v>460</v>
      </c>
    </row>
    <row r="2299" spans="1:13" x14ac:dyDescent="0.25">
      <c r="A2299">
        <v>340.24906132556498</v>
      </c>
      <c r="B2299">
        <v>6.4853399977094994E-2</v>
      </c>
      <c r="C2299">
        <v>509</v>
      </c>
      <c r="D2299">
        <v>13.3563318767119</v>
      </c>
      <c r="F2299">
        <v>296.62929613445903</v>
      </c>
      <c r="G2299">
        <v>0.10061373624483499</v>
      </c>
      <c r="H2299">
        <v>425</v>
      </c>
      <c r="I2299">
        <v>15.411289445357401</v>
      </c>
      <c r="J2299">
        <v>359</v>
      </c>
      <c r="K2299">
        <v>641</v>
      </c>
      <c r="L2299">
        <v>778</v>
      </c>
      <c r="M2299">
        <v>460</v>
      </c>
    </row>
    <row r="2300" spans="1:13" x14ac:dyDescent="0.25">
      <c r="A2300">
        <v>340.24906132556498</v>
      </c>
      <c r="B2300">
        <v>6.4721970884720995E-2</v>
      </c>
      <c r="C2300">
        <v>509</v>
      </c>
      <c r="D2300">
        <v>13.3563318767119</v>
      </c>
      <c r="F2300">
        <v>296.62929613445903</v>
      </c>
      <c r="G2300">
        <v>0.10059444009816799</v>
      </c>
      <c r="H2300">
        <v>425</v>
      </c>
      <c r="I2300">
        <v>15.411289445357401</v>
      </c>
      <c r="J2300">
        <v>359</v>
      </c>
      <c r="K2300">
        <v>641</v>
      </c>
      <c r="L2300">
        <v>778</v>
      </c>
      <c r="M2300">
        <v>460</v>
      </c>
    </row>
    <row r="2301" spans="1:13" x14ac:dyDescent="0.25">
      <c r="A2301">
        <v>340.24906132556498</v>
      </c>
      <c r="B2301">
        <v>6.4454856192677698E-2</v>
      </c>
      <c r="C2301">
        <v>509</v>
      </c>
      <c r="D2301">
        <v>13.3563318767119</v>
      </c>
      <c r="F2301">
        <v>296.62929613445903</v>
      </c>
      <c r="G2301">
        <v>0.101073078598698</v>
      </c>
      <c r="H2301">
        <v>425</v>
      </c>
      <c r="I2301">
        <v>15.411289445357401</v>
      </c>
      <c r="J2301">
        <v>359</v>
      </c>
      <c r="K2301">
        <v>641</v>
      </c>
      <c r="L2301">
        <v>778</v>
      </c>
      <c r="M2301">
        <v>460</v>
      </c>
    </row>
    <row r="2302" spans="1:13" x14ac:dyDescent="0.25">
      <c r="A2302">
        <v>340.08329477836401</v>
      </c>
      <c r="B2302">
        <v>6.49102278931772E-2</v>
      </c>
      <c r="C2302">
        <v>519</v>
      </c>
      <c r="D2302">
        <v>13.3563318767119</v>
      </c>
      <c r="F2302">
        <v>296.62929613445903</v>
      </c>
      <c r="G2302">
        <v>0.101448843147758</v>
      </c>
      <c r="H2302">
        <v>425</v>
      </c>
      <c r="I2302">
        <v>15.411289445357401</v>
      </c>
      <c r="J2302">
        <v>359</v>
      </c>
      <c r="K2302">
        <v>641</v>
      </c>
      <c r="L2302">
        <v>778</v>
      </c>
      <c r="M2302">
        <v>460</v>
      </c>
    </row>
    <row r="2303" spans="1:13" x14ac:dyDescent="0.25">
      <c r="A2303">
        <v>340.08329477836401</v>
      </c>
      <c r="B2303">
        <v>6.3995361798682093E-2</v>
      </c>
      <c r="C2303">
        <v>519</v>
      </c>
      <c r="D2303">
        <v>13.3563318767119</v>
      </c>
      <c r="F2303">
        <v>296.62929613445903</v>
      </c>
      <c r="G2303">
        <v>9.9845135299470394E-2</v>
      </c>
      <c r="H2303">
        <v>425</v>
      </c>
      <c r="I2303">
        <v>15.411289445357401</v>
      </c>
      <c r="J2303">
        <v>359</v>
      </c>
      <c r="K2303">
        <v>641</v>
      </c>
      <c r="L2303">
        <v>778</v>
      </c>
      <c r="M2303">
        <v>460</v>
      </c>
    </row>
    <row r="2304" spans="1:13" x14ac:dyDescent="0.25">
      <c r="A2304">
        <v>340.08329477836401</v>
      </c>
      <c r="B2304">
        <v>6.4217118039650203E-2</v>
      </c>
      <c r="C2304">
        <v>519</v>
      </c>
      <c r="D2304">
        <v>13.3563318767119</v>
      </c>
      <c r="F2304">
        <v>296.62929613445903</v>
      </c>
      <c r="G2304">
        <v>9.9896716872226399E-2</v>
      </c>
      <c r="H2304">
        <v>425</v>
      </c>
      <c r="I2304">
        <v>15.411289445357401</v>
      </c>
      <c r="J2304">
        <v>418</v>
      </c>
      <c r="K2304">
        <v>582</v>
      </c>
      <c r="L2304">
        <v>780</v>
      </c>
      <c r="M2304">
        <v>463</v>
      </c>
    </row>
    <row r="2305" spans="1:13" x14ac:dyDescent="0.25">
      <c r="A2305">
        <v>340.08329477836401</v>
      </c>
      <c r="B2305">
        <v>6.4760474161045703E-2</v>
      </c>
      <c r="C2305">
        <v>519</v>
      </c>
      <c r="D2305">
        <v>13.3563318767119</v>
      </c>
      <c r="F2305">
        <v>296.62929613445903</v>
      </c>
      <c r="G2305">
        <v>0.10011770512835499</v>
      </c>
      <c r="H2305">
        <v>425</v>
      </c>
      <c r="I2305">
        <v>15.411289445357401</v>
      </c>
      <c r="J2305">
        <v>418</v>
      </c>
      <c r="K2305">
        <v>582</v>
      </c>
      <c r="L2305">
        <v>780</v>
      </c>
      <c r="M2305">
        <v>463</v>
      </c>
    </row>
    <row r="2306" spans="1:13" x14ac:dyDescent="0.25">
      <c r="A2306">
        <v>340.08329477836401</v>
      </c>
      <c r="B2306">
        <v>6.4925078387296303E-2</v>
      </c>
      <c r="C2306">
        <v>519</v>
      </c>
      <c r="D2306">
        <v>13.3563318767119</v>
      </c>
      <c r="F2306">
        <v>296.62929613445903</v>
      </c>
      <c r="G2306">
        <v>9.8771668991846306E-2</v>
      </c>
      <c r="H2306">
        <v>425</v>
      </c>
      <c r="I2306">
        <v>15.411289445357401</v>
      </c>
      <c r="J2306">
        <v>418</v>
      </c>
      <c r="K2306">
        <v>582</v>
      </c>
      <c r="L2306">
        <v>780</v>
      </c>
      <c r="M2306">
        <v>463</v>
      </c>
    </row>
    <row r="2307" spans="1:13" x14ac:dyDescent="0.25">
      <c r="A2307">
        <v>340.08329477836401</v>
      </c>
      <c r="B2307">
        <v>6.4450343271478999E-2</v>
      </c>
      <c r="C2307">
        <v>519</v>
      </c>
      <c r="D2307">
        <v>13.3563318767119</v>
      </c>
      <c r="F2307">
        <v>296.62929613445903</v>
      </c>
      <c r="G2307">
        <v>9.9283701088111395E-2</v>
      </c>
      <c r="H2307">
        <v>425</v>
      </c>
      <c r="I2307">
        <v>15.411289445357401</v>
      </c>
      <c r="J2307">
        <v>418</v>
      </c>
      <c r="K2307">
        <v>582</v>
      </c>
      <c r="L2307">
        <v>780</v>
      </c>
      <c r="M2307">
        <v>463</v>
      </c>
    </row>
    <row r="2308" spans="1:13" x14ac:dyDescent="0.25">
      <c r="A2308">
        <v>340.08329477836401</v>
      </c>
      <c r="B2308">
        <v>6.4536186765025205E-2</v>
      </c>
      <c r="C2308">
        <v>519</v>
      </c>
      <c r="D2308">
        <v>13.3563318767119</v>
      </c>
      <c r="F2308">
        <v>296.62929613445903</v>
      </c>
      <c r="G2308">
        <v>9.7721875623839299E-2</v>
      </c>
      <c r="H2308">
        <v>425</v>
      </c>
      <c r="I2308">
        <v>15.411289445357401</v>
      </c>
      <c r="J2308">
        <v>418</v>
      </c>
      <c r="K2308">
        <v>582</v>
      </c>
      <c r="L2308">
        <v>780</v>
      </c>
      <c r="M2308">
        <v>463</v>
      </c>
    </row>
    <row r="2309" spans="1:13" x14ac:dyDescent="0.25">
      <c r="A2309">
        <v>340.08329477836401</v>
      </c>
      <c r="B2309">
        <v>6.3670497255937999E-2</v>
      </c>
      <c r="C2309">
        <v>519</v>
      </c>
      <c r="D2309">
        <v>13.3563318767119</v>
      </c>
      <c r="F2309">
        <v>296.62929613445903</v>
      </c>
      <c r="G2309">
        <v>9.8696830289771706E-2</v>
      </c>
      <c r="H2309">
        <v>425</v>
      </c>
      <c r="I2309">
        <v>15.411289445357401</v>
      </c>
      <c r="J2309">
        <v>418</v>
      </c>
      <c r="K2309">
        <v>582</v>
      </c>
      <c r="L2309">
        <v>780</v>
      </c>
      <c r="M2309">
        <v>463</v>
      </c>
    </row>
    <row r="2310" spans="1:13" x14ac:dyDescent="0.25">
      <c r="A2310">
        <v>340.08329477836401</v>
      </c>
      <c r="B2310">
        <v>6.3670497255937999E-2</v>
      </c>
      <c r="C2310">
        <v>519</v>
      </c>
      <c r="D2310">
        <v>13.3563318767119</v>
      </c>
      <c r="F2310">
        <v>296.62929613445903</v>
      </c>
      <c r="G2310">
        <v>9.8696830289771706E-2</v>
      </c>
      <c r="H2310">
        <v>425</v>
      </c>
      <c r="I2310">
        <v>15.411289445357401</v>
      </c>
      <c r="J2310">
        <v>418</v>
      </c>
      <c r="K2310">
        <v>582</v>
      </c>
      <c r="L2310">
        <v>780</v>
      </c>
      <c r="M2310">
        <v>463</v>
      </c>
    </row>
    <row r="2311" spans="1:13" x14ac:dyDescent="0.25">
      <c r="A2311">
        <v>340.08329477836401</v>
      </c>
      <c r="B2311">
        <v>6.3793436090994401E-2</v>
      </c>
      <c r="C2311">
        <v>519</v>
      </c>
      <c r="D2311">
        <v>13.3563318767119</v>
      </c>
      <c r="F2311">
        <v>296.62929613445903</v>
      </c>
      <c r="G2311">
        <v>9.8626113935528503E-2</v>
      </c>
      <c r="H2311">
        <v>425</v>
      </c>
      <c r="I2311">
        <v>15.411289445357401</v>
      </c>
      <c r="J2311">
        <v>418</v>
      </c>
      <c r="K2311">
        <v>582</v>
      </c>
      <c r="L2311">
        <v>780</v>
      </c>
      <c r="M2311">
        <v>463</v>
      </c>
    </row>
    <row r="2312" spans="1:13" x14ac:dyDescent="0.25">
      <c r="A2312">
        <v>340.08329477836401</v>
      </c>
      <c r="B2312">
        <v>6.4275890752599596E-2</v>
      </c>
      <c r="C2312">
        <v>519</v>
      </c>
      <c r="D2312">
        <v>13.3563318767119</v>
      </c>
      <c r="F2312">
        <v>296.62929613445903</v>
      </c>
      <c r="G2312">
        <v>9.8345303727422201E-2</v>
      </c>
      <c r="H2312">
        <v>425</v>
      </c>
      <c r="I2312">
        <v>15.411289445357401</v>
      </c>
      <c r="J2312">
        <v>418</v>
      </c>
      <c r="K2312">
        <v>582</v>
      </c>
      <c r="L2312">
        <v>780</v>
      </c>
      <c r="M2312">
        <v>463</v>
      </c>
    </row>
    <row r="2313" spans="1:13" x14ac:dyDescent="0.25">
      <c r="A2313">
        <v>340.08329477836401</v>
      </c>
      <c r="B2313">
        <v>6.4368913178531106E-2</v>
      </c>
      <c r="C2313">
        <v>519</v>
      </c>
      <c r="D2313">
        <v>13.3563318767119</v>
      </c>
      <c r="F2313">
        <v>296.62929613445903</v>
      </c>
      <c r="G2313">
        <v>9.8352337250125696E-2</v>
      </c>
      <c r="H2313">
        <v>425</v>
      </c>
      <c r="I2313">
        <v>15.411289445357401</v>
      </c>
      <c r="J2313">
        <v>418</v>
      </c>
      <c r="K2313">
        <v>582</v>
      </c>
      <c r="L2313">
        <v>780</v>
      </c>
      <c r="M2313">
        <v>463</v>
      </c>
    </row>
    <row r="2314" spans="1:13" x14ac:dyDescent="0.25">
      <c r="A2314">
        <v>340.08329477836401</v>
      </c>
      <c r="B2314">
        <v>6.4276710092978098E-2</v>
      </c>
      <c r="C2314">
        <v>519</v>
      </c>
      <c r="D2314">
        <v>13.3563318767119</v>
      </c>
      <c r="F2314">
        <v>296.62929613445903</v>
      </c>
      <c r="G2314">
        <v>9.8045012924500893E-2</v>
      </c>
      <c r="H2314">
        <v>425</v>
      </c>
      <c r="I2314">
        <v>15.411289445357401</v>
      </c>
      <c r="J2314">
        <v>418</v>
      </c>
      <c r="K2314">
        <v>582</v>
      </c>
      <c r="L2314">
        <v>780</v>
      </c>
      <c r="M2314">
        <v>463</v>
      </c>
    </row>
    <row r="2315" spans="1:13" x14ac:dyDescent="0.25">
      <c r="A2315">
        <v>340.08329477836401</v>
      </c>
      <c r="B2315">
        <v>6.43377643853945E-2</v>
      </c>
      <c r="C2315">
        <v>519</v>
      </c>
      <c r="D2315">
        <v>13.3563318767119</v>
      </c>
      <c r="F2315">
        <v>296.54370552534198</v>
      </c>
      <c r="G2315">
        <v>9.7604329317626401E-2</v>
      </c>
      <c r="H2315">
        <v>392</v>
      </c>
      <c r="I2315">
        <v>15.5292126354761</v>
      </c>
      <c r="J2315">
        <v>418</v>
      </c>
      <c r="K2315">
        <v>582</v>
      </c>
      <c r="L2315">
        <v>780</v>
      </c>
      <c r="M2315">
        <v>463</v>
      </c>
    </row>
    <row r="2316" spans="1:13" x14ac:dyDescent="0.25">
      <c r="A2316">
        <v>340.08329477836401</v>
      </c>
      <c r="B2316">
        <v>6.4258702811698806E-2</v>
      </c>
      <c r="C2316">
        <v>519</v>
      </c>
      <c r="D2316">
        <v>13.3563318767119</v>
      </c>
      <c r="F2316">
        <v>296.54370552534198</v>
      </c>
      <c r="G2316">
        <v>9.7309247162862003E-2</v>
      </c>
      <c r="H2316">
        <v>392</v>
      </c>
      <c r="I2316">
        <v>15.5292126354761</v>
      </c>
      <c r="J2316">
        <v>418</v>
      </c>
      <c r="K2316">
        <v>582</v>
      </c>
      <c r="L2316">
        <v>780</v>
      </c>
      <c r="M2316">
        <v>463</v>
      </c>
    </row>
    <row r="2317" spans="1:13" x14ac:dyDescent="0.25">
      <c r="A2317">
        <v>340.08329477836401</v>
      </c>
      <c r="B2317">
        <v>6.3739989473602099E-2</v>
      </c>
      <c r="C2317">
        <v>519</v>
      </c>
      <c r="D2317">
        <v>13.3563318767119</v>
      </c>
      <c r="F2317">
        <v>296.54370552534198</v>
      </c>
      <c r="G2317">
        <v>9.6762262136930302E-2</v>
      </c>
      <c r="H2317">
        <v>392</v>
      </c>
      <c r="I2317">
        <v>15.5292126354761</v>
      </c>
      <c r="J2317">
        <v>418</v>
      </c>
      <c r="K2317">
        <v>582</v>
      </c>
      <c r="L2317">
        <v>780</v>
      </c>
      <c r="M2317">
        <v>463</v>
      </c>
    </row>
    <row r="2318" spans="1:13" x14ac:dyDescent="0.25">
      <c r="A2318">
        <v>340.08329477836401</v>
      </c>
      <c r="B2318">
        <v>6.4152574757002895E-2</v>
      </c>
      <c r="C2318">
        <v>519</v>
      </c>
      <c r="D2318">
        <v>13.3563318767119</v>
      </c>
      <c r="F2318">
        <v>296.54370552534198</v>
      </c>
      <c r="G2318">
        <v>9.6527948819634904E-2</v>
      </c>
      <c r="H2318">
        <v>392</v>
      </c>
      <c r="I2318">
        <v>15.5292126354761</v>
      </c>
      <c r="J2318">
        <v>418</v>
      </c>
      <c r="K2318">
        <v>582</v>
      </c>
      <c r="L2318">
        <v>780</v>
      </c>
      <c r="M2318">
        <v>463</v>
      </c>
    </row>
    <row r="2319" spans="1:13" x14ac:dyDescent="0.25">
      <c r="A2319">
        <v>340.08329477836401</v>
      </c>
      <c r="B2319">
        <v>6.4508475899876794E-2</v>
      </c>
      <c r="C2319">
        <v>519</v>
      </c>
      <c r="D2319">
        <v>13.3563318767119</v>
      </c>
      <c r="F2319">
        <v>296.54370552534198</v>
      </c>
      <c r="G2319">
        <v>9.6340052855868497E-2</v>
      </c>
      <c r="H2319">
        <v>392</v>
      </c>
      <c r="I2319">
        <v>15.5292126354761</v>
      </c>
      <c r="J2319">
        <v>418</v>
      </c>
      <c r="K2319">
        <v>582</v>
      </c>
      <c r="L2319">
        <v>780</v>
      </c>
      <c r="M2319">
        <v>463</v>
      </c>
    </row>
    <row r="2320" spans="1:13" x14ac:dyDescent="0.25">
      <c r="A2320">
        <v>340.08329477836401</v>
      </c>
      <c r="B2320">
        <v>6.5034597277675299E-2</v>
      </c>
      <c r="C2320">
        <v>519</v>
      </c>
      <c r="D2320">
        <v>13.3563318767119</v>
      </c>
      <c r="F2320">
        <v>296.54370552534198</v>
      </c>
      <c r="G2320">
        <v>9.5918523392153204E-2</v>
      </c>
      <c r="H2320">
        <v>392</v>
      </c>
      <c r="I2320">
        <v>15.5292126354761</v>
      </c>
      <c r="J2320">
        <v>418</v>
      </c>
      <c r="K2320">
        <v>582</v>
      </c>
      <c r="L2320">
        <v>780</v>
      </c>
      <c r="M2320">
        <v>463</v>
      </c>
    </row>
    <row r="2321" spans="1:13" x14ac:dyDescent="0.25">
      <c r="A2321">
        <v>340.08329477836401</v>
      </c>
      <c r="B2321">
        <v>6.5509883355781506E-2</v>
      </c>
      <c r="C2321">
        <v>519</v>
      </c>
      <c r="D2321">
        <v>13.3563318767119</v>
      </c>
      <c r="F2321">
        <v>296.54370552534198</v>
      </c>
      <c r="G2321">
        <v>9.6513703730501596E-2</v>
      </c>
      <c r="H2321">
        <v>392</v>
      </c>
      <c r="I2321">
        <v>15.5292126354761</v>
      </c>
      <c r="J2321">
        <v>418</v>
      </c>
      <c r="K2321">
        <v>582</v>
      </c>
      <c r="L2321">
        <v>780</v>
      </c>
      <c r="M2321">
        <v>463</v>
      </c>
    </row>
    <row r="2322" spans="1:13" x14ac:dyDescent="0.25">
      <c r="A2322">
        <v>340.08329477836401</v>
      </c>
      <c r="B2322">
        <v>6.5659456969793695E-2</v>
      </c>
      <c r="C2322">
        <v>519</v>
      </c>
      <c r="D2322">
        <v>13.3563318767119</v>
      </c>
      <c r="F2322">
        <v>296.54370552534198</v>
      </c>
      <c r="G2322">
        <v>9.6570601672437695E-2</v>
      </c>
      <c r="H2322">
        <v>392</v>
      </c>
      <c r="I2322">
        <v>15.5292126354761</v>
      </c>
      <c r="J2322">
        <v>418</v>
      </c>
      <c r="K2322">
        <v>582</v>
      </c>
      <c r="L2322">
        <v>780</v>
      </c>
      <c r="M2322">
        <v>463</v>
      </c>
    </row>
    <row r="2323" spans="1:13" x14ac:dyDescent="0.25">
      <c r="A2323">
        <v>340.08329477836401</v>
      </c>
      <c r="B2323">
        <v>6.6034636555551904E-2</v>
      </c>
      <c r="C2323">
        <v>519</v>
      </c>
      <c r="D2323">
        <v>13.3563318767119</v>
      </c>
      <c r="F2323">
        <v>296.54370552534198</v>
      </c>
      <c r="G2323">
        <v>9.6273160443280395E-2</v>
      </c>
      <c r="H2323">
        <v>392</v>
      </c>
      <c r="I2323">
        <v>15.5292126354761</v>
      </c>
      <c r="J2323">
        <v>418</v>
      </c>
      <c r="K2323">
        <v>582</v>
      </c>
      <c r="L2323">
        <v>780</v>
      </c>
      <c r="M2323">
        <v>463</v>
      </c>
    </row>
    <row r="2324" spans="1:13" x14ac:dyDescent="0.25">
      <c r="A2324">
        <v>340.08329477836401</v>
      </c>
      <c r="B2324">
        <v>6.7185161443458194E-2</v>
      </c>
      <c r="C2324">
        <v>519</v>
      </c>
      <c r="D2324">
        <v>13.3563318767119</v>
      </c>
      <c r="F2324">
        <v>296.54370552534198</v>
      </c>
      <c r="G2324">
        <v>9.8304638896999405E-2</v>
      </c>
      <c r="H2324">
        <v>392</v>
      </c>
      <c r="I2324">
        <v>15.5292126354761</v>
      </c>
      <c r="J2324">
        <v>418</v>
      </c>
      <c r="K2324">
        <v>582</v>
      </c>
      <c r="L2324">
        <v>780</v>
      </c>
      <c r="M2324">
        <v>463</v>
      </c>
    </row>
    <row r="2325" spans="1:13" x14ac:dyDescent="0.25">
      <c r="A2325">
        <v>340.08329477836401</v>
      </c>
      <c r="B2325">
        <v>6.7694380782770805E-2</v>
      </c>
      <c r="C2325">
        <v>519</v>
      </c>
      <c r="D2325">
        <v>13.3563318767119</v>
      </c>
      <c r="F2325">
        <v>296.54370552534198</v>
      </c>
      <c r="G2325">
        <v>0.100012151518998</v>
      </c>
      <c r="H2325">
        <v>392</v>
      </c>
      <c r="I2325">
        <v>15.5292126354761</v>
      </c>
      <c r="J2325">
        <v>418</v>
      </c>
      <c r="K2325">
        <v>582</v>
      </c>
      <c r="L2325">
        <v>780</v>
      </c>
      <c r="M2325">
        <v>463</v>
      </c>
    </row>
    <row r="2326" spans="1:13" x14ac:dyDescent="0.25">
      <c r="A2326">
        <v>340.08329477836401</v>
      </c>
      <c r="B2326">
        <v>6.8245294382510896E-2</v>
      </c>
      <c r="C2326">
        <v>519</v>
      </c>
      <c r="D2326">
        <v>13.3563318767119</v>
      </c>
      <c r="F2326">
        <v>296.54370552534198</v>
      </c>
      <c r="G2326">
        <v>0.100798307979166</v>
      </c>
      <c r="H2326">
        <v>392</v>
      </c>
      <c r="I2326">
        <v>15.5292126354761</v>
      </c>
      <c r="J2326">
        <v>418</v>
      </c>
      <c r="K2326">
        <v>582</v>
      </c>
      <c r="L2326">
        <v>780</v>
      </c>
      <c r="M2326">
        <v>463</v>
      </c>
    </row>
    <row r="2327" spans="1:13" x14ac:dyDescent="0.25">
      <c r="A2327">
        <v>340.08329477836401</v>
      </c>
      <c r="B2327">
        <v>6.8793247936478993E-2</v>
      </c>
      <c r="C2327">
        <v>519</v>
      </c>
      <c r="D2327">
        <v>13.3563318767119</v>
      </c>
      <c r="F2327">
        <v>296.54370552534198</v>
      </c>
      <c r="G2327">
        <v>9.8340428424360804E-2</v>
      </c>
      <c r="H2327">
        <v>392</v>
      </c>
      <c r="I2327">
        <v>15.5292126354761</v>
      </c>
      <c r="J2327">
        <v>418</v>
      </c>
      <c r="K2327">
        <v>582</v>
      </c>
      <c r="L2327">
        <v>780</v>
      </c>
      <c r="M2327">
        <v>463</v>
      </c>
    </row>
    <row r="2328" spans="1:13" x14ac:dyDescent="0.25">
      <c r="A2328">
        <v>340.08329477836401</v>
      </c>
      <c r="B2328">
        <v>6.9378752111947301E-2</v>
      </c>
      <c r="C2328">
        <v>519</v>
      </c>
      <c r="D2328">
        <v>13.3563318767119</v>
      </c>
      <c r="F2328">
        <v>296.49182126042399</v>
      </c>
      <c r="G2328">
        <v>9.8205435746376801E-2</v>
      </c>
      <c r="H2328">
        <v>393</v>
      </c>
      <c r="I2328">
        <v>15.5651966268197</v>
      </c>
      <c r="J2328">
        <v>418</v>
      </c>
      <c r="K2328">
        <v>582</v>
      </c>
      <c r="L2328">
        <v>780</v>
      </c>
      <c r="M2328">
        <v>463</v>
      </c>
    </row>
    <row r="2329" spans="1:13" x14ac:dyDescent="0.25">
      <c r="A2329">
        <v>340.08329477836401</v>
      </c>
      <c r="B2329">
        <v>6.9735876100088703E-2</v>
      </c>
      <c r="C2329">
        <v>519</v>
      </c>
      <c r="D2329">
        <v>13.3563318767119</v>
      </c>
      <c r="F2329">
        <v>296.49182126042399</v>
      </c>
      <c r="G2329">
        <v>9.8315259861633503E-2</v>
      </c>
      <c r="H2329">
        <v>393</v>
      </c>
      <c r="I2329">
        <v>15.5651966268197</v>
      </c>
      <c r="J2329">
        <v>418</v>
      </c>
      <c r="K2329">
        <v>582</v>
      </c>
      <c r="L2329">
        <v>775</v>
      </c>
      <c r="M2329">
        <v>461</v>
      </c>
    </row>
    <row r="2330" spans="1:13" x14ac:dyDescent="0.25">
      <c r="A2330">
        <v>340.08329477836401</v>
      </c>
      <c r="B2330">
        <v>7.0348476225526493E-2</v>
      </c>
      <c r="C2330">
        <v>519</v>
      </c>
      <c r="D2330">
        <v>13.3563318767119</v>
      </c>
      <c r="F2330">
        <v>296.49182126042399</v>
      </c>
      <c r="G2330">
        <v>9.82259757328975E-2</v>
      </c>
      <c r="H2330">
        <v>393</v>
      </c>
      <c r="I2330">
        <v>15.5651966268197</v>
      </c>
      <c r="J2330">
        <v>418</v>
      </c>
      <c r="K2330">
        <v>582</v>
      </c>
      <c r="L2330">
        <v>775</v>
      </c>
      <c r="M2330">
        <v>461</v>
      </c>
    </row>
    <row r="2331" spans="1:13" x14ac:dyDescent="0.25">
      <c r="A2331">
        <v>340.08329477836401</v>
      </c>
      <c r="B2331">
        <v>7.02066408157377E-2</v>
      </c>
      <c r="C2331">
        <v>519</v>
      </c>
      <c r="D2331">
        <v>13.3563318767119</v>
      </c>
      <c r="F2331">
        <v>296.42311614705301</v>
      </c>
      <c r="G2331">
        <v>9.6869482413199495E-2</v>
      </c>
      <c r="H2331">
        <v>411</v>
      </c>
      <c r="I2331">
        <v>16.0379902110435</v>
      </c>
      <c r="J2331">
        <v>418</v>
      </c>
      <c r="K2331">
        <v>582</v>
      </c>
      <c r="L2331">
        <v>775</v>
      </c>
      <c r="M2331">
        <v>461</v>
      </c>
    </row>
    <row r="2332" spans="1:13" x14ac:dyDescent="0.25">
      <c r="A2332">
        <v>340.08329477836401</v>
      </c>
      <c r="B2332">
        <v>7.1375500325044E-2</v>
      </c>
      <c r="C2332">
        <v>519</v>
      </c>
      <c r="D2332">
        <v>13.3563318767119</v>
      </c>
      <c r="F2332">
        <v>296.42311614705301</v>
      </c>
      <c r="G2332">
        <v>9.6501730948404807E-2</v>
      </c>
      <c r="H2332">
        <v>411</v>
      </c>
      <c r="I2332">
        <v>16.0379902110435</v>
      </c>
      <c r="J2332">
        <v>418</v>
      </c>
      <c r="K2332">
        <v>582</v>
      </c>
      <c r="L2332">
        <v>775</v>
      </c>
      <c r="M2332">
        <v>461</v>
      </c>
    </row>
    <row r="2333" spans="1:13" x14ac:dyDescent="0.25">
      <c r="A2333">
        <v>340.08329477836401</v>
      </c>
      <c r="B2333">
        <v>7.2675490196215706E-2</v>
      </c>
      <c r="C2333">
        <v>519</v>
      </c>
      <c r="D2333">
        <v>13.3563318767119</v>
      </c>
      <c r="F2333">
        <v>296.42311614705301</v>
      </c>
      <c r="G2333">
        <v>9.6811361641706006E-2</v>
      </c>
      <c r="H2333">
        <v>411</v>
      </c>
      <c r="I2333">
        <v>16.0379902110435</v>
      </c>
      <c r="J2333">
        <v>418</v>
      </c>
      <c r="K2333">
        <v>582</v>
      </c>
      <c r="L2333">
        <v>775</v>
      </c>
      <c r="M2333">
        <v>461</v>
      </c>
    </row>
    <row r="2334" spans="1:13" x14ac:dyDescent="0.25">
      <c r="A2334">
        <v>340.08329477836401</v>
      </c>
      <c r="B2334">
        <v>7.2426984097137506E-2</v>
      </c>
      <c r="C2334">
        <v>519</v>
      </c>
      <c r="D2334">
        <v>13.3563318767119</v>
      </c>
      <c r="F2334">
        <v>296.42311614705301</v>
      </c>
      <c r="G2334">
        <v>9.6078473521585897E-2</v>
      </c>
      <c r="H2334">
        <v>411</v>
      </c>
      <c r="I2334">
        <v>16.0379902110435</v>
      </c>
      <c r="J2334">
        <v>418</v>
      </c>
      <c r="K2334">
        <v>582</v>
      </c>
      <c r="L2334">
        <v>775</v>
      </c>
      <c r="M2334">
        <v>461</v>
      </c>
    </row>
    <row r="2335" spans="1:13" x14ac:dyDescent="0.25">
      <c r="A2335">
        <v>340.08329477836401</v>
      </c>
      <c r="B2335">
        <v>7.2343381249581201E-2</v>
      </c>
      <c r="C2335">
        <v>519</v>
      </c>
      <c r="D2335">
        <v>13.3563318767119</v>
      </c>
      <c r="F2335">
        <v>296.42311614705301</v>
      </c>
      <c r="G2335">
        <v>9.7157015094526303E-2</v>
      </c>
      <c r="H2335">
        <v>411</v>
      </c>
      <c r="I2335">
        <v>16.0379902110435</v>
      </c>
      <c r="J2335">
        <v>418</v>
      </c>
      <c r="K2335">
        <v>582</v>
      </c>
      <c r="L2335">
        <v>775</v>
      </c>
      <c r="M2335">
        <v>461</v>
      </c>
    </row>
    <row r="2336" spans="1:13" x14ac:dyDescent="0.25">
      <c r="A2336">
        <v>340.08329477836401</v>
      </c>
      <c r="B2336">
        <v>7.2759232214857E-2</v>
      </c>
      <c r="C2336">
        <v>519</v>
      </c>
      <c r="D2336">
        <v>13.3563318767119</v>
      </c>
      <c r="F2336">
        <v>296.42311614705301</v>
      </c>
      <c r="G2336">
        <v>9.7157015094526303E-2</v>
      </c>
      <c r="H2336">
        <v>411</v>
      </c>
      <c r="I2336">
        <v>16.0379902110435</v>
      </c>
      <c r="J2336">
        <v>418</v>
      </c>
      <c r="K2336">
        <v>582</v>
      </c>
      <c r="L2336">
        <v>775</v>
      </c>
      <c r="M2336">
        <v>461</v>
      </c>
    </row>
    <row r="2337" spans="1:13" x14ac:dyDescent="0.25">
      <c r="A2337">
        <v>340.08329477836401</v>
      </c>
      <c r="B2337">
        <v>7.2995914060781195E-2</v>
      </c>
      <c r="C2337">
        <v>519</v>
      </c>
      <c r="D2337">
        <v>13.3563318767119</v>
      </c>
      <c r="F2337">
        <v>296.42311614705301</v>
      </c>
      <c r="G2337">
        <v>9.6994925882805602E-2</v>
      </c>
      <c r="H2337">
        <v>411</v>
      </c>
      <c r="I2337">
        <v>16.0379902110435</v>
      </c>
      <c r="J2337">
        <v>418</v>
      </c>
      <c r="K2337">
        <v>582</v>
      </c>
      <c r="L2337">
        <v>775</v>
      </c>
      <c r="M2337">
        <v>461</v>
      </c>
    </row>
    <row r="2338" spans="1:13" x14ac:dyDescent="0.25">
      <c r="A2338">
        <v>340.08329477836401</v>
      </c>
      <c r="B2338">
        <v>7.3057784687660499E-2</v>
      </c>
      <c r="C2338">
        <v>519</v>
      </c>
      <c r="D2338">
        <v>13.3563318767119</v>
      </c>
      <c r="F2338">
        <v>296.36604825593503</v>
      </c>
      <c r="G2338">
        <v>9.73637486201962E-2</v>
      </c>
      <c r="H2338">
        <v>395</v>
      </c>
      <c r="I2338">
        <v>15.655748117948001</v>
      </c>
      <c r="J2338">
        <v>418</v>
      </c>
      <c r="K2338">
        <v>582</v>
      </c>
      <c r="L2338">
        <v>775</v>
      </c>
      <c r="M2338">
        <v>461</v>
      </c>
    </row>
    <row r="2339" spans="1:13" x14ac:dyDescent="0.25">
      <c r="A2339">
        <v>340.08329477836401</v>
      </c>
      <c r="B2339">
        <v>7.3977974584610695E-2</v>
      </c>
      <c r="C2339">
        <v>519</v>
      </c>
      <c r="D2339">
        <v>13.3563318767119</v>
      </c>
      <c r="F2339">
        <v>296.36604825593503</v>
      </c>
      <c r="G2339">
        <v>9.8001156107084694E-2</v>
      </c>
      <c r="H2339">
        <v>395</v>
      </c>
      <c r="I2339">
        <v>15.655748117948001</v>
      </c>
      <c r="J2339">
        <v>418</v>
      </c>
      <c r="K2339">
        <v>582</v>
      </c>
      <c r="L2339">
        <v>775</v>
      </c>
      <c r="M2339">
        <v>461</v>
      </c>
    </row>
    <row r="2340" spans="1:13" x14ac:dyDescent="0.25">
      <c r="A2340">
        <v>340.08329477836401</v>
      </c>
      <c r="B2340">
        <v>7.3890005755451002E-2</v>
      </c>
      <c r="C2340">
        <v>519</v>
      </c>
      <c r="D2340">
        <v>13.3563318767119</v>
      </c>
      <c r="F2340">
        <v>296.36604825593503</v>
      </c>
      <c r="G2340">
        <v>9.7473482398163599E-2</v>
      </c>
      <c r="H2340">
        <v>395</v>
      </c>
      <c r="I2340">
        <v>15.655748117948001</v>
      </c>
      <c r="J2340">
        <v>418</v>
      </c>
      <c r="K2340">
        <v>582</v>
      </c>
      <c r="L2340">
        <v>775</v>
      </c>
      <c r="M2340">
        <v>461</v>
      </c>
    </row>
    <row r="2341" spans="1:13" x14ac:dyDescent="0.25">
      <c r="A2341">
        <v>340.08329477836401</v>
      </c>
      <c r="B2341">
        <v>7.4242230423379796E-2</v>
      </c>
      <c r="C2341">
        <v>519</v>
      </c>
      <c r="D2341">
        <v>13.3563318767119</v>
      </c>
      <c r="F2341">
        <v>296.36604825593503</v>
      </c>
      <c r="G2341">
        <v>9.6196131457428197E-2</v>
      </c>
      <c r="H2341">
        <v>395</v>
      </c>
      <c r="I2341">
        <v>15.655748117948001</v>
      </c>
      <c r="J2341">
        <v>418</v>
      </c>
      <c r="K2341">
        <v>582</v>
      </c>
      <c r="L2341">
        <v>775</v>
      </c>
      <c r="M2341">
        <v>461</v>
      </c>
    </row>
    <row r="2342" spans="1:13" x14ac:dyDescent="0.25">
      <c r="A2342">
        <v>340.08329477836401</v>
      </c>
      <c r="B2342">
        <v>7.4242230423379796E-2</v>
      </c>
      <c r="C2342">
        <v>519</v>
      </c>
      <c r="D2342">
        <v>13.3563318767119</v>
      </c>
      <c r="F2342">
        <v>296.36604825593503</v>
      </c>
      <c r="G2342">
        <v>9.5156021346123901E-2</v>
      </c>
      <c r="H2342">
        <v>395</v>
      </c>
      <c r="I2342">
        <v>15.655748117948001</v>
      </c>
      <c r="J2342">
        <v>418</v>
      </c>
      <c r="K2342">
        <v>582</v>
      </c>
      <c r="L2342">
        <v>775</v>
      </c>
      <c r="M2342">
        <v>461</v>
      </c>
    </row>
    <row r="2343" spans="1:13" x14ac:dyDescent="0.25">
      <c r="A2343">
        <v>340.08329477836401</v>
      </c>
      <c r="B2343">
        <v>7.4981614565859597E-2</v>
      </c>
      <c r="C2343">
        <v>519</v>
      </c>
      <c r="D2343">
        <v>13.3563318767119</v>
      </c>
      <c r="F2343">
        <v>296.36604825593503</v>
      </c>
      <c r="G2343">
        <v>9.4922239685788806E-2</v>
      </c>
      <c r="H2343">
        <v>395</v>
      </c>
      <c r="I2343">
        <v>15.655748117948001</v>
      </c>
      <c r="J2343">
        <v>418</v>
      </c>
      <c r="K2343">
        <v>582</v>
      </c>
      <c r="L2343">
        <v>775</v>
      </c>
      <c r="M2343">
        <v>461</v>
      </c>
    </row>
    <row r="2344" spans="1:13" x14ac:dyDescent="0.25">
      <c r="A2344">
        <v>340.08329477836401</v>
      </c>
      <c r="B2344">
        <v>7.4316053069002005E-2</v>
      </c>
      <c r="C2344">
        <v>519</v>
      </c>
      <c r="D2344">
        <v>13.3563318767119</v>
      </c>
      <c r="F2344">
        <v>296.36604825593503</v>
      </c>
      <c r="G2344">
        <v>9.4057076544647206E-2</v>
      </c>
      <c r="H2344">
        <v>395</v>
      </c>
      <c r="I2344">
        <v>15.655748117948001</v>
      </c>
      <c r="J2344">
        <v>418</v>
      </c>
      <c r="K2344">
        <v>582</v>
      </c>
      <c r="L2344">
        <v>775</v>
      </c>
      <c r="M2344">
        <v>461</v>
      </c>
    </row>
    <row r="2345" spans="1:13" x14ac:dyDescent="0.25">
      <c r="A2345">
        <v>340.08329477836401</v>
      </c>
      <c r="B2345">
        <v>7.4757970267325405E-2</v>
      </c>
      <c r="C2345">
        <v>519</v>
      </c>
      <c r="D2345">
        <v>13.3563318767119</v>
      </c>
      <c r="F2345">
        <v>296.36604825593503</v>
      </c>
      <c r="G2345">
        <v>9.4236511320848204E-2</v>
      </c>
      <c r="H2345">
        <v>395</v>
      </c>
      <c r="I2345">
        <v>15.655748117948001</v>
      </c>
      <c r="J2345">
        <v>418</v>
      </c>
      <c r="K2345">
        <v>582</v>
      </c>
      <c r="L2345">
        <v>775</v>
      </c>
      <c r="M2345">
        <v>461</v>
      </c>
    </row>
    <row r="2346" spans="1:13" x14ac:dyDescent="0.25">
      <c r="A2346">
        <v>340.08329477836401</v>
      </c>
      <c r="B2346">
        <v>7.4236506777721201E-2</v>
      </c>
      <c r="C2346">
        <v>519</v>
      </c>
      <c r="D2346">
        <v>13.3563318767119</v>
      </c>
      <c r="F2346">
        <v>296.36604825593503</v>
      </c>
      <c r="G2346">
        <v>9.43578173484248E-2</v>
      </c>
      <c r="H2346">
        <v>395</v>
      </c>
      <c r="I2346">
        <v>15.655748117948001</v>
      </c>
      <c r="J2346">
        <v>418</v>
      </c>
      <c r="K2346">
        <v>582</v>
      </c>
      <c r="L2346">
        <v>775</v>
      </c>
      <c r="M2346">
        <v>461</v>
      </c>
    </row>
    <row r="2347" spans="1:13" x14ac:dyDescent="0.25">
      <c r="A2347">
        <v>340.08329477836401</v>
      </c>
      <c r="B2347">
        <v>7.3884066847963406E-2</v>
      </c>
      <c r="C2347">
        <v>519</v>
      </c>
      <c r="D2347">
        <v>13.3563318767119</v>
      </c>
      <c r="F2347">
        <v>296.36604825593503</v>
      </c>
      <c r="G2347">
        <v>9.48030341468869E-2</v>
      </c>
      <c r="H2347">
        <v>395</v>
      </c>
      <c r="I2347">
        <v>15.655748117948001</v>
      </c>
      <c r="J2347">
        <v>418</v>
      </c>
      <c r="K2347">
        <v>582</v>
      </c>
      <c r="L2347">
        <v>775</v>
      </c>
      <c r="M2347">
        <v>461</v>
      </c>
    </row>
    <row r="2348" spans="1:13" x14ac:dyDescent="0.25">
      <c r="A2348">
        <v>340.08329477836401</v>
      </c>
      <c r="B2348">
        <v>7.3650099602116895E-2</v>
      </c>
      <c r="C2348">
        <v>519</v>
      </c>
      <c r="D2348">
        <v>13.3563318767119</v>
      </c>
      <c r="F2348">
        <v>296.36604825593503</v>
      </c>
      <c r="G2348">
        <v>9.45961337116039E-2</v>
      </c>
      <c r="H2348">
        <v>395</v>
      </c>
      <c r="I2348">
        <v>15.655748117948001</v>
      </c>
      <c r="J2348">
        <v>418</v>
      </c>
      <c r="K2348">
        <v>582</v>
      </c>
      <c r="L2348">
        <v>775</v>
      </c>
      <c r="M2348">
        <v>461</v>
      </c>
    </row>
    <row r="2349" spans="1:13" x14ac:dyDescent="0.25">
      <c r="A2349">
        <v>340.08329477836401</v>
      </c>
      <c r="B2349">
        <v>7.3650099602116895E-2</v>
      </c>
      <c r="C2349">
        <v>519</v>
      </c>
      <c r="D2349">
        <v>13.3563318767119</v>
      </c>
      <c r="F2349">
        <v>296.36604825593503</v>
      </c>
      <c r="G2349">
        <v>9.4648093886419093E-2</v>
      </c>
      <c r="H2349">
        <v>395</v>
      </c>
      <c r="I2349">
        <v>15.655748117948001</v>
      </c>
      <c r="J2349">
        <v>418</v>
      </c>
      <c r="K2349">
        <v>582</v>
      </c>
      <c r="L2349">
        <v>775</v>
      </c>
      <c r="M2349">
        <v>461</v>
      </c>
    </row>
    <row r="2350" spans="1:13" x14ac:dyDescent="0.25">
      <c r="A2350">
        <v>340.08329477836401</v>
      </c>
      <c r="B2350">
        <v>7.28681348921109E-2</v>
      </c>
      <c r="C2350">
        <v>519</v>
      </c>
      <c r="D2350">
        <v>13.3563318767119</v>
      </c>
      <c r="F2350">
        <v>296.36574009596399</v>
      </c>
      <c r="G2350">
        <v>9.4531906709491104E-2</v>
      </c>
      <c r="H2350">
        <v>393</v>
      </c>
      <c r="I2350">
        <v>15.161810413003</v>
      </c>
      <c r="J2350">
        <v>418</v>
      </c>
      <c r="K2350">
        <v>582</v>
      </c>
      <c r="L2350">
        <v>775</v>
      </c>
      <c r="M2350">
        <v>461</v>
      </c>
    </row>
    <row r="2351" spans="1:13" x14ac:dyDescent="0.25">
      <c r="A2351">
        <v>340.08329477836401</v>
      </c>
      <c r="B2351">
        <v>7.2704810279080601E-2</v>
      </c>
      <c r="C2351">
        <v>519</v>
      </c>
      <c r="D2351">
        <v>13.3563318767119</v>
      </c>
      <c r="F2351">
        <v>296.36574009596399</v>
      </c>
      <c r="G2351">
        <v>9.3303339119050296E-2</v>
      </c>
      <c r="H2351">
        <v>393</v>
      </c>
      <c r="I2351">
        <v>15.161810413003</v>
      </c>
      <c r="J2351">
        <v>418</v>
      </c>
      <c r="K2351">
        <v>582</v>
      </c>
      <c r="L2351">
        <v>775</v>
      </c>
      <c r="M2351">
        <v>461</v>
      </c>
    </row>
    <row r="2352" spans="1:13" x14ac:dyDescent="0.25">
      <c r="A2352">
        <v>340.08329477836401</v>
      </c>
      <c r="B2352">
        <v>7.2884010594642903E-2</v>
      </c>
      <c r="C2352">
        <v>519</v>
      </c>
      <c r="D2352">
        <v>13.3563318767119</v>
      </c>
      <c r="F2352">
        <v>296.36574009596399</v>
      </c>
      <c r="G2352">
        <v>8.9139184479714598E-2</v>
      </c>
      <c r="H2352">
        <v>393</v>
      </c>
      <c r="I2352">
        <v>15.161810413003</v>
      </c>
      <c r="J2352">
        <v>418</v>
      </c>
      <c r="K2352">
        <v>582</v>
      </c>
      <c r="L2352">
        <v>775</v>
      </c>
      <c r="M2352">
        <v>461</v>
      </c>
    </row>
    <row r="2353" spans="1:13" x14ac:dyDescent="0.25">
      <c r="A2353">
        <v>340.08329477836401</v>
      </c>
      <c r="B2353">
        <v>7.2884010594642903E-2</v>
      </c>
      <c r="C2353">
        <v>519</v>
      </c>
      <c r="D2353">
        <v>13.3563318767119</v>
      </c>
      <c r="F2353">
        <v>296.36574009596399</v>
      </c>
      <c r="G2353">
        <v>8.87441080989015E-2</v>
      </c>
      <c r="H2353">
        <v>393</v>
      </c>
      <c r="I2353">
        <v>15.161810413003</v>
      </c>
      <c r="J2353">
        <v>418</v>
      </c>
      <c r="K2353">
        <v>582</v>
      </c>
      <c r="L2353">
        <v>775</v>
      </c>
      <c r="M2353">
        <v>461</v>
      </c>
    </row>
    <row r="2354" spans="1:13" x14ac:dyDescent="0.25">
      <c r="A2354">
        <v>340.08329477836401</v>
      </c>
      <c r="B2354">
        <v>7.2696576353625905E-2</v>
      </c>
      <c r="C2354">
        <v>519</v>
      </c>
      <c r="D2354">
        <v>13.3563318767119</v>
      </c>
      <c r="F2354">
        <v>296.36574009596399</v>
      </c>
      <c r="G2354">
        <v>8.8531063897820506E-2</v>
      </c>
      <c r="H2354">
        <v>393</v>
      </c>
      <c r="I2354">
        <v>15.161810413003</v>
      </c>
      <c r="J2354">
        <v>451</v>
      </c>
      <c r="K2354">
        <v>549</v>
      </c>
      <c r="L2354">
        <v>771</v>
      </c>
      <c r="M2354">
        <v>458</v>
      </c>
    </row>
    <row r="2355" spans="1:13" x14ac:dyDescent="0.25">
      <c r="A2355">
        <v>340.08329477836401</v>
      </c>
      <c r="B2355">
        <v>7.2757662494973493E-2</v>
      </c>
      <c r="C2355">
        <v>519</v>
      </c>
      <c r="D2355">
        <v>13.3563318767119</v>
      </c>
      <c r="F2355">
        <v>296.36574009596399</v>
      </c>
      <c r="G2355">
        <v>8.8017905033128396E-2</v>
      </c>
      <c r="H2355">
        <v>393</v>
      </c>
      <c r="I2355">
        <v>15.161810413003</v>
      </c>
      <c r="J2355">
        <v>451</v>
      </c>
      <c r="K2355">
        <v>549</v>
      </c>
      <c r="L2355">
        <v>771</v>
      </c>
      <c r="M2355">
        <v>458</v>
      </c>
    </row>
    <row r="2356" spans="1:13" x14ac:dyDescent="0.25">
      <c r="A2356">
        <v>340.08329477836401</v>
      </c>
      <c r="B2356">
        <v>7.2537946134630105E-2</v>
      </c>
      <c r="C2356">
        <v>519</v>
      </c>
      <c r="D2356">
        <v>13.3563318767119</v>
      </c>
      <c r="F2356">
        <v>296.36574009596399</v>
      </c>
      <c r="G2356">
        <v>8.8379591580763195E-2</v>
      </c>
      <c r="H2356">
        <v>393</v>
      </c>
      <c r="I2356">
        <v>15.161810413003</v>
      </c>
      <c r="J2356">
        <v>451</v>
      </c>
      <c r="K2356">
        <v>549</v>
      </c>
      <c r="L2356">
        <v>771</v>
      </c>
      <c r="M2356">
        <v>458</v>
      </c>
    </row>
    <row r="2357" spans="1:13" x14ac:dyDescent="0.25">
      <c r="A2357">
        <v>340.08329477836401</v>
      </c>
      <c r="B2357">
        <v>7.2759660112843599E-2</v>
      </c>
      <c r="C2357">
        <v>519</v>
      </c>
      <c r="D2357">
        <v>13.3563318767119</v>
      </c>
      <c r="F2357">
        <v>296.36574009596399</v>
      </c>
      <c r="G2357">
        <v>8.92008938691152E-2</v>
      </c>
      <c r="H2357">
        <v>393</v>
      </c>
      <c r="I2357">
        <v>15.161810413003</v>
      </c>
      <c r="J2357">
        <v>451</v>
      </c>
      <c r="K2357">
        <v>549</v>
      </c>
      <c r="L2357">
        <v>771</v>
      </c>
      <c r="M2357">
        <v>458</v>
      </c>
    </row>
    <row r="2358" spans="1:13" x14ac:dyDescent="0.25">
      <c r="A2358">
        <v>340.08329477836401</v>
      </c>
      <c r="B2358">
        <v>7.2759660112843599E-2</v>
      </c>
      <c r="C2358">
        <v>519</v>
      </c>
      <c r="D2358">
        <v>13.3563318767119</v>
      </c>
      <c r="F2358">
        <v>296.36101316264802</v>
      </c>
      <c r="G2358">
        <v>8.9111466526817104E-2</v>
      </c>
      <c r="H2358">
        <v>387</v>
      </c>
      <c r="I2358">
        <v>15.2638710532337</v>
      </c>
      <c r="J2358">
        <v>451</v>
      </c>
      <c r="K2358">
        <v>549</v>
      </c>
      <c r="L2358">
        <v>771</v>
      </c>
      <c r="M2358">
        <v>458</v>
      </c>
    </row>
    <row r="2359" spans="1:13" x14ac:dyDescent="0.25">
      <c r="A2359">
        <v>340.08329477836401</v>
      </c>
      <c r="B2359">
        <v>7.2726625031044406E-2</v>
      </c>
      <c r="C2359">
        <v>519</v>
      </c>
      <c r="D2359">
        <v>13.3563318767119</v>
      </c>
      <c r="F2359">
        <v>296.36101316264802</v>
      </c>
      <c r="G2359">
        <v>8.8933732632059601E-2</v>
      </c>
      <c r="H2359">
        <v>387</v>
      </c>
      <c r="I2359">
        <v>15.2638710532337</v>
      </c>
      <c r="J2359">
        <v>451</v>
      </c>
      <c r="K2359">
        <v>549</v>
      </c>
      <c r="L2359">
        <v>771</v>
      </c>
      <c r="M2359">
        <v>458</v>
      </c>
    </row>
    <row r="2360" spans="1:13" x14ac:dyDescent="0.25">
      <c r="A2360">
        <v>340.08329477836401</v>
      </c>
      <c r="B2360">
        <v>7.3098702641100494E-2</v>
      </c>
      <c r="C2360">
        <v>519</v>
      </c>
      <c r="D2360">
        <v>13.3563318767119</v>
      </c>
      <c r="F2360">
        <v>296.36101316264802</v>
      </c>
      <c r="G2360">
        <v>8.8463718134118505E-2</v>
      </c>
      <c r="H2360">
        <v>387</v>
      </c>
      <c r="I2360">
        <v>15.2638710532337</v>
      </c>
      <c r="J2360">
        <v>451</v>
      </c>
      <c r="K2360">
        <v>549</v>
      </c>
      <c r="L2360">
        <v>771</v>
      </c>
      <c r="M2360">
        <v>458</v>
      </c>
    </row>
    <row r="2361" spans="1:13" x14ac:dyDescent="0.25">
      <c r="A2361">
        <v>340.08329477836401</v>
      </c>
      <c r="B2361">
        <v>7.3098702641100494E-2</v>
      </c>
      <c r="C2361">
        <v>519</v>
      </c>
      <c r="D2361">
        <v>13.3563318767119</v>
      </c>
      <c r="F2361">
        <v>296.36101316264802</v>
      </c>
      <c r="G2361">
        <v>8.8463718134118505E-2</v>
      </c>
      <c r="H2361">
        <v>387</v>
      </c>
      <c r="I2361">
        <v>15.2638710532337</v>
      </c>
      <c r="J2361">
        <v>451</v>
      </c>
      <c r="K2361">
        <v>549</v>
      </c>
      <c r="L2361">
        <v>771</v>
      </c>
      <c r="M2361">
        <v>458</v>
      </c>
    </row>
    <row r="2362" spans="1:13" x14ac:dyDescent="0.25">
      <c r="A2362">
        <v>340.08329477836401</v>
      </c>
      <c r="B2362">
        <v>7.3189816472291502E-2</v>
      </c>
      <c r="C2362">
        <v>519</v>
      </c>
      <c r="D2362">
        <v>13.3563318767119</v>
      </c>
      <c r="F2362">
        <v>296.36101316264802</v>
      </c>
      <c r="G2362">
        <v>8.8964031623498793E-2</v>
      </c>
      <c r="H2362">
        <v>387</v>
      </c>
      <c r="I2362">
        <v>15.2638710532337</v>
      </c>
      <c r="J2362">
        <v>451</v>
      </c>
      <c r="K2362">
        <v>549</v>
      </c>
      <c r="L2362">
        <v>771</v>
      </c>
      <c r="M2362">
        <v>458</v>
      </c>
    </row>
    <row r="2363" spans="1:13" x14ac:dyDescent="0.25">
      <c r="A2363">
        <v>340.08329477836401</v>
      </c>
      <c r="B2363">
        <v>7.3374970255858304E-2</v>
      </c>
      <c r="C2363">
        <v>519</v>
      </c>
      <c r="D2363">
        <v>13.3563318767119</v>
      </c>
      <c r="F2363">
        <v>296.36101316264802</v>
      </c>
      <c r="G2363">
        <v>8.9651652240298793E-2</v>
      </c>
      <c r="H2363">
        <v>387</v>
      </c>
      <c r="I2363">
        <v>15.2638710532337</v>
      </c>
      <c r="J2363">
        <v>451</v>
      </c>
      <c r="K2363">
        <v>549</v>
      </c>
      <c r="L2363">
        <v>771</v>
      </c>
      <c r="M2363">
        <v>458</v>
      </c>
    </row>
    <row r="2364" spans="1:13" x14ac:dyDescent="0.25">
      <c r="A2364">
        <v>340.08329477836401</v>
      </c>
      <c r="B2364">
        <v>7.4857053344105806E-2</v>
      </c>
      <c r="C2364">
        <v>519</v>
      </c>
      <c r="D2364">
        <v>13.3563318767119</v>
      </c>
      <c r="F2364">
        <v>296.36101316264802</v>
      </c>
      <c r="G2364">
        <v>8.9651652240298793E-2</v>
      </c>
      <c r="H2364">
        <v>387</v>
      </c>
      <c r="I2364">
        <v>15.2638710532337</v>
      </c>
      <c r="J2364">
        <v>451</v>
      </c>
      <c r="K2364">
        <v>549</v>
      </c>
      <c r="L2364">
        <v>771</v>
      </c>
      <c r="M2364">
        <v>458</v>
      </c>
    </row>
    <row r="2365" spans="1:13" x14ac:dyDescent="0.25">
      <c r="A2365">
        <v>340.08329477836401</v>
      </c>
      <c r="B2365">
        <v>7.4822118799876006E-2</v>
      </c>
      <c r="C2365">
        <v>519</v>
      </c>
      <c r="D2365">
        <v>13.3563318767119</v>
      </c>
      <c r="F2365">
        <v>296.36101316264802</v>
      </c>
      <c r="G2365">
        <v>8.9752104883319E-2</v>
      </c>
      <c r="H2365">
        <v>387</v>
      </c>
      <c r="I2365">
        <v>15.2638710532337</v>
      </c>
      <c r="J2365">
        <v>451</v>
      </c>
      <c r="K2365">
        <v>549</v>
      </c>
      <c r="L2365">
        <v>771</v>
      </c>
      <c r="M2365">
        <v>458</v>
      </c>
    </row>
    <row r="2366" spans="1:13" x14ac:dyDescent="0.25">
      <c r="A2366">
        <v>340.08329477836401</v>
      </c>
      <c r="B2366">
        <v>7.4676166725464704E-2</v>
      </c>
      <c r="C2366">
        <v>519</v>
      </c>
      <c r="D2366">
        <v>13.3563318767119</v>
      </c>
      <c r="F2366">
        <v>296.36101316264802</v>
      </c>
      <c r="G2366">
        <v>8.9957145920754197E-2</v>
      </c>
      <c r="H2366">
        <v>387</v>
      </c>
      <c r="I2366">
        <v>15.2638710532337</v>
      </c>
      <c r="J2366">
        <v>451</v>
      </c>
      <c r="K2366">
        <v>549</v>
      </c>
      <c r="L2366">
        <v>771</v>
      </c>
      <c r="M2366">
        <v>458</v>
      </c>
    </row>
    <row r="2367" spans="1:13" x14ac:dyDescent="0.25">
      <c r="A2367">
        <v>340.08329477836401</v>
      </c>
      <c r="B2367">
        <v>7.5091387145899899E-2</v>
      </c>
      <c r="C2367">
        <v>519</v>
      </c>
      <c r="D2367">
        <v>13.3563318767119</v>
      </c>
      <c r="F2367">
        <v>296.01784770144201</v>
      </c>
      <c r="G2367">
        <v>8.9465564744825907E-2</v>
      </c>
      <c r="H2367">
        <v>389</v>
      </c>
      <c r="I2367">
        <v>15.340061214054</v>
      </c>
      <c r="J2367">
        <v>451</v>
      </c>
      <c r="K2367">
        <v>549</v>
      </c>
      <c r="L2367">
        <v>771</v>
      </c>
      <c r="M2367">
        <v>458</v>
      </c>
    </row>
    <row r="2368" spans="1:13" x14ac:dyDescent="0.25">
      <c r="A2368">
        <v>340.08329477836401</v>
      </c>
      <c r="B2368">
        <v>7.5149115279301695E-2</v>
      </c>
      <c r="C2368">
        <v>519</v>
      </c>
      <c r="D2368">
        <v>13.3563318767119</v>
      </c>
      <c r="F2368">
        <v>296.01784770144201</v>
      </c>
      <c r="G2368">
        <v>9.0020985917907997E-2</v>
      </c>
      <c r="H2368">
        <v>389</v>
      </c>
      <c r="I2368">
        <v>15.340061214054</v>
      </c>
      <c r="J2368">
        <v>451</v>
      </c>
      <c r="K2368">
        <v>549</v>
      </c>
      <c r="L2368">
        <v>771</v>
      </c>
      <c r="M2368">
        <v>458</v>
      </c>
    </row>
    <row r="2369" spans="1:13" x14ac:dyDescent="0.25">
      <c r="A2369">
        <v>340.08329477836401</v>
      </c>
      <c r="B2369">
        <v>7.4804328601564996E-2</v>
      </c>
      <c r="C2369">
        <v>519</v>
      </c>
      <c r="D2369">
        <v>13.3563318767119</v>
      </c>
      <c r="F2369">
        <v>296.01784770144201</v>
      </c>
      <c r="G2369">
        <v>8.9894161976763101E-2</v>
      </c>
      <c r="H2369">
        <v>389</v>
      </c>
      <c r="I2369">
        <v>15.340061214054</v>
      </c>
      <c r="J2369">
        <v>451</v>
      </c>
      <c r="K2369">
        <v>549</v>
      </c>
      <c r="L2369">
        <v>771</v>
      </c>
      <c r="M2369">
        <v>458</v>
      </c>
    </row>
    <row r="2370" spans="1:13" x14ac:dyDescent="0.25">
      <c r="A2370">
        <v>340.08329477836401</v>
      </c>
      <c r="B2370">
        <v>7.5361858937747703E-2</v>
      </c>
      <c r="C2370">
        <v>519</v>
      </c>
      <c r="D2370">
        <v>13.3563318767119</v>
      </c>
      <c r="F2370">
        <v>296.01784770144201</v>
      </c>
      <c r="G2370">
        <v>9.0369052533530905E-2</v>
      </c>
      <c r="H2370">
        <v>389</v>
      </c>
      <c r="I2370">
        <v>15.340061214054</v>
      </c>
      <c r="J2370">
        <v>451</v>
      </c>
      <c r="K2370">
        <v>549</v>
      </c>
      <c r="L2370">
        <v>771</v>
      </c>
      <c r="M2370">
        <v>458</v>
      </c>
    </row>
    <row r="2371" spans="1:13" x14ac:dyDescent="0.25">
      <c r="A2371">
        <v>340.08329477836401</v>
      </c>
      <c r="B2371">
        <v>7.5092800741193899E-2</v>
      </c>
      <c r="C2371">
        <v>519</v>
      </c>
      <c r="D2371">
        <v>13.3563318767119</v>
      </c>
      <c r="F2371">
        <v>296.01784770144201</v>
      </c>
      <c r="G2371">
        <v>9.0843116879903804E-2</v>
      </c>
      <c r="H2371">
        <v>389</v>
      </c>
      <c r="I2371">
        <v>15.340061214054</v>
      </c>
      <c r="J2371">
        <v>451</v>
      </c>
      <c r="K2371">
        <v>549</v>
      </c>
      <c r="L2371">
        <v>771</v>
      </c>
      <c r="M2371">
        <v>458</v>
      </c>
    </row>
    <row r="2372" spans="1:13" x14ac:dyDescent="0.25">
      <c r="A2372">
        <v>340.08329477836401</v>
      </c>
      <c r="B2372">
        <v>7.5092800741193899E-2</v>
      </c>
      <c r="C2372">
        <v>519</v>
      </c>
      <c r="D2372">
        <v>13.3563318767119</v>
      </c>
      <c r="F2372">
        <v>296.01784770144201</v>
      </c>
      <c r="G2372">
        <v>9.0843116879903804E-2</v>
      </c>
      <c r="H2372">
        <v>389</v>
      </c>
      <c r="I2372">
        <v>15.340061214054</v>
      </c>
      <c r="J2372">
        <v>451</v>
      </c>
      <c r="K2372">
        <v>549</v>
      </c>
      <c r="L2372">
        <v>771</v>
      </c>
      <c r="M2372">
        <v>458</v>
      </c>
    </row>
    <row r="2373" spans="1:13" x14ac:dyDescent="0.25">
      <c r="A2373">
        <v>340.08329477836401</v>
      </c>
      <c r="B2373">
        <v>7.5092800741193899E-2</v>
      </c>
      <c r="C2373">
        <v>519</v>
      </c>
      <c r="D2373">
        <v>13.3563318767119</v>
      </c>
      <c r="F2373">
        <v>295.79980107885802</v>
      </c>
      <c r="G2373">
        <v>9.1111650801288593E-2</v>
      </c>
      <c r="H2373">
        <v>405</v>
      </c>
      <c r="I2373">
        <v>16.0624018330127</v>
      </c>
      <c r="J2373">
        <v>451</v>
      </c>
      <c r="K2373">
        <v>549</v>
      </c>
      <c r="L2373">
        <v>771</v>
      </c>
      <c r="M2373">
        <v>458</v>
      </c>
    </row>
    <row r="2374" spans="1:13" x14ac:dyDescent="0.25">
      <c r="A2374">
        <v>340.08329477836401</v>
      </c>
      <c r="B2374">
        <v>7.5197557720661501E-2</v>
      </c>
      <c r="C2374">
        <v>519</v>
      </c>
      <c r="D2374">
        <v>13.3563318767119</v>
      </c>
      <c r="F2374">
        <v>295.79980107885802</v>
      </c>
      <c r="G2374">
        <v>9.1472112147872195E-2</v>
      </c>
      <c r="H2374">
        <v>405</v>
      </c>
      <c r="I2374">
        <v>16.0624018330127</v>
      </c>
      <c r="J2374">
        <v>451</v>
      </c>
      <c r="K2374">
        <v>549</v>
      </c>
      <c r="L2374">
        <v>771</v>
      </c>
      <c r="M2374">
        <v>458</v>
      </c>
    </row>
    <row r="2375" spans="1:13" x14ac:dyDescent="0.25">
      <c r="A2375">
        <v>340.08329477836401</v>
      </c>
      <c r="B2375">
        <v>7.5888640986195494E-2</v>
      </c>
      <c r="C2375">
        <v>519</v>
      </c>
      <c r="D2375">
        <v>13.3563318767119</v>
      </c>
      <c r="F2375">
        <v>295.79980107885802</v>
      </c>
      <c r="G2375">
        <v>9.1519677372931596E-2</v>
      </c>
      <c r="H2375">
        <v>405</v>
      </c>
      <c r="I2375">
        <v>16.0624018330127</v>
      </c>
      <c r="J2375">
        <v>451</v>
      </c>
      <c r="K2375">
        <v>549</v>
      </c>
      <c r="L2375">
        <v>771</v>
      </c>
      <c r="M2375">
        <v>458</v>
      </c>
    </row>
    <row r="2376" spans="1:13" x14ac:dyDescent="0.25">
      <c r="A2376">
        <v>340.08329477836401</v>
      </c>
      <c r="B2376">
        <v>7.5888640986195494E-2</v>
      </c>
      <c r="C2376">
        <v>519</v>
      </c>
      <c r="D2376">
        <v>13.3563318767119</v>
      </c>
      <c r="F2376">
        <v>295.79980107885802</v>
      </c>
      <c r="G2376">
        <v>9.0789230861913706E-2</v>
      </c>
      <c r="H2376">
        <v>405</v>
      </c>
      <c r="I2376">
        <v>16.0624018330127</v>
      </c>
      <c r="J2376">
        <v>451</v>
      </c>
      <c r="K2376">
        <v>549</v>
      </c>
      <c r="L2376">
        <v>771</v>
      </c>
      <c r="M2376">
        <v>458</v>
      </c>
    </row>
    <row r="2377" spans="1:13" x14ac:dyDescent="0.25">
      <c r="A2377">
        <v>340.08329477836401</v>
      </c>
      <c r="B2377">
        <v>7.5888640986195494E-2</v>
      </c>
      <c r="C2377">
        <v>519</v>
      </c>
      <c r="D2377">
        <v>13.3563318767119</v>
      </c>
      <c r="F2377">
        <v>295.79980107885802</v>
      </c>
      <c r="G2377">
        <v>8.9689139266285994E-2</v>
      </c>
      <c r="H2377">
        <v>405</v>
      </c>
      <c r="I2377">
        <v>16.0624018330127</v>
      </c>
      <c r="J2377">
        <v>451</v>
      </c>
      <c r="K2377">
        <v>549</v>
      </c>
      <c r="L2377">
        <v>771</v>
      </c>
      <c r="M2377">
        <v>458</v>
      </c>
    </row>
    <row r="2378" spans="1:13" x14ac:dyDescent="0.25">
      <c r="A2378">
        <v>340.08329477836401</v>
      </c>
      <c r="B2378">
        <v>7.4351750330118593E-2</v>
      </c>
      <c r="C2378">
        <v>519</v>
      </c>
      <c r="D2378">
        <v>13.3563318767119</v>
      </c>
      <c r="F2378">
        <v>295.79980107885802</v>
      </c>
      <c r="G2378">
        <v>8.7572517385137993E-2</v>
      </c>
      <c r="H2378">
        <v>405</v>
      </c>
      <c r="I2378">
        <v>16.0624018330127</v>
      </c>
      <c r="J2378">
        <v>451</v>
      </c>
      <c r="K2378">
        <v>549</v>
      </c>
      <c r="L2378">
        <v>771</v>
      </c>
      <c r="M2378">
        <v>458</v>
      </c>
    </row>
    <row r="2379" spans="1:13" x14ac:dyDescent="0.25">
      <c r="A2379">
        <v>340.08329477836401</v>
      </c>
      <c r="B2379">
        <v>7.3552608781542003E-2</v>
      </c>
      <c r="C2379">
        <v>519</v>
      </c>
      <c r="D2379">
        <v>13.3563318767119</v>
      </c>
      <c r="F2379">
        <v>295.79980107885802</v>
      </c>
      <c r="G2379">
        <v>8.6928598479510594E-2</v>
      </c>
      <c r="H2379">
        <v>405</v>
      </c>
      <c r="I2379">
        <v>16.0624018330127</v>
      </c>
      <c r="J2379">
        <v>451</v>
      </c>
      <c r="K2379">
        <v>549</v>
      </c>
      <c r="L2379">
        <v>768</v>
      </c>
      <c r="M2379">
        <v>456</v>
      </c>
    </row>
    <row r="2380" spans="1:13" x14ac:dyDescent="0.25">
      <c r="A2380">
        <v>340.08329477836401</v>
      </c>
      <c r="B2380">
        <v>7.4492848966697306E-2</v>
      </c>
      <c r="C2380">
        <v>519</v>
      </c>
      <c r="D2380">
        <v>13.3563318767119</v>
      </c>
      <c r="F2380">
        <v>295.79980107885802</v>
      </c>
      <c r="G2380">
        <v>8.6897962700843906E-2</v>
      </c>
      <c r="H2380">
        <v>405</v>
      </c>
      <c r="I2380">
        <v>16.0624018330127</v>
      </c>
      <c r="J2380">
        <v>451</v>
      </c>
      <c r="K2380">
        <v>549</v>
      </c>
      <c r="L2380">
        <v>768</v>
      </c>
      <c r="M2380">
        <v>456</v>
      </c>
    </row>
    <row r="2381" spans="1:13" x14ac:dyDescent="0.25">
      <c r="A2381">
        <v>340.08329477836401</v>
      </c>
      <c r="B2381">
        <v>7.4492848966697306E-2</v>
      </c>
      <c r="C2381">
        <v>519</v>
      </c>
      <c r="D2381">
        <v>13.3563318767119</v>
      </c>
      <c r="F2381">
        <v>295.79980107885802</v>
      </c>
      <c r="G2381">
        <v>8.7261618593155593E-2</v>
      </c>
      <c r="H2381">
        <v>405</v>
      </c>
      <c r="I2381">
        <v>16.0624018330127</v>
      </c>
      <c r="J2381">
        <v>451</v>
      </c>
      <c r="K2381">
        <v>549</v>
      </c>
      <c r="L2381">
        <v>768</v>
      </c>
      <c r="M2381">
        <v>456</v>
      </c>
    </row>
    <row r="2382" spans="1:13" x14ac:dyDescent="0.25">
      <c r="A2382">
        <v>340.08329477836401</v>
      </c>
      <c r="B2382">
        <v>7.4492848966697306E-2</v>
      </c>
      <c r="C2382">
        <v>519</v>
      </c>
      <c r="D2382">
        <v>13.3563318767119</v>
      </c>
      <c r="F2382">
        <v>295.79980107885802</v>
      </c>
      <c r="G2382">
        <v>8.66848702638673E-2</v>
      </c>
      <c r="H2382">
        <v>405</v>
      </c>
      <c r="I2382">
        <v>16.0624018330127</v>
      </c>
      <c r="J2382">
        <v>451</v>
      </c>
      <c r="K2382">
        <v>549</v>
      </c>
      <c r="L2382">
        <v>768</v>
      </c>
      <c r="M2382">
        <v>456</v>
      </c>
    </row>
    <row r="2383" spans="1:13" x14ac:dyDescent="0.25">
      <c r="A2383">
        <v>340.08329477836401</v>
      </c>
      <c r="B2383">
        <v>7.3467426337870206E-2</v>
      </c>
      <c r="C2383">
        <v>519</v>
      </c>
      <c r="D2383">
        <v>13.3563318767119</v>
      </c>
      <c r="F2383">
        <v>295.79980107885802</v>
      </c>
      <c r="G2383">
        <v>8.6909011674972905E-2</v>
      </c>
      <c r="H2383">
        <v>405</v>
      </c>
      <c r="I2383">
        <v>16.0624018330127</v>
      </c>
      <c r="J2383">
        <v>451</v>
      </c>
      <c r="K2383">
        <v>549</v>
      </c>
      <c r="L2383">
        <v>768</v>
      </c>
      <c r="M2383">
        <v>456</v>
      </c>
    </row>
    <row r="2384" spans="1:13" x14ac:dyDescent="0.25">
      <c r="A2384">
        <v>340.08329477836401</v>
      </c>
      <c r="B2384">
        <v>7.3004873016896302E-2</v>
      </c>
      <c r="C2384">
        <v>519</v>
      </c>
      <c r="D2384">
        <v>13.3563318767119</v>
      </c>
      <c r="F2384">
        <v>295.79980107885802</v>
      </c>
      <c r="G2384">
        <v>8.7105466948074806E-2</v>
      </c>
      <c r="H2384">
        <v>405</v>
      </c>
      <c r="I2384">
        <v>16.0624018330127</v>
      </c>
      <c r="J2384">
        <v>451</v>
      </c>
      <c r="K2384">
        <v>549</v>
      </c>
      <c r="L2384">
        <v>768</v>
      </c>
      <c r="M2384">
        <v>456</v>
      </c>
    </row>
    <row r="2385" spans="1:13" x14ac:dyDescent="0.25">
      <c r="A2385">
        <v>340.08329477836401</v>
      </c>
      <c r="B2385">
        <v>7.3004873016896302E-2</v>
      </c>
      <c r="C2385">
        <v>519</v>
      </c>
      <c r="D2385">
        <v>13.3563318767119</v>
      </c>
      <c r="F2385">
        <v>295.79980107885802</v>
      </c>
      <c r="G2385">
        <v>8.8034406774207402E-2</v>
      </c>
      <c r="H2385">
        <v>405</v>
      </c>
      <c r="I2385">
        <v>16.0624018330127</v>
      </c>
      <c r="J2385">
        <v>451</v>
      </c>
      <c r="K2385">
        <v>549</v>
      </c>
      <c r="L2385">
        <v>768</v>
      </c>
      <c r="M2385">
        <v>456</v>
      </c>
    </row>
    <row r="2386" spans="1:13" x14ac:dyDescent="0.25">
      <c r="A2386">
        <v>340.08329477836401</v>
      </c>
      <c r="B2386">
        <v>7.4061359061506904E-2</v>
      </c>
      <c r="C2386">
        <v>519</v>
      </c>
      <c r="D2386">
        <v>13.3563318767119</v>
      </c>
      <c r="F2386">
        <v>295.79980107885802</v>
      </c>
      <c r="G2386">
        <v>8.8070104189095597E-2</v>
      </c>
      <c r="H2386">
        <v>405</v>
      </c>
      <c r="I2386">
        <v>16.0624018330127</v>
      </c>
      <c r="J2386">
        <v>451</v>
      </c>
      <c r="K2386">
        <v>549</v>
      </c>
      <c r="L2386">
        <v>768</v>
      </c>
      <c r="M2386">
        <v>456</v>
      </c>
    </row>
    <row r="2387" spans="1:13" x14ac:dyDescent="0.25">
      <c r="A2387">
        <v>340.08329477836401</v>
      </c>
      <c r="B2387">
        <v>7.4841100285168494E-2</v>
      </c>
      <c r="C2387">
        <v>519</v>
      </c>
      <c r="D2387">
        <v>13.3563318767119</v>
      </c>
      <c r="F2387">
        <v>295.79980107885802</v>
      </c>
      <c r="G2387">
        <v>8.8064223616396597E-2</v>
      </c>
      <c r="H2387">
        <v>405</v>
      </c>
      <c r="I2387">
        <v>16.0624018330127</v>
      </c>
      <c r="J2387">
        <v>451</v>
      </c>
      <c r="K2387">
        <v>549</v>
      </c>
      <c r="L2387">
        <v>768</v>
      </c>
      <c r="M2387">
        <v>456</v>
      </c>
    </row>
    <row r="2388" spans="1:13" x14ac:dyDescent="0.25">
      <c r="A2388">
        <v>340.08329477836401</v>
      </c>
      <c r="B2388">
        <v>7.4935667984128998E-2</v>
      </c>
      <c r="C2388">
        <v>519</v>
      </c>
      <c r="D2388">
        <v>13.3563318767119</v>
      </c>
      <c r="F2388">
        <v>295.79980107885802</v>
      </c>
      <c r="G2388">
        <v>8.8492527100419896E-2</v>
      </c>
      <c r="H2388">
        <v>405</v>
      </c>
      <c r="I2388">
        <v>16.0624018330127</v>
      </c>
      <c r="J2388">
        <v>451</v>
      </c>
      <c r="K2388">
        <v>549</v>
      </c>
      <c r="L2388">
        <v>768</v>
      </c>
      <c r="M2388">
        <v>456</v>
      </c>
    </row>
    <row r="2389" spans="1:13" x14ac:dyDescent="0.25">
      <c r="A2389">
        <v>340.08329477836401</v>
      </c>
      <c r="B2389">
        <v>7.5313336714145501E-2</v>
      </c>
      <c r="C2389">
        <v>519</v>
      </c>
      <c r="D2389">
        <v>13.3563318767119</v>
      </c>
      <c r="F2389">
        <v>295.79980107885802</v>
      </c>
      <c r="G2389">
        <v>8.9960377170609396E-2</v>
      </c>
      <c r="H2389">
        <v>405</v>
      </c>
      <c r="I2389">
        <v>16.0624018330127</v>
      </c>
      <c r="J2389">
        <v>451</v>
      </c>
      <c r="K2389">
        <v>549</v>
      </c>
      <c r="L2389">
        <v>768</v>
      </c>
      <c r="M2389">
        <v>456</v>
      </c>
    </row>
    <row r="2390" spans="1:13" x14ac:dyDescent="0.25">
      <c r="A2390">
        <v>340.08329477836401</v>
      </c>
      <c r="B2390">
        <v>7.5283000642746095E-2</v>
      </c>
      <c r="C2390">
        <v>519</v>
      </c>
      <c r="D2390">
        <v>13.3563318767119</v>
      </c>
      <c r="F2390">
        <v>295.79980107885802</v>
      </c>
      <c r="G2390">
        <v>9.0121860018635994E-2</v>
      </c>
      <c r="H2390">
        <v>405</v>
      </c>
      <c r="I2390">
        <v>16.0624018330127</v>
      </c>
      <c r="J2390">
        <v>451</v>
      </c>
      <c r="K2390">
        <v>549</v>
      </c>
      <c r="L2390">
        <v>768</v>
      </c>
      <c r="M2390">
        <v>456</v>
      </c>
    </row>
    <row r="2391" spans="1:13" x14ac:dyDescent="0.25">
      <c r="A2391">
        <v>340.08329477836401</v>
      </c>
      <c r="B2391">
        <v>7.3580486395038697E-2</v>
      </c>
      <c r="C2391">
        <v>519</v>
      </c>
      <c r="D2391">
        <v>13.3563318767119</v>
      </c>
      <c r="F2391">
        <v>295.79980107885802</v>
      </c>
      <c r="G2391">
        <v>8.9852861982507498E-2</v>
      </c>
      <c r="H2391">
        <v>405</v>
      </c>
      <c r="I2391">
        <v>16.0624018330127</v>
      </c>
      <c r="J2391">
        <v>451</v>
      </c>
      <c r="K2391">
        <v>549</v>
      </c>
      <c r="L2391">
        <v>768</v>
      </c>
      <c r="M2391">
        <v>456</v>
      </c>
    </row>
    <row r="2392" spans="1:13" x14ac:dyDescent="0.25">
      <c r="A2392">
        <v>340.08329477836401</v>
      </c>
      <c r="B2392">
        <v>7.3781645854702094E-2</v>
      </c>
      <c r="C2392">
        <v>519</v>
      </c>
      <c r="D2392">
        <v>13.3563318767119</v>
      </c>
      <c r="F2392">
        <v>295.79980107885802</v>
      </c>
      <c r="G2392">
        <v>8.9707440980824102E-2</v>
      </c>
      <c r="H2392">
        <v>405</v>
      </c>
      <c r="I2392">
        <v>16.0624018330127</v>
      </c>
      <c r="J2392">
        <v>451</v>
      </c>
      <c r="K2392">
        <v>549</v>
      </c>
      <c r="L2392">
        <v>768</v>
      </c>
      <c r="M2392">
        <v>456</v>
      </c>
    </row>
    <row r="2393" spans="1:13" x14ac:dyDescent="0.25">
      <c r="A2393">
        <v>340.08329477836401</v>
      </c>
      <c r="B2393">
        <v>7.3685367194914406E-2</v>
      </c>
      <c r="C2393">
        <v>519</v>
      </c>
      <c r="D2393">
        <v>13.3563318767119</v>
      </c>
      <c r="F2393">
        <v>295.79980107885802</v>
      </c>
      <c r="G2393">
        <v>8.9272738947956107E-2</v>
      </c>
      <c r="H2393">
        <v>405</v>
      </c>
      <c r="I2393">
        <v>16.0624018330127</v>
      </c>
      <c r="J2393">
        <v>451</v>
      </c>
      <c r="K2393">
        <v>549</v>
      </c>
      <c r="L2393">
        <v>768</v>
      </c>
      <c r="M2393">
        <v>456</v>
      </c>
    </row>
    <row r="2394" spans="1:13" x14ac:dyDescent="0.25">
      <c r="A2394">
        <v>340.08329477836401</v>
      </c>
      <c r="B2394">
        <v>7.2964218037223E-2</v>
      </c>
      <c r="C2394">
        <v>519</v>
      </c>
      <c r="D2394">
        <v>13.3563318767119</v>
      </c>
      <c r="F2394">
        <v>295.79980107885802</v>
      </c>
      <c r="G2394">
        <v>8.8008628014604601E-2</v>
      </c>
      <c r="H2394">
        <v>405</v>
      </c>
      <c r="I2394">
        <v>16.0624018330127</v>
      </c>
      <c r="J2394">
        <v>451</v>
      </c>
      <c r="K2394">
        <v>549</v>
      </c>
      <c r="L2394">
        <v>768</v>
      </c>
      <c r="M2394">
        <v>456</v>
      </c>
    </row>
    <row r="2395" spans="1:13" x14ac:dyDescent="0.25">
      <c r="A2395">
        <v>340.08329477836401</v>
      </c>
      <c r="B2395">
        <v>7.2964964822423206E-2</v>
      </c>
      <c r="C2395">
        <v>519</v>
      </c>
      <c r="D2395">
        <v>13.3563318767119</v>
      </c>
      <c r="F2395">
        <v>295.72057707887097</v>
      </c>
      <c r="G2395">
        <v>8.8327701409106493E-2</v>
      </c>
      <c r="H2395">
        <v>403</v>
      </c>
      <c r="I2395">
        <v>15.647634794004301</v>
      </c>
      <c r="J2395">
        <v>451</v>
      </c>
      <c r="K2395">
        <v>549</v>
      </c>
      <c r="L2395">
        <v>768</v>
      </c>
      <c r="M2395">
        <v>456</v>
      </c>
    </row>
    <row r="2396" spans="1:13" x14ac:dyDescent="0.25">
      <c r="A2396">
        <v>340.08329477836401</v>
      </c>
      <c r="B2396">
        <v>7.2400109990630096E-2</v>
      </c>
      <c r="C2396">
        <v>519</v>
      </c>
      <c r="D2396">
        <v>13.3563318767119</v>
      </c>
      <c r="F2396">
        <v>295.72057707887097</v>
      </c>
      <c r="G2396">
        <v>8.8349468005298595E-2</v>
      </c>
      <c r="H2396">
        <v>403</v>
      </c>
      <c r="I2396">
        <v>15.647634794004301</v>
      </c>
      <c r="J2396">
        <v>451</v>
      </c>
      <c r="K2396">
        <v>549</v>
      </c>
      <c r="L2396">
        <v>768</v>
      </c>
      <c r="M2396">
        <v>456</v>
      </c>
    </row>
    <row r="2397" spans="1:13" x14ac:dyDescent="0.25">
      <c r="A2397">
        <v>340.08329477836401</v>
      </c>
      <c r="B2397">
        <v>7.2400109990630096E-2</v>
      </c>
      <c r="C2397">
        <v>519</v>
      </c>
      <c r="D2397">
        <v>13.3563318767119</v>
      </c>
      <c r="F2397">
        <v>295.72057707887097</v>
      </c>
      <c r="G2397">
        <v>8.8165372627818997E-2</v>
      </c>
      <c r="H2397">
        <v>403</v>
      </c>
      <c r="I2397">
        <v>15.647634794004301</v>
      </c>
      <c r="J2397">
        <v>451</v>
      </c>
      <c r="K2397">
        <v>549</v>
      </c>
      <c r="L2397">
        <v>768</v>
      </c>
      <c r="M2397">
        <v>456</v>
      </c>
    </row>
    <row r="2398" spans="1:13" x14ac:dyDescent="0.25">
      <c r="A2398">
        <v>340.08329477836401</v>
      </c>
      <c r="B2398">
        <v>7.2298136417387596E-2</v>
      </c>
      <c r="C2398">
        <v>519</v>
      </c>
      <c r="D2398">
        <v>13.3563318767119</v>
      </c>
      <c r="F2398">
        <v>295.72057707887097</v>
      </c>
      <c r="G2398">
        <v>8.8625786782291605E-2</v>
      </c>
      <c r="H2398">
        <v>403</v>
      </c>
      <c r="I2398">
        <v>15.647634794004301</v>
      </c>
      <c r="J2398">
        <v>451</v>
      </c>
      <c r="K2398">
        <v>549</v>
      </c>
      <c r="L2398">
        <v>768</v>
      </c>
      <c r="M2398">
        <v>456</v>
      </c>
    </row>
    <row r="2399" spans="1:13" x14ac:dyDescent="0.25">
      <c r="A2399">
        <v>340.08329477836401</v>
      </c>
      <c r="B2399">
        <v>7.2899116192207195E-2</v>
      </c>
      <c r="C2399">
        <v>519</v>
      </c>
      <c r="D2399">
        <v>13.3563318767119</v>
      </c>
      <c r="F2399">
        <v>295.72057707887097</v>
      </c>
      <c r="G2399">
        <v>8.8863792906819603E-2</v>
      </c>
      <c r="H2399">
        <v>403</v>
      </c>
      <c r="I2399">
        <v>15.647634794004301</v>
      </c>
      <c r="J2399">
        <v>451</v>
      </c>
      <c r="K2399">
        <v>549</v>
      </c>
      <c r="L2399">
        <v>768</v>
      </c>
      <c r="M2399">
        <v>456</v>
      </c>
    </row>
    <row r="2400" spans="1:13" x14ac:dyDescent="0.25">
      <c r="A2400">
        <v>340.08329477836401</v>
      </c>
      <c r="B2400">
        <v>7.2473246014133796E-2</v>
      </c>
      <c r="C2400">
        <v>519</v>
      </c>
      <c r="D2400">
        <v>13.3563318767119</v>
      </c>
      <c r="F2400">
        <v>295.72057707887097</v>
      </c>
      <c r="G2400">
        <v>8.8863792906819603E-2</v>
      </c>
      <c r="H2400">
        <v>403</v>
      </c>
      <c r="I2400">
        <v>15.647634794004301</v>
      </c>
      <c r="J2400">
        <v>451</v>
      </c>
      <c r="K2400">
        <v>549</v>
      </c>
      <c r="L2400">
        <v>768</v>
      </c>
      <c r="M2400">
        <v>456</v>
      </c>
    </row>
    <row r="2401" spans="1:13" x14ac:dyDescent="0.25">
      <c r="A2401">
        <v>340.08329477836401</v>
      </c>
      <c r="B2401">
        <v>7.2473246014133796E-2</v>
      </c>
      <c r="C2401">
        <v>519</v>
      </c>
      <c r="D2401">
        <v>13.3563318767119</v>
      </c>
      <c r="F2401">
        <v>295.72057707887097</v>
      </c>
      <c r="G2401">
        <v>8.8778042335114604E-2</v>
      </c>
      <c r="H2401">
        <v>403</v>
      </c>
      <c r="I2401">
        <v>15.647634794004301</v>
      </c>
      <c r="J2401">
        <v>451</v>
      </c>
      <c r="K2401">
        <v>549</v>
      </c>
      <c r="L2401">
        <v>768</v>
      </c>
      <c r="M2401">
        <v>456</v>
      </c>
    </row>
    <row r="2402" spans="1:13" x14ac:dyDescent="0.25">
      <c r="A2402">
        <v>340.08329477836401</v>
      </c>
      <c r="B2402">
        <v>7.2473246014133796E-2</v>
      </c>
      <c r="C2402">
        <v>519</v>
      </c>
      <c r="D2402">
        <v>13.3563318767119</v>
      </c>
      <c r="F2402">
        <v>295.65802082163299</v>
      </c>
      <c r="G2402">
        <v>8.8880779072046806E-2</v>
      </c>
      <c r="H2402">
        <v>411</v>
      </c>
      <c r="I2402">
        <v>16.164104919182101</v>
      </c>
      <c r="J2402">
        <v>451</v>
      </c>
      <c r="K2402">
        <v>549</v>
      </c>
      <c r="L2402">
        <v>768</v>
      </c>
      <c r="M2402">
        <v>456</v>
      </c>
    </row>
    <row r="2403" spans="1:13" x14ac:dyDescent="0.25">
      <c r="A2403">
        <v>340.08329477836401</v>
      </c>
      <c r="B2403">
        <v>7.2375030945969906E-2</v>
      </c>
      <c r="C2403">
        <v>519</v>
      </c>
      <c r="D2403">
        <v>13.3563318767119</v>
      </c>
      <c r="F2403">
        <v>295.65802082163299</v>
      </c>
      <c r="G2403">
        <v>8.7931422285301597E-2</v>
      </c>
      <c r="H2403">
        <v>411</v>
      </c>
      <c r="I2403">
        <v>16.164104919182101</v>
      </c>
      <c r="J2403">
        <v>451</v>
      </c>
      <c r="K2403">
        <v>549</v>
      </c>
      <c r="L2403">
        <v>768</v>
      </c>
      <c r="M2403">
        <v>456</v>
      </c>
    </row>
    <row r="2404" spans="1:13" x14ac:dyDescent="0.25">
      <c r="A2404">
        <v>340.08329477836401</v>
      </c>
      <c r="B2404">
        <v>7.2159524563564198E-2</v>
      </c>
      <c r="C2404">
        <v>519</v>
      </c>
      <c r="D2404">
        <v>13.3563318767119</v>
      </c>
      <c r="F2404">
        <v>295.65802082163299</v>
      </c>
      <c r="G2404">
        <v>8.7344229812308494E-2</v>
      </c>
      <c r="H2404">
        <v>411</v>
      </c>
      <c r="I2404">
        <v>16.164104919182101</v>
      </c>
      <c r="J2404">
        <v>450</v>
      </c>
      <c r="K2404">
        <v>550</v>
      </c>
      <c r="L2404">
        <v>763</v>
      </c>
      <c r="M2404">
        <v>453</v>
      </c>
    </row>
    <row r="2405" spans="1:13" x14ac:dyDescent="0.25">
      <c r="A2405">
        <v>340.08329477836401</v>
      </c>
      <c r="B2405">
        <v>7.2192225118756795E-2</v>
      </c>
      <c r="C2405">
        <v>519</v>
      </c>
      <c r="D2405">
        <v>13.3563318767119</v>
      </c>
      <c r="F2405">
        <v>295.65802082163299</v>
      </c>
      <c r="G2405">
        <v>8.6725503504924806E-2</v>
      </c>
      <c r="H2405">
        <v>411</v>
      </c>
      <c r="I2405">
        <v>16.164104919182101</v>
      </c>
      <c r="J2405">
        <v>450</v>
      </c>
      <c r="K2405">
        <v>550</v>
      </c>
      <c r="L2405">
        <v>763</v>
      </c>
      <c r="M2405">
        <v>453</v>
      </c>
    </row>
    <row r="2406" spans="1:13" x14ac:dyDescent="0.25">
      <c r="A2406">
        <v>340.08329477836401</v>
      </c>
      <c r="B2406">
        <v>7.1967412124565894E-2</v>
      </c>
      <c r="C2406">
        <v>519</v>
      </c>
      <c r="D2406">
        <v>13.3563318767119</v>
      </c>
      <c r="F2406">
        <v>295.65802082163299</v>
      </c>
      <c r="G2406">
        <v>8.70187094098267E-2</v>
      </c>
      <c r="H2406">
        <v>411</v>
      </c>
      <c r="I2406">
        <v>16.164104919182101</v>
      </c>
      <c r="J2406">
        <v>450</v>
      </c>
      <c r="K2406">
        <v>550</v>
      </c>
      <c r="L2406">
        <v>763</v>
      </c>
      <c r="M2406">
        <v>453</v>
      </c>
    </row>
    <row r="2407" spans="1:13" x14ac:dyDescent="0.25">
      <c r="A2407">
        <v>340.08329477836401</v>
      </c>
      <c r="B2407">
        <v>7.2415118577710602E-2</v>
      </c>
      <c r="C2407">
        <v>519</v>
      </c>
      <c r="D2407">
        <v>13.3563318767119</v>
      </c>
      <c r="F2407">
        <v>295.65802082163299</v>
      </c>
      <c r="G2407">
        <v>8.6745003167791004E-2</v>
      </c>
      <c r="H2407">
        <v>411</v>
      </c>
      <c r="I2407">
        <v>16.164104919182101</v>
      </c>
      <c r="J2407">
        <v>450</v>
      </c>
      <c r="K2407">
        <v>550</v>
      </c>
      <c r="L2407">
        <v>763</v>
      </c>
      <c r="M2407">
        <v>453</v>
      </c>
    </row>
    <row r="2408" spans="1:13" x14ac:dyDescent="0.25">
      <c r="A2408">
        <v>340.08329477836401</v>
      </c>
      <c r="B2408">
        <v>7.2599243864832894E-2</v>
      </c>
      <c r="C2408">
        <v>519</v>
      </c>
      <c r="D2408">
        <v>13.3563318767119</v>
      </c>
      <c r="F2408">
        <v>295.65802082163299</v>
      </c>
      <c r="G2408">
        <v>8.7117066996546103E-2</v>
      </c>
      <c r="H2408">
        <v>411</v>
      </c>
      <c r="I2408">
        <v>16.164104919182101</v>
      </c>
      <c r="J2408">
        <v>450</v>
      </c>
      <c r="K2408">
        <v>550</v>
      </c>
      <c r="L2408">
        <v>763</v>
      </c>
      <c r="M2408">
        <v>453</v>
      </c>
    </row>
    <row r="2409" spans="1:13" x14ac:dyDescent="0.25">
      <c r="A2409">
        <v>340.08329477836401</v>
      </c>
      <c r="B2409">
        <v>7.2174129610749801E-2</v>
      </c>
      <c r="C2409">
        <v>519</v>
      </c>
      <c r="D2409">
        <v>13.3563318767119</v>
      </c>
      <c r="F2409">
        <v>295.58860425674402</v>
      </c>
      <c r="G2409">
        <v>8.7847486357826896E-2</v>
      </c>
      <c r="H2409">
        <v>406</v>
      </c>
      <c r="I2409">
        <v>15.9877274977043</v>
      </c>
      <c r="J2409">
        <v>450</v>
      </c>
      <c r="K2409">
        <v>550</v>
      </c>
      <c r="L2409">
        <v>763</v>
      </c>
      <c r="M2409">
        <v>453</v>
      </c>
    </row>
    <row r="2410" spans="1:13" x14ac:dyDescent="0.25">
      <c r="A2410">
        <v>340.08329477836401</v>
      </c>
      <c r="B2410">
        <v>7.2030668948647597E-2</v>
      </c>
      <c r="C2410">
        <v>519</v>
      </c>
      <c r="D2410">
        <v>13.3563318767119</v>
      </c>
      <c r="F2410">
        <v>295.58860425674402</v>
      </c>
      <c r="G2410">
        <v>8.7535126233055705E-2</v>
      </c>
      <c r="H2410">
        <v>406</v>
      </c>
      <c r="I2410">
        <v>15.9877274977043</v>
      </c>
      <c r="J2410">
        <v>450</v>
      </c>
      <c r="K2410">
        <v>550</v>
      </c>
      <c r="L2410">
        <v>763</v>
      </c>
      <c r="M2410">
        <v>453</v>
      </c>
    </row>
    <row r="2411" spans="1:13" x14ac:dyDescent="0.25">
      <c r="A2411">
        <v>340.08329477836401</v>
      </c>
      <c r="B2411">
        <v>7.1769599268888304E-2</v>
      </c>
      <c r="C2411">
        <v>519</v>
      </c>
      <c r="D2411">
        <v>13.3563318767119</v>
      </c>
      <c r="F2411">
        <v>295.58860425674402</v>
      </c>
      <c r="G2411">
        <v>8.8550226723124195E-2</v>
      </c>
      <c r="H2411">
        <v>406</v>
      </c>
      <c r="I2411">
        <v>15.9877274977043</v>
      </c>
      <c r="J2411">
        <v>450</v>
      </c>
      <c r="K2411">
        <v>550</v>
      </c>
      <c r="L2411">
        <v>763</v>
      </c>
      <c r="M2411">
        <v>453</v>
      </c>
    </row>
    <row r="2412" spans="1:13" x14ac:dyDescent="0.25">
      <c r="A2412">
        <v>340.08329477836401</v>
      </c>
      <c r="B2412">
        <v>7.1348085408483503E-2</v>
      </c>
      <c r="C2412">
        <v>519</v>
      </c>
      <c r="D2412">
        <v>13.3563318767119</v>
      </c>
      <c r="F2412">
        <v>295.58860425674402</v>
      </c>
      <c r="G2412">
        <v>8.8006416538477697E-2</v>
      </c>
      <c r="H2412">
        <v>406</v>
      </c>
      <c r="I2412">
        <v>15.9877274977043</v>
      </c>
      <c r="J2412">
        <v>450</v>
      </c>
      <c r="K2412">
        <v>550</v>
      </c>
      <c r="L2412">
        <v>763</v>
      </c>
      <c r="M2412">
        <v>453</v>
      </c>
    </row>
    <row r="2413" spans="1:13" x14ac:dyDescent="0.25">
      <c r="A2413">
        <v>340.08329477836401</v>
      </c>
      <c r="B2413">
        <v>7.11217192483872E-2</v>
      </c>
      <c r="C2413">
        <v>519</v>
      </c>
      <c r="D2413">
        <v>13.3563318767119</v>
      </c>
      <c r="F2413">
        <v>295.58860425674402</v>
      </c>
      <c r="G2413">
        <v>8.7092880472023307E-2</v>
      </c>
      <c r="H2413">
        <v>406</v>
      </c>
      <c r="I2413">
        <v>15.9877274977043</v>
      </c>
      <c r="J2413">
        <v>450</v>
      </c>
      <c r="K2413">
        <v>550</v>
      </c>
      <c r="L2413">
        <v>763</v>
      </c>
      <c r="M2413">
        <v>453</v>
      </c>
    </row>
    <row r="2414" spans="1:13" x14ac:dyDescent="0.25">
      <c r="A2414">
        <v>340.08329477836401</v>
      </c>
      <c r="B2414">
        <v>7.10641747830352E-2</v>
      </c>
      <c r="C2414">
        <v>519</v>
      </c>
      <c r="D2414">
        <v>13.3563318767119</v>
      </c>
      <c r="F2414">
        <v>295.58860425674402</v>
      </c>
      <c r="G2414">
        <v>8.7543954056741202E-2</v>
      </c>
      <c r="H2414">
        <v>406</v>
      </c>
      <c r="I2414">
        <v>15.9877274977043</v>
      </c>
      <c r="J2414">
        <v>450</v>
      </c>
      <c r="K2414">
        <v>550</v>
      </c>
      <c r="L2414">
        <v>763</v>
      </c>
      <c r="M2414">
        <v>453</v>
      </c>
    </row>
    <row r="2415" spans="1:13" x14ac:dyDescent="0.25">
      <c r="A2415">
        <v>340.08329477836401</v>
      </c>
      <c r="B2415">
        <v>7.1144744879646005E-2</v>
      </c>
      <c r="C2415">
        <v>519</v>
      </c>
      <c r="D2415">
        <v>13.3563318767119</v>
      </c>
      <c r="F2415">
        <v>295.58860425674402</v>
      </c>
      <c r="G2415">
        <v>8.8273992821011393E-2</v>
      </c>
      <c r="H2415">
        <v>406</v>
      </c>
      <c r="I2415">
        <v>15.9877274977043</v>
      </c>
      <c r="J2415">
        <v>450</v>
      </c>
      <c r="K2415">
        <v>550</v>
      </c>
      <c r="L2415">
        <v>763</v>
      </c>
      <c r="M2415">
        <v>453</v>
      </c>
    </row>
    <row r="2416" spans="1:13" x14ac:dyDescent="0.25">
      <c r="A2416">
        <v>340.08329477836401</v>
      </c>
      <c r="B2416">
        <v>7.1699818524363704E-2</v>
      </c>
      <c r="C2416">
        <v>519</v>
      </c>
      <c r="D2416">
        <v>13.3563318767119</v>
      </c>
      <c r="F2416">
        <v>295.58860425674402</v>
      </c>
      <c r="G2416">
        <v>8.8173127620015002E-2</v>
      </c>
      <c r="H2416">
        <v>406</v>
      </c>
      <c r="I2416">
        <v>15.9877274977043</v>
      </c>
      <c r="J2416">
        <v>450</v>
      </c>
      <c r="K2416">
        <v>550</v>
      </c>
      <c r="L2416">
        <v>763</v>
      </c>
      <c r="M2416">
        <v>453</v>
      </c>
    </row>
    <row r="2417" spans="1:13" x14ac:dyDescent="0.25">
      <c r="A2417">
        <v>340.08329477836401</v>
      </c>
      <c r="B2417">
        <v>7.2899554313847995E-2</v>
      </c>
      <c r="C2417">
        <v>519</v>
      </c>
      <c r="D2417">
        <v>13.3563318767119</v>
      </c>
      <c r="F2417">
        <v>295.58860425674402</v>
      </c>
      <c r="G2417">
        <v>8.6948312667685296E-2</v>
      </c>
      <c r="H2417">
        <v>406</v>
      </c>
      <c r="I2417">
        <v>15.9877274977043</v>
      </c>
      <c r="J2417">
        <v>450</v>
      </c>
      <c r="K2417">
        <v>550</v>
      </c>
      <c r="L2417">
        <v>763</v>
      </c>
      <c r="M2417">
        <v>453</v>
      </c>
    </row>
    <row r="2418" spans="1:13" x14ac:dyDescent="0.25">
      <c r="A2418">
        <v>340.08329477836401</v>
      </c>
      <c r="B2418">
        <v>7.2915552451966903E-2</v>
      </c>
      <c r="C2418">
        <v>519</v>
      </c>
      <c r="D2418">
        <v>13.3563318767119</v>
      </c>
      <c r="F2418">
        <v>295.58860425674402</v>
      </c>
      <c r="G2418">
        <v>8.7014175148301801E-2</v>
      </c>
      <c r="H2418">
        <v>406</v>
      </c>
      <c r="I2418">
        <v>15.9877274977043</v>
      </c>
      <c r="J2418">
        <v>450</v>
      </c>
      <c r="K2418">
        <v>550</v>
      </c>
      <c r="L2418">
        <v>763</v>
      </c>
      <c r="M2418">
        <v>453</v>
      </c>
    </row>
    <row r="2419" spans="1:13" x14ac:dyDescent="0.25">
      <c r="A2419">
        <v>340.08329477836401</v>
      </c>
      <c r="B2419">
        <v>7.3203270762713504E-2</v>
      </c>
      <c r="C2419">
        <v>519</v>
      </c>
      <c r="D2419">
        <v>13.3563318767119</v>
      </c>
      <c r="F2419">
        <v>295.58860425674402</v>
      </c>
      <c r="G2419">
        <v>8.6368691092924596E-2</v>
      </c>
      <c r="H2419">
        <v>406</v>
      </c>
      <c r="I2419">
        <v>15.9877274977043</v>
      </c>
      <c r="J2419">
        <v>450</v>
      </c>
      <c r="K2419">
        <v>550</v>
      </c>
      <c r="L2419">
        <v>763</v>
      </c>
      <c r="M2419">
        <v>453</v>
      </c>
    </row>
    <row r="2420" spans="1:13" x14ac:dyDescent="0.25">
      <c r="A2420">
        <v>340.08329477836401</v>
      </c>
      <c r="B2420">
        <v>7.3203270762713504E-2</v>
      </c>
      <c r="C2420">
        <v>519</v>
      </c>
      <c r="D2420">
        <v>13.3563318767119</v>
      </c>
      <c r="F2420">
        <v>295.58860425674402</v>
      </c>
      <c r="G2420">
        <v>8.7008944535548402E-2</v>
      </c>
      <c r="H2420">
        <v>406</v>
      </c>
      <c r="I2420">
        <v>15.9877274977043</v>
      </c>
      <c r="J2420">
        <v>450</v>
      </c>
      <c r="K2420">
        <v>550</v>
      </c>
      <c r="L2420">
        <v>763</v>
      </c>
      <c r="M2420">
        <v>453</v>
      </c>
    </row>
    <row r="2421" spans="1:13" x14ac:dyDescent="0.25">
      <c r="A2421">
        <v>340.08329477836401</v>
      </c>
      <c r="B2421">
        <v>7.2879441424308702E-2</v>
      </c>
      <c r="C2421">
        <v>519</v>
      </c>
      <c r="D2421">
        <v>13.3563318767119</v>
      </c>
      <c r="F2421">
        <v>295.58860425674402</v>
      </c>
      <c r="G2421">
        <v>8.6360117594623198E-2</v>
      </c>
      <c r="H2421">
        <v>406</v>
      </c>
      <c r="I2421">
        <v>15.9877274977043</v>
      </c>
      <c r="J2421">
        <v>450</v>
      </c>
      <c r="K2421">
        <v>550</v>
      </c>
      <c r="L2421">
        <v>763</v>
      </c>
      <c r="M2421">
        <v>453</v>
      </c>
    </row>
    <row r="2422" spans="1:13" x14ac:dyDescent="0.25">
      <c r="A2422">
        <v>340.08329477836401</v>
      </c>
      <c r="B2422">
        <v>7.3340232907039393E-2</v>
      </c>
      <c r="C2422">
        <v>519</v>
      </c>
      <c r="D2422">
        <v>13.3563318767119</v>
      </c>
      <c r="F2422">
        <v>295.58860425674402</v>
      </c>
      <c r="G2422">
        <v>8.6325218376528207E-2</v>
      </c>
      <c r="H2422">
        <v>406</v>
      </c>
      <c r="I2422">
        <v>15.9877274977043</v>
      </c>
      <c r="J2422">
        <v>450</v>
      </c>
      <c r="K2422">
        <v>550</v>
      </c>
      <c r="L2422">
        <v>763</v>
      </c>
      <c r="M2422">
        <v>453</v>
      </c>
    </row>
    <row r="2423" spans="1:13" x14ac:dyDescent="0.25">
      <c r="A2423">
        <v>340.08329477836401</v>
      </c>
      <c r="B2423">
        <v>7.3429020960003893E-2</v>
      </c>
      <c r="C2423">
        <v>519</v>
      </c>
      <c r="D2423">
        <v>13.3563318767119</v>
      </c>
      <c r="F2423">
        <v>295.58860425674402</v>
      </c>
      <c r="G2423">
        <v>8.6001052407939593E-2</v>
      </c>
      <c r="H2423">
        <v>406</v>
      </c>
      <c r="I2423">
        <v>15.9877274977043</v>
      </c>
      <c r="J2423">
        <v>450</v>
      </c>
      <c r="K2423">
        <v>550</v>
      </c>
      <c r="L2423">
        <v>763</v>
      </c>
      <c r="M2423">
        <v>453</v>
      </c>
    </row>
    <row r="2424" spans="1:13" x14ac:dyDescent="0.25">
      <c r="A2424">
        <v>340.08329477836401</v>
      </c>
      <c r="B2424">
        <v>7.3368364837481506E-2</v>
      </c>
      <c r="C2424">
        <v>519</v>
      </c>
      <c r="D2424">
        <v>13.3563318767119</v>
      </c>
      <c r="F2424">
        <v>295.58860425674402</v>
      </c>
      <c r="G2424">
        <v>8.6670764109425702E-2</v>
      </c>
      <c r="H2424">
        <v>406</v>
      </c>
      <c r="I2424">
        <v>15.9877274977043</v>
      </c>
      <c r="J2424">
        <v>450</v>
      </c>
      <c r="K2424">
        <v>550</v>
      </c>
      <c r="L2424">
        <v>763</v>
      </c>
      <c r="M2424">
        <v>453</v>
      </c>
    </row>
    <row r="2425" spans="1:13" x14ac:dyDescent="0.25">
      <c r="A2425">
        <v>340.08329477836401</v>
      </c>
      <c r="B2425">
        <v>7.3426614864228301E-2</v>
      </c>
      <c r="C2425">
        <v>519</v>
      </c>
      <c r="D2425">
        <v>13.3563318767119</v>
      </c>
      <c r="F2425">
        <v>295.58860425674402</v>
      </c>
      <c r="G2425">
        <v>8.6391970336485796E-2</v>
      </c>
      <c r="H2425">
        <v>406</v>
      </c>
      <c r="I2425">
        <v>15.9877274977043</v>
      </c>
      <c r="J2425">
        <v>450</v>
      </c>
      <c r="K2425">
        <v>550</v>
      </c>
      <c r="L2425">
        <v>763</v>
      </c>
      <c r="M2425">
        <v>453</v>
      </c>
    </row>
    <row r="2426" spans="1:13" x14ac:dyDescent="0.25">
      <c r="A2426">
        <v>340.08329477836401</v>
      </c>
      <c r="B2426">
        <v>7.2924594691002195E-2</v>
      </c>
      <c r="C2426">
        <v>519</v>
      </c>
      <c r="D2426">
        <v>13.3563318767119</v>
      </c>
      <c r="F2426">
        <v>295.58860425674402</v>
      </c>
      <c r="G2426">
        <v>8.6674661986091195E-2</v>
      </c>
      <c r="H2426">
        <v>406</v>
      </c>
      <c r="I2426">
        <v>15.9877274977043</v>
      </c>
      <c r="J2426">
        <v>450</v>
      </c>
      <c r="K2426">
        <v>550</v>
      </c>
      <c r="L2426">
        <v>763</v>
      </c>
      <c r="M2426">
        <v>453</v>
      </c>
    </row>
    <row r="2427" spans="1:13" x14ac:dyDescent="0.25">
      <c r="A2427">
        <v>340.08329477836401</v>
      </c>
      <c r="B2427">
        <v>7.3152351066643501E-2</v>
      </c>
      <c r="C2427">
        <v>519</v>
      </c>
      <c r="D2427">
        <v>13.3563318767119</v>
      </c>
      <c r="F2427">
        <v>295.58860425674402</v>
      </c>
      <c r="G2427">
        <v>8.6114685974469196E-2</v>
      </c>
      <c r="H2427">
        <v>406</v>
      </c>
      <c r="I2427">
        <v>15.9877274977043</v>
      </c>
      <c r="J2427">
        <v>450</v>
      </c>
      <c r="K2427">
        <v>550</v>
      </c>
      <c r="L2427">
        <v>763</v>
      </c>
      <c r="M2427">
        <v>453</v>
      </c>
    </row>
    <row r="2428" spans="1:13" x14ac:dyDescent="0.25">
      <c r="A2428">
        <v>340.08329477836401</v>
      </c>
      <c r="B2428">
        <v>7.2990067898092204E-2</v>
      </c>
      <c r="C2428">
        <v>519</v>
      </c>
      <c r="D2428">
        <v>13.3563318767119</v>
      </c>
      <c r="F2428">
        <v>295.54582957900101</v>
      </c>
      <c r="G2428">
        <v>8.6014655409664298E-2</v>
      </c>
      <c r="H2428">
        <v>402</v>
      </c>
      <c r="I2428">
        <v>16.073197671212299</v>
      </c>
      <c r="J2428">
        <v>450</v>
      </c>
      <c r="K2428">
        <v>550</v>
      </c>
      <c r="L2428">
        <v>763</v>
      </c>
      <c r="M2428">
        <v>453</v>
      </c>
    </row>
    <row r="2429" spans="1:13" x14ac:dyDescent="0.25">
      <c r="A2429">
        <v>340.08329477836401</v>
      </c>
      <c r="B2429">
        <v>7.3145255228749706E-2</v>
      </c>
      <c r="C2429">
        <v>519</v>
      </c>
      <c r="D2429">
        <v>13.3563318767119</v>
      </c>
      <c r="F2429">
        <v>295.54582957900101</v>
      </c>
      <c r="G2429">
        <v>8.6508677952665203E-2</v>
      </c>
      <c r="H2429">
        <v>402</v>
      </c>
      <c r="I2429">
        <v>16.073197671212299</v>
      </c>
      <c r="J2429">
        <v>450</v>
      </c>
      <c r="K2429">
        <v>550</v>
      </c>
      <c r="L2429">
        <v>761</v>
      </c>
      <c r="M2429">
        <v>445</v>
      </c>
    </row>
    <row r="2430" spans="1:13" x14ac:dyDescent="0.25">
      <c r="A2430">
        <v>340.08329477836401</v>
      </c>
      <c r="B2430">
        <v>7.2729957575409898E-2</v>
      </c>
      <c r="C2430">
        <v>519</v>
      </c>
      <c r="D2430">
        <v>13.3563318767119</v>
      </c>
      <c r="F2430">
        <v>295.54582957900101</v>
      </c>
      <c r="G2430">
        <v>8.6619248529395995E-2</v>
      </c>
      <c r="H2430">
        <v>402</v>
      </c>
      <c r="I2430">
        <v>16.073197671212299</v>
      </c>
      <c r="J2430">
        <v>450</v>
      </c>
      <c r="K2430">
        <v>550</v>
      </c>
      <c r="L2430">
        <v>761</v>
      </c>
      <c r="M2430">
        <v>445</v>
      </c>
    </row>
    <row r="2431" spans="1:13" x14ac:dyDescent="0.25">
      <c r="A2431">
        <v>340.08329477836401</v>
      </c>
      <c r="B2431">
        <v>7.2620437781927796E-2</v>
      </c>
      <c r="C2431">
        <v>519</v>
      </c>
      <c r="D2431">
        <v>13.3563318767119</v>
      </c>
      <c r="F2431">
        <v>295.54582957900101</v>
      </c>
      <c r="G2431">
        <v>8.6521005110460694E-2</v>
      </c>
      <c r="H2431">
        <v>402</v>
      </c>
      <c r="I2431">
        <v>16.073197671212299</v>
      </c>
      <c r="J2431">
        <v>450</v>
      </c>
      <c r="K2431">
        <v>550</v>
      </c>
      <c r="L2431">
        <v>761</v>
      </c>
      <c r="M2431">
        <v>445</v>
      </c>
    </row>
    <row r="2432" spans="1:13" x14ac:dyDescent="0.25">
      <c r="A2432">
        <v>340.08329477836401</v>
      </c>
      <c r="B2432">
        <v>7.18836408136872E-2</v>
      </c>
      <c r="C2432">
        <v>519</v>
      </c>
      <c r="D2432">
        <v>13.3563318767119</v>
      </c>
      <c r="F2432">
        <v>295.54582957900101</v>
      </c>
      <c r="G2432">
        <v>8.6584485640415099E-2</v>
      </c>
      <c r="H2432">
        <v>402</v>
      </c>
      <c r="I2432">
        <v>16.073197671212299</v>
      </c>
      <c r="J2432">
        <v>450</v>
      </c>
      <c r="K2432">
        <v>550</v>
      </c>
      <c r="L2432">
        <v>761</v>
      </c>
      <c r="M2432">
        <v>445</v>
      </c>
    </row>
    <row r="2433" spans="1:13" x14ac:dyDescent="0.25">
      <c r="A2433">
        <v>340.08329477836401</v>
      </c>
      <c r="B2433">
        <v>7.1972991016704194E-2</v>
      </c>
      <c r="C2433">
        <v>519</v>
      </c>
      <c r="D2433">
        <v>13.3563318767119</v>
      </c>
      <c r="F2433">
        <v>295.54582957900101</v>
      </c>
      <c r="G2433">
        <v>8.6872189355662002E-2</v>
      </c>
      <c r="H2433">
        <v>402</v>
      </c>
      <c r="I2433">
        <v>16.073197671212299</v>
      </c>
      <c r="J2433">
        <v>450</v>
      </c>
      <c r="K2433">
        <v>550</v>
      </c>
      <c r="L2433">
        <v>761</v>
      </c>
      <c r="M2433">
        <v>445</v>
      </c>
    </row>
    <row r="2434" spans="1:13" x14ac:dyDescent="0.25">
      <c r="A2434">
        <v>340.08329477836401</v>
      </c>
      <c r="B2434">
        <v>7.1972991016704194E-2</v>
      </c>
      <c r="C2434">
        <v>519</v>
      </c>
      <c r="D2434">
        <v>13.3563318767119</v>
      </c>
      <c r="F2434">
        <v>295.54582957900101</v>
      </c>
      <c r="G2434">
        <v>8.6902986520692602E-2</v>
      </c>
      <c r="H2434">
        <v>402</v>
      </c>
      <c r="I2434">
        <v>16.073197671212299</v>
      </c>
      <c r="J2434">
        <v>450</v>
      </c>
      <c r="K2434">
        <v>550</v>
      </c>
      <c r="L2434">
        <v>761</v>
      </c>
      <c r="M2434">
        <v>445</v>
      </c>
    </row>
    <row r="2435" spans="1:13" x14ac:dyDescent="0.25">
      <c r="A2435">
        <v>340.08329477836401</v>
      </c>
      <c r="B2435">
        <v>7.14290435854502E-2</v>
      </c>
      <c r="C2435">
        <v>519</v>
      </c>
      <c r="D2435">
        <v>13.3563318767119</v>
      </c>
      <c r="F2435">
        <v>295.54582957900101</v>
      </c>
      <c r="G2435">
        <v>8.7280092948964494E-2</v>
      </c>
      <c r="H2435">
        <v>402</v>
      </c>
      <c r="I2435">
        <v>16.073197671212299</v>
      </c>
      <c r="J2435">
        <v>450</v>
      </c>
      <c r="K2435">
        <v>550</v>
      </c>
      <c r="L2435">
        <v>761</v>
      </c>
      <c r="M2435">
        <v>445</v>
      </c>
    </row>
    <row r="2436" spans="1:13" x14ac:dyDescent="0.25">
      <c r="A2436">
        <v>340.08329477836401</v>
      </c>
      <c r="B2436">
        <v>7.1270014053051695E-2</v>
      </c>
      <c r="C2436">
        <v>519</v>
      </c>
      <c r="D2436">
        <v>13.3563318767119</v>
      </c>
      <c r="F2436">
        <v>295.54582957900101</v>
      </c>
      <c r="G2436">
        <v>8.6808124058354794E-2</v>
      </c>
      <c r="H2436">
        <v>402</v>
      </c>
      <c r="I2436">
        <v>16.073197671212299</v>
      </c>
      <c r="J2436">
        <v>450</v>
      </c>
      <c r="K2436">
        <v>550</v>
      </c>
      <c r="L2436">
        <v>761</v>
      </c>
      <c r="M2436">
        <v>445</v>
      </c>
    </row>
    <row r="2437" spans="1:13" x14ac:dyDescent="0.25">
      <c r="A2437">
        <v>340.08329477836401</v>
      </c>
      <c r="B2437">
        <v>7.1270014053051695E-2</v>
      </c>
      <c r="C2437">
        <v>519</v>
      </c>
      <c r="D2437">
        <v>13.3563318767119</v>
      </c>
      <c r="F2437">
        <v>295.54582957900101</v>
      </c>
      <c r="G2437">
        <v>8.6732567466755603E-2</v>
      </c>
      <c r="H2437">
        <v>402</v>
      </c>
      <c r="I2437">
        <v>16.073197671212299</v>
      </c>
      <c r="J2437">
        <v>450</v>
      </c>
      <c r="K2437">
        <v>550</v>
      </c>
      <c r="L2437">
        <v>761</v>
      </c>
      <c r="M2437">
        <v>445</v>
      </c>
    </row>
    <row r="2438" spans="1:13" x14ac:dyDescent="0.25">
      <c r="A2438">
        <v>340.08329477836401</v>
      </c>
      <c r="B2438">
        <v>7.0507208545937894E-2</v>
      </c>
      <c r="C2438">
        <v>519</v>
      </c>
      <c r="D2438">
        <v>13.3563318767119</v>
      </c>
      <c r="F2438">
        <v>295.54582957900101</v>
      </c>
      <c r="G2438">
        <v>8.6466486980375595E-2</v>
      </c>
      <c r="H2438">
        <v>402</v>
      </c>
      <c r="I2438">
        <v>16.073197671212299</v>
      </c>
      <c r="J2438">
        <v>450</v>
      </c>
      <c r="K2438">
        <v>550</v>
      </c>
      <c r="L2438">
        <v>761</v>
      </c>
      <c r="M2438">
        <v>445</v>
      </c>
    </row>
    <row r="2439" spans="1:13" x14ac:dyDescent="0.25">
      <c r="A2439">
        <v>340.08329477836401</v>
      </c>
      <c r="B2439">
        <v>7.0882678305605296E-2</v>
      </c>
      <c r="C2439">
        <v>519</v>
      </c>
      <c r="D2439">
        <v>13.3563318767119</v>
      </c>
      <c r="F2439">
        <v>295.54582957900101</v>
      </c>
      <c r="G2439">
        <v>8.6305699112205495E-2</v>
      </c>
      <c r="H2439">
        <v>402</v>
      </c>
      <c r="I2439">
        <v>16.073197671212299</v>
      </c>
      <c r="J2439">
        <v>450</v>
      </c>
      <c r="K2439">
        <v>550</v>
      </c>
      <c r="L2439">
        <v>761</v>
      </c>
      <c r="M2439">
        <v>445</v>
      </c>
    </row>
    <row r="2440" spans="1:13" x14ac:dyDescent="0.25">
      <c r="A2440">
        <v>339.95777990203402</v>
      </c>
      <c r="B2440">
        <v>7.1692741516410405E-2</v>
      </c>
      <c r="C2440">
        <v>498</v>
      </c>
      <c r="D2440">
        <v>13.4948864944745</v>
      </c>
      <c r="F2440">
        <v>295.54582957900101</v>
      </c>
      <c r="G2440">
        <v>8.3955872489182695E-2</v>
      </c>
      <c r="H2440">
        <v>402</v>
      </c>
      <c r="I2440">
        <v>16.073197671212299</v>
      </c>
      <c r="J2440">
        <v>450</v>
      </c>
      <c r="K2440">
        <v>550</v>
      </c>
      <c r="L2440">
        <v>761</v>
      </c>
      <c r="M2440">
        <v>445</v>
      </c>
    </row>
    <row r="2441" spans="1:13" x14ac:dyDescent="0.25">
      <c r="A2441">
        <v>339.83141038450401</v>
      </c>
      <c r="B2441">
        <v>7.2074116443275896E-2</v>
      </c>
      <c r="C2441">
        <v>503</v>
      </c>
      <c r="D2441">
        <v>13.6848907733802</v>
      </c>
      <c r="F2441">
        <v>295.54582957900101</v>
      </c>
      <c r="G2441">
        <v>8.4297378379694504E-2</v>
      </c>
      <c r="H2441">
        <v>402</v>
      </c>
      <c r="I2441">
        <v>16.073197671212299</v>
      </c>
      <c r="J2441">
        <v>450</v>
      </c>
      <c r="K2441">
        <v>550</v>
      </c>
      <c r="L2441">
        <v>761</v>
      </c>
      <c r="M2441">
        <v>445</v>
      </c>
    </row>
    <row r="2442" spans="1:13" x14ac:dyDescent="0.25">
      <c r="A2442">
        <v>339.83141038450401</v>
      </c>
      <c r="B2442">
        <v>7.2835901154267496E-2</v>
      </c>
      <c r="C2442">
        <v>503</v>
      </c>
      <c r="D2442">
        <v>13.6848907733802</v>
      </c>
      <c r="F2442">
        <v>295.44718370842702</v>
      </c>
      <c r="G2442">
        <v>8.4676832622967199E-2</v>
      </c>
      <c r="H2442">
        <v>394</v>
      </c>
      <c r="I2442">
        <v>15.5585844898596</v>
      </c>
      <c r="J2442">
        <v>450</v>
      </c>
      <c r="K2442">
        <v>550</v>
      </c>
      <c r="L2442">
        <v>761</v>
      </c>
      <c r="M2442">
        <v>445</v>
      </c>
    </row>
    <row r="2443" spans="1:13" x14ac:dyDescent="0.25">
      <c r="A2443">
        <v>339.83141038450401</v>
      </c>
      <c r="B2443">
        <v>7.2486390173235299E-2</v>
      </c>
      <c r="C2443">
        <v>503</v>
      </c>
      <c r="D2443">
        <v>13.6848907733802</v>
      </c>
      <c r="F2443">
        <v>295.44718370842702</v>
      </c>
      <c r="G2443">
        <v>8.4647078093730801E-2</v>
      </c>
      <c r="H2443">
        <v>394</v>
      </c>
      <c r="I2443">
        <v>15.5585844898596</v>
      </c>
      <c r="J2443">
        <v>450</v>
      </c>
      <c r="K2443">
        <v>550</v>
      </c>
      <c r="L2443">
        <v>761</v>
      </c>
      <c r="M2443">
        <v>445</v>
      </c>
    </row>
    <row r="2444" spans="1:13" x14ac:dyDescent="0.25">
      <c r="A2444">
        <v>339.78797070216399</v>
      </c>
      <c r="B2444">
        <v>7.3554810474736596E-2</v>
      </c>
      <c r="C2444">
        <v>478</v>
      </c>
      <c r="D2444">
        <v>14.6400131289847</v>
      </c>
      <c r="F2444">
        <v>295.44718370842702</v>
      </c>
      <c r="G2444">
        <v>8.4679247159971105E-2</v>
      </c>
      <c r="H2444">
        <v>394</v>
      </c>
      <c r="I2444">
        <v>15.5585844898596</v>
      </c>
      <c r="J2444">
        <v>450</v>
      </c>
      <c r="K2444">
        <v>550</v>
      </c>
      <c r="L2444">
        <v>761</v>
      </c>
      <c r="M2444">
        <v>445</v>
      </c>
    </row>
    <row r="2445" spans="1:13" x14ac:dyDescent="0.25">
      <c r="A2445">
        <v>339.00999631988799</v>
      </c>
      <c r="B2445">
        <v>7.4351943811315296E-2</v>
      </c>
      <c r="C2445">
        <v>472</v>
      </c>
      <c r="D2445">
        <v>14.592295306036201</v>
      </c>
      <c r="F2445">
        <v>295.44718370842702</v>
      </c>
      <c r="G2445">
        <v>8.4006483533284507E-2</v>
      </c>
      <c r="H2445">
        <v>394</v>
      </c>
      <c r="I2445">
        <v>15.5585844898596</v>
      </c>
      <c r="J2445">
        <v>450</v>
      </c>
      <c r="K2445">
        <v>550</v>
      </c>
      <c r="L2445">
        <v>761</v>
      </c>
      <c r="M2445">
        <v>445</v>
      </c>
    </row>
    <row r="2446" spans="1:13" x14ac:dyDescent="0.25">
      <c r="A2446">
        <v>339.00999631988799</v>
      </c>
      <c r="B2446">
        <v>7.4756973964282797E-2</v>
      </c>
      <c r="C2446">
        <v>472</v>
      </c>
      <c r="D2446">
        <v>14.592295306036201</v>
      </c>
      <c r="F2446">
        <v>295.44718370842702</v>
      </c>
      <c r="G2446">
        <v>8.4762478124317503E-2</v>
      </c>
      <c r="H2446">
        <v>394</v>
      </c>
      <c r="I2446">
        <v>15.5585844898596</v>
      </c>
      <c r="J2446">
        <v>450</v>
      </c>
      <c r="K2446">
        <v>550</v>
      </c>
      <c r="L2446">
        <v>761</v>
      </c>
      <c r="M2446">
        <v>445</v>
      </c>
    </row>
    <row r="2447" spans="1:13" x14ac:dyDescent="0.25">
      <c r="A2447">
        <v>339.00999631988799</v>
      </c>
      <c r="B2447">
        <v>7.5860806529892993E-2</v>
      </c>
      <c r="C2447">
        <v>472</v>
      </c>
      <c r="D2447">
        <v>14.592295306036201</v>
      </c>
      <c r="F2447">
        <v>295.44718370842702</v>
      </c>
      <c r="G2447">
        <v>8.4502762928734598E-2</v>
      </c>
      <c r="H2447">
        <v>394</v>
      </c>
      <c r="I2447">
        <v>15.5585844898596</v>
      </c>
      <c r="J2447">
        <v>450</v>
      </c>
      <c r="K2447">
        <v>550</v>
      </c>
      <c r="L2447">
        <v>761</v>
      </c>
      <c r="M2447">
        <v>445</v>
      </c>
    </row>
    <row r="2448" spans="1:13" x14ac:dyDescent="0.25">
      <c r="A2448">
        <v>339.00999631988799</v>
      </c>
      <c r="B2448">
        <v>7.6083050034594799E-2</v>
      </c>
      <c r="C2448">
        <v>472</v>
      </c>
      <c r="D2448">
        <v>14.592295306036201</v>
      </c>
      <c r="F2448">
        <v>295.44718370842702</v>
      </c>
      <c r="G2448">
        <v>8.4408166182184094E-2</v>
      </c>
      <c r="H2448">
        <v>394</v>
      </c>
      <c r="I2448">
        <v>15.5585844898596</v>
      </c>
      <c r="J2448">
        <v>450</v>
      </c>
      <c r="K2448">
        <v>550</v>
      </c>
      <c r="L2448">
        <v>761</v>
      </c>
      <c r="M2448">
        <v>445</v>
      </c>
    </row>
    <row r="2449" spans="1:13" x14ac:dyDescent="0.25">
      <c r="A2449">
        <v>339.00999631988799</v>
      </c>
      <c r="B2449">
        <v>7.70984928466176E-2</v>
      </c>
      <c r="C2449">
        <v>472</v>
      </c>
      <c r="D2449">
        <v>14.592295306036201</v>
      </c>
      <c r="F2449">
        <v>295.44718370842702</v>
      </c>
      <c r="G2449">
        <v>8.4755089088285204E-2</v>
      </c>
      <c r="H2449">
        <v>394</v>
      </c>
      <c r="I2449">
        <v>15.5585844898596</v>
      </c>
      <c r="J2449">
        <v>450</v>
      </c>
      <c r="K2449">
        <v>550</v>
      </c>
      <c r="L2449">
        <v>761</v>
      </c>
      <c r="M2449">
        <v>445</v>
      </c>
    </row>
    <row r="2450" spans="1:13" x14ac:dyDescent="0.25">
      <c r="A2450">
        <v>339.00999631988799</v>
      </c>
      <c r="B2450">
        <v>7.7588904616968296E-2</v>
      </c>
      <c r="C2450">
        <v>472</v>
      </c>
      <c r="D2450">
        <v>14.592295306036201</v>
      </c>
      <c r="F2450">
        <v>295.44718370842702</v>
      </c>
      <c r="G2450">
        <v>8.5154729808467097E-2</v>
      </c>
      <c r="H2450">
        <v>394</v>
      </c>
      <c r="I2450">
        <v>15.5585844898596</v>
      </c>
      <c r="J2450">
        <v>450</v>
      </c>
      <c r="K2450">
        <v>550</v>
      </c>
      <c r="L2450">
        <v>761</v>
      </c>
      <c r="M2450">
        <v>445</v>
      </c>
    </row>
    <row r="2451" spans="1:13" x14ac:dyDescent="0.25">
      <c r="A2451">
        <v>339.00999631988799</v>
      </c>
      <c r="B2451">
        <v>7.8000771776192607E-2</v>
      </c>
      <c r="C2451">
        <v>472</v>
      </c>
      <c r="D2451">
        <v>14.592295306036201</v>
      </c>
      <c r="F2451">
        <v>295.44718370842702</v>
      </c>
      <c r="G2451">
        <v>8.5168777503634496E-2</v>
      </c>
      <c r="H2451">
        <v>394</v>
      </c>
      <c r="I2451">
        <v>15.5585844898596</v>
      </c>
      <c r="J2451">
        <v>450</v>
      </c>
      <c r="K2451">
        <v>550</v>
      </c>
      <c r="L2451">
        <v>761</v>
      </c>
      <c r="M2451">
        <v>445</v>
      </c>
    </row>
    <row r="2452" spans="1:13" x14ac:dyDescent="0.25">
      <c r="A2452">
        <v>339.00999631988799</v>
      </c>
      <c r="B2452">
        <v>7.6486650212961402E-2</v>
      </c>
      <c r="C2452">
        <v>472</v>
      </c>
      <c r="D2452">
        <v>14.592295306036201</v>
      </c>
      <c r="F2452">
        <v>295.44718370842702</v>
      </c>
      <c r="G2452">
        <v>8.4635352018429102E-2</v>
      </c>
      <c r="H2452">
        <v>394</v>
      </c>
      <c r="I2452">
        <v>15.5585844898596</v>
      </c>
      <c r="J2452">
        <v>450</v>
      </c>
      <c r="K2452">
        <v>550</v>
      </c>
      <c r="L2452">
        <v>761</v>
      </c>
      <c r="M2452">
        <v>445</v>
      </c>
    </row>
    <row r="2453" spans="1:13" x14ac:dyDescent="0.25">
      <c r="A2453">
        <v>339.00999631988799</v>
      </c>
      <c r="B2453">
        <v>7.6524647178329602E-2</v>
      </c>
      <c r="C2453">
        <v>472</v>
      </c>
      <c r="D2453">
        <v>14.592295306036201</v>
      </c>
      <c r="F2453">
        <v>295.44718370842702</v>
      </c>
      <c r="G2453">
        <v>8.5048276071686205E-2</v>
      </c>
      <c r="H2453">
        <v>394</v>
      </c>
      <c r="I2453">
        <v>15.5585844898596</v>
      </c>
      <c r="J2453">
        <v>450</v>
      </c>
      <c r="K2453">
        <v>550</v>
      </c>
      <c r="L2453">
        <v>761</v>
      </c>
      <c r="M2453">
        <v>445</v>
      </c>
    </row>
    <row r="2454" spans="1:13" x14ac:dyDescent="0.25">
      <c r="A2454">
        <v>339.00999631988799</v>
      </c>
      <c r="B2454">
        <v>7.7210114037807004E-2</v>
      </c>
      <c r="C2454">
        <v>472</v>
      </c>
      <c r="D2454">
        <v>14.592295306036201</v>
      </c>
      <c r="F2454">
        <v>295.44718370842702</v>
      </c>
      <c r="G2454">
        <v>8.4906345727138594E-2</v>
      </c>
      <c r="H2454">
        <v>394</v>
      </c>
      <c r="I2454">
        <v>15.5585844898596</v>
      </c>
      <c r="J2454">
        <v>412</v>
      </c>
      <c r="K2454">
        <v>588</v>
      </c>
      <c r="L2454">
        <v>756</v>
      </c>
      <c r="M2454">
        <v>447</v>
      </c>
    </row>
    <row r="2455" spans="1:13" x14ac:dyDescent="0.25">
      <c r="A2455">
        <v>339.00999631988799</v>
      </c>
      <c r="B2455">
        <v>7.8775276495506003E-2</v>
      </c>
      <c r="C2455">
        <v>472</v>
      </c>
      <c r="D2455">
        <v>14.592295306036201</v>
      </c>
      <c r="F2455">
        <v>295.44718370842702</v>
      </c>
      <c r="G2455">
        <v>8.5031679701761897E-2</v>
      </c>
      <c r="H2455">
        <v>394</v>
      </c>
      <c r="I2455">
        <v>15.5585844898596</v>
      </c>
      <c r="J2455">
        <v>412</v>
      </c>
      <c r="K2455">
        <v>588</v>
      </c>
      <c r="L2455">
        <v>756</v>
      </c>
      <c r="M2455">
        <v>447</v>
      </c>
    </row>
    <row r="2456" spans="1:13" x14ac:dyDescent="0.25">
      <c r="A2456">
        <v>339.00999631988799</v>
      </c>
      <c r="B2456">
        <v>7.8262702005977097E-2</v>
      </c>
      <c r="C2456">
        <v>472</v>
      </c>
      <c r="D2456">
        <v>14.592295306036201</v>
      </c>
      <c r="F2456">
        <v>295.44718370842702</v>
      </c>
      <c r="G2456">
        <v>8.4536326279674306E-2</v>
      </c>
      <c r="H2456">
        <v>394</v>
      </c>
      <c r="I2456">
        <v>15.5585844898596</v>
      </c>
      <c r="J2456">
        <v>412</v>
      </c>
      <c r="K2456">
        <v>588</v>
      </c>
      <c r="L2456">
        <v>756</v>
      </c>
      <c r="M2456">
        <v>447</v>
      </c>
    </row>
    <row r="2457" spans="1:13" x14ac:dyDescent="0.25">
      <c r="A2457">
        <v>339.00999631988799</v>
      </c>
      <c r="B2457">
        <v>7.7842445075658698E-2</v>
      </c>
      <c r="C2457">
        <v>472</v>
      </c>
      <c r="D2457">
        <v>14.592295306036201</v>
      </c>
      <c r="F2457">
        <v>295.44718370842702</v>
      </c>
      <c r="G2457">
        <v>8.4394858204594206E-2</v>
      </c>
      <c r="H2457">
        <v>394</v>
      </c>
      <c r="I2457">
        <v>15.5585844898596</v>
      </c>
      <c r="J2457">
        <v>412</v>
      </c>
      <c r="K2457">
        <v>588</v>
      </c>
      <c r="L2457">
        <v>756</v>
      </c>
      <c r="M2457">
        <v>447</v>
      </c>
    </row>
    <row r="2458" spans="1:13" x14ac:dyDescent="0.25">
      <c r="A2458">
        <v>339.00999631988799</v>
      </c>
      <c r="B2458">
        <v>7.7802516127877502E-2</v>
      </c>
      <c r="C2458">
        <v>472</v>
      </c>
      <c r="D2458">
        <v>14.592295306036201</v>
      </c>
      <c r="F2458">
        <v>295.44718370842702</v>
      </c>
      <c r="G2458">
        <v>8.3834471662507001E-2</v>
      </c>
      <c r="H2458">
        <v>394</v>
      </c>
      <c r="I2458">
        <v>15.5585844898596</v>
      </c>
      <c r="J2458">
        <v>412</v>
      </c>
      <c r="K2458">
        <v>588</v>
      </c>
      <c r="L2458">
        <v>756</v>
      </c>
      <c r="M2458">
        <v>447</v>
      </c>
    </row>
    <row r="2459" spans="1:13" x14ac:dyDescent="0.25">
      <c r="A2459">
        <v>339.00999631988799</v>
      </c>
      <c r="B2459">
        <v>7.6522138613732693E-2</v>
      </c>
      <c r="C2459">
        <v>472</v>
      </c>
      <c r="D2459">
        <v>14.592295306036201</v>
      </c>
      <c r="F2459">
        <v>295.43306268192799</v>
      </c>
      <c r="G2459">
        <v>8.3592810466739095E-2</v>
      </c>
      <c r="H2459">
        <v>404</v>
      </c>
      <c r="I2459">
        <v>15.6692858685274</v>
      </c>
      <c r="J2459">
        <v>412</v>
      </c>
      <c r="K2459">
        <v>588</v>
      </c>
      <c r="L2459">
        <v>756</v>
      </c>
      <c r="M2459">
        <v>447</v>
      </c>
    </row>
    <row r="2460" spans="1:13" x14ac:dyDescent="0.25">
      <c r="A2460">
        <v>339.00999631988799</v>
      </c>
      <c r="B2460">
        <v>7.6648309760841193E-2</v>
      </c>
      <c r="C2460">
        <v>472</v>
      </c>
      <c r="D2460">
        <v>14.592295306036201</v>
      </c>
      <c r="F2460">
        <v>295.43306268192799</v>
      </c>
      <c r="G2460">
        <v>8.3369960233191195E-2</v>
      </c>
      <c r="H2460">
        <v>404</v>
      </c>
      <c r="I2460">
        <v>15.6692858685274</v>
      </c>
      <c r="J2460">
        <v>412</v>
      </c>
      <c r="K2460">
        <v>588</v>
      </c>
      <c r="L2460">
        <v>756</v>
      </c>
      <c r="M2460">
        <v>447</v>
      </c>
    </row>
    <row r="2461" spans="1:13" x14ac:dyDescent="0.25">
      <c r="A2461">
        <v>339.00999631988799</v>
      </c>
      <c r="B2461">
        <v>7.6404681332779695E-2</v>
      </c>
      <c r="C2461">
        <v>472</v>
      </c>
      <c r="D2461">
        <v>14.592295306036201</v>
      </c>
      <c r="F2461">
        <v>295.43306268192799</v>
      </c>
      <c r="G2461">
        <v>8.4390667843460401E-2</v>
      </c>
      <c r="H2461">
        <v>404</v>
      </c>
      <c r="I2461">
        <v>15.6692858685274</v>
      </c>
      <c r="J2461">
        <v>412</v>
      </c>
      <c r="K2461">
        <v>588</v>
      </c>
      <c r="L2461">
        <v>756</v>
      </c>
      <c r="M2461">
        <v>447</v>
      </c>
    </row>
    <row r="2462" spans="1:13" x14ac:dyDescent="0.25">
      <c r="A2462">
        <v>339.00999631988799</v>
      </c>
      <c r="B2462">
        <v>7.7262290737991193E-2</v>
      </c>
      <c r="C2462">
        <v>472</v>
      </c>
      <c r="D2462">
        <v>14.592295306036201</v>
      </c>
      <c r="F2462">
        <v>295.43306268192799</v>
      </c>
      <c r="G2462">
        <v>8.4414262554633496E-2</v>
      </c>
      <c r="H2462">
        <v>404</v>
      </c>
      <c r="I2462">
        <v>15.6692858685274</v>
      </c>
      <c r="J2462">
        <v>412</v>
      </c>
      <c r="K2462">
        <v>588</v>
      </c>
      <c r="L2462">
        <v>756</v>
      </c>
      <c r="M2462">
        <v>447</v>
      </c>
    </row>
    <row r="2463" spans="1:13" x14ac:dyDescent="0.25">
      <c r="A2463">
        <v>339.00999631988799</v>
      </c>
      <c r="B2463">
        <v>7.6581264999822998E-2</v>
      </c>
      <c r="C2463">
        <v>472</v>
      </c>
      <c r="D2463">
        <v>14.592295306036201</v>
      </c>
      <c r="F2463">
        <v>295.43306268192799</v>
      </c>
      <c r="G2463">
        <v>8.4401013287588394E-2</v>
      </c>
      <c r="H2463">
        <v>404</v>
      </c>
      <c r="I2463">
        <v>15.6692858685274</v>
      </c>
      <c r="J2463">
        <v>412</v>
      </c>
      <c r="K2463">
        <v>588</v>
      </c>
      <c r="L2463">
        <v>756</v>
      </c>
      <c r="M2463">
        <v>447</v>
      </c>
    </row>
    <row r="2464" spans="1:13" x14ac:dyDescent="0.25">
      <c r="A2464">
        <v>339.00999631988799</v>
      </c>
      <c r="B2464">
        <v>7.6679567322561301E-2</v>
      </c>
      <c r="C2464">
        <v>472</v>
      </c>
      <c r="D2464">
        <v>14.592295306036201</v>
      </c>
      <c r="F2464">
        <v>295.43306268192799</v>
      </c>
      <c r="G2464">
        <v>8.40940898444313E-2</v>
      </c>
      <c r="H2464">
        <v>404</v>
      </c>
      <c r="I2464">
        <v>15.6692858685274</v>
      </c>
      <c r="J2464">
        <v>412</v>
      </c>
      <c r="K2464">
        <v>588</v>
      </c>
      <c r="L2464">
        <v>756</v>
      </c>
      <c r="M2464">
        <v>447</v>
      </c>
    </row>
    <row r="2465" spans="1:13" x14ac:dyDescent="0.25">
      <c r="A2465">
        <v>339.00999631988799</v>
      </c>
      <c r="B2465">
        <v>7.6281843066916599E-2</v>
      </c>
      <c r="C2465">
        <v>472</v>
      </c>
      <c r="D2465">
        <v>14.592295306036201</v>
      </c>
      <c r="F2465">
        <v>295.43306268192799</v>
      </c>
      <c r="G2465">
        <v>8.4745292117440599E-2</v>
      </c>
      <c r="H2465">
        <v>404</v>
      </c>
      <c r="I2465">
        <v>15.6692858685274</v>
      </c>
      <c r="J2465">
        <v>412</v>
      </c>
      <c r="K2465">
        <v>588</v>
      </c>
      <c r="L2465">
        <v>756</v>
      </c>
      <c r="M2465">
        <v>447</v>
      </c>
    </row>
    <row r="2466" spans="1:13" x14ac:dyDescent="0.25">
      <c r="A2466">
        <v>338.81450208183401</v>
      </c>
      <c r="B2466">
        <v>7.5907274014486395E-2</v>
      </c>
      <c r="C2466">
        <v>461</v>
      </c>
      <c r="D2466">
        <v>14.396465052384899</v>
      </c>
      <c r="F2466">
        <v>295.43306268192799</v>
      </c>
      <c r="G2466">
        <v>8.4871621346388301E-2</v>
      </c>
      <c r="H2466">
        <v>404</v>
      </c>
      <c r="I2466">
        <v>15.6692858685274</v>
      </c>
      <c r="J2466">
        <v>412</v>
      </c>
      <c r="K2466">
        <v>588</v>
      </c>
      <c r="L2466">
        <v>756</v>
      </c>
      <c r="M2466">
        <v>447</v>
      </c>
    </row>
    <row r="2467" spans="1:13" x14ac:dyDescent="0.25">
      <c r="A2467">
        <v>338.81450208183401</v>
      </c>
      <c r="B2467">
        <v>7.5931317816656699E-2</v>
      </c>
      <c r="C2467">
        <v>461</v>
      </c>
      <c r="D2467">
        <v>14.396465052384899</v>
      </c>
      <c r="F2467">
        <v>295.43306268192799</v>
      </c>
      <c r="G2467">
        <v>8.5609639088528297E-2</v>
      </c>
      <c r="H2467">
        <v>404</v>
      </c>
      <c r="I2467">
        <v>15.6692858685274</v>
      </c>
      <c r="J2467">
        <v>412</v>
      </c>
      <c r="K2467">
        <v>588</v>
      </c>
      <c r="L2467">
        <v>756</v>
      </c>
      <c r="M2467">
        <v>447</v>
      </c>
    </row>
    <row r="2468" spans="1:13" x14ac:dyDescent="0.25">
      <c r="A2468">
        <v>338.81450208183401</v>
      </c>
      <c r="B2468">
        <v>7.6665169324645704E-2</v>
      </c>
      <c r="C2468">
        <v>461</v>
      </c>
      <c r="D2468">
        <v>14.396465052384899</v>
      </c>
      <c r="F2468">
        <v>295.43306268192799</v>
      </c>
      <c r="G2468">
        <v>8.5627858980960106E-2</v>
      </c>
      <c r="H2468">
        <v>404</v>
      </c>
      <c r="I2468">
        <v>15.6692858685274</v>
      </c>
      <c r="J2468">
        <v>412</v>
      </c>
      <c r="K2468">
        <v>588</v>
      </c>
      <c r="L2468">
        <v>756</v>
      </c>
      <c r="M2468">
        <v>447</v>
      </c>
    </row>
    <row r="2469" spans="1:13" x14ac:dyDescent="0.25">
      <c r="A2469">
        <v>338.81450208183401</v>
      </c>
      <c r="B2469">
        <v>7.6184629348735003E-2</v>
      </c>
      <c r="C2469">
        <v>461</v>
      </c>
      <c r="D2469">
        <v>14.396465052384899</v>
      </c>
      <c r="F2469">
        <v>294.72375743161001</v>
      </c>
      <c r="G2469">
        <v>8.5136697951565504E-2</v>
      </c>
      <c r="H2469">
        <v>401</v>
      </c>
      <c r="I2469">
        <v>15.3454428168479</v>
      </c>
      <c r="J2469">
        <v>412</v>
      </c>
      <c r="K2469">
        <v>588</v>
      </c>
      <c r="L2469">
        <v>756</v>
      </c>
      <c r="M2469">
        <v>447</v>
      </c>
    </row>
    <row r="2470" spans="1:13" x14ac:dyDescent="0.25">
      <c r="A2470">
        <v>338.81450208183401</v>
      </c>
      <c r="B2470">
        <v>7.6026475720468001E-2</v>
      </c>
      <c r="C2470">
        <v>461</v>
      </c>
      <c r="D2470">
        <v>14.396465052384899</v>
      </c>
      <c r="F2470">
        <v>294.72375743161001</v>
      </c>
      <c r="G2470">
        <v>8.5803887444134294E-2</v>
      </c>
      <c r="H2470">
        <v>401</v>
      </c>
      <c r="I2470">
        <v>15.3454428168479</v>
      </c>
      <c r="J2470">
        <v>412</v>
      </c>
      <c r="K2470">
        <v>588</v>
      </c>
      <c r="L2470">
        <v>756</v>
      </c>
      <c r="M2470">
        <v>447</v>
      </c>
    </row>
    <row r="2471" spans="1:13" x14ac:dyDescent="0.25">
      <c r="A2471">
        <v>338.81450208183401</v>
      </c>
      <c r="B2471">
        <v>7.6610511796304404E-2</v>
      </c>
      <c r="C2471">
        <v>461</v>
      </c>
      <c r="D2471">
        <v>14.396465052384899</v>
      </c>
      <c r="F2471">
        <v>294.72375743161001</v>
      </c>
      <c r="G2471">
        <v>8.5060550299534896E-2</v>
      </c>
      <c r="H2471">
        <v>401</v>
      </c>
      <c r="I2471">
        <v>15.3454428168479</v>
      </c>
      <c r="J2471">
        <v>412</v>
      </c>
      <c r="K2471">
        <v>588</v>
      </c>
      <c r="L2471">
        <v>756</v>
      </c>
      <c r="M2471">
        <v>447</v>
      </c>
    </row>
    <row r="2472" spans="1:13" x14ac:dyDescent="0.25">
      <c r="A2472">
        <v>338.81450208183401</v>
      </c>
      <c r="B2472">
        <v>7.6721816328112993E-2</v>
      </c>
      <c r="C2472">
        <v>461</v>
      </c>
      <c r="D2472">
        <v>14.396465052384899</v>
      </c>
      <c r="F2472">
        <v>294.72375743161001</v>
      </c>
      <c r="G2472">
        <v>8.5396838175205797E-2</v>
      </c>
      <c r="H2472">
        <v>401</v>
      </c>
      <c r="I2472">
        <v>15.3454428168479</v>
      </c>
      <c r="J2472">
        <v>412</v>
      </c>
      <c r="K2472">
        <v>588</v>
      </c>
      <c r="L2472">
        <v>756</v>
      </c>
      <c r="M2472">
        <v>447</v>
      </c>
    </row>
    <row r="2473" spans="1:13" x14ac:dyDescent="0.25">
      <c r="A2473">
        <v>338.81450208183401</v>
      </c>
      <c r="B2473">
        <v>7.6799224947830202E-2</v>
      </c>
      <c r="C2473">
        <v>461</v>
      </c>
      <c r="D2473">
        <v>14.396465052384899</v>
      </c>
      <c r="F2473">
        <v>294.72375743161001</v>
      </c>
      <c r="G2473">
        <v>8.5010331571951106E-2</v>
      </c>
      <c r="H2473">
        <v>401</v>
      </c>
      <c r="I2473">
        <v>15.3454428168479</v>
      </c>
      <c r="J2473">
        <v>412</v>
      </c>
      <c r="K2473">
        <v>588</v>
      </c>
      <c r="L2473">
        <v>756</v>
      </c>
      <c r="M2473">
        <v>447</v>
      </c>
    </row>
    <row r="2474" spans="1:13" x14ac:dyDescent="0.25">
      <c r="A2474">
        <v>338.81450208183401</v>
      </c>
      <c r="B2474">
        <v>7.6939044974552395E-2</v>
      </c>
      <c r="C2474">
        <v>461</v>
      </c>
      <c r="D2474">
        <v>14.396465052384899</v>
      </c>
      <c r="F2474">
        <v>294.72375743161001</v>
      </c>
      <c r="G2474">
        <v>8.5172918875461301E-2</v>
      </c>
      <c r="H2474">
        <v>401</v>
      </c>
      <c r="I2474">
        <v>15.3454428168479</v>
      </c>
      <c r="J2474">
        <v>412</v>
      </c>
      <c r="K2474">
        <v>588</v>
      </c>
      <c r="L2474">
        <v>756</v>
      </c>
      <c r="M2474">
        <v>447</v>
      </c>
    </row>
    <row r="2475" spans="1:13" x14ac:dyDescent="0.25">
      <c r="A2475">
        <v>338.81450208183401</v>
      </c>
      <c r="B2475">
        <v>7.6522985378879804E-2</v>
      </c>
      <c r="C2475">
        <v>461</v>
      </c>
      <c r="D2475">
        <v>14.396465052384899</v>
      </c>
      <c r="F2475">
        <v>294.72375743161001</v>
      </c>
      <c r="G2475">
        <v>8.3393077543045799E-2</v>
      </c>
      <c r="H2475">
        <v>401</v>
      </c>
      <c r="I2475">
        <v>15.3454428168479</v>
      </c>
      <c r="J2475">
        <v>412</v>
      </c>
      <c r="K2475">
        <v>588</v>
      </c>
      <c r="L2475">
        <v>756</v>
      </c>
      <c r="M2475">
        <v>447</v>
      </c>
    </row>
    <row r="2476" spans="1:13" x14ac:dyDescent="0.25">
      <c r="A2476">
        <v>338.81450208183401</v>
      </c>
      <c r="B2476">
        <v>7.6668377403462398E-2</v>
      </c>
      <c r="C2476">
        <v>461</v>
      </c>
      <c r="D2476">
        <v>14.396465052384899</v>
      </c>
      <c r="F2476">
        <v>294.72375743161001</v>
      </c>
      <c r="G2476">
        <v>8.2695075164277404E-2</v>
      </c>
      <c r="H2476">
        <v>401</v>
      </c>
      <c r="I2476">
        <v>15.3454428168479</v>
      </c>
      <c r="J2476">
        <v>412</v>
      </c>
      <c r="K2476">
        <v>588</v>
      </c>
      <c r="L2476">
        <v>756</v>
      </c>
      <c r="M2476">
        <v>447</v>
      </c>
    </row>
    <row r="2477" spans="1:13" x14ac:dyDescent="0.25">
      <c r="A2477">
        <v>338.81450208183401</v>
      </c>
      <c r="B2477">
        <v>7.8127992783500202E-2</v>
      </c>
      <c r="C2477">
        <v>461</v>
      </c>
      <c r="D2477">
        <v>14.396465052384899</v>
      </c>
      <c r="F2477">
        <v>294.72375743161001</v>
      </c>
      <c r="G2477">
        <v>8.24106199606634E-2</v>
      </c>
      <c r="H2477">
        <v>401</v>
      </c>
      <c r="I2477">
        <v>15.3454428168479</v>
      </c>
      <c r="J2477">
        <v>412</v>
      </c>
      <c r="K2477">
        <v>588</v>
      </c>
      <c r="L2477">
        <v>756</v>
      </c>
      <c r="M2477">
        <v>447</v>
      </c>
    </row>
    <row r="2478" spans="1:13" x14ac:dyDescent="0.25">
      <c r="A2478">
        <v>338.81450208183401</v>
      </c>
      <c r="B2478">
        <v>7.8087580013706803E-2</v>
      </c>
      <c r="C2478">
        <v>461</v>
      </c>
      <c r="D2478">
        <v>14.396465052384899</v>
      </c>
      <c r="F2478">
        <v>294.72375743161001</v>
      </c>
      <c r="G2478">
        <v>8.2502317706709904E-2</v>
      </c>
      <c r="H2478">
        <v>401</v>
      </c>
      <c r="I2478">
        <v>15.3454428168479</v>
      </c>
      <c r="J2478">
        <v>412</v>
      </c>
      <c r="K2478">
        <v>588</v>
      </c>
      <c r="L2478">
        <v>756</v>
      </c>
      <c r="M2478">
        <v>447</v>
      </c>
    </row>
    <row r="2479" spans="1:13" x14ac:dyDescent="0.25">
      <c r="A2479">
        <v>338.81450208183401</v>
      </c>
      <c r="B2479">
        <v>7.7899854006006797E-2</v>
      </c>
      <c r="C2479">
        <v>461</v>
      </c>
      <c r="D2479">
        <v>14.396465052384899</v>
      </c>
      <c r="F2479">
        <v>294.72375743161001</v>
      </c>
      <c r="G2479">
        <v>8.1335345719689103E-2</v>
      </c>
      <c r="H2479">
        <v>401</v>
      </c>
      <c r="I2479">
        <v>15.3454428168479</v>
      </c>
      <c r="J2479">
        <v>412</v>
      </c>
      <c r="K2479">
        <v>588</v>
      </c>
      <c r="L2479">
        <v>755</v>
      </c>
      <c r="M2479">
        <v>448</v>
      </c>
    </row>
    <row r="2480" spans="1:13" x14ac:dyDescent="0.25">
      <c r="A2480">
        <v>338.81450208183401</v>
      </c>
      <c r="B2480">
        <v>7.7967753505615703E-2</v>
      </c>
      <c r="C2480">
        <v>461</v>
      </c>
      <c r="D2480">
        <v>14.396465052384899</v>
      </c>
      <c r="F2480">
        <v>294.72375743161001</v>
      </c>
      <c r="G2480">
        <v>8.24762854382248E-2</v>
      </c>
      <c r="H2480">
        <v>401</v>
      </c>
      <c r="I2480">
        <v>15.3454428168479</v>
      </c>
      <c r="J2480">
        <v>412</v>
      </c>
      <c r="K2480">
        <v>588</v>
      </c>
      <c r="L2480">
        <v>755</v>
      </c>
      <c r="M2480">
        <v>448</v>
      </c>
    </row>
    <row r="2481" spans="1:13" x14ac:dyDescent="0.25">
      <c r="A2481">
        <v>338.81450208183401</v>
      </c>
      <c r="B2481">
        <v>7.8642977252441404E-2</v>
      </c>
      <c r="C2481">
        <v>461</v>
      </c>
      <c r="D2481">
        <v>14.396465052384899</v>
      </c>
      <c r="F2481">
        <v>294.72375743161001</v>
      </c>
      <c r="G2481">
        <v>8.2187797961747106E-2</v>
      </c>
      <c r="H2481">
        <v>401</v>
      </c>
      <c r="I2481">
        <v>15.3454428168479</v>
      </c>
      <c r="J2481">
        <v>412</v>
      </c>
      <c r="K2481">
        <v>588</v>
      </c>
      <c r="L2481">
        <v>755</v>
      </c>
      <c r="M2481">
        <v>448</v>
      </c>
    </row>
    <row r="2482" spans="1:13" x14ac:dyDescent="0.25">
      <c r="A2482">
        <v>338.81450208183401</v>
      </c>
      <c r="B2482">
        <v>7.8642977252441404E-2</v>
      </c>
      <c r="C2482">
        <v>461</v>
      </c>
      <c r="D2482">
        <v>14.396465052384899</v>
      </c>
      <c r="F2482">
        <v>294.72375743161001</v>
      </c>
      <c r="G2482">
        <v>8.3875025294476199E-2</v>
      </c>
      <c r="H2482">
        <v>401</v>
      </c>
      <c r="I2482">
        <v>15.3454428168479</v>
      </c>
      <c r="J2482">
        <v>412</v>
      </c>
      <c r="K2482">
        <v>588</v>
      </c>
      <c r="L2482">
        <v>755</v>
      </c>
      <c r="M2482">
        <v>448</v>
      </c>
    </row>
    <row r="2483" spans="1:13" x14ac:dyDescent="0.25">
      <c r="A2483">
        <v>338.81450208183401</v>
      </c>
      <c r="B2483">
        <v>7.8167264329980404E-2</v>
      </c>
      <c r="C2483">
        <v>461</v>
      </c>
      <c r="D2483">
        <v>14.396465052384899</v>
      </c>
      <c r="F2483">
        <v>294.72375743161001</v>
      </c>
      <c r="G2483">
        <v>8.4054101467523207E-2</v>
      </c>
      <c r="H2483">
        <v>401</v>
      </c>
      <c r="I2483">
        <v>15.3454428168479</v>
      </c>
      <c r="J2483">
        <v>412</v>
      </c>
      <c r="K2483">
        <v>588</v>
      </c>
      <c r="L2483">
        <v>755</v>
      </c>
      <c r="M2483">
        <v>448</v>
      </c>
    </row>
    <row r="2484" spans="1:13" x14ac:dyDescent="0.25">
      <c r="A2484">
        <v>338.81450208183401</v>
      </c>
      <c r="B2484">
        <v>7.7940906644371394E-2</v>
      </c>
      <c r="C2484">
        <v>461</v>
      </c>
      <c r="D2484">
        <v>14.396465052384899</v>
      </c>
      <c r="F2484">
        <v>294.72375743161001</v>
      </c>
      <c r="G2484">
        <v>8.4025719953880806E-2</v>
      </c>
      <c r="H2484">
        <v>401</v>
      </c>
      <c r="I2484">
        <v>15.3454428168479</v>
      </c>
      <c r="J2484">
        <v>412</v>
      </c>
      <c r="K2484">
        <v>588</v>
      </c>
      <c r="L2484">
        <v>755</v>
      </c>
      <c r="M2484">
        <v>448</v>
      </c>
    </row>
    <row r="2485" spans="1:13" x14ac:dyDescent="0.25">
      <c r="A2485">
        <v>338.81450208183401</v>
      </c>
      <c r="B2485">
        <v>7.7940906644371394E-2</v>
      </c>
      <c r="C2485">
        <v>461</v>
      </c>
      <c r="D2485">
        <v>14.396465052384899</v>
      </c>
      <c r="F2485">
        <v>294.72375743161001</v>
      </c>
      <c r="G2485">
        <v>8.3688651900296895E-2</v>
      </c>
      <c r="H2485">
        <v>401</v>
      </c>
      <c r="I2485">
        <v>15.3454428168479</v>
      </c>
      <c r="J2485">
        <v>412</v>
      </c>
      <c r="K2485">
        <v>588</v>
      </c>
      <c r="L2485">
        <v>755</v>
      </c>
      <c r="M2485">
        <v>448</v>
      </c>
    </row>
    <row r="2486" spans="1:13" x14ac:dyDescent="0.25">
      <c r="A2486">
        <v>338.81450208183401</v>
      </c>
      <c r="B2486">
        <v>7.7781315910198004E-2</v>
      </c>
      <c r="C2486">
        <v>461</v>
      </c>
      <c r="D2486">
        <v>14.396465052384899</v>
      </c>
      <c r="F2486">
        <v>294.72375743161001</v>
      </c>
      <c r="G2486">
        <v>8.4213245325710506E-2</v>
      </c>
      <c r="H2486">
        <v>401</v>
      </c>
      <c r="I2486">
        <v>15.3454428168479</v>
      </c>
      <c r="J2486">
        <v>412</v>
      </c>
      <c r="K2486">
        <v>588</v>
      </c>
      <c r="L2486">
        <v>755</v>
      </c>
      <c r="M2486">
        <v>448</v>
      </c>
    </row>
    <row r="2487" spans="1:13" x14ac:dyDescent="0.25">
      <c r="A2487">
        <v>338.81450208183401</v>
      </c>
      <c r="B2487">
        <v>7.7915525132457503E-2</v>
      </c>
      <c r="C2487">
        <v>461</v>
      </c>
      <c r="D2487">
        <v>14.396465052384899</v>
      </c>
      <c r="F2487">
        <v>294.72375743161001</v>
      </c>
      <c r="G2487">
        <v>8.4146588544164805E-2</v>
      </c>
      <c r="H2487">
        <v>401</v>
      </c>
      <c r="I2487">
        <v>15.3454428168479</v>
      </c>
      <c r="J2487">
        <v>412</v>
      </c>
      <c r="K2487">
        <v>588</v>
      </c>
      <c r="L2487">
        <v>755</v>
      </c>
      <c r="M2487">
        <v>448</v>
      </c>
    </row>
    <row r="2488" spans="1:13" x14ac:dyDescent="0.25">
      <c r="A2488">
        <v>338.81450208183401</v>
      </c>
      <c r="B2488">
        <v>7.8128086912084796E-2</v>
      </c>
      <c r="C2488">
        <v>461</v>
      </c>
      <c r="D2488">
        <v>14.396465052384899</v>
      </c>
      <c r="F2488">
        <v>294.72375743161001</v>
      </c>
      <c r="G2488">
        <v>8.4075142071006304E-2</v>
      </c>
      <c r="H2488">
        <v>401</v>
      </c>
      <c r="I2488">
        <v>15.3454428168479</v>
      </c>
      <c r="J2488">
        <v>412</v>
      </c>
      <c r="K2488">
        <v>588</v>
      </c>
      <c r="L2488">
        <v>755</v>
      </c>
      <c r="M2488">
        <v>448</v>
      </c>
    </row>
    <row r="2489" spans="1:13" x14ac:dyDescent="0.25">
      <c r="A2489">
        <v>338.81450208183401</v>
      </c>
      <c r="B2489">
        <v>7.8786146693837406E-2</v>
      </c>
      <c r="C2489">
        <v>461</v>
      </c>
      <c r="D2489">
        <v>14.396465052384899</v>
      </c>
      <c r="F2489">
        <v>294.72375743161001</v>
      </c>
      <c r="G2489">
        <v>8.5027709949803104E-2</v>
      </c>
      <c r="H2489">
        <v>401</v>
      </c>
      <c r="I2489">
        <v>15.3454428168479</v>
      </c>
      <c r="J2489">
        <v>412</v>
      </c>
      <c r="K2489">
        <v>588</v>
      </c>
      <c r="L2489">
        <v>755</v>
      </c>
      <c r="M2489">
        <v>448</v>
      </c>
    </row>
    <row r="2490" spans="1:13" x14ac:dyDescent="0.25">
      <c r="A2490">
        <v>338.81450208183401</v>
      </c>
      <c r="B2490">
        <v>7.8880241806980306E-2</v>
      </c>
      <c r="C2490">
        <v>461</v>
      </c>
      <c r="D2490">
        <v>14.396465052384899</v>
      </c>
      <c r="F2490">
        <v>294.72375743161001</v>
      </c>
      <c r="G2490">
        <v>8.4797630375670799E-2</v>
      </c>
      <c r="H2490">
        <v>401</v>
      </c>
      <c r="I2490">
        <v>15.3454428168479</v>
      </c>
      <c r="J2490">
        <v>412</v>
      </c>
      <c r="K2490">
        <v>588</v>
      </c>
      <c r="L2490">
        <v>755</v>
      </c>
      <c r="M2490">
        <v>448</v>
      </c>
    </row>
    <row r="2491" spans="1:13" x14ac:dyDescent="0.25">
      <c r="A2491">
        <v>338.81450208183401</v>
      </c>
      <c r="B2491">
        <v>7.8768735613109597E-2</v>
      </c>
      <c r="C2491">
        <v>461</v>
      </c>
      <c r="D2491">
        <v>14.396465052384899</v>
      </c>
      <c r="F2491">
        <v>294.72375743161001</v>
      </c>
      <c r="G2491">
        <v>8.4935760166298599E-2</v>
      </c>
      <c r="H2491">
        <v>401</v>
      </c>
      <c r="I2491">
        <v>15.3454428168479</v>
      </c>
      <c r="J2491">
        <v>412</v>
      </c>
      <c r="K2491">
        <v>588</v>
      </c>
      <c r="L2491">
        <v>755</v>
      </c>
      <c r="M2491">
        <v>448</v>
      </c>
    </row>
    <row r="2492" spans="1:13" x14ac:dyDescent="0.25">
      <c r="A2492">
        <v>338.81450208183401</v>
      </c>
      <c r="B2492">
        <v>7.8239733362119895E-2</v>
      </c>
      <c r="C2492">
        <v>461</v>
      </c>
      <c r="D2492">
        <v>14.396465052384899</v>
      </c>
      <c r="F2492">
        <v>294.72375743161001</v>
      </c>
      <c r="G2492">
        <v>8.5828433631985196E-2</v>
      </c>
      <c r="H2492">
        <v>401</v>
      </c>
      <c r="I2492">
        <v>15.3454428168479</v>
      </c>
      <c r="J2492">
        <v>412</v>
      </c>
      <c r="K2492">
        <v>588</v>
      </c>
      <c r="L2492">
        <v>755</v>
      </c>
      <c r="M2492">
        <v>448</v>
      </c>
    </row>
    <row r="2493" spans="1:13" x14ac:dyDescent="0.25">
      <c r="A2493">
        <v>338.81450208183401</v>
      </c>
      <c r="B2493">
        <v>7.8206569637474702E-2</v>
      </c>
      <c r="C2493">
        <v>461</v>
      </c>
      <c r="D2493">
        <v>14.396465052384899</v>
      </c>
      <c r="F2493">
        <v>294.72375743161001</v>
      </c>
      <c r="G2493">
        <v>8.6003519487581698E-2</v>
      </c>
      <c r="H2493">
        <v>401</v>
      </c>
      <c r="I2493">
        <v>15.3454428168479</v>
      </c>
      <c r="J2493">
        <v>412</v>
      </c>
      <c r="K2493">
        <v>588</v>
      </c>
      <c r="L2493">
        <v>755</v>
      </c>
      <c r="M2493">
        <v>448</v>
      </c>
    </row>
    <row r="2494" spans="1:13" x14ac:dyDescent="0.25">
      <c r="A2494">
        <v>338.81450208183401</v>
      </c>
      <c r="B2494">
        <v>7.8101238157365305E-2</v>
      </c>
      <c r="C2494">
        <v>461</v>
      </c>
      <c r="D2494">
        <v>14.396465052384899</v>
      </c>
      <c r="F2494">
        <v>294.72375743161001</v>
      </c>
      <c r="G2494">
        <v>8.67957997773042E-2</v>
      </c>
      <c r="H2494">
        <v>401</v>
      </c>
      <c r="I2494">
        <v>15.3454428168479</v>
      </c>
      <c r="J2494">
        <v>412</v>
      </c>
      <c r="K2494">
        <v>588</v>
      </c>
      <c r="L2494">
        <v>755</v>
      </c>
      <c r="M2494">
        <v>448</v>
      </c>
    </row>
    <row r="2495" spans="1:13" x14ac:dyDescent="0.25">
      <c r="A2495">
        <v>338.81450208183401</v>
      </c>
      <c r="B2495">
        <v>7.7950474123609101E-2</v>
      </c>
      <c r="C2495">
        <v>461</v>
      </c>
      <c r="D2495">
        <v>14.396465052384899</v>
      </c>
      <c r="F2495">
        <v>294.72375743161001</v>
      </c>
      <c r="G2495">
        <v>8.6047893149499899E-2</v>
      </c>
      <c r="H2495">
        <v>401</v>
      </c>
      <c r="I2495">
        <v>15.3454428168479</v>
      </c>
      <c r="J2495">
        <v>412</v>
      </c>
      <c r="K2495">
        <v>588</v>
      </c>
      <c r="L2495">
        <v>755</v>
      </c>
      <c r="M2495">
        <v>448</v>
      </c>
    </row>
    <row r="2496" spans="1:13" x14ac:dyDescent="0.25">
      <c r="A2496">
        <v>338.81450208183401</v>
      </c>
      <c r="B2496">
        <v>7.7950474123609101E-2</v>
      </c>
      <c r="C2496">
        <v>461</v>
      </c>
      <c r="D2496">
        <v>14.396465052384899</v>
      </c>
      <c r="F2496">
        <v>294.72375743161001</v>
      </c>
      <c r="G2496">
        <v>8.6045876317619299E-2</v>
      </c>
      <c r="H2496">
        <v>401</v>
      </c>
      <c r="I2496">
        <v>15.3454428168479</v>
      </c>
      <c r="J2496">
        <v>412</v>
      </c>
      <c r="K2496">
        <v>588</v>
      </c>
      <c r="L2496">
        <v>755</v>
      </c>
      <c r="M2496">
        <v>448</v>
      </c>
    </row>
    <row r="2497" spans="1:13" x14ac:dyDescent="0.25">
      <c r="A2497">
        <v>338.81450208183401</v>
      </c>
      <c r="B2497">
        <v>7.9031769954943598E-2</v>
      </c>
      <c r="C2497">
        <v>461</v>
      </c>
      <c r="D2497">
        <v>14.396465052384899</v>
      </c>
      <c r="F2497">
        <v>294.72375743161001</v>
      </c>
      <c r="G2497">
        <v>8.6106561358076095E-2</v>
      </c>
      <c r="H2497">
        <v>401</v>
      </c>
      <c r="I2497">
        <v>15.3454428168479</v>
      </c>
      <c r="J2497">
        <v>412</v>
      </c>
      <c r="K2497">
        <v>588</v>
      </c>
      <c r="L2497">
        <v>755</v>
      </c>
      <c r="M2497">
        <v>448</v>
      </c>
    </row>
    <row r="2498" spans="1:13" x14ac:dyDescent="0.25">
      <c r="A2498">
        <v>338.81450208183401</v>
      </c>
      <c r="B2498">
        <v>7.8967708055988295E-2</v>
      </c>
      <c r="C2498">
        <v>461</v>
      </c>
      <c r="D2498">
        <v>14.396465052384899</v>
      </c>
      <c r="F2498">
        <v>294.72375743161001</v>
      </c>
      <c r="G2498">
        <v>8.6247975147503E-2</v>
      </c>
      <c r="H2498">
        <v>401</v>
      </c>
      <c r="I2498">
        <v>15.3454428168479</v>
      </c>
      <c r="J2498">
        <v>412</v>
      </c>
      <c r="K2498">
        <v>588</v>
      </c>
      <c r="L2498">
        <v>755</v>
      </c>
      <c r="M2498">
        <v>448</v>
      </c>
    </row>
    <row r="2499" spans="1:13" x14ac:dyDescent="0.25">
      <c r="A2499">
        <v>338.81450208183401</v>
      </c>
      <c r="B2499">
        <v>7.7530162549142301E-2</v>
      </c>
      <c r="C2499">
        <v>461</v>
      </c>
      <c r="D2499">
        <v>14.396465052384899</v>
      </c>
      <c r="F2499">
        <v>294.72375743161001</v>
      </c>
      <c r="G2499">
        <v>8.6329839803674299E-2</v>
      </c>
      <c r="H2499">
        <v>401</v>
      </c>
      <c r="I2499">
        <v>15.3454428168479</v>
      </c>
      <c r="J2499">
        <v>412</v>
      </c>
      <c r="K2499">
        <v>588</v>
      </c>
      <c r="L2499">
        <v>755</v>
      </c>
      <c r="M2499">
        <v>448</v>
      </c>
    </row>
    <row r="2500" spans="1:13" x14ac:dyDescent="0.25">
      <c r="A2500">
        <v>338.81450208183401</v>
      </c>
      <c r="B2500">
        <v>7.7365572773030897E-2</v>
      </c>
      <c r="C2500">
        <v>461</v>
      </c>
      <c r="D2500">
        <v>14.396465052384899</v>
      </c>
      <c r="F2500">
        <v>294.72375743161001</v>
      </c>
      <c r="G2500">
        <v>8.6329839803674299E-2</v>
      </c>
      <c r="H2500">
        <v>401</v>
      </c>
      <c r="I2500">
        <v>15.3454428168479</v>
      </c>
      <c r="J2500">
        <v>412</v>
      </c>
      <c r="K2500">
        <v>588</v>
      </c>
      <c r="L2500">
        <v>755</v>
      </c>
      <c r="M2500">
        <v>448</v>
      </c>
    </row>
    <row r="2501" spans="1:13" x14ac:dyDescent="0.25">
      <c r="A2501">
        <v>338.81450208183401</v>
      </c>
      <c r="B2501">
        <v>7.7523433686077406E-2</v>
      </c>
      <c r="C2501">
        <v>461</v>
      </c>
      <c r="D2501">
        <v>14.396465052384899</v>
      </c>
      <c r="F2501">
        <v>294.72375743161001</v>
      </c>
      <c r="G2501">
        <v>8.6204466404461597E-2</v>
      </c>
      <c r="H2501">
        <v>401</v>
      </c>
      <c r="I2501">
        <v>15.3454428168479</v>
      </c>
      <c r="J2501">
        <v>412</v>
      </c>
      <c r="K2501">
        <v>588</v>
      </c>
      <c r="L2501">
        <v>755</v>
      </c>
      <c r="M2501">
        <v>448</v>
      </c>
    </row>
    <row r="2502" spans="1:13" x14ac:dyDescent="0.25">
      <c r="A2502">
        <v>338.81450208183401</v>
      </c>
      <c r="B2502">
        <v>7.7366471302866099E-2</v>
      </c>
      <c r="C2502">
        <v>461</v>
      </c>
      <c r="D2502">
        <v>14.396465052384899</v>
      </c>
      <c r="F2502">
        <v>294.72375743161001</v>
      </c>
      <c r="G2502">
        <v>8.6204466404461597E-2</v>
      </c>
      <c r="H2502">
        <v>401</v>
      </c>
      <c r="I2502">
        <v>15.3454428168479</v>
      </c>
      <c r="J2502">
        <v>412</v>
      </c>
      <c r="K2502">
        <v>588</v>
      </c>
      <c r="L2502">
        <v>755</v>
      </c>
      <c r="M2502">
        <v>448</v>
      </c>
    </row>
    <row r="2503" spans="1:13" x14ac:dyDescent="0.25">
      <c r="A2503">
        <v>338.81450208183401</v>
      </c>
      <c r="B2503">
        <v>7.7055767807712894E-2</v>
      </c>
      <c r="C2503">
        <v>461</v>
      </c>
      <c r="D2503">
        <v>14.396465052384899</v>
      </c>
      <c r="F2503">
        <v>294.72375743161001</v>
      </c>
      <c r="G2503">
        <v>8.6127548033941903E-2</v>
      </c>
      <c r="H2503">
        <v>401</v>
      </c>
      <c r="I2503">
        <v>15.3454428168479</v>
      </c>
      <c r="J2503">
        <v>412</v>
      </c>
      <c r="K2503">
        <v>588</v>
      </c>
      <c r="L2503">
        <v>755</v>
      </c>
      <c r="M2503">
        <v>448</v>
      </c>
    </row>
    <row r="2504" spans="1:13" x14ac:dyDescent="0.25">
      <c r="A2504">
        <v>338.81450208183401</v>
      </c>
      <c r="B2504">
        <v>7.7064175736733895E-2</v>
      </c>
      <c r="C2504">
        <v>461</v>
      </c>
      <c r="D2504">
        <v>14.396465052384899</v>
      </c>
      <c r="F2504">
        <v>294.72375743161001</v>
      </c>
      <c r="G2504">
        <v>8.6211794846072498E-2</v>
      </c>
      <c r="H2504">
        <v>401</v>
      </c>
      <c r="I2504">
        <v>15.3454428168479</v>
      </c>
      <c r="J2504">
        <v>405</v>
      </c>
      <c r="K2504">
        <v>595</v>
      </c>
      <c r="L2504">
        <v>751</v>
      </c>
      <c r="M2504">
        <v>444</v>
      </c>
    </row>
    <row r="2506" spans="1:13" x14ac:dyDescent="0.25">
      <c r="A2506" t="s">
        <v>5</v>
      </c>
      <c r="F2506" t="s">
        <v>5</v>
      </c>
    </row>
    <row r="2507" spans="1:13" x14ac:dyDescent="0.25">
      <c r="A2507">
        <v>668.60502356523602</v>
      </c>
      <c r="B2507">
        <v>1</v>
      </c>
      <c r="C2507">
        <v>948</v>
      </c>
      <c r="D2507">
        <v>24.564027616754199</v>
      </c>
      <c r="F2507">
        <v>906.48124424484604</v>
      </c>
      <c r="G2507">
        <v>1</v>
      </c>
      <c r="H2507">
        <v>1159</v>
      </c>
      <c r="I2507">
        <v>39.713293395237997</v>
      </c>
      <c r="J2507">
        <v>500</v>
      </c>
      <c r="K2507">
        <v>500</v>
      </c>
      <c r="L2507">
        <v>800</v>
      </c>
      <c r="M2507">
        <v>500</v>
      </c>
    </row>
    <row r="2508" spans="1:13" x14ac:dyDescent="0.25">
      <c r="A2508">
        <v>668.60502356523602</v>
      </c>
      <c r="B2508">
        <v>0.91734922213665804</v>
      </c>
      <c r="C2508">
        <v>948</v>
      </c>
      <c r="D2508">
        <v>24.564027616754199</v>
      </c>
      <c r="F2508">
        <v>808.84939282340895</v>
      </c>
      <c r="G2508">
        <v>0.98526314507414403</v>
      </c>
      <c r="H2508">
        <v>1037</v>
      </c>
      <c r="I2508">
        <v>43.799742517061503</v>
      </c>
      <c r="J2508">
        <v>500</v>
      </c>
      <c r="K2508">
        <v>500</v>
      </c>
      <c r="L2508">
        <v>800</v>
      </c>
      <c r="M2508">
        <v>500</v>
      </c>
    </row>
    <row r="2509" spans="1:13" x14ac:dyDescent="0.25">
      <c r="A2509">
        <v>570.02205875725497</v>
      </c>
      <c r="B2509">
        <v>0.81894139975982305</v>
      </c>
      <c r="C2509">
        <v>792</v>
      </c>
      <c r="D2509">
        <v>31.728015535045401</v>
      </c>
      <c r="F2509">
        <v>808.84939282340895</v>
      </c>
      <c r="G2509">
        <v>0.98931968807477699</v>
      </c>
      <c r="H2509">
        <v>1037</v>
      </c>
      <c r="I2509">
        <v>43.799742517061503</v>
      </c>
      <c r="J2509">
        <v>500</v>
      </c>
      <c r="K2509">
        <v>500</v>
      </c>
      <c r="L2509">
        <v>800</v>
      </c>
      <c r="M2509">
        <v>500</v>
      </c>
    </row>
    <row r="2510" spans="1:13" x14ac:dyDescent="0.25">
      <c r="A2510">
        <v>537.90773331606795</v>
      </c>
      <c r="B2510">
        <v>0.78224629551373903</v>
      </c>
      <c r="C2510">
        <v>727</v>
      </c>
      <c r="D2510">
        <v>19.683235757518599</v>
      </c>
      <c r="F2510">
        <v>702.27340227970899</v>
      </c>
      <c r="G2510">
        <v>0.99133136626068696</v>
      </c>
      <c r="H2510">
        <v>902</v>
      </c>
      <c r="I2510">
        <v>26.7034733456094</v>
      </c>
      <c r="J2510">
        <v>500</v>
      </c>
      <c r="K2510">
        <v>500</v>
      </c>
      <c r="L2510">
        <v>800</v>
      </c>
      <c r="M2510">
        <v>500</v>
      </c>
    </row>
    <row r="2511" spans="1:13" x14ac:dyDescent="0.25">
      <c r="A2511">
        <v>491.71286646160303</v>
      </c>
      <c r="B2511">
        <v>0.700801393259183</v>
      </c>
      <c r="C2511">
        <v>711</v>
      </c>
      <c r="D2511">
        <v>20.154339709552001</v>
      </c>
      <c r="F2511">
        <v>600.09912643046096</v>
      </c>
      <c r="G2511">
        <v>0.998684932362364</v>
      </c>
      <c r="H2511">
        <v>788</v>
      </c>
      <c r="I2511">
        <v>22.450931478524598</v>
      </c>
      <c r="J2511">
        <v>500</v>
      </c>
      <c r="K2511">
        <v>500</v>
      </c>
      <c r="L2511">
        <v>800</v>
      </c>
      <c r="M2511">
        <v>500</v>
      </c>
    </row>
    <row r="2512" spans="1:13" x14ac:dyDescent="0.25">
      <c r="A2512">
        <v>467.53439243231003</v>
      </c>
      <c r="B2512">
        <v>0.66242332102591295</v>
      </c>
      <c r="C2512">
        <v>612</v>
      </c>
      <c r="D2512">
        <v>16.748108047992002</v>
      </c>
      <c r="F2512">
        <v>550.39189802738804</v>
      </c>
      <c r="G2512">
        <v>0.97355851498851298</v>
      </c>
      <c r="H2512">
        <v>998</v>
      </c>
      <c r="I2512">
        <v>25.615622819401299</v>
      </c>
      <c r="J2512">
        <v>500</v>
      </c>
      <c r="K2512">
        <v>500</v>
      </c>
      <c r="L2512">
        <v>800</v>
      </c>
      <c r="M2512">
        <v>500</v>
      </c>
    </row>
    <row r="2513" spans="1:13" x14ac:dyDescent="0.25">
      <c r="A2513">
        <v>457.20274448534502</v>
      </c>
      <c r="B2513">
        <v>0.62431514632089502</v>
      </c>
      <c r="C2513">
        <v>640</v>
      </c>
      <c r="D2513">
        <v>17.612723732367201</v>
      </c>
      <c r="F2513">
        <v>522.149485781556</v>
      </c>
      <c r="G2513">
        <v>0.95416420209478903</v>
      </c>
      <c r="H2513">
        <v>852</v>
      </c>
      <c r="I2513">
        <v>24.516548746265499</v>
      </c>
      <c r="J2513">
        <v>500</v>
      </c>
      <c r="K2513">
        <v>500</v>
      </c>
      <c r="L2513">
        <v>800</v>
      </c>
      <c r="M2513">
        <v>500</v>
      </c>
    </row>
    <row r="2514" spans="1:13" x14ac:dyDescent="0.25">
      <c r="A2514">
        <v>448.193374989321</v>
      </c>
      <c r="B2514">
        <v>0.59241367486142704</v>
      </c>
      <c r="C2514">
        <v>635</v>
      </c>
      <c r="D2514">
        <v>16.974083820823601</v>
      </c>
      <c r="F2514">
        <v>476.91147930850298</v>
      </c>
      <c r="G2514">
        <v>0.91484720848939505</v>
      </c>
      <c r="H2514">
        <v>715</v>
      </c>
      <c r="I2514">
        <v>20.1560890623368</v>
      </c>
      <c r="J2514">
        <v>500</v>
      </c>
      <c r="K2514">
        <v>500</v>
      </c>
      <c r="L2514">
        <v>800</v>
      </c>
      <c r="M2514">
        <v>500</v>
      </c>
    </row>
    <row r="2515" spans="1:13" x14ac:dyDescent="0.25">
      <c r="A2515">
        <v>432.42826195806299</v>
      </c>
      <c r="B2515">
        <v>0.55920202853261902</v>
      </c>
      <c r="C2515">
        <v>585</v>
      </c>
      <c r="D2515">
        <v>15.358251058496499</v>
      </c>
      <c r="F2515">
        <v>476.91147930850298</v>
      </c>
      <c r="G2515">
        <v>0.92604080929549104</v>
      </c>
      <c r="H2515">
        <v>715</v>
      </c>
      <c r="I2515">
        <v>20.1560890623368</v>
      </c>
      <c r="J2515">
        <v>500</v>
      </c>
      <c r="K2515">
        <v>500</v>
      </c>
      <c r="L2515">
        <v>800</v>
      </c>
      <c r="M2515">
        <v>500</v>
      </c>
    </row>
    <row r="2516" spans="1:13" x14ac:dyDescent="0.25">
      <c r="A2516">
        <v>421.96880909916899</v>
      </c>
      <c r="B2516">
        <v>0.55385068584539499</v>
      </c>
      <c r="C2516">
        <v>603</v>
      </c>
      <c r="D2516">
        <v>13.5751905499492</v>
      </c>
      <c r="F2516">
        <v>476.91147930850298</v>
      </c>
      <c r="G2516">
        <v>0.91666971194079405</v>
      </c>
      <c r="H2516">
        <v>715</v>
      </c>
      <c r="I2516">
        <v>20.1560890623368</v>
      </c>
      <c r="J2516">
        <v>500</v>
      </c>
      <c r="K2516">
        <v>500</v>
      </c>
      <c r="L2516">
        <v>800</v>
      </c>
      <c r="M2516">
        <v>500</v>
      </c>
    </row>
    <row r="2517" spans="1:13" x14ac:dyDescent="0.25">
      <c r="A2517">
        <v>421.96880909916899</v>
      </c>
      <c r="B2517">
        <v>0.52096076533101099</v>
      </c>
      <c r="C2517">
        <v>603</v>
      </c>
      <c r="D2517">
        <v>13.5751905499492</v>
      </c>
      <c r="F2517">
        <v>476.91147930850298</v>
      </c>
      <c r="G2517">
        <v>0.91268835759766298</v>
      </c>
      <c r="H2517">
        <v>715</v>
      </c>
      <c r="I2517">
        <v>20.1560890623368</v>
      </c>
      <c r="J2517">
        <v>500</v>
      </c>
      <c r="K2517">
        <v>500</v>
      </c>
      <c r="L2517">
        <v>800</v>
      </c>
      <c r="M2517">
        <v>500</v>
      </c>
    </row>
    <row r="2518" spans="1:13" x14ac:dyDescent="0.25">
      <c r="A2518">
        <v>421.96880909916899</v>
      </c>
      <c r="B2518">
        <v>0.484988165842827</v>
      </c>
      <c r="C2518">
        <v>603</v>
      </c>
      <c r="D2518">
        <v>13.5751905499492</v>
      </c>
      <c r="F2518">
        <v>476.91147930850298</v>
      </c>
      <c r="G2518">
        <v>0.875035756276896</v>
      </c>
      <c r="H2518">
        <v>715</v>
      </c>
      <c r="I2518">
        <v>20.1560890623368</v>
      </c>
      <c r="J2518">
        <v>500</v>
      </c>
      <c r="K2518">
        <v>500</v>
      </c>
      <c r="L2518">
        <v>800</v>
      </c>
      <c r="M2518">
        <v>500</v>
      </c>
    </row>
    <row r="2519" spans="1:13" x14ac:dyDescent="0.25">
      <c r="A2519">
        <v>417.23241949570399</v>
      </c>
      <c r="B2519">
        <v>0.43305756541288198</v>
      </c>
      <c r="C2519">
        <v>589</v>
      </c>
      <c r="D2519">
        <v>12.403171940241</v>
      </c>
      <c r="F2519">
        <v>476.91147930850298</v>
      </c>
      <c r="G2519">
        <v>0.87578860547543602</v>
      </c>
      <c r="H2519">
        <v>715</v>
      </c>
      <c r="I2519">
        <v>20.1560890623368</v>
      </c>
      <c r="J2519">
        <v>500</v>
      </c>
      <c r="K2519">
        <v>500</v>
      </c>
      <c r="L2519">
        <v>800</v>
      </c>
      <c r="M2519">
        <v>500</v>
      </c>
    </row>
    <row r="2520" spans="1:13" x14ac:dyDescent="0.25">
      <c r="A2520">
        <v>412.63655264419498</v>
      </c>
      <c r="B2520">
        <v>0.42485366652747603</v>
      </c>
      <c r="C2520">
        <v>601</v>
      </c>
      <c r="D2520">
        <v>13.9017463105265</v>
      </c>
      <c r="F2520">
        <v>448.73113050521403</v>
      </c>
      <c r="G2520">
        <v>0.840961429031995</v>
      </c>
      <c r="H2520">
        <v>830</v>
      </c>
      <c r="I2520">
        <v>20.884038747288301</v>
      </c>
      <c r="J2520">
        <v>500</v>
      </c>
      <c r="K2520">
        <v>500</v>
      </c>
      <c r="L2520">
        <v>800</v>
      </c>
      <c r="M2520">
        <v>500</v>
      </c>
    </row>
    <row r="2521" spans="1:13" x14ac:dyDescent="0.25">
      <c r="A2521">
        <v>409.452123227762</v>
      </c>
      <c r="B2521">
        <v>0.406914362954861</v>
      </c>
      <c r="C2521">
        <v>596</v>
      </c>
      <c r="D2521">
        <v>11.8393514696509</v>
      </c>
      <c r="F2521">
        <v>438.30180786084401</v>
      </c>
      <c r="G2521">
        <v>0.82641470519964699</v>
      </c>
      <c r="H2521">
        <v>690</v>
      </c>
      <c r="I2521">
        <v>18.0767868184485</v>
      </c>
      <c r="J2521">
        <v>500</v>
      </c>
      <c r="K2521">
        <v>500</v>
      </c>
      <c r="L2521">
        <v>800</v>
      </c>
      <c r="M2521">
        <v>500</v>
      </c>
    </row>
    <row r="2522" spans="1:13" x14ac:dyDescent="0.25">
      <c r="A2522">
        <v>391.850422340911</v>
      </c>
      <c r="B2522">
        <v>0.386029001457106</v>
      </c>
      <c r="C2522">
        <v>549</v>
      </c>
      <c r="D2522">
        <v>13.188412425341101</v>
      </c>
      <c r="F2522">
        <v>438.30180786084401</v>
      </c>
      <c r="G2522">
        <v>0.81219305109471096</v>
      </c>
      <c r="H2522">
        <v>690</v>
      </c>
      <c r="I2522">
        <v>18.0767868184485</v>
      </c>
      <c r="J2522">
        <v>500</v>
      </c>
      <c r="K2522">
        <v>500</v>
      </c>
      <c r="L2522">
        <v>800</v>
      </c>
      <c r="M2522">
        <v>500</v>
      </c>
    </row>
    <row r="2523" spans="1:13" x14ac:dyDescent="0.25">
      <c r="A2523">
        <v>390.183820462553</v>
      </c>
      <c r="B2523">
        <v>0.33470737333303502</v>
      </c>
      <c r="C2523">
        <v>546</v>
      </c>
      <c r="D2523">
        <v>13.596821040147899</v>
      </c>
      <c r="F2523">
        <v>438.30180786084401</v>
      </c>
      <c r="G2523">
        <v>0.75424362736288297</v>
      </c>
      <c r="H2523">
        <v>690</v>
      </c>
      <c r="I2523">
        <v>18.0767868184485</v>
      </c>
      <c r="J2523">
        <v>500</v>
      </c>
      <c r="K2523">
        <v>500</v>
      </c>
      <c r="L2523">
        <v>800</v>
      </c>
      <c r="M2523">
        <v>500</v>
      </c>
    </row>
    <row r="2524" spans="1:13" x14ac:dyDescent="0.25">
      <c r="A2524">
        <v>388.25708103226498</v>
      </c>
      <c r="B2524">
        <v>0.324150006069166</v>
      </c>
      <c r="C2524">
        <v>543</v>
      </c>
      <c r="D2524">
        <v>14.3963746337686</v>
      </c>
      <c r="F2524">
        <v>425.32201780402102</v>
      </c>
      <c r="G2524">
        <v>0.72817471972483305</v>
      </c>
      <c r="H2524">
        <v>1047</v>
      </c>
      <c r="I2524">
        <v>14.0335886725225</v>
      </c>
      <c r="J2524">
        <v>500</v>
      </c>
      <c r="K2524">
        <v>500</v>
      </c>
      <c r="L2524">
        <v>800</v>
      </c>
      <c r="M2524">
        <v>500</v>
      </c>
    </row>
    <row r="2525" spans="1:13" x14ac:dyDescent="0.25">
      <c r="A2525">
        <v>383.771682844032</v>
      </c>
      <c r="B2525">
        <v>0.29935732459525399</v>
      </c>
      <c r="C2525">
        <v>549</v>
      </c>
      <c r="D2525">
        <v>15.6082539544441</v>
      </c>
      <c r="F2525">
        <v>425.32201780402102</v>
      </c>
      <c r="G2525">
        <v>0.71908947929143696</v>
      </c>
      <c r="H2525">
        <v>1047</v>
      </c>
      <c r="I2525">
        <v>14.0335886725225</v>
      </c>
      <c r="J2525">
        <v>500</v>
      </c>
      <c r="K2525">
        <v>500</v>
      </c>
      <c r="L2525">
        <v>800</v>
      </c>
      <c r="M2525">
        <v>500</v>
      </c>
    </row>
    <row r="2526" spans="1:13" x14ac:dyDescent="0.25">
      <c r="A2526">
        <v>380.048166633351</v>
      </c>
      <c r="B2526">
        <v>0.27215851332225899</v>
      </c>
      <c r="C2526">
        <v>504</v>
      </c>
      <c r="D2526">
        <v>16.747244366444601</v>
      </c>
      <c r="F2526">
        <v>425.32201780402102</v>
      </c>
      <c r="G2526">
        <v>0.69375532162480102</v>
      </c>
      <c r="H2526">
        <v>1047</v>
      </c>
      <c r="I2526">
        <v>14.0335886725225</v>
      </c>
      <c r="J2526">
        <v>500</v>
      </c>
      <c r="K2526">
        <v>500</v>
      </c>
      <c r="L2526">
        <v>800</v>
      </c>
      <c r="M2526">
        <v>500</v>
      </c>
    </row>
    <row r="2527" spans="1:13" x14ac:dyDescent="0.25">
      <c r="A2527">
        <v>378.78539838595299</v>
      </c>
      <c r="B2527">
        <v>0.26532591568875302</v>
      </c>
      <c r="C2527">
        <v>506</v>
      </c>
      <c r="D2527">
        <v>13.7737483002711</v>
      </c>
      <c r="F2527">
        <v>423.24173532985202</v>
      </c>
      <c r="G2527">
        <v>0.65764347083791097</v>
      </c>
      <c r="H2527">
        <v>1119</v>
      </c>
      <c r="I2527">
        <v>14.395832268754001</v>
      </c>
      <c r="J2527">
        <v>500</v>
      </c>
      <c r="K2527">
        <v>500</v>
      </c>
      <c r="L2527">
        <v>800</v>
      </c>
      <c r="M2527">
        <v>500</v>
      </c>
    </row>
    <row r="2528" spans="1:13" x14ac:dyDescent="0.25">
      <c r="A2528">
        <v>374.72577590052998</v>
      </c>
      <c r="B2528">
        <v>0.25722901849354302</v>
      </c>
      <c r="C2528">
        <v>530</v>
      </c>
      <c r="D2528">
        <v>12.4185731806792</v>
      </c>
      <c r="F2528">
        <v>417.29941842984402</v>
      </c>
      <c r="G2528">
        <v>0.64221685959108699</v>
      </c>
      <c r="H2528">
        <v>1082</v>
      </c>
      <c r="I2528">
        <v>12.949131357017899</v>
      </c>
      <c r="J2528">
        <v>500</v>
      </c>
      <c r="K2528">
        <v>500</v>
      </c>
      <c r="L2528">
        <v>800</v>
      </c>
      <c r="M2528">
        <v>500</v>
      </c>
    </row>
    <row r="2529" spans="1:13" x14ac:dyDescent="0.25">
      <c r="A2529">
        <v>368.02716276352299</v>
      </c>
      <c r="B2529">
        <v>0.24843031212636299</v>
      </c>
      <c r="C2529">
        <v>495</v>
      </c>
      <c r="D2529">
        <v>12.9739692518488</v>
      </c>
      <c r="F2529">
        <v>414.47505901753902</v>
      </c>
      <c r="G2529">
        <v>0.58353310949185599</v>
      </c>
      <c r="H2529">
        <v>914</v>
      </c>
      <c r="I2529">
        <v>12.722287124255701</v>
      </c>
      <c r="J2529">
        <v>500</v>
      </c>
      <c r="K2529">
        <v>500</v>
      </c>
      <c r="L2529">
        <v>800</v>
      </c>
      <c r="M2529">
        <v>500</v>
      </c>
    </row>
    <row r="2530" spans="1:13" x14ac:dyDescent="0.25">
      <c r="A2530">
        <v>368.02716276352299</v>
      </c>
      <c r="B2530">
        <v>0.23534206026620499</v>
      </c>
      <c r="C2530">
        <v>495</v>
      </c>
      <c r="D2530">
        <v>12.9739692518488</v>
      </c>
      <c r="F2530">
        <v>413.59555592061997</v>
      </c>
      <c r="G2530">
        <v>0.55038137035853096</v>
      </c>
      <c r="H2530">
        <v>1138</v>
      </c>
      <c r="I2530">
        <v>14.280354552902301</v>
      </c>
      <c r="J2530">
        <v>500</v>
      </c>
      <c r="K2530">
        <v>500</v>
      </c>
      <c r="L2530">
        <v>797</v>
      </c>
      <c r="M2530">
        <v>496</v>
      </c>
    </row>
    <row r="2531" spans="1:13" x14ac:dyDescent="0.25">
      <c r="A2531">
        <v>365.629830276826</v>
      </c>
      <c r="B2531">
        <v>0.21399918880886301</v>
      </c>
      <c r="C2531">
        <v>526</v>
      </c>
      <c r="D2531">
        <v>12.368696786928901</v>
      </c>
      <c r="F2531">
        <v>408.10296626016498</v>
      </c>
      <c r="G2531">
        <v>0.53167589897646905</v>
      </c>
      <c r="H2531">
        <v>819</v>
      </c>
      <c r="I2531">
        <v>15.379939042264599</v>
      </c>
      <c r="J2531">
        <v>500</v>
      </c>
      <c r="K2531">
        <v>500</v>
      </c>
      <c r="L2531">
        <v>797</v>
      </c>
      <c r="M2531">
        <v>496</v>
      </c>
    </row>
    <row r="2532" spans="1:13" x14ac:dyDescent="0.25">
      <c r="A2532">
        <v>361.55303917778701</v>
      </c>
      <c r="B2532">
        <v>0.207469426943067</v>
      </c>
      <c r="C2532">
        <v>492</v>
      </c>
      <c r="D2532">
        <v>14.017403990030299</v>
      </c>
      <c r="F2532">
        <v>408.10296626016498</v>
      </c>
      <c r="G2532">
        <v>0.51483664985431499</v>
      </c>
      <c r="H2532">
        <v>819</v>
      </c>
      <c r="I2532">
        <v>15.379939042264599</v>
      </c>
      <c r="J2532">
        <v>500</v>
      </c>
      <c r="K2532">
        <v>500</v>
      </c>
      <c r="L2532">
        <v>797</v>
      </c>
      <c r="M2532">
        <v>496</v>
      </c>
    </row>
    <row r="2533" spans="1:13" x14ac:dyDescent="0.25">
      <c r="A2533">
        <v>361.55303917778701</v>
      </c>
      <c r="B2533">
        <v>0.198906492351624</v>
      </c>
      <c r="C2533">
        <v>492</v>
      </c>
      <c r="D2533">
        <v>14.017403990030299</v>
      </c>
      <c r="F2533">
        <v>399.50575888971798</v>
      </c>
      <c r="G2533">
        <v>0.50472990780684601</v>
      </c>
      <c r="H2533">
        <v>884</v>
      </c>
      <c r="I2533">
        <v>13.1032097120769</v>
      </c>
      <c r="J2533">
        <v>500</v>
      </c>
      <c r="K2533">
        <v>500</v>
      </c>
      <c r="L2533">
        <v>797</v>
      </c>
      <c r="M2533">
        <v>496</v>
      </c>
    </row>
    <row r="2534" spans="1:13" x14ac:dyDescent="0.25">
      <c r="A2534">
        <v>359.70975668588699</v>
      </c>
      <c r="B2534">
        <v>0.19539721873652199</v>
      </c>
      <c r="C2534">
        <v>493</v>
      </c>
      <c r="D2534">
        <v>13.1162644282449</v>
      </c>
      <c r="F2534">
        <v>399.50575888971798</v>
      </c>
      <c r="G2534">
        <v>0.48655467963113203</v>
      </c>
      <c r="H2534">
        <v>884</v>
      </c>
      <c r="I2534">
        <v>13.1032097120769</v>
      </c>
      <c r="J2534">
        <v>500</v>
      </c>
      <c r="K2534">
        <v>500</v>
      </c>
      <c r="L2534">
        <v>797</v>
      </c>
      <c r="M2534">
        <v>496</v>
      </c>
    </row>
    <row r="2535" spans="1:13" x14ac:dyDescent="0.25">
      <c r="A2535">
        <v>352.52095252601401</v>
      </c>
      <c r="B2535">
        <v>0.194016559017548</v>
      </c>
      <c r="C2535">
        <v>501</v>
      </c>
      <c r="D2535">
        <v>13.0340501782484</v>
      </c>
      <c r="F2535">
        <v>399.50575888971798</v>
      </c>
      <c r="G2535">
        <v>0.47402788909270299</v>
      </c>
      <c r="H2535">
        <v>884</v>
      </c>
      <c r="I2535">
        <v>13.1032097120769</v>
      </c>
      <c r="J2535">
        <v>500</v>
      </c>
      <c r="K2535">
        <v>500</v>
      </c>
      <c r="L2535">
        <v>797</v>
      </c>
      <c r="M2535">
        <v>496</v>
      </c>
    </row>
    <row r="2536" spans="1:13" x14ac:dyDescent="0.25">
      <c r="A2536">
        <v>352.52095252601401</v>
      </c>
      <c r="B2536">
        <v>0.17996530842487801</v>
      </c>
      <c r="C2536">
        <v>501</v>
      </c>
      <c r="D2536">
        <v>13.0340501782484</v>
      </c>
      <c r="F2536">
        <v>396.258712068899</v>
      </c>
      <c r="G2536">
        <v>0.46432925593097202</v>
      </c>
      <c r="H2536">
        <v>736</v>
      </c>
      <c r="I2536">
        <v>13.676985081518101</v>
      </c>
      <c r="J2536">
        <v>500</v>
      </c>
      <c r="K2536">
        <v>500</v>
      </c>
      <c r="L2536">
        <v>797</v>
      </c>
      <c r="M2536">
        <v>496</v>
      </c>
    </row>
    <row r="2537" spans="1:13" x14ac:dyDescent="0.25">
      <c r="A2537">
        <v>352.52095252601401</v>
      </c>
      <c r="B2537">
        <v>0.167485299009795</v>
      </c>
      <c r="C2537">
        <v>501</v>
      </c>
      <c r="D2537">
        <v>13.0340501782484</v>
      </c>
      <c r="F2537">
        <v>390.61409223615198</v>
      </c>
      <c r="G2537">
        <v>0.43741448955742801</v>
      </c>
      <c r="H2537">
        <v>827</v>
      </c>
      <c r="I2537">
        <v>13.1385405960027</v>
      </c>
      <c r="J2537">
        <v>500</v>
      </c>
      <c r="K2537">
        <v>500</v>
      </c>
      <c r="L2537">
        <v>797</v>
      </c>
      <c r="M2537">
        <v>496</v>
      </c>
    </row>
    <row r="2538" spans="1:13" x14ac:dyDescent="0.25">
      <c r="A2538">
        <v>352.52095252601401</v>
      </c>
      <c r="B2538">
        <v>0.157494244171584</v>
      </c>
      <c r="C2538">
        <v>501</v>
      </c>
      <c r="D2538">
        <v>13.0340501782484</v>
      </c>
      <c r="F2538">
        <v>390.61409223615198</v>
      </c>
      <c r="G2538">
        <v>0.43211396288814802</v>
      </c>
      <c r="H2538">
        <v>827</v>
      </c>
      <c r="I2538">
        <v>13.1385405960027</v>
      </c>
      <c r="J2538">
        <v>500</v>
      </c>
      <c r="K2538">
        <v>500</v>
      </c>
      <c r="L2538">
        <v>797</v>
      </c>
      <c r="M2538">
        <v>496</v>
      </c>
    </row>
    <row r="2539" spans="1:13" x14ac:dyDescent="0.25">
      <c r="A2539">
        <v>352.43472691113101</v>
      </c>
      <c r="B2539">
        <v>0.150732255700152</v>
      </c>
      <c r="C2539">
        <v>500</v>
      </c>
      <c r="D2539">
        <v>12.958468739176199</v>
      </c>
      <c r="F2539">
        <v>390.529272978893</v>
      </c>
      <c r="G2539">
        <v>0.43740537400037999</v>
      </c>
      <c r="H2539">
        <v>718</v>
      </c>
      <c r="I2539">
        <v>10.762772008078199</v>
      </c>
      <c r="J2539">
        <v>500</v>
      </c>
      <c r="K2539">
        <v>500</v>
      </c>
      <c r="L2539">
        <v>797</v>
      </c>
      <c r="M2539">
        <v>496</v>
      </c>
    </row>
    <row r="2540" spans="1:13" x14ac:dyDescent="0.25">
      <c r="A2540">
        <v>352.43472691113101</v>
      </c>
      <c r="B2540">
        <v>0.14484005605318601</v>
      </c>
      <c r="C2540">
        <v>500</v>
      </c>
      <c r="D2540">
        <v>12.958468739176199</v>
      </c>
      <c r="F2540">
        <v>388.32755854912102</v>
      </c>
      <c r="G2540">
        <v>0.43119449178158797</v>
      </c>
      <c r="H2540">
        <v>738</v>
      </c>
      <c r="I2540">
        <v>12.547516432823601</v>
      </c>
      <c r="J2540">
        <v>500</v>
      </c>
      <c r="K2540">
        <v>500</v>
      </c>
      <c r="L2540">
        <v>797</v>
      </c>
      <c r="M2540">
        <v>496</v>
      </c>
    </row>
    <row r="2541" spans="1:13" x14ac:dyDescent="0.25">
      <c r="A2541">
        <v>352.43472691113101</v>
      </c>
      <c r="B2541">
        <v>0.14447985851217399</v>
      </c>
      <c r="C2541">
        <v>500</v>
      </c>
      <c r="D2541">
        <v>12.958468739176199</v>
      </c>
      <c r="F2541">
        <v>388.32755854912102</v>
      </c>
      <c r="G2541">
        <v>0.42656741173149598</v>
      </c>
      <c r="H2541">
        <v>738</v>
      </c>
      <c r="I2541">
        <v>12.547516432823601</v>
      </c>
      <c r="J2541">
        <v>500</v>
      </c>
      <c r="K2541">
        <v>500</v>
      </c>
      <c r="L2541">
        <v>797</v>
      </c>
      <c r="M2541">
        <v>496</v>
      </c>
    </row>
    <row r="2542" spans="1:13" x14ac:dyDescent="0.25">
      <c r="A2542">
        <v>350.00183535949299</v>
      </c>
      <c r="B2542">
        <v>0.14316748862953901</v>
      </c>
      <c r="C2542">
        <v>489</v>
      </c>
      <c r="D2542">
        <v>12.3780712841544</v>
      </c>
      <c r="F2542">
        <v>384.50036203535302</v>
      </c>
      <c r="G2542">
        <v>0.38934087553003599</v>
      </c>
      <c r="H2542">
        <v>750</v>
      </c>
      <c r="I2542">
        <v>12.390262037515599</v>
      </c>
      <c r="J2542">
        <v>500</v>
      </c>
      <c r="K2542">
        <v>500</v>
      </c>
      <c r="L2542">
        <v>797</v>
      </c>
      <c r="M2542">
        <v>496</v>
      </c>
    </row>
    <row r="2543" spans="1:13" x14ac:dyDescent="0.25">
      <c r="A2543">
        <v>350.00183535949299</v>
      </c>
      <c r="B2543">
        <v>0.13985268076337401</v>
      </c>
      <c r="C2543">
        <v>489</v>
      </c>
      <c r="D2543">
        <v>12.3780712841544</v>
      </c>
      <c r="F2543">
        <v>380.95059566153202</v>
      </c>
      <c r="G2543">
        <v>0.38384540793566801</v>
      </c>
      <c r="H2543">
        <v>705</v>
      </c>
      <c r="I2543">
        <v>12.642631877679401</v>
      </c>
      <c r="J2543">
        <v>500</v>
      </c>
      <c r="K2543">
        <v>500</v>
      </c>
      <c r="L2543">
        <v>797</v>
      </c>
      <c r="M2543">
        <v>496</v>
      </c>
    </row>
    <row r="2544" spans="1:13" x14ac:dyDescent="0.25">
      <c r="A2544">
        <v>348.05814231466502</v>
      </c>
      <c r="B2544">
        <v>0.140321239524169</v>
      </c>
      <c r="C2544">
        <v>468</v>
      </c>
      <c r="D2544">
        <v>13.6699251339305</v>
      </c>
      <c r="F2544">
        <v>380.95059566153202</v>
      </c>
      <c r="G2544">
        <v>0.37119881721888798</v>
      </c>
      <c r="H2544">
        <v>705</v>
      </c>
      <c r="I2544">
        <v>12.642631877679401</v>
      </c>
      <c r="J2544">
        <v>500</v>
      </c>
      <c r="K2544">
        <v>500</v>
      </c>
      <c r="L2544">
        <v>797</v>
      </c>
      <c r="M2544">
        <v>496</v>
      </c>
    </row>
    <row r="2545" spans="1:13" x14ac:dyDescent="0.25">
      <c r="A2545">
        <v>345.021599635482</v>
      </c>
      <c r="B2545">
        <v>0.14102256213574199</v>
      </c>
      <c r="C2545">
        <v>455</v>
      </c>
      <c r="D2545">
        <v>13.248579393373801</v>
      </c>
      <c r="F2545">
        <v>379.787461273605</v>
      </c>
      <c r="G2545">
        <v>0.35493751154659697</v>
      </c>
      <c r="H2545">
        <v>670</v>
      </c>
      <c r="I2545">
        <v>10.898256392451</v>
      </c>
      <c r="J2545">
        <v>500</v>
      </c>
      <c r="K2545">
        <v>500</v>
      </c>
      <c r="L2545">
        <v>797</v>
      </c>
      <c r="M2545">
        <v>496</v>
      </c>
    </row>
    <row r="2546" spans="1:13" x14ac:dyDescent="0.25">
      <c r="A2546">
        <v>345.021599635482</v>
      </c>
      <c r="B2546">
        <v>0.13739689567994001</v>
      </c>
      <c r="C2546">
        <v>455</v>
      </c>
      <c r="D2546">
        <v>13.248579393373801</v>
      </c>
      <c r="F2546">
        <v>379.787461273605</v>
      </c>
      <c r="G2546">
        <v>0.34876843122310902</v>
      </c>
      <c r="H2546">
        <v>670</v>
      </c>
      <c r="I2546">
        <v>10.898256392451</v>
      </c>
      <c r="J2546">
        <v>500</v>
      </c>
      <c r="K2546">
        <v>500</v>
      </c>
      <c r="L2546">
        <v>797</v>
      </c>
      <c r="M2546">
        <v>496</v>
      </c>
    </row>
    <row r="2547" spans="1:13" x14ac:dyDescent="0.25">
      <c r="A2547">
        <v>345.021599635482</v>
      </c>
      <c r="B2547">
        <v>0.13588658384094199</v>
      </c>
      <c r="C2547">
        <v>455</v>
      </c>
      <c r="D2547">
        <v>13.248579393373801</v>
      </c>
      <c r="F2547">
        <v>373.57995919440901</v>
      </c>
      <c r="G2547">
        <v>0.34275329741671701</v>
      </c>
      <c r="H2547">
        <v>578</v>
      </c>
      <c r="I2547">
        <v>13.046114012831801</v>
      </c>
      <c r="J2547">
        <v>500</v>
      </c>
      <c r="K2547">
        <v>500</v>
      </c>
      <c r="L2547">
        <v>797</v>
      </c>
      <c r="M2547">
        <v>496</v>
      </c>
    </row>
    <row r="2548" spans="1:13" x14ac:dyDescent="0.25">
      <c r="A2548">
        <v>345.021599635482</v>
      </c>
      <c r="B2548">
        <v>0.13414703214116699</v>
      </c>
      <c r="C2548">
        <v>455</v>
      </c>
      <c r="D2548">
        <v>13.248579393373801</v>
      </c>
      <c r="F2548">
        <v>372.37798093934498</v>
      </c>
      <c r="G2548">
        <v>0.35081953883226002</v>
      </c>
      <c r="H2548">
        <v>565</v>
      </c>
      <c r="I2548">
        <v>12.267817940795799</v>
      </c>
      <c r="J2548">
        <v>500</v>
      </c>
      <c r="K2548">
        <v>500</v>
      </c>
      <c r="L2548">
        <v>797</v>
      </c>
      <c r="M2548">
        <v>496</v>
      </c>
    </row>
    <row r="2549" spans="1:13" x14ac:dyDescent="0.25">
      <c r="A2549">
        <v>345.021599635482</v>
      </c>
      <c r="B2549">
        <v>0.12867422068384099</v>
      </c>
      <c r="C2549">
        <v>455</v>
      </c>
      <c r="D2549">
        <v>13.248579393373801</v>
      </c>
      <c r="F2549">
        <v>372.08127062348598</v>
      </c>
      <c r="G2549">
        <v>0.34595916988029202</v>
      </c>
      <c r="H2549">
        <v>568</v>
      </c>
      <c r="I2549">
        <v>13.8563363824505</v>
      </c>
      <c r="J2549">
        <v>500</v>
      </c>
      <c r="K2549">
        <v>500</v>
      </c>
      <c r="L2549">
        <v>797</v>
      </c>
      <c r="M2549">
        <v>496</v>
      </c>
    </row>
    <row r="2550" spans="1:13" x14ac:dyDescent="0.25">
      <c r="A2550">
        <v>344.90275666885998</v>
      </c>
      <c r="B2550">
        <v>0.12601312778922999</v>
      </c>
      <c r="C2550">
        <v>449</v>
      </c>
      <c r="D2550">
        <v>13.1986084477976</v>
      </c>
      <c r="F2550">
        <v>364.67794678197203</v>
      </c>
      <c r="G2550">
        <v>0.35056512847520899</v>
      </c>
      <c r="H2550">
        <v>642</v>
      </c>
      <c r="I2550">
        <v>12.8408265302423</v>
      </c>
      <c r="J2550">
        <v>500</v>
      </c>
      <c r="K2550">
        <v>500</v>
      </c>
      <c r="L2550">
        <v>797</v>
      </c>
      <c r="M2550">
        <v>496</v>
      </c>
    </row>
    <row r="2551" spans="1:13" x14ac:dyDescent="0.25">
      <c r="A2551">
        <v>344.90275666885998</v>
      </c>
      <c r="B2551">
        <v>0.12681314574674599</v>
      </c>
      <c r="C2551">
        <v>449</v>
      </c>
      <c r="D2551">
        <v>13.1986084477976</v>
      </c>
      <c r="F2551">
        <v>356.009783766</v>
      </c>
      <c r="G2551">
        <v>0.33978918305584899</v>
      </c>
      <c r="H2551">
        <v>559</v>
      </c>
      <c r="I2551">
        <v>11.739858875284</v>
      </c>
      <c r="J2551">
        <v>500</v>
      </c>
      <c r="K2551">
        <v>500</v>
      </c>
      <c r="L2551">
        <v>797</v>
      </c>
      <c r="M2551">
        <v>496</v>
      </c>
    </row>
    <row r="2552" spans="1:13" x14ac:dyDescent="0.25">
      <c r="A2552">
        <v>344.90275666885998</v>
      </c>
      <c r="B2552">
        <v>0.124756276376672</v>
      </c>
      <c r="C2552">
        <v>449</v>
      </c>
      <c r="D2552">
        <v>13.1986084477976</v>
      </c>
      <c r="F2552">
        <v>356.009783766</v>
      </c>
      <c r="G2552">
        <v>0.32207988350334599</v>
      </c>
      <c r="H2552">
        <v>559</v>
      </c>
      <c r="I2552">
        <v>11.739858875284</v>
      </c>
      <c r="J2552">
        <v>500</v>
      </c>
      <c r="K2552">
        <v>500</v>
      </c>
      <c r="L2552">
        <v>797</v>
      </c>
      <c r="M2552">
        <v>496</v>
      </c>
    </row>
    <row r="2553" spans="1:13" x14ac:dyDescent="0.25">
      <c r="A2553">
        <v>344.90275666885998</v>
      </c>
      <c r="B2553">
        <v>0.124297586884803</v>
      </c>
      <c r="C2553">
        <v>449</v>
      </c>
      <c r="D2553">
        <v>13.1986084477976</v>
      </c>
      <c r="F2553">
        <v>356.009783766</v>
      </c>
      <c r="G2553">
        <v>0.328522415815584</v>
      </c>
      <c r="H2553">
        <v>559</v>
      </c>
      <c r="I2553">
        <v>11.739858875284</v>
      </c>
      <c r="J2553">
        <v>500</v>
      </c>
      <c r="K2553">
        <v>500</v>
      </c>
      <c r="L2553">
        <v>797</v>
      </c>
      <c r="M2553">
        <v>496</v>
      </c>
    </row>
    <row r="2554" spans="1:13" x14ac:dyDescent="0.25">
      <c r="A2554">
        <v>344.90275666885998</v>
      </c>
      <c r="B2554">
        <v>0.122511719603124</v>
      </c>
      <c r="C2554">
        <v>449</v>
      </c>
      <c r="D2554">
        <v>13.1986084477976</v>
      </c>
      <c r="F2554">
        <v>356.009783766</v>
      </c>
      <c r="G2554">
        <v>0.32907776353148699</v>
      </c>
      <c r="H2554">
        <v>559</v>
      </c>
      <c r="I2554">
        <v>11.739858875284</v>
      </c>
      <c r="J2554">
        <v>500</v>
      </c>
      <c r="K2554">
        <v>500</v>
      </c>
      <c r="L2554">
        <v>797</v>
      </c>
      <c r="M2554">
        <v>496</v>
      </c>
    </row>
    <row r="2555" spans="1:13" x14ac:dyDescent="0.25">
      <c r="A2555">
        <v>344.28043905552499</v>
      </c>
      <c r="B2555">
        <v>0.119906318660876</v>
      </c>
      <c r="C2555">
        <v>460</v>
      </c>
      <c r="D2555">
        <v>13.9824168507475</v>
      </c>
      <c r="F2555">
        <v>356.009783766</v>
      </c>
      <c r="G2555">
        <v>0.32136060025263602</v>
      </c>
      <c r="H2555">
        <v>559</v>
      </c>
      <c r="I2555">
        <v>11.739858875284</v>
      </c>
      <c r="J2555">
        <v>345</v>
      </c>
      <c r="K2555">
        <v>655</v>
      </c>
      <c r="L2555">
        <v>801</v>
      </c>
      <c r="M2555">
        <v>491</v>
      </c>
    </row>
    <row r="2556" spans="1:13" x14ac:dyDescent="0.25">
      <c r="A2556">
        <v>344.28043905552499</v>
      </c>
      <c r="B2556">
        <v>0.116083031115499</v>
      </c>
      <c r="C2556">
        <v>460</v>
      </c>
      <c r="D2556">
        <v>13.9824168507475</v>
      </c>
      <c r="F2556">
        <v>354.54621246224298</v>
      </c>
      <c r="G2556">
        <v>0.31655427958668603</v>
      </c>
      <c r="H2556">
        <v>515</v>
      </c>
      <c r="I2556">
        <v>13.067794692935401</v>
      </c>
      <c r="J2556">
        <v>345</v>
      </c>
      <c r="K2556">
        <v>655</v>
      </c>
      <c r="L2556">
        <v>801</v>
      </c>
      <c r="M2556">
        <v>491</v>
      </c>
    </row>
    <row r="2557" spans="1:13" x14ac:dyDescent="0.25">
      <c r="A2557">
        <v>343.73863183381002</v>
      </c>
      <c r="B2557">
        <v>0.11278529586406399</v>
      </c>
      <c r="C2557">
        <v>446</v>
      </c>
      <c r="D2557">
        <v>13.8776004298124</v>
      </c>
      <c r="F2557">
        <v>352.28066628239998</v>
      </c>
      <c r="G2557">
        <v>0.30296441313782002</v>
      </c>
      <c r="H2557">
        <v>540</v>
      </c>
      <c r="I2557">
        <v>12.8465148082469</v>
      </c>
      <c r="J2557">
        <v>345</v>
      </c>
      <c r="K2557">
        <v>655</v>
      </c>
      <c r="L2557">
        <v>801</v>
      </c>
      <c r="M2557">
        <v>491</v>
      </c>
    </row>
    <row r="2558" spans="1:13" x14ac:dyDescent="0.25">
      <c r="A2558">
        <v>342.75788331800101</v>
      </c>
      <c r="B2558">
        <v>0.112173252059382</v>
      </c>
      <c r="C2558">
        <v>445</v>
      </c>
      <c r="D2558">
        <v>14.197657619603</v>
      </c>
      <c r="F2558">
        <v>352.12061281292699</v>
      </c>
      <c r="G2558">
        <v>0.28820643909732002</v>
      </c>
      <c r="H2558">
        <v>540</v>
      </c>
      <c r="I2558">
        <v>12.8025487274863</v>
      </c>
      <c r="J2558">
        <v>345</v>
      </c>
      <c r="K2558">
        <v>655</v>
      </c>
      <c r="L2558">
        <v>801</v>
      </c>
      <c r="M2558">
        <v>491</v>
      </c>
    </row>
    <row r="2559" spans="1:13" x14ac:dyDescent="0.25">
      <c r="A2559">
        <v>341.594435195904</v>
      </c>
      <c r="B2559">
        <v>0.107027428836455</v>
      </c>
      <c r="C2559">
        <v>438</v>
      </c>
      <c r="D2559">
        <v>13.6534051534254</v>
      </c>
      <c r="F2559">
        <v>346.587016953854</v>
      </c>
      <c r="G2559">
        <v>0.28541604512118002</v>
      </c>
      <c r="H2559">
        <v>587</v>
      </c>
      <c r="I2559">
        <v>11.959145683795199</v>
      </c>
      <c r="J2559">
        <v>345</v>
      </c>
      <c r="K2559">
        <v>655</v>
      </c>
      <c r="L2559">
        <v>801</v>
      </c>
      <c r="M2559">
        <v>491</v>
      </c>
    </row>
    <row r="2560" spans="1:13" x14ac:dyDescent="0.25">
      <c r="A2560">
        <v>341.594435195904</v>
      </c>
      <c r="B2560">
        <v>0.109269435510375</v>
      </c>
      <c r="C2560">
        <v>438</v>
      </c>
      <c r="D2560">
        <v>13.6534051534254</v>
      </c>
      <c r="F2560">
        <v>344.17547157290397</v>
      </c>
      <c r="G2560">
        <v>0.27661138595371698</v>
      </c>
      <c r="H2560">
        <v>614</v>
      </c>
      <c r="I2560">
        <v>12.771461070748</v>
      </c>
      <c r="J2560">
        <v>345</v>
      </c>
      <c r="K2560">
        <v>655</v>
      </c>
      <c r="L2560">
        <v>801</v>
      </c>
      <c r="M2560">
        <v>491</v>
      </c>
    </row>
    <row r="2561" spans="1:13" x14ac:dyDescent="0.25">
      <c r="A2561">
        <v>341.594435195904</v>
      </c>
      <c r="B2561">
        <v>0.107560951903676</v>
      </c>
      <c r="C2561">
        <v>438</v>
      </c>
      <c r="D2561">
        <v>13.6534051534254</v>
      </c>
      <c r="F2561">
        <v>344.17547157290397</v>
      </c>
      <c r="G2561">
        <v>0.26593791388987997</v>
      </c>
      <c r="H2561">
        <v>614</v>
      </c>
      <c r="I2561">
        <v>12.771461070748</v>
      </c>
      <c r="J2561">
        <v>345</v>
      </c>
      <c r="K2561">
        <v>655</v>
      </c>
      <c r="L2561">
        <v>801</v>
      </c>
      <c r="M2561">
        <v>491</v>
      </c>
    </row>
    <row r="2562" spans="1:13" x14ac:dyDescent="0.25">
      <c r="A2562">
        <v>341.594435195904</v>
      </c>
      <c r="B2562">
        <v>0.10665683512811</v>
      </c>
      <c r="C2562">
        <v>438</v>
      </c>
      <c r="D2562">
        <v>13.6534051534254</v>
      </c>
      <c r="F2562">
        <v>342.95582872489501</v>
      </c>
      <c r="G2562">
        <v>0.27093811262309198</v>
      </c>
      <c r="H2562">
        <v>545</v>
      </c>
      <c r="I2562">
        <v>14.2105152739678</v>
      </c>
      <c r="J2562">
        <v>345</v>
      </c>
      <c r="K2562">
        <v>655</v>
      </c>
      <c r="L2562">
        <v>801</v>
      </c>
      <c r="M2562">
        <v>491</v>
      </c>
    </row>
    <row r="2563" spans="1:13" x14ac:dyDescent="0.25">
      <c r="A2563">
        <v>340.80131937819499</v>
      </c>
      <c r="B2563">
        <v>0.107998230602788</v>
      </c>
      <c r="C2563">
        <v>428</v>
      </c>
      <c r="D2563">
        <v>13.812246118206501</v>
      </c>
      <c r="F2563">
        <v>342.95582872489501</v>
      </c>
      <c r="G2563">
        <v>0.26764365655140498</v>
      </c>
      <c r="H2563">
        <v>545</v>
      </c>
      <c r="I2563">
        <v>14.2105152739678</v>
      </c>
      <c r="J2563">
        <v>345</v>
      </c>
      <c r="K2563">
        <v>655</v>
      </c>
      <c r="L2563">
        <v>801</v>
      </c>
      <c r="M2563">
        <v>491</v>
      </c>
    </row>
    <row r="2564" spans="1:13" x14ac:dyDescent="0.25">
      <c r="A2564">
        <v>340.80131937819499</v>
      </c>
      <c r="B2564">
        <v>0.108854604471582</v>
      </c>
      <c r="C2564">
        <v>428</v>
      </c>
      <c r="D2564">
        <v>13.812246118206501</v>
      </c>
      <c r="F2564">
        <v>342.77141651045503</v>
      </c>
      <c r="G2564">
        <v>0.263863853177079</v>
      </c>
      <c r="H2564">
        <v>540</v>
      </c>
      <c r="I2564">
        <v>12.13287508348</v>
      </c>
      <c r="J2564">
        <v>345</v>
      </c>
      <c r="K2564">
        <v>655</v>
      </c>
      <c r="L2564">
        <v>801</v>
      </c>
      <c r="M2564">
        <v>491</v>
      </c>
    </row>
    <row r="2565" spans="1:13" x14ac:dyDescent="0.25">
      <c r="A2565">
        <v>340.80131937819499</v>
      </c>
      <c r="B2565">
        <v>0.110375702179055</v>
      </c>
      <c r="C2565">
        <v>428</v>
      </c>
      <c r="D2565">
        <v>13.812246118206501</v>
      </c>
      <c r="F2565">
        <v>342.77141651045503</v>
      </c>
      <c r="G2565">
        <v>0.244952414479748</v>
      </c>
      <c r="H2565">
        <v>540</v>
      </c>
      <c r="I2565">
        <v>12.13287508348</v>
      </c>
      <c r="J2565">
        <v>345</v>
      </c>
      <c r="K2565">
        <v>655</v>
      </c>
      <c r="L2565">
        <v>801</v>
      </c>
      <c r="M2565">
        <v>491</v>
      </c>
    </row>
    <row r="2566" spans="1:13" x14ac:dyDescent="0.25">
      <c r="A2566">
        <v>340.430183014134</v>
      </c>
      <c r="B2566">
        <v>0.110428350503494</v>
      </c>
      <c r="C2566">
        <v>434</v>
      </c>
      <c r="D2566">
        <v>13.6946718732361</v>
      </c>
      <c r="F2566">
        <v>342.18972990382503</v>
      </c>
      <c r="G2566">
        <v>0.24141182703758099</v>
      </c>
      <c r="H2566">
        <v>603</v>
      </c>
      <c r="I2566">
        <v>12.473573210882</v>
      </c>
      <c r="J2566">
        <v>345</v>
      </c>
      <c r="K2566">
        <v>655</v>
      </c>
      <c r="L2566">
        <v>801</v>
      </c>
      <c r="M2566">
        <v>491</v>
      </c>
    </row>
    <row r="2567" spans="1:13" x14ac:dyDescent="0.25">
      <c r="A2567">
        <v>340.430183014134</v>
      </c>
      <c r="B2567">
        <v>0.105725996011115</v>
      </c>
      <c r="C2567">
        <v>434</v>
      </c>
      <c r="D2567">
        <v>13.6946718732361</v>
      </c>
      <c r="F2567">
        <v>338.03328760969498</v>
      </c>
      <c r="G2567">
        <v>0.237776454951343</v>
      </c>
      <c r="H2567">
        <v>573</v>
      </c>
      <c r="I2567">
        <v>13.0714689553715</v>
      </c>
      <c r="J2567">
        <v>345</v>
      </c>
      <c r="K2567">
        <v>655</v>
      </c>
      <c r="L2567">
        <v>801</v>
      </c>
      <c r="M2567">
        <v>491</v>
      </c>
    </row>
    <row r="2568" spans="1:13" x14ac:dyDescent="0.25">
      <c r="A2568">
        <v>339.189912061207</v>
      </c>
      <c r="B2568">
        <v>0.10503792769888901</v>
      </c>
      <c r="C2568">
        <v>446</v>
      </c>
      <c r="D2568">
        <v>13.6651434118394</v>
      </c>
      <c r="F2568">
        <v>330.182150244713</v>
      </c>
      <c r="G2568">
        <v>0.23775256465591901</v>
      </c>
      <c r="H2568">
        <v>551</v>
      </c>
      <c r="I2568">
        <v>13.477710549254001</v>
      </c>
      <c r="J2568">
        <v>345</v>
      </c>
      <c r="K2568">
        <v>655</v>
      </c>
      <c r="L2568">
        <v>801</v>
      </c>
      <c r="M2568">
        <v>491</v>
      </c>
    </row>
    <row r="2569" spans="1:13" x14ac:dyDescent="0.25">
      <c r="A2569">
        <v>339.189912061207</v>
      </c>
      <c r="B2569">
        <v>0.10535232286169199</v>
      </c>
      <c r="C2569">
        <v>446</v>
      </c>
      <c r="D2569">
        <v>13.6651434118394</v>
      </c>
      <c r="F2569">
        <v>330.182150244713</v>
      </c>
      <c r="G2569">
        <v>0.24327888237064799</v>
      </c>
      <c r="H2569">
        <v>551</v>
      </c>
      <c r="I2569">
        <v>13.477710549254001</v>
      </c>
      <c r="J2569">
        <v>345</v>
      </c>
      <c r="K2569">
        <v>655</v>
      </c>
      <c r="L2569">
        <v>801</v>
      </c>
      <c r="M2569">
        <v>491</v>
      </c>
    </row>
    <row r="2570" spans="1:13" x14ac:dyDescent="0.25">
      <c r="A2570">
        <v>339.189912061207</v>
      </c>
      <c r="B2570">
        <v>0.106776089377783</v>
      </c>
      <c r="C2570">
        <v>446</v>
      </c>
      <c r="D2570">
        <v>13.6651434118394</v>
      </c>
      <c r="F2570">
        <v>330.182150244713</v>
      </c>
      <c r="G2570">
        <v>0.23922229806052001</v>
      </c>
      <c r="H2570">
        <v>551</v>
      </c>
      <c r="I2570">
        <v>13.477710549254001</v>
      </c>
      <c r="J2570">
        <v>345</v>
      </c>
      <c r="K2570">
        <v>655</v>
      </c>
      <c r="L2570">
        <v>801</v>
      </c>
      <c r="M2570">
        <v>491</v>
      </c>
    </row>
    <row r="2571" spans="1:13" x14ac:dyDescent="0.25">
      <c r="A2571">
        <v>338.04545871843601</v>
      </c>
      <c r="B2571">
        <v>0.109096584001126</v>
      </c>
      <c r="C2571">
        <v>440</v>
      </c>
      <c r="D2571">
        <v>13.580373307922899</v>
      </c>
      <c r="F2571">
        <v>328.01301558851299</v>
      </c>
      <c r="G2571">
        <v>0.22381402238043399</v>
      </c>
      <c r="H2571">
        <v>522</v>
      </c>
      <c r="I2571">
        <v>14.4428440381307</v>
      </c>
      <c r="J2571">
        <v>345</v>
      </c>
      <c r="K2571">
        <v>655</v>
      </c>
      <c r="L2571">
        <v>801</v>
      </c>
      <c r="M2571">
        <v>491</v>
      </c>
    </row>
    <row r="2572" spans="1:13" x14ac:dyDescent="0.25">
      <c r="A2572">
        <v>338.04545871843601</v>
      </c>
      <c r="B2572">
        <v>0.11140907726256701</v>
      </c>
      <c r="C2572">
        <v>440</v>
      </c>
      <c r="D2572">
        <v>13.580373307922899</v>
      </c>
      <c r="F2572">
        <v>328.01301558851299</v>
      </c>
      <c r="G2572">
        <v>0.21853630673587601</v>
      </c>
      <c r="H2572">
        <v>522</v>
      </c>
      <c r="I2572">
        <v>14.4428440381307</v>
      </c>
      <c r="J2572">
        <v>345</v>
      </c>
      <c r="K2572">
        <v>655</v>
      </c>
      <c r="L2572">
        <v>801</v>
      </c>
      <c r="M2572">
        <v>491</v>
      </c>
    </row>
    <row r="2573" spans="1:13" x14ac:dyDescent="0.25">
      <c r="A2573">
        <v>336.79450803785602</v>
      </c>
      <c r="B2573">
        <v>0.110837045597123</v>
      </c>
      <c r="C2573">
        <v>470</v>
      </c>
      <c r="D2573">
        <v>13.8027998292819</v>
      </c>
      <c r="F2573">
        <v>328.01301558851299</v>
      </c>
      <c r="G2573">
        <v>0.21837045215058701</v>
      </c>
      <c r="H2573">
        <v>522</v>
      </c>
      <c r="I2573">
        <v>14.4428440381307</v>
      </c>
      <c r="J2573">
        <v>345</v>
      </c>
      <c r="K2573">
        <v>655</v>
      </c>
      <c r="L2573">
        <v>801</v>
      </c>
      <c r="M2573">
        <v>491</v>
      </c>
    </row>
    <row r="2574" spans="1:13" x14ac:dyDescent="0.25">
      <c r="A2574">
        <v>336.79450803785602</v>
      </c>
      <c r="B2574">
        <v>0.11885396132694601</v>
      </c>
      <c r="C2574">
        <v>470</v>
      </c>
      <c r="D2574">
        <v>13.8027998292819</v>
      </c>
      <c r="F2574">
        <v>327.693564451067</v>
      </c>
      <c r="G2574">
        <v>0.21065311362036401</v>
      </c>
      <c r="H2574">
        <v>511</v>
      </c>
      <c r="I2574">
        <v>14.592545286053801</v>
      </c>
      <c r="J2574">
        <v>345</v>
      </c>
      <c r="K2574">
        <v>655</v>
      </c>
      <c r="L2574">
        <v>801</v>
      </c>
      <c r="M2574">
        <v>491</v>
      </c>
    </row>
    <row r="2575" spans="1:13" x14ac:dyDescent="0.25">
      <c r="A2575">
        <v>336.79450803785602</v>
      </c>
      <c r="B2575">
        <v>0.12121355543559501</v>
      </c>
      <c r="C2575">
        <v>470</v>
      </c>
      <c r="D2575">
        <v>13.8027998292819</v>
      </c>
      <c r="F2575">
        <v>327.48410220001801</v>
      </c>
      <c r="G2575">
        <v>0.20877143910162399</v>
      </c>
      <c r="H2575">
        <v>539</v>
      </c>
      <c r="I2575">
        <v>11.4330423094798</v>
      </c>
      <c r="J2575">
        <v>345</v>
      </c>
      <c r="K2575">
        <v>655</v>
      </c>
      <c r="L2575">
        <v>801</v>
      </c>
      <c r="M2575">
        <v>491</v>
      </c>
    </row>
    <row r="2576" spans="1:13" x14ac:dyDescent="0.25">
      <c r="A2576">
        <v>336.79450803785602</v>
      </c>
      <c r="B2576">
        <v>0.11547404753144699</v>
      </c>
      <c r="C2576">
        <v>470</v>
      </c>
      <c r="D2576">
        <v>13.8027998292819</v>
      </c>
      <c r="F2576">
        <v>324.314248836366</v>
      </c>
      <c r="G2576">
        <v>0.207060414506199</v>
      </c>
      <c r="H2576">
        <v>545</v>
      </c>
      <c r="I2576">
        <v>11.149191939272001</v>
      </c>
      <c r="J2576">
        <v>345</v>
      </c>
      <c r="K2576">
        <v>655</v>
      </c>
      <c r="L2576">
        <v>801</v>
      </c>
      <c r="M2576">
        <v>491</v>
      </c>
    </row>
    <row r="2577" spans="1:13" x14ac:dyDescent="0.25">
      <c r="A2577">
        <v>336.23935499624298</v>
      </c>
      <c r="B2577">
        <v>0.117365479504662</v>
      </c>
      <c r="C2577">
        <v>455</v>
      </c>
      <c r="D2577">
        <v>14.0571823169012</v>
      </c>
      <c r="F2577">
        <v>324.314248836366</v>
      </c>
      <c r="G2577">
        <v>0.20265706360392699</v>
      </c>
      <c r="H2577">
        <v>545</v>
      </c>
      <c r="I2577">
        <v>11.149191939272001</v>
      </c>
      <c r="J2577">
        <v>345</v>
      </c>
      <c r="K2577">
        <v>655</v>
      </c>
      <c r="L2577">
        <v>801</v>
      </c>
      <c r="M2577">
        <v>491</v>
      </c>
    </row>
    <row r="2578" spans="1:13" x14ac:dyDescent="0.25">
      <c r="A2578">
        <v>336.013225092553</v>
      </c>
      <c r="B2578">
        <v>0.115535550269832</v>
      </c>
      <c r="C2578">
        <v>445</v>
      </c>
      <c r="D2578">
        <v>14.1730963373557</v>
      </c>
      <c r="F2578">
        <v>324.314248836366</v>
      </c>
      <c r="G2578">
        <v>0.19817947449128501</v>
      </c>
      <c r="H2578">
        <v>545</v>
      </c>
      <c r="I2578">
        <v>11.149191939272001</v>
      </c>
      <c r="J2578">
        <v>345</v>
      </c>
      <c r="K2578">
        <v>655</v>
      </c>
      <c r="L2578">
        <v>801</v>
      </c>
      <c r="M2578">
        <v>491</v>
      </c>
    </row>
    <row r="2579" spans="1:13" x14ac:dyDescent="0.25">
      <c r="A2579">
        <v>335.94806082430301</v>
      </c>
      <c r="B2579">
        <v>0.112043513916012</v>
      </c>
      <c r="C2579">
        <v>453</v>
      </c>
      <c r="D2579">
        <v>13.9051645735744</v>
      </c>
      <c r="F2579">
        <v>324.314248836366</v>
      </c>
      <c r="G2579">
        <v>0.200572136230458</v>
      </c>
      <c r="H2579">
        <v>545</v>
      </c>
      <c r="I2579">
        <v>11.149191939272001</v>
      </c>
      <c r="J2579">
        <v>345</v>
      </c>
      <c r="K2579">
        <v>655</v>
      </c>
      <c r="L2579">
        <v>801</v>
      </c>
      <c r="M2579">
        <v>491</v>
      </c>
    </row>
    <row r="2580" spans="1:13" x14ac:dyDescent="0.25">
      <c r="A2580">
        <v>335.94806082430301</v>
      </c>
      <c r="B2580">
        <v>0.109690304526641</v>
      </c>
      <c r="C2580">
        <v>453</v>
      </c>
      <c r="D2580">
        <v>13.9051645735744</v>
      </c>
      <c r="F2580">
        <v>324.314248836366</v>
      </c>
      <c r="G2580">
        <v>0.19388483496925099</v>
      </c>
      <c r="H2580">
        <v>545</v>
      </c>
      <c r="I2580">
        <v>11.149191939272001</v>
      </c>
      <c r="J2580">
        <v>345</v>
      </c>
      <c r="K2580">
        <v>655</v>
      </c>
      <c r="L2580">
        <v>799</v>
      </c>
      <c r="M2580">
        <v>491</v>
      </c>
    </row>
    <row r="2581" spans="1:13" x14ac:dyDescent="0.25">
      <c r="A2581">
        <v>335.94806082430301</v>
      </c>
      <c r="B2581">
        <v>0.108315852969171</v>
      </c>
      <c r="C2581">
        <v>453</v>
      </c>
      <c r="D2581">
        <v>13.9051645735744</v>
      </c>
      <c r="F2581">
        <v>324.314248836366</v>
      </c>
      <c r="G2581">
        <v>0.18565798617029999</v>
      </c>
      <c r="H2581">
        <v>545</v>
      </c>
      <c r="I2581">
        <v>11.149191939272001</v>
      </c>
      <c r="J2581">
        <v>345</v>
      </c>
      <c r="K2581">
        <v>655</v>
      </c>
      <c r="L2581">
        <v>799</v>
      </c>
      <c r="M2581">
        <v>491</v>
      </c>
    </row>
    <row r="2582" spans="1:13" x14ac:dyDescent="0.25">
      <c r="A2582">
        <v>335.88525993889198</v>
      </c>
      <c r="B2582">
        <v>0.103421558340748</v>
      </c>
      <c r="C2582">
        <v>442</v>
      </c>
      <c r="D2582">
        <v>13.594452427700199</v>
      </c>
      <c r="F2582">
        <v>324.314248836366</v>
      </c>
      <c r="G2582">
        <v>0.187666215580129</v>
      </c>
      <c r="H2582">
        <v>545</v>
      </c>
      <c r="I2582">
        <v>11.149191939272001</v>
      </c>
      <c r="J2582">
        <v>345</v>
      </c>
      <c r="K2582">
        <v>655</v>
      </c>
      <c r="L2582">
        <v>799</v>
      </c>
      <c r="M2582">
        <v>491</v>
      </c>
    </row>
    <row r="2583" spans="1:13" x14ac:dyDescent="0.25">
      <c r="A2583">
        <v>335.636534483172</v>
      </c>
      <c r="B2583">
        <v>9.9117482130636203E-2</v>
      </c>
      <c r="C2583">
        <v>447</v>
      </c>
      <c r="D2583">
        <v>13.609337661648199</v>
      </c>
      <c r="F2583">
        <v>322.89212792855699</v>
      </c>
      <c r="G2583">
        <v>0.18196393716797399</v>
      </c>
      <c r="H2583">
        <v>542</v>
      </c>
      <c r="I2583">
        <v>12.013866582885401</v>
      </c>
      <c r="J2583">
        <v>345</v>
      </c>
      <c r="K2583">
        <v>655</v>
      </c>
      <c r="L2583">
        <v>799</v>
      </c>
      <c r="M2583">
        <v>491</v>
      </c>
    </row>
    <row r="2584" spans="1:13" x14ac:dyDescent="0.25">
      <c r="A2584">
        <v>335.636534483172</v>
      </c>
      <c r="B2584">
        <v>9.9105008983982307E-2</v>
      </c>
      <c r="C2584">
        <v>447</v>
      </c>
      <c r="D2584">
        <v>13.609337661648199</v>
      </c>
      <c r="F2584">
        <v>322.89212792855699</v>
      </c>
      <c r="G2584">
        <v>0.17818896013964899</v>
      </c>
      <c r="H2584">
        <v>542</v>
      </c>
      <c r="I2584">
        <v>12.013866582885401</v>
      </c>
      <c r="J2584">
        <v>345</v>
      </c>
      <c r="K2584">
        <v>655</v>
      </c>
      <c r="L2584">
        <v>799</v>
      </c>
      <c r="M2584">
        <v>491</v>
      </c>
    </row>
    <row r="2585" spans="1:13" x14ac:dyDescent="0.25">
      <c r="A2585">
        <v>335.08611198421602</v>
      </c>
      <c r="B2585">
        <v>9.4954663264226302E-2</v>
      </c>
      <c r="C2585">
        <v>450</v>
      </c>
      <c r="D2585">
        <v>13.6363421026617</v>
      </c>
      <c r="F2585">
        <v>322.89212792855699</v>
      </c>
      <c r="G2585">
        <v>0.17526661147157099</v>
      </c>
      <c r="H2585">
        <v>542</v>
      </c>
      <c r="I2585">
        <v>12.013866582885401</v>
      </c>
      <c r="J2585">
        <v>345</v>
      </c>
      <c r="K2585">
        <v>655</v>
      </c>
      <c r="L2585">
        <v>799</v>
      </c>
      <c r="M2585">
        <v>491</v>
      </c>
    </row>
    <row r="2586" spans="1:13" x14ac:dyDescent="0.25">
      <c r="A2586">
        <v>335.08611198421602</v>
      </c>
      <c r="B2586">
        <v>9.5362076855368696E-2</v>
      </c>
      <c r="C2586">
        <v>450</v>
      </c>
      <c r="D2586">
        <v>13.6363421026617</v>
      </c>
      <c r="F2586">
        <v>322.174418580718</v>
      </c>
      <c r="G2586">
        <v>0.1723562373501</v>
      </c>
      <c r="H2586">
        <v>516</v>
      </c>
      <c r="I2586">
        <v>12.4049802571535</v>
      </c>
      <c r="J2586">
        <v>345</v>
      </c>
      <c r="K2586">
        <v>655</v>
      </c>
      <c r="L2586">
        <v>799</v>
      </c>
      <c r="M2586">
        <v>491</v>
      </c>
    </row>
    <row r="2587" spans="1:13" x14ac:dyDescent="0.25">
      <c r="A2587">
        <v>334.95111268595798</v>
      </c>
      <c r="B2587">
        <v>9.5307884732882805E-2</v>
      </c>
      <c r="C2587">
        <v>458</v>
      </c>
      <c r="D2587">
        <v>14.0168269716669</v>
      </c>
      <c r="F2587">
        <v>321.02074279286899</v>
      </c>
      <c r="G2587">
        <v>0.168088671490599</v>
      </c>
      <c r="H2587">
        <v>567</v>
      </c>
      <c r="I2587">
        <v>11.411456540226901</v>
      </c>
      <c r="J2587">
        <v>345</v>
      </c>
      <c r="K2587">
        <v>655</v>
      </c>
      <c r="L2587">
        <v>799</v>
      </c>
      <c r="M2587">
        <v>491</v>
      </c>
    </row>
    <row r="2588" spans="1:13" x14ac:dyDescent="0.25">
      <c r="A2588">
        <v>334.95111268595798</v>
      </c>
      <c r="B2588">
        <v>9.4318469309020797E-2</v>
      </c>
      <c r="C2588">
        <v>458</v>
      </c>
      <c r="D2588">
        <v>14.0168269716669</v>
      </c>
      <c r="F2588">
        <v>321.02074279286899</v>
      </c>
      <c r="G2588">
        <v>0.16863042919479501</v>
      </c>
      <c r="H2588">
        <v>567</v>
      </c>
      <c r="I2588">
        <v>11.411456540226901</v>
      </c>
      <c r="J2588">
        <v>345</v>
      </c>
      <c r="K2588">
        <v>655</v>
      </c>
      <c r="L2588">
        <v>799</v>
      </c>
      <c r="M2588">
        <v>491</v>
      </c>
    </row>
    <row r="2589" spans="1:13" x14ac:dyDescent="0.25">
      <c r="A2589">
        <v>334.35484153218601</v>
      </c>
      <c r="B2589">
        <v>9.3732736666660002E-2</v>
      </c>
      <c r="C2589">
        <v>451</v>
      </c>
      <c r="D2589">
        <v>14.085527241695701</v>
      </c>
      <c r="F2589">
        <v>320.971710361075</v>
      </c>
      <c r="G2589">
        <v>0.16450208914391701</v>
      </c>
      <c r="H2589">
        <v>560</v>
      </c>
      <c r="I2589">
        <v>12.037670195568399</v>
      </c>
      <c r="J2589">
        <v>345</v>
      </c>
      <c r="K2589">
        <v>655</v>
      </c>
      <c r="L2589">
        <v>799</v>
      </c>
      <c r="M2589">
        <v>491</v>
      </c>
    </row>
    <row r="2590" spans="1:13" x14ac:dyDescent="0.25">
      <c r="A2590">
        <v>334.35484153218601</v>
      </c>
      <c r="B2590">
        <v>9.3714338853527701E-2</v>
      </c>
      <c r="C2590">
        <v>451</v>
      </c>
      <c r="D2590">
        <v>14.085527241695701</v>
      </c>
      <c r="F2590">
        <v>320.971710361075</v>
      </c>
      <c r="G2590">
        <v>0.160000433917417</v>
      </c>
      <c r="H2590">
        <v>560</v>
      </c>
      <c r="I2590">
        <v>12.037670195568399</v>
      </c>
      <c r="J2590">
        <v>345</v>
      </c>
      <c r="K2590">
        <v>655</v>
      </c>
      <c r="L2590">
        <v>799</v>
      </c>
      <c r="M2590">
        <v>491</v>
      </c>
    </row>
    <row r="2591" spans="1:13" x14ac:dyDescent="0.25">
      <c r="A2591">
        <v>334.35484153218601</v>
      </c>
      <c r="B2591">
        <v>9.3398425263543902E-2</v>
      </c>
      <c r="C2591">
        <v>451</v>
      </c>
      <c r="D2591">
        <v>14.085527241695701</v>
      </c>
      <c r="F2591">
        <v>320.971710361075</v>
      </c>
      <c r="G2591">
        <v>0.16007454525362999</v>
      </c>
      <c r="H2591">
        <v>560</v>
      </c>
      <c r="I2591">
        <v>12.037670195568399</v>
      </c>
      <c r="J2591">
        <v>345</v>
      </c>
      <c r="K2591">
        <v>655</v>
      </c>
      <c r="L2591">
        <v>799</v>
      </c>
      <c r="M2591">
        <v>491</v>
      </c>
    </row>
    <row r="2592" spans="1:13" x14ac:dyDescent="0.25">
      <c r="A2592">
        <v>334.35484153218601</v>
      </c>
      <c r="B2592">
        <v>9.4049709678601198E-2</v>
      </c>
      <c r="C2592">
        <v>451</v>
      </c>
      <c r="D2592">
        <v>14.085527241695701</v>
      </c>
      <c r="F2592">
        <v>320.971710361075</v>
      </c>
      <c r="G2592">
        <v>0.15769378949271601</v>
      </c>
      <c r="H2592">
        <v>560</v>
      </c>
      <c r="I2592">
        <v>12.037670195568399</v>
      </c>
      <c r="J2592">
        <v>345</v>
      </c>
      <c r="K2592">
        <v>655</v>
      </c>
      <c r="L2592">
        <v>799</v>
      </c>
      <c r="M2592">
        <v>491</v>
      </c>
    </row>
    <row r="2593" spans="1:13" x14ac:dyDescent="0.25">
      <c r="A2593">
        <v>334.35484153218601</v>
      </c>
      <c r="B2593">
        <v>8.9925309546560903E-2</v>
      </c>
      <c r="C2593">
        <v>451</v>
      </c>
      <c r="D2593">
        <v>14.085527241695701</v>
      </c>
      <c r="F2593">
        <v>320.556778728263</v>
      </c>
      <c r="G2593">
        <v>0.157914386105202</v>
      </c>
      <c r="H2593">
        <v>513</v>
      </c>
      <c r="I2593">
        <v>12.217995923245301</v>
      </c>
      <c r="J2593">
        <v>345</v>
      </c>
      <c r="K2593">
        <v>655</v>
      </c>
      <c r="L2593">
        <v>799</v>
      </c>
      <c r="M2593">
        <v>491</v>
      </c>
    </row>
    <row r="2594" spans="1:13" x14ac:dyDescent="0.25">
      <c r="A2594">
        <v>334.35484153218601</v>
      </c>
      <c r="B2594">
        <v>8.7861958390721001E-2</v>
      </c>
      <c r="C2594">
        <v>451</v>
      </c>
      <c r="D2594">
        <v>14.085527241695701</v>
      </c>
      <c r="F2594">
        <v>318.946221831022</v>
      </c>
      <c r="G2594">
        <v>0.152709302267277</v>
      </c>
      <c r="H2594">
        <v>503</v>
      </c>
      <c r="I2594">
        <v>11.999115153448701</v>
      </c>
      <c r="J2594">
        <v>345</v>
      </c>
      <c r="K2594">
        <v>655</v>
      </c>
      <c r="L2594">
        <v>799</v>
      </c>
      <c r="M2594">
        <v>491</v>
      </c>
    </row>
    <row r="2595" spans="1:13" x14ac:dyDescent="0.25">
      <c r="A2595">
        <v>334.35484153218601</v>
      </c>
      <c r="B2595">
        <v>8.6783760252278699E-2</v>
      </c>
      <c r="C2595">
        <v>451</v>
      </c>
      <c r="D2595">
        <v>14.085527241695701</v>
      </c>
      <c r="F2595">
        <v>318.946221831022</v>
      </c>
      <c r="G2595">
        <v>0.15472446786833199</v>
      </c>
      <c r="H2595">
        <v>503</v>
      </c>
      <c r="I2595">
        <v>11.999115153448701</v>
      </c>
      <c r="J2595">
        <v>345</v>
      </c>
      <c r="K2595">
        <v>655</v>
      </c>
      <c r="L2595">
        <v>799</v>
      </c>
      <c r="M2595">
        <v>491</v>
      </c>
    </row>
    <row r="2596" spans="1:13" x14ac:dyDescent="0.25">
      <c r="A2596">
        <v>334.35484153218601</v>
      </c>
      <c r="B2596">
        <v>8.4592885545137594E-2</v>
      </c>
      <c r="C2596">
        <v>451</v>
      </c>
      <c r="D2596">
        <v>14.085527241695701</v>
      </c>
      <c r="F2596">
        <v>318.71132217859798</v>
      </c>
      <c r="G2596">
        <v>0.153531224855395</v>
      </c>
      <c r="H2596">
        <v>495</v>
      </c>
      <c r="I2596">
        <v>11.682591637829301</v>
      </c>
      <c r="J2596">
        <v>345</v>
      </c>
      <c r="K2596">
        <v>655</v>
      </c>
      <c r="L2596">
        <v>799</v>
      </c>
      <c r="M2596">
        <v>491</v>
      </c>
    </row>
    <row r="2597" spans="1:13" x14ac:dyDescent="0.25">
      <c r="A2597">
        <v>333.85537549899902</v>
      </c>
      <c r="B2597">
        <v>8.4413087410560306E-2</v>
      </c>
      <c r="C2597">
        <v>449</v>
      </c>
      <c r="D2597">
        <v>14.1869276394136</v>
      </c>
      <c r="F2597">
        <v>317.37771131633798</v>
      </c>
      <c r="G2597">
        <v>0.15365463999814399</v>
      </c>
      <c r="H2597">
        <v>511</v>
      </c>
      <c r="I2597">
        <v>12.0635448736139</v>
      </c>
      <c r="J2597">
        <v>345</v>
      </c>
      <c r="K2597">
        <v>655</v>
      </c>
      <c r="L2597">
        <v>799</v>
      </c>
      <c r="M2597">
        <v>491</v>
      </c>
    </row>
    <row r="2598" spans="1:13" x14ac:dyDescent="0.25">
      <c r="A2598">
        <v>333.85537549899902</v>
      </c>
      <c r="B2598">
        <v>8.7369685224945398E-2</v>
      </c>
      <c r="C2598">
        <v>449</v>
      </c>
      <c r="D2598">
        <v>14.1869276394136</v>
      </c>
      <c r="F2598">
        <v>317.37771131633798</v>
      </c>
      <c r="G2598">
        <v>0.148955077025371</v>
      </c>
      <c r="H2598">
        <v>511</v>
      </c>
      <c r="I2598">
        <v>12.0635448736139</v>
      </c>
      <c r="J2598">
        <v>345</v>
      </c>
      <c r="K2598">
        <v>655</v>
      </c>
      <c r="L2598">
        <v>799</v>
      </c>
      <c r="M2598">
        <v>491</v>
      </c>
    </row>
    <row r="2599" spans="1:13" x14ac:dyDescent="0.25">
      <c r="A2599">
        <v>333.85537549899902</v>
      </c>
      <c r="B2599">
        <v>8.4771726035702502E-2</v>
      </c>
      <c r="C2599">
        <v>449</v>
      </c>
      <c r="D2599">
        <v>14.1869276394136</v>
      </c>
      <c r="F2599">
        <v>317.37771131633798</v>
      </c>
      <c r="G2599">
        <v>0.14899394197965499</v>
      </c>
      <c r="H2599">
        <v>511</v>
      </c>
      <c r="I2599">
        <v>12.0635448736139</v>
      </c>
      <c r="J2599">
        <v>345</v>
      </c>
      <c r="K2599">
        <v>655</v>
      </c>
      <c r="L2599">
        <v>799</v>
      </c>
      <c r="M2599">
        <v>491</v>
      </c>
    </row>
    <row r="2600" spans="1:13" x14ac:dyDescent="0.25">
      <c r="A2600">
        <v>333.66339328186598</v>
      </c>
      <c r="B2600">
        <v>8.4990054813363802E-2</v>
      </c>
      <c r="C2600">
        <v>449</v>
      </c>
      <c r="D2600">
        <v>14.3672269072849</v>
      </c>
      <c r="F2600">
        <v>317.37771131633798</v>
      </c>
      <c r="G2600">
        <v>0.147556378374787</v>
      </c>
      <c r="H2600">
        <v>511</v>
      </c>
      <c r="I2600">
        <v>12.0635448736139</v>
      </c>
      <c r="J2600">
        <v>345</v>
      </c>
      <c r="K2600">
        <v>655</v>
      </c>
      <c r="L2600">
        <v>799</v>
      </c>
      <c r="M2600">
        <v>491</v>
      </c>
    </row>
    <row r="2601" spans="1:13" x14ac:dyDescent="0.25">
      <c r="A2601">
        <v>333.07021271716798</v>
      </c>
      <c r="B2601">
        <v>8.2727627286390701E-2</v>
      </c>
      <c r="C2601">
        <v>437</v>
      </c>
      <c r="D2601">
        <v>14.4009239657316</v>
      </c>
      <c r="F2601">
        <v>317.37771131633798</v>
      </c>
      <c r="G2601">
        <v>0.14906625731699299</v>
      </c>
      <c r="H2601">
        <v>511</v>
      </c>
      <c r="I2601">
        <v>12.0635448736139</v>
      </c>
      <c r="J2601">
        <v>345</v>
      </c>
      <c r="K2601">
        <v>655</v>
      </c>
      <c r="L2601">
        <v>799</v>
      </c>
      <c r="M2601">
        <v>491</v>
      </c>
    </row>
    <row r="2602" spans="1:13" x14ac:dyDescent="0.25">
      <c r="A2602">
        <v>333.07021271716798</v>
      </c>
      <c r="B2602">
        <v>8.2785880907496903E-2</v>
      </c>
      <c r="C2602">
        <v>437</v>
      </c>
      <c r="D2602">
        <v>14.4009239657316</v>
      </c>
      <c r="F2602">
        <v>317.37771131633798</v>
      </c>
      <c r="G2602">
        <v>0.148853891955848</v>
      </c>
      <c r="H2602">
        <v>511</v>
      </c>
      <c r="I2602">
        <v>12.0635448736139</v>
      </c>
      <c r="J2602">
        <v>345</v>
      </c>
      <c r="K2602">
        <v>655</v>
      </c>
      <c r="L2602">
        <v>799</v>
      </c>
      <c r="M2602">
        <v>491</v>
      </c>
    </row>
    <row r="2603" spans="1:13" x14ac:dyDescent="0.25">
      <c r="A2603">
        <v>333.07021271716798</v>
      </c>
      <c r="B2603">
        <v>8.4393817663101903E-2</v>
      </c>
      <c r="C2603">
        <v>437</v>
      </c>
      <c r="D2603">
        <v>14.4009239657316</v>
      </c>
      <c r="F2603">
        <v>315.97971819085097</v>
      </c>
      <c r="G2603">
        <v>0.14743086893684901</v>
      </c>
      <c r="H2603">
        <v>509</v>
      </c>
      <c r="I2603">
        <v>11.973528709728299</v>
      </c>
      <c r="J2603">
        <v>345</v>
      </c>
      <c r="K2603">
        <v>655</v>
      </c>
      <c r="L2603">
        <v>799</v>
      </c>
      <c r="M2603">
        <v>491</v>
      </c>
    </row>
    <row r="2604" spans="1:13" x14ac:dyDescent="0.25">
      <c r="A2604">
        <v>333.07021271716798</v>
      </c>
      <c r="B2604">
        <v>8.4701067909668096E-2</v>
      </c>
      <c r="C2604">
        <v>437</v>
      </c>
      <c r="D2604">
        <v>14.4009239657316</v>
      </c>
      <c r="F2604">
        <v>315.97971819085097</v>
      </c>
      <c r="G2604">
        <v>0.14988540366564099</v>
      </c>
      <c r="H2604">
        <v>509</v>
      </c>
      <c r="I2604">
        <v>11.973528709728299</v>
      </c>
      <c r="J2604">
        <v>345</v>
      </c>
      <c r="K2604">
        <v>655</v>
      </c>
      <c r="L2604">
        <v>799</v>
      </c>
      <c r="M2604">
        <v>491</v>
      </c>
    </row>
    <row r="2605" spans="1:13" x14ac:dyDescent="0.25">
      <c r="A2605">
        <v>333.07021271716798</v>
      </c>
      <c r="B2605">
        <v>8.4910305672115202E-2</v>
      </c>
      <c r="C2605">
        <v>437</v>
      </c>
      <c r="D2605">
        <v>14.4009239657316</v>
      </c>
      <c r="F2605">
        <v>315.97971819085097</v>
      </c>
      <c r="G2605">
        <v>0.15311449999835799</v>
      </c>
      <c r="H2605">
        <v>509</v>
      </c>
      <c r="I2605">
        <v>11.973528709728299</v>
      </c>
      <c r="J2605">
        <v>391</v>
      </c>
      <c r="K2605">
        <v>609</v>
      </c>
      <c r="L2605">
        <v>798</v>
      </c>
      <c r="M2605">
        <v>490</v>
      </c>
    </row>
    <row r="2606" spans="1:13" x14ac:dyDescent="0.25">
      <c r="A2606">
        <v>333.07021271716798</v>
      </c>
      <c r="B2606">
        <v>8.5725829259093195E-2</v>
      </c>
      <c r="C2606">
        <v>437</v>
      </c>
      <c r="D2606">
        <v>14.4009239657316</v>
      </c>
      <c r="F2606">
        <v>315.97971819085097</v>
      </c>
      <c r="G2606">
        <v>0.15293755875894199</v>
      </c>
      <c r="H2606">
        <v>509</v>
      </c>
      <c r="I2606">
        <v>11.973528709728299</v>
      </c>
      <c r="J2606">
        <v>391</v>
      </c>
      <c r="K2606">
        <v>609</v>
      </c>
      <c r="L2606">
        <v>798</v>
      </c>
      <c r="M2606">
        <v>490</v>
      </c>
    </row>
    <row r="2607" spans="1:13" x14ac:dyDescent="0.25">
      <c r="A2607">
        <v>331.88711104262597</v>
      </c>
      <c r="B2607">
        <v>8.6737143554833099E-2</v>
      </c>
      <c r="C2607">
        <v>443</v>
      </c>
      <c r="D2607">
        <v>14.447169617982601</v>
      </c>
      <c r="F2607">
        <v>315.97971819085097</v>
      </c>
      <c r="G2607">
        <v>0.151982579639548</v>
      </c>
      <c r="H2607">
        <v>509</v>
      </c>
      <c r="I2607">
        <v>11.973528709728299</v>
      </c>
      <c r="J2607">
        <v>391</v>
      </c>
      <c r="K2607">
        <v>609</v>
      </c>
      <c r="L2607">
        <v>798</v>
      </c>
      <c r="M2607">
        <v>490</v>
      </c>
    </row>
    <row r="2608" spans="1:13" x14ac:dyDescent="0.25">
      <c r="A2608">
        <v>331.88711104262597</v>
      </c>
      <c r="B2608">
        <v>8.6430823495073805E-2</v>
      </c>
      <c r="C2608">
        <v>443</v>
      </c>
      <c r="D2608">
        <v>14.447169617982601</v>
      </c>
      <c r="F2608">
        <v>315.97971819085097</v>
      </c>
      <c r="G2608">
        <v>0.15087251778657701</v>
      </c>
      <c r="H2608">
        <v>509</v>
      </c>
      <c r="I2608">
        <v>11.973528709728299</v>
      </c>
      <c r="J2608">
        <v>391</v>
      </c>
      <c r="K2608">
        <v>609</v>
      </c>
      <c r="L2608">
        <v>798</v>
      </c>
      <c r="M2608">
        <v>490</v>
      </c>
    </row>
    <row r="2609" spans="1:13" x14ac:dyDescent="0.25">
      <c r="A2609">
        <v>331.88711104262597</v>
      </c>
      <c r="B2609">
        <v>8.6918381005633302E-2</v>
      </c>
      <c r="C2609">
        <v>443</v>
      </c>
      <c r="D2609">
        <v>14.447169617982601</v>
      </c>
      <c r="F2609">
        <v>315.62925027473801</v>
      </c>
      <c r="G2609">
        <v>0.148386904917713</v>
      </c>
      <c r="H2609">
        <v>504</v>
      </c>
      <c r="I2609">
        <v>12.020158494357</v>
      </c>
      <c r="J2609">
        <v>391</v>
      </c>
      <c r="K2609">
        <v>609</v>
      </c>
      <c r="L2609">
        <v>798</v>
      </c>
      <c r="M2609">
        <v>490</v>
      </c>
    </row>
    <row r="2610" spans="1:13" x14ac:dyDescent="0.25">
      <c r="A2610">
        <v>331.88711104262597</v>
      </c>
      <c r="B2610">
        <v>8.7663441801696496E-2</v>
      </c>
      <c r="C2610">
        <v>443</v>
      </c>
      <c r="D2610">
        <v>14.447169617982601</v>
      </c>
      <c r="F2610">
        <v>315.24669177690498</v>
      </c>
      <c r="G2610">
        <v>0.15139206991350501</v>
      </c>
      <c r="H2610">
        <v>510</v>
      </c>
      <c r="I2610">
        <v>12.665473670931499</v>
      </c>
      <c r="J2610">
        <v>391</v>
      </c>
      <c r="K2610">
        <v>609</v>
      </c>
      <c r="L2610">
        <v>798</v>
      </c>
      <c r="M2610">
        <v>490</v>
      </c>
    </row>
    <row r="2611" spans="1:13" x14ac:dyDescent="0.25">
      <c r="A2611">
        <v>331.88711104262597</v>
      </c>
      <c r="B2611">
        <v>8.66947526016313E-2</v>
      </c>
      <c r="C2611">
        <v>443</v>
      </c>
      <c r="D2611">
        <v>14.447169617982601</v>
      </c>
      <c r="F2611">
        <v>315.24669177690498</v>
      </c>
      <c r="G2611">
        <v>0.148802544022236</v>
      </c>
      <c r="H2611">
        <v>510</v>
      </c>
      <c r="I2611">
        <v>12.665473670931499</v>
      </c>
      <c r="J2611">
        <v>391</v>
      </c>
      <c r="K2611">
        <v>609</v>
      </c>
      <c r="L2611">
        <v>798</v>
      </c>
      <c r="M2611">
        <v>490</v>
      </c>
    </row>
    <row r="2612" spans="1:13" x14ac:dyDescent="0.25">
      <c r="A2612">
        <v>331.88711104262597</v>
      </c>
      <c r="B2612">
        <v>8.6464633887747097E-2</v>
      </c>
      <c r="C2612">
        <v>443</v>
      </c>
      <c r="D2612">
        <v>14.447169617982601</v>
      </c>
      <c r="F2612">
        <v>315.24669177690498</v>
      </c>
      <c r="G2612">
        <v>0.14952931145554199</v>
      </c>
      <c r="H2612">
        <v>510</v>
      </c>
      <c r="I2612">
        <v>12.665473670931499</v>
      </c>
      <c r="J2612">
        <v>391</v>
      </c>
      <c r="K2612">
        <v>609</v>
      </c>
      <c r="L2612">
        <v>798</v>
      </c>
      <c r="M2612">
        <v>490</v>
      </c>
    </row>
    <row r="2613" spans="1:13" x14ac:dyDescent="0.25">
      <c r="A2613">
        <v>331.88711104262597</v>
      </c>
      <c r="B2613">
        <v>8.5780135387100998E-2</v>
      </c>
      <c r="C2613">
        <v>443</v>
      </c>
      <c r="D2613">
        <v>14.447169617982601</v>
      </c>
      <c r="F2613">
        <v>315.24669177690498</v>
      </c>
      <c r="G2613">
        <v>0.147367777844125</v>
      </c>
      <c r="H2613">
        <v>510</v>
      </c>
      <c r="I2613">
        <v>12.665473670931499</v>
      </c>
      <c r="J2613">
        <v>391</v>
      </c>
      <c r="K2613">
        <v>609</v>
      </c>
      <c r="L2613">
        <v>798</v>
      </c>
      <c r="M2613">
        <v>490</v>
      </c>
    </row>
    <row r="2614" spans="1:13" x14ac:dyDescent="0.25">
      <c r="A2614">
        <v>331.88711104262597</v>
      </c>
      <c r="B2614">
        <v>8.4546575780104299E-2</v>
      </c>
      <c r="C2614">
        <v>443</v>
      </c>
      <c r="D2614">
        <v>14.447169617982601</v>
      </c>
      <c r="F2614">
        <v>315.24669177690498</v>
      </c>
      <c r="G2614">
        <v>0.14595747478478499</v>
      </c>
      <c r="H2614">
        <v>510</v>
      </c>
      <c r="I2614">
        <v>12.665473670931499</v>
      </c>
      <c r="J2614">
        <v>391</v>
      </c>
      <c r="K2614">
        <v>609</v>
      </c>
      <c r="L2614">
        <v>798</v>
      </c>
      <c r="M2614">
        <v>490</v>
      </c>
    </row>
    <row r="2615" spans="1:13" x14ac:dyDescent="0.25">
      <c r="A2615">
        <v>331.88711104262597</v>
      </c>
      <c r="B2615">
        <v>8.3041738891135697E-2</v>
      </c>
      <c r="C2615">
        <v>443</v>
      </c>
      <c r="D2615">
        <v>14.447169617982601</v>
      </c>
      <c r="F2615">
        <v>315.24669177690498</v>
      </c>
      <c r="G2615">
        <v>0.14641801473086299</v>
      </c>
      <c r="H2615">
        <v>510</v>
      </c>
      <c r="I2615">
        <v>12.665473670931499</v>
      </c>
      <c r="J2615">
        <v>391</v>
      </c>
      <c r="K2615">
        <v>609</v>
      </c>
      <c r="L2615">
        <v>798</v>
      </c>
      <c r="M2615">
        <v>490</v>
      </c>
    </row>
    <row r="2616" spans="1:13" x14ac:dyDescent="0.25">
      <c r="A2616">
        <v>331.88711104262597</v>
      </c>
      <c r="B2616">
        <v>8.2647166444449902E-2</v>
      </c>
      <c r="C2616">
        <v>443</v>
      </c>
      <c r="D2616">
        <v>14.447169617982601</v>
      </c>
      <c r="F2616">
        <v>315.24669177690498</v>
      </c>
      <c r="G2616">
        <v>0.14918085329394901</v>
      </c>
      <c r="H2616">
        <v>510</v>
      </c>
      <c r="I2616">
        <v>12.665473670931499</v>
      </c>
      <c r="J2616">
        <v>391</v>
      </c>
      <c r="K2616">
        <v>609</v>
      </c>
      <c r="L2616">
        <v>798</v>
      </c>
      <c r="M2616">
        <v>490</v>
      </c>
    </row>
    <row r="2617" spans="1:13" x14ac:dyDescent="0.25">
      <c r="A2617">
        <v>331.88711104262597</v>
      </c>
      <c r="B2617">
        <v>8.3099521717812097E-2</v>
      </c>
      <c r="C2617">
        <v>443</v>
      </c>
      <c r="D2617">
        <v>14.447169617982601</v>
      </c>
      <c r="F2617">
        <v>315.24669177690498</v>
      </c>
      <c r="G2617">
        <v>0.149383874099942</v>
      </c>
      <c r="H2617">
        <v>510</v>
      </c>
      <c r="I2617">
        <v>12.665473670931499</v>
      </c>
      <c r="J2617">
        <v>391</v>
      </c>
      <c r="K2617">
        <v>609</v>
      </c>
      <c r="L2617">
        <v>798</v>
      </c>
      <c r="M2617">
        <v>490</v>
      </c>
    </row>
    <row r="2618" spans="1:13" x14ac:dyDescent="0.25">
      <c r="A2618">
        <v>331.88711104262597</v>
      </c>
      <c r="B2618">
        <v>8.2146452773644907E-2</v>
      </c>
      <c r="C2618">
        <v>443</v>
      </c>
      <c r="D2618">
        <v>14.447169617982601</v>
      </c>
      <c r="F2618">
        <v>315.24669177690498</v>
      </c>
      <c r="G2618">
        <v>0.14844654906961099</v>
      </c>
      <c r="H2618">
        <v>510</v>
      </c>
      <c r="I2618">
        <v>12.665473670931499</v>
      </c>
      <c r="J2618">
        <v>391</v>
      </c>
      <c r="K2618">
        <v>609</v>
      </c>
      <c r="L2618">
        <v>798</v>
      </c>
      <c r="M2618">
        <v>490</v>
      </c>
    </row>
    <row r="2619" spans="1:13" x14ac:dyDescent="0.25">
      <c r="A2619">
        <v>331.88711104262597</v>
      </c>
      <c r="B2619">
        <v>8.2219126798007094E-2</v>
      </c>
      <c r="C2619">
        <v>443</v>
      </c>
      <c r="D2619">
        <v>14.447169617982601</v>
      </c>
      <c r="F2619">
        <v>315.24669177690498</v>
      </c>
      <c r="G2619">
        <v>0.14519493431199099</v>
      </c>
      <c r="H2619">
        <v>510</v>
      </c>
      <c r="I2619">
        <v>12.665473670931499</v>
      </c>
      <c r="J2619">
        <v>391</v>
      </c>
      <c r="K2619">
        <v>609</v>
      </c>
      <c r="L2619">
        <v>798</v>
      </c>
      <c r="M2619">
        <v>490</v>
      </c>
    </row>
    <row r="2620" spans="1:13" x14ac:dyDescent="0.25">
      <c r="A2620">
        <v>331.88711104262597</v>
      </c>
      <c r="B2620">
        <v>8.0656546919129005E-2</v>
      </c>
      <c r="C2620">
        <v>443</v>
      </c>
      <c r="D2620">
        <v>14.447169617982601</v>
      </c>
      <c r="F2620">
        <v>315.24669177690498</v>
      </c>
      <c r="G2620">
        <v>0.14509797610574099</v>
      </c>
      <c r="H2620">
        <v>510</v>
      </c>
      <c r="I2620">
        <v>12.665473670931499</v>
      </c>
      <c r="J2620">
        <v>391</v>
      </c>
      <c r="K2620">
        <v>609</v>
      </c>
      <c r="L2620">
        <v>798</v>
      </c>
      <c r="M2620">
        <v>490</v>
      </c>
    </row>
    <row r="2621" spans="1:13" x14ac:dyDescent="0.25">
      <c r="A2621">
        <v>331.88711104262597</v>
      </c>
      <c r="B2621">
        <v>7.9378664993619202E-2</v>
      </c>
      <c r="C2621">
        <v>443</v>
      </c>
      <c r="D2621">
        <v>14.447169617982601</v>
      </c>
      <c r="F2621">
        <v>315.24669177690498</v>
      </c>
      <c r="G2621">
        <v>0.14374355415898399</v>
      </c>
      <c r="H2621">
        <v>510</v>
      </c>
      <c r="I2621">
        <v>12.665473670931499</v>
      </c>
      <c r="J2621">
        <v>391</v>
      </c>
      <c r="K2621">
        <v>609</v>
      </c>
      <c r="L2621">
        <v>798</v>
      </c>
      <c r="M2621">
        <v>490</v>
      </c>
    </row>
    <row r="2622" spans="1:13" x14ac:dyDescent="0.25">
      <c r="A2622">
        <v>331.88711104262597</v>
      </c>
      <c r="B2622">
        <v>7.9711382498961994E-2</v>
      </c>
      <c r="C2622">
        <v>443</v>
      </c>
      <c r="D2622">
        <v>14.447169617982601</v>
      </c>
      <c r="F2622">
        <v>314.74012771621301</v>
      </c>
      <c r="G2622">
        <v>0.14517117922047301</v>
      </c>
      <c r="H2622">
        <v>500</v>
      </c>
      <c r="I2622">
        <v>11.2535244768951</v>
      </c>
      <c r="J2622">
        <v>391</v>
      </c>
      <c r="K2622">
        <v>609</v>
      </c>
      <c r="L2622">
        <v>798</v>
      </c>
      <c r="M2622">
        <v>490</v>
      </c>
    </row>
    <row r="2623" spans="1:13" x14ac:dyDescent="0.25">
      <c r="A2623">
        <v>331.68327333219298</v>
      </c>
      <c r="B2623">
        <v>7.7042220392335894E-2</v>
      </c>
      <c r="C2623">
        <v>451</v>
      </c>
      <c r="D2623">
        <v>14.5502969175577</v>
      </c>
      <c r="F2623">
        <v>314.74012771621301</v>
      </c>
      <c r="G2623">
        <v>0.14861796858795101</v>
      </c>
      <c r="H2623">
        <v>500</v>
      </c>
      <c r="I2623">
        <v>11.2535244768951</v>
      </c>
      <c r="J2623">
        <v>391</v>
      </c>
      <c r="K2623">
        <v>609</v>
      </c>
      <c r="L2623">
        <v>798</v>
      </c>
      <c r="M2623">
        <v>490</v>
      </c>
    </row>
    <row r="2624" spans="1:13" x14ac:dyDescent="0.25">
      <c r="A2624">
        <v>331.68327333219298</v>
      </c>
      <c r="B2624">
        <v>7.6169016264721098E-2</v>
      </c>
      <c r="C2624">
        <v>451</v>
      </c>
      <c r="D2624">
        <v>14.5502969175577</v>
      </c>
      <c r="F2624">
        <v>313.20982565172</v>
      </c>
      <c r="G2624">
        <v>0.149157349725144</v>
      </c>
      <c r="H2624">
        <v>510</v>
      </c>
      <c r="I2624">
        <v>12.6001864080317</v>
      </c>
      <c r="J2624">
        <v>391</v>
      </c>
      <c r="K2624">
        <v>609</v>
      </c>
      <c r="L2624">
        <v>798</v>
      </c>
      <c r="M2624">
        <v>490</v>
      </c>
    </row>
    <row r="2625" spans="1:13" x14ac:dyDescent="0.25">
      <c r="A2625">
        <v>331.68327333219298</v>
      </c>
      <c r="B2625">
        <v>7.5618214773187906E-2</v>
      </c>
      <c r="C2625">
        <v>451</v>
      </c>
      <c r="D2625">
        <v>14.5502969175577</v>
      </c>
      <c r="F2625">
        <v>313.20982565172</v>
      </c>
      <c r="G2625">
        <v>0.151526692370266</v>
      </c>
      <c r="H2625">
        <v>510</v>
      </c>
      <c r="I2625">
        <v>12.6001864080317</v>
      </c>
      <c r="J2625">
        <v>391</v>
      </c>
      <c r="K2625">
        <v>609</v>
      </c>
      <c r="L2625">
        <v>798</v>
      </c>
      <c r="M2625">
        <v>490</v>
      </c>
    </row>
    <row r="2626" spans="1:13" x14ac:dyDescent="0.25">
      <c r="A2626">
        <v>331.68327333219298</v>
      </c>
      <c r="B2626">
        <v>7.3034561059252101E-2</v>
      </c>
      <c r="C2626">
        <v>451</v>
      </c>
      <c r="D2626">
        <v>14.5502969175577</v>
      </c>
      <c r="F2626">
        <v>313.20982565172</v>
      </c>
      <c r="G2626">
        <v>0.15147681938329299</v>
      </c>
      <c r="H2626">
        <v>510</v>
      </c>
      <c r="I2626">
        <v>12.6001864080317</v>
      </c>
      <c r="J2626">
        <v>391</v>
      </c>
      <c r="K2626">
        <v>609</v>
      </c>
      <c r="L2626">
        <v>798</v>
      </c>
      <c r="M2626">
        <v>490</v>
      </c>
    </row>
    <row r="2627" spans="1:13" x14ac:dyDescent="0.25">
      <c r="A2627">
        <v>331.68327333219298</v>
      </c>
      <c r="B2627">
        <v>7.3744249104196594E-2</v>
      </c>
      <c r="C2627">
        <v>451</v>
      </c>
      <c r="D2627">
        <v>14.5502969175577</v>
      </c>
      <c r="F2627">
        <v>313.20982565172</v>
      </c>
      <c r="G2627">
        <v>0.15292758812715501</v>
      </c>
      <c r="H2627">
        <v>510</v>
      </c>
      <c r="I2627">
        <v>12.6001864080317</v>
      </c>
      <c r="J2627">
        <v>391</v>
      </c>
      <c r="K2627">
        <v>609</v>
      </c>
      <c r="L2627">
        <v>798</v>
      </c>
      <c r="M2627">
        <v>490</v>
      </c>
    </row>
    <row r="2628" spans="1:13" x14ac:dyDescent="0.25">
      <c r="A2628">
        <v>331.68327333219298</v>
      </c>
      <c r="B2628">
        <v>7.2954255543362906E-2</v>
      </c>
      <c r="C2628">
        <v>451</v>
      </c>
      <c r="D2628">
        <v>14.5502969175577</v>
      </c>
      <c r="F2628">
        <v>313.20982565172</v>
      </c>
      <c r="G2628">
        <v>0.15431396911043799</v>
      </c>
      <c r="H2628">
        <v>510</v>
      </c>
      <c r="I2628">
        <v>12.6001864080317</v>
      </c>
      <c r="J2628">
        <v>391</v>
      </c>
      <c r="K2628">
        <v>609</v>
      </c>
      <c r="L2628">
        <v>798</v>
      </c>
      <c r="M2628">
        <v>490</v>
      </c>
    </row>
    <row r="2629" spans="1:13" x14ac:dyDescent="0.25">
      <c r="A2629">
        <v>331.68327333219298</v>
      </c>
      <c r="B2629">
        <v>7.3114500663439996E-2</v>
      </c>
      <c r="C2629">
        <v>451</v>
      </c>
      <c r="D2629">
        <v>14.5502969175577</v>
      </c>
      <c r="F2629">
        <v>313.20982565172</v>
      </c>
      <c r="G2629">
        <v>0.15574655251066999</v>
      </c>
      <c r="H2629">
        <v>510</v>
      </c>
      <c r="I2629">
        <v>12.6001864080317</v>
      </c>
      <c r="J2629">
        <v>391</v>
      </c>
      <c r="K2629">
        <v>609</v>
      </c>
      <c r="L2629">
        <v>798</v>
      </c>
      <c r="M2629">
        <v>490</v>
      </c>
    </row>
    <row r="2630" spans="1:13" x14ac:dyDescent="0.25">
      <c r="A2630">
        <v>331.68327333219298</v>
      </c>
      <c r="B2630">
        <v>7.3583571864448499E-2</v>
      </c>
      <c r="C2630">
        <v>451</v>
      </c>
      <c r="D2630">
        <v>14.5502969175577</v>
      </c>
      <c r="F2630">
        <v>313.20982565172</v>
      </c>
      <c r="G2630">
        <v>0.15335782419187299</v>
      </c>
      <c r="H2630">
        <v>510</v>
      </c>
      <c r="I2630">
        <v>12.6001864080317</v>
      </c>
      <c r="J2630">
        <v>391</v>
      </c>
      <c r="K2630">
        <v>609</v>
      </c>
      <c r="L2630">
        <v>796</v>
      </c>
      <c r="M2630">
        <v>490</v>
      </c>
    </row>
    <row r="2631" spans="1:13" x14ac:dyDescent="0.25">
      <c r="A2631">
        <v>331.26876801950903</v>
      </c>
      <c r="B2631">
        <v>7.0627296772041395E-2</v>
      </c>
      <c r="C2631">
        <v>439</v>
      </c>
      <c r="D2631">
        <v>14.588516432093501</v>
      </c>
      <c r="F2631">
        <v>312.85608837171497</v>
      </c>
      <c r="G2631">
        <v>0.15305089603284</v>
      </c>
      <c r="H2631">
        <v>508</v>
      </c>
      <c r="I2631">
        <v>12.024145920760899</v>
      </c>
      <c r="J2631">
        <v>391</v>
      </c>
      <c r="K2631">
        <v>609</v>
      </c>
      <c r="L2631">
        <v>796</v>
      </c>
      <c r="M2631">
        <v>490</v>
      </c>
    </row>
    <row r="2632" spans="1:13" x14ac:dyDescent="0.25">
      <c r="A2632">
        <v>331.26876801950903</v>
      </c>
      <c r="B2632">
        <v>7.2541891888642296E-2</v>
      </c>
      <c r="C2632">
        <v>439</v>
      </c>
      <c r="D2632">
        <v>14.588516432093501</v>
      </c>
      <c r="F2632">
        <v>312.85608837171497</v>
      </c>
      <c r="G2632">
        <v>0.15373017152547899</v>
      </c>
      <c r="H2632">
        <v>508</v>
      </c>
      <c r="I2632">
        <v>12.024145920760899</v>
      </c>
      <c r="J2632">
        <v>391</v>
      </c>
      <c r="K2632">
        <v>609</v>
      </c>
      <c r="L2632">
        <v>796</v>
      </c>
      <c r="M2632">
        <v>490</v>
      </c>
    </row>
    <row r="2633" spans="1:13" x14ac:dyDescent="0.25">
      <c r="A2633">
        <v>331.26876801950903</v>
      </c>
      <c r="B2633">
        <v>7.4523882861824098E-2</v>
      </c>
      <c r="C2633">
        <v>439</v>
      </c>
      <c r="D2633">
        <v>14.588516432093501</v>
      </c>
      <c r="F2633">
        <v>312.85608837171497</v>
      </c>
      <c r="G2633">
        <v>0.152463410210743</v>
      </c>
      <c r="H2633">
        <v>508</v>
      </c>
      <c r="I2633">
        <v>12.024145920760899</v>
      </c>
      <c r="J2633">
        <v>391</v>
      </c>
      <c r="K2633">
        <v>609</v>
      </c>
      <c r="L2633">
        <v>796</v>
      </c>
      <c r="M2633">
        <v>490</v>
      </c>
    </row>
    <row r="2634" spans="1:13" x14ac:dyDescent="0.25">
      <c r="A2634">
        <v>331.26876801950903</v>
      </c>
      <c r="B2634">
        <v>7.5295921007773603E-2</v>
      </c>
      <c r="C2634">
        <v>439</v>
      </c>
      <c r="D2634">
        <v>14.588516432093501</v>
      </c>
      <c r="F2634">
        <v>312.85608837171497</v>
      </c>
      <c r="G2634">
        <v>0.151679739581176</v>
      </c>
      <c r="H2634">
        <v>508</v>
      </c>
      <c r="I2634">
        <v>12.024145920760899</v>
      </c>
      <c r="J2634">
        <v>391</v>
      </c>
      <c r="K2634">
        <v>609</v>
      </c>
      <c r="L2634">
        <v>796</v>
      </c>
      <c r="M2634">
        <v>490</v>
      </c>
    </row>
    <row r="2635" spans="1:13" x14ac:dyDescent="0.25">
      <c r="A2635">
        <v>331.26876801950903</v>
      </c>
      <c r="B2635">
        <v>7.4026022912486403E-2</v>
      </c>
      <c r="C2635">
        <v>439</v>
      </c>
      <c r="D2635">
        <v>14.588516432093501</v>
      </c>
      <c r="F2635">
        <v>312.85608837171497</v>
      </c>
      <c r="G2635">
        <v>0.15139728504361599</v>
      </c>
      <c r="H2635">
        <v>508</v>
      </c>
      <c r="I2635">
        <v>12.024145920760899</v>
      </c>
      <c r="J2635">
        <v>391</v>
      </c>
      <c r="K2635">
        <v>609</v>
      </c>
      <c r="L2635">
        <v>796</v>
      </c>
      <c r="M2635">
        <v>490</v>
      </c>
    </row>
    <row r="2636" spans="1:13" x14ac:dyDescent="0.25">
      <c r="A2636">
        <v>331.26876801950903</v>
      </c>
      <c r="B2636">
        <v>7.2911929580613197E-2</v>
      </c>
      <c r="C2636">
        <v>439</v>
      </c>
      <c r="D2636">
        <v>14.588516432093501</v>
      </c>
      <c r="F2636">
        <v>312.85608837171497</v>
      </c>
      <c r="G2636">
        <v>0.148859396990278</v>
      </c>
      <c r="H2636">
        <v>508</v>
      </c>
      <c r="I2636">
        <v>12.024145920760899</v>
      </c>
      <c r="J2636">
        <v>391</v>
      </c>
      <c r="K2636">
        <v>609</v>
      </c>
      <c r="L2636">
        <v>796</v>
      </c>
      <c r="M2636">
        <v>490</v>
      </c>
    </row>
    <row r="2637" spans="1:13" x14ac:dyDescent="0.25">
      <c r="A2637">
        <v>331.26876801950903</v>
      </c>
      <c r="B2637">
        <v>7.31959096317326E-2</v>
      </c>
      <c r="C2637">
        <v>439</v>
      </c>
      <c r="D2637">
        <v>14.588516432093501</v>
      </c>
      <c r="F2637">
        <v>312.85608837171497</v>
      </c>
      <c r="G2637">
        <v>0.14676779197426101</v>
      </c>
      <c r="H2637">
        <v>508</v>
      </c>
      <c r="I2637">
        <v>12.024145920760899</v>
      </c>
      <c r="J2637">
        <v>391</v>
      </c>
      <c r="K2637">
        <v>609</v>
      </c>
      <c r="L2637">
        <v>796</v>
      </c>
      <c r="M2637">
        <v>490</v>
      </c>
    </row>
    <row r="2638" spans="1:13" x14ac:dyDescent="0.25">
      <c r="A2638">
        <v>331.26876801950903</v>
      </c>
      <c r="B2638">
        <v>7.1955136117533902E-2</v>
      </c>
      <c r="C2638">
        <v>439</v>
      </c>
      <c r="D2638">
        <v>14.588516432093501</v>
      </c>
      <c r="F2638">
        <v>312.85608837171497</v>
      </c>
      <c r="G2638">
        <v>0.14958166453868901</v>
      </c>
      <c r="H2638">
        <v>508</v>
      </c>
      <c r="I2638">
        <v>12.024145920760899</v>
      </c>
      <c r="J2638">
        <v>391</v>
      </c>
      <c r="K2638">
        <v>609</v>
      </c>
      <c r="L2638">
        <v>796</v>
      </c>
      <c r="M2638">
        <v>490</v>
      </c>
    </row>
    <row r="2639" spans="1:13" x14ac:dyDescent="0.25">
      <c r="A2639">
        <v>331.26876801950903</v>
      </c>
      <c r="B2639">
        <v>7.2764886141495094E-2</v>
      </c>
      <c r="C2639">
        <v>439</v>
      </c>
      <c r="D2639">
        <v>14.588516432093501</v>
      </c>
      <c r="F2639">
        <v>312.85608837171497</v>
      </c>
      <c r="G2639">
        <v>0.147907959660498</v>
      </c>
      <c r="H2639">
        <v>508</v>
      </c>
      <c r="I2639">
        <v>12.024145920760899</v>
      </c>
      <c r="J2639">
        <v>391</v>
      </c>
      <c r="K2639">
        <v>609</v>
      </c>
      <c r="L2639">
        <v>796</v>
      </c>
      <c r="M2639">
        <v>490</v>
      </c>
    </row>
    <row r="2640" spans="1:13" x14ac:dyDescent="0.25">
      <c r="A2640">
        <v>331.26876801950903</v>
      </c>
      <c r="B2640">
        <v>7.0620011233405805E-2</v>
      </c>
      <c r="C2640">
        <v>439</v>
      </c>
      <c r="D2640">
        <v>14.588516432093501</v>
      </c>
      <c r="F2640">
        <v>312.688679849496</v>
      </c>
      <c r="G2640">
        <v>0.153190759332718</v>
      </c>
      <c r="H2640">
        <v>510</v>
      </c>
      <c r="I2640">
        <v>11.564162806607801</v>
      </c>
      <c r="J2640">
        <v>391</v>
      </c>
      <c r="K2640">
        <v>609</v>
      </c>
      <c r="L2640">
        <v>796</v>
      </c>
      <c r="M2640">
        <v>490</v>
      </c>
    </row>
    <row r="2641" spans="1:13" x14ac:dyDescent="0.25">
      <c r="A2641">
        <v>331.26876801950903</v>
      </c>
      <c r="B2641">
        <v>7.06699618878186E-2</v>
      </c>
      <c r="C2641">
        <v>439</v>
      </c>
      <c r="D2641">
        <v>14.588516432093501</v>
      </c>
      <c r="F2641">
        <v>312.688679849496</v>
      </c>
      <c r="G2641">
        <v>0.15139106182140999</v>
      </c>
      <c r="H2641">
        <v>510</v>
      </c>
      <c r="I2641">
        <v>11.564162806607801</v>
      </c>
      <c r="J2641">
        <v>391</v>
      </c>
      <c r="K2641">
        <v>609</v>
      </c>
      <c r="L2641">
        <v>796</v>
      </c>
      <c r="M2641">
        <v>490</v>
      </c>
    </row>
    <row r="2642" spans="1:13" x14ac:dyDescent="0.25">
      <c r="A2642">
        <v>331.26876801950903</v>
      </c>
      <c r="B2642">
        <v>6.9553316125493897E-2</v>
      </c>
      <c r="C2642">
        <v>439</v>
      </c>
      <c r="D2642">
        <v>14.588516432093501</v>
      </c>
      <c r="F2642">
        <v>312.53595557343198</v>
      </c>
      <c r="G2642">
        <v>0.15208392596782699</v>
      </c>
      <c r="H2642">
        <v>496</v>
      </c>
      <c r="I2642">
        <v>11.3178195303772</v>
      </c>
      <c r="J2642">
        <v>391</v>
      </c>
      <c r="K2642">
        <v>609</v>
      </c>
      <c r="L2642">
        <v>796</v>
      </c>
      <c r="M2642">
        <v>490</v>
      </c>
    </row>
    <row r="2643" spans="1:13" x14ac:dyDescent="0.25">
      <c r="A2643">
        <v>331.26876801950903</v>
      </c>
      <c r="B2643">
        <v>6.9600303048167403E-2</v>
      </c>
      <c r="C2643">
        <v>439</v>
      </c>
      <c r="D2643">
        <v>14.588516432093501</v>
      </c>
      <c r="F2643">
        <v>312.53595557343198</v>
      </c>
      <c r="G2643">
        <v>0.153525630214604</v>
      </c>
      <c r="H2643">
        <v>496</v>
      </c>
      <c r="I2643">
        <v>11.3178195303772</v>
      </c>
      <c r="J2643">
        <v>391</v>
      </c>
      <c r="K2643">
        <v>609</v>
      </c>
      <c r="L2643">
        <v>796</v>
      </c>
      <c r="M2643">
        <v>490</v>
      </c>
    </row>
    <row r="2644" spans="1:13" x14ac:dyDescent="0.25">
      <c r="A2644">
        <v>331.26876801950903</v>
      </c>
      <c r="B2644">
        <v>6.8439086921084399E-2</v>
      </c>
      <c r="C2644">
        <v>439</v>
      </c>
      <c r="D2644">
        <v>14.588516432093501</v>
      </c>
      <c r="F2644">
        <v>312.32075352850399</v>
      </c>
      <c r="G2644">
        <v>0.15084452172478499</v>
      </c>
      <c r="H2644">
        <v>498</v>
      </c>
      <c r="I2644">
        <v>11.3178195303772</v>
      </c>
      <c r="J2644">
        <v>391</v>
      </c>
      <c r="K2644">
        <v>609</v>
      </c>
      <c r="L2644">
        <v>796</v>
      </c>
      <c r="M2644">
        <v>490</v>
      </c>
    </row>
    <row r="2645" spans="1:13" x14ac:dyDescent="0.25">
      <c r="A2645">
        <v>331.26876801950903</v>
      </c>
      <c r="B2645">
        <v>6.6578187476212206E-2</v>
      </c>
      <c r="C2645">
        <v>439</v>
      </c>
      <c r="D2645">
        <v>14.588516432093501</v>
      </c>
      <c r="F2645">
        <v>312.32075352850399</v>
      </c>
      <c r="G2645">
        <v>0.148787654677106</v>
      </c>
      <c r="H2645">
        <v>498</v>
      </c>
      <c r="I2645">
        <v>11.3178195303772</v>
      </c>
      <c r="J2645">
        <v>391</v>
      </c>
      <c r="K2645">
        <v>609</v>
      </c>
      <c r="L2645">
        <v>796</v>
      </c>
      <c r="M2645">
        <v>490</v>
      </c>
    </row>
    <row r="2646" spans="1:13" x14ac:dyDescent="0.25">
      <c r="A2646">
        <v>331.26876801950903</v>
      </c>
      <c r="B2646">
        <v>6.7075387652696106E-2</v>
      </c>
      <c r="C2646">
        <v>439</v>
      </c>
      <c r="D2646">
        <v>14.588516432093501</v>
      </c>
      <c r="F2646">
        <v>312.32075352850399</v>
      </c>
      <c r="G2646">
        <v>0.15021754555990099</v>
      </c>
      <c r="H2646">
        <v>498</v>
      </c>
      <c r="I2646">
        <v>11.3178195303772</v>
      </c>
      <c r="J2646">
        <v>391</v>
      </c>
      <c r="K2646">
        <v>609</v>
      </c>
      <c r="L2646">
        <v>796</v>
      </c>
      <c r="M2646">
        <v>490</v>
      </c>
    </row>
    <row r="2647" spans="1:13" x14ac:dyDescent="0.25">
      <c r="A2647">
        <v>331.26876801950903</v>
      </c>
      <c r="B2647">
        <v>6.7393604231539103E-2</v>
      </c>
      <c r="C2647">
        <v>439</v>
      </c>
      <c r="D2647">
        <v>14.588516432093501</v>
      </c>
      <c r="F2647">
        <v>312.32075352850399</v>
      </c>
      <c r="G2647">
        <v>0.14968808635677899</v>
      </c>
      <c r="H2647">
        <v>498</v>
      </c>
      <c r="I2647">
        <v>11.3178195303772</v>
      </c>
      <c r="J2647">
        <v>391</v>
      </c>
      <c r="K2647">
        <v>609</v>
      </c>
      <c r="L2647">
        <v>796</v>
      </c>
      <c r="M2647">
        <v>490</v>
      </c>
    </row>
    <row r="2648" spans="1:13" x14ac:dyDescent="0.25">
      <c r="A2648">
        <v>331.088855120353</v>
      </c>
      <c r="B2648">
        <v>6.6604387674623594E-2</v>
      </c>
      <c r="C2648">
        <v>453</v>
      </c>
      <c r="D2648">
        <v>14.238754271064</v>
      </c>
      <c r="F2648">
        <v>312.32075352850399</v>
      </c>
      <c r="G2648">
        <v>0.14826538061705899</v>
      </c>
      <c r="H2648">
        <v>498</v>
      </c>
      <c r="I2648">
        <v>11.3178195303772</v>
      </c>
      <c r="J2648">
        <v>391</v>
      </c>
      <c r="K2648">
        <v>609</v>
      </c>
      <c r="L2648">
        <v>796</v>
      </c>
      <c r="M2648">
        <v>490</v>
      </c>
    </row>
    <row r="2649" spans="1:13" x14ac:dyDescent="0.25">
      <c r="A2649">
        <v>331.088855120353</v>
      </c>
      <c r="B2649">
        <v>6.9943716450676499E-2</v>
      </c>
      <c r="C2649">
        <v>453</v>
      </c>
      <c r="D2649">
        <v>14.238754271064</v>
      </c>
      <c r="F2649">
        <v>312.32075352850399</v>
      </c>
      <c r="G2649">
        <v>0.149099877591403</v>
      </c>
      <c r="H2649">
        <v>498</v>
      </c>
      <c r="I2649">
        <v>11.3178195303772</v>
      </c>
      <c r="J2649">
        <v>391</v>
      </c>
      <c r="K2649">
        <v>609</v>
      </c>
      <c r="L2649">
        <v>796</v>
      </c>
      <c r="M2649">
        <v>490</v>
      </c>
    </row>
    <row r="2650" spans="1:13" x14ac:dyDescent="0.25">
      <c r="A2650">
        <v>330.92989298887602</v>
      </c>
      <c r="B2650">
        <v>6.9704388778416407E-2</v>
      </c>
      <c r="C2650">
        <v>437</v>
      </c>
      <c r="D2650">
        <v>14.2966388259083</v>
      </c>
      <c r="F2650">
        <v>312.32075352850399</v>
      </c>
      <c r="G2650">
        <v>0.14973993542130301</v>
      </c>
      <c r="H2650">
        <v>498</v>
      </c>
      <c r="I2650">
        <v>11.3178195303772</v>
      </c>
      <c r="J2650">
        <v>391</v>
      </c>
      <c r="K2650">
        <v>609</v>
      </c>
      <c r="L2650">
        <v>796</v>
      </c>
      <c r="M2650">
        <v>490</v>
      </c>
    </row>
    <row r="2651" spans="1:13" x14ac:dyDescent="0.25">
      <c r="A2651">
        <v>330.92989298887602</v>
      </c>
      <c r="B2651">
        <v>6.9662044960268399E-2</v>
      </c>
      <c r="C2651">
        <v>437</v>
      </c>
      <c r="D2651">
        <v>14.2966388259083</v>
      </c>
      <c r="F2651">
        <v>312.32075352850399</v>
      </c>
      <c r="G2651">
        <v>0.148883225900623</v>
      </c>
      <c r="H2651">
        <v>498</v>
      </c>
      <c r="I2651">
        <v>11.3178195303772</v>
      </c>
      <c r="J2651">
        <v>391</v>
      </c>
      <c r="K2651">
        <v>609</v>
      </c>
      <c r="L2651">
        <v>796</v>
      </c>
      <c r="M2651">
        <v>490</v>
      </c>
    </row>
    <row r="2652" spans="1:13" x14ac:dyDescent="0.25">
      <c r="A2652">
        <v>330.92989298887602</v>
      </c>
      <c r="B2652">
        <v>6.9194037043333406E-2</v>
      </c>
      <c r="C2652">
        <v>437</v>
      </c>
      <c r="D2652">
        <v>14.2966388259083</v>
      </c>
      <c r="F2652">
        <v>312.32075352850399</v>
      </c>
      <c r="G2652">
        <v>0.148889517598319</v>
      </c>
      <c r="H2652">
        <v>498</v>
      </c>
      <c r="I2652">
        <v>11.3178195303772</v>
      </c>
      <c r="J2652">
        <v>391</v>
      </c>
      <c r="K2652">
        <v>609</v>
      </c>
      <c r="L2652">
        <v>796</v>
      </c>
      <c r="M2652">
        <v>490</v>
      </c>
    </row>
    <row r="2653" spans="1:13" x14ac:dyDescent="0.25">
      <c r="A2653">
        <v>330.92989298887602</v>
      </c>
      <c r="B2653">
        <v>6.9909930397162298E-2</v>
      </c>
      <c r="C2653">
        <v>437</v>
      </c>
      <c r="D2653">
        <v>14.2966388259083</v>
      </c>
      <c r="F2653">
        <v>312.32075352850399</v>
      </c>
      <c r="G2653">
        <v>0.14930609579995599</v>
      </c>
      <c r="H2653">
        <v>498</v>
      </c>
      <c r="I2653">
        <v>11.3178195303772</v>
      </c>
      <c r="J2653">
        <v>391</v>
      </c>
      <c r="K2653">
        <v>609</v>
      </c>
      <c r="L2653">
        <v>796</v>
      </c>
      <c r="M2653">
        <v>490</v>
      </c>
    </row>
    <row r="2654" spans="1:13" x14ac:dyDescent="0.25">
      <c r="A2654">
        <v>330.92989298887602</v>
      </c>
      <c r="B2654">
        <v>6.9681643865994E-2</v>
      </c>
      <c r="C2654">
        <v>437</v>
      </c>
      <c r="D2654">
        <v>14.2966388259083</v>
      </c>
      <c r="F2654">
        <v>312.32075352850399</v>
      </c>
      <c r="G2654">
        <v>0.14762362877444701</v>
      </c>
      <c r="H2654">
        <v>498</v>
      </c>
      <c r="I2654">
        <v>11.3178195303772</v>
      </c>
      <c r="J2654">
        <v>391</v>
      </c>
      <c r="K2654">
        <v>609</v>
      </c>
      <c r="L2654">
        <v>796</v>
      </c>
      <c r="M2654">
        <v>490</v>
      </c>
    </row>
    <row r="2655" spans="1:13" x14ac:dyDescent="0.25">
      <c r="A2655">
        <v>330.85221496969501</v>
      </c>
      <c r="B2655">
        <v>6.90802214554119E-2</v>
      </c>
      <c r="C2655">
        <v>429</v>
      </c>
      <c r="D2655">
        <v>14.469061927171399</v>
      </c>
      <c r="F2655">
        <v>312.10049038729602</v>
      </c>
      <c r="G2655">
        <v>0.147948807987588</v>
      </c>
      <c r="H2655">
        <v>494</v>
      </c>
      <c r="I2655">
        <v>10.839373183436701</v>
      </c>
      <c r="J2655">
        <v>443</v>
      </c>
      <c r="K2655">
        <v>557</v>
      </c>
      <c r="L2655">
        <v>794</v>
      </c>
      <c r="M2655">
        <v>491</v>
      </c>
    </row>
    <row r="2656" spans="1:13" x14ac:dyDescent="0.25">
      <c r="A2656">
        <v>330.85221496969501</v>
      </c>
      <c r="B2656">
        <v>6.8870714374269296E-2</v>
      </c>
      <c r="C2656">
        <v>429</v>
      </c>
      <c r="D2656">
        <v>14.469061927171399</v>
      </c>
      <c r="F2656">
        <v>311.27237413963297</v>
      </c>
      <c r="G2656">
        <v>0.148388667624408</v>
      </c>
      <c r="H2656">
        <v>518</v>
      </c>
      <c r="I2656">
        <v>11.3204398669768</v>
      </c>
      <c r="J2656">
        <v>443</v>
      </c>
      <c r="K2656">
        <v>557</v>
      </c>
      <c r="L2656">
        <v>794</v>
      </c>
      <c r="M2656">
        <v>491</v>
      </c>
    </row>
    <row r="2657" spans="1:13" x14ac:dyDescent="0.25">
      <c r="A2657">
        <v>330.85221496969501</v>
      </c>
      <c r="B2657">
        <v>6.8799485673367897E-2</v>
      </c>
      <c r="C2657">
        <v>429</v>
      </c>
      <c r="D2657">
        <v>14.469061927171399</v>
      </c>
      <c r="F2657">
        <v>311.14969816291699</v>
      </c>
      <c r="G2657">
        <v>0.150747612140123</v>
      </c>
      <c r="H2657">
        <v>484</v>
      </c>
      <c r="I2657">
        <v>11.937836724566299</v>
      </c>
      <c r="J2657">
        <v>443</v>
      </c>
      <c r="K2657">
        <v>557</v>
      </c>
      <c r="L2657">
        <v>794</v>
      </c>
      <c r="M2657">
        <v>491</v>
      </c>
    </row>
    <row r="2658" spans="1:13" x14ac:dyDescent="0.25">
      <c r="A2658">
        <v>330.85221496969501</v>
      </c>
      <c r="B2658">
        <v>6.8269118550089797E-2</v>
      </c>
      <c r="C2658">
        <v>429</v>
      </c>
      <c r="D2658">
        <v>14.469061927171399</v>
      </c>
      <c r="F2658">
        <v>311.14969816291699</v>
      </c>
      <c r="G2658">
        <v>0.150818169076881</v>
      </c>
      <c r="H2658">
        <v>484</v>
      </c>
      <c r="I2658">
        <v>11.937836724566299</v>
      </c>
      <c r="J2658">
        <v>443</v>
      </c>
      <c r="K2658">
        <v>557</v>
      </c>
      <c r="L2658">
        <v>794</v>
      </c>
      <c r="M2658">
        <v>491</v>
      </c>
    </row>
    <row r="2659" spans="1:13" x14ac:dyDescent="0.25">
      <c r="A2659">
        <v>330.85221496969501</v>
      </c>
      <c r="B2659">
        <v>6.86701991846696E-2</v>
      </c>
      <c r="C2659">
        <v>429</v>
      </c>
      <c r="D2659">
        <v>14.469061927171399</v>
      </c>
      <c r="F2659">
        <v>311.14969816291699</v>
      </c>
      <c r="G2659">
        <v>0.150065668733183</v>
      </c>
      <c r="H2659">
        <v>484</v>
      </c>
      <c r="I2659">
        <v>11.937836724566299</v>
      </c>
      <c r="J2659">
        <v>443</v>
      </c>
      <c r="K2659">
        <v>557</v>
      </c>
      <c r="L2659">
        <v>794</v>
      </c>
      <c r="M2659">
        <v>491</v>
      </c>
    </row>
    <row r="2660" spans="1:13" x14ac:dyDescent="0.25">
      <c r="A2660">
        <v>330.85221496969501</v>
      </c>
      <c r="B2660">
        <v>6.8090760444657006E-2</v>
      </c>
      <c r="C2660">
        <v>429</v>
      </c>
      <c r="D2660">
        <v>14.469061927171399</v>
      </c>
      <c r="F2660">
        <v>311.14969816291699</v>
      </c>
      <c r="G2660">
        <v>0.14999976001979701</v>
      </c>
      <c r="H2660">
        <v>484</v>
      </c>
      <c r="I2660">
        <v>11.937836724566299</v>
      </c>
      <c r="J2660">
        <v>443</v>
      </c>
      <c r="K2660">
        <v>557</v>
      </c>
      <c r="L2660">
        <v>794</v>
      </c>
      <c r="M2660">
        <v>491</v>
      </c>
    </row>
    <row r="2661" spans="1:13" x14ac:dyDescent="0.25">
      <c r="A2661">
        <v>330.85221496969501</v>
      </c>
      <c r="B2661">
        <v>6.8273468616352098E-2</v>
      </c>
      <c r="C2661">
        <v>429</v>
      </c>
      <c r="D2661">
        <v>14.469061927171399</v>
      </c>
      <c r="F2661">
        <v>311.14969816291699</v>
      </c>
      <c r="G2661">
        <v>0.15065282755672199</v>
      </c>
      <c r="H2661">
        <v>484</v>
      </c>
      <c r="I2661">
        <v>11.937836724566299</v>
      </c>
      <c r="J2661">
        <v>443</v>
      </c>
      <c r="K2661">
        <v>557</v>
      </c>
      <c r="L2661">
        <v>794</v>
      </c>
      <c r="M2661">
        <v>491</v>
      </c>
    </row>
    <row r="2662" spans="1:13" x14ac:dyDescent="0.25">
      <c r="A2662">
        <v>330.85221496969501</v>
      </c>
      <c r="B2662">
        <v>6.7647577394769398E-2</v>
      </c>
      <c r="C2662">
        <v>429</v>
      </c>
      <c r="D2662">
        <v>14.469061927171399</v>
      </c>
      <c r="F2662">
        <v>310.79238433344301</v>
      </c>
      <c r="G2662">
        <v>0.14811130791150401</v>
      </c>
      <c r="H2662">
        <v>505</v>
      </c>
      <c r="I2662">
        <v>12.0827392928768</v>
      </c>
      <c r="J2662">
        <v>443</v>
      </c>
      <c r="K2662">
        <v>557</v>
      </c>
      <c r="L2662">
        <v>794</v>
      </c>
      <c r="M2662">
        <v>491</v>
      </c>
    </row>
    <row r="2663" spans="1:13" x14ac:dyDescent="0.25">
      <c r="A2663">
        <v>330.85221496969501</v>
      </c>
      <c r="B2663">
        <v>6.8867624409902795E-2</v>
      </c>
      <c r="C2663">
        <v>429</v>
      </c>
      <c r="D2663">
        <v>14.469061927171399</v>
      </c>
      <c r="F2663">
        <v>310.79238433344301</v>
      </c>
      <c r="G2663">
        <v>0.14775398219729999</v>
      </c>
      <c r="H2663">
        <v>505</v>
      </c>
      <c r="I2663">
        <v>12.0827392928768</v>
      </c>
      <c r="J2663">
        <v>443</v>
      </c>
      <c r="K2663">
        <v>557</v>
      </c>
      <c r="L2663">
        <v>794</v>
      </c>
      <c r="M2663">
        <v>491</v>
      </c>
    </row>
    <row r="2664" spans="1:13" x14ac:dyDescent="0.25">
      <c r="A2664">
        <v>330.85221496969501</v>
      </c>
      <c r="B2664">
        <v>6.8217460408413505E-2</v>
      </c>
      <c r="C2664">
        <v>429</v>
      </c>
      <c r="D2664">
        <v>14.469061927171399</v>
      </c>
      <c r="F2664">
        <v>310.79238433344301</v>
      </c>
      <c r="G2664">
        <v>0.15031536466291001</v>
      </c>
      <c r="H2664">
        <v>505</v>
      </c>
      <c r="I2664">
        <v>12.0827392928768</v>
      </c>
      <c r="J2664">
        <v>443</v>
      </c>
      <c r="K2664">
        <v>557</v>
      </c>
      <c r="L2664">
        <v>794</v>
      </c>
      <c r="M2664">
        <v>491</v>
      </c>
    </row>
    <row r="2665" spans="1:13" x14ac:dyDescent="0.25">
      <c r="A2665">
        <v>330.773896378465</v>
      </c>
      <c r="B2665">
        <v>6.7851335631431101E-2</v>
      </c>
      <c r="C2665">
        <v>427</v>
      </c>
      <c r="D2665">
        <v>14.628463265718899</v>
      </c>
      <c r="F2665">
        <v>310.79238433344301</v>
      </c>
      <c r="G2665">
        <v>0.153303766176694</v>
      </c>
      <c r="H2665">
        <v>505</v>
      </c>
      <c r="I2665">
        <v>12.0827392928768</v>
      </c>
      <c r="J2665">
        <v>443</v>
      </c>
      <c r="K2665">
        <v>557</v>
      </c>
      <c r="L2665">
        <v>794</v>
      </c>
      <c r="M2665">
        <v>491</v>
      </c>
    </row>
    <row r="2666" spans="1:13" x14ac:dyDescent="0.25">
      <c r="A2666">
        <v>330.773896378465</v>
      </c>
      <c r="B2666">
        <v>6.8225245490929801E-2</v>
      </c>
      <c r="C2666">
        <v>427</v>
      </c>
      <c r="D2666">
        <v>14.628463265718899</v>
      </c>
      <c r="F2666">
        <v>310.79238433344301</v>
      </c>
      <c r="G2666">
        <v>0.15175636562561101</v>
      </c>
      <c r="H2666">
        <v>505</v>
      </c>
      <c r="I2666">
        <v>12.0827392928768</v>
      </c>
      <c r="J2666">
        <v>443</v>
      </c>
      <c r="K2666">
        <v>557</v>
      </c>
      <c r="L2666">
        <v>794</v>
      </c>
      <c r="M2666">
        <v>491</v>
      </c>
    </row>
    <row r="2667" spans="1:13" x14ac:dyDescent="0.25">
      <c r="A2667">
        <v>330.773896378465</v>
      </c>
      <c r="B2667">
        <v>6.8510788534011102E-2</v>
      </c>
      <c r="C2667">
        <v>427</v>
      </c>
      <c r="D2667">
        <v>14.628463265718899</v>
      </c>
      <c r="F2667">
        <v>310.79238433344301</v>
      </c>
      <c r="G2667">
        <v>0.15145438239033501</v>
      </c>
      <c r="H2667">
        <v>505</v>
      </c>
      <c r="I2667">
        <v>12.0827392928768</v>
      </c>
      <c r="J2667">
        <v>443</v>
      </c>
      <c r="K2667">
        <v>557</v>
      </c>
      <c r="L2667">
        <v>794</v>
      </c>
      <c r="M2667">
        <v>491</v>
      </c>
    </row>
    <row r="2668" spans="1:13" x14ac:dyDescent="0.25">
      <c r="A2668">
        <v>330.773896378465</v>
      </c>
      <c r="B2668">
        <v>6.8238540373948206E-2</v>
      </c>
      <c r="C2668">
        <v>427</v>
      </c>
      <c r="D2668">
        <v>14.628463265718899</v>
      </c>
      <c r="F2668">
        <v>310.79238433344301</v>
      </c>
      <c r="G2668">
        <v>0.14773006221884499</v>
      </c>
      <c r="H2668">
        <v>505</v>
      </c>
      <c r="I2668">
        <v>12.0827392928768</v>
      </c>
      <c r="J2668">
        <v>443</v>
      </c>
      <c r="K2668">
        <v>557</v>
      </c>
      <c r="L2668">
        <v>794</v>
      </c>
      <c r="M2668">
        <v>491</v>
      </c>
    </row>
    <row r="2669" spans="1:13" x14ac:dyDescent="0.25">
      <c r="A2669">
        <v>330.773896378465</v>
      </c>
      <c r="B2669">
        <v>6.7556229573750098E-2</v>
      </c>
      <c r="C2669">
        <v>427</v>
      </c>
      <c r="D2669">
        <v>14.628463265718899</v>
      </c>
      <c r="F2669">
        <v>310.79238433344301</v>
      </c>
      <c r="G2669">
        <v>0.149383101931686</v>
      </c>
      <c r="H2669">
        <v>505</v>
      </c>
      <c r="I2669">
        <v>12.0827392928768</v>
      </c>
      <c r="J2669">
        <v>443</v>
      </c>
      <c r="K2669">
        <v>557</v>
      </c>
      <c r="L2669">
        <v>794</v>
      </c>
      <c r="M2669">
        <v>491</v>
      </c>
    </row>
    <row r="2670" spans="1:13" x14ac:dyDescent="0.25">
      <c r="A2670">
        <v>330.773896378465</v>
      </c>
      <c r="B2670">
        <v>6.7312700650782903E-2</v>
      </c>
      <c r="C2670">
        <v>427</v>
      </c>
      <c r="D2670">
        <v>14.628463265718899</v>
      </c>
      <c r="F2670">
        <v>310.701866544317</v>
      </c>
      <c r="G2670">
        <v>0.147785116015445</v>
      </c>
      <c r="H2670">
        <v>487</v>
      </c>
      <c r="I2670">
        <v>10.6812777672894</v>
      </c>
      <c r="J2670">
        <v>443</v>
      </c>
      <c r="K2670">
        <v>557</v>
      </c>
      <c r="L2670">
        <v>794</v>
      </c>
      <c r="M2670">
        <v>491</v>
      </c>
    </row>
    <row r="2671" spans="1:13" x14ac:dyDescent="0.25">
      <c r="A2671">
        <v>330.773896378465</v>
      </c>
      <c r="B2671">
        <v>6.7452954626023104E-2</v>
      </c>
      <c r="C2671">
        <v>427</v>
      </c>
      <c r="D2671">
        <v>14.628463265718899</v>
      </c>
      <c r="F2671">
        <v>310.701866544317</v>
      </c>
      <c r="G2671">
        <v>0.14808640561064301</v>
      </c>
      <c r="H2671">
        <v>487</v>
      </c>
      <c r="I2671">
        <v>10.6812777672894</v>
      </c>
      <c r="J2671">
        <v>443</v>
      </c>
      <c r="K2671">
        <v>557</v>
      </c>
      <c r="L2671">
        <v>794</v>
      </c>
      <c r="M2671">
        <v>491</v>
      </c>
    </row>
    <row r="2672" spans="1:13" x14ac:dyDescent="0.25">
      <c r="A2672">
        <v>330.773896378465</v>
      </c>
      <c r="B2672">
        <v>6.7252841565006299E-2</v>
      </c>
      <c r="C2672">
        <v>427</v>
      </c>
      <c r="D2672">
        <v>14.628463265718899</v>
      </c>
      <c r="F2672">
        <v>310.701866544317</v>
      </c>
      <c r="G2672">
        <v>0.14626424506661101</v>
      </c>
      <c r="H2672">
        <v>487</v>
      </c>
      <c r="I2672">
        <v>10.6812777672894</v>
      </c>
      <c r="J2672">
        <v>443</v>
      </c>
      <c r="K2672">
        <v>557</v>
      </c>
      <c r="L2672">
        <v>794</v>
      </c>
      <c r="M2672">
        <v>491</v>
      </c>
    </row>
    <row r="2673" spans="1:13" x14ac:dyDescent="0.25">
      <c r="A2673">
        <v>330.641007430851</v>
      </c>
      <c r="B2673">
        <v>6.7312242745557999E-2</v>
      </c>
      <c r="C2673">
        <v>443</v>
      </c>
      <c r="D2673">
        <v>14.2890177958179</v>
      </c>
      <c r="F2673">
        <v>310.701866544317</v>
      </c>
      <c r="G2673">
        <v>0.146290363907774</v>
      </c>
      <c r="H2673">
        <v>487</v>
      </c>
      <c r="I2673">
        <v>10.6812777672894</v>
      </c>
      <c r="J2673">
        <v>443</v>
      </c>
      <c r="K2673">
        <v>557</v>
      </c>
      <c r="L2673">
        <v>794</v>
      </c>
      <c r="M2673">
        <v>491</v>
      </c>
    </row>
    <row r="2674" spans="1:13" x14ac:dyDescent="0.25">
      <c r="A2674">
        <v>330.641007430851</v>
      </c>
      <c r="B2674">
        <v>6.7012773485656194E-2</v>
      </c>
      <c r="C2674">
        <v>443</v>
      </c>
      <c r="D2674">
        <v>14.2890177958179</v>
      </c>
      <c r="F2674">
        <v>310.44043706660199</v>
      </c>
      <c r="G2674">
        <v>0.145916334815194</v>
      </c>
      <c r="H2674">
        <v>512</v>
      </c>
      <c r="I2674">
        <v>10.840012635337199</v>
      </c>
      <c r="J2674">
        <v>443</v>
      </c>
      <c r="K2674">
        <v>557</v>
      </c>
      <c r="L2674">
        <v>794</v>
      </c>
      <c r="M2674">
        <v>491</v>
      </c>
    </row>
    <row r="2675" spans="1:13" x14ac:dyDescent="0.25">
      <c r="A2675">
        <v>330.641007430851</v>
      </c>
      <c r="B2675">
        <v>6.9068472805756495E-2</v>
      </c>
      <c r="C2675">
        <v>443</v>
      </c>
      <c r="D2675">
        <v>14.2890177958179</v>
      </c>
      <c r="F2675">
        <v>309.34360304032498</v>
      </c>
      <c r="G2675">
        <v>0.149591515630286</v>
      </c>
      <c r="H2675">
        <v>497</v>
      </c>
      <c r="I2675">
        <v>10.894236299442101</v>
      </c>
      <c r="J2675">
        <v>443</v>
      </c>
      <c r="K2675">
        <v>557</v>
      </c>
      <c r="L2675">
        <v>794</v>
      </c>
      <c r="M2675">
        <v>491</v>
      </c>
    </row>
    <row r="2676" spans="1:13" x14ac:dyDescent="0.25">
      <c r="A2676">
        <v>330.641007430851</v>
      </c>
      <c r="B2676">
        <v>6.8592971465299593E-2</v>
      </c>
      <c r="C2676">
        <v>443</v>
      </c>
      <c r="D2676">
        <v>14.2890177958179</v>
      </c>
      <c r="F2676">
        <v>309.34360304032498</v>
      </c>
      <c r="G2676">
        <v>0.15028216402564401</v>
      </c>
      <c r="H2676">
        <v>497</v>
      </c>
      <c r="I2676">
        <v>10.894236299442101</v>
      </c>
      <c r="J2676">
        <v>443</v>
      </c>
      <c r="K2676">
        <v>557</v>
      </c>
      <c r="L2676">
        <v>794</v>
      </c>
      <c r="M2676">
        <v>491</v>
      </c>
    </row>
    <row r="2677" spans="1:13" x14ac:dyDescent="0.25">
      <c r="A2677">
        <v>330.641007430851</v>
      </c>
      <c r="B2677">
        <v>6.7715440983066005E-2</v>
      </c>
      <c r="C2677">
        <v>443</v>
      </c>
      <c r="D2677">
        <v>14.2890177958179</v>
      </c>
      <c r="F2677">
        <v>309.34360304032498</v>
      </c>
      <c r="G2677">
        <v>0.14940903241586601</v>
      </c>
      <c r="H2677">
        <v>497</v>
      </c>
      <c r="I2677">
        <v>10.894236299442101</v>
      </c>
      <c r="J2677">
        <v>443</v>
      </c>
      <c r="K2677">
        <v>557</v>
      </c>
      <c r="L2677">
        <v>794</v>
      </c>
      <c r="M2677">
        <v>491</v>
      </c>
    </row>
    <row r="2678" spans="1:13" x14ac:dyDescent="0.25">
      <c r="A2678">
        <v>330.56143918237598</v>
      </c>
      <c r="B2678">
        <v>6.9413145925222894E-2</v>
      </c>
      <c r="C2678">
        <v>444</v>
      </c>
      <c r="D2678">
        <v>14.328386536100901</v>
      </c>
      <c r="F2678">
        <v>309.34360304032498</v>
      </c>
      <c r="G2678">
        <v>0.15002317748987501</v>
      </c>
      <c r="H2678">
        <v>497</v>
      </c>
      <c r="I2678">
        <v>10.894236299442101</v>
      </c>
      <c r="J2678">
        <v>443</v>
      </c>
      <c r="K2678">
        <v>557</v>
      </c>
      <c r="L2678">
        <v>794</v>
      </c>
      <c r="M2678">
        <v>491</v>
      </c>
    </row>
    <row r="2679" spans="1:13" x14ac:dyDescent="0.25">
      <c r="A2679">
        <v>330.56143918237598</v>
      </c>
      <c r="B2679">
        <v>7.0391722468107404E-2</v>
      </c>
      <c r="C2679">
        <v>444</v>
      </c>
      <c r="D2679">
        <v>14.328386536100901</v>
      </c>
      <c r="F2679">
        <v>309.34360304032498</v>
      </c>
      <c r="G2679">
        <v>0.15077493837387901</v>
      </c>
      <c r="H2679">
        <v>497</v>
      </c>
      <c r="I2679">
        <v>10.894236299442101</v>
      </c>
      <c r="J2679">
        <v>443</v>
      </c>
      <c r="K2679">
        <v>557</v>
      </c>
      <c r="L2679">
        <v>794</v>
      </c>
      <c r="M2679">
        <v>491</v>
      </c>
    </row>
    <row r="2680" spans="1:13" x14ac:dyDescent="0.25">
      <c r="A2680">
        <v>330.56143918237598</v>
      </c>
      <c r="B2680">
        <v>6.9855330941739693E-2</v>
      </c>
      <c r="C2680">
        <v>444</v>
      </c>
      <c r="D2680">
        <v>14.328386536100901</v>
      </c>
      <c r="F2680">
        <v>309.34360304032498</v>
      </c>
      <c r="G2680">
        <v>0.15233753300341499</v>
      </c>
      <c r="H2680">
        <v>497</v>
      </c>
      <c r="I2680">
        <v>10.894236299442101</v>
      </c>
      <c r="J2680">
        <v>443</v>
      </c>
      <c r="K2680">
        <v>557</v>
      </c>
      <c r="L2680">
        <v>794</v>
      </c>
      <c r="M2680">
        <v>489</v>
      </c>
    </row>
    <row r="2681" spans="1:13" x14ac:dyDescent="0.25">
      <c r="A2681">
        <v>330.56143918237598</v>
      </c>
      <c r="B2681">
        <v>6.9915385931144894E-2</v>
      </c>
      <c r="C2681">
        <v>444</v>
      </c>
      <c r="D2681">
        <v>14.328386536100901</v>
      </c>
      <c r="F2681">
        <v>309.34360304032498</v>
      </c>
      <c r="G2681">
        <v>0.15199197520742699</v>
      </c>
      <c r="H2681">
        <v>497</v>
      </c>
      <c r="I2681">
        <v>10.894236299442101</v>
      </c>
      <c r="J2681">
        <v>443</v>
      </c>
      <c r="K2681">
        <v>557</v>
      </c>
      <c r="L2681">
        <v>794</v>
      </c>
      <c r="M2681">
        <v>489</v>
      </c>
    </row>
    <row r="2682" spans="1:13" x14ac:dyDescent="0.25">
      <c r="A2682">
        <v>329.92267141956802</v>
      </c>
      <c r="B2682">
        <v>6.9611244766699096E-2</v>
      </c>
      <c r="C2682">
        <v>439</v>
      </c>
      <c r="D2682">
        <v>14.573244568193299</v>
      </c>
      <c r="F2682">
        <v>308.86443640082098</v>
      </c>
      <c r="G2682">
        <v>0.152911612150816</v>
      </c>
      <c r="H2682">
        <v>499</v>
      </c>
      <c r="I2682">
        <v>10.5327427764423</v>
      </c>
      <c r="J2682">
        <v>443</v>
      </c>
      <c r="K2682">
        <v>557</v>
      </c>
      <c r="L2682">
        <v>794</v>
      </c>
      <c r="M2682">
        <v>489</v>
      </c>
    </row>
    <row r="2683" spans="1:13" x14ac:dyDescent="0.25">
      <c r="A2683">
        <v>329.92267141956802</v>
      </c>
      <c r="B2683">
        <v>6.9767038855717597E-2</v>
      </c>
      <c r="C2683">
        <v>439</v>
      </c>
      <c r="D2683">
        <v>14.573244568193299</v>
      </c>
      <c r="F2683">
        <v>308.86443640082098</v>
      </c>
      <c r="G2683">
        <v>0.15230830076334601</v>
      </c>
      <c r="H2683">
        <v>499</v>
      </c>
      <c r="I2683">
        <v>10.5327427764423</v>
      </c>
      <c r="J2683">
        <v>443</v>
      </c>
      <c r="K2683">
        <v>557</v>
      </c>
      <c r="L2683">
        <v>794</v>
      </c>
      <c r="M2683">
        <v>489</v>
      </c>
    </row>
    <row r="2684" spans="1:13" x14ac:dyDescent="0.25">
      <c r="A2684">
        <v>329.92267141956802</v>
      </c>
      <c r="B2684">
        <v>7.0055755021677504E-2</v>
      </c>
      <c r="C2684">
        <v>439</v>
      </c>
      <c r="D2684">
        <v>14.573244568193299</v>
      </c>
      <c r="F2684">
        <v>308.86443640082098</v>
      </c>
      <c r="G2684">
        <v>0.15128519223959</v>
      </c>
      <c r="H2684">
        <v>499</v>
      </c>
      <c r="I2684">
        <v>10.5327427764423</v>
      </c>
      <c r="J2684">
        <v>443</v>
      </c>
      <c r="K2684">
        <v>557</v>
      </c>
      <c r="L2684">
        <v>794</v>
      </c>
      <c r="M2684">
        <v>489</v>
      </c>
    </row>
    <row r="2685" spans="1:13" x14ac:dyDescent="0.25">
      <c r="A2685">
        <v>329.92267141956802</v>
      </c>
      <c r="B2685">
        <v>7.0570069933167695E-2</v>
      </c>
      <c r="C2685">
        <v>439</v>
      </c>
      <c r="D2685">
        <v>14.573244568193299</v>
      </c>
      <c r="F2685">
        <v>307.79725690442098</v>
      </c>
      <c r="G2685">
        <v>0.15391597834234699</v>
      </c>
      <c r="H2685">
        <v>501</v>
      </c>
      <c r="I2685">
        <v>11.7221291214228</v>
      </c>
      <c r="J2685">
        <v>443</v>
      </c>
      <c r="K2685">
        <v>557</v>
      </c>
      <c r="L2685">
        <v>794</v>
      </c>
      <c r="M2685">
        <v>489</v>
      </c>
    </row>
    <row r="2686" spans="1:13" x14ac:dyDescent="0.25">
      <c r="A2686">
        <v>329.84564257133798</v>
      </c>
      <c r="B2686">
        <v>7.1105306352384004E-2</v>
      </c>
      <c r="C2686">
        <v>446</v>
      </c>
      <c r="D2686">
        <v>14.2134730988182</v>
      </c>
      <c r="F2686">
        <v>307.79725690442098</v>
      </c>
      <c r="G2686">
        <v>0.155638127711132</v>
      </c>
      <c r="H2686">
        <v>501</v>
      </c>
      <c r="I2686">
        <v>11.7221291214228</v>
      </c>
      <c r="J2686">
        <v>443</v>
      </c>
      <c r="K2686">
        <v>557</v>
      </c>
      <c r="L2686">
        <v>794</v>
      </c>
      <c r="M2686">
        <v>489</v>
      </c>
    </row>
    <row r="2687" spans="1:13" x14ac:dyDescent="0.25">
      <c r="A2687">
        <v>329.84564257133798</v>
      </c>
      <c r="B2687">
        <v>7.0247324396091798E-2</v>
      </c>
      <c r="C2687">
        <v>446</v>
      </c>
      <c r="D2687">
        <v>14.2134730988182</v>
      </c>
      <c r="F2687">
        <v>307.79725690442098</v>
      </c>
      <c r="G2687">
        <v>0.16162270069652199</v>
      </c>
      <c r="H2687">
        <v>501</v>
      </c>
      <c r="I2687">
        <v>11.7221291214228</v>
      </c>
      <c r="J2687">
        <v>443</v>
      </c>
      <c r="K2687">
        <v>557</v>
      </c>
      <c r="L2687">
        <v>794</v>
      </c>
      <c r="M2687">
        <v>489</v>
      </c>
    </row>
    <row r="2688" spans="1:13" x14ac:dyDescent="0.25">
      <c r="A2688">
        <v>329.84564257133798</v>
      </c>
      <c r="B2688">
        <v>7.1569049660816397E-2</v>
      </c>
      <c r="C2688">
        <v>446</v>
      </c>
      <c r="D2688">
        <v>14.2134730988182</v>
      </c>
      <c r="F2688">
        <v>307.79725690442098</v>
      </c>
      <c r="G2688">
        <v>0.16322423581825801</v>
      </c>
      <c r="H2688">
        <v>501</v>
      </c>
      <c r="I2688">
        <v>11.7221291214228</v>
      </c>
      <c r="J2688">
        <v>443</v>
      </c>
      <c r="K2688">
        <v>557</v>
      </c>
      <c r="L2688">
        <v>794</v>
      </c>
      <c r="M2688">
        <v>489</v>
      </c>
    </row>
    <row r="2689" spans="1:13" x14ac:dyDescent="0.25">
      <c r="A2689">
        <v>329.84564257133798</v>
      </c>
      <c r="B2689">
        <v>7.1640162625655299E-2</v>
      </c>
      <c r="C2689">
        <v>446</v>
      </c>
      <c r="D2689">
        <v>14.2134730988182</v>
      </c>
      <c r="F2689">
        <v>307.79725690442098</v>
      </c>
      <c r="G2689">
        <v>0.169048976825283</v>
      </c>
      <c r="H2689">
        <v>501</v>
      </c>
      <c r="I2689">
        <v>11.7221291214228</v>
      </c>
      <c r="J2689">
        <v>443</v>
      </c>
      <c r="K2689">
        <v>557</v>
      </c>
      <c r="L2689">
        <v>794</v>
      </c>
      <c r="M2689">
        <v>489</v>
      </c>
    </row>
    <row r="2690" spans="1:13" x14ac:dyDescent="0.25">
      <c r="A2690">
        <v>329.84564257133798</v>
      </c>
      <c r="B2690">
        <v>7.1729577276409995E-2</v>
      </c>
      <c r="C2690">
        <v>446</v>
      </c>
      <c r="D2690">
        <v>14.2134730988182</v>
      </c>
      <c r="F2690">
        <v>307.79725690442098</v>
      </c>
      <c r="G2690">
        <v>0.172949538298726</v>
      </c>
      <c r="H2690">
        <v>501</v>
      </c>
      <c r="I2690">
        <v>11.7221291214228</v>
      </c>
      <c r="J2690">
        <v>443</v>
      </c>
      <c r="K2690">
        <v>557</v>
      </c>
      <c r="L2690">
        <v>794</v>
      </c>
      <c r="M2690">
        <v>489</v>
      </c>
    </row>
    <row r="2691" spans="1:13" x14ac:dyDescent="0.25">
      <c r="A2691">
        <v>329.84564257133798</v>
      </c>
      <c r="B2691">
        <v>7.2276558340334904E-2</v>
      </c>
      <c r="C2691">
        <v>446</v>
      </c>
      <c r="D2691">
        <v>14.2134730988182</v>
      </c>
      <c r="F2691">
        <v>307.79725690442098</v>
      </c>
      <c r="G2691">
        <v>0.17385350342067199</v>
      </c>
      <c r="H2691">
        <v>501</v>
      </c>
      <c r="I2691">
        <v>11.7221291214228</v>
      </c>
      <c r="J2691">
        <v>443</v>
      </c>
      <c r="K2691">
        <v>557</v>
      </c>
      <c r="L2691">
        <v>794</v>
      </c>
      <c r="M2691">
        <v>489</v>
      </c>
    </row>
    <row r="2692" spans="1:13" x14ac:dyDescent="0.25">
      <c r="A2692">
        <v>329.84564257133798</v>
      </c>
      <c r="B2692">
        <v>7.3347521954137601E-2</v>
      </c>
      <c r="C2692">
        <v>446</v>
      </c>
      <c r="D2692">
        <v>14.2134730988182</v>
      </c>
      <c r="F2692">
        <v>307.79725690442098</v>
      </c>
      <c r="G2692">
        <v>0.175201957359784</v>
      </c>
      <c r="H2692">
        <v>501</v>
      </c>
      <c r="I2692">
        <v>11.7221291214228</v>
      </c>
      <c r="J2692">
        <v>443</v>
      </c>
      <c r="K2692">
        <v>557</v>
      </c>
      <c r="L2692">
        <v>794</v>
      </c>
      <c r="M2692">
        <v>489</v>
      </c>
    </row>
    <row r="2693" spans="1:13" x14ac:dyDescent="0.25">
      <c r="A2693">
        <v>329.84564257133798</v>
      </c>
      <c r="B2693">
        <v>7.3040286724151901E-2</v>
      </c>
      <c r="C2693">
        <v>446</v>
      </c>
      <c r="D2693">
        <v>14.2134730988182</v>
      </c>
      <c r="F2693">
        <v>307.79725690442098</v>
      </c>
      <c r="G2693">
        <v>0.17593558653531299</v>
      </c>
      <c r="H2693">
        <v>501</v>
      </c>
      <c r="I2693">
        <v>11.7221291214228</v>
      </c>
      <c r="J2693">
        <v>443</v>
      </c>
      <c r="K2693">
        <v>557</v>
      </c>
      <c r="L2693">
        <v>794</v>
      </c>
      <c r="M2693">
        <v>489</v>
      </c>
    </row>
    <row r="2694" spans="1:13" x14ac:dyDescent="0.25">
      <c r="A2694">
        <v>329.84564257133798</v>
      </c>
      <c r="B2694">
        <v>7.2809543605483501E-2</v>
      </c>
      <c r="C2694">
        <v>446</v>
      </c>
      <c r="D2694">
        <v>14.2134730988182</v>
      </c>
      <c r="F2694">
        <v>307.44519272237102</v>
      </c>
      <c r="G2694">
        <v>0.17584222466235699</v>
      </c>
      <c r="H2694">
        <v>518</v>
      </c>
      <c r="I2694">
        <v>10.4461980436463</v>
      </c>
      <c r="J2694">
        <v>443</v>
      </c>
      <c r="K2694">
        <v>557</v>
      </c>
      <c r="L2694">
        <v>794</v>
      </c>
      <c r="M2694">
        <v>489</v>
      </c>
    </row>
    <row r="2695" spans="1:13" x14ac:dyDescent="0.25">
      <c r="A2695">
        <v>329.84564257133798</v>
      </c>
      <c r="B2695">
        <v>7.2191449936132607E-2</v>
      </c>
      <c r="C2695">
        <v>446</v>
      </c>
      <c r="D2695">
        <v>14.2134730988182</v>
      </c>
      <c r="F2695">
        <v>307.44519272237102</v>
      </c>
      <c r="G2695">
        <v>0.17617615098914299</v>
      </c>
      <c r="H2695">
        <v>518</v>
      </c>
      <c r="I2695">
        <v>10.4461980436463</v>
      </c>
      <c r="J2695">
        <v>443</v>
      </c>
      <c r="K2695">
        <v>557</v>
      </c>
      <c r="L2695">
        <v>794</v>
      </c>
      <c r="M2695">
        <v>489</v>
      </c>
    </row>
    <row r="2696" spans="1:13" x14ac:dyDescent="0.25">
      <c r="A2696">
        <v>329.84564257133798</v>
      </c>
      <c r="B2696">
        <v>7.2324803064133705E-2</v>
      </c>
      <c r="C2696">
        <v>446</v>
      </c>
      <c r="D2696">
        <v>14.2134730988182</v>
      </c>
      <c r="F2696">
        <v>307.44519272237102</v>
      </c>
      <c r="G2696">
        <v>0.17617615098914299</v>
      </c>
      <c r="H2696">
        <v>518</v>
      </c>
      <c r="I2696">
        <v>10.4461980436463</v>
      </c>
      <c r="J2696">
        <v>443</v>
      </c>
      <c r="K2696">
        <v>557</v>
      </c>
      <c r="L2696">
        <v>794</v>
      </c>
      <c r="M2696">
        <v>489</v>
      </c>
    </row>
    <row r="2697" spans="1:13" x14ac:dyDescent="0.25">
      <c r="A2697">
        <v>329.84564257133798</v>
      </c>
      <c r="B2697">
        <v>7.2408390323984703E-2</v>
      </c>
      <c r="C2697">
        <v>446</v>
      </c>
      <c r="D2697">
        <v>14.2134730988182</v>
      </c>
      <c r="F2697">
        <v>307.44519272237102</v>
      </c>
      <c r="G2697">
        <v>0.17218974435796</v>
      </c>
      <c r="H2697">
        <v>518</v>
      </c>
      <c r="I2697">
        <v>10.4461980436463</v>
      </c>
      <c r="J2697">
        <v>443</v>
      </c>
      <c r="K2697">
        <v>557</v>
      </c>
      <c r="L2697">
        <v>794</v>
      </c>
      <c r="M2697">
        <v>489</v>
      </c>
    </row>
    <row r="2698" spans="1:13" x14ac:dyDescent="0.25">
      <c r="A2698">
        <v>329.84564257133798</v>
      </c>
      <c r="B2698">
        <v>7.2609786974024398E-2</v>
      </c>
      <c r="C2698">
        <v>446</v>
      </c>
      <c r="D2698">
        <v>14.2134730988182</v>
      </c>
      <c r="F2698">
        <v>304.91141372476699</v>
      </c>
      <c r="G2698">
        <v>0.17072610511094699</v>
      </c>
      <c r="H2698">
        <v>509</v>
      </c>
      <c r="I2698">
        <v>11.3309961454943</v>
      </c>
      <c r="J2698">
        <v>443</v>
      </c>
      <c r="K2698">
        <v>557</v>
      </c>
      <c r="L2698">
        <v>794</v>
      </c>
      <c r="M2698">
        <v>489</v>
      </c>
    </row>
    <row r="2699" spans="1:13" x14ac:dyDescent="0.25">
      <c r="A2699">
        <v>329.84564257133798</v>
      </c>
      <c r="B2699">
        <v>7.2298831376992598E-2</v>
      </c>
      <c r="C2699">
        <v>446</v>
      </c>
      <c r="D2699">
        <v>14.2134730988182</v>
      </c>
      <c r="F2699">
        <v>304.91141372476699</v>
      </c>
      <c r="G2699">
        <v>0.17219317554130201</v>
      </c>
      <c r="H2699">
        <v>509</v>
      </c>
      <c r="I2699">
        <v>11.3309961454943</v>
      </c>
      <c r="J2699">
        <v>443</v>
      </c>
      <c r="K2699">
        <v>557</v>
      </c>
      <c r="L2699">
        <v>794</v>
      </c>
      <c r="M2699">
        <v>489</v>
      </c>
    </row>
    <row r="2700" spans="1:13" x14ac:dyDescent="0.25">
      <c r="A2700">
        <v>329.84564257133798</v>
      </c>
      <c r="B2700">
        <v>7.2087039420693402E-2</v>
      </c>
      <c r="C2700">
        <v>446</v>
      </c>
      <c r="D2700">
        <v>14.2134730988182</v>
      </c>
      <c r="F2700">
        <v>304.91141372476699</v>
      </c>
      <c r="G2700">
        <v>0.17066178988896899</v>
      </c>
      <c r="H2700">
        <v>509</v>
      </c>
      <c r="I2700">
        <v>11.3309961454943</v>
      </c>
      <c r="J2700">
        <v>443</v>
      </c>
      <c r="K2700">
        <v>557</v>
      </c>
      <c r="L2700">
        <v>794</v>
      </c>
      <c r="M2700">
        <v>489</v>
      </c>
    </row>
    <row r="2701" spans="1:13" x14ac:dyDescent="0.25">
      <c r="A2701">
        <v>329.84564257133798</v>
      </c>
      <c r="B2701">
        <v>7.2304083946510306E-2</v>
      </c>
      <c r="C2701">
        <v>446</v>
      </c>
      <c r="D2701">
        <v>14.2134730988182</v>
      </c>
      <c r="F2701">
        <v>304.91141372476699</v>
      </c>
      <c r="G2701">
        <v>0.16984588200705</v>
      </c>
      <c r="H2701">
        <v>509</v>
      </c>
      <c r="I2701">
        <v>11.3309961454943</v>
      </c>
      <c r="J2701">
        <v>443</v>
      </c>
      <c r="K2701">
        <v>557</v>
      </c>
      <c r="L2701">
        <v>794</v>
      </c>
      <c r="M2701">
        <v>489</v>
      </c>
    </row>
    <row r="2702" spans="1:13" x14ac:dyDescent="0.25">
      <c r="A2702">
        <v>329.84564257133798</v>
      </c>
      <c r="B2702">
        <v>7.1649529160955697E-2</v>
      </c>
      <c r="C2702">
        <v>446</v>
      </c>
      <c r="D2702">
        <v>14.2134730988182</v>
      </c>
      <c r="F2702">
        <v>304.91141372476699</v>
      </c>
      <c r="G2702">
        <v>0.17079753806818801</v>
      </c>
      <c r="H2702">
        <v>509</v>
      </c>
      <c r="I2702">
        <v>11.3309961454943</v>
      </c>
      <c r="J2702">
        <v>443</v>
      </c>
      <c r="K2702">
        <v>557</v>
      </c>
      <c r="L2702">
        <v>794</v>
      </c>
      <c r="M2702">
        <v>489</v>
      </c>
    </row>
    <row r="2703" spans="1:13" x14ac:dyDescent="0.25">
      <c r="A2703">
        <v>329.84564257133798</v>
      </c>
      <c r="B2703">
        <v>7.0623423326276205E-2</v>
      </c>
      <c r="C2703">
        <v>446</v>
      </c>
      <c r="D2703">
        <v>14.2134730988182</v>
      </c>
      <c r="F2703">
        <v>304.91141372476699</v>
      </c>
      <c r="G2703">
        <v>0.17043237842079001</v>
      </c>
      <c r="H2703">
        <v>509</v>
      </c>
      <c r="I2703">
        <v>11.3309961454943</v>
      </c>
      <c r="J2703">
        <v>443</v>
      </c>
      <c r="K2703">
        <v>557</v>
      </c>
      <c r="L2703">
        <v>794</v>
      </c>
      <c r="M2703">
        <v>489</v>
      </c>
    </row>
    <row r="2704" spans="1:13" x14ac:dyDescent="0.25">
      <c r="A2704">
        <v>329.84564257133798</v>
      </c>
      <c r="B2704">
        <v>6.9859765234440999E-2</v>
      </c>
      <c r="C2704">
        <v>446</v>
      </c>
      <c r="D2704">
        <v>14.2134730988182</v>
      </c>
      <c r="F2704">
        <v>304.91141372476699</v>
      </c>
      <c r="G2704">
        <v>0.16930597638443001</v>
      </c>
      <c r="H2704">
        <v>509</v>
      </c>
      <c r="I2704">
        <v>11.3309961454943</v>
      </c>
      <c r="J2704">
        <v>443</v>
      </c>
      <c r="K2704">
        <v>557</v>
      </c>
      <c r="L2704">
        <v>794</v>
      </c>
      <c r="M2704">
        <v>489</v>
      </c>
    </row>
    <row r="2705" spans="1:13" x14ac:dyDescent="0.25">
      <c r="A2705">
        <v>329.84564257133798</v>
      </c>
      <c r="B2705">
        <v>6.9471273054186503E-2</v>
      </c>
      <c r="C2705">
        <v>446</v>
      </c>
      <c r="D2705">
        <v>14.2134730988182</v>
      </c>
      <c r="F2705">
        <v>304.91141372476699</v>
      </c>
      <c r="G2705">
        <v>0.17255718692715</v>
      </c>
      <c r="H2705">
        <v>509</v>
      </c>
      <c r="I2705">
        <v>11.3309961454943</v>
      </c>
      <c r="J2705">
        <v>452</v>
      </c>
      <c r="K2705">
        <v>548</v>
      </c>
      <c r="L2705">
        <v>792</v>
      </c>
      <c r="M2705">
        <v>492</v>
      </c>
    </row>
    <row r="2706" spans="1:13" x14ac:dyDescent="0.25">
      <c r="A2706">
        <v>329.69971659523401</v>
      </c>
      <c r="B2706">
        <v>6.8741761255416103E-2</v>
      </c>
      <c r="C2706">
        <v>438</v>
      </c>
      <c r="D2706">
        <v>14.555959254968901</v>
      </c>
      <c r="F2706">
        <v>304.91141372476699</v>
      </c>
      <c r="G2706">
        <v>0.1720374108529</v>
      </c>
      <c r="H2706">
        <v>509</v>
      </c>
      <c r="I2706">
        <v>11.3309961454943</v>
      </c>
      <c r="J2706">
        <v>452</v>
      </c>
      <c r="K2706">
        <v>548</v>
      </c>
      <c r="L2706">
        <v>792</v>
      </c>
      <c r="M2706">
        <v>492</v>
      </c>
    </row>
    <row r="2707" spans="1:13" x14ac:dyDescent="0.25">
      <c r="A2707">
        <v>329.69971659523401</v>
      </c>
      <c r="B2707">
        <v>6.8813227503434701E-2</v>
      </c>
      <c r="C2707">
        <v>438</v>
      </c>
      <c r="D2707">
        <v>14.555959254968901</v>
      </c>
      <c r="F2707">
        <v>304.91141372476699</v>
      </c>
      <c r="G2707">
        <v>0.175542188850316</v>
      </c>
      <c r="H2707">
        <v>509</v>
      </c>
      <c r="I2707">
        <v>11.3309961454943</v>
      </c>
      <c r="J2707">
        <v>452</v>
      </c>
      <c r="K2707">
        <v>548</v>
      </c>
      <c r="L2707">
        <v>792</v>
      </c>
      <c r="M2707">
        <v>492</v>
      </c>
    </row>
    <row r="2708" spans="1:13" x14ac:dyDescent="0.25">
      <c r="A2708">
        <v>329.69971659523401</v>
      </c>
      <c r="B2708">
        <v>6.9780725613698899E-2</v>
      </c>
      <c r="C2708">
        <v>438</v>
      </c>
      <c r="D2708">
        <v>14.555959254968901</v>
      </c>
      <c r="F2708">
        <v>304.79216884542302</v>
      </c>
      <c r="G2708">
        <v>0.178000536521187</v>
      </c>
      <c r="H2708">
        <v>505</v>
      </c>
      <c r="I2708">
        <v>11.3731567454524</v>
      </c>
      <c r="J2708">
        <v>452</v>
      </c>
      <c r="K2708">
        <v>548</v>
      </c>
      <c r="L2708">
        <v>792</v>
      </c>
      <c r="M2708">
        <v>492</v>
      </c>
    </row>
    <row r="2709" spans="1:13" x14ac:dyDescent="0.25">
      <c r="A2709">
        <v>329.69971659523401</v>
      </c>
      <c r="B2709">
        <v>6.9403828999366105E-2</v>
      </c>
      <c r="C2709">
        <v>438</v>
      </c>
      <c r="D2709">
        <v>14.555959254968901</v>
      </c>
      <c r="F2709">
        <v>304.79216884542302</v>
      </c>
      <c r="G2709">
        <v>0.17669772800433001</v>
      </c>
      <c r="H2709">
        <v>505</v>
      </c>
      <c r="I2709">
        <v>11.3731567454524</v>
      </c>
      <c r="J2709">
        <v>452</v>
      </c>
      <c r="K2709">
        <v>548</v>
      </c>
      <c r="L2709">
        <v>792</v>
      </c>
      <c r="M2709">
        <v>492</v>
      </c>
    </row>
    <row r="2710" spans="1:13" x14ac:dyDescent="0.25">
      <c r="A2710">
        <v>329.69971659523401</v>
      </c>
      <c r="B2710">
        <v>7.0265205222156304E-2</v>
      </c>
      <c r="C2710">
        <v>438</v>
      </c>
      <c r="D2710">
        <v>14.555959254968901</v>
      </c>
      <c r="F2710">
        <v>304.79216884542302</v>
      </c>
      <c r="G2710">
        <v>0.17751481075127001</v>
      </c>
      <c r="H2710">
        <v>505</v>
      </c>
      <c r="I2710">
        <v>11.3731567454524</v>
      </c>
      <c r="J2710">
        <v>452</v>
      </c>
      <c r="K2710">
        <v>548</v>
      </c>
      <c r="L2710">
        <v>792</v>
      </c>
      <c r="M2710">
        <v>492</v>
      </c>
    </row>
    <row r="2711" spans="1:13" x14ac:dyDescent="0.25">
      <c r="A2711">
        <v>329.48732078285002</v>
      </c>
      <c r="B2711">
        <v>7.0277748945703697E-2</v>
      </c>
      <c r="C2711">
        <v>425</v>
      </c>
      <c r="D2711">
        <v>14.529018860776</v>
      </c>
      <c r="F2711">
        <v>304.79216884542302</v>
      </c>
      <c r="G2711">
        <v>0.17939211728828</v>
      </c>
      <c r="H2711">
        <v>505</v>
      </c>
      <c r="I2711">
        <v>11.3731567454524</v>
      </c>
      <c r="J2711">
        <v>452</v>
      </c>
      <c r="K2711">
        <v>548</v>
      </c>
      <c r="L2711">
        <v>792</v>
      </c>
      <c r="M2711">
        <v>492</v>
      </c>
    </row>
    <row r="2712" spans="1:13" x14ac:dyDescent="0.25">
      <c r="A2712">
        <v>329.48732078285002</v>
      </c>
      <c r="B2712">
        <v>6.9849178335977702E-2</v>
      </c>
      <c r="C2712">
        <v>425</v>
      </c>
      <c r="D2712">
        <v>14.529018860776</v>
      </c>
      <c r="F2712">
        <v>304.79216884542302</v>
      </c>
      <c r="G2712">
        <v>0.17764644392471399</v>
      </c>
      <c r="H2712">
        <v>505</v>
      </c>
      <c r="I2712">
        <v>11.3731567454524</v>
      </c>
      <c r="J2712">
        <v>452</v>
      </c>
      <c r="K2712">
        <v>548</v>
      </c>
      <c r="L2712">
        <v>792</v>
      </c>
      <c r="M2712">
        <v>492</v>
      </c>
    </row>
    <row r="2713" spans="1:13" x14ac:dyDescent="0.25">
      <c r="A2713">
        <v>329.48732078285002</v>
      </c>
      <c r="B2713">
        <v>6.8252666736570794E-2</v>
      </c>
      <c r="C2713">
        <v>425</v>
      </c>
      <c r="D2713">
        <v>14.529018860776</v>
      </c>
      <c r="F2713">
        <v>304.79216884542302</v>
      </c>
      <c r="G2713">
        <v>0.17716176064018099</v>
      </c>
      <c r="H2713">
        <v>505</v>
      </c>
      <c r="I2713">
        <v>11.3731567454524</v>
      </c>
      <c r="J2713">
        <v>452</v>
      </c>
      <c r="K2713">
        <v>548</v>
      </c>
      <c r="L2713">
        <v>792</v>
      </c>
      <c r="M2713">
        <v>492</v>
      </c>
    </row>
    <row r="2714" spans="1:13" x14ac:dyDescent="0.25">
      <c r="A2714">
        <v>329.48732078285002</v>
      </c>
      <c r="B2714">
        <v>6.7482030477883398E-2</v>
      </c>
      <c r="C2714">
        <v>425</v>
      </c>
      <c r="D2714">
        <v>14.529018860776</v>
      </c>
      <c r="F2714">
        <v>304.79216884542302</v>
      </c>
      <c r="G2714">
        <v>0.17710895077640401</v>
      </c>
      <c r="H2714">
        <v>505</v>
      </c>
      <c r="I2714">
        <v>11.3731567454524</v>
      </c>
      <c r="J2714">
        <v>452</v>
      </c>
      <c r="K2714">
        <v>548</v>
      </c>
      <c r="L2714">
        <v>792</v>
      </c>
      <c r="M2714">
        <v>492</v>
      </c>
    </row>
    <row r="2715" spans="1:13" x14ac:dyDescent="0.25">
      <c r="A2715">
        <v>329.48732078285002</v>
      </c>
      <c r="B2715">
        <v>6.6797596803058107E-2</v>
      </c>
      <c r="C2715">
        <v>425</v>
      </c>
      <c r="D2715">
        <v>14.529018860776</v>
      </c>
      <c r="F2715">
        <v>304.79216884542302</v>
      </c>
      <c r="G2715">
        <v>0.179746965548261</v>
      </c>
      <c r="H2715">
        <v>505</v>
      </c>
      <c r="I2715">
        <v>11.3731567454524</v>
      </c>
      <c r="J2715">
        <v>452</v>
      </c>
      <c r="K2715">
        <v>548</v>
      </c>
      <c r="L2715">
        <v>792</v>
      </c>
      <c r="M2715">
        <v>492</v>
      </c>
    </row>
    <row r="2716" spans="1:13" x14ac:dyDescent="0.25">
      <c r="A2716">
        <v>329.48732078285002</v>
      </c>
      <c r="B2716">
        <v>6.6769979736421403E-2</v>
      </c>
      <c r="C2716">
        <v>425</v>
      </c>
      <c r="D2716">
        <v>14.529018860776</v>
      </c>
      <c r="F2716">
        <v>304.79216884542302</v>
      </c>
      <c r="G2716">
        <v>0.180280610888885</v>
      </c>
      <c r="H2716">
        <v>505</v>
      </c>
      <c r="I2716">
        <v>11.3731567454524</v>
      </c>
      <c r="J2716">
        <v>452</v>
      </c>
      <c r="K2716">
        <v>548</v>
      </c>
      <c r="L2716">
        <v>792</v>
      </c>
      <c r="M2716">
        <v>492</v>
      </c>
    </row>
    <row r="2717" spans="1:13" x14ac:dyDescent="0.25">
      <c r="A2717">
        <v>329.48732078285002</v>
      </c>
      <c r="B2717">
        <v>6.6793898861646495E-2</v>
      </c>
      <c r="C2717">
        <v>425</v>
      </c>
      <c r="D2717">
        <v>14.529018860776</v>
      </c>
      <c r="F2717">
        <v>304.79216884542302</v>
      </c>
      <c r="G2717">
        <v>0.17970495034998701</v>
      </c>
      <c r="H2717">
        <v>505</v>
      </c>
      <c r="I2717">
        <v>11.3731567454524</v>
      </c>
      <c r="J2717">
        <v>452</v>
      </c>
      <c r="K2717">
        <v>548</v>
      </c>
      <c r="L2717">
        <v>792</v>
      </c>
      <c r="M2717">
        <v>492</v>
      </c>
    </row>
    <row r="2718" spans="1:13" x14ac:dyDescent="0.25">
      <c r="A2718">
        <v>329.48732078285002</v>
      </c>
      <c r="B2718">
        <v>6.6059429418190305E-2</v>
      </c>
      <c r="C2718">
        <v>425</v>
      </c>
      <c r="D2718">
        <v>14.529018860776</v>
      </c>
      <c r="F2718">
        <v>304.79216884542302</v>
      </c>
      <c r="G2718">
        <v>0.17929449501438499</v>
      </c>
      <c r="H2718">
        <v>505</v>
      </c>
      <c r="I2718">
        <v>11.3731567454524</v>
      </c>
      <c r="J2718">
        <v>452</v>
      </c>
      <c r="K2718">
        <v>548</v>
      </c>
      <c r="L2718">
        <v>792</v>
      </c>
      <c r="M2718">
        <v>492</v>
      </c>
    </row>
    <row r="2719" spans="1:13" x14ac:dyDescent="0.25">
      <c r="A2719">
        <v>329.48732078285002</v>
      </c>
      <c r="B2719">
        <v>6.6188159952877898E-2</v>
      </c>
      <c r="C2719">
        <v>425</v>
      </c>
      <c r="D2719">
        <v>14.529018860776</v>
      </c>
      <c r="F2719">
        <v>304.79216884542302</v>
      </c>
      <c r="G2719">
        <v>0.17901402416037701</v>
      </c>
      <c r="H2719">
        <v>505</v>
      </c>
      <c r="I2719">
        <v>11.3731567454524</v>
      </c>
      <c r="J2719">
        <v>452</v>
      </c>
      <c r="K2719">
        <v>548</v>
      </c>
      <c r="L2719">
        <v>792</v>
      </c>
      <c r="M2719">
        <v>492</v>
      </c>
    </row>
    <row r="2720" spans="1:13" x14ac:dyDescent="0.25">
      <c r="A2720">
        <v>329.48732078285002</v>
      </c>
      <c r="B2720">
        <v>6.5926681534497197E-2</v>
      </c>
      <c r="C2720">
        <v>425</v>
      </c>
      <c r="D2720">
        <v>14.529018860776</v>
      </c>
      <c r="F2720">
        <v>303.15928641450603</v>
      </c>
      <c r="G2720">
        <v>0.17746653280917701</v>
      </c>
      <c r="H2720">
        <v>492</v>
      </c>
      <c r="I2720">
        <v>10.695347204804399</v>
      </c>
      <c r="J2720">
        <v>452</v>
      </c>
      <c r="K2720">
        <v>548</v>
      </c>
      <c r="L2720">
        <v>792</v>
      </c>
      <c r="M2720">
        <v>492</v>
      </c>
    </row>
    <row r="2721" spans="1:13" x14ac:dyDescent="0.25">
      <c r="A2721">
        <v>329.48732078285002</v>
      </c>
      <c r="B2721">
        <v>6.5711281602079105E-2</v>
      </c>
      <c r="C2721">
        <v>425</v>
      </c>
      <c r="D2721">
        <v>14.529018860776</v>
      </c>
      <c r="F2721">
        <v>303.15928641450603</v>
      </c>
      <c r="G2721">
        <v>0.17710404246221101</v>
      </c>
      <c r="H2721">
        <v>492</v>
      </c>
      <c r="I2721">
        <v>10.695347204804399</v>
      </c>
      <c r="J2721">
        <v>452</v>
      </c>
      <c r="K2721">
        <v>548</v>
      </c>
      <c r="L2721">
        <v>792</v>
      </c>
      <c r="M2721">
        <v>492</v>
      </c>
    </row>
    <row r="2722" spans="1:13" x14ac:dyDescent="0.25">
      <c r="A2722">
        <v>329.48732078285002</v>
      </c>
      <c r="B2722">
        <v>6.6374378675021495E-2</v>
      </c>
      <c r="C2722">
        <v>425</v>
      </c>
      <c r="D2722">
        <v>14.529018860776</v>
      </c>
      <c r="F2722">
        <v>303.15928641450603</v>
      </c>
      <c r="G2722">
        <v>0.180372746138378</v>
      </c>
      <c r="H2722">
        <v>492</v>
      </c>
      <c r="I2722">
        <v>10.695347204804399</v>
      </c>
      <c r="J2722">
        <v>452</v>
      </c>
      <c r="K2722">
        <v>548</v>
      </c>
      <c r="L2722">
        <v>792</v>
      </c>
      <c r="M2722">
        <v>492</v>
      </c>
    </row>
    <row r="2723" spans="1:13" x14ac:dyDescent="0.25">
      <c r="A2723">
        <v>329.48732078285002</v>
      </c>
      <c r="B2723">
        <v>6.6659402177320207E-2</v>
      </c>
      <c r="C2723">
        <v>425</v>
      </c>
      <c r="D2723">
        <v>14.529018860776</v>
      </c>
      <c r="F2723">
        <v>303.15928641450603</v>
      </c>
      <c r="G2723">
        <v>0.179713902137486</v>
      </c>
      <c r="H2723">
        <v>492</v>
      </c>
      <c r="I2723">
        <v>10.695347204804399</v>
      </c>
      <c r="J2723">
        <v>452</v>
      </c>
      <c r="K2723">
        <v>548</v>
      </c>
      <c r="L2723">
        <v>792</v>
      </c>
      <c r="M2723">
        <v>492</v>
      </c>
    </row>
    <row r="2724" spans="1:13" x14ac:dyDescent="0.25">
      <c r="A2724">
        <v>329.48732078285002</v>
      </c>
      <c r="B2724">
        <v>6.6452329605875604E-2</v>
      </c>
      <c r="C2724">
        <v>425</v>
      </c>
      <c r="D2724">
        <v>14.529018860776</v>
      </c>
      <c r="F2724">
        <v>303.15928641450603</v>
      </c>
      <c r="G2724">
        <v>0.18422973413760099</v>
      </c>
      <c r="H2724">
        <v>492</v>
      </c>
      <c r="I2724">
        <v>10.695347204804399</v>
      </c>
      <c r="J2724">
        <v>452</v>
      </c>
      <c r="K2724">
        <v>548</v>
      </c>
      <c r="L2724">
        <v>792</v>
      </c>
      <c r="M2724">
        <v>492</v>
      </c>
    </row>
    <row r="2725" spans="1:13" x14ac:dyDescent="0.25">
      <c r="A2725">
        <v>329.48732078285002</v>
      </c>
      <c r="B2725">
        <v>6.6654946150318098E-2</v>
      </c>
      <c r="C2725">
        <v>425</v>
      </c>
      <c r="D2725">
        <v>14.529018860776</v>
      </c>
      <c r="F2725">
        <v>303.15928641450603</v>
      </c>
      <c r="G2725">
        <v>0.18435065910495901</v>
      </c>
      <c r="H2725">
        <v>492</v>
      </c>
      <c r="I2725">
        <v>10.695347204804399</v>
      </c>
      <c r="J2725">
        <v>452</v>
      </c>
      <c r="K2725">
        <v>548</v>
      </c>
      <c r="L2725">
        <v>792</v>
      </c>
      <c r="M2725">
        <v>492</v>
      </c>
    </row>
    <row r="2726" spans="1:13" x14ac:dyDescent="0.25">
      <c r="A2726">
        <v>329.48732078285002</v>
      </c>
      <c r="B2726">
        <v>6.5463478371563605E-2</v>
      </c>
      <c r="C2726">
        <v>425</v>
      </c>
      <c r="D2726">
        <v>14.529018860776</v>
      </c>
      <c r="F2726">
        <v>303.15928641450603</v>
      </c>
      <c r="G2726">
        <v>0.18465972343623599</v>
      </c>
      <c r="H2726">
        <v>492</v>
      </c>
      <c r="I2726">
        <v>10.695347204804399</v>
      </c>
      <c r="J2726">
        <v>452</v>
      </c>
      <c r="K2726">
        <v>548</v>
      </c>
      <c r="L2726">
        <v>792</v>
      </c>
      <c r="M2726">
        <v>492</v>
      </c>
    </row>
    <row r="2727" spans="1:13" x14ac:dyDescent="0.25">
      <c r="A2727">
        <v>329.48732078285002</v>
      </c>
      <c r="B2727">
        <v>6.5303838925388602E-2</v>
      </c>
      <c r="C2727">
        <v>425</v>
      </c>
      <c r="D2727">
        <v>14.529018860776</v>
      </c>
      <c r="F2727">
        <v>303.15928641450603</v>
      </c>
      <c r="G2727">
        <v>0.185314248473535</v>
      </c>
      <c r="H2727">
        <v>492</v>
      </c>
      <c r="I2727">
        <v>10.695347204804399</v>
      </c>
      <c r="J2727">
        <v>452</v>
      </c>
      <c r="K2727">
        <v>548</v>
      </c>
      <c r="L2727">
        <v>792</v>
      </c>
      <c r="M2727">
        <v>492</v>
      </c>
    </row>
    <row r="2728" spans="1:13" x14ac:dyDescent="0.25">
      <c r="A2728">
        <v>329.48732078285002</v>
      </c>
      <c r="B2728">
        <v>6.4963481674433707E-2</v>
      </c>
      <c r="C2728">
        <v>425</v>
      </c>
      <c r="D2728">
        <v>14.529018860776</v>
      </c>
      <c r="F2728">
        <v>303.15928641450603</v>
      </c>
      <c r="G2728">
        <v>0.186102101299951</v>
      </c>
      <c r="H2728">
        <v>492</v>
      </c>
      <c r="I2728">
        <v>10.695347204804399</v>
      </c>
      <c r="J2728">
        <v>452</v>
      </c>
      <c r="K2728">
        <v>548</v>
      </c>
      <c r="L2728">
        <v>792</v>
      </c>
      <c r="M2728">
        <v>492</v>
      </c>
    </row>
    <row r="2729" spans="1:13" x14ac:dyDescent="0.25">
      <c r="A2729">
        <v>329.48732078285002</v>
      </c>
      <c r="B2729">
        <v>6.4880963925266405E-2</v>
      </c>
      <c r="C2729">
        <v>425</v>
      </c>
      <c r="D2729">
        <v>14.529018860776</v>
      </c>
      <c r="F2729">
        <v>303.15928641450603</v>
      </c>
      <c r="G2729">
        <v>0.184126586617918</v>
      </c>
      <c r="H2729">
        <v>492</v>
      </c>
      <c r="I2729">
        <v>10.695347204804399</v>
      </c>
      <c r="J2729">
        <v>452</v>
      </c>
      <c r="K2729">
        <v>548</v>
      </c>
      <c r="L2729">
        <v>792</v>
      </c>
      <c r="M2729">
        <v>492</v>
      </c>
    </row>
    <row r="2730" spans="1:13" x14ac:dyDescent="0.25">
      <c r="A2730">
        <v>329.48732078285002</v>
      </c>
      <c r="B2730">
        <v>6.4526651518289999E-2</v>
      </c>
      <c r="C2730">
        <v>425</v>
      </c>
      <c r="D2730">
        <v>14.529018860776</v>
      </c>
      <c r="F2730">
        <v>303.15928641450603</v>
      </c>
      <c r="G2730">
        <v>0.186263929060346</v>
      </c>
      <c r="H2730">
        <v>492</v>
      </c>
      <c r="I2730">
        <v>10.695347204804399</v>
      </c>
      <c r="J2730">
        <v>452</v>
      </c>
      <c r="K2730">
        <v>548</v>
      </c>
      <c r="L2730">
        <v>790</v>
      </c>
      <c r="M2730">
        <v>484</v>
      </c>
    </row>
    <row r="2731" spans="1:13" x14ac:dyDescent="0.25">
      <c r="A2731">
        <v>329.48732078285002</v>
      </c>
      <c r="B2731">
        <v>6.4605564327202797E-2</v>
      </c>
      <c r="C2731">
        <v>425</v>
      </c>
      <c r="D2731">
        <v>14.529018860776</v>
      </c>
      <c r="F2731">
        <v>302.22008122573601</v>
      </c>
      <c r="G2731">
        <v>0.18676266684700199</v>
      </c>
      <c r="H2731">
        <v>492</v>
      </c>
      <c r="I2731">
        <v>10.5485354785342</v>
      </c>
      <c r="J2731">
        <v>452</v>
      </c>
      <c r="K2731">
        <v>548</v>
      </c>
      <c r="L2731">
        <v>790</v>
      </c>
      <c r="M2731">
        <v>484</v>
      </c>
    </row>
    <row r="2732" spans="1:13" x14ac:dyDescent="0.25">
      <c r="A2732">
        <v>329.48732078285002</v>
      </c>
      <c r="B2732">
        <v>6.4613381231789599E-2</v>
      </c>
      <c r="C2732">
        <v>425</v>
      </c>
      <c r="D2732">
        <v>14.529018860776</v>
      </c>
      <c r="F2732">
        <v>302.22008122573601</v>
      </c>
      <c r="G2732">
        <v>0.18711034459951401</v>
      </c>
      <c r="H2732">
        <v>492</v>
      </c>
      <c r="I2732">
        <v>10.5485354785342</v>
      </c>
      <c r="J2732">
        <v>452</v>
      </c>
      <c r="K2732">
        <v>548</v>
      </c>
      <c r="L2732">
        <v>790</v>
      </c>
      <c r="M2732">
        <v>484</v>
      </c>
    </row>
    <row r="2733" spans="1:13" x14ac:dyDescent="0.25">
      <c r="A2733">
        <v>329.48732078285002</v>
      </c>
      <c r="B2733">
        <v>6.3921568366967205E-2</v>
      </c>
      <c r="C2733">
        <v>425</v>
      </c>
      <c r="D2733">
        <v>14.529018860776</v>
      </c>
      <c r="F2733">
        <v>302.22008122573601</v>
      </c>
      <c r="G2733">
        <v>0.186952179012847</v>
      </c>
      <c r="H2733">
        <v>492</v>
      </c>
      <c r="I2733">
        <v>10.5485354785342</v>
      </c>
      <c r="J2733">
        <v>452</v>
      </c>
      <c r="K2733">
        <v>548</v>
      </c>
      <c r="L2733">
        <v>790</v>
      </c>
      <c r="M2733">
        <v>484</v>
      </c>
    </row>
    <row r="2734" spans="1:13" x14ac:dyDescent="0.25">
      <c r="A2734">
        <v>329.48732078285002</v>
      </c>
      <c r="B2734">
        <v>6.3859626943887193E-2</v>
      </c>
      <c r="C2734">
        <v>425</v>
      </c>
      <c r="D2734">
        <v>14.529018860776</v>
      </c>
      <c r="F2734">
        <v>302.22008122573601</v>
      </c>
      <c r="G2734">
        <v>0.18066864429071</v>
      </c>
      <c r="H2734">
        <v>492</v>
      </c>
      <c r="I2734">
        <v>10.5485354785342</v>
      </c>
      <c r="J2734">
        <v>452</v>
      </c>
      <c r="K2734">
        <v>548</v>
      </c>
      <c r="L2734">
        <v>790</v>
      </c>
      <c r="M2734">
        <v>484</v>
      </c>
    </row>
    <row r="2735" spans="1:13" x14ac:dyDescent="0.25">
      <c r="A2735">
        <v>329.48732078285002</v>
      </c>
      <c r="B2735">
        <v>6.4193449637596503E-2</v>
      </c>
      <c r="C2735">
        <v>425</v>
      </c>
      <c r="D2735">
        <v>14.529018860776</v>
      </c>
      <c r="F2735">
        <v>302.22008122573601</v>
      </c>
      <c r="G2735">
        <v>0.176256892814182</v>
      </c>
      <c r="H2735">
        <v>492</v>
      </c>
      <c r="I2735">
        <v>10.5485354785342</v>
      </c>
      <c r="J2735">
        <v>452</v>
      </c>
      <c r="K2735">
        <v>548</v>
      </c>
      <c r="L2735">
        <v>790</v>
      </c>
      <c r="M2735">
        <v>484</v>
      </c>
    </row>
    <row r="2736" spans="1:13" x14ac:dyDescent="0.25">
      <c r="A2736">
        <v>329.48732078285002</v>
      </c>
      <c r="B2736">
        <v>6.4335142680824298E-2</v>
      </c>
      <c r="C2736">
        <v>425</v>
      </c>
      <c r="D2736">
        <v>14.529018860776</v>
      </c>
      <c r="F2736">
        <v>302.22008122573601</v>
      </c>
      <c r="G2736">
        <v>0.17259621500289499</v>
      </c>
      <c r="H2736">
        <v>492</v>
      </c>
      <c r="I2736">
        <v>10.5485354785342</v>
      </c>
      <c r="J2736">
        <v>452</v>
      </c>
      <c r="K2736">
        <v>548</v>
      </c>
      <c r="L2736">
        <v>790</v>
      </c>
      <c r="M2736">
        <v>484</v>
      </c>
    </row>
    <row r="2737" spans="1:13" x14ac:dyDescent="0.25">
      <c r="A2737">
        <v>329.48732078285002</v>
      </c>
      <c r="B2737">
        <v>6.3423118994880304E-2</v>
      </c>
      <c r="C2737">
        <v>425</v>
      </c>
      <c r="D2737">
        <v>14.529018860776</v>
      </c>
      <c r="F2737">
        <v>302.22008122573601</v>
      </c>
      <c r="G2737">
        <v>0.16836497756889299</v>
      </c>
      <c r="H2737">
        <v>492</v>
      </c>
      <c r="I2737">
        <v>10.5485354785342</v>
      </c>
      <c r="J2737">
        <v>452</v>
      </c>
      <c r="K2737">
        <v>548</v>
      </c>
      <c r="L2737">
        <v>790</v>
      </c>
      <c r="M2737">
        <v>484</v>
      </c>
    </row>
    <row r="2738" spans="1:13" x14ac:dyDescent="0.25">
      <c r="A2738">
        <v>329.48732078285002</v>
      </c>
      <c r="B2738">
        <v>6.2652041025393901E-2</v>
      </c>
      <c r="C2738">
        <v>425</v>
      </c>
      <c r="D2738">
        <v>14.529018860776</v>
      </c>
      <c r="F2738">
        <v>302.22008122573601</v>
      </c>
      <c r="G2738">
        <v>0.169877736095703</v>
      </c>
      <c r="H2738">
        <v>492</v>
      </c>
      <c r="I2738">
        <v>10.5485354785342</v>
      </c>
      <c r="J2738">
        <v>452</v>
      </c>
      <c r="K2738">
        <v>548</v>
      </c>
      <c r="L2738">
        <v>790</v>
      </c>
      <c r="M2738">
        <v>484</v>
      </c>
    </row>
    <row r="2739" spans="1:13" x14ac:dyDescent="0.25">
      <c r="A2739">
        <v>329.48732078285002</v>
      </c>
      <c r="B2739">
        <v>6.3126694420288204E-2</v>
      </c>
      <c r="C2739">
        <v>425</v>
      </c>
      <c r="D2739">
        <v>14.529018860776</v>
      </c>
      <c r="F2739">
        <v>302.22008122573601</v>
      </c>
      <c r="G2739">
        <v>0.17529748278617499</v>
      </c>
      <c r="H2739">
        <v>492</v>
      </c>
      <c r="I2739">
        <v>10.5485354785342</v>
      </c>
      <c r="J2739">
        <v>452</v>
      </c>
      <c r="K2739">
        <v>548</v>
      </c>
      <c r="L2739">
        <v>790</v>
      </c>
      <c r="M2739">
        <v>484</v>
      </c>
    </row>
    <row r="2740" spans="1:13" x14ac:dyDescent="0.25">
      <c r="A2740">
        <v>329.48732078285002</v>
      </c>
      <c r="B2740">
        <v>6.2750180669082195E-2</v>
      </c>
      <c r="C2740">
        <v>425</v>
      </c>
      <c r="D2740">
        <v>14.529018860776</v>
      </c>
      <c r="F2740">
        <v>302.22008122573601</v>
      </c>
      <c r="G2740">
        <v>0.18007289888967301</v>
      </c>
      <c r="H2740">
        <v>492</v>
      </c>
      <c r="I2740">
        <v>10.5485354785342</v>
      </c>
      <c r="J2740">
        <v>452</v>
      </c>
      <c r="K2740">
        <v>548</v>
      </c>
      <c r="L2740">
        <v>790</v>
      </c>
      <c r="M2740">
        <v>484</v>
      </c>
    </row>
    <row r="2741" spans="1:13" x14ac:dyDescent="0.25">
      <c r="A2741">
        <v>329.48732078285002</v>
      </c>
      <c r="B2741">
        <v>6.3190004696442703E-2</v>
      </c>
      <c r="C2741">
        <v>425</v>
      </c>
      <c r="D2741">
        <v>14.529018860776</v>
      </c>
      <c r="F2741">
        <v>302.22008122573601</v>
      </c>
      <c r="G2741">
        <v>0.18144049762636799</v>
      </c>
      <c r="H2741">
        <v>492</v>
      </c>
      <c r="I2741">
        <v>10.5485354785342</v>
      </c>
      <c r="J2741">
        <v>452</v>
      </c>
      <c r="K2741">
        <v>548</v>
      </c>
      <c r="L2741">
        <v>790</v>
      </c>
      <c r="M2741">
        <v>484</v>
      </c>
    </row>
    <row r="2742" spans="1:13" x14ac:dyDescent="0.25">
      <c r="A2742">
        <v>329.48732078285002</v>
      </c>
      <c r="B2742">
        <v>6.2792990915312194E-2</v>
      </c>
      <c r="C2742">
        <v>425</v>
      </c>
      <c r="D2742">
        <v>14.529018860776</v>
      </c>
      <c r="F2742">
        <v>302.22008122573601</v>
      </c>
      <c r="G2742">
        <v>0.18223845716935599</v>
      </c>
      <c r="H2742">
        <v>492</v>
      </c>
      <c r="I2742">
        <v>10.5485354785342</v>
      </c>
      <c r="J2742">
        <v>452</v>
      </c>
      <c r="K2742">
        <v>548</v>
      </c>
      <c r="L2742">
        <v>790</v>
      </c>
      <c r="M2742">
        <v>484</v>
      </c>
    </row>
    <row r="2743" spans="1:13" x14ac:dyDescent="0.25">
      <c r="A2743">
        <v>329.48732078285002</v>
      </c>
      <c r="B2743">
        <v>6.2647106203694694E-2</v>
      </c>
      <c r="C2743">
        <v>425</v>
      </c>
      <c r="D2743">
        <v>14.529018860776</v>
      </c>
      <c r="F2743">
        <v>302.22008122573601</v>
      </c>
      <c r="G2743">
        <v>0.18253556306845001</v>
      </c>
      <c r="H2743">
        <v>492</v>
      </c>
      <c r="I2743">
        <v>10.5485354785342</v>
      </c>
      <c r="J2743">
        <v>452</v>
      </c>
      <c r="K2743">
        <v>548</v>
      </c>
      <c r="L2743">
        <v>790</v>
      </c>
      <c r="M2743">
        <v>484</v>
      </c>
    </row>
    <row r="2744" spans="1:13" x14ac:dyDescent="0.25">
      <c r="A2744">
        <v>329.48732078285002</v>
      </c>
      <c r="B2744">
        <v>6.24751753488215E-2</v>
      </c>
      <c r="C2744">
        <v>425</v>
      </c>
      <c r="D2744">
        <v>14.529018860776</v>
      </c>
      <c r="F2744">
        <v>302.22008122573601</v>
      </c>
      <c r="G2744">
        <v>0.18253556306845001</v>
      </c>
      <c r="H2744">
        <v>492</v>
      </c>
      <c r="I2744">
        <v>10.5485354785342</v>
      </c>
      <c r="J2744">
        <v>452</v>
      </c>
      <c r="K2744">
        <v>548</v>
      </c>
      <c r="L2744">
        <v>790</v>
      </c>
      <c r="M2744">
        <v>484</v>
      </c>
    </row>
    <row r="2745" spans="1:13" x14ac:dyDescent="0.25">
      <c r="A2745">
        <v>329.38312934967701</v>
      </c>
      <c r="B2745">
        <v>6.1239769415569301E-2</v>
      </c>
      <c r="C2745">
        <v>433</v>
      </c>
      <c r="D2745">
        <v>14.520707894116599</v>
      </c>
      <c r="F2745">
        <v>302.22008122573601</v>
      </c>
      <c r="G2745">
        <v>0.179742638274977</v>
      </c>
      <c r="H2745">
        <v>492</v>
      </c>
      <c r="I2745">
        <v>10.5485354785342</v>
      </c>
      <c r="J2745">
        <v>452</v>
      </c>
      <c r="K2745">
        <v>548</v>
      </c>
      <c r="L2745">
        <v>790</v>
      </c>
      <c r="M2745">
        <v>484</v>
      </c>
    </row>
    <row r="2746" spans="1:13" x14ac:dyDescent="0.25">
      <c r="A2746">
        <v>329.38312934967701</v>
      </c>
      <c r="B2746">
        <v>6.1465760723313001E-2</v>
      </c>
      <c r="C2746">
        <v>433</v>
      </c>
      <c r="D2746">
        <v>14.520707894116599</v>
      </c>
      <c r="F2746">
        <v>302.22008122573601</v>
      </c>
      <c r="G2746">
        <v>0.18068638652493699</v>
      </c>
      <c r="H2746">
        <v>492</v>
      </c>
      <c r="I2746">
        <v>10.5485354785342</v>
      </c>
      <c r="J2746">
        <v>452</v>
      </c>
      <c r="K2746">
        <v>548</v>
      </c>
      <c r="L2746">
        <v>790</v>
      </c>
      <c r="M2746">
        <v>484</v>
      </c>
    </row>
    <row r="2747" spans="1:13" x14ac:dyDescent="0.25">
      <c r="A2747">
        <v>329.38312934967701</v>
      </c>
      <c r="B2747">
        <v>6.1440588196804397E-2</v>
      </c>
      <c r="C2747">
        <v>433</v>
      </c>
      <c r="D2747">
        <v>14.520707894116599</v>
      </c>
      <c r="F2747">
        <v>302.22008122573601</v>
      </c>
      <c r="G2747">
        <v>0.18075826215962301</v>
      </c>
      <c r="H2747">
        <v>492</v>
      </c>
      <c r="I2747">
        <v>10.5485354785342</v>
      </c>
      <c r="J2747">
        <v>452</v>
      </c>
      <c r="K2747">
        <v>548</v>
      </c>
      <c r="L2747">
        <v>790</v>
      </c>
      <c r="M2747">
        <v>484</v>
      </c>
    </row>
    <row r="2748" spans="1:13" x14ac:dyDescent="0.25">
      <c r="A2748">
        <v>329.38312934967701</v>
      </c>
      <c r="B2748">
        <v>6.0771338855353803E-2</v>
      </c>
      <c r="C2748">
        <v>433</v>
      </c>
      <c r="D2748">
        <v>14.520707894116599</v>
      </c>
      <c r="F2748">
        <v>302.22008122573601</v>
      </c>
      <c r="G2748">
        <v>0.18226811101822499</v>
      </c>
      <c r="H2748">
        <v>492</v>
      </c>
      <c r="I2748">
        <v>10.5485354785342</v>
      </c>
      <c r="J2748">
        <v>452</v>
      </c>
      <c r="K2748">
        <v>548</v>
      </c>
      <c r="L2748">
        <v>790</v>
      </c>
      <c r="M2748">
        <v>484</v>
      </c>
    </row>
    <row r="2749" spans="1:13" x14ac:dyDescent="0.25">
      <c r="A2749">
        <v>329.38312934967701</v>
      </c>
      <c r="B2749">
        <v>6.0831824295041199E-2</v>
      </c>
      <c r="C2749">
        <v>433</v>
      </c>
      <c r="D2749">
        <v>14.520707894116599</v>
      </c>
      <c r="F2749">
        <v>302.22008122573601</v>
      </c>
      <c r="G2749">
        <v>0.181871218872456</v>
      </c>
      <c r="H2749">
        <v>492</v>
      </c>
      <c r="I2749">
        <v>10.5485354785342</v>
      </c>
      <c r="J2749">
        <v>452</v>
      </c>
      <c r="K2749">
        <v>548</v>
      </c>
      <c r="L2749">
        <v>790</v>
      </c>
      <c r="M2749">
        <v>484</v>
      </c>
    </row>
    <row r="2750" spans="1:13" x14ac:dyDescent="0.25">
      <c r="A2750">
        <v>329.38312934967701</v>
      </c>
      <c r="B2750">
        <v>6.0762474201930497E-2</v>
      </c>
      <c r="C2750">
        <v>433</v>
      </c>
      <c r="D2750">
        <v>14.520707894116599</v>
      </c>
      <c r="F2750">
        <v>302.22008122573601</v>
      </c>
      <c r="G2750">
        <v>0.17912098070985599</v>
      </c>
      <c r="H2750">
        <v>492</v>
      </c>
      <c r="I2750">
        <v>10.5485354785342</v>
      </c>
      <c r="J2750">
        <v>452</v>
      </c>
      <c r="K2750">
        <v>548</v>
      </c>
      <c r="L2750">
        <v>790</v>
      </c>
      <c r="M2750">
        <v>484</v>
      </c>
    </row>
    <row r="2751" spans="1:13" x14ac:dyDescent="0.25">
      <c r="A2751">
        <v>329.38312934967701</v>
      </c>
      <c r="B2751">
        <v>6.0709020730675599E-2</v>
      </c>
      <c r="C2751">
        <v>433</v>
      </c>
      <c r="D2751">
        <v>14.520707894116599</v>
      </c>
      <c r="F2751">
        <v>302.22008122573601</v>
      </c>
      <c r="G2751">
        <v>0.18089223588866499</v>
      </c>
      <c r="H2751">
        <v>492</v>
      </c>
      <c r="I2751">
        <v>10.5485354785342</v>
      </c>
      <c r="J2751">
        <v>452</v>
      </c>
      <c r="K2751">
        <v>548</v>
      </c>
      <c r="L2751">
        <v>790</v>
      </c>
      <c r="M2751">
        <v>484</v>
      </c>
    </row>
    <row r="2752" spans="1:13" x14ac:dyDescent="0.25">
      <c r="A2752">
        <v>329.38312934967701</v>
      </c>
      <c r="B2752">
        <v>6.0753240466586401E-2</v>
      </c>
      <c r="C2752">
        <v>433</v>
      </c>
      <c r="D2752">
        <v>14.520707894116599</v>
      </c>
      <c r="F2752">
        <v>302.22008122573601</v>
      </c>
      <c r="G2752">
        <v>0.17927088729323001</v>
      </c>
      <c r="H2752">
        <v>492</v>
      </c>
      <c r="I2752">
        <v>10.5485354785342</v>
      </c>
      <c r="J2752">
        <v>452</v>
      </c>
      <c r="K2752">
        <v>548</v>
      </c>
      <c r="L2752">
        <v>790</v>
      </c>
      <c r="M2752">
        <v>484</v>
      </c>
    </row>
    <row r="2753" spans="1:13" x14ac:dyDescent="0.25">
      <c r="A2753">
        <v>329.38312934967701</v>
      </c>
      <c r="B2753">
        <v>6.0767107367921402E-2</v>
      </c>
      <c r="C2753">
        <v>433</v>
      </c>
      <c r="D2753">
        <v>14.520707894116599</v>
      </c>
      <c r="F2753">
        <v>302.22008122573601</v>
      </c>
      <c r="G2753">
        <v>0.17908464016134601</v>
      </c>
      <c r="H2753">
        <v>492</v>
      </c>
      <c r="I2753">
        <v>10.5485354785342</v>
      </c>
      <c r="J2753">
        <v>452</v>
      </c>
      <c r="K2753">
        <v>548</v>
      </c>
      <c r="L2753">
        <v>790</v>
      </c>
      <c r="M2753">
        <v>484</v>
      </c>
    </row>
    <row r="2754" spans="1:13" x14ac:dyDescent="0.25">
      <c r="A2754">
        <v>329.38312934967701</v>
      </c>
      <c r="B2754">
        <v>6.02569215872975E-2</v>
      </c>
      <c r="C2754">
        <v>433</v>
      </c>
      <c r="D2754">
        <v>14.520707894116599</v>
      </c>
      <c r="F2754">
        <v>302.22008122573601</v>
      </c>
      <c r="G2754">
        <v>0.17952983872432701</v>
      </c>
      <c r="H2754">
        <v>492</v>
      </c>
      <c r="I2754">
        <v>10.5485354785342</v>
      </c>
      <c r="J2754">
        <v>452</v>
      </c>
      <c r="K2754">
        <v>548</v>
      </c>
      <c r="L2754">
        <v>790</v>
      </c>
      <c r="M2754">
        <v>484</v>
      </c>
    </row>
    <row r="2755" spans="1:13" x14ac:dyDescent="0.25">
      <c r="A2755">
        <v>329.38312934967701</v>
      </c>
      <c r="B2755">
        <v>6.0195456017984698E-2</v>
      </c>
      <c r="C2755">
        <v>433</v>
      </c>
      <c r="D2755">
        <v>14.520707894116599</v>
      </c>
      <c r="F2755">
        <v>302.22008122573601</v>
      </c>
      <c r="G2755">
        <v>0.17854047072974899</v>
      </c>
      <c r="H2755">
        <v>492</v>
      </c>
      <c r="I2755">
        <v>10.5485354785342</v>
      </c>
      <c r="J2755">
        <v>394</v>
      </c>
      <c r="K2755">
        <v>606</v>
      </c>
      <c r="L2755">
        <v>788</v>
      </c>
      <c r="M2755">
        <v>481</v>
      </c>
    </row>
    <row r="2756" spans="1:13" x14ac:dyDescent="0.25">
      <c r="A2756">
        <v>329.38312934967701</v>
      </c>
      <c r="B2756">
        <v>6.00739682337708E-2</v>
      </c>
      <c r="C2756">
        <v>433</v>
      </c>
      <c r="D2756">
        <v>14.520707894116599</v>
      </c>
      <c r="F2756">
        <v>302.22008122573601</v>
      </c>
      <c r="G2756">
        <v>0.17347065968808301</v>
      </c>
      <c r="H2756">
        <v>492</v>
      </c>
      <c r="I2756">
        <v>10.5485354785342</v>
      </c>
      <c r="J2756">
        <v>394</v>
      </c>
      <c r="K2756">
        <v>606</v>
      </c>
      <c r="L2756">
        <v>788</v>
      </c>
      <c r="M2756">
        <v>481</v>
      </c>
    </row>
    <row r="2757" spans="1:13" x14ac:dyDescent="0.25">
      <c r="A2757">
        <v>329.38312934967701</v>
      </c>
      <c r="B2757">
        <v>6.0058631175192799E-2</v>
      </c>
      <c r="C2757">
        <v>433</v>
      </c>
      <c r="D2757">
        <v>14.520707894116599</v>
      </c>
      <c r="F2757">
        <v>302.22008122573601</v>
      </c>
      <c r="G2757">
        <v>0.17504064216795401</v>
      </c>
      <c r="H2757">
        <v>492</v>
      </c>
      <c r="I2757">
        <v>10.5485354785342</v>
      </c>
      <c r="J2757">
        <v>394</v>
      </c>
      <c r="K2757">
        <v>606</v>
      </c>
      <c r="L2757">
        <v>788</v>
      </c>
      <c r="M2757">
        <v>481</v>
      </c>
    </row>
    <row r="2758" spans="1:13" x14ac:dyDescent="0.25">
      <c r="A2758">
        <v>329.38312934967701</v>
      </c>
      <c r="B2758">
        <v>5.9913832779495101E-2</v>
      </c>
      <c r="C2758">
        <v>433</v>
      </c>
      <c r="D2758">
        <v>14.520707894116599</v>
      </c>
      <c r="F2758">
        <v>302.22008122573601</v>
      </c>
      <c r="G2758">
        <v>0.17507791868314501</v>
      </c>
      <c r="H2758">
        <v>492</v>
      </c>
      <c r="I2758">
        <v>10.5485354785342</v>
      </c>
      <c r="J2758">
        <v>394</v>
      </c>
      <c r="K2758">
        <v>606</v>
      </c>
      <c r="L2758">
        <v>788</v>
      </c>
      <c r="M2758">
        <v>481</v>
      </c>
    </row>
    <row r="2759" spans="1:13" x14ac:dyDescent="0.25">
      <c r="A2759">
        <v>329.38312934967701</v>
      </c>
      <c r="B2759">
        <v>6.0448167723378E-2</v>
      </c>
      <c r="C2759">
        <v>433</v>
      </c>
      <c r="D2759">
        <v>14.520707894116599</v>
      </c>
      <c r="F2759">
        <v>302.22008122573601</v>
      </c>
      <c r="G2759">
        <v>0.17164830934953901</v>
      </c>
      <c r="H2759">
        <v>492</v>
      </c>
      <c r="I2759">
        <v>10.5485354785342</v>
      </c>
      <c r="J2759">
        <v>394</v>
      </c>
      <c r="K2759">
        <v>606</v>
      </c>
      <c r="L2759">
        <v>788</v>
      </c>
      <c r="M2759">
        <v>481</v>
      </c>
    </row>
    <row r="2760" spans="1:13" x14ac:dyDescent="0.25">
      <c r="A2760">
        <v>329.38312934967701</v>
      </c>
      <c r="B2760">
        <v>6.0224017484576599E-2</v>
      </c>
      <c r="C2760">
        <v>433</v>
      </c>
      <c r="D2760">
        <v>14.520707894116599</v>
      </c>
      <c r="F2760">
        <v>302.22008122573601</v>
      </c>
      <c r="G2760">
        <v>0.16997837454428</v>
      </c>
      <c r="H2760">
        <v>492</v>
      </c>
      <c r="I2760">
        <v>10.5485354785342</v>
      </c>
      <c r="J2760">
        <v>394</v>
      </c>
      <c r="K2760">
        <v>606</v>
      </c>
      <c r="L2760">
        <v>788</v>
      </c>
      <c r="M2760">
        <v>481</v>
      </c>
    </row>
    <row r="2761" spans="1:13" x14ac:dyDescent="0.25">
      <c r="A2761">
        <v>329.38312934967701</v>
      </c>
      <c r="B2761">
        <v>5.9555948498923497E-2</v>
      </c>
      <c r="C2761">
        <v>433</v>
      </c>
      <c r="D2761">
        <v>14.520707894116599</v>
      </c>
      <c r="F2761">
        <v>302.22008122573601</v>
      </c>
      <c r="G2761">
        <v>0.17018175908336799</v>
      </c>
      <c r="H2761">
        <v>492</v>
      </c>
      <c r="I2761">
        <v>10.5485354785342</v>
      </c>
      <c r="J2761">
        <v>394</v>
      </c>
      <c r="K2761">
        <v>606</v>
      </c>
      <c r="L2761">
        <v>788</v>
      </c>
      <c r="M2761">
        <v>481</v>
      </c>
    </row>
    <row r="2762" spans="1:13" x14ac:dyDescent="0.25">
      <c r="A2762">
        <v>329.38312934967701</v>
      </c>
      <c r="B2762">
        <v>5.9586346495644697E-2</v>
      </c>
      <c r="C2762">
        <v>433</v>
      </c>
      <c r="D2762">
        <v>14.520707894116599</v>
      </c>
      <c r="F2762">
        <v>302.22008122573601</v>
      </c>
      <c r="G2762">
        <v>0.17160581586287901</v>
      </c>
      <c r="H2762">
        <v>492</v>
      </c>
      <c r="I2762">
        <v>10.5485354785342</v>
      </c>
      <c r="J2762">
        <v>394</v>
      </c>
      <c r="K2762">
        <v>606</v>
      </c>
      <c r="L2762">
        <v>788</v>
      </c>
      <c r="M2762">
        <v>481</v>
      </c>
    </row>
    <row r="2763" spans="1:13" x14ac:dyDescent="0.25">
      <c r="A2763">
        <v>329.38312934967701</v>
      </c>
      <c r="B2763">
        <v>5.9087870896626503E-2</v>
      </c>
      <c r="C2763">
        <v>433</v>
      </c>
      <c r="D2763">
        <v>14.520707894116599</v>
      </c>
      <c r="F2763">
        <v>302.22008122573601</v>
      </c>
      <c r="G2763">
        <v>0.173555442856825</v>
      </c>
      <c r="H2763">
        <v>492</v>
      </c>
      <c r="I2763">
        <v>10.5485354785342</v>
      </c>
      <c r="J2763">
        <v>394</v>
      </c>
      <c r="K2763">
        <v>606</v>
      </c>
      <c r="L2763">
        <v>788</v>
      </c>
      <c r="M2763">
        <v>481</v>
      </c>
    </row>
    <row r="2764" spans="1:13" x14ac:dyDescent="0.25">
      <c r="A2764">
        <v>329.38312934967701</v>
      </c>
      <c r="B2764">
        <v>5.8807231244808501E-2</v>
      </c>
      <c r="C2764">
        <v>433</v>
      </c>
      <c r="D2764">
        <v>14.520707894116599</v>
      </c>
      <c r="F2764">
        <v>302.22008122573601</v>
      </c>
      <c r="G2764">
        <v>0.174443091021665</v>
      </c>
      <c r="H2764">
        <v>492</v>
      </c>
      <c r="I2764">
        <v>10.5485354785342</v>
      </c>
      <c r="J2764">
        <v>394</v>
      </c>
      <c r="K2764">
        <v>606</v>
      </c>
      <c r="L2764">
        <v>788</v>
      </c>
      <c r="M2764">
        <v>481</v>
      </c>
    </row>
    <row r="2765" spans="1:13" x14ac:dyDescent="0.25">
      <c r="A2765">
        <v>329.38312934967701</v>
      </c>
      <c r="B2765">
        <v>5.82942431141543E-2</v>
      </c>
      <c r="C2765">
        <v>433</v>
      </c>
      <c r="D2765">
        <v>14.520707894116599</v>
      </c>
      <c r="F2765">
        <v>302.22008122573601</v>
      </c>
      <c r="G2765">
        <v>0.17444621010203601</v>
      </c>
      <c r="H2765">
        <v>492</v>
      </c>
      <c r="I2765">
        <v>10.5485354785342</v>
      </c>
      <c r="J2765">
        <v>394</v>
      </c>
      <c r="K2765">
        <v>606</v>
      </c>
      <c r="L2765">
        <v>788</v>
      </c>
      <c r="M2765">
        <v>481</v>
      </c>
    </row>
    <row r="2766" spans="1:13" x14ac:dyDescent="0.25">
      <c r="A2766">
        <v>329.38312934967701</v>
      </c>
      <c r="B2766">
        <v>5.82942431141543E-2</v>
      </c>
      <c r="C2766">
        <v>433</v>
      </c>
      <c r="D2766">
        <v>14.520707894116599</v>
      </c>
      <c r="F2766">
        <v>302.22008122573601</v>
      </c>
      <c r="G2766">
        <v>0.17567144338056501</v>
      </c>
      <c r="H2766">
        <v>492</v>
      </c>
      <c r="I2766">
        <v>10.5485354785342</v>
      </c>
      <c r="J2766">
        <v>394</v>
      </c>
      <c r="K2766">
        <v>606</v>
      </c>
      <c r="L2766">
        <v>788</v>
      </c>
      <c r="M2766">
        <v>481</v>
      </c>
    </row>
    <row r="2767" spans="1:13" x14ac:dyDescent="0.25">
      <c r="A2767">
        <v>329.38312934967701</v>
      </c>
      <c r="B2767">
        <v>5.8323107159965901E-2</v>
      </c>
      <c r="C2767">
        <v>433</v>
      </c>
      <c r="D2767">
        <v>14.520707894116599</v>
      </c>
      <c r="F2767">
        <v>302.07298189168802</v>
      </c>
      <c r="G2767">
        <v>0.17620216342922301</v>
      </c>
      <c r="H2767">
        <v>507</v>
      </c>
      <c r="I2767">
        <v>10.4959977876861</v>
      </c>
      <c r="J2767">
        <v>394</v>
      </c>
      <c r="K2767">
        <v>606</v>
      </c>
      <c r="L2767">
        <v>788</v>
      </c>
      <c r="M2767">
        <v>481</v>
      </c>
    </row>
    <row r="2768" spans="1:13" x14ac:dyDescent="0.25">
      <c r="A2768">
        <v>329.38312934967701</v>
      </c>
      <c r="B2768">
        <v>5.7828486336973302E-2</v>
      </c>
      <c r="C2768">
        <v>433</v>
      </c>
      <c r="D2768">
        <v>14.520707894116599</v>
      </c>
      <c r="F2768">
        <v>302.07298189168802</v>
      </c>
      <c r="G2768">
        <v>0.176056768251071</v>
      </c>
      <c r="H2768">
        <v>507</v>
      </c>
      <c r="I2768">
        <v>10.4959977876861</v>
      </c>
      <c r="J2768">
        <v>394</v>
      </c>
      <c r="K2768">
        <v>606</v>
      </c>
      <c r="L2768">
        <v>788</v>
      </c>
      <c r="M2768">
        <v>481</v>
      </c>
    </row>
    <row r="2769" spans="1:13" x14ac:dyDescent="0.25">
      <c r="A2769">
        <v>329.38312934967701</v>
      </c>
      <c r="B2769">
        <v>5.7852959261870701E-2</v>
      </c>
      <c r="C2769">
        <v>433</v>
      </c>
      <c r="D2769">
        <v>14.520707894116599</v>
      </c>
      <c r="F2769">
        <v>302.07298189168802</v>
      </c>
      <c r="G2769">
        <v>0.17679575341413101</v>
      </c>
      <c r="H2769">
        <v>507</v>
      </c>
      <c r="I2769">
        <v>10.4959977876861</v>
      </c>
      <c r="J2769">
        <v>394</v>
      </c>
      <c r="K2769">
        <v>606</v>
      </c>
      <c r="L2769">
        <v>788</v>
      </c>
      <c r="M2769">
        <v>481</v>
      </c>
    </row>
    <row r="2770" spans="1:13" x14ac:dyDescent="0.25">
      <c r="A2770">
        <v>329.38312934967701</v>
      </c>
      <c r="B2770">
        <v>5.7488949635886598E-2</v>
      </c>
      <c r="C2770">
        <v>433</v>
      </c>
      <c r="D2770">
        <v>14.520707894116599</v>
      </c>
      <c r="F2770">
        <v>302.07298189168802</v>
      </c>
      <c r="G2770">
        <v>0.178476126953687</v>
      </c>
      <c r="H2770">
        <v>507</v>
      </c>
      <c r="I2770">
        <v>10.4959977876861</v>
      </c>
      <c r="J2770">
        <v>394</v>
      </c>
      <c r="K2770">
        <v>606</v>
      </c>
      <c r="L2770">
        <v>788</v>
      </c>
      <c r="M2770">
        <v>481</v>
      </c>
    </row>
    <row r="2771" spans="1:13" x14ac:dyDescent="0.25">
      <c r="A2771">
        <v>329.38312934967701</v>
      </c>
      <c r="B2771">
        <v>5.7607551964820002E-2</v>
      </c>
      <c r="C2771">
        <v>433</v>
      </c>
      <c r="D2771">
        <v>14.520707894116599</v>
      </c>
      <c r="F2771">
        <v>302.07298189168802</v>
      </c>
      <c r="G2771">
        <v>0.178372143479329</v>
      </c>
      <c r="H2771">
        <v>507</v>
      </c>
      <c r="I2771">
        <v>10.4959977876861</v>
      </c>
      <c r="J2771">
        <v>394</v>
      </c>
      <c r="K2771">
        <v>606</v>
      </c>
      <c r="L2771">
        <v>788</v>
      </c>
      <c r="M2771">
        <v>481</v>
      </c>
    </row>
    <row r="2772" spans="1:13" x14ac:dyDescent="0.25">
      <c r="A2772">
        <v>329.36574854166201</v>
      </c>
      <c r="B2772">
        <v>5.8531873054372699E-2</v>
      </c>
      <c r="C2772">
        <v>444</v>
      </c>
      <c r="D2772">
        <v>14.3722000168636</v>
      </c>
      <c r="F2772">
        <v>302.07298189168802</v>
      </c>
      <c r="G2772">
        <v>0.178702253927255</v>
      </c>
      <c r="H2772">
        <v>507</v>
      </c>
      <c r="I2772">
        <v>10.4959977876861</v>
      </c>
      <c r="J2772">
        <v>394</v>
      </c>
      <c r="K2772">
        <v>606</v>
      </c>
      <c r="L2772">
        <v>788</v>
      </c>
      <c r="M2772">
        <v>481</v>
      </c>
    </row>
    <row r="2773" spans="1:13" x14ac:dyDescent="0.25">
      <c r="A2773">
        <v>329.36574854166201</v>
      </c>
      <c r="B2773">
        <v>5.8885013150432701E-2</v>
      </c>
      <c r="C2773">
        <v>444</v>
      </c>
      <c r="D2773">
        <v>14.3722000168636</v>
      </c>
      <c r="F2773">
        <v>302.07298189168802</v>
      </c>
      <c r="G2773">
        <v>0.179364163833069</v>
      </c>
      <c r="H2773">
        <v>507</v>
      </c>
      <c r="I2773">
        <v>10.4959977876861</v>
      </c>
      <c r="J2773">
        <v>394</v>
      </c>
      <c r="K2773">
        <v>606</v>
      </c>
      <c r="L2773">
        <v>788</v>
      </c>
      <c r="M2773">
        <v>481</v>
      </c>
    </row>
    <row r="2774" spans="1:13" x14ac:dyDescent="0.25">
      <c r="A2774">
        <v>329.36574854166201</v>
      </c>
      <c r="B2774">
        <v>5.8621271267483697E-2</v>
      </c>
      <c r="C2774">
        <v>444</v>
      </c>
      <c r="D2774">
        <v>14.3722000168636</v>
      </c>
      <c r="F2774">
        <v>302.07298189168802</v>
      </c>
      <c r="G2774">
        <v>0.18031901788600099</v>
      </c>
      <c r="H2774">
        <v>507</v>
      </c>
      <c r="I2774">
        <v>10.4959977876861</v>
      </c>
      <c r="J2774">
        <v>394</v>
      </c>
      <c r="K2774">
        <v>606</v>
      </c>
      <c r="L2774">
        <v>788</v>
      </c>
      <c r="M2774">
        <v>481</v>
      </c>
    </row>
    <row r="2775" spans="1:13" x14ac:dyDescent="0.25">
      <c r="A2775">
        <v>329.36574854166201</v>
      </c>
      <c r="B2775">
        <v>5.83776328389915E-2</v>
      </c>
      <c r="C2775">
        <v>444</v>
      </c>
      <c r="D2775">
        <v>14.3722000168636</v>
      </c>
      <c r="F2775">
        <v>302.07298189168802</v>
      </c>
      <c r="G2775">
        <v>0.17869226477691</v>
      </c>
      <c r="H2775">
        <v>507</v>
      </c>
      <c r="I2775">
        <v>10.4959977876861</v>
      </c>
      <c r="J2775">
        <v>394</v>
      </c>
      <c r="K2775">
        <v>606</v>
      </c>
      <c r="L2775">
        <v>788</v>
      </c>
      <c r="M2775">
        <v>481</v>
      </c>
    </row>
    <row r="2776" spans="1:13" x14ac:dyDescent="0.25">
      <c r="A2776">
        <v>329.36574854166201</v>
      </c>
      <c r="B2776">
        <v>5.8399393428075402E-2</v>
      </c>
      <c r="C2776">
        <v>444</v>
      </c>
      <c r="D2776">
        <v>14.3722000168636</v>
      </c>
      <c r="F2776">
        <v>302.07298189168802</v>
      </c>
      <c r="G2776">
        <v>0.17929690725242001</v>
      </c>
      <c r="H2776">
        <v>507</v>
      </c>
      <c r="I2776">
        <v>10.4959977876861</v>
      </c>
      <c r="J2776">
        <v>394</v>
      </c>
      <c r="K2776">
        <v>606</v>
      </c>
      <c r="L2776">
        <v>788</v>
      </c>
      <c r="M2776">
        <v>481</v>
      </c>
    </row>
    <row r="2777" spans="1:13" x14ac:dyDescent="0.25">
      <c r="A2777">
        <v>329.36574854166201</v>
      </c>
      <c r="B2777">
        <v>5.8512299257614898E-2</v>
      </c>
      <c r="C2777">
        <v>444</v>
      </c>
      <c r="D2777">
        <v>14.3722000168636</v>
      </c>
      <c r="F2777">
        <v>302.07298189168802</v>
      </c>
      <c r="G2777">
        <v>0.18048914757258999</v>
      </c>
      <c r="H2777">
        <v>507</v>
      </c>
      <c r="I2777">
        <v>10.4959977876861</v>
      </c>
      <c r="J2777">
        <v>394</v>
      </c>
      <c r="K2777">
        <v>606</v>
      </c>
      <c r="L2777">
        <v>788</v>
      </c>
      <c r="M2777">
        <v>481</v>
      </c>
    </row>
    <row r="2778" spans="1:13" x14ac:dyDescent="0.25">
      <c r="A2778">
        <v>329.36574854166201</v>
      </c>
      <c r="B2778">
        <v>5.7973294233457998E-2</v>
      </c>
      <c r="C2778">
        <v>444</v>
      </c>
      <c r="D2778">
        <v>14.3722000168636</v>
      </c>
      <c r="F2778">
        <v>302.07298189168802</v>
      </c>
      <c r="G2778">
        <v>0.17705324895788599</v>
      </c>
      <c r="H2778">
        <v>507</v>
      </c>
      <c r="I2778">
        <v>10.4959977876861</v>
      </c>
      <c r="J2778">
        <v>394</v>
      </c>
      <c r="K2778">
        <v>606</v>
      </c>
      <c r="L2778">
        <v>788</v>
      </c>
      <c r="M2778">
        <v>481</v>
      </c>
    </row>
    <row r="2779" spans="1:13" x14ac:dyDescent="0.25">
      <c r="A2779">
        <v>329.36574854166201</v>
      </c>
      <c r="B2779">
        <v>5.7395722574410897E-2</v>
      </c>
      <c r="C2779">
        <v>444</v>
      </c>
      <c r="D2779">
        <v>14.3722000168636</v>
      </c>
      <c r="F2779">
        <v>302.07298189168802</v>
      </c>
      <c r="G2779">
        <v>0.17664367879645801</v>
      </c>
      <c r="H2779">
        <v>507</v>
      </c>
      <c r="I2779">
        <v>10.4959977876861</v>
      </c>
      <c r="J2779">
        <v>394</v>
      </c>
      <c r="K2779">
        <v>606</v>
      </c>
      <c r="L2779">
        <v>788</v>
      </c>
      <c r="M2779">
        <v>481</v>
      </c>
    </row>
    <row r="2780" spans="1:13" x14ac:dyDescent="0.25">
      <c r="A2780">
        <v>329.36574854166201</v>
      </c>
      <c r="B2780">
        <v>5.6790017579025902E-2</v>
      </c>
      <c r="C2780">
        <v>444</v>
      </c>
      <c r="D2780">
        <v>14.3722000168636</v>
      </c>
      <c r="F2780">
        <v>302.07298189168802</v>
      </c>
      <c r="G2780">
        <v>0.17738201972716</v>
      </c>
      <c r="H2780">
        <v>507</v>
      </c>
      <c r="I2780">
        <v>10.4959977876861</v>
      </c>
      <c r="J2780">
        <v>394</v>
      </c>
      <c r="K2780">
        <v>606</v>
      </c>
      <c r="L2780">
        <v>787</v>
      </c>
      <c r="M2780">
        <v>481</v>
      </c>
    </row>
    <row r="2781" spans="1:13" x14ac:dyDescent="0.25">
      <c r="A2781">
        <v>329.32626491482398</v>
      </c>
      <c r="B2781">
        <v>5.6845160518464603E-2</v>
      </c>
      <c r="C2781">
        <v>434</v>
      </c>
      <c r="D2781">
        <v>14.5667432490736</v>
      </c>
      <c r="F2781">
        <v>302.07298189168802</v>
      </c>
      <c r="G2781">
        <v>0.17789302351644901</v>
      </c>
      <c r="H2781">
        <v>507</v>
      </c>
      <c r="I2781">
        <v>10.4959977876861</v>
      </c>
      <c r="J2781">
        <v>394</v>
      </c>
      <c r="K2781">
        <v>606</v>
      </c>
      <c r="L2781">
        <v>787</v>
      </c>
      <c r="M2781">
        <v>481</v>
      </c>
    </row>
    <row r="2782" spans="1:13" x14ac:dyDescent="0.25">
      <c r="A2782">
        <v>329.32626491482398</v>
      </c>
      <c r="B2782">
        <v>5.67793017301398E-2</v>
      </c>
      <c r="C2782">
        <v>434</v>
      </c>
      <c r="D2782">
        <v>14.5667432490736</v>
      </c>
      <c r="F2782">
        <v>301.52583034476299</v>
      </c>
      <c r="G2782">
        <v>0.177689591233086</v>
      </c>
      <c r="H2782">
        <v>481</v>
      </c>
      <c r="I2782">
        <v>10.970384406391499</v>
      </c>
      <c r="J2782">
        <v>394</v>
      </c>
      <c r="K2782">
        <v>606</v>
      </c>
      <c r="L2782">
        <v>787</v>
      </c>
      <c r="M2782">
        <v>481</v>
      </c>
    </row>
    <row r="2783" spans="1:13" x14ac:dyDescent="0.25">
      <c r="A2783">
        <v>329.32626491482398</v>
      </c>
      <c r="B2783">
        <v>5.6749796266386099E-2</v>
      </c>
      <c r="C2783">
        <v>434</v>
      </c>
      <c r="D2783">
        <v>14.5667432490736</v>
      </c>
      <c r="F2783">
        <v>301.52583034476299</v>
      </c>
      <c r="G2783">
        <v>0.17679170719207901</v>
      </c>
      <c r="H2783">
        <v>481</v>
      </c>
      <c r="I2783">
        <v>10.970384406391499</v>
      </c>
      <c r="J2783">
        <v>394</v>
      </c>
      <c r="K2783">
        <v>606</v>
      </c>
      <c r="L2783">
        <v>787</v>
      </c>
      <c r="M2783">
        <v>481</v>
      </c>
    </row>
    <row r="2784" spans="1:13" x14ac:dyDescent="0.25">
      <c r="A2784">
        <v>329.32626491482398</v>
      </c>
      <c r="B2784">
        <v>5.6945904913004303E-2</v>
      </c>
      <c r="C2784">
        <v>434</v>
      </c>
      <c r="D2784">
        <v>14.5667432490736</v>
      </c>
      <c r="F2784">
        <v>301.52583034476299</v>
      </c>
      <c r="G2784">
        <v>0.17633285762259099</v>
      </c>
      <c r="H2784">
        <v>481</v>
      </c>
      <c r="I2784">
        <v>10.970384406391499</v>
      </c>
      <c r="J2784">
        <v>394</v>
      </c>
      <c r="K2784">
        <v>606</v>
      </c>
      <c r="L2784">
        <v>787</v>
      </c>
      <c r="M2784">
        <v>481</v>
      </c>
    </row>
    <row r="2785" spans="1:13" x14ac:dyDescent="0.25">
      <c r="A2785">
        <v>329.32626491482398</v>
      </c>
      <c r="B2785">
        <v>5.6656484876185999E-2</v>
      </c>
      <c r="C2785">
        <v>434</v>
      </c>
      <c r="D2785">
        <v>14.5667432490736</v>
      </c>
      <c r="F2785">
        <v>301.52583034476299</v>
      </c>
      <c r="G2785">
        <v>0.175905701276479</v>
      </c>
      <c r="H2785">
        <v>481</v>
      </c>
      <c r="I2785">
        <v>10.970384406391499</v>
      </c>
      <c r="J2785">
        <v>394</v>
      </c>
      <c r="K2785">
        <v>606</v>
      </c>
      <c r="L2785">
        <v>787</v>
      </c>
      <c r="M2785">
        <v>481</v>
      </c>
    </row>
    <row r="2786" spans="1:13" x14ac:dyDescent="0.25">
      <c r="A2786">
        <v>329.32626491482398</v>
      </c>
      <c r="B2786">
        <v>5.6709337305926602E-2</v>
      </c>
      <c r="C2786">
        <v>434</v>
      </c>
      <c r="D2786">
        <v>14.5667432490736</v>
      </c>
      <c r="F2786">
        <v>301.52583034476299</v>
      </c>
      <c r="G2786">
        <v>0.176799318256254</v>
      </c>
      <c r="H2786">
        <v>481</v>
      </c>
      <c r="I2786">
        <v>10.970384406391499</v>
      </c>
      <c r="J2786">
        <v>394</v>
      </c>
      <c r="K2786">
        <v>606</v>
      </c>
      <c r="L2786">
        <v>787</v>
      </c>
      <c r="M2786">
        <v>481</v>
      </c>
    </row>
    <row r="2787" spans="1:13" x14ac:dyDescent="0.25">
      <c r="A2787">
        <v>329.32626491482398</v>
      </c>
      <c r="B2787">
        <v>5.6536242966725603E-2</v>
      </c>
      <c r="C2787">
        <v>434</v>
      </c>
      <c r="D2787">
        <v>14.5667432490736</v>
      </c>
      <c r="F2787">
        <v>300.72909767436801</v>
      </c>
      <c r="G2787">
        <v>0.17732375821218299</v>
      </c>
      <c r="H2787">
        <v>481</v>
      </c>
      <c r="I2787">
        <v>11.194467894965801</v>
      </c>
      <c r="J2787">
        <v>394</v>
      </c>
      <c r="K2787">
        <v>606</v>
      </c>
      <c r="L2787">
        <v>787</v>
      </c>
      <c r="M2787">
        <v>481</v>
      </c>
    </row>
    <row r="2788" spans="1:13" x14ac:dyDescent="0.25">
      <c r="A2788">
        <v>329.32626491482398</v>
      </c>
      <c r="B2788">
        <v>5.6515656998073198E-2</v>
      </c>
      <c r="C2788">
        <v>434</v>
      </c>
      <c r="D2788">
        <v>14.5667432490736</v>
      </c>
      <c r="F2788">
        <v>300.72909767436801</v>
      </c>
      <c r="G2788">
        <v>0.17318561179990599</v>
      </c>
      <c r="H2788">
        <v>481</v>
      </c>
      <c r="I2788">
        <v>11.194467894965801</v>
      </c>
      <c r="J2788">
        <v>394</v>
      </c>
      <c r="K2788">
        <v>606</v>
      </c>
      <c r="L2788">
        <v>787</v>
      </c>
      <c r="M2788">
        <v>481</v>
      </c>
    </row>
    <row r="2789" spans="1:13" x14ac:dyDescent="0.25">
      <c r="A2789">
        <v>329.32626491482398</v>
      </c>
      <c r="B2789">
        <v>5.6823406203509598E-2</v>
      </c>
      <c r="C2789">
        <v>434</v>
      </c>
      <c r="D2789">
        <v>14.5667432490736</v>
      </c>
      <c r="F2789">
        <v>300.72909767436801</v>
      </c>
      <c r="G2789">
        <v>0.17076576258961601</v>
      </c>
      <c r="H2789">
        <v>481</v>
      </c>
      <c r="I2789">
        <v>11.194467894965801</v>
      </c>
      <c r="J2789">
        <v>394</v>
      </c>
      <c r="K2789">
        <v>606</v>
      </c>
      <c r="L2789">
        <v>787</v>
      </c>
      <c r="M2789">
        <v>481</v>
      </c>
    </row>
    <row r="2790" spans="1:13" x14ac:dyDescent="0.25">
      <c r="A2790">
        <v>329.32626491482398</v>
      </c>
      <c r="B2790">
        <v>5.7099603510537798E-2</v>
      </c>
      <c r="C2790">
        <v>434</v>
      </c>
      <c r="D2790">
        <v>14.5667432490736</v>
      </c>
      <c r="F2790">
        <v>300.72909767436801</v>
      </c>
      <c r="G2790">
        <v>0.17144595112130001</v>
      </c>
      <c r="H2790">
        <v>481</v>
      </c>
      <c r="I2790">
        <v>11.194467894965801</v>
      </c>
      <c r="J2790">
        <v>394</v>
      </c>
      <c r="K2790">
        <v>606</v>
      </c>
      <c r="L2790">
        <v>787</v>
      </c>
      <c r="M2790">
        <v>481</v>
      </c>
    </row>
    <row r="2791" spans="1:13" x14ac:dyDescent="0.25">
      <c r="A2791">
        <v>329.32626491482398</v>
      </c>
      <c r="B2791">
        <v>5.6500563164268103E-2</v>
      </c>
      <c r="C2791">
        <v>434</v>
      </c>
      <c r="D2791">
        <v>14.5667432490736</v>
      </c>
      <c r="F2791">
        <v>300.08335426775699</v>
      </c>
      <c r="G2791">
        <v>0.17292360601805801</v>
      </c>
      <c r="H2791">
        <v>466</v>
      </c>
      <c r="I2791">
        <v>11.4099500060547</v>
      </c>
      <c r="J2791">
        <v>394</v>
      </c>
      <c r="K2791">
        <v>606</v>
      </c>
      <c r="L2791">
        <v>787</v>
      </c>
      <c r="M2791">
        <v>481</v>
      </c>
    </row>
    <row r="2792" spans="1:13" x14ac:dyDescent="0.25">
      <c r="A2792">
        <v>329.32626491482398</v>
      </c>
      <c r="B2792">
        <v>5.6536575649989103E-2</v>
      </c>
      <c r="C2792">
        <v>434</v>
      </c>
      <c r="D2792">
        <v>14.5667432490736</v>
      </c>
      <c r="F2792">
        <v>300.08335426775699</v>
      </c>
      <c r="G2792">
        <v>0.17658053653483899</v>
      </c>
      <c r="H2792">
        <v>466</v>
      </c>
      <c r="I2792">
        <v>11.4099500060547</v>
      </c>
      <c r="J2792">
        <v>394</v>
      </c>
      <c r="K2792">
        <v>606</v>
      </c>
      <c r="L2792">
        <v>787</v>
      </c>
      <c r="M2792">
        <v>481</v>
      </c>
    </row>
    <row r="2793" spans="1:13" x14ac:dyDescent="0.25">
      <c r="A2793">
        <v>329.32626491482398</v>
      </c>
      <c r="B2793">
        <v>5.66462621372191E-2</v>
      </c>
      <c r="C2793">
        <v>434</v>
      </c>
      <c r="D2793">
        <v>14.5667432490736</v>
      </c>
      <c r="F2793">
        <v>300.08335426775699</v>
      </c>
      <c r="G2793">
        <v>0.17658053653483899</v>
      </c>
      <c r="H2793">
        <v>466</v>
      </c>
      <c r="I2793">
        <v>11.4099500060547</v>
      </c>
      <c r="J2793">
        <v>394</v>
      </c>
      <c r="K2793">
        <v>606</v>
      </c>
      <c r="L2793">
        <v>787</v>
      </c>
      <c r="M2793">
        <v>481</v>
      </c>
    </row>
    <row r="2794" spans="1:13" x14ac:dyDescent="0.25">
      <c r="A2794">
        <v>329.32626491482398</v>
      </c>
      <c r="B2794">
        <v>5.66462621372191E-2</v>
      </c>
      <c r="C2794">
        <v>434</v>
      </c>
      <c r="D2794">
        <v>14.5667432490736</v>
      </c>
      <c r="F2794">
        <v>300.08335426775699</v>
      </c>
      <c r="G2794">
        <v>0.17616326437351801</v>
      </c>
      <c r="H2794">
        <v>466</v>
      </c>
      <c r="I2794">
        <v>11.4099500060547</v>
      </c>
      <c r="J2794">
        <v>394</v>
      </c>
      <c r="K2794">
        <v>606</v>
      </c>
      <c r="L2794">
        <v>787</v>
      </c>
      <c r="M2794">
        <v>481</v>
      </c>
    </row>
    <row r="2795" spans="1:13" x14ac:dyDescent="0.25">
      <c r="A2795">
        <v>329.32626491482398</v>
      </c>
      <c r="B2795">
        <v>5.6717059629045899E-2</v>
      </c>
      <c r="C2795">
        <v>434</v>
      </c>
      <c r="D2795">
        <v>14.5667432490736</v>
      </c>
      <c r="F2795">
        <v>300.08335426775699</v>
      </c>
      <c r="G2795">
        <v>0.17726701428320699</v>
      </c>
      <c r="H2795">
        <v>466</v>
      </c>
      <c r="I2795">
        <v>11.4099500060547</v>
      </c>
      <c r="J2795">
        <v>394</v>
      </c>
      <c r="K2795">
        <v>606</v>
      </c>
      <c r="L2795">
        <v>787</v>
      </c>
      <c r="M2795">
        <v>481</v>
      </c>
    </row>
    <row r="2796" spans="1:13" x14ac:dyDescent="0.25">
      <c r="A2796">
        <v>329.32626491482398</v>
      </c>
      <c r="B2796">
        <v>5.6813132699690197E-2</v>
      </c>
      <c r="C2796">
        <v>434</v>
      </c>
      <c r="D2796">
        <v>14.5667432490736</v>
      </c>
      <c r="F2796">
        <v>300.08335426775699</v>
      </c>
      <c r="G2796">
        <v>0.17702166062213001</v>
      </c>
      <c r="H2796">
        <v>466</v>
      </c>
      <c r="I2796">
        <v>11.4099500060547</v>
      </c>
      <c r="J2796">
        <v>394</v>
      </c>
      <c r="K2796">
        <v>606</v>
      </c>
      <c r="L2796">
        <v>787</v>
      </c>
      <c r="M2796">
        <v>481</v>
      </c>
    </row>
    <row r="2797" spans="1:13" x14ac:dyDescent="0.25">
      <c r="A2797">
        <v>329.32626491482398</v>
      </c>
      <c r="B2797">
        <v>5.70555375944196E-2</v>
      </c>
      <c r="C2797">
        <v>434</v>
      </c>
      <c r="D2797">
        <v>14.5667432490736</v>
      </c>
      <c r="F2797">
        <v>300.08335426775699</v>
      </c>
      <c r="G2797">
        <v>0.17473016977236999</v>
      </c>
      <c r="H2797">
        <v>466</v>
      </c>
      <c r="I2797">
        <v>11.4099500060547</v>
      </c>
      <c r="J2797">
        <v>394</v>
      </c>
      <c r="K2797">
        <v>606</v>
      </c>
      <c r="L2797">
        <v>787</v>
      </c>
      <c r="M2797">
        <v>481</v>
      </c>
    </row>
    <row r="2798" spans="1:13" x14ac:dyDescent="0.25">
      <c r="A2798">
        <v>329.32626491482398</v>
      </c>
      <c r="B2798">
        <v>5.7050645456780298E-2</v>
      </c>
      <c r="C2798">
        <v>434</v>
      </c>
      <c r="D2798">
        <v>14.5667432490736</v>
      </c>
      <c r="F2798">
        <v>300.08335426775699</v>
      </c>
      <c r="G2798">
        <v>0.17444338323796199</v>
      </c>
      <c r="H2798">
        <v>466</v>
      </c>
      <c r="I2798">
        <v>11.4099500060547</v>
      </c>
      <c r="J2798">
        <v>394</v>
      </c>
      <c r="K2798">
        <v>606</v>
      </c>
      <c r="L2798">
        <v>787</v>
      </c>
      <c r="M2798">
        <v>481</v>
      </c>
    </row>
    <row r="2799" spans="1:13" x14ac:dyDescent="0.25">
      <c r="A2799">
        <v>329.15033379616199</v>
      </c>
      <c r="B2799">
        <v>5.6853006645111802E-2</v>
      </c>
      <c r="C2799">
        <v>439</v>
      </c>
      <c r="D2799">
        <v>14.2935280923266</v>
      </c>
      <c r="F2799">
        <v>299.19737187866099</v>
      </c>
      <c r="G2799">
        <v>0.174369237425853</v>
      </c>
      <c r="H2799">
        <v>469</v>
      </c>
      <c r="I2799">
        <v>11.703651441493999</v>
      </c>
      <c r="J2799">
        <v>394</v>
      </c>
      <c r="K2799">
        <v>606</v>
      </c>
      <c r="L2799">
        <v>787</v>
      </c>
      <c r="M2799">
        <v>481</v>
      </c>
    </row>
    <row r="2800" spans="1:13" x14ac:dyDescent="0.25">
      <c r="A2800">
        <v>329.15033379616199</v>
      </c>
      <c r="B2800">
        <v>5.6667468447293097E-2</v>
      </c>
      <c r="C2800">
        <v>439</v>
      </c>
      <c r="D2800">
        <v>14.2935280923266</v>
      </c>
      <c r="F2800">
        <v>299.19737187866099</v>
      </c>
      <c r="G2800">
        <v>0.17286066596117</v>
      </c>
      <c r="H2800">
        <v>469</v>
      </c>
      <c r="I2800">
        <v>11.703651441493999</v>
      </c>
      <c r="J2800">
        <v>394</v>
      </c>
      <c r="K2800">
        <v>606</v>
      </c>
      <c r="L2800">
        <v>787</v>
      </c>
      <c r="M2800">
        <v>481</v>
      </c>
    </row>
    <row r="2801" spans="1:13" x14ac:dyDescent="0.25">
      <c r="A2801">
        <v>329.15033379616199</v>
      </c>
      <c r="B2801">
        <v>5.6567029240205902E-2</v>
      </c>
      <c r="C2801">
        <v>439</v>
      </c>
      <c r="D2801">
        <v>14.2935280923266</v>
      </c>
      <c r="F2801">
        <v>299.19737187866099</v>
      </c>
      <c r="G2801">
        <v>0.17484690835073699</v>
      </c>
      <c r="H2801">
        <v>469</v>
      </c>
      <c r="I2801">
        <v>11.703651441493999</v>
      </c>
      <c r="J2801">
        <v>394</v>
      </c>
      <c r="K2801">
        <v>606</v>
      </c>
      <c r="L2801">
        <v>787</v>
      </c>
      <c r="M2801">
        <v>481</v>
      </c>
    </row>
    <row r="2802" spans="1:13" x14ac:dyDescent="0.25">
      <c r="A2802">
        <v>329.131690873764</v>
      </c>
      <c r="B2802">
        <v>5.6731851541629498E-2</v>
      </c>
      <c r="C2802">
        <v>439</v>
      </c>
      <c r="D2802">
        <v>14.311731236288299</v>
      </c>
      <c r="F2802">
        <v>299.19737187866099</v>
      </c>
      <c r="G2802">
        <v>0.17241848258013301</v>
      </c>
      <c r="H2802">
        <v>469</v>
      </c>
      <c r="I2802">
        <v>11.703651441493999</v>
      </c>
      <c r="J2802">
        <v>394</v>
      </c>
      <c r="K2802">
        <v>606</v>
      </c>
      <c r="L2802">
        <v>787</v>
      </c>
      <c r="M2802">
        <v>481</v>
      </c>
    </row>
    <row r="2803" spans="1:13" x14ac:dyDescent="0.25">
      <c r="A2803">
        <v>329.131690873764</v>
      </c>
      <c r="B2803">
        <v>5.7789678622597797E-2</v>
      </c>
      <c r="C2803">
        <v>439</v>
      </c>
      <c r="D2803">
        <v>14.311731236288299</v>
      </c>
      <c r="F2803">
        <v>299.19737187866099</v>
      </c>
      <c r="G2803">
        <v>0.17208934918114699</v>
      </c>
      <c r="H2803">
        <v>469</v>
      </c>
      <c r="I2803">
        <v>11.703651441493999</v>
      </c>
      <c r="J2803">
        <v>394</v>
      </c>
      <c r="K2803">
        <v>606</v>
      </c>
      <c r="L2803">
        <v>787</v>
      </c>
      <c r="M2803">
        <v>481</v>
      </c>
    </row>
    <row r="2804" spans="1:13" x14ac:dyDescent="0.25">
      <c r="A2804">
        <v>329.131690873764</v>
      </c>
      <c r="B2804">
        <v>5.8137815100404999E-2</v>
      </c>
      <c r="C2804">
        <v>439</v>
      </c>
      <c r="D2804">
        <v>14.311731236288299</v>
      </c>
      <c r="F2804">
        <v>299.19737187866099</v>
      </c>
      <c r="G2804">
        <v>0.177868762284354</v>
      </c>
      <c r="H2804">
        <v>469</v>
      </c>
      <c r="I2804">
        <v>11.703651441493999</v>
      </c>
      <c r="J2804">
        <v>394</v>
      </c>
      <c r="K2804">
        <v>606</v>
      </c>
      <c r="L2804">
        <v>787</v>
      </c>
      <c r="M2804">
        <v>481</v>
      </c>
    </row>
    <row r="2805" spans="1:13" x14ac:dyDescent="0.25">
      <c r="A2805">
        <v>329.131690873764</v>
      </c>
      <c r="B2805">
        <v>5.8214400444737399E-2</v>
      </c>
      <c r="C2805">
        <v>439</v>
      </c>
      <c r="D2805">
        <v>14.311731236288299</v>
      </c>
      <c r="F2805">
        <v>299.19737187866099</v>
      </c>
      <c r="G2805">
        <v>0.177544598314894</v>
      </c>
      <c r="H2805">
        <v>469</v>
      </c>
      <c r="I2805">
        <v>11.703651441493999</v>
      </c>
      <c r="J2805">
        <v>328</v>
      </c>
      <c r="K2805">
        <v>672</v>
      </c>
      <c r="L2805">
        <v>782</v>
      </c>
      <c r="M2805">
        <v>472</v>
      </c>
    </row>
    <row r="2806" spans="1:13" x14ac:dyDescent="0.25">
      <c r="A2806">
        <v>329.131690873764</v>
      </c>
      <c r="B2806">
        <v>5.8228203800017302E-2</v>
      </c>
      <c r="C2806">
        <v>439</v>
      </c>
      <c r="D2806">
        <v>14.311731236288299</v>
      </c>
      <c r="F2806">
        <v>299.19737187866099</v>
      </c>
      <c r="G2806">
        <v>0.178874511508543</v>
      </c>
      <c r="H2806">
        <v>469</v>
      </c>
      <c r="I2806">
        <v>11.703651441493999</v>
      </c>
      <c r="J2806">
        <v>328</v>
      </c>
      <c r="K2806">
        <v>672</v>
      </c>
      <c r="L2806">
        <v>782</v>
      </c>
      <c r="M2806">
        <v>472</v>
      </c>
    </row>
    <row r="2807" spans="1:13" x14ac:dyDescent="0.25">
      <c r="A2807">
        <v>329.131690873764</v>
      </c>
      <c r="B2807">
        <v>5.7951742123406397E-2</v>
      </c>
      <c r="C2807">
        <v>439</v>
      </c>
      <c r="D2807">
        <v>14.311731236288299</v>
      </c>
      <c r="F2807">
        <v>299.19737187866099</v>
      </c>
      <c r="G2807">
        <v>0.17184937178649901</v>
      </c>
      <c r="H2807">
        <v>469</v>
      </c>
      <c r="I2807">
        <v>11.703651441493999</v>
      </c>
      <c r="J2807">
        <v>328</v>
      </c>
      <c r="K2807">
        <v>672</v>
      </c>
      <c r="L2807">
        <v>782</v>
      </c>
      <c r="M2807">
        <v>472</v>
      </c>
    </row>
    <row r="2808" spans="1:13" x14ac:dyDescent="0.25">
      <c r="A2808">
        <v>329.131690873764</v>
      </c>
      <c r="B2808">
        <v>5.8276928886363599E-2</v>
      </c>
      <c r="C2808">
        <v>439</v>
      </c>
      <c r="D2808">
        <v>14.311731236288299</v>
      </c>
      <c r="F2808">
        <v>299.19737187866099</v>
      </c>
      <c r="G2808">
        <v>0.17077859139828599</v>
      </c>
      <c r="H2808">
        <v>469</v>
      </c>
      <c r="I2808">
        <v>11.703651441493999</v>
      </c>
      <c r="J2808">
        <v>328</v>
      </c>
      <c r="K2808">
        <v>672</v>
      </c>
      <c r="L2808">
        <v>782</v>
      </c>
      <c r="M2808">
        <v>472</v>
      </c>
    </row>
    <row r="2809" spans="1:13" x14ac:dyDescent="0.25">
      <c r="A2809">
        <v>329.131690873764</v>
      </c>
      <c r="B2809">
        <v>5.8251235363593203E-2</v>
      </c>
      <c r="C2809">
        <v>439</v>
      </c>
      <c r="D2809">
        <v>14.311731236288299</v>
      </c>
      <c r="F2809">
        <v>299.19737187866099</v>
      </c>
      <c r="G2809">
        <v>0.16983216232182599</v>
      </c>
      <c r="H2809">
        <v>469</v>
      </c>
      <c r="I2809">
        <v>11.703651441493999</v>
      </c>
      <c r="J2809">
        <v>328</v>
      </c>
      <c r="K2809">
        <v>672</v>
      </c>
      <c r="L2809">
        <v>782</v>
      </c>
      <c r="M2809">
        <v>472</v>
      </c>
    </row>
    <row r="2810" spans="1:13" x14ac:dyDescent="0.25">
      <c r="A2810">
        <v>329.131690873764</v>
      </c>
      <c r="B2810">
        <v>5.7987113642465601E-2</v>
      </c>
      <c r="C2810">
        <v>439</v>
      </c>
      <c r="D2810">
        <v>14.311731236288299</v>
      </c>
      <c r="F2810">
        <v>299.19737187866099</v>
      </c>
      <c r="G2810">
        <v>0.16914970422874701</v>
      </c>
      <c r="H2810">
        <v>469</v>
      </c>
      <c r="I2810">
        <v>11.703651441493999</v>
      </c>
      <c r="J2810">
        <v>328</v>
      </c>
      <c r="K2810">
        <v>672</v>
      </c>
      <c r="L2810">
        <v>782</v>
      </c>
      <c r="M2810">
        <v>472</v>
      </c>
    </row>
    <row r="2811" spans="1:13" x14ac:dyDescent="0.25">
      <c r="A2811">
        <v>329.131690873764</v>
      </c>
      <c r="B2811">
        <v>5.8065812938327799E-2</v>
      </c>
      <c r="C2811">
        <v>439</v>
      </c>
      <c r="D2811">
        <v>14.311731236288299</v>
      </c>
      <c r="F2811">
        <v>299.19737187866099</v>
      </c>
      <c r="G2811">
        <v>0.169180652617408</v>
      </c>
      <c r="H2811">
        <v>469</v>
      </c>
      <c r="I2811">
        <v>11.703651441493999</v>
      </c>
      <c r="J2811">
        <v>328</v>
      </c>
      <c r="K2811">
        <v>672</v>
      </c>
      <c r="L2811">
        <v>782</v>
      </c>
      <c r="M2811">
        <v>472</v>
      </c>
    </row>
    <row r="2812" spans="1:13" x14ac:dyDescent="0.25">
      <c r="A2812">
        <v>329.131690873764</v>
      </c>
      <c r="B2812">
        <v>5.7898355575619301E-2</v>
      </c>
      <c r="C2812">
        <v>439</v>
      </c>
      <c r="D2812">
        <v>14.311731236288299</v>
      </c>
      <c r="F2812">
        <v>299.19737187866099</v>
      </c>
      <c r="G2812">
        <v>0.168832862647745</v>
      </c>
      <c r="H2812">
        <v>469</v>
      </c>
      <c r="I2812">
        <v>11.703651441493999</v>
      </c>
      <c r="J2812">
        <v>328</v>
      </c>
      <c r="K2812">
        <v>672</v>
      </c>
      <c r="L2812">
        <v>782</v>
      </c>
      <c r="M2812">
        <v>472</v>
      </c>
    </row>
    <row r="2813" spans="1:13" x14ac:dyDescent="0.25">
      <c r="A2813">
        <v>329.131690873764</v>
      </c>
      <c r="B2813">
        <v>5.8256407209714901E-2</v>
      </c>
      <c r="C2813">
        <v>439</v>
      </c>
      <c r="D2813">
        <v>14.311731236288299</v>
      </c>
      <c r="F2813">
        <v>299.19737187866099</v>
      </c>
      <c r="G2813">
        <v>0.16898249669373799</v>
      </c>
      <c r="H2813">
        <v>469</v>
      </c>
      <c r="I2813">
        <v>11.703651441493999</v>
      </c>
      <c r="J2813">
        <v>328</v>
      </c>
      <c r="K2813">
        <v>672</v>
      </c>
      <c r="L2813">
        <v>782</v>
      </c>
      <c r="M2813">
        <v>472</v>
      </c>
    </row>
    <row r="2814" spans="1:13" x14ac:dyDescent="0.25">
      <c r="A2814">
        <v>329.131690873764</v>
      </c>
      <c r="B2814">
        <v>5.7640736250037197E-2</v>
      </c>
      <c r="C2814">
        <v>439</v>
      </c>
      <c r="D2814">
        <v>14.311731236288299</v>
      </c>
      <c r="F2814">
        <v>299.19737187866099</v>
      </c>
      <c r="G2814">
        <v>0.16760583105985999</v>
      </c>
      <c r="H2814">
        <v>469</v>
      </c>
      <c r="I2814">
        <v>11.703651441493999</v>
      </c>
      <c r="J2814">
        <v>328</v>
      </c>
      <c r="K2814">
        <v>672</v>
      </c>
      <c r="L2814">
        <v>782</v>
      </c>
      <c r="M2814">
        <v>472</v>
      </c>
    </row>
    <row r="2815" spans="1:13" x14ac:dyDescent="0.25">
      <c r="A2815">
        <v>329.131690873764</v>
      </c>
      <c r="B2815">
        <v>5.7524543806712701E-2</v>
      </c>
      <c r="C2815">
        <v>439</v>
      </c>
      <c r="D2815">
        <v>14.311731236288299</v>
      </c>
      <c r="F2815">
        <v>299.19737187866099</v>
      </c>
      <c r="G2815">
        <v>0.16709888353809399</v>
      </c>
      <c r="H2815">
        <v>469</v>
      </c>
      <c r="I2815">
        <v>11.703651441493999</v>
      </c>
      <c r="J2815">
        <v>328</v>
      </c>
      <c r="K2815">
        <v>672</v>
      </c>
      <c r="L2815">
        <v>782</v>
      </c>
      <c r="M2815">
        <v>472</v>
      </c>
    </row>
    <row r="2816" spans="1:13" x14ac:dyDescent="0.25">
      <c r="A2816">
        <v>329.131690873764</v>
      </c>
      <c r="B2816">
        <v>5.7554238994158603E-2</v>
      </c>
      <c r="C2816">
        <v>439</v>
      </c>
      <c r="D2816">
        <v>14.311731236288299</v>
      </c>
      <c r="F2816">
        <v>299.19737187866099</v>
      </c>
      <c r="G2816">
        <v>0.165004363804856</v>
      </c>
      <c r="H2816">
        <v>469</v>
      </c>
      <c r="I2816">
        <v>11.703651441493999</v>
      </c>
      <c r="J2816">
        <v>328</v>
      </c>
      <c r="K2816">
        <v>672</v>
      </c>
      <c r="L2816">
        <v>782</v>
      </c>
      <c r="M2816">
        <v>472</v>
      </c>
    </row>
    <row r="2817" spans="1:13" x14ac:dyDescent="0.25">
      <c r="A2817">
        <v>329.131690873764</v>
      </c>
      <c r="B2817">
        <v>5.7662703865846099E-2</v>
      </c>
      <c r="C2817">
        <v>439</v>
      </c>
      <c r="D2817">
        <v>14.311731236288299</v>
      </c>
      <c r="F2817">
        <v>299.19737187866099</v>
      </c>
      <c r="G2817">
        <v>0.16355190746907</v>
      </c>
      <c r="H2817">
        <v>469</v>
      </c>
      <c r="I2817">
        <v>11.703651441493999</v>
      </c>
      <c r="J2817">
        <v>328</v>
      </c>
      <c r="K2817">
        <v>672</v>
      </c>
      <c r="L2817">
        <v>782</v>
      </c>
      <c r="M2817">
        <v>472</v>
      </c>
    </row>
    <row r="2818" spans="1:13" x14ac:dyDescent="0.25">
      <c r="A2818">
        <v>329.131690873764</v>
      </c>
      <c r="B2818">
        <v>5.8020843885229802E-2</v>
      </c>
      <c r="C2818">
        <v>439</v>
      </c>
      <c r="D2818">
        <v>14.311731236288299</v>
      </c>
      <c r="F2818">
        <v>299.19737187866099</v>
      </c>
      <c r="G2818">
        <v>0.16319826292237399</v>
      </c>
      <c r="H2818">
        <v>469</v>
      </c>
      <c r="I2818">
        <v>11.703651441493999</v>
      </c>
      <c r="J2818">
        <v>328</v>
      </c>
      <c r="K2818">
        <v>672</v>
      </c>
      <c r="L2818">
        <v>782</v>
      </c>
      <c r="M2818">
        <v>472</v>
      </c>
    </row>
    <row r="2819" spans="1:13" x14ac:dyDescent="0.25">
      <c r="A2819">
        <v>329.131690873764</v>
      </c>
      <c r="B2819">
        <v>5.7712412170448403E-2</v>
      </c>
      <c r="C2819">
        <v>439</v>
      </c>
      <c r="D2819">
        <v>14.311731236288299</v>
      </c>
      <c r="F2819">
        <v>299.19737187866099</v>
      </c>
      <c r="G2819">
        <v>0.16243635823689301</v>
      </c>
      <c r="H2819">
        <v>469</v>
      </c>
      <c r="I2819">
        <v>11.703651441493999</v>
      </c>
      <c r="J2819">
        <v>328</v>
      </c>
      <c r="K2819">
        <v>672</v>
      </c>
      <c r="L2819">
        <v>782</v>
      </c>
      <c r="M2819">
        <v>472</v>
      </c>
    </row>
    <row r="2820" spans="1:13" x14ac:dyDescent="0.25">
      <c r="A2820">
        <v>329.131690873764</v>
      </c>
      <c r="B2820">
        <v>5.8254927965305299E-2</v>
      </c>
      <c r="C2820">
        <v>439</v>
      </c>
      <c r="D2820">
        <v>14.311731236288299</v>
      </c>
      <c r="F2820">
        <v>299.19737187866099</v>
      </c>
      <c r="G2820">
        <v>0.16349495140770401</v>
      </c>
      <c r="H2820">
        <v>469</v>
      </c>
      <c r="I2820">
        <v>11.703651441493999</v>
      </c>
      <c r="J2820">
        <v>328</v>
      </c>
      <c r="K2820">
        <v>672</v>
      </c>
      <c r="L2820">
        <v>782</v>
      </c>
      <c r="M2820">
        <v>472</v>
      </c>
    </row>
    <row r="2821" spans="1:13" x14ac:dyDescent="0.25">
      <c r="A2821">
        <v>329.131690873764</v>
      </c>
      <c r="B2821">
        <v>5.8096042267242701E-2</v>
      </c>
      <c r="C2821">
        <v>439</v>
      </c>
      <c r="D2821">
        <v>14.311731236288299</v>
      </c>
      <c r="F2821">
        <v>299.19737187866099</v>
      </c>
      <c r="G2821">
        <v>0.16296682079800001</v>
      </c>
      <c r="H2821">
        <v>469</v>
      </c>
      <c r="I2821">
        <v>11.703651441493999</v>
      </c>
      <c r="J2821">
        <v>328</v>
      </c>
      <c r="K2821">
        <v>672</v>
      </c>
      <c r="L2821">
        <v>782</v>
      </c>
      <c r="M2821">
        <v>472</v>
      </c>
    </row>
    <row r="2822" spans="1:13" x14ac:dyDescent="0.25">
      <c r="A2822">
        <v>329.131690873764</v>
      </c>
      <c r="B2822">
        <v>5.85886716498265E-2</v>
      </c>
      <c r="C2822">
        <v>439</v>
      </c>
      <c r="D2822">
        <v>14.311731236288299</v>
      </c>
      <c r="F2822">
        <v>299.19737187866099</v>
      </c>
      <c r="G2822">
        <v>0.16216903103743299</v>
      </c>
      <c r="H2822">
        <v>469</v>
      </c>
      <c r="I2822">
        <v>11.703651441493999</v>
      </c>
      <c r="J2822">
        <v>328</v>
      </c>
      <c r="K2822">
        <v>672</v>
      </c>
      <c r="L2822">
        <v>782</v>
      </c>
      <c r="M2822">
        <v>472</v>
      </c>
    </row>
    <row r="2823" spans="1:13" x14ac:dyDescent="0.25">
      <c r="A2823">
        <v>329.131690873764</v>
      </c>
      <c r="B2823">
        <v>5.8493203127234897E-2</v>
      </c>
      <c r="C2823">
        <v>439</v>
      </c>
      <c r="D2823">
        <v>14.311731236288299</v>
      </c>
      <c r="F2823">
        <v>299.19737187866099</v>
      </c>
      <c r="G2823">
        <v>0.159633998475851</v>
      </c>
      <c r="H2823">
        <v>469</v>
      </c>
      <c r="I2823">
        <v>11.703651441493999</v>
      </c>
      <c r="J2823">
        <v>328</v>
      </c>
      <c r="K2823">
        <v>672</v>
      </c>
      <c r="L2823">
        <v>782</v>
      </c>
      <c r="M2823">
        <v>472</v>
      </c>
    </row>
    <row r="2824" spans="1:13" x14ac:dyDescent="0.25">
      <c r="A2824">
        <v>329.131690873764</v>
      </c>
      <c r="B2824">
        <v>5.8565045939266397E-2</v>
      </c>
      <c r="C2824">
        <v>439</v>
      </c>
      <c r="D2824">
        <v>14.311731236288299</v>
      </c>
      <c r="F2824">
        <v>299.19737187866099</v>
      </c>
      <c r="G2824">
        <v>0.15777019629775399</v>
      </c>
      <c r="H2824">
        <v>469</v>
      </c>
      <c r="I2824">
        <v>11.703651441493999</v>
      </c>
      <c r="J2824">
        <v>328</v>
      </c>
      <c r="K2824">
        <v>672</v>
      </c>
      <c r="L2824">
        <v>782</v>
      </c>
      <c r="M2824">
        <v>472</v>
      </c>
    </row>
    <row r="2825" spans="1:13" x14ac:dyDescent="0.25">
      <c r="A2825">
        <v>329.131690873764</v>
      </c>
      <c r="B2825">
        <v>5.8566142523073801E-2</v>
      </c>
      <c r="C2825">
        <v>439</v>
      </c>
      <c r="D2825">
        <v>14.311731236288299</v>
      </c>
      <c r="F2825">
        <v>299.19737187866099</v>
      </c>
      <c r="G2825">
        <v>0.15980392044373401</v>
      </c>
      <c r="H2825">
        <v>469</v>
      </c>
      <c r="I2825">
        <v>11.703651441493999</v>
      </c>
      <c r="J2825">
        <v>328</v>
      </c>
      <c r="K2825">
        <v>672</v>
      </c>
      <c r="L2825">
        <v>782</v>
      </c>
      <c r="M2825">
        <v>472</v>
      </c>
    </row>
    <row r="2826" spans="1:13" x14ac:dyDescent="0.25">
      <c r="A2826">
        <v>329.131690873764</v>
      </c>
      <c r="B2826">
        <v>5.84758966324661E-2</v>
      </c>
      <c r="C2826">
        <v>439</v>
      </c>
      <c r="D2826">
        <v>14.311731236288299</v>
      </c>
      <c r="F2826">
        <v>299.19737187866099</v>
      </c>
      <c r="G2826">
        <v>0.157335662151731</v>
      </c>
      <c r="H2826">
        <v>469</v>
      </c>
      <c r="I2826">
        <v>11.703651441493999</v>
      </c>
      <c r="J2826">
        <v>328</v>
      </c>
      <c r="K2826">
        <v>672</v>
      </c>
      <c r="L2826">
        <v>782</v>
      </c>
      <c r="M2826">
        <v>472</v>
      </c>
    </row>
    <row r="2827" spans="1:13" x14ac:dyDescent="0.25">
      <c r="A2827">
        <v>329.131690873764</v>
      </c>
      <c r="B2827">
        <v>5.8464447397575302E-2</v>
      </c>
      <c r="C2827">
        <v>439</v>
      </c>
      <c r="D2827">
        <v>14.311731236288299</v>
      </c>
      <c r="F2827">
        <v>299.19737187866099</v>
      </c>
      <c r="G2827">
        <v>0.158532353897573</v>
      </c>
      <c r="H2827">
        <v>469</v>
      </c>
      <c r="I2827">
        <v>11.703651441493999</v>
      </c>
      <c r="J2827">
        <v>328</v>
      </c>
      <c r="K2827">
        <v>672</v>
      </c>
      <c r="L2827">
        <v>782</v>
      </c>
      <c r="M2827">
        <v>472</v>
      </c>
    </row>
    <row r="2828" spans="1:13" x14ac:dyDescent="0.25">
      <c r="A2828">
        <v>329.131690873764</v>
      </c>
      <c r="B2828">
        <v>5.8060110545077002E-2</v>
      </c>
      <c r="C2828">
        <v>439</v>
      </c>
      <c r="D2828">
        <v>14.311731236288299</v>
      </c>
      <c r="F2828">
        <v>299.19737187866099</v>
      </c>
      <c r="G2828">
        <v>0.15719014381390101</v>
      </c>
      <c r="H2828">
        <v>469</v>
      </c>
      <c r="I2828">
        <v>11.703651441493999</v>
      </c>
      <c r="J2828">
        <v>328</v>
      </c>
      <c r="K2828">
        <v>672</v>
      </c>
      <c r="L2828">
        <v>782</v>
      </c>
      <c r="M2828">
        <v>472</v>
      </c>
    </row>
    <row r="2829" spans="1:13" x14ac:dyDescent="0.25">
      <c r="A2829">
        <v>329.131690873764</v>
      </c>
      <c r="B2829">
        <v>5.8078303515765199E-2</v>
      </c>
      <c r="C2829">
        <v>439</v>
      </c>
      <c r="D2829">
        <v>14.311731236288299</v>
      </c>
      <c r="F2829">
        <v>299.19737187866099</v>
      </c>
      <c r="G2829">
        <v>0.15572333379169001</v>
      </c>
      <c r="H2829">
        <v>469</v>
      </c>
      <c r="I2829">
        <v>11.703651441493999</v>
      </c>
      <c r="J2829">
        <v>328</v>
      </c>
      <c r="K2829">
        <v>672</v>
      </c>
      <c r="L2829">
        <v>782</v>
      </c>
      <c r="M2829">
        <v>472</v>
      </c>
    </row>
    <row r="2830" spans="1:13" x14ac:dyDescent="0.25">
      <c r="A2830">
        <v>329.131690873764</v>
      </c>
      <c r="B2830">
        <v>5.78324272111716E-2</v>
      </c>
      <c r="C2830">
        <v>439</v>
      </c>
      <c r="D2830">
        <v>14.311731236288299</v>
      </c>
      <c r="F2830">
        <v>299.19737187866099</v>
      </c>
      <c r="G2830">
        <v>0.155768364682565</v>
      </c>
      <c r="H2830">
        <v>469</v>
      </c>
      <c r="I2830">
        <v>11.703651441493999</v>
      </c>
      <c r="J2830">
        <v>328</v>
      </c>
      <c r="K2830">
        <v>672</v>
      </c>
      <c r="L2830">
        <v>780</v>
      </c>
      <c r="M2830">
        <v>468</v>
      </c>
    </row>
    <row r="2831" spans="1:13" x14ac:dyDescent="0.25">
      <c r="A2831">
        <v>329.131690873764</v>
      </c>
      <c r="B2831">
        <v>5.76782370165035E-2</v>
      </c>
      <c r="C2831">
        <v>439</v>
      </c>
      <c r="D2831">
        <v>14.311731236288299</v>
      </c>
      <c r="F2831">
        <v>299.19737187866099</v>
      </c>
      <c r="G2831">
        <v>0.15507865932496101</v>
      </c>
      <c r="H2831">
        <v>469</v>
      </c>
      <c r="I2831">
        <v>11.703651441493999</v>
      </c>
      <c r="J2831">
        <v>328</v>
      </c>
      <c r="K2831">
        <v>672</v>
      </c>
      <c r="L2831">
        <v>780</v>
      </c>
      <c r="M2831">
        <v>468</v>
      </c>
    </row>
    <row r="2832" spans="1:13" x14ac:dyDescent="0.25">
      <c r="A2832">
        <v>329.131690873764</v>
      </c>
      <c r="B2832">
        <v>5.7954279096989803E-2</v>
      </c>
      <c r="C2832">
        <v>439</v>
      </c>
      <c r="D2832">
        <v>14.311731236288299</v>
      </c>
      <c r="F2832">
        <v>299.19737187866099</v>
      </c>
      <c r="G2832">
        <v>0.15499709578061599</v>
      </c>
      <c r="H2832">
        <v>469</v>
      </c>
      <c r="I2832">
        <v>11.703651441493999</v>
      </c>
      <c r="J2832">
        <v>328</v>
      </c>
      <c r="K2832">
        <v>672</v>
      </c>
      <c r="L2832">
        <v>780</v>
      </c>
      <c r="M2832">
        <v>468</v>
      </c>
    </row>
    <row r="2833" spans="1:13" x14ac:dyDescent="0.25">
      <c r="A2833">
        <v>329.131690873764</v>
      </c>
      <c r="B2833">
        <v>5.7917466465572803E-2</v>
      </c>
      <c r="C2833">
        <v>439</v>
      </c>
      <c r="D2833">
        <v>14.311731236288299</v>
      </c>
      <c r="F2833">
        <v>299.19737187866099</v>
      </c>
      <c r="G2833">
        <v>0.15878209259618301</v>
      </c>
      <c r="H2833">
        <v>469</v>
      </c>
      <c r="I2833">
        <v>11.703651441493999</v>
      </c>
      <c r="J2833">
        <v>328</v>
      </c>
      <c r="K2833">
        <v>672</v>
      </c>
      <c r="L2833">
        <v>780</v>
      </c>
      <c r="M2833">
        <v>468</v>
      </c>
    </row>
    <row r="2834" spans="1:13" x14ac:dyDescent="0.25">
      <c r="A2834">
        <v>329.131690873764</v>
      </c>
      <c r="B2834">
        <v>5.78037037222442E-2</v>
      </c>
      <c r="C2834">
        <v>439</v>
      </c>
      <c r="D2834">
        <v>14.311731236288299</v>
      </c>
      <c r="F2834">
        <v>299.19737187866099</v>
      </c>
      <c r="G2834">
        <v>0.15811147612809001</v>
      </c>
      <c r="H2834">
        <v>469</v>
      </c>
      <c r="I2834">
        <v>11.703651441493999</v>
      </c>
      <c r="J2834">
        <v>328</v>
      </c>
      <c r="K2834">
        <v>672</v>
      </c>
      <c r="L2834">
        <v>780</v>
      </c>
      <c r="M2834">
        <v>468</v>
      </c>
    </row>
    <row r="2835" spans="1:13" x14ac:dyDescent="0.25">
      <c r="A2835">
        <v>329.131690873764</v>
      </c>
      <c r="B2835">
        <v>5.6861998134893899E-2</v>
      </c>
      <c r="C2835">
        <v>439</v>
      </c>
      <c r="D2835">
        <v>14.311731236288299</v>
      </c>
      <c r="F2835">
        <v>299.19737187866099</v>
      </c>
      <c r="G2835">
        <v>0.15854664227624299</v>
      </c>
      <c r="H2835">
        <v>469</v>
      </c>
      <c r="I2835">
        <v>11.703651441493999</v>
      </c>
      <c r="J2835">
        <v>328</v>
      </c>
      <c r="K2835">
        <v>672</v>
      </c>
      <c r="L2835">
        <v>780</v>
      </c>
      <c r="M2835">
        <v>468</v>
      </c>
    </row>
    <row r="2836" spans="1:13" x14ac:dyDescent="0.25">
      <c r="A2836">
        <v>329.131690873764</v>
      </c>
      <c r="B2836">
        <v>5.66738276270684E-2</v>
      </c>
      <c r="C2836">
        <v>439</v>
      </c>
      <c r="D2836">
        <v>14.311731236288299</v>
      </c>
      <c r="F2836">
        <v>299.19737187866099</v>
      </c>
      <c r="G2836">
        <v>0.15850694334752799</v>
      </c>
      <c r="H2836">
        <v>469</v>
      </c>
      <c r="I2836">
        <v>11.703651441493999</v>
      </c>
      <c r="J2836">
        <v>328</v>
      </c>
      <c r="K2836">
        <v>672</v>
      </c>
      <c r="L2836">
        <v>780</v>
      </c>
      <c r="M2836">
        <v>468</v>
      </c>
    </row>
    <row r="2837" spans="1:13" x14ac:dyDescent="0.25">
      <c r="A2837">
        <v>328.717456476763</v>
      </c>
      <c r="B2837">
        <v>5.64186231313758E-2</v>
      </c>
      <c r="C2837">
        <v>434</v>
      </c>
      <c r="D2837">
        <v>14.4175618896261</v>
      </c>
      <c r="F2837">
        <v>299.19737187866099</v>
      </c>
      <c r="G2837">
        <v>0.15940498211283899</v>
      </c>
      <c r="H2837">
        <v>469</v>
      </c>
      <c r="I2837">
        <v>11.703651441493999</v>
      </c>
      <c r="J2837">
        <v>328</v>
      </c>
      <c r="K2837">
        <v>672</v>
      </c>
      <c r="L2837">
        <v>780</v>
      </c>
      <c r="M2837">
        <v>468</v>
      </c>
    </row>
    <row r="2838" spans="1:13" x14ac:dyDescent="0.25">
      <c r="A2838">
        <v>328.717456476763</v>
      </c>
      <c r="B2838">
        <v>5.74346152890233E-2</v>
      </c>
      <c r="C2838">
        <v>434</v>
      </c>
      <c r="D2838">
        <v>14.4175618896261</v>
      </c>
      <c r="F2838">
        <v>299.19737187866099</v>
      </c>
      <c r="G2838">
        <v>0.15884696653585401</v>
      </c>
      <c r="H2838">
        <v>469</v>
      </c>
      <c r="I2838">
        <v>11.703651441493999</v>
      </c>
      <c r="J2838">
        <v>328</v>
      </c>
      <c r="K2838">
        <v>672</v>
      </c>
      <c r="L2838">
        <v>780</v>
      </c>
      <c r="M2838">
        <v>468</v>
      </c>
    </row>
    <row r="2839" spans="1:13" x14ac:dyDescent="0.25">
      <c r="A2839">
        <v>328.717456476763</v>
      </c>
      <c r="B2839">
        <v>5.78674101612928E-2</v>
      </c>
      <c r="C2839">
        <v>434</v>
      </c>
      <c r="D2839">
        <v>14.4175618896261</v>
      </c>
      <c r="F2839">
        <v>299.19737187866099</v>
      </c>
      <c r="G2839">
        <v>0.15849911006701101</v>
      </c>
      <c r="H2839">
        <v>469</v>
      </c>
      <c r="I2839">
        <v>11.703651441493999</v>
      </c>
      <c r="J2839">
        <v>328</v>
      </c>
      <c r="K2839">
        <v>672</v>
      </c>
      <c r="L2839">
        <v>780</v>
      </c>
      <c r="M2839">
        <v>468</v>
      </c>
    </row>
    <row r="2840" spans="1:13" x14ac:dyDescent="0.25">
      <c r="A2840">
        <v>328.717456476763</v>
      </c>
      <c r="B2840">
        <v>5.79146520801141E-2</v>
      </c>
      <c r="C2840">
        <v>434</v>
      </c>
      <c r="D2840">
        <v>14.4175618896261</v>
      </c>
      <c r="F2840">
        <v>299.19737187866099</v>
      </c>
      <c r="G2840">
        <v>0.159013729549496</v>
      </c>
      <c r="H2840">
        <v>469</v>
      </c>
      <c r="I2840">
        <v>11.703651441493999</v>
      </c>
      <c r="J2840">
        <v>328</v>
      </c>
      <c r="K2840">
        <v>672</v>
      </c>
      <c r="L2840">
        <v>780</v>
      </c>
      <c r="M2840">
        <v>468</v>
      </c>
    </row>
    <row r="2841" spans="1:13" x14ac:dyDescent="0.25">
      <c r="A2841">
        <v>328.717456476763</v>
      </c>
      <c r="B2841">
        <v>5.8042369268133803E-2</v>
      </c>
      <c r="C2841">
        <v>434</v>
      </c>
      <c r="D2841">
        <v>14.4175618896261</v>
      </c>
      <c r="F2841">
        <v>299.19737187866099</v>
      </c>
      <c r="G2841">
        <v>0.157941957839314</v>
      </c>
      <c r="H2841">
        <v>469</v>
      </c>
      <c r="I2841">
        <v>11.703651441493999</v>
      </c>
      <c r="J2841">
        <v>328</v>
      </c>
      <c r="K2841">
        <v>672</v>
      </c>
      <c r="L2841">
        <v>780</v>
      </c>
      <c r="M2841">
        <v>468</v>
      </c>
    </row>
    <row r="2842" spans="1:13" x14ac:dyDescent="0.25">
      <c r="A2842">
        <v>328.717456476763</v>
      </c>
      <c r="B2842">
        <v>5.8360522052567802E-2</v>
      </c>
      <c r="C2842">
        <v>434</v>
      </c>
      <c r="D2842">
        <v>14.4175618896261</v>
      </c>
      <c r="F2842">
        <v>299.19737187866099</v>
      </c>
      <c r="G2842">
        <v>0.158164619443176</v>
      </c>
      <c r="H2842">
        <v>469</v>
      </c>
      <c r="I2842">
        <v>11.703651441493999</v>
      </c>
      <c r="J2842">
        <v>328</v>
      </c>
      <c r="K2842">
        <v>672</v>
      </c>
      <c r="L2842">
        <v>780</v>
      </c>
      <c r="M2842">
        <v>468</v>
      </c>
    </row>
    <row r="2843" spans="1:13" x14ac:dyDescent="0.25">
      <c r="A2843">
        <v>328.717456476763</v>
      </c>
      <c r="B2843">
        <v>5.7616576590814497E-2</v>
      </c>
      <c r="C2843">
        <v>434</v>
      </c>
      <c r="D2843">
        <v>14.4175618896261</v>
      </c>
      <c r="F2843">
        <v>299.19737187866099</v>
      </c>
      <c r="G2843">
        <v>0.161303704809791</v>
      </c>
      <c r="H2843">
        <v>469</v>
      </c>
      <c r="I2843">
        <v>11.703651441493999</v>
      </c>
      <c r="J2843">
        <v>328</v>
      </c>
      <c r="K2843">
        <v>672</v>
      </c>
      <c r="L2843">
        <v>780</v>
      </c>
      <c r="M2843">
        <v>468</v>
      </c>
    </row>
    <row r="2844" spans="1:13" x14ac:dyDescent="0.25">
      <c r="A2844">
        <v>328.717456476763</v>
      </c>
      <c r="B2844">
        <v>5.7308231981127999E-2</v>
      </c>
      <c r="C2844">
        <v>434</v>
      </c>
      <c r="D2844">
        <v>14.4175618896261</v>
      </c>
      <c r="F2844">
        <v>299.19737187866099</v>
      </c>
      <c r="G2844">
        <v>0.161303704809791</v>
      </c>
      <c r="H2844">
        <v>469</v>
      </c>
      <c r="I2844">
        <v>11.703651441493999</v>
      </c>
      <c r="J2844">
        <v>328</v>
      </c>
      <c r="K2844">
        <v>672</v>
      </c>
      <c r="L2844">
        <v>780</v>
      </c>
      <c r="M2844">
        <v>468</v>
      </c>
    </row>
    <row r="2845" spans="1:13" x14ac:dyDescent="0.25">
      <c r="A2845">
        <v>328.717456476763</v>
      </c>
      <c r="B2845">
        <v>5.73022931871843E-2</v>
      </c>
      <c r="C2845">
        <v>434</v>
      </c>
      <c r="D2845">
        <v>14.4175618896261</v>
      </c>
      <c r="F2845">
        <v>299.19737187866099</v>
      </c>
      <c r="G2845">
        <v>0.15848300125272399</v>
      </c>
      <c r="H2845">
        <v>469</v>
      </c>
      <c r="I2845">
        <v>11.703651441493999</v>
      </c>
      <c r="J2845">
        <v>328</v>
      </c>
      <c r="K2845">
        <v>672</v>
      </c>
      <c r="L2845">
        <v>780</v>
      </c>
      <c r="M2845">
        <v>468</v>
      </c>
    </row>
    <row r="2846" spans="1:13" x14ac:dyDescent="0.25">
      <c r="A2846">
        <v>328.717456476763</v>
      </c>
      <c r="B2846">
        <v>5.72548232070655E-2</v>
      </c>
      <c r="C2846">
        <v>434</v>
      </c>
      <c r="D2846">
        <v>14.4175618896261</v>
      </c>
      <c r="F2846">
        <v>298.97744507598702</v>
      </c>
      <c r="G2846">
        <v>0.15799425314242699</v>
      </c>
      <c r="H2846">
        <v>489</v>
      </c>
      <c r="I2846">
        <v>11.597549127647699</v>
      </c>
      <c r="J2846">
        <v>328</v>
      </c>
      <c r="K2846">
        <v>672</v>
      </c>
      <c r="L2846">
        <v>780</v>
      </c>
      <c r="M2846">
        <v>468</v>
      </c>
    </row>
    <row r="2847" spans="1:13" x14ac:dyDescent="0.25">
      <c r="A2847">
        <v>328.717456476763</v>
      </c>
      <c r="B2847">
        <v>5.7482319355868297E-2</v>
      </c>
      <c r="C2847">
        <v>434</v>
      </c>
      <c r="D2847">
        <v>14.4175618896261</v>
      </c>
      <c r="F2847">
        <v>298.97744507598702</v>
      </c>
      <c r="G2847">
        <v>0.15812882134390799</v>
      </c>
      <c r="H2847">
        <v>489</v>
      </c>
      <c r="I2847">
        <v>11.597549127647699</v>
      </c>
      <c r="J2847">
        <v>328</v>
      </c>
      <c r="K2847">
        <v>672</v>
      </c>
      <c r="L2847">
        <v>780</v>
      </c>
      <c r="M2847">
        <v>468</v>
      </c>
    </row>
    <row r="2848" spans="1:13" x14ac:dyDescent="0.25">
      <c r="A2848">
        <v>328.717456476763</v>
      </c>
      <c r="B2848">
        <v>5.7006437383112403E-2</v>
      </c>
      <c r="C2848">
        <v>434</v>
      </c>
      <c r="D2848">
        <v>14.4175618896261</v>
      </c>
      <c r="F2848">
        <v>298.97744507598702</v>
      </c>
      <c r="G2848">
        <v>0.16075488019911199</v>
      </c>
      <c r="H2848">
        <v>489</v>
      </c>
      <c r="I2848">
        <v>11.597549127647699</v>
      </c>
      <c r="J2848">
        <v>328</v>
      </c>
      <c r="K2848">
        <v>672</v>
      </c>
      <c r="L2848">
        <v>780</v>
      </c>
      <c r="M2848">
        <v>468</v>
      </c>
    </row>
    <row r="2849" spans="1:13" x14ac:dyDescent="0.25">
      <c r="A2849">
        <v>328.717456476763</v>
      </c>
      <c r="B2849">
        <v>5.6355548770801803E-2</v>
      </c>
      <c r="C2849">
        <v>434</v>
      </c>
      <c r="D2849">
        <v>14.4175618896261</v>
      </c>
      <c r="F2849">
        <v>298.97744507598702</v>
      </c>
      <c r="G2849">
        <v>0.15786204578968099</v>
      </c>
      <c r="H2849">
        <v>489</v>
      </c>
      <c r="I2849">
        <v>11.597549127647699</v>
      </c>
      <c r="J2849">
        <v>328</v>
      </c>
      <c r="K2849">
        <v>672</v>
      </c>
      <c r="L2849">
        <v>780</v>
      </c>
      <c r="M2849">
        <v>468</v>
      </c>
    </row>
    <row r="2850" spans="1:13" x14ac:dyDescent="0.25">
      <c r="A2850">
        <v>328.717456476763</v>
      </c>
      <c r="B2850">
        <v>5.6563155631450597E-2</v>
      </c>
      <c r="C2850">
        <v>434</v>
      </c>
      <c r="D2850">
        <v>14.4175618896261</v>
      </c>
      <c r="F2850">
        <v>298.97744507598702</v>
      </c>
      <c r="G2850">
        <v>0.15568907624040701</v>
      </c>
      <c r="H2850">
        <v>489</v>
      </c>
      <c r="I2850">
        <v>11.597549127647699</v>
      </c>
      <c r="J2850">
        <v>328</v>
      </c>
      <c r="K2850">
        <v>672</v>
      </c>
      <c r="L2850">
        <v>780</v>
      </c>
      <c r="M2850">
        <v>468</v>
      </c>
    </row>
    <row r="2851" spans="1:13" x14ac:dyDescent="0.25">
      <c r="A2851">
        <v>328.717456476763</v>
      </c>
      <c r="B2851">
        <v>5.65678635280508E-2</v>
      </c>
      <c r="C2851">
        <v>434</v>
      </c>
      <c r="D2851">
        <v>14.4175618896261</v>
      </c>
      <c r="F2851">
        <v>298.97744507598702</v>
      </c>
      <c r="G2851">
        <v>0.15421441170591499</v>
      </c>
      <c r="H2851">
        <v>489</v>
      </c>
      <c r="I2851">
        <v>11.597549127647699</v>
      </c>
      <c r="J2851">
        <v>328</v>
      </c>
      <c r="K2851">
        <v>672</v>
      </c>
      <c r="L2851">
        <v>780</v>
      </c>
      <c r="M2851">
        <v>468</v>
      </c>
    </row>
    <row r="2852" spans="1:13" x14ac:dyDescent="0.25">
      <c r="A2852">
        <v>328.49281696439698</v>
      </c>
      <c r="B2852">
        <v>5.6059998983008098E-2</v>
      </c>
      <c r="C2852">
        <v>433</v>
      </c>
      <c r="D2852">
        <v>14.4940861896612</v>
      </c>
      <c r="F2852">
        <v>298.97744507598702</v>
      </c>
      <c r="G2852">
        <v>0.15404820443081901</v>
      </c>
      <c r="H2852">
        <v>489</v>
      </c>
      <c r="I2852">
        <v>11.597549127647699</v>
      </c>
      <c r="J2852">
        <v>328</v>
      </c>
      <c r="K2852">
        <v>672</v>
      </c>
      <c r="L2852">
        <v>780</v>
      </c>
      <c r="M2852">
        <v>468</v>
      </c>
    </row>
    <row r="2853" spans="1:13" x14ac:dyDescent="0.25">
      <c r="A2853">
        <v>328.49281696439698</v>
      </c>
      <c r="B2853">
        <v>5.66663542987998E-2</v>
      </c>
      <c r="C2853">
        <v>433</v>
      </c>
      <c r="D2853">
        <v>14.4940861896612</v>
      </c>
      <c r="F2853">
        <v>298.97744507598702</v>
      </c>
      <c r="G2853">
        <v>0.15361237890971499</v>
      </c>
      <c r="H2853">
        <v>489</v>
      </c>
      <c r="I2853">
        <v>11.597549127647699</v>
      </c>
      <c r="J2853">
        <v>328</v>
      </c>
      <c r="K2853">
        <v>672</v>
      </c>
      <c r="L2853">
        <v>780</v>
      </c>
      <c r="M2853">
        <v>468</v>
      </c>
    </row>
    <row r="2854" spans="1:13" x14ac:dyDescent="0.25">
      <c r="A2854">
        <v>328.49281696439698</v>
      </c>
      <c r="B2854">
        <v>5.6755738766036297E-2</v>
      </c>
      <c r="C2854">
        <v>433</v>
      </c>
      <c r="D2854">
        <v>14.4940861896612</v>
      </c>
      <c r="F2854">
        <v>298.76973146595998</v>
      </c>
      <c r="G2854">
        <v>0.15484024845542399</v>
      </c>
      <c r="H2854">
        <v>481</v>
      </c>
      <c r="I2854">
        <v>11.145825848449</v>
      </c>
      <c r="J2854">
        <v>328</v>
      </c>
      <c r="K2854">
        <v>672</v>
      </c>
      <c r="L2854">
        <v>780</v>
      </c>
      <c r="M2854">
        <v>468</v>
      </c>
    </row>
    <row r="2855" spans="1:13" x14ac:dyDescent="0.25">
      <c r="A2855">
        <v>328.49281696439698</v>
      </c>
      <c r="B2855">
        <v>5.6244381524296401E-2</v>
      </c>
      <c r="C2855">
        <v>433</v>
      </c>
      <c r="D2855">
        <v>14.4940861896612</v>
      </c>
      <c r="F2855">
        <v>298.76973146595998</v>
      </c>
      <c r="G2855">
        <v>0.153984854949519</v>
      </c>
      <c r="H2855">
        <v>481</v>
      </c>
      <c r="I2855">
        <v>11.145825848449</v>
      </c>
      <c r="J2855">
        <v>389</v>
      </c>
      <c r="K2855">
        <v>611</v>
      </c>
      <c r="L2855">
        <v>779</v>
      </c>
      <c r="M2855">
        <v>463</v>
      </c>
    </row>
    <row r="2856" spans="1:13" x14ac:dyDescent="0.25">
      <c r="A2856">
        <v>328.49281696439698</v>
      </c>
      <c r="B2856">
        <v>5.66785372633824E-2</v>
      </c>
      <c r="C2856">
        <v>433</v>
      </c>
      <c r="D2856">
        <v>14.4940861896612</v>
      </c>
      <c r="F2856">
        <v>298.76973146595998</v>
      </c>
      <c r="G2856">
        <v>0.154785490631903</v>
      </c>
      <c r="H2856">
        <v>481</v>
      </c>
      <c r="I2856">
        <v>11.145825848449</v>
      </c>
      <c r="J2856">
        <v>389</v>
      </c>
      <c r="K2856">
        <v>611</v>
      </c>
      <c r="L2856">
        <v>779</v>
      </c>
      <c r="M2856">
        <v>463</v>
      </c>
    </row>
    <row r="2857" spans="1:13" x14ac:dyDescent="0.25">
      <c r="A2857">
        <v>328.49281696439698</v>
      </c>
      <c r="B2857">
        <v>5.6716728323387901E-2</v>
      </c>
      <c r="C2857">
        <v>433</v>
      </c>
      <c r="D2857">
        <v>14.4940861896612</v>
      </c>
      <c r="F2857">
        <v>298.76973146595998</v>
      </c>
      <c r="G2857">
        <v>0.15504914005576001</v>
      </c>
      <c r="H2857">
        <v>481</v>
      </c>
      <c r="I2857">
        <v>11.145825848449</v>
      </c>
      <c r="J2857">
        <v>389</v>
      </c>
      <c r="K2857">
        <v>611</v>
      </c>
      <c r="L2857">
        <v>779</v>
      </c>
      <c r="M2857">
        <v>463</v>
      </c>
    </row>
    <row r="2858" spans="1:13" x14ac:dyDescent="0.25">
      <c r="A2858">
        <v>328.49281696439698</v>
      </c>
      <c r="B2858">
        <v>5.6869212659256901E-2</v>
      </c>
      <c r="C2858">
        <v>433</v>
      </c>
      <c r="D2858">
        <v>14.4940861896612</v>
      </c>
      <c r="F2858">
        <v>298.76973146595998</v>
      </c>
      <c r="G2858">
        <v>0.155488406937483</v>
      </c>
      <c r="H2858">
        <v>481</v>
      </c>
      <c r="I2858">
        <v>11.145825848449</v>
      </c>
      <c r="J2858">
        <v>389</v>
      </c>
      <c r="K2858">
        <v>611</v>
      </c>
      <c r="L2858">
        <v>779</v>
      </c>
      <c r="M2858">
        <v>463</v>
      </c>
    </row>
    <row r="2859" spans="1:13" x14ac:dyDescent="0.25">
      <c r="A2859">
        <v>328.49281696439698</v>
      </c>
      <c r="B2859">
        <v>5.7380708635255899E-2</v>
      </c>
      <c r="C2859">
        <v>433</v>
      </c>
      <c r="D2859">
        <v>14.4940861896612</v>
      </c>
      <c r="F2859">
        <v>298.76973146595998</v>
      </c>
      <c r="G2859">
        <v>0.155762425995776</v>
      </c>
      <c r="H2859">
        <v>481</v>
      </c>
      <c r="I2859">
        <v>11.145825848449</v>
      </c>
      <c r="J2859">
        <v>389</v>
      </c>
      <c r="K2859">
        <v>611</v>
      </c>
      <c r="L2859">
        <v>779</v>
      </c>
      <c r="M2859">
        <v>463</v>
      </c>
    </row>
    <row r="2860" spans="1:13" x14ac:dyDescent="0.25">
      <c r="A2860">
        <v>328.49281696439698</v>
      </c>
      <c r="B2860">
        <v>5.7278694926081203E-2</v>
      </c>
      <c r="C2860">
        <v>433</v>
      </c>
      <c r="D2860">
        <v>14.4940861896612</v>
      </c>
      <c r="F2860">
        <v>298.76973146595998</v>
      </c>
      <c r="G2860">
        <v>0.15433970119571</v>
      </c>
      <c r="H2860">
        <v>481</v>
      </c>
      <c r="I2860">
        <v>11.145825848449</v>
      </c>
      <c r="J2860">
        <v>389</v>
      </c>
      <c r="K2860">
        <v>611</v>
      </c>
      <c r="L2860">
        <v>779</v>
      </c>
      <c r="M2860">
        <v>463</v>
      </c>
    </row>
    <row r="2861" spans="1:13" x14ac:dyDescent="0.25">
      <c r="A2861">
        <v>328.17032638075801</v>
      </c>
      <c r="B2861">
        <v>5.6823756199157097E-2</v>
      </c>
      <c r="C2861">
        <v>429</v>
      </c>
      <c r="D2861">
        <v>14.4881355895195</v>
      </c>
      <c r="F2861">
        <v>298.76973146595998</v>
      </c>
      <c r="G2861">
        <v>0.155537560152545</v>
      </c>
      <c r="H2861">
        <v>481</v>
      </c>
      <c r="I2861">
        <v>11.145825848449</v>
      </c>
      <c r="J2861">
        <v>389</v>
      </c>
      <c r="K2861">
        <v>611</v>
      </c>
      <c r="L2861">
        <v>779</v>
      </c>
      <c r="M2861">
        <v>463</v>
      </c>
    </row>
    <row r="2862" spans="1:13" x14ac:dyDescent="0.25">
      <c r="A2862">
        <v>328.17032638075801</v>
      </c>
      <c r="B2862">
        <v>5.6721756795713403E-2</v>
      </c>
      <c r="C2862">
        <v>429</v>
      </c>
      <c r="D2862">
        <v>14.4881355895195</v>
      </c>
      <c r="F2862">
        <v>298.41632983065199</v>
      </c>
      <c r="G2862">
        <v>0.15728854912322501</v>
      </c>
      <c r="H2862">
        <v>519</v>
      </c>
      <c r="I2862">
        <v>10.864975546486701</v>
      </c>
      <c r="J2862">
        <v>389</v>
      </c>
      <c r="K2862">
        <v>611</v>
      </c>
      <c r="L2862">
        <v>779</v>
      </c>
      <c r="M2862">
        <v>463</v>
      </c>
    </row>
    <row r="2863" spans="1:13" x14ac:dyDescent="0.25">
      <c r="A2863">
        <v>328.17032638075801</v>
      </c>
      <c r="B2863">
        <v>5.7139952353189097E-2</v>
      </c>
      <c r="C2863">
        <v>429</v>
      </c>
      <c r="D2863">
        <v>14.4881355895195</v>
      </c>
      <c r="F2863">
        <v>298.41632983065199</v>
      </c>
      <c r="G2863">
        <v>0.156343358782634</v>
      </c>
      <c r="H2863">
        <v>519</v>
      </c>
      <c r="I2863">
        <v>10.864975546486701</v>
      </c>
      <c r="J2863">
        <v>389</v>
      </c>
      <c r="K2863">
        <v>611</v>
      </c>
      <c r="L2863">
        <v>779</v>
      </c>
      <c r="M2863">
        <v>463</v>
      </c>
    </row>
    <row r="2864" spans="1:13" x14ac:dyDescent="0.25">
      <c r="A2864">
        <v>328.17032638075801</v>
      </c>
      <c r="B2864">
        <v>5.7395166894539398E-2</v>
      </c>
      <c r="C2864">
        <v>429</v>
      </c>
      <c r="D2864">
        <v>14.4881355895195</v>
      </c>
      <c r="F2864">
        <v>298.41632983065199</v>
      </c>
      <c r="G2864">
        <v>0.155998159345135</v>
      </c>
      <c r="H2864">
        <v>519</v>
      </c>
      <c r="I2864">
        <v>10.864975546486701</v>
      </c>
      <c r="J2864">
        <v>389</v>
      </c>
      <c r="K2864">
        <v>611</v>
      </c>
      <c r="L2864">
        <v>779</v>
      </c>
      <c r="M2864">
        <v>463</v>
      </c>
    </row>
    <row r="2865" spans="1:13" x14ac:dyDescent="0.25">
      <c r="A2865">
        <v>328.17032638075801</v>
      </c>
      <c r="B2865">
        <v>5.75398820561899E-2</v>
      </c>
      <c r="C2865">
        <v>429</v>
      </c>
      <c r="D2865">
        <v>14.4881355895195</v>
      </c>
      <c r="F2865">
        <v>298.41632983065199</v>
      </c>
      <c r="G2865">
        <v>0.15438963707325301</v>
      </c>
      <c r="H2865">
        <v>519</v>
      </c>
      <c r="I2865">
        <v>10.864975546486701</v>
      </c>
      <c r="J2865">
        <v>389</v>
      </c>
      <c r="K2865">
        <v>611</v>
      </c>
      <c r="L2865">
        <v>779</v>
      </c>
      <c r="M2865">
        <v>463</v>
      </c>
    </row>
    <row r="2866" spans="1:13" x14ac:dyDescent="0.25">
      <c r="A2866">
        <v>328.17032638075801</v>
      </c>
      <c r="B2866">
        <v>5.7415740775918302E-2</v>
      </c>
      <c r="C2866">
        <v>429</v>
      </c>
      <c r="D2866">
        <v>14.4881355895195</v>
      </c>
      <c r="F2866">
        <v>298.41632983065199</v>
      </c>
      <c r="G2866">
        <v>0.15384228077472001</v>
      </c>
      <c r="H2866">
        <v>519</v>
      </c>
      <c r="I2866">
        <v>10.864975546486701</v>
      </c>
      <c r="J2866">
        <v>389</v>
      </c>
      <c r="K2866">
        <v>611</v>
      </c>
      <c r="L2866">
        <v>779</v>
      </c>
      <c r="M2866">
        <v>463</v>
      </c>
    </row>
    <row r="2867" spans="1:13" x14ac:dyDescent="0.25">
      <c r="A2867">
        <v>328.17032638075801</v>
      </c>
      <c r="B2867">
        <v>5.8083605841423601E-2</v>
      </c>
      <c r="C2867">
        <v>429</v>
      </c>
      <c r="D2867">
        <v>14.4881355895195</v>
      </c>
      <c r="F2867">
        <v>298.41632983065199</v>
      </c>
      <c r="G2867">
        <v>0.15027797369726101</v>
      </c>
      <c r="H2867">
        <v>519</v>
      </c>
      <c r="I2867">
        <v>10.864975546486701</v>
      </c>
      <c r="J2867">
        <v>389</v>
      </c>
      <c r="K2867">
        <v>611</v>
      </c>
      <c r="L2867">
        <v>779</v>
      </c>
      <c r="M2867">
        <v>463</v>
      </c>
    </row>
    <row r="2868" spans="1:13" x14ac:dyDescent="0.25">
      <c r="A2868">
        <v>328.17032638075801</v>
      </c>
      <c r="B2868">
        <v>5.7798281744889303E-2</v>
      </c>
      <c r="C2868">
        <v>429</v>
      </c>
      <c r="D2868">
        <v>14.4881355895195</v>
      </c>
      <c r="F2868">
        <v>298.41632983065199</v>
      </c>
      <c r="G2868">
        <v>0.15092428051088</v>
      </c>
      <c r="H2868">
        <v>519</v>
      </c>
      <c r="I2868">
        <v>10.864975546486701</v>
      </c>
      <c r="J2868">
        <v>389</v>
      </c>
      <c r="K2868">
        <v>611</v>
      </c>
      <c r="L2868">
        <v>779</v>
      </c>
      <c r="M2868">
        <v>463</v>
      </c>
    </row>
    <row r="2869" spans="1:13" x14ac:dyDescent="0.25">
      <c r="A2869">
        <v>328.17032638075801</v>
      </c>
      <c r="B2869">
        <v>5.8158601662215897E-2</v>
      </c>
      <c r="C2869">
        <v>429</v>
      </c>
      <c r="D2869">
        <v>14.4881355895195</v>
      </c>
      <c r="F2869">
        <v>298.41632983065199</v>
      </c>
      <c r="G2869">
        <v>0.151255592865737</v>
      </c>
      <c r="H2869">
        <v>519</v>
      </c>
      <c r="I2869">
        <v>10.864975546486701</v>
      </c>
      <c r="J2869">
        <v>389</v>
      </c>
      <c r="K2869">
        <v>611</v>
      </c>
      <c r="L2869">
        <v>779</v>
      </c>
      <c r="M2869">
        <v>463</v>
      </c>
    </row>
    <row r="2870" spans="1:13" x14ac:dyDescent="0.25">
      <c r="A2870">
        <v>328.17032638075801</v>
      </c>
      <c r="B2870">
        <v>5.8208621726639098E-2</v>
      </c>
      <c r="C2870">
        <v>429</v>
      </c>
      <c r="D2870">
        <v>14.4881355895195</v>
      </c>
      <c r="F2870">
        <v>298.41632983065199</v>
      </c>
      <c r="G2870">
        <v>0.15119479596165</v>
      </c>
      <c r="H2870">
        <v>519</v>
      </c>
      <c r="I2870">
        <v>10.864975546486701</v>
      </c>
      <c r="J2870">
        <v>389</v>
      </c>
      <c r="K2870">
        <v>611</v>
      </c>
      <c r="L2870">
        <v>779</v>
      </c>
      <c r="M2870">
        <v>463</v>
      </c>
    </row>
    <row r="2871" spans="1:13" x14ac:dyDescent="0.25">
      <c r="A2871">
        <v>328.17032638075801</v>
      </c>
      <c r="B2871">
        <v>5.8372249195707E-2</v>
      </c>
      <c r="C2871">
        <v>429</v>
      </c>
      <c r="D2871">
        <v>14.4881355895195</v>
      </c>
      <c r="F2871">
        <v>298.41632983065199</v>
      </c>
      <c r="G2871">
        <v>0.15185189886046599</v>
      </c>
      <c r="H2871">
        <v>519</v>
      </c>
      <c r="I2871">
        <v>10.864975546486701</v>
      </c>
      <c r="J2871">
        <v>389</v>
      </c>
      <c r="K2871">
        <v>611</v>
      </c>
      <c r="L2871">
        <v>779</v>
      </c>
      <c r="M2871">
        <v>463</v>
      </c>
    </row>
    <row r="2872" spans="1:13" x14ac:dyDescent="0.25">
      <c r="A2872">
        <v>328.17032638075801</v>
      </c>
      <c r="B2872">
        <v>5.8289442299651002E-2</v>
      </c>
      <c r="C2872">
        <v>429</v>
      </c>
      <c r="D2872">
        <v>14.4881355895195</v>
      </c>
      <c r="F2872">
        <v>298.41632983065199</v>
      </c>
      <c r="G2872">
        <v>0.152806105868146</v>
      </c>
      <c r="H2872">
        <v>519</v>
      </c>
      <c r="I2872">
        <v>10.864975546486701</v>
      </c>
      <c r="J2872">
        <v>389</v>
      </c>
      <c r="K2872">
        <v>611</v>
      </c>
      <c r="L2872">
        <v>779</v>
      </c>
      <c r="M2872">
        <v>463</v>
      </c>
    </row>
    <row r="2873" spans="1:13" x14ac:dyDescent="0.25">
      <c r="A2873">
        <v>328.17032638075801</v>
      </c>
      <c r="B2873">
        <v>5.81389792383568E-2</v>
      </c>
      <c r="C2873">
        <v>429</v>
      </c>
      <c r="D2873">
        <v>14.4881355895195</v>
      </c>
      <c r="F2873">
        <v>298.41632983065199</v>
      </c>
      <c r="G2873">
        <v>0.15277523420910499</v>
      </c>
      <c r="H2873">
        <v>519</v>
      </c>
      <c r="I2873">
        <v>10.864975546486701</v>
      </c>
      <c r="J2873">
        <v>389</v>
      </c>
      <c r="K2873">
        <v>611</v>
      </c>
      <c r="L2873">
        <v>779</v>
      </c>
      <c r="M2873">
        <v>463</v>
      </c>
    </row>
    <row r="2874" spans="1:13" x14ac:dyDescent="0.25">
      <c r="A2874">
        <v>328.17032638075801</v>
      </c>
      <c r="B2874">
        <v>5.7065038202221002E-2</v>
      </c>
      <c r="C2874">
        <v>429</v>
      </c>
      <c r="D2874">
        <v>14.4881355895195</v>
      </c>
      <c r="F2874">
        <v>298.41632983065199</v>
      </c>
      <c r="G2874">
        <v>0.15579871500231701</v>
      </c>
      <c r="H2874">
        <v>519</v>
      </c>
      <c r="I2874">
        <v>10.864975546486701</v>
      </c>
      <c r="J2874">
        <v>389</v>
      </c>
      <c r="K2874">
        <v>611</v>
      </c>
      <c r="L2874">
        <v>779</v>
      </c>
      <c r="M2874">
        <v>463</v>
      </c>
    </row>
    <row r="2875" spans="1:13" x14ac:dyDescent="0.25">
      <c r="A2875">
        <v>328.17032638075801</v>
      </c>
      <c r="B2875">
        <v>5.7224371005893199E-2</v>
      </c>
      <c r="C2875">
        <v>429</v>
      </c>
      <c r="D2875">
        <v>14.4881355895195</v>
      </c>
      <c r="F2875">
        <v>298.41632983065199</v>
      </c>
      <c r="G2875">
        <v>0.15718314459785199</v>
      </c>
      <c r="H2875">
        <v>519</v>
      </c>
      <c r="I2875">
        <v>10.864975546486701</v>
      </c>
      <c r="J2875">
        <v>389</v>
      </c>
      <c r="K2875">
        <v>611</v>
      </c>
      <c r="L2875">
        <v>779</v>
      </c>
      <c r="M2875">
        <v>463</v>
      </c>
    </row>
    <row r="2876" spans="1:13" x14ac:dyDescent="0.25">
      <c r="A2876">
        <v>328.17032638075801</v>
      </c>
      <c r="B2876">
        <v>5.72186901314626E-2</v>
      </c>
      <c r="C2876">
        <v>429</v>
      </c>
      <c r="D2876">
        <v>14.4881355895195</v>
      </c>
      <c r="F2876">
        <v>298.41632983065199</v>
      </c>
      <c r="G2876">
        <v>0.157279301011124</v>
      </c>
      <c r="H2876">
        <v>519</v>
      </c>
      <c r="I2876">
        <v>10.864975546486701</v>
      </c>
      <c r="J2876">
        <v>389</v>
      </c>
      <c r="K2876">
        <v>611</v>
      </c>
      <c r="L2876">
        <v>779</v>
      </c>
      <c r="M2876">
        <v>463</v>
      </c>
    </row>
    <row r="2877" spans="1:13" x14ac:dyDescent="0.25">
      <c r="A2877">
        <v>328.011897395598</v>
      </c>
      <c r="B2877">
        <v>5.7597296364224997E-2</v>
      </c>
      <c r="C2877">
        <v>433</v>
      </c>
      <c r="D2877">
        <v>14.3965614442714</v>
      </c>
      <c r="F2877">
        <v>297.90661698719498</v>
      </c>
      <c r="G2877">
        <v>0.156545755011958</v>
      </c>
      <c r="H2877">
        <v>491</v>
      </c>
      <c r="I2877">
        <v>11.5470692145173</v>
      </c>
      <c r="J2877">
        <v>389</v>
      </c>
      <c r="K2877">
        <v>611</v>
      </c>
      <c r="L2877">
        <v>779</v>
      </c>
      <c r="M2877">
        <v>463</v>
      </c>
    </row>
    <row r="2878" spans="1:13" x14ac:dyDescent="0.25">
      <c r="A2878">
        <v>328.011897395598</v>
      </c>
      <c r="B2878">
        <v>5.7612409589969799E-2</v>
      </c>
      <c r="C2878">
        <v>433</v>
      </c>
      <c r="D2878">
        <v>14.3965614442714</v>
      </c>
      <c r="F2878">
        <v>297.90661698719498</v>
      </c>
      <c r="G2878">
        <v>0.15737358345511299</v>
      </c>
      <c r="H2878">
        <v>491</v>
      </c>
      <c r="I2878">
        <v>11.5470692145173</v>
      </c>
      <c r="J2878">
        <v>389</v>
      </c>
      <c r="K2878">
        <v>611</v>
      </c>
      <c r="L2878">
        <v>779</v>
      </c>
      <c r="M2878">
        <v>463</v>
      </c>
    </row>
    <row r="2879" spans="1:13" x14ac:dyDescent="0.25">
      <c r="A2879">
        <v>328.011897395598</v>
      </c>
      <c r="B2879">
        <v>5.7221034402304E-2</v>
      </c>
      <c r="C2879">
        <v>433</v>
      </c>
      <c r="D2879">
        <v>14.3965614442714</v>
      </c>
      <c r="F2879">
        <v>297.90661698719498</v>
      </c>
      <c r="G2879">
        <v>0.158367506275953</v>
      </c>
      <c r="H2879">
        <v>491</v>
      </c>
      <c r="I2879">
        <v>11.5470692145173</v>
      </c>
      <c r="J2879">
        <v>389</v>
      </c>
      <c r="K2879">
        <v>611</v>
      </c>
      <c r="L2879">
        <v>779</v>
      </c>
      <c r="M2879">
        <v>463</v>
      </c>
    </row>
    <row r="2880" spans="1:13" x14ac:dyDescent="0.25">
      <c r="A2880">
        <v>328.011897395598</v>
      </c>
      <c r="B2880">
        <v>5.7400516078586497E-2</v>
      </c>
      <c r="C2880">
        <v>433</v>
      </c>
      <c r="D2880">
        <v>14.3965614442714</v>
      </c>
      <c r="F2880">
        <v>297.90661698719498</v>
      </c>
      <c r="G2880">
        <v>0.158712141924746</v>
      </c>
      <c r="H2880">
        <v>491</v>
      </c>
      <c r="I2880">
        <v>11.5470692145173</v>
      </c>
      <c r="J2880">
        <v>389</v>
      </c>
      <c r="K2880">
        <v>611</v>
      </c>
      <c r="L2880">
        <v>771</v>
      </c>
      <c r="M2880">
        <v>454</v>
      </c>
    </row>
    <row r="2881" spans="1:13" x14ac:dyDescent="0.25">
      <c r="A2881">
        <v>328.011897395598</v>
      </c>
      <c r="B2881">
        <v>5.7724806721009297E-2</v>
      </c>
      <c r="C2881">
        <v>433</v>
      </c>
      <c r="D2881">
        <v>14.3965614442714</v>
      </c>
      <c r="F2881">
        <v>297.90661698719498</v>
      </c>
      <c r="G2881">
        <v>0.158280878945465</v>
      </c>
      <c r="H2881">
        <v>491</v>
      </c>
      <c r="I2881">
        <v>11.5470692145173</v>
      </c>
      <c r="J2881">
        <v>389</v>
      </c>
      <c r="K2881">
        <v>611</v>
      </c>
      <c r="L2881">
        <v>771</v>
      </c>
      <c r="M2881">
        <v>454</v>
      </c>
    </row>
    <row r="2882" spans="1:13" x14ac:dyDescent="0.25">
      <c r="A2882">
        <v>328.011897395598</v>
      </c>
      <c r="B2882">
        <v>5.7923617090117702E-2</v>
      </c>
      <c r="C2882">
        <v>433</v>
      </c>
      <c r="D2882">
        <v>14.3965614442714</v>
      </c>
      <c r="F2882">
        <v>297.89108930830798</v>
      </c>
      <c r="G2882">
        <v>0.15832338358897199</v>
      </c>
      <c r="H2882">
        <v>489</v>
      </c>
      <c r="I2882">
        <v>11.6877138998825</v>
      </c>
      <c r="J2882">
        <v>389</v>
      </c>
      <c r="K2882">
        <v>611</v>
      </c>
      <c r="L2882">
        <v>771</v>
      </c>
      <c r="M2882">
        <v>454</v>
      </c>
    </row>
    <row r="2883" spans="1:13" x14ac:dyDescent="0.25">
      <c r="A2883">
        <v>328.011897395598</v>
      </c>
      <c r="B2883">
        <v>5.7563170452495399E-2</v>
      </c>
      <c r="C2883">
        <v>433</v>
      </c>
      <c r="D2883">
        <v>14.3965614442714</v>
      </c>
      <c r="F2883">
        <v>297.89108930830798</v>
      </c>
      <c r="G2883">
        <v>0.158090274065358</v>
      </c>
      <c r="H2883">
        <v>489</v>
      </c>
      <c r="I2883">
        <v>11.6877138998825</v>
      </c>
      <c r="J2883">
        <v>389</v>
      </c>
      <c r="K2883">
        <v>611</v>
      </c>
      <c r="L2883">
        <v>771</v>
      </c>
      <c r="M2883">
        <v>454</v>
      </c>
    </row>
    <row r="2884" spans="1:13" x14ac:dyDescent="0.25">
      <c r="A2884">
        <v>328.011897395598</v>
      </c>
      <c r="B2884">
        <v>5.7348149530702601E-2</v>
      </c>
      <c r="C2884">
        <v>433</v>
      </c>
      <c r="D2884">
        <v>14.3965614442714</v>
      </c>
      <c r="F2884">
        <v>297.89108930830798</v>
      </c>
      <c r="G2884">
        <v>0.15747516373590001</v>
      </c>
      <c r="H2884">
        <v>489</v>
      </c>
      <c r="I2884">
        <v>11.6877138998825</v>
      </c>
      <c r="J2884">
        <v>389</v>
      </c>
      <c r="K2884">
        <v>611</v>
      </c>
      <c r="L2884">
        <v>771</v>
      </c>
      <c r="M2884">
        <v>454</v>
      </c>
    </row>
    <row r="2885" spans="1:13" x14ac:dyDescent="0.25">
      <c r="A2885">
        <v>328.011897395598</v>
      </c>
      <c r="B2885">
        <v>5.76398951576058E-2</v>
      </c>
      <c r="C2885">
        <v>433</v>
      </c>
      <c r="D2885">
        <v>14.3965614442714</v>
      </c>
      <c r="F2885">
        <v>297.89108930830798</v>
      </c>
      <c r="G2885">
        <v>0.15619940618143999</v>
      </c>
      <c r="H2885">
        <v>489</v>
      </c>
      <c r="I2885">
        <v>11.6877138998825</v>
      </c>
      <c r="J2885">
        <v>389</v>
      </c>
      <c r="K2885">
        <v>611</v>
      </c>
      <c r="L2885">
        <v>771</v>
      </c>
      <c r="M2885">
        <v>454</v>
      </c>
    </row>
    <row r="2886" spans="1:13" x14ac:dyDescent="0.25">
      <c r="A2886">
        <v>328.011897395598</v>
      </c>
      <c r="B2886">
        <v>5.8330015147897402E-2</v>
      </c>
      <c r="C2886">
        <v>433</v>
      </c>
      <c r="D2886">
        <v>14.3965614442714</v>
      </c>
      <c r="F2886">
        <v>297.89108930830798</v>
      </c>
      <c r="G2886">
        <v>0.157652538906673</v>
      </c>
      <c r="H2886">
        <v>489</v>
      </c>
      <c r="I2886">
        <v>11.6877138998825</v>
      </c>
      <c r="J2886">
        <v>389</v>
      </c>
      <c r="K2886">
        <v>611</v>
      </c>
      <c r="L2886">
        <v>771</v>
      </c>
      <c r="M2886">
        <v>454</v>
      </c>
    </row>
    <row r="2887" spans="1:13" x14ac:dyDescent="0.25">
      <c r="A2887">
        <v>328.011897395598</v>
      </c>
      <c r="B2887">
        <v>5.8337895214815701E-2</v>
      </c>
      <c r="C2887">
        <v>433</v>
      </c>
      <c r="D2887">
        <v>14.3965614442714</v>
      </c>
      <c r="F2887">
        <v>297.89108930830798</v>
      </c>
      <c r="G2887">
        <v>0.15826883887224599</v>
      </c>
      <c r="H2887">
        <v>489</v>
      </c>
      <c r="I2887">
        <v>11.6877138998825</v>
      </c>
      <c r="J2887">
        <v>389</v>
      </c>
      <c r="K2887">
        <v>611</v>
      </c>
      <c r="L2887">
        <v>771</v>
      </c>
      <c r="M2887">
        <v>454</v>
      </c>
    </row>
    <row r="2888" spans="1:13" x14ac:dyDescent="0.25">
      <c r="A2888">
        <v>328.011897395598</v>
      </c>
      <c r="B2888">
        <v>5.87749504737103E-2</v>
      </c>
      <c r="C2888">
        <v>433</v>
      </c>
      <c r="D2888">
        <v>14.3965614442714</v>
      </c>
      <c r="F2888">
        <v>297.77418510755501</v>
      </c>
      <c r="G2888">
        <v>0.156974718337687</v>
      </c>
      <c r="H2888">
        <v>482</v>
      </c>
      <c r="I2888">
        <v>11.330193642526901</v>
      </c>
      <c r="J2888">
        <v>389</v>
      </c>
      <c r="K2888">
        <v>611</v>
      </c>
      <c r="L2888">
        <v>771</v>
      </c>
      <c r="M2888">
        <v>454</v>
      </c>
    </row>
    <row r="2889" spans="1:13" x14ac:dyDescent="0.25">
      <c r="A2889">
        <v>328.011897395598</v>
      </c>
      <c r="B2889">
        <v>5.8711375322951703E-2</v>
      </c>
      <c r="C2889">
        <v>433</v>
      </c>
      <c r="D2889">
        <v>14.3965614442714</v>
      </c>
      <c r="F2889">
        <v>297.77418510755501</v>
      </c>
      <c r="G2889">
        <v>0.15807755626683201</v>
      </c>
      <c r="H2889">
        <v>482</v>
      </c>
      <c r="I2889">
        <v>11.330193642526901</v>
      </c>
      <c r="J2889">
        <v>389</v>
      </c>
      <c r="K2889">
        <v>611</v>
      </c>
      <c r="L2889">
        <v>771</v>
      </c>
      <c r="M2889">
        <v>454</v>
      </c>
    </row>
    <row r="2890" spans="1:13" x14ac:dyDescent="0.25">
      <c r="A2890">
        <v>328.011897395598</v>
      </c>
      <c r="B2890">
        <v>5.8694939906733003E-2</v>
      </c>
      <c r="C2890">
        <v>433</v>
      </c>
      <c r="D2890">
        <v>14.3965614442714</v>
      </c>
      <c r="F2890">
        <v>297.77418510755501</v>
      </c>
      <c r="G2890">
        <v>0.16008475929017199</v>
      </c>
      <c r="H2890">
        <v>482</v>
      </c>
      <c r="I2890">
        <v>11.330193642526901</v>
      </c>
      <c r="J2890">
        <v>389</v>
      </c>
      <c r="K2890">
        <v>611</v>
      </c>
      <c r="L2890">
        <v>771</v>
      </c>
      <c r="M2890">
        <v>454</v>
      </c>
    </row>
    <row r="2891" spans="1:13" x14ac:dyDescent="0.25">
      <c r="A2891">
        <v>328.011897395598</v>
      </c>
      <c r="B2891">
        <v>5.9044386216660701E-2</v>
      </c>
      <c r="C2891">
        <v>433</v>
      </c>
      <c r="D2891">
        <v>14.3965614442714</v>
      </c>
      <c r="F2891">
        <v>297.77418510755501</v>
      </c>
      <c r="G2891">
        <v>0.159914769700332</v>
      </c>
      <c r="H2891">
        <v>482</v>
      </c>
      <c r="I2891">
        <v>11.330193642526901</v>
      </c>
      <c r="J2891">
        <v>389</v>
      </c>
      <c r="K2891">
        <v>611</v>
      </c>
      <c r="L2891">
        <v>771</v>
      </c>
      <c r="M2891">
        <v>454</v>
      </c>
    </row>
    <row r="2892" spans="1:13" x14ac:dyDescent="0.25">
      <c r="A2892">
        <v>328.011897395598</v>
      </c>
      <c r="B2892">
        <v>5.8873219535415001E-2</v>
      </c>
      <c r="C2892">
        <v>433</v>
      </c>
      <c r="D2892">
        <v>14.3965614442714</v>
      </c>
      <c r="F2892">
        <v>297.77418510755501</v>
      </c>
      <c r="G2892">
        <v>0.160820577551573</v>
      </c>
      <c r="H2892">
        <v>482</v>
      </c>
      <c r="I2892">
        <v>11.330193642526901</v>
      </c>
      <c r="J2892">
        <v>389</v>
      </c>
      <c r="K2892">
        <v>611</v>
      </c>
      <c r="L2892">
        <v>771</v>
      </c>
      <c r="M2892">
        <v>454</v>
      </c>
    </row>
    <row r="2893" spans="1:13" x14ac:dyDescent="0.25">
      <c r="A2893">
        <v>328.011897395598</v>
      </c>
      <c r="B2893">
        <v>5.9137026080825203E-2</v>
      </c>
      <c r="C2893">
        <v>433</v>
      </c>
      <c r="D2893">
        <v>14.3965614442714</v>
      </c>
      <c r="F2893">
        <v>297.77418510755501</v>
      </c>
      <c r="G2893">
        <v>0.16116700582369101</v>
      </c>
      <c r="H2893">
        <v>482</v>
      </c>
      <c r="I2893">
        <v>11.330193642526901</v>
      </c>
      <c r="J2893">
        <v>389</v>
      </c>
      <c r="K2893">
        <v>611</v>
      </c>
      <c r="L2893">
        <v>771</v>
      </c>
      <c r="M2893">
        <v>454</v>
      </c>
    </row>
    <row r="2894" spans="1:13" x14ac:dyDescent="0.25">
      <c r="A2894">
        <v>328.011897395598</v>
      </c>
      <c r="B2894">
        <v>5.9124794953245803E-2</v>
      </c>
      <c r="C2894">
        <v>433</v>
      </c>
      <c r="D2894">
        <v>14.3965614442714</v>
      </c>
      <c r="F2894">
        <v>297.77418510755501</v>
      </c>
      <c r="G2894">
        <v>0.167133455088879</v>
      </c>
      <c r="H2894">
        <v>482</v>
      </c>
      <c r="I2894">
        <v>11.330193642526901</v>
      </c>
      <c r="J2894">
        <v>389</v>
      </c>
      <c r="K2894">
        <v>611</v>
      </c>
      <c r="L2894">
        <v>771</v>
      </c>
      <c r="M2894">
        <v>454</v>
      </c>
    </row>
    <row r="2895" spans="1:13" x14ac:dyDescent="0.25">
      <c r="A2895">
        <v>328.011897395598</v>
      </c>
      <c r="B2895">
        <v>5.8895624652455202E-2</v>
      </c>
      <c r="C2895">
        <v>433</v>
      </c>
      <c r="D2895">
        <v>14.3965614442714</v>
      </c>
      <c r="F2895">
        <v>297.77418510755501</v>
      </c>
      <c r="G2895">
        <v>0.16837112668933499</v>
      </c>
      <c r="H2895">
        <v>482</v>
      </c>
      <c r="I2895">
        <v>11.330193642526901</v>
      </c>
      <c r="J2895">
        <v>389</v>
      </c>
      <c r="K2895">
        <v>611</v>
      </c>
      <c r="L2895">
        <v>771</v>
      </c>
      <c r="M2895">
        <v>454</v>
      </c>
    </row>
    <row r="2896" spans="1:13" x14ac:dyDescent="0.25">
      <c r="A2896">
        <v>328.011897395598</v>
      </c>
      <c r="B2896">
        <v>5.8701169764815403E-2</v>
      </c>
      <c r="C2896">
        <v>433</v>
      </c>
      <c r="D2896">
        <v>14.3965614442714</v>
      </c>
      <c r="F2896">
        <v>297.77418510755501</v>
      </c>
      <c r="G2896">
        <v>0.16924523682317799</v>
      </c>
      <c r="H2896">
        <v>482</v>
      </c>
      <c r="I2896">
        <v>11.330193642526901</v>
      </c>
      <c r="J2896">
        <v>389</v>
      </c>
      <c r="K2896">
        <v>611</v>
      </c>
      <c r="L2896">
        <v>771</v>
      </c>
      <c r="M2896">
        <v>454</v>
      </c>
    </row>
    <row r="2897" spans="1:13" x14ac:dyDescent="0.25">
      <c r="A2897">
        <v>328.011897395598</v>
      </c>
      <c r="B2897">
        <v>5.8479823770431802E-2</v>
      </c>
      <c r="C2897">
        <v>433</v>
      </c>
      <c r="D2897">
        <v>14.3965614442714</v>
      </c>
      <c r="F2897">
        <v>297.77418510755501</v>
      </c>
      <c r="G2897">
        <v>0.17026949912915301</v>
      </c>
      <c r="H2897">
        <v>482</v>
      </c>
      <c r="I2897">
        <v>11.330193642526901</v>
      </c>
      <c r="J2897">
        <v>389</v>
      </c>
      <c r="K2897">
        <v>611</v>
      </c>
      <c r="L2897">
        <v>771</v>
      </c>
      <c r="M2897">
        <v>454</v>
      </c>
    </row>
    <row r="2898" spans="1:13" x14ac:dyDescent="0.25">
      <c r="A2898">
        <v>328.011897395598</v>
      </c>
      <c r="B2898">
        <v>5.8194218432524897E-2</v>
      </c>
      <c r="C2898">
        <v>433</v>
      </c>
      <c r="D2898">
        <v>14.3965614442714</v>
      </c>
      <c r="F2898">
        <v>297.77418510755501</v>
      </c>
      <c r="G2898">
        <v>0.169106756580235</v>
      </c>
      <c r="H2898">
        <v>482</v>
      </c>
      <c r="I2898">
        <v>11.330193642526901</v>
      </c>
      <c r="J2898">
        <v>389</v>
      </c>
      <c r="K2898">
        <v>611</v>
      </c>
      <c r="L2898">
        <v>771</v>
      </c>
      <c r="M2898">
        <v>454</v>
      </c>
    </row>
    <row r="2899" spans="1:13" x14ac:dyDescent="0.25">
      <c r="A2899">
        <v>328.011897395598</v>
      </c>
      <c r="B2899">
        <v>5.8006439823901197E-2</v>
      </c>
      <c r="C2899">
        <v>433</v>
      </c>
      <c r="D2899">
        <v>14.3965614442714</v>
      </c>
      <c r="F2899">
        <v>297.77418510755501</v>
      </c>
      <c r="G2899">
        <v>0.16623207829827899</v>
      </c>
      <c r="H2899">
        <v>482</v>
      </c>
      <c r="I2899">
        <v>11.330193642526901</v>
      </c>
      <c r="J2899">
        <v>389</v>
      </c>
      <c r="K2899">
        <v>611</v>
      </c>
      <c r="L2899">
        <v>771</v>
      </c>
      <c r="M2899">
        <v>454</v>
      </c>
    </row>
    <row r="2900" spans="1:13" x14ac:dyDescent="0.25">
      <c r="A2900">
        <v>328.011897395598</v>
      </c>
      <c r="B2900">
        <v>5.8617713259706002E-2</v>
      </c>
      <c r="C2900">
        <v>433</v>
      </c>
      <c r="D2900">
        <v>14.3965614442714</v>
      </c>
      <c r="F2900">
        <v>297.77418510755501</v>
      </c>
      <c r="G2900">
        <v>0.16582643583696599</v>
      </c>
      <c r="H2900">
        <v>482</v>
      </c>
      <c r="I2900">
        <v>11.330193642526901</v>
      </c>
      <c r="J2900">
        <v>389</v>
      </c>
      <c r="K2900">
        <v>611</v>
      </c>
      <c r="L2900">
        <v>771</v>
      </c>
      <c r="M2900">
        <v>454</v>
      </c>
    </row>
    <row r="2901" spans="1:13" x14ac:dyDescent="0.25">
      <c r="A2901">
        <v>328.011897395598</v>
      </c>
      <c r="B2901">
        <v>5.8734480812919397E-2</v>
      </c>
      <c r="C2901">
        <v>433</v>
      </c>
      <c r="D2901">
        <v>14.3965614442714</v>
      </c>
      <c r="F2901">
        <v>297.77418510755501</v>
      </c>
      <c r="G2901">
        <v>0.167465282551295</v>
      </c>
      <c r="H2901">
        <v>482</v>
      </c>
      <c r="I2901">
        <v>11.330193642526901</v>
      </c>
      <c r="J2901">
        <v>389</v>
      </c>
      <c r="K2901">
        <v>611</v>
      </c>
      <c r="L2901">
        <v>771</v>
      </c>
      <c r="M2901">
        <v>454</v>
      </c>
    </row>
    <row r="2902" spans="1:13" x14ac:dyDescent="0.25">
      <c r="A2902">
        <v>328.011897395598</v>
      </c>
      <c r="B2902">
        <v>5.8670346752822303E-2</v>
      </c>
      <c r="C2902">
        <v>433</v>
      </c>
      <c r="D2902">
        <v>14.3965614442714</v>
      </c>
      <c r="F2902">
        <v>297.77418510755501</v>
      </c>
      <c r="G2902">
        <v>0.16685424941891999</v>
      </c>
      <c r="H2902">
        <v>482</v>
      </c>
      <c r="I2902">
        <v>11.330193642526901</v>
      </c>
      <c r="J2902">
        <v>389</v>
      </c>
      <c r="K2902">
        <v>611</v>
      </c>
      <c r="L2902">
        <v>771</v>
      </c>
      <c r="M2902">
        <v>454</v>
      </c>
    </row>
    <row r="2903" spans="1:13" x14ac:dyDescent="0.25">
      <c r="A2903">
        <v>328.011897395598</v>
      </c>
      <c r="B2903">
        <v>5.8566796314435399E-2</v>
      </c>
      <c r="C2903">
        <v>433</v>
      </c>
      <c r="D2903">
        <v>14.3965614442714</v>
      </c>
      <c r="F2903">
        <v>297.77418510755501</v>
      </c>
      <c r="G2903">
        <v>0.16731430843459699</v>
      </c>
      <c r="H2903">
        <v>482</v>
      </c>
      <c r="I2903">
        <v>11.330193642526901</v>
      </c>
      <c r="J2903">
        <v>389</v>
      </c>
      <c r="K2903">
        <v>611</v>
      </c>
      <c r="L2903">
        <v>771</v>
      </c>
      <c r="M2903">
        <v>454</v>
      </c>
    </row>
    <row r="2904" spans="1:13" x14ac:dyDescent="0.25">
      <c r="A2904">
        <v>328.011897395598</v>
      </c>
      <c r="B2904">
        <v>5.8501481605942797E-2</v>
      </c>
      <c r="C2904">
        <v>433</v>
      </c>
      <c r="D2904">
        <v>14.3965614442714</v>
      </c>
      <c r="F2904">
        <v>297.77418510755501</v>
      </c>
      <c r="G2904">
        <v>0.16766903506612901</v>
      </c>
      <c r="H2904">
        <v>482</v>
      </c>
      <c r="I2904">
        <v>11.330193642526901</v>
      </c>
      <c r="J2904">
        <v>389</v>
      </c>
      <c r="K2904">
        <v>611</v>
      </c>
      <c r="L2904">
        <v>771</v>
      </c>
      <c r="M2904">
        <v>454</v>
      </c>
    </row>
    <row r="2905" spans="1:13" x14ac:dyDescent="0.25">
      <c r="A2905">
        <v>328.011897395598</v>
      </c>
      <c r="B2905">
        <v>5.8448631615404298E-2</v>
      </c>
      <c r="C2905">
        <v>433</v>
      </c>
      <c r="D2905">
        <v>14.3965614442714</v>
      </c>
      <c r="F2905">
        <v>297.77418510755501</v>
      </c>
      <c r="G2905">
        <v>0.16856922717529799</v>
      </c>
      <c r="H2905">
        <v>482</v>
      </c>
      <c r="I2905">
        <v>11.330193642526901</v>
      </c>
      <c r="J2905">
        <v>394</v>
      </c>
      <c r="K2905">
        <v>606</v>
      </c>
      <c r="L2905">
        <v>770</v>
      </c>
      <c r="M2905">
        <v>453</v>
      </c>
    </row>
    <row r="2906" spans="1:13" x14ac:dyDescent="0.25">
      <c r="A2906">
        <v>328.011897395598</v>
      </c>
      <c r="B2906">
        <v>5.8526560562051001E-2</v>
      </c>
      <c r="C2906">
        <v>433</v>
      </c>
      <c r="D2906">
        <v>14.3965614442714</v>
      </c>
      <c r="F2906">
        <v>297.77418510755501</v>
      </c>
      <c r="G2906">
        <v>0.16638215874299001</v>
      </c>
      <c r="H2906">
        <v>482</v>
      </c>
      <c r="I2906">
        <v>11.330193642526901</v>
      </c>
      <c r="J2906">
        <v>394</v>
      </c>
      <c r="K2906">
        <v>606</v>
      </c>
      <c r="L2906">
        <v>770</v>
      </c>
      <c r="M2906">
        <v>453</v>
      </c>
    </row>
    <row r="2907" spans="1:13" x14ac:dyDescent="0.25">
      <c r="A2907">
        <v>328.011897395598</v>
      </c>
      <c r="B2907">
        <v>5.8371056648308703E-2</v>
      </c>
      <c r="C2907">
        <v>433</v>
      </c>
      <c r="D2907">
        <v>14.3965614442714</v>
      </c>
      <c r="F2907">
        <v>297.77418510755501</v>
      </c>
      <c r="G2907">
        <v>0.164397576471292</v>
      </c>
      <c r="H2907">
        <v>482</v>
      </c>
      <c r="I2907">
        <v>11.330193642526901</v>
      </c>
      <c r="J2907">
        <v>394</v>
      </c>
      <c r="K2907">
        <v>606</v>
      </c>
      <c r="L2907">
        <v>770</v>
      </c>
      <c r="M2907">
        <v>453</v>
      </c>
    </row>
    <row r="2908" spans="1:13" x14ac:dyDescent="0.25">
      <c r="A2908">
        <v>328.011897395598</v>
      </c>
      <c r="B2908">
        <v>5.81186852434055E-2</v>
      </c>
      <c r="C2908">
        <v>433</v>
      </c>
      <c r="D2908">
        <v>14.3965614442714</v>
      </c>
      <c r="F2908">
        <v>297.77418510755501</v>
      </c>
      <c r="G2908">
        <v>0.163196002139368</v>
      </c>
      <c r="H2908">
        <v>482</v>
      </c>
      <c r="I2908">
        <v>11.330193642526901</v>
      </c>
      <c r="J2908">
        <v>394</v>
      </c>
      <c r="K2908">
        <v>606</v>
      </c>
      <c r="L2908">
        <v>770</v>
      </c>
      <c r="M2908">
        <v>453</v>
      </c>
    </row>
    <row r="2909" spans="1:13" x14ac:dyDescent="0.25">
      <c r="A2909">
        <v>328.011897395598</v>
      </c>
      <c r="B2909">
        <v>5.8871770407368899E-2</v>
      </c>
      <c r="C2909">
        <v>433</v>
      </c>
      <c r="D2909">
        <v>14.3965614442714</v>
      </c>
      <c r="F2909">
        <v>297.77418510755501</v>
      </c>
      <c r="G2909">
        <v>0.16262617938141</v>
      </c>
      <c r="H2909">
        <v>482</v>
      </c>
      <c r="I2909">
        <v>11.330193642526901</v>
      </c>
      <c r="J2909">
        <v>394</v>
      </c>
      <c r="K2909">
        <v>606</v>
      </c>
      <c r="L2909">
        <v>770</v>
      </c>
      <c r="M2909">
        <v>453</v>
      </c>
    </row>
    <row r="2910" spans="1:13" x14ac:dyDescent="0.25">
      <c r="A2910">
        <v>328.011897395598</v>
      </c>
      <c r="B2910">
        <v>5.8871770407368899E-2</v>
      </c>
      <c r="C2910">
        <v>433</v>
      </c>
      <c r="D2910">
        <v>14.3965614442714</v>
      </c>
      <c r="F2910">
        <v>297.77418510755501</v>
      </c>
      <c r="G2910">
        <v>0.16419682817792799</v>
      </c>
      <c r="H2910">
        <v>482</v>
      </c>
      <c r="I2910">
        <v>11.330193642526901</v>
      </c>
      <c r="J2910">
        <v>394</v>
      </c>
      <c r="K2910">
        <v>606</v>
      </c>
      <c r="L2910">
        <v>770</v>
      </c>
      <c r="M2910">
        <v>453</v>
      </c>
    </row>
    <row r="2911" spans="1:13" x14ac:dyDescent="0.25">
      <c r="A2911">
        <v>328.011897395598</v>
      </c>
      <c r="B2911">
        <v>5.8986378482779697E-2</v>
      </c>
      <c r="C2911">
        <v>433</v>
      </c>
      <c r="D2911">
        <v>14.3965614442714</v>
      </c>
      <c r="F2911">
        <v>297.70897518214798</v>
      </c>
      <c r="G2911">
        <v>0.16279146704571801</v>
      </c>
      <c r="H2911">
        <v>503</v>
      </c>
      <c r="I2911">
        <v>11.0369001051877</v>
      </c>
      <c r="J2911">
        <v>394</v>
      </c>
      <c r="K2911">
        <v>606</v>
      </c>
      <c r="L2911">
        <v>770</v>
      </c>
      <c r="M2911">
        <v>453</v>
      </c>
    </row>
    <row r="2912" spans="1:13" x14ac:dyDescent="0.25">
      <c r="A2912">
        <v>328.011897395598</v>
      </c>
      <c r="B2912">
        <v>5.8531578297290901E-2</v>
      </c>
      <c r="C2912">
        <v>433</v>
      </c>
      <c r="D2912">
        <v>14.3965614442714</v>
      </c>
      <c r="F2912">
        <v>297.70897518214798</v>
      </c>
      <c r="G2912">
        <v>0.16616528200890901</v>
      </c>
      <c r="H2912">
        <v>503</v>
      </c>
      <c r="I2912">
        <v>11.0369001051877</v>
      </c>
      <c r="J2912">
        <v>394</v>
      </c>
      <c r="K2912">
        <v>606</v>
      </c>
      <c r="L2912">
        <v>770</v>
      </c>
      <c r="M2912">
        <v>453</v>
      </c>
    </row>
    <row r="2913" spans="1:13" x14ac:dyDescent="0.25">
      <c r="A2913">
        <v>328.011897395598</v>
      </c>
      <c r="B2913">
        <v>5.8749012646277597E-2</v>
      </c>
      <c r="C2913">
        <v>433</v>
      </c>
      <c r="D2913">
        <v>14.3965614442714</v>
      </c>
      <c r="F2913">
        <v>297.11906333128002</v>
      </c>
      <c r="G2913">
        <v>0.16631415139022401</v>
      </c>
      <c r="H2913">
        <v>481</v>
      </c>
      <c r="I2913">
        <v>11.901045414153501</v>
      </c>
      <c r="J2913">
        <v>394</v>
      </c>
      <c r="K2913">
        <v>606</v>
      </c>
      <c r="L2913">
        <v>770</v>
      </c>
      <c r="M2913">
        <v>453</v>
      </c>
    </row>
    <row r="2914" spans="1:13" x14ac:dyDescent="0.25">
      <c r="A2914">
        <v>328.011897395598</v>
      </c>
      <c r="B2914">
        <v>5.8795413898612502E-2</v>
      </c>
      <c r="C2914">
        <v>433</v>
      </c>
      <c r="D2914">
        <v>14.3965614442714</v>
      </c>
      <c r="F2914">
        <v>297.11906333128002</v>
      </c>
      <c r="G2914">
        <v>0.16772594256342199</v>
      </c>
      <c r="H2914">
        <v>481</v>
      </c>
      <c r="I2914">
        <v>11.901045414153501</v>
      </c>
      <c r="J2914">
        <v>394</v>
      </c>
      <c r="K2914">
        <v>606</v>
      </c>
      <c r="L2914">
        <v>770</v>
      </c>
      <c r="M2914">
        <v>453</v>
      </c>
    </row>
    <row r="2915" spans="1:13" x14ac:dyDescent="0.25">
      <c r="A2915">
        <v>328.011897395598</v>
      </c>
      <c r="B2915">
        <v>5.8788467986830802E-2</v>
      </c>
      <c r="C2915">
        <v>433</v>
      </c>
      <c r="D2915">
        <v>14.3965614442714</v>
      </c>
      <c r="F2915">
        <v>297.11906333128002</v>
      </c>
      <c r="G2915">
        <v>0.16782292132225601</v>
      </c>
      <c r="H2915">
        <v>481</v>
      </c>
      <c r="I2915">
        <v>11.901045414153501</v>
      </c>
      <c r="J2915">
        <v>394</v>
      </c>
      <c r="K2915">
        <v>606</v>
      </c>
      <c r="L2915">
        <v>770</v>
      </c>
      <c r="M2915">
        <v>453</v>
      </c>
    </row>
    <row r="2916" spans="1:13" x14ac:dyDescent="0.25">
      <c r="A2916">
        <v>328.011897395598</v>
      </c>
      <c r="B2916">
        <v>5.9507490800491003E-2</v>
      </c>
      <c r="C2916">
        <v>433</v>
      </c>
      <c r="D2916">
        <v>14.3965614442714</v>
      </c>
      <c r="F2916">
        <v>297.11906333128002</v>
      </c>
      <c r="G2916">
        <v>0.166427084688891</v>
      </c>
      <c r="H2916">
        <v>481</v>
      </c>
      <c r="I2916">
        <v>11.901045414153501</v>
      </c>
      <c r="J2916">
        <v>394</v>
      </c>
      <c r="K2916">
        <v>606</v>
      </c>
      <c r="L2916">
        <v>770</v>
      </c>
      <c r="M2916">
        <v>453</v>
      </c>
    </row>
    <row r="2917" spans="1:13" x14ac:dyDescent="0.25">
      <c r="A2917">
        <v>328.011897395598</v>
      </c>
      <c r="B2917">
        <v>5.96262732765638E-2</v>
      </c>
      <c r="C2917">
        <v>433</v>
      </c>
      <c r="D2917">
        <v>14.3965614442714</v>
      </c>
      <c r="F2917">
        <v>297.11906333128002</v>
      </c>
      <c r="G2917">
        <v>0.16718403702014101</v>
      </c>
      <c r="H2917">
        <v>481</v>
      </c>
      <c r="I2917">
        <v>11.901045414153501</v>
      </c>
      <c r="J2917">
        <v>394</v>
      </c>
      <c r="K2917">
        <v>606</v>
      </c>
      <c r="L2917">
        <v>770</v>
      </c>
      <c r="M2917">
        <v>453</v>
      </c>
    </row>
    <row r="2918" spans="1:13" x14ac:dyDescent="0.25">
      <c r="A2918">
        <v>328.011897395598</v>
      </c>
      <c r="B2918">
        <v>5.8758141253662799E-2</v>
      </c>
      <c r="C2918">
        <v>433</v>
      </c>
      <c r="D2918">
        <v>14.3965614442714</v>
      </c>
      <c r="F2918">
        <v>297.11906333128002</v>
      </c>
      <c r="G2918">
        <v>0.16587384209222</v>
      </c>
      <c r="H2918">
        <v>481</v>
      </c>
      <c r="I2918">
        <v>11.901045414153501</v>
      </c>
      <c r="J2918">
        <v>394</v>
      </c>
      <c r="K2918">
        <v>606</v>
      </c>
      <c r="L2918">
        <v>770</v>
      </c>
      <c r="M2918">
        <v>453</v>
      </c>
    </row>
    <row r="2919" spans="1:13" x14ac:dyDescent="0.25">
      <c r="A2919">
        <v>328.011897395598</v>
      </c>
      <c r="B2919">
        <v>5.8597885332244602E-2</v>
      </c>
      <c r="C2919">
        <v>433</v>
      </c>
      <c r="D2919">
        <v>14.3965614442714</v>
      </c>
      <c r="F2919">
        <v>297.11906333128002</v>
      </c>
      <c r="G2919">
        <v>0.16507270983945099</v>
      </c>
      <c r="H2919">
        <v>481</v>
      </c>
      <c r="I2919">
        <v>11.901045414153501</v>
      </c>
      <c r="J2919">
        <v>394</v>
      </c>
      <c r="K2919">
        <v>606</v>
      </c>
      <c r="L2919">
        <v>770</v>
      </c>
      <c r="M2919">
        <v>453</v>
      </c>
    </row>
    <row r="2920" spans="1:13" x14ac:dyDescent="0.25">
      <c r="A2920">
        <v>328.011897395598</v>
      </c>
      <c r="B2920">
        <v>5.88356504076352E-2</v>
      </c>
      <c r="C2920">
        <v>433</v>
      </c>
      <c r="D2920">
        <v>14.3965614442714</v>
      </c>
      <c r="F2920">
        <v>297.11906333128002</v>
      </c>
      <c r="G2920">
        <v>0.16639767685222201</v>
      </c>
      <c r="H2920">
        <v>481</v>
      </c>
      <c r="I2920">
        <v>11.901045414153501</v>
      </c>
      <c r="J2920">
        <v>394</v>
      </c>
      <c r="K2920">
        <v>606</v>
      </c>
      <c r="L2920">
        <v>770</v>
      </c>
      <c r="M2920">
        <v>453</v>
      </c>
    </row>
    <row r="2921" spans="1:13" x14ac:dyDescent="0.25">
      <c r="A2921">
        <v>328.011897395598</v>
      </c>
      <c r="B2921">
        <v>5.8829494626424901E-2</v>
      </c>
      <c r="C2921">
        <v>433</v>
      </c>
      <c r="D2921">
        <v>14.3965614442714</v>
      </c>
      <c r="F2921">
        <v>297.11906333128002</v>
      </c>
      <c r="G2921">
        <v>0.16639767685222201</v>
      </c>
      <c r="H2921">
        <v>481</v>
      </c>
      <c r="I2921">
        <v>11.901045414153501</v>
      </c>
      <c r="J2921">
        <v>394</v>
      </c>
      <c r="K2921">
        <v>606</v>
      </c>
      <c r="L2921">
        <v>770</v>
      </c>
      <c r="M2921">
        <v>453</v>
      </c>
    </row>
    <row r="2922" spans="1:13" x14ac:dyDescent="0.25">
      <c r="A2922">
        <v>328.011897395598</v>
      </c>
      <c r="B2922">
        <v>5.8803635226224102E-2</v>
      </c>
      <c r="C2922">
        <v>433</v>
      </c>
      <c r="D2922">
        <v>14.3965614442714</v>
      </c>
      <c r="F2922">
        <v>297.11906333128002</v>
      </c>
      <c r="G2922">
        <v>0.16554410429648</v>
      </c>
      <c r="H2922">
        <v>481</v>
      </c>
      <c r="I2922">
        <v>11.901045414153501</v>
      </c>
      <c r="J2922">
        <v>394</v>
      </c>
      <c r="K2922">
        <v>606</v>
      </c>
      <c r="L2922">
        <v>770</v>
      </c>
      <c r="M2922">
        <v>453</v>
      </c>
    </row>
    <row r="2923" spans="1:13" x14ac:dyDescent="0.25">
      <c r="A2923">
        <v>328.011897395598</v>
      </c>
      <c r="B2923">
        <v>5.8629908791173399E-2</v>
      </c>
      <c r="C2923">
        <v>433</v>
      </c>
      <c r="D2923">
        <v>14.3965614442714</v>
      </c>
      <c r="F2923">
        <v>297.11906333128002</v>
      </c>
      <c r="G2923">
        <v>0.16521922207827799</v>
      </c>
      <c r="H2923">
        <v>481</v>
      </c>
      <c r="I2923">
        <v>11.901045414153501</v>
      </c>
      <c r="J2923">
        <v>394</v>
      </c>
      <c r="K2923">
        <v>606</v>
      </c>
      <c r="L2923">
        <v>770</v>
      </c>
      <c r="M2923">
        <v>453</v>
      </c>
    </row>
    <row r="2924" spans="1:13" x14ac:dyDescent="0.25">
      <c r="A2924">
        <v>328.011897395598</v>
      </c>
      <c r="B2924">
        <v>5.85897250173468E-2</v>
      </c>
      <c r="C2924">
        <v>433</v>
      </c>
      <c r="D2924">
        <v>14.3965614442714</v>
      </c>
      <c r="F2924">
        <v>296.15457257348999</v>
      </c>
      <c r="G2924">
        <v>0.163975165328025</v>
      </c>
      <c r="H2924">
        <v>494</v>
      </c>
      <c r="I2924">
        <v>11.3013066584244</v>
      </c>
      <c r="J2924">
        <v>394</v>
      </c>
      <c r="K2924">
        <v>606</v>
      </c>
      <c r="L2924">
        <v>770</v>
      </c>
      <c r="M2924">
        <v>453</v>
      </c>
    </row>
    <row r="2925" spans="1:13" x14ac:dyDescent="0.25">
      <c r="A2925">
        <v>328.011897395598</v>
      </c>
      <c r="B2925">
        <v>5.82682340088964E-2</v>
      </c>
      <c r="C2925">
        <v>433</v>
      </c>
      <c r="D2925">
        <v>14.3965614442714</v>
      </c>
      <c r="F2925">
        <v>296.15457257348999</v>
      </c>
      <c r="G2925">
        <v>0.160968645660795</v>
      </c>
      <c r="H2925">
        <v>494</v>
      </c>
      <c r="I2925">
        <v>11.3013066584244</v>
      </c>
      <c r="J2925">
        <v>394</v>
      </c>
      <c r="K2925">
        <v>606</v>
      </c>
      <c r="L2925">
        <v>770</v>
      </c>
      <c r="M2925">
        <v>453</v>
      </c>
    </row>
    <row r="2926" spans="1:13" x14ac:dyDescent="0.25">
      <c r="A2926">
        <v>328.011897395598</v>
      </c>
      <c r="B2926">
        <v>5.8391336853859402E-2</v>
      </c>
      <c r="C2926">
        <v>433</v>
      </c>
      <c r="D2926">
        <v>14.3965614442714</v>
      </c>
      <c r="F2926">
        <v>296.15457257348999</v>
      </c>
      <c r="G2926">
        <v>0.15933623183409801</v>
      </c>
      <c r="H2926">
        <v>494</v>
      </c>
      <c r="I2926">
        <v>11.3013066584244</v>
      </c>
      <c r="J2926">
        <v>394</v>
      </c>
      <c r="K2926">
        <v>606</v>
      </c>
      <c r="L2926">
        <v>770</v>
      </c>
      <c r="M2926">
        <v>453</v>
      </c>
    </row>
    <row r="2927" spans="1:13" x14ac:dyDescent="0.25">
      <c r="A2927">
        <v>328.011897395598</v>
      </c>
      <c r="B2927">
        <v>5.80803435459522E-2</v>
      </c>
      <c r="C2927">
        <v>433</v>
      </c>
      <c r="D2927">
        <v>14.3965614442714</v>
      </c>
      <c r="F2927">
        <v>296.15457257348999</v>
      </c>
      <c r="G2927">
        <v>0.159437665816273</v>
      </c>
      <c r="H2927">
        <v>494</v>
      </c>
      <c r="I2927">
        <v>11.3013066584244</v>
      </c>
      <c r="J2927">
        <v>394</v>
      </c>
      <c r="K2927">
        <v>606</v>
      </c>
      <c r="L2927">
        <v>770</v>
      </c>
      <c r="M2927">
        <v>453</v>
      </c>
    </row>
    <row r="2928" spans="1:13" x14ac:dyDescent="0.25">
      <c r="A2928">
        <v>328.011897395598</v>
      </c>
      <c r="B2928">
        <v>5.8212115429893803E-2</v>
      </c>
      <c r="C2928">
        <v>433</v>
      </c>
      <c r="D2928">
        <v>14.3965614442714</v>
      </c>
      <c r="F2928">
        <v>296.15457257348999</v>
      </c>
      <c r="G2928">
        <v>0.157720358060494</v>
      </c>
      <c r="H2928">
        <v>494</v>
      </c>
      <c r="I2928">
        <v>11.3013066584244</v>
      </c>
      <c r="J2928">
        <v>394</v>
      </c>
      <c r="K2928">
        <v>606</v>
      </c>
      <c r="L2928">
        <v>770</v>
      </c>
      <c r="M2928">
        <v>453</v>
      </c>
    </row>
    <row r="2929" spans="1:13" x14ac:dyDescent="0.25">
      <c r="A2929">
        <v>328.011897395598</v>
      </c>
      <c r="B2929">
        <v>5.8196930604983099E-2</v>
      </c>
      <c r="C2929">
        <v>433</v>
      </c>
      <c r="D2929">
        <v>14.3965614442714</v>
      </c>
      <c r="F2929">
        <v>296.15457257348999</v>
      </c>
      <c r="G2929">
        <v>0.16049752788311999</v>
      </c>
      <c r="H2929">
        <v>494</v>
      </c>
      <c r="I2929">
        <v>11.3013066584244</v>
      </c>
      <c r="J2929">
        <v>394</v>
      </c>
      <c r="K2929">
        <v>606</v>
      </c>
      <c r="L2929">
        <v>770</v>
      </c>
      <c r="M2929">
        <v>453</v>
      </c>
    </row>
    <row r="2930" spans="1:13" x14ac:dyDescent="0.25">
      <c r="A2930">
        <v>328.011897395598</v>
      </c>
      <c r="B2930">
        <v>5.8557114704182699E-2</v>
      </c>
      <c r="C2930">
        <v>433</v>
      </c>
      <c r="D2930">
        <v>14.3965614442714</v>
      </c>
      <c r="F2930">
        <v>296.15457257348999</v>
      </c>
      <c r="G2930">
        <v>0.16070252357624201</v>
      </c>
      <c r="H2930">
        <v>494</v>
      </c>
      <c r="I2930">
        <v>11.3013066584244</v>
      </c>
      <c r="J2930">
        <v>394</v>
      </c>
      <c r="K2930">
        <v>606</v>
      </c>
      <c r="L2930">
        <v>769</v>
      </c>
      <c r="M2930">
        <v>449</v>
      </c>
    </row>
    <row r="2931" spans="1:13" x14ac:dyDescent="0.25">
      <c r="A2931">
        <v>328.011897395598</v>
      </c>
      <c r="B2931">
        <v>5.8879502972297201E-2</v>
      </c>
      <c r="C2931">
        <v>433</v>
      </c>
      <c r="D2931">
        <v>14.3965614442714</v>
      </c>
      <c r="F2931">
        <v>296.15457257348999</v>
      </c>
      <c r="G2931">
        <v>0.16232811855159501</v>
      </c>
      <c r="H2931">
        <v>494</v>
      </c>
      <c r="I2931">
        <v>11.3013066584244</v>
      </c>
      <c r="J2931">
        <v>394</v>
      </c>
      <c r="K2931">
        <v>606</v>
      </c>
      <c r="L2931">
        <v>769</v>
      </c>
      <c r="M2931">
        <v>449</v>
      </c>
    </row>
    <row r="2932" spans="1:13" x14ac:dyDescent="0.25">
      <c r="A2932">
        <v>328.011897395598</v>
      </c>
      <c r="B2932">
        <v>5.8812773641543303E-2</v>
      </c>
      <c r="C2932">
        <v>433</v>
      </c>
      <c r="D2932">
        <v>14.3965614442714</v>
      </c>
      <c r="F2932">
        <v>296.15457257348999</v>
      </c>
      <c r="G2932">
        <v>0.161578898072124</v>
      </c>
      <c r="H2932">
        <v>494</v>
      </c>
      <c r="I2932">
        <v>11.3013066584244</v>
      </c>
      <c r="J2932">
        <v>394</v>
      </c>
      <c r="K2932">
        <v>606</v>
      </c>
      <c r="L2932">
        <v>769</v>
      </c>
      <c r="M2932">
        <v>449</v>
      </c>
    </row>
    <row r="2933" spans="1:13" x14ac:dyDescent="0.25">
      <c r="A2933">
        <v>328.011897395598</v>
      </c>
      <c r="B2933">
        <v>5.8897892873291301E-2</v>
      </c>
      <c r="C2933">
        <v>433</v>
      </c>
      <c r="D2933">
        <v>14.3965614442714</v>
      </c>
      <c r="F2933">
        <v>296.15457257348999</v>
      </c>
      <c r="G2933">
        <v>0.16143134510564799</v>
      </c>
      <c r="H2933">
        <v>494</v>
      </c>
      <c r="I2933">
        <v>11.3013066584244</v>
      </c>
      <c r="J2933">
        <v>394</v>
      </c>
      <c r="K2933">
        <v>606</v>
      </c>
      <c r="L2933">
        <v>769</v>
      </c>
      <c r="M2933">
        <v>449</v>
      </c>
    </row>
    <row r="2934" spans="1:13" x14ac:dyDescent="0.25">
      <c r="A2934">
        <v>328.011897395598</v>
      </c>
      <c r="B2934">
        <v>5.8932450669232098E-2</v>
      </c>
      <c r="C2934">
        <v>433</v>
      </c>
      <c r="D2934">
        <v>14.3965614442714</v>
      </c>
      <c r="F2934">
        <v>296.15457257348999</v>
      </c>
      <c r="G2934">
        <v>0.16179631207167899</v>
      </c>
      <c r="H2934">
        <v>494</v>
      </c>
      <c r="I2934">
        <v>11.3013066584244</v>
      </c>
      <c r="J2934">
        <v>394</v>
      </c>
      <c r="K2934">
        <v>606</v>
      </c>
      <c r="L2934">
        <v>769</v>
      </c>
      <c r="M2934">
        <v>449</v>
      </c>
    </row>
    <row r="2935" spans="1:13" x14ac:dyDescent="0.25">
      <c r="A2935">
        <v>328.011897395598</v>
      </c>
      <c r="B2935">
        <v>5.8777678704695101E-2</v>
      </c>
      <c r="C2935">
        <v>433</v>
      </c>
      <c r="D2935">
        <v>14.3965614442714</v>
      </c>
      <c r="F2935">
        <v>296.15457257348999</v>
      </c>
      <c r="G2935">
        <v>0.16135370934050899</v>
      </c>
      <c r="H2935">
        <v>494</v>
      </c>
      <c r="I2935">
        <v>11.3013066584244</v>
      </c>
      <c r="J2935">
        <v>394</v>
      </c>
      <c r="K2935">
        <v>606</v>
      </c>
      <c r="L2935">
        <v>769</v>
      </c>
      <c r="M2935">
        <v>449</v>
      </c>
    </row>
    <row r="2936" spans="1:13" x14ac:dyDescent="0.25">
      <c r="A2936">
        <v>328.011897395598</v>
      </c>
      <c r="B2936">
        <v>5.8730952660760401E-2</v>
      </c>
      <c r="C2936">
        <v>433</v>
      </c>
      <c r="D2936">
        <v>14.3965614442714</v>
      </c>
      <c r="F2936">
        <v>296.15457257348999</v>
      </c>
      <c r="G2936">
        <v>0.16073890872254001</v>
      </c>
      <c r="H2936">
        <v>494</v>
      </c>
      <c r="I2936">
        <v>11.3013066584244</v>
      </c>
      <c r="J2936">
        <v>394</v>
      </c>
      <c r="K2936">
        <v>606</v>
      </c>
      <c r="L2936">
        <v>769</v>
      </c>
      <c r="M2936">
        <v>449</v>
      </c>
    </row>
    <row r="2937" spans="1:13" x14ac:dyDescent="0.25">
      <c r="A2937">
        <v>328.011897395598</v>
      </c>
      <c r="B2937">
        <v>5.8820907854289402E-2</v>
      </c>
      <c r="C2937">
        <v>433</v>
      </c>
      <c r="D2937">
        <v>14.3965614442714</v>
      </c>
      <c r="F2937">
        <v>296.15457257348999</v>
      </c>
      <c r="G2937">
        <v>0.15805195807995501</v>
      </c>
      <c r="H2937">
        <v>494</v>
      </c>
      <c r="I2937">
        <v>11.3013066584244</v>
      </c>
      <c r="J2937">
        <v>394</v>
      </c>
      <c r="K2937">
        <v>606</v>
      </c>
      <c r="L2937">
        <v>769</v>
      </c>
      <c r="M2937">
        <v>449</v>
      </c>
    </row>
    <row r="2938" spans="1:13" x14ac:dyDescent="0.25">
      <c r="A2938">
        <v>328.011897395598</v>
      </c>
      <c r="B2938">
        <v>5.90755283172225E-2</v>
      </c>
      <c r="C2938">
        <v>433</v>
      </c>
      <c r="D2938">
        <v>14.3965614442714</v>
      </c>
      <c r="F2938">
        <v>296.15457257348999</v>
      </c>
      <c r="G2938">
        <v>0.159922755456018</v>
      </c>
      <c r="H2938">
        <v>494</v>
      </c>
      <c r="I2938">
        <v>11.3013066584244</v>
      </c>
      <c r="J2938">
        <v>394</v>
      </c>
      <c r="K2938">
        <v>606</v>
      </c>
      <c r="L2938">
        <v>769</v>
      </c>
      <c r="M2938">
        <v>449</v>
      </c>
    </row>
    <row r="2939" spans="1:13" x14ac:dyDescent="0.25">
      <c r="A2939">
        <v>328.011897395598</v>
      </c>
      <c r="B2939">
        <v>5.90755283172225E-2</v>
      </c>
      <c r="C2939">
        <v>433</v>
      </c>
      <c r="D2939">
        <v>14.3965614442714</v>
      </c>
      <c r="F2939">
        <v>296.15457257348999</v>
      </c>
      <c r="G2939">
        <v>0.15960321937101099</v>
      </c>
      <c r="H2939">
        <v>494</v>
      </c>
      <c r="I2939">
        <v>11.3013066584244</v>
      </c>
      <c r="J2939">
        <v>394</v>
      </c>
      <c r="K2939">
        <v>606</v>
      </c>
      <c r="L2939">
        <v>769</v>
      </c>
      <c r="M2939">
        <v>449</v>
      </c>
    </row>
    <row r="2940" spans="1:13" x14ac:dyDescent="0.25">
      <c r="A2940">
        <v>328.011897395598</v>
      </c>
      <c r="B2940">
        <v>5.9065663883113198E-2</v>
      </c>
      <c r="C2940">
        <v>433</v>
      </c>
      <c r="D2940">
        <v>14.3965614442714</v>
      </c>
      <c r="F2940">
        <v>296.15457257348999</v>
      </c>
      <c r="G2940">
        <v>0.15870634687910901</v>
      </c>
      <c r="H2940">
        <v>494</v>
      </c>
      <c r="I2940">
        <v>11.3013066584244</v>
      </c>
      <c r="J2940">
        <v>394</v>
      </c>
      <c r="K2940">
        <v>606</v>
      </c>
      <c r="L2940">
        <v>769</v>
      </c>
      <c r="M2940">
        <v>449</v>
      </c>
    </row>
    <row r="2941" spans="1:13" x14ac:dyDescent="0.25">
      <c r="A2941">
        <v>328.011897395598</v>
      </c>
      <c r="B2941">
        <v>5.9085483386997997E-2</v>
      </c>
      <c r="C2941">
        <v>433</v>
      </c>
      <c r="D2941">
        <v>14.3965614442714</v>
      </c>
      <c r="F2941">
        <v>296.15457257348999</v>
      </c>
      <c r="G2941">
        <v>0.15870634687910901</v>
      </c>
      <c r="H2941">
        <v>494</v>
      </c>
      <c r="I2941">
        <v>11.3013066584244</v>
      </c>
      <c r="J2941">
        <v>394</v>
      </c>
      <c r="K2941">
        <v>606</v>
      </c>
      <c r="L2941">
        <v>769</v>
      </c>
      <c r="M2941">
        <v>449</v>
      </c>
    </row>
    <row r="2942" spans="1:13" x14ac:dyDescent="0.25">
      <c r="A2942">
        <v>328.011897395598</v>
      </c>
      <c r="B2942">
        <v>5.8920370993403297E-2</v>
      </c>
      <c r="C2942">
        <v>433</v>
      </c>
      <c r="D2942">
        <v>14.3965614442714</v>
      </c>
      <c r="F2942">
        <v>296.15457257348999</v>
      </c>
      <c r="G2942">
        <v>0.15802911362225699</v>
      </c>
      <c r="H2942">
        <v>494</v>
      </c>
      <c r="I2942">
        <v>11.3013066584244</v>
      </c>
      <c r="J2942">
        <v>394</v>
      </c>
      <c r="K2942">
        <v>606</v>
      </c>
      <c r="L2942">
        <v>769</v>
      </c>
      <c r="M2942">
        <v>449</v>
      </c>
    </row>
    <row r="2943" spans="1:13" x14ac:dyDescent="0.25">
      <c r="A2943">
        <v>328.011897395598</v>
      </c>
      <c r="B2943">
        <v>5.9647389617624003E-2</v>
      </c>
      <c r="C2943">
        <v>433</v>
      </c>
      <c r="D2943">
        <v>14.3965614442714</v>
      </c>
      <c r="F2943">
        <v>296.15457257348999</v>
      </c>
      <c r="G2943">
        <v>0.158687540957796</v>
      </c>
      <c r="H2943">
        <v>494</v>
      </c>
      <c r="I2943">
        <v>11.3013066584244</v>
      </c>
      <c r="J2943">
        <v>394</v>
      </c>
      <c r="K2943">
        <v>606</v>
      </c>
      <c r="L2943">
        <v>769</v>
      </c>
      <c r="M2943">
        <v>449</v>
      </c>
    </row>
    <row r="2944" spans="1:13" x14ac:dyDescent="0.25">
      <c r="A2944">
        <v>328.011897395598</v>
      </c>
      <c r="B2944">
        <v>5.9656269617398103E-2</v>
      </c>
      <c r="C2944">
        <v>433</v>
      </c>
      <c r="D2944">
        <v>14.3965614442714</v>
      </c>
      <c r="F2944">
        <v>296.15457257348999</v>
      </c>
      <c r="G2944">
        <v>0.15820841505916</v>
      </c>
      <c r="H2944">
        <v>494</v>
      </c>
      <c r="I2944">
        <v>11.3013066584244</v>
      </c>
      <c r="J2944">
        <v>394</v>
      </c>
      <c r="K2944">
        <v>606</v>
      </c>
      <c r="L2944">
        <v>769</v>
      </c>
      <c r="M2944">
        <v>449</v>
      </c>
    </row>
    <row r="2945" spans="1:13" x14ac:dyDescent="0.25">
      <c r="A2945">
        <v>328.011897395598</v>
      </c>
      <c r="B2945">
        <v>5.9414970368594201E-2</v>
      </c>
      <c r="C2945">
        <v>433</v>
      </c>
      <c r="D2945">
        <v>14.3965614442714</v>
      </c>
      <c r="F2945">
        <v>296.15457257348999</v>
      </c>
      <c r="G2945">
        <v>0.159710167419366</v>
      </c>
      <c r="H2945">
        <v>494</v>
      </c>
      <c r="I2945">
        <v>11.3013066584244</v>
      </c>
      <c r="J2945">
        <v>394</v>
      </c>
      <c r="K2945">
        <v>606</v>
      </c>
      <c r="L2945">
        <v>769</v>
      </c>
      <c r="M2945">
        <v>449</v>
      </c>
    </row>
    <row r="2946" spans="1:13" x14ac:dyDescent="0.25">
      <c r="A2946">
        <v>328.011897395598</v>
      </c>
      <c r="B2946">
        <v>5.9448927501816698E-2</v>
      </c>
      <c r="C2946">
        <v>433</v>
      </c>
      <c r="D2946">
        <v>14.3965614442714</v>
      </c>
      <c r="F2946">
        <v>296.15457257348999</v>
      </c>
      <c r="G2946">
        <v>0.15954683812544401</v>
      </c>
      <c r="H2946">
        <v>494</v>
      </c>
      <c r="I2946">
        <v>11.3013066584244</v>
      </c>
      <c r="J2946">
        <v>394</v>
      </c>
      <c r="K2946">
        <v>606</v>
      </c>
      <c r="L2946">
        <v>769</v>
      </c>
      <c r="M2946">
        <v>449</v>
      </c>
    </row>
    <row r="2947" spans="1:13" x14ac:dyDescent="0.25">
      <c r="A2947">
        <v>328.011897395598</v>
      </c>
      <c r="B2947">
        <v>5.9465097500596101E-2</v>
      </c>
      <c r="C2947">
        <v>433</v>
      </c>
      <c r="D2947">
        <v>14.3965614442714</v>
      </c>
      <c r="F2947">
        <v>296.15457257348999</v>
      </c>
      <c r="G2947">
        <v>0.159876055204866</v>
      </c>
      <c r="H2947">
        <v>494</v>
      </c>
      <c r="I2947">
        <v>11.3013066584244</v>
      </c>
      <c r="J2947">
        <v>394</v>
      </c>
      <c r="K2947">
        <v>606</v>
      </c>
      <c r="L2947">
        <v>769</v>
      </c>
      <c r="M2947">
        <v>449</v>
      </c>
    </row>
    <row r="2948" spans="1:13" x14ac:dyDescent="0.25">
      <c r="A2948">
        <v>328.011897395598</v>
      </c>
      <c r="B2948">
        <v>5.9478173985979099E-2</v>
      </c>
      <c r="C2948">
        <v>433</v>
      </c>
      <c r="D2948">
        <v>14.3965614442714</v>
      </c>
      <c r="F2948">
        <v>296.15457257348999</v>
      </c>
      <c r="G2948">
        <v>0.159411377805002</v>
      </c>
      <c r="H2948">
        <v>494</v>
      </c>
      <c r="I2948">
        <v>11.3013066584244</v>
      </c>
      <c r="J2948">
        <v>394</v>
      </c>
      <c r="K2948">
        <v>606</v>
      </c>
      <c r="L2948">
        <v>769</v>
      </c>
      <c r="M2948">
        <v>449</v>
      </c>
    </row>
    <row r="2949" spans="1:13" x14ac:dyDescent="0.25">
      <c r="A2949">
        <v>328.011897395598</v>
      </c>
      <c r="B2949">
        <v>5.9166279784306303E-2</v>
      </c>
      <c r="C2949">
        <v>433</v>
      </c>
      <c r="D2949">
        <v>14.3965614442714</v>
      </c>
      <c r="F2949">
        <v>296.15457257348999</v>
      </c>
      <c r="G2949">
        <v>0.16071253856470399</v>
      </c>
      <c r="H2949">
        <v>494</v>
      </c>
      <c r="I2949">
        <v>11.3013066584244</v>
      </c>
      <c r="J2949">
        <v>394</v>
      </c>
      <c r="K2949">
        <v>606</v>
      </c>
      <c r="L2949">
        <v>769</v>
      </c>
      <c r="M2949">
        <v>449</v>
      </c>
    </row>
    <row r="2950" spans="1:13" x14ac:dyDescent="0.25">
      <c r="A2950">
        <v>328.011897395598</v>
      </c>
      <c r="B2950">
        <v>5.9268974376366301E-2</v>
      </c>
      <c r="C2950">
        <v>433</v>
      </c>
      <c r="D2950">
        <v>14.3965614442714</v>
      </c>
      <c r="F2950">
        <v>296.15457257348999</v>
      </c>
      <c r="G2950">
        <v>0.160245510239655</v>
      </c>
      <c r="H2950">
        <v>494</v>
      </c>
      <c r="I2950">
        <v>11.3013066584244</v>
      </c>
      <c r="J2950">
        <v>394</v>
      </c>
      <c r="K2950">
        <v>606</v>
      </c>
      <c r="L2950">
        <v>769</v>
      </c>
      <c r="M2950">
        <v>449</v>
      </c>
    </row>
    <row r="2951" spans="1:13" x14ac:dyDescent="0.25">
      <c r="A2951">
        <v>327.93027999927301</v>
      </c>
      <c r="B2951">
        <v>5.9367177682943001E-2</v>
      </c>
      <c r="C2951">
        <v>422</v>
      </c>
      <c r="D2951">
        <v>14.5061006781179</v>
      </c>
      <c r="F2951">
        <v>296.15457257348999</v>
      </c>
      <c r="G2951">
        <v>0.15957115999580199</v>
      </c>
      <c r="H2951">
        <v>494</v>
      </c>
      <c r="I2951">
        <v>11.3013066584244</v>
      </c>
      <c r="J2951">
        <v>394</v>
      </c>
      <c r="K2951">
        <v>606</v>
      </c>
      <c r="L2951">
        <v>769</v>
      </c>
      <c r="M2951">
        <v>449</v>
      </c>
    </row>
    <row r="2952" spans="1:13" x14ac:dyDescent="0.25">
      <c r="A2952">
        <v>327.92189465160499</v>
      </c>
      <c r="B2952">
        <v>5.9692661913615802E-2</v>
      </c>
      <c r="C2952">
        <v>434</v>
      </c>
      <c r="D2952">
        <v>14.560481130378299</v>
      </c>
      <c r="F2952">
        <v>296.15457257348999</v>
      </c>
      <c r="G2952">
        <v>0.15900393417606201</v>
      </c>
      <c r="H2952">
        <v>494</v>
      </c>
      <c r="I2952">
        <v>11.3013066584244</v>
      </c>
      <c r="J2952">
        <v>394</v>
      </c>
      <c r="K2952">
        <v>606</v>
      </c>
      <c r="L2952">
        <v>769</v>
      </c>
      <c r="M2952">
        <v>449</v>
      </c>
    </row>
    <row r="2953" spans="1:13" x14ac:dyDescent="0.25">
      <c r="A2953">
        <v>327.92189465160499</v>
      </c>
      <c r="B2953">
        <v>5.9866484356505101E-2</v>
      </c>
      <c r="C2953">
        <v>434</v>
      </c>
      <c r="D2953">
        <v>14.560481130378299</v>
      </c>
      <c r="F2953">
        <v>296.15457257348999</v>
      </c>
      <c r="G2953">
        <v>0.16077414548455701</v>
      </c>
      <c r="H2953">
        <v>494</v>
      </c>
      <c r="I2953">
        <v>11.3013066584244</v>
      </c>
      <c r="J2953">
        <v>394</v>
      </c>
      <c r="K2953">
        <v>606</v>
      </c>
      <c r="L2953">
        <v>769</v>
      </c>
      <c r="M2953">
        <v>449</v>
      </c>
    </row>
    <row r="2954" spans="1:13" x14ac:dyDescent="0.25">
      <c r="A2954">
        <v>327.88567906059302</v>
      </c>
      <c r="B2954">
        <v>5.9909525052163799E-2</v>
      </c>
      <c r="C2954">
        <v>435</v>
      </c>
      <c r="D2954">
        <v>14.5872189742513</v>
      </c>
      <c r="F2954">
        <v>296.15457257348999</v>
      </c>
      <c r="G2954">
        <v>0.162519500729146</v>
      </c>
      <c r="H2954">
        <v>494</v>
      </c>
      <c r="I2954">
        <v>11.3013066584244</v>
      </c>
      <c r="J2954">
        <v>394</v>
      </c>
      <c r="K2954">
        <v>606</v>
      </c>
      <c r="L2954">
        <v>769</v>
      </c>
      <c r="M2954">
        <v>449</v>
      </c>
    </row>
    <row r="2955" spans="1:13" x14ac:dyDescent="0.25">
      <c r="A2955">
        <v>327.88567906059302</v>
      </c>
      <c r="B2955">
        <v>6.0226080981931301E-2</v>
      </c>
      <c r="C2955">
        <v>435</v>
      </c>
      <c r="D2955">
        <v>14.5872189742513</v>
      </c>
      <c r="F2955">
        <v>296.15457257348999</v>
      </c>
      <c r="G2955">
        <v>0.16246472820506</v>
      </c>
      <c r="H2955">
        <v>494</v>
      </c>
      <c r="I2955">
        <v>11.3013066584244</v>
      </c>
      <c r="J2955">
        <v>374</v>
      </c>
      <c r="K2955">
        <v>626</v>
      </c>
      <c r="L2955">
        <v>768</v>
      </c>
      <c r="M2955">
        <v>442</v>
      </c>
    </row>
    <row r="2956" spans="1:13" x14ac:dyDescent="0.25">
      <c r="A2956">
        <v>327.88567906059302</v>
      </c>
      <c r="B2956">
        <v>6.0462638958245003E-2</v>
      </c>
      <c r="C2956">
        <v>435</v>
      </c>
      <c r="D2956">
        <v>14.5872189742513</v>
      </c>
      <c r="F2956">
        <v>296.15457257348999</v>
      </c>
      <c r="G2956">
        <v>0.161530293503791</v>
      </c>
      <c r="H2956">
        <v>494</v>
      </c>
      <c r="I2956">
        <v>11.3013066584244</v>
      </c>
      <c r="J2956">
        <v>374</v>
      </c>
      <c r="K2956">
        <v>626</v>
      </c>
      <c r="L2956">
        <v>768</v>
      </c>
      <c r="M2956">
        <v>442</v>
      </c>
    </row>
    <row r="2957" spans="1:13" x14ac:dyDescent="0.25">
      <c r="A2957">
        <v>327.88567906059302</v>
      </c>
      <c r="B2957">
        <v>6.0701383894618703E-2</v>
      </c>
      <c r="C2957">
        <v>435</v>
      </c>
      <c r="D2957">
        <v>14.5872189742513</v>
      </c>
      <c r="F2957">
        <v>296.15457257348999</v>
      </c>
      <c r="G2957">
        <v>0.159176571103125</v>
      </c>
      <c r="H2957">
        <v>494</v>
      </c>
      <c r="I2957">
        <v>11.3013066584244</v>
      </c>
      <c r="J2957">
        <v>374</v>
      </c>
      <c r="K2957">
        <v>626</v>
      </c>
      <c r="L2957">
        <v>768</v>
      </c>
      <c r="M2957">
        <v>442</v>
      </c>
    </row>
    <row r="2958" spans="1:13" x14ac:dyDescent="0.25">
      <c r="A2958">
        <v>327.88567906059302</v>
      </c>
      <c r="B2958">
        <v>6.0587653658122798E-2</v>
      </c>
      <c r="C2958">
        <v>435</v>
      </c>
      <c r="D2958">
        <v>14.5872189742513</v>
      </c>
      <c r="F2958">
        <v>296.15457257348999</v>
      </c>
      <c r="G2958">
        <v>0.159176571103125</v>
      </c>
      <c r="H2958">
        <v>494</v>
      </c>
      <c r="I2958">
        <v>11.3013066584244</v>
      </c>
      <c r="J2958">
        <v>374</v>
      </c>
      <c r="K2958">
        <v>626</v>
      </c>
      <c r="L2958">
        <v>768</v>
      </c>
      <c r="M2958">
        <v>442</v>
      </c>
    </row>
    <row r="2959" spans="1:13" x14ac:dyDescent="0.25">
      <c r="A2959">
        <v>327.88567906059302</v>
      </c>
      <c r="B2959">
        <v>6.0262717224871198E-2</v>
      </c>
      <c r="C2959">
        <v>435</v>
      </c>
      <c r="D2959">
        <v>14.5872189742513</v>
      </c>
      <c r="F2959">
        <v>296.15457257348999</v>
      </c>
      <c r="G2959">
        <v>0.159176571103125</v>
      </c>
      <c r="H2959">
        <v>494</v>
      </c>
      <c r="I2959">
        <v>11.3013066584244</v>
      </c>
      <c r="J2959">
        <v>374</v>
      </c>
      <c r="K2959">
        <v>626</v>
      </c>
      <c r="L2959">
        <v>768</v>
      </c>
      <c r="M2959">
        <v>442</v>
      </c>
    </row>
    <row r="2960" spans="1:13" x14ac:dyDescent="0.25">
      <c r="A2960">
        <v>327.88567906059302</v>
      </c>
      <c r="B2960">
        <v>6.04817903537819E-2</v>
      </c>
      <c r="C2960">
        <v>435</v>
      </c>
      <c r="D2960">
        <v>14.5872189742513</v>
      </c>
      <c r="F2960">
        <v>296.15457257348999</v>
      </c>
      <c r="G2960">
        <v>0.159468351936319</v>
      </c>
      <c r="H2960">
        <v>494</v>
      </c>
      <c r="I2960">
        <v>11.3013066584244</v>
      </c>
      <c r="J2960">
        <v>374</v>
      </c>
      <c r="K2960">
        <v>626</v>
      </c>
      <c r="L2960">
        <v>768</v>
      </c>
      <c r="M2960">
        <v>442</v>
      </c>
    </row>
    <row r="2961" spans="1:13" x14ac:dyDescent="0.25">
      <c r="A2961">
        <v>327.88567906059302</v>
      </c>
      <c r="B2961">
        <v>6.0517732847146503E-2</v>
      </c>
      <c r="C2961">
        <v>435</v>
      </c>
      <c r="D2961">
        <v>14.5872189742513</v>
      </c>
      <c r="F2961">
        <v>296.15457257348999</v>
      </c>
      <c r="G2961">
        <v>0.15940232111458399</v>
      </c>
      <c r="H2961">
        <v>494</v>
      </c>
      <c r="I2961">
        <v>11.3013066584244</v>
      </c>
      <c r="J2961">
        <v>374</v>
      </c>
      <c r="K2961">
        <v>626</v>
      </c>
      <c r="L2961">
        <v>768</v>
      </c>
      <c r="M2961">
        <v>442</v>
      </c>
    </row>
    <row r="2962" spans="1:13" x14ac:dyDescent="0.25">
      <c r="A2962">
        <v>327.88567906059302</v>
      </c>
      <c r="B2962">
        <v>6.0403642452827699E-2</v>
      </c>
      <c r="C2962">
        <v>435</v>
      </c>
      <c r="D2962">
        <v>14.5872189742513</v>
      </c>
      <c r="F2962">
        <v>296.15457257348999</v>
      </c>
      <c r="G2962">
        <v>0.159336319135259</v>
      </c>
      <c r="H2962">
        <v>494</v>
      </c>
      <c r="I2962">
        <v>11.3013066584244</v>
      </c>
      <c r="J2962">
        <v>374</v>
      </c>
      <c r="K2962">
        <v>626</v>
      </c>
      <c r="L2962">
        <v>768</v>
      </c>
      <c r="M2962">
        <v>442</v>
      </c>
    </row>
    <row r="2963" spans="1:13" x14ac:dyDescent="0.25">
      <c r="A2963">
        <v>327.49343344569201</v>
      </c>
      <c r="B2963">
        <v>6.0089605602704203E-2</v>
      </c>
      <c r="C2963">
        <v>435</v>
      </c>
      <c r="D2963">
        <v>14.466905298177201</v>
      </c>
      <c r="F2963">
        <v>296.15457257348999</v>
      </c>
      <c r="G2963">
        <v>0.160364381824357</v>
      </c>
      <c r="H2963">
        <v>494</v>
      </c>
      <c r="I2963">
        <v>11.3013066584244</v>
      </c>
      <c r="J2963">
        <v>374</v>
      </c>
      <c r="K2963">
        <v>626</v>
      </c>
      <c r="L2963">
        <v>768</v>
      </c>
      <c r="M2963">
        <v>442</v>
      </c>
    </row>
    <row r="2964" spans="1:13" x14ac:dyDescent="0.25">
      <c r="A2964">
        <v>327.49343344569201</v>
      </c>
      <c r="B2964">
        <v>5.9964010499070901E-2</v>
      </c>
      <c r="C2964">
        <v>435</v>
      </c>
      <c r="D2964">
        <v>14.466905298177201</v>
      </c>
      <c r="F2964">
        <v>296.15457257348999</v>
      </c>
      <c r="G2964">
        <v>0.16220242671968299</v>
      </c>
      <c r="H2964">
        <v>494</v>
      </c>
      <c r="I2964">
        <v>11.3013066584244</v>
      </c>
      <c r="J2964">
        <v>374</v>
      </c>
      <c r="K2964">
        <v>626</v>
      </c>
      <c r="L2964">
        <v>768</v>
      </c>
      <c r="M2964">
        <v>442</v>
      </c>
    </row>
    <row r="2965" spans="1:13" x14ac:dyDescent="0.25">
      <c r="A2965">
        <v>327.49343344569201</v>
      </c>
      <c r="B2965">
        <v>6.0051386236619202E-2</v>
      </c>
      <c r="C2965">
        <v>435</v>
      </c>
      <c r="D2965">
        <v>14.466905298177201</v>
      </c>
      <c r="F2965">
        <v>296.15457257348999</v>
      </c>
      <c r="G2965">
        <v>0.160060771747075</v>
      </c>
      <c r="H2965">
        <v>494</v>
      </c>
      <c r="I2965">
        <v>11.3013066584244</v>
      </c>
      <c r="J2965">
        <v>374</v>
      </c>
      <c r="K2965">
        <v>626</v>
      </c>
      <c r="L2965">
        <v>768</v>
      </c>
      <c r="M2965">
        <v>442</v>
      </c>
    </row>
    <row r="2966" spans="1:13" x14ac:dyDescent="0.25">
      <c r="A2966">
        <v>327.49343344569201</v>
      </c>
      <c r="B2966">
        <v>6.0547004400349803E-2</v>
      </c>
      <c r="C2966">
        <v>435</v>
      </c>
      <c r="D2966">
        <v>14.466905298177201</v>
      </c>
      <c r="F2966">
        <v>296.15457257348999</v>
      </c>
      <c r="G2966">
        <v>0.160095378175549</v>
      </c>
      <c r="H2966">
        <v>494</v>
      </c>
      <c r="I2966">
        <v>11.3013066584244</v>
      </c>
      <c r="J2966">
        <v>374</v>
      </c>
      <c r="K2966">
        <v>626</v>
      </c>
      <c r="L2966">
        <v>768</v>
      </c>
      <c r="M2966">
        <v>442</v>
      </c>
    </row>
    <row r="2967" spans="1:13" x14ac:dyDescent="0.25">
      <c r="A2967">
        <v>327.49343344569201</v>
      </c>
      <c r="B2967">
        <v>6.0233931658546701E-2</v>
      </c>
      <c r="C2967">
        <v>435</v>
      </c>
      <c r="D2967">
        <v>14.466905298177201</v>
      </c>
      <c r="F2967">
        <v>296.15457257348999</v>
      </c>
      <c r="G2967">
        <v>0.15989667007108499</v>
      </c>
      <c r="H2967">
        <v>494</v>
      </c>
      <c r="I2967">
        <v>11.3013066584244</v>
      </c>
      <c r="J2967">
        <v>374</v>
      </c>
      <c r="K2967">
        <v>626</v>
      </c>
      <c r="L2967">
        <v>768</v>
      </c>
      <c r="M2967">
        <v>442</v>
      </c>
    </row>
    <row r="2968" spans="1:13" x14ac:dyDescent="0.25">
      <c r="A2968">
        <v>327.49343344569201</v>
      </c>
      <c r="B2968">
        <v>6.0170177596644503E-2</v>
      </c>
      <c r="C2968">
        <v>435</v>
      </c>
      <c r="D2968">
        <v>14.466905298177201</v>
      </c>
      <c r="F2968">
        <v>296.15457257348999</v>
      </c>
      <c r="G2968">
        <v>0.157681953298792</v>
      </c>
      <c r="H2968">
        <v>494</v>
      </c>
      <c r="I2968">
        <v>11.3013066584244</v>
      </c>
      <c r="J2968">
        <v>374</v>
      </c>
      <c r="K2968">
        <v>626</v>
      </c>
      <c r="L2968">
        <v>768</v>
      </c>
      <c r="M2968">
        <v>442</v>
      </c>
    </row>
    <row r="2969" spans="1:13" x14ac:dyDescent="0.25">
      <c r="A2969">
        <v>327.49343344569201</v>
      </c>
      <c r="B2969">
        <v>6.03383277673709E-2</v>
      </c>
      <c r="C2969">
        <v>435</v>
      </c>
      <c r="D2969">
        <v>14.466905298177201</v>
      </c>
      <c r="F2969">
        <v>296.15457257348999</v>
      </c>
      <c r="G2969">
        <v>0.15852491160846699</v>
      </c>
      <c r="H2969">
        <v>494</v>
      </c>
      <c r="I2969">
        <v>11.3013066584244</v>
      </c>
      <c r="J2969">
        <v>374</v>
      </c>
      <c r="K2969">
        <v>626</v>
      </c>
      <c r="L2969">
        <v>768</v>
      </c>
      <c r="M2969">
        <v>442</v>
      </c>
    </row>
    <row r="2970" spans="1:13" x14ac:dyDescent="0.25">
      <c r="A2970">
        <v>327.49343344569201</v>
      </c>
      <c r="B2970">
        <v>6.1678849376369999E-2</v>
      </c>
      <c r="C2970">
        <v>435</v>
      </c>
      <c r="D2970">
        <v>14.466905298177201</v>
      </c>
      <c r="F2970">
        <v>296.15457257348999</v>
      </c>
      <c r="G2970">
        <v>0.15777799768558101</v>
      </c>
      <c r="H2970">
        <v>494</v>
      </c>
      <c r="I2970">
        <v>11.3013066584244</v>
      </c>
      <c r="J2970">
        <v>374</v>
      </c>
      <c r="K2970">
        <v>626</v>
      </c>
      <c r="L2970">
        <v>768</v>
      </c>
      <c r="M2970">
        <v>442</v>
      </c>
    </row>
    <row r="2971" spans="1:13" x14ac:dyDescent="0.25">
      <c r="A2971">
        <v>327.49343344569201</v>
      </c>
      <c r="B2971">
        <v>6.2065080774722101E-2</v>
      </c>
      <c r="C2971">
        <v>435</v>
      </c>
      <c r="D2971">
        <v>14.466905298177201</v>
      </c>
      <c r="F2971">
        <v>296.15457257348999</v>
      </c>
      <c r="G2971">
        <v>0.15820646613054901</v>
      </c>
      <c r="H2971">
        <v>494</v>
      </c>
      <c r="I2971">
        <v>11.3013066584244</v>
      </c>
      <c r="J2971">
        <v>374</v>
      </c>
      <c r="K2971">
        <v>626</v>
      </c>
      <c r="L2971">
        <v>768</v>
      </c>
      <c r="M2971">
        <v>442</v>
      </c>
    </row>
    <row r="2972" spans="1:13" x14ac:dyDescent="0.25">
      <c r="A2972">
        <v>327.49343344569201</v>
      </c>
      <c r="B2972">
        <v>6.2130677382230097E-2</v>
      </c>
      <c r="C2972">
        <v>435</v>
      </c>
      <c r="D2972">
        <v>14.466905298177201</v>
      </c>
      <c r="F2972">
        <v>296.15457257348999</v>
      </c>
      <c r="G2972">
        <v>0.15751808011122001</v>
      </c>
      <c r="H2972">
        <v>494</v>
      </c>
      <c r="I2972">
        <v>11.3013066584244</v>
      </c>
      <c r="J2972">
        <v>374</v>
      </c>
      <c r="K2972">
        <v>626</v>
      </c>
      <c r="L2972">
        <v>768</v>
      </c>
      <c r="M2972">
        <v>442</v>
      </c>
    </row>
    <row r="2973" spans="1:13" x14ac:dyDescent="0.25">
      <c r="A2973">
        <v>327.49343344569201</v>
      </c>
      <c r="B2973">
        <v>6.23440069868752E-2</v>
      </c>
      <c r="C2973">
        <v>435</v>
      </c>
      <c r="D2973">
        <v>14.466905298177201</v>
      </c>
      <c r="F2973">
        <v>296.15457257348999</v>
      </c>
      <c r="G2973">
        <v>0.15629605785482301</v>
      </c>
      <c r="H2973">
        <v>494</v>
      </c>
      <c r="I2973">
        <v>11.3013066584244</v>
      </c>
      <c r="J2973">
        <v>374</v>
      </c>
      <c r="K2973">
        <v>626</v>
      </c>
      <c r="L2973">
        <v>768</v>
      </c>
      <c r="M2973">
        <v>442</v>
      </c>
    </row>
    <row r="2974" spans="1:13" x14ac:dyDescent="0.25">
      <c r="A2974">
        <v>327.49343344569201</v>
      </c>
      <c r="B2974">
        <v>6.2473597693937601E-2</v>
      </c>
      <c r="C2974">
        <v>435</v>
      </c>
      <c r="D2974">
        <v>14.466905298177201</v>
      </c>
      <c r="F2974">
        <v>296.15457257348999</v>
      </c>
      <c r="G2974">
        <v>0.15539367935381601</v>
      </c>
      <c r="H2974">
        <v>494</v>
      </c>
      <c r="I2974">
        <v>11.3013066584244</v>
      </c>
      <c r="J2974">
        <v>374</v>
      </c>
      <c r="K2974">
        <v>626</v>
      </c>
      <c r="L2974">
        <v>768</v>
      </c>
      <c r="M2974">
        <v>442</v>
      </c>
    </row>
    <row r="2975" spans="1:13" x14ac:dyDescent="0.25">
      <c r="A2975">
        <v>327.49343344569201</v>
      </c>
      <c r="B2975">
        <v>6.2524943437359107E-2</v>
      </c>
      <c r="C2975">
        <v>435</v>
      </c>
      <c r="D2975">
        <v>14.466905298177201</v>
      </c>
      <c r="F2975">
        <v>296.15457257348999</v>
      </c>
      <c r="G2975">
        <v>0.15734411387373401</v>
      </c>
      <c r="H2975">
        <v>494</v>
      </c>
      <c r="I2975">
        <v>11.3013066584244</v>
      </c>
      <c r="J2975">
        <v>374</v>
      </c>
      <c r="K2975">
        <v>626</v>
      </c>
      <c r="L2975">
        <v>768</v>
      </c>
      <c r="M2975">
        <v>442</v>
      </c>
    </row>
    <row r="2976" spans="1:13" x14ac:dyDescent="0.25">
      <c r="A2976">
        <v>327.49343344569201</v>
      </c>
      <c r="B2976">
        <v>6.2813749407226893E-2</v>
      </c>
      <c r="C2976">
        <v>435</v>
      </c>
      <c r="D2976">
        <v>14.466905298177201</v>
      </c>
      <c r="F2976">
        <v>296.15457257348999</v>
      </c>
      <c r="G2976">
        <v>0.157783731512042</v>
      </c>
      <c r="H2976">
        <v>494</v>
      </c>
      <c r="I2976">
        <v>11.3013066584244</v>
      </c>
      <c r="J2976">
        <v>374</v>
      </c>
      <c r="K2976">
        <v>626</v>
      </c>
      <c r="L2976">
        <v>768</v>
      </c>
      <c r="M2976">
        <v>442</v>
      </c>
    </row>
    <row r="2977" spans="1:13" x14ac:dyDescent="0.25">
      <c r="A2977">
        <v>327.49343344569201</v>
      </c>
      <c r="B2977">
        <v>6.3090088208194506E-2</v>
      </c>
      <c r="C2977">
        <v>435</v>
      </c>
      <c r="D2977">
        <v>14.466905298177201</v>
      </c>
      <c r="F2977">
        <v>296.15457257348999</v>
      </c>
      <c r="G2977">
        <v>0.15734493875167799</v>
      </c>
      <c r="H2977">
        <v>494</v>
      </c>
      <c r="I2977">
        <v>11.3013066584244</v>
      </c>
      <c r="J2977">
        <v>374</v>
      </c>
      <c r="K2977">
        <v>626</v>
      </c>
      <c r="L2977">
        <v>768</v>
      </c>
      <c r="M2977">
        <v>442</v>
      </c>
    </row>
    <row r="2978" spans="1:13" x14ac:dyDescent="0.25">
      <c r="A2978">
        <v>327.49343344569201</v>
      </c>
      <c r="B2978">
        <v>6.30207485558439E-2</v>
      </c>
      <c r="C2978">
        <v>435</v>
      </c>
      <c r="D2978">
        <v>14.466905298177201</v>
      </c>
      <c r="F2978">
        <v>296.15457257348999</v>
      </c>
      <c r="G2978">
        <v>0.15482128202665099</v>
      </c>
      <c r="H2978">
        <v>494</v>
      </c>
      <c r="I2978">
        <v>11.3013066584244</v>
      </c>
      <c r="J2978">
        <v>374</v>
      </c>
      <c r="K2978">
        <v>626</v>
      </c>
      <c r="L2978">
        <v>768</v>
      </c>
      <c r="M2978">
        <v>442</v>
      </c>
    </row>
    <row r="2979" spans="1:13" x14ac:dyDescent="0.25">
      <c r="A2979">
        <v>327.49343344569201</v>
      </c>
      <c r="B2979">
        <v>6.3522086837527095E-2</v>
      </c>
      <c r="C2979">
        <v>435</v>
      </c>
      <c r="D2979">
        <v>14.466905298177201</v>
      </c>
      <c r="F2979">
        <v>296.15457257348999</v>
      </c>
      <c r="G2979">
        <v>0.15591832921070201</v>
      </c>
      <c r="H2979">
        <v>494</v>
      </c>
      <c r="I2979">
        <v>11.3013066584244</v>
      </c>
      <c r="J2979">
        <v>374</v>
      </c>
      <c r="K2979">
        <v>626</v>
      </c>
      <c r="L2979">
        <v>768</v>
      </c>
      <c r="M2979">
        <v>442</v>
      </c>
    </row>
    <row r="2980" spans="1:13" x14ac:dyDescent="0.25">
      <c r="A2980">
        <v>327.49343344569201</v>
      </c>
      <c r="B2980">
        <v>6.2424574885798799E-2</v>
      </c>
      <c r="C2980">
        <v>435</v>
      </c>
      <c r="D2980">
        <v>14.466905298177201</v>
      </c>
      <c r="F2980">
        <v>296.15457257348999</v>
      </c>
      <c r="G2980">
        <v>0.15601925722235299</v>
      </c>
      <c r="H2980">
        <v>494</v>
      </c>
      <c r="I2980">
        <v>11.3013066584244</v>
      </c>
      <c r="J2980">
        <v>374</v>
      </c>
      <c r="K2980">
        <v>626</v>
      </c>
      <c r="L2980">
        <v>772</v>
      </c>
      <c r="M2980">
        <v>442</v>
      </c>
    </row>
    <row r="2981" spans="1:13" x14ac:dyDescent="0.25">
      <c r="A2981">
        <v>327.49343344569201</v>
      </c>
      <c r="B2981">
        <v>6.2585252698543106E-2</v>
      </c>
      <c r="C2981">
        <v>435</v>
      </c>
      <c r="D2981">
        <v>14.466905298177201</v>
      </c>
      <c r="F2981">
        <v>296.15457257348999</v>
      </c>
      <c r="G2981">
        <v>0.15614049351332501</v>
      </c>
      <c r="H2981">
        <v>494</v>
      </c>
      <c r="I2981">
        <v>11.3013066584244</v>
      </c>
      <c r="J2981">
        <v>374</v>
      </c>
      <c r="K2981">
        <v>626</v>
      </c>
      <c r="L2981">
        <v>772</v>
      </c>
      <c r="M2981">
        <v>442</v>
      </c>
    </row>
    <row r="2982" spans="1:13" x14ac:dyDescent="0.25">
      <c r="A2982">
        <v>327.49343344569201</v>
      </c>
      <c r="B2982">
        <v>6.2772840690835302E-2</v>
      </c>
      <c r="C2982">
        <v>435</v>
      </c>
      <c r="D2982">
        <v>14.466905298177201</v>
      </c>
      <c r="F2982">
        <v>296.15457257348999</v>
      </c>
      <c r="G2982">
        <v>0.15447931144589899</v>
      </c>
      <c r="H2982">
        <v>494</v>
      </c>
      <c r="I2982">
        <v>11.3013066584244</v>
      </c>
      <c r="J2982">
        <v>374</v>
      </c>
      <c r="K2982">
        <v>626</v>
      </c>
      <c r="L2982">
        <v>772</v>
      </c>
      <c r="M2982">
        <v>442</v>
      </c>
    </row>
    <row r="2983" spans="1:13" x14ac:dyDescent="0.25">
      <c r="A2983">
        <v>327.49343344569201</v>
      </c>
      <c r="B2983">
        <v>6.2723318952249099E-2</v>
      </c>
      <c r="C2983">
        <v>435</v>
      </c>
      <c r="D2983">
        <v>14.466905298177201</v>
      </c>
      <c r="F2983">
        <v>296.15457257348999</v>
      </c>
      <c r="G2983">
        <v>0.15712875401273299</v>
      </c>
      <c r="H2983">
        <v>494</v>
      </c>
      <c r="I2983">
        <v>11.3013066584244</v>
      </c>
      <c r="J2983">
        <v>374</v>
      </c>
      <c r="K2983">
        <v>626</v>
      </c>
      <c r="L2983">
        <v>772</v>
      </c>
      <c r="M2983">
        <v>442</v>
      </c>
    </row>
    <row r="2984" spans="1:13" x14ac:dyDescent="0.25">
      <c r="A2984">
        <v>327.49343344569201</v>
      </c>
      <c r="B2984">
        <v>6.2767801109990903E-2</v>
      </c>
      <c r="C2984">
        <v>435</v>
      </c>
      <c r="D2984">
        <v>14.466905298177201</v>
      </c>
      <c r="F2984">
        <v>296.15457257348999</v>
      </c>
      <c r="G2984">
        <v>0.15718136365416399</v>
      </c>
      <c r="H2984">
        <v>494</v>
      </c>
      <c r="I2984">
        <v>11.3013066584244</v>
      </c>
      <c r="J2984">
        <v>374</v>
      </c>
      <c r="K2984">
        <v>626</v>
      </c>
      <c r="L2984">
        <v>772</v>
      </c>
      <c r="M2984">
        <v>442</v>
      </c>
    </row>
    <row r="2985" spans="1:13" x14ac:dyDescent="0.25">
      <c r="A2985">
        <v>327.36343948869001</v>
      </c>
      <c r="B2985">
        <v>6.2900468679418495E-2</v>
      </c>
      <c r="C2985">
        <v>442</v>
      </c>
      <c r="D2985">
        <v>14.4669843458105</v>
      </c>
      <c r="F2985">
        <v>296.15457257348999</v>
      </c>
      <c r="G2985">
        <v>0.15764742012267999</v>
      </c>
      <c r="H2985">
        <v>494</v>
      </c>
      <c r="I2985">
        <v>11.3013066584244</v>
      </c>
      <c r="J2985">
        <v>374</v>
      </c>
      <c r="K2985">
        <v>626</v>
      </c>
      <c r="L2985">
        <v>772</v>
      </c>
      <c r="M2985">
        <v>442</v>
      </c>
    </row>
    <row r="2986" spans="1:13" x14ac:dyDescent="0.25">
      <c r="A2986">
        <v>327.36343948869001</v>
      </c>
      <c r="B2986">
        <v>6.26509196631274E-2</v>
      </c>
      <c r="C2986">
        <v>442</v>
      </c>
      <c r="D2986">
        <v>14.4669843458105</v>
      </c>
      <c r="F2986">
        <v>296.13624540320598</v>
      </c>
      <c r="G2986">
        <v>0.15724463572768899</v>
      </c>
      <c r="H2986">
        <v>481</v>
      </c>
      <c r="I2986">
        <v>10.553296667058</v>
      </c>
      <c r="J2986">
        <v>374</v>
      </c>
      <c r="K2986">
        <v>626</v>
      </c>
      <c r="L2986">
        <v>772</v>
      </c>
      <c r="M2986">
        <v>442</v>
      </c>
    </row>
    <row r="2987" spans="1:13" x14ac:dyDescent="0.25">
      <c r="A2987">
        <v>327.36343948869001</v>
      </c>
      <c r="B2987">
        <v>6.2729317581072905E-2</v>
      </c>
      <c r="C2987">
        <v>442</v>
      </c>
      <c r="D2987">
        <v>14.4669843458105</v>
      </c>
      <c r="F2987">
        <v>296.13624540320598</v>
      </c>
      <c r="G2987">
        <v>0.15840587277929299</v>
      </c>
      <c r="H2987">
        <v>481</v>
      </c>
      <c r="I2987">
        <v>10.553296667058</v>
      </c>
      <c r="J2987">
        <v>374</v>
      </c>
      <c r="K2987">
        <v>626</v>
      </c>
      <c r="L2987">
        <v>772</v>
      </c>
      <c r="M2987">
        <v>442</v>
      </c>
    </row>
    <row r="2988" spans="1:13" x14ac:dyDescent="0.25">
      <c r="A2988">
        <v>327.36343948869001</v>
      </c>
      <c r="B2988">
        <v>6.2416657448272898E-2</v>
      </c>
      <c r="C2988">
        <v>442</v>
      </c>
      <c r="D2988">
        <v>14.4669843458105</v>
      </c>
      <c r="F2988">
        <v>296.13624540320598</v>
      </c>
      <c r="G2988">
        <v>0.15720440842018399</v>
      </c>
      <c r="H2988">
        <v>481</v>
      </c>
      <c r="I2988">
        <v>10.553296667058</v>
      </c>
      <c r="J2988">
        <v>374</v>
      </c>
      <c r="K2988">
        <v>626</v>
      </c>
      <c r="L2988">
        <v>772</v>
      </c>
      <c r="M2988">
        <v>442</v>
      </c>
    </row>
    <row r="2989" spans="1:13" x14ac:dyDescent="0.25">
      <c r="A2989">
        <v>327.36343948869001</v>
      </c>
      <c r="B2989">
        <v>6.2519786151964699E-2</v>
      </c>
      <c r="C2989">
        <v>442</v>
      </c>
      <c r="D2989">
        <v>14.4669843458105</v>
      </c>
      <c r="F2989">
        <v>296.13624540320598</v>
      </c>
      <c r="G2989">
        <v>0.15605113819114999</v>
      </c>
      <c r="H2989">
        <v>481</v>
      </c>
      <c r="I2989">
        <v>10.553296667058</v>
      </c>
      <c r="J2989">
        <v>374</v>
      </c>
      <c r="K2989">
        <v>626</v>
      </c>
      <c r="L2989">
        <v>772</v>
      </c>
      <c r="M2989">
        <v>442</v>
      </c>
    </row>
    <row r="2990" spans="1:13" x14ac:dyDescent="0.25">
      <c r="A2990">
        <v>327.36343948869001</v>
      </c>
      <c r="B2990">
        <v>6.2083618868767801E-2</v>
      </c>
      <c r="C2990">
        <v>442</v>
      </c>
      <c r="D2990">
        <v>14.4669843458105</v>
      </c>
      <c r="F2990">
        <v>295.54174829879798</v>
      </c>
      <c r="G2990">
        <v>0.157259707198529</v>
      </c>
      <c r="H2990">
        <v>477</v>
      </c>
      <c r="I2990">
        <v>12.3537938308436</v>
      </c>
      <c r="J2990">
        <v>374</v>
      </c>
      <c r="K2990">
        <v>626</v>
      </c>
      <c r="L2990">
        <v>772</v>
      </c>
      <c r="M2990">
        <v>442</v>
      </c>
    </row>
    <row r="2991" spans="1:13" x14ac:dyDescent="0.25">
      <c r="A2991">
        <v>327.36343948869001</v>
      </c>
      <c r="B2991">
        <v>6.20996564230386E-2</v>
      </c>
      <c r="C2991">
        <v>442</v>
      </c>
      <c r="D2991">
        <v>14.4669843458105</v>
      </c>
      <c r="F2991">
        <v>295.54174829879798</v>
      </c>
      <c r="G2991">
        <v>0.155119278654541</v>
      </c>
      <c r="H2991">
        <v>477</v>
      </c>
      <c r="I2991">
        <v>12.3537938308436</v>
      </c>
      <c r="J2991">
        <v>374</v>
      </c>
      <c r="K2991">
        <v>626</v>
      </c>
      <c r="L2991">
        <v>772</v>
      </c>
      <c r="M2991">
        <v>442</v>
      </c>
    </row>
    <row r="2992" spans="1:13" x14ac:dyDescent="0.25">
      <c r="A2992">
        <v>327.36343948869001</v>
      </c>
      <c r="B2992">
        <v>6.20307576474022E-2</v>
      </c>
      <c r="C2992">
        <v>442</v>
      </c>
      <c r="D2992">
        <v>14.4669843458105</v>
      </c>
      <c r="F2992">
        <v>295.54174829879798</v>
      </c>
      <c r="G2992">
        <v>0.15522254014561601</v>
      </c>
      <c r="H2992">
        <v>477</v>
      </c>
      <c r="I2992">
        <v>12.3537938308436</v>
      </c>
      <c r="J2992">
        <v>374</v>
      </c>
      <c r="K2992">
        <v>626</v>
      </c>
      <c r="L2992">
        <v>772</v>
      </c>
      <c r="M2992">
        <v>442</v>
      </c>
    </row>
    <row r="2993" spans="1:13" x14ac:dyDescent="0.25">
      <c r="A2993">
        <v>327.36343948869001</v>
      </c>
      <c r="B2993">
        <v>6.1982160391142203E-2</v>
      </c>
      <c r="C2993">
        <v>442</v>
      </c>
      <c r="D2993">
        <v>14.4669843458105</v>
      </c>
      <c r="F2993">
        <v>295.54174829879798</v>
      </c>
      <c r="G2993">
        <v>0.152407293816883</v>
      </c>
      <c r="H2993">
        <v>477</v>
      </c>
      <c r="I2993">
        <v>12.3537938308436</v>
      </c>
      <c r="J2993">
        <v>374</v>
      </c>
      <c r="K2993">
        <v>626</v>
      </c>
      <c r="L2993">
        <v>772</v>
      </c>
      <c r="M2993">
        <v>442</v>
      </c>
    </row>
    <row r="2994" spans="1:13" x14ac:dyDescent="0.25">
      <c r="A2994">
        <v>327.36343948869001</v>
      </c>
      <c r="B2994">
        <v>6.2478967689873099E-2</v>
      </c>
      <c r="C2994">
        <v>442</v>
      </c>
      <c r="D2994">
        <v>14.4669843458105</v>
      </c>
      <c r="F2994">
        <v>295.05998854665103</v>
      </c>
      <c r="G2994">
        <v>0.15160966506043499</v>
      </c>
      <c r="H2994">
        <v>504</v>
      </c>
      <c r="I2994">
        <v>12.8637678669766</v>
      </c>
      <c r="J2994">
        <v>374</v>
      </c>
      <c r="K2994">
        <v>626</v>
      </c>
      <c r="L2994">
        <v>772</v>
      </c>
      <c r="M2994">
        <v>442</v>
      </c>
    </row>
    <row r="2995" spans="1:13" x14ac:dyDescent="0.25">
      <c r="A2995">
        <v>327.36343948869001</v>
      </c>
      <c r="B2995">
        <v>6.23626308064575E-2</v>
      </c>
      <c r="C2995">
        <v>442</v>
      </c>
      <c r="D2995">
        <v>14.4669843458105</v>
      </c>
      <c r="F2995">
        <v>295.05998854665103</v>
      </c>
      <c r="G2995">
        <v>0.15262131614131599</v>
      </c>
      <c r="H2995">
        <v>504</v>
      </c>
      <c r="I2995">
        <v>12.8637678669766</v>
      </c>
      <c r="J2995">
        <v>374</v>
      </c>
      <c r="K2995">
        <v>626</v>
      </c>
      <c r="L2995">
        <v>772</v>
      </c>
      <c r="M2995">
        <v>442</v>
      </c>
    </row>
    <row r="2996" spans="1:13" x14ac:dyDescent="0.25">
      <c r="A2996">
        <v>327.36343948869001</v>
      </c>
      <c r="B2996">
        <v>6.1587509077567798E-2</v>
      </c>
      <c r="C2996">
        <v>442</v>
      </c>
      <c r="D2996">
        <v>14.4669843458105</v>
      </c>
      <c r="F2996">
        <v>295.05998854665103</v>
      </c>
      <c r="G2996">
        <v>0.15262131614131599</v>
      </c>
      <c r="H2996">
        <v>504</v>
      </c>
      <c r="I2996">
        <v>12.8637678669766</v>
      </c>
      <c r="J2996">
        <v>374</v>
      </c>
      <c r="K2996">
        <v>626</v>
      </c>
      <c r="L2996">
        <v>772</v>
      </c>
      <c r="M2996">
        <v>442</v>
      </c>
    </row>
    <row r="2997" spans="1:13" x14ac:dyDescent="0.25">
      <c r="A2997">
        <v>327.36343948869001</v>
      </c>
      <c r="B2997">
        <v>6.1023485399602402E-2</v>
      </c>
      <c r="C2997">
        <v>442</v>
      </c>
      <c r="D2997">
        <v>14.4669843458105</v>
      </c>
      <c r="F2997">
        <v>295.05998854665103</v>
      </c>
      <c r="G2997">
        <v>0.154555362981113</v>
      </c>
      <c r="H2997">
        <v>504</v>
      </c>
      <c r="I2997">
        <v>12.8637678669766</v>
      </c>
      <c r="J2997">
        <v>374</v>
      </c>
      <c r="K2997">
        <v>626</v>
      </c>
      <c r="L2997">
        <v>772</v>
      </c>
      <c r="M2997">
        <v>442</v>
      </c>
    </row>
    <row r="2998" spans="1:13" x14ac:dyDescent="0.25">
      <c r="A2998">
        <v>327.36343948869001</v>
      </c>
      <c r="B2998">
        <v>6.0954688210510803E-2</v>
      </c>
      <c r="C2998">
        <v>442</v>
      </c>
      <c r="D2998">
        <v>14.4669843458105</v>
      </c>
      <c r="F2998">
        <v>295.05998854665103</v>
      </c>
      <c r="G2998">
        <v>0.16275677732312999</v>
      </c>
      <c r="H2998">
        <v>504</v>
      </c>
      <c r="I2998">
        <v>12.8637678669766</v>
      </c>
      <c r="J2998">
        <v>374</v>
      </c>
      <c r="K2998">
        <v>626</v>
      </c>
      <c r="L2998">
        <v>772</v>
      </c>
      <c r="M2998">
        <v>442</v>
      </c>
    </row>
    <row r="2999" spans="1:13" x14ac:dyDescent="0.25">
      <c r="A2999">
        <v>327.36343948869001</v>
      </c>
      <c r="B2999">
        <v>6.0939989699142799E-2</v>
      </c>
      <c r="C2999">
        <v>442</v>
      </c>
      <c r="D2999">
        <v>14.4669843458105</v>
      </c>
      <c r="F2999">
        <v>295.05998854665103</v>
      </c>
      <c r="G2999">
        <v>0.16275677732312999</v>
      </c>
      <c r="H2999">
        <v>504</v>
      </c>
      <c r="I2999">
        <v>12.8637678669766</v>
      </c>
      <c r="J2999">
        <v>374</v>
      </c>
      <c r="K2999">
        <v>626</v>
      </c>
      <c r="L2999">
        <v>772</v>
      </c>
      <c r="M2999">
        <v>442</v>
      </c>
    </row>
    <row r="3000" spans="1:13" x14ac:dyDescent="0.25">
      <c r="A3000">
        <v>327.17197590670497</v>
      </c>
      <c r="B3000">
        <v>6.0825625364241999E-2</v>
      </c>
      <c r="C3000">
        <v>442</v>
      </c>
      <c r="D3000">
        <v>14.7505628042854</v>
      </c>
      <c r="F3000">
        <v>295.05998854665103</v>
      </c>
      <c r="G3000">
        <v>0.16134848484036399</v>
      </c>
      <c r="H3000">
        <v>504</v>
      </c>
      <c r="I3000">
        <v>12.8637678669766</v>
      </c>
      <c r="J3000">
        <v>374</v>
      </c>
      <c r="K3000">
        <v>626</v>
      </c>
      <c r="L3000">
        <v>772</v>
      </c>
      <c r="M3000">
        <v>442</v>
      </c>
    </row>
    <row r="3001" spans="1:13" x14ac:dyDescent="0.25">
      <c r="A3001">
        <v>327.17197590670497</v>
      </c>
      <c r="B3001">
        <v>6.1386934635164203E-2</v>
      </c>
      <c r="C3001">
        <v>442</v>
      </c>
      <c r="D3001">
        <v>14.7505628042854</v>
      </c>
      <c r="F3001">
        <v>295.05998854665103</v>
      </c>
      <c r="G3001">
        <v>0.16230368713148399</v>
      </c>
      <c r="H3001">
        <v>504</v>
      </c>
      <c r="I3001">
        <v>12.8637678669766</v>
      </c>
      <c r="J3001">
        <v>374</v>
      </c>
      <c r="K3001">
        <v>626</v>
      </c>
      <c r="L3001">
        <v>772</v>
      </c>
      <c r="M3001">
        <v>442</v>
      </c>
    </row>
    <row r="3002" spans="1:13" x14ac:dyDescent="0.25">
      <c r="A3002">
        <v>327.17197590670497</v>
      </c>
      <c r="B3002">
        <v>6.0950312565517799E-2</v>
      </c>
      <c r="C3002">
        <v>442</v>
      </c>
      <c r="D3002">
        <v>14.7505628042854</v>
      </c>
      <c r="F3002">
        <v>295.05998854665103</v>
      </c>
      <c r="G3002">
        <v>0.163248601951302</v>
      </c>
      <c r="H3002">
        <v>504</v>
      </c>
      <c r="I3002">
        <v>12.8637678669766</v>
      </c>
      <c r="J3002">
        <v>374</v>
      </c>
      <c r="K3002">
        <v>626</v>
      </c>
      <c r="L3002">
        <v>772</v>
      </c>
      <c r="M3002">
        <v>442</v>
      </c>
    </row>
    <row r="3003" spans="1:13" x14ac:dyDescent="0.25">
      <c r="A3003">
        <v>327.17197590670497</v>
      </c>
      <c r="B3003">
        <v>6.1140391487793398E-2</v>
      </c>
      <c r="C3003">
        <v>442</v>
      </c>
      <c r="D3003">
        <v>14.7505628042854</v>
      </c>
      <c r="F3003">
        <v>295.05998854665103</v>
      </c>
      <c r="G3003">
        <v>0.16325983138504799</v>
      </c>
      <c r="H3003">
        <v>504</v>
      </c>
      <c r="I3003">
        <v>12.8637678669766</v>
      </c>
      <c r="J3003">
        <v>374</v>
      </c>
      <c r="K3003">
        <v>626</v>
      </c>
      <c r="L3003">
        <v>772</v>
      </c>
      <c r="M3003">
        <v>442</v>
      </c>
    </row>
    <row r="3004" spans="1:13" x14ac:dyDescent="0.25">
      <c r="A3004">
        <v>327.17197590670497</v>
      </c>
      <c r="B3004">
        <v>6.1235451832014801E-2</v>
      </c>
      <c r="C3004">
        <v>442</v>
      </c>
      <c r="D3004">
        <v>14.7505628042854</v>
      </c>
      <c r="F3004">
        <v>295.05998854665103</v>
      </c>
      <c r="G3004">
        <v>0.16388036019636601</v>
      </c>
      <c r="H3004">
        <v>504</v>
      </c>
      <c r="I3004">
        <v>12.8637678669766</v>
      </c>
      <c r="J3004">
        <v>374</v>
      </c>
      <c r="K3004">
        <v>626</v>
      </c>
      <c r="L3004">
        <v>772</v>
      </c>
      <c r="M3004">
        <v>442</v>
      </c>
    </row>
    <row r="3005" spans="1:13" x14ac:dyDescent="0.25">
      <c r="A3005">
        <v>327.17197590670497</v>
      </c>
      <c r="B3005">
        <v>6.10275488521414E-2</v>
      </c>
      <c r="C3005">
        <v>442</v>
      </c>
      <c r="D3005">
        <v>14.7505628042854</v>
      </c>
      <c r="F3005">
        <v>295.05998854665103</v>
      </c>
      <c r="G3005">
        <v>0.16424193787739599</v>
      </c>
      <c r="H3005">
        <v>504</v>
      </c>
      <c r="I3005">
        <v>12.8637678669766</v>
      </c>
      <c r="J3005">
        <v>356</v>
      </c>
      <c r="K3005">
        <v>644</v>
      </c>
      <c r="L3005">
        <v>780</v>
      </c>
      <c r="M3005">
        <v>446</v>
      </c>
    </row>
    <row r="3007" spans="1:13" x14ac:dyDescent="0.25">
      <c r="A3007" t="s">
        <v>6</v>
      </c>
      <c r="F3007" t="s">
        <v>6</v>
      </c>
    </row>
    <row r="3008" spans="1:13" x14ac:dyDescent="0.25">
      <c r="A3008">
        <v>815.71096516912803</v>
      </c>
      <c r="B3008">
        <v>1</v>
      </c>
      <c r="C3008">
        <v>1100</v>
      </c>
      <c r="D3008">
        <v>26.402489126659901</v>
      </c>
      <c r="F3008">
        <v>726.51020937459498</v>
      </c>
      <c r="G3008">
        <v>1</v>
      </c>
      <c r="H3008">
        <v>898</v>
      </c>
      <c r="I3008">
        <v>48.076049706432997</v>
      </c>
      <c r="J3008">
        <v>500</v>
      </c>
      <c r="K3008">
        <v>500</v>
      </c>
      <c r="L3008">
        <v>800</v>
      </c>
      <c r="M3008">
        <v>500</v>
      </c>
    </row>
    <row r="3009" spans="1:13" x14ac:dyDescent="0.25">
      <c r="A3009">
        <v>757.86613515624799</v>
      </c>
      <c r="B3009">
        <v>0.93364737230569095</v>
      </c>
      <c r="C3009">
        <v>1013</v>
      </c>
      <c r="D3009">
        <v>36.904872645158299</v>
      </c>
      <c r="F3009">
        <v>644.95015514129796</v>
      </c>
      <c r="G3009">
        <v>1</v>
      </c>
      <c r="H3009">
        <v>848</v>
      </c>
      <c r="I3009">
        <v>35.360233198152898</v>
      </c>
      <c r="J3009">
        <v>500</v>
      </c>
      <c r="K3009">
        <v>500</v>
      </c>
      <c r="L3009">
        <v>800</v>
      </c>
      <c r="M3009">
        <v>500</v>
      </c>
    </row>
    <row r="3010" spans="1:13" x14ac:dyDescent="0.25">
      <c r="A3010">
        <v>644.45302207814495</v>
      </c>
      <c r="B3010">
        <v>0.88461322873153603</v>
      </c>
      <c r="C3010">
        <v>789</v>
      </c>
      <c r="D3010">
        <v>27.561476671136901</v>
      </c>
      <c r="F3010">
        <v>595.80420692334906</v>
      </c>
      <c r="G3010">
        <v>0.95294790262195395</v>
      </c>
      <c r="H3010">
        <v>818</v>
      </c>
      <c r="I3010">
        <v>21.671799799660199</v>
      </c>
      <c r="J3010">
        <v>500</v>
      </c>
      <c r="K3010">
        <v>500</v>
      </c>
      <c r="L3010">
        <v>800</v>
      </c>
      <c r="M3010">
        <v>500</v>
      </c>
    </row>
    <row r="3011" spans="1:13" x14ac:dyDescent="0.25">
      <c r="A3011">
        <v>577.701541927177</v>
      </c>
      <c r="B3011">
        <v>0.83013963175383099</v>
      </c>
      <c r="C3011">
        <v>720</v>
      </c>
      <c r="D3011">
        <v>25.132944722892699</v>
      </c>
      <c r="F3011">
        <v>533.56687304982904</v>
      </c>
      <c r="G3011">
        <v>0.92411980076327704</v>
      </c>
      <c r="H3011">
        <v>734</v>
      </c>
      <c r="I3011">
        <v>26.615567101631299</v>
      </c>
      <c r="J3011">
        <v>500</v>
      </c>
      <c r="K3011">
        <v>500</v>
      </c>
      <c r="L3011">
        <v>800</v>
      </c>
      <c r="M3011">
        <v>500</v>
      </c>
    </row>
    <row r="3012" spans="1:13" x14ac:dyDescent="0.25">
      <c r="A3012">
        <v>541.442520017736</v>
      </c>
      <c r="B3012">
        <v>0.79010179928265101</v>
      </c>
      <c r="C3012">
        <v>723</v>
      </c>
      <c r="D3012">
        <v>23.013983963523099</v>
      </c>
      <c r="F3012">
        <v>533.56687304982904</v>
      </c>
      <c r="G3012">
        <v>0.90471128222708197</v>
      </c>
      <c r="H3012">
        <v>734</v>
      </c>
      <c r="I3012">
        <v>26.615567101631299</v>
      </c>
      <c r="J3012">
        <v>500</v>
      </c>
      <c r="K3012">
        <v>500</v>
      </c>
      <c r="L3012">
        <v>800</v>
      </c>
      <c r="M3012">
        <v>500</v>
      </c>
    </row>
    <row r="3013" spans="1:13" x14ac:dyDescent="0.25">
      <c r="A3013">
        <v>515.95285555324494</v>
      </c>
      <c r="B3013">
        <v>0.71169212980838303</v>
      </c>
      <c r="C3013">
        <v>719</v>
      </c>
      <c r="D3013">
        <v>23.041268281871499</v>
      </c>
      <c r="F3013">
        <v>497.63731351587899</v>
      </c>
      <c r="G3013">
        <v>0.85706909260310804</v>
      </c>
      <c r="H3013">
        <v>698</v>
      </c>
      <c r="I3013">
        <v>23.8833333970979</v>
      </c>
      <c r="J3013">
        <v>500</v>
      </c>
      <c r="K3013">
        <v>500</v>
      </c>
      <c r="L3013">
        <v>800</v>
      </c>
      <c r="M3013">
        <v>500</v>
      </c>
    </row>
    <row r="3014" spans="1:13" x14ac:dyDescent="0.25">
      <c r="A3014">
        <v>471.48110157065099</v>
      </c>
      <c r="B3014">
        <v>0.66339593819448295</v>
      </c>
      <c r="C3014">
        <v>625</v>
      </c>
      <c r="D3014">
        <v>18.673477047355799</v>
      </c>
      <c r="F3014">
        <v>450.24175490066398</v>
      </c>
      <c r="G3014">
        <v>0.82486742984671002</v>
      </c>
      <c r="H3014">
        <v>571</v>
      </c>
      <c r="I3014">
        <v>25.710921935969999</v>
      </c>
      <c r="J3014">
        <v>500</v>
      </c>
      <c r="K3014">
        <v>500</v>
      </c>
      <c r="L3014">
        <v>800</v>
      </c>
      <c r="M3014">
        <v>500</v>
      </c>
    </row>
    <row r="3015" spans="1:13" x14ac:dyDescent="0.25">
      <c r="A3015">
        <v>471.48110157065099</v>
      </c>
      <c r="B3015">
        <v>0.61354428577277897</v>
      </c>
      <c r="C3015">
        <v>625</v>
      </c>
      <c r="D3015">
        <v>18.673477047355799</v>
      </c>
      <c r="F3015">
        <v>420.67234411346698</v>
      </c>
      <c r="G3015">
        <v>0.80985148164263798</v>
      </c>
      <c r="H3015">
        <v>583</v>
      </c>
      <c r="I3015">
        <v>17.561175423907098</v>
      </c>
      <c r="J3015">
        <v>500</v>
      </c>
      <c r="K3015">
        <v>500</v>
      </c>
      <c r="L3015">
        <v>800</v>
      </c>
      <c r="M3015">
        <v>500</v>
      </c>
    </row>
    <row r="3016" spans="1:13" x14ac:dyDescent="0.25">
      <c r="A3016">
        <v>460.38555490807602</v>
      </c>
      <c r="B3016">
        <v>0.560675465010534</v>
      </c>
      <c r="C3016">
        <v>610</v>
      </c>
      <c r="D3016">
        <v>19.546272666193499</v>
      </c>
      <c r="F3016">
        <v>420.67234411346698</v>
      </c>
      <c r="G3016">
        <v>0.77190306836487299</v>
      </c>
      <c r="H3016">
        <v>583</v>
      </c>
      <c r="I3016">
        <v>17.561175423907098</v>
      </c>
      <c r="J3016">
        <v>500</v>
      </c>
      <c r="K3016">
        <v>500</v>
      </c>
      <c r="L3016">
        <v>800</v>
      </c>
      <c r="M3016">
        <v>500</v>
      </c>
    </row>
    <row r="3017" spans="1:13" x14ac:dyDescent="0.25">
      <c r="A3017">
        <v>460.38555490807602</v>
      </c>
      <c r="B3017">
        <v>0.53810687490370501</v>
      </c>
      <c r="C3017">
        <v>610</v>
      </c>
      <c r="D3017">
        <v>19.546272666193499</v>
      </c>
      <c r="F3017">
        <v>420.67234411346698</v>
      </c>
      <c r="G3017">
        <v>0.75302514917305896</v>
      </c>
      <c r="H3017">
        <v>583</v>
      </c>
      <c r="I3017">
        <v>17.561175423907098</v>
      </c>
      <c r="J3017">
        <v>500</v>
      </c>
      <c r="K3017">
        <v>500</v>
      </c>
      <c r="L3017">
        <v>800</v>
      </c>
      <c r="M3017">
        <v>500</v>
      </c>
    </row>
    <row r="3018" spans="1:13" x14ac:dyDescent="0.25">
      <c r="A3018">
        <v>460.38555490807602</v>
      </c>
      <c r="B3018">
        <v>0.51000862694204196</v>
      </c>
      <c r="C3018">
        <v>610</v>
      </c>
      <c r="D3018">
        <v>19.546272666193499</v>
      </c>
      <c r="F3018">
        <v>394.19233667547797</v>
      </c>
      <c r="G3018">
        <v>0.72789044407026005</v>
      </c>
      <c r="H3018">
        <v>558</v>
      </c>
      <c r="I3018">
        <v>14.3803771652747</v>
      </c>
      <c r="J3018">
        <v>500</v>
      </c>
      <c r="K3018">
        <v>500</v>
      </c>
      <c r="L3018">
        <v>800</v>
      </c>
      <c r="M3018">
        <v>500</v>
      </c>
    </row>
    <row r="3019" spans="1:13" x14ac:dyDescent="0.25">
      <c r="A3019">
        <v>443.83870885823899</v>
      </c>
      <c r="B3019">
        <v>0.45929064669917202</v>
      </c>
      <c r="C3019">
        <v>597</v>
      </c>
      <c r="D3019">
        <v>17.158181509235899</v>
      </c>
      <c r="F3019">
        <v>392.48657728871302</v>
      </c>
      <c r="G3019">
        <v>0.70436249594941702</v>
      </c>
      <c r="H3019">
        <v>567</v>
      </c>
      <c r="I3019">
        <v>16.306959705660098</v>
      </c>
      <c r="J3019">
        <v>500</v>
      </c>
      <c r="K3019">
        <v>500</v>
      </c>
      <c r="L3019">
        <v>800</v>
      </c>
      <c r="M3019">
        <v>500</v>
      </c>
    </row>
    <row r="3020" spans="1:13" x14ac:dyDescent="0.25">
      <c r="A3020">
        <v>436.15715774730802</v>
      </c>
      <c r="B3020">
        <v>0.43450888443083802</v>
      </c>
      <c r="C3020">
        <v>559</v>
      </c>
      <c r="D3020">
        <v>16.763027098495499</v>
      </c>
      <c r="F3020">
        <v>392.48657728871302</v>
      </c>
      <c r="G3020">
        <v>0.687374882684333</v>
      </c>
      <c r="H3020">
        <v>567</v>
      </c>
      <c r="I3020">
        <v>16.306959705660098</v>
      </c>
      <c r="J3020">
        <v>500</v>
      </c>
      <c r="K3020">
        <v>500</v>
      </c>
      <c r="L3020">
        <v>800</v>
      </c>
      <c r="M3020">
        <v>500</v>
      </c>
    </row>
    <row r="3021" spans="1:13" x14ac:dyDescent="0.25">
      <c r="A3021">
        <v>431.28858422255098</v>
      </c>
      <c r="B3021">
        <v>0.41431965416984501</v>
      </c>
      <c r="C3021">
        <v>597</v>
      </c>
      <c r="D3021">
        <v>17.664963649818699</v>
      </c>
      <c r="F3021">
        <v>376.62600746913802</v>
      </c>
      <c r="G3021">
        <v>0.64250899627537195</v>
      </c>
      <c r="H3021">
        <v>489</v>
      </c>
      <c r="I3021">
        <v>16.185038755880701</v>
      </c>
      <c r="J3021">
        <v>500</v>
      </c>
      <c r="K3021">
        <v>500</v>
      </c>
      <c r="L3021">
        <v>800</v>
      </c>
      <c r="M3021">
        <v>500</v>
      </c>
    </row>
    <row r="3022" spans="1:13" x14ac:dyDescent="0.25">
      <c r="A3022">
        <v>422.829093463719</v>
      </c>
      <c r="B3022">
        <v>0.37999664754128698</v>
      </c>
      <c r="C3022">
        <v>576</v>
      </c>
      <c r="D3022">
        <v>15.815737731754799</v>
      </c>
      <c r="F3022">
        <v>369.61123396456202</v>
      </c>
      <c r="G3022">
        <v>0.61221511592494504</v>
      </c>
      <c r="H3022">
        <v>474</v>
      </c>
      <c r="I3022">
        <v>15.3826349556912</v>
      </c>
      <c r="J3022">
        <v>500</v>
      </c>
      <c r="K3022">
        <v>500</v>
      </c>
      <c r="L3022">
        <v>800</v>
      </c>
      <c r="M3022">
        <v>500</v>
      </c>
    </row>
    <row r="3023" spans="1:13" x14ac:dyDescent="0.25">
      <c r="A3023">
        <v>414.15639801206999</v>
      </c>
      <c r="B3023">
        <v>0.34586073675361401</v>
      </c>
      <c r="C3023">
        <v>537</v>
      </c>
      <c r="D3023">
        <v>15.8934692416806</v>
      </c>
      <c r="F3023">
        <v>352.958317694953</v>
      </c>
      <c r="G3023">
        <v>0.59509892596990299</v>
      </c>
      <c r="H3023">
        <v>498</v>
      </c>
      <c r="I3023">
        <v>16.552887029247401</v>
      </c>
      <c r="J3023">
        <v>500</v>
      </c>
      <c r="K3023">
        <v>500</v>
      </c>
      <c r="L3023">
        <v>800</v>
      </c>
      <c r="M3023">
        <v>500</v>
      </c>
    </row>
    <row r="3024" spans="1:13" x14ac:dyDescent="0.25">
      <c r="A3024">
        <v>406.93017471069498</v>
      </c>
      <c r="B3024">
        <v>0.32311925501933803</v>
      </c>
      <c r="C3024">
        <v>530</v>
      </c>
      <c r="D3024">
        <v>14.219441291410501</v>
      </c>
      <c r="F3024">
        <v>352.958317694953</v>
      </c>
      <c r="G3024">
        <v>0.55096226449831898</v>
      </c>
      <c r="H3024">
        <v>498</v>
      </c>
      <c r="I3024">
        <v>16.552887029247401</v>
      </c>
      <c r="J3024">
        <v>500</v>
      </c>
      <c r="K3024">
        <v>500</v>
      </c>
      <c r="L3024">
        <v>800</v>
      </c>
      <c r="M3024">
        <v>500</v>
      </c>
    </row>
    <row r="3025" spans="1:13" x14ac:dyDescent="0.25">
      <c r="A3025">
        <v>384.1341956791</v>
      </c>
      <c r="B3025">
        <v>0.30608925619426602</v>
      </c>
      <c r="C3025">
        <v>529</v>
      </c>
      <c r="D3025">
        <v>13.5972524904646</v>
      </c>
      <c r="F3025">
        <v>352.958317694953</v>
      </c>
      <c r="G3025">
        <v>0.53617680843934301</v>
      </c>
      <c r="H3025">
        <v>498</v>
      </c>
      <c r="I3025">
        <v>16.552887029247401</v>
      </c>
      <c r="J3025">
        <v>500</v>
      </c>
      <c r="K3025">
        <v>500</v>
      </c>
      <c r="L3025">
        <v>800</v>
      </c>
      <c r="M3025">
        <v>500</v>
      </c>
    </row>
    <row r="3026" spans="1:13" x14ac:dyDescent="0.25">
      <c r="A3026">
        <v>384.1341956791</v>
      </c>
      <c r="B3026">
        <v>0.29658024436085001</v>
      </c>
      <c r="C3026">
        <v>529</v>
      </c>
      <c r="D3026">
        <v>13.5972524904646</v>
      </c>
      <c r="F3026">
        <v>352.958317694953</v>
      </c>
      <c r="G3026">
        <v>0.52808506625859997</v>
      </c>
      <c r="H3026">
        <v>498</v>
      </c>
      <c r="I3026">
        <v>16.552887029247401</v>
      </c>
      <c r="J3026">
        <v>500</v>
      </c>
      <c r="K3026">
        <v>500</v>
      </c>
      <c r="L3026">
        <v>800</v>
      </c>
      <c r="M3026">
        <v>500</v>
      </c>
    </row>
    <row r="3027" spans="1:13" x14ac:dyDescent="0.25">
      <c r="A3027">
        <v>381.01736098155402</v>
      </c>
      <c r="B3027">
        <v>0.28936481526788399</v>
      </c>
      <c r="C3027">
        <v>536</v>
      </c>
      <c r="D3027">
        <v>12.883608507225301</v>
      </c>
      <c r="F3027">
        <v>352.958317694953</v>
      </c>
      <c r="G3027">
        <v>0.50970511657984596</v>
      </c>
      <c r="H3027">
        <v>498</v>
      </c>
      <c r="I3027">
        <v>16.552887029247401</v>
      </c>
      <c r="J3027">
        <v>500</v>
      </c>
      <c r="K3027">
        <v>500</v>
      </c>
      <c r="L3027">
        <v>800</v>
      </c>
      <c r="M3027">
        <v>500</v>
      </c>
    </row>
    <row r="3028" spans="1:13" x14ac:dyDescent="0.25">
      <c r="A3028">
        <v>381.01736098155402</v>
      </c>
      <c r="B3028">
        <v>0.26865271383351702</v>
      </c>
      <c r="C3028">
        <v>536</v>
      </c>
      <c r="D3028">
        <v>12.883608507225301</v>
      </c>
      <c r="F3028">
        <v>352.10601652413601</v>
      </c>
      <c r="G3028">
        <v>0.50220909972740901</v>
      </c>
      <c r="H3028">
        <v>486</v>
      </c>
      <c r="I3028">
        <v>16.584536154288799</v>
      </c>
      <c r="J3028">
        <v>500</v>
      </c>
      <c r="K3028">
        <v>500</v>
      </c>
      <c r="L3028">
        <v>800</v>
      </c>
      <c r="M3028">
        <v>500</v>
      </c>
    </row>
    <row r="3029" spans="1:13" x14ac:dyDescent="0.25">
      <c r="A3029">
        <v>368.56513720890501</v>
      </c>
      <c r="B3029">
        <v>0.26349851952655901</v>
      </c>
      <c r="C3029">
        <v>517</v>
      </c>
      <c r="D3029">
        <v>14.1539246516768</v>
      </c>
      <c r="F3029">
        <v>346.14571825158799</v>
      </c>
      <c r="G3029">
        <v>0.50193003003876402</v>
      </c>
      <c r="H3029">
        <v>447</v>
      </c>
      <c r="I3029">
        <v>13.851656558457799</v>
      </c>
      <c r="J3029">
        <v>500</v>
      </c>
      <c r="K3029">
        <v>500</v>
      </c>
      <c r="L3029">
        <v>800</v>
      </c>
      <c r="M3029">
        <v>500</v>
      </c>
    </row>
    <row r="3030" spans="1:13" x14ac:dyDescent="0.25">
      <c r="A3030">
        <v>368.56513720890501</v>
      </c>
      <c r="B3030">
        <v>0.25533126209764001</v>
      </c>
      <c r="C3030">
        <v>517</v>
      </c>
      <c r="D3030">
        <v>14.1539246516768</v>
      </c>
      <c r="F3030">
        <v>336.16281699342699</v>
      </c>
      <c r="G3030">
        <v>0.47577429032634799</v>
      </c>
      <c r="H3030">
        <v>471</v>
      </c>
      <c r="I3030">
        <v>14.826070541981601</v>
      </c>
      <c r="J3030">
        <v>500</v>
      </c>
      <c r="K3030">
        <v>500</v>
      </c>
      <c r="L3030">
        <v>800</v>
      </c>
      <c r="M3030">
        <v>500</v>
      </c>
    </row>
    <row r="3031" spans="1:13" x14ac:dyDescent="0.25">
      <c r="A3031">
        <v>368.56513720890501</v>
      </c>
      <c r="B3031">
        <v>0.247743199832828</v>
      </c>
      <c r="C3031">
        <v>517</v>
      </c>
      <c r="D3031">
        <v>14.1539246516768</v>
      </c>
      <c r="F3031">
        <v>335.74068733979902</v>
      </c>
      <c r="G3031">
        <v>0.462209345402186</v>
      </c>
      <c r="H3031">
        <v>470</v>
      </c>
      <c r="I3031">
        <v>13.5211925704498</v>
      </c>
      <c r="J3031">
        <v>500</v>
      </c>
      <c r="K3031">
        <v>500</v>
      </c>
      <c r="L3031">
        <v>804</v>
      </c>
      <c r="M3031">
        <v>499</v>
      </c>
    </row>
    <row r="3032" spans="1:13" x14ac:dyDescent="0.25">
      <c r="A3032">
        <v>368.56513720890501</v>
      </c>
      <c r="B3032">
        <v>0.23334529156591399</v>
      </c>
      <c r="C3032">
        <v>517</v>
      </c>
      <c r="D3032">
        <v>14.1539246516768</v>
      </c>
      <c r="F3032">
        <v>322.730239873286</v>
      </c>
      <c r="G3032">
        <v>0.44888075585315401</v>
      </c>
      <c r="H3032">
        <v>458</v>
      </c>
      <c r="I3032">
        <v>13.9525151052512</v>
      </c>
      <c r="J3032">
        <v>500</v>
      </c>
      <c r="K3032">
        <v>500</v>
      </c>
      <c r="L3032">
        <v>804</v>
      </c>
      <c r="M3032">
        <v>499</v>
      </c>
    </row>
    <row r="3033" spans="1:13" x14ac:dyDescent="0.25">
      <c r="A3033">
        <v>367.54427816369599</v>
      </c>
      <c r="B3033">
        <v>0.21986790527570399</v>
      </c>
      <c r="C3033">
        <v>502</v>
      </c>
      <c r="D3033">
        <v>16.413750712061301</v>
      </c>
      <c r="F3033">
        <v>322.730239873286</v>
      </c>
      <c r="G3033">
        <v>0.45218516133046199</v>
      </c>
      <c r="H3033">
        <v>458</v>
      </c>
      <c r="I3033">
        <v>13.9525151052512</v>
      </c>
      <c r="J3033">
        <v>500</v>
      </c>
      <c r="K3033">
        <v>500</v>
      </c>
      <c r="L3033">
        <v>804</v>
      </c>
      <c r="M3033">
        <v>499</v>
      </c>
    </row>
    <row r="3034" spans="1:13" x14ac:dyDescent="0.25">
      <c r="A3034">
        <v>366.138021468185</v>
      </c>
      <c r="B3034">
        <v>0.22050752628019901</v>
      </c>
      <c r="C3034">
        <v>497</v>
      </c>
      <c r="D3034">
        <v>15.1018214062788</v>
      </c>
      <c r="F3034">
        <v>322.730239873286</v>
      </c>
      <c r="G3034">
        <v>0.446119232428003</v>
      </c>
      <c r="H3034">
        <v>458</v>
      </c>
      <c r="I3034">
        <v>13.9525151052512</v>
      </c>
      <c r="J3034">
        <v>500</v>
      </c>
      <c r="K3034">
        <v>500</v>
      </c>
      <c r="L3034">
        <v>804</v>
      </c>
      <c r="M3034">
        <v>499</v>
      </c>
    </row>
    <row r="3035" spans="1:13" x14ac:dyDescent="0.25">
      <c r="A3035">
        <v>354.40732916002202</v>
      </c>
      <c r="B3035">
        <v>0.21837537211298699</v>
      </c>
      <c r="C3035">
        <v>522</v>
      </c>
      <c r="D3035">
        <v>14.2156484492589</v>
      </c>
      <c r="F3035">
        <v>322.730239873286</v>
      </c>
      <c r="G3035">
        <v>0.41756907503666701</v>
      </c>
      <c r="H3035">
        <v>458</v>
      </c>
      <c r="I3035">
        <v>13.9525151052512</v>
      </c>
      <c r="J3035">
        <v>500</v>
      </c>
      <c r="K3035">
        <v>500</v>
      </c>
      <c r="L3035">
        <v>804</v>
      </c>
      <c r="M3035">
        <v>499</v>
      </c>
    </row>
    <row r="3036" spans="1:13" x14ac:dyDescent="0.25">
      <c r="A3036">
        <v>354.40732916002202</v>
      </c>
      <c r="B3036">
        <v>0.21731711528914999</v>
      </c>
      <c r="C3036">
        <v>522</v>
      </c>
      <c r="D3036">
        <v>14.2156484492589</v>
      </c>
      <c r="F3036">
        <v>318.53859999496501</v>
      </c>
      <c r="G3036">
        <v>0.39045537934071101</v>
      </c>
      <c r="H3036">
        <v>436</v>
      </c>
      <c r="I3036">
        <v>14.2456549634226</v>
      </c>
      <c r="J3036">
        <v>500</v>
      </c>
      <c r="K3036">
        <v>500</v>
      </c>
      <c r="L3036">
        <v>804</v>
      </c>
      <c r="M3036">
        <v>499</v>
      </c>
    </row>
    <row r="3037" spans="1:13" x14ac:dyDescent="0.25">
      <c r="A3037">
        <v>354.40732916002202</v>
      </c>
      <c r="B3037">
        <v>0.19889888841741701</v>
      </c>
      <c r="C3037">
        <v>522</v>
      </c>
      <c r="D3037">
        <v>14.2156484492589</v>
      </c>
      <c r="F3037">
        <v>318.53859999496501</v>
      </c>
      <c r="G3037">
        <v>0.36903079199262401</v>
      </c>
      <c r="H3037">
        <v>436</v>
      </c>
      <c r="I3037">
        <v>14.2456549634226</v>
      </c>
      <c r="J3037">
        <v>500</v>
      </c>
      <c r="K3037">
        <v>500</v>
      </c>
      <c r="L3037">
        <v>804</v>
      </c>
      <c r="M3037">
        <v>499</v>
      </c>
    </row>
    <row r="3038" spans="1:13" x14ac:dyDescent="0.25">
      <c r="A3038">
        <v>351.32520035468002</v>
      </c>
      <c r="B3038">
        <v>0.191942706073057</v>
      </c>
      <c r="C3038">
        <v>489</v>
      </c>
      <c r="D3038">
        <v>14.8844219879247</v>
      </c>
      <c r="F3038">
        <v>318.53859999496501</v>
      </c>
      <c r="G3038">
        <v>0.35086126977186999</v>
      </c>
      <c r="H3038">
        <v>436</v>
      </c>
      <c r="I3038">
        <v>14.2456549634226</v>
      </c>
      <c r="J3038">
        <v>500</v>
      </c>
      <c r="K3038">
        <v>500</v>
      </c>
      <c r="L3038">
        <v>804</v>
      </c>
      <c r="M3038">
        <v>499</v>
      </c>
    </row>
    <row r="3039" spans="1:13" x14ac:dyDescent="0.25">
      <c r="A3039">
        <v>351.32520035468002</v>
      </c>
      <c r="B3039">
        <v>0.18897594869735301</v>
      </c>
      <c r="C3039">
        <v>489</v>
      </c>
      <c r="D3039">
        <v>14.8844219879247</v>
      </c>
      <c r="F3039">
        <v>317.03667532349903</v>
      </c>
      <c r="G3039">
        <v>0.34004704567426902</v>
      </c>
      <c r="H3039">
        <v>425</v>
      </c>
      <c r="I3039">
        <v>13.9657635116018</v>
      </c>
      <c r="J3039">
        <v>500</v>
      </c>
      <c r="K3039">
        <v>500</v>
      </c>
      <c r="L3039">
        <v>804</v>
      </c>
      <c r="M3039">
        <v>499</v>
      </c>
    </row>
    <row r="3040" spans="1:13" x14ac:dyDescent="0.25">
      <c r="A3040">
        <v>350.65108029195102</v>
      </c>
      <c r="B3040">
        <v>0.18996461541819801</v>
      </c>
      <c r="C3040">
        <v>462</v>
      </c>
      <c r="D3040">
        <v>16.158473950810698</v>
      </c>
      <c r="F3040">
        <v>313.50642266753101</v>
      </c>
      <c r="G3040">
        <v>0.32151331442931602</v>
      </c>
      <c r="H3040">
        <v>460</v>
      </c>
      <c r="I3040">
        <v>13.371585935819899</v>
      </c>
      <c r="J3040">
        <v>500</v>
      </c>
      <c r="K3040">
        <v>500</v>
      </c>
      <c r="L3040">
        <v>804</v>
      </c>
      <c r="M3040">
        <v>499</v>
      </c>
    </row>
    <row r="3041" spans="1:13" x14ac:dyDescent="0.25">
      <c r="A3041">
        <v>350.65108029195102</v>
      </c>
      <c r="B3041">
        <v>0.18263618918285099</v>
      </c>
      <c r="C3041">
        <v>462</v>
      </c>
      <c r="D3041">
        <v>16.158473950810698</v>
      </c>
      <c r="F3041">
        <v>313.50642266753101</v>
      </c>
      <c r="G3041">
        <v>0.326274511992588</v>
      </c>
      <c r="H3041">
        <v>460</v>
      </c>
      <c r="I3041">
        <v>13.371585935819899</v>
      </c>
      <c r="J3041">
        <v>500</v>
      </c>
      <c r="K3041">
        <v>500</v>
      </c>
      <c r="L3041">
        <v>804</v>
      </c>
      <c r="M3041">
        <v>499</v>
      </c>
    </row>
    <row r="3042" spans="1:13" x14ac:dyDescent="0.25">
      <c r="A3042">
        <v>350.20232724817498</v>
      </c>
      <c r="B3042">
        <v>0.18141714373256601</v>
      </c>
      <c r="C3042">
        <v>452</v>
      </c>
      <c r="D3042">
        <v>15.120561152929399</v>
      </c>
      <c r="F3042">
        <v>309.77476753108198</v>
      </c>
      <c r="G3042">
        <v>0.327312701737066</v>
      </c>
      <c r="H3042">
        <v>405</v>
      </c>
      <c r="I3042">
        <v>15.962602483341501</v>
      </c>
      <c r="J3042">
        <v>500</v>
      </c>
      <c r="K3042">
        <v>500</v>
      </c>
      <c r="L3042">
        <v>804</v>
      </c>
      <c r="M3042">
        <v>499</v>
      </c>
    </row>
    <row r="3043" spans="1:13" x14ac:dyDescent="0.25">
      <c r="A3043">
        <v>350.20232724817498</v>
      </c>
      <c r="B3043">
        <v>0.18412044117328799</v>
      </c>
      <c r="C3043">
        <v>452</v>
      </c>
      <c r="D3043">
        <v>15.120561152929399</v>
      </c>
      <c r="F3043">
        <v>309.77476753108198</v>
      </c>
      <c r="G3043">
        <v>0.328074751263147</v>
      </c>
      <c r="H3043">
        <v>405</v>
      </c>
      <c r="I3043">
        <v>15.962602483341501</v>
      </c>
      <c r="J3043">
        <v>500</v>
      </c>
      <c r="K3043">
        <v>500</v>
      </c>
      <c r="L3043">
        <v>804</v>
      </c>
      <c r="M3043">
        <v>499</v>
      </c>
    </row>
    <row r="3044" spans="1:13" x14ac:dyDescent="0.25">
      <c r="A3044">
        <v>349.80276951147198</v>
      </c>
      <c r="B3044">
        <v>0.18145859756607799</v>
      </c>
      <c r="C3044">
        <v>453</v>
      </c>
      <c r="D3044">
        <v>15.4433084921911</v>
      </c>
      <c r="F3044">
        <v>309.77476753108198</v>
      </c>
      <c r="G3044">
        <v>0.32167951413053097</v>
      </c>
      <c r="H3044">
        <v>405</v>
      </c>
      <c r="I3044">
        <v>15.962602483341501</v>
      </c>
      <c r="J3044">
        <v>500</v>
      </c>
      <c r="K3044">
        <v>500</v>
      </c>
      <c r="L3044">
        <v>804</v>
      </c>
      <c r="M3044">
        <v>499</v>
      </c>
    </row>
    <row r="3045" spans="1:13" x14ac:dyDescent="0.25">
      <c r="A3045">
        <v>349.57748362445301</v>
      </c>
      <c r="B3045">
        <v>0.17778273729835301</v>
      </c>
      <c r="C3045">
        <v>449</v>
      </c>
      <c r="D3045">
        <v>16.1639682615642</v>
      </c>
      <c r="F3045">
        <v>309.77476753108198</v>
      </c>
      <c r="G3045">
        <v>0.30981377826649298</v>
      </c>
      <c r="H3045">
        <v>405</v>
      </c>
      <c r="I3045">
        <v>15.962602483341501</v>
      </c>
      <c r="J3045">
        <v>500</v>
      </c>
      <c r="K3045">
        <v>500</v>
      </c>
      <c r="L3045">
        <v>804</v>
      </c>
      <c r="M3045">
        <v>499</v>
      </c>
    </row>
    <row r="3046" spans="1:13" x14ac:dyDescent="0.25">
      <c r="A3046">
        <v>346.50861733453303</v>
      </c>
      <c r="B3046">
        <v>0.17643470584843701</v>
      </c>
      <c r="C3046">
        <v>430</v>
      </c>
      <c r="D3046">
        <v>16.9051980779041</v>
      </c>
      <c r="F3046">
        <v>308.80637456919101</v>
      </c>
      <c r="G3046">
        <v>0.308042292928697</v>
      </c>
      <c r="H3046">
        <v>402</v>
      </c>
      <c r="I3046">
        <v>14.2216169240419</v>
      </c>
      <c r="J3046">
        <v>500</v>
      </c>
      <c r="K3046">
        <v>500</v>
      </c>
      <c r="L3046">
        <v>804</v>
      </c>
      <c r="M3046">
        <v>499</v>
      </c>
    </row>
    <row r="3047" spans="1:13" x14ac:dyDescent="0.25">
      <c r="A3047">
        <v>346.06326191825798</v>
      </c>
      <c r="B3047">
        <v>0.182254566603332</v>
      </c>
      <c r="C3047">
        <v>469</v>
      </c>
      <c r="D3047">
        <v>15.1851471555419</v>
      </c>
      <c r="F3047">
        <v>308.365124999778</v>
      </c>
      <c r="G3047">
        <v>0.30237344200760902</v>
      </c>
      <c r="H3047">
        <v>411</v>
      </c>
      <c r="I3047">
        <v>15.321939773857601</v>
      </c>
      <c r="J3047">
        <v>500</v>
      </c>
      <c r="K3047">
        <v>500</v>
      </c>
      <c r="L3047">
        <v>804</v>
      </c>
      <c r="M3047">
        <v>499</v>
      </c>
    </row>
    <row r="3048" spans="1:13" x14ac:dyDescent="0.25">
      <c r="A3048">
        <v>339.21364162629499</v>
      </c>
      <c r="B3048">
        <v>0.18333088094651201</v>
      </c>
      <c r="C3048">
        <v>463</v>
      </c>
      <c r="D3048">
        <v>14.8369017769583</v>
      </c>
      <c r="F3048">
        <v>303.200328231556</v>
      </c>
      <c r="G3048">
        <v>0.29244872589645998</v>
      </c>
      <c r="H3048">
        <v>393</v>
      </c>
      <c r="I3048">
        <v>14.323287268169199</v>
      </c>
      <c r="J3048">
        <v>500</v>
      </c>
      <c r="K3048">
        <v>500</v>
      </c>
      <c r="L3048">
        <v>804</v>
      </c>
      <c r="M3048">
        <v>499</v>
      </c>
    </row>
    <row r="3049" spans="1:13" x14ac:dyDescent="0.25">
      <c r="A3049">
        <v>339.21364162629499</v>
      </c>
      <c r="B3049">
        <v>0.17466648093079201</v>
      </c>
      <c r="C3049">
        <v>463</v>
      </c>
      <c r="D3049">
        <v>14.8369017769583</v>
      </c>
      <c r="F3049">
        <v>301.84927191445598</v>
      </c>
      <c r="G3049">
        <v>0.30440488608261901</v>
      </c>
      <c r="H3049">
        <v>400</v>
      </c>
      <c r="I3049">
        <v>15.1586940200068</v>
      </c>
      <c r="J3049">
        <v>500</v>
      </c>
      <c r="K3049">
        <v>500</v>
      </c>
      <c r="L3049">
        <v>804</v>
      </c>
      <c r="M3049">
        <v>499</v>
      </c>
    </row>
    <row r="3050" spans="1:13" x14ac:dyDescent="0.25">
      <c r="A3050">
        <v>339.21364162629499</v>
      </c>
      <c r="B3050">
        <v>0.161562142276688</v>
      </c>
      <c r="C3050">
        <v>463</v>
      </c>
      <c r="D3050">
        <v>14.8369017769583</v>
      </c>
      <c r="F3050">
        <v>301.84927191445598</v>
      </c>
      <c r="G3050">
        <v>0.29884754949067299</v>
      </c>
      <c r="H3050">
        <v>400</v>
      </c>
      <c r="I3050">
        <v>15.1586940200068</v>
      </c>
      <c r="J3050">
        <v>500</v>
      </c>
      <c r="K3050">
        <v>500</v>
      </c>
      <c r="L3050">
        <v>804</v>
      </c>
      <c r="M3050">
        <v>499</v>
      </c>
    </row>
    <row r="3051" spans="1:13" x14ac:dyDescent="0.25">
      <c r="A3051">
        <v>338.55711530824198</v>
      </c>
      <c r="B3051">
        <v>0.15905752279326099</v>
      </c>
      <c r="C3051">
        <v>460</v>
      </c>
      <c r="D3051">
        <v>14.606504509691099</v>
      </c>
      <c r="F3051">
        <v>301.84927191445598</v>
      </c>
      <c r="G3051">
        <v>0.29093318313840999</v>
      </c>
      <c r="H3051">
        <v>400</v>
      </c>
      <c r="I3051">
        <v>15.1586940200068</v>
      </c>
      <c r="J3051">
        <v>500</v>
      </c>
      <c r="K3051">
        <v>500</v>
      </c>
      <c r="L3051">
        <v>804</v>
      </c>
      <c r="M3051">
        <v>499</v>
      </c>
    </row>
    <row r="3052" spans="1:13" x14ac:dyDescent="0.25">
      <c r="A3052">
        <v>338.55711530824198</v>
      </c>
      <c r="B3052">
        <v>0.158192294821348</v>
      </c>
      <c r="C3052">
        <v>460</v>
      </c>
      <c r="D3052">
        <v>14.606504509691099</v>
      </c>
      <c r="F3052">
        <v>300.87266621552402</v>
      </c>
      <c r="G3052">
        <v>0.286100765890622</v>
      </c>
      <c r="H3052">
        <v>393</v>
      </c>
      <c r="I3052">
        <v>14.3165106291417</v>
      </c>
      <c r="J3052">
        <v>500</v>
      </c>
      <c r="K3052">
        <v>500</v>
      </c>
      <c r="L3052">
        <v>804</v>
      </c>
      <c r="M3052">
        <v>499</v>
      </c>
    </row>
    <row r="3053" spans="1:13" x14ac:dyDescent="0.25">
      <c r="A3053">
        <v>338.55711530824198</v>
      </c>
      <c r="B3053">
        <v>0.156476021624881</v>
      </c>
      <c r="C3053">
        <v>460</v>
      </c>
      <c r="D3053">
        <v>14.606504509691099</v>
      </c>
      <c r="F3053">
        <v>300.87266621552402</v>
      </c>
      <c r="G3053">
        <v>0.28879481446091898</v>
      </c>
      <c r="H3053">
        <v>393</v>
      </c>
      <c r="I3053">
        <v>14.3165106291417</v>
      </c>
      <c r="J3053">
        <v>500</v>
      </c>
      <c r="K3053">
        <v>500</v>
      </c>
      <c r="L3053">
        <v>804</v>
      </c>
      <c r="M3053">
        <v>499</v>
      </c>
    </row>
    <row r="3054" spans="1:13" x14ac:dyDescent="0.25">
      <c r="A3054">
        <v>336.84186423406902</v>
      </c>
      <c r="B3054">
        <v>0.15382348493675299</v>
      </c>
      <c r="C3054">
        <v>441</v>
      </c>
      <c r="D3054">
        <v>15.381498966598899</v>
      </c>
      <c r="F3054">
        <v>300.87266621552402</v>
      </c>
      <c r="G3054">
        <v>0.29655816531373103</v>
      </c>
      <c r="H3054">
        <v>393</v>
      </c>
      <c r="I3054">
        <v>14.3165106291417</v>
      </c>
      <c r="J3054">
        <v>500</v>
      </c>
      <c r="K3054">
        <v>500</v>
      </c>
      <c r="L3054">
        <v>804</v>
      </c>
      <c r="M3054">
        <v>499</v>
      </c>
    </row>
    <row r="3055" spans="1:13" x14ac:dyDescent="0.25">
      <c r="A3055">
        <v>336.84186423406902</v>
      </c>
      <c r="B3055">
        <v>0.150362736954296</v>
      </c>
      <c r="C3055">
        <v>441</v>
      </c>
      <c r="D3055">
        <v>15.381498966598899</v>
      </c>
      <c r="F3055">
        <v>300.87266621552402</v>
      </c>
      <c r="G3055">
        <v>0.29933738205418198</v>
      </c>
      <c r="H3055">
        <v>393</v>
      </c>
      <c r="I3055">
        <v>14.3165106291417</v>
      </c>
      <c r="J3055">
        <v>500</v>
      </c>
      <c r="K3055">
        <v>500</v>
      </c>
      <c r="L3055">
        <v>804</v>
      </c>
      <c r="M3055">
        <v>499</v>
      </c>
    </row>
    <row r="3056" spans="1:13" x14ac:dyDescent="0.25">
      <c r="A3056">
        <v>336.84186423406902</v>
      </c>
      <c r="B3056">
        <v>0.149918218204658</v>
      </c>
      <c r="C3056">
        <v>441</v>
      </c>
      <c r="D3056">
        <v>15.381498966598899</v>
      </c>
      <c r="F3056">
        <v>298.72951960773202</v>
      </c>
      <c r="G3056">
        <v>0.29985845894605401</v>
      </c>
      <c r="H3056">
        <v>379</v>
      </c>
      <c r="I3056">
        <v>15.1952696873341</v>
      </c>
      <c r="J3056">
        <v>346</v>
      </c>
      <c r="K3056">
        <v>654</v>
      </c>
      <c r="L3056">
        <v>804</v>
      </c>
      <c r="M3056">
        <v>498</v>
      </c>
    </row>
    <row r="3057" spans="1:13" x14ac:dyDescent="0.25">
      <c r="A3057">
        <v>336.84186423406902</v>
      </c>
      <c r="B3057">
        <v>0.147524741039394</v>
      </c>
      <c r="C3057">
        <v>441</v>
      </c>
      <c r="D3057">
        <v>15.381498966598899</v>
      </c>
      <c r="F3057">
        <v>293.97211912437302</v>
      </c>
      <c r="G3057">
        <v>0.29603689135681799</v>
      </c>
      <c r="H3057">
        <v>372</v>
      </c>
      <c r="I3057">
        <v>13.9929696919862</v>
      </c>
      <c r="J3057">
        <v>346</v>
      </c>
      <c r="K3057">
        <v>654</v>
      </c>
      <c r="L3057">
        <v>804</v>
      </c>
      <c r="M3057">
        <v>498</v>
      </c>
    </row>
    <row r="3058" spans="1:13" x14ac:dyDescent="0.25">
      <c r="A3058">
        <v>336.84186423406902</v>
      </c>
      <c r="B3058">
        <v>0.14704885265329301</v>
      </c>
      <c r="C3058">
        <v>441</v>
      </c>
      <c r="D3058">
        <v>15.381498966598899</v>
      </c>
      <c r="F3058">
        <v>290.11522330273903</v>
      </c>
      <c r="G3058">
        <v>0.296509086394803</v>
      </c>
      <c r="H3058">
        <v>393</v>
      </c>
      <c r="I3058">
        <v>15.6072486955673</v>
      </c>
      <c r="J3058">
        <v>346</v>
      </c>
      <c r="K3058">
        <v>654</v>
      </c>
      <c r="L3058">
        <v>804</v>
      </c>
      <c r="M3058">
        <v>498</v>
      </c>
    </row>
    <row r="3059" spans="1:13" x14ac:dyDescent="0.25">
      <c r="A3059">
        <v>335.77807580144099</v>
      </c>
      <c r="B3059">
        <v>0.14882846110909401</v>
      </c>
      <c r="C3059">
        <v>429</v>
      </c>
      <c r="D3059">
        <v>15.867315837182099</v>
      </c>
      <c r="F3059">
        <v>290.11522330273903</v>
      </c>
      <c r="G3059">
        <v>0.29792341576181902</v>
      </c>
      <c r="H3059">
        <v>393</v>
      </c>
      <c r="I3059">
        <v>15.6072486955673</v>
      </c>
      <c r="J3059">
        <v>346</v>
      </c>
      <c r="K3059">
        <v>654</v>
      </c>
      <c r="L3059">
        <v>804</v>
      </c>
      <c r="M3059">
        <v>498</v>
      </c>
    </row>
    <row r="3060" spans="1:13" x14ac:dyDescent="0.25">
      <c r="A3060">
        <v>335.77807580144099</v>
      </c>
      <c r="B3060">
        <v>0.14805589950319401</v>
      </c>
      <c r="C3060">
        <v>429</v>
      </c>
      <c r="D3060">
        <v>15.867315837182099</v>
      </c>
      <c r="F3060">
        <v>289.14068051544001</v>
      </c>
      <c r="G3060">
        <v>0.29757917254280403</v>
      </c>
      <c r="H3060">
        <v>401</v>
      </c>
      <c r="I3060">
        <v>15.3752110453788</v>
      </c>
      <c r="J3060">
        <v>346</v>
      </c>
      <c r="K3060">
        <v>654</v>
      </c>
      <c r="L3060">
        <v>804</v>
      </c>
      <c r="M3060">
        <v>498</v>
      </c>
    </row>
    <row r="3061" spans="1:13" x14ac:dyDescent="0.25">
      <c r="A3061">
        <v>335.38339219708001</v>
      </c>
      <c r="B3061">
        <v>0.14770747613237301</v>
      </c>
      <c r="C3061">
        <v>456</v>
      </c>
      <c r="D3061">
        <v>15.4932713222224</v>
      </c>
      <c r="F3061">
        <v>289.14068051544001</v>
      </c>
      <c r="G3061">
        <v>0.29674569021642799</v>
      </c>
      <c r="H3061">
        <v>401</v>
      </c>
      <c r="I3061">
        <v>15.3752110453788</v>
      </c>
      <c r="J3061">
        <v>346</v>
      </c>
      <c r="K3061">
        <v>654</v>
      </c>
      <c r="L3061">
        <v>804</v>
      </c>
      <c r="M3061">
        <v>498</v>
      </c>
    </row>
    <row r="3062" spans="1:13" x14ac:dyDescent="0.25">
      <c r="A3062">
        <v>335.38339219708001</v>
      </c>
      <c r="B3062">
        <v>0.142624787655869</v>
      </c>
      <c r="C3062">
        <v>456</v>
      </c>
      <c r="D3062">
        <v>15.4932713222224</v>
      </c>
      <c r="F3062">
        <v>289.14068051544001</v>
      </c>
      <c r="G3062">
        <v>0.29866245621647203</v>
      </c>
      <c r="H3062">
        <v>401</v>
      </c>
      <c r="I3062">
        <v>15.3752110453788</v>
      </c>
      <c r="J3062">
        <v>346</v>
      </c>
      <c r="K3062">
        <v>654</v>
      </c>
      <c r="L3062">
        <v>804</v>
      </c>
      <c r="M3062">
        <v>498</v>
      </c>
    </row>
    <row r="3063" spans="1:13" x14ac:dyDescent="0.25">
      <c r="A3063">
        <v>335.38339219708001</v>
      </c>
      <c r="B3063">
        <v>0.13814750778409901</v>
      </c>
      <c r="C3063">
        <v>456</v>
      </c>
      <c r="D3063">
        <v>15.4932713222224</v>
      </c>
      <c r="F3063">
        <v>284.65228699334</v>
      </c>
      <c r="G3063">
        <v>0.29902286240198001</v>
      </c>
      <c r="H3063">
        <v>354</v>
      </c>
      <c r="I3063">
        <v>15.904850322986</v>
      </c>
      <c r="J3063">
        <v>346</v>
      </c>
      <c r="K3063">
        <v>654</v>
      </c>
      <c r="L3063">
        <v>804</v>
      </c>
      <c r="M3063">
        <v>498</v>
      </c>
    </row>
    <row r="3064" spans="1:13" x14ac:dyDescent="0.25">
      <c r="A3064">
        <v>332.04562640283302</v>
      </c>
      <c r="B3064">
        <v>0.13952915740365401</v>
      </c>
      <c r="C3064">
        <v>442</v>
      </c>
      <c r="D3064">
        <v>16.028313799994098</v>
      </c>
      <c r="F3064">
        <v>284.65228699334</v>
      </c>
      <c r="G3064">
        <v>0.29487991190406598</v>
      </c>
      <c r="H3064">
        <v>354</v>
      </c>
      <c r="I3064">
        <v>15.904850322986</v>
      </c>
      <c r="J3064">
        <v>346</v>
      </c>
      <c r="K3064">
        <v>654</v>
      </c>
      <c r="L3064">
        <v>804</v>
      </c>
      <c r="M3064">
        <v>498</v>
      </c>
    </row>
    <row r="3065" spans="1:13" x14ac:dyDescent="0.25">
      <c r="A3065">
        <v>332.04562640283302</v>
      </c>
      <c r="B3065">
        <v>0.13586824216375601</v>
      </c>
      <c r="C3065">
        <v>442</v>
      </c>
      <c r="D3065">
        <v>16.028313799994098</v>
      </c>
      <c r="F3065">
        <v>284.65228699334</v>
      </c>
      <c r="G3065">
        <v>0.297136538276288</v>
      </c>
      <c r="H3065">
        <v>354</v>
      </c>
      <c r="I3065">
        <v>15.904850322986</v>
      </c>
      <c r="J3065">
        <v>346</v>
      </c>
      <c r="K3065">
        <v>654</v>
      </c>
      <c r="L3065">
        <v>804</v>
      </c>
      <c r="M3065">
        <v>498</v>
      </c>
    </row>
    <row r="3066" spans="1:13" x14ac:dyDescent="0.25">
      <c r="A3066">
        <v>332.04562640283302</v>
      </c>
      <c r="B3066">
        <v>0.135909666500175</v>
      </c>
      <c r="C3066">
        <v>442</v>
      </c>
      <c r="D3066">
        <v>16.028313799994098</v>
      </c>
      <c r="F3066">
        <v>280.18444007169501</v>
      </c>
      <c r="G3066">
        <v>0.28822370054783097</v>
      </c>
      <c r="H3066">
        <v>382</v>
      </c>
      <c r="I3066">
        <v>14.026958928676301</v>
      </c>
      <c r="J3066">
        <v>346</v>
      </c>
      <c r="K3066">
        <v>654</v>
      </c>
      <c r="L3066">
        <v>804</v>
      </c>
      <c r="M3066">
        <v>498</v>
      </c>
    </row>
    <row r="3067" spans="1:13" x14ac:dyDescent="0.25">
      <c r="A3067">
        <v>332.04562640283302</v>
      </c>
      <c r="B3067">
        <v>0.132745679214439</v>
      </c>
      <c r="C3067">
        <v>442</v>
      </c>
      <c r="D3067">
        <v>16.028313799994098</v>
      </c>
      <c r="F3067">
        <v>280.18444007169501</v>
      </c>
      <c r="G3067">
        <v>0.28899092858097403</v>
      </c>
      <c r="H3067">
        <v>382</v>
      </c>
      <c r="I3067">
        <v>14.026958928676301</v>
      </c>
      <c r="J3067">
        <v>346</v>
      </c>
      <c r="K3067">
        <v>654</v>
      </c>
      <c r="L3067">
        <v>804</v>
      </c>
      <c r="M3067">
        <v>498</v>
      </c>
    </row>
    <row r="3068" spans="1:13" x14ac:dyDescent="0.25">
      <c r="A3068">
        <v>330.08710653265001</v>
      </c>
      <c r="B3068">
        <v>0.13221843213835399</v>
      </c>
      <c r="C3068">
        <v>444</v>
      </c>
      <c r="D3068">
        <v>15.992449647281299</v>
      </c>
      <c r="F3068">
        <v>280.18444007169501</v>
      </c>
      <c r="G3068">
        <v>0.29175623875101803</v>
      </c>
      <c r="H3068">
        <v>382</v>
      </c>
      <c r="I3068">
        <v>14.026958928676301</v>
      </c>
      <c r="J3068">
        <v>346</v>
      </c>
      <c r="K3068">
        <v>654</v>
      </c>
      <c r="L3068">
        <v>804</v>
      </c>
      <c r="M3068">
        <v>498</v>
      </c>
    </row>
    <row r="3069" spans="1:13" x14ac:dyDescent="0.25">
      <c r="A3069">
        <v>330.08710653265001</v>
      </c>
      <c r="B3069">
        <v>0.130110350037036</v>
      </c>
      <c r="C3069">
        <v>444</v>
      </c>
      <c r="D3069">
        <v>15.992449647281299</v>
      </c>
      <c r="F3069">
        <v>280.18444007169501</v>
      </c>
      <c r="G3069">
        <v>0.28668030916757398</v>
      </c>
      <c r="H3069">
        <v>382</v>
      </c>
      <c r="I3069">
        <v>14.026958928676301</v>
      </c>
      <c r="J3069">
        <v>346</v>
      </c>
      <c r="K3069">
        <v>654</v>
      </c>
      <c r="L3069">
        <v>804</v>
      </c>
      <c r="M3069">
        <v>498</v>
      </c>
    </row>
    <row r="3070" spans="1:13" x14ac:dyDescent="0.25">
      <c r="A3070">
        <v>330.08710653265001</v>
      </c>
      <c r="B3070">
        <v>0.12756932914098401</v>
      </c>
      <c r="C3070">
        <v>444</v>
      </c>
      <c r="D3070">
        <v>15.992449647281299</v>
      </c>
      <c r="F3070">
        <v>280.18444007169501</v>
      </c>
      <c r="G3070">
        <v>0.28158789012675201</v>
      </c>
      <c r="H3070">
        <v>382</v>
      </c>
      <c r="I3070">
        <v>14.026958928676301</v>
      </c>
      <c r="J3070">
        <v>346</v>
      </c>
      <c r="K3070">
        <v>654</v>
      </c>
      <c r="L3070">
        <v>804</v>
      </c>
      <c r="M3070">
        <v>498</v>
      </c>
    </row>
    <row r="3071" spans="1:13" x14ac:dyDescent="0.25">
      <c r="A3071">
        <v>330.08710653265001</v>
      </c>
      <c r="B3071">
        <v>0.12575916235127199</v>
      </c>
      <c r="C3071">
        <v>444</v>
      </c>
      <c r="D3071">
        <v>15.992449647281299</v>
      </c>
      <c r="F3071">
        <v>280.18444007169501</v>
      </c>
      <c r="G3071">
        <v>0.26947078610737701</v>
      </c>
      <c r="H3071">
        <v>382</v>
      </c>
      <c r="I3071">
        <v>14.026958928676301</v>
      </c>
      <c r="J3071">
        <v>346</v>
      </c>
      <c r="K3071">
        <v>654</v>
      </c>
      <c r="L3071">
        <v>804</v>
      </c>
      <c r="M3071">
        <v>498</v>
      </c>
    </row>
    <row r="3072" spans="1:13" x14ac:dyDescent="0.25">
      <c r="A3072">
        <v>330.08710653265001</v>
      </c>
      <c r="B3072">
        <v>0.123433691476909</v>
      </c>
      <c r="C3072">
        <v>444</v>
      </c>
      <c r="D3072">
        <v>15.992449647281299</v>
      </c>
      <c r="F3072">
        <v>279.25752761866897</v>
      </c>
      <c r="G3072">
        <v>0.26302119749517899</v>
      </c>
      <c r="H3072">
        <v>358</v>
      </c>
      <c r="I3072">
        <v>14.3936734739691</v>
      </c>
      <c r="J3072">
        <v>346</v>
      </c>
      <c r="K3072">
        <v>654</v>
      </c>
      <c r="L3072">
        <v>804</v>
      </c>
      <c r="M3072">
        <v>498</v>
      </c>
    </row>
    <row r="3073" spans="1:13" x14ac:dyDescent="0.25">
      <c r="A3073">
        <v>330.08710653265001</v>
      </c>
      <c r="B3073">
        <v>0.120621097163601</v>
      </c>
      <c r="C3073">
        <v>444</v>
      </c>
      <c r="D3073">
        <v>15.992449647281299</v>
      </c>
      <c r="F3073">
        <v>278.81411029933997</v>
      </c>
      <c r="G3073">
        <v>0.24970460853578699</v>
      </c>
      <c r="H3073">
        <v>361</v>
      </c>
      <c r="I3073">
        <v>15.6735751063097</v>
      </c>
      <c r="J3073">
        <v>346</v>
      </c>
      <c r="K3073">
        <v>654</v>
      </c>
      <c r="L3073">
        <v>804</v>
      </c>
      <c r="M3073">
        <v>498</v>
      </c>
    </row>
    <row r="3074" spans="1:13" x14ac:dyDescent="0.25">
      <c r="A3074">
        <v>327.44533218978899</v>
      </c>
      <c r="B3074">
        <v>0.11770171529027</v>
      </c>
      <c r="C3074">
        <v>431</v>
      </c>
      <c r="D3074">
        <v>15.9127536457963</v>
      </c>
      <c r="F3074">
        <v>275.823748156894</v>
      </c>
      <c r="G3074">
        <v>0.25272940061488502</v>
      </c>
      <c r="H3074">
        <v>369</v>
      </c>
      <c r="I3074">
        <v>13.325482518412199</v>
      </c>
      <c r="J3074">
        <v>346</v>
      </c>
      <c r="K3074">
        <v>654</v>
      </c>
      <c r="L3074">
        <v>804</v>
      </c>
      <c r="M3074">
        <v>498</v>
      </c>
    </row>
    <row r="3075" spans="1:13" x14ac:dyDescent="0.25">
      <c r="A3075">
        <v>327.44533218978899</v>
      </c>
      <c r="B3075">
        <v>0.11804600744115901</v>
      </c>
      <c r="C3075">
        <v>431</v>
      </c>
      <c r="D3075">
        <v>15.9127536457963</v>
      </c>
      <c r="F3075">
        <v>275.823748156894</v>
      </c>
      <c r="G3075">
        <v>0.26783458058235499</v>
      </c>
      <c r="H3075">
        <v>369</v>
      </c>
      <c r="I3075">
        <v>13.325482518412199</v>
      </c>
      <c r="J3075">
        <v>346</v>
      </c>
      <c r="K3075">
        <v>654</v>
      </c>
      <c r="L3075">
        <v>804</v>
      </c>
      <c r="M3075">
        <v>498</v>
      </c>
    </row>
    <row r="3076" spans="1:13" x14ac:dyDescent="0.25">
      <c r="A3076">
        <v>327.44533218978899</v>
      </c>
      <c r="B3076">
        <v>0.11857600547871699</v>
      </c>
      <c r="C3076">
        <v>431</v>
      </c>
      <c r="D3076">
        <v>15.9127536457963</v>
      </c>
      <c r="F3076">
        <v>274.11267216014699</v>
      </c>
      <c r="G3076">
        <v>0.26969653809919097</v>
      </c>
      <c r="H3076">
        <v>382</v>
      </c>
      <c r="I3076">
        <v>15.2387939193286</v>
      </c>
      <c r="J3076">
        <v>346</v>
      </c>
      <c r="K3076">
        <v>654</v>
      </c>
      <c r="L3076">
        <v>804</v>
      </c>
      <c r="M3076">
        <v>498</v>
      </c>
    </row>
    <row r="3077" spans="1:13" x14ac:dyDescent="0.25">
      <c r="A3077">
        <v>327.44533218978899</v>
      </c>
      <c r="B3077">
        <v>0.112224622072899</v>
      </c>
      <c r="C3077">
        <v>431</v>
      </c>
      <c r="D3077">
        <v>15.9127536457963</v>
      </c>
      <c r="F3077">
        <v>274.11267216014699</v>
      </c>
      <c r="G3077">
        <v>0.27037603532771498</v>
      </c>
      <c r="H3077">
        <v>382</v>
      </c>
      <c r="I3077">
        <v>15.2387939193286</v>
      </c>
      <c r="J3077">
        <v>346</v>
      </c>
      <c r="K3077">
        <v>654</v>
      </c>
      <c r="L3077">
        <v>804</v>
      </c>
      <c r="M3077">
        <v>498</v>
      </c>
    </row>
    <row r="3078" spans="1:13" x14ac:dyDescent="0.25">
      <c r="A3078">
        <v>327.44533218978899</v>
      </c>
      <c r="B3078">
        <v>0.11193074266248</v>
      </c>
      <c r="C3078">
        <v>431</v>
      </c>
      <c r="D3078">
        <v>15.9127536457963</v>
      </c>
      <c r="F3078">
        <v>272.86867107218097</v>
      </c>
      <c r="G3078">
        <v>0.2644255998726</v>
      </c>
      <c r="H3078">
        <v>344</v>
      </c>
      <c r="I3078">
        <v>13.3072383296676</v>
      </c>
      <c r="J3078">
        <v>346</v>
      </c>
      <c r="K3078">
        <v>654</v>
      </c>
      <c r="L3078">
        <v>804</v>
      </c>
      <c r="M3078">
        <v>498</v>
      </c>
    </row>
    <row r="3079" spans="1:13" x14ac:dyDescent="0.25">
      <c r="A3079">
        <v>327.44533218978899</v>
      </c>
      <c r="B3079">
        <v>0.109348703898193</v>
      </c>
      <c r="C3079">
        <v>431</v>
      </c>
      <c r="D3079">
        <v>15.9127536457963</v>
      </c>
      <c r="F3079">
        <v>272.250159663381</v>
      </c>
      <c r="G3079">
        <v>0.25734126428128901</v>
      </c>
      <c r="H3079">
        <v>352</v>
      </c>
      <c r="I3079">
        <v>14.7138642240316</v>
      </c>
      <c r="J3079">
        <v>346</v>
      </c>
      <c r="K3079">
        <v>654</v>
      </c>
      <c r="L3079">
        <v>804</v>
      </c>
      <c r="M3079">
        <v>498</v>
      </c>
    </row>
    <row r="3080" spans="1:13" x14ac:dyDescent="0.25">
      <c r="A3080">
        <v>327.44533218978899</v>
      </c>
      <c r="B3080">
        <v>0.10643275792244</v>
      </c>
      <c r="C3080">
        <v>431</v>
      </c>
      <c r="D3080">
        <v>15.9127536457963</v>
      </c>
      <c r="F3080">
        <v>272.250159663381</v>
      </c>
      <c r="G3080">
        <v>0.25260661531393702</v>
      </c>
      <c r="H3080">
        <v>352</v>
      </c>
      <c r="I3080">
        <v>14.7138642240316</v>
      </c>
      <c r="J3080">
        <v>346</v>
      </c>
      <c r="K3080">
        <v>654</v>
      </c>
      <c r="L3080">
        <v>804</v>
      </c>
      <c r="M3080">
        <v>498</v>
      </c>
    </row>
    <row r="3081" spans="1:13" x14ac:dyDescent="0.25">
      <c r="A3081">
        <v>326.679661400849</v>
      </c>
      <c r="B3081">
        <v>0.106864048263804</v>
      </c>
      <c r="C3081">
        <v>435</v>
      </c>
      <c r="D3081">
        <v>15.7186786283273</v>
      </c>
      <c r="F3081">
        <v>272.250159663381</v>
      </c>
      <c r="G3081">
        <v>0.248287542468692</v>
      </c>
      <c r="H3081">
        <v>352</v>
      </c>
      <c r="I3081">
        <v>14.7138642240316</v>
      </c>
      <c r="J3081">
        <v>346</v>
      </c>
      <c r="K3081">
        <v>654</v>
      </c>
      <c r="L3081">
        <v>804</v>
      </c>
      <c r="M3081">
        <v>498</v>
      </c>
    </row>
    <row r="3082" spans="1:13" x14ac:dyDescent="0.25">
      <c r="A3082">
        <v>325.00275965244498</v>
      </c>
      <c r="B3082">
        <v>0.10655132202802201</v>
      </c>
      <c r="C3082">
        <v>440</v>
      </c>
      <c r="D3082">
        <v>16.0831231293269</v>
      </c>
      <c r="F3082">
        <v>269.04141139565002</v>
      </c>
      <c r="G3082">
        <v>0.236142891514109</v>
      </c>
      <c r="H3082">
        <v>347</v>
      </c>
      <c r="I3082">
        <v>14.491553028114099</v>
      </c>
      <c r="J3082">
        <v>346</v>
      </c>
      <c r="K3082">
        <v>654</v>
      </c>
      <c r="L3082">
        <v>804</v>
      </c>
      <c r="M3082">
        <v>498</v>
      </c>
    </row>
    <row r="3083" spans="1:13" x14ac:dyDescent="0.25">
      <c r="A3083">
        <v>325.00275965244498</v>
      </c>
      <c r="B3083">
        <v>0.10559890508331</v>
      </c>
      <c r="C3083">
        <v>440</v>
      </c>
      <c r="D3083">
        <v>16.0831231293269</v>
      </c>
      <c r="F3083">
        <v>269.04141139565002</v>
      </c>
      <c r="G3083">
        <v>0.23500609345383999</v>
      </c>
      <c r="H3083">
        <v>347</v>
      </c>
      <c r="I3083">
        <v>14.491553028114099</v>
      </c>
      <c r="J3083">
        <v>346</v>
      </c>
      <c r="K3083">
        <v>654</v>
      </c>
      <c r="L3083">
        <v>804</v>
      </c>
      <c r="M3083">
        <v>498</v>
      </c>
    </row>
    <row r="3084" spans="1:13" x14ac:dyDescent="0.25">
      <c r="A3084">
        <v>324.21406110189901</v>
      </c>
      <c r="B3084">
        <v>0.10363560130086</v>
      </c>
      <c r="C3084">
        <v>440</v>
      </c>
      <c r="D3084">
        <v>15.690487578976899</v>
      </c>
      <c r="F3084">
        <v>269.04141139565002</v>
      </c>
      <c r="G3084">
        <v>0.23612757826904399</v>
      </c>
      <c r="H3084">
        <v>347</v>
      </c>
      <c r="I3084">
        <v>14.491553028114099</v>
      </c>
      <c r="J3084">
        <v>346</v>
      </c>
      <c r="K3084">
        <v>654</v>
      </c>
      <c r="L3084">
        <v>804</v>
      </c>
      <c r="M3084">
        <v>498</v>
      </c>
    </row>
    <row r="3085" spans="1:13" x14ac:dyDescent="0.25">
      <c r="A3085">
        <v>324.21406110189901</v>
      </c>
      <c r="B3085">
        <v>0.104180132080002</v>
      </c>
      <c r="C3085">
        <v>440</v>
      </c>
      <c r="D3085">
        <v>15.690487578976899</v>
      </c>
      <c r="F3085">
        <v>269.04141139565002</v>
      </c>
      <c r="G3085">
        <v>0.22742363908882399</v>
      </c>
      <c r="H3085">
        <v>347</v>
      </c>
      <c r="I3085">
        <v>14.491553028114099</v>
      </c>
      <c r="J3085">
        <v>346</v>
      </c>
      <c r="K3085">
        <v>654</v>
      </c>
      <c r="L3085">
        <v>804</v>
      </c>
      <c r="M3085">
        <v>498</v>
      </c>
    </row>
    <row r="3086" spans="1:13" x14ac:dyDescent="0.25">
      <c r="A3086">
        <v>324.21406110189901</v>
      </c>
      <c r="B3086">
        <v>0.104006463776257</v>
      </c>
      <c r="C3086">
        <v>440</v>
      </c>
      <c r="D3086">
        <v>15.690487578976899</v>
      </c>
      <c r="F3086">
        <v>269.04141139565002</v>
      </c>
      <c r="G3086">
        <v>0.22729481074369701</v>
      </c>
      <c r="H3086">
        <v>347</v>
      </c>
      <c r="I3086">
        <v>14.491553028114099</v>
      </c>
      <c r="J3086">
        <v>346</v>
      </c>
      <c r="K3086">
        <v>654</v>
      </c>
      <c r="L3086">
        <v>804</v>
      </c>
      <c r="M3086">
        <v>498</v>
      </c>
    </row>
    <row r="3087" spans="1:13" x14ac:dyDescent="0.25">
      <c r="A3087">
        <v>324.21406110189901</v>
      </c>
      <c r="B3087">
        <v>0.102988567404145</v>
      </c>
      <c r="C3087">
        <v>440</v>
      </c>
      <c r="D3087">
        <v>15.690487578976899</v>
      </c>
      <c r="F3087">
        <v>269.04141139565002</v>
      </c>
      <c r="G3087">
        <v>0.226414861691765</v>
      </c>
      <c r="H3087">
        <v>347</v>
      </c>
      <c r="I3087">
        <v>14.491553028114099</v>
      </c>
      <c r="J3087">
        <v>346</v>
      </c>
      <c r="K3087">
        <v>654</v>
      </c>
      <c r="L3087">
        <v>804</v>
      </c>
      <c r="M3087">
        <v>498</v>
      </c>
    </row>
    <row r="3088" spans="1:13" x14ac:dyDescent="0.25">
      <c r="A3088">
        <v>324.21406110189901</v>
      </c>
      <c r="B3088">
        <v>0.102105505913536</v>
      </c>
      <c r="C3088">
        <v>440</v>
      </c>
      <c r="D3088">
        <v>15.690487578976899</v>
      </c>
      <c r="F3088">
        <v>269.04141139565002</v>
      </c>
      <c r="G3088">
        <v>0.22784447003203401</v>
      </c>
      <c r="H3088">
        <v>347</v>
      </c>
      <c r="I3088">
        <v>14.491553028114099</v>
      </c>
      <c r="J3088">
        <v>346</v>
      </c>
      <c r="K3088">
        <v>654</v>
      </c>
      <c r="L3088">
        <v>804</v>
      </c>
      <c r="M3088">
        <v>498</v>
      </c>
    </row>
    <row r="3089" spans="1:13" x14ac:dyDescent="0.25">
      <c r="A3089">
        <v>324.21406110189901</v>
      </c>
      <c r="B3089">
        <v>0.102016577463848</v>
      </c>
      <c r="C3089">
        <v>440</v>
      </c>
      <c r="D3089">
        <v>15.690487578976899</v>
      </c>
      <c r="F3089">
        <v>267.58387844590499</v>
      </c>
      <c r="G3089">
        <v>0.23012731872804701</v>
      </c>
      <c r="H3089">
        <v>351</v>
      </c>
      <c r="I3089">
        <v>15.126022038049999</v>
      </c>
      <c r="J3089">
        <v>346</v>
      </c>
      <c r="K3089">
        <v>654</v>
      </c>
      <c r="L3089">
        <v>804</v>
      </c>
      <c r="M3089">
        <v>498</v>
      </c>
    </row>
    <row r="3090" spans="1:13" x14ac:dyDescent="0.25">
      <c r="A3090">
        <v>324.21406110189901</v>
      </c>
      <c r="B3090">
        <v>0.10200782009184201</v>
      </c>
      <c r="C3090">
        <v>440</v>
      </c>
      <c r="D3090">
        <v>15.690487578976899</v>
      </c>
      <c r="F3090">
        <v>265.23144266568102</v>
      </c>
      <c r="G3090">
        <v>0.234420608430262</v>
      </c>
      <c r="H3090">
        <v>333</v>
      </c>
      <c r="I3090">
        <v>13.512904122471801</v>
      </c>
      <c r="J3090">
        <v>346</v>
      </c>
      <c r="K3090">
        <v>654</v>
      </c>
      <c r="L3090">
        <v>804</v>
      </c>
      <c r="M3090">
        <v>498</v>
      </c>
    </row>
    <row r="3091" spans="1:13" x14ac:dyDescent="0.25">
      <c r="A3091">
        <v>324.21406110189901</v>
      </c>
      <c r="B3091">
        <v>0.10263607200797401</v>
      </c>
      <c r="C3091">
        <v>440</v>
      </c>
      <c r="D3091">
        <v>15.690487578976899</v>
      </c>
      <c r="F3091">
        <v>265.23144266568102</v>
      </c>
      <c r="G3091">
        <v>0.23065373458407901</v>
      </c>
      <c r="H3091">
        <v>333</v>
      </c>
      <c r="I3091">
        <v>13.512904122471801</v>
      </c>
      <c r="J3091">
        <v>346</v>
      </c>
      <c r="K3091">
        <v>654</v>
      </c>
      <c r="L3091">
        <v>804</v>
      </c>
      <c r="M3091">
        <v>498</v>
      </c>
    </row>
    <row r="3092" spans="1:13" x14ac:dyDescent="0.25">
      <c r="A3092">
        <v>324.21406110189901</v>
      </c>
      <c r="B3092">
        <v>0.10437224235240999</v>
      </c>
      <c r="C3092">
        <v>440</v>
      </c>
      <c r="D3092">
        <v>15.690487578976899</v>
      </c>
      <c r="F3092">
        <v>265.23144266568102</v>
      </c>
      <c r="G3092">
        <v>0.23040291177121</v>
      </c>
      <c r="H3092">
        <v>333</v>
      </c>
      <c r="I3092">
        <v>13.512904122471801</v>
      </c>
      <c r="J3092">
        <v>346</v>
      </c>
      <c r="K3092">
        <v>654</v>
      </c>
      <c r="L3092">
        <v>804</v>
      </c>
      <c r="M3092">
        <v>498</v>
      </c>
    </row>
    <row r="3093" spans="1:13" x14ac:dyDescent="0.25">
      <c r="A3093">
        <v>324.21406110189901</v>
      </c>
      <c r="B3093">
        <v>0.104132426703576</v>
      </c>
      <c r="C3093">
        <v>440</v>
      </c>
      <c r="D3093">
        <v>15.690487578976899</v>
      </c>
      <c r="F3093">
        <v>265.23144266568102</v>
      </c>
      <c r="G3093">
        <v>0.23030830339983999</v>
      </c>
      <c r="H3093">
        <v>333</v>
      </c>
      <c r="I3093">
        <v>13.512904122471801</v>
      </c>
      <c r="J3093">
        <v>346</v>
      </c>
      <c r="K3093">
        <v>654</v>
      </c>
      <c r="L3093">
        <v>804</v>
      </c>
      <c r="M3093">
        <v>498</v>
      </c>
    </row>
    <row r="3094" spans="1:13" x14ac:dyDescent="0.25">
      <c r="A3094">
        <v>324.21406110189901</v>
      </c>
      <c r="B3094">
        <v>0.102559747128287</v>
      </c>
      <c r="C3094">
        <v>440</v>
      </c>
      <c r="D3094">
        <v>15.690487578976899</v>
      </c>
      <c r="F3094">
        <v>265.23144266568102</v>
      </c>
      <c r="G3094">
        <v>0.23136097058798799</v>
      </c>
      <c r="H3094">
        <v>333</v>
      </c>
      <c r="I3094">
        <v>13.512904122471801</v>
      </c>
      <c r="J3094">
        <v>346</v>
      </c>
      <c r="K3094">
        <v>654</v>
      </c>
      <c r="L3094">
        <v>804</v>
      </c>
      <c r="M3094">
        <v>498</v>
      </c>
    </row>
    <row r="3095" spans="1:13" x14ac:dyDescent="0.25">
      <c r="A3095">
        <v>324.21406110189901</v>
      </c>
      <c r="B3095">
        <v>0.104508096343746</v>
      </c>
      <c r="C3095">
        <v>440</v>
      </c>
      <c r="D3095">
        <v>15.690487578976899</v>
      </c>
      <c r="F3095">
        <v>265.23144266568102</v>
      </c>
      <c r="G3095">
        <v>0.22896599312124</v>
      </c>
      <c r="H3095">
        <v>333</v>
      </c>
      <c r="I3095">
        <v>13.512904122471801</v>
      </c>
      <c r="J3095">
        <v>346</v>
      </c>
      <c r="K3095">
        <v>654</v>
      </c>
      <c r="L3095">
        <v>804</v>
      </c>
      <c r="M3095">
        <v>498</v>
      </c>
    </row>
    <row r="3096" spans="1:13" x14ac:dyDescent="0.25">
      <c r="A3096">
        <v>324.21406110189901</v>
      </c>
      <c r="B3096">
        <v>0.103298485543102</v>
      </c>
      <c r="C3096">
        <v>440</v>
      </c>
      <c r="D3096">
        <v>15.690487578976899</v>
      </c>
      <c r="F3096">
        <v>263.64518827782001</v>
      </c>
      <c r="G3096">
        <v>0.22441785759947799</v>
      </c>
      <c r="H3096">
        <v>359</v>
      </c>
      <c r="I3096">
        <v>14.020987440133499</v>
      </c>
      <c r="J3096">
        <v>346</v>
      </c>
      <c r="K3096">
        <v>654</v>
      </c>
      <c r="L3096">
        <v>804</v>
      </c>
      <c r="M3096">
        <v>498</v>
      </c>
    </row>
    <row r="3097" spans="1:13" x14ac:dyDescent="0.25">
      <c r="A3097">
        <v>324.21406110189901</v>
      </c>
      <c r="B3097">
        <v>0.103174797948086</v>
      </c>
      <c r="C3097">
        <v>440</v>
      </c>
      <c r="D3097">
        <v>15.690487578976899</v>
      </c>
      <c r="F3097">
        <v>263.64518827782001</v>
      </c>
      <c r="G3097">
        <v>0.230863299633184</v>
      </c>
      <c r="H3097">
        <v>359</v>
      </c>
      <c r="I3097">
        <v>14.020987440133499</v>
      </c>
      <c r="J3097">
        <v>346</v>
      </c>
      <c r="K3097">
        <v>654</v>
      </c>
      <c r="L3097">
        <v>804</v>
      </c>
      <c r="M3097">
        <v>498</v>
      </c>
    </row>
    <row r="3098" spans="1:13" x14ac:dyDescent="0.25">
      <c r="A3098">
        <v>324.21406110189901</v>
      </c>
      <c r="B3098">
        <v>0.104049862912845</v>
      </c>
      <c r="C3098">
        <v>440</v>
      </c>
      <c r="D3098">
        <v>15.690487578976899</v>
      </c>
      <c r="F3098">
        <v>263.64518827782001</v>
      </c>
      <c r="G3098">
        <v>0.226941269822384</v>
      </c>
      <c r="H3098">
        <v>359</v>
      </c>
      <c r="I3098">
        <v>14.020987440133499</v>
      </c>
      <c r="J3098">
        <v>346</v>
      </c>
      <c r="K3098">
        <v>654</v>
      </c>
      <c r="L3098">
        <v>804</v>
      </c>
      <c r="M3098">
        <v>498</v>
      </c>
    </row>
    <row r="3099" spans="1:13" x14ac:dyDescent="0.25">
      <c r="A3099">
        <v>324.21406110189901</v>
      </c>
      <c r="B3099">
        <v>0.101631391560993</v>
      </c>
      <c r="C3099">
        <v>440</v>
      </c>
      <c r="D3099">
        <v>15.690487578976899</v>
      </c>
      <c r="F3099">
        <v>262.80255480296898</v>
      </c>
      <c r="G3099">
        <v>0.22439310372448101</v>
      </c>
      <c r="H3099">
        <v>348</v>
      </c>
      <c r="I3099">
        <v>14.8663033025805</v>
      </c>
      <c r="J3099">
        <v>346</v>
      </c>
      <c r="K3099">
        <v>654</v>
      </c>
      <c r="L3099">
        <v>804</v>
      </c>
      <c r="M3099">
        <v>498</v>
      </c>
    </row>
    <row r="3100" spans="1:13" x14ac:dyDescent="0.25">
      <c r="A3100">
        <v>324.21406110189901</v>
      </c>
      <c r="B3100">
        <v>0.100281852070202</v>
      </c>
      <c r="C3100">
        <v>440</v>
      </c>
      <c r="D3100">
        <v>15.690487578976899</v>
      </c>
      <c r="F3100">
        <v>262.11812610644802</v>
      </c>
      <c r="G3100">
        <v>0.22177306276258499</v>
      </c>
      <c r="H3100">
        <v>353</v>
      </c>
      <c r="I3100">
        <v>14.625892841257199</v>
      </c>
      <c r="J3100">
        <v>346</v>
      </c>
      <c r="K3100">
        <v>654</v>
      </c>
      <c r="L3100">
        <v>804</v>
      </c>
      <c r="M3100">
        <v>498</v>
      </c>
    </row>
    <row r="3101" spans="1:13" x14ac:dyDescent="0.25">
      <c r="A3101">
        <v>322.51191580528399</v>
      </c>
      <c r="B3101">
        <v>0.100257259947432</v>
      </c>
      <c r="C3101">
        <v>444</v>
      </c>
      <c r="D3101">
        <v>16.141724035376701</v>
      </c>
      <c r="F3101">
        <v>262.11812610644802</v>
      </c>
      <c r="G3101">
        <v>0.218523583836471</v>
      </c>
      <c r="H3101">
        <v>353</v>
      </c>
      <c r="I3101">
        <v>14.625892841257199</v>
      </c>
      <c r="J3101">
        <v>346</v>
      </c>
      <c r="K3101">
        <v>654</v>
      </c>
      <c r="L3101">
        <v>804</v>
      </c>
      <c r="M3101">
        <v>498</v>
      </c>
    </row>
    <row r="3102" spans="1:13" x14ac:dyDescent="0.25">
      <c r="A3102">
        <v>321.84393131174102</v>
      </c>
      <c r="B3102">
        <v>9.9495176109677202E-2</v>
      </c>
      <c r="C3102">
        <v>425</v>
      </c>
      <c r="D3102">
        <v>16.224361942149699</v>
      </c>
      <c r="F3102">
        <v>262.11812610644802</v>
      </c>
      <c r="G3102">
        <v>0.216855886051004</v>
      </c>
      <c r="H3102">
        <v>353</v>
      </c>
      <c r="I3102">
        <v>14.625892841257199</v>
      </c>
      <c r="J3102">
        <v>346</v>
      </c>
      <c r="K3102">
        <v>654</v>
      </c>
      <c r="L3102">
        <v>804</v>
      </c>
      <c r="M3102">
        <v>498</v>
      </c>
    </row>
    <row r="3103" spans="1:13" x14ac:dyDescent="0.25">
      <c r="A3103">
        <v>321.84393131174102</v>
      </c>
      <c r="B3103">
        <v>0.100496121934007</v>
      </c>
      <c r="C3103">
        <v>425</v>
      </c>
      <c r="D3103">
        <v>16.224361942149699</v>
      </c>
      <c r="F3103">
        <v>260.283796932315</v>
      </c>
      <c r="G3103">
        <v>0.21462030105212099</v>
      </c>
      <c r="H3103">
        <v>345</v>
      </c>
      <c r="I3103">
        <v>13.514053528429899</v>
      </c>
      <c r="J3103">
        <v>346</v>
      </c>
      <c r="K3103">
        <v>654</v>
      </c>
      <c r="L3103">
        <v>804</v>
      </c>
      <c r="M3103">
        <v>498</v>
      </c>
    </row>
    <row r="3104" spans="1:13" x14ac:dyDescent="0.25">
      <c r="A3104">
        <v>321.84393131174102</v>
      </c>
      <c r="B3104">
        <v>0.100805634144784</v>
      </c>
      <c r="C3104">
        <v>425</v>
      </c>
      <c r="D3104">
        <v>16.224361942149699</v>
      </c>
      <c r="F3104">
        <v>260.283796932315</v>
      </c>
      <c r="G3104">
        <v>0.21234488109698299</v>
      </c>
      <c r="H3104">
        <v>345</v>
      </c>
      <c r="I3104">
        <v>13.514053528429899</v>
      </c>
      <c r="J3104">
        <v>346</v>
      </c>
      <c r="K3104">
        <v>654</v>
      </c>
      <c r="L3104">
        <v>804</v>
      </c>
      <c r="M3104">
        <v>498</v>
      </c>
    </row>
    <row r="3105" spans="1:13" x14ac:dyDescent="0.25">
      <c r="A3105">
        <v>321.84393131174102</v>
      </c>
      <c r="B3105">
        <v>9.7963296290950103E-2</v>
      </c>
      <c r="C3105">
        <v>425</v>
      </c>
      <c r="D3105">
        <v>16.224361942149699</v>
      </c>
      <c r="F3105">
        <v>260.283796932315</v>
      </c>
      <c r="G3105">
        <v>0.20561758024537199</v>
      </c>
      <c r="H3105">
        <v>345</v>
      </c>
      <c r="I3105">
        <v>13.514053528429899</v>
      </c>
      <c r="J3105">
        <v>346</v>
      </c>
      <c r="K3105">
        <v>654</v>
      </c>
      <c r="L3105">
        <v>804</v>
      </c>
      <c r="M3105">
        <v>498</v>
      </c>
    </row>
    <row r="3106" spans="1:13" x14ac:dyDescent="0.25">
      <c r="A3106">
        <v>320.87477390631102</v>
      </c>
      <c r="B3106">
        <v>9.8627388740927496E-2</v>
      </c>
      <c r="C3106">
        <v>449</v>
      </c>
      <c r="D3106">
        <v>15.899806814268199</v>
      </c>
      <c r="F3106">
        <v>260.283796932315</v>
      </c>
      <c r="G3106">
        <v>0.20525269599478799</v>
      </c>
      <c r="H3106">
        <v>345</v>
      </c>
      <c r="I3106">
        <v>13.514053528429899</v>
      </c>
      <c r="J3106">
        <v>349</v>
      </c>
      <c r="K3106">
        <v>651</v>
      </c>
      <c r="L3106">
        <v>804</v>
      </c>
      <c r="M3106">
        <v>491</v>
      </c>
    </row>
    <row r="3107" spans="1:13" x14ac:dyDescent="0.25">
      <c r="A3107">
        <v>320.87477390631102</v>
      </c>
      <c r="B3107">
        <v>9.8671718702507794E-2</v>
      </c>
      <c r="C3107">
        <v>449</v>
      </c>
      <c r="D3107">
        <v>15.899806814268199</v>
      </c>
      <c r="F3107">
        <v>260.283796932315</v>
      </c>
      <c r="G3107">
        <v>0.202453614370951</v>
      </c>
      <c r="H3107">
        <v>345</v>
      </c>
      <c r="I3107">
        <v>13.514053528429899</v>
      </c>
      <c r="J3107">
        <v>349</v>
      </c>
      <c r="K3107">
        <v>651</v>
      </c>
      <c r="L3107">
        <v>804</v>
      </c>
      <c r="M3107">
        <v>491</v>
      </c>
    </row>
    <row r="3108" spans="1:13" x14ac:dyDescent="0.25">
      <c r="A3108">
        <v>320.87477390631102</v>
      </c>
      <c r="B3108">
        <v>0.101003293588304</v>
      </c>
      <c r="C3108">
        <v>449</v>
      </c>
      <c r="D3108">
        <v>15.899806814268199</v>
      </c>
      <c r="F3108">
        <v>258.96957452525402</v>
      </c>
      <c r="G3108">
        <v>0.200628830280628</v>
      </c>
      <c r="H3108">
        <v>333</v>
      </c>
      <c r="I3108">
        <v>14.0225612709764</v>
      </c>
      <c r="J3108">
        <v>349</v>
      </c>
      <c r="K3108">
        <v>651</v>
      </c>
      <c r="L3108">
        <v>804</v>
      </c>
      <c r="M3108">
        <v>491</v>
      </c>
    </row>
    <row r="3109" spans="1:13" x14ac:dyDescent="0.25">
      <c r="A3109">
        <v>318.42131291143602</v>
      </c>
      <c r="B3109">
        <v>0.10178448066974199</v>
      </c>
      <c r="C3109">
        <v>429</v>
      </c>
      <c r="D3109">
        <v>16.458932603942198</v>
      </c>
      <c r="F3109">
        <v>258.96957452525402</v>
      </c>
      <c r="G3109">
        <v>0.20566798667363401</v>
      </c>
      <c r="H3109">
        <v>333</v>
      </c>
      <c r="I3109">
        <v>14.0225612709764</v>
      </c>
      <c r="J3109">
        <v>349</v>
      </c>
      <c r="K3109">
        <v>651</v>
      </c>
      <c r="L3109">
        <v>804</v>
      </c>
      <c r="M3109">
        <v>491</v>
      </c>
    </row>
    <row r="3110" spans="1:13" x14ac:dyDescent="0.25">
      <c r="A3110">
        <v>318.42131291143602</v>
      </c>
      <c r="B3110">
        <v>0.10185669177625201</v>
      </c>
      <c r="C3110">
        <v>429</v>
      </c>
      <c r="D3110">
        <v>16.458932603942198</v>
      </c>
      <c r="F3110">
        <v>258.96957452525402</v>
      </c>
      <c r="G3110">
        <v>0.20423776952415701</v>
      </c>
      <c r="H3110">
        <v>333</v>
      </c>
      <c r="I3110">
        <v>14.0225612709764</v>
      </c>
      <c r="J3110">
        <v>349</v>
      </c>
      <c r="K3110">
        <v>651</v>
      </c>
      <c r="L3110">
        <v>804</v>
      </c>
      <c r="M3110">
        <v>491</v>
      </c>
    </row>
    <row r="3111" spans="1:13" x14ac:dyDescent="0.25">
      <c r="A3111">
        <v>318.42131291143602</v>
      </c>
      <c r="B3111">
        <v>0.103105144928029</v>
      </c>
      <c r="C3111">
        <v>429</v>
      </c>
      <c r="D3111">
        <v>16.458932603942198</v>
      </c>
      <c r="F3111">
        <v>258.96957452525402</v>
      </c>
      <c r="G3111">
        <v>0.201593353488527</v>
      </c>
      <c r="H3111">
        <v>333</v>
      </c>
      <c r="I3111">
        <v>14.0225612709764</v>
      </c>
      <c r="J3111">
        <v>349</v>
      </c>
      <c r="K3111">
        <v>651</v>
      </c>
      <c r="L3111">
        <v>804</v>
      </c>
      <c r="M3111">
        <v>491</v>
      </c>
    </row>
    <row r="3112" spans="1:13" x14ac:dyDescent="0.25">
      <c r="A3112">
        <v>318.42131291143602</v>
      </c>
      <c r="B3112">
        <v>0.107866254943682</v>
      </c>
      <c r="C3112">
        <v>429</v>
      </c>
      <c r="D3112">
        <v>16.458932603942198</v>
      </c>
      <c r="F3112">
        <v>258.96957452525402</v>
      </c>
      <c r="G3112">
        <v>0.201651758432109</v>
      </c>
      <c r="H3112">
        <v>333</v>
      </c>
      <c r="I3112">
        <v>14.0225612709764</v>
      </c>
      <c r="J3112">
        <v>349</v>
      </c>
      <c r="K3112">
        <v>651</v>
      </c>
      <c r="L3112">
        <v>804</v>
      </c>
      <c r="M3112">
        <v>491</v>
      </c>
    </row>
    <row r="3113" spans="1:13" x14ac:dyDescent="0.25">
      <c r="A3113">
        <v>318.42131291143602</v>
      </c>
      <c r="B3113">
        <v>0.106833321248386</v>
      </c>
      <c r="C3113">
        <v>429</v>
      </c>
      <c r="D3113">
        <v>16.458932603942198</v>
      </c>
      <c r="F3113">
        <v>258.96957452525402</v>
      </c>
      <c r="G3113">
        <v>0.19815249159196099</v>
      </c>
      <c r="H3113">
        <v>333</v>
      </c>
      <c r="I3113">
        <v>14.0225612709764</v>
      </c>
      <c r="J3113">
        <v>349</v>
      </c>
      <c r="K3113">
        <v>651</v>
      </c>
      <c r="L3113">
        <v>804</v>
      </c>
      <c r="M3113">
        <v>491</v>
      </c>
    </row>
    <row r="3114" spans="1:13" x14ac:dyDescent="0.25">
      <c r="A3114">
        <v>318.42131291143602</v>
      </c>
      <c r="B3114">
        <v>0.109263353496531</v>
      </c>
      <c r="C3114">
        <v>429</v>
      </c>
      <c r="D3114">
        <v>16.458932603942198</v>
      </c>
      <c r="F3114">
        <v>258.96957452525402</v>
      </c>
      <c r="G3114">
        <v>0.19517852163873001</v>
      </c>
      <c r="H3114">
        <v>333</v>
      </c>
      <c r="I3114">
        <v>14.0225612709764</v>
      </c>
      <c r="J3114">
        <v>349</v>
      </c>
      <c r="K3114">
        <v>651</v>
      </c>
      <c r="L3114">
        <v>804</v>
      </c>
      <c r="M3114">
        <v>491</v>
      </c>
    </row>
    <row r="3115" spans="1:13" x14ac:dyDescent="0.25">
      <c r="A3115">
        <v>318.42131291143602</v>
      </c>
      <c r="B3115">
        <v>0.109214083920695</v>
      </c>
      <c r="C3115">
        <v>429</v>
      </c>
      <c r="D3115">
        <v>16.458932603942198</v>
      </c>
      <c r="F3115">
        <v>258.96957452525402</v>
      </c>
      <c r="G3115">
        <v>0.189278387219244</v>
      </c>
      <c r="H3115">
        <v>333</v>
      </c>
      <c r="I3115">
        <v>14.0225612709764</v>
      </c>
      <c r="J3115">
        <v>349</v>
      </c>
      <c r="K3115">
        <v>651</v>
      </c>
      <c r="L3115">
        <v>804</v>
      </c>
      <c r="M3115">
        <v>491</v>
      </c>
    </row>
    <row r="3116" spans="1:13" x14ac:dyDescent="0.25">
      <c r="A3116">
        <v>317.54000244522501</v>
      </c>
      <c r="B3116">
        <v>0.10778738187564001</v>
      </c>
      <c r="C3116">
        <v>417</v>
      </c>
      <c r="D3116">
        <v>16.2955692785326</v>
      </c>
      <c r="F3116">
        <v>258.96957452525402</v>
      </c>
      <c r="G3116">
        <v>0.18936174497540301</v>
      </c>
      <c r="H3116">
        <v>333</v>
      </c>
      <c r="I3116">
        <v>14.0225612709764</v>
      </c>
      <c r="J3116">
        <v>349</v>
      </c>
      <c r="K3116">
        <v>651</v>
      </c>
      <c r="L3116">
        <v>804</v>
      </c>
      <c r="M3116">
        <v>491</v>
      </c>
    </row>
    <row r="3117" spans="1:13" x14ac:dyDescent="0.25">
      <c r="A3117">
        <v>317.54000244522501</v>
      </c>
      <c r="B3117">
        <v>0.105773826474861</v>
      </c>
      <c r="C3117">
        <v>417</v>
      </c>
      <c r="D3117">
        <v>16.2955692785326</v>
      </c>
      <c r="F3117">
        <v>258.96957452525402</v>
      </c>
      <c r="G3117">
        <v>0.18757640703813999</v>
      </c>
      <c r="H3117">
        <v>333</v>
      </c>
      <c r="I3117">
        <v>14.0225612709764</v>
      </c>
      <c r="J3117">
        <v>349</v>
      </c>
      <c r="K3117">
        <v>651</v>
      </c>
      <c r="L3117">
        <v>804</v>
      </c>
      <c r="M3117">
        <v>491</v>
      </c>
    </row>
    <row r="3118" spans="1:13" x14ac:dyDescent="0.25">
      <c r="A3118">
        <v>317.54000244522501</v>
      </c>
      <c r="B3118">
        <v>0.10542315784864301</v>
      </c>
      <c r="C3118">
        <v>417</v>
      </c>
      <c r="D3118">
        <v>16.2955692785326</v>
      </c>
      <c r="F3118">
        <v>258.96957452525402</v>
      </c>
      <c r="G3118">
        <v>0.185636193581875</v>
      </c>
      <c r="H3118">
        <v>333</v>
      </c>
      <c r="I3118">
        <v>14.0225612709764</v>
      </c>
      <c r="J3118">
        <v>349</v>
      </c>
      <c r="K3118">
        <v>651</v>
      </c>
      <c r="L3118">
        <v>804</v>
      </c>
      <c r="M3118">
        <v>491</v>
      </c>
    </row>
    <row r="3119" spans="1:13" x14ac:dyDescent="0.25">
      <c r="A3119">
        <v>317.54000244522501</v>
      </c>
      <c r="B3119">
        <v>0.104272091037429</v>
      </c>
      <c r="C3119">
        <v>417</v>
      </c>
      <c r="D3119">
        <v>16.2955692785326</v>
      </c>
      <c r="F3119">
        <v>258.96957452525402</v>
      </c>
      <c r="G3119">
        <v>0.18406367382032901</v>
      </c>
      <c r="H3119">
        <v>333</v>
      </c>
      <c r="I3119">
        <v>14.0225612709764</v>
      </c>
      <c r="J3119">
        <v>349</v>
      </c>
      <c r="K3119">
        <v>651</v>
      </c>
      <c r="L3119">
        <v>804</v>
      </c>
      <c r="M3119">
        <v>491</v>
      </c>
    </row>
    <row r="3120" spans="1:13" x14ac:dyDescent="0.25">
      <c r="A3120">
        <v>317.54000244522501</v>
      </c>
      <c r="B3120">
        <v>0.103160910832111</v>
      </c>
      <c r="C3120">
        <v>417</v>
      </c>
      <c r="D3120">
        <v>16.2955692785326</v>
      </c>
      <c r="F3120">
        <v>258.51823629951099</v>
      </c>
      <c r="G3120">
        <v>0.18359026240071799</v>
      </c>
      <c r="H3120">
        <v>320</v>
      </c>
      <c r="I3120">
        <v>14.3345730029978</v>
      </c>
      <c r="J3120">
        <v>349</v>
      </c>
      <c r="K3120">
        <v>651</v>
      </c>
      <c r="L3120">
        <v>804</v>
      </c>
      <c r="M3120">
        <v>491</v>
      </c>
    </row>
    <row r="3121" spans="1:13" x14ac:dyDescent="0.25">
      <c r="A3121">
        <v>317.54000244522501</v>
      </c>
      <c r="B3121">
        <v>0.103857230343452</v>
      </c>
      <c r="C3121">
        <v>417</v>
      </c>
      <c r="D3121">
        <v>16.2955692785326</v>
      </c>
      <c r="F3121">
        <v>258.51823629951099</v>
      </c>
      <c r="G3121">
        <v>0.183988839748842</v>
      </c>
      <c r="H3121">
        <v>320</v>
      </c>
      <c r="I3121">
        <v>14.3345730029978</v>
      </c>
      <c r="J3121">
        <v>349</v>
      </c>
      <c r="K3121">
        <v>651</v>
      </c>
      <c r="L3121">
        <v>804</v>
      </c>
      <c r="M3121">
        <v>491</v>
      </c>
    </row>
    <row r="3122" spans="1:13" x14ac:dyDescent="0.25">
      <c r="A3122">
        <v>317.54000244522501</v>
      </c>
      <c r="B3122">
        <v>0.106836221012197</v>
      </c>
      <c r="C3122">
        <v>417</v>
      </c>
      <c r="D3122">
        <v>16.2955692785326</v>
      </c>
      <c r="F3122">
        <v>258.30424563307298</v>
      </c>
      <c r="G3122">
        <v>0.18423727532918799</v>
      </c>
      <c r="H3122">
        <v>341</v>
      </c>
      <c r="I3122">
        <v>14.0095678800717</v>
      </c>
      <c r="J3122">
        <v>349</v>
      </c>
      <c r="K3122">
        <v>651</v>
      </c>
      <c r="L3122">
        <v>804</v>
      </c>
      <c r="M3122">
        <v>491</v>
      </c>
    </row>
    <row r="3123" spans="1:13" x14ac:dyDescent="0.25">
      <c r="A3123">
        <v>317.54000244522501</v>
      </c>
      <c r="B3123">
        <v>0.102672031270629</v>
      </c>
      <c r="C3123">
        <v>417</v>
      </c>
      <c r="D3123">
        <v>16.2955692785326</v>
      </c>
      <c r="F3123">
        <v>258.30424563307298</v>
      </c>
      <c r="G3123">
        <v>0.18248314289712</v>
      </c>
      <c r="H3123">
        <v>341</v>
      </c>
      <c r="I3123">
        <v>14.0095678800717</v>
      </c>
      <c r="J3123">
        <v>349</v>
      </c>
      <c r="K3123">
        <v>651</v>
      </c>
      <c r="L3123">
        <v>804</v>
      </c>
      <c r="M3123">
        <v>491</v>
      </c>
    </row>
    <row r="3124" spans="1:13" x14ac:dyDescent="0.25">
      <c r="A3124">
        <v>317.54000244522501</v>
      </c>
      <c r="B3124">
        <v>0.102732810852511</v>
      </c>
      <c r="C3124">
        <v>417</v>
      </c>
      <c r="D3124">
        <v>16.2955692785326</v>
      </c>
      <c r="F3124">
        <v>255.89924348867501</v>
      </c>
      <c r="G3124">
        <v>0.181581376955426</v>
      </c>
      <c r="H3124">
        <v>327</v>
      </c>
      <c r="I3124">
        <v>14.138508753851101</v>
      </c>
      <c r="J3124">
        <v>349</v>
      </c>
      <c r="K3124">
        <v>651</v>
      </c>
      <c r="L3124">
        <v>804</v>
      </c>
      <c r="M3124">
        <v>491</v>
      </c>
    </row>
    <row r="3125" spans="1:13" x14ac:dyDescent="0.25">
      <c r="A3125">
        <v>317.54000244522501</v>
      </c>
      <c r="B3125">
        <v>9.85544303385716E-2</v>
      </c>
      <c r="C3125">
        <v>417</v>
      </c>
      <c r="D3125">
        <v>16.2955692785326</v>
      </c>
      <c r="F3125">
        <v>255.89924348867501</v>
      </c>
      <c r="G3125">
        <v>0.18445796897720301</v>
      </c>
      <c r="H3125">
        <v>327</v>
      </c>
      <c r="I3125">
        <v>14.138508753851101</v>
      </c>
      <c r="J3125">
        <v>349</v>
      </c>
      <c r="K3125">
        <v>651</v>
      </c>
      <c r="L3125">
        <v>804</v>
      </c>
      <c r="M3125">
        <v>491</v>
      </c>
    </row>
    <row r="3126" spans="1:13" x14ac:dyDescent="0.25">
      <c r="A3126">
        <v>317.54000244522501</v>
      </c>
      <c r="B3126">
        <v>9.7682837256470395E-2</v>
      </c>
      <c r="C3126">
        <v>417</v>
      </c>
      <c r="D3126">
        <v>16.2955692785326</v>
      </c>
      <c r="F3126">
        <v>255.89924348867501</v>
      </c>
      <c r="G3126">
        <v>0.18385742701694099</v>
      </c>
      <c r="H3126">
        <v>327</v>
      </c>
      <c r="I3126">
        <v>14.138508753851101</v>
      </c>
      <c r="J3126">
        <v>349</v>
      </c>
      <c r="K3126">
        <v>651</v>
      </c>
      <c r="L3126">
        <v>804</v>
      </c>
      <c r="M3126">
        <v>491</v>
      </c>
    </row>
    <row r="3127" spans="1:13" x14ac:dyDescent="0.25">
      <c r="A3127">
        <v>317.54000244522501</v>
      </c>
      <c r="B3127">
        <v>9.7353562558369203E-2</v>
      </c>
      <c r="C3127">
        <v>417</v>
      </c>
      <c r="D3127">
        <v>16.2955692785326</v>
      </c>
      <c r="F3127">
        <v>255.89924348867501</v>
      </c>
      <c r="G3127">
        <v>0.18400275458087401</v>
      </c>
      <c r="H3127">
        <v>327</v>
      </c>
      <c r="I3127">
        <v>14.138508753851101</v>
      </c>
      <c r="J3127">
        <v>349</v>
      </c>
      <c r="K3127">
        <v>651</v>
      </c>
      <c r="L3127">
        <v>804</v>
      </c>
      <c r="M3127">
        <v>491</v>
      </c>
    </row>
    <row r="3128" spans="1:13" x14ac:dyDescent="0.25">
      <c r="A3128">
        <v>317.54000244522501</v>
      </c>
      <c r="B3128">
        <v>9.8031366035559203E-2</v>
      </c>
      <c r="C3128">
        <v>417</v>
      </c>
      <c r="D3128">
        <v>16.2955692785326</v>
      </c>
      <c r="F3128">
        <v>255.89924348867501</v>
      </c>
      <c r="G3128">
        <v>0.18266706907638799</v>
      </c>
      <c r="H3128">
        <v>327</v>
      </c>
      <c r="I3128">
        <v>14.138508753851101</v>
      </c>
      <c r="J3128">
        <v>349</v>
      </c>
      <c r="K3128">
        <v>651</v>
      </c>
      <c r="L3128">
        <v>804</v>
      </c>
      <c r="M3128">
        <v>491</v>
      </c>
    </row>
    <row r="3129" spans="1:13" x14ac:dyDescent="0.25">
      <c r="A3129">
        <v>317.54000244522501</v>
      </c>
      <c r="B3129">
        <v>9.8030519189803697E-2</v>
      </c>
      <c r="C3129">
        <v>417</v>
      </c>
      <c r="D3129">
        <v>16.2955692785326</v>
      </c>
      <c r="F3129">
        <v>255.89924348867501</v>
      </c>
      <c r="G3129">
        <v>0.18107537494453299</v>
      </c>
      <c r="H3129">
        <v>327</v>
      </c>
      <c r="I3129">
        <v>14.138508753851101</v>
      </c>
      <c r="J3129">
        <v>349</v>
      </c>
      <c r="K3129">
        <v>651</v>
      </c>
      <c r="L3129">
        <v>804</v>
      </c>
      <c r="M3129">
        <v>491</v>
      </c>
    </row>
    <row r="3130" spans="1:13" x14ac:dyDescent="0.25">
      <c r="A3130">
        <v>317.54000244522501</v>
      </c>
      <c r="B3130">
        <v>9.8011786108571197E-2</v>
      </c>
      <c r="C3130">
        <v>417</v>
      </c>
      <c r="D3130">
        <v>16.2955692785326</v>
      </c>
      <c r="F3130">
        <v>255.89924348867501</v>
      </c>
      <c r="G3130">
        <v>0.18040861017972101</v>
      </c>
      <c r="H3130">
        <v>327</v>
      </c>
      <c r="I3130">
        <v>14.138508753851101</v>
      </c>
      <c r="J3130">
        <v>349</v>
      </c>
      <c r="K3130">
        <v>651</v>
      </c>
      <c r="L3130">
        <v>804</v>
      </c>
      <c r="M3130">
        <v>491</v>
      </c>
    </row>
    <row r="3131" spans="1:13" x14ac:dyDescent="0.25">
      <c r="A3131">
        <v>317.54000244522501</v>
      </c>
      <c r="B3131">
        <v>9.7247177951354596E-2</v>
      </c>
      <c r="C3131">
        <v>417</v>
      </c>
      <c r="D3131">
        <v>16.2955692785326</v>
      </c>
      <c r="F3131">
        <v>255.89924348867501</v>
      </c>
      <c r="G3131">
        <v>0.177924895762471</v>
      </c>
      <c r="H3131">
        <v>327</v>
      </c>
      <c r="I3131">
        <v>14.138508753851101</v>
      </c>
      <c r="J3131">
        <v>349</v>
      </c>
      <c r="K3131">
        <v>651</v>
      </c>
      <c r="L3131">
        <v>801</v>
      </c>
      <c r="M3131">
        <v>494</v>
      </c>
    </row>
    <row r="3132" spans="1:13" x14ac:dyDescent="0.25">
      <c r="A3132">
        <v>317.54000244522501</v>
      </c>
      <c r="B3132">
        <v>9.6908202935716906E-2</v>
      </c>
      <c r="C3132">
        <v>417</v>
      </c>
      <c r="D3132">
        <v>16.2955692785326</v>
      </c>
      <c r="F3132">
        <v>255.89924348867501</v>
      </c>
      <c r="G3132">
        <v>0.17639889908375</v>
      </c>
      <c r="H3132">
        <v>327</v>
      </c>
      <c r="I3132">
        <v>14.138508753851101</v>
      </c>
      <c r="J3132">
        <v>349</v>
      </c>
      <c r="K3132">
        <v>651</v>
      </c>
      <c r="L3132">
        <v>801</v>
      </c>
      <c r="M3132">
        <v>494</v>
      </c>
    </row>
    <row r="3133" spans="1:13" x14ac:dyDescent="0.25">
      <c r="A3133">
        <v>317.54000244522501</v>
      </c>
      <c r="B3133">
        <v>9.6741358366341706E-2</v>
      </c>
      <c r="C3133">
        <v>417</v>
      </c>
      <c r="D3133">
        <v>16.2955692785326</v>
      </c>
      <c r="F3133">
        <v>255.89924348867501</v>
      </c>
      <c r="G3133">
        <v>0.175050890631094</v>
      </c>
      <c r="H3133">
        <v>327</v>
      </c>
      <c r="I3133">
        <v>14.138508753851101</v>
      </c>
      <c r="J3133">
        <v>349</v>
      </c>
      <c r="K3133">
        <v>651</v>
      </c>
      <c r="L3133">
        <v>801</v>
      </c>
      <c r="M3133">
        <v>494</v>
      </c>
    </row>
    <row r="3134" spans="1:13" x14ac:dyDescent="0.25">
      <c r="A3134">
        <v>317.54000244522501</v>
      </c>
      <c r="B3134">
        <v>9.5437877369429505E-2</v>
      </c>
      <c r="C3134">
        <v>417</v>
      </c>
      <c r="D3134">
        <v>16.2955692785326</v>
      </c>
      <c r="F3134">
        <v>255.89924348867501</v>
      </c>
      <c r="G3134">
        <v>0.17453407112466701</v>
      </c>
      <c r="H3134">
        <v>327</v>
      </c>
      <c r="I3134">
        <v>14.138508753851101</v>
      </c>
      <c r="J3134">
        <v>349</v>
      </c>
      <c r="K3134">
        <v>651</v>
      </c>
      <c r="L3134">
        <v>801</v>
      </c>
      <c r="M3134">
        <v>494</v>
      </c>
    </row>
    <row r="3135" spans="1:13" x14ac:dyDescent="0.25">
      <c r="A3135">
        <v>317.54000244522501</v>
      </c>
      <c r="B3135">
        <v>9.5766313107707293E-2</v>
      </c>
      <c r="C3135">
        <v>417</v>
      </c>
      <c r="D3135">
        <v>16.2955692785326</v>
      </c>
      <c r="F3135">
        <v>255.89924348867501</v>
      </c>
      <c r="G3135">
        <v>0.17295123524028799</v>
      </c>
      <c r="H3135">
        <v>327</v>
      </c>
      <c r="I3135">
        <v>14.138508753851101</v>
      </c>
      <c r="J3135">
        <v>349</v>
      </c>
      <c r="K3135">
        <v>651</v>
      </c>
      <c r="L3135">
        <v>801</v>
      </c>
      <c r="M3135">
        <v>494</v>
      </c>
    </row>
    <row r="3136" spans="1:13" x14ac:dyDescent="0.25">
      <c r="A3136">
        <v>317.54000244522501</v>
      </c>
      <c r="B3136">
        <v>9.6136978240197499E-2</v>
      </c>
      <c r="C3136">
        <v>417</v>
      </c>
      <c r="D3136">
        <v>16.2955692785326</v>
      </c>
      <c r="F3136">
        <v>255.89924348867501</v>
      </c>
      <c r="G3136">
        <v>0.17208389327611601</v>
      </c>
      <c r="H3136">
        <v>327</v>
      </c>
      <c r="I3136">
        <v>14.138508753851101</v>
      </c>
      <c r="J3136">
        <v>349</v>
      </c>
      <c r="K3136">
        <v>651</v>
      </c>
      <c r="L3136">
        <v>801</v>
      </c>
      <c r="M3136">
        <v>494</v>
      </c>
    </row>
    <row r="3137" spans="1:13" x14ac:dyDescent="0.25">
      <c r="A3137">
        <v>317.54000244522501</v>
      </c>
      <c r="B3137">
        <v>9.5763187907161595E-2</v>
      </c>
      <c r="C3137">
        <v>417</v>
      </c>
      <c r="D3137">
        <v>16.2955692785326</v>
      </c>
      <c r="F3137">
        <v>255.89924348867501</v>
      </c>
      <c r="G3137">
        <v>0.170872482826573</v>
      </c>
      <c r="H3137">
        <v>327</v>
      </c>
      <c r="I3137">
        <v>14.138508753851101</v>
      </c>
      <c r="J3137">
        <v>349</v>
      </c>
      <c r="K3137">
        <v>651</v>
      </c>
      <c r="L3137">
        <v>801</v>
      </c>
      <c r="M3137">
        <v>494</v>
      </c>
    </row>
    <row r="3138" spans="1:13" x14ac:dyDescent="0.25">
      <c r="A3138">
        <v>316.77651400305302</v>
      </c>
      <c r="B3138">
        <v>9.6228950431551497E-2</v>
      </c>
      <c r="C3138">
        <v>429</v>
      </c>
      <c r="D3138">
        <v>16.357410829979901</v>
      </c>
      <c r="F3138">
        <v>255.89924348867501</v>
      </c>
      <c r="G3138">
        <v>0.17178251223614299</v>
      </c>
      <c r="H3138">
        <v>327</v>
      </c>
      <c r="I3138">
        <v>14.138508753851101</v>
      </c>
      <c r="J3138">
        <v>349</v>
      </c>
      <c r="K3138">
        <v>651</v>
      </c>
      <c r="L3138">
        <v>801</v>
      </c>
      <c r="M3138">
        <v>494</v>
      </c>
    </row>
    <row r="3139" spans="1:13" x14ac:dyDescent="0.25">
      <c r="A3139">
        <v>316.72127536684297</v>
      </c>
      <c r="B3139">
        <v>9.5544869184372494E-2</v>
      </c>
      <c r="C3139">
        <v>409</v>
      </c>
      <c r="D3139">
        <v>16.5697535232175</v>
      </c>
      <c r="F3139">
        <v>255.89924348867501</v>
      </c>
      <c r="G3139">
        <v>0.169428686037006</v>
      </c>
      <c r="H3139">
        <v>327</v>
      </c>
      <c r="I3139">
        <v>14.138508753851101</v>
      </c>
      <c r="J3139">
        <v>349</v>
      </c>
      <c r="K3139">
        <v>651</v>
      </c>
      <c r="L3139">
        <v>801</v>
      </c>
      <c r="M3139">
        <v>494</v>
      </c>
    </row>
    <row r="3140" spans="1:13" x14ac:dyDescent="0.25">
      <c r="A3140">
        <v>316.45684143411899</v>
      </c>
      <c r="B3140">
        <v>9.3460096829007494E-2</v>
      </c>
      <c r="C3140">
        <v>435</v>
      </c>
      <c r="D3140">
        <v>15.229002798441799</v>
      </c>
      <c r="F3140">
        <v>255.89924348867501</v>
      </c>
      <c r="G3140">
        <v>0.16909763189409399</v>
      </c>
      <c r="H3140">
        <v>327</v>
      </c>
      <c r="I3140">
        <v>14.138508753851101</v>
      </c>
      <c r="J3140">
        <v>349</v>
      </c>
      <c r="K3140">
        <v>651</v>
      </c>
      <c r="L3140">
        <v>801</v>
      </c>
      <c r="M3140">
        <v>494</v>
      </c>
    </row>
    <row r="3141" spans="1:13" x14ac:dyDescent="0.25">
      <c r="A3141">
        <v>315.62112414208201</v>
      </c>
      <c r="B3141">
        <v>9.3547617162570096E-2</v>
      </c>
      <c r="C3141">
        <v>446</v>
      </c>
      <c r="D3141">
        <v>15.8053126542363</v>
      </c>
      <c r="F3141">
        <v>255.89924348867501</v>
      </c>
      <c r="G3141">
        <v>0.17212881421620599</v>
      </c>
      <c r="H3141">
        <v>327</v>
      </c>
      <c r="I3141">
        <v>14.138508753851101</v>
      </c>
      <c r="J3141">
        <v>349</v>
      </c>
      <c r="K3141">
        <v>651</v>
      </c>
      <c r="L3141">
        <v>801</v>
      </c>
      <c r="M3141">
        <v>494</v>
      </c>
    </row>
    <row r="3142" spans="1:13" x14ac:dyDescent="0.25">
      <c r="A3142">
        <v>315.62112414208201</v>
      </c>
      <c r="B3142">
        <v>9.4316071025184606E-2</v>
      </c>
      <c r="C3142">
        <v>446</v>
      </c>
      <c r="D3142">
        <v>15.8053126542363</v>
      </c>
      <c r="F3142">
        <v>255.89924348867501</v>
      </c>
      <c r="G3142">
        <v>0.170464216498808</v>
      </c>
      <c r="H3142">
        <v>327</v>
      </c>
      <c r="I3142">
        <v>14.138508753851101</v>
      </c>
      <c r="J3142">
        <v>349</v>
      </c>
      <c r="K3142">
        <v>651</v>
      </c>
      <c r="L3142">
        <v>801</v>
      </c>
      <c r="M3142">
        <v>494</v>
      </c>
    </row>
    <row r="3143" spans="1:13" x14ac:dyDescent="0.25">
      <c r="A3143">
        <v>315.62112414208201</v>
      </c>
      <c r="B3143">
        <v>9.4051508803376205E-2</v>
      </c>
      <c r="C3143">
        <v>446</v>
      </c>
      <c r="D3143">
        <v>15.8053126542363</v>
      </c>
      <c r="F3143">
        <v>255.89924348867501</v>
      </c>
      <c r="G3143">
        <v>0.168581266656843</v>
      </c>
      <c r="H3143">
        <v>327</v>
      </c>
      <c r="I3143">
        <v>14.138508753851101</v>
      </c>
      <c r="J3143">
        <v>349</v>
      </c>
      <c r="K3143">
        <v>651</v>
      </c>
      <c r="L3143">
        <v>801</v>
      </c>
      <c r="M3143">
        <v>494</v>
      </c>
    </row>
    <row r="3144" spans="1:13" x14ac:dyDescent="0.25">
      <c r="A3144">
        <v>315.62112414208201</v>
      </c>
      <c r="B3144">
        <v>9.3685313645898396E-2</v>
      </c>
      <c r="C3144">
        <v>446</v>
      </c>
      <c r="D3144">
        <v>15.8053126542363</v>
      </c>
      <c r="F3144">
        <v>255.89924348867501</v>
      </c>
      <c r="G3144">
        <v>0.16773862034044801</v>
      </c>
      <c r="H3144">
        <v>327</v>
      </c>
      <c r="I3144">
        <v>14.138508753851101</v>
      </c>
      <c r="J3144">
        <v>349</v>
      </c>
      <c r="K3144">
        <v>651</v>
      </c>
      <c r="L3144">
        <v>801</v>
      </c>
      <c r="M3144">
        <v>494</v>
      </c>
    </row>
    <row r="3145" spans="1:13" x14ac:dyDescent="0.25">
      <c r="A3145">
        <v>315.62112414208201</v>
      </c>
      <c r="B3145">
        <v>9.2599285346702503E-2</v>
      </c>
      <c r="C3145">
        <v>446</v>
      </c>
      <c r="D3145">
        <v>15.8053126542363</v>
      </c>
      <c r="F3145">
        <v>255.89924348867501</v>
      </c>
      <c r="G3145">
        <v>0.16648288243619899</v>
      </c>
      <c r="H3145">
        <v>327</v>
      </c>
      <c r="I3145">
        <v>14.138508753851101</v>
      </c>
      <c r="J3145">
        <v>349</v>
      </c>
      <c r="K3145">
        <v>651</v>
      </c>
      <c r="L3145">
        <v>801</v>
      </c>
      <c r="M3145">
        <v>494</v>
      </c>
    </row>
    <row r="3146" spans="1:13" x14ac:dyDescent="0.25">
      <c r="A3146">
        <v>315.62112414208201</v>
      </c>
      <c r="B3146">
        <v>9.3428360381668796E-2</v>
      </c>
      <c r="C3146">
        <v>446</v>
      </c>
      <c r="D3146">
        <v>15.8053126542363</v>
      </c>
      <c r="F3146">
        <v>255.89924348867501</v>
      </c>
      <c r="G3146">
        <v>0.166694300364024</v>
      </c>
      <c r="H3146">
        <v>327</v>
      </c>
      <c r="I3146">
        <v>14.138508753851101</v>
      </c>
      <c r="J3146">
        <v>349</v>
      </c>
      <c r="K3146">
        <v>651</v>
      </c>
      <c r="L3146">
        <v>801</v>
      </c>
      <c r="M3146">
        <v>494</v>
      </c>
    </row>
    <row r="3147" spans="1:13" x14ac:dyDescent="0.25">
      <c r="A3147">
        <v>315.62112414208201</v>
      </c>
      <c r="B3147">
        <v>9.3441610482189102E-2</v>
      </c>
      <c r="C3147">
        <v>446</v>
      </c>
      <c r="D3147">
        <v>15.8053126542363</v>
      </c>
      <c r="F3147">
        <v>255.89924348867501</v>
      </c>
      <c r="G3147">
        <v>0.166089336461861</v>
      </c>
      <c r="H3147">
        <v>327</v>
      </c>
      <c r="I3147">
        <v>14.138508753851101</v>
      </c>
      <c r="J3147">
        <v>349</v>
      </c>
      <c r="K3147">
        <v>651</v>
      </c>
      <c r="L3147">
        <v>801</v>
      </c>
      <c r="M3147">
        <v>494</v>
      </c>
    </row>
    <row r="3148" spans="1:13" x14ac:dyDescent="0.25">
      <c r="A3148">
        <v>314.66247659479302</v>
      </c>
      <c r="B3148">
        <v>9.5518258211608101E-2</v>
      </c>
      <c r="C3148">
        <v>407</v>
      </c>
      <c r="D3148">
        <v>16.033383971313</v>
      </c>
      <c r="F3148">
        <v>255.89924348867501</v>
      </c>
      <c r="G3148">
        <v>0.16612097718610699</v>
      </c>
      <c r="H3148">
        <v>327</v>
      </c>
      <c r="I3148">
        <v>14.138508753851101</v>
      </c>
      <c r="J3148">
        <v>349</v>
      </c>
      <c r="K3148">
        <v>651</v>
      </c>
      <c r="L3148">
        <v>801</v>
      </c>
      <c r="M3148">
        <v>494</v>
      </c>
    </row>
    <row r="3149" spans="1:13" x14ac:dyDescent="0.25">
      <c r="A3149">
        <v>314.66247659479302</v>
      </c>
      <c r="B3149">
        <v>9.7217490305060897E-2</v>
      </c>
      <c r="C3149">
        <v>407</v>
      </c>
      <c r="D3149">
        <v>16.033383971313</v>
      </c>
      <c r="F3149">
        <v>255.89924348867501</v>
      </c>
      <c r="G3149">
        <v>0.16850963536725</v>
      </c>
      <c r="H3149">
        <v>327</v>
      </c>
      <c r="I3149">
        <v>14.138508753851101</v>
      </c>
      <c r="J3149">
        <v>349</v>
      </c>
      <c r="K3149">
        <v>651</v>
      </c>
      <c r="L3149">
        <v>801</v>
      </c>
      <c r="M3149">
        <v>494</v>
      </c>
    </row>
    <row r="3150" spans="1:13" x14ac:dyDescent="0.25">
      <c r="A3150">
        <v>314.58781116595497</v>
      </c>
      <c r="B3150">
        <v>9.8726465283844503E-2</v>
      </c>
      <c r="C3150">
        <v>425</v>
      </c>
      <c r="D3150">
        <v>15.743996613659</v>
      </c>
      <c r="F3150">
        <v>254.958500270965</v>
      </c>
      <c r="G3150">
        <v>0.166587127438029</v>
      </c>
      <c r="H3150">
        <v>342</v>
      </c>
      <c r="I3150">
        <v>14.0808343300596</v>
      </c>
      <c r="J3150">
        <v>349</v>
      </c>
      <c r="K3150">
        <v>651</v>
      </c>
      <c r="L3150">
        <v>801</v>
      </c>
      <c r="M3150">
        <v>494</v>
      </c>
    </row>
    <row r="3151" spans="1:13" x14ac:dyDescent="0.25">
      <c r="A3151">
        <v>314.58781116595497</v>
      </c>
      <c r="B3151">
        <v>9.8721517559758096E-2</v>
      </c>
      <c r="C3151">
        <v>425</v>
      </c>
      <c r="D3151">
        <v>15.743996613659</v>
      </c>
      <c r="F3151">
        <v>254.958500270965</v>
      </c>
      <c r="G3151">
        <v>0.16864136545613501</v>
      </c>
      <c r="H3151">
        <v>342</v>
      </c>
      <c r="I3151">
        <v>14.0808343300596</v>
      </c>
      <c r="J3151">
        <v>349</v>
      </c>
      <c r="K3151">
        <v>651</v>
      </c>
      <c r="L3151">
        <v>801</v>
      </c>
      <c r="M3151">
        <v>494</v>
      </c>
    </row>
    <row r="3152" spans="1:13" x14ac:dyDescent="0.25">
      <c r="A3152">
        <v>314.58781116595497</v>
      </c>
      <c r="B3152">
        <v>9.8067725129780806E-2</v>
      </c>
      <c r="C3152">
        <v>425</v>
      </c>
      <c r="D3152">
        <v>15.743996613659</v>
      </c>
      <c r="F3152">
        <v>254.958500270965</v>
      </c>
      <c r="G3152">
        <v>0.17234974423177299</v>
      </c>
      <c r="H3152">
        <v>342</v>
      </c>
      <c r="I3152">
        <v>14.0808343300596</v>
      </c>
      <c r="J3152">
        <v>349</v>
      </c>
      <c r="K3152">
        <v>651</v>
      </c>
      <c r="L3152">
        <v>801</v>
      </c>
      <c r="M3152">
        <v>494</v>
      </c>
    </row>
    <row r="3153" spans="1:13" x14ac:dyDescent="0.25">
      <c r="A3153">
        <v>314.58781116595497</v>
      </c>
      <c r="B3153">
        <v>0.10077773073245</v>
      </c>
      <c r="C3153">
        <v>425</v>
      </c>
      <c r="D3153">
        <v>15.743996613659</v>
      </c>
      <c r="F3153">
        <v>254.958500270965</v>
      </c>
      <c r="G3153">
        <v>0.172799741456236</v>
      </c>
      <c r="H3153">
        <v>342</v>
      </c>
      <c r="I3153">
        <v>14.0808343300596</v>
      </c>
      <c r="J3153">
        <v>349</v>
      </c>
      <c r="K3153">
        <v>651</v>
      </c>
      <c r="L3153">
        <v>801</v>
      </c>
      <c r="M3153">
        <v>494</v>
      </c>
    </row>
    <row r="3154" spans="1:13" x14ac:dyDescent="0.25">
      <c r="A3154">
        <v>314.58781116595497</v>
      </c>
      <c r="B3154">
        <v>9.8836321959924103E-2</v>
      </c>
      <c r="C3154">
        <v>425</v>
      </c>
      <c r="D3154">
        <v>15.743996613659</v>
      </c>
      <c r="F3154">
        <v>254.958500270965</v>
      </c>
      <c r="G3154">
        <v>0.172402330855916</v>
      </c>
      <c r="H3154">
        <v>342</v>
      </c>
      <c r="I3154">
        <v>14.0808343300596</v>
      </c>
      <c r="J3154">
        <v>349</v>
      </c>
      <c r="K3154">
        <v>651</v>
      </c>
      <c r="L3154">
        <v>801</v>
      </c>
      <c r="M3154">
        <v>494</v>
      </c>
    </row>
    <row r="3155" spans="1:13" x14ac:dyDescent="0.25">
      <c r="A3155">
        <v>314.58781116595497</v>
      </c>
      <c r="B3155">
        <v>9.7295456044403997E-2</v>
      </c>
      <c r="C3155">
        <v>425</v>
      </c>
      <c r="D3155">
        <v>15.743996613659</v>
      </c>
      <c r="F3155">
        <v>254.958500270965</v>
      </c>
      <c r="G3155">
        <v>0.16944689067256999</v>
      </c>
      <c r="H3155">
        <v>342</v>
      </c>
      <c r="I3155">
        <v>14.0808343300596</v>
      </c>
      <c r="J3155">
        <v>349</v>
      </c>
      <c r="K3155">
        <v>651</v>
      </c>
      <c r="L3155">
        <v>801</v>
      </c>
      <c r="M3155">
        <v>494</v>
      </c>
    </row>
    <row r="3156" spans="1:13" x14ac:dyDescent="0.25">
      <c r="A3156">
        <v>314.58781116595497</v>
      </c>
      <c r="B3156">
        <v>9.4873595582525796E-2</v>
      </c>
      <c r="C3156">
        <v>425</v>
      </c>
      <c r="D3156">
        <v>15.743996613659</v>
      </c>
      <c r="F3156">
        <v>254.958500270965</v>
      </c>
      <c r="G3156">
        <v>0.16592323764574099</v>
      </c>
      <c r="H3156">
        <v>342</v>
      </c>
      <c r="I3156">
        <v>14.0808343300596</v>
      </c>
      <c r="J3156">
        <v>373</v>
      </c>
      <c r="K3156">
        <v>627</v>
      </c>
      <c r="L3156">
        <v>798</v>
      </c>
      <c r="M3156">
        <v>493</v>
      </c>
    </row>
    <row r="3157" spans="1:13" x14ac:dyDescent="0.25">
      <c r="A3157">
        <v>314.58781116595497</v>
      </c>
      <c r="B3157">
        <v>9.5015468755035595E-2</v>
      </c>
      <c r="C3157">
        <v>425</v>
      </c>
      <c r="D3157">
        <v>15.743996613659</v>
      </c>
      <c r="F3157">
        <v>254.958500270965</v>
      </c>
      <c r="G3157">
        <v>0.16677751174868299</v>
      </c>
      <c r="H3157">
        <v>342</v>
      </c>
      <c r="I3157">
        <v>14.0808343300596</v>
      </c>
      <c r="J3157">
        <v>373</v>
      </c>
      <c r="K3157">
        <v>627</v>
      </c>
      <c r="L3157">
        <v>798</v>
      </c>
      <c r="M3157">
        <v>493</v>
      </c>
    </row>
    <row r="3158" spans="1:13" x14ac:dyDescent="0.25">
      <c r="A3158">
        <v>314.58781116595497</v>
      </c>
      <c r="B3158">
        <v>9.3890360265435402E-2</v>
      </c>
      <c r="C3158">
        <v>425</v>
      </c>
      <c r="D3158">
        <v>15.743996613659</v>
      </c>
      <c r="F3158">
        <v>254.958500270965</v>
      </c>
      <c r="G3158">
        <v>0.16509923866763601</v>
      </c>
      <c r="H3158">
        <v>342</v>
      </c>
      <c r="I3158">
        <v>14.0808343300596</v>
      </c>
      <c r="J3158">
        <v>373</v>
      </c>
      <c r="K3158">
        <v>627</v>
      </c>
      <c r="L3158">
        <v>798</v>
      </c>
      <c r="M3158">
        <v>493</v>
      </c>
    </row>
    <row r="3159" spans="1:13" x14ac:dyDescent="0.25">
      <c r="A3159">
        <v>314.58781116595497</v>
      </c>
      <c r="B3159">
        <v>9.2430329946599402E-2</v>
      </c>
      <c r="C3159">
        <v>425</v>
      </c>
      <c r="D3159">
        <v>15.743996613659</v>
      </c>
      <c r="F3159">
        <v>254.601961257868</v>
      </c>
      <c r="G3159">
        <v>0.16543240233762099</v>
      </c>
      <c r="H3159">
        <v>351</v>
      </c>
      <c r="I3159">
        <v>13.319917294429599</v>
      </c>
      <c r="J3159">
        <v>373</v>
      </c>
      <c r="K3159">
        <v>627</v>
      </c>
      <c r="L3159">
        <v>798</v>
      </c>
      <c r="M3159">
        <v>493</v>
      </c>
    </row>
    <row r="3160" spans="1:13" x14ac:dyDescent="0.25">
      <c r="A3160">
        <v>314.58781116595497</v>
      </c>
      <c r="B3160">
        <v>9.21594097804323E-2</v>
      </c>
      <c r="C3160">
        <v>425</v>
      </c>
      <c r="D3160">
        <v>15.743996613659</v>
      </c>
      <c r="F3160">
        <v>254.601961257868</v>
      </c>
      <c r="G3160">
        <v>0.16174543071858699</v>
      </c>
      <c r="H3160">
        <v>351</v>
      </c>
      <c r="I3160">
        <v>13.319917294429599</v>
      </c>
      <c r="J3160">
        <v>373</v>
      </c>
      <c r="K3160">
        <v>627</v>
      </c>
      <c r="L3160">
        <v>798</v>
      </c>
      <c r="M3160">
        <v>493</v>
      </c>
    </row>
    <row r="3161" spans="1:13" x14ac:dyDescent="0.25">
      <c r="A3161">
        <v>314.58781116595497</v>
      </c>
      <c r="B3161">
        <v>9.1111284497008199E-2</v>
      </c>
      <c r="C3161">
        <v>425</v>
      </c>
      <c r="D3161">
        <v>15.743996613659</v>
      </c>
      <c r="F3161">
        <v>254.601961257868</v>
      </c>
      <c r="G3161">
        <v>0.16226403320388499</v>
      </c>
      <c r="H3161">
        <v>351</v>
      </c>
      <c r="I3161">
        <v>13.319917294429599</v>
      </c>
      <c r="J3161">
        <v>373</v>
      </c>
      <c r="K3161">
        <v>627</v>
      </c>
      <c r="L3161">
        <v>798</v>
      </c>
      <c r="M3161">
        <v>493</v>
      </c>
    </row>
    <row r="3162" spans="1:13" x14ac:dyDescent="0.25">
      <c r="A3162">
        <v>314.58781116595497</v>
      </c>
      <c r="B3162">
        <v>9.0371095516229502E-2</v>
      </c>
      <c r="C3162">
        <v>425</v>
      </c>
      <c r="D3162">
        <v>15.743996613659</v>
      </c>
      <c r="F3162">
        <v>254.601961257868</v>
      </c>
      <c r="G3162">
        <v>0.161357852669578</v>
      </c>
      <c r="H3162">
        <v>351</v>
      </c>
      <c r="I3162">
        <v>13.319917294429599</v>
      </c>
      <c r="J3162">
        <v>373</v>
      </c>
      <c r="K3162">
        <v>627</v>
      </c>
      <c r="L3162">
        <v>798</v>
      </c>
      <c r="M3162">
        <v>493</v>
      </c>
    </row>
    <row r="3163" spans="1:13" x14ac:dyDescent="0.25">
      <c r="A3163">
        <v>314.58781116595497</v>
      </c>
      <c r="B3163">
        <v>9.00251763479884E-2</v>
      </c>
      <c r="C3163">
        <v>425</v>
      </c>
      <c r="D3163">
        <v>15.743996613659</v>
      </c>
      <c r="F3163">
        <v>254.20893573225499</v>
      </c>
      <c r="G3163">
        <v>0.160807328979237</v>
      </c>
      <c r="H3163">
        <v>308</v>
      </c>
      <c r="I3163">
        <v>13.4667939173523</v>
      </c>
      <c r="J3163">
        <v>373</v>
      </c>
      <c r="K3163">
        <v>627</v>
      </c>
      <c r="L3163">
        <v>798</v>
      </c>
      <c r="M3163">
        <v>493</v>
      </c>
    </row>
    <row r="3164" spans="1:13" x14ac:dyDescent="0.25">
      <c r="A3164">
        <v>314.58781116595497</v>
      </c>
      <c r="B3164">
        <v>8.7067538990298995E-2</v>
      </c>
      <c r="C3164">
        <v>425</v>
      </c>
      <c r="D3164">
        <v>15.743996613659</v>
      </c>
      <c r="F3164">
        <v>254.20893573225499</v>
      </c>
      <c r="G3164">
        <v>0.15989737262635501</v>
      </c>
      <c r="H3164">
        <v>308</v>
      </c>
      <c r="I3164">
        <v>13.4667939173523</v>
      </c>
      <c r="J3164">
        <v>373</v>
      </c>
      <c r="K3164">
        <v>627</v>
      </c>
      <c r="L3164">
        <v>798</v>
      </c>
      <c r="M3164">
        <v>493</v>
      </c>
    </row>
    <row r="3165" spans="1:13" x14ac:dyDescent="0.25">
      <c r="A3165">
        <v>314.58781116595497</v>
      </c>
      <c r="B3165">
        <v>8.6929899353521203E-2</v>
      </c>
      <c r="C3165">
        <v>425</v>
      </c>
      <c r="D3165">
        <v>15.743996613659</v>
      </c>
      <c r="F3165">
        <v>254.20893573225499</v>
      </c>
      <c r="G3165">
        <v>0.15734617302791501</v>
      </c>
      <c r="H3165">
        <v>308</v>
      </c>
      <c r="I3165">
        <v>13.4667939173523</v>
      </c>
      <c r="J3165">
        <v>373</v>
      </c>
      <c r="K3165">
        <v>627</v>
      </c>
      <c r="L3165">
        <v>798</v>
      </c>
      <c r="M3165">
        <v>493</v>
      </c>
    </row>
    <row r="3166" spans="1:13" x14ac:dyDescent="0.25">
      <c r="A3166">
        <v>314.58781116595497</v>
      </c>
      <c r="B3166">
        <v>8.6393653786132604E-2</v>
      </c>
      <c r="C3166">
        <v>425</v>
      </c>
      <c r="D3166">
        <v>15.743996613659</v>
      </c>
      <c r="F3166">
        <v>254.20893573225499</v>
      </c>
      <c r="G3166">
        <v>0.156930610962143</v>
      </c>
      <c r="H3166">
        <v>308</v>
      </c>
      <c r="I3166">
        <v>13.4667939173523</v>
      </c>
      <c r="J3166">
        <v>373</v>
      </c>
      <c r="K3166">
        <v>627</v>
      </c>
      <c r="L3166">
        <v>798</v>
      </c>
      <c r="M3166">
        <v>493</v>
      </c>
    </row>
    <row r="3167" spans="1:13" x14ac:dyDescent="0.25">
      <c r="A3167">
        <v>314.53058408573298</v>
      </c>
      <c r="B3167">
        <v>8.67299846756628E-2</v>
      </c>
      <c r="C3167">
        <v>429</v>
      </c>
      <c r="D3167">
        <v>15.960892752045799</v>
      </c>
      <c r="F3167">
        <v>254.20893573225499</v>
      </c>
      <c r="G3167">
        <v>0.15571783756111399</v>
      </c>
      <c r="H3167">
        <v>308</v>
      </c>
      <c r="I3167">
        <v>13.4667939173523</v>
      </c>
      <c r="J3167">
        <v>373</v>
      </c>
      <c r="K3167">
        <v>627</v>
      </c>
      <c r="L3167">
        <v>798</v>
      </c>
      <c r="M3167">
        <v>493</v>
      </c>
    </row>
    <row r="3168" spans="1:13" x14ac:dyDescent="0.25">
      <c r="A3168">
        <v>314.53058408573298</v>
      </c>
      <c r="B3168">
        <v>8.8535069514557904E-2</v>
      </c>
      <c r="C3168">
        <v>429</v>
      </c>
      <c r="D3168">
        <v>15.960892752045799</v>
      </c>
      <c r="F3168">
        <v>254.20893573225499</v>
      </c>
      <c r="G3168">
        <v>0.15559063855289501</v>
      </c>
      <c r="H3168">
        <v>308</v>
      </c>
      <c r="I3168">
        <v>13.4667939173523</v>
      </c>
      <c r="J3168">
        <v>373</v>
      </c>
      <c r="K3168">
        <v>627</v>
      </c>
      <c r="L3168">
        <v>798</v>
      </c>
      <c r="M3168">
        <v>493</v>
      </c>
    </row>
    <row r="3169" spans="1:13" x14ac:dyDescent="0.25">
      <c r="A3169">
        <v>314.53058408573298</v>
      </c>
      <c r="B3169">
        <v>8.6417840152876194E-2</v>
      </c>
      <c r="C3169">
        <v>429</v>
      </c>
      <c r="D3169">
        <v>15.960892752045799</v>
      </c>
      <c r="F3169">
        <v>254.20893573225499</v>
      </c>
      <c r="G3169">
        <v>0.15590321856204101</v>
      </c>
      <c r="H3169">
        <v>308</v>
      </c>
      <c r="I3169">
        <v>13.4667939173523</v>
      </c>
      <c r="J3169">
        <v>373</v>
      </c>
      <c r="K3169">
        <v>627</v>
      </c>
      <c r="L3169">
        <v>798</v>
      </c>
      <c r="M3169">
        <v>493</v>
      </c>
    </row>
    <row r="3170" spans="1:13" x14ac:dyDescent="0.25">
      <c r="A3170">
        <v>314.53058408573298</v>
      </c>
      <c r="B3170">
        <v>8.7134436157355194E-2</v>
      </c>
      <c r="C3170">
        <v>429</v>
      </c>
      <c r="D3170">
        <v>15.960892752045799</v>
      </c>
      <c r="F3170">
        <v>254.20893573225499</v>
      </c>
      <c r="G3170">
        <v>0.158507845725984</v>
      </c>
      <c r="H3170">
        <v>308</v>
      </c>
      <c r="I3170">
        <v>13.4667939173523</v>
      </c>
      <c r="J3170">
        <v>373</v>
      </c>
      <c r="K3170">
        <v>627</v>
      </c>
      <c r="L3170">
        <v>798</v>
      </c>
      <c r="M3170">
        <v>493</v>
      </c>
    </row>
    <row r="3171" spans="1:13" x14ac:dyDescent="0.25">
      <c r="A3171">
        <v>313.95971339219301</v>
      </c>
      <c r="B3171">
        <v>8.7889719162228305E-2</v>
      </c>
      <c r="C3171">
        <v>435</v>
      </c>
      <c r="D3171">
        <v>15.2445914191194</v>
      </c>
      <c r="F3171">
        <v>254.20893573225499</v>
      </c>
      <c r="G3171">
        <v>0.158655279686545</v>
      </c>
      <c r="H3171">
        <v>308</v>
      </c>
      <c r="I3171">
        <v>13.4667939173523</v>
      </c>
      <c r="J3171">
        <v>373</v>
      </c>
      <c r="K3171">
        <v>627</v>
      </c>
      <c r="L3171">
        <v>798</v>
      </c>
      <c r="M3171">
        <v>493</v>
      </c>
    </row>
    <row r="3172" spans="1:13" x14ac:dyDescent="0.25">
      <c r="A3172">
        <v>313.95971339219301</v>
      </c>
      <c r="B3172">
        <v>8.8374356497005493E-2</v>
      </c>
      <c r="C3172">
        <v>435</v>
      </c>
      <c r="D3172">
        <v>15.2445914191194</v>
      </c>
      <c r="F3172">
        <v>254.20893573225499</v>
      </c>
      <c r="G3172">
        <v>0.15821210482800499</v>
      </c>
      <c r="H3172">
        <v>308</v>
      </c>
      <c r="I3172">
        <v>13.4667939173523</v>
      </c>
      <c r="J3172">
        <v>373</v>
      </c>
      <c r="K3172">
        <v>627</v>
      </c>
      <c r="L3172">
        <v>798</v>
      </c>
      <c r="M3172">
        <v>493</v>
      </c>
    </row>
    <row r="3173" spans="1:13" x14ac:dyDescent="0.25">
      <c r="A3173">
        <v>313.95971339219301</v>
      </c>
      <c r="B3173">
        <v>8.6983926279836907E-2</v>
      </c>
      <c r="C3173">
        <v>435</v>
      </c>
      <c r="D3173">
        <v>15.2445914191194</v>
      </c>
      <c r="F3173">
        <v>254.20893573225499</v>
      </c>
      <c r="G3173">
        <v>0.159288449204147</v>
      </c>
      <c r="H3173">
        <v>308</v>
      </c>
      <c r="I3173">
        <v>13.4667939173523</v>
      </c>
      <c r="J3173">
        <v>373</v>
      </c>
      <c r="K3173">
        <v>627</v>
      </c>
      <c r="L3173">
        <v>798</v>
      </c>
      <c r="M3173">
        <v>493</v>
      </c>
    </row>
    <row r="3174" spans="1:13" x14ac:dyDescent="0.25">
      <c r="A3174">
        <v>313.95971339219301</v>
      </c>
      <c r="B3174">
        <v>8.8149751524191994E-2</v>
      </c>
      <c r="C3174">
        <v>435</v>
      </c>
      <c r="D3174">
        <v>15.2445914191194</v>
      </c>
      <c r="F3174">
        <v>253.77548131486401</v>
      </c>
      <c r="G3174">
        <v>0.158971089050405</v>
      </c>
      <c r="H3174">
        <v>349</v>
      </c>
      <c r="I3174">
        <v>12.7229537696112</v>
      </c>
      <c r="J3174">
        <v>373</v>
      </c>
      <c r="K3174">
        <v>627</v>
      </c>
      <c r="L3174">
        <v>798</v>
      </c>
      <c r="M3174">
        <v>493</v>
      </c>
    </row>
    <row r="3175" spans="1:13" x14ac:dyDescent="0.25">
      <c r="A3175">
        <v>313.45210394472798</v>
      </c>
      <c r="B3175">
        <v>8.7561016028381206E-2</v>
      </c>
      <c r="C3175">
        <v>428</v>
      </c>
      <c r="D3175">
        <v>15.736841131234501</v>
      </c>
      <c r="F3175">
        <v>253.77548131486401</v>
      </c>
      <c r="G3175">
        <v>0.15784790312917901</v>
      </c>
      <c r="H3175">
        <v>349</v>
      </c>
      <c r="I3175">
        <v>12.7229537696112</v>
      </c>
      <c r="J3175">
        <v>373</v>
      </c>
      <c r="K3175">
        <v>627</v>
      </c>
      <c r="L3175">
        <v>798</v>
      </c>
      <c r="M3175">
        <v>493</v>
      </c>
    </row>
    <row r="3176" spans="1:13" x14ac:dyDescent="0.25">
      <c r="A3176">
        <v>312.85598270036297</v>
      </c>
      <c r="B3176">
        <v>8.6300035166594499E-2</v>
      </c>
      <c r="C3176">
        <v>407</v>
      </c>
      <c r="D3176">
        <v>16.005164813716</v>
      </c>
      <c r="F3176">
        <v>253.77548131486401</v>
      </c>
      <c r="G3176">
        <v>0.15673957020634</v>
      </c>
      <c r="H3176">
        <v>349</v>
      </c>
      <c r="I3176">
        <v>12.7229537696112</v>
      </c>
      <c r="J3176">
        <v>373</v>
      </c>
      <c r="K3176">
        <v>627</v>
      </c>
      <c r="L3176">
        <v>798</v>
      </c>
      <c r="M3176">
        <v>493</v>
      </c>
    </row>
    <row r="3177" spans="1:13" x14ac:dyDescent="0.25">
      <c r="A3177">
        <v>312.85598270036297</v>
      </c>
      <c r="B3177">
        <v>8.7633092059672596E-2</v>
      </c>
      <c r="C3177">
        <v>407</v>
      </c>
      <c r="D3177">
        <v>16.005164813716</v>
      </c>
      <c r="F3177">
        <v>253.77548131486401</v>
      </c>
      <c r="G3177">
        <v>0.15877315279677201</v>
      </c>
      <c r="H3177">
        <v>349</v>
      </c>
      <c r="I3177">
        <v>12.7229537696112</v>
      </c>
      <c r="J3177">
        <v>373</v>
      </c>
      <c r="K3177">
        <v>627</v>
      </c>
      <c r="L3177">
        <v>798</v>
      </c>
      <c r="M3177">
        <v>493</v>
      </c>
    </row>
    <row r="3178" spans="1:13" x14ac:dyDescent="0.25">
      <c r="A3178">
        <v>312.85598270036297</v>
      </c>
      <c r="B3178">
        <v>8.8180677760228907E-2</v>
      </c>
      <c r="C3178">
        <v>407</v>
      </c>
      <c r="D3178">
        <v>16.005164813716</v>
      </c>
      <c r="F3178">
        <v>253.77548131486401</v>
      </c>
      <c r="G3178">
        <v>0.156307531401918</v>
      </c>
      <c r="H3178">
        <v>349</v>
      </c>
      <c r="I3178">
        <v>12.7229537696112</v>
      </c>
      <c r="J3178">
        <v>373</v>
      </c>
      <c r="K3178">
        <v>627</v>
      </c>
      <c r="L3178">
        <v>798</v>
      </c>
      <c r="M3178">
        <v>493</v>
      </c>
    </row>
    <row r="3179" spans="1:13" x14ac:dyDescent="0.25">
      <c r="A3179">
        <v>312.85598270036297</v>
      </c>
      <c r="B3179">
        <v>8.7528549195055996E-2</v>
      </c>
      <c r="C3179">
        <v>407</v>
      </c>
      <c r="D3179">
        <v>16.005164813716</v>
      </c>
      <c r="F3179">
        <v>253.77548131486401</v>
      </c>
      <c r="G3179">
        <v>0.156617739514161</v>
      </c>
      <c r="H3179">
        <v>349</v>
      </c>
      <c r="I3179">
        <v>12.7229537696112</v>
      </c>
      <c r="J3179">
        <v>373</v>
      </c>
      <c r="K3179">
        <v>627</v>
      </c>
      <c r="L3179">
        <v>798</v>
      </c>
      <c r="M3179">
        <v>493</v>
      </c>
    </row>
    <row r="3180" spans="1:13" x14ac:dyDescent="0.25">
      <c r="A3180">
        <v>312.85598270036297</v>
      </c>
      <c r="B3180">
        <v>8.7248049915941595E-2</v>
      </c>
      <c r="C3180">
        <v>407</v>
      </c>
      <c r="D3180">
        <v>16.005164813716</v>
      </c>
      <c r="F3180">
        <v>253.77548131486401</v>
      </c>
      <c r="G3180">
        <v>0.156224393977588</v>
      </c>
      <c r="H3180">
        <v>349</v>
      </c>
      <c r="I3180">
        <v>12.7229537696112</v>
      </c>
      <c r="J3180">
        <v>373</v>
      </c>
      <c r="K3180">
        <v>627</v>
      </c>
      <c r="L3180">
        <v>798</v>
      </c>
      <c r="M3180">
        <v>493</v>
      </c>
    </row>
    <row r="3181" spans="1:13" x14ac:dyDescent="0.25">
      <c r="A3181">
        <v>312.85598270036297</v>
      </c>
      <c r="B3181">
        <v>8.6851245642471597E-2</v>
      </c>
      <c r="C3181">
        <v>407</v>
      </c>
      <c r="D3181">
        <v>16.005164813716</v>
      </c>
      <c r="F3181">
        <v>253.77548131486401</v>
      </c>
      <c r="G3181">
        <v>0.15497144098020199</v>
      </c>
      <c r="H3181">
        <v>349</v>
      </c>
      <c r="I3181">
        <v>12.7229537696112</v>
      </c>
      <c r="J3181">
        <v>373</v>
      </c>
      <c r="K3181">
        <v>627</v>
      </c>
      <c r="L3181">
        <v>792</v>
      </c>
      <c r="M3181">
        <v>492</v>
      </c>
    </row>
    <row r="3182" spans="1:13" x14ac:dyDescent="0.25">
      <c r="A3182">
        <v>312.85598270036297</v>
      </c>
      <c r="B3182">
        <v>8.7589854887203E-2</v>
      </c>
      <c r="C3182">
        <v>407</v>
      </c>
      <c r="D3182">
        <v>16.005164813716</v>
      </c>
      <c r="F3182">
        <v>253.77548131486401</v>
      </c>
      <c r="G3182">
        <v>0.15463565204309701</v>
      </c>
      <c r="H3182">
        <v>349</v>
      </c>
      <c r="I3182">
        <v>12.7229537696112</v>
      </c>
      <c r="J3182">
        <v>373</v>
      </c>
      <c r="K3182">
        <v>627</v>
      </c>
      <c r="L3182">
        <v>792</v>
      </c>
      <c r="M3182">
        <v>492</v>
      </c>
    </row>
    <row r="3183" spans="1:13" x14ac:dyDescent="0.25">
      <c r="A3183">
        <v>312.85598270036297</v>
      </c>
      <c r="B3183">
        <v>8.7491404123675703E-2</v>
      </c>
      <c r="C3183">
        <v>407</v>
      </c>
      <c r="D3183">
        <v>16.005164813716</v>
      </c>
      <c r="F3183">
        <v>253.77548131486401</v>
      </c>
      <c r="G3183">
        <v>0.15378821322514399</v>
      </c>
      <c r="H3183">
        <v>349</v>
      </c>
      <c r="I3183">
        <v>12.7229537696112</v>
      </c>
      <c r="J3183">
        <v>373</v>
      </c>
      <c r="K3183">
        <v>627</v>
      </c>
      <c r="L3183">
        <v>792</v>
      </c>
      <c r="M3183">
        <v>492</v>
      </c>
    </row>
    <row r="3184" spans="1:13" x14ac:dyDescent="0.25">
      <c r="A3184">
        <v>312.85598270036297</v>
      </c>
      <c r="B3184">
        <v>8.7437166461019594E-2</v>
      </c>
      <c r="C3184">
        <v>407</v>
      </c>
      <c r="D3184">
        <v>16.005164813716</v>
      </c>
      <c r="F3184">
        <v>253.77548131486401</v>
      </c>
      <c r="G3184">
        <v>0.15457401309998101</v>
      </c>
      <c r="H3184">
        <v>349</v>
      </c>
      <c r="I3184">
        <v>12.7229537696112</v>
      </c>
      <c r="J3184">
        <v>373</v>
      </c>
      <c r="K3184">
        <v>627</v>
      </c>
      <c r="L3184">
        <v>792</v>
      </c>
      <c r="M3184">
        <v>492</v>
      </c>
    </row>
    <row r="3185" spans="1:13" x14ac:dyDescent="0.25">
      <c r="A3185">
        <v>311.51962389610702</v>
      </c>
      <c r="B3185">
        <v>8.7527660671235796E-2</v>
      </c>
      <c r="C3185">
        <v>383</v>
      </c>
      <c r="D3185">
        <v>15.8231926937588</v>
      </c>
      <c r="F3185">
        <v>253.02946631517301</v>
      </c>
      <c r="G3185">
        <v>0.15562695739487001</v>
      </c>
      <c r="H3185">
        <v>347</v>
      </c>
      <c r="I3185">
        <v>13.0818025872577</v>
      </c>
      <c r="J3185">
        <v>373</v>
      </c>
      <c r="K3185">
        <v>627</v>
      </c>
      <c r="L3185">
        <v>792</v>
      </c>
      <c r="M3185">
        <v>492</v>
      </c>
    </row>
    <row r="3186" spans="1:13" x14ac:dyDescent="0.25">
      <c r="A3186">
        <v>311.51962389610702</v>
      </c>
      <c r="B3186">
        <v>9.1898549020887593E-2</v>
      </c>
      <c r="C3186">
        <v>383</v>
      </c>
      <c r="D3186">
        <v>15.8231926937588</v>
      </c>
      <c r="F3186">
        <v>253.02946631517301</v>
      </c>
      <c r="G3186">
        <v>0.15503839248774701</v>
      </c>
      <c r="H3186">
        <v>347</v>
      </c>
      <c r="I3186">
        <v>13.0818025872577</v>
      </c>
      <c r="J3186">
        <v>373</v>
      </c>
      <c r="K3186">
        <v>627</v>
      </c>
      <c r="L3186">
        <v>792</v>
      </c>
      <c r="M3186">
        <v>492</v>
      </c>
    </row>
    <row r="3187" spans="1:13" x14ac:dyDescent="0.25">
      <c r="A3187">
        <v>311.51962389610702</v>
      </c>
      <c r="B3187">
        <v>9.4067154786917406E-2</v>
      </c>
      <c r="C3187">
        <v>383</v>
      </c>
      <c r="D3187">
        <v>15.8231926937588</v>
      </c>
      <c r="F3187">
        <v>251.477782885777</v>
      </c>
      <c r="G3187">
        <v>0.151199727669486</v>
      </c>
      <c r="H3187">
        <v>338</v>
      </c>
      <c r="I3187">
        <v>12.8721249783412</v>
      </c>
      <c r="J3187">
        <v>373</v>
      </c>
      <c r="K3187">
        <v>627</v>
      </c>
      <c r="L3187">
        <v>792</v>
      </c>
      <c r="M3187">
        <v>492</v>
      </c>
    </row>
    <row r="3188" spans="1:13" x14ac:dyDescent="0.25">
      <c r="A3188">
        <v>311.51962389610702</v>
      </c>
      <c r="B3188">
        <v>9.3991000617687004E-2</v>
      </c>
      <c r="C3188">
        <v>383</v>
      </c>
      <c r="D3188">
        <v>15.8231926937588</v>
      </c>
      <c r="F3188">
        <v>251.477782885777</v>
      </c>
      <c r="G3188">
        <v>0.15118820151047799</v>
      </c>
      <c r="H3188">
        <v>338</v>
      </c>
      <c r="I3188">
        <v>12.8721249783412</v>
      </c>
      <c r="J3188">
        <v>373</v>
      </c>
      <c r="K3188">
        <v>627</v>
      </c>
      <c r="L3188">
        <v>792</v>
      </c>
      <c r="M3188">
        <v>492</v>
      </c>
    </row>
    <row r="3189" spans="1:13" x14ac:dyDescent="0.25">
      <c r="A3189">
        <v>311.19488008902402</v>
      </c>
      <c r="B3189">
        <v>9.5660148976227294E-2</v>
      </c>
      <c r="C3189">
        <v>415</v>
      </c>
      <c r="D3189">
        <v>14.8180848632473</v>
      </c>
      <c r="F3189">
        <v>251.477782885777</v>
      </c>
      <c r="G3189">
        <v>0.15386165621777201</v>
      </c>
      <c r="H3189">
        <v>338</v>
      </c>
      <c r="I3189">
        <v>12.8721249783412</v>
      </c>
      <c r="J3189">
        <v>373</v>
      </c>
      <c r="K3189">
        <v>627</v>
      </c>
      <c r="L3189">
        <v>792</v>
      </c>
      <c r="M3189">
        <v>492</v>
      </c>
    </row>
    <row r="3190" spans="1:13" x14ac:dyDescent="0.25">
      <c r="A3190">
        <v>311.19488008902402</v>
      </c>
      <c r="B3190">
        <v>9.4672103214112999E-2</v>
      </c>
      <c r="C3190">
        <v>415</v>
      </c>
      <c r="D3190">
        <v>14.8180848632473</v>
      </c>
      <c r="F3190">
        <v>251.477782885777</v>
      </c>
      <c r="G3190">
        <v>0.15445555839012201</v>
      </c>
      <c r="H3190">
        <v>338</v>
      </c>
      <c r="I3190">
        <v>12.8721249783412</v>
      </c>
      <c r="J3190">
        <v>373</v>
      </c>
      <c r="K3190">
        <v>627</v>
      </c>
      <c r="L3190">
        <v>792</v>
      </c>
      <c r="M3190">
        <v>492</v>
      </c>
    </row>
    <row r="3191" spans="1:13" x14ac:dyDescent="0.25">
      <c r="A3191">
        <v>311.19488008902402</v>
      </c>
      <c r="B3191">
        <v>9.4411959239566801E-2</v>
      </c>
      <c r="C3191">
        <v>415</v>
      </c>
      <c r="D3191">
        <v>14.8180848632473</v>
      </c>
      <c r="F3191">
        <v>251.477782885777</v>
      </c>
      <c r="G3191">
        <v>0.153342862707984</v>
      </c>
      <c r="H3191">
        <v>338</v>
      </c>
      <c r="I3191">
        <v>12.8721249783412</v>
      </c>
      <c r="J3191">
        <v>373</v>
      </c>
      <c r="K3191">
        <v>627</v>
      </c>
      <c r="L3191">
        <v>792</v>
      </c>
      <c r="M3191">
        <v>492</v>
      </c>
    </row>
    <row r="3192" spans="1:13" x14ac:dyDescent="0.25">
      <c r="A3192">
        <v>311.19488008902402</v>
      </c>
      <c r="B3192">
        <v>9.3824046038446796E-2</v>
      </c>
      <c r="C3192">
        <v>415</v>
      </c>
      <c r="D3192">
        <v>14.8180848632473</v>
      </c>
      <c r="F3192">
        <v>251.477782885777</v>
      </c>
      <c r="G3192">
        <v>0.15278904375520999</v>
      </c>
      <c r="H3192">
        <v>338</v>
      </c>
      <c r="I3192">
        <v>12.8721249783412</v>
      </c>
      <c r="J3192">
        <v>373</v>
      </c>
      <c r="K3192">
        <v>627</v>
      </c>
      <c r="L3192">
        <v>792</v>
      </c>
      <c r="M3192">
        <v>492</v>
      </c>
    </row>
    <row r="3193" spans="1:13" x14ac:dyDescent="0.25">
      <c r="A3193">
        <v>311.19488008902402</v>
      </c>
      <c r="B3193">
        <v>9.3203585378879503E-2</v>
      </c>
      <c r="C3193">
        <v>415</v>
      </c>
      <c r="D3193">
        <v>14.8180848632473</v>
      </c>
      <c r="F3193">
        <v>251.477782885777</v>
      </c>
      <c r="G3193">
        <v>0.15454647770500801</v>
      </c>
      <c r="H3193">
        <v>338</v>
      </c>
      <c r="I3193">
        <v>12.8721249783412</v>
      </c>
      <c r="J3193">
        <v>373</v>
      </c>
      <c r="K3193">
        <v>627</v>
      </c>
      <c r="L3193">
        <v>792</v>
      </c>
      <c r="M3193">
        <v>492</v>
      </c>
    </row>
    <row r="3194" spans="1:13" x14ac:dyDescent="0.25">
      <c r="A3194">
        <v>311.19488008902402</v>
      </c>
      <c r="B3194">
        <v>9.3417375878094303E-2</v>
      </c>
      <c r="C3194">
        <v>415</v>
      </c>
      <c r="D3194">
        <v>14.8180848632473</v>
      </c>
      <c r="F3194">
        <v>251.477782885777</v>
      </c>
      <c r="G3194">
        <v>0.15405460378987901</v>
      </c>
      <c r="H3194">
        <v>338</v>
      </c>
      <c r="I3194">
        <v>12.8721249783412</v>
      </c>
      <c r="J3194">
        <v>373</v>
      </c>
      <c r="K3194">
        <v>627</v>
      </c>
      <c r="L3194">
        <v>792</v>
      </c>
      <c r="M3194">
        <v>492</v>
      </c>
    </row>
    <row r="3195" spans="1:13" x14ac:dyDescent="0.25">
      <c r="A3195">
        <v>311.19488008902402</v>
      </c>
      <c r="B3195">
        <v>9.3444496812844502E-2</v>
      </c>
      <c r="C3195">
        <v>415</v>
      </c>
      <c r="D3195">
        <v>14.8180848632473</v>
      </c>
      <c r="F3195">
        <v>251.477782885777</v>
      </c>
      <c r="G3195">
        <v>0.15414721997793299</v>
      </c>
      <c r="H3195">
        <v>338</v>
      </c>
      <c r="I3195">
        <v>12.8721249783412</v>
      </c>
      <c r="J3195">
        <v>373</v>
      </c>
      <c r="K3195">
        <v>627</v>
      </c>
      <c r="L3195">
        <v>792</v>
      </c>
      <c r="M3195">
        <v>492</v>
      </c>
    </row>
    <row r="3196" spans="1:13" x14ac:dyDescent="0.25">
      <c r="A3196">
        <v>311.19488008902402</v>
      </c>
      <c r="B3196">
        <v>9.3339001627832999E-2</v>
      </c>
      <c r="C3196">
        <v>415</v>
      </c>
      <c r="D3196">
        <v>14.8180848632473</v>
      </c>
      <c r="F3196">
        <v>251.477782885777</v>
      </c>
      <c r="G3196">
        <v>0.15483490920895099</v>
      </c>
      <c r="H3196">
        <v>338</v>
      </c>
      <c r="I3196">
        <v>12.8721249783412</v>
      </c>
      <c r="J3196">
        <v>373</v>
      </c>
      <c r="K3196">
        <v>627</v>
      </c>
      <c r="L3196">
        <v>792</v>
      </c>
      <c r="M3196">
        <v>492</v>
      </c>
    </row>
    <row r="3197" spans="1:13" x14ac:dyDescent="0.25">
      <c r="A3197">
        <v>311.19488008902402</v>
      </c>
      <c r="B3197">
        <v>9.3350731144039106E-2</v>
      </c>
      <c r="C3197">
        <v>415</v>
      </c>
      <c r="D3197">
        <v>14.8180848632473</v>
      </c>
      <c r="F3197">
        <v>251.477782885777</v>
      </c>
      <c r="G3197">
        <v>0.15483490920895099</v>
      </c>
      <c r="H3197">
        <v>338</v>
      </c>
      <c r="I3197">
        <v>12.8721249783412</v>
      </c>
      <c r="J3197">
        <v>373</v>
      </c>
      <c r="K3197">
        <v>627</v>
      </c>
      <c r="L3197">
        <v>792</v>
      </c>
      <c r="M3197">
        <v>492</v>
      </c>
    </row>
    <row r="3198" spans="1:13" x14ac:dyDescent="0.25">
      <c r="A3198">
        <v>311.19488008902402</v>
      </c>
      <c r="B3198">
        <v>9.3871414339276704E-2</v>
      </c>
      <c r="C3198">
        <v>415</v>
      </c>
      <c r="D3198">
        <v>14.8180848632473</v>
      </c>
      <c r="F3198">
        <v>251.477782885777</v>
      </c>
      <c r="G3198">
        <v>0.15523439930812399</v>
      </c>
      <c r="H3198">
        <v>338</v>
      </c>
      <c r="I3198">
        <v>12.8721249783412</v>
      </c>
      <c r="J3198">
        <v>373</v>
      </c>
      <c r="K3198">
        <v>627</v>
      </c>
      <c r="L3198">
        <v>792</v>
      </c>
      <c r="M3198">
        <v>492</v>
      </c>
    </row>
    <row r="3199" spans="1:13" x14ac:dyDescent="0.25">
      <c r="A3199">
        <v>308.59762939810798</v>
      </c>
      <c r="B3199">
        <v>9.3871484023569596E-2</v>
      </c>
      <c r="C3199">
        <v>409</v>
      </c>
      <c r="D3199">
        <v>14.5026748080272</v>
      </c>
      <c r="F3199">
        <v>251.477782885777</v>
      </c>
      <c r="G3199">
        <v>0.15374943344501499</v>
      </c>
      <c r="H3199">
        <v>338</v>
      </c>
      <c r="I3199">
        <v>12.8721249783412</v>
      </c>
      <c r="J3199">
        <v>373</v>
      </c>
      <c r="K3199">
        <v>627</v>
      </c>
      <c r="L3199">
        <v>792</v>
      </c>
      <c r="M3199">
        <v>492</v>
      </c>
    </row>
    <row r="3200" spans="1:13" x14ac:dyDescent="0.25">
      <c r="A3200">
        <v>308.59762939810798</v>
      </c>
      <c r="B3200">
        <v>9.5147643461292203E-2</v>
      </c>
      <c r="C3200">
        <v>409</v>
      </c>
      <c r="D3200">
        <v>14.5026748080272</v>
      </c>
      <c r="F3200">
        <v>251.477782885777</v>
      </c>
      <c r="G3200">
        <v>0.15339904354362599</v>
      </c>
      <c r="H3200">
        <v>338</v>
      </c>
      <c r="I3200">
        <v>12.8721249783412</v>
      </c>
      <c r="J3200">
        <v>373</v>
      </c>
      <c r="K3200">
        <v>627</v>
      </c>
      <c r="L3200">
        <v>792</v>
      </c>
      <c r="M3200">
        <v>492</v>
      </c>
    </row>
    <row r="3201" spans="1:13" x14ac:dyDescent="0.25">
      <c r="A3201">
        <v>308.59762939810798</v>
      </c>
      <c r="B3201">
        <v>9.4329566255308903E-2</v>
      </c>
      <c r="C3201">
        <v>409</v>
      </c>
      <c r="D3201">
        <v>14.5026748080272</v>
      </c>
      <c r="F3201">
        <v>251.477782885777</v>
      </c>
      <c r="G3201">
        <v>0.15407490768645499</v>
      </c>
      <c r="H3201">
        <v>338</v>
      </c>
      <c r="I3201">
        <v>12.8721249783412</v>
      </c>
      <c r="J3201">
        <v>373</v>
      </c>
      <c r="K3201">
        <v>627</v>
      </c>
      <c r="L3201">
        <v>792</v>
      </c>
      <c r="M3201">
        <v>492</v>
      </c>
    </row>
    <row r="3202" spans="1:13" x14ac:dyDescent="0.25">
      <c r="A3202">
        <v>308.59762939810798</v>
      </c>
      <c r="B3202">
        <v>9.8757598206413499E-2</v>
      </c>
      <c r="C3202">
        <v>409</v>
      </c>
      <c r="D3202">
        <v>14.5026748080272</v>
      </c>
      <c r="F3202">
        <v>251.477782885777</v>
      </c>
      <c r="G3202">
        <v>0.154400307275535</v>
      </c>
      <c r="H3202">
        <v>338</v>
      </c>
      <c r="I3202">
        <v>12.8721249783412</v>
      </c>
      <c r="J3202">
        <v>373</v>
      </c>
      <c r="K3202">
        <v>627</v>
      </c>
      <c r="L3202">
        <v>792</v>
      </c>
      <c r="M3202">
        <v>492</v>
      </c>
    </row>
    <row r="3203" spans="1:13" x14ac:dyDescent="0.25">
      <c r="A3203">
        <v>308.59762939810798</v>
      </c>
      <c r="B3203">
        <v>9.9557234604269504E-2</v>
      </c>
      <c r="C3203">
        <v>409</v>
      </c>
      <c r="D3203">
        <v>14.5026748080272</v>
      </c>
      <c r="F3203">
        <v>251.477782885777</v>
      </c>
      <c r="G3203">
        <v>0.154577735638701</v>
      </c>
      <c r="H3203">
        <v>338</v>
      </c>
      <c r="I3203">
        <v>12.8721249783412</v>
      </c>
      <c r="J3203">
        <v>373</v>
      </c>
      <c r="K3203">
        <v>627</v>
      </c>
      <c r="L3203">
        <v>792</v>
      </c>
      <c r="M3203">
        <v>492</v>
      </c>
    </row>
    <row r="3204" spans="1:13" x14ac:dyDescent="0.25">
      <c r="A3204">
        <v>308.59762939810798</v>
      </c>
      <c r="B3204">
        <v>9.7969239849368894E-2</v>
      </c>
      <c r="C3204">
        <v>409</v>
      </c>
      <c r="D3204">
        <v>14.5026748080272</v>
      </c>
      <c r="F3204">
        <v>251.477782885777</v>
      </c>
      <c r="G3204">
        <v>0.15344991503477101</v>
      </c>
      <c r="H3204">
        <v>338</v>
      </c>
      <c r="I3204">
        <v>12.8721249783412</v>
      </c>
      <c r="J3204">
        <v>373</v>
      </c>
      <c r="K3204">
        <v>627</v>
      </c>
      <c r="L3204">
        <v>792</v>
      </c>
      <c r="M3204">
        <v>492</v>
      </c>
    </row>
    <row r="3205" spans="1:13" x14ac:dyDescent="0.25">
      <c r="A3205">
        <v>308.59762939810798</v>
      </c>
      <c r="B3205">
        <v>9.7354415645600101E-2</v>
      </c>
      <c r="C3205">
        <v>409</v>
      </c>
      <c r="D3205">
        <v>14.5026748080272</v>
      </c>
      <c r="F3205">
        <v>251.477782885777</v>
      </c>
      <c r="G3205">
        <v>0.152862457291295</v>
      </c>
      <c r="H3205">
        <v>338</v>
      </c>
      <c r="I3205">
        <v>12.8721249783412</v>
      </c>
      <c r="J3205">
        <v>373</v>
      </c>
      <c r="K3205">
        <v>627</v>
      </c>
      <c r="L3205">
        <v>792</v>
      </c>
      <c r="M3205">
        <v>492</v>
      </c>
    </row>
    <row r="3206" spans="1:13" x14ac:dyDescent="0.25">
      <c r="A3206">
        <v>308.59762939810798</v>
      </c>
      <c r="B3206">
        <v>9.5778736306113998E-2</v>
      </c>
      <c r="C3206">
        <v>409</v>
      </c>
      <c r="D3206">
        <v>14.5026748080272</v>
      </c>
      <c r="F3206">
        <v>251.477782885777</v>
      </c>
      <c r="G3206">
        <v>0.15270461305674701</v>
      </c>
      <c r="H3206">
        <v>338</v>
      </c>
      <c r="I3206">
        <v>12.8721249783412</v>
      </c>
      <c r="J3206">
        <v>407</v>
      </c>
      <c r="K3206">
        <v>593</v>
      </c>
      <c r="L3206">
        <v>791</v>
      </c>
      <c r="M3206">
        <v>488</v>
      </c>
    </row>
    <row r="3207" spans="1:13" x14ac:dyDescent="0.25">
      <c r="A3207">
        <v>308.59762939810798</v>
      </c>
      <c r="B3207">
        <v>9.9336909189666006E-2</v>
      </c>
      <c r="C3207">
        <v>409</v>
      </c>
      <c r="D3207">
        <v>14.5026748080272</v>
      </c>
      <c r="F3207">
        <v>251.477782885777</v>
      </c>
      <c r="G3207">
        <v>0.152003098961002</v>
      </c>
      <c r="H3207">
        <v>338</v>
      </c>
      <c r="I3207">
        <v>12.8721249783412</v>
      </c>
      <c r="J3207">
        <v>407</v>
      </c>
      <c r="K3207">
        <v>593</v>
      </c>
      <c r="L3207">
        <v>791</v>
      </c>
      <c r="M3207">
        <v>488</v>
      </c>
    </row>
    <row r="3208" spans="1:13" x14ac:dyDescent="0.25">
      <c r="A3208">
        <v>308.59762939810798</v>
      </c>
      <c r="B3208">
        <v>0.10046143753549</v>
      </c>
      <c r="C3208">
        <v>409</v>
      </c>
      <c r="D3208">
        <v>14.5026748080272</v>
      </c>
      <c r="F3208">
        <v>251.477782885777</v>
      </c>
      <c r="G3208">
        <v>0.15222479732759001</v>
      </c>
      <c r="H3208">
        <v>338</v>
      </c>
      <c r="I3208">
        <v>12.8721249783412</v>
      </c>
      <c r="J3208">
        <v>407</v>
      </c>
      <c r="K3208">
        <v>593</v>
      </c>
      <c r="L3208">
        <v>791</v>
      </c>
      <c r="M3208">
        <v>488</v>
      </c>
    </row>
    <row r="3209" spans="1:13" x14ac:dyDescent="0.25">
      <c r="A3209">
        <v>308.59762939810798</v>
      </c>
      <c r="B3209">
        <v>0.10091781894615</v>
      </c>
      <c r="C3209">
        <v>409</v>
      </c>
      <c r="D3209">
        <v>14.5026748080272</v>
      </c>
      <c r="F3209">
        <v>251.477782885777</v>
      </c>
      <c r="G3209">
        <v>0.151805378338949</v>
      </c>
      <c r="H3209">
        <v>338</v>
      </c>
      <c r="I3209">
        <v>12.8721249783412</v>
      </c>
      <c r="J3209">
        <v>407</v>
      </c>
      <c r="K3209">
        <v>593</v>
      </c>
      <c r="L3209">
        <v>791</v>
      </c>
      <c r="M3209">
        <v>488</v>
      </c>
    </row>
    <row r="3210" spans="1:13" x14ac:dyDescent="0.25">
      <c r="A3210">
        <v>308.59762939810798</v>
      </c>
      <c r="B3210">
        <v>0.100671227963015</v>
      </c>
      <c r="C3210">
        <v>409</v>
      </c>
      <c r="D3210">
        <v>14.5026748080272</v>
      </c>
      <c r="F3210">
        <v>251.477782885777</v>
      </c>
      <c r="G3210">
        <v>0.151087669272567</v>
      </c>
      <c r="H3210">
        <v>338</v>
      </c>
      <c r="I3210">
        <v>12.8721249783412</v>
      </c>
      <c r="J3210">
        <v>407</v>
      </c>
      <c r="K3210">
        <v>593</v>
      </c>
      <c r="L3210">
        <v>791</v>
      </c>
      <c r="M3210">
        <v>488</v>
      </c>
    </row>
    <row r="3211" spans="1:13" x14ac:dyDescent="0.25">
      <c r="A3211">
        <v>308.59762939810798</v>
      </c>
      <c r="B3211">
        <v>0.101667428759752</v>
      </c>
      <c r="C3211">
        <v>409</v>
      </c>
      <c r="D3211">
        <v>14.5026748080272</v>
      </c>
      <c r="F3211">
        <v>251.477782885777</v>
      </c>
      <c r="G3211">
        <v>0.15213575471183499</v>
      </c>
      <c r="H3211">
        <v>338</v>
      </c>
      <c r="I3211">
        <v>12.8721249783412</v>
      </c>
      <c r="J3211">
        <v>407</v>
      </c>
      <c r="K3211">
        <v>593</v>
      </c>
      <c r="L3211">
        <v>791</v>
      </c>
      <c r="M3211">
        <v>488</v>
      </c>
    </row>
    <row r="3212" spans="1:13" x14ac:dyDescent="0.25">
      <c r="A3212">
        <v>308.59762939810798</v>
      </c>
      <c r="B3212">
        <v>0.100202851804562</v>
      </c>
      <c r="C3212">
        <v>409</v>
      </c>
      <c r="D3212">
        <v>14.5026748080272</v>
      </c>
      <c r="F3212">
        <v>251.477782885777</v>
      </c>
      <c r="G3212">
        <v>0.14831805155230299</v>
      </c>
      <c r="H3212">
        <v>338</v>
      </c>
      <c r="I3212">
        <v>12.8721249783412</v>
      </c>
      <c r="J3212">
        <v>407</v>
      </c>
      <c r="K3212">
        <v>593</v>
      </c>
      <c r="L3212">
        <v>791</v>
      </c>
      <c r="M3212">
        <v>488</v>
      </c>
    </row>
    <row r="3213" spans="1:13" x14ac:dyDescent="0.25">
      <c r="A3213">
        <v>308.59762939810798</v>
      </c>
      <c r="B3213">
        <v>0.100541594317598</v>
      </c>
      <c r="C3213">
        <v>409</v>
      </c>
      <c r="D3213">
        <v>14.5026748080272</v>
      </c>
      <c r="F3213">
        <v>251.477782885777</v>
      </c>
      <c r="G3213">
        <v>0.14831805155230299</v>
      </c>
      <c r="H3213">
        <v>338</v>
      </c>
      <c r="I3213">
        <v>12.8721249783412</v>
      </c>
      <c r="J3213">
        <v>407</v>
      </c>
      <c r="K3213">
        <v>593</v>
      </c>
      <c r="L3213">
        <v>791</v>
      </c>
      <c r="M3213">
        <v>488</v>
      </c>
    </row>
    <row r="3214" spans="1:13" x14ac:dyDescent="0.25">
      <c r="A3214">
        <v>308.59762939810798</v>
      </c>
      <c r="B3214">
        <v>9.9928365399471503E-2</v>
      </c>
      <c r="C3214">
        <v>409</v>
      </c>
      <c r="D3214">
        <v>14.5026748080272</v>
      </c>
      <c r="F3214">
        <v>251.477782885777</v>
      </c>
      <c r="G3214">
        <v>0.14936643355475501</v>
      </c>
      <c r="H3214">
        <v>338</v>
      </c>
      <c r="I3214">
        <v>12.8721249783412</v>
      </c>
      <c r="J3214">
        <v>407</v>
      </c>
      <c r="K3214">
        <v>593</v>
      </c>
      <c r="L3214">
        <v>791</v>
      </c>
      <c r="M3214">
        <v>488</v>
      </c>
    </row>
    <row r="3215" spans="1:13" x14ac:dyDescent="0.25">
      <c r="A3215">
        <v>307.80738427513302</v>
      </c>
      <c r="B3215">
        <v>9.9227512178146404E-2</v>
      </c>
      <c r="C3215">
        <v>401</v>
      </c>
      <c r="D3215">
        <v>14.314796469407201</v>
      </c>
      <c r="F3215">
        <v>251.477782885777</v>
      </c>
      <c r="G3215">
        <v>0.14797218927810499</v>
      </c>
      <c r="H3215">
        <v>338</v>
      </c>
      <c r="I3215">
        <v>12.8721249783412</v>
      </c>
      <c r="J3215">
        <v>407</v>
      </c>
      <c r="K3215">
        <v>593</v>
      </c>
      <c r="L3215">
        <v>791</v>
      </c>
      <c r="M3215">
        <v>488</v>
      </c>
    </row>
    <row r="3216" spans="1:13" x14ac:dyDescent="0.25">
      <c r="A3216">
        <v>307.80738427513302</v>
      </c>
      <c r="B3216">
        <v>0.100692694796523</v>
      </c>
      <c r="C3216">
        <v>401</v>
      </c>
      <c r="D3216">
        <v>14.314796469407201</v>
      </c>
      <c r="F3216">
        <v>251.477782885777</v>
      </c>
      <c r="G3216">
        <v>0.148042186488172</v>
      </c>
      <c r="H3216">
        <v>338</v>
      </c>
      <c r="I3216">
        <v>12.8721249783412</v>
      </c>
      <c r="J3216">
        <v>407</v>
      </c>
      <c r="K3216">
        <v>593</v>
      </c>
      <c r="L3216">
        <v>791</v>
      </c>
      <c r="M3216">
        <v>488</v>
      </c>
    </row>
    <row r="3217" spans="1:13" x14ac:dyDescent="0.25">
      <c r="A3217">
        <v>307.80738427513302</v>
      </c>
      <c r="B3217">
        <v>0.10168274823238201</v>
      </c>
      <c r="C3217">
        <v>401</v>
      </c>
      <c r="D3217">
        <v>14.314796469407201</v>
      </c>
      <c r="F3217">
        <v>251.11376464436799</v>
      </c>
      <c r="G3217">
        <v>0.150863236268997</v>
      </c>
      <c r="H3217">
        <v>350</v>
      </c>
      <c r="I3217">
        <v>13.0925508216023</v>
      </c>
      <c r="J3217">
        <v>407</v>
      </c>
      <c r="K3217">
        <v>593</v>
      </c>
      <c r="L3217">
        <v>791</v>
      </c>
      <c r="M3217">
        <v>488</v>
      </c>
    </row>
    <row r="3218" spans="1:13" x14ac:dyDescent="0.25">
      <c r="A3218">
        <v>307.80738427513302</v>
      </c>
      <c r="B3218">
        <v>0.104146279705722</v>
      </c>
      <c r="C3218">
        <v>401</v>
      </c>
      <c r="D3218">
        <v>14.314796469407201</v>
      </c>
      <c r="F3218">
        <v>251.11376464436799</v>
      </c>
      <c r="G3218">
        <v>0.150879398106429</v>
      </c>
      <c r="H3218">
        <v>350</v>
      </c>
      <c r="I3218">
        <v>13.0925508216023</v>
      </c>
      <c r="J3218">
        <v>407</v>
      </c>
      <c r="K3218">
        <v>593</v>
      </c>
      <c r="L3218">
        <v>791</v>
      </c>
      <c r="M3218">
        <v>488</v>
      </c>
    </row>
    <row r="3219" spans="1:13" x14ac:dyDescent="0.25">
      <c r="A3219">
        <v>307.80738427513302</v>
      </c>
      <c r="B3219">
        <v>0.105281906201749</v>
      </c>
      <c r="C3219">
        <v>401</v>
      </c>
      <c r="D3219">
        <v>14.314796469407201</v>
      </c>
      <c r="F3219">
        <v>251.11376464436799</v>
      </c>
      <c r="G3219">
        <v>0.15099224211843501</v>
      </c>
      <c r="H3219">
        <v>350</v>
      </c>
      <c r="I3219">
        <v>13.0925508216023</v>
      </c>
      <c r="J3219">
        <v>407</v>
      </c>
      <c r="K3219">
        <v>593</v>
      </c>
      <c r="L3219">
        <v>791</v>
      </c>
      <c r="M3219">
        <v>488</v>
      </c>
    </row>
    <row r="3220" spans="1:13" x14ac:dyDescent="0.25">
      <c r="A3220">
        <v>307.80738427513302</v>
      </c>
      <c r="B3220">
        <v>0.105838991264452</v>
      </c>
      <c r="C3220">
        <v>401</v>
      </c>
      <c r="D3220">
        <v>14.314796469407201</v>
      </c>
      <c r="F3220">
        <v>251.11376464436799</v>
      </c>
      <c r="G3220">
        <v>0.15118813722417901</v>
      </c>
      <c r="H3220">
        <v>350</v>
      </c>
      <c r="I3220">
        <v>13.0925508216023</v>
      </c>
      <c r="J3220">
        <v>407</v>
      </c>
      <c r="K3220">
        <v>593</v>
      </c>
      <c r="L3220">
        <v>791</v>
      </c>
      <c r="M3220">
        <v>488</v>
      </c>
    </row>
    <row r="3221" spans="1:13" x14ac:dyDescent="0.25">
      <c r="A3221">
        <v>307.80738427513302</v>
      </c>
      <c r="B3221">
        <v>0.102555567209621</v>
      </c>
      <c r="C3221">
        <v>401</v>
      </c>
      <c r="D3221">
        <v>14.314796469407201</v>
      </c>
      <c r="F3221">
        <v>251.11376464436799</v>
      </c>
      <c r="G3221">
        <v>0.15223433012569401</v>
      </c>
      <c r="H3221">
        <v>350</v>
      </c>
      <c r="I3221">
        <v>13.0925508216023</v>
      </c>
      <c r="J3221">
        <v>407</v>
      </c>
      <c r="K3221">
        <v>593</v>
      </c>
      <c r="L3221">
        <v>791</v>
      </c>
      <c r="M3221">
        <v>488</v>
      </c>
    </row>
    <row r="3222" spans="1:13" x14ac:dyDescent="0.25">
      <c r="A3222">
        <v>307.80738427513302</v>
      </c>
      <c r="B3222">
        <v>0.103045566750987</v>
      </c>
      <c r="C3222">
        <v>401</v>
      </c>
      <c r="D3222">
        <v>14.314796469407201</v>
      </c>
      <c r="F3222">
        <v>251.11376464436799</v>
      </c>
      <c r="G3222">
        <v>0.15257277592508001</v>
      </c>
      <c r="H3222">
        <v>350</v>
      </c>
      <c r="I3222">
        <v>13.0925508216023</v>
      </c>
      <c r="J3222">
        <v>407</v>
      </c>
      <c r="K3222">
        <v>593</v>
      </c>
      <c r="L3222">
        <v>791</v>
      </c>
      <c r="M3222">
        <v>488</v>
      </c>
    </row>
    <row r="3223" spans="1:13" x14ac:dyDescent="0.25">
      <c r="A3223">
        <v>307.80738427513302</v>
      </c>
      <c r="B3223">
        <v>0.10168560052046099</v>
      </c>
      <c r="C3223">
        <v>401</v>
      </c>
      <c r="D3223">
        <v>14.314796469407201</v>
      </c>
      <c r="F3223">
        <v>251.11376464436799</v>
      </c>
      <c r="G3223">
        <v>0.149775714111825</v>
      </c>
      <c r="H3223">
        <v>350</v>
      </c>
      <c r="I3223">
        <v>13.0925508216023</v>
      </c>
      <c r="J3223">
        <v>407</v>
      </c>
      <c r="K3223">
        <v>593</v>
      </c>
      <c r="L3223">
        <v>791</v>
      </c>
      <c r="M3223">
        <v>488</v>
      </c>
    </row>
    <row r="3224" spans="1:13" x14ac:dyDescent="0.25">
      <c r="A3224">
        <v>307.80738427513302</v>
      </c>
      <c r="B3224">
        <v>0.100963774283749</v>
      </c>
      <c r="C3224">
        <v>401</v>
      </c>
      <c r="D3224">
        <v>14.314796469407201</v>
      </c>
      <c r="F3224">
        <v>251.11376464436799</v>
      </c>
      <c r="G3224">
        <v>0.14976672673133101</v>
      </c>
      <c r="H3224">
        <v>350</v>
      </c>
      <c r="I3224">
        <v>13.0925508216023</v>
      </c>
      <c r="J3224">
        <v>407</v>
      </c>
      <c r="K3224">
        <v>593</v>
      </c>
      <c r="L3224">
        <v>791</v>
      </c>
      <c r="M3224">
        <v>488</v>
      </c>
    </row>
    <row r="3225" spans="1:13" x14ac:dyDescent="0.25">
      <c r="A3225">
        <v>307.80738427513302</v>
      </c>
      <c r="B3225">
        <v>0.102109828106973</v>
      </c>
      <c r="C3225">
        <v>401</v>
      </c>
      <c r="D3225">
        <v>14.314796469407201</v>
      </c>
      <c r="F3225">
        <v>251.11376464436799</v>
      </c>
      <c r="G3225">
        <v>0.14957175202255199</v>
      </c>
      <c r="H3225">
        <v>350</v>
      </c>
      <c r="I3225">
        <v>13.0925508216023</v>
      </c>
      <c r="J3225">
        <v>407</v>
      </c>
      <c r="K3225">
        <v>593</v>
      </c>
      <c r="L3225">
        <v>791</v>
      </c>
      <c r="M3225">
        <v>488</v>
      </c>
    </row>
    <row r="3226" spans="1:13" x14ac:dyDescent="0.25">
      <c r="A3226">
        <v>307.80738427513302</v>
      </c>
      <c r="B3226">
        <v>0.10231503748047099</v>
      </c>
      <c r="C3226">
        <v>401</v>
      </c>
      <c r="D3226">
        <v>14.314796469407201</v>
      </c>
      <c r="F3226">
        <v>251.11376464436799</v>
      </c>
      <c r="G3226">
        <v>0.149742210387735</v>
      </c>
      <c r="H3226">
        <v>350</v>
      </c>
      <c r="I3226">
        <v>13.0925508216023</v>
      </c>
      <c r="J3226">
        <v>407</v>
      </c>
      <c r="K3226">
        <v>593</v>
      </c>
      <c r="L3226">
        <v>791</v>
      </c>
      <c r="M3226">
        <v>488</v>
      </c>
    </row>
    <row r="3227" spans="1:13" x14ac:dyDescent="0.25">
      <c r="A3227">
        <v>307.80738427513302</v>
      </c>
      <c r="B3227">
        <v>0.103109180104397</v>
      </c>
      <c r="C3227">
        <v>401</v>
      </c>
      <c r="D3227">
        <v>14.314796469407201</v>
      </c>
      <c r="F3227">
        <v>251.11376464436799</v>
      </c>
      <c r="G3227">
        <v>0.14906179671564901</v>
      </c>
      <c r="H3227">
        <v>350</v>
      </c>
      <c r="I3227">
        <v>13.0925508216023</v>
      </c>
      <c r="J3227">
        <v>407</v>
      </c>
      <c r="K3227">
        <v>593</v>
      </c>
      <c r="L3227">
        <v>791</v>
      </c>
      <c r="M3227">
        <v>488</v>
      </c>
    </row>
    <row r="3228" spans="1:13" x14ac:dyDescent="0.25">
      <c r="A3228">
        <v>307.80738427513302</v>
      </c>
      <c r="B3228">
        <v>0.101191493986985</v>
      </c>
      <c r="C3228">
        <v>401</v>
      </c>
      <c r="D3228">
        <v>14.314796469407201</v>
      </c>
      <c r="F3228">
        <v>251.11376464436799</v>
      </c>
      <c r="G3228">
        <v>0.14863890383782499</v>
      </c>
      <c r="H3228">
        <v>350</v>
      </c>
      <c r="I3228">
        <v>13.0925508216023</v>
      </c>
      <c r="J3228">
        <v>407</v>
      </c>
      <c r="K3228">
        <v>593</v>
      </c>
      <c r="L3228">
        <v>791</v>
      </c>
      <c r="M3228">
        <v>488</v>
      </c>
    </row>
    <row r="3229" spans="1:13" x14ac:dyDescent="0.25">
      <c r="A3229">
        <v>307.70213596033898</v>
      </c>
      <c r="B3229">
        <v>0.101133012461705</v>
      </c>
      <c r="C3229">
        <v>410</v>
      </c>
      <c r="D3229">
        <v>14.3567283137236</v>
      </c>
      <c r="F3229">
        <v>251.11376464436799</v>
      </c>
      <c r="G3229">
        <v>0.149660037507891</v>
      </c>
      <c r="H3229">
        <v>350</v>
      </c>
      <c r="I3229">
        <v>13.0925508216023</v>
      </c>
      <c r="J3229">
        <v>407</v>
      </c>
      <c r="K3229">
        <v>593</v>
      </c>
      <c r="L3229">
        <v>791</v>
      </c>
      <c r="M3229">
        <v>488</v>
      </c>
    </row>
    <row r="3230" spans="1:13" x14ac:dyDescent="0.25">
      <c r="A3230">
        <v>307.70213596033898</v>
      </c>
      <c r="B3230">
        <v>9.9015249116824397E-2</v>
      </c>
      <c r="C3230">
        <v>410</v>
      </c>
      <c r="D3230">
        <v>14.3567283137236</v>
      </c>
      <c r="F3230">
        <v>251.11376464436799</v>
      </c>
      <c r="G3230">
        <v>0.14929788311582401</v>
      </c>
      <c r="H3230">
        <v>350</v>
      </c>
      <c r="I3230">
        <v>13.0925508216023</v>
      </c>
      <c r="J3230">
        <v>407</v>
      </c>
      <c r="K3230">
        <v>593</v>
      </c>
      <c r="L3230">
        <v>791</v>
      </c>
      <c r="M3230">
        <v>488</v>
      </c>
    </row>
    <row r="3231" spans="1:13" x14ac:dyDescent="0.25">
      <c r="A3231">
        <v>307.70213596033898</v>
      </c>
      <c r="B3231">
        <v>0.10205025586394301</v>
      </c>
      <c r="C3231">
        <v>410</v>
      </c>
      <c r="D3231">
        <v>14.3567283137236</v>
      </c>
      <c r="F3231">
        <v>251.11376464436799</v>
      </c>
      <c r="G3231">
        <v>0.14912551146200001</v>
      </c>
      <c r="H3231">
        <v>350</v>
      </c>
      <c r="I3231">
        <v>13.0925508216023</v>
      </c>
      <c r="J3231">
        <v>407</v>
      </c>
      <c r="K3231">
        <v>593</v>
      </c>
      <c r="L3231">
        <v>798</v>
      </c>
      <c r="M3231">
        <v>489</v>
      </c>
    </row>
    <row r="3232" spans="1:13" x14ac:dyDescent="0.25">
      <c r="A3232">
        <v>307.70213596033898</v>
      </c>
      <c r="B3232">
        <v>0.105276465619374</v>
      </c>
      <c r="C3232">
        <v>410</v>
      </c>
      <c r="D3232">
        <v>14.3567283137236</v>
      </c>
      <c r="F3232">
        <v>250.89942689891899</v>
      </c>
      <c r="G3232">
        <v>0.14695668145586499</v>
      </c>
      <c r="H3232">
        <v>344</v>
      </c>
      <c r="I3232">
        <v>13.325830007437601</v>
      </c>
      <c r="J3232">
        <v>407</v>
      </c>
      <c r="K3232">
        <v>593</v>
      </c>
      <c r="L3232">
        <v>798</v>
      </c>
      <c r="M3232">
        <v>489</v>
      </c>
    </row>
    <row r="3233" spans="1:13" x14ac:dyDescent="0.25">
      <c r="A3233">
        <v>307.70213596033898</v>
      </c>
      <c r="B3233">
        <v>0.104403997833441</v>
      </c>
      <c r="C3233">
        <v>410</v>
      </c>
      <c r="D3233">
        <v>14.3567283137236</v>
      </c>
      <c r="F3233">
        <v>250.89942689891899</v>
      </c>
      <c r="G3233">
        <v>0.14704737079739899</v>
      </c>
      <c r="H3233">
        <v>344</v>
      </c>
      <c r="I3233">
        <v>13.325830007437601</v>
      </c>
      <c r="J3233">
        <v>407</v>
      </c>
      <c r="K3233">
        <v>593</v>
      </c>
      <c r="L3233">
        <v>798</v>
      </c>
      <c r="M3233">
        <v>489</v>
      </c>
    </row>
    <row r="3234" spans="1:13" x14ac:dyDescent="0.25">
      <c r="A3234">
        <v>307.70213596033898</v>
      </c>
      <c r="B3234">
        <v>0.106555966414437</v>
      </c>
      <c r="C3234">
        <v>410</v>
      </c>
      <c r="D3234">
        <v>14.3567283137236</v>
      </c>
      <c r="F3234">
        <v>250.89942689891899</v>
      </c>
      <c r="G3234">
        <v>0.147719951781417</v>
      </c>
      <c r="H3234">
        <v>344</v>
      </c>
      <c r="I3234">
        <v>13.325830007437601</v>
      </c>
      <c r="J3234">
        <v>407</v>
      </c>
      <c r="K3234">
        <v>593</v>
      </c>
      <c r="L3234">
        <v>798</v>
      </c>
      <c r="M3234">
        <v>489</v>
      </c>
    </row>
    <row r="3235" spans="1:13" x14ac:dyDescent="0.25">
      <c r="A3235">
        <v>307.70213596033898</v>
      </c>
      <c r="B3235">
        <v>0.107926735561158</v>
      </c>
      <c r="C3235">
        <v>410</v>
      </c>
      <c r="D3235">
        <v>14.3567283137236</v>
      </c>
      <c r="F3235">
        <v>250.89942689891899</v>
      </c>
      <c r="G3235">
        <v>0.14726003747828001</v>
      </c>
      <c r="H3235">
        <v>344</v>
      </c>
      <c r="I3235">
        <v>13.325830007437601</v>
      </c>
      <c r="J3235">
        <v>407</v>
      </c>
      <c r="K3235">
        <v>593</v>
      </c>
      <c r="L3235">
        <v>798</v>
      </c>
      <c r="M3235">
        <v>489</v>
      </c>
    </row>
    <row r="3236" spans="1:13" x14ac:dyDescent="0.25">
      <c r="A3236">
        <v>307.70213596033898</v>
      </c>
      <c r="B3236">
        <v>0.10747197048124101</v>
      </c>
      <c r="C3236">
        <v>410</v>
      </c>
      <c r="D3236">
        <v>14.3567283137236</v>
      </c>
      <c r="F3236">
        <v>250.89942689891899</v>
      </c>
      <c r="G3236">
        <v>0.14913010827697301</v>
      </c>
      <c r="H3236">
        <v>344</v>
      </c>
      <c r="I3236">
        <v>13.325830007437601</v>
      </c>
      <c r="J3236">
        <v>407</v>
      </c>
      <c r="K3236">
        <v>593</v>
      </c>
      <c r="L3236">
        <v>798</v>
      </c>
      <c r="M3236">
        <v>489</v>
      </c>
    </row>
    <row r="3237" spans="1:13" x14ac:dyDescent="0.25">
      <c r="A3237">
        <v>307.70213596033898</v>
      </c>
      <c r="B3237">
        <v>0.105199556688037</v>
      </c>
      <c r="C3237">
        <v>410</v>
      </c>
      <c r="D3237">
        <v>14.3567283137236</v>
      </c>
      <c r="F3237">
        <v>250.89942689891899</v>
      </c>
      <c r="G3237">
        <v>0.14924814546876</v>
      </c>
      <c r="H3237">
        <v>344</v>
      </c>
      <c r="I3237">
        <v>13.325830007437601</v>
      </c>
      <c r="J3237">
        <v>407</v>
      </c>
      <c r="K3237">
        <v>593</v>
      </c>
      <c r="L3237">
        <v>798</v>
      </c>
      <c r="M3237">
        <v>489</v>
      </c>
    </row>
    <row r="3238" spans="1:13" x14ac:dyDescent="0.25">
      <c r="A3238">
        <v>306.40389083162898</v>
      </c>
      <c r="B3238">
        <v>0.105164561001257</v>
      </c>
      <c r="C3238">
        <v>405</v>
      </c>
      <c r="D3238">
        <v>14.9749888491351</v>
      </c>
      <c r="F3238">
        <v>250.89942689891899</v>
      </c>
      <c r="G3238">
        <v>0.15121855644266799</v>
      </c>
      <c r="H3238">
        <v>344</v>
      </c>
      <c r="I3238">
        <v>13.325830007437601</v>
      </c>
      <c r="J3238">
        <v>407</v>
      </c>
      <c r="K3238">
        <v>593</v>
      </c>
      <c r="L3238">
        <v>798</v>
      </c>
      <c r="M3238">
        <v>489</v>
      </c>
    </row>
    <row r="3239" spans="1:13" x14ac:dyDescent="0.25">
      <c r="A3239">
        <v>306.40389083162898</v>
      </c>
      <c r="B3239">
        <v>0.103863620747986</v>
      </c>
      <c r="C3239">
        <v>405</v>
      </c>
      <c r="D3239">
        <v>14.9749888491351</v>
      </c>
      <c r="F3239">
        <v>250.89942689891899</v>
      </c>
      <c r="G3239">
        <v>0.1504953304651</v>
      </c>
      <c r="H3239">
        <v>344</v>
      </c>
      <c r="I3239">
        <v>13.325830007437601</v>
      </c>
      <c r="J3239">
        <v>407</v>
      </c>
      <c r="K3239">
        <v>593</v>
      </c>
      <c r="L3239">
        <v>798</v>
      </c>
      <c r="M3239">
        <v>489</v>
      </c>
    </row>
    <row r="3240" spans="1:13" x14ac:dyDescent="0.25">
      <c r="A3240">
        <v>306.40389083162898</v>
      </c>
      <c r="B3240">
        <v>0.100629109995982</v>
      </c>
      <c r="C3240">
        <v>405</v>
      </c>
      <c r="D3240">
        <v>14.9749888491351</v>
      </c>
      <c r="F3240">
        <v>250.89942689891899</v>
      </c>
      <c r="G3240">
        <v>0.15069546679718601</v>
      </c>
      <c r="H3240">
        <v>344</v>
      </c>
      <c r="I3240">
        <v>13.325830007437601</v>
      </c>
      <c r="J3240">
        <v>407</v>
      </c>
      <c r="K3240">
        <v>593</v>
      </c>
      <c r="L3240">
        <v>798</v>
      </c>
      <c r="M3240">
        <v>489</v>
      </c>
    </row>
    <row r="3241" spans="1:13" x14ac:dyDescent="0.25">
      <c r="A3241">
        <v>306.40389083162898</v>
      </c>
      <c r="B3241">
        <v>9.6904755014147095E-2</v>
      </c>
      <c r="C3241">
        <v>405</v>
      </c>
      <c r="D3241">
        <v>14.9749888491351</v>
      </c>
      <c r="F3241">
        <v>250.89942689891899</v>
      </c>
      <c r="G3241">
        <v>0.151228678335946</v>
      </c>
      <c r="H3241">
        <v>344</v>
      </c>
      <c r="I3241">
        <v>13.325830007437601</v>
      </c>
      <c r="J3241">
        <v>407</v>
      </c>
      <c r="K3241">
        <v>593</v>
      </c>
      <c r="L3241">
        <v>798</v>
      </c>
      <c r="M3241">
        <v>489</v>
      </c>
    </row>
    <row r="3242" spans="1:13" x14ac:dyDescent="0.25">
      <c r="A3242">
        <v>306.40389083162898</v>
      </c>
      <c r="B3242">
        <v>9.6519781052697901E-2</v>
      </c>
      <c r="C3242">
        <v>405</v>
      </c>
      <c r="D3242">
        <v>14.9749888491351</v>
      </c>
      <c r="F3242">
        <v>250.89942689891899</v>
      </c>
      <c r="G3242">
        <v>0.150612337300845</v>
      </c>
      <c r="H3242">
        <v>344</v>
      </c>
      <c r="I3242">
        <v>13.325830007437601</v>
      </c>
      <c r="J3242">
        <v>407</v>
      </c>
      <c r="K3242">
        <v>593</v>
      </c>
      <c r="L3242">
        <v>798</v>
      </c>
      <c r="M3242">
        <v>489</v>
      </c>
    </row>
    <row r="3243" spans="1:13" x14ac:dyDescent="0.25">
      <c r="A3243">
        <v>306.40389083162898</v>
      </c>
      <c r="B3243">
        <v>9.4865535454919506E-2</v>
      </c>
      <c r="C3243">
        <v>405</v>
      </c>
      <c r="D3243">
        <v>14.9749888491351</v>
      </c>
      <c r="F3243">
        <v>250.89942689891899</v>
      </c>
      <c r="G3243">
        <v>0.15050273351979401</v>
      </c>
      <c r="H3243">
        <v>344</v>
      </c>
      <c r="I3243">
        <v>13.325830007437601</v>
      </c>
      <c r="J3243">
        <v>407</v>
      </c>
      <c r="K3243">
        <v>593</v>
      </c>
      <c r="L3243">
        <v>798</v>
      </c>
      <c r="M3243">
        <v>489</v>
      </c>
    </row>
    <row r="3244" spans="1:13" x14ac:dyDescent="0.25">
      <c r="A3244">
        <v>306.40389083162898</v>
      </c>
      <c r="B3244">
        <v>9.3747714010278205E-2</v>
      </c>
      <c r="C3244">
        <v>405</v>
      </c>
      <c r="D3244">
        <v>14.9749888491351</v>
      </c>
      <c r="F3244">
        <v>250.89942689891899</v>
      </c>
      <c r="G3244">
        <v>0.151302291718107</v>
      </c>
      <c r="H3244">
        <v>344</v>
      </c>
      <c r="I3244">
        <v>13.325830007437601</v>
      </c>
      <c r="J3244">
        <v>407</v>
      </c>
      <c r="K3244">
        <v>593</v>
      </c>
      <c r="L3244">
        <v>798</v>
      </c>
      <c r="M3244">
        <v>489</v>
      </c>
    </row>
    <row r="3245" spans="1:13" x14ac:dyDescent="0.25">
      <c r="A3245">
        <v>306.40389083162898</v>
      </c>
      <c r="B3245">
        <v>9.6383184179287804E-2</v>
      </c>
      <c r="C3245">
        <v>405</v>
      </c>
      <c r="D3245">
        <v>14.9749888491351</v>
      </c>
      <c r="F3245">
        <v>250.89942689891899</v>
      </c>
      <c r="G3245">
        <v>0.150964752161279</v>
      </c>
      <c r="H3245">
        <v>344</v>
      </c>
      <c r="I3245">
        <v>13.325830007437601</v>
      </c>
      <c r="J3245">
        <v>407</v>
      </c>
      <c r="K3245">
        <v>593</v>
      </c>
      <c r="L3245">
        <v>798</v>
      </c>
      <c r="M3245">
        <v>489</v>
      </c>
    </row>
    <row r="3246" spans="1:13" x14ac:dyDescent="0.25">
      <c r="A3246">
        <v>306.40389083162898</v>
      </c>
      <c r="B3246">
        <v>9.5809719547832503E-2</v>
      </c>
      <c r="C3246">
        <v>405</v>
      </c>
      <c r="D3246">
        <v>14.9749888491351</v>
      </c>
      <c r="F3246">
        <v>250.89942689891899</v>
      </c>
      <c r="G3246">
        <v>0.15203774597599501</v>
      </c>
      <c r="H3246">
        <v>344</v>
      </c>
      <c r="I3246">
        <v>13.325830007437601</v>
      </c>
      <c r="J3246">
        <v>407</v>
      </c>
      <c r="K3246">
        <v>593</v>
      </c>
      <c r="L3246">
        <v>798</v>
      </c>
      <c r="M3246">
        <v>489</v>
      </c>
    </row>
    <row r="3247" spans="1:13" x14ac:dyDescent="0.25">
      <c r="A3247">
        <v>306.40389083162898</v>
      </c>
      <c r="B3247">
        <v>9.4293544637808799E-2</v>
      </c>
      <c r="C3247">
        <v>405</v>
      </c>
      <c r="D3247">
        <v>14.9749888491351</v>
      </c>
      <c r="F3247">
        <v>250.89942689891899</v>
      </c>
      <c r="G3247">
        <v>0.152081031903682</v>
      </c>
      <c r="H3247">
        <v>344</v>
      </c>
      <c r="I3247">
        <v>13.325830007437601</v>
      </c>
      <c r="J3247">
        <v>407</v>
      </c>
      <c r="K3247">
        <v>593</v>
      </c>
      <c r="L3247">
        <v>798</v>
      </c>
      <c r="M3247">
        <v>489</v>
      </c>
    </row>
    <row r="3248" spans="1:13" x14ac:dyDescent="0.25">
      <c r="A3248">
        <v>306.40389083162898</v>
      </c>
      <c r="B3248">
        <v>9.3841508321843695E-2</v>
      </c>
      <c r="C3248">
        <v>405</v>
      </c>
      <c r="D3248">
        <v>14.9749888491351</v>
      </c>
      <c r="F3248">
        <v>250.89942689891899</v>
      </c>
      <c r="G3248">
        <v>0.152081031903682</v>
      </c>
      <c r="H3248">
        <v>344</v>
      </c>
      <c r="I3248">
        <v>13.325830007437601</v>
      </c>
      <c r="J3248">
        <v>407</v>
      </c>
      <c r="K3248">
        <v>593</v>
      </c>
      <c r="L3248">
        <v>798</v>
      </c>
      <c r="M3248">
        <v>489</v>
      </c>
    </row>
    <row r="3249" spans="1:13" x14ac:dyDescent="0.25">
      <c r="A3249">
        <v>306.40389083162898</v>
      </c>
      <c r="B3249">
        <v>9.4138467889420499E-2</v>
      </c>
      <c r="C3249">
        <v>405</v>
      </c>
      <c r="D3249">
        <v>14.9749888491351</v>
      </c>
      <c r="F3249">
        <v>250.89942689891899</v>
      </c>
      <c r="G3249">
        <v>0.14906080270015601</v>
      </c>
      <c r="H3249">
        <v>344</v>
      </c>
      <c r="I3249">
        <v>13.325830007437601</v>
      </c>
      <c r="J3249">
        <v>407</v>
      </c>
      <c r="K3249">
        <v>593</v>
      </c>
      <c r="L3249">
        <v>798</v>
      </c>
      <c r="M3249">
        <v>489</v>
      </c>
    </row>
    <row r="3250" spans="1:13" x14ac:dyDescent="0.25">
      <c r="A3250">
        <v>306.40389083162898</v>
      </c>
      <c r="B3250">
        <v>9.2394560966265596E-2</v>
      </c>
      <c r="C3250">
        <v>405</v>
      </c>
      <c r="D3250">
        <v>14.9749888491351</v>
      </c>
      <c r="F3250">
        <v>250.89942689891899</v>
      </c>
      <c r="G3250">
        <v>0.150181079702842</v>
      </c>
      <c r="H3250">
        <v>344</v>
      </c>
      <c r="I3250">
        <v>13.325830007437601</v>
      </c>
      <c r="J3250">
        <v>407</v>
      </c>
      <c r="K3250">
        <v>593</v>
      </c>
      <c r="L3250">
        <v>798</v>
      </c>
      <c r="M3250">
        <v>489</v>
      </c>
    </row>
    <row r="3251" spans="1:13" x14ac:dyDescent="0.25">
      <c r="A3251">
        <v>306.40389083162898</v>
      </c>
      <c r="B3251">
        <v>9.1024326476628406E-2</v>
      </c>
      <c r="C3251">
        <v>405</v>
      </c>
      <c r="D3251">
        <v>14.9749888491351</v>
      </c>
      <c r="F3251">
        <v>250.89942689891899</v>
      </c>
      <c r="G3251">
        <v>0.14981500184000501</v>
      </c>
      <c r="H3251">
        <v>344</v>
      </c>
      <c r="I3251">
        <v>13.325830007437601</v>
      </c>
      <c r="J3251">
        <v>407</v>
      </c>
      <c r="K3251">
        <v>593</v>
      </c>
      <c r="L3251">
        <v>798</v>
      </c>
      <c r="M3251">
        <v>489</v>
      </c>
    </row>
    <row r="3252" spans="1:13" x14ac:dyDescent="0.25">
      <c r="A3252">
        <v>306.40389083162898</v>
      </c>
      <c r="B3252">
        <v>9.05161554263927E-2</v>
      </c>
      <c r="C3252">
        <v>405</v>
      </c>
      <c r="D3252">
        <v>14.9749888491351</v>
      </c>
      <c r="F3252">
        <v>250.89942689891899</v>
      </c>
      <c r="G3252">
        <v>0.15339278284558999</v>
      </c>
      <c r="H3252">
        <v>344</v>
      </c>
      <c r="I3252">
        <v>13.325830007437601</v>
      </c>
      <c r="J3252">
        <v>407</v>
      </c>
      <c r="K3252">
        <v>593</v>
      </c>
      <c r="L3252">
        <v>798</v>
      </c>
      <c r="M3252">
        <v>489</v>
      </c>
    </row>
    <row r="3253" spans="1:13" x14ac:dyDescent="0.25">
      <c r="A3253">
        <v>306.40389083162898</v>
      </c>
      <c r="B3253">
        <v>9.1941927313934205E-2</v>
      </c>
      <c r="C3253">
        <v>405</v>
      </c>
      <c r="D3253">
        <v>14.9749888491351</v>
      </c>
      <c r="F3253">
        <v>250.89942689891899</v>
      </c>
      <c r="G3253">
        <v>0.15330140176104001</v>
      </c>
      <c r="H3253">
        <v>344</v>
      </c>
      <c r="I3253">
        <v>13.325830007437601</v>
      </c>
      <c r="J3253">
        <v>407</v>
      </c>
      <c r="K3253">
        <v>593</v>
      </c>
      <c r="L3253">
        <v>798</v>
      </c>
      <c r="M3253">
        <v>489</v>
      </c>
    </row>
    <row r="3254" spans="1:13" x14ac:dyDescent="0.25">
      <c r="A3254">
        <v>306.40389083162898</v>
      </c>
      <c r="B3254">
        <v>9.0554836141019002E-2</v>
      </c>
      <c r="C3254">
        <v>405</v>
      </c>
      <c r="D3254">
        <v>14.9749888491351</v>
      </c>
      <c r="F3254">
        <v>250.89942689891899</v>
      </c>
      <c r="G3254">
        <v>0.15266702382654901</v>
      </c>
      <c r="H3254">
        <v>344</v>
      </c>
      <c r="I3254">
        <v>13.325830007437601</v>
      </c>
      <c r="J3254">
        <v>407</v>
      </c>
      <c r="K3254">
        <v>593</v>
      </c>
      <c r="L3254">
        <v>798</v>
      </c>
      <c r="M3254">
        <v>489</v>
      </c>
    </row>
    <row r="3255" spans="1:13" x14ac:dyDescent="0.25">
      <c r="A3255">
        <v>306.40389083162898</v>
      </c>
      <c r="B3255">
        <v>8.7609696294248293E-2</v>
      </c>
      <c r="C3255">
        <v>405</v>
      </c>
      <c r="D3255">
        <v>14.9749888491351</v>
      </c>
      <c r="F3255">
        <v>250.89942689891899</v>
      </c>
      <c r="G3255">
        <v>0.153761246376418</v>
      </c>
      <c r="H3255">
        <v>344</v>
      </c>
      <c r="I3255">
        <v>13.325830007437601</v>
      </c>
      <c r="J3255">
        <v>407</v>
      </c>
      <c r="K3255">
        <v>593</v>
      </c>
      <c r="L3255">
        <v>798</v>
      </c>
      <c r="M3255">
        <v>489</v>
      </c>
    </row>
    <row r="3256" spans="1:13" x14ac:dyDescent="0.25">
      <c r="A3256">
        <v>306.40389083162898</v>
      </c>
      <c r="B3256">
        <v>8.6958832041593201E-2</v>
      </c>
      <c r="C3256">
        <v>405</v>
      </c>
      <c r="D3256">
        <v>14.9749888491351</v>
      </c>
      <c r="F3256">
        <v>250.89942689891899</v>
      </c>
      <c r="G3256">
        <v>0.153761246376418</v>
      </c>
      <c r="H3256">
        <v>344</v>
      </c>
      <c r="I3256">
        <v>13.325830007437601</v>
      </c>
      <c r="J3256">
        <v>427</v>
      </c>
      <c r="K3256">
        <v>573</v>
      </c>
      <c r="L3256">
        <v>804</v>
      </c>
      <c r="M3256">
        <v>495</v>
      </c>
    </row>
    <row r="3257" spans="1:13" x14ac:dyDescent="0.25">
      <c r="A3257">
        <v>305.922584713204</v>
      </c>
      <c r="B3257">
        <v>8.5931949499566507E-2</v>
      </c>
      <c r="C3257">
        <v>407</v>
      </c>
      <c r="D3257">
        <v>14.608458304777701</v>
      </c>
      <c r="F3257">
        <v>250.89942689891899</v>
      </c>
      <c r="G3257">
        <v>0.15520407072003001</v>
      </c>
      <c r="H3257">
        <v>344</v>
      </c>
      <c r="I3257">
        <v>13.325830007437601</v>
      </c>
      <c r="J3257">
        <v>427</v>
      </c>
      <c r="K3257">
        <v>573</v>
      </c>
      <c r="L3257">
        <v>804</v>
      </c>
      <c r="M3257">
        <v>495</v>
      </c>
    </row>
    <row r="3258" spans="1:13" x14ac:dyDescent="0.25">
      <c r="A3258">
        <v>305.922584713204</v>
      </c>
      <c r="B3258">
        <v>8.4509801216996194E-2</v>
      </c>
      <c r="C3258">
        <v>407</v>
      </c>
      <c r="D3258">
        <v>14.608458304777701</v>
      </c>
      <c r="F3258">
        <v>250.89942689891899</v>
      </c>
      <c r="G3258">
        <v>0.15266331348537501</v>
      </c>
      <c r="H3258">
        <v>344</v>
      </c>
      <c r="I3258">
        <v>13.325830007437601</v>
      </c>
      <c r="J3258">
        <v>427</v>
      </c>
      <c r="K3258">
        <v>573</v>
      </c>
      <c r="L3258">
        <v>804</v>
      </c>
      <c r="M3258">
        <v>495</v>
      </c>
    </row>
    <row r="3259" spans="1:13" x14ac:dyDescent="0.25">
      <c r="A3259">
        <v>305.922584713204</v>
      </c>
      <c r="B3259">
        <v>8.3013303346219702E-2</v>
      </c>
      <c r="C3259">
        <v>407</v>
      </c>
      <c r="D3259">
        <v>14.608458304777701</v>
      </c>
      <c r="F3259">
        <v>250.89942689891899</v>
      </c>
      <c r="G3259">
        <v>0.15447472627539799</v>
      </c>
      <c r="H3259">
        <v>344</v>
      </c>
      <c r="I3259">
        <v>13.325830007437601</v>
      </c>
      <c r="J3259">
        <v>427</v>
      </c>
      <c r="K3259">
        <v>573</v>
      </c>
      <c r="L3259">
        <v>804</v>
      </c>
      <c r="M3259">
        <v>495</v>
      </c>
    </row>
    <row r="3260" spans="1:13" x14ac:dyDescent="0.25">
      <c r="A3260">
        <v>305.922584713204</v>
      </c>
      <c r="B3260">
        <v>8.08246601016476E-2</v>
      </c>
      <c r="C3260">
        <v>407</v>
      </c>
      <c r="D3260">
        <v>14.608458304777701</v>
      </c>
      <c r="F3260">
        <v>249.98307247739299</v>
      </c>
      <c r="G3260">
        <v>0.15255074402636701</v>
      </c>
      <c r="H3260">
        <v>348</v>
      </c>
      <c r="I3260">
        <v>12.996983983088301</v>
      </c>
      <c r="J3260">
        <v>427</v>
      </c>
      <c r="K3260">
        <v>573</v>
      </c>
      <c r="L3260">
        <v>804</v>
      </c>
      <c r="M3260">
        <v>495</v>
      </c>
    </row>
    <row r="3261" spans="1:13" x14ac:dyDescent="0.25">
      <c r="A3261">
        <v>305.922584713204</v>
      </c>
      <c r="B3261">
        <v>8.2081376005831097E-2</v>
      </c>
      <c r="C3261">
        <v>407</v>
      </c>
      <c r="D3261">
        <v>14.608458304777701</v>
      </c>
      <c r="F3261">
        <v>249.98307247739299</v>
      </c>
      <c r="G3261">
        <v>0.154373455342315</v>
      </c>
      <c r="H3261">
        <v>348</v>
      </c>
      <c r="I3261">
        <v>12.996983983088301</v>
      </c>
      <c r="J3261">
        <v>427</v>
      </c>
      <c r="K3261">
        <v>573</v>
      </c>
      <c r="L3261">
        <v>804</v>
      </c>
      <c r="M3261">
        <v>495</v>
      </c>
    </row>
    <row r="3262" spans="1:13" x14ac:dyDescent="0.25">
      <c r="A3262">
        <v>305.922584713204</v>
      </c>
      <c r="B3262">
        <v>8.0606335462046694E-2</v>
      </c>
      <c r="C3262">
        <v>407</v>
      </c>
      <c r="D3262">
        <v>14.608458304777701</v>
      </c>
      <c r="F3262">
        <v>249.98307247739299</v>
      </c>
      <c r="G3262">
        <v>0.15340781612642501</v>
      </c>
      <c r="H3262">
        <v>348</v>
      </c>
      <c r="I3262">
        <v>12.996983983088301</v>
      </c>
      <c r="J3262">
        <v>427</v>
      </c>
      <c r="K3262">
        <v>573</v>
      </c>
      <c r="L3262">
        <v>804</v>
      </c>
      <c r="M3262">
        <v>495</v>
      </c>
    </row>
    <row r="3263" spans="1:13" x14ac:dyDescent="0.25">
      <c r="A3263">
        <v>305.922584713204</v>
      </c>
      <c r="B3263">
        <v>7.8940532055021301E-2</v>
      </c>
      <c r="C3263">
        <v>407</v>
      </c>
      <c r="D3263">
        <v>14.608458304777701</v>
      </c>
      <c r="F3263">
        <v>249.23757501319099</v>
      </c>
      <c r="G3263">
        <v>0.15713248962513501</v>
      </c>
      <c r="H3263">
        <v>337</v>
      </c>
      <c r="I3263">
        <v>13.2832270471845</v>
      </c>
      <c r="J3263">
        <v>427</v>
      </c>
      <c r="K3263">
        <v>573</v>
      </c>
      <c r="L3263">
        <v>804</v>
      </c>
      <c r="M3263">
        <v>495</v>
      </c>
    </row>
    <row r="3264" spans="1:13" x14ac:dyDescent="0.25">
      <c r="A3264">
        <v>305.922584713204</v>
      </c>
      <c r="B3264">
        <v>7.9654919919451103E-2</v>
      </c>
      <c r="C3264">
        <v>407</v>
      </c>
      <c r="D3264">
        <v>14.608458304777701</v>
      </c>
      <c r="F3264">
        <v>249.02482299902499</v>
      </c>
      <c r="G3264">
        <v>0.15775801541887699</v>
      </c>
      <c r="H3264">
        <v>326</v>
      </c>
      <c r="I3264">
        <v>12.539677286986301</v>
      </c>
      <c r="J3264">
        <v>427</v>
      </c>
      <c r="K3264">
        <v>573</v>
      </c>
      <c r="L3264">
        <v>804</v>
      </c>
      <c r="M3264">
        <v>495</v>
      </c>
    </row>
    <row r="3265" spans="1:13" x14ac:dyDescent="0.25">
      <c r="A3265">
        <v>305.922584713204</v>
      </c>
      <c r="B3265">
        <v>7.8385294842061901E-2</v>
      </c>
      <c r="C3265">
        <v>407</v>
      </c>
      <c r="D3265">
        <v>14.608458304777701</v>
      </c>
      <c r="F3265">
        <v>247.94058819324701</v>
      </c>
      <c r="G3265">
        <v>0.16051354335493101</v>
      </c>
      <c r="H3265">
        <v>325</v>
      </c>
      <c r="I3265">
        <v>13.312035168055401</v>
      </c>
      <c r="J3265">
        <v>427</v>
      </c>
      <c r="K3265">
        <v>573</v>
      </c>
      <c r="L3265">
        <v>804</v>
      </c>
      <c r="M3265">
        <v>495</v>
      </c>
    </row>
    <row r="3266" spans="1:13" x14ac:dyDescent="0.25">
      <c r="A3266">
        <v>305.34092395170597</v>
      </c>
      <c r="B3266">
        <v>7.8813042385382504E-2</v>
      </c>
      <c r="C3266">
        <v>395</v>
      </c>
      <c r="D3266">
        <v>15.2357875921298</v>
      </c>
      <c r="F3266">
        <v>247.94058819324701</v>
      </c>
      <c r="G3266">
        <v>0.161242763469018</v>
      </c>
      <c r="H3266">
        <v>325</v>
      </c>
      <c r="I3266">
        <v>13.312035168055401</v>
      </c>
      <c r="J3266">
        <v>427</v>
      </c>
      <c r="K3266">
        <v>573</v>
      </c>
      <c r="L3266">
        <v>804</v>
      </c>
      <c r="M3266">
        <v>495</v>
      </c>
    </row>
    <row r="3267" spans="1:13" x14ac:dyDescent="0.25">
      <c r="A3267">
        <v>305.34092395170597</v>
      </c>
      <c r="B3267">
        <v>7.7828755001842803E-2</v>
      </c>
      <c r="C3267">
        <v>395</v>
      </c>
      <c r="D3267">
        <v>15.2357875921298</v>
      </c>
      <c r="F3267">
        <v>247.94058819324701</v>
      </c>
      <c r="G3267">
        <v>0.16443583296734501</v>
      </c>
      <c r="H3267">
        <v>325</v>
      </c>
      <c r="I3267">
        <v>13.312035168055401</v>
      </c>
      <c r="J3267">
        <v>427</v>
      </c>
      <c r="K3267">
        <v>573</v>
      </c>
      <c r="L3267">
        <v>804</v>
      </c>
      <c r="M3267">
        <v>495</v>
      </c>
    </row>
    <row r="3268" spans="1:13" x14ac:dyDescent="0.25">
      <c r="A3268">
        <v>305.34092395170597</v>
      </c>
      <c r="B3268">
        <v>7.6841187930360794E-2</v>
      </c>
      <c r="C3268">
        <v>395</v>
      </c>
      <c r="D3268">
        <v>15.2357875921298</v>
      </c>
      <c r="F3268">
        <v>247.94058819324701</v>
      </c>
      <c r="G3268">
        <v>0.165712690194109</v>
      </c>
      <c r="H3268">
        <v>325</v>
      </c>
      <c r="I3268">
        <v>13.312035168055401</v>
      </c>
      <c r="J3268">
        <v>427</v>
      </c>
      <c r="K3268">
        <v>573</v>
      </c>
      <c r="L3268">
        <v>804</v>
      </c>
      <c r="M3268">
        <v>495</v>
      </c>
    </row>
    <row r="3269" spans="1:13" x14ac:dyDescent="0.25">
      <c r="A3269">
        <v>305.34092395170597</v>
      </c>
      <c r="B3269">
        <v>7.5236902453495097E-2</v>
      </c>
      <c r="C3269">
        <v>395</v>
      </c>
      <c r="D3269">
        <v>15.2357875921298</v>
      </c>
      <c r="F3269">
        <v>247.94058819324701</v>
      </c>
      <c r="G3269">
        <v>0.1640929528191</v>
      </c>
      <c r="H3269">
        <v>325</v>
      </c>
      <c r="I3269">
        <v>13.312035168055401</v>
      </c>
      <c r="J3269">
        <v>427</v>
      </c>
      <c r="K3269">
        <v>573</v>
      </c>
      <c r="L3269">
        <v>804</v>
      </c>
      <c r="M3269">
        <v>495</v>
      </c>
    </row>
    <row r="3270" spans="1:13" x14ac:dyDescent="0.25">
      <c r="A3270">
        <v>305.34092395170597</v>
      </c>
      <c r="B3270">
        <v>7.3993994487312698E-2</v>
      </c>
      <c r="C3270">
        <v>395</v>
      </c>
      <c r="D3270">
        <v>15.2357875921298</v>
      </c>
      <c r="F3270">
        <v>247.94058819324701</v>
      </c>
      <c r="G3270">
        <v>0.164596967458006</v>
      </c>
      <c r="H3270">
        <v>325</v>
      </c>
      <c r="I3270">
        <v>13.312035168055401</v>
      </c>
      <c r="J3270">
        <v>427</v>
      </c>
      <c r="K3270">
        <v>573</v>
      </c>
      <c r="L3270">
        <v>804</v>
      </c>
      <c r="M3270">
        <v>495</v>
      </c>
    </row>
    <row r="3271" spans="1:13" x14ac:dyDescent="0.25">
      <c r="A3271">
        <v>305.34092395170597</v>
      </c>
      <c r="B3271">
        <v>7.5195797369237705E-2</v>
      </c>
      <c r="C3271">
        <v>395</v>
      </c>
      <c r="D3271">
        <v>15.2357875921298</v>
      </c>
      <c r="F3271">
        <v>247.94058819324701</v>
      </c>
      <c r="G3271">
        <v>0.16457996880350501</v>
      </c>
      <c r="H3271">
        <v>325</v>
      </c>
      <c r="I3271">
        <v>13.312035168055401</v>
      </c>
      <c r="J3271">
        <v>427</v>
      </c>
      <c r="K3271">
        <v>573</v>
      </c>
      <c r="L3271">
        <v>804</v>
      </c>
      <c r="M3271">
        <v>495</v>
      </c>
    </row>
    <row r="3272" spans="1:13" x14ac:dyDescent="0.25">
      <c r="A3272">
        <v>304.94470848864898</v>
      </c>
      <c r="B3272">
        <v>7.4243906386694605E-2</v>
      </c>
      <c r="C3272">
        <v>401</v>
      </c>
      <c r="D3272">
        <v>14.9061009299476</v>
      </c>
      <c r="F3272">
        <v>247.94058819324701</v>
      </c>
      <c r="G3272">
        <v>0.16503261488990101</v>
      </c>
      <c r="H3272">
        <v>325</v>
      </c>
      <c r="I3272">
        <v>13.312035168055401</v>
      </c>
      <c r="J3272">
        <v>427</v>
      </c>
      <c r="K3272">
        <v>573</v>
      </c>
      <c r="L3272">
        <v>804</v>
      </c>
      <c r="M3272">
        <v>495</v>
      </c>
    </row>
    <row r="3273" spans="1:13" x14ac:dyDescent="0.25">
      <c r="A3273">
        <v>304.94470848864898</v>
      </c>
      <c r="B3273">
        <v>7.7661016666517299E-2</v>
      </c>
      <c r="C3273">
        <v>401</v>
      </c>
      <c r="D3273">
        <v>14.9061009299476</v>
      </c>
      <c r="F3273">
        <v>247.94058819324701</v>
      </c>
      <c r="G3273">
        <v>0.16544976393371</v>
      </c>
      <c r="H3273">
        <v>325</v>
      </c>
      <c r="I3273">
        <v>13.312035168055401</v>
      </c>
      <c r="J3273">
        <v>427</v>
      </c>
      <c r="K3273">
        <v>573</v>
      </c>
      <c r="L3273">
        <v>804</v>
      </c>
      <c r="M3273">
        <v>495</v>
      </c>
    </row>
    <row r="3274" spans="1:13" x14ac:dyDescent="0.25">
      <c r="A3274">
        <v>304.86967429774802</v>
      </c>
      <c r="B3274">
        <v>7.62412715403957E-2</v>
      </c>
      <c r="C3274">
        <v>418</v>
      </c>
      <c r="D3274">
        <v>14.502401288831599</v>
      </c>
      <c r="F3274">
        <v>247.94058819324701</v>
      </c>
      <c r="G3274">
        <v>0.16344603181999601</v>
      </c>
      <c r="H3274">
        <v>325</v>
      </c>
      <c r="I3274">
        <v>13.312035168055401</v>
      </c>
      <c r="J3274">
        <v>427</v>
      </c>
      <c r="K3274">
        <v>573</v>
      </c>
      <c r="L3274">
        <v>804</v>
      </c>
      <c r="M3274">
        <v>495</v>
      </c>
    </row>
    <row r="3275" spans="1:13" x14ac:dyDescent="0.25">
      <c r="A3275">
        <v>304.86967429774802</v>
      </c>
      <c r="B3275">
        <v>7.55674451096017E-2</v>
      </c>
      <c r="C3275">
        <v>418</v>
      </c>
      <c r="D3275">
        <v>14.502401288831599</v>
      </c>
      <c r="F3275">
        <v>247.94058819324701</v>
      </c>
      <c r="G3275">
        <v>0.164477858910276</v>
      </c>
      <c r="H3275">
        <v>325</v>
      </c>
      <c r="I3275">
        <v>13.312035168055401</v>
      </c>
      <c r="J3275">
        <v>427</v>
      </c>
      <c r="K3275">
        <v>573</v>
      </c>
      <c r="L3275">
        <v>804</v>
      </c>
      <c r="M3275">
        <v>495</v>
      </c>
    </row>
    <row r="3276" spans="1:13" x14ac:dyDescent="0.25">
      <c r="A3276">
        <v>303.45791148906602</v>
      </c>
      <c r="B3276">
        <v>7.5943830067130694E-2</v>
      </c>
      <c r="C3276">
        <v>424</v>
      </c>
      <c r="D3276">
        <v>14.270951049402401</v>
      </c>
      <c r="F3276">
        <v>247.46717362175701</v>
      </c>
      <c r="G3276">
        <v>0.162725137516432</v>
      </c>
      <c r="H3276">
        <v>331</v>
      </c>
      <c r="I3276">
        <v>12.325645944336401</v>
      </c>
      <c r="J3276">
        <v>427</v>
      </c>
      <c r="K3276">
        <v>573</v>
      </c>
      <c r="L3276">
        <v>804</v>
      </c>
      <c r="M3276">
        <v>495</v>
      </c>
    </row>
    <row r="3277" spans="1:13" x14ac:dyDescent="0.25">
      <c r="A3277">
        <v>302.29576614056703</v>
      </c>
      <c r="B3277">
        <v>7.6534492683969793E-2</v>
      </c>
      <c r="C3277">
        <v>408</v>
      </c>
      <c r="D3277">
        <v>13.7519331064541</v>
      </c>
      <c r="F3277">
        <v>247.46717362175701</v>
      </c>
      <c r="G3277">
        <v>0.16248263300569099</v>
      </c>
      <c r="H3277">
        <v>331</v>
      </c>
      <c r="I3277">
        <v>12.325645944336401</v>
      </c>
      <c r="J3277">
        <v>427</v>
      </c>
      <c r="K3277">
        <v>573</v>
      </c>
      <c r="L3277">
        <v>804</v>
      </c>
      <c r="M3277">
        <v>495</v>
      </c>
    </row>
    <row r="3278" spans="1:13" x14ac:dyDescent="0.25">
      <c r="A3278">
        <v>302.29576614056703</v>
      </c>
      <c r="B3278">
        <v>7.7281865379079495E-2</v>
      </c>
      <c r="C3278">
        <v>408</v>
      </c>
      <c r="D3278">
        <v>13.7519331064541</v>
      </c>
      <c r="F3278">
        <v>247.46717362175701</v>
      </c>
      <c r="G3278">
        <v>0.16142751535069699</v>
      </c>
      <c r="H3278">
        <v>331</v>
      </c>
      <c r="I3278">
        <v>12.325645944336401</v>
      </c>
      <c r="J3278">
        <v>427</v>
      </c>
      <c r="K3278">
        <v>573</v>
      </c>
      <c r="L3278">
        <v>804</v>
      </c>
      <c r="M3278">
        <v>495</v>
      </c>
    </row>
    <row r="3279" spans="1:13" x14ac:dyDescent="0.25">
      <c r="A3279">
        <v>302.29576614056703</v>
      </c>
      <c r="B3279">
        <v>7.6812513072447505E-2</v>
      </c>
      <c r="C3279">
        <v>408</v>
      </c>
      <c r="D3279">
        <v>13.7519331064541</v>
      </c>
      <c r="F3279">
        <v>247.46717362175701</v>
      </c>
      <c r="G3279">
        <v>0.16167938576923399</v>
      </c>
      <c r="H3279">
        <v>331</v>
      </c>
      <c r="I3279">
        <v>12.325645944336401</v>
      </c>
      <c r="J3279">
        <v>427</v>
      </c>
      <c r="K3279">
        <v>573</v>
      </c>
      <c r="L3279">
        <v>804</v>
      </c>
      <c r="M3279">
        <v>495</v>
      </c>
    </row>
    <row r="3280" spans="1:13" x14ac:dyDescent="0.25">
      <c r="A3280">
        <v>302.29576614056703</v>
      </c>
      <c r="B3280">
        <v>7.4837878878543498E-2</v>
      </c>
      <c r="C3280">
        <v>408</v>
      </c>
      <c r="D3280">
        <v>13.7519331064541</v>
      </c>
      <c r="F3280">
        <v>247.46717362175701</v>
      </c>
      <c r="G3280">
        <v>0.16102426344601201</v>
      </c>
      <c r="H3280">
        <v>331</v>
      </c>
      <c r="I3280">
        <v>12.325645944336401</v>
      </c>
      <c r="J3280">
        <v>427</v>
      </c>
      <c r="K3280">
        <v>573</v>
      </c>
      <c r="L3280">
        <v>804</v>
      </c>
      <c r="M3280">
        <v>495</v>
      </c>
    </row>
    <row r="3281" spans="1:13" x14ac:dyDescent="0.25">
      <c r="A3281">
        <v>302.29576614056703</v>
      </c>
      <c r="B3281">
        <v>7.28436497515631E-2</v>
      </c>
      <c r="C3281">
        <v>408</v>
      </c>
      <c r="D3281">
        <v>13.7519331064541</v>
      </c>
      <c r="F3281">
        <v>247.46717362175701</v>
      </c>
      <c r="G3281">
        <v>0.16156594617495901</v>
      </c>
      <c r="H3281">
        <v>331</v>
      </c>
      <c r="I3281">
        <v>12.325645944336401</v>
      </c>
      <c r="J3281">
        <v>427</v>
      </c>
      <c r="K3281">
        <v>573</v>
      </c>
      <c r="L3281">
        <v>801</v>
      </c>
      <c r="M3281">
        <v>495</v>
      </c>
    </row>
    <row r="3282" spans="1:13" x14ac:dyDescent="0.25">
      <c r="A3282">
        <v>302.29576614056703</v>
      </c>
      <c r="B3282">
        <v>7.4659194063056294E-2</v>
      </c>
      <c r="C3282">
        <v>408</v>
      </c>
      <c r="D3282">
        <v>13.7519331064541</v>
      </c>
      <c r="F3282">
        <v>247.46717362175701</v>
      </c>
      <c r="G3282">
        <v>0.16239468946862301</v>
      </c>
      <c r="H3282">
        <v>331</v>
      </c>
      <c r="I3282">
        <v>12.325645944336401</v>
      </c>
      <c r="J3282">
        <v>427</v>
      </c>
      <c r="K3282">
        <v>573</v>
      </c>
      <c r="L3282">
        <v>801</v>
      </c>
      <c r="M3282">
        <v>495</v>
      </c>
    </row>
    <row r="3283" spans="1:13" x14ac:dyDescent="0.25">
      <c r="A3283">
        <v>302.29576614056703</v>
      </c>
      <c r="B3283">
        <v>7.4952154779487995E-2</v>
      </c>
      <c r="C3283">
        <v>408</v>
      </c>
      <c r="D3283">
        <v>13.7519331064541</v>
      </c>
      <c r="F3283">
        <v>247.46717362175701</v>
      </c>
      <c r="G3283">
        <v>0.16239468946862301</v>
      </c>
      <c r="H3283">
        <v>331</v>
      </c>
      <c r="I3283">
        <v>12.325645944336401</v>
      </c>
      <c r="J3283">
        <v>427</v>
      </c>
      <c r="K3283">
        <v>573</v>
      </c>
      <c r="L3283">
        <v>801</v>
      </c>
      <c r="M3283">
        <v>495</v>
      </c>
    </row>
    <row r="3284" spans="1:13" x14ac:dyDescent="0.25">
      <c r="A3284">
        <v>302.29576614056703</v>
      </c>
      <c r="B3284">
        <v>7.4197329863703906E-2</v>
      </c>
      <c r="C3284">
        <v>408</v>
      </c>
      <c r="D3284">
        <v>13.7519331064541</v>
      </c>
      <c r="F3284">
        <v>247.46717362175701</v>
      </c>
      <c r="G3284">
        <v>0.16477457975868801</v>
      </c>
      <c r="H3284">
        <v>331</v>
      </c>
      <c r="I3284">
        <v>12.325645944336401</v>
      </c>
      <c r="J3284">
        <v>427</v>
      </c>
      <c r="K3284">
        <v>573</v>
      </c>
      <c r="L3284">
        <v>801</v>
      </c>
      <c r="M3284">
        <v>495</v>
      </c>
    </row>
    <row r="3285" spans="1:13" x14ac:dyDescent="0.25">
      <c r="A3285">
        <v>302.29576614056703</v>
      </c>
      <c r="B3285">
        <v>7.4188572980921394E-2</v>
      </c>
      <c r="C3285">
        <v>408</v>
      </c>
      <c r="D3285">
        <v>13.7519331064541</v>
      </c>
      <c r="F3285">
        <v>246.938774031121</v>
      </c>
      <c r="G3285">
        <v>0.165054451123232</v>
      </c>
      <c r="H3285">
        <v>327</v>
      </c>
      <c r="I3285">
        <v>13.5742617968936</v>
      </c>
      <c r="J3285">
        <v>427</v>
      </c>
      <c r="K3285">
        <v>573</v>
      </c>
      <c r="L3285">
        <v>801</v>
      </c>
      <c r="M3285">
        <v>495</v>
      </c>
    </row>
    <row r="3286" spans="1:13" x14ac:dyDescent="0.25">
      <c r="A3286">
        <v>302.29576614056703</v>
      </c>
      <c r="B3286">
        <v>7.4250692395260207E-2</v>
      </c>
      <c r="C3286">
        <v>408</v>
      </c>
      <c r="D3286">
        <v>13.7519331064541</v>
      </c>
      <c r="F3286">
        <v>246.938774031121</v>
      </c>
      <c r="G3286">
        <v>0.16508492598542601</v>
      </c>
      <c r="H3286">
        <v>327</v>
      </c>
      <c r="I3286">
        <v>13.5742617968936</v>
      </c>
      <c r="J3286">
        <v>427</v>
      </c>
      <c r="K3286">
        <v>573</v>
      </c>
      <c r="L3286">
        <v>801</v>
      </c>
      <c r="M3286">
        <v>495</v>
      </c>
    </row>
    <row r="3287" spans="1:13" x14ac:dyDescent="0.25">
      <c r="A3287">
        <v>302.29576614056703</v>
      </c>
      <c r="B3287">
        <v>7.3676014511430604E-2</v>
      </c>
      <c r="C3287">
        <v>408</v>
      </c>
      <c r="D3287">
        <v>13.7519331064541</v>
      </c>
      <c r="F3287">
        <v>246.938774031121</v>
      </c>
      <c r="G3287">
        <v>0.165418062069495</v>
      </c>
      <c r="H3287">
        <v>327</v>
      </c>
      <c r="I3287">
        <v>13.5742617968936</v>
      </c>
      <c r="J3287">
        <v>427</v>
      </c>
      <c r="K3287">
        <v>573</v>
      </c>
      <c r="L3287">
        <v>801</v>
      </c>
      <c r="M3287">
        <v>495</v>
      </c>
    </row>
    <row r="3288" spans="1:13" x14ac:dyDescent="0.25">
      <c r="A3288">
        <v>302.29576614056703</v>
      </c>
      <c r="B3288">
        <v>7.2863170012403902E-2</v>
      </c>
      <c r="C3288">
        <v>408</v>
      </c>
      <c r="D3288">
        <v>13.7519331064541</v>
      </c>
      <c r="F3288">
        <v>246.938774031121</v>
      </c>
      <c r="G3288">
        <v>0.169152116636304</v>
      </c>
      <c r="H3288">
        <v>327</v>
      </c>
      <c r="I3288">
        <v>13.5742617968936</v>
      </c>
      <c r="J3288">
        <v>427</v>
      </c>
      <c r="K3288">
        <v>573</v>
      </c>
      <c r="L3288">
        <v>801</v>
      </c>
      <c r="M3288">
        <v>495</v>
      </c>
    </row>
    <row r="3289" spans="1:13" x14ac:dyDescent="0.25">
      <c r="A3289">
        <v>302.29576614056703</v>
      </c>
      <c r="B3289">
        <v>7.3789799259812494E-2</v>
      </c>
      <c r="C3289">
        <v>408</v>
      </c>
      <c r="D3289">
        <v>13.7519331064541</v>
      </c>
      <c r="F3289">
        <v>246.938774031121</v>
      </c>
      <c r="G3289">
        <v>0.16951996370382599</v>
      </c>
      <c r="H3289">
        <v>327</v>
      </c>
      <c r="I3289">
        <v>13.5742617968936</v>
      </c>
      <c r="J3289">
        <v>427</v>
      </c>
      <c r="K3289">
        <v>573</v>
      </c>
      <c r="L3289">
        <v>801</v>
      </c>
      <c r="M3289">
        <v>495</v>
      </c>
    </row>
    <row r="3290" spans="1:13" x14ac:dyDescent="0.25">
      <c r="A3290">
        <v>302.29576614056703</v>
      </c>
      <c r="B3290">
        <v>7.4353970273828202E-2</v>
      </c>
      <c r="C3290">
        <v>408</v>
      </c>
      <c r="D3290">
        <v>13.7519331064541</v>
      </c>
      <c r="F3290">
        <v>246.938774031121</v>
      </c>
      <c r="G3290">
        <v>0.17023377126980699</v>
      </c>
      <c r="H3290">
        <v>327</v>
      </c>
      <c r="I3290">
        <v>13.5742617968936</v>
      </c>
      <c r="J3290">
        <v>427</v>
      </c>
      <c r="K3290">
        <v>573</v>
      </c>
      <c r="L3290">
        <v>801</v>
      </c>
      <c r="M3290">
        <v>495</v>
      </c>
    </row>
    <row r="3291" spans="1:13" x14ac:dyDescent="0.25">
      <c r="A3291">
        <v>302.20271494705202</v>
      </c>
      <c r="B3291">
        <v>7.45747589294187E-2</v>
      </c>
      <c r="C3291">
        <v>410</v>
      </c>
      <c r="D3291">
        <v>14.0220054462552</v>
      </c>
      <c r="F3291">
        <v>246.938774031121</v>
      </c>
      <c r="G3291">
        <v>0.17083160629063501</v>
      </c>
      <c r="H3291">
        <v>327</v>
      </c>
      <c r="I3291">
        <v>13.5742617968936</v>
      </c>
      <c r="J3291">
        <v>427</v>
      </c>
      <c r="K3291">
        <v>573</v>
      </c>
      <c r="L3291">
        <v>801</v>
      </c>
      <c r="M3291">
        <v>495</v>
      </c>
    </row>
    <row r="3292" spans="1:13" x14ac:dyDescent="0.25">
      <c r="A3292">
        <v>302.20271494705202</v>
      </c>
      <c r="B3292">
        <v>7.5381273581942604E-2</v>
      </c>
      <c r="C3292">
        <v>410</v>
      </c>
      <c r="D3292">
        <v>14.0220054462552</v>
      </c>
      <c r="F3292">
        <v>246.938774031121</v>
      </c>
      <c r="G3292">
        <v>0.168830585826868</v>
      </c>
      <c r="H3292">
        <v>327</v>
      </c>
      <c r="I3292">
        <v>13.5742617968936</v>
      </c>
      <c r="J3292">
        <v>427</v>
      </c>
      <c r="K3292">
        <v>573</v>
      </c>
      <c r="L3292">
        <v>801</v>
      </c>
      <c r="M3292">
        <v>495</v>
      </c>
    </row>
    <row r="3293" spans="1:13" x14ac:dyDescent="0.25">
      <c r="A3293">
        <v>302.20271494705202</v>
      </c>
      <c r="B3293">
        <v>7.5473005879940699E-2</v>
      </c>
      <c r="C3293">
        <v>410</v>
      </c>
      <c r="D3293">
        <v>14.0220054462552</v>
      </c>
      <c r="F3293">
        <v>246.938774031121</v>
      </c>
      <c r="G3293">
        <v>0.167734192437933</v>
      </c>
      <c r="H3293">
        <v>327</v>
      </c>
      <c r="I3293">
        <v>13.5742617968936</v>
      </c>
      <c r="J3293">
        <v>427</v>
      </c>
      <c r="K3293">
        <v>573</v>
      </c>
      <c r="L3293">
        <v>801</v>
      </c>
      <c r="M3293">
        <v>495</v>
      </c>
    </row>
    <row r="3294" spans="1:13" x14ac:dyDescent="0.25">
      <c r="A3294">
        <v>302.20271494705202</v>
      </c>
      <c r="B3294">
        <v>7.5313579315820806E-2</v>
      </c>
      <c r="C3294">
        <v>410</v>
      </c>
      <c r="D3294">
        <v>14.0220054462552</v>
      </c>
      <c r="F3294">
        <v>246.938774031121</v>
      </c>
      <c r="G3294">
        <v>0.16835950250562501</v>
      </c>
      <c r="H3294">
        <v>327</v>
      </c>
      <c r="I3294">
        <v>13.5742617968936</v>
      </c>
      <c r="J3294">
        <v>427</v>
      </c>
      <c r="K3294">
        <v>573</v>
      </c>
      <c r="L3294">
        <v>801</v>
      </c>
      <c r="M3294">
        <v>495</v>
      </c>
    </row>
    <row r="3295" spans="1:13" x14ac:dyDescent="0.25">
      <c r="A3295">
        <v>302.20271494705202</v>
      </c>
      <c r="B3295">
        <v>7.4764451448314395E-2</v>
      </c>
      <c r="C3295">
        <v>410</v>
      </c>
      <c r="D3295">
        <v>14.0220054462552</v>
      </c>
      <c r="F3295">
        <v>246.938774031121</v>
      </c>
      <c r="G3295">
        <v>0.16807125246177801</v>
      </c>
      <c r="H3295">
        <v>327</v>
      </c>
      <c r="I3295">
        <v>13.5742617968936</v>
      </c>
      <c r="J3295">
        <v>427</v>
      </c>
      <c r="K3295">
        <v>573</v>
      </c>
      <c r="L3295">
        <v>801</v>
      </c>
      <c r="M3295">
        <v>495</v>
      </c>
    </row>
    <row r="3296" spans="1:13" x14ac:dyDescent="0.25">
      <c r="A3296">
        <v>302.20271494705202</v>
      </c>
      <c r="B3296">
        <v>7.4431818300192798E-2</v>
      </c>
      <c r="C3296">
        <v>410</v>
      </c>
      <c r="D3296">
        <v>14.0220054462552</v>
      </c>
      <c r="F3296">
        <v>246.938774031121</v>
      </c>
      <c r="G3296">
        <v>0.16677049840619801</v>
      </c>
      <c r="H3296">
        <v>327</v>
      </c>
      <c r="I3296">
        <v>13.5742617968936</v>
      </c>
      <c r="J3296">
        <v>427</v>
      </c>
      <c r="K3296">
        <v>573</v>
      </c>
      <c r="L3296">
        <v>801</v>
      </c>
      <c r="M3296">
        <v>495</v>
      </c>
    </row>
    <row r="3297" spans="1:13" x14ac:dyDescent="0.25">
      <c r="A3297">
        <v>302.20271494705202</v>
      </c>
      <c r="B3297">
        <v>7.46270285521341E-2</v>
      </c>
      <c r="C3297">
        <v>410</v>
      </c>
      <c r="D3297">
        <v>14.0220054462552</v>
      </c>
      <c r="F3297">
        <v>246.938774031121</v>
      </c>
      <c r="G3297">
        <v>0.16502588113906599</v>
      </c>
      <c r="H3297">
        <v>327</v>
      </c>
      <c r="I3297">
        <v>13.5742617968936</v>
      </c>
      <c r="J3297">
        <v>427</v>
      </c>
      <c r="K3297">
        <v>573</v>
      </c>
      <c r="L3297">
        <v>801</v>
      </c>
      <c r="M3297">
        <v>495</v>
      </c>
    </row>
    <row r="3298" spans="1:13" x14ac:dyDescent="0.25">
      <c r="A3298">
        <v>302.20271494705202</v>
      </c>
      <c r="B3298">
        <v>7.4287042361980998E-2</v>
      </c>
      <c r="C3298">
        <v>410</v>
      </c>
      <c r="D3298">
        <v>14.0220054462552</v>
      </c>
      <c r="F3298">
        <v>246.938774031121</v>
      </c>
      <c r="G3298">
        <v>0.165936418678542</v>
      </c>
      <c r="H3298">
        <v>327</v>
      </c>
      <c r="I3298">
        <v>13.5742617968936</v>
      </c>
      <c r="J3298">
        <v>427</v>
      </c>
      <c r="K3298">
        <v>573</v>
      </c>
      <c r="L3298">
        <v>801</v>
      </c>
      <c r="M3298">
        <v>495</v>
      </c>
    </row>
    <row r="3299" spans="1:13" x14ac:dyDescent="0.25">
      <c r="A3299">
        <v>302.20271494705202</v>
      </c>
      <c r="B3299">
        <v>7.2606305440242505E-2</v>
      </c>
      <c r="C3299">
        <v>410</v>
      </c>
      <c r="D3299">
        <v>14.0220054462552</v>
      </c>
      <c r="F3299">
        <v>246.938774031121</v>
      </c>
      <c r="G3299">
        <v>0.165936418678542</v>
      </c>
      <c r="H3299">
        <v>327</v>
      </c>
      <c r="I3299">
        <v>13.5742617968936</v>
      </c>
      <c r="J3299">
        <v>427</v>
      </c>
      <c r="K3299">
        <v>573</v>
      </c>
      <c r="L3299">
        <v>801</v>
      </c>
      <c r="M3299">
        <v>495</v>
      </c>
    </row>
    <row r="3300" spans="1:13" x14ac:dyDescent="0.25">
      <c r="A3300">
        <v>302.20271494705202</v>
      </c>
      <c r="B3300">
        <v>7.2611667229353E-2</v>
      </c>
      <c r="C3300">
        <v>410</v>
      </c>
      <c r="D3300">
        <v>14.0220054462552</v>
      </c>
      <c r="F3300">
        <v>246.938774031121</v>
      </c>
      <c r="G3300">
        <v>0.16676292897664699</v>
      </c>
      <c r="H3300">
        <v>327</v>
      </c>
      <c r="I3300">
        <v>13.5742617968936</v>
      </c>
      <c r="J3300">
        <v>427</v>
      </c>
      <c r="K3300">
        <v>573</v>
      </c>
      <c r="L3300">
        <v>801</v>
      </c>
      <c r="M3300">
        <v>495</v>
      </c>
    </row>
    <row r="3301" spans="1:13" x14ac:dyDescent="0.25">
      <c r="A3301">
        <v>302.20271494705202</v>
      </c>
      <c r="B3301">
        <v>7.3115915375944904E-2</v>
      </c>
      <c r="C3301">
        <v>410</v>
      </c>
      <c r="D3301">
        <v>14.0220054462552</v>
      </c>
      <c r="F3301">
        <v>246.938774031121</v>
      </c>
      <c r="G3301">
        <v>0.166635655773406</v>
      </c>
      <c r="H3301">
        <v>327</v>
      </c>
      <c r="I3301">
        <v>13.5742617968936</v>
      </c>
      <c r="J3301">
        <v>427</v>
      </c>
      <c r="K3301">
        <v>573</v>
      </c>
      <c r="L3301">
        <v>801</v>
      </c>
      <c r="M3301">
        <v>495</v>
      </c>
    </row>
    <row r="3302" spans="1:13" x14ac:dyDescent="0.25">
      <c r="A3302">
        <v>302.20271494705202</v>
      </c>
      <c r="B3302">
        <v>7.2688026175678794E-2</v>
      </c>
      <c r="C3302">
        <v>410</v>
      </c>
      <c r="D3302">
        <v>14.0220054462552</v>
      </c>
      <c r="F3302">
        <v>246.938774031121</v>
      </c>
      <c r="G3302">
        <v>0.16584773889405899</v>
      </c>
      <c r="H3302">
        <v>327</v>
      </c>
      <c r="I3302">
        <v>13.5742617968936</v>
      </c>
      <c r="J3302">
        <v>427</v>
      </c>
      <c r="K3302">
        <v>573</v>
      </c>
      <c r="L3302">
        <v>801</v>
      </c>
      <c r="M3302">
        <v>495</v>
      </c>
    </row>
    <row r="3303" spans="1:13" x14ac:dyDescent="0.25">
      <c r="A3303">
        <v>302.20271494705202</v>
      </c>
      <c r="B3303">
        <v>7.2132384451690401E-2</v>
      </c>
      <c r="C3303">
        <v>410</v>
      </c>
      <c r="D3303">
        <v>14.0220054462552</v>
      </c>
      <c r="F3303">
        <v>246.938774031121</v>
      </c>
      <c r="G3303">
        <v>0.165688365760222</v>
      </c>
      <c r="H3303">
        <v>327</v>
      </c>
      <c r="I3303">
        <v>13.5742617968936</v>
      </c>
      <c r="J3303">
        <v>427</v>
      </c>
      <c r="K3303">
        <v>573</v>
      </c>
      <c r="L3303">
        <v>801</v>
      </c>
      <c r="M3303">
        <v>495</v>
      </c>
    </row>
    <row r="3304" spans="1:13" x14ac:dyDescent="0.25">
      <c r="A3304">
        <v>302.20271494705202</v>
      </c>
      <c r="B3304">
        <v>7.1779379837573501E-2</v>
      </c>
      <c r="C3304">
        <v>410</v>
      </c>
      <c r="D3304">
        <v>14.0220054462552</v>
      </c>
      <c r="F3304">
        <v>246.938774031121</v>
      </c>
      <c r="G3304">
        <v>0.166221727438049</v>
      </c>
      <c r="H3304">
        <v>327</v>
      </c>
      <c r="I3304">
        <v>13.5742617968936</v>
      </c>
      <c r="J3304">
        <v>427</v>
      </c>
      <c r="K3304">
        <v>573</v>
      </c>
      <c r="L3304">
        <v>801</v>
      </c>
      <c r="M3304">
        <v>495</v>
      </c>
    </row>
    <row r="3305" spans="1:13" x14ac:dyDescent="0.25">
      <c r="A3305">
        <v>301.86490288749297</v>
      </c>
      <c r="B3305">
        <v>7.1924280317067296E-2</v>
      </c>
      <c r="C3305">
        <v>410</v>
      </c>
      <c r="D3305">
        <v>13.744436414213901</v>
      </c>
      <c r="F3305">
        <v>246.938774031121</v>
      </c>
      <c r="G3305">
        <v>0.165842787455036</v>
      </c>
      <c r="H3305">
        <v>327</v>
      </c>
      <c r="I3305">
        <v>13.5742617968936</v>
      </c>
      <c r="J3305">
        <v>427</v>
      </c>
      <c r="K3305">
        <v>573</v>
      </c>
      <c r="L3305">
        <v>801</v>
      </c>
      <c r="M3305">
        <v>495</v>
      </c>
    </row>
    <row r="3306" spans="1:13" x14ac:dyDescent="0.25">
      <c r="A3306">
        <v>301.86490288749297</v>
      </c>
      <c r="B3306">
        <v>7.1382229159149393E-2</v>
      </c>
      <c r="C3306">
        <v>410</v>
      </c>
      <c r="D3306">
        <v>13.744436414213901</v>
      </c>
      <c r="F3306">
        <v>246.938774031121</v>
      </c>
      <c r="G3306">
        <v>0.164994757457535</v>
      </c>
      <c r="H3306">
        <v>327</v>
      </c>
      <c r="I3306">
        <v>13.5742617968936</v>
      </c>
      <c r="J3306">
        <v>384</v>
      </c>
      <c r="K3306">
        <v>616</v>
      </c>
      <c r="L3306">
        <v>801</v>
      </c>
      <c r="M3306">
        <v>486</v>
      </c>
    </row>
    <row r="3307" spans="1:13" x14ac:dyDescent="0.25">
      <c r="A3307">
        <v>301.86490288749297</v>
      </c>
      <c r="B3307">
        <v>7.1691696165116503E-2</v>
      </c>
      <c r="C3307">
        <v>410</v>
      </c>
      <c r="D3307">
        <v>13.744436414213901</v>
      </c>
      <c r="F3307">
        <v>246.938774031121</v>
      </c>
      <c r="G3307">
        <v>0.16741240177268599</v>
      </c>
      <c r="H3307">
        <v>327</v>
      </c>
      <c r="I3307">
        <v>13.5742617968936</v>
      </c>
      <c r="J3307">
        <v>384</v>
      </c>
      <c r="K3307">
        <v>616</v>
      </c>
      <c r="L3307">
        <v>801</v>
      </c>
      <c r="M3307">
        <v>486</v>
      </c>
    </row>
    <row r="3308" spans="1:13" x14ac:dyDescent="0.25">
      <c r="A3308">
        <v>301.86490288749297</v>
      </c>
      <c r="B3308">
        <v>7.0765774275050097E-2</v>
      </c>
      <c r="C3308">
        <v>410</v>
      </c>
      <c r="D3308">
        <v>13.744436414213901</v>
      </c>
      <c r="F3308">
        <v>246.938774031121</v>
      </c>
      <c r="G3308">
        <v>0.16681013976414</v>
      </c>
      <c r="H3308">
        <v>327</v>
      </c>
      <c r="I3308">
        <v>13.5742617968936</v>
      </c>
      <c r="J3308">
        <v>384</v>
      </c>
      <c r="K3308">
        <v>616</v>
      </c>
      <c r="L3308">
        <v>801</v>
      </c>
      <c r="M3308">
        <v>486</v>
      </c>
    </row>
    <row r="3309" spans="1:13" x14ac:dyDescent="0.25">
      <c r="A3309">
        <v>301.86490288749297</v>
      </c>
      <c r="B3309">
        <v>6.9066338899417698E-2</v>
      </c>
      <c r="C3309">
        <v>410</v>
      </c>
      <c r="D3309">
        <v>13.744436414213901</v>
      </c>
      <c r="F3309">
        <v>246.938774031121</v>
      </c>
      <c r="G3309">
        <v>0.16532123956883299</v>
      </c>
      <c r="H3309">
        <v>327</v>
      </c>
      <c r="I3309">
        <v>13.5742617968936</v>
      </c>
      <c r="J3309">
        <v>384</v>
      </c>
      <c r="K3309">
        <v>616</v>
      </c>
      <c r="L3309">
        <v>801</v>
      </c>
      <c r="M3309">
        <v>486</v>
      </c>
    </row>
    <row r="3310" spans="1:13" x14ac:dyDescent="0.25">
      <c r="A3310">
        <v>301.86490288749297</v>
      </c>
      <c r="B3310">
        <v>6.8520900674026899E-2</v>
      </c>
      <c r="C3310">
        <v>410</v>
      </c>
      <c r="D3310">
        <v>13.744436414213901</v>
      </c>
      <c r="F3310">
        <v>246.938774031121</v>
      </c>
      <c r="G3310">
        <v>0.16463545606446001</v>
      </c>
      <c r="H3310">
        <v>327</v>
      </c>
      <c r="I3310">
        <v>13.5742617968936</v>
      </c>
      <c r="J3310">
        <v>384</v>
      </c>
      <c r="K3310">
        <v>616</v>
      </c>
      <c r="L3310">
        <v>801</v>
      </c>
      <c r="M3310">
        <v>486</v>
      </c>
    </row>
    <row r="3311" spans="1:13" x14ac:dyDescent="0.25">
      <c r="A3311">
        <v>301.86490288749297</v>
      </c>
      <c r="B3311">
        <v>6.6568881110101799E-2</v>
      </c>
      <c r="C3311">
        <v>410</v>
      </c>
      <c r="D3311">
        <v>13.744436414213901</v>
      </c>
      <c r="F3311">
        <v>246.938774031121</v>
      </c>
      <c r="G3311">
        <v>0.16464223214368601</v>
      </c>
      <c r="H3311">
        <v>327</v>
      </c>
      <c r="I3311">
        <v>13.5742617968936</v>
      </c>
      <c r="J3311">
        <v>384</v>
      </c>
      <c r="K3311">
        <v>616</v>
      </c>
      <c r="L3311">
        <v>801</v>
      </c>
      <c r="M3311">
        <v>486</v>
      </c>
    </row>
    <row r="3312" spans="1:13" x14ac:dyDescent="0.25">
      <c r="A3312">
        <v>301.86490288749297</v>
      </c>
      <c r="B3312">
        <v>6.5811149784040901E-2</v>
      </c>
      <c r="C3312">
        <v>410</v>
      </c>
      <c r="D3312">
        <v>13.744436414213901</v>
      </c>
      <c r="F3312">
        <v>246.938774031121</v>
      </c>
      <c r="G3312">
        <v>0.163364911903846</v>
      </c>
      <c r="H3312">
        <v>327</v>
      </c>
      <c r="I3312">
        <v>13.5742617968936</v>
      </c>
      <c r="J3312">
        <v>384</v>
      </c>
      <c r="K3312">
        <v>616</v>
      </c>
      <c r="L3312">
        <v>801</v>
      </c>
      <c r="M3312">
        <v>486</v>
      </c>
    </row>
    <row r="3313" spans="1:13" x14ac:dyDescent="0.25">
      <c r="A3313">
        <v>301.86490288749297</v>
      </c>
      <c r="B3313">
        <v>6.5264071743453694E-2</v>
      </c>
      <c r="C3313">
        <v>410</v>
      </c>
      <c r="D3313">
        <v>13.744436414213901</v>
      </c>
      <c r="F3313">
        <v>246.938774031121</v>
      </c>
      <c r="G3313">
        <v>0.16147742681656699</v>
      </c>
      <c r="H3313">
        <v>327</v>
      </c>
      <c r="I3313">
        <v>13.5742617968936</v>
      </c>
      <c r="J3313">
        <v>384</v>
      </c>
      <c r="K3313">
        <v>616</v>
      </c>
      <c r="L3313">
        <v>801</v>
      </c>
      <c r="M3313">
        <v>486</v>
      </c>
    </row>
    <row r="3314" spans="1:13" x14ac:dyDescent="0.25">
      <c r="A3314">
        <v>301.86490288749297</v>
      </c>
      <c r="B3314">
        <v>6.5389852531562098E-2</v>
      </c>
      <c r="C3314">
        <v>410</v>
      </c>
      <c r="D3314">
        <v>13.744436414213901</v>
      </c>
      <c r="F3314">
        <v>246.938774031121</v>
      </c>
      <c r="G3314">
        <v>0.16235679979430401</v>
      </c>
      <c r="H3314">
        <v>327</v>
      </c>
      <c r="I3314">
        <v>13.5742617968936</v>
      </c>
      <c r="J3314">
        <v>384</v>
      </c>
      <c r="K3314">
        <v>616</v>
      </c>
      <c r="L3314">
        <v>801</v>
      </c>
      <c r="M3314">
        <v>486</v>
      </c>
    </row>
    <row r="3315" spans="1:13" x14ac:dyDescent="0.25">
      <c r="A3315">
        <v>301.86490288749297</v>
      </c>
      <c r="B3315">
        <v>6.5437610828105605E-2</v>
      </c>
      <c r="C3315">
        <v>410</v>
      </c>
      <c r="D3315">
        <v>13.744436414213901</v>
      </c>
      <c r="F3315">
        <v>246.938774031121</v>
      </c>
      <c r="G3315">
        <v>0.16231047135203999</v>
      </c>
      <c r="H3315">
        <v>327</v>
      </c>
      <c r="I3315">
        <v>13.5742617968936</v>
      </c>
      <c r="J3315">
        <v>384</v>
      </c>
      <c r="K3315">
        <v>616</v>
      </c>
      <c r="L3315">
        <v>801</v>
      </c>
      <c r="M3315">
        <v>486</v>
      </c>
    </row>
    <row r="3316" spans="1:13" x14ac:dyDescent="0.25">
      <c r="A3316">
        <v>301.86490288749297</v>
      </c>
      <c r="B3316">
        <v>6.4755812594998297E-2</v>
      </c>
      <c r="C3316">
        <v>410</v>
      </c>
      <c r="D3316">
        <v>13.744436414213901</v>
      </c>
      <c r="F3316">
        <v>246.938774031121</v>
      </c>
      <c r="G3316">
        <v>0.162363185077852</v>
      </c>
      <c r="H3316">
        <v>327</v>
      </c>
      <c r="I3316">
        <v>13.5742617968936</v>
      </c>
      <c r="J3316">
        <v>384</v>
      </c>
      <c r="K3316">
        <v>616</v>
      </c>
      <c r="L3316">
        <v>801</v>
      </c>
      <c r="M3316">
        <v>486</v>
      </c>
    </row>
    <row r="3317" spans="1:13" x14ac:dyDescent="0.25">
      <c r="A3317">
        <v>301.86490288749297</v>
      </c>
      <c r="B3317">
        <v>6.4273216376527706E-2</v>
      </c>
      <c r="C3317">
        <v>410</v>
      </c>
      <c r="D3317">
        <v>13.744436414213901</v>
      </c>
      <c r="F3317">
        <v>246.938774031121</v>
      </c>
      <c r="G3317">
        <v>0.16208026909499901</v>
      </c>
      <c r="H3317">
        <v>327</v>
      </c>
      <c r="I3317">
        <v>13.5742617968936</v>
      </c>
      <c r="J3317">
        <v>384</v>
      </c>
      <c r="K3317">
        <v>616</v>
      </c>
      <c r="L3317">
        <v>801</v>
      </c>
      <c r="M3317">
        <v>486</v>
      </c>
    </row>
    <row r="3318" spans="1:13" x14ac:dyDescent="0.25">
      <c r="A3318">
        <v>301.86490288749297</v>
      </c>
      <c r="B3318">
        <v>6.3444196134090095E-2</v>
      </c>
      <c r="C3318">
        <v>410</v>
      </c>
      <c r="D3318">
        <v>13.744436414213901</v>
      </c>
      <c r="F3318">
        <v>246.938774031121</v>
      </c>
      <c r="G3318">
        <v>0.16209685770131199</v>
      </c>
      <c r="H3318">
        <v>327</v>
      </c>
      <c r="I3318">
        <v>13.5742617968936</v>
      </c>
      <c r="J3318">
        <v>384</v>
      </c>
      <c r="K3318">
        <v>616</v>
      </c>
      <c r="L3318">
        <v>801</v>
      </c>
      <c r="M3318">
        <v>486</v>
      </c>
    </row>
    <row r="3319" spans="1:13" x14ac:dyDescent="0.25">
      <c r="A3319">
        <v>301.86490288749297</v>
      </c>
      <c r="B3319">
        <v>6.3311446328091298E-2</v>
      </c>
      <c r="C3319">
        <v>410</v>
      </c>
      <c r="D3319">
        <v>13.744436414213901</v>
      </c>
      <c r="F3319">
        <v>246.938774031121</v>
      </c>
      <c r="G3319">
        <v>0.16255515198835199</v>
      </c>
      <c r="H3319">
        <v>327</v>
      </c>
      <c r="I3319">
        <v>13.5742617968936</v>
      </c>
      <c r="J3319">
        <v>384</v>
      </c>
      <c r="K3319">
        <v>616</v>
      </c>
      <c r="L3319">
        <v>801</v>
      </c>
      <c r="M3319">
        <v>486</v>
      </c>
    </row>
    <row r="3320" spans="1:13" x14ac:dyDescent="0.25">
      <c r="A3320">
        <v>301.86490288749297</v>
      </c>
      <c r="B3320">
        <v>6.3404248598788293E-2</v>
      </c>
      <c r="C3320">
        <v>410</v>
      </c>
      <c r="D3320">
        <v>13.744436414213901</v>
      </c>
      <c r="F3320">
        <v>246.938774031121</v>
      </c>
      <c r="G3320">
        <v>0.16175803080289999</v>
      </c>
      <c r="H3320">
        <v>327</v>
      </c>
      <c r="I3320">
        <v>13.5742617968936</v>
      </c>
      <c r="J3320">
        <v>384</v>
      </c>
      <c r="K3320">
        <v>616</v>
      </c>
      <c r="L3320">
        <v>801</v>
      </c>
      <c r="M3320">
        <v>486</v>
      </c>
    </row>
    <row r="3321" spans="1:13" x14ac:dyDescent="0.25">
      <c r="A3321">
        <v>301.86490288749297</v>
      </c>
      <c r="B3321">
        <v>6.31955736276055E-2</v>
      </c>
      <c r="C3321">
        <v>410</v>
      </c>
      <c r="D3321">
        <v>13.744436414213901</v>
      </c>
      <c r="F3321">
        <v>246.938774031121</v>
      </c>
      <c r="G3321">
        <v>0.16175803080289999</v>
      </c>
      <c r="H3321">
        <v>327</v>
      </c>
      <c r="I3321">
        <v>13.5742617968936</v>
      </c>
      <c r="J3321">
        <v>384</v>
      </c>
      <c r="K3321">
        <v>616</v>
      </c>
      <c r="L3321">
        <v>801</v>
      </c>
      <c r="M3321">
        <v>486</v>
      </c>
    </row>
    <row r="3322" spans="1:13" x14ac:dyDescent="0.25">
      <c r="A3322">
        <v>301.86490288749297</v>
      </c>
      <c r="B3322">
        <v>6.2510152935446206E-2</v>
      </c>
      <c r="C3322">
        <v>410</v>
      </c>
      <c r="D3322">
        <v>13.744436414213901</v>
      </c>
      <c r="F3322">
        <v>246.938774031121</v>
      </c>
      <c r="G3322">
        <v>0.162108987646636</v>
      </c>
      <c r="H3322">
        <v>327</v>
      </c>
      <c r="I3322">
        <v>13.5742617968936</v>
      </c>
      <c r="J3322">
        <v>384</v>
      </c>
      <c r="K3322">
        <v>616</v>
      </c>
      <c r="L3322">
        <v>801</v>
      </c>
      <c r="M3322">
        <v>486</v>
      </c>
    </row>
    <row r="3323" spans="1:13" x14ac:dyDescent="0.25">
      <c r="A3323">
        <v>301.86490288749297</v>
      </c>
      <c r="B3323">
        <v>6.2276814282371203E-2</v>
      </c>
      <c r="C3323">
        <v>410</v>
      </c>
      <c r="D3323">
        <v>13.744436414213901</v>
      </c>
      <c r="F3323">
        <v>246.938774031121</v>
      </c>
      <c r="G3323">
        <v>0.162108987646636</v>
      </c>
      <c r="H3323">
        <v>327</v>
      </c>
      <c r="I3323">
        <v>13.5742617968936</v>
      </c>
      <c r="J3323">
        <v>384</v>
      </c>
      <c r="K3323">
        <v>616</v>
      </c>
      <c r="L3323">
        <v>801</v>
      </c>
      <c r="M3323">
        <v>486</v>
      </c>
    </row>
    <row r="3324" spans="1:13" x14ac:dyDescent="0.25">
      <c r="A3324">
        <v>301.86490288749297</v>
      </c>
      <c r="B3324">
        <v>6.1569483019221299E-2</v>
      </c>
      <c r="C3324">
        <v>410</v>
      </c>
      <c r="D3324">
        <v>13.744436414213901</v>
      </c>
      <c r="F3324">
        <v>246.938774031121</v>
      </c>
      <c r="G3324">
        <v>0.162835663712361</v>
      </c>
      <c r="H3324">
        <v>327</v>
      </c>
      <c r="I3324">
        <v>13.5742617968936</v>
      </c>
      <c r="J3324">
        <v>384</v>
      </c>
      <c r="K3324">
        <v>616</v>
      </c>
      <c r="L3324">
        <v>801</v>
      </c>
      <c r="M3324">
        <v>486</v>
      </c>
    </row>
    <row r="3325" spans="1:13" x14ac:dyDescent="0.25">
      <c r="A3325">
        <v>301.86490288749297</v>
      </c>
      <c r="B3325">
        <v>6.1364542018153799E-2</v>
      </c>
      <c r="C3325">
        <v>410</v>
      </c>
      <c r="D3325">
        <v>13.744436414213901</v>
      </c>
      <c r="F3325">
        <v>246.938774031121</v>
      </c>
      <c r="G3325">
        <v>0.16327123741493901</v>
      </c>
      <c r="H3325">
        <v>327</v>
      </c>
      <c r="I3325">
        <v>13.5742617968936</v>
      </c>
      <c r="J3325">
        <v>384</v>
      </c>
      <c r="K3325">
        <v>616</v>
      </c>
      <c r="L3325">
        <v>801</v>
      </c>
      <c r="M3325">
        <v>486</v>
      </c>
    </row>
    <row r="3326" spans="1:13" x14ac:dyDescent="0.25">
      <c r="A3326">
        <v>301.86490288749297</v>
      </c>
      <c r="B3326">
        <v>6.0733159659908803E-2</v>
      </c>
      <c r="C3326">
        <v>410</v>
      </c>
      <c r="D3326">
        <v>13.744436414213901</v>
      </c>
      <c r="F3326">
        <v>246.938774031121</v>
      </c>
      <c r="G3326">
        <v>0.16248441231454999</v>
      </c>
      <c r="H3326">
        <v>327</v>
      </c>
      <c r="I3326">
        <v>13.5742617968936</v>
      </c>
      <c r="J3326">
        <v>384</v>
      </c>
      <c r="K3326">
        <v>616</v>
      </c>
      <c r="L3326">
        <v>801</v>
      </c>
      <c r="M3326">
        <v>486</v>
      </c>
    </row>
    <row r="3327" spans="1:13" x14ac:dyDescent="0.25">
      <c r="A3327">
        <v>301.86490288749297</v>
      </c>
      <c r="B3327">
        <v>6.0801421475244297E-2</v>
      </c>
      <c r="C3327">
        <v>410</v>
      </c>
      <c r="D3327">
        <v>13.744436414213901</v>
      </c>
      <c r="F3327">
        <v>246.938774031121</v>
      </c>
      <c r="G3327">
        <v>0.16248441231454999</v>
      </c>
      <c r="H3327">
        <v>327</v>
      </c>
      <c r="I3327">
        <v>13.5742617968936</v>
      </c>
      <c r="J3327">
        <v>384</v>
      </c>
      <c r="K3327">
        <v>616</v>
      </c>
      <c r="L3327">
        <v>801</v>
      </c>
      <c r="M3327">
        <v>486</v>
      </c>
    </row>
    <row r="3328" spans="1:13" x14ac:dyDescent="0.25">
      <c r="A3328">
        <v>301.86490288749297</v>
      </c>
      <c r="B3328">
        <v>6.1388973300951E-2</v>
      </c>
      <c r="C3328">
        <v>410</v>
      </c>
      <c r="D3328">
        <v>13.744436414213901</v>
      </c>
      <c r="F3328">
        <v>246.938774031121</v>
      </c>
      <c r="G3328">
        <v>0.165236624036252</v>
      </c>
      <c r="H3328">
        <v>327</v>
      </c>
      <c r="I3328">
        <v>13.5742617968936</v>
      </c>
      <c r="J3328">
        <v>384</v>
      </c>
      <c r="K3328">
        <v>616</v>
      </c>
      <c r="L3328">
        <v>801</v>
      </c>
      <c r="M3328">
        <v>486</v>
      </c>
    </row>
    <row r="3329" spans="1:13" x14ac:dyDescent="0.25">
      <c r="A3329">
        <v>301.86490288749297</v>
      </c>
      <c r="B3329">
        <v>6.0451373738764601E-2</v>
      </c>
      <c r="C3329">
        <v>410</v>
      </c>
      <c r="D3329">
        <v>13.744436414213901</v>
      </c>
      <c r="F3329">
        <v>246.938774031121</v>
      </c>
      <c r="G3329">
        <v>0.16606034963716201</v>
      </c>
      <c r="H3329">
        <v>327</v>
      </c>
      <c r="I3329">
        <v>13.5742617968936</v>
      </c>
      <c r="J3329">
        <v>384</v>
      </c>
      <c r="K3329">
        <v>616</v>
      </c>
      <c r="L3329">
        <v>801</v>
      </c>
      <c r="M3329">
        <v>486</v>
      </c>
    </row>
    <row r="3330" spans="1:13" x14ac:dyDescent="0.25">
      <c r="A3330">
        <v>301.86490288749297</v>
      </c>
      <c r="B3330">
        <v>6.0497270791812698E-2</v>
      </c>
      <c r="C3330">
        <v>410</v>
      </c>
      <c r="D3330">
        <v>13.744436414213901</v>
      </c>
      <c r="F3330">
        <v>246.938774031121</v>
      </c>
      <c r="G3330">
        <v>0.166329792369806</v>
      </c>
      <c r="H3330">
        <v>327</v>
      </c>
      <c r="I3330">
        <v>13.5742617968936</v>
      </c>
      <c r="J3330">
        <v>384</v>
      </c>
      <c r="K3330">
        <v>616</v>
      </c>
      <c r="L3330">
        <v>801</v>
      </c>
      <c r="M3330">
        <v>486</v>
      </c>
    </row>
    <row r="3331" spans="1:13" x14ac:dyDescent="0.25">
      <c r="A3331">
        <v>301.86490288749297</v>
      </c>
      <c r="B3331">
        <v>6.0421089135891497E-2</v>
      </c>
      <c r="C3331">
        <v>410</v>
      </c>
      <c r="D3331">
        <v>13.744436414213901</v>
      </c>
      <c r="F3331">
        <v>246.938774031121</v>
      </c>
      <c r="G3331">
        <v>0.166329792369806</v>
      </c>
      <c r="H3331">
        <v>327</v>
      </c>
      <c r="I3331">
        <v>13.5742617968936</v>
      </c>
      <c r="J3331">
        <v>384</v>
      </c>
      <c r="K3331">
        <v>616</v>
      </c>
      <c r="L3331">
        <v>800</v>
      </c>
      <c r="M3331">
        <v>488</v>
      </c>
    </row>
    <row r="3332" spans="1:13" x14ac:dyDescent="0.25">
      <c r="A3332">
        <v>301.86490288749297</v>
      </c>
      <c r="B3332">
        <v>6.0107481556678603E-2</v>
      </c>
      <c r="C3332">
        <v>410</v>
      </c>
      <c r="D3332">
        <v>13.744436414213901</v>
      </c>
      <c r="F3332">
        <v>246.938774031121</v>
      </c>
      <c r="G3332">
        <v>0.16600577535835401</v>
      </c>
      <c r="H3332">
        <v>327</v>
      </c>
      <c r="I3332">
        <v>13.5742617968936</v>
      </c>
      <c r="J3332">
        <v>384</v>
      </c>
      <c r="K3332">
        <v>616</v>
      </c>
      <c r="L3332">
        <v>800</v>
      </c>
      <c r="M3332">
        <v>488</v>
      </c>
    </row>
    <row r="3333" spans="1:13" x14ac:dyDescent="0.25">
      <c r="A3333">
        <v>301.86490288749297</v>
      </c>
      <c r="B3333">
        <v>6.0107481556678603E-2</v>
      </c>
      <c r="C3333">
        <v>410</v>
      </c>
      <c r="D3333">
        <v>13.744436414213901</v>
      </c>
      <c r="F3333">
        <v>246.938774031121</v>
      </c>
      <c r="G3333">
        <v>0.16623827290653601</v>
      </c>
      <c r="H3333">
        <v>327</v>
      </c>
      <c r="I3333">
        <v>13.5742617968936</v>
      </c>
      <c r="J3333">
        <v>384</v>
      </c>
      <c r="K3333">
        <v>616</v>
      </c>
      <c r="L3333">
        <v>800</v>
      </c>
      <c r="M3333">
        <v>488</v>
      </c>
    </row>
    <row r="3334" spans="1:13" x14ac:dyDescent="0.25">
      <c r="A3334">
        <v>301.86490288749297</v>
      </c>
      <c r="B3334">
        <v>6.0517953289602702E-2</v>
      </c>
      <c r="C3334">
        <v>410</v>
      </c>
      <c r="D3334">
        <v>13.744436414213901</v>
      </c>
      <c r="F3334">
        <v>246.938774031121</v>
      </c>
      <c r="G3334">
        <v>0.167023791346398</v>
      </c>
      <c r="H3334">
        <v>327</v>
      </c>
      <c r="I3334">
        <v>13.5742617968936</v>
      </c>
      <c r="J3334">
        <v>384</v>
      </c>
      <c r="K3334">
        <v>616</v>
      </c>
      <c r="L3334">
        <v>800</v>
      </c>
      <c r="M3334">
        <v>488</v>
      </c>
    </row>
    <row r="3335" spans="1:13" x14ac:dyDescent="0.25">
      <c r="A3335">
        <v>301.86490288749297</v>
      </c>
      <c r="B3335">
        <v>6.0364082532277902E-2</v>
      </c>
      <c r="C3335">
        <v>410</v>
      </c>
      <c r="D3335">
        <v>13.744436414213901</v>
      </c>
      <c r="F3335">
        <v>246.938774031121</v>
      </c>
      <c r="G3335">
        <v>0.167023791346398</v>
      </c>
      <c r="H3335">
        <v>327</v>
      </c>
      <c r="I3335">
        <v>13.5742617968936</v>
      </c>
      <c r="J3335">
        <v>384</v>
      </c>
      <c r="K3335">
        <v>616</v>
      </c>
      <c r="L3335">
        <v>800</v>
      </c>
      <c r="M3335">
        <v>488</v>
      </c>
    </row>
    <row r="3336" spans="1:13" x14ac:dyDescent="0.25">
      <c r="A3336">
        <v>301.76003771135601</v>
      </c>
      <c r="B3336">
        <v>6.0654455775441797E-2</v>
      </c>
      <c r="C3336">
        <v>412</v>
      </c>
      <c r="D3336">
        <v>13.596692918334201</v>
      </c>
      <c r="F3336">
        <v>246.938774031121</v>
      </c>
      <c r="G3336">
        <v>0.16836085430070699</v>
      </c>
      <c r="H3336">
        <v>327</v>
      </c>
      <c r="I3336">
        <v>13.5742617968936</v>
      </c>
      <c r="J3336">
        <v>384</v>
      </c>
      <c r="K3336">
        <v>616</v>
      </c>
      <c r="L3336">
        <v>800</v>
      </c>
      <c r="M3336">
        <v>488</v>
      </c>
    </row>
    <row r="3337" spans="1:13" x14ac:dyDescent="0.25">
      <c r="A3337">
        <v>301.76003771135601</v>
      </c>
      <c r="B3337">
        <v>6.0503933022311503E-2</v>
      </c>
      <c r="C3337">
        <v>412</v>
      </c>
      <c r="D3337">
        <v>13.596692918334201</v>
      </c>
      <c r="F3337">
        <v>246.938774031121</v>
      </c>
      <c r="G3337">
        <v>0.169974581693735</v>
      </c>
      <c r="H3337">
        <v>327</v>
      </c>
      <c r="I3337">
        <v>13.5742617968936</v>
      </c>
      <c r="J3337">
        <v>384</v>
      </c>
      <c r="K3337">
        <v>616</v>
      </c>
      <c r="L3337">
        <v>800</v>
      </c>
      <c r="M3337">
        <v>488</v>
      </c>
    </row>
    <row r="3338" spans="1:13" x14ac:dyDescent="0.25">
      <c r="A3338">
        <v>301.76003771135601</v>
      </c>
      <c r="B3338">
        <v>5.8869533355946399E-2</v>
      </c>
      <c r="C3338">
        <v>412</v>
      </c>
      <c r="D3338">
        <v>13.596692918334201</v>
      </c>
      <c r="F3338">
        <v>246.938774031121</v>
      </c>
      <c r="G3338">
        <v>0.16949621969436299</v>
      </c>
      <c r="H3338">
        <v>327</v>
      </c>
      <c r="I3338">
        <v>13.5742617968936</v>
      </c>
      <c r="J3338">
        <v>384</v>
      </c>
      <c r="K3338">
        <v>616</v>
      </c>
      <c r="L3338">
        <v>800</v>
      </c>
      <c r="M3338">
        <v>488</v>
      </c>
    </row>
    <row r="3339" spans="1:13" x14ac:dyDescent="0.25">
      <c r="A3339">
        <v>301.76003771135601</v>
      </c>
      <c r="B3339">
        <v>5.9238059294707497E-2</v>
      </c>
      <c r="C3339">
        <v>412</v>
      </c>
      <c r="D3339">
        <v>13.596692918334201</v>
      </c>
      <c r="F3339">
        <v>246.938774031121</v>
      </c>
      <c r="G3339">
        <v>0.169110775235362</v>
      </c>
      <c r="H3339">
        <v>327</v>
      </c>
      <c r="I3339">
        <v>13.5742617968936</v>
      </c>
      <c r="J3339">
        <v>384</v>
      </c>
      <c r="K3339">
        <v>616</v>
      </c>
      <c r="L3339">
        <v>800</v>
      </c>
      <c r="M3339">
        <v>488</v>
      </c>
    </row>
    <row r="3340" spans="1:13" x14ac:dyDescent="0.25">
      <c r="A3340">
        <v>301.76003771135601</v>
      </c>
      <c r="B3340">
        <v>5.9453239994257397E-2</v>
      </c>
      <c r="C3340">
        <v>412</v>
      </c>
      <c r="D3340">
        <v>13.596692918334201</v>
      </c>
      <c r="F3340">
        <v>246.938774031121</v>
      </c>
      <c r="G3340">
        <v>0.16967192351510599</v>
      </c>
      <c r="H3340">
        <v>327</v>
      </c>
      <c r="I3340">
        <v>13.5742617968936</v>
      </c>
      <c r="J3340">
        <v>384</v>
      </c>
      <c r="K3340">
        <v>616</v>
      </c>
      <c r="L3340">
        <v>800</v>
      </c>
      <c r="M3340">
        <v>488</v>
      </c>
    </row>
    <row r="3341" spans="1:13" x14ac:dyDescent="0.25">
      <c r="A3341">
        <v>301.76003771135601</v>
      </c>
      <c r="B3341">
        <v>5.9694225746071299E-2</v>
      </c>
      <c r="C3341">
        <v>412</v>
      </c>
      <c r="D3341">
        <v>13.596692918334201</v>
      </c>
      <c r="F3341">
        <v>246.938774031121</v>
      </c>
      <c r="G3341">
        <v>0.16975234036700701</v>
      </c>
      <c r="H3341">
        <v>327</v>
      </c>
      <c r="I3341">
        <v>13.5742617968936</v>
      </c>
      <c r="J3341">
        <v>384</v>
      </c>
      <c r="K3341">
        <v>616</v>
      </c>
      <c r="L3341">
        <v>800</v>
      </c>
      <c r="M3341">
        <v>488</v>
      </c>
    </row>
    <row r="3342" spans="1:13" x14ac:dyDescent="0.25">
      <c r="A3342">
        <v>301.76003771135601</v>
      </c>
      <c r="B3342">
        <v>5.8512336307901099E-2</v>
      </c>
      <c r="C3342">
        <v>412</v>
      </c>
      <c r="D3342">
        <v>13.596692918334201</v>
      </c>
      <c r="F3342">
        <v>246.46943684783801</v>
      </c>
      <c r="G3342">
        <v>0.16827249252183499</v>
      </c>
      <c r="H3342">
        <v>327</v>
      </c>
      <c r="I3342">
        <v>12.8769795850385</v>
      </c>
      <c r="J3342">
        <v>384</v>
      </c>
      <c r="K3342">
        <v>616</v>
      </c>
      <c r="L3342">
        <v>800</v>
      </c>
      <c r="M3342">
        <v>488</v>
      </c>
    </row>
    <row r="3343" spans="1:13" x14ac:dyDescent="0.25">
      <c r="A3343">
        <v>301.76003771135601</v>
      </c>
      <c r="B3343">
        <v>5.8628269011509901E-2</v>
      </c>
      <c r="C3343">
        <v>412</v>
      </c>
      <c r="D3343">
        <v>13.596692918334201</v>
      </c>
      <c r="F3343">
        <v>246.46943684783801</v>
      </c>
      <c r="G3343">
        <v>0.167335993411418</v>
      </c>
      <c r="H3343">
        <v>327</v>
      </c>
      <c r="I3343">
        <v>12.8769795850385</v>
      </c>
      <c r="J3343">
        <v>384</v>
      </c>
      <c r="K3343">
        <v>616</v>
      </c>
      <c r="L3343">
        <v>800</v>
      </c>
      <c r="M3343">
        <v>488</v>
      </c>
    </row>
    <row r="3344" spans="1:13" x14ac:dyDescent="0.25">
      <c r="A3344">
        <v>301.76003771135601</v>
      </c>
      <c r="B3344">
        <v>5.8350677851076997E-2</v>
      </c>
      <c r="C3344">
        <v>412</v>
      </c>
      <c r="D3344">
        <v>13.596692918334201</v>
      </c>
      <c r="F3344">
        <v>246.46943684783801</v>
      </c>
      <c r="G3344">
        <v>0.16702223405200201</v>
      </c>
      <c r="H3344">
        <v>327</v>
      </c>
      <c r="I3344">
        <v>12.8769795850385</v>
      </c>
      <c r="J3344">
        <v>384</v>
      </c>
      <c r="K3344">
        <v>616</v>
      </c>
      <c r="L3344">
        <v>800</v>
      </c>
      <c r="M3344">
        <v>488</v>
      </c>
    </row>
    <row r="3345" spans="1:13" x14ac:dyDescent="0.25">
      <c r="A3345">
        <v>301.76003771135601</v>
      </c>
      <c r="B3345">
        <v>5.80899561703015E-2</v>
      </c>
      <c r="C3345">
        <v>412</v>
      </c>
      <c r="D3345">
        <v>13.596692918334201</v>
      </c>
      <c r="F3345">
        <v>246.46943684783801</v>
      </c>
      <c r="G3345">
        <v>0.16503987754538099</v>
      </c>
      <c r="H3345">
        <v>327</v>
      </c>
      <c r="I3345">
        <v>12.8769795850385</v>
      </c>
      <c r="J3345">
        <v>384</v>
      </c>
      <c r="K3345">
        <v>616</v>
      </c>
      <c r="L3345">
        <v>800</v>
      </c>
      <c r="M3345">
        <v>488</v>
      </c>
    </row>
    <row r="3346" spans="1:13" x14ac:dyDescent="0.25">
      <c r="A3346">
        <v>301.76003771135601</v>
      </c>
      <c r="B3346">
        <v>5.7651682584705002E-2</v>
      </c>
      <c r="C3346">
        <v>412</v>
      </c>
      <c r="D3346">
        <v>13.596692918334201</v>
      </c>
      <c r="F3346">
        <v>246.46943684783801</v>
      </c>
      <c r="G3346">
        <v>0.16460089891538701</v>
      </c>
      <c r="H3346">
        <v>327</v>
      </c>
      <c r="I3346">
        <v>12.8769795850385</v>
      </c>
      <c r="J3346">
        <v>384</v>
      </c>
      <c r="K3346">
        <v>616</v>
      </c>
      <c r="L3346">
        <v>800</v>
      </c>
      <c r="M3346">
        <v>488</v>
      </c>
    </row>
    <row r="3347" spans="1:13" x14ac:dyDescent="0.25">
      <c r="A3347">
        <v>301.76003771135601</v>
      </c>
      <c r="B3347">
        <v>5.7200206030564998E-2</v>
      </c>
      <c r="C3347">
        <v>412</v>
      </c>
      <c r="D3347">
        <v>13.596692918334201</v>
      </c>
      <c r="F3347">
        <v>246.46943684783801</v>
      </c>
      <c r="G3347">
        <v>0.16473775398207</v>
      </c>
      <c r="H3347">
        <v>327</v>
      </c>
      <c r="I3347">
        <v>12.8769795850385</v>
      </c>
      <c r="J3347">
        <v>384</v>
      </c>
      <c r="K3347">
        <v>616</v>
      </c>
      <c r="L3347">
        <v>800</v>
      </c>
      <c r="M3347">
        <v>488</v>
      </c>
    </row>
    <row r="3348" spans="1:13" x14ac:dyDescent="0.25">
      <c r="A3348">
        <v>301.76003771135601</v>
      </c>
      <c r="B3348">
        <v>5.7546142187273802E-2</v>
      </c>
      <c r="C3348">
        <v>412</v>
      </c>
      <c r="D3348">
        <v>13.596692918334201</v>
      </c>
      <c r="F3348">
        <v>246.46943684783801</v>
      </c>
      <c r="G3348">
        <v>0.167667546773027</v>
      </c>
      <c r="H3348">
        <v>327</v>
      </c>
      <c r="I3348">
        <v>12.8769795850385</v>
      </c>
      <c r="J3348">
        <v>384</v>
      </c>
      <c r="K3348">
        <v>616</v>
      </c>
      <c r="L3348">
        <v>800</v>
      </c>
      <c r="M3348">
        <v>488</v>
      </c>
    </row>
    <row r="3349" spans="1:13" x14ac:dyDescent="0.25">
      <c r="A3349">
        <v>301.51548695867001</v>
      </c>
      <c r="B3349">
        <v>5.7352734305157797E-2</v>
      </c>
      <c r="C3349">
        <v>410</v>
      </c>
      <c r="D3349">
        <v>13.7148499512114</v>
      </c>
      <c r="F3349">
        <v>246.23668588022699</v>
      </c>
      <c r="G3349">
        <v>0.16841094858907599</v>
      </c>
      <c r="H3349">
        <v>311</v>
      </c>
      <c r="I3349">
        <v>13.995836919406401</v>
      </c>
      <c r="J3349">
        <v>384</v>
      </c>
      <c r="K3349">
        <v>616</v>
      </c>
      <c r="L3349">
        <v>800</v>
      </c>
      <c r="M3349">
        <v>488</v>
      </c>
    </row>
    <row r="3350" spans="1:13" x14ac:dyDescent="0.25">
      <c r="A3350">
        <v>301.51548695867001</v>
      </c>
      <c r="B3350">
        <v>5.78903004240863E-2</v>
      </c>
      <c r="C3350">
        <v>410</v>
      </c>
      <c r="D3350">
        <v>13.7148499512114</v>
      </c>
      <c r="F3350">
        <v>246.23668588022699</v>
      </c>
      <c r="G3350">
        <v>0.167232804745616</v>
      </c>
      <c r="H3350">
        <v>311</v>
      </c>
      <c r="I3350">
        <v>13.995836919406401</v>
      </c>
      <c r="J3350">
        <v>384</v>
      </c>
      <c r="K3350">
        <v>616</v>
      </c>
      <c r="L3350">
        <v>800</v>
      </c>
      <c r="M3350">
        <v>488</v>
      </c>
    </row>
    <row r="3351" spans="1:13" x14ac:dyDescent="0.25">
      <c r="A3351">
        <v>301.51548695867001</v>
      </c>
      <c r="B3351">
        <v>5.7652619890134899E-2</v>
      </c>
      <c r="C3351">
        <v>410</v>
      </c>
      <c r="D3351">
        <v>13.7148499512114</v>
      </c>
      <c r="F3351">
        <v>246.23668588022699</v>
      </c>
      <c r="G3351">
        <v>0.16685779888399499</v>
      </c>
      <c r="H3351">
        <v>311</v>
      </c>
      <c r="I3351">
        <v>13.995836919406401</v>
      </c>
      <c r="J3351">
        <v>384</v>
      </c>
      <c r="K3351">
        <v>616</v>
      </c>
      <c r="L3351">
        <v>800</v>
      </c>
      <c r="M3351">
        <v>488</v>
      </c>
    </row>
    <row r="3352" spans="1:13" x14ac:dyDescent="0.25">
      <c r="A3352">
        <v>301.51548695867001</v>
      </c>
      <c r="B3352">
        <v>5.78874379708239E-2</v>
      </c>
      <c r="C3352">
        <v>410</v>
      </c>
      <c r="D3352">
        <v>13.7148499512114</v>
      </c>
      <c r="F3352">
        <v>246.23668588022699</v>
      </c>
      <c r="G3352">
        <v>0.16700827016858699</v>
      </c>
      <c r="H3352">
        <v>311</v>
      </c>
      <c r="I3352">
        <v>13.995836919406401</v>
      </c>
      <c r="J3352">
        <v>384</v>
      </c>
      <c r="K3352">
        <v>616</v>
      </c>
      <c r="L3352">
        <v>800</v>
      </c>
      <c r="M3352">
        <v>488</v>
      </c>
    </row>
    <row r="3353" spans="1:13" x14ac:dyDescent="0.25">
      <c r="A3353">
        <v>301.51548695867001</v>
      </c>
      <c r="B3353">
        <v>5.7507308022216201E-2</v>
      </c>
      <c r="C3353">
        <v>410</v>
      </c>
      <c r="D3353">
        <v>13.7148499512114</v>
      </c>
      <c r="F3353">
        <v>246.23668588022699</v>
      </c>
      <c r="G3353">
        <v>0.16700827016858699</v>
      </c>
      <c r="H3353">
        <v>311</v>
      </c>
      <c r="I3353">
        <v>13.995836919406401</v>
      </c>
      <c r="J3353">
        <v>384</v>
      </c>
      <c r="K3353">
        <v>616</v>
      </c>
      <c r="L3353">
        <v>800</v>
      </c>
      <c r="M3353">
        <v>488</v>
      </c>
    </row>
    <row r="3354" spans="1:13" x14ac:dyDescent="0.25">
      <c r="A3354">
        <v>301.51548695867001</v>
      </c>
      <c r="B3354">
        <v>5.7256393866420403E-2</v>
      </c>
      <c r="C3354">
        <v>410</v>
      </c>
      <c r="D3354">
        <v>13.7148499512114</v>
      </c>
      <c r="F3354">
        <v>246.23668588022699</v>
      </c>
      <c r="G3354">
        <v>0.16896074458025101</v>
      </c>
      <c r="H3354">
        <v>311</v>
      </c>
      <c r="I3354">
        <v>13.995836919406401</v>
      </c>
      <c r="J3354">
        <v>384</v>
      </c>
      <c r="K3354">
        <v>616</v>
      </c>
      <c r="L3354">
        <v>800</v>
      </c>
      <c r="M3354">
        <v>488</v>
      </c>
    </row>
    <row r="3355" spans="1:13" x14ac:dyDescent="0.25">
      <c r="A3355">
        <v>301.51548695867001</v>
      </c>
      <c r="B3355">
        <v>5.7189947418955403E-2</v>
      </c>
      <c r="C3355">
        <v>410</v>
      </c>
      <c r="D3355">
        <v>13.7148499512114</v>
      </c>
      <c r="F3355">
        <v>246.23668588022699</v>
      </c>
      <c r="G3355">
        <v>0.16956612207167299</v>
      </c>
      <c r="H3355">
        <v>311</v>
      </c>
      <c r="I3355">
        <v>13.995836919406401</v>
      </c>
      <c r="J3355">
        <v>384</v>
      </c>
      <c r="K3355">
        <v>616</v>
      </c>
      <c r="L3355">
        <v>800</v>
      </c>
      <c r="M3355">
        <v>488</v>
      </c>
    </row>
    <row r="3356" spans="1:13" x14ac:dyDescent="0.25">
      <c r="A3356">
        <v>301.51548695867001</v>
      </c>
      <c r="B3356">
        <v>5.7411295857388502E-2</v>
      </c>
      <c r="C3356">
        <v>410</v>
      </c>
      <c r="D3356">
        <v>13.7148499512114</v>
      </c>
      <c r="F3356">
        <v>246.23668588022699</v>
      </c>
      <c r="G3356">
        <v>0.17000052761345499</v>
      </c>
      <c r="H3356">
        <v>311</v>
      </c>
      <c r="I3356">
        <v>13.995836919406401</v>
      </c>
      <c r="J3356">
        <v>402</v>
      </c>
      <c r="K3356">
        <v>598</v>
      </c>
      <c r="L3356">
        <v>792</v>
      </c>
      <c r="M3356">
        <v>488</v>
      </c>
    </row>
    <row r="3357" spans="1:13" x14ac:dyDescent="0.25">
      <c r="A3357">
        <v>301.51548695867001</v>
      </c>
      <c r="B3357">
        <v>5.6507852358677703E-2</v>
      </c>
      <c r="C3357">
        <v>410</v>
      </c>
      <c r="D3357">
        <v>13.7148499512114</v>
      </c>
      <c r="F3357">
        <v>246.23668588022699</v>
      </c>
      <c r="G3357">
        <v>0.170313215847441</v>
      </c>
      <c r="H3357">
        <v>311</v>
      </c>
      <c r="I3357">
        <v>13.995836919406401</v>
      </c>
      <c r="J3357">
        <v>402</v>
      </c>
      <c r="K3357">
        <v>598</v>
      </c>
      <c r="L3357">
        <v>792</v>
      </c>
      <c r="M3357">
        <v>488</v>
      </c>
    </row>
    <row r="3358" spans="1:13" x14ac:dyDescent="0.25">
      <c r="A3358">
        <v>301.51548695867001</v>
      </c>
      <c r="B3358">
        <v>5.7194394256150201E-2</v>
      </c>
      <c r="C3358">
        <v>410</v>
      </c>
      <c r="D3358">
        <v>13.7148499512114</v>
      </c>
      <c r="F3358">
        <v>246.23668588022699</v>
      </c>
      <c r="G3358">
        <v>0.169545019305755</v>
      </c>
      <c r="H3358">
        <v>311</v>
      </c>
      <c r="I3358">
        <v>13.995836919406401</v>
      </c>
      <c r="J3358">
        <v>402</v>
      </c>
      <c r="K3358">
        <v>598</v>
      </c>
      <c r="L3358">
        <v>792</v>
      </c>
      <c r="M3358">
        <v>488</v>
      </c>
    </row>
    <row r="3359" spans="1:13" x14ac:dyDescent="0.25">
      <c r="A3359">
        <v>301.51548695867001</v>
      </c>
      <c r="B3359">
        <v>5.71007540516811E-2</v>
      </c>
      <c r="C3359">
        <v>410</v>
      </c>
      <c r="D3359">
        <v>13.7148499512114</v>
      </c>
      <c r="F3359">
        <v>246.23668588022699</v>
      </c>
      <c r="G3359">
        <v>0.169545019305755</v>
      </c>
      <c r="H3359">
        <v>311</v>
      </c>
      <c r="I3359">
        <v>13.995836919406401</v>
      </c>
      <c r="J3359">
        <v>402</v>
      </c>
      <c r="K3359">
        <v>598</v>
      </c>
      <c r="L3359">
        <v>792</v>
      </c>
      <c r="M3359">
        <v>488</v>
      </c>
    </row>
    <row r="3360" spans="1:13" x14ac:dyDescent="0.25">
      <c r="A3360">
        <v>301.51548695867001</v>
      </c>
      <c r="B3360">
        <v>5.7245595693649301E-2</v>
      </c>
      <c r="C3360">
        <v>410</v>
      </c>
      <c r="D3360">
        <v>13.7148499512114</v>
      </c>
      <c r="F3360">
        <v>246.23668588022699</v>
      </c>
      <c r="G3360">
        <v>0.17010546761267001</v>
      </c>
      <c r="H3360">
        <v>311</v>
      </c>
      <c r="I3360">
        <v>13.995836919406401</v>
      </c>
      <c r="J3360">
        <v>402</v>
      </c>
      <c r="K3360">
        <v>598</v>
      </c>
      <c r="L3360">
        <v>792</v>
      </c>
      <c r="M3360">
        <v>488</v>
      </c>
    </row>
    <row r="3361" spans="1:13" x14ac:dyDescent="0.25">
      <c r="A3361">
        <v>301.51548695867001</v>
      </c>
      <c r="B3361">
        <v>5.7055010790537097E-2</v>
      </c>
      <c r="C3361">
        <v>410</v>
      </c>
      <c r="D3361">
        <v>13.7148499512114</v>
      </c>
      <c r="F3361">
        <v>246.23668588022699</v>
      </c>
      <c r="G3361">
        <v>0.17159747851727</v>
      </c>
      <c r="H3361">
        <v>311</v>
      </c>
      <c r="I3361">
        <v>13.995836919406401</v>
      </c>
      <c r="J3361">
        <v>402</v>
      </c>
      <c r="K3361">
        <v>598</v>
      </c>
      <c r="L3361">
        <v>792</v>
      </c>
      <c r="M3361">
        <v>488</v>
      </c>
    </row>
    <row r="3362" spans="1:13" x14ac:dyDescent="0.25">
      <c r="A3362">
        <v>301.51548695867001</v>
      </c>
      <c r="B3362">
        <v>5.6859540054691501E-2</v>
      </c>
      <c r="C3362">
        <v>410</v>
      </c>
      <c r="D3362">
        <v>13.7148499512114</v>
      </c>
      <c r="F3362">
        <v>246.23668588022699</v>
      </c>
      <c r="G3362">
        <v>0.17159747851727</v>
      </c>
      <c r="H3362">
        <v>311</v>
      </c>
      <c r="I3362">
        <v>13.995836919406401</v>
      </c>
      <c r="J3362">
        <v>402</v>
      </c>
      <c r="K3362">
        <v>598</v>
      </c>
      <c r="L3362">
        <v>792</v>
      </c>
      <c r="M3362">
        <v>488</v>
      </c>
    </row>
    <row r="3363" spans="1:13" x14ac:dyDescent="0.25">
      <c r="A3363">
        <v>301.51548695867001</v>
      </c>
      <c r="B3363">
        <v>5.7635921507448298E-2</v>
      </c>
      <c r="C3363">
        <v>410</v>
      </c>
      <c r="D3363">
        <v>13.7148499512114</v>
      </c>
      <c r="F3363">
        <v>246.23668588022699</v>
      </c>
      <c r="G3363">
        <v>0.17159747851727</v>
      </c>
      <c r="H3363">
        <v>311</v>
      </c>
      <c r="I3363">
        <v>13.995836919406401</v>
      </c>
      <c r="J3363">
        <v>402</v>
      </c>
      <c r="K3363">
        <v>598</v>
      </c>
      <c r="L3363">
        <v>792</v>
      </c>
      <c r="M3363">
        <v>488</v>
      </c>
    </row>
    <row r="3364" spans="1:13" x14ac:dyDescent="0.25">
      <c r="A3364">
        <v>301.51548695867001</v>
      </c>
      <c r="B3364">
        <v>5.7373034523273803E-2</v>
      </c>
      <c r="C3364">
        <v>410</v>
      </c>
      <c r="D3364">
        <v>13.7148499512114</v>
      </c>
      <c r="F3364">
        <v>246.23668588022699</v>
      </c>
      <c r="G3364">
        <v>0.171819179287653</v>
      </c>
      <c r="H3364">
        <v>311</v>
      </c>
      <c r="I3364">
        <v>13.995836919406401</v>
      </c>
      <c r="J3364">
        <v>402</v>
      </c>
      <c r="K3364">
        <v>598</v>
      </c>
      <c r="L3364">
        <v>792</v>
      </c>
      <c r="M3364">
        <v>488</v>
      </c>
    </row>
    <row r="3365" spans="1:13" x14ac:dyDescent="0.25">
      <c r="A3365">
        <v>301.51548695867001</v>
      </c>
      <c r="B3365">
        <v>5.7479191801791299E-2</v>
      </c>
      <c r="C3365">
        <v>410</v>
      </c>
      <c r="D3365">
        <v>13.7148499512114</v>
      </c>
      <c r="F3365">
        <v>246.23668588022699</v>
      </c>
      <c r="G3365">
        <v>0.17275636006988901</v>
      </c>
      <c r="H3365">
        <v>311</v>
      </c>
      <c r="I3365">
        <v>13.995836919406401</v>
      </c>
      <c r="J3365">
        <v>402</v>
      </c>
      <c r="K3365">
        <v>598</v>
      </c>
      <c r="L3365">
        <v>792</v>
      </c>
      <c r="M3365">
        <v>488</v>
      </c>
    </row>
    <row r="3366" spans="1:13" x14ac:dyDescent="0.25">
      <c r="A3366">
        <v>301.51548695867001</v>
      </c>
      <c r="B3366">
        <v>5.7510987078830102E-2</v>
      </c>
      <c r="C3366">
        <v>410</v>
      </c>
      <c r="D3366">
        <v>13.7148499512114</v>
      </c>
      <c r="F3366">
        <v>246.23668588022699</v>
      </c>
      <c r="G3366">
        <v>0.17223565607196001</v>
      </c>
      <c r="H3366">
        <v>311</v>
      </c>
      <c r="I3366">
        <v>13.995836919406401</v>
      </c>
      <c r="J3366">
        <v>402</v>
      </c>
      <c r="K3366">
        <v>598</v>
      </c>
      <c r="L3366">
        <v>792</v>
      </c>
      <c r="M3366">
        <v>488</v>
      </c>
    </row>
    <row r="3367" spans="1:13" x14ac:dyDescent="0.25">
      <c r="A3367">
        <v>301.51548695867001</v>
      </c>
      <c r="B3367">
        <v>5.7510987078830102E-2</v>
      </c>
      <c r="C3367">
        <v>410</v>
      </c>
      <c r="D3367">
        <v>13.7148499512114</v>
      </c>
      <c r="F3367">
        <v>246.23668588022699</v>
      </c>
      <c r="G3367">
        <v>0.17291304603076901</v>
      </c>
      <c r="H3367">
        <v>311</v>
      </c>
      <c r="I3367">
        <v>13.995836919406401</v>
      </c>
      <c r="J3367">
        <v>402</v>
      </c>
      <c r="K3367">
        <v>598</v>
      </c>
      <c r="L3367">
        <v>792</v>
      </c>
      <c r="M3367">
        <v>488</v>
      </c>
    </row>
    <row r="3368" spans="1:13" x14ac:dyDescent="0.25">
      <c r="A3368">
        <v>301.51548695867001</v>
      </c>
      <c r="B3368">
        <v>5.7601631698488399E-2</v>
      </c>
      <c r="C3368">
        <v>410</v>
      </c>
      <c r="D3368">
        <v>13.7148499512114</v>
      </c>
      <c r="F3368">
        <v>246.23668588022699</v>
      </c>
      <c r="G3368">
        <v>0.17311628952425301</v>
      </c>
      <c r="H3368">
        <v>311</v>
      </c>
      <c r="I3368">
        <v>13.995836919406401</v>
      </c>
      <c r="J3368">
        <v>402</v>
      </c>
      <c r="K3368">
        <v>598</v>
      </c>
      <c r="L3368">
        <v>792</v>
      </c>
      <c r="M3368">
        <v>488</v>
      </c>
    </row>
    <row r="3369" spans="1:13" x14ac:dyDescent="0.25">
      <c r="A3369">
        <v>301.51548695867001</v>
      </c>
      <c r="B3369">
        <v>5.81134873854088E-2</v>
      </c>
      <c r="C3369">
        <v>410</v>
      </c>
      <c r="D3369">
        <v>13.7148499512114</v>
      </c>
      <c r="F3369">
        <v>246.23668588022699</v>
      </c>
      <c r="G3369">
        <v>0.17311628952425301</v>
      </c>
      <c r="H3369">
        <v>311</v>
      </c>
      <c r="I3369">
        <v>13.995836919406401</v>
      </c>
      <c r="J3369">
        <v>402</v>
      </c>
      <c r="K3369">
        <v>598</v>
      </c>
      <c r="L3369">
        <v>792</v>
      </c>
      <c r="M3369">
        <v>488</v>
      </c>
    </row>
    <row r="3370" spans="1:13" x14ac:dyDescent="0.25">
      <c r="A3370">
        <v>301.51548695867001</v>
      </c>
      <c r="B3370">
        <v>5.7751874439014299E-2</v>
      </c>
      <c r="C3370">
        <v>410</v>
      </c>
      <c r="D3370">
        <v>13.7148499512114</v>
      </c>
      <c r="F3370">
        <v>246.23668588022699</v>
      </c>
      <c r="G3370">
        <v>0.17311628952425301</v>
      </c>
      <c r="H3370">
        <v>311</v>
      </c>
      <c r="I3370">
        <v>13.995836919406401</v>
      </c>
      <c r="J3370">
        <v>402</v>
      </c>
      <c r="K3370">
        <v>598</v>
      </c>
      <c r="L3370">
        <v>792</v>
      </c>
      <c r="M3370">
        <v>488</v>
      </c>
    </row>
    <row r="3371" spans="1:13" x14ac:dyDescent="0.25">
      <c r="A3371">
        <v>301.51548695867001</v>
      </c>
      <c r="B3371">
        <v>5.78341174926724E-2</v>
      </c>
      <c r="C3371">
        <v>410</v>
      </c>
      <c r="D3371">
        <v>13.7148499512114</v>
      </c>
      <c r="F3371">
        <v>246.23668588022699</v>
      </c>
      <c r="G3371">
        <v>0.174370861091621</v>
      </c>
      <c r="H3371">
        <v>311</v>
      </c>
      <c r="I3371">
        <v>13.995836919406401</v>
      </c>
      <c r="J3371">
        <v>402</v>
      </c>
      <c r="K3371">
        <v>598</v>
      </c>
      <c r="L3371">
        <v>792</v>
      </c>
      <c r="M3371">
        <v>488</v>
      </c>
    </row>
    <row r="3372" spans="1:13" x14ac:dyDescent="0.25">
      <c r="A3372">
        <v>301.51548695867001</v>
      </c>
      <c r="B3372">
        <v>5.7904197693351901E-2</v>
      </c>
      <c r="C3372">
        <v>410</v>
      </c>
      <c r="D3372">
        <v>13.7148499512114</v>
      </c>
      <c r="F3372">
        <v>245.990602050908</v>
      </c>
      <c r="G3372">
        <v>0.17347465285712799</v>
      </c>
      <c r="H3372">
        <v>327</v>
      </c>
      <c r="I3372">
        <v>13.2775642930064</v>
      </c>
      <c r="J3372">
        <v>402</v>
      </c>
      <c r="K3372">
        <v>598</v>
      </c>
      <c r="L3372">
        <v>792</v>
      </c>
      <c r="M3372">
        <v>488</v>
      </c>
    </row>
    <row r="3373" spans="1:13" x14ac:dyDescent="0.25">
      <c r="A3373">
        <v>301.51548695867001</v>
      </c>
      <c r="B3373">
        <v>5.8010071818703698E-2</v>
      </c>
      <c r="C3373">
        <v>410</v>
      </c>
      <c r="D3373">
        <v>13.7148499512114</v>
      </c>
      <c r="F3373">
        <v>245.990602050908</v>
      </c>
      <c r="G3373">
        <v>0.173661262419225</v>
      </c>
      <c r="H3373">
        <v>327</v>
      </c>
      <c r="I3373">
        <v>13.2775642930064</v>
      </c>
      <c r="J3373">
        <v>402</v>
      </c>
      <c r="K3373">
        <v>598</v>
      </c>
      <c r="L3373">
        <v>792</v>
      </c>
      <c r="M3373">
        <v>488</v>
      </c>
    </row>
    <row r="3374" spans="1:13" x14ac:dyDescent="0.25">
      <c r="A3374">
        <v>301.51548695867001</v>
      </c>
      <c r="B3374">
        <v>5.7904612053271201E-2</v>
      </c>
      <c r="C3374">
        <v>410</v>
      </c>
      <c r="D3374">
        <v>13.7148499512114</v>
      </c>
      <c r="F3374">
        <v>245.990602050908</v>
      </c>
      <c r="G3374">
        <v>0.173661262419225</v>
      </c>
      <c r="H3374">
        <v>327</v>
      </c>
      <c r="I3374">
        <v>13.2775642930064</v>
      </c>
      <c r="J3374">
        <v>402</v>
      </c>
      <c r="K3374">
        <v>598</v>
      </c>
      <c r="L3374">
        <v>792</v>
      </c>
      <c r="M3374">
        <v>488</v>
      </c>
    </row>
    <row r="3375" spans="1:13" x14ac:dyDescent="0.25">
      <c r="A3375">
        <v>301.51548695867001</v>
      </c>
      <c r="B3375">
        <v>5.7709743427860803E-2</v>
      </c>
      <c r="C3375">
        <v>410</v>
      </c>
      <c r="D3375">
        <v>13.7148499512114</v>
      </c>
      <c r="F3375">
        <v>245.990602050908</v>
      </c>
      <c r="G3375">
        <v>0.17364011883917499</v>
      </c>
      <c r="H3375">
        <v>327</v>
      </c>
      <c r="I3375">
        <v>13.2775642930064</v>
      </c>
      <c r="J3375">
        <v>402</v>
      </c>
      <c r="K3375">
        <v>598</v>
      </c>
      <c r="L3375">
        <v>792</v>
      </c>
      <c r="M3375">
        <v>488</v>
      </c>
    </row>
    <row r="3376" spans="1:13" x14ac:dyDescent="0.25">
      <c r="A3376">
        <v>301.51548695867001</v>
      </c>
      <c r="B3376">
        <v>5.7763284709768201E-2</v>
      </c>
      <c r="C3376">
        <v>410</v>
      </c>
      <c r="D3376">
        <v>13.7148499512114</v>
      </c>
      <c r="F3376">
        <v>245.990602050908</v>
      </c>
      <c r="G3376">
        <v>0.17364011883917499</v>
      </c>
      <c r="H3376">
        <v>327</v>
      </c>
      <c r="I3376">
        <v>13.2775642930064</v>
      </c>
      <c r="J3376">
        <v>402</v>
      </c>
      <c r="K3376">
        <v>598</v>
      </c>
      <c r="L3376">
        <v>792</v>
      </c>
      <c r="M3376">
        <v>488</v>
      </c>
    </row>
    <row r="3377" spans="1:13" x14ac:dyDescent="0.25">
      <c r="A3377">
        <v>301.38778436044203</v>
      </c>
      <c r="B3377">
        <v>5.7256501566680003E-2</v>
      </c>
      <c r="C3377">
        <v>424</v>
      </c>
      <c r="D3377">
        <v>13.664652303792501</v>
      </c>
      <c r="F3377">
        <v>245.990602050908</v>
      </c>
      <c r="G3377">
        <v>0.17321248198891001</v>
      </c>
      <c r="H3377">
        <v>327</v>
      </c>
      <c r="I3377">
        <v>13.2775642930064</v>
      </c>
      <c r="J3377">
        <v>402</v>
      </c>
      <c r="K3377">
        <v>598</v>
      </c>
      <c r="L3377">
        <v>792</v>
      </c>
      <c r="M3377">
        <v>488</v>
      </c>
    </row>
    <row r="3378" spans="1:13" x14ac:dyDescent="0.25">
      <c r="A3378">
        <v>301.38778436044203</v>
      </c>
      <c r="B3378">
        <v>5.7614924904070802E-2</v>
      </c>
      <c r="C3378">
        <v>424</v>
      </c>
      <c r="D3378">
        <v>13.664652303792501</v>
      </c>
      <c r="F3378">
        <v>245.990602050908</v>
      </c>
      <c r="G3378">
        <v>0.174200521821163</v>
      </c>
      <c r="H3378">
        <v>327</v>
      </c>
      <c r="I3378">
        <v>13.2775642930064</v>
      </c>
      <c r="J3378">
        <v>402</v>
      </c>
      <c r="K3378">
        <v>598</v>
      </c>
      <c r="L3378">
        <v>792</v>
      </c>
      <c r="M3378">
        <v>488</v>
      </c>
    </row>
    <row r="3379" spans="1:13" x14ac:dyDescent="0.25">
      <c r="A3379">
        <v>301.38778436044203</v>
      </c>
      <c r="B3379">
        <v>5.7588060315629699E-2</v>
      </c>
      <c r="C3379">
        <v>424</v>
      </c>
      <c r="D3379">
        <v>13.664652303792501</v>
      </c>
      <c r="F3379">
        <v>245.990602050908</v>
      </c>
      <c r="G3379">
        <v>0.174200521821163</v>
      </c>
      <c r="H3379">
        <v>327</v>
      </c>
      <c r="I3379">
        <v>13.2775642930064</v>
      </c>
      <c r="J3379">
        <v>402</v>
      </c>
      <c r="K3379">
        <v>598</v>
      </c>
      <c r="L3379">
        <v>792</v>
      </c>
      <c r="M3379">
        <v>488</v>
      </c>
    </row>
    <row r="3380" spans="1:13" x14ac:dyDescent="0.25">
      <c r="A3380">
        <v>301.38778436044203</v>
      </c>
      <c r="B3380">
        <v>5.7701905901586699E-2</v>
      </c>
      <c r="C3380">
        <v>424</v>
      </c>
      <c r="D3380">
        <v>13.664652303792501</v>
      </c>
      <c r="F3380">
        <v>245.990602050908</v>
      </c>
      <c r="G3380">
        <v>0.17377987946910101</v>
      </c>
      <c r="H3380">
        <v>327</v>
      </c>
      <c r="I3380">
        <v>13.2775642930064</v>
      </c>
      <c r="J3380">
        <v>402</v>
      </c>
      <c r="K3380">
        <v>598</v>
      </c>
      <c r="L3380">
        <v>792</v>
      </c>
      <c r="M3380">
        <v>488</v>
      </c>
    </row>
    <row r="3381" spans="1:13" x14ac:dyDescent="0.25">
      <c r="A3381">
        <v>301.38778436044203</v>
      </c>
      <c r="B3381">
        <v>5.7529556367956002E-2</v>
      </c>
      <c r="C3381">
        <v>424</v>
      </c>
      <c r="D3381">
        <v>13.664652303792501</v>
      </c>
      <c r="F3381">
        <v>245.990602050908</v>
      </c>
      <c r="G3381">
        <v>0.17581118849904401</v>
      </c>
      <c r="H3381">
        <v>327</v>
      </c>
      <c r="I3381">
        <v>13.2775642930064</v>
      </c>
      <c r="J3381">
        <v>402</v>
      </c>
      <c r="K3381">
        <v>598</v>
      </c>
      <c r="L3381">
        <v>791</v>
      </c>
      <c r="M3381">
        <v>484</v>
      </c>
    </row>
    <row r="3382" spans="1:13" x14ac:dyDescent="0.25">
      <c r="A3382">
        <v>301.38778436044203</v>
      </c>
      <c r="B3382">
        <v>5.7253776469118098E-2</v>
      </c>
      <c r="C3382">
        <v>424</v>
      </c>
      <c r="D3382">
        <v>13.664652303792501</v>
      </c>
      <c r="F3382">
        <v>245.990602050908</v>
      </c>
      <c r="G3382">
        <v>0.17581118849904401</v>
      </c>
      <c r="H3382">
        <v>327</v>
      </c>
      <c r="I3382">
        <v>13.2775642930064</v>
      </c>
      <c r="J3382">
        <v>402</v>
      </c>
      <c r="K3382">
        <v>598</v>
      </c>
      <c r="L3382">
        <v>791</v>
      </c>
      <c r="M3382">
        <v>484</v>
      </c>
    </row>
    <row r="3383" spans="1:13" x14ac:dyDescent="0.25">
      <c r="A3383">
        <v>301.38778436044203</v>
      </c>
      <c r="B3383">
        <v>5.7549831930170499E-2</v>
      </c>
      <c r="C3383">
        <v>424</v>
      </c>
      <c r="D3383">
        <v>13.664652303792501</v>
      </c>
      <c r="F3383">
        <v>245.990602050908</v>
      </c>
      <c r="G3383">
        <v>0.17610813910898199</v>
      </c>
      <c r="H3383">
        <v>327</v>
      </c>
      <c r="I3383">
        <v>13.2775642930064</v>
      </c>
      <c r="J3383">
        <v>402</v>
      </c>
      <c r="K3383">
        <v>598</v>
      </c>
      <c r="L3383">
        <v>791</v>
      </c>
      <c r="M3383">
        <v>484</v>
      </c>
    </row>
    <row r="3384" spans="1:13" x14ac:dyDescent="0.25">
      <c r="A3384">
        <v>301.38778436044203</v>
      </c>
      <c r="B3384">
        <v>5.7214956295736301E-2</v>
      </c>
      <c r="C3384">
        <v>424</v>
      </c>
      <c r="D3384">
        <v>13.664652303792501</v>
      </c>
      <c r="F3384">
        <v>245.057563567534</v>
      </c>
      <c r="G3384">
        <v>0.17418168520561</v>
      </c>
      <c r="H3384">
        <v>314</v>
      </c>
      <c r="I3384">
        <v>12.994631462730499</v>
      </c>
      <c r="J3384">
        <v>402</v>
      </c>
      <c r="K3384">
        <v>598</v>
      </c>
      <c r="L3384">
        <v>791</v>
      </c>
      <c r="M3384">
        <v>484</v>
      </c>
    </row>
    <row r="3385" spans="1:13" x14ac:dyDescent="0.25">
      <c r="A3385">
        <v>301.38778436044203</v>
      </c>
      <c r="B3385">
        <v>5.7273245209447703E-2</v>
      </c>
      <c r="C3385">
        <v>424</v>
      </c>
      <c r="D3385">
        <v>13.664652303792501</v>
      </c>
      <c r="F3385">
        <v>245.057563567534</v>
      </c>
      <c r="G3385">
        <v>0.17409090060611401</v>
      </c>
      <c r="H3385">
        <v>314</v>
      </c>
      <c r="I3385">
        <v>12.994631462730499</v>
      </c>
      <c r="J3385">
        <v>402</v>
      </c>
      <c r="K3385">
        <v>598</v>
      </c>
      <c r="L3385">
        <v>791</v>
      </c>
      <c r="M3385">
        <v>484</v>
      </c>
    </row>
    <row r="3386" spans="1:13" x14ac:dyDescent="0.25">
      <c r="A3386">
        <v>301.38778436044203</v>
      </c>
      <c r="B3386">
        <v>5.7289769939259903E-2</v>
      </c>
      <c r="C3386">
        <v>424</v>
      </c>
      <c r="D3386">
        <v>13.664652303792501</v>
      </c>
      <c r="F3386">
        <v>245.057563567534</v>
      </c>
      <c r="G3386">
        <v>0.17311231626218199</v>
      </c>
      <c r="H3386">
        <v>314</v>
      </c>
      <c r="I3386">
        <v>12.994631462730499</v>
      </c>
      <c r="J3386">
        <v>402</v>
      </c>
      <c r="K3386">
        <v>598</v>
      </c>
      <c r="L3386">
        <v>791</v>
      </c>
      <c r="M3386">
        <v>484</v>
      </c>
    </row>
    <row r="3387" spans="1:13" x14ac:dyDescent="0.25">
      <c r="A3387">
        <v>301.38778436044203</v>
      </c>
      <c r="B3387">
        <v>5.7278549319016998E-2</v>
      </c>
      <c r="C3387">
        <v>424</v>
      </c>
      <c r="D3387">
        <v>13.664652303792501</v>
      </c>
      <c r="F3387">
        <v>245.057563567534</v>
      </c>
      <c r="G3387">
        <v>0.172731391075477</v>
      </c>
      <c r="H3387">
        <v>314</v>
      </c>
      <c r="I3387">
        <v>12.994631462730499</v>
      </c>
      <c r="J3387">
        <v>402</v>
      </c>
      <c r="K3387">
        <v>598</v>
      </c>
      <c r="L3387">
        <v>791</v>
      </c>
      <c r="M3387">
        <v>484</v>
      </c>
    </row>
    <row r="3388" spans="1:13" x14ac:dyDescent="0.25">
      <c r="A3388">
        <v>301.38778436044203</v>
      </c>
      <c r="B3388">
        <v>5.7899744446892498E-2</v>
      </c>
      <c r="C3388">
        <v>424</v>
      </c>
      <c r="D3388">
        <v>13.664652303792501</v>
      </c>
      <c r="F3388">
        <v>245.057563567534</v>
      </c>
      <c r="G3388">
        <v>0.172731391075477</v>
      </c>
      <c r="H3388">
        <v>314</v>
      </c>
      <c r="I3388">
        <v>12.994631462730499</v>
      </c>
      <c r="J3388">
        <v>402</v>
      </c>
      <c r="K3388">
        <v>598</v>
      </c>
      <c r="L3388">
        <v>791</v>
      </c>
      <c r="M3388">
        <v>484</v>
      </c>
    </row>
    <row r="3389" spans="1:13" x14ac:dyDescent="0.25">
      <c r="A3389">
        <v>301.38778436044203</v>
      </c>
      <c r="B3389">
        <v>5.8581698051762297E-2</v>
      </c>
      <c r="C3389">
        <v>424</v>
      </c>
      <c r="D3389">
        <v>13.664652303792501</v>
      </c>
      <c r="F3389">
        <v>245.057563567534</v>
      </c>
      <c r="G3389">
        <v>0.172888003104301</v>
      </c>
      <c r="H3389">
        <v>314</v>
      </c>
      <c r="I3389">
        <v>12.994631462730499</v>
      </c>
      <c r="J3389">
        <v>402</v>
      </c>
      <c r="K3389">
        <v>598</v>
      </c>
      <c r="L3389">
        <v>791</v>
      </c>
      <c r="M3389">
        <v>484</v>
      </c>
    </row>
    <row r="3390" spans="1:13" x14ac:dyDescent="0.25">
      <c r="A3390">
        <v>301.38778436044203</v>
      </c>
      <c r="B3390">
        <v>5.8468227719139398E-2</v>
      </c>
      <c r="C3390">
        <v>424</v>
      </c>
      <c r="D3390">
        <v>13.664652303792501</v>
      </c>
      <c r="F3390">
        <v>245.057563567534</v>
      </c>
      <c r="G3390">
        <v>0.173245195656586</v>
      </c>
      <c r="H3390">
        <v>314</v>
      </c>
      <c r="I3390">
        <v>12.994631462730499</v>
      </c>
      <c r="J3390">
        <v>402</v>
      </c>
      <c r="K3390">
        <v>598</v>
      </c>
      <c r="L3390">
        <v>791</v>
      </c>
      <c r="M3390">
        <v>484</v>
      </c>
    </row>
    <row r="3391" spans="1:13" x14ac:dyDescent="0.25">
      <c r="A3391">
        <v>301.38778436044203</v>
      </c>
      <c r="B3391">
        <v>5.8131264342192998E-2</v>
      </c>
      <c r="C3391">
        <v>424</v>
      </c>
      <c r="D3391">
        <v>13.664652303792501</v>
      </c>
      <c r="F3391">
        <v>245.057563567534</v>
      </c>
      <c r="G3391">
        <v>0.173563359096884</v>
      </c>
      <c r="H3391">
        <v>314</v>
      </c>
      <c r="I3391">
        <v>12.994631462730499</v>
      </c>
      <c r="J3391">
        <v>402</v>
      </c>
      <c r="K3391">
        <v>598</v>
      </c>
      <c r="L3391">
        <v>791</v>
      </c>
      <c r="M3391">
        <v>484</v>
      </c>
    </row>
    <row r="3392" spans="1:13" x14ac:dyDescent="0.25">
      <c r="A3392">
        <v>301.38778436044203</v>
      </c>
      <c r="B3392">
        <v>5.7444858807012902E-2</v>
      </c>
      <c r="C3392">
        <v>424</v>
      </c>
      <c r="D3392">
        <v>13.664652303792501</v>
      </c>
      <c r="F3392">
        <v>245.057563567534</v>
      </c>
      <c r="G3392">
        <v>0.17388056160895199</v>
      </c>
      <c r="H3392">
        <v>314</v>
      </c>
      <c r="I3392">
        <v>12.994631462730499</v>
      </c>
      <c r="J3392">
        <v>402</v>
      </c>
      <c r="K3392">
        <v>598</v>
      </c>
      <c r="L3392">
        <v>791</v>
      </c>
      <c r="M3392">
        <v>484</v>
      </c>
    </row>
    <row r="3393" spans="1:13" x14ac:dyDescent="0.25">
      <c r="A3393">
        <v>301.38778436044203</v>
      </c>
      <c r="B3393">
        <v>5.7282620752863798E-2</v>
      </c>
      <c r="C3393">
        <v>424</v>
      </c>
      <c r="D3393">
        <v>13.664652303792501</v>
      </c>
      <c r="F3393">
        <v>245.057563567534</v>
      </c>
      <c r="G3393">
        <v>0.17426222819016701</v>
      </c>
      <c r="H3393">
        <v>314</v>
      </c>
      <c r="I3393">
        <v>12.994631462730499</v>
      </c>
      <c r="J3393">
        <v>402</v>
      </c>
      <c r="K3393">
        <v>598</v>
      </c>
      <c r="L3393">
        <v>791</v>
      </c>
      <c r="M3393">
        <v>484</v>
      </c>
    </row>
    <row r="3394" spans="1:13" x14ac:dyDescent="0.25">
      <c r="A3394">
        <v>301.38778436044203</v>
      </c>
      <c r="B3394">
        <v>5.7305640774453097E-2</v>
      </c>
      <c r="C3394">
        <v>424</v>
      </c>
      <c r="D3394">
        <v>13.664652303792501</v>
      </c>
      <c r="F3394">
        <v>245.057563567534</v>
      </c>
      <c r="G3394">
        <v>0.17305185142162499</v>
      </c>
      <c r="H3394">
        <v>314</v>
      </c>
      <c r="I3394">
        <v>12.994631462730499</v>
      </c>
      <c r="J3394">
        <v>402</v>
      </c>
      <c r="K3394">
        <v>598</v>
      </c>
      <c r="L3394">
        <v>791</v>
      </c>
      <c r="M3394">
        <v>484</v>
      </c>
    </row>
    <row r="3395" spans="1:13" x14ac:dyDescent="0.25">
      <c r="A3395">
        <v>301.38778436044203</v>
      </c>
      <c r="B3395">
        <v>5.7161700600919803E-2</v>
      </c>
      <c r="C3395">
        <v>424</v>
      </c>
      <c r="D3395">
        <v>13.664652303792501</v>
      </c>
      <c r="F3395">
        <v>245.057563567534</v>
      </c>
      <c r="G3395">
        <v>0.172901196063559</v>
      </c>
      <c r="H3395">
        <v>314</v>
      </c>
      <c r="I3395">
        <v>12.994631462730499</v>
      </c>
      <c r="J3395">
        <v>402</v>
      </c>
      <c r="K3395">
        <v>598</v>
      </c>
      <c r="L3395">
        <v>791</v>
      </c>
      <c r="M3395">
        <v>484</v>
      </c>
    </row>
    <row r="3396" spans="1:13" x14ac:dyDescent="0.25">
      <c r="A3396">
        <v>301.38778436044203</v>
      </c>
      <c r="B3396">
        <v>5.7165146410652297E-2</v>
      </c>
      <c r="C3396">
        <v>424</v>
      </c>
      <c r="D3396">
        <v>13.664652303792501</v>
      </c>
      <c r="F3396">
        <v>245.057563567534</v>
      </c>
      <c r="G3396">
        <v>0.17318916910969201</v>
      </c>
      <c r="H3396">
        <v>314</v>
      </c>
      <c r="I3396">
        <v>12.994631462730499</v>
      </c>
      <c r="J3396">
        <v>402</v>
      </c>
      <c r="K3396">
        <v>598</v>
      </c>
      <c r="L3396">
        <v>791</v>
      </c>
      <c r="M3396">
        <v>484</v>
      </c>
    </row>
    <row r="3397" spans="1:13" x14ac:dyDescent="0.25">
      <c r="A3397">
        <v>301.38778436044203</v>
      </c>
      <c r="B3397">
        <v>5.68877074294094E-2</v>
      </c>
      <c r="C3397">
        <v>424</v>
      </c>
      <c r="D3397">
        <v>13.664652303792501</v>
      </c>
      <c r="F3397">
        <v>245.057563567534</v>
      </c>
      <c r="G3397">
        <v>0.17341580848837099</v>
      </c>
      <c r="H3397">
        <v>314</v>
      </c>
      <c r="I3397">
        <v>12.994631462730499</v>
      </c>
      <c r="J3397">
        <v>402</v>
      </c>
      <c r="K3397">
        <v>598</v>
      </c>
      <c r="L3397">
        <v>791</v>
      </c>
      <c r="M3397">
        <v>484</v>
      </c>
    </row>
    <row r="3398" spans="1:13" x14ac:dyDescent="0.25">
      <c r="A3398">
        <v>301.38778436044203</v>
      </c>
      <c r="B3398">
        <v>5.7046904474419201E-2</v>
      </c>
      <c r="C3398">
        <v>424</v>
      </c>
      <c r="D3398">
        <v>13.664652303792501</v>
      </c>
      <c r="F3398">
        <v>244.93127678963401</v>
      </c>
      <c r="G3398">
        <v>0.17426064063499</v>
      </c>
      <c r="H3398">
        <v>298</v>
      </c>
      <c r="I3398">
        <v>12.727663802215799</v>
      </c>
      <c r="J3398">
        <v>402</v>
      </c>
      <c r="K3398">
        <v>598</v>
      </c>
      <c r="L3398">
        <v>791</v>
      </c>
      <c r="M3398">
        <v>484</v>
      </c>
    </row>
    <row r="3399" spans="1:13" x14ac:dyDescent="0.25">
      <c r="A3399">
        <v>301.38778436044203</v>
      </c>
      <c r="B3399">
        <v>5.6969374972599303E-2</v>
      </c>
      <c r="C3399">
        <v>424</v>
      </c>
      <c r="D3399">
        <v>13.664652303792501</v>
      </c>
      <c r="F3399">
        <v>244.91368051129399</v>
      </c>
      <c r="G3399">
        <v>0.174258640689058</v>
      </c>
      <c r="H3399">
        <v>309</v>
      </c>
      <c r="I3399">
        <v>12.7418767719064</v>
      </c>
      <c r="J3399">
        <v>402</v>
      </c>
      <c r="K3399">
        <v>598</v>
      </c>
      <c r="L3399">
        <v>791</v>
      </c>
      <c r="M3399">
        <v>484</v>
      </c>
    </row>
    <row r="3400" spans="1:13" x14ac:dyDescent="0.25">
      <c r="A3400">
        <v>301.38778436044203</v>
      </c>
      <c r="B3400">
        <v>5.6927585939198E-2</v>
      </c>
      <c r="C3400">
        <v>424</v>
      </c>
      <c r="D3400">
        <v>13.664652303792501</v>
      </c>
      <c r="F3400">
        <v>244.358229932841</v>
      </c>
      <c r="G3400">
        <v>0.17438698204963399</v>
      </c>
      <c r="H3400">
        <v>302</v>
      </c>
      <c r="I3400">
        <v>12.728741303551899</v>
      </c>
      <c r="J3400">
        <v>402</v>
      </c>
      <c r="K3400">
        <v>598</v>
      </c>
      <c r="L3400">
        <v>791</v>
      </c>
      <c r="M3400">
        <v>484</v>
      </c>
    </row>
    <row r="3401" spans="1:13" x14ac:dyDescent="0.25">
      <c r="A3401">
        <v>301.38778436044203</v>
      </c>
      <c r="B3401">
        <v>5.6853313639868501E-2</v>
      </c>
      <c r="C3401">
        <v>424</v>
      </c>
      <c r="D3401">
        <v>13.664652303792501</v>
      </c>
      <c r="F3401">
        <v>244.358229932841</v>
      </c>
      <c r="G3401">
        <v>0.174612445370012</v>
      </c>
      <c r="H3401">
        <v>302</v>
      </c>
      <c r="I3401">
        <v>12.728741303551899</v>
      </c>
      <c r="J3401">
        <v>402</v>
      </c>
      <c r="K3401">
        <v>598</v>
      </c>
      <c r="L3401">
        <v>791</v>
      </c>
      <c r="M3401">
        <v>484</v>
      </c>
    </row>
    <row r="3402" spans="1:13" x14ac:dyDescent="0.25">
      <c r="A3402">
        <v>301.38778436044203</v>
      </c>
      <c r="B3402">
        <v>5.6832730816079202E-2</v>
      </c>
      <c r="C3402">
        <v>424</v>
      </c>
      <c r="D3402">
        <v>13.664652303792501</v>
      </c>
      <c r="F3402">
        <v>244.358229932841</v>
      </c>
      <c r="G3402">
        <v>0.173987838319865</v>
      </c>
      <c r="H3402">
        <v>302</v>
      </c>
      <c r="I3402">
        <v>12.728741303551899</v>
      </c>
      <c r="J3402">
        <v>402</v>
      </c>
      <c r="K3402">
        <v>598</v>
      </c>
      <c r="L3402">
        <v>791</v>
      </c>
      <c r="M3402">
        <v>484</v>
      </c>
    </row>
    <row r="3403" spans="1:13" x14ac:dyDescent="0.25">
      <c r="A3403">
        <v>301.38778436044203</v>
      </c>
      <c r="B3403">
        <v>5.6243955154580201E-2</v>
      </c>
      <c r="C3403">
        <v>424</v>
      </c>
      <c r="D3403">
        <v>13.664652303792501</v>
      </c>
      <c r="F3403">
        <v>244.358229932841</v>
      </c>
      <c r="G3403">
        <v>0.174195254041768</v>
      </c>
      <c r="H3403">
        <v>302</v>
      </c>
      <c r="I3403">
        <v>12.728741303551899</v>
      </c>
      <c r="J3403">
        <v>402</v>
      </c>
      <c r="K3403">
        <v>598</v>
      </c>
      <c r="L3403">
        <v>791</v>
      </c>
      <c r="M3403">
        <v>484</v>
      </c>
    </row>
    <row r="3404" spans="1:13" x14ac:dyDescent="0.25">
      <c r="A3404">
        <v>301.38778436044203</v>
      </c>
      <c r="B3404">
        <v>5.6243955154580201E-2</v>
      </c>
      <c r="C3404">
        <v>424</v>
      </c>
      <c r="D3404">
        <v>13.664652303792501</v>
      </c>
      <c r="F3404">
        <v>244.358229932841</v>
      </c>
      <c r="G3404">
        <v>0.173774495238364</v>
      </c>
      <c r="H3404">
        <v>302</v>
      </c>
      <c r="I3404">
        <v>12.728741303551899</v>
      </c>
      <c r="J3404">
        <v>402</v>
      </c>
      <c r="K3404">
        <v>598</v>
      </c>
      <c r="L3404">
        <v>791</v>
      </c>
      <c r="M3404">
        <v>484</v>
      </c>
    </row>
    <row r="3405" spans="1:13" x14ac:dyDescent="0.25">
      <c r="A3405">
        <v>301.38778436044203</v>
      </c>
      <c r="B3405">
        <v>5.6566389997578202E-2</v>
      </c>
      <c r="C3405">
        <v>424</v>
      </c>
      <c r="D3405">
        <v>13.664652303792501</v>
      </c>
      <c r="F3405">
        <v>244.358229932841</v>
      </c>
      <c r="G3405">
        <v>0.173774495238364</v>
      </c>
      <c r="H3405">
        <v>302</v>
      </c>
      <c r="I3405">
        <v>12.728741303551899</v>
      </c>
      <c r="J3405">
        <v>402</v>
      </c>
      <c r="K3405">
        <v>598</v>
      </c>
      <c r="L3405">
        <v>791</v>
      </c>
      <c r="M3405">
        <v>484</v>
      </c>
    </row>
    <row r="3406" spans="1:13" x14ac:dyDescent="0.25">
      <c r="A3406">
        <v>301.38778436044203</v>
      </c>
      <c r="B3406">
        <v>5.6511589406949198E-2</v>
      </c>
      <c r="C3406">
        <v>424</v>
      </c>
      <c r="D3406">
        <v>13.664652303792501</v>
      </c>
      <c r="F3406">
        <v>244.358229932841</v>
      </c>
      <c r="G3406">
        <v>0.17399431025606699</v>
      </c>
      <c r="H3406">
        <v>302</v>
      </c>
      <c r="I3406">
        <v>12.728741303551899</v>
      </c>
      <c r="J3406">
        <v>310</v>
      </c>
      <c r="K3406">
        <v>690</v>
      </c>
      <c r="L3406">
        <v>787</v>
      </c>
      <c r="M3406">
        <v>484</v>
      </c>
    </row>
    <row r="3407" spans="1:13" x14ac:dyDescent="0.25">
      <c r="A3407">
        <v>301.38778436044203</v>
      </c>
      <c r="B3407">
        <v>5.6508366313864598E-2</v>
      </c>
      <c r="C3407">
        <v>424</v>
      </c>
      <c r="D3407">
        <v>13.664652303792501</v>
      </c>
      <c r="F3407">
        <v>244.358229932841</v>
      </c>
      <c r="G3407">
        <v>0.17353996937882499</v>
      </c>
      <c r="H3407">
        <v>302</v>
      </c>
      <c r="I3407">
        <v>12.728741303551899</v>
      </c>
      <c r="J3407">
        <v>310</v>
      </c>
      <c r="K3407">
        <v>690</v>
      </c>
      <c r="L3407">
        <v>787</v>
      </c>
      <c r="M3407">
        <v>484</v>
      </c>
    </row>
    <row r="3408" spans="1:13" x14ac:dyDescent="0.25">
      <c r="A3408">
        <v>301.38778436044203</v>
      </c>
      <c r="B3408">
        <v>5.5802138057838499E-2</v>
      </c>
      <c r="C3408">
        <v>424</v>
      </c>
      <c r="D3408">
        <v>13.664652303792501</v>
      </c>
      <c r="F3408">
        <v>244.358229932841</v>
      </c>
      <c r="G3408">
        <v>0.175728357503906</v>
      </c>
      <c r="H3408">
        <v>302</v>
      </c>
      <c r="I3408">
        <v>12.728741303551899</v>
      </c>
      <c r="J3408">
        <v>310</v>
      </c>
      <c r="K3408">
        <v>690</v>
      </c>
      <c r="L3408">
        <v>787</v>
      </c>
      <c r="M3408">
        <v>484</v>
      </c>
    </row>
    <row r="3409" spans="1:13" x14ac:dyDescent="0.25">
      <c r="A3409">
        <v>301.38778436044203</v>
      </c>
      <c r="B3409">
        <v>5.5312792762705697E-2</v>
      </c>
      <c r="C3409">
        <v>424</v>
      </c>
      <c r="D3409">
        <v>13.664652303792501</v>
      </c>
      <c r="F3409">
        <v>244.358229932841</v>
      </c>
      <c r="G3409">
        <v>0.17498750886279099</v>
      </c>
      <c r="H3409">
        <v>302</v>
      </c>
      <c r="I3409">
        <v>12.728741303551899</v>
      </c>
      <c r="J3409">
        <v>310</v>
      </c>
      <c r="K3409">
        <v>690</v>
      </c>
      <c r="L3409">
        <v>787</v>
      </c>
      <c r="M3409">
        <v>484</v>
      </c>
    </row>
    <row r="3410" spans="1:13" x14ac:dyDescent="0.25">
      <c r="A3410">
        <v>301.38778436044203</v>
      </c>
      <c r="B3410">
        <v>5.5312792762705697E-2</v>
      </c>
      <c r="C3410">
        <v>424</v>
      </c>
      <c r="D3410">
        <v>13.664652303792501</v>
      </c>
      <c r="F3410">
        <v>244.358229932841</v>
      </c>
      <c r="G3410">
        <v>0.17664864255120699</v>
      </c>
      <c r="H3410">
        <v>302</v>
      </c>
      <c r="I3410">
        <v>12.728741303551899</v>
      </c>
      <c r="J3410">
        <v>310</v>
      </c>
      <c r="K3410">
        <v>690</v>
      </c>
      <c r="L3410">
        <v>787</v>
      </c>
      <c r="M3410">
        <v>484</v>
      </c>
    </row>
    <row r="3411" spans="1:13" x14ac:dyDescent="0.25">
      <c r="A3411">
        <v>301.38778436044203</v>
      </c>
      <c r="B3411">
        <v>5.5691293019639099E-2</v>
      </c>
      <c r="C3411">
        <v>424</v>
      </c>
      <c r="D3411">
        <v>13.664652303792501</v>
      </c>
      <c r="F3411">
        <v>244.358229932841</v>
      </c>
      <c r="G3411">
        <v>0.17699105139758101</v>
      </c>
      <c r="H3411">
        <v>302</v>
      </c>
      <c r="I3411">
        <v>12.728741303551899</v>
      </c>
      <c r="J3411">
        <v>310</v>
      </c>
      <c r="K3411">
        <v>690</v>
      </c>
      <c r="L3411">
        <v>787</v>
      </c>
      <c r="M3411">
        <v>484</v>
      </c>
    </row>
    <row r="3412" spans="1:13" x14ac:dyDescent="0.25">
      <c r="A3412">
        <v>301.38778436044203</v>
      </c>
      <c r="B3412">
        <v>5.6092881100248598E-2</v>
      </c>
      <c r="C3412">
        <v>424</v>
      </c>
      <c r="D3412">
        <v>13.664652303792501</v>
      </c>
      <c r="F3412">
        <v>244.358229932841</v>
      </c>
      <c r="G3412">
        <v>0.17699105139758101</v>
      </c>
      <c r="H3412">
        <v>302</v>
      </c>
      <c r="I3412">
        <v>12.728741303551899</v>
      </c>
      <c r="J3412">
        <v>310</v>
      </c>
      <c r="K3412">
        <v>690</v>
      </c>
      <c r="L3412">
        <v>787</v>
      </c>
      <c r="M3412">
        <v>484</v>
      </c>
    </row>
    <row r="3413" spans="1:13" x14ac:dyDescent="0.25">
      <c r="A3413">
        <v>301.38778436044203</v>
      </c>
      <c r="B3413">
        <v>5.66302917616954E-2</v>
      </c>
      <c r="C3413">
        <v>424</v>
      </c>
      <c r="D3413">
        <v>13.664652303792501</v>
      </c>
      <c r="F3413">
        <v>244.358229932841</v>
      </c>
      <c r="G3413">
        <v>0.17749861520334601</v>
      </c>
      <c r="H3413">
        <v>302</v>
      </c>
      <c r="I3413">
        <v>12.728741303551899</v>
      </c>
      <c r="J3413">
        <v>310</v>
      </c>
      <c r="K3413">
        <v>690</v>
      </c>
      <c r="L3413">
        <v>787</v>
      </c>
      <c r="M3413">
        <v>484</v>
      </c>
    </row>
    <row r="3414" spans="1:13" x14ac:dyDescent="0.25">
      <c r="A3414">
        <v>301.38778436044203</v>
      </c>
      <c r="B3414">
        <v>5.6534179894160201E-2</v>
      </c>
      <c r="C3414">
        <v>424</v>
      </c>
      <c r="D3414">
        <v>13.664652303792501</v>
      </c>
      <c r="F3414">
        <v>244.358229932841</v>
      </c>
      <c r="G3414">
        <v>0.17745474959580701</v>
      </c>
      <c r="H3414">
        <v>302</v>
      </c>
      <c r="I3414">
        <v>12.728741303551899</v>
      </c>
      <c r="J3414">
        <v>310</v>
      </c>
      <c r="K3414">
        <v>690</v>
      </c>
      <c r="L3414">
        <v>787</v>
      </c>
      <c r="M3414">
        <v>484</v>
      </c>
    </row>
    <row r="3415" spans="1:13" x14ac:dyDescent="0.25">
      <c r="A3415">
        <v>301.38778436044203</v>
      </c>
      <c r="B3415">
        <v>5.6458344699929698E-2</v>
      </c>
      <c r="C3415">
        <v>424</v>
      </c>
      <c r="D3415">
        <v>13.664652303792501</v>
      </c>
      <c r="F3415">
        <v>244.358229932841</v>
      </c>
      <c r="G3415">
        <v>0.175718791813539</v>
      </c>
      <c r="H3415">
        <v>302</v>
      </c>
      <c r="I3415">
        <v>12.728741303551899</v>
      </c>
      <c r="J3415">
        <v>310</v>
      </c>
      <c r="K3415">
        <v>690</v>
      </c>
      <c r="L3415">
        <v>787</v>
      </c>
      <c r="M3415">
        <v>484</v>
      </c>
    </row>
    <row r="3416" spans="1:13" x14ac:dyDescent="0.25">
      <c r="A3416">
        <v>301.38778436044203</v>
      </c>
      <c r="B3416">
        <v>5.6473050002829601E-2</v>
      </c>
      <c r="C3416">
        <v>424</v>
      </c>
      <c r="D3416">
        <v>13.664652303792501</v>
      </c>
      <c r="F3416">
        <v>244.20739762135801</v>
      </c>
      <c r="G3416">
        <v>0.175970970824637</v>
      </c>
      <c r="H3416">
        <v>304</v>
      </c>
      <c r="I3416">
        <v>12.513145915465399</v>
      </c>
      <c r="J3416">
        <v>310</v>
      </c>
      <c r="K3416">
        <v>690</v>
      </c>
      <c r="L3416">
        <v>787</v>
      </c>
      <c r="M3416">
        <v>484</v>
      </c>
    </row>
    <row r="3417" spans="1:13" x14ac:dyDescent="0.25">
      <c r="A3417">
        <v>301.38778436044203</v>
      </c>
      <c r="B3417">
        <v>5.6878341616318398E-2</v>
      </c>
      <c r="C3417">
        <v>424</v>
      </c>
      <c r="D3417">
        <v>13.664652303792501</v>
      </c>
      <c r="F3417">
        <v>244.20739762135801</v>
      </c>
      <c r="G3417">
        <v>0.175970970824637</v>
      </c>
      <c r="H3417">
        <v>304</v>
      </c>
      <c r="I3417">
        <v>12.513145915465399</v>
      </c>
      <c r="J3417">
        <v>310</v>
      </c>
      <c r="K3417">
        <v>690</v>
      </c>
      <c r="L3417">
        <v>787</v>
      </c>
      <c r="M3417">
        <v>484</v>
      </c>
    </row>
    <row r="3418" spans="1:13" x14ac:dyDescent="0.25">
      <c r="A3418">
        <v>301.36273010703701</v>
      </c>
      <c r="B3418">
        <v>5.7619876573644098E-2</v>
      </c>
      <c r="C3418">
        <v>405</v>
      </c>
      <c r="D3418">
        <v>13.8234056404326</v>
      </c>
      <c r="F3418">
        <v>244.20739762135801</v>
      </c>
      <c r="G3418">
        <v>0.17455045736916</v>
      </c>
      <c r="H3418">
        <v>304</v>
      </c>
      <c r="I3418">
        <v>12.513145915465399</v>
      </c>
      <c r="J3418">
        <v>310</v>
      </c>
      <c r="K3418">
        <v>690</v>
      </c>
      <c r="L3418">
        <v>787</v>
      </c>
      <c r="M3418">
        <v>484</v>
      </c>
    </row>
    <row r="3419" spans="1:13" x14ac:dyDescent="0.25">
      <c r="A3419">
        <v>301.36273010703701</v>
      </c>
      <c r="B3419">
        <v>5.8156387401672199E-2</v>
      </c>
      <c r="C3419">
        <v>405</v>
      </c>
      <c r="D3419">
        <v>13.8234056404326</v>
      </c>
      <c r="F3419">
        <v>244.20739762135801</v>
      </c>
      <c r="G3419">
        <v>0.173552295746978</v>
      </c>
      <c r="H3419">
        <v>304</v>
      </c>
      <c r="I3419">
        <v>12.513145915465399</v>
      </c>
      <c r="J3419">
        <v>310</v>
      </c>
      <c r="K3419">
        <v>690</v>
      </c>
      <c r="L3419">
        <v>787</v>
      </c>
      <c r="M3419">
        <v>484</v>
      </c>
    </row>
    <row r="3420" spans="1:13" x14ac:dyDescent="0.25">
      <c r="A3420">
        <v>301.36273010703701</v>
      </c>
      <c r="B3420">
        <v>5.7580204234884302E-2</v>
      </c>
      <c r="C3420">
        <v>405</v>
      </c>
      <c r="D3420">
        <v>13.8234056404326</v>
      </c>
      <c r="F3420">
        <v>244.20739762135801</v>
      </c>
      <c r="G3420">
        <v>0.17495202751071601</v>
      </c>
      <c r="H3420">
        <v>304</v>
      </c>
      <c r="I3420">
        <v>12.513145915465399</v>
      </c>
      <c r="J3420">
        <v>310</v>
      </c>
      <c r="K3420">
        <v>690</v>
      </c>
      <c r="L3420">
        <v>787</v>
      </c>
      <c r="M3420">
        <v>484</v>
      </c>
    </row>
    <row r="3421" spans="1:13" x14ac:dyDescent="0.25">
      <c r="A3421">
        <v>301.36273010703701</v>
      </c>
      <c r="B3421">
        <v>5.7753260820029802E-2</v>
      </c>
      <c r="C3421">
        <v>405</v>
      </c>
      <c r="D3421">
        <v>13.8234056404326</v>
      </c>
      <c r="F3421">
        <v>244.20739762135801</v>
      </c>
      <c r="G3421">
        <v>0.17468505014541</v>
      </c>
      <c r="H3421">
        <v>304</v>
      </c>
      <c r="I3421">
        <v>12.513145915465399</v>
      </c>
      <c r="J3421">
        <v>310</v>
      </c>
      <c r="K3421">
        <v>690</v>
      </c>
      <c r="L3421">
        <v>787</v>
      </c>
      <c r="M3421">
        <v>484</v>
      </c>
    </row>
    <row r="3422" spans="1:13" x14ac:dyDescent="0.25">
      <c r="A3422">
        <v>301.353936472442</v>
      </c>
      <c r="B3422">
        <v>5.79674401582796E-2</v>
      </c>
      <c r="C3422">
        <v>412</v>
      </c>
      <c r="D3422">
        <v>13.8940609190613</v>
      </c>
      <c r="F3422">
        <v>244.20739762135801</v>
      </c>
      <c r="G3422">
        <v>0.17411505718284501</v>
      </c>
      <c r="H3422">
        <v>304</v>
      </c>
      <c r="I3422">
        <v>12.513145915465399</v>
      </c>
      <c r="J3422">
        <v>310</v>
      </c>
      <c r="K3422">
        <v>690</v>
      </c>
      <c r="L3422">
        <v>787</v>
      </c>
      <c r="M3422">
        <v>484</v>
      </c>
    </row>
    <row r="3423" spans="1:13" x14ac:dyDescent="0.25">
      <c r="A3423">
        <v>301.353936472442</v>
      </c>
      <c r="B3423">
        <v>5.8286787148939999E-2</v>
      </c>
      <c r="C3423">
        <v>412</v>
      </c>
      <c r="D3423">
        <v>13.8940609190613</v>
      </c>
      <c r="F3423">
        <v>244.20739762135801</v>
      </c>
      <c r="G3423">
        <v>0.174015794749665</v>
      </c>
      <c r="H3423">
        <v>304</v>
      </c>
      <c r="I3423">
        <v>12.513145915465399</v>
      </c>
      <c r="J3423">
        <v>310</v>
      </c>
      <c r="K3423">
        <v>690</v>
      </c>
      <c r="L3423">
        <v>787</v>
      </c>
      <c r="M3423">
        <v>484</v>
      </c>
    </row>
    <row r="3424" spans="1:13" x14ac:dyDescent="0.25">
      <c r="A3424">
        <v>301.353936472442</v>
      </c>
      <c r="B3424">
        <v>5.8757408231554897E-2</v>
      </c>
      <c r="C3424">
        <v>412</v>
      </c>
      <c r="D3424">
        <v>13.8940609190613</v>
      </c>
      <c r="F3424">
        <v>244.20739762135801</v>
      </c>
      <c r="G3424">
        <v>0.17163394852341099</v>
      </c>
      <c r="H3424">
        <v>304</v>
      </c>
      <c r="I3424">
        <v>12.513145915465399</v>
      </c>
      <c r="J3424">
        <v>310</v>
      </c>
      <c r="K3424">
        <v>690</v>
      </c>
      <c r="L3424">
        <v>787</v>
      </c>
      <c r="M3424">
        <v>484</v>
      </c>
    </row>
    <row r="3425" spans="1:13" x14ac:dyDescent="0.25">
      <c r="A3425">
        <v>301.353936472442</v>
      </c>
      <c r="B3425">
        <v>5.8747040035281299E-2</v>
      </c>
      <c r="C3425">
        <v>412</v>
      </c>
      <c r="D3425">
        <v>13.8940609190613</v>
      </c>
      <c r="F3425">
        <v>244.20739762135801</v>
      </c>
      <c r="G3425">
        <v>0.17205942033012001</v>
      </c>
      <c r="H3425">
        <v>304</v>
      </c>
      <c r="I3425">
        <v>12.513145915465399</v>
      </c>
      <c r="J3425">
        <v>310</v>
      </c>
      <c r="K3425">
        <v>690</v>
      </c>
      <c r="L3425">
        <v>787</v>
      </c>
      <c r="M3425">
        <v>484</v>
      </c>
    </row>
    <row r="3426" spans="1:13" x14ac:dyDescent="0.25">
      <c r="A3426">
        <v>301.33190790284402</v>
      </c>
      <c r="B3426">
        <v>5.9206254751577897E-2</v>
      </c>
      <c r="C3426">
        <v>412</v>
      </c>
      <c r="D3426">
        <v>13.887978889979401</v>
      </c>
      <c r="F3426">
        <v>244.20739762135801</v>
      </c>
      <c r="G3426">
        <v>0.172234840265126</v>
      </c>
      <c r="H3426">
        <v>304</v>
      </c>
      <c r="I3426">
        <v>12.513145915465399</v>
      </c>
      <c r="J3426">
        <v>310</v>
      </c>
      <c r="K3426">
        <v>690</v>
      </c>
      <c r="L3426">
        <v>787</v>
      </c>
      <c r="M3426">
        <v>484</v>
      </c>
    </row>
    <row r="3427" spans="1:13" x14ac:dyDescent="0.25">
      <c r="A3427">
        <v>301.33190790284402</v>
      </c>
      <c r="B3427">
        <v>5.9053010308173101E-2</v>
      </c>
      <c r="C3427">
        <v>412</v>
      </c>
      <c r="D3427">
        <v>13.887978889979401</v>
      </c>
      <c r="F3427">
        <v>244.20739762135801</v>
      </c>
      <c r="G3427">
        <v>0.171989413935805</v>
      </c>
      <c r="H3427">
        <v>304</v>
      </c>
      <c r="I3427">
        <v>12.513145915465399</v>
      </c>
      <c r="J3427">
        <v>310</v>
      </c>
      <c r="K3427">
        <v>690</v>
      </c>
      <c r="L3427">
        <v>787</v>
      </c>
      <c r="M3427">
        <v>484</v>
      </c>
    </row>
    <row r="3428" spans="1:13" x14ac:dyDescent="0.25">
      <c r="A3428">
        <v>301.33190790284402</v>
      </c>
      <c r="B3428">
        <v>5.9595448444067799E-2</v>
      </c>
      <c r="C3428">
        <v>412</v>
      </c>
      <c r="D3428">
        <v>13.887978889979401</v>
      </c>
      <c r="F3428">
        <v>244.20739762135801</v>
      </c>
      <c r="G3428">
        <v>0.171989413935805</v>
      </c>
      <c r="H3428">
        <v>304</v>
      </c>
      <c r="I3428">
        <v>12.513145915465399</v>
      </c>
      <c r="J3428">
        <v>310</v>
      </c>
      <c r="K3428">
        <v>690</v>
      </c>
      <c r="L3428">
        <v>787</v>
      </c>
      <c r="M3428">
        <v>484</v>
      </c>
    </row>
    <row r="3429" spans="1:13" x14ac:dyDescent="0.25">
      <c r="A3429">
        <v>301.33190790284402</v>
      </c>
      <c r="B3429">
        <v>5.9726021692312802E-2</v>
      </c>
      <c r="C3429">
        <v>412</v>
      </c>
      <c r="D3429">
        <v>13.887978889979401</v>
      </c>
      <c r="F3429">
        <v>244.20739762135801</v>
      </c>
      <c r="G3429">
        <v>0.17217085159077899</v>
      </c>
      <c r="H3429">
        <v>304</v>
      </c>
      <c r="I3429">
        <v>12.513145915465399</v>
      </c>
      <c r="J3429">
        <v>310</v>
      </c>
      <c r="K3429">
        <v>690</v>
      </c>
      <c r="L3429">
        <v>787</v>
      </c>
      <c r="M3429">
        <v>484</v>
      </c>
    </row>
    <row r="3430" spans="1:13" x14ac:dyDescent="0.25">
      <c r="A3430">
        <v>301.31559440144298</v>
      </c>
      <c r="B3430">
        <v>6.0307058954374798E-2</v>
      </c>
      <c r="C3430">
        <v>427</v>
      </c>
      <c r="D3430">
        <v>14.037205821368801</v>
      </c>
      <c r="F3430">
        <v>244.20739762135801</v>
      </c>
      <c r="G3430">
        <v>0.17273235524896199</v>
      </c>
      <c r="H3430">
        <v>304</v>
      </c>
      <c r="I3430">
        <v>12.513145915465399</v>
      </c>
      <c r="J3430">
        <v>310</v>
      </c>
      <c r="K3430">
        <v>690</v>
      </c>
      <c r="L3430">
        <v>787</v>
      </c>
      <c r="M3430">
        <v>484</v>
      </c>
    </row>
    <row r="3431" spans="1:13" x14ac:dyDescent="0.25">
      <c r="A3431">
        <v>301.31559440144298</v>
      </c>
      <c r="B3431">
        <v>6.1081156661054702E-2</v>
      </c>
      <c r="C3431">
        <v>427</v>
      </c>
      <c r="D3431">
        <v>14.037205821368801</v>
      </c>
      <c r="F3431">
        <v>244.20739762135801</v>
      </c>
      <c r="G3431">
        <v>0.17275837846163</v>
      </c>
      <c r="H3431">
        <v>304</v>
      </c>
      <c r="I3431">
        <v>12.513145915465399</v>
      </c>
      <c r="J3431">
        <v>310</v>
      </c>
      <c r="K3431">
        <v>690</v>
      </c>
      <c r="L3431">
        <v>784</v>
      </c>
      <c r="M3431">
        <v>478</v>
      </c>
    </row>
    <row r="3432" spans="1:13" x14ac:dyDescent="0.25">
      <c r="A3432">
        <v>301.31559440144298</v>
      </c>
      <c r="B3432">
        <v>6.02669478191971E-2</v>
      </c>
      <c r="C3432">
        <v>427</v>
      </c>
      <c r="D3432">
        <v>14.037205821368801</v>
      </c>
      <c r="F3432">
        <v>244.20739762135801</v>
      </c>
      <c r="G3432">
        <v>0.17373401030382901</v>
      </c>
      <c r="H3432">
        <v>304</v>
      </c>
      <c r="I3432">
        <v>12.513145915465399</v>
      </c>
      <c r="J3432">
        <v>310</v>
      </c>
      <c r="K3432">
        <v>690</v>
      </c>
      <c r="L3432">
        <v>784</v>
      </c>
      <c r="M3432">
        <v>478</v>
      </c>
    </row>
    <row r="3433" spans="1:13" x14ac:dyDescent="0.25">
      <c r="A3433">
        <v>301.31559440144298</v>
      </c>
      <c r="B3433">
        <v>6.02272763854396E-2</v>
      </c>
      <c r="C3433">
        <v>427</v>
      </c>
      <c r="D3433">
        <v>14.037205821368801</v>
      </c>
      <c r="F3433">
        <v>244.20739762135801</v>
      </c>
      <c r="G3433">
        <v>0.173782976814923</v>
      </c>
      <c r="H3433">
        <v>304</v>
      </c>
      <c r="I3433">
        <v>12.513145915465399</v>
      </c>
      <c r="J3433">
        <v>310</v>
      </c>
      <c r="K3433">
        <v>690</v>
      </c>
      <c r="L3433">
        <v>784</v>
      </c>
      <c r="M3433">
        <v>478</v>
      </c>
    </row>
    <row r="3434" spans="1:13" x14ac:dyDescent="0.25">
      <c r="A3434">
        <v>301.31559440144298</v>
      </c>
      <c r="B3434">
        <v>5.9563816649121498E-2</v>
      </c>
      <c r="C3434">
        <v>427</v>
      </c>
      <c r="D3434">
        <v>14.037205821368801</v>
      </c>
      <c r="F3434">
        <v>244.20739762135801</v>
      </c>
      <c r="G3434">
        <v>0.17413946565374799</v>
      </c>
      <c r="H3434">
        <v>304</v>
      </c>
      <c r="I3434">
        <v>12.513145915465399</v>
      </c>
      <c r="J3434">
        <v>310</v>
      </c>
      <c r="K3434">
        <v>690</v>
      </c>
      <c r="L3434">
        <v>784</v>
      </c>
      <c r="M3434">
        <v>478</v>
      </c>
    </row>
    <row r="3435" spans="1:13" x14ac:dyDescent="0.25">
      <c r="A3435">
        <v>301.31559440144298</v>
      </c>
      <c r="B3435">
        <v>6.08860767855419E-2</v>
      </c>
      <c r="C3435">
        <v>427</v>
      </c>
      <c r="D3435">
        <v>14.037205821368801</v>
      </c>
      <c r="F3435">
        <v>244.20739762135801</v>
      </c>
      <c r="G3435">
        <v>0.17341217228636899</v>
      </c>
      <c r="H3435">
        <v>304</v>
      </c>
      <c r="I3435">
        <v>12.513145915465399</v>
      </c>
      <c r="J3435">
        <v>310</v>
      </c>
      <c r="K3435">
        <v>690</v>
      </c>
      <c r="L3435">
        <v>784</v>
      </c>
      <c r="M3435">
        <v>478</v>
      </c>
    </row>
    <row r="3436" spans="1:13" x14ac:dyDescent="0.25">
      <c r="A3436">
        <v>301.31559440144298</v>
      </c>
      <c r="B3436">
        <v>6.1087942489015903E-2</v>
      </c>
      <c r="C3436">
        <v>427</v>
      </c>
      <c r="D3436">
        <v>14.037205821368801</v>
      </c>
      <c r="F3436">
        <v>244.20739762135801</v>
      </c>
      <c r="G3436">
        <v>0.17310097105199901</v>
      </c>
      <c r="H3436">
        <v>304</v>
      </c>
      <c r="I3436">
        <v>12.513145915465399</v>
      </c>
      <c r="J3436">
        <v>310</v>
      </c>
      <c r="K3436">
        <v>690</v>
      </c>
      <c r="L3436">
        <v>784</v>
      </c>
      <c r="M3436">
        <v>478</v>
      </c>
    </row>
    <row r="3437" spans="1:13" x14ac:dyDescent="0.25">
      <c r="A3437">
        <v>301.31559440144298</v>
      </c>
      <c r="B3437">
        <v>6.1228779399029203E-2</v>
      </c>
      <c r="C3437">
        <v>427</v>
      </c>
      <c r="D3437">
        <v>14.037205821368801</v>
      </c>
      <c r="F3437">
        <v>244.20739762135801</v>
      </c>
      <c r="G3437">
        <v>0.172854008439393</v>
      </c>
      <c r="H3437">
        <v>304</v>
      </c>
      <c r="I3437">
        <v>12.513145915465399</v>
      </c>
      <c r="J3437">
        <v>310</v>
      </c>
      <c r="K3437">
        <v>690</v>
      </c>
      <c r="L3437">
        <v>784</v>
      </c>
      <c r="M3437">
        <v>478</v>
      </c>
    </row>
    <row r="3438" spans="1:13" x14ac:dyDescent="0.25">
      <c r="A3438">
        <v>301.31559440144298</v>
      </c>
      <c r="B3438">
        <v>6.1059498421597302E-2</v>
      </c>
      <c r="C3438">
        <v>427</v>
      </c>
      <c r="D3438">
        <v>14.037205821368801</v>
      </c>
      <c r="F3438">
        <v>244.20739762135801</v>
      </c>
      <c r="G3438">
        <v>0.175430955312705</v>
      </c>
      <c r="H3438">
        <v>304</v>
      </c>
      <c r="I3438">
        <v>12.513145915465399</v>
      </c>
      <c r="J3438">
        <v>310</v>
      </c>
      <c r="K3438">
        <v>690</v>
      </c>
      <c r="L3438">
        <v>784</v>
      </c>
      <c r="M3438">
        <v>478</v>
      </c>
    </row>
    <row r="3439" spans="1:13" x14ac:dyDescent="0.25">
      <c r="A3439">
        <v>301.31559440144298</v>
      </c>
      <c r="B3439">
        <v>6.0912472673425297E-2</v>
      </c>
      <c r="C3439">
        <v>427</v>
      </c>
      <c r="D3439">
        <v>14.037205821368801</v>
      </c>
      <c r="F3439">
        <v>244.20739762135801</v>
      </c>
      <c r="G3439">
        <v>0.175430955312705</v>
      </c>
      <c r="H3439">
        <v>304</v>
      </c>
      <c r="I3439">
        <v>12.513145915465399</v>
      </c>
      <c r="J3439">
        <v>310</v>
      </c>
      <c r="K3439">
        <v>690</v>
      </c>
      <c r="L3439">
        <v>784</v>
      </c>
      <c r="M3439">
        <v>478</v>
      </c>
    </row>
    <row r="3440" spans="1:13" x14ac:dyDescent="0.25">
      <c r="A3440">
        <v>301.31559440144298</v>
      </c>
      <c r="B3440">
        <v>6.1006838395776697E-2</v>
      </c>
      <c r="C3440">
        <v>427</v>
      </c>
      <c r="D3440">
        <v>14.037205821368801</v>
      </c>
      <c r="F3440">
        <v>244.20739762135801</v>
      </c>
      <c r="G3440">
        <v>0.176281192512346</v>
      </c>
      <c r="H3440">
        <v>304</v>
      </c>
      <c r="I3440">
        <v>12.513145915465399</v>
      </c>
      <c r="J3440">
        <v>310</v>
      </c>
      <c r="K3440">
        <v>690</v>
      </c>
      <c r="L3440">
        <v>784</v>
      </c>
      <c r="M3440">
        <v>478</v>
      </c>
    </row>
    <row r="3441" spans="1:13" x14ac:dyDescent="0.25">
      <c r="A3441">
        <v>301.31559440144298</v>
      </c>
      <c r="B3441">
        <v>6.09999432967714E-2</v>
      </c>
      <c r="C3441">
        <v>427</v>
      </c>
      <c r="D3441">
        <v>14.037205821368801</v>
      </c>
      <c r="F3441">
        <v>244.20739762135801</v>
      </c>
      <c r="G3441">
        <v>0.17704847665286699</v>
      </c>
      <c r="H3441">
        <v>304</v>
      </c>
      <c r="I3441">
        <v>12.513145915465399</v>
      </c>
      <c r="J3441">
        <v>310</v>
      </c>
      <c r="K3441">
        <v>690</v>
      </c>
      <c r="L3441">
        <v>784</v>
      </c>
      <c r="M3441">
        <v>478</v>
      </c>
    </row>
    <row r="3442" spans="1:13" x14ac:dyDescent="0.25">
      <c r="A3442">
        <v>301.31559440144298</v>
      </c>
      <c r="B3442">
        <v>6.0330076076953502E-2</v>
      </c>
      <c r="C3442">
        <v>427</v>
      </c>
      <c r="D3442">
        <v>14.037205821368801</v>
      </c>
      <c r="F3442">
        <v>244.20739762135801</v>
      </c>
      <c r="G3442">
        <v>0.178438116830129</v>
      </c>
      <c r="H3442">
        <v>304</v>
      </c>
      <c r="I3442">
        <v>12.513145915465399</v>
      </c>
      <c r="J3442">
        <v>310</v>
      </c>
      <c r="K3442">
        <v>690</v>
      </c>
      <c r="L3442">
        <v>784</v>
      </c>
      <c r="M3442">
        <v>478</v>
      </c>
    </row>
    <row r="3443" spans="1:13" x14ac:dyDescent="0.25">
      <c r="A3443">
        <v>301.31559440144298</v>
      </c>
      <c r="B3443">
        <v>6.0877555435006003E-2</v>
      </c>
      <c r="C3443">
        <v>427</v>
      </c>
      <c r="D3443">
        <v>14.037205821368801</v>
      </c>
      <c r="F3443">
        <v>244.20739762135801</v>
      </c>
      <c r="G3443">
        <v>0.177679983295401</v>
      </c>
      <c r="H3443">
        <v>304</v>
      </c>
      <c r="I3443">
        <v>12.513145915465399</v>
      </c>
      <c r="J3443">
        <v>310</v>
      </c>
      <c r="K3443">
        <v>690</v>
      </c>
      <c r="L3443">
        <v>784</v>
      </c>
      <c r="M3443">
        <v>478</v>
      </c>
    </row>
    <row r="3444" spans="1:13" x14ac:dyDescent="0.25">
      <c r="A3444">
        <v>301.31559440144298</v>
      </c>
      <c r="B3444">
        <v>6.0841680383395803E-2</v>
      </c>
      <c r="C3444">
        <v>427</v>
      </c>
      <c r="D3444">
        <v>14.037205821368801</v>
      </c>
      <c r="F3444">
        <v>244.20739762135801</v>
      </c>
      <c r="G3444">
        <v>0.177679983295401</v>
      </c>
      <c r="H3444">
        <v>304</v>
      </c>
      <c r="I3444">
        <v>12.513145915465399</v>
      </c>
      <c r="J3444">
        <v>310</v>
      </c>
      <c r="K3444">
        <v>690</v>
      </c>
      <c r="L3444">
        <v>784</v>
      </c>
      <c r="M3444">
        <v>478</v>
      </c>
    </row>
    <row r="3445" spans="1:13" x14ac:dyDescent="0.25">
      <c r="A3445">
        <v>301.31559440144298</v>
      </c>
      <c r="B3445">
        <v>6.2179016497834499E-2</v>
      </c>
      <c r="C3445">
        <v>427</v>
      </c>
      <c r="D3445">
        <v>14.037205821368801</v>
      </c>
      <c r="F3445">
        <v>244.20739762135801</v>
      </c>
      <c r="G3445">
        <v>0.17868299465319201</v>
      </c>
      <c r="H3445">
        <v>304</v>
      </c>
      <c r="I3445">
        <v>12.513145915465399</v>
      </c>
      <c r="J3445">
        <v>310</v>
      </c>
      <c r="K3445">
        <v>690</v>
      </c>
      <c r="L3445">
        <v>784</v>
      </c>
      <c r="M3445">
        <v>478</v>
      </c>
    </row>
    <row r="3446" spans="1:13" x14ac:dyDescent="0.25">
      <c r="A3446">
        <v>301.31559440144298</v>
      </c>
      <c r="B3446">
        <v>6.2605129447502197E-2</v>
      </c>
      <c r="C3446">
        <v>427</v>
      </c>
      <c r="D3446">
        <v>14.037205821368801</v>
      </c>
      <c r="F3446">
        <v>242.90714788204099</v>
      </c>
      <c r="G3446">
        <v>0.17903499269525799</v>
      </c>
      <c r="H3446">
        <v>337</v>
      </c>
      <c r="I3446">
        <v>12.6438909324352</v>
      </c>
      <c r="J3446">
        <v>310</v>
      </c>
      <c r="K3446">
        <v>690</v>
      </c>
      <c r="L3446">
        <v>784</v>
      </c>
      <c r="M3446">
        <v>478</v>
      </c>
    </row>
    <row r="3447" spans="1:13" x14ac:dyDescent="0.25">
      <c r="A3447">
        <v>301.31559440144298</v>
      </c>
      <c r="B3447">
        <v>6.2676680523591904E-2</v>
      </c>
      <c r="C3447">
        <v>427</v>
      </c>
      <c r="D3447">
        <v>14.037205821368801</v>
      </c>
      <c r="F3447">
        <v>242.90714788204099</v>
      </c>
      <c r="G3447">
        <v>0.178546898349139</v>
      </c>
      <c r="H3447">
        <v>337</v>
      </c>
      <c r="I3447">
        <v>12.6438909324352</v>
      </c>
      <c r="J3447">
        <v>310</v>
      </c>
      <c r="K3447">
        <v>690</v>
      </c>
      <c r="L3447">
        <v>784</v>
      </c>
      <c r="M3447">
        <v>478</v>
      </c>
    </row>
    <row r="3448" spans="1:13" x14ac:dyDescent="0.25">
      <c r="A3448">
        <v>301.31559440144298</v>
      </c>
      <c r="B3448">
        <v>6.2676680523591904E-2</v>
      </c>
      <c r="C3448">
        <v>427</v>
      </c>
      <c r="D3448">
        <v>14.037205821368801</v>
      </c>
      <c r="F3448">
        <v>242.90714788204099</v>
      </c>
      <c r="G3448">
        <v>0.17837066155377199</v>
      </c>
      <c r="H3448">
        <v>337</v>
      </c>
      <c r="I3448">
        <v>12.6438909324352</v>
      </c>
      <c r="J3448">
        <v>310</v>
      </c>
      <c r="K3448">
        <v>690</v>
      </c>
      <c r="L3448">
        <v>784</v>
      </c>
      <c r="M3448">
        <v>478</v>
      </c>
    </row>
    <row r="3449" spans="1:13" x14ac:dyDescent="0.25">
      <c r="A3449">
        <v>301.31559440144298</v>
      </c>
      <c r="B3449">
        <v>6.24774874684891E-2</v>
      </c>
      <c r="C3449">
        <v>427</v>
      </c>
      <c r="D3449">
        <v>14.037205821368801</v>
      </c>
      <c r="F3449">
        <v>242.90714788204099</v>
      </c>
      <c r="G3449">
        <v>0.180176171133277</v>
      </c>
      <c r="H3449">
        <v>337</v>
      </c>
      <c r="I3449">
        <v>12.6438909324352</v>
      </c>
      <c r="J3449">
        <v>310</v>
      </c>
      <c r="K3449">
        <v>690</v>
      </c>
      <c r="L3449">
        <v>784</v>
      </c>
      <c r="M3449">
        <v>478</v>
      </c>
    </row>
    <row r="3450" spans="1:13" x14ac:dyDescent="0.25">
      <c r="A3450">
        <v>301.31559440144298</v>
      </c>
      <c r="B3450">
        <v>6.2549091223607606E-2</v>
      </c>
      <c r="C3450">
        <v>427</v>
      </c>
      <c r="D3450">
        <v>14.037205821368801</v>
      </c>
      <c r="F3450">
        <v>242.90714788204099</v>
      </c>
      <c r="G3450">
        <v>0.175417482796525</v>
      </c>
      <c r="H3450">
        <v>337</v>
      </c>
      <c r="I3450">
        <v>12.6438909324352</v>
      </c>
      <c r="J3450">
        <v>310</v>
      </c>
      <c r="K3450">
        <v>690</v>
      </c>
      <c r="L3450">
        <v>784</v>
      </c>
      <c r="M3450">
        <v>478</v>
      </c>
    </row>
    <row r="3451" spans="1:13" x14ac:dyDescent="0.25">
      <c r="A3451">
        <v>301.31559440144298</v>
      </c>
      <c r="B3451">
        <v>6.2298496280954199E-2</v>
      </c>
      <c r="C3451">
        <v>427</v>
      </c>
      <c r="D3451">
        <v>14.037205821368801</v>
      </c>
      <c r="F3451">
        <v>242.90714788204099</v>
      </c>
      <c r="G3451">
        <v>0.17538811582817801</v>
      </c>
      <c r="H3451">
        <v>337</v>
      </c>
      <c r="I3451">
        <v>12.6438909324352</v>
      </c>
      <c r="J3451">
        <v>310</v>
      </c>
      <c r="K3451">
        <v>690</v>
      </c>
      <c r="L3451">
        <v>784</v>
      </c>
      <c r="M3451">
        <v>478</v>
      </c>
    </row>
    <row r="3452" spans="1:13" x14ac:dyDescent="0.25">
      <c r="A3452">
        <v>301.31559440144298</v>
      </c>
      <c r="B3452">
        <v>6.2347620319165402E-2</v>
      </c>
      <c r="C3452">
        <v>427</v>
      </c>
      <c r="D3452">
        <v>14.037205821368801</v>
      </c>
      <c r="F3452">
        <v>242.90714788204099</v>
      </c>
      <c r="G3452">
        <v>0.175268428944444</v>
      </c>
      <c r="H3452">
        <v>337</v>
      </c>
      <c r="I3452">
        <v>12.6438909324352</v>
      </c>
      <c r="J3452">
        <v>310</v>
      </c>
      <c r="K3452">
        <v>690</v>
      </c>
      <c r="L3452">
        <v>784</v>
      </c>
      <c r="M3452">
        <v>478</v>
      </c>
    </row>
    <row r="3453" spans="1:13" x14ac:dyDescent="0.25">
      <c r="A3453">
        <v>301.31559440144298</v>
      </c>
      <c r="B3453">
        <v>6.2140176937735998E-2</v>
      </c>
      <c r="C3453">
        <v>427</v>
      </c>
      <c r="D3453">
        <v>14.037205821368801</v>
      </c>
      <c r="F3453">
        <v>242.90714788204099</v>
      </c>
      <c r="G3453">
        <v>0.175268428944444</v>
      </c>
      <c r="H3453">
        <v>337</v>
      </c>
      <c r="I3453">
        <v>12.6438909324352</v>
      </c>
      <c r="J3453">
        <v>310</v>
      </c>
      <c r="K3453">
        <v>690</v>
      </c>
      <c r="L3453">
        <v>784</v>
      </c>
      <c r="M3453">
        <v>478</v>
      </c>
    </row>
    <row r="3454" spans="1:13" x14ac:dyDescent="0.25">
      <c r="A3454">
        <v>301.31559440144298</v>
      </c>
      <c r="B3454">
        <v>6.2812049030156802E-2</v>
      </c>
      <c r="C3454">
        <v>427</v>
      </c>
      <c r="D3454">
        <v>14.037205821368801</v>
      </c>
      <c r="F3454">
        <v>242.90714788204099</v>
      </c>
      <c r="G3454">
        <v>0.17492655071657001</v>
      </c>
      <c r="H3454">
        <v>337</v>
      </c>
      <c r="I3454">
        <v>12.6438909324352</v>
      </c>
      <c r="J3454">
        <v>310</v>
      </c>
      <c r="K3454">
        <v>690</v>
      </c>
      <c r="L3454">
        <v>784</v>
      </c>
      <c r="M3454">
        <v>478</v>
      </c>
    </row>
    <row r="3455" spans="1:13" x14ac:dyDescent="0.25">
      <c r="A3455">
        <v>301.31559440144298</v>
      </c>
      <c r="B3455">
        <v>6.2837177217543505E-2</v>
      </c>
      <c r="C3455">
        <v>427</v>
      </c>
      <c r="D3455">
        <v>14.037205821368801</v>
      </c>
      <c r="F3455">
        <v>242.90714788204099</v>
      </c>
      <c r="G3455">
        <v>0.176758983166099</v>
      </c>
      <c r="H3455">
        <v>337</v>
      </c>
      <c r="I3455">
        <v>12.6438909324352</v>
      </c>
      <c r="J3455">
        <v>310</v>
      </c>
      <c r="K3455">
        <v>690</v>
      </c>
      <c r="L3455">
        <v>784</v>
      </c>
      <c r="M3455">
        <v>478</v>
      </c>
    </row>
    <row r="3456" spans="1:13" x14ac:dyDescent="0.25">
      <c r="A3456">
        <v>301.31559440144298</v>
      </c>
      <c r="B3456">
        <v>6.2153717762668197E-2</v>
      </c>
      <c r="C3456">
        <v>427</v>
      </c>
      <c r="D3456">
        <v>14.037205821368801</v>
      </c>
      <c r="F3456">
        <v>242.90714788204099</v>
      </c>
      <c r="G3456">
        <v>0.17697093660171201</v>
      </c>
      <c r="H3456">
        <v>337</v>
      </c>
      <c r="I3456">
        <v>12.6438909324352</v>
      </c>
      <c r="J3456">
        <v>398</v>
      </c>
      <c r="K3456">
        <v>602</v>
      </c>
      <c r="L3456">
        <v>786</v>
      </c>
      <c r="M3456">
        <v>483</v>
      </c>
    </row>
    <row r="3457" spans="1:13" x14ac:dyDescent="0.25">
      <c r="A3457">
        <v>301.31559440144298</v>
      </c>
      <c r="B3457">
        <v>6.1579861543663898E-2</v>
      </c>
      <c r="C3457">
        <v>427</v>
      </c>
      <c r="D3457">
        <v>14.037205821368801</v>
      </c>
      <c r="F3457">
        <v>242.90714788204099</v>
      </c>
      <c r="G3457">
        <v>0.17697093660171201</v>
      </c>
      <c r="H3457">
        <v>337</v>
      </c>
      <c r="I3457">
        <v>12.6438909324352</v>
      </c>
      <c r="J3457">
        <v>398</v>
      </c>
      <c r="K3457">
        <v>602</v>
      </c>
      <c r="L3457">
        <v>786</v>
      </c>
      <c r="M3457">
        <v>483</v>
      </c>
    </row>
    <row r="3458" spans="1:13" x14ac:dyDescent="0.25">
      <c r="A3458">
        <v>301.31559440144298</v>
      </c>
      <c r="B3458">
        <v>6.1585843601003103E-2</v>
      </c>
      <c r="C3458">
        <v>427</v>
      </c>
      <c r="D3458">
        <v>14.037205821368801</v>
      </c>
      <c r="F3458">
        <v>242.90714788204099</v>
      </c>
      <c r="G3458">
        <v>0.17870044982040101</v>
      </c>
      <c r="H3458">
        <v>337</v>
      </c>
      <c r="I3458">
        <v>12.6438909324352</v>
      </c>
      <c r="J3458">
        <v>398</v>
      </c>
      <c r="K3458">
        <v>602</v>
      </c>
      <c r="L3458">
        <v>786</v>
      </c>
      <c r="M3458">
        <v>483</v>
      </c>
    </row>
    <row r="3459" spans="1:13" x14ac:dyDescent="0.25">
      <c r="A3459">
        <v>301.31559440144298</v>
      </c>
      <c r="B3459">
        <v>6.2023445036485103E-2</v>
      </c>
      <c r="C3459">
        <v>427</v>
      </c>
      <c r="D3459">
        <v>14.037205821368801</v>
      </c>
      <c r="F3459">
        <v>242.90714788204099</v>
      </c>
      <c r="G3459">
        <v>0.17870044982040101</v>
      </c>
      <c r="H3459">
        <v>337</v>
      </c>
      <c r="I3459">
        <v>12.6438909324352</v>
      </c>
      <c r="J3459">
        <v>398</v>
      </c>
      <c r="K3459">
        <v>602</v>
      </c>
      <c r="L3459">
        <v>786</v>
      </c>
      <c r="M3459">
        <v>483</v>
      </c>
    </row>
    <row r="3460" spans="1:13" x14ac:dyDescent="0.25">
      <c r="A3460">
        <v>301.31559440144298</v>
      </c>
      <c r="B3460">
        <v>6.1782958643625298E-2</v>
      </c>
      <c r="C3460">
        <v>427</v>
      </c>
      <c r="D3460">
        <v>14.037205821368801</v>
      </c>
      <c r="F3460">
        <v>242.90714788204099</v>
      </c>
      <c r="G3460">
        <v>0.17745050011038099</v>
      </c>
      <c r="H3460">
        <v>337</v>
      </c>
      <c r="I3460">
        <v>12.6438909324352</v>
      </c>
      <c r="J3460">
        <v>398</v>
      </c>
      <c r="K3460">
        <v>602</v>
      </c>
      <c r="L3460">
        <v>786</v>
      </c>
      <c r="M3460">
        <v>483</v>
      </c>
    </row>
    <row r="3461" spans="1:13" x14ac:dyDescent="0.25">
      <c r="A3461">
        <v>301.31559440144298</v>
      </c>
      <c r="B3461">
        <v>6.0740277750555897E-2</v>
      </c>
      <c r="C3461">
        <v>427</v>
      </c>
      <c r="D3461">
        <v>14.037205821368801</v>
      </c>
      <c r="F3461">
        <v>242.90714788204099</v>
      </c>
      <c r="G3461">
        <v>0.177054649911255</v>
      </c>
      <c r="H3461">
        <v>337</v>
      </c>
      <c r="I3461">
        <v>12.6438909324352</v>
      </c>
      <c r="J3461">
        <v>398</v>
      </c>
      <c r="K3461">
        <v>602</v>
      </c>
      <c r="L3461">
        <v>786</v>
      </c>
      <c r="M3461">
        <v>483</v>
      </c>
    </row>
    <row r="3462" spans="1:13" x14ac:dyDescent="0.25">
      <c r="A3462">
        <v>301.31559440144298</v>
      </c>
      <c r="B3462">
        <v>6.06505317621596E-2</v>
      </c>
      <c r="C3462">
        <v>427</v>
      </c>
      <c r="D3462">
        <v>14.037205821368801</v>
      </c>
      <c r="F3462">
        <v>242.90714788204099</v>
      </c>
      <c r="G3462">
        <v>0.17626649388898399</v>
      </c>
      <c r="H3462">
        <v>337</v>
      </c>
      <c r="I3462">
        <v>12.6438909324352</v>
      </c>
      <c r="J3462">
        <v>398</v>
      </c>
      <c r="K3462">
        <v>602</v>
      </c>
      <c r="L3462">
        <v>786</v>
      </c>
      <c r="M3462">
        <v>483</v>
      </c>
    </row>
    <row r="3463" spans="1:13" x14ac:dyDescent="0.25">
      <c r="A3463">
        <v>301.31559440144298</v>
      </c>
      <c r="B3463">
        <v>6.02577751502145E-2</v>
      </c>
      <c r="C3463">
        <v>427</v>
      </c>
      <c r="D3463">
        <v>14.037205821368801</v>
      </c>
      <c r="F3463">
        <v>242.90714788204099</v>
      </c>
      <c r="G3463">
        <v>0.17656351406080101</v>
      </c>
      <c r="H3463">
        <v>337</v>
      </c>
      <c r="I3463">
        <v>12.6438909324352</v>
      </c>
      <c r="J3463">
        <v>398</v>
      </c>
      <c r="K3463">
        <v>602</v>
      </c>
      <c r="L3463">
        <v>786</v>
      </c>
      <c r="M3463">
        <v>483</v>
      </c>
    </row>
    <row r="3464" spans="1:13" x14ac:dyDescent="0.25">
      <c r="A3464">
        <v>301.31559440144298</v>
      </c>
      <c r="B3464">
        <v>6.02577751502145E-2</v>
      </c>
      <c r="C3464">
        <v>427</v>
      </c>
      <c r="D3464">
        <v>14.037205821368801</v>
      </c>
      <c r="F3464">
        <v>242.90714788204099</v>
      </c>
      <c r="G3464">
        <v>0.177173810639566</v>
      </c>
      <c r="H3464">
        <v>337</v>
      </c>
      <c r="I3464">
        <v>12.6438909324352</v>
      </c>
      <c r="J3464">
        <v>398</v>
      </c>
      <c r="K3464">
        <v>602</v>
      </c>
      <c r="L3464">
        <v>786</v>
      </c>
      <c r="M3464">
        <v>483</v>
      </c>
    </row>
    <row r="3465" spans="1:13" x14ac:dyDescent="0.25">
      <c r="A3465">
        <v>301.31559440144298</v>
      </c>
      <c r="B3465">
        <v>6.0096508620349397E-2</v>
      </c>
      <c r="C3465">
        <v>427</v>
      </c>
      <c r="D3465">
        <v>14.037205821368801</v>
      </c>
      <c r="F3465">
        <v>242.90714788204099</v>
      </c>
      <c r="G3465">
        <v>0.17693426735166501</v>
      </c>
      <c r="H3465">
        <v>337</v>
      </c>
      <c r="I3465">
        <v>12.6438909324352</v>
      </c>
      <c r="J3465">
        <v>398</v>
      </c>
      <c r="K3465">
        <v>602</v>
      </c>
      <c r="L3465">
        <v>786</v>
      </c>
      <c r="M3465">
        <v>483</v>
      </c>
    </row>
    <row r="3466" spans="1:13" x14ac:dyDescent="0.25">
      <c r="A3466">
        <v>301.31559440144298</v>
      </c>
      <c r="B3466">
        <v>6.06238351136138E-2</v>
      </c>
      <c r="C3466">
        <v>427</v>
      </c>
      <c r="D3466">
        <v>14.037205821368801</v>
      </c>
      <c r="F3466">
        <v>242.90714788204099</v>
      </c>
      <c r="G3466">
        <v>0.17693426735166501</v>
      </c>
      <c r="H3466">
        <v>337</v>
      </c>
      <c r="I3466">
        <v>12.6438909324352</v>
      </c>
      <c r="J3466">
        <v>398</v>
      </c>
      <c r="K3466">
        <v>602</v>
      </c>
      <c r="L3466">
        <v>786</v>
      </c>
      <c r="M3466">
        <v>483</v>
      </c>
    </row>
    <row r="3467" spans="1:13" x14ac:dyDescent="0.25">
      <c r="A3467">
        <v>301.31559440144298</v>
      </c>
      <c r="B3467">
        <v>6.0746173356637199E-2</v>
      </c>
      <c r="C3467">
        <v>427</v>
      </c>
      <c r="D3467">
        <v>14.037205821368801</v>
      </c>
      <c r="F3467">
        <v>242.90714788204099</v>
      </c>
      <c r="G3467">
        <v>0.17719369285885</v>
      </c>
      <c r="H3467">
        <v>337</v>
      </c>
      <c r="I3467">
        <v>12.6438909324352</v>
      </c>
      <c r="J3467">
        <v>398</v>
      </c>
      <c r="K3467">
        <v>602</v>
      </c>
      <c r="L3467">
        <v>786</v>
      </c>
      <c r="M3467">
        <v>483</v>
      </c>
    </row>
    <row r="3468" spans="1:13" x14ac:dyDescent="0.25">
      <c r="A3468">
        <v>301.31559440144298</v>
      </c>
      <c r="B3468">
        <v>6.0549244895856898E-2</v>
      </c>
      <c r="C3468">
        <v>427</v>
      </c>
      <c r="D3468">
        <v>14.037205821368801</v>
      </c>
      <c r="F3468">
        <v>242.90714788204099</v>
      </c>
      <c r="G3468">
        <v>0.17659092691711001</v>
      </c>
      <c r="H3468">
        <v>337</v>
      </c>
      <c r="I3468">
        <v>12.6438909324352</v>
      </c>
      <c r="J3468">
        <v>398</v>
      </c>
      <c r="K3468">
        <v>602</v>
      </c>
      <c r="L3468">
        <v>786</v>
      </c>
      <c r="M3468">
        <v>483</v>
      </c>
    </row>
    <row r="3469" spans="1:13" x14ac:dyDescent="0.25">
      <c r="A3469">
        <v>301.31559440144298</v>
      </c>
      <c r="B3469">
        <v>6.0597652430593202E-2</v>
      </c>
      <c r="C3469">
        <v>427</v>
      </c>
      <c r="D3469">
        <v>14.037205821368801</v>
      </c>
      <c r="F3469">
        <v>242.90714788204099</v>
      </c>
      <c r="G3469">
        <v>0.17659092691711001</v>
      </c>
      <c r="H3469">
        <v>337</v>
      </c>
      <c r="I3469">
        <v>12.6438909324352</v>
      </c>
      <c r="J3469">
        <v>398</v>
      </c>
      <c r="K3469">
        <v>602</v>
      </c>
      <c r="L3469">
        <v>786</v>
      </c>
      <c r="M3469">
        <v>483</v>
      </c>
    </row>
    <row r="3470" spans="1:13" x14ac:dyDescent="0.25">
      <c r="A3470">
        <v>301.31559440144298</v>
      </c>
      <c r="B3470">
        <v>6.0925438682528699E-2</v>
      </c>
      <c r="C3470">
        <v>427</v>
      </c>
      <c r="D3470">
        <v>14.037205821368801</v>
      </c>
      <c r="F3470">
        <v>242.90714788204099</v>
      </c>
      <c r="G3470">
        <v>0.17548037156664401</v>
      </c>
      <c r="H3470">
        <v>337</v>
      </c>
      <c r="I3470">
        <v>12.6438909324352</v>
      </c>
      <c r="J3470">
        <v>398</v>
      </c>
      <c r="K3470">
        <v>602</v>
      </c>
      <c r="L3470">
        <v>786</v>
      </c>
      <c r="M3470">
        <v>483</v>
      </c>
    </row>
    <row r="3471" spans="1:13" x14ac:dyDescent="0.25">
      <c r="A3471">
        <v>301.31559440144298</v>
      </c>
      <c r="B3471">
        <v>6.1416646113776299E-2</v>
      </c>
      <c r="C3471">
        <v>427</v>
      </c>
      <c r="D3471">
        <v>14.037205821368801</v>
      </c>
      <c r="F3471">
        <v>242.90714788204099</v>
      </c>
      <c r="G3471">
        <v>0.17656202955186401</v>
      </c>
      <c r="H3471">
        <v>337</v>
      </c>
      <c r="I3471">
        <v>12.6438909324352</v>
      </c>
      <c r="J3471">
        <v>398</v>
      </c>
      <c r="K3471">
        <v>602</v>
      </c>
      <c r="L3471">
        <v>786</v>
      </c>
      <c r="M3471">
        <v>483</v>
      </c>
    </row>
    <row r="3472" spans="1:13" x14ac:dyDescent="0.25">
      <c r="A3472">
        <v>301.31559440144298</v>
      </c>
      <c r="B3472">
        <v>6.1566326856755602E-2</v>
      </c>
      <c r="C3472">
        <v>427</v>
      </c>
      <c r="D3472">
        <v>14.037205821368801</v>
      </c>
      <c r="F3472">
        <v>242.90714788204099</v>
      </c>
      <c r="G3472">
        <v>0.17658227823296599</v>
      </c>
      <c r="H3472">
        <v>337</v>
      </c>
      <c r="I3472">
        <v>12.6438909324352</v>
      </c>
      <c r="J3472">
        <v>398</v>
      </c>
      <c r="K3472">
        <v>602</v>
      </c>
      <c r="L3472">
        <v>786</v>
      </c>
      <c r="M3472">
        <v>483</v>
      </c>
    </row>
    <row r="3473" spans="1:13" x14ac:dyDescent="0.25">
      <c r="A3473">
        <v>301.31559440144298</v>
      </c>
      <c r="B3473">
        <v>6.1261631762859203E-2</v>
      </c>
      <c r="C3473">
        <v>427</v>
      </c>
      <c r="D3473">
        <v>14.037205821368801</v>
      </c>
      <c r="F3473">
        <v>242.90714788204099</v>
      </c>
      <c r="G3473">
        <v>0.176417936300927</v>
      </c>
      <c r="H3473">
        <v>337</v>
      </c>
      <c r="I3473">
        <v>12.6438909324352</v>
      </c>
      <c r="J3473">
        <v>398</v>
      </c>
      <c r="K3473">
        <v>602</v>
      </c>
      <c r="L3473">
        <v>786</v>
      </c>
      <c r="M3473">
        <v>483</v>
      </c>
    </row>
    <row r="3474" spans="1:13" x14ac:dyDescent="0.25">
      <c r="A3474">
        <v>301.31559440144298</v>
      </c>
      <c r="B3474">
        <v>6.1137874004559903E-2</v>
      </c>
      <c r="C3474">
        <v>427</v>
      </c>
      <c r="D3474">
        <v>14.037205821368801</v>
      </c>
      <c r="F3474">
        <v>242.90714788204099</v>
      </c>
      <c r="G3474">
        <v>0.17668174788987401</v>
      </c>
      <c r="H3474">
        <v>337</v>
      </c>
      <c r="I3474">
        <v>12.6438909324352</v>
      </c>
      <c r="J3474">
        <v>398</v>
      </c>
      <c r="K3474">
        <v>602</v>
      </c>
      <c r="L3474">
        <v>786</v>
      </c>
      <c r="M3474">
        <v>483</v>
      </c>
    </row>
    <row r="3475" spans="1:13" x14ac:dyDescent="0.25">
      <c r="A3475">
        <v>301.31559440144298</v>
      </c>
      <c r="B3475">
        <v>6.1109306883352602E-2</v>
      </c>
      <c r="C3475">
        <v>427</v>
      </c>
      <c r="D3475">
        <v>14.037205821368801</v>
      </c>
      <c r="F3475">
        <v>242.90714788204099</v>
      </c>
      <c r="G3475">
        <v>0.17551574937230499</v>
      </c>
      <c r="H3475">
        <v>337</v>
      </c>
      <c r="I3475">
        <v>12.6438909324352</v>
      </c>
      <c r="J3475">
        <v>398</v>
      </c>
      <c r="K3475">
        <v>602</v>
      </c>
      <c r="L3475">
        <v>786</v>
      </c>
      <c r="M3475">
        <v>483</v>
      </c>
    </row>
    <row r="3476" spans="1:13" x14ac:dyDescent="0.25">
      <c r="A3476">
        <v>301.31559440144298</v>
      </c>
      <c r="B3476">
        <v>6.1227763691946199E-2</v>
      </c>
      <c r="C3476">
        <v>427</v>
      </c>
      <c r="D3476">
        <v>14.037205821368801</v>
      </c>
      <c r="F3476">
        <v>242.90714788204099</v>
      </c>
      <c r="G3476">
        <v>0.176103226406016</v>
      </c>
      <c r="H3476">
        <v>337</v>
      </c>
      <c r="I3476">
        <v>12.6438909324352</v>
      </c>
      <c r="J3476">
        <v>398</v>
      </c>
      <c r="K3476">
        <v>602</v>
      </c>
      <c r="L3476">
        <v>786</v>
      </c>
      <c r="M3476">
        <v>483</v>
      </c>
    </row>
    <row r="3477" spans="1:13" x14ac:dyDescent="0.25">
      <c r="A3477">
        <v>301.31559440144298</v>
      </c>
      <c r="B3477">
        <v>6.1839549516857398E-2</v>
      </c>
      <c r="C3477">
        <v>427</v>
      </c>
      <c r="D3477">
        <v>14.037205821368801</v>
      </c>
      <c r="F3477">
        <v>242.90714788204099</v>
      </c>
      <c r="G3477">
        <v>0.175684692417825</v>
      </c>
      <c r="H3477">
        <v>337</v>
      </c>
      <c r="I3477">
        <v>12.6438909324352</v>
      </c>
      <c r="J3477">
        <v>398</v>
      </c>
      <c r="K3477">
        <v>602</v>
      </c>
      <c r="L3477">
        <v>786</v>
      </c>
      <c r="M3477">
        <v>483</v>
      </c>
    </row>
    <row r="3478" spans="1:13" x14ac:dyDescent="0.25">
      <c r="A3478">
        <v>301.31559440144298</v>
      </c>
      <c r="B3478">
        <v>6.1800643347125102E-2</v>
      </c>
      <c r="C3478">
        <v>427</v>
      </c>
      <c r="D3478">
        <v>14.037205821368801</v>
      </c>
      <c r="F3478">
        <v>242.90714788204099</v>
      </c>
      <c r="G3478">
        <v>0.175684692417825</v>
      </c>
      <c r="H3478">
        <v>337</v>
      </c>
      <c r="I3478">
        <v>12.6438909324352</v>
      </c>
      <c r="J3478">
        <v>398</v>
      </c>
      <c r="K3478">
        <v>602</v>
      </c>
      <c r="L3478">
        <v>786</v>
      </c>
      <c r="M3478">
        <v>483</v>
      </c>
    </row>
    <row r="3479" spans="1:13" x14ac:dyDescent="0.25">
      <c r="A3479">
        <v>301.31559440144298</v>
      </c>
      <c r="B3479">
        <v>6.1829935680159702E-2</v>
      </c>
      <c r="C3479">
        <v>427</v>
      </c>
      <c r="D3479">
        <v>14.037205821368801</v>
      </c>
      <c r="F3479">
        <v>242.90714788204099</v>
      </c>
      <c r="G3479">
        <v>0.175684692417825</v>
      </c>
      <c r="H3479">
        <v>337</v>
      </c>
      <c r="I3479">
        <v>12.6438909324352</v>
      </c>
      <c r="J3479">
        <v>398</v>
      </c>
      <c r="K3479">
        <v>602</v>
      </c>
      <c r="L3479">
        <v>786</v>
      </c>
      <c r="M3479">
        <v>483</v>
      </c>
    </row>
    <row r="3480" spans="1:13" x14ac:dyDescent="0.25">
      <c r="A3480">
        <v>301.31559440144298</v>
      </c>
      <c r="B3480">
        <v>6.1159589750270402E-2</v>
      </c>
      <c r="C3480">
        <v>427</v>
      </c>
      <c r="D3480">
        <v>14.037205821368801</v>
      </c>
      <c r="F3480">
        <v>242.90714788204099</v>
      </c>
      <c r="G3480">
        <v>0.175684692417825</v>
      </c>
      <c r="H3480">
        <v>337</v>
      </c>
      <c r="I3480">
        <v>12.6438909324352</v>
      </c>
      <c r="J3480">
        <v>398</v>
      </c>
      <c r="K3480">
        <v>602</v>
      </c>
      <c r="L3480">
        <v>786</v>
      </c>
      <c r="M3480">
        <v>483</v>
      </c>
    </row>
    <row r="3481" spans="1:13" x14ac:dyDescent="0.25">
      <c r="A3481">
        <v>301.31559440144298</v>
      </c>
      <c r="B3481">
        <v>6.0826139090100803E-2</v>
      </c>
      <c r="C3481">
        <v>427</v>
      </c>
      <c r="D3481">
        <v>14.037205821368801</v>
      </c>
      <c r="F3481">
        <v>242.90714788204099</v>
      </c>
      <c r="G3481">
        <v>0.17570038048613701</v>
      </c>
      <c r="H3481">
        <v>337</v>
      </c>
      <c r="I3481">
        <v>12.6438909324352</v>
      </c>
      <c r="J3481">
        <v>398</v>
      </c>
      <c r="K3481">
        <v>602</v>
      </c>
      <c r="L3481">
        <v>787</v>
      </c>
      <c r="M3481">
        <v>487</v>
      </c>
    </row>
    <row r="3482" spans="1:13" x14ac:dyDescent="0.25">
      <c r="A3482">
        <v>301.31559440144298</v>
      </c>
      <c r="B3482">
        <v>6.1389292480505502E-2</v>
      </c>
      <c r="C3482">
        <v>427</v>
      </c>
      <c r="D3482">
        <v>14.037205821368801</v>
      </c>
      <c r="F3482">
        <v>242.90714788204099</v>
      </c>
      <c r="G3482">
        <v>0.17724564317802199</v>
      </c>
      <c r="H3482">
        <v>337</v>
      </c>
      <c r="I3482">
        <v>12.6438909324352</v>
      </c>
      <c r="J3482">
        <v>398</v>
      </c>
      <c r="K3482">
        <v>602</v>
      </c>
      <c r="L3482">
        <v>787</v>
      </c>
      <c r="M3482">
        <v>487</v>
      </c>
    </row>
    <row r="3483" spans="1:13" x14ac:dyDescent="0.25">
      <c r="A3483">
        <v>301.31559440144298</v>
      </c>
      <c r="B3483">
        <v>6.1479320704184097E-2</v>
      </c>
      <c r="C3483">
        <v>427</v>
      </c>
      <c r="D3483">
        <v>14.037205821368801</v>
      </c>
      <c r="F3483">
        <v>242.90714788204099</v>
      </c>
      <c r="G3483">
        <v>0.17724564317802199</v>
      </c>
      <c r="H3483">
        <v>337</v>
      </c>
      <c r="I3483">
        <v>12.6438909324352</v>
      </c>
      <c r="J3483">
        <v>398</v>
      </c>
      <c r="K3483">
        <v>602</v>
      </c>
      <c r="L3483">
        <v>787</v>
      </c>
      <c r="M3483">
        <v>487</v>
      </c>
    </row>
    <row r="3484" spans="1:13" x14ac:dyDescent="0.25">
      <c r="A3484">
        <v>301.31559440144298</v>
      </c>
      <c r="B3484">
        <v>6.0636132650040697E-2</v>
      </c>
      <c r="C3484">
        <v>427</v>
      </c>
      <c r="D3484">
        <v>14.037205821368801</v>
      </c>
      <c r="F3484">
        <v>242.90714788204099</v>
      </c>
      <c r="G3484">
        <v>0.17774872120521101</v>
      </c>
      <c r="H3484">
        <v>337</v>
      </c>
      <c r="I3484">
        <v>12.6438909324352</v>
      </c>
      <c r="J3484">
        <v>398</v>
      </c>
      <c r="K3484">
        <v>602</v>
      </c>
      <c r="L3484">
        <v>787</v>
      </c>
      <c r="M3484">
        <v>487</v>
      </c>
    </row>
    <row r="3485" spans="1:13" x14ac:dyDescent="0.25">
      <c r="A3485">
        <v>301.31559440144298</v>
      </c>
      <c r="B3485">
        <v>6.0653527895629299E-2</v>
      </c>
      <c r="C3485">
        <v>427</v>
      </c>
      <c r="D3485">
        <v>14.037205821368801</v>
      </c>
      <c r="F3485">
        <v>242.90714788204099</v>
      </c>
      <c r="G3485">
        <v>0.17778356193470701</v>
      </c>
      <c r="H3485">
        <v>337</v>
      </c>
      <c r="I3485">
        <v>12.6438909324352</v>
      </c>
      <c r="J3485">
        <v>398</v>
      </c>
      <c r="K3485">
        <v>602</v>
      </c>
      <c r="L3485">
        <v>787</v>
      </c>
      <c r="M3485">
        <v>487</v>
      </c>
    </row>
    <row r="3486" spans="1:13" x14ac:dyDescent="0.25">
      <c r="A3486">
        <v>301.31559440144298</v>
      </c>
      <c r="B3486">
        <v>6.0278611887824199E-2</v>
      </c>
      <c r="C3486">
        <v>427</v>
      </c>
      <c r="D3486">
        <v>14.037205821368801</v>
      </c>
      <c r="F3486">
        <v>242.90714788204099</v>
      </c>
      <c r="G3486">
        <v>0.17778356193470701</v>
      </c>
      <c r="H3486">
        <v>337</v>
      </c>
      <c r="I3486">
        <v>12.6438909324352</v>
      </c>
      <c r="J3486">
        <v>398</v>
      </c>
      <c r="K3486">
        <v>602</v>
      </c>
      <c r="L3486">
        <v>787</v>
      </c>
      <c r="M3486">
        <v>487</v>
      </c>
    </row>
    <row r="3487" spans="1:13" x14ac:dyDescent="0.25">
      <c r="A3487">
        <v>301.31559440144298</v>
      </c>
      <c r="B3487">
        <v>6.0183843192037102E-2</v>
      </c>
      <c r="C3487">
        <v>427</v>
      </c>
      <c r="D3487">
        <v>14.037205821368801</v>
      </c>
      <c r="F3487">
        <v>242.90714788204099</v>
      </c>
      <c r="G3487">
        <v>0.17679594684295999</v>
      </c>
      <c r="H3487">
        <v>337</v>
      </c>
      <c r="I3487">
        <v>12.6438909324352</v>
      </c>
      <c r="J3487">
        <v>398</v>
      </c>
      <c r="K3487">
        <v>602</v>
      </c>
      <c r="L3487">
        <v>787</v>
      </c>
      <c r="M3487">
        <v>487</v>
      </c>
    </row>
    <row r="3488" spans="1:13" x14ac:dyDescent="0.25">
      <c r="A3488">
        <v>301.31559440144298</v>
      </c>
      <c r="B3488">
        <v>5.9962757760856099E-2</v>
      </c>
      <c r="C3488">
        <v>427</v>
      </c>
      <c r="D3488">
        <v>14.037205821368801</v>
      </c>
      <c r="F3488">
        <v>242.90714788204099</v>
      </c>
      <c r="G3488">
        <v>0.176990804080528</v>
      </c>
      <c r="H3488">
        <v>337</v>
      </c>
      <c r="I3488">
        <v>12.6438909324352</v>
      </c>
      <c r="J3488">
        <v>398</v>
      </c>
      <c r="K3488">
        <v>602</v>
      </c>
      <c r="L3488">
        <v>787</v>
      </c>
      <c r="M3488">
        <v>487</v>
      </c>
    </row>
    <row r="3489" spans="1:13" x14ac:dyDescent="0.25">
      <c r="A3489">
        <v>301.31559440144298</v>
      </c>
      <c r="B3489">
        <v>5.9861647841070599E-2</v>
      </c>
      <c r="C3489">
        <v>427</v>
      </c>
      <c r="D3489">
        <v>14.037205821368801</v>
      </c>
      <c r="F3489">
        <v>242.90714788204099</v>
      </c>
      <c r="G3489">
        <v>0.176990804080528</v>
      </c>
      <c r="H3489">
        <v>337</v>
      </c>
      <c r="I3489">
        <v>12.6438909324352</v>
      </c>
      <c r="J3489">
        <v>398</v>
      </c>
      <c r="K3489">
        <v>602</v>
      </c>
      <c r="L3489">
        <v>787</v>
      </c>
      <c r="M3489">
        <v>487</v>
      </c>
    </row>
    <row r="3490" spans="1:13" x14ac:dyDescent="0.25">
      <c r="A3490">
        <v>301.31559440144298</v>
      </c>
      <c r="B3490">
        <v>5.95251204677947E-2</v>
      </c>
      <c r="C3490">
        <v>427</v>
      </c>
      <c r="D3490">
        <v>14.037205821368801</v>
      </c>
      <c r="F3490">
        <v>242.90714788204099</v>
      </c>
      <c r="G3490">
        <v>0.177161956658731</v>
      </c>
      <c r="H3490">
        <v>337</v>
      </c>
      <c r="I3490">
        <v>12.6438909324352</v>
      </c>
      <c r="J3490">
        <v>398</v>
      </c>
      <c r="K3490">
        <v>602</v>
      </c>
      <c r="L3490">
        <v>787</v>
      </c>
      <c r="M3490">
        <v>487</v>
      </c>
    </row>
    <row r="3491" spans="1:13" x14ac:dyDescent="0.25">
      <c r="A3491">
        <v>301.31559440144298</v>
      </c>
      <c r="B3491">
        <v>6.0143159138827597E-2</v>
      </c>
      <c r="C3491">
        <v>427</v>
      </c>
      <c r="D3491">
        <v>14.037205821368801</v>
      </c>
      <c r="F3491">
        <v>242.90714788204099</v>
      </c>
      <c r="G3491">
        <v>0.177161956658731</v>
      </c>
      <c r="H3491">
        <v>337</v>
      </c>
      <c r="I3491">
        <v>12.6438909324352</v>
      </c>
      <c r="J3491">
        <v>398</v>
      </c>
      <c r="K3491">
        <v>602</v>
      </c>
      <c r="L3491">
        <v>787</v>
      </c>
      <c r="M3491">
        <v>487</v>
      </c>
    </row>
    <row r="3492" spans="1:13" x14ac:dyDescent="0.25">
      <c r="A3492">
        <v>301.31559440144298</v>
      </c>
      <c r="B3492">
        <v>6.0252412748145301E-2</v>
      </c>
      <c r="C3492">
        <v>427</v>
      </c>
      <c r="D3492">
        <v>14.037205821368801</v>
      </c>
      <c r="F3492">
        <v>242.90714788204099</v>
      </c>
      <c r="G3492">
        <v>0.177161956658731</v>
      </c>
      <c r="H3492">
        <v>337</v>
      </c>
      <c r="I3492">
        <v>12.6438909324352</v>
      </c>
      <c r="J3492">
        <v>398</v>
      </c>
      <c r="K3492">
        <v>602</v>
      </c>
      <c r="L3492">
        <v>787</v>
      </c>
      <c r="M3492">
        <v>487</v>
      </c>
    </row>
    <row r="3493" spans="1:13" x14ac:dyDescent="0.25">
      <c r="A3493">
        <v>301.31559440144298</v>
      </c>
      <c r="B3493">
        <v>6.0628791984484898E-2</v>
      </c>
      <c r="C3493">
        <v>427</v>
      </c>
      <c r="D3493">
        <v>14.037205821368801</v>
      </c>
      <c r="F3493">
        <v>242.90714788204099</v>
      </c>
      <c r="G3493">
        <v>0.178373614336924</v>
      </c>
      <c r="H3493">
        <v>337</v>
      </c>
      <c r="I3493">
        <v>12.6438909324352</v>
      </c>
      <c r="J3493">
        <v>398</v>
      </c>
      <c r="K3493">
        <v>602</v>
      </c>
      <c r="L3493">
        <v>787</v>
      </c>
      <c r="M3493">
        <v>487</v>
      </c>
    </row>
    <row r="3494" spans="1:13" x14ac:dyDescent="0.25">
      <c r="A3494">
        <v>301.31559440144298</v>
      </c>
      <c r="B3494">
        <v>6.0628791984484898E-2</v>
      </c>
      <c r="C3494">
        <v>427</v>
      </c>
      <c r="D3494">
        <v>14.037205821368801</v>
      </c>
      <c r="F3494">
        <v>242.90714788204099</v>
      </c>
      <c r="G3494">
        <v>0.17821005434218101</v>
      </c>
      <c r="H3494">
        <v>337</v>
      </c>
      <c r="I3494">
        <v>12.6438909324352</v>
      </c>
      <c r="J3494">
        <v>398</v>
      </c>
      <c r="K3494">
        <v>602</v>
      </c>
      <c r="L3494">
        <v>787</v>
      </c>
      <c r="M3494">
        <v>487</v>
      </c>
    </row>
    <row r="3495" spans="1:13" x14ac:dyDescent="0.25">
      <c r="A3495">
        <v>301.31559440144298</v>
      </c>
      <c r="B3495">
        <v>6.0974065353760001E-2</v>
      </c>
      <c r="C3495">
        <v>427</v>
      </c>
      <c r="D3495">
        <v>14.037205821368801</v>
      </c>
      <c r="F3495">
        <v>242.90714788204099</v>
      </c>
      <c r="G3495">
        <v>0.17821005434218101</v>
      </c>
      <c r="H3495">
        <v>337</v>
      </c>
      <c r="I3495">
        <v>12.6438909324352</v>
      </c>
      <c r="J3495">
        <v>398</v>
      </c>
      <c r="K3495">
        <v>602</v>
      </c>
      <c r="L3495">
        <v>787</v>
      </c>
      <c r="M3495">
        <v>487</v>
      </c>
    </row>
    <row r="3496" spans="1:13" x14ac:dyDescent="0.25">
      <c r="A3496">
        <v>301.31559440144298</v>
      </c>
      <c r="B3496">
        <v>6.0998808800572499E-2</v>
      </c>
      <c r="C3496">
        <v>427</v>
      </c>
      <c r="D3496">
        <v>14.037205821368801</v>
      </c>
      <c r="F3496">
        <v>242.90714788204099</v>
      </c>
      <c r="G3496">
        <v>0.17821005434218101</v>
      </c>
      <c r="H3496">
        <v>337</v>
      </c>
      <c r="I3496">
        <v>12.6438909324352</v>
      </c>
      <c r="J3496">
        <v>398</v>
      </c>
      <c r="K3496">
        <v>602</v>
      </c>
      <c r="L3496">
        <v>787</v>
      </c>
      <c r="M3496">
        <v>487</v>
      </c>
    </row>
    <row r="3497" spans="1:13" x14ac:dyDescent="0.25">
      <c r="A3497">
        <v>301.31559440144298</v>
      </c>
      <c r="B3497">
        <v>6.09623021201511E-2</v>
      </c>
      <c r="C3497">
        <v>427</v>
      </c>
      <c r="D3497">
        <v>14.037205821368801</v>
      </c>
      <c r="F3497">
        <v>242.90714788204099</v>
      </c>
      <c r="G3497">
        <v>0.177424155348887</v>
      </c>
      <c r="H3497">
        <v>337</v>
      </c>
      <c r="I3497">
        <v>12.6438909324352</v>
      </c>
      <c r="J3497">
        <v>398</v>
      </c>
      <c r="K3497">
        <v>602</v>
      </c>
      <c r="L3497">
        <v>787</v>
      </c>
      <c r="M3497">
        <v>487</v>
      </c>
    </row>
    <row r="3498" spans="1:13" x14ac:dyDescent="0.25">
      <c r="A3498">
        <v>301.31559440144298</v>
      </c>
      <c r="B3498">
        <v>6.14323597734922E-2</v>
      </c>
      <c r="C3498">
        <v>427</v>
      </c>
      <c r="D3498">
        <v>14.037205821368801</v>
      </c>
      <c r="F3498">
        <v>242.90714788204099</v>
      </c>
      <c r="G3498">
        <v>0.177424155348887</v>
      </c>
      <c r="H3498">
        <v>337</v>
      </c>
      <c r="I3498">
        <v>12.6438909324352</v>
      </c>
      <c r="J3498">
        <v>398</v>
      </c>
      <c r="K3498">
        <v>602</v>
      </c>
      <c r="L3498">
        <v>787</v>
      </c>
      <c r="M3498">
        <v>487</v>
      </c>
    </row>
    <row r="3499" spans="1:13" x14ac:dyDescent="0.25">
      <c r="A3499">
        <v>301.31559440144298</v>
      </c>
      <c r="B3499">
        <v>6.1245488525613602E-2</v>
      </c>
      <c r="C3499">
        <v>427</v>
      </c>
      <c r="D3499">
        <v>14.037205821368801</v>
      </c>
      <c r="F3499">
        <v>242.90714788204099</v>
      </c>
      <c r="G3499">
        <v>0.178946248763621</v>
      </c>
      <c r="H3499">
        <v>337</v>
      </c>
      <c r="I3499">
        <v>12.6438909324352</v>
      </c>
      <c r="J3499">
        <v>398</v>
      </c>
      <c r="K3499">
        <v>602</v>
      </c>
      <c r="L3499">
        <v>787</v>
      </c>
      <c r="M3499">
        <v>487</v>
      </c>
    </row>
    <row r="3500" spans="1:13" x14ac:dyDescent="0.25">
      <c r="A3500">
        <v>301.31559440144298</v>
      </c>
      <c r="B3500">
        <v>6.0891781303218297E-2</v>
      </c>
      <c r="C3500">
        <v>427</v>
      </c>
      <c r="D3500">
        <v>14.037205821368801</v>
      </c>
      <c r="F3500">
        <v>242.90714788204099</v>
      </c>
      <c r="G3500">
        <v>0.178946248763621</v>
      </c>
      <c r="H3500">
        <v>337</v>
      </c>
      <c r="I3500">
        <v>12.6438909324352</v>
      </c>
      <c r="J3500">
        <v>398</v>
      </c>
      <c r="K3500">
        <v>602</v>
      </c>
      <c r="L3500">
        <v>787</v>
      </c>
      <c r="M3500">
        <v>487</v>
      </c>
    </row>
    <row r="3501" spans="1:13" x14ac:dyDescent="0.25">
      <c r="A3501">
        <v>301.31559440144298</v>
      </c>
      <c r="B3501">
        <v>6.1998031818230999E-2</v>
      </c>
      <c r="C3501">
        <v>427</v>
      </c>
      <c r="D3501">
        <v>14.037205821368801</v>
      </c>
      <c r="F3501">
        <v>242.90714788204099</v>
      </c>
      <c r="G3501">
        <v>0.17799257101891799</v>
      </c>
      <c r="H3501">
        <v>337</v>
      </c>
      <c r="I3501">
        <v>12.6438909324352</v>
      </c>
      <c r="J3501">
        <v>398</v>
      </c>
      <c r="K3501">
        <v>602</v>
      </c>
      <c r="L3501">
        <v>787</v>
      </c>
      <c r="M3501">
        <v>487</v>
      </c>
    </row>
    <row r="3502" spans="1:13" x14ac:dyDescent="0.25">
      <c r="A3502">
        <v>301.31559440144298</v>
      </c>
      <c r="B3502">
        <v>6.1986670748329101E-2</v>
      </c>
      <c r="C3502">
        <v>427</v>
      </c>
      <c r="D3502">
        <v>14.037205821368801</v>
      </c>
      <c r="F3502">
        <v>242.90714788204099</v>
      </c>
      <c r="G3502">
        <v>0.17799257101891799</v>
      </c>
      <c r="H3502">
        <v>337</v>
      </c>
      <c r="I3502">
        <v>12.6438909324352</v>
      </c>
      <c r="J3502">
        <v>398</v>
      </c>
      <c r="K3502">
        <v>602</v>
      </c>
      <c r="L3502">
        <v>787</v>
      </c>
      <c r="M3502">
        <v>487</v>
      </c>
    </row>
    <row r="3503" spans="1:13" x14ac:dyDescent="0.25">
      <c r="A3503">
        <v>301.31559440144298</v>
      </c>
      <c r="B3503">
        <v>6.1978053766238002E-2</v>
      </c>
      <c r="C3503">
        <v>427</v>
      </c>
      <c r="D3503">
        <v>14.037205821368801</v>
      </c>
      <c r="F3503">
        <v>242.90714788204099</v>
      </c>
      <c r="G3503">
        <v>0.17799257101891799</v>
      </c>
      <c r="H3503">
        <v>337</v>
      </c>
      <c r="I3503">
        <v>12.6438909324352</v>
      </c>
      <c r="J3503">
        <v>398</v>
      </c>
      <c r="K3503">
        <v>602</v>
      </c>
      <c r="L3503">
        <v>787</v>
      </c>
      <c r="M3503">
        <v>487</v>
      </c>
    </row>
    <row r="3504" spans="1:13" x14ac:dyDescent="0.25">
      <c r="A3504">
        <v>301.31559440144298</v>
      </c>
      <c r="B3504">
        <v>6.2331794246779301E-2</v>
      </c>
      <c r="C3504">
        <v>427</v>
      </c>
      <c r="D3504">
        <v>14.037205821368801</v>
      </c>
      <c r="F3504">
        <v>242.90714788204099</v>
      </c>
      <c r="G3504">
        <v>0.17799257101891799</v>
      </c>
      <c r="H3504">
        <v>337</v>
      </c>
      <c r="I3504">
        <v>12.6438909324352</v>
      </c>
      <c r="J3504">
        <v>398</v>
      </c>
      <c r="K3504">
        <v>602</v>
      </c>
      <c r="L3504">
        <v>787</v>
      </c>
      <c r="M3504">
        <v>487</v>
      </c>
    </row>
    <row r="3505" spans="1:13" x14ac:dyDescent="0.25">
      <c r="A3505">
        <v>301.31559440144298</v>
      </c>
      <c r="B3505">
        <v>6.2331794246779301E-2</v>
      </c>
      <c r="C3505">
        <v>427</v>
      </c>
      <c r="D3505">
        <v>14.037205821368801</v>
      </c>
      <c r="F3505">
        <v>242.90714788204099</v>
      </c>
      <c r="G3505">
        <v>0.17872078022805399</v>
      </c>
      <c r="H3505">
        <v>337</v>
      </c>
      <c r="I3505">
        <v>12.6438909324352</v>
      </c>
      <c r="J3505">
        <v>398</v>
      </c>
      <c r="K3505">
        <v>602</v>
      </c>
      <c r="L3505">
        <v>787</v>
      </c>
      <c r="M3505">
        <v>487</v>
      </c>
    </row>
    <row r="3506" spans="1:13" x14ac:dyDescent="0.25">
      <c r="A3506">
        <v>301.31559440144298</v>
      </c>
      <c r="B3506">
        <v>6.1736370217234202E-2</v>
      </c>
      <c r="C3506">
        <v>427</v>
      </c>
      <c r="D3506">
        <v>14.037205821368801</v>
      </c>
      <c r="F3506">
        <v>242.90714788204099</v>
      </c>
      <c r="G3506">
        <v>0.18030939059592299</v>
      </c>
      <c r="H3506">
        <v>337</v>
      </c>
      <c r="I3506">
        <v>12.6438909324352</v>
      </c>
      <c r="J3506">
        <v>554</v>
      </c>
      <c r="K3506">
        <v>446</v>
      </c>
      <c r="L3506">
        <v>794</v>
      </c>
      <c r="M3506">
        <v>474</v>
      </c>
    </row>
    <row r="3508" spans="1:13" x14ac:dyDescent="0.25">
      <c r="A3508" t="s">
        <v>7</v>
      </c>
      <c r="F3508" t="s">
        <v>7</v>
      </c>
    </row>
    <row r="3509" spans="1:13" x14ac:dyDescent="0.25">
      <c r="A3509">
        <v>750.587514142739</v>
      </c>
      <c r="B3509">
        <v>1</v>
      </c>
      <c r="C3509">
        <v>941</v>
      </c>
      <c r="D3509">
        <v>40.487859155284198</v>
      </c>
      <c r="F3509">
        <v>932.13834132906004</v>
      </c>
      <c r="G3509">
        <v>1</v>
      </c>
      <c r="H3509">
        <v>1274</v>
      </c>
      <c r="I3509">
        <v>33.814697752241003</v>
      </c>
      <c r="J3509">
        <v>500</v>
      </c>
      <c r="K3509">
        <v>500</v>
      </c>
      <c r="L3509">
        <v>800</v>
      </c>
      <c r="M3509">
        <v>500</v>
      </c>
    </row>
    <row r="3510" spans="1:13" x14ac:dyDescent="0.25">
      <c r="A3510">
        <v>644.99649969139102</v>
      </c>
      <c r="B3510">
        <v>0.90259350354398005</v>
      </c>
      <c r="C3510">
        <v>806</v>
      </c>
      <c r="D3510">
        <v>28.173373975092499</v>
      </c>
      <c r="F3510">
        <v>612.67279554554295</v>
      </c>
      <c r="G3510">
        <v>0.984793665576712</v>
      </c>
      <c r="H3510">
        <v>801</v>
      </c>
      <c r="I3510">
        <v>34.8857393721119</v>
      </c>
      <c r="J3510">
        <v>500</v>
      </c>
      <c r="K3510">
        <v>500</v>
      </c>
      <c r="L3510">
        <v>800</v>
      </c>
      <c r="M3510">
        <v>500</v>
      </c>
    </row>
    <row r="3511" spans="1:13" x14ac:dyDescent="0.25">
      <c r="A3511">
        <v>644.99649969139102</v>
      </c>
      <c r="B3511">
        <v>0.85775751926343202</v>
      </c>
      <c r="C3511">
        <v>806</v>
      </c>
      <c r="D3511">
        <v>28.173373975092499</v>
      </c>
      <c r="F3511">
        <v>612.67279554554295</v>
      </c>
      <c r="G3511">
        <v>0.99433000945833305</v>
      </c>
      <c r="H3511">
        <v>801</v>
      </c>
      <c r="I3511">
        <v>34.8857393721119</v>
      </c>
      <c r="J3511">
        <v>500</v>
      </c>
      <c r="K3511">
        <v>500</v>
      </c>
      <c r="L3511">
        <v>800</v>
      </c>
      <c r="M3511">
        <v>500</v>
      </c>
    </row>
    <row r="3512" spans="1:13" x14ac:dyDescent="0.25">
      <c r="A3512">
        <v>544.70245017576997</v>
      </c>
      <c r="B3512">
        <v>0.79725041564750998</v>
      </c>
      <c r="C3512">
        <v>697</v>
      </c>
      <c r="D3512">
        <v>19.561911089578601</v>
      </c>
      <c r="F3512">
        <v>497.49566418700903</v>
      </c>
      <c r="G3512">
        <v>0.92875953382187104</v>
      </c>
      <c r="H3512">
        <v>798</v>
      </c>
      <c r="I3512">
        <v>26.032965199323399</v>
      </c>
      <c r="J3512">
        <v>500</v>
      </c>
      <c r="K3512">
        <v>500</v>
      </c>
      <c r="L3512">
        <v>800</v>
      </c>
      <c r="M3512">
        <v>500</v>
      </c>
    </row>
    <row r="3513" spans="1:13" x14ac:dyDescent="0.25">
      <c r="A3513">
        <v>513.50272644404299</v>
      </c>
      <c r="B3513">
        <v>0.73391336949653496</v>
      </c>
      <c r="C3513">
        <v>699</v>
      </c>
      <c r="D3513">
        <v>20.365545555250701</v>
      </c>
      <c r="F3513">
        <v>442.00376468780502</v>
      </c>
      <c r="G3513">
        <v>0.907969480380586</v>
      </c>
      <c r="H3513">
        <v>644</v>
      </c>
      <c r="I3513">
        <v>15.658028323669001</v>
      </c>
      <c r="J3513">
        <v>500</v>
      </c>
      <c r="K3513">
        <v>500</v>
      </c>
      <c r="L3513">
        <v>800</v>
      </c>
      <c r="M3513">
        <v>500</v>
      </c>
    </row>
    <row r="3514" spans="1:13" x14ac:dyDescent="0.25">
      <c r="A3514">
        <v>486.19960574037401</v>
      </c>
      <c r="B3514">
        <v>0.69018528663407996</v>
      </c>
      <c r="C3514">
        <v>603</v>
      </c>
      <c r="D3514">
        <v>19.964900669874599</v>
      </c>
      <c r="F3514">
        <v>442.00376468780502</v>
      </c>
      <c r="G3514">
        <v>0.87709800919208403</v>
      </c>
      <c r="H3514">
        <v>644</v>
      </c>
      <c r="I3514">
        <v>15.658028323669001</v>
      </c>
      <c r="J3514">
        <v>500</v>
      </c>
      <c r="K3514">
        <v>500</v>
      </c>
      <c r="L3514">
        <v>800</v>
      </c>
      <c r="M3514">
        <v>500</v>
      </c>
    </row>
    <row r="3515" spans="1:13" x14ac:dyDescent="0.25">
      <c r="A3515">
        <v>451.40467277448602</v>
      </c>
      <c r="B3515">
        <v>0.62551762166777802</v>
      </c>
      <c r="C3515">
        <v>590</v>
      </c>
      <c r="D3515">
        <v>16.3866100052837</v>
      </c>
      <c r="F3515">
        <v>442.00376468780502</v>
      </c>
      <c r="G3515">
        <v>0.83377265215825902</v>
      </c>
      <c r="H3515">
        <v>644</v>
      </c>
      <c r="I3515">
        <v>15.658028323669001</v>
      </c>
      <c r="J3515">
        <v>500</v>
      </c>
      <c r="K3515">
        <v>500</v>
      </c>
      <c r="L3515">
        <v>800</v>
      </c>
      <c r="M3515">
        <v>500</v>
      </c>
    </row>
    <row r="3516" spans="1:13" x14ac:dyDescent="0.25">
      <c r="A3516">
        <v>433.06119034579001</v>
      </c>
      <c r="B3516">
        <v>0.59465592132112499</v>
      </c>
      <c r="C3516">
        <v>558</v>
      </c>
      <c r="D3516">
        <v>15.2807962358929</v>
      </c>
      <c r="F3516">
        <v>442.00376468780502</v>
      </c>
      <c r="G3516">
        <v>0.79575262192794705</v>
      </c>
      <c r="H3516">
        <v>644</v>
      </c>
      <c r="I3516">
        <v>15.658028323669001</v>
      </c>
      <c r="J3516">
        <v>500</v>
      </c>
      <c r="K3516">
        <v>500</v>
      </c>
      <c r="L3516">
        <v>800</v>
      </c>
      <c r="M3516">
        <v>500</v>
      </c>
    </row>
    <row r="3517" spans="1:13" x14ac:dyDescent="0.25">
      <c r="A3517">
        <v>424.503744634334</v>
      </c>
      <c r="B3517">
        <v>0.54627264666379405</v>
      </c>
      <c r="C3517">
        <v>593</v>
      </c>
      <c r="D3517">
        <v>20.515181190567102</v>
      </c>
      <c r="F3517">
        <v>434.74703842704201</v>
      </c>
      <c r="G3517">
        <v>0.766399526173419</v>
      </c>
      <c r="H3517">
        <v>671</v>
      </c>
      <c r="I3517">
        <v>17.300185181433299</v>
      </c>
      <c r="J3517">
        <v>500</v>
      </c>
      <c r="K3517">
        <v>500</v>
      </c>
      <c r="L3517">
        <v>800</v>
      </c>
      <c r="M3517">
        <v>500</v>
      </c>
    </row>
    <row r="3518" spans="1:13" x14ac:dyDescent="0.25">
      <c r="A3518">
        <v>400.45648295781598</v>
      </c>
      <c r="B3518">
        <v>0.51619248390338301</v>
      </c>
      <c r="C3518">
        <v>514</v>
      </c>
      <c r="D3518">
        <v>14.912895245943201</v>
      </c>
      <c r="F3518">
        <v>434.74703842704201</v>
      </c>
      <c r="G3518">
        <v>0.73394465431395195</v>
      </c>
      <c r="H3518">
        <v>671</v>
      </c>
      <c r="I3518">
        <v>17.300185181433299</v>
      </c>
      <c r="J3518">
        <v>500</v>
      </c>
      <c r="K3518">
        <v>500</v>
      </c>
      <c r="L3518">
        <v>800</v>
      </c>
      <c r="M3518">
        <v>500</v>
      </c>
    </row>
    <row r="3519" spans="1:13" x14ac:dyDescent="0.25">
      <c r="A3519">
        <v>400.45648295781598</v>
      </c>
      <c r="B3519">
        <v>0.49412192851167203</v>
      </c>
      <c r="C3519">
        <v>514</v>
      </c>
      <c r="D3519">
        <v>14.912895245943201</v>
      </c>
      <c r="F3519">
        <v>419.30805587628902</v>
      </c>
      <c r="G3519">
        <v>0.69711901535712795</v>
      </c>
      <c r="H3519">
        <v>687</v>
      </c>
      <c r="I3519">
        <v>15.9226697229315</v>
      </c>
      <c r="J3519">
        <v>500</v>
      </c>
      <c r="K3519">
        <v>500</v>
      </c>
      <c r="L3519">
        <v>800</v>
      </c>
      <c r="M3519">
        <v>500</v>
      </c>
    </row>
    <row r="3520" spans="1:13" x14ac:dyDescent="0.25">
      <c r="A3520">
        <v>389.93915970716603</v>
      </c>
      <c r="B3520">
        <v>0.46962931441494998</v>
      </c>
      <c r="C3520">
        <v>555</v>
      </c>
      <c r="D3520">
        <v>13.2960061051417</v>
      </c>
      <c r="F3520">
        <v>400.885734396288</v>
      </c>
      <c r="G3520">
        <v>0.652189673770315</v>
      </c>
      <c r="H3520">
        <v>550</v>
      </c>
      <c r="I3520">
        <v>18.129900562809802</v>
      </c>
      <c r="J3520">
        <v>500</v>
      </c>
      <c r="K3520">
        <v>500</v>
      </c>
      <c r="L3520">
        <v>800</v>
      </c>
      <c r="M3520">
        <v>500</v>
      </c>
    </row>
    <row r="3521" spans="1:13" x14ac:dyDescent="0.25">
      <c r="A3521">
        <v>386.80114572751302</v>
      </c>
      <c r="B3521">
        <v>0.43799439861181599</v>
      </c>
      <c r="C3521">
        <v>544</v>
      </c>
      <c r="D3521">
        <v>17.737151836045101</v>
      </c>
      <c r="F3521">
        <v>400.885734396288</v>
      </c>
      <c r="G3521">
        <v>0.63050218569556804</v>
      </c>
      <c r="H3521">
        <v>550</v>
      </c>
      <c r="I3521">
        <v>18.129900562809802</v>
      </c>
      <c r="J3521">
        <v>500</v>
      </c>
      <c r="K3521">
        <v>500</v>
      </c>
      <c r="L3521">
        <v>800</v>
      </c>
      <c r="M3521">
        <v>500</v>
      </c>
    </row>
    <row r="3522" spans="1:13" x14ac:dyDescent="0.25">
      <c r="A3522">
        <v>376.05837473645801</v>
      </c>
      <c r="B3522">
        <v>0.40246859986933797</v>
      </c>
      <c r="C3522">
        <v>533</v>
      </c>
      <c r="D3522">
        <v>16.676385298371301</v>
      </c>
      <c r="F3522">
        <v>400.885734396288</v>
      </c>
      <c r="G3522">
        <v>0.58769514806729894</v>
      </c>
      <c r="H3522">
        <v>550</v>
      </c>
      <c r="I3522">
        <v>18.129900562809802</v>
      </c>
      <c r="J3522">
        <v>500</v>
      </c>
      <c r="K3522">
        <v>500</v>
      </c>
      <c r="L3522">
        <v>800</v>
      </c>
      <c r="M3522">
        <v>500</v>
      </c>
    </row>
    <row r="3523" spans="1:13" x14ac:dyDescent="0.25">
      <c r="A3523">
        <v>368.08533227304002</v>
      </c>
      <c r="B3523">
        <v>0.37690485810130298</v>
      </c>
      <c r="C3523">
        <v>541</v>
      </c>
      <c r="D3523">
        <v>15.387780264485601</v>
      </c>
      <c r="F3523">
        <v>393.032292294782</v>
      </c>
      <c r="G3523">
        <v>0.56209434306218398</v>
      </c>
      <c r="H3523">
        <v>505</v>
      </c>
      <c r="I3523">
        <v>16.926881973631701</v>
      </c>
      <c r="J3523">
        <v>500</v>
      </c>
      <c r="K3523">
        <v>500</v>
      </c>
      <c r="L3523">
        <v>800</v>
      </c>
      <c r="M3523">
        <v>500</v>
      </c>
    </row>
    <row r="3524" spans="1:13" x14ac:dyDescent="0.25">
      <c r="A3524">
        <v>360.41058575967298</v>
      </c>
      <c r="B3524">
        <v>0.35612129194340802</v>
      </c>
      <c r="C3524">
        <v>514</v>
      </c>
      <c r="D3524">
        <v>12.8939843887929</v>
      </c>
      <c r="F3524">
        <v>393.032292294782</v>
      </c>
      <c r="G3524">
        <v>0.55043044855340495</v>
      </c>
      <c r="H3524">
        <v>505</v>
      </c>
      <c r="I3524">
        <v>16.926881973631701</v>
      </c>
      <c r="J3524">
        <v>500</v>
      </c>
      <c r="K3524">
        <v>500</v>
      </c>
      <c r="L3524">
        <v>800</v>
      </c>
      <c r="M3524">
        <v>500</v>
      </c>
    </row>
    <row r="3525" spans="1:13" x14ac:dyDescent="0.25">
      <c r="A3525">
        <v>356.27005854737899</v>
      </c>
      <c r="B3525">
        <v>0.33292973729351799</v>
      </c>
      <c r="C3525">
        <v>480</v>
      </c>
      <c r="D3525">
        <v>16.209288941929099</v>
      </c>
      <c r="F3525">
        <v>393.032292294782</v>
      </c>
      <c r="G3525">
        <v>0.53730361605320198</v>
      </c>
      <c r="H3525">
        <v>505</v>
      </c>
      <c r="I3525">
        <v>16.926881973631701</v>
      </c>
      <c r="J3525">
        <v>500</v>
      </c>
      <c r="K3525">
        <v>500</v>
      </c>
      <c r="L3525">
        <v>800</v>
      </c>
      <c r="M3525">
        <v>500</v>
      </c>
    </row>
    <row r="3526" spans="1:13" x14ac:dyDescent="0.25">
      <c r="A3526">
        <v>350.11310688219999</v>
      </c>
      <c r="B3526">
        <v>0.30762805111043101</v>
      </c>
      <c r="C3526">
        <v>500</v>
      </c>
      <c r="D3526">
        <v>16.026856928365302</v>
      </c>
      <c r="F3526">
        <v>388.31885733525303</v>
      </c>
      <c r="G3526">
        <v>0.51646717081953897</v>
      </c>
      <c r="H3526">
        <v>515</v>
      </c>
      <c r="I3526">
        <v>19.7981121996418</v>
      </c>
      <c r="J3526">
        <v>500</v>
      </c>
      <c r="K3526">
        <v>500</v>
      </c>
      <c r="L3526">
        <v>800</v>
      </c>
      <c r="M3526">
        <v>500</v>
      </c>
    </row>
    <row r="3527" spans="1:13" x14ac:dyDescent="0.25">
      <c r="A3527">
        <v>344.51676561636901</v>
      </c>
      <c r="B3527">
        <v>0.290294158696278</v>
      </c>
      <c r="C3527">
        <v>461</v>
      </c>
      <c r="D3527">
        <v>15.9160043755546</v>
      </c>
      <c r="F3527">
        <v>375.71571355313102</v>
      </c>
      <c r="G3527">
        <v>0.51892191250247199</v>
      </c>
      <c r="H3527">
        <v>550</v>
      </c>
      <c r="I3527">
        <v>15.693581673549501</v>
      </c>
      <c r="J3527">
        <v>500</v>
      </c>
      <c r="K3527">
        <v>500</v>
      </c>
      <c r="L3527">
        <v>800</v>
      </c>
      <c r="M3527">
        <v>500</v>
      </c>
    </row>
    <row r="3528" spans="1:13" x14ac:dyDescent="0.25">
      <c r="A3528">
        <v>335.018907760037</v>
      </c>
      <c r="B3528">
        <v>0.266849419332292</v>
      </c>
      <c r="C3528">
        <v>479</v>
      </c>
      <c r="D3528">
        <v>14.859240467893001</v>
      </c>
      <c r="F3528">
        <v>358.05825656792098</v>
      </c>
      <c r="G3528">
        <v>0.528172953670485</v>
      </c>
      <c r="H3528">
        <v>459</v>
      </c>
      <c r="I3528">
        <v>14.864251332357499</v>
      </c>
      <c r="J3528">
        <v>500</v>
      </c>
      <c r="K3528">
        <v>500</v>
      </c>
      <c r="L3528">
        <v>800</v>
      </c>
      <c r="M3528">
        <v>500</v>
      </c>
    </row>
    <row r="3529" spans="1:13" x14ac:dyDescent="0.25">
      <c r="A3529">
        <v>335.018907760037</v>
      </c>
      <c r="B3529">
        <v>0.26739258452010001</v>
      </c>
      <c r="C3529">
        <v>479</v>
      </c>
      <c r="D3529">
        <v>14.859240467893001</v>
      </c>
      <c r="F3529">
        <v>358.05825656792098</v>
      </c>
      <c r="G3529">
        <v>0.509855203151234</v>
      </c>
      <c r="H3529">
        <v>459</v>
      </c>
      <c r="I3529">
        <v>14.864251332357499</v>
      </c>
      <c r="J3529">
        <v>500</v>
      </c>
      <c r="K3529">
        <v>500</v>
      </c>
      <c r="L3529">
        <v>800</v>
      </c>
      <c r="M3529">
        <v>500</v>
      </c>
    </row>
    <row r="3530" spans="1:13" x14ac:dyDescent="0.25">
      <c r="A3530">
        <v>330.35562456259498</v>
      </c>
      <c r="B3530">
        <v>0.245733686192494</v>
      </c>
      <c r="C3530">
        <v>448</v>
      </c>
      <c r="D3530">
        <v>17.483381123282001</v>
      </c>
      <c r="F3530">
        <v>358.05825656792098</v>
      </c>
      <c r="G3530">
        <v>0.51110700845596602</v>
      </c>
      <c r="H3530">
        <v>459</v>
      </c>
      <c r="I3530">
        <v>14.864251332357499</v>
      </c>
      <c r="J3530">
        <v>500</v>
      </c>
      <c r="K3530">
        <v>500</v>
      </c>
      <c r="L3530">
        <v>800</v>
      </c>
      <c r="M3530">
        <v>500</v>
      </c>
    </row>
    <row r="3531" spans="1:13" x14ac:dyDescent="0.25">
      <c r="A3531">
        <v>330.244167816127</v>
      </c>
      <c r="B3531">
        <v>0.23359160743924401</v>
      </c>
      <c r="C3531">
        <v>492</v>
      </c>
      <c r="D3531">
        <v>15.8963669524528</v>
      </c>
      <c r="F3531">
        <v>358.05825656792098</v>
      </c>
      <c r="G3531">
        <v>0.50807859310055103</v>
      </c>
      <c r="H3531">
        <v>459</v>
      </c>
      <c r="I3531">
        <v>14.864251332357499</v>
      </c>
      <c r="J3531">
        <v>500</v>
      </c>
      <c r="K3531">
        <v>500</v>
      </c>
      <c r="L3531">
        <v>800</v>
      </c>
      <c r="M3531">
        <v>500</v>
      </c>
    </row>
    <row r="3532" spans="1:13" x14ac:dyDescent="0.25">
      <c r="A3532">
        <v>325.54828194016602</v>
      </c>
      <c r="B3532">
        <v>0.22343803603555101</v>
      </c>
      <c r="C3532">
        <v>452</v>
      </c>
      <c r="D3532">
        <v>16.6215560084675</v>
      </c>
      <c r="F3532">
        <v>348.31877503288001</v>
      </c>
      <c r="G3532">
        <v>0.48419609665306301</v>
      </c>
      <c r="H3532">
        <v>456</v>
      </c>
      <c r="I3532">
        <v>15.110658316407401</v>
      </c>
      <c r="J3532">
        <v>500</v>
      </c>
      <c r="K3532">
        <v>500</v>
      </c>
      <c r="L3532">
        <v>799</v>
      </c>
      <c r="M3532">
        <v>495</v>
      </c>
    </row>
    <row r="3533" spans="1:13" x14ac:dyDescent="0.25">
      <c r="A3533">
        <v>323.97222601226503</v>
      </c>
      <c r="B3533">
        <v>0.21881411429911801</v>
      </c>
      <c r="C3533">
        <v>428</v>
      </c>
      <c r="D3533">
        <v>16.854515738785299</v>
      </c>
      <c r="F3533">
        <v>348.31877503288001</v>
      </c>
      <c r="G3533">
        <v>0.48658655064568501</v>
      </c>
      <c r="H3533">
        <v>456</v>
      </c>
      <c r="I3533">
        <v>15.110658316407401</v>
      </c>
      <c r="J3533">
        <v>500</v>
      </c>
      <c r="K3533">
        <v>500</v>
      </c>
      <c r="L3533">
        <v>799</v>
      </c>
      <c r="M3533">
        <v>495</v>
      </c>
    </row>
    <row r="3534" spans="1:13" x14ac:dyDescent="0.25">
      <c r="A3534">
        <v>323.03836481505999</v>
      </c>
      <c r="B3534">
        <v>0.205659196212398</v>
      </c>
      <c r="C3534">
        <v>459</v>
      </c>
      <c r="D3534">
        <v>16.9960690457374</v>
      </c>
      <c r="F3534">
        <v>348.31877503288001</v>
      </c>
      <c r="G3534">
        <v>0.465056729291215</v>
      </c>
      <c r="H3534">
        <v>456</v>
      </c>
      <c r="I3534">
        <v>15.110658316407401</v>
      </c>
      <c r="J3534">
        <v>500</v>
      </c>
      <c r="K3534">
        <v>500</v>
      </c>
      <c r="L3534">
        <v>799</v>
      </c>
      <c r="M3534">
        <v>495</v>
      </c>
    </row>
    <row r="3535" spans="1:13" x14ac:dyDescent="0.25">
      <c r="A3535">
        <v>323.03836481505999</v>
      </c>
      <c r="B3535">
        <v>0.20045490345948899</v>
      </c>
      <c r="C3535">
        <v>459</v>
      </c>
      <c r="D3535">
        <v>16.9960690457374</v>
      </c>
      <c r="F3535">
        <v>348.31877503288001</v>
      </c>
      <c r="G3535">
        <v>0.451314828981151</v>
      </c>
      <c r="H3535">
        <v>456</v>
      </c>
      <c r="I3535">
        <v>15.110658316407401</v>
      </c>
      <c r="J3535">
        <v>500</v>
      </c>
      <c r="K3535">
        <v>500</v>
      </c>
      <c r="L3535">
        <v>799</v>
      </c>
      <c r="M3535">
        <v>495</v>
      </c>
    </row>
    <row r="3536" spans="1:13" x14ac:dyDescent="0.25">
      <c r="A3536">
        <v>322.42860116064497</v>
      </c>
      <c r="B3536">
        <v>0.19561552109361399</v>
      </c>
      <c r="C3536">
        <v>448</v>
      </c>
      <c r="D3536">
        <v>14.132004478015</v>
      </c>
      <c r="F3536">
        <v>348.31877503288001</v>
      </c>
      <c r="G3536">
        <v>0.432011920968709</v>
      </c>
      <c r="H3536">
        <v>456</v>
      </c>
      <c r="I3536">
        <v>15.110658316407401</v>
      </c>
      <c r="J3536">
        <v>500</v>
      </c>
      <c r="K3536">
        <v>500</v>
      </c>
      <c r="L3536">
        <v>799</v>
      </c>
      <c r="M3536">
        <v>495</v>
      </c>
    </row>
    <row r="3537" spans="1:13" x14ac:dyDescent="0.25">
      <c r="A3537">
        <v>320.946723957546</v>
      </c>
      <c r="B3537">
        <v>0.19393937367810801</v>
      </c>
      <c r="C3537">
        <v>452</v>
      </c>
      <c r="D3537">
        <v>15.7275929742027</v>
      </c>
      <c r="F3537">
        <v>344.48666059342202</v>
      </c>
      <c r="G3537">
        <v>0.42391335406113601</v>
      </c>
      <c r="H3537">
        <v>495</v>
      </c>
      <c r="I3537">
        <v>12.969517322490001</v>
      </c>
      <c r="J3537">
        <v>500</v>
      </c>
      <c r="K3537">
        <v>500</v>
      </c>
      <c r="L3537">
        <v>799</v>
      </c>
      <c r="M3537">
        <v>495</v>
      </c>
    </row>
    <row r="3538" spans="1:13" x14ac:dyDescent="0.25">
      <c r="A3538">
        <v>319.441294697346</v>
      </c>
      <c r="B3538">
        <v>0.196567546579343</v>
      </c>
      <c r="C3538">
        <v>438</v>
      </c>
      <c r="D3538">
        <v>16.195811862126</v>
      </c>
      <c r="F3538">
        <v>339.375308010727</v>
      </c>
      <c r="G3538">
        <v>0.41324547390268601</v>
      </c>
      <c r="H3538">
        <v>456</v>
      </c>
      <c r="I3538">
        <v>15.105459477985301</v>
      </c>
      <c r="J3538">
        <v>500</v>
      </c>
      <c r="K3538">
        <v>500</v>
      </c>
      <c r="L3538">
        <v>799</v>
      </c>
      <c r="M3538">
        <v>495</v>
      </c>
    </row>
    <row r="3539" spans="1:13" x14ac:dyDescent="0.25">
      <c r="A3539">
        <v>318.19454371975701</v>
      </c>
      <c r="B3539">
        <v>0.19455405635865</v>
      </c>
      <c r="C3539">
        <v>458</v>
      </c>
      <c r="D3539">
        <v>16.884941733675099</v>
      </c>
      <c r="F3539">
        <v>339.375308010727</v>
      </c>
      <c r="G3539">
        <v>0.39976953921951103</v>
      </c>
      <c r="H3539">
        <v>456</v>
      </c>
      <c r="I3539">
        <v>15.105459477985301</v>
      </c>
      <c r="J3539">
        <v>500</v>
      </c>
      <c r="K3539">
        <v>500</v>
      </c>
      <c r="L3539">
        <v>799</v>
      </c>
      <c r="M3539">
        <v>495</v>
      </c>
    </row>
    <row r="3540" spans="1:13" x14ac:dyDescent="0.25">
      <c r="A3540">
        <v>317.60056421230502</v>
      </c>
      <c r="B3540">
        <v>0.19253679260275799</v>
      </c>
      <c r="C3540">
        <v>458</v>
      </c>
      <c r="D3540">
        <v>16.176392947323599</v>
      </c>
      <c r="F3540">
        <v>339.375308010727</v>
      </c>
      <c r="G3540">
        <v>0.38699188617554903</v>
      </c>
      <c r="H3540">
        <v>456</v>
      </c>
      <c r="I3540">
        <v>15.105459477985301</v>
      </c>
      <c r="J3540">
        <v>500</v>
      </c>
      <c r="K3540">
        <v>500</v>
      </c>
      <c r="L3540">
        <v>799</v>
      </c>
      <c r="M3540">
        <v>495</v>
      </c>
    </row>
    <row r="3541" spans="1:13" x14ac:dyDescent="0.25">
      <c r="A3541">
        <v>317.60056421230502</v>
      </c>
      <c r="B3541">
        <v>0.18955543764507399</v>
      </c>
      <c r="C3541">
        <v>458</v>
      </c>
      <c r="D3541">
        <v>16.176392947323599</v>
      </c>
      <c r="F3541">
        <v>338.13133329991302</v>
      </c>
      <c r="G3541">
        <v>0.36513304729865298</v>
      </c>
      <c r="H3541">
        <v>420</v>
      </c>
      <c r="I3541">
        <v>16.9470313016791</v>
      </c>
      <c r="J3541">
        <v>500</v>
      </c>
      <c r="K3541">
        <v>500</v>
      </c>
      <c r="L3541">
        <v>799</v>
      </c>
      <c r="M3541">
        <v>495</v>
      </c>
    </row>
    <row r="3542" spans="1:13" x14ac:dyDescent="0.25">
      <c r="A3542">
        <v>316.78983262157999</v>
      </c>
      <c r="B3542">
        <v>0.184321724127263</v>
      </c>
      <c r="C3542">
        <v>453</v>
      </c>
      <c r="D3542">
        <v>14.7891260741744</v>
      </c>
      <c r="F3542">
        <v>334.11977435136203</v>
      </c>
      <c r="G3542">
        <v>0.34377665899543802</v>
      </c>
      <c r="H3542">
        <v>475</v>
      </c>
      <c r="I3542">
        <v>13.0203627992887</v>
      </c>
      <c r="J3542">
        <v>500</v>
      </c>
      <c r="K3542">
        <v>500</v>
      </c>
      <c r="L3542">
        <v>799</v>
      </c>
      <c r="M3542">
        <v>495</v>
      </c>
    </row>
    <row r="3543" spans="1:13" x14ac:dyDescent="0.25">
      <c r="A3543">
        <v>316.455447226297</v>
      </c>
      <c r="B3543">
        <v>0.17906129034437801</v>
      </c>
      <c r="C3543">
        <v>469</v>
      </c>
      <c r="D3543">
        <v>15.2160666093696</v>
      </c>
      <c r="F3543">
        <v>334.11977435136203</v>
      </c>
      <c r="G3543">
        <v>0.337513521674143</v>
      </c>
      <c r="H3543">
        <v>475</v>
      </c>
      <c r="I3543">
        <v>13.0203627992887</v>
      </c>
      <c r="J3543">
        <v>500</v>
      </c>
      <c r="K3543">
        <v>500</v>
      </c>
      <c r="L3543">
        <v>799</v>
      </c>
      <c r="M3543">
        <v>495</v>
      </c>
    </row>
    <row r="3544" spans="1:13" x14ac:dyDescent="0.25">
      <c r="A3544">
        <v>314.90594786382297</v>
      </c>
      <c r="B3544">
        <v>0.18071892625175501</v>
      </c>
      <c r="C3544">
        <v>424</v>
      </c>
      <c r="D3544">
        <v>15.4343989365734</v>
      </c>
      <c r="F3544">
        <v>332.589357709745</v>
      </c>
      <c r="G3544">
        <v>0.332791434313572</v>
      </c>
      <c r="H3544">
        <v>464</v>
      </c>
      <c r="I3544">
        <v>12.820463516982301</v>
      </c>
      <c r="J3544">
        <v>500</v>
      </c>
      <c r="K3544">
        <v>500</v>
      </c>
      <c r="L3544">
        <v>799</v>
      </c>
      <c r="M3544">
        <v>495</v>
      </c>
    </row>
    <row r="3545" spans="1:13" x14ac:dyDescent="0.25">
      <c r="A3545">
        <v>314.52486622822499</v>
      </c>
      <c r="B3545">
        <v>0.17680105926294001</v>
      </c>
      <c r="C3545">
        <v>453</v>
      </c>
      <c r="D3545">
        <v>15.684996542055201</v>
      </c>
      <c r="F3545">
        <v>329.804511307506</v>
      </c>
      <c r="G3545">
        <v>0.32581602942001697</v>
      </c>
      <c r="H3545">
        <v>438</v>
      </c>
      <c r="I3545">
        <v>16.221135557861999</v>
      </c>
      <c r="J3545">
        <v>500</v>
      </c>
      <c r="K3545">
        <v>500</v>
      </c>
      <c r="L3545">
        <v>799</v>
      </c>
      <c r="M3545">
        <v>495</v>
      </c>
    </row>
    <row r="3546" spans="1:13" x14ac:dyDescent="0.25">
      <c r="A3546">
        <v>314.37792090536101</v>
      </c>
      <c r="B3546">
        <v>0.17561474119055301</v>
      </c>
      <c r="C3546">
        <v>455</v>
      </c>
      <c r="D3546">
        <v>14.907024146057701</v>
      </c>
      <c r="F3546">
        <v>326.77091195620602</v>
      </c>
      <c r="G3546">
        <v>0.327679637855394</v>
      </c>
      <c r="H3546">
        <v>434</v>
      </c>
      <c r="I3546">
        <v>18.162006382131899</v>
      </c>
      <c r="J3546">
        <v>500</v>
      </c>
      <c r="K3546">
        <v>500</v>
      </c>
      <c r="L3546">
        <v>799</v>
      </c>
      <c r="M3546">
        <v>495</v>
      </c>
    </row>
    <row r="3547" spans="1:13" x14ac:dyDescent="0.25">
      <c r="A3547">
        <v>311.47729661920999</v>
      </c>
      <c r="B3547">
        <v>0.17751805179642899</v>
      </c>
      <c r="C3547">
        <v>439</v>
      </c>
      <c r="D3547">
        <v>14.969750897260401</v>
      </c>
      <c r="F3547">
        <v>326.77091195620602</v>
      </c>
      <c r="G3547">
        <v>0.32503158010690297</v>
      </c>
      <c r="H3547">
        <v>434</v>
      </c>
      <c r="I3547">
        <v>18.162006382131899</v>
      </c>
      <c r="J3547">
        <v>500</v>
      </c>
      <c r="K3547">
        <v>500</v>
      </c>
      <c r="L3547">
        <v>799</v>
      </c>
      <c r="M3547">
        <v>495</v>
      </c>
    </row>
    <row r="3548" spans="1:13" x14ac:dyDescent="0.25">
      <c r="A3548">
        <v>311.47729661920999</v>
      </c>
      <c r="B3548">
        <v>0.178454357164537</v>
      </c>
      <c r="C3548">
        <v>439</v>
      </c>
      <c r="D3548">
        <v>14.969750897260401</v>
      </c>
      <c r="F3548">
        <v>326.77091195620602</v>
      </c>
      <c r="G3548">
        <v>0.32787861074660801</v>
      </c>
      <c r="H3548">
        <v>434</v>
      </c>
      <c r="I3548">
        <v>18.162006382131899</v>
      </c>
      <c r="J3548">
        <v>500</v>
      </c>
      <c r="K3548">
        <v>500</v>
      </c>
      <c r="L3548">
        <v>799</v>
      </c>
      <c r="M3548">
        <v>495</v>
      </c>
    </row>
    <row r="3549" spans="1:13" x14ac:dyDescent="0.25">
      <c r="A3549">
        <v>311.47729661920999</v>
      </c>
      <c r="B3549">
        <v>0.17911842501768499</v>
      </c>
      <c r="C3549">
        <v>439</v>
      </c>
      <c r="D3549">
        <v>14.969750897260401</v>
      </c>
      <c r="F3549">
        <v>326.77091195620602</v>
      </c>
      <c r="G3549">
        <v>0.32241319042703998</v>
      </c>
      <c r="H3549">
        <v>434</v>
      </c>
      <c r="I3549">
        <v>18.162006382131899</v>
      </c>
      <c r="J3549">
        <v>500</v>
      </c>
      <c r="K3549">
        <v>500</v>
      </c>
      <c r="L3549">
        <v>799</v>
      </c>
      <c r="M3549">
        <v>495</v>
      </c>
    </row>
    <row r="3550" spans="1:13" x14ac:dyDescent="0.25">
      <c r="A3550">
        <v>311.47729661920999</v>
      </c>
      <c r="B3550">
        <v>0.175859991057464</v>
      </c>
      <c r="C3550">
        <v>439</v>
      </c>
      <c r="D3550">
        <v>14.969750897260401</v>
      </c>
      <c r="F3550">
        <v>326.515861205524</v>
      </c>
      <c r="G3550">
        <v>0.32057883326169201</v>
      </c>
      <c r="H3550">
        <v>460</v>
      </c>
      <c r="I3550">
        <v>16.431877700844801</v>
      </c>
      <c r="J3550">
        <v>500</v>
      </c>
      <c r="K3550">
        <v>500</v>
      </c>
      <c r="L3550">
        <v>799</v>
      </c>
      <c r="M3550">
        <v>495</v>
      </c>
    </row>
    <row r="3551" spans="1:13" x14ac:dyDescent="0.25">
      <c r="A3551">
        <v>311.47729661920999</v>
      </c>
      <c r="B3551">
        <v>0.17197381514079901</v>
      </c>
      <c r="C3551">
        <v>439</v>
      </c>
      <c r="D3551">
        <v>14.969750897260401</v>
      </c>
      <c r="F3551">
        <v>326.515861205524</v>
      </c>
      <c r="G3551">
        <v>0.31339504736060902</v>
      </c>
      <c r="H3551">
        <v>460</v>
      </c>
      <c r="I3551">
        <v>16.431877700844801</v>
      </c>
      <c r="J3551">
        <v>500</v>
      </c>
      <c r="K3551">
        <v>500</v>
      </c>
      <c r="L3551">
        <v>799</v>
      </c>
      <c r="M3551">
        <v>495</v>
      </c>
    </row>
    <row r="3552" spans="1:13" x14ac:dyDescent="0.25">
      <c r="A3552">
        <v>310.42579923966002</v>
      </c>
      <c r="B3552">
        <v>0.17107541867509199</v>
      </c>
      <c r="C3552">
        <v>439</v>
      </c>
      <c r="D3552">
        <v>13.831556638004299</v>
      </c>
      <c r="F3552">
        <v>326.30704228579998</v>
      </c>
      <c r="G3552">
        <v>0.31010082406877998</v>
      </c>
      <c r="H3552">
        <v>453</v>
      </c>
      <c r="I3552">
        <v>14.256717867450799</v>
      </c>
      <c r="J3552">
        <v>500</v>
      </c>
      <c r="K3552">
        <v>500</v>
      </c>
      <c r="L3552">
        <v>799</v>
      </c>
      <c r="M3552">
        <v>495</v>
      </c>
    </row>
    <row r="3553" spans="1:13" x14ac:dyDescent="0.25">
      <c r="A3553">
        <v>310.42579923966002</v>
      </c>
      <c r="B3553">
        <v>0.17007307614675701</v>
      </c>
      <c r="C3553">
        <v>439</v>
      </c>
      <c r="D3553">
        <v>13.831556638004299</v>
      </c>
      <c r="F3553">
        <v>320.62858173577098</v>
      </c>
      <c r="G3553">
        <v>0.30459652089327499</v>
      </c>
      <c r="H3553">
        <v>448</v>
      </c>
      <c r="I3553">
        <v>16.0780247219373</v>
      </c>
      <c r="J3553">
        <v>500</v>
      </c>
      <c r="K3553">
        <v>500</v>
      </c>
      <c r="L3553">
        <v>799</v>
      </c>
      <c r="M3553">
        <v>495</v>
      </c>
    </row>
    <row r="3554" spans="1:13" x14ac:dyDescent="0.25">
      <c r="A3554">
        <v>310.42579923966002</v>
      </c>
      <c r="B3554">
        <v>0.16614109115294401</v>
      </c>
      <c r="C3554">
        <v>439</v>
      </c>
      <c r="D3554">
        <v>13.831556638004299</v>
      </c>
      <c r="F3554">
        <v>320.62858173577098</v>
      </c>
      <c r="G3554">
        <v>0.29903298724875599</v>
      </c>
      <c r="H3554">
        <v>448</v>
      </c>
      <c r="I3554">
        <v>16.0780247219373</v>
      </c>
      <c r="J3554">
        <v>500</v>
      </c>
      <c r="K3554">
        <v>500</v>
      </c>
      <c r="L3554">
        <v>799</v>
      </c>
      <c r="M3554">
        <v>495</v>
      </c>
    </row>
    <row r="3555" spans="1:13" x14ac:dyDescent="0.25">
      <c r="A3555">
        <v>310.42579923966002</v>
      </c>
      <c r="B3555">
        <v>0.16257710113076901</v>
      </c>
      <c r="C3555">
        <v>439</v>
      </c>
      <c r="D3555">
        <v>13.831556638004299</v>
      </c>
      <c r="F3555">
        <v>320.62858173577098</v>
      </c>
      <c r="G3555">
        <v>0.30545479245606899</v>
      </c>
      <c r="H3555">
        <v>448</v>
      </c>
      <c r="I3555">
        <v>16.0780247219373</v>
      </c>
      <c r="J3555">
        <v>500</v>
      </c>
      <c r="K3555">
        <v>500</v>
      </c>
      <c r="L3555">
        <v>799</v>
      </c>
      <c r="M3555">
        <v>495</v>
      </c>
    </row>
    <row r="3556" spans="1:13" x14ac:dyDescent="0.25">
      <c r="A3556">
        <v>310.42579923966002</v>
      </c>
      <c r="B3556">
        <v>0.16412132413789901</v>
      </c>
      <c r="C3556">
        <v>439</v>
      </c>
      <c r="D3556">
        <v>13.831556638004299</v>
      </c>
      <c r="F3556">
        <v>320.62858173577098</v>
      </c>
      <c r="G3556">
        <v>0.30535726691140602</v>
      </c>
      <c r="H3556">
        <v>448</v>
      </c>
      <c r="I3556">
        <v>16.0780247219373</v>
      </c>
      <c r="J3556">
        <v>500</v>
      </c>
      <c r="K3556">
        <v>500</v>
      </c>
      <c r="L3556">
        <v>799</v>
      </c>
      <c r="M3556">
        <v>495</v>
      </c>
    </row>
    <row r="3557" spans="1:13" x14ac:dyDescent="0.25">
      <c r="A3557">
        <v>310.42579923966002</v>
      </c>
      <c r="B3557">
        <v>0.16566631637379201</v>
      </c>
      <c r="C3557">
        <v>439</v>
      </c>
      <c r="D3557">
        <v>13.831556638004299</v>
      </c>
      <c r="F3557">
        <v>320.62858173577098</v>
      </c>
      <c r="G3557">
        <v>0.30092703630661</v>
      </c>
      <c r="H3557">
        <v>448</v>
      </c>
      <c r="I3557">
        <v>16.0780247219373</v>
      </c>
      <c r="J3557">
        <v>327</v>
      </c>
      <c r="K3557">
        <v>673</v>
      </c>
      <c r="L3557">
        <v>799</v>
      </c>
      <c r="M3557">
        <v>492</v>
      </c>
    </row>
    <row r="3558" spans="1:13" x14ac:dyDescent="0.25">
      <c r="A3558">
        <v>310.42579923966002</v>
      </c>
      <c r="B3558">
        <v>0.16644079168716999</v>
      </c>
      <c r="C3558">
        <v>439</v>
      </c>
      <c r="D3558">
        <v>13.831556638004299</v>
      </c>
      <c r="F3558">
        <v>320.62858173577098</v>
      </c>
      <c r="G3558">
        <v>0.28967232001377202</v>
      </c>
      <c r="H3558">
        <v>448</v>
      </c>
      <c r="I3558">
        <v>16.0780247219373</v>
      </c>
      <c r="J3558">
        <v>327</v>
      </c>
      <c r="K3558">
        <v>673</v>
      </c>
      <c r="L3558">
        <v>799</v>
      </c>
      <c r="M3558">
        <v>492</v>
      </c>
    </row>
    <row r="3559" spans="1:13" x14ac:dyDescent="0.25">
      <c r="A3559">
        <v>310.42579923966002</v>
      </c>
      <c r="B3559">
        <v>0.165159535310931</v>
      </c>
      <c r="C3559">
        <v>439</v>
      </c>
      <c r="D3559">
        <v>13.831556638004299</v>
      </c>
      <c r="F3559">
        <v>318.66804981976702</v>
      </c>
      <c r="G3559">
        <v>0.28559117311672999</v>
      </c>
      <c r="H3559">
        <v>418</v>
      </c>
      <c r="I3559">
        <v>14.195821106899499</v>
      </c>
      <c r="J3559">
        <v>327</v>
      </c>
      <c r="K3559">
        <v>673</v>
      </c>
      <c r="L3559">
        <v>799</v>
      </c>
      <c r="M3559">
        <v>492</v>
      </c>
    </row>
    <row r="3560" spans="1:13" x14ac:dyDescent="0.25">
      <c r="A3560">
        <v>310.42579923966002</v>
      </c>
      <c r="B3560">
        <v>0.16381218736860301</v>
      </c>
      <c r="C3560">
        <v>439</v>
      </c>
      <c r="D3560">
        <v>13.831556638004299</v>
      </c>
      <c r="F3560">
        <v>318.66804981976702</v>
      </c>
      <c r="G3560">
        <v>0.28675539396733102</v>
      </c>
      <c r="H3560">
        <v>418</v>
      </c>
      <c r="I3560">
        <v>14.195821106899499</v>
      </c>
      <c r="J3560">
        <v>327</v>
      </c>
      <c r="K3560">
        <v>673</v>
      </c>
      <c r="L3560">
        <v>799</v>
      </c>
      <c r="M3560">
        <v>492</v>
      </c>
    </row>
    <row r="3561" spans="1:13" x14ac:dyDescent="0.25">
      <c r="A3561">
        <v>310.298429563642</v>
      </c>
      <c r="B3561">
        <v>0.16545413240101101</v>
      </c>
      <c r="C3561">
        <v>447</v>
      </c>
      <c r="D3561">
        <v>13.470911497250199</v>
      </c>
      <c r="F3561">
        <v>315.492923042271</v>
      </c>
      <c r="G3561">
        <v>0.28203273620501701</v>
      </c>
      <c r="H3561">
        <v>436</v>
      </c>
      <c r="I3561">
        <v>15.6987580959685</v>
      </c>
      <c r="J3561">
        <v>327</v>
      </c>
      <c r="K3561">
        <v>673</v>
      </c>
      <c r="L3561">
        <v>799</v>
      </c>
      <c r="M3561">
        <v>492</v>
      </c>
    </row>
    <row r="3562" spans="1:13" x14ac:dyDescent="0.25">
      <c r="A3562">
        <v>308.89120554341901</v>
      </c>
      <c r="B3562">
        <v>0.16587538995503201</v>
      </c>
      <c r="C3562">
        <v>428</v>
      </c>
      <c r="D3562">
        <v>13.8515038997866</v>
      </c>
      <c r="F3562">
        <v>315.492923042271</v>
      </c>
      <c r="G3562">
        <v>0.28119333985821399</v>
      </c>
      <c r="H3562">
        <v>436</v>
      </c>
      <c r="I3562">
        <v>15.6987580959685</v>
      </c>
      <c r="J3562">
        <v>327</v>
      </c>
      <c r="K3562">
        <v>673</v>
      </c>
      <c r="L3562">
        <v>799</v>
      </c>
      <c r="M3562">
        <v>492</v>
      </c>
    </row>
    <row r="3563" spans="1:13" x14ac:dyDescent="0.25">
      <c r="A3563">
        <v>307.889858337818</v>
      </c>
      <c r="B3563">
        <v>0.16479842668415501</v>
      </c>
      <c r="C3563">
        <v>428</v>
      </c>
      <c r="D3563">
        <v>14.770462556276501</v>
      </c>
      <c r="F3563">
        <v>315.41722809127498</v>
      </c>
      <c r="G3563">
        <v>0.27263952166042499</v>
      </c>
      <c r="H3563">
        <v>415</v>
      </c>
      <c r="I3563">
        <v>16.845407456625299</v>
      </c>
      <c r="J3563">
        <v>327</v>
      </c>
      <c r="K3563">
        <v>673</v>
      </c>
      <c r="L3563">
        <v>799</v>
      </c>
      <c r="M3563">
        <v>492</v>
      </c>
    </row>
    <row r="3564" spans="1:13" x14ac:dyDescent="0.25">
      <c r="A3564">
        <v>307.889858337818</v>
      </c>
      <c r="B3564">
        <v>0.166843200384447</v>
      </c>
      <c r="C3564">
        <v>428</v>
      </c>
      <c r="D3564">
        <v>14.770462556276501</v>
      </c>
      <c r="F3564">
        <v>315.31830317759898</v>
      </c>
      <c r="G3564">
        <v>0.27100203527635103</v>
      </c>
      <c r="H3564">
        <v>415</v>
      </c>
      <c r="I3564">
        <v>16.917048261733701</v>
      </c>
      <c r="J3564">
        <v>327</v>
      </c>
      <c r="K3564">
        <v>673</v>
      </c>
      <c r="L3564">
        <v>799</v>
      </c>
      <c r="M3564">
        <v>492</v>
      </c>
    </row>
    <row r="3565" spans="1:13" x14ac:dyDescent="0.25">
      <c r="A3565">
        <v>307.889858337818</v>
      </c>
      <c r="B3565">
        <v>0.16360203465595199</v>
      </c>
      <c r="C3565">
        <v>428</v>
      </c>
      <c r="D3565">
        <v>14.770462556276501</v>
      </c>
      <c r="F3565">
        <v>315.31830317759898</v>
      </c>
      <c r="G3565">
        <v>0.27123458442085302</v>
      </c>
      <c r="H3565">
        <v>415</v>
      </c>
      <c r="I3565">
        <v>16.917048261733701</v>
      </c>
      <c r="J3565">
        <v>327</v>
      </c>
      <c r="K3565">
        <v>673</v>
      </c>
      <c r="L3565">
        <v>799</v>
      </c>
      <c r="M3565">
        <v>492</v>
      </c>
    </row>
    <row r="3566" spans="1:13" x14ac:dyDescent="0.25">
      <c r="A3566">
        <v>307.889858337818</v>
      </c>
      <c r="B3566">
        <v>0.16312081608077</v>
      </c>
      <c r="C3566">
        <v>428</v>
      </c>
      <c r="D3566">
        <v>14.770462556276501</v>
      </c>
      <c r="F3566">
        <v>315.31830317759898</v>
      </c>
      <c r="G3566">
        <v>0.26857803503323002</v>
      </c>
      <c r="H3566">
        <v>415</v>
      </c>
      <c r="I3566">
        <v>16.917048261733701</v>
      </c>
      <c r="J3566">
        <v>327</v>
      </c>
      <c r="K3566">
        <v>673</v>
      </c>
      <c r="L3566">
        <v>799</v>
      </c>
      <c r="M3566">
        <v>492</v>
      </c>
    </row>
    <row r="3567" spans="1:13" x14ac:dyDescent="0.25">
      <c r="A3567">
        <v>307.889858337818</v>
      </c>
      <c r="B3567">
        <v>0.163175378734603</v>
      </c>
      <c r="C3567">
        <v>428</v>
      </c>
      <c r="D3567">
        <v>14.770462556276501</v>
      </c>
      <c r="F3567">
        <v>315.31167276622699</v>
      </c>
      <c r="G3567">
        <v>0.25990101497343798</v>
      </c>
      <c r="H3567">
        <v>423</v>
      </c>
      <c r="I3567">
        <v>17.1759039687458</v>
      </c>
      <c r="J3567">
        <v>327</v>
      </c>
      <c r="K3567">
        <v>673</v>
      </c>
      <c r="L3567">
        <v>799</v>
      </c>
      <c r="M3567">
        <v>492</v>
      </c>
    </row>
    <row r="3568" spans="1:13" x14ac:dyDescent="0.25">
      <c r="A3568">
        <v>307.889858337818</v>
      </c>
      <c r="B3568">
        <v>0.16257699780867299</v>
      </c>
      <c r="C3568">
        <v>428</v>
      </c>
      <c r="D3568">
        <v>14.770462556276501</v>
      </c>
      <c r="F3568">
        <v>315.31167276622699</v>
      </c>
      <c r="G3568">
        <v>0.25230982703141203</v>
      </c>
      <c r="H3568">
        <v>423</v>
      </c>
      <c r="I3568">
        <v>17.1759039687458</v>
      </c>
      <c r="J3568">
        <v>327</v>
      </c>
      <c r="K3568">
        <v>673</v>
      </c>
      <c r="L3568">
        <v>799</v>
      </c>
      <c r="M3568">
        <v>492</v>
      </c>
    </row>
    <row r="3569" spans="1:13" x14ac:dyDescent="0.25">
      <c r="A3569">
        <v>307.889858337818</v>
      </c>
      <c r="B3569">
        <v>0.16409688915661599</v>
      </c>
      <c r="C3569">
        <v>428</v>
      </c>
      <c r="D3569">
        <v>14.770462556276501</v>
      </c>
      <c r="F3569">
        <v>315.31167276622699</v>
      </c>
      <c r="G3569">
        <v>0.24496998793118999</v>
      </c>
      <c r="H3569">
        <v>423</v>
      </c>
      <c r="I3569">
        <v>17.1759039687458</v>
      </c>
      <c r="J3569">
        <v>327</v>
      </c>
      <c r="K3569">
        <v>673</v>
      </c>
      <c r="L3569">
        <v>799</v>
      </c>
      <c r="M3569">
        <v>492</v>
      </c>
    </row>
    <row r="3570" spans="1:13" x14ac:dyDescent="0.25">
      <c r="A3570">
        <v>307.889858337818</v>
      </c>
      <c r="B3570">
        <v>0.16403613929791999</v>
      </c>
      <c r="C3570">
        <v>428</v>
      </c>
      <c r="D3570">
        <v>14.770462556276501</v>
      </c>
      <c r="F3570">
        <v>315.31167276622699</v>
      </c>
      <c r="G3570">
        <v>0.24842447771366</v>
      </c>
      <c r="H3570">
        <v>423</v>
      </c>
      <c r="I3570">
        <v>17.1759039687458</v>
      </c>
      <c r="J3570">
        <v>327</v>
      </c>
      <c r="K3570">
        <v>673</v>
      </c>
      <c r="L3570">
        <v>799</v>
      </c>
      <c r="M3570">
        <v>492</v>
      </c>
    </row>
    <row r="3571" spans="1:13" x14ac:dyDescent="0.25">
      <c r="A3571">
        <v>307.889858337818</v>
      </c>
      <c r="B3571">
        <v>0.16509520405186501</v>
      </c>
      <c r="C3571">
        <v>428</v>
      </c>
      <c r="D3571">
        <v>14.770462556276501</v>
      </c>
      <c r="F3571">
        <v>312.665484821191</v>
      </c>
      <c r="G3571">
        <v>0.248848117657684</v>
      </c>
      <c r="H3571">
        <v>421</v>
      </c>
      <c r="I3571">
        <v>15.020582406083101</v>
      </c>
      <c r="J3571">
        <v>327</v>
      </c>
      <c r="K3571">
        <v>673</v>
      </c>
      <c r="L3571">
        <v>799</v>
      </c>
      <c r="M3571">
        <v>492</v>
      </c>
    </row>
    <row r="3572" spans="1:13" x14ac:dyDescent="0.25">
      <c r="A3572">
        <v>307.889858337818</v>
      </c>
      <c r="B3572">
        <v>0.165012836010066</v>
      </c>
      <c r="C3572">
        <v>428</v>
      </c>
      <c r="D3572">
        <v>14.770462556276501</v>
      </c>
      <c r="F3572">
        <v>312.665484821191</v>
      </c>
      <c r="G3572">
        <v>0.24843462059465099</v>
      </c>
      <c r="H3572">
        <v>421</v>
      </c>
      <c r="I3572">
        <v>15.020582406083101</v>
      </c>
      <c r="J3572">
        <v>327</v>
      </c>
      <c r="K3572">
        <v>673</v>
      </c>
      <c r="L3572">
        <v>799</v>
      </c>
      <c r="M3572">
        <v>492</v>
      </c>
    </row>
    <row r="3573" spans="1:13" x14ac:dyDescent="0.25">
      <c r="A3573">
        <v>307.889858337818</v>
      </c>
      <c r="B3573">
        <v>0.16170402500893999</v>
      </c>
      <c r="C3573">
        <v>428</v>
      </c>
      <c r="D3573">
        <v>14.770462556276501</v>
      </c>
      <c r="F3573">
        <v>312.665484821191</v>
      </c>
      <c r="G3573">
        <v>0.24480524683900701</v>
      </c>
      <c r="H3573">
        <v>421</v>
      </c>
      <c r="I3573">
        <v>15.020582406083101</v>
      </c>
      <c r="J3573">
        <v>327</v>
      </c>
      <c r="K3573">
        <v>673</v>
      </c>
      <c r="L3573">
        <v>799</v>
      </c>
      <c r="M3573">
        <v>492</v>
      </c>
    </row>
    <row r="3574" spans="1:13" x14ac:dyDescent="0.25">
      <c r="A3574">
        <v>307.889858337818</v>
      </c>
      <c r="B3574">
        <v>0.158503912584776</v>
      </c>
      <c r="C3574">
        <v>428</v>
      </c>
      <c r="D3574">
        <v>14.770462556276501</v>
      </c>
      <c r="F3574">
        <v>312.61044257087599</v>
      </c>
      <c r="G3574">
        <v>0.24258533652533901</v>
      </c>
      <c r="H3574">
        <v>423</v>
      </c>
      <c r="I3574">
        <v>15.753392056561999</v>
      </c>
      <c r="J3574">
        <v>327</v>
      </c>
      <c r="K3574">
        <v>673</v>
      </c>
      <c r="L3574">
        <v>799</v>
      </c>
      <c r="M3574">
        <v>492</v>
      </c>
    </row>
    <row r="3575" spans="1:13" x14ac:dyDescent="0.25">
      <c r="A3575">
        <v>307.889858337818</v>
      </c>
      <c r="B3575">
        <v>0.158123135047335</v>
      </c>
      <c r="C3575">
        <v>428</v>
      </c>
      <c r="D3575">
        <v>14.770462556276501</v>
      </c>
      <c r="F3575">
        <v>310.91247685323498</v>
      </c>
      <c r="G3575">
        <v>0.24218028915488701</v>
      </c>
      <c r="H3575">
        <v>455</v>
      </c>
      <c r="I3575">
        <v>16.073194164782802</v>
      </c>
      <c r="J3575">
        <v>327</v>
      </c>
      <c r="K3575">
        <v>673</v>
      </c>
      <c r="L3575">
        <v>799</v>
      </c>
      <c r="M3575">
        <v>492</v>
      </c>
    </row>
    <row r="3576" spans="1:13" x14ac:dyDescent="0.25">
      <c r="A3576">
        <v>307.889858337818</v>
      </c>
      <c r="B3576">
        <v>0.15800849074581899</v>
      </c>
      <c r="C3576">
        <v>428</v>
      </c>
      <c r="D3576">
        <v>14.770462556276501</v>
      </c>
      <c r="F3576">
        <v>310.74637152976402</v>
      </c>
      <c r="G3576">
        <v>0.23761357866896399</v>
      </c>
      <c r="H3576">
        <v>418</v>
      </c>
      <c r="I3576">
        <v>14.962649727240199</v>
      </c>
      <c r="J3576">
        <v>327</v>
      </c>
      <c r="K3576">
        <v>673</v>
      </c>
      <c r="L3576">
        <v>799</v>
      </c>
      <c r="M3576">
        <v>492</v>
      </c>
    </row>
    <row r="3577" spans="1:13" x14ac:dyDescent="0.25">
      <c r="A3577">
        <v>307.889858337818</v>
      </c>
      <c r="B3577">
        <v>0.15240716643626601</v>
      </c>
      <c r="C3577">
        <v>428</v>
      </c>
      <c r="D3577">
        <v>14.770462556276501</v>
      </c>
      <c r="F3577">
        <v>310.74637152976402</v>
      </c>
      <c r="G3577">
        <v>0.22804325996230301</v>
      </c>
      <c r="H3577">
        <v>418</v>
      </c>
      <c r="I3577">
        <v>14.962649727240199</v>
      </c>
      <c r="J3577">
        <v>327</v>
      </c>
      <c r="K3577">
        <v>673</v>
      </c>
      <c r="L3577">
        <v>799</v>
      </c>
      <c r="M3577">
        <v>492</v>
      </c>
    </row>
    <row r="3578" spans="1:13" x14ac:dyDescent="0.25">
      <c r="A3578">
        <v>307.889858337818</v>
      </c>
      <c r="B3578">
        <v>0.15106759415554699</v>
      </c>
      <c r="C3578">
        <v>428</v>
      </c>
      <c r="D3578">
        <v>14.770462556276501</v>
      </c>
      <c r="F3578">
        <v>310.74637152976402</v>
      </c>
      <c r="G3578">
        <v>0.218622154903408</v>
      </c>
      <c r="H3578">
        <v>418</v>
      </c>
      <c r="I3578">
        <v>14.962649727240199</v>
      </c>
      <c r="J3578">
        <v>327</v>
      </c>
      <c r="K3578">
        <v>673</v>
      </c>
      <c r="L3578">
        <v>799</v>
      </c>
      <c r="M3578">
        <v>492</v>
      </c>
    </row>
    <row r="3579" spans="1:13" x14ac:dyDescent="0.25">
      <c r="A3579">
        <v>307.889858337818</v>
      </c>
      <c r="B3579">
        <v>0.15006123266382301</v>
      </c>
      <c r="C3579">
        <v>428</v>
      </c>
      <c r="D3579">
        <v>14.770462556276501</v>
      </c>
      <c r="F3579">
        <v>310.74637152976402</v>
      </c>
      <c r="G3579">
        <v>0.216187011094992</v>
      </c>
      <c r="H3579">
        <v>418</v>
      </c>
      <c r="I3579">
        <v>14.962649727240199</v>
      </c>
      <c r="J3579">
        <v>327</v>
      </c>
      <c r="K3579">
        <v>673</v>
      </c>
      <c r="L3579">
        <v>799</v>
      </c>
      <c r="M3579">
        <v>492</v>
      </c>
    </row>
    <row r="3580" spans="1:13" x14ac:dyDescent="0.25">
      <c r="A3580">
        <v>307.889858337818</v>
      </c>
      <c r="B3580">
        <v>0.147949782970594</v>
      </c>
      <c r="C3580">
        <v>428</v>
      </c>
      <c r="D3580">
        <v>14.770462556276501</v>
      </c>
      <c r="F3580">
        <v>310.74637152976402</v>
      </c>
      <c r="G3580">
        <v>0.21257620111184</v>
      </c>
      <c r="H3580">
        <v>418</v>
      </c>
      <c r="I3580">
        <v>14.962649727240199</v>
      </c>
      <c r="J3580">
        <v>327</v>
      </c>
      <c r="K3580">
        <v>673</v>
      </c>
      <c r="L3580">
        <v>799</v>
      </c>
      <c r="M3580">
        <v>492</v>
      </c>
    </row>
    <row r="3581" spans="1:13" x14ac:dyDescent="0.25">
      <c r="A3581">
        <v>307.889858337818</v>
      </c>
      <c r="B3581">
        <v>0.14887052443662399</v>
      </c>
      <c r="C3581">
        <v>428</v>
      </c>
      <c r="D3581">
        <v>14.770462556276501</v>
      </c>
      <c r="F3581">
        <v>310.74637152976402</v>
      </c>
      <c r="G3581">
        <v>0.21711628201507199</v>
      </c>
      <c r="H3581">
        <v>418</v>
      </c>
      <c r="I3581">
        <v>14.962649727240199</v>
      </c>
      <c r="J3581">
        <v>327</v>
      </c>
      <c r="K3581">
        <v>673</v>
      </c>
      <c r="L3581">
        <v>799</v>
      </c>
      <c r="M3581">
        <v>492</v>
      </c>
    </row>
    <row r="3582" spans="1:13" x14ac:dyDescent="0.25">
      <c r="A3582">
        <v>307.889858337818</v>
      </c>
      <c r="B3582">
        <v>0.14990385240298501</v>
      </c>
      <c r="C3582">
        <v>428</v>
      </c>
      <c r="D3582">
        <v>14.770462556276501</v>
      </c>
      <c r="F3582">
        <v>310.74637152976402</v>
      </c>
      <c r="G3582">
        <v>0.220224397266054</v>
      </c>
      <c r="H3582">
        <v>418</v>
      </c>
      <c r="I3582">
        <v>14.962649727240199</v>
      </c>
      <c r="J3582">
        <v>327</v>
      </c>
      <c r="K3582">
        <v>673</v>
      </c>
      <c r="L3582">
        <v>801</v>
      </c>
      <c r="M3582">
        <v>485</v>
      </c>
    </row>
    <row r="3583" spans="1:13" x14ac:dyDescent="0.25">
      <c r="A3583">
        <v>307.889858337818</v>
      </c>
      <c r="B3583">
        <v>0.14958109999767</v>
      </c>
      <c r="C3583">
        <v>428</v>
      </c>
      <c r="D3583">
        <v>14.770462556276501</v>
      </c>
      <c r="F3583">
        <v>309.940521888202</v>
      </c>
      <c r="G3583">
        <v>0.21856541416769701</v>
      </c>
      <c r="H3583">
        <v>420</v>
      </c>
      <c r="I3583">
        <v>15.8345600483008</v>
      </c>
      <c r="J3583">
        <v>327</v>
      </c>
      <c r="K3583">
        <v>673</v>
      </c>
      <c r="L3583">
        <v>801</v>
      </c>
      <c r="M3583">
        <v>485</v>
      </c>
    </row>
    <row r="3584" spans="1:13" x14ac:dyDescent="0.25">
      <c r="A3584">
        <v>307.69891516421899</v>
      </c>
      <c r="B3584">
        <v>0.14868220302822199</v>
      </c>
      <c r="C3584">
        <v>415</v>
      </c>
      <c r="D3584">
        <v>13.8746755321044</v>
      </c>
      <c r="F3584">
        <v>309.67841768381197</v>
      </c>
      <c r="G3584">
        <v>0.218391032998829</v>
      </c>
      <c r="H3584">
        <v>459</v>
      </c>
      <c r="I3584">
        <v>16.614882613066602</v>
      </c>
      <c r="J3584">
        <v>327</v>
      </c>
      <c r="K3584">
        <v>673</v>
      </c>
      <c r="L3584">
        <v>801</v>
      </c>
      <c r="M3584">
        <v>485</v>
      </c>
    </row>
    <row r="3585" spans="1:13" x14ac:dyDescent="0.25">
      <c r="A3585">
        <v>307.69891516421899</v>
      </c>
      <c r="B3585">
        <v>0.14908409616621801</v>
      </c>
      <c r="C3585">
        <v>415</v>
      </c>
      <c r="D3585">
        <v>13.8746755321044</v>
      </c>
      <c r="F3585">
        <v>309.67841768381197</v>
      </c>
      <c r="G3585">
        <v>0.22056585921619501</v>
      </c>
      <c r="H3585">
        <v>459</v>
      </c>
      <c r="I3585">
        <v>16.614882613066602</v>
      </c>
      <c r="J3585">
        <v>327</v>
      </c>
      <c r="K3585">
        <v>673</v>
      </c>
      <c r="L3585">
        <v>801</v>
      </c>
      <c r="M3585">
        <v>485</v>
      </c>
    </row>
    <row r="3586" spans="1:13" x14ac:dyDescent="0.25">
      <c r="A3586">
        <v>307.69891516421899</v>
      </c>
      <c r="B3586">
        <v>0.14835643595661899</v>
      </c>
      <c r="C3586">
        <v>415</v>
      </c>
      <c r="D3586">
        <v>13.8746755321044</v>
      </c>
      <c r="F3586">
        <v>309.67841768381197</v>
      </c>
      <c r="G3586">
        <v>0.21797105545196499</v>
      </c>
      <c r="H3586">
        <v>459</v>
      </c>
      <c r="I3586">
        <v>16.614882613066602</v>
      </c>
      <c r="J3586">
        <v>327</v>
      </c>
      <c r="K3586">
        <v>673</v>
      </c>
      <c r="L3586">
        <v>801</v>
      </c>
      <c r="M3586">
        <v>485</v>
      </c>
    </row>
    <row r="3587" spans="1:13" x14ac:dyDescent="0.25">
      <c r="A3587">
        <v>307.69891516421899</v>
      </c>
      <c r="B3587">
        <v>0.150011591733587</v>
      </c>
      <c r="C3587">
        <v>415</v>
      </c>
      <c r="D3587">
        <v>13.8746755321044</v>
      </c>
      <c r="F3587">
        <v>307.33200917835302</v>
      </c>
      <c r="G3587">
        <v>0.214310857074165</v>
      </c>
      <c r="H3587">
        <v>407</v>
      </c>
      <c r="I3587">
        <v>15.8204908673652</v>
      </c>
      <c r="J3587">
        <v>327</v>
      </c>
      <c r="K3587">
        <v>673</v>
      </c>
      <c r="L3587">
        <v>801</v>
      </c>
      <c r="M3587">
        <v>485</v>
      </c>
    </row>
    <row r="3588" spans="1:13" x14ac:dyDescent="0.25">
      <c r="A3588">
        <v>307.69891516421899</v>
      </c>
      <c r="B3588">
        <v>0.14860956956190599</v>
      </c>
      <c r="C3588">
        <v>415</v>
      </c>
      <c r="D3588">
        <v>13.8746755321044</v>
      </c>
      <c r="F3588">
        <v>307.33200917835302</v>
      </c>
      <c r="G3588">
        <v>0.211749134048316</v>
      </c>
      <c r="H3588">
        <v>407</v>
      </c>
      <c r="I3588">
        <v>15.8204908673652</v>
      </c>
      <c r="J3588">
        <v>327</v>
      </c>
      <c r="K3588">
        <v>673</v>
      </c>
      <c r="L3588">
        <v>801</v>
      </c>
      <c r="M3588">
        <v>485</v>
      </c>
    </row>
    <row r="3589" spans="1:13" x14ac:dyDescent="0.25">
      <c r="A3589">
        <v>307.69891516421899</v>
      </c>
      <c r="B3589">
        <v>0.149443121503682</v>
      </c>
      <c r="C3589">
        <v>415</v>
      </c>
      <c r="D3589">
        <v>13.8746755321044</v>
      </c>
      <c r="F3589">
        <v>307.33200917835302</v>
      </c>
      <c r="G3589">
        <v>0.203566282000917</v>
      </c>
      <c r="H3589">
        <v>407</v>
      </c>
      <c r="I3589">
        <v>15.8204908673652</v>
      </c>
      <c r="J3589">
        <v>327</v>
      </c>
      <c r="K3589">
        <v>673</v>
      </c>
      <c r="L3589">
        <v>801</v>
      </c>
      <c r="M3589">
        <v>485</v>
      </c>
    </row>
    <row r="3590" spans="1:13" x14ac:dyDescent="0.25">
      <c r="A3590">
        <v>307.69891516421899</v>
      </c>
      <c r="B3590">
        <v>0.14964205044585999</v>
      </c>
      <c r="C3590">
        <v>415</v>
      </c>
      <c r="D3590">
        <v>13.8746755321044</v>
      </c>
      <c r="F3590">
        <v>307.33200917835302</v>
      </c>
      <c r="G3590">
        <v>0.199747302584628</v>
      </c>
      <c r="H3590">
        <v>407</v>
      </c>
      <c r="I3590">
        <v>15.8204908673652</v>
      </c>
      <c r="J3590">
        <v>327</v>
      </c>
      <c r="K3590">
        <v>673</v>
      </c>
      <c r="L3590">
        <v>801</v>
      </c>
      <c r="M3590">
        <v>485</v>
      </c>
    </row>
    <row r="3591" spans="1:13" x14ac:dyDescent="0.25">
      <c r="A3591">
        <v>307.69891516421899</v>
      </c>
      <c r="B3591">
        <v>0.147989702061948</v>
      </c>
      <c r="C3591">
        <v>415</v>
      </c>
      <c r="D3591">
        <v>13.8746755321044</v>
      </c>
      <c r="F3591">
        <v>307.33200917835302</v>
      </c>
      <c r="G3591">
        <v>0.19982013172532301</v>
      </c>
      <c r="H3591">
        <v>407</v>
      </c>
      <c r="I3591">
        <v>15.8204908673652</v>
      </c>
      <c r="J3591">
        <v>327</v>
      </c>
      <c r="K3591">
        <v>673</v>
      </c>
      <c r="L3591">
        <v>801</v>
      </c>
      <c r="M3591">
        <v>485</v>
      </c>
    </row>
    <row r="3592" spans="1:13" x14ac:dyDescent="0.25">
      <c r="A3592">
        <v>307.69891516421899</v>
      </c>
      <c r="B3592">
        <v>0.14908418638297</v>
      </c>
      <c r="C3592">
        <v>415</v>
      </c>
      <c r="D3592">
        <v>13.8746755321044</v>
      </c>
      <c r="F3592">
        <v>307.33200917835302</v>
      </c>
      <c r="G3592">
        <v>0.20043793058677301</v>
      </c>
      <c r="H3592">
        <v>407</v>
      </c>
      <c r="I3592">
        <v>15.8204908673652</v>
      </c>
      <c r="J3592">
        <v>327</v>
      </c>
      <c r="K3592">
        <v>673</v>
      </c>
      <c r="L3592">
        <v>801</v>
      </c>
      <c r="M3592">
        <v>485</v>
      </c>
    </row>
    <row r="3593" spans="1:13" x14ac:dyDescent="0.25">
      <c r="A3593">
        <v>307.69891516421899</v>
      </c>
      <c r="B3593">
        <v>0.146980441774475</v>
      </c>
      <c r="C3593">
        <v>415</v>
      </c>
      <c r="D3593">
        <v>13.8746755321044</v>
      </c>
      <c r="F3593">
        <v>307.30732062854798</v>
      </c>
      <c r="G3593">
        <v>0.19845364028023099</v>
      </c>
      <c r="H3593">
        <v>443</v>
      </c>
      <c r="I3593">
        <v>17.027833141619301</v>
      </c>
      <c r="J3593">
        <v>327</v>
      </c>
      <c r="K3593">
        <v>673</v>
      </c>
      <c r="L3593">
        <v>801</v>
      </c>
      <c r="M3593">
        <v>485</v>
      </c>
    </row>
    <row r="3594" spans="1:13" x14ac:dyDescent="0.25">
      <c r="A3594">
        <v>307.69891516421899</v>
      </c>
      <c r="B3594">
        <v>0.145293051000004</v>
      </c>
      <c r="C3594">
        <v>415</v>
      </c>
      <c r="D3594">
        <v>13.8746755321044</v>
      </c>
      <c r="F3594">
        <v>307.30732062854798</v>
      </c>
      <c r="G3594">
        <v>0.19466621668967499</v>
      </c>
      <c r="H3594">
        <v>443</v>
      </c>
      <c r="I3594">
        <v>17.027833141619301</v>
      </c>
      <c r="J3594">
        <v>327</v>
      </c>
      <c r="K3594">
        <v>673</v>
      </c>
      <c r="L3594">
        <v>801</v>
      </c>
      <c r="M3594">
        <v>485</v>
      </c>
    </row>
    <row r="3595" spans="1:13" x14ac:dyDescent="0.25">
      <c r="A3595">
        <v>307.68030528374902</v>
      </c>
      <c r="B3595">
        <v>0.14720877410890401</v>
      </c>
      <c r="C3595">
        <v>408</v>
      </c>
      <c r="D3595">
        <v>15.417285956442401</v>
      </c>
      <c r="F3595">
        <v>307.30732062854798</v>
      </c>
      <c r="G3595">
        <v>0.19147703758236201</v>
      </c>
      <c r="H3595">
        <v>443</v>
      </c>
      <c r="I3595">
        <v>17.027833141619301</v>
      </c>
      <c r="J3595">
        <v>327</v>
      </c>
      <c r="K3595">
        <v>673</v>
      </c>
      <c r="L3595">
        <v>801</v>
      </c>
      <c r="M3595">
        <v>485</v>
      </c>
    </row>
    <row r="3596" spans="1:13" x14ac:dyDescent="0.25">
      <c r="A3596">
        <v>307.68030528374902</v>
      </c>
      <c r="B3596">
        <v>0.14748648561332001</v>
      </c>
      <c r="C3596">
        <v>408</v>
      </c>
      <c r="D3596">
        <v>15.417285956442401</v>
      </c>
      <c r="F3596">
        <v>307.30732062854798</v>
      </c>
      <c r="G3596">
        <v>0.188770793954111</v>
      </c>
      <c r="H3596">
        <v>443</v>
      </c>
      <c r="I3596">
        <v>17.027833141619301</v>
      </c>
      <c r="J3596">
        <v>327</v>
      </c>
      <c r="K3596">
        <v>673</v>
      </c>
      <c r="L3596">
        <v>801</v>
      </c>
      <c r="M3596">
        <v>485</v>
      </c>
    </row>
    <row r="3597" spans="1:13" x14ac:dyDescent="0.25">
      <c r="A3597">
        <v>307.68030528374902</v>
      </c>
      <c r="B3597">
        <v>0.14741793185076699</v>
      </c>
      <c r="C3597">
        <v>408</v>
      </c>
      <c r="D3597">
        <v>15.417285956442401</v>
      </c>
      <c r="F3597">
        <v>307.30732062854798</v>
      </c>
      <c r="G3597">
        <v>0.18791618162664001</v>
      </c>
      <c r="H3597">
        <v>443</v>
      </c>
      <c r="I3597">
        <v>17.027833141619301</v>
      </c>
      <c r="J3597">
        <v>327</v>
      </c>
      <c r="K3597">
        <v>673</v>
      </c>
      <c r="L3597">
        <v>801</v>
      </c>
      <c r="M3597">
        <v>485</v>
      </c>
    </row>
    <row r="3598" spans="1:13" x14ac:dyDescent="0.25">
      <c r="A3598">
        <v>307.68030528374902</v>
      </c>
      <c r="B3598">
        <v>0.14640725962092299</v>
      </c>
      <c r="C3598">
        <v>408</v>
      </c>
      <c r="D3598">
        <v>15.417285956442401</v>
      </c>
      <c r="F3598">
        <v>307.30732062854798</v>
      </c>
      <c r="G3598">
        <v>0.18044623468424201</v>
      </c>
      <c r="H3598">
        <v>443</v>
      </c>
      <c r="I3598">
        <v>17.027833141619301</v>
      </c>
      <c r="J3598">
        <v>327</v>
      </c>
      <c r="K3598">
        <v>673</v>
      </c>
      <c r="L3598">
        <v>801</v>
      </c>
      <c r="M3598">
        <v>485</v>
      </c>
    </row>
    <row r="3599" spans="1:13" x14ac:dyDescent="0.25">
      <c r="A3599">
        <v>307.68030528374902</v>
      </c>
      <c r="B3599">
        <v>0.14722469878956801</v>
      </c>
      <c r="C3599">
        <v>408</v>
      </c>
      <c r="D3599">
        <v>15.417285956442401</v>
      </c>
      <c r="F3599">
        <v>307.30732062854798</v>
      </c>
      <c r="G3599">
        <v>0.18050232631069699</v>
      </c>
      <c r="H3599">
        <v>443</v>
      </c>
      <c r="I3599">
        <v>17.027833141619301</v>
      </c>
      <c r="J3599">
        <v>327</v>
      </c>
      <c r="K3599">
        <v>673</v>
      </c>
      <c r="L3599">
        <v>801</v>
      </c>
      <c r="M3599">
        <v>485</v>
      </c>
    </row>
    <row r="3600" spans="1:13" x14ac:dyDescent="0.25">
      <c r="A3600">
        <v>307.68030528374902</v>
      </c>
      <c r="B3600">
        <v>0.148519756396018</v>
      </c>
      <c r="C3600">
        <v>408</v>
      </c>
      <c r="D3600">
        <v>15.417285956442401</v>
      </c>
      <c r="F3600">
        <v>307.10570422699698</v>
      </c>
      <c r="G3600">
        <v>0.18102702444837901</v>
      </c>
      <c r="H3600">
        <v>460</v>
      </c>
      <c r="I3600">
        <v>16.087261114735199</v>
      </c>
      <c r="J3600">
        <v>327</v>
      </c>
      <c r="K3600">
        <v>673</v>
      </c>
      <c r="L3600">
        <v>801</v>
      </c>
      <c r="M3600">
        <v>485</v>
      </c>
    </row>
    <row r="3601" spans="1:13" x14ac:dyDescent="0.25">
      <c r="A3601">
        <v>307.68030528374902</v>
      </c>
      <c r="B3601">
        <v>0.14962765189586899</v>
      </c>
      <c r="C3601">
        <v>408</v>
      </c>
      <c r="D3601">
        <v>15.417285956442401</v>
      </c>
      <c r="F3601">
        <v>307.10570422699698</v>
      </c>
      <c r="G3601">
        <v>0.17925048886322101</v>
      </c>
      <c r="H3601">
        <v>460</v>
      </c>
      <c r="I3601">
        <v>16.087261114735199</v>
      </c>
      <c r="J3601">
        <v>327</v>
      </c>
      <c r="K3601">
        <v>673</v>
      </c>
      <c r="L3601">
        <v>801</v>
      </c>
      <c r="M3601">
        <v>485</v>
      </c>
    </row>
    <row r="3602" spans="1:13" x14ac:dyDescent="0.25">
      <c r="A3602">
        <v>307.68030528374902</v>
      </c>
      <c r="B3602">
        <v>0.14858614066686601</v>
      </c>
      <c r="C3602">
        <v>408</v>
      </c>
      <c r="D3602">
        <v>15.417285956442401</v>
      </c>
      <c r="F3602">
        <v>307.10570422699698</v>
      </c>
      <c r="G3602">
        <v>0.18115664107597601</v>
      </c>
      <c r="H3602">
        <v>460</v>
      </c>
      <c r="I3602">
        <v>16.087261114735199</v>
      </c>
      <c r="J3602">
        <v>327</v>
      </c>
      <c r="K3602">
        <v>673</v>
      </c>
      <c r="L3602">
        <v>801</v>
      </c>
      <c r="M3602">
        <v>485</v>
      </c>
    </row>
    <row r="3603" spans="1:13" x14ac:dyDescent="0.25">
      <c r="A3603">
        <v>307.68030528374902</v>
      </c>
      <c r="B3603">
        <v>0.147215664045422</v>
      </c>
      <c r="C3603">
        <v>408</v>
      </c>
      <c r="D3603">
        <v>15.417285956442401</v>
      </c>
      <c r="F3603">
        <v>307.10570422699698</v>
      </c>
      <c r="G3603">
        <v>0.17913346578181399</v>
      </c>
      <c r="H3603">
        <v>460</v>
      </c>
      <c r="I3603">
        <v>16.087261114735199</v>
      </c>
      <c r="J3603">
        <v>327</v>
      </c>
      <c r="K3603">
        <v>673</v>
      </c>
      <c r="L3603">
        <v>801</v>
      </c>
      <c r="M3603">
        <v>485</v>
      </c>
    </row>
    <row r="3604" spans="1:13" x14ac:dyDescent="0.25">
      <c r="A3604">
        <v>307.68030528374902</v>
      </c>
      <c r="B3604">
        <v>0.14785101543792301</v>
      </c>
      <c r="C3604">
        <v>408</v>
      </c>
      <c r="D3604">
        <v>15.417285956442401</v>
      </c>
      <c r="F3604">
        <v>307.10570422699698</v>
      </c>
      <c r="G3604">
        <v>0.174487216969547</v>
      </c>
      <c r="H3604">
        <v>460</v>
      </c>
      <c r="I3604">
        <v>16.087261114735199</v>
      </c>
      <c r="J3604">
        <v>327</v>
      </c>
      <c r="K3604">
        <v>673</v>
      </c>
      <c r="L3604">
        <v>801</v>
      </c>
      <c r="M3604">
        <v>485</v>
      </c>
    </row>
    <row r="3605" spans="1:13" x14ac:dyDescent="0.25">
      <c r="A3605">
        <v>307.68030528374902</v>
      </c>
      <c r="B3605">
        <v>0.147575005188572</v>
      </c>
      <c r="C3605">
        <v>408</v>
      </c>
      <c r="D3605">
        <v>15.417285956442401</v>
      </c>
      <c r="F3605">
        <v>307.10570422699698</v>
      </c>
      <c r="G3605">
        <v>0.173326343709507</v>
      </c>
      <c r="H3605">
        <v>460</v>
      </c>
      <c r="I3605">
        <v>16.087261114735199</v>
      </c>
      <c r="J3605">
        <v>327</v>
      </c>
      <c r="K3605">
        <v>673</v>
      </c>
      <c r="L3605">
        <v>801</v>
      </c>
      <c r="M3605">
        <v>485</v>
      </c>
    </row>
    <row r="3606" spans="1:13" x14ac:dyDescent="0.25">
      <c r="A3606">
        <v>307.68030528374902</v>
      </c>
      <c r="B3606">
        <v>0.14750185312088199</v>
      </c>
      <c r="C3606">
        <v>408</v>
      </c>
      <c r="D3606">
        <v>15.417285956442401</v>
      </c>
      <c r="F3606">
        <v>307.10570422699698</v>
      </c>
      <c r="G3606">
        <v>0.17348719550435701</v>
      </c>
      <c r="H3606">
        <v>460</v>
      </c>
      <c r="I3606">
        <v>16.087261114735199</v>
      </c>
      <c r="J3606">
        <v>327</v>
      </c>
      <c r="K3606">
        <v>673</v>
      </c>
      <c r="L3606">
        <v>801</v>
      </c>
      <c r="M3606">
        <v>485</v>
      </c>
    </row>
    <row r="3607" spans="1:13" x14ac:dyDescent="0.25">
      <c r="A3607">
        <v>307.38385144178801</v>
      </c>
      <c r="B3607">
        <v>0.146751394399213</v>
      </c>
      <c r="C3607">
        <v>447</v>
      </c>
      <c r="D3607">
        <v>14.665855844505099</v>
      </c>
      <c r="F3607">
        <v>307.10570422699698</v>
      </c>
      <c r="G3607">
        <v>0.16626937111208701</v>
      </c>
      <c r="H3607">
        <v>460</v>
      </c>
      <c r="I3607">
        <v>16.087261114735199</v>
      </c>
      <c r="J3607">
        <v>370</v>
      </c>
      <c r="K3607">
        <v>630</v>
      </c>
      <c r="L3607">
        <v>799</v>
      </c>
      <c r="M3607">
        <v>481</v>
      </c>
    </row>
    <row r="3608" spans="1:13" x14ac:dyDescent="0.25">
      <c r="A3608">
        <v>307.38385144178801</v>
      </c>
      <c r="B3608">
        <v>0.146751394399213</v>
      </c>
      <c r="C3608">
        <v>447</v>
      </c>
      <c r="D3608">
        <v>14.665855844505099</v>
      </c>
      <c r="F3608">
        <v>307.10570422699698</v>
      </c>
      <c r="G3608">
        <v>0.16510485944119299</v>
      </c>
      <c r="H3608">
        <v>460</v>
      </c>
      <c r="I3608">
        <v>16.087261114735199</v>
      </c>
      <c r="J3608">
        <v>370</v>
      </c>
      <c r="K3608">
        <v>630</v>
      </c>
      <c r="L3608">
        <v>799</v>
      </c>
      <c r="M3608">
        <v>481</v>
      </c>
    </row>
    <row r="3609" spans="1:13" x14ac:dyDescent="0.25">
      <c r="A3609">
        <v>307.38385144178801</v>
      </c>
      <c r="B3609">
        <v>0.14972060037549501</v>
      </c>
      <c r="C3609">
        <v>447</v>
      </c>
      <c r="D3609">
        <v>14.665855844505099</v>
      </c>
      <c r="F3609">
        <v>307.10570422699698</v>
      </c>
      <c r="G3609">
        <v>0.16474759906222999</v>
      </c>
      <c r="H3609">
        <v>460</v>
      </c>
      <c r="I3609">
        <v>16.087261114735199</v>
      </c>
      <c r="J3609">
        <v>370</v>
      </c>
      <c r="K3609">
        <v>630</v>
      </c>
      <c r="L3609">
        <v>799</v>
      </c>
      <c r="M3609">
        <v>481</v>
      </c>
    </row>
    <row r="3610" spans="1:13" x14ac:dyDescent="0.25">
      <c r="A3610">
        <v>307.38385144178801</v>
      </c>
      <c r="B3610">
        <v>0.150486324746018</v>
      </c>
      <c r="C3610">
        <v>447</v>
      </c>
      <c r="D3610">
        <v>14.665855844505099</v>
      </c>
      <c r="F3610">
        <v>305.89444210915798</v>
      </c>
      <c r="G3610">
        <v>0.16217177509504199</v>
      </c>
      <c r="H3610">
        <v>427</v>
      </c>
      <c r="I3610">
        <v>15.1028815445025</v>
      </c>
      <c r="J3610">
        <v>370</v>
      </c>
      <c r="K3610">
        <v>630</v>
      </c>
      <c r="L3610">
        <v>799</v>
      </c>
      <c r="M3610">
        <v>481</v>
      </c>
    </row>
    <row r="3611" spans="1:13" x14ac:dyDescent="0.25">
      <c r="A3611">
        <v>307.38385144178801</v>
      </c>
      <c r="B3611">
        <v>0.15222003865894301</v>
      </c>
      <c r="C3611">
        <v>447</v>
      </c>
      <c r="D3611">
        <v>14.665855844505099</v>
      </c>
      <c r="F3611">
        <v>304.09010246652201</v>
      </c>
      <c r="G3611">
        <v>0.16089576279027201</v>
      </c>
      <c r="H3611">
        <v>423</v>
      </c>
      <c r="I3611">
        <v>15.603058861801401</v>
      </c>
      <c r="J3611">
        <v>370</v>
      </c>
      <c r="K3611">
        <v>630</v>
      </c>
      <c r="L3611">
        <v>799</v>
      </c>
      <c r="M3611">
        <v>481</v>
      </c>
    </row>
    <row r="3612" spans="1:13" x14ac:dyDescent="0.25">
      <c r="A3612">
        <v>307.38385144178801</v>
      </c>
      <c r="B3612">
        <v>0.15311484506918299</v>
      </c>
      <c r="C3612">
        <v>447</v>
      </c>
      <c r="D3612">
        <v>14.665855844505099</v>
      </c>
      <c r="F3612">
        <v>304.09010246652201</v>
      </c>
      <c r="G3612">
        <v>0.16080314283635</v>
      </c>
      <c r="H3612">
        <v>423</v>
      </c>
      <c r="I3612">
        <v>15.603058861801401</v>
      </c>
      <c r="J3612">
        <v>370</v>
      </c>
      <c r="K3612">
        <v>630</v>
      </c>
      <c r="L3612">
        <v>799</v>
      </c>
      <c r="M3612">
        <v>481</v>
      </c>
    </row>
    <row r="3613" spans="1:13" x14ac:dyDescent="0.25">
      <c r="A3613">
        <v>307.09590039704898</v>
      </c>
      <c r="B3613">
        <v>0.15411717135328001</v>
      </c>
      <c r="C3613">
        <v>417</v>
      </c>
      <c r="D3613">
        <v>14.6818041545339</v>
      </c>
      <c r="F3613">
        <v>304.09010246652201</v>
      </c>
      <c r="G3613">
        <v>0.16250907316951299</v>
      </c>
      <c r="H3613">
        <v>423</v>
      </c>
      <c r="I3613">
        <v>15.603058861801401</v>
      </c>
      <c r="J3613">
        <v>370</v>
      </c>
      <c r="K3613">
        <v>630</v>
      </c>
      <c r="L3613">
        <v>799</v>
      </c>
      <c r="M3613">
        <v>481</v>
      </c>
    </row>
    <row r="3614" spans="1:13" x14ac:dyDescent="0.25">
      <c r="A3614">
        <v>307.09590039704898</v>
      </c>
      <c r="B3614">
        <v>0.15417664836077499</v>
      </c>
      <c r="C3614">
        <v>417</v>
      </c>
      <c r="D3614">
        <v>14.6818041545339</v>
      </c>
      <c r="F3614">
        <v>304.09010246652201</v>
      </c>
      <c r="G3614">
        <v>0.161073974652336</v>
      </c>
      <c r="H3614">
        <v>423</v>
      </c>
      <c r="I3614">
        <v>15.603058861801401</v>
      </c>
      <c r="J3614">
        <v>370</v>
      </c>
      <c r="K3614">
        <v>630</v>
      </c>
      <c r="L3614">
        <v>799</v>
      </c>
      <c r="M3614">
        <v>481</v>
      </c>
    </row>
    <row r="3615" spans="1:13" x14ac:dyDescent="0.25">
      <c r="A3615">
        <v>307.09590039704898</v>
      </c>
      <c r="B3615">
        <v>0.15426212916955701</v>
      </c>
      <c r="C3615">
        <v>417</v>
      </c>
      <c r="D3615">
        <v>14.6818041545339</v>
      </c>
      <c r="F3615">
        <v>304.09010246652201</v>
      </c>
      <c r="G3615">
        <v>0.16100641706729499</v>
      </c>
      <c r="H3615">
        <v>423</v>
      </c>
      <c r="I3615">
        <v>15.603058861801401</v>
      </c>
      <c r="J3615">
        <v>370</v>
      </c>
      <c r="K3615">
        <v>630</v>
      </c>
      <c r="L3615">
        <v>799</v>
      </c>
      <c r="M3615">
        <v>481</v>
      </c>
    </row>
    <row r="3616" spans="1:13" x14ac:dyDescent="0.25">
      <c r="A3616">
        <v>307.09590039704898</v>
      </c>
      <c r="B3616">
        <v>0.155887777399039</v>
      </c>
      <c r="C3616">
        <v>417</v>
      </c>
      <c r="D3616">
        <v>14.6818041545339</v>
      </c>
      <c r="F3616">
        <v>304.09010246652201</v>
      </c>
      <c r="G3616">
        <v>0.15885695130789601</v>
      </c>
      <c r="H3616">
        <v>423</v>
      </c>
      <c r="I3616">
        <v>15.603058861801401</v>
      </c>
      <c r="J3616">
        <v>370</v>
      </c>
      <c r="K3616">
        <v>630</v>
      </c>
      <c r="L3616">
        <v>799</v>
      </c>
      <c r="M3616">
        <v>481</v>
      </c>
    </row>
    <row r="3617" spans="1:13" x14ac:dyDescent="0.25">
      <c r="A3617">
        <v>306.05975043005299</v>
      </c>
      <c r="B3617">
        <v>0.15755610708391901</v>
      </c>
      <c r="C3617">
        <v>415</v>
      </c>
      <c r="D3617">
        <v>14.384980881586699</v>
      </c>
      <c r="F3617">
        <v>304.09010246652201</v>
      </c>
      <c r="G3617">
        <v>0.15486252831488601</v>
      </c>
      <c r="H3617">
        <v>423</v>
      </c>
      <c r="I3617">
        <v>15.603058861801401</v>
      </c>
      <c r="J3617">
        <v>370</v>
      </c>
      <c r="K3617">
        <v>630</v>
      </c>
      <c r="L3617">
        <v>799</v>
      </c>
      <c r="M3617">
        <v>481</v>
      </c>
    </row>
    <row r="3618" spans="1:13" x14ac:dyDescent="0.25">
      <c r="A3618">
        <v>306.05975043005299</v>
      </c>
      <c r="B3618">
        <v>0.15828594810427299</v>
      </c>
      <c r="C3618">
        <v>415</v>
      </c>
      <c r="D3618">
        <v>14.384980881586699</v>
      </c>
      <c r="F3618">
        <v>304.09010246652201</v>
      </c>
      <c r="G3618">
        <v>0.15660241915704501</v>
      </c>
      <c r="H3618">
        <v>423</v>
      </c>
      <c r="I3618">
        <v>15.603058861801401</v>
      </c>
      <c r="J3618">
        <v>370</v>
      </c>
      <c r="K3618">
        <v>630</v>
      </c>
      <c r="L3618">
        <v>799</v>
      </c>
      <c r="M3618">
        <v>481</v>
      </c>
    </row>
    <row r="3619" spans="1:13" x14ac:dyDescent="0.25">
      <c r="A3619">
        <v>306.05975043005299</v>
      </c>
      <c r="B3619">
        <v>0.15878547670746501</v>
      </c>
      <c r="C3619">
        <v>415</v>
      </c>
      <c r="D3619">
        <v>14.384980881586699</v>
      </c>
      <c r="F3619">
        <v>304.09010246652201</v>
      </c>
      <c r="G3619">
        <v>0.15479820856397</v>
      </c>
      <c r="H3619">
        <v>423</v>
      </c>
      <c r="I3619">
        <v>15.603058861801401</v>
      </c>
      <c r="J3619">
        <v>370</v>
      </c>
      <c r="K3619">
        <v>630</v>
      </c>
      <c r="L3619">
        <v>799</v>
      </c>
      <c r="M3619">
        <v>481</v>
      </c>
    </row>
    <row r="3620" spans="1:13" x14ac:dyDescent="0.25">
      <c r="A3620">
        <v>306.05975043005299</v>
      </c>
      <c r="B3620">
        <v>0.16026227827938599</v>
      </c>
      <c r="C3620">
        <v>415</v>
      </c>
      <c r="D3620">
        <v>14.384980881586699</v>
      </c>
      <c r="F3620">
        <v>304.09010246652201</v>
      </c>
      <c r="G3620">
        <v>0.15813861509978799</v>
      </c>
      <c r="H3620">
        <v>423</v>
      </c>
      <c r="I3620">
        <v>15.603058861801401</v>
      </c>
      <c r="J3620">
        <v>370</v>
      </c>
      <c r="K3620">
        <v>630</v>
      </c>
      <c r="L3620">
        <v>799</v>
      </c>
      <c r="M3620">
        <v>481</v>
      </c>
    </row>
    <row r="3621" spans="1:13" x14ac:dyDescent="0.25">
      <c r="A3621">
        <v>306.05975043005299</v>
      </c>
      <c r="B3621">
        <v>0.16052959777831599</v>
      </c>
      <c r="C3621">
        <v>415</v>
      </c>
      <c r="D3621">
        <v>14.384980881586699</v>
      </c>
      <c r="F3621">
        <v>304.09010246652201</v>
      </c>
      <c r="G3621">
        <v>0.15717737741799001</v>
      </c>
      <c r="H3621">
        <v>423</v>
      </c>
      <c r="I3621">
        <v>15.603058861801401</v>
      </c>
      <c r="J3621">
        <v>370</v>
      </c>
      <c r="K3621">
        <v>630</v>
      </c>
      <c r="L3621">
        <v>799</v>
      </c>
      <c r="M3621">
        <v>481</v>
      </c>
    </row>
    <row r="3622" spans="1:13" x14ac:dyDescent="0.25">
      <c r="A3622">
        <v>306.05975043005299</v>
      </c>
      <c r="B3622">
        <v>0.15833257931348199</v>
      </c>
      <c r="C3622">
        <v>415</v>
      </c>
      <c r="D3622">
        <v>14.384980881586699</v>
      </c>
      <c r="F3622">
        <v>303.90407932852401</v>
      </c>
      <c r="G3622">
        <v>0.16095739270981901</v>
      </c>
      <c r="H3622">
        <v>411</v>
      </c>
      <c r="I3622">
        <v>15.0357019198127</v>
      </c>
      <c r="J3622">
        <v>370</v>
      </c>
      <c r="K3622">
        <v>630</v>
      </c>
      <c r="L3622">
        <v>799</v>
      </c>
      <c r="M3622">
        <v>481</v>
      </c>
    </row>
    <row r="3623" spans="1:13" x14ac:dyDescent="0.25">
      <c r="A3623">
        <v>306.05975043005299</v>
      </c>
      <c r="B3623">
        <v>0.160206416279327</v>
      </c>
      <c r="C3623">
        <v>415</v>
      </c>
      <c r="D3623">
        <v>14.384980881586699</v>
      </c>
      <c r="F3623">
        <v>303.90407932852401</v>
      </c>
      <c r="G3623">
        <v>0.160130017176912</v>
      </c>
      <c r="H3623">
        <v>411</v>
      </c>
      <c r="I3623">
        <v>15.0357019198127</v>
      </c>
      <c r="J3623">
        <v>370</v>
      </c>
      <c r="K3623">
        <v>630</v>
      </c>
      <c r="L3623">
        <v>799</v>
      </c>
      <c r="M3623">
        <v>481</v>
      </c>
    </row>
    <row r="3624" spans="1:13" x14ac:dyDescent="0.25">
      <c r="A3624">
        <v>306.05975043005299</v>
      </c>
      <c r="B3624">
        <v>0.159745155977605</v>
      </c>
      <c r="C3624">
        <v>415</v>
      </c>
      <c r="D3624">
        <v>14.384980881586699</v>
      </c>
      <c r="F3624">
        <v>303.90407932852401</v>
      </c>
      <c r="G3624">
        <v>0.156937630020476</v>
      </c>
      <c r="H3624">
        <v>411</v>
      </c>
      <c r="I3624">
        <v>15.0357019198127</v>
      </c>
      <c r="J3624">
        <v>370</v>
      </c>
      <c r="K3624">
        <v>630</v>
      </c>
      <c r="L3624">
        <v>799</v>
      </c>
      <c r="M3624">
        <v>481</v>
      </c>
    </row>
    <row r="3625" spans="1:13" x14ac:dyDescent="0.25">
      <c r="A3625">
        <v>306.05975043005299</v>
      </c>
      <c r="B3625">
        <v>0.161097503000875</v>
      </c>
      <c r="C3625">
        <v>415</v>
      </c>
      <c r="D3625">
        <v>14.384980881586699</v>
      </c>
      <c r="F3625">
        <v>303.90407932852401</v>
      </c>
      <c r="G3625">
        <v>0.15713426045374099</v>
      </c>
      <c r="H3625">
        <v>411</v>
      </c>
      <c r="I3625">
        <v>15.0357019198127</v>
      </c>
      <c r="J3625">
        <v>370</v>
      </c>
      <c r="K3625">
        <v>630</v>
      </c>
      <c r="L3625">
        <v>799</v>
      </c>
      <c r="M3625">
        <v>481</v>
      </c>
    </row>
    <row r="3626" spans="1:13" x14ac:dyDescent="0.25">
      <c r="A3626">
        <v>306.05975043005299</v>
      </c>
      <c r="B3626">
        <v>0.157777818201257</v>
      </c>
      <c r="C3626">
        <v>415</v>
      </c>
      <c r="D3626">
        <v>14.384980881586699</v>
      </c>
      <c r="F3626">
        <v>303.90407932852401</v>
      </c>
      <c r="G3626">
        <v>0.15659281365825201</v>
      </c>
      <c r="H3626">
        <v>411</v>
      </c>
      <c r="I3626">
        <v>15.0357019198127</v>
      </c>
      <c r="J3626">
        <v>370</v>
      </c>
      <c r="K3626">
        <v>630</v>
      </c>
      <c r="L3626">
        <v>799</v>
      </c>
      <c r="M3626">
        <v>481</v>
      </c>
    </row>
    <row r="3627" spans="1:13" x14ac:dyDescent="0.25">
      <c r="A3627">
        <v>306.05975043005299</v>
      </c>
      <c r="B3627">
        <v>0.15854925603421099</v>
      </c>
      <c r="C3627">
        <v>415</v>
      </c>
      <c r="D3627">
        <v>14.384980881586699</v>
      </c>
      <c r="F3627">
        <v>303.90407932852401</v>
      </c>
      <c r="G3627">
        <v>0.15812702756368699</v>
      </c>
      <c r="H3627">
        <v>411</v>
      </c>
      <c r="I3627">
        <v>15.0357019198127</v>
      </c>
      <c r="J3627">
        <v>370</v>
      </c>
      <c r="K3627">
        <v>630</v>
      </c>
      <c r="L3627">
        <v>799</v>
      </c>
      <c r="M3627">
        <v>481</v>
      </c>
    </row>
    <row r="3628" spans="1:13" x14ac:dyDescent="0.25">
      <c r="A3628">
        <v>305.364208291983</v>
      </c>
      <c r="B3628">
        <v>0.15848359443752999</v>
      </c>
      <c r="C3628">
        <v>431</v>
      </c>
      <c r="D3628">
        <v>15.682131413836</v>
      </c>
      <c r="F3628">
        <v>303.90407932852401</v>
      </c>
      <c r="G3628">
        <v>0.15588414392709499</v>
      </c>
      <c r="H3628">
        <v>411</v>
      </c>
      <c r="I3628">
        <v>15.0357019198127</v>
      </c>
      <c r="J3628">
        <v>370</v>
      </c>
      <c r="K3628">
        <v>630</v>
      </c>
      <c r="L3628">
        <v>799</v>
      </c>
      <c r="M3628">
        <v>481</v>
      </c>
    </row>
    <row r="3629" spans="1:13" x14ac:dyDescent="0.25">
      <c r="A3629">
        <v>305.364208291983</v>
      </c>
      <c r="B3629">
        <v>0.16142397054848501</v>
      </c>
      <c r="C3629">
        <v>431</v>
      </c>
      <c r="D3629">
        <v>15.682131413836</v>
      </c>
      <c r="F3629">
        <v>303.90407932852401</v>
      </c>
      <c r="G3629">
        <v>0.15508211964267199</v>
      </c>
      <c r="H3629">
        <v>411</v>
      </c>
      <c r="I3629">
        <v>15.0357019198127</v>
      </c>
      <c r="J3629">
        <v>370</v>
      </c>
      <c r="K3629">
        <v>630</v>
      </c>
      <c r="L3629">
        <v>799</v>
      </c>
      <c r="M3629">
        <v>481</v>
      </c>
    </row>
    <row r="3630" spans="1:13" x14ac:dyDescent="0.25">
      <c r="A3630">
        <v>305.364208291983</v>
      </c>
      <c r="B3630">
        <v>0.16170221539554899</v>
      </c>
      <c r="C3630">
        <v>431</v>
      </c>
      <c r="D3630">
        <v>15.682131413836</v>
      </c>
      <c r="F3630">
        <v>303.90407932852401</v>
      </c>
      <c r="G3630">
        <v>0.15255146034710099</v>
      </c>
      <c r="H3630">
        <v>411</v>
      </c>
      <c r="I3630">
        <v>15.0357019198127</v>
      </c>
      <c r="J3630">
        <v>370</v>
      </c>
      <c r="K3630">
        <v>630</v>
      </c>
      <c r="L3630">
        <v>799</v>
      </c>
      <c r="M3630">
        <v>481</v>
      </c>
    </row>
    <row r="3631" spans="1:13" x14ac:dyDescent="0.25">
      <c r="A3631">
        <v>305.364208291983</v>
      </c>
      <c r="B3631">
        <v>0.16073181151503901</v>
      </c>
      <c r="C3631">
        <v>431</v>
      </c>
      <c r="D3631">
        <v>15.682131413836</v>
      </c>
      <c r="F3631">
        <v>303.90407932852401</v>
      </c>
      <c r="G3631">
        <v>0.15413478978032999</v>
      </c>
      <c r="H3631">
        <v>411</v>
      </c>
      <c r="I3631">
        <v>15.0357019198127</v>
      </c>
      <c r="J3631">
        <v>370</v>
      </c>
      <c r="K3631">
        <v>630</v>
      </c>
      <c r="L3631">
        <v>799</v>
      </c>
      <c r="M3631">
        <v>481</v>
      </c>
    </row>
    <row r="3632" spans="1:13" x14ac:dyDescent="0.25">
      <c r="A3632">
        <v>305.364208291983</v>
      </c>
      <c r="B3632">
        <v>0.16094510805877801</v>
      </c>
      <c r="C3632">
        <v>431</v>
      </c>
      <c r="D3632">
        <v>15.682131413836</v>
      </c>
      <c r="F3632">
        <v>303.90407932852401</v>
      </c>
      <c r="G3632">
        <v>0.15408416630782901</v>
      </c>
      <c r="H3632">
        <v>411</v>
      </c>
      <c r="I3632">
        <v>15.0357019198127</v>
      </c>
      <c r="J3632">
        <v>370</v>
      </c>
      <c r="K3632">
        <v>630</v>
      </c>
      <c r="L3632">
        <v>801</v>
      </c>
      <c r="M3632">
        <v>480</v>
      </c>
    </row>
    <row r="3633" spans="1:13" x14ac:dyDescent="0.25">
      <c r="A3633">
        <v>305.364208291983</v>
      </c>
      <c r="B3633">
        <v>0.15956498358002599</v>
      </c>
      <c r="C3633">
        <v>431</v>
      </c>
      <c r="D3633">
        <v>15.682131413836</v>
      </c>
      <c r="F3633">
        <v>303.90407932852401</v>
      </c>
      <c r="G3633">
        <v>0.15295501669013101</v>
      </c>
      <c r="H3633">
        <v>411</v>
      </c>
      <c r="I3633">
        <v>15.0357019198127</v>
      </c>
      <c r="J3633">
        <v>370</v>
      </c>
      <c r="K3633">
        <v>630</v>
      </c>
      <c r="L3633">
        <v>801</v>
      </c>
      <c r="M3633">
        <v>480</v>
      </c>
    </row>
    <row r="3634" spans="1:13" x14ac:dyDescent="0.25">
      <c r="A3634">
        <v>305.364208291983</v>
      </c>
      <c r="B3634">
        <v>0.15959314311765299</v>
      </c>
      <c r="C3634">
        <v>431</v>
      </c>
      <c r="D3634">
        <v>15.682131413836</v>
      </c>
      <c r="F3634">
        <v>303.90407932852401</v>
      </c>
      <c r="G3634">
        <v>0.152683922653396</v>
      </c>
      <c r="H3634">
        <v>411</v>
      </c>
      <c r="I3634">
        <v>15.0357019198127</v>
      </c>
      <c r="J3634">
        <v>370</v>
      </c>
      <c r="K3634">
        <v>630</v>
      </c>
      <c r="L3634">
        <v>801</v>
      </c>
      <c r="M3634">
        <v>480</v>
      </c>
    </row>
    <row r="3635" spans="1:13" x14ac:dyDescent="0.25">
      <c r="A3635">
        <v>305.364208291983</v>
      </c>
      <c r="B3635">
        <v>0.16128685261845399</v>
      </c>
      <c r="C3635">
        <v>431</v>
      </c>
      <c r="D3635">
        <v>15.682131413836</v>
      </c>
      <c r="F3635">
        <v>303.90407932852401</v>
      </c>
      <c r="G3635">
        <v>0.15179087869694299</v>
      </c>
      <c r="H3635">
        <v>411</v>
      </c>
      <c r="I3635">
        <v>15.0357019198127</v>
      </c>
      <c r="J3635">
        <v>370</v>
      </c>
      <c r="K3635">
        <v>630</v>
      </c>
      <c r="L3635">
        <v>801</v>
      </c>
      <c r="M3635">
        <v>480</v>
      </c>
    </row>
    <row r="3636" spans="1:13" x14ac:dyDescent="0.25">
      <c r="A3636">
        <v>305.364208291983</v>
      </c>
      <c r="B3636">
        <v>0.16071046178741599</v>
      </c>
      <c r="C3636">
        <v>431</v>
      </c>
      <c r="D3636">
        <v>15.682131413836</v>
      </c>
      <c r="F3636">
        <v>303.90407932852401</v>
      </c>
      <c r="G3636">
        <v>0.152768539529965</v>
      </c>
      <c r="H3636">
        <v>411</v>
      </c>
      <c r="I3636">
        <v>15.0357019198127</v>
      </c>
      <c r="J3636">
        <v>370</v>
      </c>
      <c r="K3636">
        <v>630</v>
      </c>
      <c r="L3636">
        <v>801</v>
      </c>
      <c r="M3636">
        <v>480</v>
      </c>
    </row>
    <row r="3637" spans="1:13" x14ac:dyDescent="0.25">
      <c r="A3637">
        <v>305.364208291983</v>
      </c>
      <c r="B3637">
        <v>0.160084533168425</v>
      </c>
      <c r="C3637">
        <v>431</v>
      </c>
      <c r="D3637">
        <v>15.682131413836</v>
      </c>
      <c r="F3637">
        <v>303.90407932852401</v>
      </c>
      <c r="G3637">
        <v>0.153682794613544</v>
      </c>
      <c r="H3637">
        <v>411</v>
      </c>
      <c r="I3637">
        <v>15.0357019198127</v>
      </c>
      <c r="J3637">
        <v>370</v>
      </c>
      <c r="K3637">
        <v>630</v>
      </c>
      <c r="L3637">
        <v>801</v>
      </c>
      <c r="M3637">
        <v>480</v>
      </c>
    </row>
    <row r="3638" spans="1:13" x14ac:dyDescent="0.25">
      <c r="A3638">
        <v>305.364208291983</v>
      </c>
      <c r="B3638">
        <v>0.159394509127572</v>
      </c>
      <c r="C3638">
        <v>431</v>
      </c>
      <c r="D3638">
        <v>15.682131413836</v>
      </c>
      <c r="F3638">
        <v>303.90407932852401</v>
      </c>
      <c r="G3638">
        <v>0.154973274929945</v>
      </c>
      <c r="H3638">
        <v>411</v>
      </c>
      <c r="I3638">
        <v>15.0357019198127</v>
      </c>
      <c r="J3638">
        <v>370</v>
      </c>
      <c r="K3638">
        <v>630</v>
      </c>
      <c r="L3638">
        <v>801</v>
      </c>
      <c r="M3638">
        <v>480</v>
      </c>
    </row>
    <row r="3639" spans="1:13" x14ac:dyDescent="0.25">
      <c r="A3639">
        <v>305.364208291983</v>
      </c>
      <c r="B3639">
        <v>0.15863315744267201</v>
      </c>
      <c r="C3639">
        <v>431</v>
      </c>
      <c r="D3639">
        <v>15.682131413836</v>
      </c>
      <c r="F3639">
        <v>303.90407932852401</v>
      </c>
      <c r="G3639">
        <v>0.15209453746475399</v>
      </c>
      <c r="H3639">
        <v>411</v>
      </c>
      <c r="I3639">
        <v>15.0357019198127</v>
      </c>
      <c r="J3639">
        <v>370</v>
      </c>
      <c r="K3639">
        <v>630</v>
      </c>
      <c r="L3639">
        <v>801</v>
      </c>
      <c r="M3639">
        <v>480</v>
      </c>
    </row>
    <row r="3640" spans="1:13" x14ac:dyDescent="0.25">
      <c r="A3640">
        <v>305.364208291983</v>
      </c>
      <c r="B3640">
        <v>0.15686384116907201</v>
      </c>
      <c r="C3640">
        <v>431</v>
      </c>
      <c r="D3640">
        <v>15.682131413836</v>
      </c>
      <c r="F3640">
        <v>303.90407932852401</v>
      </c>
      <c r="G3640">
        <v>0.15246149956410701</v>
      </c>
      <c r="H3640">
        <v>411</v>
      </c>
      <c r="I3640">
        <v>15.0357019198127</v>
      </c>
      <c r="J3640">
        <v>370</v>
      </c>
      <c r="K3640">
        <v>630</v>
      </c>
      <c r="L3640">
        <v>801</v>
      </c>
      <c r="M3640">
        <v>480</v>
      </c>
    </row>
    <row r="3641" spans="1:13" x14ac:dyDescent="0.25">
      <c r="A3641">
        <v>305.364208291983</v>
      </c>
      <c r="B3641">
        <v>0.156664866198298</v>
      </c>
      <c r="C3641">
        <v>431</v>
      </c>
      <c r="D3641">
        <v>15.682131413836</v>
      </c>
      <c r="F3641">
        <v>303.90407932852401</v>
      </c>
      <c r="G3641">
        <v>0.15374373486166101</v>
      </c>
      <c r="H3641">
        <v>411</v>
      </c>
      <c r="I3641">
        <v>15.0357019198127</v>
      </c>
      <c r="J3641">
        <v>370</v>
      </c>
      <c r="K3641">
        <v>630</v>
      </c>
      <c r="L3641">
        <v>801</v>
      </c>
      <c r="M3641">
        <v>480</v>
      </c>
    </row>
    <row r="3642" spans="1:13" x14ac:dyDescent="0.25">
      <c r="A3642">
        <v>305.364208291983</v>
      </c>
      <c r="B3642">
        <v>0.15849342688100501</v>
      </c>
      <c r="C3642">
        <v>431</v>
      </c>
      <c r="D3642">
        <v>15.682131413836</v>
      </c>
      <c r="F3642">
        <v>303.90407932852401</v>
      </c>
      <c r="G3642">
        <v>0.151242827450707</v>
      </c>
      <c r="H3642">
        <v>411</v>
      </c>
      <c r="I3642">
        <v>15.0357019198127</v>
      </c>
      <c r="J3642">
        <v>370</v>
      </c>
      <c r="K3642">
        <v>630</v>
      </c>
      <c r="L3642">
        <v>801</v>
      </c>
      <c r="M3642">
        <v>480</v>
      </c>
    </row>
    <row r="3643" spans="1:13" x14ac:dyDescent="0.25">
      <c r="A3643">
        <v>305.364208291983</v>
      </c>
      <c r="B3643">
        <v>0.15968603445746199</v>
      </c>
      <c r="C3643">
        <v>431</v>
      </c>
      <c r="D3643">
        <v>15.682131413836</v>
      </c>
      <c r="F3643">
        <v>303.90407932852401</v>
      </c>
      <c r="G3643">
        <v>0.15090722337368101</v>
      </c>
      <c r="H3643">
        <v>411</v>
      </c>
      <c r="I3643">
        <v>15.0357019198127</v>
      </c>
      <c r="J3643">
        <v>370</v>
      </c>
      <c r="K3643">
        <v>630</v>
      </c>
      <c r="L3643">
        <v>801</v>
      </c>
      <c r="M3643">
        <v>480</v>
      </c>
    </row>
    <row r="3644" spans="1:13" x14ac:dyDescent="0.25">
      <c r="A3644">
        <v>305.364208291983</v>
      </c>
      <c r="B3644">
        <v>0.161930993217617</v>
      </c>
      <c r="C3644">
        <v>431</v>
      </c>
      <c r="D3644">
        <v>15.682131413836</v>
      </c>
      <c r="F3644">
        <v>303.90407932852401</v>
      </c>
      <c r="G3644">
        <v>0.15066407488709199</v>
      </c>
      <c r="H3644">
        <v>411</v>
      </c>
      <c r="I3644">
        <v>15.0357019198127</v>
      </c>
      <c r="J3644">
        <v>370</v>
      </c>
      <c r="K3644">
        <v>630</v>
      </c>
      <c r="L3644">
        <v>801</v>
      </c>
      <c r="M3644">
        <v>480</v>
      </c>
    </row>
    <row r="3645" spans="1:13" x14ac:dyDescent="0.25">
      <c r="A3645">
        <v>305.364208291983</v>
      </c>
      <c r="B3645">
        <v>0.16150520375379199</v>
      </c>
      <c r="C3645">
        <v>431</v>
      </c>
      <c r="D3645">
        <v>15.682131413836</v>
      </c>
      <c r="F3645">
        <v>303.90407932852401</v>
      </c>
      <c r="G3645">
        <v>0.14770978235429499</v>
      </c>
      <c r="H3645">
        <v>411</v>
      </c>
      <c r="I3645">
        <v>15.0357019198127</v>
      </c>
      <c r="J3645">
        <v>370</v>
      </c>
      <c r="K3645">
        <v>630</v>
      </c>
      <c r="L3645">
        <v>801</v>
      </c>
      <c r="M3645">
        <v>480</v>
      </c>
    </row>
    <row r="3646" spans="1:13" x14ac:dyDescent="0.25">
      <c r="A3646">
        <v>305.364208291983</v>
      </c>
      <c r="B3646">
        <v>0.16069535431304599</v>
      </c>
      <c r="C3646">
        <v>431</v>
      </c>
      <c r="D3646">
        <v>15.682131413836</v>
      </c>
      <c r="F3646">
        <v>303.90407932852401</v>
      </c>
      <c r="G3646">
        <v>0.14759222671848499</v>
      </c>
      <c r="H3646">
        <v>411</v>
      </c>
      <c r="I3646">
        <v>15.0357019198127</v>
      </c>
      <c r="J3646">
        <v>370</v>
      </c>
      <c r="K3646">
        <v>630</v>
      </c>
      <c r="L3646">
        <v>801</v>
      </c>
      <c r="M3646">
        <v>480</v>
      </c>
    </row>
    <row r="3647" spans="1:13" x14ac:dyDescent="0.25">
      <c r="A3647">
        <v>305.364208291983</v>
      </c>
      <c r="B3647">
        <v>0.16135567101138201</v>
      </c>
      <c r="C3647">
        <v>431</v>
      </c>
      <c r="D3647">
        <v>15.682131413836</v>
      </c>
      <c r="F3647">
        <v>303.34992473199998</v>
      </c>
      <c r="G3647">
        <v>0.14511497273989399</v>
      </c>
      <c r="H3647">
        <v>405</v>
      </c>
      <c r="I3647">
        <v>14.602001291932501</v>
      </c>
      <c r="J3647">
        <v>370</v>
      </c>
      <c r="K3647">
        <v>630</v>
      </c>
      <c r="L3647">
        <v>801</v>
      </c>
      <c r="M3647">
        <v>480</v>
      </c>
    </row>
    <row r="3648" spans="1:13" x14ac:dyDescent="0.25">
      <c r="A3648">
        <v>305.364208291983</v>
      </c>
      <c r="B3648">
        <v>0.16210344752519601</v>
      </c>
      <c r="C3648">
        <v>431</v>
      </c>
      <c r="D3648">
        <v>15.682131413836</v>
      </c>
      <c r="F3648">
        <v>303.34992473199998</v>
      </c>
      <c r="G3648">
        <v>0.147735975270855</v>
      </c>
      <c r="H3648">
        <v>405</v>
      </c>
      <c r="I3648">
        <v>14.602001291932501</v>
      </c>
      <c r="J3648">
        <v>370</v>
      </c>
      <c r="K3648">
        <v>630</v>
      </c>
      <c r="L3648">
        <v>801</v>
      </c>
      <c r="M3648">
        <v>480</v>
      </c>
    </row>
    <row r="3649" spans="1:13" x14ac:dyDescent="0.25">
      <c r="A3649">
        <v>305.364208291983</v>
      </c>
      <c r="B3649">
        <v>0.162541114276644</v>
      </c>
      <c r="C3649">
        <v>431</v>
      </c>
      <c r="D3649">
        <v>15.682131413836</v>
      </c>
      <c r="F3649">
        <v>303.34992473199998</v>
      </c>
      <c r="G3649">
        <v>0.14973052145285801</v>
      </c>
      <c r="H3649">
        <v>405</v>
      </c>
      <c r="I3649">
        <v>14.602001291932501</v>
      </c>
      <c r="J3649">
        <v>370</v>
      </c>
      <c r="K3649">
        <v>630</v>
      </c>
      <c r="L3649">
        <v>801</v>
      </c>
      <c r="M3649">
        <v>480</v>
      </c>
    </row>
    <row r="3650" spans="1:13" x14ac:dyDescent="0.25">
      <c r="A3650">
        <v>305.364208291983</v>
      </c>
      <c r="B3650">
        <v>0.16219116051261301</v>
      </c>
      <c r="C3650">
        <v>431</v>
      </c>
      <c r="D3650">
        <v>15.682131413836</v>
      </c>
      <c r="F3650">
        <v>303.34992473199998</v>
      </c>
      <c r="G3650">
        <v>0.15136889357665401</v>
      </c>
      <c r="H3650">
        <v>405</v>
      </c>
      <c r="I3650">
        <v>14.602001291932501</v>
      </c>
      <c r="J3650">
        <v>370</v>
      </c>
      <c r="K3650">
        <v>630</v>
      </c>
      <c r="L3650">
        <v>801</v>
      </c>
      <c r="M3650">
        <v>480</v>
      </c>
    </row>
    <row r="3651" spans="1:13" x14ac:dyDescent="0.25">
      <c r="A3651">
        <v>305.364208291983</v>
      </c>
      <c r="B3651">
        <v>0.16414805500996801</v>
      </c>
      <c r="C3651">
        <v>431</v>
      </c>
      <c r="D3651">
        <v>15.682131413836</v>
      </c>
      <c r="F3651">
        <v>303.34992473199998</v>
      </c>
      <c r="G3651">
        <v>0.149983806468654</v>
      </c>
      <c r="H3651">
        <v>405</v>
      </c>
      <c r="I3651">
        <v>14.602001291932501</v>
      </c>
      <c r="J3651">
        <v>370</v>
      </c>
      <c r="K3651">
        <v>630</v>
      </c>
      <c r="L3651">
        <v>801</v>
      </c>
      <c r="M3651">
        <v>480</v>
      </c>
    </row>
    <row r="3652" spans="1:13" x14ac:dyDescent="0.25">
      <c r="A3652">
        <v>305.364208291983</v>
      </c>
      <c r="B3652">
        <v>0.16422343818010801</v>
      </c>
      <c r="C3652">
        <v>431</v>
      </c>
      <c r="D3652">
        <v>15.682131413836</v>
      </c>
      <c r="F3652">
        <v>302.41453020554002</v>
      </c>
      <c r="G3652">
        <v>0.150023640478054</v>
      </c>
      <c r="H3652">
        <v>413</v>
      </c>
      <c r="I3652">
        <v>14.1253455348779</v>
      </c>
      <c r="J3652">
        <v>370</v>
      </c>
      <c r="K3652">
        <v>630</v>
      </c>
      <c r="L3652">
        <v>801</v>
      </c>
      <c r="M3652">
        <v>480</v>
      </c>
    </row>
    <row r="3653" spans="1:13" x14ac:dyDescent="0.25">
      <c r="A3653">
        <v>305.364208291983</v>
      </c>
      <c r="B3653">
        <v>0.16375070837816499</v>
      </c>
      <c r="C3653">
        <v>431</v>
      </c>
      <c r="D3653">
        <v>15.682131413836</v>
      </c>
      <c r="F3653">
        <v>302.41453020554002</v>
      </c>
      <c r="G3653">
        <v>0.15223267547922101</v>
      </c>
      <c r="H3653">
        <v>413</v>
      </c>
      <c r="I3653">
        <v>14.1253455348779</v>
      </c>
      <c r="J3653">
        <v>370</v>
      </c>
      <c r="K3653">
        <v>630</v>
      </c>
      <c r="L3653">
        <v>801</v>
      </c>
      <c r="M3653">
        <v>480</v>
      </c>
    </row>
    <row r="3654" spans="1:13" x14ac:dyDescent="0.25">
      <c r="A3654">
        <v>305.364208291983</v>
      </c>
      <c r="B3654">
        <v>0.16254720794838101</v>
      </c>
      <c r="C3654">
        <v>431</v>
      </c>
      <c r="D3654">
        <v>15.682131413836</v>
      </c>
      <c r="F3654">
        <v>301.87974946736398</v>
      </c>
      <c r="G3654">
        <v>0.15300859848144799</v>
      </c>
      <c r="H3654">
        <v>404</v>
      </c>
      <c r="I3654">
        <v>13.5875355296303</v>
      </c>
      <c r="J3654">
        <v>370</v>
      </c>
      <c r="K3654">
        <v>630</v>
      </c>
      <c r="L3654">
        <v>801</v>
      </c>
      <c r="M3654">
        <v>480</v>
      </c>
    </row>
    <row r="3655" spans="1:13" x14ac:dyDescent="0.25">
      <c r="A3655">
        <v>305.364208291983</v>
      </c>
      <c r="B3655">
        <v>0.162505757836581</v>
      </c>
      <c r="C3655">
        <v>431</v>
      </c>
      <c r="D3655">
        <v>15.682131413836</v>
      </c>
      <c r="F3655">
        <v>301.87974946736398</v>
      </c>
      <c r="G3655">
        <v>0.15186112368670701</v>
      </c>
      <c r="H3655">
        <v>404</v>
      </c>
      <c r="I3655">
        <v>13.5875355296303</v>
      </c>
      <c r="J3655">
        <v>370</v>
      </c>
      <c r="K3655">
        <v>630</v>
      </c>
      <c r="L3655">
        <v>801</v>
      </c>
      <c r="M3655">
        <v>480</v>
      </c>
    </row>
    <row r="3656" spans="1:13" x14ac:dyDescent="0.25">
      <c r="A3656">
        <v>305.364208291983</v>
      </c>
      <c r="B3656">
        <v>0.162505757836581</v>
      </c>
      <c r="C3656">
        <v>431</v>
      </c>
      <c r="D3656">
        <v>15.682131413836</v>
      </c>
      <c r="F3656">
        <v>301.87974946736398</v>
      </c>
      <c r="G3656">
        <v>0.15132157837410601</v>
      </c>
      <c r="H3656">
        <v>404</v>
      </c>
      <c r="I3656">
        <v>13.5875355296303</v>
      </c>
      <c r="J3656">
        <v>370</v>
      </c>
      <c r="K3656">
        <v>630</v>
      </c>
      <c r="L3656">
        <v>801</v>
      </c>
      <c r="M3656">
        <v>480</v>
      </c>
    </row>
    <row r="3657" spans="1:13" x14ac:dyDescent="0.25">
      <c r="A3657">
        <v>305.364208291983</v>
      </c>
      <c r="B3657">
        <v>0.162357002522692</v>
      </c>
      <c r="C3657">
        <v>431</v>
      </c>
      <c r="D3657">
        <v>15.682131413836</v>
      </c>
      <c r="F3657">
        <v>301.87974946736398</v>
      </c>
      <c r="G3657">
        <v>0.15203075950964201</v>
      </c>
      <c r="H3657">
        <v>404</v>
      </c>
      <c r="I3657">
        <v>13.5875355296303</v>
      </c>
      <c r="J3657">
        <v>406</v>
      </c>
      <c r="K3657">
        <v>594</v>
      </c>
      <c r="L3657">
        <v>800</v>
      </c>
      <c r="M3657">
        <v>479</v>
      </c>
    </row>
    <row r="3658" spans="1:13" x14ac:dyDescent="0.25">
      <c r="A3658">
        <v>305.364208291983</v>
      </c>
      <c r="B3658">
        <v>0.16246482475871399</v>
      </c>
      <c r="C3658">
        <v>431</v>
      </c>
      <c r="D3658">
        <v>15.682131413836</v>
      </c>
      <c r="F3658">
        <v>301.87974946736398</v>
      </c>
      <c r="G3658">
        <v>0.14804497385061099</v>
      </c>
      <c r="H3658">
        <v>404</v>
      </c>
      <c r="I3658">
        <v>13.5875355296303</v>
      </c>
      <c r="J3658">
        <v>406</v>
      </c>
      <c r="K3658">
        <v>594</v>
      </c>
      <c r="L3658">
        <v>800</v>
      </c>
      <c r="M3658">
        <v>479</v>
      </c>
    </row>
    <row r="3659" spans="1:13" x14ac:dyDescent="0.25">
      <c r="A3659">
        <v>305.364208291983</v>
      </c>
      <c r="B3659">
        <v>0.16258277174632799</v>
      </c>
      <c r="C3659">
        <v>431</v>
      </c>
      <c r="D3659">
        <v>15.682131413836</v>
      </c>
      <c r="F3659">
        <v>301.87974946736398</v>
      </c>
      <c r="G3659">
        <v>0.15283117630915599</v>
      </c>
      <c r="H3659">
        <v>404</v>
      </c>
      <c r="I3659">
        <v>13.5875355296303</v>
      </c>
      <c r="J3659">
        <v>406</v>
      </c>
      <c r="K3659">
        <v>594</v>
      </c>
      <c r="L3659">
        <v>800</v>
      </c>
      <c r="M3659">
        <v>479</v>
      </c>
    </row>
    <row r="3660" spans="1:13" x14ac:dyDescent="0.25">
      <c r="A3660">
        <v>305.364208291983</v>
      </c>
      <c r="B3660">
        <v>0.162635228938526</v>
      </c>
      <c r="C3660">
        <v>431</v>
      </c>
      <c r="D3660">
        <v>15.682131413836</v>
      </c>
      <c r="F3660">
        <v>301.87974946736398</v>
      </c>
      <c r="G3660">
        <v>0.156201548767672</v>
      </c>
      <c r="H3660">
        <v>404</v>
      </c>
      <c r="I3660">
        <v>13.5875355296303</v>
      </c>
      <c r="J3660">
        <v>406</v>
      </c>
      <c r="K3660">
        <v>594</v>
      </c>
      <c r="L3660">
        <v>800</v>
      </c>
      <c r="M3660">
        <v>479</v>
      </c>
    </row>
    <row r="3661" spans="1:13" x14ac:dyDescent="0.25">
      <c r="A3661">
        <v>305.364208291983</v>
      </c>
      <c r="B3661">
        <v>0.16058143567060701</v>
      </c>
      <c r="C3661">
        <v>431</v>
      </c>
      <c r="D3661">
        <v>15.682131413836</v>
      </c>
      <c r="F3661">
        <v>301.87974946736398</v>
      </c>
      <c r="G3661">
        <v>0.153279756597371</v>
      </c>
      <c r="H3661">
        <v>404</v>
      </c>
      <c r="I3661">
        <v>13.5875355296303</v>
      </c>
      <c r="J3661">
        <v>406</v>
      </c>
      <c r="K3661">
        <v>594</v>
      </c>
      <c r="L3661">
        <v>800</v>
      </c>
      <c r="M3661">
        <v>479</v>
      </c>
    </row>
    <row r="3662" spans="1:13" x14ac:dyDescent="0.25">
      <c r="A3662">
        <v>305.364208291983</v>
      </c>
      <c r="B3662">
        <v>0.16084177382283801</v>
      </c>
      <c r="C3662">
        <v>431</v>
      </c>
      <c r="D3662">
        <v>15.682131413836</v>
      </c>
      <c r="F3662">
        <v>301.87974946736398</v>
      </c>
      <c r="G3662">
        <v>0.15382505988350401</v>
      </c>
      <c r="H3662">
        <v>404</v>
      </c>
      <c r="I3662">
        <v>13.5875355296303</v>
      </c>
      <c r="J3662">
        <v>406</v>
      </c>
      <c r="K3662">
        <v>594</v>
      </c>
      <c r="L3662">
        <v>800</v>
      </c>
      <c r="M3662">
        <v>479</v>
      </c>
    </row>
    <row r="3663" spans="1:13" x14ac:dyDescent="0.25">
      <c r="A3663">
        <v>305.364208291983</v>
      </c>
      <c r="B3663">
        <v>0.160672051508394</v>
      </c>
      <c r="C3663">
        <v>431</v>
      </c>
      <c r="D3663">
        <v>15.682131413836</v>
      </c>
      <c r="F3663">
        <v>301.87974946736398</v>
      </c>
      <c r="G3663">
        <v>0.158684748045921</v>
      </c>
      <c r="H3663">
        <v>404</v>
      </c>
      <c r="I3663">
        <v>13.5875355296303</v>
      </c>
      <c r="J3663">
        <v>406</v>
      </c>
      <c r="K3663">
        <v>594</v>
      </c>
      <c r="L3663">
        <v>800</v>
      </c>
      <c r="M3663">
        <v>479</v>
      </c>
    </row>
    <row r="3664" spans="1:13" x14ac:dyDescent="0.25">
      <c r="A3664">
        <v>305.364208291983</v>
      </c>
      <c r="B3664">
        <v>0.16134911922971301</v>
      </c>
      <c r="C3664">
        <v>431</v>
      </c>
      <c r="D3664">
        <v>15.682131413836</v>
      </c>
      <c r="F3664">
        <v>301.87974946736398</v>
      </c>
      <c r="G3664">
        <v>0.159232880011903</v>
      </c>
      <c r="H3664">
        <v>404</v>
      </c>
      <c r="I3664">
        <v>13.5875355296303</v>
      </c>
      <c r="J3664">
        <v>406</v>
      </c>
      <c r="K3664">
        <v>594</v>
      </c>
      <c r="L3664">
        <v>800</v>
      </c>
      <c r="M3664">
        <v>479</v>
      </c>
    </row>
    <row r="3665" spans="1:13" x14ac:dyDescent="0.25">
      <c r="A3665">
        <v>304.835081670433</v>
      </c>
      <c r="B3665">
        <v>0.15988125569804501</v>
      </c>
      <c r="C3665">
        <v>432</v>
      </c>
      <c r="D3665">
        <v>15.4476201499347</v>
      </c>
      <c r="F3665">
        <v>301.43323399568902</v>
      </c>
      <c r="G3665">
        <v>0.159769254713654</v>
      </c>
      <c r="H3665">
        <v>409</v>
      </c>
      <c r="I3665">
        <v>14.6404354425613</v>
      </c>
      <c r="J3665">
        <v>406</v>
      </c>
      <c r="K3665">
        <v>594</v>
      </c>
      <c r="L3665">
        <v>800</v>
      </c>
      <c r="M3665">
        <v>479</v>
      </c>
    </row>
    <row r="3666" spans="1:13" x14ac:dyDescent="0.25">
      <c r="A3666">
        <v>304.835081670433</v>
      </c>
      <c r="B3666">
        <v>0.159074174832014</v>
      </c>
      <c r="C3666">
        <v>432</v>
      </c>
      <c r="D3666">
        <v>15.4476201499347</v>
      </c>
      <c r="F3666">
        <v>301.43323399568902</v>
      </c>
      <c r="G3666">
        <v>0.16231450979186099</v>
      </c>
      <c r="H3666">
        <v>409</v>
      </c>
      <c r="I3666">
        <v>14.6404354425613</v>
      </c>
      <c r="J3666">
        <v>406</v>
      </c>
      <c r="K3666">
        <v>594</v>
      </c>
      <c r="L3666">
        <v>800</v>
      </c>
      <c r="M3666">
        <v>479</v>
      </c>
    </row>
    <row r="3667" spans="1:13" x14ac:dyDescent="0.25">
      <c r="A3667">
        <v>304.835081670433</v>
      </c>
      <c r="B3667">
        <v>0.16345344137297399</v>
      </c>
      <c r="C3667">
        <v>432</v>
      </c>
      <c r="D3667">
        <v>15.4476201499347</v>
      </c>
      <c r="F3667">
        <v>299.12974116182897</v>
      </c>
      <c r="G3667">
        <v>0.16202735764609799</v>
      </c>
      <c r="H3667">
        <v>423</v>
      </c>
      <c r="I3667">
        <v>14.4422299165744</v>
      </c>
      <c r="J3667">
        <v>406</v>
      </c>
      <c r="K3667">
        <v>594</v>
      </c>
      <c r="L3667">
        <v>800</v>
      </c>
      <c r="M3667">
        <v>479</v>
      </c>
    </row>
    <row r="3668" spans="1:13" x14ac:dyDescent="0.25">
      <c r="A3668">
        <v>304.835081670433</v>
      </c>
      <c r="B3668">
        <v>0.162855321382219</v>
      </c>
      <c r="C3668">
        <v>432</v>
      </c>
      <c r="D3668">
        <v>15.4476201499347</v>
      </c>
      <c r="F3668">
        <v>299.12974116182897</v>
      </c>
      <c r="G3668">
        <v>0.162571744068568</v>
      </c>
      <c r="H3668">
        <v>423</v>
      </c>
      <c r="I3668">
        <v>14.4422299165744</v>
      </c>
      <c r="J3668">
        <v>406</v>
      </c>
      <c r="K3668">
        <v>594</v>
      </c>
      <c r="L3668">
        <v>800</v>
      </c>
      <c r="M3668">
        <v>479</v>
      </c>
    </row>
    <row r="3669" spans="1:13" x14ac:dyDescent="0.25">
      <c r="A3669">
        <v>304.835081670433</v>
      </c>
      <c r="B3669">
        <v>0.16190096673989701</v>
      </c>
      <c r="C3669">
        <v>432</v>
      </c>
      <c r="D3669">
        <v>15.4476201499347</v>
      </c>
      <c r="F3669">
        <v>299.12974116182897</v>
      </c>
      <c r="G3669">
        <v>0.16375458945355201</v>
      </c>
      <c r="H3669">
        <v>423</v>
      </c>
      <c r="I3669">
        <v>14.4422299165744</v>
      </c>
      <c r="J3669">
        <v>406</v>
      </c>
      <c r="K3669">
        <v>594</v>
      </c>
      <c r="L3669">
        <v>800</v>
      </c>
      <c r="M3669">
        <v>479</v>
      </c>
    </row>
    <row r="3670" spans="1:13" x14ac:dyDescent="0.25">
      <c r="A3670">
        <v>304.835081670433</v>
      </c>
      <c r="B3670">
        <v>0.16418950024286699</v>
      </c>
      <c r="C3670">
        <v>432</v>
      </c>
      <c r="D3670">
        <v>15.4476201499347</v>
      </c>
      <c r="F3670">
        <v>299.12974116182897</v>
      </c>
      <c r="G3670">
        <v>0.16629843277370199</v>
      </c>
      <c r="H3670">
        <v>423</v>
      </c>
      <c r="I3670">
        <v>14.4422299165744</v>
      </c>
      <c r="J3670">
        <v>406</v>
      </c>
      <c r="K3670">
        <v>594</v>
      </c>
      <c r="L3670">
        <v>800</v>
      </c>
      <c r="M3670">
        <v>479</v>
      </c>
    </row>
    <row r="3671" spans="1:13" x14ac:dyDescent="0.25">
      <c r="A3671">
        <v>304.835081670433</v>
      </c>
      <c r="B3671">
        <v>0.16590657428220301</v>
      </c>
      <c r="C3671">
        <v>432</v>
      </c>
      <c r="D3671">
        <v>15.4476201499347</v>
      </c>
      <c r="F3671">
        <v>299.12974116182897</v>
      </c>
      <c r="G3671">
        <v>0.16530042467943501</v>
      </c>
      <c r="H3671">
        <v>423</v>
      </c>
      <c r="I3671">
        <v>14.4422299165744</v>
      </c>
      <c r="J3671">
        <v>406</v>
      </c>
      <c r="K3671">
        <v>594</v>
      </c>
      <c r="L3671">
        <v>800</v>
      </c>
      <c r="M3671">
        <v>479</v>
      </c>
    </row>
    <row r="3672" spans="1:13" x14ac:dyDescent="0.25">
      <c r="A3672">
        <v>304.835081670433</v>
      </c>
      <c r="B3672">
        <v>0.16512794580581999</v>
      </c>
      <c r="C3672">
        <v>432</v>
      </c>
      <c r="D3672">
        <v>15.4476201499347</v>
      </c>
      <c r="F3672">
        <v>299.12974116182897</v>
      </c>
      <c r="G3672">
        <v>0.16385729437275801</v>
      </c>
      <c r="H3672">
        <v>423</v>
      </c>
      <c r="I3672">
        <v>14.4422299165744</v>
      </c>
      <c r="J3672">
        <v>406</v>
      </c>
      <c r="K3672">
        <v>594</v>
      </c>
      <c r="L3672">
        <v>800</v>
      </c>
      <c r="M3672">
        <v>479</v>
      </c>
    </row>
    <row r="3673" spans="1:13" x14ac:dyDescent="0.25">
      <c r="A3673">
        <v>304.835081670433</v>
      </c>
      <c r="B3673">
        <v>0.16512794580581999</v>
      </c>
      <c r="C3673">
        <v>432</v>
      </c>
      <c r="D3673">
        <v>15.4476201499347</v>
      </c>
      <c r="F3673">
        <v>299.12974116182897</v>
      </c>
      <c r="G3673">
        <v>0.166571166060621</v>
      </c>
      <c r="H3673">
        <v>423</v>
      </c>
      <c r="I3673">
        <v>14.4422299165744</v>
      </c>
      <c r="J3673">
        <v>406</v>
      </c>
      <c r="K3673">
        <v>594</v>
      </c>
      <c r="L3673">
        <v>800</v>
      </c>
      <c r="M3673">
        <v>479</v>
      </c>
    </row>
    <row r="3674" spans="1:13" x14ac:dyDescent="0.25">
      <c r="A3674">
        <v>304.835081670433</v>
      </c>
      <c r="B3674">
        <v>0.16504471220959699</v>
      </c>
      <c r="C3674">
        <v>432</v>
      </c>
      <c r="D3674">
        <v>15.4476201499347</v>
      </c>
      <c r="F3674">
        <v>299.12974116182897</v>
      </c>
      <c r="G3674">
        <v>0.16716178885015501</v>
      </c>
      <c r="H3674">
        <v>423</v>
      </c>
      <c r="I3674">
        <v>14.4422299165744</v>
      </c>
      <c r="J3674">
        <v>406</v>
      </c>
      <c r="K3674">
        <v>594</v>
      </c>
      <c r="L3674">
        <v>800</v>
      </c>
      <c r="M3674">
        <v>479</v>
      </c>
    </row>
    <row r="3675" spans="1:13" x14ac:dyDescent="0.25">
      <c r="A3675">
        <v>304.835081670433</v>
      </c>
      <c r="B3675">
        <v>0.16353003667513599</v>
      </c>
      <c r="C3675">
        <v>432</v>
      </c>
      <c r="D3675">
        <v>15.4476201499347</v>
      </c>
      <c r="F3675">
        <v>299.12974116182897</v>
      </c>
      <c r="G3675">
        <v>0.169164640136998</v>
      </c>
      <c r="H3675">
        <v>423</v>
      </c>
      <c r="I3675">
        <v>14.4422299165744</v>
      </c>
      <c r="J3675">
        <v>406</v>
      </c>
      <c r="K3675">
        <v>594</v>
      </c>
      <c r="L3675">
        <v>800</v>
      </c>
      <c r="M3675">
        <v>479</v>
      </c>
    </row>
    <row r="3676" spans="1:13" x14ac:dyDescent="0.25">
      <c r="A3676">
        <v>304.835081670433</v>
      </c>
      <c r="B3676">
        <v>0.163255246489864</v>
      </c>
      <c r="C3676">
        <v>432</v>
      </c>
      <c r="D3676">
        <v>15.4476201499347</v>
      </c>
      <c r="F3676">
        <v>299.12974116182897</v>
      </c>
      <c r="G3676">
        <v>0.17318877331461099</v>
      </c>
      <c r="H3676">
        <v>423</v>
      </c>
      <c r="I3676">
        <v>14.4422299165744</v>
      </c>
      <c r="J3676">
        <v>406</v>
      </c>
      <c r="K3676">
        <v>594</v>
      </c>
      <c r="L3676">
        <v>800</v>
      </c>
      <c r="M3676">
        <v>479</v>
      </c>
    </row>
    <row r="3677" spans="1:13" x14ac:dyDescent="0.25">
      <c r="A3677">
        <v>304.835081670433</v>
      </c>
      <c r="B3677">
        <v>0.16393688138205001</v>
      </c>
      <c r="C3677">
        <v>432</v>
      </c>
      <c r="D3677">
        <v>15.4476201499347</v>
      </c>
      <c r="F3677">
        <v>299.12974116182897</v>
      </c>
      <c r="G3677">
        <v>0.170078927537785</v>
      </c>
      <c r="H3677">
        <v>423</v>
      </c>
      <c r="I3677">
        <v>14.4422299165744</v>
      </c>
      <c r="J3677">
        <v>406</v>
      </c>
      <c r="K3677">
        <v>594</v>
      </c>
      <c r="L3677">
        <v>800</v>
      </c>
      <c r="M3677">
        <v>479</v>
      </c>
    </row>
    <row r="3678" spans="1:13" x14ac:dyDescent="0.25">
      <c r="A3678">
        <v>304.835081670433</v>
      </c>
      <c r="B3678">
        <v>0.162397449559188</v>
      </c>
      <c r="C3678">
        <v>432</v>
      </c>
      <c r="D3678">
        <v>15.4476201499347</v>
      </c>
      <c r="F3678">
        <v>299.12974116182897</v>
      </c>
      <c r="G3678">
        <v>0.17408485761213799</v>
      </c>
      <c r="H3678">
        <v>423</v>
      </c>
      <c r="I3678">
        <v>14.4422299165744</v>
      </c>
      <c r="J3678">
        <v>406</v>
      </c>
      <c r="K3678">
        <v>594</v>
      </c>
      <c r="L3678">
        <v>800</v>
      </c>
      <c r="M3678">
        <v>479</v>
      </c>
    </row>
    <row r="3679" spans="1:13" x14ac:dyDescent="0.25">
      <c r="A3679">
        <v>304.835081670433</v>
      </c>
      <c r="B3679">
        <v>0.164368500679517</v>
      </c>
      <c r="C3679">
        <v>432</v>
      </c>
      <c r="D3679">
        <v>15.4476201499347</v>
      </c>
      <c r="F3679">
        <v>299.12974116182897</v>
      </c>
      <c r="G3679">
        <v>0.172271564575984</v>
      </c>
      <c r="H3679">
        <v>423</v>
      </c>
      <c r="I3679">
        <v>14.4422299165744</v>
      </c>
      <c r="J3679">
        <v>406</v>
      </c>
      <c r="K3679">
        <v>594</v>
      </c>
      <c r="L3679">
        <v>800</v>
      </c>
      <c r="M3679">
        <v>479</v>
      </c>
    </row>
    <row r="3680" spans="1:13" x14ac:dyDescent="0.25">
      <c r="A3680">
        <v>304.835081670433</v>
      </c>
      <c r="B3680">
        <v>0.172697966734394</v>
      </c>
      <c r="C3680">
        <v>432</v>
      </c>
      <c r="D3680">
        <v>15.4476201499347</v>
      </c>
      <c r="F3680">
        <v>299.12974116182897</v>
      </c>
      <c r="G3680">
        <v>0.17155842462673301</v>
      </c>
      <c r="H3680">
        <v>423</v>
      </c>
      <c r="I3680">
        <v>14.4422299165744</v>
      </c>
      <c r="J3680">
        <v>406</v>
      </c>
      <c r="K3680">
        <v>594</v>
      </c>
      <c r="L3680">
        <v>800</v>
      </c>
      <c r="M3680">
        <v>479</v>
      </c>
    </row>
    <row r="3681" spans="1:13" x14ac:dyDescent="0.25">
      <c r="A3681">
        <v>304.26111871353402</v>
      </c>
      <c r="B3681">
        <v>0.17422702535017101</v>
      </c>
      <c r="C3681">
        <v>417</v>
      </c>
      <c r="D3681">
        <v>14.793038462521499</v>
      </c>
      <c r="F3681">
        <v>298.79799409816002</v>
      </c>
      <c r="G3681">
        <v>0.172521330263955</v>
      </c>
      <c r="H3681">
        <v>407</v>
      </c>
      <c r="I3681">
        <v>15.668689605314301</v>
      </c>
      <c r="J3681">
        <v>406</v>
      </c>
      <c r="K3681">
        <v>594</v>
      </c>
      <c r="L3681">
        <v>800</v>
      </c>
      <c r="M3681">
        <v>479</v>
      </c>
    </row>
    <row r="3682" spans="1:13" x14ac:dyDescent="0.25">
      <c r="A3682">
        <v>304.26111871353402</v>
      </c>
      <c r="B3682">
        <v>0.17416070858699401</v>
      </c>
      <c r="C3682">
        <v>417</v>
      </c>
      <c r="D3682">
        <v>14.793038462521499</v>
      </c>
      <c r="F3682">
        <v>295.82707295357301</v>
      </c>
      <c r="G3682">
        <v>0.16734399987257201</v>
      </c>
      <c r="H3682">
        <v>404</v>
      </c>
      <c r="I3682">
        <v>14.926100461976599</v>
      </c>
      <c r="J3682">
        <v>406</v>
      </c>
      <c r="K3682">
        <v>594</v>
      </c>
      <c r="L3682">
        <v>797</v>
      </c>
      <c r="M3682">
        <v>482</v>
      </c>
    </row>
    <row r="3683" spans="1:13" x14ac:dyDescent="0.25">
      <c r="A3683">
        <v>304.26111871353402</v>
      </c>
      <c r="B3683">
        <v>0.17366558326895801</v>
      </c>
      <c r="C3683">
        <v>417</v>
      </c>
      <c r="D3683">
        <v>14.793038462521499</v>
      </c>
      <c r="F3683">
        <v>295.82707295357301</v>
      </c>
      <c r="G3683">
        <v>0.172548140831878</v>
      </c>
      <c r="H3683">
        <v>404</v>
      </c>
      <c r="I3683">
        <v>14.926100461976599</v>
      </c>
      <c r="J3683">
        <v>406</v>
      </c>
      <c r="K3683">
        <v>594</v>
      </c>
      <c r="L3683">
        <v>797</v>
      </c>
      <c r="M3683">
        <v>482</v>
      </c>
    </row>
    <row r="3684" spans="1:13" x14ac:dyDescent="0.25">
      <c r="A3684">
        <v>304.26111871353402</v>
      </c>
      <c r="B3684">
        <v>0.176457849486921</v>
      </c>
      <c r="C3684">
        <v>417</v>
      </c>
      <c r="D3684">
        <v>14.793038462521499</v>
      </c>
      <c r="F3684">
        <v>295.82707295357301</v>
      </c>
      <c r="G3684">
        <v>0.17495954901677799</v>
      </c>
      <c r="H3684">
        <v>404</v>
      </c>
      <c r="I3684">
        <v>14.926100461976599</v>
      </c>
      <c r="J3684">
        <v>406</v>
      </c>
      <c r="K3684">
        <v>594</v>
      </c>
      <c r="L3684">
        <v>797</v>
      </c>
      <c r="M3684">
        <v>482</v>
      </c>
    </row>
    <row r="3685" spans="1:13" x14ac:dyDescent="0.25">
      <c r="A3685">
        <v>304.26111871353402</v>
      </c>
      <c r="B3685">
        <v>0.17628044865464801</v>
      </c>
      <c r="C3685">
        <v>417</v>
      </c>
      <c r="D3685">
        <v>14.793038462521499</v>
      </c>
      <c r="F3685">
        <v>295.82707295357301</v>
      </c>
      <c r="G3685">
        <v>0.17589626462211899</v>
      </c>
      <c r="H3685">
        <v>404</v>
      </c>
      <c r="I3685">
        <v>14.926100461976599</v>
      </c>
      <c r="J3685">
        <v>406</v>
      </c>
      <c r="K3685">
        <v>594</v>
      </c>
      <c r="L3685">
        <v>797</v>
      </c>
      <c r="M3685">
        <v>482</v>
      </c>
    </row>
    <row r="3686" spans="1:13" x14ac:dyDescent="0.25">
      <c r="A3686">
        <v>304.26111871353402</v>
      </c>
      <c r="B3686">
        <v>0.17278525346169701</v>
      </c>
      <c r="C3686">
        <v>417</v>
      </c>
      <c r="D3686">
        <v>14.793038462521499</v>
      </c>
      <c r="F3686">
        <v>294.34926352207498</v>
      </c>
      <c r="G3686">
        <v>0.17981344290146101</v>
      </c>
      <c r="H3686">
        <v>392</v>
      </c>
      <c r="I3686">
        <v>14.9794731980655</v>
      </c>
      <c r="J3686">
        <v>406</v>
      </c>
      <c r="K3686">
        <v>594</v>
      </c>
      <c r="L3686">
        <v>797</v>
      </c>
      <c r="M3686">
        <v>482</v>
      </c>
    </row>
    <row r="3687" spans="1:13" x14ac:dyDescent="0.25">
      <c r="A3687">
        <v>304.26111871353402</v>
      </c>
      <c r="B3687">
        <v>0.17227642856466299</v>
      </c>
      <c r="C3687">
        <v>417</v>
      </c>
      <c r="D3687">
        <v>14.793038462521499</v>
      </c>
      <c r="F3687">
        <v>293.93162611988402</v>
      </c>
      <c r="G3687">
        <v>0.181243592597646</v>
      </c>
      <c r="H3687">
        <v>399</v>
      </c>
      <c r="I3687">
        <v>15.746274489210901</v>
      </c>
      <c r="J3687">
        <v>406</v>
      </c>
      <c r="K3687">
        <v>594</v>
      </c>
      <c r="L3687">
        <v>797</v>
      </c>
      <c r="M3687">
        <v>482</v>
      </c>
    </row>
    <row r="3688" spans="1:13" x14ac:dyDescent="0.25">
      <c r="A3688">
        <v>304.26111871353402</v>
      </c>
      <c r="B3688">
        <v>0.16987706540526201</v>
      </c>
      <c r="C3688">
        <v>417</v>
      </c>
      <c r="D3688">
        <v>14.793038462521499</v>
      </c>
      <c r="F3688">
        <v>293.93162611988402</v>
      </c>
      <c r="G3688">
        <v>0.18263032557836401</v>
      </c>
      <c r="H3688">
        <v>399</v>
      </c>
      <c r="I3688">
        <v>15.746274489210901</v>
      </c>
      <c r="J3688">
        <v>406</v>
      </c>
      <c r="K3688">
        <v>594</v>
      </c>
      <c r="L3688">
        <v>797</v>
      </c>
      <c r="M3688">
        <v>482</v>
      </c>
    </row>
    <row r="3689" spans="1:13" x14ac:dyDescent="0.25">
      <c r="A3689">
        <v>304.26111871353402</v>
      </c>
      <c r="B3689">
        <v>0.169437364892811</v>
      </c>
      <c r="C3689">
        <v>417</v>
      </c>
      <c r="D3689">
        <v>14.793038462521499</v>
      </c>
      <c r="F3689">
        <v>293.93162611988402</v>
      </c>
      <c r="G3689">
        <v>0.18733659258409999</v>
      </c>
      <c r="H3689">
        <v>399</v>
      </c>
      <c r="I3689">
        <v>15.746274489210901</v>
      </c>
      <c r="J3689">
        <v>406</v>
      </c>
      <c r="K3689">
        <v>594</v>
      </c>
      <c r="L3689">
        <v>797</v>
      </c>
      <c r="M3689">
        <v>482</v>
      </c>
    </row>
    <row r="3690" spans="1:13" x14ac:dyDescent="0.25">
      <c r="A3690">
        <v>304.26111871353402</v>
      </c>
      <c r="B3690">
        <v>0.17014255410080401</v>
      </c>
      <c r="C3690">
        <v>417</v>
      </c>
      <c r="D3690">
        <v>14.793038462521499</v>
      </c>
      <c r="F3690">
        <v>293.93162611988402</v>
      </c>
      <c r="G3690">
        <v>0.18758038901123</v>
      </c>
      <c r="H3690">
        <v>399</v>
      </c>
      <c r="I3690">
        <v>15.746274489210901</v>
      </c>
      <c r="J3690">
        <v>406</v>
      </c>
      <c r="K3690">
        <v>594</v>
      </c>
      <c r="L3690">
        <v>797</v>
      </c>
      <c r="M3690">
        <v>482</v>
      </c>
    </row>
    <row r="3691" spans="1:13" x14ac:dyDescent="0.25">
      <c r="A3691">
        <v>304.26111871353402</v>
      </c>
      <c r="B3691">
        <v>0.17173950243259101</v>
      </c>
      <c r="C3691">
        <v>417</v>
      </c>
      <c r="D3691">
        <v>14.793038462521499</v>
      </c>
      <c r="F3691">
        <v>293.93162611988402</v>
      </c>
      <c r="G3691">
        <v>0.18185684471671301</v>
      </c>
      <c r="H3691">
        <v>399</v>
      </c>
      <c r="I3691">
        <v>15.746274489210901</v>
      </c>
      <c r="J3691">
        <v>406</v>
      </c>
      <c r="K3691">
        <v>594</v>
      </c>
      <c r="L3691">
        <v>797</v>
      </c>
      <c r="M3691">
        <v>482</v>
      </c>
    </row>
    <row r="3692" spans="1:13" x14ac:dyDescent="0.25">
      <c r="A3692">
        <v>304.26111871353402</v>
      </c>
      <c r="B3692">
        <v>0.17056978103224199</v>
      </c>
      <c r="C3692">
        <v>417</v>
      </c>
      <c r="D3692">
        <v>14.793038462521499</v>
      </c>
      <c r="F3692">
        <v>293.93162611988402</v>
      </c>
      <c r="G3692">
        <v>0.18480382654726299</v>
      </c>
      <c r="H3692">
        <v>399</v>
      </c>
      <c r="I3692">
        <v>15.746274489210901</v>
      </c>
      <c r="J3692">
        <v>406</v>
      </c>
      <c r="K3692">
        <v>594</v>
      </c>
      <c r="L3692">
        <v>797</v>
      </c>
      <c r="M3692">
        <v>482</v>
      </c>
    </row>
    <row r="3693" spans="1:13" x14ac:dyDescent="0.25">
      <c r="A3693">
        <v>304.26111871353402</v>
      </c>
      <c r="B3693">
        <v>0.16916656603744801</v>
      </c>
      <c r="C3693">
        <v>417</v>
      </c>
      <c r="D3693">
        <v>14.793038462521499</v>
      </c>
      <c r="F3693">
        <v>293.16951275500497</v>
      </c>
      <c r="G3693">
        <v>0.1901838020521</v>
      </c>
      <c r="H3693">
        <v>378</v>
      </c>
      <c r="I3693">
        <v>15.739200900541601</v>
      </c>
      <c r="J3693">
        <v>406</v>
      </c>
      <c r="K3693">
        <v>594</v>
      </c>
      <c r="L3693">
        <v>797</v>
      </c>
      <c r="M3693">
        <v>482</v>
      </c>
    </row>
    <row r="3694" spans="1:13" x14ac:dyDescent="0.25">
      <c r="A3694">
        <v>304.26111871353402</v>
      </c>
      <c r="B3694">
        <v>0.167512008652689</v>
      </c>
      <c r="C3694">
        <v>417</v>
      </c>
      <c r="D3694">
        <v>14.793038462521499</v>
      </c>
      <c r="F3694">
        <v>293.16951275500497</v>
      </c>
      <c r="G3694">
        <v>0.19553118969555999</v>
      </c>
      <c r="H3694">
        <v>378</v>
      </c>
      <c r="I3694">
        <v>15.739200900541601</v>
      </c>
      <c r="J3694">
        <v>406</v>
      </c>
      <c r="K3694">
        <v>594</v>
      </c>
      <c r="L3694">
        <v>797</v>
      </c>
      <c r="M3694">
        <v>482</v>
      </c>
    </row>
    <row r="3695" spans="1:13" x14ac:dyDescent="0.25">
      <c r="A3695">
        <v>304.26111871353402</v>
      </c>
      <c r="B3695">
        <v>0.16665743505915201</v>
      </c>
      <c r="C3695">
        <v>417</v>
      </c>
      <c r="D3695">
        <v>14.793038462521499</v>
      </c>
      <c r="F3695">
        <v>289.09557957761001</v>
      </c>
      <c r="G3695">
        <v>0.197715409046646</v>
      </c>
      <c r="H3695">
        <v>375</v>
      </c>
      <c r="I3695">
        <v>14.3277865671553</v>
      </c>
      <c r="J3695">
        <v>406</v>
      </c>
      <c r="K3695">
        <v>594</v>
      </c>
      <c r="L3695">
        <v>797</v>
      </c>
      <c r="M3695">
        <v>482</v>
      </c>
    </row>
    <row r="3696" spans="1:13" x14ac:dyDescent="0.25">
      <c r="A3696">
        <v>304.26111871353402</v>
      </c>
      <c r="B3696">
        <v>0.16774359496118599</v>
      </c>
      <c r="C3696">
        <v>417</v>
      </c>
      <c r="D3696">
        <v>14.793038462521499</v>
      </c>
      <c r="F3696">
        <v>288.82113367947801</v>
      </c>
      <c r="G3696">
        <v>0.19830914932301699</v>
      </c>
      <c r="H3696">
        <v>368</v>
      </c>
      <c r="I3696">
        <v>14.764804818201799</v>
      </c>
      <c r="J3696">
        <v>406</v>
      </c>
      <c r="K3696">
        <v>594</v>
      </c>
      <c r="L3696">
        <v>797</v>
      </c>
      <c r="M3696">
        <v>482</v>
      </c>
    </row>
    <row r="3697" spans="1:13" x14ac:dyDescent="0.25">
      <c r="A3697">
        <v>304.26111871353402</v>
      </c>
      <c r="B3697">
        <v>0.166347013126246</v>
      </c>
      <c r="C3697">
        <v>417</v>
      </c>
      <c r="D3697">
        <v>14.793038462521499</v>
      </c>
      <c r="F3697">
        <v>287.28947760956402</v>
      </c>
      <c r="G3697">
        <v>0.19256747643092101</v>
      </c>
      <c r="H3697">
        <v>370</v>
      </c>
      <c r="I3697">
        <v>14.318689025239999</v>
      </c>
      <c r="J3697">
        <v>406</v>
      </c>
      <c r="K3697">
        <v>594</v>
      </c>
      <c r="L3697">
        <v>797</v>
      </c>
      <c r="M3697">
        <v>482</v>
      </c>
    </row>
    <row r="3698" spans="1:13" x14ac:dyDescent="0.25">
      <c r="A3698">
        <v>304.26111871353402</v>
      </c>
      <c r="B3698">
        <v>0.16305461088409501</v>
      </c>
      <c r="C3698">
        <v>417</v>
      </c>
      <c r="D3698">
        <v>14.793038462521499</v>
      </c>
      <c r="F3698">
        <v>286.15425222693</v>
      </c>
      <c r="G3698">
        <v>0.19275923937582001</v>
      </c>
      <c r="H3698">
        <v>386</v>
      </c>
      <c r="I3698">
        <v>15.069655295694201</v>
      </c>
      <c r="J3698">
        <v>406</v>
      </c>
      <c r="K3698">
        <v>594</v>
      </c>
      <c r="L3698">
        <v>797</v>
      </c>
      <c r="M3698">
        <v>482</v>
      </c>
    </row>
    <row r="3699" spans="1:13" x14ac:dyDescent="0.25">
      <c r="A3699">
        <v>304.26111871353402</v>
      </c>
      <c r="B3699">
        <v>0.16282400555078499</v>
      </c>
      <c r="C3699">
        <v>417</v>
      </c>
      <c r="D3699">
        <v>14.793038462521499</v>
      </c>
      <c r="F3699">
        <v>286.15425222693</v>
      </c>
      <c r="G3699">
        <v>0.19815388203489701</v>
      </c>
      <c r="H3699">
        <v>386</v>
      </c>
      <c r="I3699">
        <v>15.069655295694201</v>
      </c>
      <c r="J3699">
        <v>406</v>
      </c>
      <c r="K3699">
        <v>594</v>
      </c>
      <c r="L3699">
        <v>797</v>
      </c>
      <c r="M3699">
        <v>482</v>
      </c>
    </row>
    <row r="3700" spans="1:13" x14ac:dyDescent="0.25">
      <c r="A3700">
        <v>304.12255201791402</v>
      </c>
      <c r="B3700">
        <v>0.16040043243263299</v>
      </c>
      <c r="C3700">
        <v>443</v>
      </c>
      <c r="D3700">
        <v>14.601065077120399</v>
      </c>
      <c r="F3700">
        <v>285.773957902333</v>
      </c>
      <c r="G3700">
        <v>0.20580439556451499</v>
      </c>
      <c r="H3700">
        <v>384</v>
      </c>
      <c r="I3700">
        <v>14.682494271779399</v>
      </c>
      <c r="J3700">
        <v>406</v>
      </c>
      <c r="K3700">
        <v>594</v>
      </c>
      <c r="L3700">
        <v>797</v>
      </c>
      <c r="M3700">
        <v>482</v>
      </c>
    </row>
    <row r="3701" spans="1:13" x14ac:dyDescent="0.25">
      <c r="A3701">
        <v>304.12255201791402</v>
      </c>
      <c r="B3701">
        <v>0.16085573479246801</v>
      </c>
      <c r="C3701">
        <v>443</v>
      </c>
      <c r="D3701">
        <v>14.601065077120399</v>
      </c>
      <c r="F3701">
        <v>285.773957902333</v>
      </c>
      <c r="G3701">
        <v>0.20491520257992099</v>
      </c>
      <c r="H3701">
        <v>384</v>
      </c>
      <c r="I3701">
        <v>14.682494271779399</v>
      </c>
      <c r="J3701">
        <v>406</v>
      </c>
      <c r="K3701">
        <v>594</v>
      </c>
      <c r="L3701">
        <v>797</v>
      </c>
      <c r="M3701">
        <v>482</v>
      </c>
    </row>
    <row r="3702" spans="1:13" x14ac:dyDescent="0.25">
      <c r="A3702">
        <v>304.12255201791402</v>
      </c>
      <c r="B3702">
        <v>0.16142915413485601</v>
      </c>
      <c r="C3702">
        <v>443</v>
      </c>
      <c r="D3702">
        <v>14.601065077120399</v>
      </c>
      <c r="F3702">
        <v>285.77235841471702</v>
      </c>
      <c r="G3702">
        <v>0.20865653532179601</v>
      </c>
      <c r="H3702">
        <v>360</v>
      </c>
      <c r="I3702">
        <v>13.892192437546299</v>
      </c>
      <c r="J3702">
        <v>406</v>
      </c>
      <c r="K3702">
        <v>594</v>
      </c>
      <c r="L3702">
        <v>797</v>
      </c>
      <c r="M3702">
        <v>482</v>
      </c>
    </row>
    <row r="3703" spans="1:13" x14ac:dyDescent="0.25">
      <c r="A3703">
        <v>304.12255201791402</v>
      </c>
      <c r="B3703">
        <v>0.16155262072607901</v>
      </c>
      <c r="C3703">
        <v>443</v>
      </c>
      <c r="D3703">
        <v>14.601065077120399</v>
      </c>
      <c r="F3703">
        <v>284.68558524432598</v>
      </c>
      <c r="G3703">
        <v>0.216636860887466</v>
      </c>
      <c r="H3703">
        <v>364</v>
      </c>
      <c r="I3703">
        <v>15.4300619605929</v>
      </c>
      <c r="J3703">
        <v>406</v>
      </c>
      <c r="K3703">
        <v>594</v>
      </c>
      <c r="L3703">
        <v>797</v>
      </c>
      <c r="M3703">
        <v>482</v>
      </c>
    </row>
    <row r="3704" spans="1:13" x14ac:dyDescent="0.25">
      <c r="A3704">
        <v>304.12255201791402</v>
      </c>
      <c r="B3704">
        <v>0.162339597461261</v>
      </c>
      <c r="C3704">
        <v>443</v>
      </c>
      <c r="D3704">
        <v>14.601065077120399</v>
      </c>
      <c r="F3704">
        <v>284.68558524432598</v>
      </c>
      <c r="G3704">
        <v>0.216902330580339</v>
      </c>
      <c r="H3704">
        <v>364</v>
      </c>
      <c r="I3704">
        <v>15.4300619605929</v>
      </c>
      <c r="J3704">
        <v>406</v>
      </c>
      <c r="K3704">
        <v>594</v>
      </c>
      <c r="L3704">
        <v>797</v>
      </c>
      <c r="M3704">
        <v>482</v>
      </c>
    </row>
    <row r="3705" spans="1:13" x14ac:dyDescent="0.25">
      <c r="A3705">
        <v>304.12255201791402</v>
      </c>
      <c r="B3705">
        <v>0.16248439744738899</v>
      </c>
      <c r="C3705">
        <v>443</v>
      </c>
      <c r="D3705">
        <v>14.601065077120399</v>
      </c>
      <c r="F3705">
        <v>283.793971468927</v>
      </c>
      <c r="G3705">
        <v>0.20911794834257499</v>
      </c>
      <c r="H3705">
        <v>372</v>
      </c>
      <c r="I3705">
        <v>14.6110124664847</v>
      </c>
      <c r="J3705">
        <v>406</v>
      </c>
      <c r="K3705">
        <v>594</v>
      </c>
      <c r="L3705">
        <v>797</v>
      </c>
      <c r="M3705">
        <v>482</v>
      </c>
    </row>
    <row r="3706" spans="1:13" x14ac:dyDescent="0.25">
      <c r="A3706">
        <v>304.12255201791402</v>
      </c>
      <c r="B3706">
        <v>0.161221034486982</v>
      </c>
      <c r="C3706">
        <v>443</v>
      </c>
      <c r="D3706">
        <v>14.601065077120399</v>
      </c>
      <c r="F3706">
        <v>283.793971468927</v>
      </c>
      <c r="G3706">
        <v>0.21313203214792001</v>
      </c>
      <c r="H3706">
        <v>372</v>
      </c>
      <c r="I3706">
        <v>14.6110124664847</v>
      </c>
      <c r="J3706">
        <v>406</v>
      </c>
      <c r="K3706">
        <v>594</v>
      </c>
      <c r="L3706">
        <v>797</v>
      </c>
      <c r="M3706">
        <v>482</v>
      </c>
    </row>
    <row r="3707" spans="1:13" x14ac:dyDescent="0.25">
      <c r="A3707">
        <v>304.12255201791402</v>
      </c>
      <c r="B3707">
        <v>0.15966118339608501</v>
      </c>
      <c r="C3707">
        <v>443</v>
      </c>
      <c r="D3707">
        <v>14.601065077120399</v>
      </c>
      <c r="F3707">
        <v>281.65145923197298</v>
      </c>
      <c r="G3707">
        <v>0.21613039944051299</v>
      </c>
      <c r="H3707">
        <v>362</v>
      </c>
      <c r="I3707">
        <v>14.7234679320827</v>
      </c>
      <c r="J3707">
        <v>357</v>
      </c>
      <c r="K3707">
        <v>643</v>
      </c>
      <c r="L3707">
        <v>798</v>
      </c>
      <c r="M3707">
        <v>483</v>
      </c>
    </row>
    <row r="3708" spans="1:13" x14ac:dyDescent="0.25">
      <c r="A3708">
        <v>304.12255201791402</v>
      </c>
      <c r="B3708">
        <v>0.15693600151840301</v>
      </c>
      <c r="C3708">
        <v>443</v>
      </c>
      <c r="D3708">
        <v>14.601065077120399</v>
      </c>
      <c r="F3708">
        <v>281.65145923197298</v>
      </c>
      <c r="G3708">
        <v>0.21304052341018101</v>
      </c>
      <c r="H3708">
        <v>362</v>
      </c>
      <c r="I3708">
        <v>14.7234679320827</v>
      </c>
      <c r="J3708">
        <v>357</v>
      </c>
      <c r="K3708">
        <v>643</v>
      </c>
      <c r="L3708">
        <v>798</v>
      </c>
      <c r="M3708">
        <v>483</v>
      </c>
    </row>
    <row r="3709" spans="1:13" x14ac:dyDescent="0.25">
      <c r="A3709">
        <v>304.12255201791402</v>
      </c>
      <c r="B3709">
        <v>0.15781294622389799</v>
      </c>
      <c r="C3709">
        <v>443</v>
      </c>
      <c r="D3709">
        <v>14.601065077120399</v>
      </c>
      <c r="F3709">
        <v>281.65145923197298</v>
      </c>
      <c r="G3709">
        <v>0.21146983956495199</v>
      </c>
      <c r="H3709">
        <v>362</v>
      </c>
      <c r="I3709">
        <v>14.7234679320827</v>
      </c>
      <c r="J3709">
        <v>357</v>
      </c>
      <c r="K3709">
        <v>643</v>
      </c>
      <c r="L3709">
        <v>798</v>
      </c>
      <c r="M3709">
        <v>483</v>
      </c>
    </row>
    <row r="3710" spans="1:13" x14ac:dyDescent="0.25">
      <c r="A3710">
        <v>304.12255201791402</v>
      </c>
      <c r="B3710">
        <v>0.15700082443657201</v>
      </c>
      <c r="C3710">
        <v>443</v>
      </c>
      <c r="D3710">
        <v>14.601065077120399</v>
      </c>
      <c r="F3710">
        <v>281.65145923197298</v>
      </c>
      <c r="G3710">
        <v>0.20774070385799101</v>
      </c>
      <c r="H3710">
        <v>362</v>
      </c>
      <c r="I3710">
        <v>14.7234679320827</v>
      </c>
      <c r="J3710">
        <v>357</v>
      </c>
      <c r="K3710">
        <v>643</v>
      </c>
      <c r="L3710">
        <v>798</v>
      </c>
      <c r="M3710">
        <v>483</v>
      </c>
    </row>
    <row r="3711" spans="1:13" x14ac:dyDescent="0.25">
      <c r="A3711">
        <v>304.12255201791402</v>
      </c>
      <c r="B3711">
        <v>0.155540146745835</v>
      </c>
      <c r="C3711">
        <v>443</v>
      </c>
      <c r="D3711">
        <v>14.601065077120399</v>
      </c>
      <c r="F3711">
        <v>281.65145923197298</v>
      </c>
      <c r="G3711">
        <v>0.21101362264397999</v>
      </c>
      <c r="H3711">
        <v>362</v>
      </c>
      <c r="I3711">
        <v>14.7234679320827</v>
      </c>
      <c r="J3711">
        <v>357</v>
      </c>
      <c r="K3711">
        <v>643</v>
      </c>
      <c r="L3711">
        <v>798</v>
      </c>
      <c r="M3711">
        <v>483</v>
      </c>
    </row>
    <row r="3712" spans="1:13" x14ac:dyDescent="0.25">
      <c r="A3712">
        <v>304.12255201791402</v>
      </c>
      <c r="B3712">
        <v>0.15397257611322801</v>
      </c>
      <c r="C3712">
        <v>443</v>
      </c>
      <c r="D3712">
        <v>14.601065077120399</v>
      </c>
      <c r="F3712">
        <v>281.65145923197298</v>
      </c>
      <c r="G3712">
        <v>0.218730538515405</v>
      </c>
      <c r="H3712">
        <v>362</v>
      </c>
      <c r="I3712">
        <v>14.7234679320827</v>
      </c>
      <c r="J3712">
        <v>357</v>
      </c>
      <c r="K3712">
        <v>643</v>
      </c>
      <c r="L3712">
        <v>798</v>
      </c>
      <c r="M3712">
        <v>483</v>
      </c>
    </row>
    <row r="3713" spans="1:13" x14ac:dyDescent="0.25">
      <c r="A3713">
        <v>304.12255201791402</v>
      </c>
      <c r="B3713">
        <v>0.154097931159727</v>
      </c>
      <c r="C3713">
        <v>443</v>
      </c>
      <c r="D3713">
        <v>14.601065077120399</v>
      </c>
      <c r="F3713">
        <v>281.65145923197298</v>
      </c>
      <c r="G3713">
        <v>0.21182681525053501</v>
      </c>
      <c r="H3713">
        <v>362</v>
      </c>
      <c r="I3713">
        <v>14.7234679320827</v>
      </c>
      <c r="J3713">
        <v>357</v>
      </c>
      <c r="K3713">
        <v>643</v>
      </c>
      <c r="L3713">
        <v>798</v>
      </c>
      <c r="M3713">
        <v>483</v>
      </c>
    </row>
    <row r="3714" spans="1:13" x14ac:dyDescent="0.25">
      <c r="A3714">
        <v>304.12255201791402</v>
      </c>
      <c r="B3714">
        <v>0.152849166963125</v>
      </c>
      <c r="C3714">
        <v>443</v>
      </c>
      <c r="D3714">
        <v>14.601065077120399</v>
      </c>
      <c r="F3714">
        <v>281.65145923197298</v>
      </c>
      <c r="G3714">
        <v>0.21241031112863801</v>
      </c>
      <c r="H3714">
        <v>362</v>
      </c>
      <c r="I3714">
        <v>14.7234679320827</v>
      </c>
      <c r="J3714">
        <v>357</v>
      </c>
      <c r="K3714">
        <v>643</v>
      </c>
      <c r="L3714">
        <v>798</v>
      </c>
      <c r="M3714">
        <v>483</v>
      </c>
    </row>
    <row r="3715" spans="1:13" x14ac:dyDescent="0.25">
      <c r="A3715">
        <v>304.12255201791402</v>
      </c>
      <c r="B3715">
        <v>0.15152899250903901</v>
      </c>
      <c r="C3715">
        <v>443</v>
      </c>
      <c r="D3715">
        <v>14.601065077120399</v>
      </c>
      <c r="F3715">
        <v>281.65145923197298</v>
      </c>
      <c r="G3715">
        <v>0.21519164704008401</v>
      </c>
      <c r="H3715">
        <v>362</v>
      </c>
      <c r="I3715">
        <v>14.7234679320827</v>
      </c>
      <c r="J3715">
        <v>357</v>
      </c>
      <c r="K3715">
        <v>643</v>
      </c>
      <c r="L3715">
        <v>798</v>
      </c>
      <c r="M3715">
        <v>483</v>
      </c>
    </row>
    <row r="3716" spans="1:13" x14ac:dyDescent="0.25">
      <c r="A3716">
        <v>304.12255201791402</v>
      </c>
      <c r="B3716">
        <v>0.151852278586217</v>
      </c>
      <c r="C3716">
        <v>443</v>
      </c>
      <c r="D3716">
        <v>14.601065077120399</v>
      </c>
      <c r="F3716">
        <v>281.65145923197298</v>
      </c>
      <c r="G3716">
        <v>0.216440904550044</v>
      </c>
      <c r="H3716">
        <v>362</v>
      </c>
      <c r="I3716">
        <v>14.7234679320827</v>
      </c>
      <c r="J3716">
        <v>357</v>
      </c>
      <c r="K3716">
        <v>643</v>
      </c>
      <c r="L3716">
        <v>798</v>
      </c>
      <c r="M3716">
        <v>483</v>
      </c>
    </row>
    <row r="3717" spans="1:13" x14ac:dyDescent="0.25">
      <c r="A3717">
        <v>304.12255201791402</v>
      </c>
      <c r="B3717">
        <v>0.15141046120157001</v>
      </c>
      <c r="C3717">
        <v>443</v>
      </c>
      <c r="D3717">
        <v>14.601065077120399</v>
      </c>
      <c r="F3717">
        <v>281.65145923197298</v>
      </c>
      <c r="G3717">
        <v>0.209206444425486</v>
      </c>
      <c r="H3717">
        <v>362</v>
      </c>
      <c r="I3717">
        <v>14.7234679320827</v>
      </c>
      <c r="J3717">
        <v>357</v>
      </c>
      <c r="K3717">
        <v>643</v>
      </c>
      <c r="L3717">
        <v>798</v>
      </c>
      <c r="M3717">
        <v>483</v>
      </c>
    </row>
    <row r="3718" spans="1:13" x14ac:dyDescent="0.25">
      <c r="A3718">
        <v>304.12255201791402</v>
      </c>
      <c r="B3718">
        <v>0.14885811646092101</v>
      </c>
      <c r="C3718">
        <v>443</v>
      </c>
      <c r="D3718">
        <v>14.601065077120399</v>
      </c>
      <c r="F3718">
        <v>280.79451868892602</v>
      </c>
      <c r="G3718">
        <v>0.20338888454658599</v>
      </c>
      <c r="H3718">
        <v>376</v>
      </c>
      <c r="I3718">
        <v>14.7931115909014</v>
      </c>
      <c r="J3718">
        <v>357</v>
      </c>
      <c r="K3718">
        <v>643</v>
      </c>
      <c r="L3718">
        <v>798</v>
      </c>
      <c r="M3718">
        <v>483</v>
      </c>
    </row>
    <row r="3719" spans="1:13" x14ac:dyDescent="0.25">
      <c r="A3719">
        <v>304.12255201791402</v>
      </c>
      <c r="B3719">
        <v>0.14902184563658599</v>
      </c>
      <c r="C3719">
        <v>443</v>
      </c>
      <c r="D3719">
        <v>14.601065077120399</v>
      </c>
      <c r="F3719">
        <v>280.79451868892602</v>
      </c>
      <c r="G3719">
        <v>0.20250310566969701</v>
      </c>
      <c r="H3719">
        <v>376</v>
      </c>
      <c r="I3719">
        <v>14.7931115909014</v>
      </c>
      <c r="J3719">
        <v>357</v>
      </c>
      <c r="K3719">
        <v>643</v>
      </c>
      <c r="L3719">
        <v>798</v>
      </c>
      <c r="M3719">
        <v>483</v>
      </c>
    </row>
    <row r="3720" spans="1:13" x14ac:dyDescent="0.25">
      <c r="A3720">
        <v>304.12255201791402</v>
      </c>
      <c r="B3720">
        <v>0.14837340302718</v>
      </c>
      <c r="C3720">
        <v>443</v>
      </c>
      <c r="D3720">
        <v>14.601065077120399</v>
      </c>
      <c r="F3720">
        <v>280.79451868892602</v>
      </c>
      <c r="G3720">
        <v>0.20068045170471999</v>
      </c>
      <c r="H3720">
        <v>376</v>
      </c>
      <c r="I3720">
        <v>14.7931115909014</v>
      </c>
      <c r="J3720">
        <v>357</v>
      </c>
      <c r="K3720">
        <v>643</v>
      </c>
      <c r="L3720">
        <v>798</v>
      </c>
      <c r="M3720">
        <v>483</v>
      </c>
    </row>
    <row r="3721" spans="1:13" x14ac:dyDescent="0.25">
      <c r="A3721">
        <v>304.12255201791402</v>
      </c>
      <c r="B3721">
        <v>0.14392970462302901</v>
      </c>
      <c r="C3721">
        <v>443</v>
      </c>
      <c r="D3721">
        <v>14.601065077120399</v>
      </c>
      <c r="F3721">
        <v>280.79451868892602</v>
      </c>
      <c r="G3721">
        <v>0.18781844241477899</v>
      </c>
      <c r="H3721">
        <v>376</v>
      </c>
      <c r="I3721">
        <v>14.7931115909014</v>
      </c>
      <c r="J3721">
        <v>357</v>
      </c>
      <c r="K3721">
        <v>643</v>
      </c>
      <c r="L3721">
        <v>798</v>
      </c>
      <c r="M3721">
        <v>483</v>
      </c>
    </row>
    <row r="3722" spans="1:13" x14ac:dyDescent="0.25">
      <c r="A3722">
        <v>304.12255201791402</v>
      </c>
      <c r="B3722">
        <v>0.13306994778330899</v>
      </c>
      <c r="C3722">
        <v>443</v>
      </c>
      <c r="D3722">
        <v>14.601065077120399</v>
      </c>
      <c r="F3722">
        <v>280.79451868892602</v>
      </c>
      <c r="G3722">
        <v>0.18681442573575299</v>
      </c>
      <c r="H3722">
        <v>376</v>
      </c>
      <c r="I3722">
        <v>14.7931115909014</v>
      </c>
      <c r="J3722">
        <v>357</v>
      </c>
      <c r="K3722">
        <v>643</v>
      </c>
      <c r="L3722">
        <v>798</v>
      </c>
      <c r="M3722">
        <v>483</v>
      </c>
    </row>
    <row r="3723" spans="1:13" x14ac:dyDescent="0.25">
      <c r="A3723">
        <v>304.12255201791402</v>
      </c>
      <c r="B3723">
        <v>0.13331898671762599</v>
      </c>
      <c r="C3723">
        <v>443</v>
      </c>
      <c r="D3723">
        <v>14.601065077120399</v>
      </c>
      <c r="F3723">
        <v>280.79451868892602</v>
      </c>
      <c r="G3723">
        <v>0.186457821307808</v>
      </c>
      <c r="H3723">
        <v>376</v>
      </c>
      <c r="I3723">
        <v>14.7931115909014</v>
      </c>
      <c r="J3723">
        <v>357</v>
      </c>
      <c r="K3723">
        <v>643</v>
      </c>
      <c r="L3723">
        <v>798</v>
      </c>
      <c r="M3723">
        <v>483</v>
      </c>
    </row>
    <row r="3724" spans="1:13" x14ac:dyDescent="0.25">
      <c r="A3724">
        <v>304.12255201791402</v>
      </c>
      <c r="B3724">
        <v>0.132818558260343</v>
      </c>
      <c r="C3724">
        <v>443</v>
      </c>
      <c r="D3724">
        <v>14.601065077120399</v>
      </c>
      <c r="F3724">
        <v>280.79451868892602</v>
      </c>
      <c r="G3724">
        <v>0.18786588189912401</v>
      </c>
      <c r="H3724">
        <v>376</v>
      </c>
      <c r="I3724">
        <v>14.7931115909014</v>
      </c>
      <c r="J3724">
        <v>357</v>
      </c>
      <c r="K3724">
        <v>643</v>
      </c>
      <c r="L3724">
        <v>798</v>
      </c>
      <c r="M3724">
        <v>483</v>
      </c>
    </row>
    <row r="3725" spans="1:13" x14ac:dyDescent="0.25">
      <c r="A3725">
        <v>304.12255201791402</v>
      </c>
      <c r="B3725">
        <v>0.132899142775843</v>
      </c>
      <c r="C3725">
        <v>443</v>
      </c>
      <c r="D3725">
        <v>14.601065077120399</v>
      </c>
      <c r="F3725">
        <v>280.79451868892602</v>
      </c>
      <c r="G3725">
        <v>0.19135709711955701</v>
      </c>
      <c r="H3725">
        <v>376</v>
      </c>
      <c r="I3725">
        <v>14.7931115909014</v>
      </c>
      <c r="J3725">
        <v>357</v>
      </c>
      <c r="K3725">
        <v>643</v>
      </c>
      <c r="L3725">
        <v>798</v>
      </c>
      <c r="M3725">
        <v>483</v>
      </c>
    </row>
    <row r="3726" spans="1:13" x14ac:dyDescent="0.25">
      <c r="A3726">
        <v>304.12255201791402</v>
      </c>
      <c r="B3726">
        <v>0.13385524247053901</v>
      </c>
      <c r="C3726">
        <v>443</v>
      </c>
      <c r="D3726">
        <v>14.601065077120399</v>
      </c>
      <c r="F3726">
        <v>280.79451868892602</v>
      </c>
      <c r="G3726">
        <v>0.192446404276856</v>
      </c>
      <c r="H3726">
        <v>376</v>
      </c>
      <c r="I3726">
        <v>14.7931115909014</v>
      </c>
      <c r="J3726">
        <v>357</v>
      </c>
      <c r="K3726">
        <v>643</v>
      </c>
      <c r="L3726">
        <v>798</v>
      </c>
      <c r="M3726">
        <v>483</v>
      </c>
    </row>
    <row r="3727" spans="1:13" x14ac:dyDescent="0.25">
      <c r="A3727">
        <v>304.12255201791402</v>
      </c>
      <c r="B3727">
        <v>0.13390993430769299</v>
      </c>
      <c r="C3727">
        <v>443</v>
      </c>
      <c r="D3727">
        <v>14.601065077120399</v>
      </c>
      <c r="F3727">
        <v>280.79451868892602</v>
      </c>
      <c r="G3727">
        <v>0.189562876210006</v>
      </c>
      <c r="H3727">
        <v>376</v>
      </c>
      <c r="I3727">
        <v>14.7931115909014</v>
      </c>
      <c r="J3727">
        <v>357</v>
      </c>
      <c r="K3727">
        <v>643</v>
      </c>
      <c r="L3727">
        <v>798</v>
      </c>
      <c r="M3727">
        <v>483</v>
      </c>
    </row>
    <row r="3728" spans="1:13" x14ac:dyDescent="0.25">
      <c r="A3728">
        <v>304.12255201791402</v>
      </c>
      <c r="B3728">
        <v>0.133940573113495</v>
      </c>
      <c r="C3728">
        <v>443</v>
      </c>
      <c r="D3728">
        <v>14.601065077120399</v>
      </c>
      <c r="F3728">
        <v>280.79451868892602</v>
      </c>
      <c r="G3728">
        <v>0.18749340924404601</v>
      </c>
      <c r="H3728">
        <v>376</v>
      </c>
      <c r="I3728">
        <v>14.7931115909014</v>
      </c>
      <c r="J3728">
        <v>357</v>
      </c>
      <c r="K3728">
        <v>643</v>
      </c>
      <c r="L3728">
        <v>798</v>
      </c>
      <c r="M3728">
        <v>483</v>
      </c>
    </row>
    <row r="3729" spans="1:13" x14ac:dyDescent="0.25">
      <c r="A3729">
        <v>304.12255201791402</v>
      </c>
      <c r="B3729">
        <v>0.13430397905460301</v>
      </c>
      <c r="C3729">
        <v>443</v>
      </c>
      <c r="D3729">
        <v>14.601065077120399</v>
      </c>
      <c r="F3729">
        <v>280.79451868892602</v>
      </c>
      <c r="G3729">
        <v>0.18630191811438401</v>
      </c>
      <c r="H3729">
        <v>376</v>
      </c>
      <c r="I3729">
        <v>14.7931115909014</v>
      </c>
      <c r="J3729">
        <v>357</v>
      </c>
      <c r="K3729">
        <v>643</v>
      </c>
      <c r="L3729">
        <v>798</v>
      </c>
      <c r="M3729">
        <v>483</v>
      </c>
    </row>
    <row r="3730" spans="1:13" x14ac:dyDescent="0.25">
      <c r="A3730">
        <v>304.12255201791402</v>
      </c>
      <c r="B3730">
        <v>0.13364603857084401</v>
      </c>
      <c r="C3730">
        <v>443</v>
      </c>
      <c r="D3730">
        <v>14.601065077120399</v>
      </c>
      <c r="F3730">
        <v>280.79451868892602</v>
      </c>
      <c r="G3730">
        <v>0.183052017850486</v>
      </c>
      <c r="H3730">
        <v>376</v>
      </c>
      <c r="I3730">
        <v>14.7931115909014</v>
      </c>
      <c r="J3730">
        <v>357</v>
      </c>
      <c r="K3730">
        <v>643</v>
      </c>
      <c r="L3730">
        <v>798</v>
      </c>
      <c r="M3730">
        <v>483</v>
      </c>
    </row>
    <row r="3731" spans="1:13" x14ac:dyDescent="0.25">
      <c r="A3731">
        <v>304.12255201791402</v>
      </c>
      <c r="B3731">
        <v>0.131565403413097</v>
      </c>
      <c r="C3731">
        <v>443</v>
      </c>
      <c r="D3731">
        <v>14.601065077120399</v>
      </c>
      <c r="F3731">
        <v>280.79451868892602</v>
      </c>
      <c r="G3731">
        <v>0.17872652636658701</v>
      </c>
      <c r="H3731">
        <v>376</v>
      </c>
      <c r="I3731">
        <v>14.7931115909014</v>
      </c>
      <c r="J3731">
        <v>357</v>
      </c>
      <c r="K3731">
        <v>643</v>
      </c>
      <c r="L3731">
        <v>798</v>
      </c>
      <c r="M3731">
        <v>483</v>
      </c>
    </row>
    <row r="3732" spans="1:13" x14ac:dyDescent="0.25">
      <c r="A3732">
        <v>304.12255201791402</v>
      </c>
      <c r="B3732">
        <v>0.13111374661327899</v>
      </c>
      <c r="C3732">
        <v>443</v>
      </c>
      <c r="D3732">
        <v>14.601065077120399</v>
      </c>
      <c r="F3732">
        <v>280.79451868892602</v>
      </c>
      <c r="G3732">
        <v>0.17577987186834401</v>
      </c>
      <c r="H3732">
        <v>376</v>
      </c>
      <c r="I3732">
        <v>14.7931115909014</v>
      </c>
      <c r="J3732">
        <v>357</v>
      </c>
      <c r="K3732">
        <v>643</v>
      </c>
      <c r="L3732">
        <v>801</v>
      </c>
      <c r="M3732">
        <v>484</v>
      </c>
    </row>
    <row r="3733" spans="1:13" x14ac:dyDescent="0.25">
      <c r="A3733">
        <v>304.12255201791402</v>
      </c>
      <c r="B3733">
        <v>0.13146546547910801</v>
      </c>
      <c r="C3733">
        <v>443</v>
      </c>
      <c r="D3733">
        <v>14.601065077120399</v>
      </c>
      <c r="F3733">
        <v>280.79451868892602</v>
      </c>
      <c r="G3733">
        <v>0.17439154225240899</v>
      </c>
      <c r="H3733">
        <v>376</v>
      </c>
      <c r="I3733">
        <v>14.7931115909014</v>
      </c>
      <c r="J3733">
        <v>357</v>
      </c>
      <c r="K3733">
        <v>643</v>
      </c>
      <c r="L3733">
        <v>801</v>
      </c>
      <c r="M3733">
        <v>484</v>
      </c>
    </row>
    <row r="3734" spans="1:13" x14ac:dyDescent="0.25">
      <c r="A3734">
        <v>304.12255201791402</v>
      </c>
      <c r="B3734">
        <v>0.13083681511169101</v>
      </c>
      <c r="C3734">
        <v>443</v>
      </c>
      <c r="D3734">
        <v>14.601065077120399</v>
      </c>
      <c r="F3734">
        <v>280.79451868892602</v>
      </c>
      <c r="G3734">
        <v>0.175276242360833</v>
      </c>
      <c r="H3734">
        <v>376</v>
      </c>
      <c r="I3734">
        <v>14.7931115909014</v>
      </c>
      <c r="J3734">
        <v>357</v>
      </c>
      <c r="K3734">
        <v>643</v>
      </c>
      <c r="L3734">
        <v>801</v>
      </c>
      <c r="M3734">
        <v>484</v>
      </c>
    </row>
    <row r="3735" spans="1:13" x14ac:dyDescent="0.25">
      <c r="A3735">
        <v>304.12255201791402</v>
      </c>
      <c r="B3735">
        <v>0.13060185039435401</v>
      </c>
      <c r="C3735">
        <v>443</v>
      </c>
      <c r="D3735">
        <v>14.601065077120399</v>
      </c>
      <c r="F3735">
        <v>280.79451868892602</v>
      </c>
      <c r="G3735">
        <v>0.176382454783374</v>
      </c>
      <c r="H3735">
        <v>376</v>
      </c>
      <c r="I3735">
        <v>14.7931115909014</v>
      </c>
      <c r="J3735">
        <v>357</v>
      </c>
      <c r="K3735">
        <v>643</v>
      </c>
      <c r="L3735">
        <v>801</v>
      </c>
      <c r="M3735">
        <v>484</v>
      </c>
    </row>
    <row r="3736" spans="1:13" x14ac:dyDescent="0.25">
      <c r="A3736">
        <v>304.12255201791402</v>
      </c>
      <c r="B3736">
        <v>0.13097649666158101</v>
      </c>
      <c r="C3736">
        <v>443</v>
      </c>
      <c r="D3736">
        <v>14.601065077120399</v>
      </c>
      <c r="F3736">
        <v>280.79451868892602</v>
      </c>
      <c r="G3736">
        <v>0.175480856237892</v>
      </c>
      <c r="H3736">
        <v>376</v>
      </c>
      <c r="I3736">
        <v>14.7931115909014</v>
      </c>
      <c r="J3736">
        <v>357</v>
      </c>
      <c r="K3736">
        <v>643</v>
      </c>
      <c r="L3736">
        <v>801</v>
      </c>
      <c r="M3736">
        <v>484</v>
      </c>
    </row>
    <row r="3737" spans="1:13" x14ac:dyDescent="0.25">
      <c r="A3737">
        <v>304.12255201791402</v>
      </c>
      <c r="B3737">
        <v>0.130775851499671</v>
      </c>
      <c r="C3737">
        <v>443</v>
      </c>
      <c r="D3737">
        <v>14.601065077120399</v>
      </c>
      <c r="F3737">
        <v>280.79451868892602</v>
      </c>
      <c r="G3737">
        <v>0.177701442359567</v>
      </c>
      <c r="H3737">
        <v>376</v>
      </c>
      <c r="I3737">
        <v>14.7931115909014</v>
      </c>
      <c r="J3737">
        <v>357</v>
      </c>
      <c r="K3737">
        <v>643</v>
      </c>
      <c r="L3737">
        <v>801</v>
      </c>
      <c r="M3737">
        <v>484</v>
      </c>
    </row>
    <row r="3738" spans="1:13" x14ac:dyDescent="0.25">
      <c r="A3738">
        <v>304.12255201791402</v>
      </c>
      <c r="B3738">
        <v>0.13070326668865401</v>
      </c>
      <c r="C3738">
        <v>443</v>
      </c>
      <c r="D3738">
        <v>14.601065077120399</v>
      </c>
      <c r="F3738">
        <v>280.41358286747698</v>
      </c>
      <c r="G3738">
        <v>0.174357096133716</v>
      </c>
      <c r="H3738">
        <v>362</v>
      </c>
      <c r="I3738">
        <v>14.551443047123</v>
      </c>
      <c r="J3738">
        <v>357</v>
      </c>
      <c r="K3738">
        <v>643</v>
      </c>
      <c r="L3738">
        <v>801</v>
      </c>
      <c r="M3738">
        <v>484</v>
      </c>
    </row>
    <row r="3739" spans="1:13" x14ac:dyDescent="0.25">
      <c r="A3739">
        <v>304.12255201791402</v>
      </c>
      <c r="B3739">
        <v>0.13044786576760001</v>
      </c>
      <c r="C3739">
        <v>443</v>
      </c>
      <c r="D3739">
        <v>14.601065077120399</v>
      </c>
      <c r="F3739">
        <v>280.41358286747698</v>
      </c>
      <c r="G3739">
        <v>0.17123335083208099</v>
      </c>
      <c r="H3739">
        <v>362</v>
      </c>
      <c r="I3739">
        <v>14.551443047123</v>
      </c>
      <c r="J3739">
        <v>357</v>
      </c>
      <c r="K3739">
        <v>643</v>
      </c>
      <c r="L3739">
        <v>801</v>
      </c>
      <c r="M3739">
        <v>484</v>
      </c>
    </row>
    <row r="3740" spans="1:13" x14ac:dyDescent="0.25">
      <c r="A3740">
        <v>304.096856692806</v>
      </c>
      <c r="B3740">
        <v>0.13043791976479999</v>
      </c>
      <c r="C3740">
        <v>430</v>
      </c>
      <c r="D3740">
        <v>14.3116109678522</v>
      </c>
      <c r="F3740">
        <v>280.41358286747698</v>
      </c>
      <c r="G3740">
        <v>0.169413387548741</v>
      </c>
      <c r="H3740">
        <v>362</v>
      </c>
      <c r="I3740">
        <v>14.551443047123</v>
      </c>
      <c r="J3740">
        <v>357</v>
      </c>
      <c r="K3740">
        <v>643</v>
      </c>
      <c r="L3740">
        <v>801</v>
      </c>
      <c r="M3740">
        <v>484</v>
      </c>
    </row>
    <row r="3741" spans="1:13" x14ac:dyDescent="0.25">
      <c r="A3741">
        <v>304.096856692806</v>
      </c>
      <c r="B3741">
        <v>0.13066347164421099</v>
      </c>
      <c r="C3741">
        <v>430</v>
      </c>
      <c r="D3741">
        <v>14.3116109678522</v>
      </c>
      <c r="F3741">
        <v>280.300902843708</v>
      </c>
      <c r="G3741">
        <v>0.16874237331257499</v>
      </c>
      <c r="H3741">
        <v>385</v>
      </c>
      <c r="I3741">
        <v>13.9241243004799</v>
      </c>
      <c r="J3741">
        <v>357</v>
      </c>
      <c r="K3741">
        <v>643</v>
      </c>
      <c r="L3741">
        <v>801</v>
      </c>
      <c r="M3741">
        <v>484</v>
      </c>
    </row>
    <row r="3742" spans="1:13" x14ac:dyDescent="0.25">
      <c r="A3742">
        <v>304.096856692806</v>
      </c>
      <c r="B3742">
        <v>0.130282726668315</v>
      </c>
      <c r="C3742">
        <v>430</v>
      </c>
      <c r="D3742">
        <v>14.3116109678522</v>
      </c>
      <c r="F3742">
        <v>280.300902843708</v>
      </c>
      <c r="G3742">
        <v>0.168634212155825</v>
      </c>
      <c r="H3742">
        <v>385</v>
      </c>
      <c r="I3742">
        <v>13.9241243004799</v>
      </c>
      <c r="J3742">
        <v>357</v>
      </c>
      <c r="K3742">
        <v>643</v>
      </c>
      <c r="L3742">
        <v>801</v>
      </c>
      <c r="M3742">
        <v>484</v>
      </c>
    </row>
    <row r="3743" spans="1:13" x14ac:dyDescent="0.25">
      <c r="A3743">
        <v>304.096856692806</v>
      </c>
      <c r="B3743">
        <v>0.129710166495315</v>
      </c>
      <c r="C3743">
        <v>430</v>
      </c>
      <c r="D3743">
        <v>14.3116109678522</v>
      </c>
      <c r="F3743">
        <v>280.300902843708</v>
      </c>
      <c r="G3743">
        <v>0.165210038914546</v>
      </c>
      <c r="H3743">
        <v>385</v>
      </c>
      <c r="I3743">
        <v>13.9241243004799</v>
      </c>
      <c r="J3743">
        <v>357</v>
      </c>
      <c r="K3743">
        <v>643</v>
      </c>
      <c r="L3743">
        <v>801</v>
      </c>
      <c r="M3743">
        <v>484</v>
      </c>
    </row>
    <row r="3744" spans="1:13" x14ac:dyDescent="0.25">
      <c r="A3744">
        <v>304.096856692806</v>
      </c>
      <c r="B3744">
        <v>0.128564150757738</v>
      </c>
      <c r="C3744">
        <v>430</v>
      </c>
      <c r="D3744">
        <v>14.3116109678522</v>
      </c>
      <c r="F3744">
        <v>278.39139055158</v>
      </c>
      <c r="G3744">
        <v>0.16580181169656899</v>
      </c>
      <c r="H3744">
        <v>371</v>
      </c>
      <c r="I3744">
        <v>14.494758429238599</v>
      </c>
      <c r="J3744">
        <v>357</v>
      </c>
      <c r="K3744">
        <v>643</v>
      </c>
      <c r="L3744">
        <v>801</v>
      </c>
      <c r="M3744">
        <v>484</v>
      </c>
    </row>
    <row r="3745" spans="1:13" x14ac:dyDescent="0.25">
      <c r="A3745">
        <v>304.096856692806</v>
      </c>
      <c r="B3745">
        <v>0.12819990564021799</v>
      </c>
      <c r="C3745">
        <v>430</v>
      </c>
      <c r="D3745">
        <v>14.3116109678522</v>
      </c>
      <c r="F3745">
        <v>278.39139055158</v>
      </c>
      <c r="G3745">
        <v>0.16505127996915001</v>
      </c>
      <c r="H3745">
        <v>371</v>
      </c>
      <c r="I3745">
        <v>14.494758429238599</v>
      </c>
      <c r="J3745">
        <v>357</v>
      </c>
      <c r="K3745">
        <v>643</v>
      </c>
      <c r="L3745">
        <v>801</v>
      </c>
      <c r="M3745">
        <v>484</v>
      </c>
    </row>
    <row r="3746" spans="1:13" x14ac:dyDescent="0.25">
      <c r="A3746">
        <v>304.096856692806</v>
      </c>
      <c r="B3746">
        <v>0.130460478237308</v>
      </c>
      <c r="C3746">
        <v>430</v>
      </c>
      <c r="D3746">
        <v>14.3116109678522</v>
      </c>
      <c r="F3746">
        <v>278.39139055158</v>
      </c>
      <c r="G3746">
        <v>0.16575165489659799</v>
      </c>
      <c r="H3746">
        <v>371</v>
      </c>
      <c r="I3746">
        <v>14.494758429238599</v>
      </c>
      <c r="J3746">
        <v>357</v>
      </c>
      <c r="K3746">
        <v>643</v>
      </c>
      <c r="L3746">
        <v>801</v>
      </c>
      <c r="M3746">
        <v>484</v>
      </c>
    </row>
    <row r="3747" spans="1:13" x14ac:dyDescent="0.25">
      <c r="A3747">
        <v>304.096856692806</v>
      </c>
      <c r="B3747">
        <v>0.12979364104625199</v>
      </c>
      <c r="C3747">
        <v>430</v>
      </c>
      <c r="D3747">
        <v>14.3116109678522</v>
      </c>
      <c r="F3747">
        <v>278.39139055158</v>
      </c>
      <c r="G3747">
        <v>0.168669520936548</v>
      </c>
      <c r="H3747">
        <v>371</v>
      </c>
      <c r="I3747">
        <v>14.494758429238599</v>
      </c>
      <c r="J3747">
        <v>357</v>
      </c>
      <c r="K3747">
        <v>643</v>
      </c>
      <c r="L3747">
        <v>801</v>
      </c>
      <c r="M3747">
        <v>484</v>
      </c>
    </row>
    <row r="3748" spans="1:13" x14ac:dyDescent="0.25">
      <c r="A3748">
        <v>304.096856692806</v>
      </c>
      <c r="B3748">
        <v>0.12957164862920501</v>
      </c>
      <c r="C3748">
        <v>430</v>
      </c>
      <c r="D3748">
        <v>14.3116109678522</v>
      </c>
      <c r="F3748">
        <v>278.31994290440298</v>
      </c>
      <c r="G3748">
        <v>0.169025370618057</v>
      </c>
      <c r="H3748">
        <v>394</v>
      </c>
      <c r="I3748">
        <v>12.9605332503561</v>
      </c>
      <c r="J3748">
        <v>357</v>
      </c>
      <c r="K3748">
        <v>643</v>
      </c>
      <c r="L3748">
        <v>801</v>
      </c>
      <c r="M3748">
        <v>484</v>
      </c>
    </row>
    <row r="3749" spans="1:13" x14ac:dyDescent="0.25">
      <c r="A3749">
        <v>304.096856692806</v>
      </c>
      <c r="B3749">
        <v>0.12926590033106899</v>
      </c>
      <c r="C3749">
        <v>430</v>
      </c>
      <c r="D3749">
        <v>14.3116109678522</v>
      </c>
      <c r="F3749">
        <v>278.31994290440298</v>
      </c>
      <c r="G3749">
        <v>0.16898383799861899</v>
      </c>
      <c r="H3749">
        <v>394</v>
      </c>
      <c r="I3749">
        <v>12.9605332503561</v>
      </c>
      <c r="J3749">
        <v>357</v>
      </c>
      <c r="K3749">
        <v>643</v>
      </c>
      <c r="L3749">
        <v>801</v>
      </c>
      <c r="M3749">
        <v>484</v>
      </c>
    </row>
    <row r="3750" spans="1:13" x14ac:dyDescent="0.25">
      <c r="A3750">
        <v>304.096856692806</v>
      </c>
      <c r="B3750">
        <v>0.127938985019797</v>
      </c>
      <c r="C3750">
        <v>430</v>
      </c>
      <c r="D3750">
        <v>14.3116109678522</v>
      </c>
      <c r="F3750">
        <v>278.31994290440298</v>
      </c>
      <c r="G3750">
        <v>0.16968325848309301</v>
      </c>
      <c r="H3750">
        <v>394</v>
      </c>
      <c r="I3750">
        <v>12.9605332503561</v>
      </c>
      <c r="J3750">
        <v>357</v>
      </c>
      <c r="K3750">
        <v>643</v>
      </c>
      <c r="L3750">
        <v>801</v>
      </c>
      <c r="M3750">
        <v>484</v>
      </c>
    </row>
    <row r="3751" spans="1:13" x14ac:dyDescent="0.25">
      <c r="A3751">
        <v>304.096856692806</v>
      </c>
      <c r="B3751">
        <v>0.126540978521408</v>
      </c>
      <c r="C3751">
        <v>430</v>
      </c>
      <c r="D3751">
        <v>14.3116109678522</v>
      </c>
      <c r="F3751">
        <v>278.31994290440298</v>
      </c>
      <c r="G3751">
        <v>0.17227746184297499</v>
      </c>
      <c r="H3751">
        <v>394</v>
      </c>
      <c r="I3751">
        <v>12.9605332503561</v>
      </c>
      <c r="J3751">
        <v>357</v>
      </c>
      <c r="K3751">
        <v>643</v>
      </c>
      <c r="L3751">
        <v>801</v>
      </c>
      <c r="M3751">
        <v>484</v>
      </c>
    </row>
    <row r="3752" spans="1:13" x14ac:dyDescent="0.25">
      <c r="A3752">
        <v>304.096856692806</v>
      </c>
      <c r="B3752">
        <v>0.124396918493086</v>
      </c>
      <c r="C3752">
        <v>430</v>
      </c>
      <c r="D3752">
        <v>14.3116109678522</v>
      </c>
      <c r="F3752">
        <v>278.31994290440298</v>
      </c>
      <c r="G3752">
        <v>0.17560048270058901</v>
      </c>
      <c r="H3752">
        <v>394</v>
      </c>
      <c r="I3752">
        <v>12.9605332503561</v>
      </c>
      <c r="J3752">
        <v>357</v>
      </c>
      <c r="K3752">
        <v>643</v>
      </c>
      <c r="L3752">
        <v>801</v>
      </c>
      <c r="M3752">
        <v>484</v>
      </c>
    </row>
    <row r="3753" spans="1:13" x14ac:dyDescent="0.25">
      <c r="A3753">
        <v>304.096856692806</v>
      </c>
      <c r="B3753">
        <v>0.12415553733688001</v>
      </c>
      <c r="C3753">
        <v>430</v>
      </c>
      <c r="D3753">
        <v>14.3116109678522</v>
      </c>
      <c r="F3753">
        <v>278.31994290440298</v>
      </c>
      <c r="G3753">
        <v>0.175851306626329</v>
      </c>
      <c r="H3753">
        <v>394</v>
      </c>
      <c r="I3753">
        <v>12.9605332503561</v>
      </c>
      <c r="J3753">
        <v>357</v>
      </c>
      <c r="K3753">
        <v>643</v>
      </c>
      <c r="L3753">
        <v>801</v>
      </c>
      <c r="M3753">
        <v>484</v>
      </c>
    </row>
    <row r="3754" spans="1:13" x14ac:dyDescent="0.25">
      <c r="A3754">
        <v>304.096856692806</v>
      </c>
      <c r="B3754">
        <v>0.124756601655546</v>
      </c>
      <c r="C3754">
        <v>430</v>
      </c>
      <c r="D3754">
        <v>14.3116109678522</v>
      </c>
      <c r="F3754">
        <v>278.31994290440298</v>
      </c>
      <c r="G3754">
        <v>0.17308128725117</v>
      </c>
      <c r="H3754">
        <v>394</v>
      </c>
      <c r="I3754">
        <v>12.9605332503561</v>
      </c>
      <c r="J3754">
        <v>357</v>
      </c>
      <c r="K3754">
        <v>643</v>
      </c>
      <c r="L3754">
        <v>801</v>
      </c>
      <c r="M3754">
        <v>484</v>
      </c>
    </row>
    <row r="3755" spans="1:13" x14ac:dyDescent="0.25">
      <c r="A3755">
        <v>304.096856692806</v>
      </c>
      <c r="B3755">
        <v>0.123816404054834</v>
      </c>
      <c r="C3755">
        <v>430</v>
      </c>
      <c r="D3755">
        <v>14.3116109678522</v>
      </c>
      <c r="F3755">
        <v>278.31994290440298</v>
      </c>
      <c r="G3755">
        <v>0.173639924657112</v>
      </c>
      <c r="H3755">
        <v>394</v>
      </c>
      <c r="I3755">
        <v>12.9605332503561</v>
      </c>
      <c r="J3755">
        <v>357</v>
      </c>
      <c r="K3755">
        <v>643</v>
      </c>
      <c r="L3755">
        <v>801</v>
      </c>
      <c r="M3755">
        <v>484</v>
      </c>
    </row>
    <row r="3756" spans="1:13" x14ac:dyDescent="0.25">
      <c r="A3756">
        <v>304.096856692806</v>
      </c>
      <c r="B3756">
        <v>0.123820328567165</v>
      </c>
      <c r="C3756">
        <v>430</v>
      </c>
      <c r="D3756">
        <v>14.3116109678522</v>
      </c>
      <c r="F3756">
        <v>278.31994290440298</v>
      </c>
      <c r="G3756">
        <v>0.17279857194884499</v>
      </c>
      <c r="H3756">
        <v>394</v>
      </c>
      <c r="I3756">
        <v>12.9605332503561</v>
      </c>
      <c r="J3756">
        <v>357</v>
      </c>
      <c r="K3756">
        <v>643</v>
      </c>
      <c r="L3756">
        <v>801</v>
      </c>
      <c r="M3756">
        <v>484</v>
      </c>
    </row>
    <row r="3757" spans="1:13" x14ac:dyDescent="0.25">
      <c r="A3757">
        <v>304.096856692806</v>
      </c>
      <c r="B3757">
        <v>0.123597472503747</v>
      </c>
      <c r="C3757">
        <v>430</v>
      </c>
      <c r="D3757">
        <v>14.3116109678522</v>
      </c>
      <c r="F3757">
        <v>278.31994290440298</v>
      </c>
      <c r="G3757">
        <v>0.17380462024737001</v>
      </c>
      <c r="H3757">
        <v>394</v>
      </c>
      <c r="I3757">
        <v>12.9605332503561</v>
      </c>
      <c r="J3757">
        <v>408</v>
      </c>
      <c r="K3757">
        <v>592</v>
      </c>
      <c r="L3757">
        <v>797</v>
      </c>
      <c r="M3757">
        <v>483</v>
      </c>
    </row>
    <row r="3758" spans="1:13" x14ac:dyDescent="0.25">
      <c r="A3758">
        <v>304.096856692806</v>
      </c>
      <c r="B3758">
        <v>0.123450628270172</v>
      </c>
      <c r="C3758">
        <v>430</v>
      </c>
      <c r="D3758">
        <v>14.3116109678522</v>
      </c>
      <c r="F3758">
        <v>278.31994290440298</v>
      </c>
      <c r="G3758">
        <v>0.17515336452078401</v>
      </c>
      <c r="H3758">
        <v>394</v>
      </c>
      <c r="I3758">
        <v>12.9605332503561</v>
      </c>
      <c r="J3758">
        <v>408</v>
      </c>
      <c r="K3758">
        <v>592</v>
      </c>
      <c r="L3758">
        <v>797</v>
      </c>
      <c r="M3758">
        <v>483</v>
      </c>
    </row>
    <row r="3759" spans="1:13" x14ac:dyDescent="0.25">
      <c r="A3759">
        <v>304.096856692806</v>
      </c>
      <c r="B3759">
        <v>0.123114163278123</v>
      </c>
      <c r="C3759">
        <v>430</v>
      </c>
      <c r="D3759">
        <v>14.3116109678522</v>
      </c>
      <c r="F3759">
        <v>278.31994290440298</v>
      </c>
      <c r="G3759">
        <v>0.175618036694942</v>
      </c>
      <c r="H3759">
        <v>394</v>
      </c>
      <c r="I3759">
        <v>12.9605332503561</v>
      </c>
      <c r="J3759">
        <v>408</v>
      </c>
      <c r="K3759">
        <v>592</v>
      </c>
      <c r="L3759">
        <v>797</v>
      </c>
      <c r="M3759">
        <v>483</v>
      </c>
    </row>
    <row r="3760" spans="1:13" x14ac:dyDescent="0.25">
      <c r="A3760">
        <v>304.096856692806</v>
      </c>
      <c r="B3760">
        <v>0.12285667639573999</v>
      </c>
      <c r="C3760">
        <v>430</v>
      </c>
      <c r="D3760">
        <v>14.3116109678522</v>
      </c>
      <c r="F3760">
        <v>278.31994290440298</v>
      </c>
      <c r="G3760">
        <v>0.17296200089534999</v>
      </c>
      <c r="H3760">
        <v>394</v>
      </c>
      <c r="I3760">
        <v>12.9605332503561</v>
      </c>
      <c r="J3760">
        <v>408</v>
      </c>
      <c r="K3760">
        <v>592</v>
      </c>
      <c r="L3760">
        <v>797</v>
      </c>
      <c r="M3760">
        <v>483</v>
      </c>
    </row>
    <row r="3761" spans="1:13" x14ac:dyDescent="0.25">
      <c r="A3761">
        <v>304.096856692806</v>
      </c>
      <c r="B3761">
        <v>0.123006867858408</v>
      </c>
      <c r="C3761">
        <v>430</v>
      </c>
      <c r="D3761">
        <v>14.3116109678522</v>
      </c>
      <c r="F3761">
        <v>278.31994290440298</v>
      </c>
      <c r="G3761">
        <v>0.174002306484729</v>
      </c>
      <c r="H3761">
        <v>394</v>
      </c>
      <c r="I3761">
        <v>12.9605332503561</v>
      </c>
      <c r="J3761">
        <v>408</v>
      </c>
      <c r="K3761">
        <v>592</v>
      </c>
      <c r="L3761">
        <v>797</v>
      </c>
      <c r="M3761">
        <v>483</v>
      </c>
    </row>
    <row r="3762" spans="1:13" x14ac:dyDescent="0.25">
      <c r="A3762">
        <v>304.096856692806</v>
      </c>
      <c r="B3762">
        <v>0.124394204770032</v>
      </c>
      <c r="C3762">
        <v>430</v>
      </c>
      <c r="D3762">
        <v>14.3116109678522</v>
      </c>
      <c r="F3762">
        <v>278.31994290440298</v>
      </c>
      <c r="G3762">
        <v>0.17744471918906299</v>
      </c>
      <c r="H3762">
        <v>394</v>
      </c>
      <c r="I3762">
        <v>12.9605332503561</v>
      </c>
      <c r="J3762">
        <v>408</v>
      </c>
      <c r="K3762">
        <v>592</v>
      </c>
      <c r="L3762">
        <v>797</v>
      </c>
      <c r="M3762">
        <v>483</v>
      </c>
    </row>
    <row r="3763" spans="1:13" x14ac:dyDescent="0.25">
      <c r="A3763">
        <v>304.096856692806</v>
      </c>
      <c r="B3763">
        <v>0.124331809352725</v>
      </c>
      <c r="C3763">
        <v>430</v>
      </c>
      <c r="D3763">
        <v>14.3116109678522</v>
      </c>
      <c r="F3763">
        <v>278.31994290440298</v>
      </c>
      <c r="G3763">
        <v>0.17818284043764601</v>
      </c>
      <c r="H3763">
        <v>394</v>
      </c>
      <c r="I3763">
        <v>12.9605332503561</v>
      </c>
      <c r="J3763">
        <v>408</v>
      </c>
      <c r="K3763">
        <v>592</v>
      </c>
      <c r="L3763">
        <v>797</v>
      </c>
      <c r="M3763">
        <v>483</v>
      </c>
    </row>
    <row r="3764" spans="1:13" x14ac:dyDescent="0.25">
      <c r="A3764">
        <v>303.76137951691601</v>
      </c>
      <c r="B3764">
        <v>0.124166091419063</v>
      </c>
      <c r="C3764">
        <v>431</v>
      </c>
      <c r="D3764">
        <v>14.4274339904077</v>
      </c>
      <c r="F3764">
        <v>276.19606515974698</v>
      </c>
      <c r="G3764">
        <v>0.17723777905400301</v>
      </c>
      <c r="H3764">
        <v>374</v>
      </c>
      <c r="I3764">
        <v>13.756370013812599</v>
      </c>
      <c r="J3764">
        <v>408</v>
      </c>
      <c r="K3764">
        <v>592</v>
      </c>
      <c r="L3764">
        <v>797</v>
      </c>
      <c r="M3764">
        <v>483</v>
      </c>
    </row>
    <row r="3765" spans="1:13" x14ac:dyDescent="0.25">
      <c r="A3765">
        <v>303.76137951691601</v>
      </c>
      <c r="B3765">
        <v>0.12435251704754299</v>
      </c>
      <c r="C3765">
        <v>431</v>
      </c>
      <c r="D3765">
        <v>14.4274339904077</v>
      </c>
      <c r="F3765">
        <v>276.19606515974698</v>
      </c>
      <c r="G3765">
        <v>0.172814355400118</v>
      </c>
      <c r="H3765">
        <v>374</v>
      </c>
      <c r="I3765">
        <v>13.756370013812599</v>
      </c>
      <c r="J3765">
        <v>408</v>
      </c>
      <c r="K3765">
        <v>592</v>
      </c>
      <c r="L3765">
        <v>797</v>
      </c>
      <c r="M3765">
        <v>483</v>
      </c>
    </row>
    <row r="3766" spans="1:13" x14ac:dyDescent="0.25">
      <c r="A3766">
        <v>303.76137951691601</v>
      </c>
      <c r="B3766">
        <v>0.124148442664285</v>
      </c>
      <c r="C3766">
        <v>431</v>
      </c>
      <c r="D3766">
        <v>14.4274339904077</v>
      </c>
      <c r="F3766">
        <v>276.19606515974698</v>
      </c>
      <c r="G3766">
        <v>0.16819434189451099</v>
      </c>
      <c r="H3766">
        <v>374</v>
      </c>
      <c r="I3766">
        <v>13.756370013812599</v>
      </c>
      <c r="J3766">
        <v>408</v>
      </c>
      <c r="K3766">
        <v>592</v>
      </c>
      <c r="L3766">
        <v>797</v>
      </c>
      <c r="M3766">
        <v>483</v>
      </c>
    </row>
    <row r="3767" spans="1:13" x14ac:dyDescent="0.25">
      <c r="A3767">
        <v>303.76137951691601</v>
      </c>
      <c r="B3767">
        <v>0.123856617238322</v>
      </c>
      <c r="C3767">
        <v>431</v>
      </c>
      <c r="D3767">
        <v>14.4274339904077</v>
      </c>
      <c r="F3767">
        <v>276.19606515974698</v>
      </c>
      <c r="G3767">
        <v>0.16687573252342799</v>
      </c>
      <c r="H3767">
        <v>374</v>
      </c>
      <c r="I3767">
        <v>13.756370013812599</v>
      </c>
      <c r="J3767">
        <v>408</v>
      </c>
      <c r="K3767">
        <v>592</v>
      </c>
      <c r="L3767">
        <v>797</v>
      </c>
      <c r="M3767">
        <v>483</v>
      </c>
    </row>
    <row r="3768" spans="1:13" x14ac:dyDescent="0.25">
      <c r="A3768">
        <v>303.76137951691601</v>
      </c>
      <c r="B3768">
        <v>0.122638043857179</v>
      </c>
      <c r="C3768">
        <v>431</v>
      </c>
      <c r="D3768">
        <v>14.4274339904077</v>
      </c>
      <c r="F3768">
        <v>276.19606515974698</v>
      </c>
      <c r="G3768">
        <v>0.158237192535923</v>
      </c>
      <c r="H3768">
        <v>374</v>
      </c>
      <c r="I3768">
        <v>13.756370013812599</v>
      </c>
      <c r="J3768">
        <v>408</v>
      </c>
      <c r="K3768">
        <v>592</v>
      </c>
      <c r="L3768">
        <v>797</v>
      </c>
      <c r="M3768">
        <v>483</v>
      </c>
    </row>
    <row r="3769" spans="1:13" x14ac:dyDescent="0.25">
      <c r="A3769">
        <v>303.76137951691601</v>
      </c>
      <c r="B3769">
        <v>0.124396745314376</v>
      </c>
      <c r="C3769">
        <v>431</v>
      </c>
      <c r="D3769">
        <v>14.4274339904077</v>
      </c>
      <c r="F3769">
        <v>276.19606515974698</v>
      </c>
      <c r="G3769">
        <v>0.15663659512754999</v>
      </c>
      <c r="H3769">
        <v>374</v>
      </c>
      <c r="I3769">
        <v>13.756370013812599</v>
      </c>
      <c r="J3769">
        <v>408</v>
      </c>
      <c r="K3769">
        <v>592</v>
      </c>
      <c r="L3769">
        <v>797</v>
      </c>
      <c r="M3769">
        <v>483</v>
      </c>
    </row>
    <row r="3770" spans="1:13" x14ac:dyDescent="0.25">
      <c r="A3770">
        <v>303.76137951691601</v>
      </c>
      <c r="B3770">
        <v>0.122838061131747</v>
      </c>
      <c r="C3770">
        <v>431</v>
      </c>
      <c r="D3770">
        <v>14.4274339904077</v>
      </c>
      <c r="F3770">
        <v>276.19606515974698</v>
      </c>
      <c r="G3770">
        <v>0.157403313407426</v>
      </c>
      <c r="H3770">
        <v>374</v>
      </c>
      <c r="I3770">
        <v>13.756370013812599</v>
      </c>
      <c r="J3770">
        <v>408</v>
      </c>
      <c r="K3770">
        <v>592</v>
      </c>
      <c r="L3770">
        <v>797</v>
      </c>
      <c r="M3770">
        <v>483</v>
      </c>
    </row>
    <row r="3771" spans="1:13" x14ac:dyDescent="0.25">
      <c r="A3771">
        <v>303.76137951691601</v>
      </c>
      <c r="B3771">
        <v>0.122474257729074</v>
      </c>
      <c r="C3771">
        <v>431</v>
      </c>
      <c r="D3771">
        <v>14.4274339904077</v>
      </c>
      <c r="F3771">
        <v>276.19606515974698</v>
      </c>
      <c r="G3771">
        <v>0.15690395383226399</v>
      </c>
      <c r="H3771">
        <v>374</v>
      </c>
      <c r="I3771">
        <v>13.756370013812599</v>
      </c>
      <c r="J3771">
        <v>408</v>
      </c>
      <c r="K3771">
        <v>592</v>
      </c>
      <c r="L3771">
        <v>797</v>
      </c>
      <c r="M3771">
        <v>483</v>
      </c>
    </row>
    <row r="3772" spans="1:13" x14ac:dyDescent="0.25">
      <c r="A3772">
        <v>303.76137951691601</v>
      </c>
      <c r="B3772">
        <v>0.122469018410645</v>
      </c>
      <c r="C3772">
        <v>431</v>
      </c>
      <c r="D3772">
        <v>14.4274339904077</v>
      </c>
      <c r="F3772">
        <v>276.19606515974698</v>
      </c>
      <c r="G3772">
        <v>0.15366119499755301</v>
      </c>
      <c r="H3772">
        <v>374</v>
      </c>
      <c r="I3772">
        <v>13.756370013812599</v>
      </c>
      <c r="J3772">
        <v>408</v>
      </c>
      <c r="K3772">
        <v>592</v>
      </c>
      <c r="L3772">
        <v>797</v>
      </c>
      <c r="M3772">
        <v>483</v>
      </c>
    </row>
    <row r="3773" spans="1:13" x14ac:dyDescent="0.25">
      <c r="A3773">
        <v>303.76137951691601</v>
      </c>
      <c r="B3773">
        <v>0.12313819991498701</v>
      </c>
      <c r="C3773">
        <v>431</v>
      </c>
      <c r="D3773">
        <v>14.4274339904077</v>
      </c>
      <c r="F3773">
        <v>275.22728498186899</v>
      </c>
      <c r="G3773">
        <v>0.15432233507550699</v>
      </c>
      <c r="H3773">
        <v>372</v>
      </c>
      <c r="I3773">
        <v>13.495196737349</v>
      </c>
      <c r="J3773">
        <v>408</v>
      </c>
      <c r="K3773">
        <v>592</v>
      </c>
      <c r="L3773">
        <v>797</v>
      </c>
      <c r="M3773">
        <v>483</v>
      </c>
    </row>
    <row r="3774" spans="1:13" x14ac:dyDescent="0.25">
      <c r="A3774">
        <v>303.76137951691601</v>
      </c>
      <c r="B3774">
        <v>0.12313819991498701</v>
      </c>
      <c r="C3774">
        <v>431</v>
      </c>
      <c r="D3774">
        <v>14.4274339904077</v>
      </c>
      <c r="F3774">
        <v>275.22728498186899</v>
      </c>
      <c r="G3774">
        <v>0.156023412165784</v>
      </c>
      <c r="H3774">
        <v>372</v>
      </c>
      <c r="I3774">
        <v>13.495196737349</v>
      </c>
      <c r="J3774">
        <v>408</v>
      </c>
      <c r="K3774">
        <v>592</v>
      </c>
      <c r="L3774">
        <v>797</v>
      </c>
      <c r="M3774">
        <v>483</v>
      </c>
    </row>
    <row r="3775" spans="1:13" x14ac:dyDescent="0.25">
      <c r="A3775">
        <v>303.76137951691601</v>
      </c>
      <c r="B3775">
        <v>0.123390031743269</v>
      </c>
      <c r="C3775">
        <v>431</v>
      </c>
      <c r="D3775">
        <v>14.4274339904077</v>
      </c>
      <c r="F3775">
        <v>275.22728498186899</v>
      </c>
      <c r="G3775">
        <v>0.155777053182553</v>
      </c>
      <c r="H3775">
        <v>372</v>
      </c>
      <c r="I3775">
        <v>13.495196737349</v>
      </c>
      <c r="J3775">
        <v>408</v>
      </c>
      <c r="K3775">
        <v>592</v>
      </c>
      <c r="L3775">
        <v>797</v>
      </c>
      <c r="M3775">
        <v>483</v>
      </c>
    </row>
    <row r="3776" spans="1:13" x14ac:dyDescent="0.25">
      <c r="A3776">
        <v>303.76137951691601</v>
      </c>
      <c r="B3776">
        <v>0.12272454565245999</v>
      </c>
      <c r="C3776">
        <v>431</v>
      </c>
      <c r="D3776">
        <v>14.4274339904077</v>
      </c>
      <c r="F3776">
        <v>275.22728498186899</v>
      </c>
      <c r="G3776">
        <v>0.153066686598021</v>
      </c>
      <c r="H3776">
        <v>372</v>
      </c>
      <c r="I3776">
        <v>13.495196737349</v>
      </c>
      <c r="J3776">
        <v>408</v>
      </c>
      <c r="K3776">
        <v>592</v>
      </c>
      <c r="L3776">
        <v>797</v>
      </c>
      <c r="M3776">
        <v>483</v>
      </c>
    </row>
    <row r="3777" spans="1:13" x14ac:dyDescent="0.25">
      <c r="A3777">
        <v>303.76137951691601</v>
      </c>
      <c r="B3777">
        <v>0.12253107505701299</v>
      </c>
      <c r="C3777">
        <v>431</v>
      </c>
      <c r="D3777">
        <v>14.4274339904077</v>
      </c>
      <c r="F3777">
        <v>275.22728498186899</v>
      </c>
      <c r="G3777">
        <v>0.14819119799174901</v>
      </c>
      <c r="H3777">
        <v>372</v>
      </c>
      <c r="I3777">
        <v>13.495196737349</v>
      </c>
      <c r="J3777">
        <v>408</v>
      </c>
      <c r="K3777">
        <v>592</v>
      </c>
      <c r="L3777">
        <v>797</v>
      </c>
      <c r="M3777">
        <v>483</v>
      </c>
    </row>
    <row r="3778" spans="1:13" x14ac:dyDescent="0.25">
      <c r="A3778">
        <v>303.76137951691601</v>
      </c>
      <c r="B3778">
        <v>0.122078143231343</v>
      </c>
      <c r="C3778">
        <v>431</v>
      </c>
      <c r="D3778">
        <v>14.4274339904077</v>
      </c>
      <c r="F3778">
        <v>275.22728498186899</v>
      </c>
      <c r="G3778">
        <v>0.14851541391998099</v>
      </c>
      <c r="H3778">
        <v>372</v>
      </c>
      <c r="I3778">
        <v>13.495196737349</v>
      </c>
      <c r="J3778">
        <v>408</v>
      </c>
      <c r="K3778">
        <v>592</v>
      </c>
      <c r="L3778">
        <v>797</v>
      </c>
      <c r="M3778">
        <v>483</v>
      </c>
    </row>
    <row r="3779" spans="1:13" x14ac:dyDescent="0.25">
      <c r="A3779">
        <v>303.76137951691601</v>
      </c>
      <c r="B3779">
        <v>0.120773732643295</v>
      </c>
      <c r="C3779">
        <v>431</v>
      </c>
      <c r="D3779">
        <v>14.4274339904077</v>
      </c>
      <c r="F3779">
        <v>274.979690175271</v>
      </c>
      <c r="G3779">
        <v>0.147898471177041</v>
      </c>
      <c r="H3779">
        <v>371</v>
      </c>
      <c r="I3779">
        <v>13.6357385267038</v>
      </c>
      <c r="J3779">
        <v>408</v>
      </c>
      <c r="K3779">
        <v>592</v>
      </c>
      <c r="L3779">
        <v>797</v>
      </c>
      <c r="M3779">
        <v>483</v>
      </c>
    </row>
    <row r="3780" spans="1:13" x14ac:dyDescent="0.25">
      <c r="A3780">
        <v>303.76137951691601</v>
      </c>
      <c r="B3780">
        <v>0.12055083577273699</v>
      </c>
      <c r="C3780">
        <v>431</v>
      </c>
      <c r="D3780">
        <v>14.4274339904077</v>
      </c>
      <c r="F3780">
        <v>274.979690175271</v>
      </c>
      <c r="G3780">
        <v>0.14775491672070501</v>
      </c>
      <c r="H3780">
        <v>371</v>
      </c>
      <c r="I3780">
        <v>13.6357385267038</v>
      </c>
      <c r="J3780">
        <v>408</v>
      </c>
      <c r="K3780">
        <v>592</v>
      </c>
      <c r="L3780">
        <v>797</v>
      </c>
      <c r="M3780">
        <v>483</v>
      </c>
    </row>
    <row r="3781" spans="1:13" x14ac:dyDescent="0.25">
      <c r="A3781">
        <v>303.76137951691601</v>
      </c>
      <c r="B3781">
        <v>0.120321000174075</v>
      </c>
      <c r="C3781">
        <v>431</v>
      </c>
      <c r="D3781">
        <v>14.4274339904077</v>
      </c>
      <c r="F3781">
        <v>274.75059949420398</v>
      </c>
      <c r="G3781">
        <v>0.14748424210865699</v>
      </c>
      <c r="H3781">
        <v>382</v>
      </c>
      <c r="I3781">
        <v>13.0766617835034</v>
      </c>
      <c r="J3781">
        <v>408</v>
      </c>
      <c r="K3781">
        <v>592</v>
      </c>
      <c r="L3781">
        <v>797</v>
      </c>
      <c r="M3781">
        <v>483</v>
      </c>
    </row>
    <row r="3782" spans="1:13" x14ac:dyDescent="0.25">
      <c r="A3782">
        <v>303.76137951691601</v>
      </c>
      <c r="B3782">
        <v>0.11993815912292501</v>
      </c>
      <c r="C3782">
        <v>431</v>
      </c>
      <c r="D3782">
        <v>14.4274339904077</v>
      </c>
      <c r="F3782">
        <v>274.75059949420398</v>
      </c>
      <c r="G3782">
        <v>0.14817992232924901</v>
      </c>
      <c r="H3782">
        <v>382</v>
      </c>
      <c r="I3782">
        <v>13.0766617835034</v>
      </c>
      <c r="J3782">
        <v>408</v>
      </c>
      <c r="K3782">
        <v>592</v>
      </c>
      <c r="L3782">
        <v>801</v>
      </c>
      <c r="M3782">
        <v>474</v>
      </c>
    </row>
    <row r="3783" spans="1:13" x14ac:dyDescent="0.25">
      <c r="A3783">
        <v>303.76137951691601</v>
      </c>
      <c r="B3783">
        <v>0.117725699235205</v>
      </c>
      <c r="C3783">
        <v>431</v>
      </c>
      <c r="D3783">
        <v>14.4274339904077</v>
      </c>
      <c r="F3783">
        <v>274.75059949420398</v>
      </c>
      <c r="G3783">
        <v>0.14952167927054699</v>
      </c>
      <c r="H3783">
        <v>382</v>
      </c>
      <c r="I3783">
        <v>13.0766617835034</v>
      </c>
      <c r="J3783">
        <v>408</v>
      </c>
      <c r="K3783">
        <v>592</v>
      </c>
      <c r="L3783">
        <v>801</v>
      </c>
      <c r="M3783">
        <v>474</v>
      </c>
    </row>
    <row r="3784" spans="1:13" x14ac:dyDescent="0.25">
      <c r="A3784">
        <v>303.76137951691601</v>
      </c>
      <c r="B3784">
        <v>0.11718313288377299</v>
      </c>
      <c r="C3784">
        <v>431</v>
      </c>
      <c r="D3784">
        <v>14.4274339904077</v>
      </c>
      <c r="F3784">
        <v>274.24790886440297</v>
      </c>
      <c r="G3784">
        <v>0.145311592492046</v>
      </c>
      <c r="H3784">
        <v>384</v>
      </c>
      <c r="I3784">
        <v>13.2772343815304</v>
      </c>
      <c r="J3784">
        <v>408</v>
      </c>
      <c r="K3784">
        <v>592</v>
      </c>
      <c r="L3784">
        <v>801</v>
      </c>
      <c r="M3784">
        <v>474</v>
      </c>
    </row>
    <row r="3785" spans="1:13" x14ac:dyDescent="0.25">
      <c r="A3785">
        <v>303.76137951691601</v>
      </c>
      <c r="B3785">
        <v>0.117822632541406</v>
      </c>
      <c r="C3785">
        <v>431</v>
      </c>
      <c r="D3785">
        <v>14.4274339904077</v>
      </c>
      <c r="F3785">
        <v>274.24790886440297</v>
      </c>
      <c r="G3785">
        <v>0.14586732510276099</v>
      </c>
      <c r="H3785">
        <v>384</v>
      </c>
      <c r="I3785">
        <v>13.2772343815304</v>
      </c>
      <c r="J3785">
        <v>408</v>
      </c>
      <c r="K3785">
        <v>592</v>
      </c>
      <c r="L3785">
        <v>801</v>
      </c>
      <c r="M3785">
        <v>474</v>
      </c>
    </row>
    <row r="3786" spans="1:13" x14ac:dyDescent="0.25">
      <c r="A3786">
        <v>303.76137951691601</v>
      </c>
      <c r="B3786">
        <v>0.117223200073666</v>
      </c>
      <c r="C3786">
        <v>431</v>
      </c>
      <c r="D3786">
        <v>14.4274339904077</v>
      </c>
      <c r="F3786">
        <v>274.02681981469499</v>
      </c>
      <c r="G3786">
        <v>0.14433766635224601</v>
      </c>
      <c r="H3786">
        <v>355</v>
      </c>
      <c r="I3786">
        <v>13.8779939154629</v>
      </c>
      <c r="J3786">
        <v>408</v>
      </c>
      <c r="K3786">
        <v>592</v>
      </c>
      <c r="L3786">
        <v>801</v>
      </c>
      <c r="M3786">
        <v>474</v>
      </c>
    </row>
    <row r="3787" spans="1:13" x14ac:dyDescent="0.25">
      <c r="A3787">
        <v>303.76137951691601</v>
      </c>
      <c r="B3787">
        <v>0.116922658909844</v>
      </c>
      <c r="C3787">
        <v>431</v>
      </c>
      <c r="D3787">
        <v>14.4274339904077</v>
      </c>
      <c r="F3787">
        <v>274.02681981469499</v>
      </c>
      <c r="G3787">
        <v>0.144679816585156</v>
      </c>
      <c r="H3787">
        <v>355</v>
      </c>
      <c r="I3787">
        <v>13.8779939154629</v>
      </c>
      <c r="J3787">
        <v>408</v>
      </c>
      <c r="K3787">
        <v>592</v>
      </c>
      <c r="L3787">
        <v>801</v>
      </c>
      <c r="M3787">
        <v>474</v>
      </c>
    </row>
    <row r="3788" spans="1:13" x14ac:dyDescent="0.25">
      <c r="A3788">
        <v>303.76137951691601</v>
      </c>
      <c r="B3788">
        <v>0.11675035989966</v>
      </c>
      <c r="C3788">
        <v>431</v>
      </c>
      <c r="D3788">
        <v>14.4274339904077</v>
      </c>
      <c r="F3788">
        <v>273.82394444360398</v>
      </c>
      <c r="G3788">
        <v>0.147050489392792</v>
      </c>
      <c r="H3788">
        <v>364</v>
      </c>
      <c r="I3788">
        <v>13.9143740443978</v>
      </c>
      <c r="J3788">
        <v>408</v>
      </c>
      <c r="K3788">
        <v>592</v>
      </c>
      <c r="L3788">
        <v>801</v>
      </c>
      <c r="M3788">
        <v>474</v>
      </c>
    </row>
    <row r="3789" spans="1:13" x14ac:dyDescent="0.25">
      <c r="A3789">
        <v>303.76137951691601</v>
      </c>
      <c r="B3789">
        <v>0.116423150424861</v>
      </c>
      <c r="C3789">
        <v>431</v>
      </c>
      <c r="D3789">
        <v>14.4274339904077</v>
      </c>
      <c r="F3789">
        <v>273.82394444360398</v>
      </c>
      <c r="G3789">
        <v>0.147050489392792</v>
      </c>
      <c r="H3789">
        <v>364</v>
      </c>
      <c r="I3789">
        <v>13.9143740443978</v>
      </c>
      <c r="J3789">
        <v>408</v>
      </c>
      <c r="K3789">
        <v>592</v>
      </c>
      <c r="L3789">
        <v>801</v>
      </c>
      <c r="M3789">
        <v>474</v>
      </c>
    </row>
    <row r="3790" spans="1:13" x14ac:dyDescent="0.25">
      <c r="A3790">
        <v>303.76137951691601</v>
      </c>
      <c r="B3790">
        <v>0.11557017754339299</v>
      </c>
      <c r="C3790">
        <v>431</v>
      </c>
      <c r="D3790">
        <v>14.4274339904077</v>
      </c>
      <c r="F3790">
        <v>273.82394444360398</v>
      </c>
      <c r="G3790">
        <v>0.14494698257893501</v>
      </c>
      <c r="H3790">
        <v>364</v>
      </c>
      <c r="I3790">
        <v>13.9143740443978</v>
      </c>
      <c r="J3790">
        <v>408</v>
      </c>
      <c r="K3790">
        <v>592</v>
      </c>
      <c r="L3790">
        <v>801</v>
      </c>
      <c r="M3790">
        <v>474</v>
      </c>
    </row>
    <row r="3791" spans="1:13" x14ac:dyDescent="0.25">
      <c r="A3791">
        <v>303.76137951691601</v>
      </c>
      <c r="B3791">
        <v>0.11560484923499099</v>
      </c>
      <c r="C3791">
        <v>431</v>
      </c>
      <c r="D3791">
        <v>14.4274339904077</v>
      </c>
      <c r="F3791">
        <v>273.82394444360398</v>
      </c>
      <c r="G3791">
        <v>0.14612653572435499</v>
      </c>
      <c r="H3791">
        <v>364</v>
      </c>
      <c r="I3791">
        <v>13.9143740443978</v>
      </c>
      <c r="J3791">
        <v>408</v>
      </c>
      <c r="K3791">
        <v>592</v>
      </c>
      <c r="L3791">
        <v>801</v>
      </c>
      <c r="M3791">
        <v>474</v>
      </c>
    </row>
    <row r="3792" spans="1:13" x14ac:dyDescent="0.25">
      <c r="A3792">
        <v>303.76137951691601</v>
      </c>
      <c r="B3792">
        <v>0.114591105184927</v>
      </c>
      <c r="C3792">
        <v>431</v>
      </c>
      <c r="D3792">
        <v>14.4274339904077</v>
      </c>
      <c r="F3792">
        <v>273.82394444360398</v>
      </c>
      <c r="G3792">
        <v>0.14349015582607599</v>
      </c>
      <c r="H3792">
        <v>364</v>
      </c>
      <c r="I3792">
        <v>13.9143740443978</v>
      </c>
      <c r="J3792">
        <v>408</v>
      </c>
      <c r="K3792">
        <v>592</v>
      </c>
      <c r="L3792">
        <v>801</v>
      </c>
      <c r="M3792">
        <v>474</v>
      </c>
    </row>
    <row r="3793" spans="1:13" x14ac:dyDescent="0.25">
      <c r="A3793">
        <v>303.76137951691601</v>
      </c>
      <c r="B3793">
        <v>0.113796049477836</v>
      </c>
      <c r="C3793">
        <v>431</v>
      </c>
      <c r="D3793">
        <v>14.4274339904077</v>
      </c>
      <c r="F3793">
        <v>273.54711485071999</v>
      </c>
      <c r="G3793">
        <v>0.14430131319492401</v>
      </c>
      <c r="H3793">
        <v>398</v>
      </c>
      <c r="I3793">
        <v>13.5117186629213</v>
      </c>
      <c r="J3793">
        <v>408</v>
      </c>
      <c r="K3793">
        <v>592</v>
      </c>
      <c r="L3793">
        <v>801</v>
      </c>
      <c r="M3793">
        <v>474</v>
      </c>
    </row>
    <row r="3794" spans="1:13" x14ac:dyDescent="0.25">
      <c r="A3794">
        <v>303.76137951691601</v>
      </c>
      <c r="B3794">
        <v>0.11405829417968</v>
      </c>
      <c r="C3794">
        <v>431</v>
      </c>
      <c r="D3794">
        <v>14.4274339904077</v>
      </c>
      <c r="F3794">
        <v>273.54711485071999</v>
      </c>
      <c r="G3794">
        <v>0.141530082939163</v>
      </c>
      <c r="H3794">
        <v>398</v>
      </c>
      <c r="I3794">
        <v>13.5117186629213</v>
      </c>
      <c r="J3794">
        <v>408</v>
      </c>
      <c r="K3794">
        <v>592</v>
      </c>
      <c r="L3794">
        <v>801</v>
      </c>
      <c r="M3794">
        <v>474</v>
      </c>
    </row>
    <row r="3795" spans="1:13" x14ac:dyDescent="0.25">
      <c r="A3795">
        <v>303.76137951691601</v>
      </c>
      <c r="B3795">
        <v>0.11235055848245599</v>
      </c>
      <c r="C3795">
        <v>431</v>
      </c>
      <c r="D3795">
        <v>14.4274339904077</v>
      </c>
      <c r="F3795">
        <v>273.54711485071999</v>
      </c>
      <c r="G3795">
        <v>0.143037533040448</v>
      </c>
      <c r="H3795">
        <v>398</v>
      </c>
      <c r="I3795">
        <v>13.5117186629213</v>
      </c>
      <c r="J3795">
        <v>408</v>
      </c>
      <c r="K3795">
        <v>592</v>
      </c>
      <c r="L3795">
        <v>801</v>
      </c>
      <c r="M3795">
        <v>474</v>
      </c>
    </row>
    <row r="3796" spans="1:13" x14ac:dyDescent="0.25">
      <c r="A3796">
        <v>303.76137951691601</v>
      </c>
      <c r="B3796">
        <v>0.11190236183987901</v>
      </c>
      <c r="C3796">
        <v>431</v>
      </c>
      <c r="D3796">
        <v>14.4274339904077</v>
      </c>
      <c r="F3796">
        <v>273.54711485071999</v>
      </c>
      <c r="G3796">
        <v>0.14251794270637799</v>
      </c>
      <c r="H3796">
        <v>398</v>
      </c>
      <c r="I3796">
        <v>13.5117186629213</v>
      </c>
      <c r="J3796">
        <v>408</v>
      </c>
      <c r="K3796">
        <v>592</v>
      </c>
      <c r="L3796">
        <v>801</v>
      </c>
      <c r="M3796">
        <v>474</v>
      </c>
    </row>
    <row r="3797" spans="1:13" x14ac:dyDescent="0.25">
      <c r="A3797">
        <v>303.76137951691601</v>
      </c>
      <c r="B3797">
        <v>0.11182515326230701</v>
      </c>
      <c r="C3797">
        <v>431</v>
      </c>
      <c r="D3797">
        <v>14.4274339904077</v>
      </c>
      <c r="F3797">
        <v>273.54711485071999</v>
      </c>
      <c r="G3797">
        <v>0.14387023112723399</v>
      </c>
      <c r="H3797">
        <v>398</v>
      </c>
      <c r="I3797">
        <v>13.5117186629213</v>
      </c>
      <c r="J3797">
        <v>408</v>
      </c>
      <c r="K3797">
        <v>592</v>
      </c>
      <c r="L3797">
        <v>801</v>
      </c>
      <c r="M3797">
        <v>474</v>
      </c>
    </row>
    <row r="3798" spans="1:13" x14ac:dyDescent="0.25">
      <c r="A3798">
        <v>303.76137951691601</v>
      </c>
      <c r="B3798">
        <v>0.11302843279720599</v>
      </c>
      <c r="C3798">
        <v>431</v>
      </c>
      <c r="D3798">
        <v>14.4274339904077</v>
      </c>
      <c r="F3798">
        <v>273.54711485071999</v>
      </c>
      <c r="G3798">
        <v>0.14400618241480601</v>
      </c>
      <c r="H3798">
        <v>398</v>
      </c>
      <c r="I3798">
        <v>13.5117186629213</v>
      </c>
      <c r="J3798">
        <v>408</v>
      </c>
      <c r="K3798">
        <v>592</v>
      </c>
      <c r="L3798">
        <v>801</v>
      </c>
      <c r="M3798">
        <v>474</v>
      </c>
    </row>
    <row r="3799" spans="1:13" x14ac:dyDescent="0.25">
      <c r="A3799">
        <v>303.76137951691601</v>
      </c>
      <c r="B3799">
        <v>0.111896422048524</v>
      </c>
      <c r="C3799">
        <v>431</v>
      </c>
      <c r="D3799">
        <v>14.4274339904077</v>
      </c>
      <c r="F3799">
        <v>273.54711485071999</v>
      </c>
      <c r="G3799">
        <v>0.14482760931819999</v>
      </c>
      <c r="H3799">
        <v>398</v>
      </c>
      <c r="I3799">
        <v>13.5117186629213</v>
      </c>
      <c r="J3799">
        <v>408</v>
      </c>
      <c r="K3799">
        <v>592</v>
      </c>
      <c r="L3799">
        <v>801</v>
      </c>
      <c r="M3799">
        <v>474</v>
      </c>
    </row>
    <row r="3800" spans="1:13" x14ac:dyDescent="0.25">
      <c r="A3800">
        <v>303.76137951691601</v>
      </c>
      <c r="B3800">
        <v>0.110554877478185</v>
      </c>
      <c r="C3800">
        <v>431</v>
      </c>
      <c r="D3800">
        <v>14.4274339904077</v>
      </c>
      <c r="F3800">
        <v>273.54711485071999</v>
      </c>
      <c r="G3800">
        <v>0.14343326240314999</v>
      </c>
      <c r="H3800">
        <v>398</v>
      </c>
      <c r="I3800">
        <v>13.5117186629213</v>
      </c>
      <c r="J3800">
        <v>408</v>
      </c>
      <c r="K3800">
        <v>592</v>
      </c>
      <c r="L3800">
        <v>801</v>
      </c>
      <c r="M3800">
        <v>474</v>
      </c>
    </row>
    <row r="3801" spans="1:13" x14ac:dyDescent="0.25">
      <c r="A3801">
        <v>303.76137951691601</v>
      </c>
      <c r="B3801">
        <v>0.110836681285903</v>
      </c>
      <c r="C3801">
        <v>431</v>
      </c>
      <c r="D3801">
        <v>14.4274339904077</v>
      </c>
      <c r="F3801">
        <v>273.54711485071999</v>
      </c>
      <c r="G3801">
        <v>0.14133750514388699</v>
      </c>
      <c r="H3801">
        <v>398</v>
      </c>
      <c r="I3801">
        <v>13.5117186629213</v>
      </c>
      <c r="J3801">
        <v>408</v>
      </c>
      <c r="K3801">
        <v>592</v>
      </c>
      <c r="L3801">
        <v>801</v>
      </c>
      <c r="M3801">
        <v>474</v>
      </c>
    </row>
    <row r="3802" spans="1:13" x14ac:dyDescent="0.25">
      <c r="A3802">
        <v>303.76137951691601</v>
      </c>
      <c r="B3802">
        <v>0.11056206212472</v>
      </c>
      <c r="C3802">
        <v>431</v>
      </c>
      <c r="D3802">
        <v>14.4274339904077</v>
      </c>
      <c r="F3802">
        <v>273.54711485071999</v>
      </c>
      <c r="G3802">
        <v>0.14101897353794901</v>
      </c>
      <c r="H3802">
        <v>398</v>
      </c>
      <c r="I3802">
        <v>13.5117186629213</v>
      </c>
      <c r="J3802">
        <v>408</v>
      </c>
      <c r="K3802">
        <v>592</v>
      </c>
      <c r="L3802">
        <v>801</v>
      </c>
      <c r="M3802">
        <v>474</v>
      </c>
    </row>
    <row r="3803" spans="1:13" x14ac:dyDescent="0.25">
      <c r="A3803">
        <v>303.76137951691601</v>
      </c>
      <c r="B3803">
        <v>0.110250018856484</v>
      </c>
      <c r="C3803">
        <v>431</v>
      </c>
      <c r="D3803">
        <v>14.4274339904077</v>
      </c>
      <c r="F3803">
        <v>273.54711485071999</v>
      </c>
      <c r="G3803">
        <v>0.14032214977971399</v>
      </c>
      <c r="H3803">
        <v>398</v>
      </c>
      <c r="I3803">
        <v>13.5117186629213</v>
      </c>
      <c r="J3803">
        <v>408</v>
      </c>
      <c r="K3803">
        <v>592</v>
      </c>
      <c r="L3803">
        <v>801</v>
      </c>
      <c r="M3803">
        <v>474</v>
      </c>
    </row>
    <row r="3804" spans="1:13" x14ac:dyDescent="0.25">
      <c r="A3804">
        <v>303.76137951691601</v>
      </c>
      <c r="B3804">
        <v>0.11096014012127201</v>
      </c>
      <c r="C3804">
        <v>431</v>
      </c>
      <c r="D3804">
        <v>14.4274339904077</v>
      </c>
      <c r="F3804">
        <v>273.54711485071999</v>
      </c>
      <c r="G3804">
        <v>0.138904761471491</v>
      </c>
      <c r="H3804">
        <v>398</v>
      </c>
      <c r="I3804">
        <v>13.5117186629213</v>
      </c>
      <c r="J3804">
        <v>408</v>
      </c>
      <c r="K3804">
        <v>592</v>
      </c>
      <c r="L3804">
        <v>801</v>
      </c>
      <c r="M3804">
        <v>474</v>
      </c>
    </row>
    <row r="3805" spans="1:13" x14ac:dyDescent="0.25">
      <c r="A3805">
        <v>303.76137951691601</v>
      </c>
      <c r="B3805">
        <v>0.11088410332241801</v>
      </c>
      <c r="C3805">
        <v>431</v>
      </c>
      <c r="D3805">
        <v>14.4274339904077</v>
      </c>
      <c r="F3805">
        <v>273.54711485071999</v>
      </c>
      <c r="G3805">
        <v>0.14379728528359101</v>
      </c>
      <c r="H3805">
        <v>398</v>
      </c>
      <c r="I3805">
        <v>13.5117186629213</v>
      </c>
      <c r="J3805">
        <v>408</v>
      </c>
      <c r="K3805">
        <v>592</v>
      </c>
      <c r="L3805">
        <v>801</v>
      </c>
      <c r="M3805">
        <v>474</v>
      </c>
    </row>
    <row r="3806" spans="1:13" x14ac:dyDescent="0.25">
      <c r="A3806">
        <v>303.76137951691601</v>
      </c>
      <c r="B3806">
        <v>0.11079612646587</v>
      </c>
      <c r="C3806">
        <v>431</v>
      </c>
      <c r="D3806">
        <v>14.4274339904077</v>
      </c>
      <c r="F3806">
        <v>273.54711485071999</v>
      </c>
      <c r="G3806">
        <v>0.144165668688052</v>
      </c>
      <c r="H3806">
        <v>398</v>
      </c>
      <c r="I3806">
        <v>13.5117186629213</v>
      </c>
      <c r="J3806">
        <v>408</v>
      </c>
      <c r="K3806">
        <v>592</v>
      </c>
      <c r="L3806">
        <v>801</v>
      </c>
      <c r="M3806">
        <v>474</v>
      </c>
    </row>
    <row r="3807" spans="1:13" x14ac:dyDescent="0.25">
      <c r="A3807">
        <v>303.76137951691601</v>
      </c>
      <c r="B3807">
        <v>0.110533560131968</v>
      </c>
      <c r="C3807">
        <v>431</v>
      </c>
      <c r="D3807">
        <v>14.4274339904077</v>
      </c>
      <c r="F3807">
        <v>273.54711485071999</v>
      </c>
      <c r="G3807">
        <v>0.14488118047061199</v>
      </c>
      <c r="H3807">
        <v>398</v>
      </c>
      <c r="I3807">
        <v>13.5117186629213</v>
      </c>
      <c r="J3807">
        <v>408</v>
      </c>
      <c r="K3807">
        <v>592</v>
      </c>
      <c r="L3807">
        <v>803</v>
      </c>
      <c r="M3807">
        <v>472</v>
      </c>
    </row>
    <row r="3808" spans="1:13" x14ac:dyDescent="0.25">
      <c r="A3808">
        <v>303.76137951691601</v>
      </c>
      <c r="B3808">
        <v>0.108773789770296</v>
      </c>
      <c r="C3808">
        <v>431</v>
      </c>
      <c r="D3808">
        <v>14.4274339904077</v>
      </c>
      <c r="F3808">
        <v>273.285793167306</v>
      </c>
      <c r="G3808">
        <v>0.144984355318449</v>
      </c>
      <c r="H3808">
        <v>368</v>
      </c>
      <c r="I3808">
        <v>13.4899015009869</v>
      </c>
      <c r="J3808">
        <v>408</v>
      </c>
      <c r="K3808">
        <v>592</v>
      </c>
      <c r="L3808">
        <v>803</v>
      </c>
      <c r="M3808">
        <v>472</v>
      </c>
    </row>
    <row r="3809" spans="1:13" x14ac:dyDescent="0.25">
      <c r="A3809">
        <v>303.76137951691601</v>
      </c>
      <c r="B3809">
        <v>0.108429887972151</v>
      </c>
      <c r="C3809">
        <v>431</v>
      </c>
      <c r="D3809">
        <v>14.4274339904077</v>
      </c>
      <c r="F3809">
        <v>273.285793167306</v>
      </c>
      <c r="G3809">
        <v>0.14492628378794101</v>
      </c>
      <c r="H3809">
        <v>368</v>
      </c>
      <c r="I3809">
        <v>13.4899015009869</v>
      </c>
      <c r="J3809">
        <v>408</v>
      </c>
      <c r="K3809">
        <v>592</v>
      </c>
      <c r="L3809">
        <v>803</v>
      </c>
      <c r="M3809">
        <v>472</v>
      </c>
    </row>
    <row r="3810" spans="1:13" x14ac:dyDescent="0.25">
      <c r="A3810">
        <v>303.76137951691601</v>
      </c>
      <c r="B3810">
        <v>0.108596453292785</v>
      </c>
      <c r="C3810">
        <v>431</v>
      </c>
      <c r="D3810">
        <v>14.4274339904077</v>
      </c>
      <c r="F3810">
        <v>273.285793167306</v>
      </c>
      <c r="G3810">
        <v>0.144854620229488</v>
      </c>
      <c r="H3810">
        <v>368</v>
      </c>
      <c r="I3810">
        <v>13.4899015009869</v>
      </c>
      <c r="J3810">
        <v>408</v>
      </c>
      <c r="K3810">
        <v>592</v>
      </c>
      <c r="L3810">
        <v>803</v>
      </c>
      <c r="M3810">
        <v>472</v>
      </c>
    </row>
    <row r="3811" spans="1:13" x14ac:dyDescent="0.25">
      <c r="A3811">
        <v>303.76137951691601</v>
      </c>
      <c r="B3811">
        <v>0.109111761753539</v>
      </c>
      <c r="C3811">
        <v>431</v>
      </c>
      <c r="D3811">
        <v>14.4274339904077</v>
      </c>
      <c r="F3811">
        <v>273.25001754192601</v>
      </c>
      <c r="G3811">
        <v>0.145718338326913</v>
      </c>
      <c r="H3811">
        <v>377</v>
      </c>
      <c r="I3811">
        <v>13.0696568046696</v>
      </c>
      <c r="J3811">
        <v>408</v>
      </c>
      <c r="K3811">
        <v>592</v>
      </c>
      <c r="L3811">
        <v>803</v>
      </c>
      <c r="M3811">
        <v>472</v>
      </c>
    </row>
    <row r="3812" spans="1:13" x14ac:dyDescent="0.25">
      <c r="A3812">
        <v>303.76137951691601</v>
      </c>
      <c r="B3812">
        <v>0.10909618442416601</v>
      </c>
      <c r="C3812">
        <v>431</v>
      </c>
      <c r="D3812">
        <v>14.4274339904077</v>
      </c>
      <c r="F3812">
        <v>273.25001754192601</v>
      </c>
      <c r="G3812">
        <v>0.14569133914926</v>
      </c>
      <c r="H3812">
        <v>377</v>
      </c>
      <c r="I3812">
        <v>13.0696568046696</v>
      </c>
      <c r="J3812">
        <v>408</v>
      </c>
      <c r="K3812">
        <v>592</v>
      </c>
      <c r="L3812">
        <v>803</v>
      </c>
      <c r="M3812">
        <v>472</v>
      </c>
    </row>
    <row r="3813" spans="1:13" x14ac:dyDescent="0.25">
      <c r="A3813">
        <v>303.76137951691601</v>
      </c>
      <c r="B3813">
        <v>0.108949980278533</v>
      </c>
      <c r="C3813">
        <v>431</v>
      </c>
      <c r="D3813">
        <v>14.4274339904077</v>
      </c>
      <c r="F3813">
        <v>273.25001754192601</v>
      </c>
      <c r="G3813">
        <v>0.146622185535384</v>
      </c>
      <c r="H3813">
        <v>377</v>
      </c>
      <c r="I3813">
        <v>13.0696568046696</v>
      </c>
      <c r="J3813">
        <v>408</v>
      </c>
      <c r="K3813">
        <v>592</v>
      </c>
      <c r="L3813">
        <v>803</v>
      </c>
      <c r="M3813">
        <v>472</v>
      </c>
    </row>
    <row r="3814" spans="1:13" x14ac:dyDescent="0.25">
      <c r="A3814">
        <v>303.76137951691601</v>
      </c>
      <c r="B3814">
        <v>0.10900001986076201</v>
      </c>
      <c r="C3814">
        <v>431</v>
      </c>
      <c r="D3814">
        <v>14.4274339904077</v>
      </c>
      <c r="F3814">
        <v>273.25001754192601</v>
      </c>
      <c r="G3814">
        <v>0.14672170478058399</v>
      </c>
      <c r="H3814">
        <v>377</v>
      </c>
      <c r="I3814">
        <v>13.0696568046696</v>
      </c>
      <c r="J3814">
        <v>408</v>
      </c>
      <c r="K3814">
        <v>592</v>
      </c>
      <c r="L3814">
        <v>803</v>
      </c>
      <c r="M3814">
        <v>472</v>
      </c>
    </row>
    <row r="3815" spans="1:13" x14ac:dyDescent="0.25">
      <c r="A3815">
        <v>303.76137951691601</v>
      </c>
      <c r="B3815">
        <v>0.108083498606534</v>
      </c>
      <c r="C3815">
        <v>431</v>
      </c>
      <c r="D3815">
        <v>14.4274339904077</v>
      </c>
      <c r="F3815">
        <v>273.25001754192601</v>
      </c>
      <c r="G3815">
        <v>0.146172210291063</v>
      </c>
      <c r="H3815">
        <v>377</v>
      </c>
      <c r="I3815">
        <v>13.0696568046696</v>
      </c>
      <c r="J3815">
        <v>408</v>
      </c>
      <c r="K3815">
        <v>592</v>
      </c>
      <c r="L3815">
        <v>803</v>
      </c>
      <c r="M3815">
        <v>472</v>
      </c>
    </row>
    <row r="3816" spans="1:13" x14ac:dyDescent="0.25">
      <c r="A3816">
        <v>303.76137951691601</v>
      </c>
      <c r="B3816">
        <v>0.106787881721712</v>
      </c>
      <c r="C3816">
        <v>431</v>
      </c>
      <c r="D3816">
        <v>14.4274339904077</v>
      </c>
      <c r="F3816">
        <v>273.25001754192601</v>
      </c>
      <c r="G3816">
        <v>0.14536914249038899</v>
      </c>
      <c r="H3816">
        <v>377</v>
      </c>
      <c r="I3816">
        <v>13.0696568046696</v>
      </c>
      <c r="J3816">
        <v>408</v>
      </c>
      <c r="K3816">
        <v>592</v>
      </c>
      <c r="L3816">
        <v>803</v>
      </c>
      <c r="M3816">
        <v>472</v>
      </c>
    </row>
    <row r="3817" spans="1:13" x14ac:dyDescent="0.25">
      <c r="A3817">
        <v>303.76137951691601</v>
      </c>
      <c r="B3817">
        <v>0.10738974963044499</v>
      </c>
      <c r="C3817">
        <v>431</v>
      </c>
      <c r="D3817">
        <v>14.4274339904077</v>
      </c>
      <c r="F3817">
        <v>273.25001754192601</v>
      </c>
      <c r="G3817">
        <v>0.146900971678534</v>
      </c>
      <c r="H3817">
        <v>377</v>
      </c>
      <c r="I3817">
        <v>13.0696568046696</v>
      </c>
      <c r="J3817">
        <v>408</v>
      </c>
      <c r="K3817">
        <v>592</v>
      </c>
      <c r="L3817">
        <v>803</v>
      </c>
      <c r="M3817">
        <v>472</v>
      </c>
    </row>
    <row r="3818" spans="1:13" x14ac:dyDescent="0.25">
      <c r="A3818">
        <v>303.76137951691601</v>
      </c>
      <c r="B3818">
        <v>0.10698092029190601</v>
      </c>
      <c r="C3818">
        <v>431</v>
      </c>
      <c r="D3818">
        <v>14.4274339904077</v>
      </c>
      <c r="F3818">
        <v>273.03448648867197</v>
      </c>
      <c r="G3818">
        <v>0.14861300903233199</v>
      </c>
      <c r="H3818">
        <v>386</v>
      </c>
      <c r="I3818">
        <v>13.0786037447397</v>
      </c>
      <c r="J3818">
        <v>408</v>
      </c>
      <c r="K3818">
        <v>592</v>
      </c>
      <c r="L3818">
        <v>803</v>
      </c>
      <c r="M3818">
        <v>472</v>
      </c>
    </row>
    <row r="3819" spans="1:13" x14ac:dyDescent="0.25">
      <c r="A3819">
        <v>303.76137951691601</v>
      </c>
      <c r="B3819">
        <v>0.107808049630817</v>
      </c>
      <c r="C3819">
        <v>431</v>
      </c>
      <c r="D3819">
        <v>14.4274339904077</v>
      </c>
      <c r="F3819">
        <v>273.03448648867197</v>
      </c>
      <c r="G3819">
        <v>0.149609174406067</v>
      </c>
      <c r="H3819">
        <v>386</v>
      </c>
      <c r="I3819">
        <v>13.0786037447397</v>
      </c>
      <c r="J3819">
        <v>408</v>
      </c>
      <c r="K3819">
        <v>592</v>
      </c>
      <c r="L3819">
        <v>803</v>
      </c>
      <c r="M3819">
        <v>472</v>
      </c>
    </row>
    <row r="3820" spans="1:13" x14ac:dyDescent="0.25">
      <c r="A3820">
        <v>303.76137951691601</v>
      </c>
      <c r="B3820">
        <v>0.107808049630817</v>
      </c>
      <c r="C3820">
        <v>431</v>
      </c>
      <c r="D3820">
        <v>14.4274339904077</v>
      </c>
      <c r="F3820">
        <v>273.03448648867197</v>
      </c>
      <c r="G3820">
        <v>0.14991121625033399</v>
      </c>
      <c r="H3820">
        <v>386</v>
      </c>
      <c r="I3820">
        <v>13.0786037447397</v>
      </c>
      <c r="J3820">
        <v>408</v>
      </c>
      <c r="K3820">
        <v>592</v>
      </c>
      <c r="L3820">
        <v>803</v>
      </c>
      <c r="M3820">
        <v>472</v>
      </c>
    </row>
    <row r="3821" spans="1:13" x14ac:dyDescent="0.25">
      <c r="A3821">
        <v>303.76137951691601</v>
      </c>
      <c r="B3821">
        <v>0.10751363386433301</v>
      </c>
      <c r="C3821">
        <v>431</v>
      </c>
      <c r="D3821">
        <v>14.4274339904077</v>
      </c>
      <c r="F3821">
        <v>273.03448648867197</v>
      </c>
      <c r="G3821">
        <v>0.15130443353607001</v>
      </c>
      <c r="H3821">
        <v>386</v>
      </c>
      <c r="I3821">
        <v>13.0786037447397</v>
      </c>
      <c r="J3821">
        <v>408</v>
      </c>
      <c r="K3821">
        <v>592</v>
      </c>
      <c r="L3821">
        <v>803</v>
      </c>
      <c r="M3821">
        <v>472</v>
      </c>
    </row>
    <row r="3822" spans="1:13" x14ac:dyDescent="0.25">
      <c r="A3822">
        <v>303.76137951691601</v>
      </c>
      <c r="B3822">
        <v>0.107533331142428</v>
      </c>
      <c r="C3822">
        <v>431</v>
      </c>
      <c r="D3822">
        <v>14.4274339904077</v>
      </c>
      <c r="F3822">
        <v>273.03448648867197</v>
      </c>
      <c r="G3822">
        <v>0.15162780318590899</v>
      </c>
      <c r="H3822">
        <v>386</v>
      </c>
      <c r="I3822">
        <v>13.0786037447397</v>
      </c>
      <c r="J3822">
        <v>408</v>
      </c>
      <c r="K3822">
        <v>592</v>
      </c>
      <c r="L3822">
        <v>803</v>
      </c>
      <c r="M3822">
        <v>472</v>
      </c>
    </row>
    <row r="3823" spans="1:13" x14ac:dyDescent="0.25">
      <c r="A3823">
        <v>303.76137951691601</v>
      </c>
      <c r="B3823">
        <v>0.107217101240764</v>
      </c>
      <c r="C3823">
        <v>431</v>
      </c>
      <c r="D3823">
        <v>14.4274339904077</v>
      </c>
      <c r="F3823">
        <v>273.03448648867197</v>
      </c>
      <c r="G3823">
        <v>0.149461636500133</v>
      </c>
      <c r="H3823">
        <v>386</v>
      </c>
      <c r="I3823">
        <v>13.0786037447397</v>
      </c>
      <c r="J3823">
        <v>408</v>
      </c>
      <c r="K3823">
        <v>592</v>
      </c>
      <c r="L3823">
        <v>803</v>
      </c>
      <c r="M3823">
        <v>472</v>
      </c>
    </row>
    <row r="3824" spans="1:13" x14ac:dyDescent="0.25">
      <c r="A3824">
        <v>303.76137951691601</v>
      </c>
      <c r="B3824">
        <v>0.106055729071812</v>
      </c>
      <c r="C3824">
        <v>431</v>
      </c>
      <c r="D3824">
        <v>14.4274339904077</v>
      </c>
      <c r="F3824">
        <v>273.03448648867197</v>
      </c>
      <c r="G3824">
        <v>0.14991583344997</v>
      </c>
      <c r="H3824">
        <v>386</v>
      </c>
      <c r="I3824">
        <v>13.0786037447397</v>
      </c>
      <c r="J3824">
        <v>408</v>
      </c>
      <c r="K3824">
        <v>592</v>
      </c>
      <c r="L3824">
        <v>803</v>
      </c>
      <c r="M3824">
        <v>472</v>
      </c>
    </row>
    <row r="3825" spans="1:13" x14ac:dyDescent="0.25">
      <c r="A3825">
        <v>303.76137951691601</v>
      </c>
      <c r="B3825">
        <v>0.106089451200269</v>
      </c>
      <c r="C3825">
        <v>431</v>
      </c>
      <c r="D3825">
        <v>14.4274339904077</v>
      </c>
      <c r="F3825">
        <v>273.03448648867197</v>
      </c>
      <c r="G3825">
        <v>0.15215255234411601</v>
      </c>
      <c r="H3825">
        <v>386</v>
      </c>
      <c r="I3825">
        <v>13.0786037447397</v>
      </c>
      <c r="J3825">
        <v>408</v>
      </c>
      <c r="K3825">
        <v>592</v>
      </c>
      <c r="L3825">
        <v>803</v>
      </c>
      <c r="M3825">
        <v>472</v>
      </c>
    </row>
    <row r="3826" spans="1:13" x14ac:dyDescent="0.25">
      <c r="A3826">
        <v>303.76137951691601</v>
      </c>
      <c r="B3826">
        <v>0.105277110299015</v>
      </c>
      <c r="C3826">
        <v>431</v>
      </c>
      <c r="D3826">
        <v>14.4274339904077</v>
      </c>
      <c r="F3826">
        <v>273.03448648867197</v>
      </c>
      <c r="G3826">
        <v>0.15242315416097499</v>
      </c>
      <c r="H3826">
        <v>386</v>
      </c>
      <c r="I3826">
        <v>13.0786037447397</v>
      </c>
      <c r="J3826">
        <v>408</v>
      </c>
      <c r="K3826">
        <v>592</v>
      </c>
      <c r="L3826">
        <v>803</v>
      </c>
      <c r="M3826">
        <v>472</v>
      </c>
    </row>
    <row r="3827" spans="1:13" x14ac:dyDescent="0.25">
      <c r="A3827">
        <v>303.76137951691601</v>
      </c>
      <c r="B3827">
        <v>0.105277110299015</v>
      </c>
      <c r="C3827">
        <v>431</v>
      </c>
      <c r="D3827">
        <v>14.4274339904077</v>
      </c>
      <c r="F3827">
        <v>273.03448648867197</v>
      </c>
      <c r="G3827">
        <v>0.15242315416097499</v>
      </c>
      <c r="H3827">
        <v>386</v>
      </c>
      <c r="I3827">
        <v>13.0786037447397</v>
      </c>
      <c r="J3827">
        <v>408</v>
      </c>
      <c r="K3827">
        <v>592</v>
      </c>
      <c r="L3827">
        <v>803</v>
      </c>
      <c r="M3827">
        <v>472</v>
      </c>
    </row>
    <row r="3828" spans="1:13" x14ac:dyDescent="0.25">
      <c r="A3828">
        <v>303.76137951691601</v>
      </c>
      <c r="B3828">
        <v>0.105277110299015</v>
      </c>
      <c r="C3828">
        <v>431</v>
      </c>
      <c r="D3828">
        <v>14.4274339904077</v>
      </c>
      <c r="F3828">
        <v>273.03448648867197</v>
      </c>
      <c r="G3828">
        <v>0.152477519265904</v>
      </c>
      <c r="H3828">
        <v>386</v>
      </c>
      <c r="I3828">
        <v>13.0786037447397</v>
      </c>
      <c r="J3828">
        <v>408</v>
      </c>
      <c r="K3828">
        <v>592</v>
      </c>
      <c r="L3828">
        <v>803</v>
      </c>
      <c r="M3828">
        <v>472</v>
      </c>
    </row>
    <row r="3829" spans="1:13" x14ac:dyDescent="0.25">
      <c r="A3829">
        <v>303.76137951691601</v>
      </c>
      <c r="B3829">
        <v>0.104586785067039</v>
      </c>
      <c r="C3829">
        <v>431</v>
      </c>
      <c r="D3829">
        <v>14.4274339904077</v>
      </c>
      <c r="F3829">
        <v>272.36936933849898</v>
      </c>
      <c r="G3829">
        <v>0.15215354524234401</v>
      </c>
      <c r="H3829">
        <v>368</v>
      </c>
      <c r="I3829">
        <v>13.580888230353599</v>
      </c>
      <c r="J3829">
        <v>408</v>
      </c>
      <c r="K3829">
        <v>592</v>
      </c>
      <c r="L3829">
        <v>803</v>
      </c>
      <c r="M3829">
        <v>472</v>
      </c>
    </row>
    <row r="3830" spans="1:13" x14ac:dyDescent="0.25">
      <c r="A3830">
        <v>303.76137951691601</v>
      </c>
      <c r="B3830">
        <v>0.104334516117336</v>
      </c>
      <c r="C3830">
        <v>431</v>
      </c>
      <c r="D3830">
        <v>14.4274339904077</v>
      </c>
      <c r="F3830">
        <v>272.36936933849898</v>
      </c>
      <c r="G3830">
        <v>0.154350199401595</v>
      </c>
      <c r="H3830">
        <v>368</v>
      </c>
      <c r="I3830">
        <v>13.580888230353599</v>
      </c>
      <c r="J3830">
        <v>408</v>
      </c>
      <c r="K3830">
        <v>592</v>
      </c>
      <c r="L3830">
        <v>803</v>
      </c>
      <c r="M3830">
        <v>472</v>
      </c>
    </row>
    <row r="3831" spans="1:13" x14ac:dyDescent="0.25">
      <c r="A3831">
        <v>303.76137951691601</v>
      </c>
      <c r="B3831">
        <v>0.104740049207486</v>
      </c>
      <c r="C3831">
        <v>431</v>
      </c>
      <c r="D3831">
        <v>14.4274339904077</v>
      </c>
      <c r="F3831">
        <v>272.36936933849898</v>
      </c>
      <c r="G3831">
        <v>0.15171501644867</v>
      </c>
      <c r="H3831">
        <v>368</v>
      </c>
      <c r="I3831">
        <v>13.580888230353599</v>
      </c>
      <c r="J3831">
        <v>408</v>
      </c>
      <c r="K3831">
        <v>592</v>
      </c>
      <c r="L3831">
        <v>803</v>
      </c>
      <c r="M3831">
        <v>472</v>
      </c>
    </row>
    <row r="3832" spans="1:13" x14ac:dyDescent="0.25">
      <c r="A3832">
        <v>303.76137951691601</v>
      </c>
      <c r="B3832">
        <v>0.104740049207486</v>
      </c>
      <c r="C3832">
        <v>431</v>
      </c>
      <c r="D3832">
        <v>14.4274339904077</v>
      </c>
      <c r="F3832">
        <v>272.36936933849898</v>
      </c>
      <c r="G3832">
        <v>0.15202496902158799</v>
      </c>
      <c r="H3832">
        <v>368</v>
      </c>
      <c r="I3832">
        <v>13.580888230353599</v>
      </c>
      <c r="J3832">
        <v>408</v>
      </c>
      <c r="K3832">
        <v>592</v>
      </c>
      <c r="L3832">
        <v>801</v>
      </c>
      <c r="M3832">
        <v>469</v>
      </c>
    </row>
    <row r="3833" spans="1:13" x14ac:dyDescent="0.25">
      <c r="A3833">
        <v>303.76137951691601</v>
      </c>
      <c r="B3833">
        <v>0.10394881518284201</v>
      </c>
      <c r="C3833">
        <v>431</v>
      </c>
      <c r="D3833">
        <v>14.4274339904077</v>
      </c>
      <c r="F3833">
        <v>272.36936933849898</v>
      </c>
      <c r="G3833">
        <v>0.15628934900517699</v>
      </c>
      <c r="H3833">
        <v>368</v>
      </c>
      <c r="I3833">
        <v>13.580888230353599</v>
      </c>
      <c r="J3833">
        <v>408</v>
      </c>
      <c r="K3833">
        <v>592</v>
      </c>
      <c r="L3833">
        <v>801</v>
      </c>
      <c r="M3833">
        <v>469</v>
      </c>
    </row>
    <row r="3834" spans="1:13" x14ac:dyDescent="0.25">
      <c r="A3834">
        <v>303.76137951691601</v>
      </c>
      <c r="B3834">
        <v>0.102622839892705</v>
      </c>
      <c r="C3834">
        <v>431</v>
      </c>
      <c r="D3834">
        <v>14.4274339904077</v>
      </c>
      <c r="F3834">
        <v>272.36936933849898</v>
      </c>
      <c r="G3834">
        <v>0.15496823204437701</v>
      </c>
      <c r="H3834">
        <v>368</v>
      </c>
      <c r="I3834">
        <v>13.580888230353599</v>
      </c>
      <c r="J3834">
        <v>408</v>
      </c>
      <c r="K3834">
        <v>592</v>
      </c>
      <c r="L3834">
        <v>801</v>
      </c>
      <c r="M3834">
        <v>469</v>
      </c>
    </row>
    <row r="3835" spans="1:13" x14ac:dyDescent="0.25">
      <c r="A3835">
        <v>303.76137951691601</v>
      </c>
      <c r="B3835">
        <v>0.10289830303207401</v>
      </c>
      <c r="C3835">
        <v>431</v>
      </c>
      <c r="D3835">
        <v>14.4274339904077</v>
      </c>
      <c r="F3835">
        <v>272.36936933849898</v>
      </c>
      <c r="G3835">
        <v>0.15471627114373099</v>
      </c>
      <c r="H3835">
        <v>368</v>
      </c>
      <c r="I3835">
        <v>13.580888230353599</v>
      </c>
      <c r="J3835">
        <v>408</v>
      </c>
      <c r="K3835">
        <v>592</v>
      </c>
      <c r="L3835">
        <v>801</v>
      </c>
      <c r="M3835">
        <v>469</v>
      </c>
    </row>
    <row r="3836" spans="1:13" x14ac:dyDescent="0.25">
      <c r="A3836">
        <v>303.76137951691601</v>
      </c>
      <c r="B3836">
        <v>0.10224944776166001</v>
      </c>
      <c r="C3836">
        <v>431</v>
      </c>
      <c r="D3836">
        <v>14.4274339904077</v>
      </c>
      <c r="F3836">
        <v>272.36936933849898</v>
      </c>
      <c r="G3836">
        <v>0.15498879777717101</v>
      </c>
      <c r="H3836">
        <v>368</v>
      </c>
      <c r="I3836">
        <v>13.580888230353599</v>
      </c>
      <c r="J3836">
        <v>408</v>
      </c>
      <c r="K3836">
        <v>592</v>
      </c>
      <c r="L3836">
        <v>801</v>
      </c>
      <c r="M3836">
        <v>469</v>
      </c>
    </row>
    <row r="3837" spans="1:13" x14ac:dyDescent="0.25">
      <c r="A3837">
        <v>303.76137951691601</v>
      </c>
      <c r="B3837">
        <v>0.102181788976829</v>
      </c>
      <c r="C3837">
        <v>431</v>
      </c>
      <c r="D3837">
        <v>14.4274339904077</v>
      </c>
      <c r="F3837">
        <v>272.36936933849898</v>
      </c>
      <c r="G3837">
        <v>0.15541457876164699</v>
      </c>
      <c r="H3837">
        <v>368</v>
      </c>
      <c r="I3837">
        <v>13.580888230353599</v>
      </c>
      <c r="J3837">
        <v>408</v>
      </c>
      <c r="K3837">
        <v>592</v>
      </c>
      <c r="L3837">
        <v>801</v>
      </c>
      <c r="M3837">
        <v>469</v>
      </c>
    </row>
    <row r="3838" spans="1:13" x14ac:dyDescent="0.25">
      <c r="A3838">
        <v>303.76137951691601</v>
      </c>
      <c r="B3838">
        <v>0.10202544483470501</v>
      </c>
      <c r="C3838">
        <v>431</v>
      </c>
      <c r="D3838">
        <v>14.4274339904077</v>
      </c>
      <c r="F3838">
        <v>272.36936933849898</v>
      </c>
      <c r="G3838">
        <v>0.15569043904101201</v>
      </c>
      <c r="H3838">
        <v>368</v>
      </c>
      <c r="I3838">
        <v>13.580888230353599</v>
      </c>
      <c r="J3838">
        <v>408</v>
      </c>
      <c r="K3838">
        <v>592</v>
      </c>
      <c r="L3838">
        <v>801</v>
      </c>
      <c r="M3838">
        <v>469</v>
      </c>
    </row>
    <row r="3839" spans="1:13" x14ac:dyDescent="0.25">
      <c r="A3839">
        <v>303.76137951691601</v>
      </c>
      <c r="B3839">
        <v>0.10202544483470501</v>
      </c>
      <c r="C3839">
        <v>431</v>
      </c>
      <c r="D3839">
        <v>14.4274339904077</v>
      </c>
      <c r="F3839">
        <v>272.36936933849898</v>
      </c>
      <c r="G3839">
        <v>0.15652999872364901</v>
      </c>
      <c r="H3839">
        <v>368</v>
      </c>
      <c r="I3839">
        <v>13.580888230353599</v>
      </c>
      <c r="J3839">
        <v>408</v>
      </c>
      <c r="K3839">
        <v>592</v>
      </c>
      <c r="L3839">
        <v>801</v>
      </c>
      <c r="M3839">
        <v>469</v>
      </c>
    </row>
    <row r="3840" spans="1:13" x14ac:dyDescent="0.25">
      <c r="A3840">
        <v>303.76137951691601</v>
      </c>
      <c r="B3840">
        <v>0.101678016601098</v>
      </c>
      <c r="C3840">
        <v>431</v>
      </c>
      <c r="D3840">
        <v>14.4274339904077</v>
      </c>
      <c r="F3840">
        <v>272.36936933849898</v>
      </c>
      <c r="G3840">
        <v>0.15625324619234099</v>
      </c>
      <c r="H3840">
        <v>368</v>
      </c>
      <c r="I3840">
        <v>13.580888230353599</v>
      </c>
      <c r="J3840">
        <v>408</v>
      </c>
      <c r="K3840">
        <v>592</v>
      </c>
      <c r="L3840">
        <v>801</v>
      </c>
      <c r="M3840">
        <v>469</v>
      </c>
    </row>
    <row r="3841" spans="1:13" x14ac:dyDescent="0.25">
      <c r="A3841">
        <v>303.76137951691601</v>
      </c>
      <c r="B3841">
        <v>0.10158180547364699</v>
      </c>
      <c r="C3841">
        <v>431</v>
      </c>
      <c r="D3841">
        <v>14.4274339904077</v>
      </c>
      <c r="F3841">
        <v>272.36936933849898</v>
      </c>
      <c r="G3841">
        <v>0.15454651546800399</v>
      </c>
      <c r="H3841">
        <v>368</v>
      </c>
      <c r="I3841">
        <v>13.580888230353599</v>
      </c>
      <c r="J3841">
        <v>408</v>
      </c>
      <c r="K3841">
        <v>592</v>
      </c>
      <c r="L3841">
        <v>801</v>
      </c>
      <c r="M3841">
        <v>469</v>
      </c>
    </row>
    <row r="3842" spans="1:13" x14ac:dyDescent="0.25">
      <c r="A3842">
        <v>303.76137951691601</v>
      </c>
      <c r="B3842">
        <v>0.101477964392628</v>
      </c>
      <c r="C3842">
        <v>431</v>
      </c>
      <c r="D3842">
        <v>14.4274339904077</v>
      </c>
      <c r="F3842">
        <v>272.36936933849898</v>
      </c>
      <c r="G3842">
        <v>0.15145211962872199</v>
      </c>
      <c r="H3842">
        <v>368</v>
      </c>
      <c r="I3842">
        <v>13.580888230353599</v>
      </c>
      <c r="J3842">
        <v>408</v>
      </c>
      <c r="K3842">
        <v>592</v>
      </c>
      <c r="L3842">
        <v>801</v>
      </c>
      <c r="M3842">
        <v>469</v>
      </c>
    </row>
    <row r="3843" spans="1:13" x14ac:dyDescent="0.25">
      <c r="A3843">
        <v>303.76137951691601</v>
      </c>
      <c r="B3843">
        <v>0.10156789333435499</v>
      </c>
      <c r="C3843">
        <v>431</v>
      </c>
      <c r="D3843">
        <v>14.4274339904077</v>
      </c>
      <c r="F3843">
        <v>272.36936933849898</v>
      </c>
      <c r="G3843">
        <v>0.150993402214116</v>
      </c>
      <c r="H3843">
        <v>368</v>
      </c>
      <c r="I3843">
        <v>13.580888230353599</v>
      </c>
      <c r="J3843">
        <v>408</v>
      </c>
      <c r="K3843">
        <v>592</v>
      </c>
      <c r="L3843">
        <v>801</v>
      </c>
      <c r="M3843">
        <v>469</v>
      </c>
    </row>
    <row r="3844" spans="1:13" x14ac:dyDescent="0.25">
      <c r="A3844">
        <v>303.76137951691601</v>
      </c>
      <c r="B3844">
        <v>0.101506688713038</v>
      </c>
      <c r="C3844">
        <v>431</v>
      </c>
      <c r="D3844">
        <v>14.4274339904077</v>
      </c>
      <c r="F3844">
        <v>272.36936933849898</v>
      </c>
      <c r="G3844">
        <v>0.15165931604108601</v>
      </c>
      <c r="H3844">
        <v>368</v>
      </c>
      <c r="I3844">
        <v>13.580888230353599</v>
      </c>
      <c r="J3844">
        <v>408</v>
      </c>
      <c r="K3844">
        <v>592</v>
      </c>
      <c r="L3844">
        <v>801</v>
      </c>
      <c r="M3844">
        <v>469</v>
      </c>
    </row>
    <row r="3845" spans="1:13" x14ac:dyDescent="0.25">
      <c r="A3845">
        <v>303.76137951691601</v>
      </c>
      <c r="B3845">
        <v>0.10168126980023599</v>
      </c>
      <c r="C3845">
        <v>431</v>
      </c>
      <c r="D3845">
        <v>14.4274339904077</v>
      </c>
      <c r="F3845">
        <v>272.36936933849898</v>
      </c>
      <c r="G3845">
        <v>0.14904165831739299</v>
      </c>
      <c r="H3845">
        <v>368</v>
      </c>
      <c r="I3845">
        <v>13.580888230353599</v>
      </c>
      <c r="J3845">
        <v>408</v>
      </c>
      <c r="K3845">
        <v>592</v>
      </c>
      <c r="L3845">
        <v>801</v>
      </c>
      <c r="M3845">
        <v>469</v>
      </c>
    </row>
    <row r="3846" spans="1:13" x14ac:dyDescent="0.25">
      <c r="A3846">
        <v>303.76137951691601</v>
      </c>
      <c r="B3846">
        <v>0.101692057295237</v>
      </c>
      <c r="C3846">
        <v>431</v>
      </c>
      <c r="D3846">
        <v>14.4274339904077</v>
      </c>
      <c r="F3846">
        <v>272.36936933849898</v>
      </c>
      <c r="G3846">
        <v>0.15052071874224099</v>
      </c>
      <c r="H3846">
        <v>368</v>
      </c>
      <c r="I3846">
        <v>13.580888230353599</v>
      </c>
      <c r="J3846">
        <v>408</v>
      </c>
      <c r="K3846">
        <v>592</v>
      </c>
      <c r="L3846">
        <v>801</v>
      </c>
      <c r="M3846">
        <v>469</v>
      </c>
    </row>
    <row r="3847" spans="1:13" x14ac:dyDescent="0.25">
      <c r="A3847">
        <v>303.76137951691601</v>
      </c>
      <c r="B3847">
        <v>0.102339570276753</v>
      </c>
      <c r="C3847">
        <v>431</v>
      </c>
      <c r="D3847">
        <v>14.4274339904077</v>
      </c>
      <c r="F3847">
        <v>272.36936933849898</v>
      </c>
      <c r="G3847">
        <v>0.148929815104001</v>
      </c>
      <c r="H3847">
        <v>368</v>
      </c>
      <c r="I3847">
        <v>13.580888230353599</v>
      </c>
      <c r="J3847">
        <v>408</v>
      </c>
      <c r="K3847">
        <v>592</v>
      </c>
      <c r="L3847">
        <v>801</v>
      </c>
      <c r="M3847">
        <v>469</v>
      </c>
    </row>
    <row r="3848" spans="1:13" x14ac:dyDescent="0.25">
      <c r="A3848">
        <v>303.76137951691601</v>
      </c>
      <c r="B3848">
        <v>0.102288954119012</v>
      </c>
      <c r="C3848">
        <v>431</v>
      </c>
      <c r="D3848">
        <v>14.4274339904077</v>
      </c>
      <c r="F3848">
        <v>272.36936933849898</v>
      </c>
      <c r="G3848">
        <v>0.14892404281569599</v>
      </c>
      <c r="H3848">
        <v>368</v>
      </c>
      <c r="I3848">
        <v>13.580888230353599</v>
      </c>
      <c r="J3848">
        <v>408</v>
      </c>
      <c r="K3848">
        <v>592</v>
      </c>
      <c r="L3848">
        <v>801</v>
      </c>
      <c r="M3848">
        <v>469</v>
      </c>
    </row>
    <row r="3849" spans="1:13" x14ac:dyDescent="0.25">
      <c r="A3849">
        <v>303.76137951691601</v>
      </c>
      <c r="B3849">
        <v>0.102288954119012</v>
      </c>
      <c r="C3849">
        <v>431</v>
      </c>
      <c r="D3849">
        <v>14.4274339904077</v>
      </c>
      <c r="F3849">
        <v>272.36936933849898</v>
      </c>
      <c r="G3849">
        <v>0.15004208258777699</v>
      </c>
      <c r="H3849">
        <v>368</v>
      </c>
      <c r="I3849">
        <v>13.580888230353599</v>
      </c>
      <c r="J3849">
        <v>408</v>
      </c>
      <c r="K3849">
        <v>592</v>
      </c>
      <c r="L3849">
        <v>801</v>
      </c>
      <c r="M3849">
        <v>469</v>
      </c>
    </row>
    <row r="3850" spans="1:13" x14ac:dyDescent="0.25">
      <c r="A3850">
        <v>303.76137951691601</v>
      </c>
      <c r="B3850">
        <v>0.102348394104052</v>
      </c>
      <c r="C3850">
        <v>431</v>
      </c>
      <c r="D3850">
        <v>14.4274339904077</v>
      </c>
      <c r="F3850">
        <v>272.36936933849898</v>
      </c>
      <c r="G3850">
        <v>0.14961426580180301</v>
      </c>
      <c r="H3850">
        <v>368</v>
      </c>
      <c r="I3850">
        <v>13.580888230353599</v>
      </c>
      <c r="J3850">
        <v>408</v>
      </c>
      <c r="K3850">
        <v>592</v>
      </c>
      <c r="L3850">
        <v>801</v>
      </c>
      <c r="M3850">
        <v>469</v>
      </c>
    </row>
    <row r="3851" spans="1:13" x14ac:dyDescent="0.25">
      <c r="A3851">
        <v>303.76137951691601</v>
      </c>
      <c r="B3851">
        <v>0.102348394104052</v>
      </c>
      <c r="C3851">
        <v>431</v>
      </c>
      <c r="D3851">
        <v>14.4274339904077</v>
      </c>
      <c r="F3851">
        <v>272.36936933849898</v>
      </c>
      <c r="G3851">
        <v>0.148852239415947</v>
      </c>
      <c r="H3851">
        <v>368</v>
      </c>
      <c r="I3851">
        <v>13.580888230353599</v>
      </c>
      <c r="J3851">
        <v>408</v>
      </c>
      <c r="K3851">
        <v>592</v>
      </c>
      <c r="L3851">
        <v>801</v>
      </c>
      <c r="M3851">
        <v>469</v>
      </c>
    </row>
    <row r="3852" spans="1:13" x14ac:dyDescent="0.25">
      <c r="A3852">
        <v>303.76137951691601</v>
      </c>
      <c r="B3852">
        <v>0.102237004439023</v>
      </c>
      <c r="C3852">
        <v>431</v>
      </c>
      <c r="D3852">
        <v>14.4274339904077</v>
      </c>
      <c r="F3852">
        <v>272.36936933849898</v>
      </c>
      <c r="G3852">
        <v>0.14836095495995999</v>
      </c>
      <c r="H3852">
        <v>368</v>
      </c>
      <c r="I3852">
        <v>13.580888230353599</v>
      </c>
      <c r="J3852">
        <v>408</v>
      </c>
      <c r="K3852">
        <v>592</v>
      </c>
      <c r="L3852">
        <v>801</v>
      </c>
      <c r="M3852">
        <v>469</v>
      </c>
    </row>
    <row r="3853" spans="1:13" x14ac:dyDescent="0.25">
      <c r="A3853">
        <v>303.76137951691601</v>
      </c>
      <c r="B3853">
        <v>0.102237004439023</v>
      </c>
      <c r="C3853">
        <v>431</v>
      </c>
      <c r="D3853">
        <v>14.4274339904077</v>
      </c>
      <c r="F3853">
        <v>272.36936933849898</v>
      </c>
      <c r="G3853">
        <v>0.14816571308938001</v>
      </c>
      <c r="H3853">
        <v>368</v>
      </c>
      <c r="I3853">
        <v>13.580888230353599</v>
      </c>
      <c r="J3853">
        <v>408</v>
      </c>
      <c r="K3853">
        <v>592</v>
      </c>
      <c r="L3853">
        <v>801</v>
      </c>
      <c r="M3853">
        <v>469</v>
      </c>
    </row>
    <row r="3854" spans="1:13" x14ac:dyDescent="0.25">
      <c r="A3854">
        <v>303.76137951691601</v>
      </c>
      <c r="B3854">
        <v>0.102315569704216</v>
      </c>
      <c r="C3854">
        <v>431</v>
      </c>
      <c r="D3854">
        <v>14.4274339904077</v>
      </c>
      <c r="F3854">
        <v>272.36936933849898</v>
      </c>
      <c r="G3854">
        <v>0.146441980567768</v>
      </c>
      <c r="H3854">
        <v>368</v>
      </c>
      <c r="I3854">
        <v>13.580888230353599</v>
      </c>
      <c r="J3854">
        <v>408</v>
      </c>
      <c r="K3854">
        <v>592</v>
      </c>
      <c r="L3854">
        <v>801</v>
      </c>
      <c r="M3854">
        <v>469</v>
      </c>
    </row>
    <row r="3855" spans="1:13" x14ac:dyDescent="0.25">
      <c r="A3855">
        <v>303.76137951691601</v>
      </c>
      <c r="B3855">
        <v>0.102315569704216</v>
      </c>
      <c r="C3855">
        <v>431</v>
      </c>
      <c r="D3855">
        <v>14.4274339904077</v>
      </c>
      <c r="F3855">
        <v>272.36936933849898</v>
      </c>
      <c r="G3855">
        <v>0.146485817803685</v>
      </c>
      <c r="H3855">
        <v>368</v>
      </c>
      <c r="I3855">
        <v>13.580888230353599</v>
      </c>
      <c r="J3855">
        <v>408</v>
      </c>
      <c r="K3855">
        <v>592</v>
      </c>
      <c r="L3855">
        <v>801</v>
      </c>
      <c r="M3855">
        <v>469</v>
      </c>
    </row>
    <row r="3856" spans="1:13" x14ac:dyDescent="0.25">
      <c r="A3856">
        <v>303.76137951691601</v>
      </c>
      <c r="B3856">
        <v>0.102347298452342</v>
      </c>
      <c r="C3856">
        <v>431</v>
      </c>
      <c r="D3856">
        <v>14.4274339904077</v>
      </c>
      <c r="F3856">
        <v>272.36936933849898</v>
      </c>
      <c r="G3856">
        <v>0.14653278277734499</v>
      </c>
      <c r="H3856">
        <v>368</v>
      </c>
      <c r="I3856">
        <v>13.580888230353599</v>
      </c>
      <c r="J3856">
        <v>408</v>
      </c>
      <c r="K3856">
        <v>592</v>
      </c>
      <c r="L3856">
        <v>801</v>
      </c>
      <c r="M3856">
        <v>469</v>
      </c>
    </row>
    <row r="3857" spans="1:13" x14ac:dyDescent="0.25">
      <c r="A3857">
        <v>303.76137951691601</v>
      </c>
      <c r="B3857">
        <v>0.10234677740984301</v>
      </c>
      <c r="C3857">
        <v>431</v>
      </c>
      <c r="D3857">
        <v>14.4274339904077</v>
      </c>
      <c r="F3857">
        <v>272.36936933849898</v>
      </c>
      <c r="G3857">
        <v>0.14669448004226801</v>
      </c>
      <c r="H3857">
        <v>368</v>
      </c>
      <c r="I3857">
        <v>13.580888230353599</v>
      </c>
      <c r="J3857">
        <v>463</v>
      </c>
      <c r="K3857">
        <v>537</v>
      </c>
      <c r="L3857">
        <v>802</v>
      </c>
      <c r="M3857">
        <v>465</v>
      </c>
    </row>
    <row r="3858" spans="1:13" x14ac:dyDescent="0.25">
      <c r="A3858">
        <v>303.76137951691601</v>
      </c>
      <c r="B3858">
        <v>0.10234677740984301</v>
      </c>
      <c r="C3858">
        <v>431</v>
      </c>
      <c r="D3858">
        <v>14.4274339904077</v>
      </c>
      <c r="F3858">
        <v>272.36936933849898</v>
      </c>
      <c r="G3858">
        <v>0.14600399413920001</v>
      </c>
      <c r="H3858">
        <v>368</v>
      </c>
      <c r="I3858">
        <v>13.580888230353599</v>
      </c>
      <c r="J3858">
        <v>463</v>
      </c>
      <c r="K3858">
        <v>537</v>
      </c>
      <c r="L3858">
        <v>802</v>
      </c>
      <c r="M3858">
        <v>465</v>
      </c>
    </row>
    <row r="3859" spans="1:13" x14ac:dyDescent="0.25">
      <c r="A3859">
        <v>303.76137951691601</v>
      </c>
      <c r="B3859">
        <v>0.102418564881272</v>
      </c>
      <c r="C3859">
        <v>431</v>
      </c>
      <c r="D3859">
        <v>14.4274339904077</v>
      </c>
      <c r="F3859">
        <v>272.36936933849898</v>
      </c>
      <c r="G3859">
        <v>0.14557446137920599</v>
      </c>
      <c r="H3859">
        <v>368</v>
      </c>
      <c r="I3859">
        <v>13.580888230353599</v>
      </c>
      <c r="J3859">
        <v>463</v>
      </c>
      <c r="K3859">
        <v>537</v>
      </c>
      <c r="L3859">
        <v>802</v>
      </c>
      <c r="M3859">
        <v>465</v>
      </c>
    </row>
    <row r="3860" spans="1:13" x14ac:dyDescent="0.25">
      <c r="A3860">
        <v>303.70073841931298</v>
      </c>
      <c r="B3860">
        <v>0.10217693889169201</v>
      </c>
      <c r="C3860">
        <v>426</v>
      </c>
      <c r="D3860">
        <v>14.3039811581839</v>
      </c>
      <c r="F3860">
        <v>272.36936933849898</v>
      </c>
      <c r="G3860">
        <v>0.14537676933715801</v>
      </c>
      <c r="H3860">
        <v>368</v>
      </c>
      <c r="I3860">
        <v>13.580888230353599</v>
      </c>
      <c r="J3860">
        <v>463</v>
      </c>
      <c r="K3860">
        <v>537</v>
      </c>
      <c r="L3860">
        <v>802</v>
      </c>
      <c r="M3860">
        <v>465</v>
      </c>
    </row>
    <row r="3861" spans="1:13" x14ac:dyDescent="0.25">
      <c r="A3861">
        <v>303.70073841931298</v>
      </c>
      <c r="B3861">
        <v>0.10239508360872999</v>
      </c>
      <c r="C3861">
        <v>426</v>
      </c>
      <c r="D3861">
        <v>14.3039811581839</v>
      </c>
      <c r="F3861">
        <v>272.36936933849898</v>
      </c>
      <c r="G3861">
        <v>0.14492054127354101</v>
      </c>
      <c r="H3861">
        <v>368</v>
      </c>
      <c r="I3861">
        <v>13.580888230353599</v>
      </c>
      <c r="J3861">
        <v>463</v>
      </c>
      <c r="K3861">
        <v>537</v>
      </c>
      <c r="L3861">
        <v>802</v>
      </c>
      <c r="M3861">
        <v>465</v>
      </c>
    </row>
    <row r="3862" spans="1:13" x14ac:dyDescent="0.25">
      <c r="A3862">
        <v>303.635754181072</v>
      </c>
      <c r="B3862">
        <v>0.10247018309028399</v>
      </c>
      <c r="C3862">
        <v>428</v>
      </c>
      <c r="D3862">
        <v>14.497621909016701</v>
      </c>
      <c r="F3862">
        <v>272.36936933849898</v>
      </c>
      <c r="G3862">
        <v>0.14492054127354101</v>
      </c>
      <c r="H3862">
        <v>368</v>
      </c>
      <c r="I3862">
        <v>13.580888230353599</v>
      </c>
      <c r="J3862">
        <v>463</v>
      </c>
      <c r="K3862">
        <v>537</v>
      </c>
      <c r="L3862">
        <v>802</v>
      </c>
      <c r="M3862">
        <v>465</v>
      </c>
    </row>
    <row r="3863" spans="1:13" x14ac:dyDescent="0.25">
      <c r="A3863">
        <v>303.635754181072</v>
      </c>
      <c r="B3863">
        <v>0.10246840556204501</v>
      </c>
      <c r="C3863">
        <v>428</v>
      </c>
      <c r="D3863">
        <v>14.497621909016701</v>
      </c>
      <c r="F3863">
        <v>272.36936933849898</v>
      </c>
      <c r="G3863">
        <v>0.143656382160436</v>
      </c>
      <c r="H3863">
        <v>368</v>
      </c>
      <c r="I3863">
        <v>13.580888230353599</v>
      </c>
      <c r="J3863">
        <v>463</v>
      </c>
      <c r="K3863">
        <v>537</v>
      </c>
      <c r="L3863">
        <v>802</v>
      </c>
      <c r="M3863">
        <v>465</v>
      </c>
    </row>
    <row r="3864" spans="1:13" x14ac:dyDescent="0.25">
      <c r="A3864">
        <v>303.635754181072</v>
      </c>
      <c r="B3864">
        <v>0.101514144975135</v>
      </c>
      <c r="C3864">
        <v>428</v>
      </c>
      <c r="D3864">
        <v>14.497621909016701</v>
      </c>
      <c r="F3864">
        <v>272.36936933849898</v>
      </c>
      <c r="G3864">
        <v>0.14194843835521001</v>
      </c>
      <c r="H3864">
        <v>368</v>
      </c>
      <c r="I3864">
        <v>13.580888230353599</v>
      </c>
      <c r="J3864">
        <v>463</v>
      </c>
      <c r="K3864">
        <v>537</v>
      </c>
      <c r="L3864">
        <v>802</v>
      </c>
      <c r="M3864">
        <v>465</v>
      </c>
    </row>
    <row r="3865" spans="1:13" x14ac:dyDescent="0.25">
      <c r="A3865">
        <v>303.635754181072</v>
      </c>
      <c r="B3865">
        <v>0.103318625978431</v>
      </c>
      <c r="C3865">
        <v>428</v>
      </c>
      <c r="D3865">
        <v>14.497621909016701</v>
      </c>
      <c r="F3865">
        <v>272.36936933849898</v>
      </c>
      <c r="G3865">
        <v>0.13980929233996001</v>
      </c>
      <c r="H3865">
        <v>368</v>
      </c>
      <c r="I3865">
        <v>13.580888230353599</v>
      </c>
      <c r="J3865">
        <v>463</v>
      </c>
      <c r="K3865">
        <v>537</v>
      </c>
      <c r="L3865">
        <v>802</v>
      </c>
      <c r="M3865">
        <v>465</v>
      </c>
    </row>
    <row r="3866" spans="1:13" x14ac:dyDescent="0.25">
      <c r="A3866">
        <v>303.635754181072</v>
      </c>
      <c r="B3866">
        <v>0.103137023413697</v>
      </c>
      <c r="C3866">
        <v>428</v>
      </c>
      <c r="D3866">
        <v>14.497621909016701</v>
      </c>
      <c r="F3866">
        <v>272.36936933849898</v>
      </c>
      <c r="G3866">
        <v>0.141569520106125</v>
      </c>
      <c r="H3866">
        <v>368</v>
      </c>
      <c r="I3866">
        <v>13.580888230353599</v>
      </c>
      <c r="J3866">
        <v>463</v>
      </c>
      <c r="K3866">
        <v>537</v>
      </c>
      <c r="L3866">
        <v>802</v>
      </c>
      <c r="M3866">
        <v>465</v>
      </c>
    </row>
    <row r="3867" spans="1:13" x14ac:dyDescent="0.25">
      <c r="A3867">
        <v>303.635754181072</v>
      </c>
      <c r="B3867">
        <v>0.103137023413697</v>
      </c>
      <c r="C3867">
        <v>428</v>
      </c>
      <c r="D3867">
        <v>14.497621909016701</v>
      </c>
      <c r="F3867">
        <v>272.36936933849898</v>
      </c>
      <c r="G3867">
        <v>0.14117100031467</v>
      </c>
      <c r="H3867">
        <v>368</v>
      </c>
      <c r="I3867">
        <v>13.580888230353599</v>
      </c>
      <c r="J3867">
        <v>463</v>
      </c>
      <c r="K3867">
        <v>537</v>
      </c>
      <c r="L3867">
        <v>802</v>
      </c>
      <c r="M3867">
        <v>465</v>
      </c>
    </row>
    <row r="3868" spans="1:13" x14ac:dyDescent="0.25">
      <c r="A3868">
        <v>303.635754181072</v>
      </c>
      <c r="B3868">
        <v>0.10431081202601</v>
      </c>
      <c r="C3868">
        <v>428</v>
      </c>
      <c r="D3868">
        <v>14.497621909016701</v>
      </c>
      <c r="F3868">
        <v>272.36936933849898</v>
      </c>
      <c r="G3868">
        <v>0.141582990581748</v>
      </c>
      <c r="H3868">
        <v>368</v>
      </c>
      <c r="I3868">
        <v>13.580888230353599</v>
      </c>
      <c r="J3868">
        <v>463</v>
      </c>
      <c r="K3868">
        <v>537</v>
      </c>
      <c r="L3868">
        <v>802</v>
      </c>
      <c r="M3868">
        <v>465</v>
      </c>
    </row>
    <row r="3869" spans="1:13" x14ac:dyDescent="0.25">
      <c r="A3869">
        <v>303.635754181072</v>
      </c>
      <c r="B3869">
        <v>0.104752399895918</v>
      </c>
      <c r="C3869">
        <v>428</v>
      </c>
      <c r="D3869">
        <v>14.497621909016701</v>
      </c>
      <c r="F3869">
        <v>272.36936933849898</v>
      </c>
      <c r="G3869">
        <v>0.14086277137988901</v>
      </c>
      <c r="H3869">
        <v>368</v>
      </c>
      <c r="I3869">
        <v>13.580888230353599</v>
      </c>
      <c r="J3869">
        <v>463</v>
      </c>
      <c r="K3869">
        <v>537</v>
      </c>
      <c r="L3869">
        <v>802</v>
      </c>
      <c r="M3869">
        <v>465</v>
      </c>
    </row>
    <row r="3870" spans="1:13" x14ac:dyDescent="0.25">
      <c r="A3870">
        <v>303.635754181072</v>
      </c>
      <c r="B3870">
        <v>0.104568974465644</v>
      </c>
      <c r="C3870">
        <v>428</v>
      </c>
      <c r="D3870">
        <v>14.497621909016701</v>
      </c>
      <c r="F3870">
        <v>272.36936933849898</v>
      </c>
      <c r="G3870">
        <v>0.141570515087447</v>
      </c>
      <c r="H3870">
        <v>368</v>
      </c>
      <c r="I3870">
        <v>13.580888230353599</v>
      </c>
      <c r="J3870">
        <v>463</v>
      </c>
      <c r="K3870">
        <v>537</v>
      </c>
      <c r="L3870">
        <v>802</v>
      </c>
      <c r="M3870">
        <v>465</v>
      </c>
    </row>
    <row r="3871" spans="1:13" x14ac:dyDescent="0.25">
      <c r="A3871">
        <v>303.635754181072</v>
      </c>
      <c r="B3871">
        <v>0.10338504482877101</v>
      </c>
      <c r="C3871">
        <v>428</v>
      </c>
      <c r="D3871">
        <v>14.497621909016701</v>
      </c>
      <c r="F3871">
        <v>272.36936933849898</v>
      </c>
      <c r="G3871">
        <v>0.146269147668705</v>
      </c>
      <c r="H3871">
        <v>368</v>
      </c>
      <c r="I3871">
        <v>13.580888230353599</v>
      </c>
      <c r="J3871">
        <v>463</v>
      </c>
      <c r="K3871">
        <v>537</v>
      </c>
      <c r="L3871">
        <v>802</v>
      </c>
      <c r="M3871">
        <v>465</v>
      </c>
    </row>
    <row r="3872" spans="1:13" x14ac:dyDescent="0.25">
      <c r="A3872">
        <v>303.635754181072</v>
      </c>
      <c r="B3872">
        <v>0.102280786395321</v>
      </c>
      <c r="C3872">
        <v>428</v>
      </c>
      <c r="D3872">
        <v>14.497621909016701</v>
      </c>
      <c r="F3872">
        <v>272.36936933849898</v>
      </c>
      <c r="G3872">
        <v>0.14769584255232901</v>
      </c>
      <c r="H3872">
        <v>368</v>
      </c>
      <c r="I3872">
        <v>13.580888230353599</v>
      </c>
      <c r="J3872">
        <v>463</v>
      </c>
      <c r="K3872">
        <v>537</v>
      </c>
      <c r="L3872">
        <v>802</v>
      </c>
      <c r="M3872">
        <v>465</v>
      </c>
    </row>
    <row r="3873" spans="1:13" x14ac:dyDescent="0.25">
      <c r="A3873">
        <v>303.635754181072</v>
      </c>
      <c r="B3873">
        <v>0.102590431005269</v>
      </c>
      <c r="C3873">
        <v>428</v>
      </c>
      <c r="D3873">
        <v>14.497621909016701</v>
      </c>
      <c r="F3873">
        <v>272.36936933849898</v>
      </c>
      <c r="G3873">
        <v>0.15232589631466201</v>
      </c>
      <c r="H3873">
        <v>368</v>
      </c>
      <c r="I3873">
        <v>13.580888230353599</v>
      </c>
      <c r="J3873">
        <v>463</v>
      </c>
      <c r="K3873">
        <v>537</v>
      </c>
      <c r="L3873">
        <v>802</v>
      </c>
      <c r="M3873">
        <v>465</v>
      </c>
    </row>
    <row r="3874" spans="1:13" x14ac:dyDescent="0.25">
      <c r="A3874">
        <v>303.635754181072</v>
      </c>
      <c r="B3874">
        <v>0.102339551804289</v>
      </c>
      <c r="C3874">
        <v>428</v>
      </c>
      <c r="D3874">
        <v>14.497621909016701</v>
      </c>
      <c r="F3874">
        <v>272.36936933849898</v>
      </c>
      <c r="G3874">
        <v>0.15230509959775501</v>
      </c>
      <c r="H3874">
        <v>368</v>
      </c>
      <c r="I3874">
        <v>13.580888230353599</v>
      </c>
      <c r="J3874">
        <v>463</v>
      </c>
      <c r="K3874">
        <v>537</v>
      </c>
      <c r="L3874">
        <v>802</v>
      </c>
      <c r="M3874">
        <v>465</v>
      </c>
    </row>
    <row r="3875" spans="1:13" x14ac:dyDescent="0.25">
      <c r="A3875">
        <v>303.635754181072</v>
      </c>
      <c r="B3875">
        <v>0.102175629208986</v>
      </c>
      <c r="C3875">
        <v>428</v>
      </c>
      <c r="D3875">
        <v>14.497621909016701</v>
      </c>
      <c r="F3875">
        <v>272.36936933849898</v>
      </c>
      <c r="G3875">
        <v>0.148520876993913</v>
      </c>
      <c r="H3875">
        <v>368</v>
      </c>
      <c r="I3875">
        <v>13.580888230353599</v>
      </c>
      <c r="J3875">
        <v>463</v>
      </c>
      <c r="K3875">
        <v>537</v>
      </c>
      <c r="L3875">
        <v>802</v>
      </c>
      <c r="M3875">
        <v>465</v>
      </c>
    </row>
    <row r="3876" spans="1:13" x14ac:dyDescent="0.25">
      <c r="A3876">
        <v>303.635754181072</v>
      </c>
      <c r="B3876">
        <v>0.10224814773336</v>
      </c>
      <c r="C3876">
        <v>428</v>
      </c>
      <c r="D3876">
        <v>14.497621909016701</v>
      </c>
      <c r="F3876">
        <v>272.36936933849898</v>
      </c>
      <c r="G3876">
        <v>0.14760716227892801</v>
      </c>
      <c r="H3876">
        <v>368</v>
      </c>
      <c r="I3876">
        <v>13.580888230353599</v>
      </c>
      <c r="J3876">
        <v>463</v>
      </c>
      <c r="K3876">
        <v>537</v>
      </c>
      <c r="L3876">
        <v>802</v>
      </c>
      <c r="M3876">
        <v>465</v>
      </c>
    </row>
    <row r="3877" spans="1:13" x14ac:dyDescent="0.25">
      <c r="A3877">
        <v>303.635754181072</v>
      </c>
      <c r="B3877">
        <v>0.101836456920982</v>
      </c>
      <c r="C3877">
        <v>428</v>
      </c>
      <c r="D3877">
        <v>14.497621909016701</v>
      </c>
      <c r="F3877">
        <v>272.36936933849898</v>
      </c>
      <c r="G3877">
        <v>0.14747608824410099</v>
      </c>
      <c r="H3877">
        <v>368</v>
      </c>
      <c r="I3877">
        <v>13.580888230353599</v>
      </c>
      <c r="J3877">
        <v>463</v>
      </c>
      <c r="K3877">
        <v>537</v>
      </c>
      <c r="L3877">
        <v>802</v>
      </c>
      <c r="M3877">
        <v>465</v>
      </c>
    </row>
    <row r="3878" spans="1:13" x14ac:dyDescent="0.25">
      <c r="A3878">
        <v>303.635754181072</v>
      </c>
      <c r="B3878">
        <v>0.102378904686473</v>
      </c>
      <c r="C3878">
        <v>428</v>
      </c>
      <c r="D3878">
        <v>14.497621909016701</v>
      </c>
      <c r="F3878">
        <v>272.18989536748302</v>
      </c>
      <c r="G3878">
        <v>0.14801092247866399</v>
      </c>
      <c r="H3878">
        <v>367</v>
      </c>
      <c r="I3878">
        <v>13.3438230836764</v>
      </c>
      <c r="J3878">
        <v>463</v>
      </c>
      <c r="K3878">
        <v>537</v>
      </c>
      <c r="L3878">
        <v>802</v>
      </c>
      <c r="M3878">
        <v>465</v>
      </c>
    </row>
    <row r="3879" spans="1:13" x14ac:dyDescent="0.25">
      <c r="A3879">
        <v>303.635754181072</v>
      </c>
      <c r="B3879">
        <v>0.10281688463538401</v>
      </c>
      <c r="C3879">
        <v>428</v>
      </c>
      <c r="D3879">
        <v>14.497621909016701</v>
      </c>
      <c r="F3879">
        <v>272.18989536748302</v>
      </c>
      <c r="G3879">
        <v>0.147231608004746</v>
      </c>
      <c r="H3879">
        <v>367</v>
      </c>
      <c r="I3879">
        <v>13.3438230836764</v>
      </c>
      <c r="J3879">
        <v>463</v>
      </c>
      <c r="K3879">
        <v>537</v>
      </c>
      <c r="L3879">
        <v>802</v>
      </c>
      <c r="M3879">
        <v>465</v>
      </c>
    </row>
    <row r="3880" spans="1:13" x14ac:dyDescent="0.25">
      <c r="A3880">
        <v>303.635754181072</v>
      </c>
      <c r="B3880">
        <v>0.102803092422034</v>
      </c>
      <c r="C3880">
        <v>428</v>
      </c>
      <c r="D3880">
        <v>14.497621909016701</v>
      </c>
      <c r="F3880">
        <v>272.18989536748302</v>
      </c>
      <c r="G3880">
        <v>0.14651324296656801</v>
      </c>
      <c r="H3880">
        <v>367</v>
      </c>
      <c r="I3880">
        <v>13.3438230836764</v>
      </c>
      <c r="J3880">
        <v>463</v>
      </c>
      <c r="K3880">
        <v>537</v>
      </c>
      <c r="L3880">
        <v>802</v>
      </c>
      <c r="M3880">
        <v>465</v>
      </c>
    </row>
    <row r="3881" spans="1:13" x14ac:dyDescent="0.25">
      <c r="A3881">
        <v>303.635754181072</v>
      </c>
      <c r="B3881">
        <v>0.10286827672921101</v>
      </c>
      <c r="C3881">
        <v>428</v>
      </c>
      <c r="D3881">
        <v>14.497621909016701</v>
      </c>
      <c r="F3881">
        <v>272.18989536748302</v>
      </c>
      <c r="G3881">
        <v>0.146087656239834</v>
      </c>
      <c r="H3881">
        <v>367</v>
      </c>
      <c r="I3881">
        <v>13.3438230836764</v>
      </c>
      <c r="J3881">
        <v>463</v>
      </c>
      <c r="K3881">
        <v>537</v>
      </c>
      <c r="L3881">
        <v>802</v>
      </c>
      <c r="M3881">
        <v>465</v>
      </c>
    </row>
    <row r="3882" spans="1:13" x14ac:dyDescent="0.25">
      <c r="A3882">
        <v>303.635754181072</v>
      </c>
      <c r="B3882">
        <v>0.10220640625859199</v>
      </c>
      <c r="C3882">
        <v>428</v>
      </c>
      <c r="D3882">
        <v>14.497621909016701</v>
      </c>
      <c r="F3882">
        <v>272.18989536748302</v>
      </c>
      <c r="G3882">
        <v>0.145568415869998</v>
      </c>
      <c r="H3882">
        <v>367</v>
      </c>
      <c r="I3882">
        <v>13.3438230836764</v>
      </c>
      <c r="J3882">
        <v>463</v>
      </c>
      <c r="K3882">
        <v>537</v>
      </c>
      <c r="L3882">
        <v>805</v>
      </c>
      <c r="M3882">
        <v>466</v>
      </c>
    </row>
    <row r="3883" spans="1:13" x14ac:dyDescent="0.25">
      <c r="A3883">
        <v>303.635754181072</v>
      </c>
      <c r="B3883">
        <v>0.102053618025055</v>
      </c>
      <c r="C3883">
        <v>428</v>
      </c>
      <c r="D3883">
        <v>14.497621909016701</v>
      </c>
      <c r="F3883">
        <v>272.18989536748302</v>
      </c>
      <c r="G3883">
        <v>0.147783492471389</v>
      </c>
      <c r="H3883">
        <v>367</v>
      </c>
      <c r="I3883">
        <v>13.3438230836764</v>
      </c>
      <c r="J3883">
        <v>463</v>
      </c>
      <c r="K3883">
        <v>537</v>
      </c>
      <c r="L3883">
        <v>805</v>
      </c>
      <c r="M3883">
        <v>466</v>
      </c>
    </row>
    <row r="3884" spans="1:13" x14ac:dyDescent="0.25">
      <c r="A3884">
        <v>303.635754181072</v>
      </c>
      <c r="B3884">
        <v>0.10194453857821199</v>
      </c>
      <c r="C3884">
        <v>428</v>
      </c>
      <c r="D3884">
        <v>14.497621909016701</v>
      </c>
      <c r="F3884">
        <v>272.18989536748302</v>
      </c>
      <c r="G3884">
        <v>0.147583104509976</v>
      </c>
      <c r="H3884">
        <v>367</v>
      </c>
      <c r="I3884">
        <v>13.3438230836764</v>
      </c>
      <c r="J3884">
        <v>463</v>
      </c>
      <c r="K3884">
        <v>537</v>
      </c>
      <c r="L3884">
        <v>805</v>
      </c>
      <c r="M3884">
        <v>466</v>
      </c>
    </row>
    <row r="3885" spans="1:13" x14ac:dyDescent="0.25">
      <c r="A3885">
        <v>303.635754181072</v>
      </c>
      <c r="B3885">
        <v>0.102249548702166</v>
      </c>
      <c r="C3885">
        <v>428</v>
      </c>
      <c r="D3885">
        <v>14.497621909016701</v>
      </c>
      <c r="F3885">
        <v>272.18989536748302</v>
      </c>
      <c r="G3885">
        <v>0.14903830337565099</v>
      </c>
      <c r="H3885">
        <v>367</v>
      </c>
      <c r="I3885">
        <v>13.3438230836764</v>
      </c>
      <c r="J3885">
        <v>463</v>
      </c>
      <c r="K3885">
        <v>537</v>
      </c>
      <c r="L3885">
        <v>805</v>
      </c>
      <c r="M3885">
        <v>466</v>
      </c>
    </row>
    <row r="3886" spans="1:13" x14ac:dyDescent="0.25">
      <c r="A3886">
        <v>303.635754181072</v>
      </c>
      <c r="B3886">
        <v>0.101712243890538</v>
      </c>
      <c r="C3886">
        <v>428</v>
      </c>
      <c r="D3886">
        <v>14.497621909016701</v>
      </c>
      <c r="F3886">
        <v>272.18989536748302</v>
      </c>
      <c r="G3886">
        <v>0.14903830337565099</v>
      </c>
      <c r="H3886">
        <v>367</v>
      </c>
      <c r="I3886">
        <v>13.3438230836764</v>
      </c>
      <c r="J3886">
        <v>463</v>
      </c>
      <c r="K3886">
        <v>537</v>
      </c>
      <c r="L3886">
        <v>805</v>
      </c>
      <c r="M3886">
        <v>466</v>
      </c>
    </row>
    <row r="3887" spans="1:13" x14ac:dyDescent="0.25">
      <c r="A3887">
        <v>303.635754181072</v>
      </c>
      <c r="B3887">
        <v>0.10140907077221301</v>
      </c>
      <c r="C3887">
        <v>428</v>
      </c>
      <c r="D3887">
        <v>14.497621909016701</v>
      </c>
      <c r="F3887">
        <v>272.18989536748302</v>
      </c>
      <c r="G3887">
        <v>0.147525942754757</v>
      </c>
      <c r="H3887">
        <v>367</v>
      </c>
      <c r="I3887">
        <v>13.3438230836764</v>
      </c>
      <c r="J3887">
        <v>463</v>
      </c>
      <c r="K3887">
        <v>537</v>
      </c>
      <c r="L3887">
        <v>805</v>
      </c>
      <c r="M3887">
        <v>466</v>
      </c>
    </row>
    <row r="3888" spans="1:13" x14ac:dyDescent="0.25">
      <c r="A3888">
        <v>303.635754181072</v>
      </c>
      <c r="B3888">
        <v>0.10140907077221301</v>
      </c>
      <c r="C3888">
        <v>428</v>
      </c>
      <c r="D3888">
        <v>14.497621909016701</v>
      </c>
      <c r="F3888">
        <v>272.18989536748302</v>
      </c>
      <c r="G3888">
        <v>0.14676755113564499</v>
      </c>
      <c r="H3888">
        <v>367</v>
      </c>
      <c r="I3888">
        <v>13.3438230836764</v>
      </c>
      <c r="J3888">
        <v>463</v>
      </c>
      <c r="K3888">
        <v>537</v>
      </c>
      <c r="L3888">
        <v>805</v>
      </c>
      <c r="M3888">
        <v>466</v>
      </c>
    </row>
    <row r="3889" spans="1:13" x14ac:dyDescent="0.25">
      <c r="A3889">
        <v>303.635754181072</v>
      </c>
      <c r="B3889">
        <v>0.101524953836444</v>
      </c>
      <c r="C3889">
        <v>428</v>
      </c>
      <c r="D3889">
        <v>14.497621909016701</v>
      </c>
      <c r="F3889">
        <v>272.18989536748302</v>
      </c>
      <c r="G3889">
        <v>0.14739174445835501</v>
      </c>
      <c r="H3889">
        <v>367</v>
      </c>
      <c r="I3889">
        <v>13.3438230836764</v>
      </c>
      <c r="J3889">
        <v>463</v>
      </c>
      <c r="K3889">
        <v>537</v>
      </c>
      <c r="L3889">
        <v>805</v>
      </c>
      <c r="M3889">
        <v>466</v>
      </c>
    </row>
    <row r="3890" spans="1:13" x14ac:dyDescent="0.25">
      <c r="A3890">
        <v>303.635754181072</v>
      </c>
      <c r="B3890">
        <v>0.101388186351316</v>
      </c>
      <c r="C3890">
        <v>428</v>
      </c>
      <c r="D3890">
        <v>14.497621909016701</v>
      </c>
      <c r="F3890">
        <v>272.18989536748302</v>
      </c>
      <c r="G3890">
        <v>0.14782746163365101</v>
      </c>
      <c r="H3890">
        <v>367</v>
      </c>
      <c r="I3890">
        <v>13.3438230836764</v>
      </c>
      <c r="J3890">
        <v>463</v>
      </c>
      <c r="K3890">
        <v>537</v>
      </c>
      <c r="L3890">
        <v>805</v>
      </c>
      <c r="M3890">
        <v>466</v>
      </c>
    </row>
    <row r="3891" spans="1:13" x14ac:dyDescent="0.25">
      <c r="A3891">
        <v>303.635754181072</v>
      </c>
      <c r="B3891">
        <v>0.101454180371454</v>
      </c>
      <c r="C3891">
        <v>428</v>
      </c>
      <c r="D3891">
        <v>14.497621909016701</v>
      </c>
      <c r="F3891">
        <v>272.18989536748302</v>
      </c>
      <c r="G3891">
        <v>0.14688213831980301</v>
      </c>
      <c r="H3891">
        <v>367</v>
      </c>
      <c r="I3891">
        <v>13.3438230836764</v>
      </c>
      <c r="J3891">
        <v>463</v>
      </c>
      <c r="K3891">
        <v>537</v>
      </c>
      <c r="L3891">
        <v>805</v>
      </c>
      <c r="M3891">
        <v>466</v>
      </c>
    </row>
    <row r="3892" spans="1:13" x14ac:dyDescent="0.25">
      <c r="A3892">
        <v>303.635754181072</v>
      </c>
      <c r="B3892">
        <v>0.100541676794795</v>
      </c>
      <c r="C3892">
        <v>428</v>
      </c>
      <c r="D3892">
        <v>14.497621909016701</v>
      </c>
      <c r="F3892">
        <v>272.18989536748302</v>
      </c>
      <c r="G3892">
        <v>0.14689298389590799</v>
      </c>
      <c r="H3892">
        <v>367</v>
      </c>
      <c r="I3892">
        <v>13.3438230836764</v>
      </c>
      <c r="J3892">
        <v>463</v>
      </c>
      <c r="K3892">
        <v>537</v>
      </c>
      <c r="L3892">
        <v>805</v>
      </c>
      <c r="M3892">
        <v>466</v>
      </c>
    </row>
    <row r="3893" spans="1:13" x14ac:dyDescent="0.25">
      <c r="A3893">
        <v>303.635754181072</v>
      </c>
      <c r="B3893">
        <v>0.100864864046479</v>
      </c>
      <c r="C3893">
        <v>428</v>
      </c>
      <c r="D3893">
        <v>14.497621909016701</v>
      </c>
      <c r="F3893">
        <v>272.18989536748302</v>
      </c>
      <c r="G3893">
        <v>0.14755857399123101</v>
      </c>
      <c r="H3893">
        <v>367</v>
      </c>
      <c r="I3893">
        <v>13.3438230836764</v>
      </c>
      <c r="J3893">
        <v>463</v>
      </c>
      <c r="K3893">
        <v>537</v>
      </c>
      <c r="L3893">
        <v>805</v>
      </c>
      <c r="M3893">
        <v>466</v>
      </c>
    </row>
    <row r="3894" spans="1:13" x14ac:dyDescent="0.25">
      <c r="A3894">
        <v>303.635754181072</v>
      </c>
      <c r="B3894">
        <v>0.100804240436068</v>
      </c>
      <c r="C3894">
        <v>428</v>
      </c>
      <c r="D3894">
        <v>14.497621909016701</v>
      </c>
      <c r="F3894">
        <v>272.18989536748302</v>
      </c>
      <c r="G3894">
        <v>0.14659882648348699</v>
      </c>
      <c r="H3894">
        <v>367</v>
      </c>
      <c r="I3894">
        <v>13.3438230836764</v>
      </c>
      <c r="J3894">
        <v>463</v>
      </c>
      <c r="K3894">
        <v>537</v>
      </c>
      <c r="L3894">
        <v>805</v>
      </c>
      <c r="M3894">
        <v>466</v>
      </c>
    </row>
    <row r="3895" spans="1:13" x14ac:dyDescent="0.25">
      <c r="A3895">
        <v>303.635754181072</v>
      </c>
      <c r="B3895">
        <v>0.100804240436068</v>
      </c>
      <c r="C3895">
        <v>428</v>
      </c>
      <c r="D3895">
        <v>14.497621909016701</v>
      </c>
      <c r="F3895">
        <v>272.18989536748302</v>
      </c>
      <c r="G3895">
        <v>0.144624327230195</v>
      </c>
      <c r="H3895">
        <v>367</v>
      </c>
      <c r="I3895">
        <v>13.3438230836764</v>
      </c>
      <c r="J3895">
        <v>463</v>
      </c>
      <c r="K3895">
        <v>537</v>
      </c>
      <c r="L3895">
        <v>805</v>
      </c>
      <c r="M3895">
        <v>466</v>
      </c>
    </row>
    <row r="3896" spans="1:13" x14ac:dyDescent="0.25">
      <c r="A3896">
        <v>303.635754181072</v>
      </c>
      <c r="B3896">
        <v>0.100003756937236</v>
      </c>
      <c r="C3896">
        <v>428</v>
      </c>
      <c r="D3896">
        <v>14.497621909016701</v>
      </c>
      <c r="F3896">
        <v>272.18989536748302</v>
      </c>
      <c r="G3896">
        <v>0.14515299048583299</v>
      </c>
      <c r="H3896">
        <v>367</v>
      </c>
      <c r="I3896">
        <v>13.3438230836764</v>
      </c>
      <c r="J3896">
        <v>463</v>
      </c>
      <c r="K3896">
        <v>537</v>
      </c>
      <c r="L3896">
        <v>805</v>
      </c>
      <c r="M3896">
        <v>466</v>
      </c>
    </row>
    <row r="3897" spans="1:13" x14ac:dyDescent="0.25">
      <c r="A3897">
        <v>303.635754181072</v>
      </c>
      <c r="B3897">
        <v>9.9974491955108005E-2</v>
      </c>
      <c r="C3897">
        <v>428</v>
      </c>
      <c r="D3897">
        <v>14.497621909016701</v>
      </c>
      <c r="F3897">
        <v>272.18989536748302</v>
      </c>
      <c r="G3897">
        <v>0.145675670421411</v>
      </c>
      <c r="H3897">
        <v>367</v>
      </c>
      <c r="I3897">
        <v>13.3438230836764</v>
      </c>
      <c r="J3897">
        <v>463</v>
      </c>
      <c r="K3897">
        <v>537</v>
      </c>
      <c r="L3897">
        <v>805</v>
      </c>
      <c r="M3897">
        <v>466</v>
      </c>
    </row>
    <row r="3898" spans="1:13" x14ac:dyDescent="0.25">
      <c r="A3898">
        <v>303.635754181072</v>
      </c>
      <c r="B3898">
        <v>9.9502108565931793E-2</v>
      </c>
      <c r="C3898">
        <v>428</v>
      </c>
      <c r="D3898">
        <v>14.497621909016701</v>
      </c>
      <c r="F3898">
        <v>272.18989536748302</v>
      </c>
      <c r="G3898">
        <v>0.14649787048616</v>
      </c>
      <c r="H3898">
        <v>367</v>
      </c>
      <c r="I3898">
        <v>13.3438230836764</v>
      </c>
      <c r="J3898">
        <v>463</v>
      </c>
      <c r="K3898">
        <v>537</v>
      </c>
      <c r="L3898">
        <v>805</v>
      </c>
      <c r="M3898">
        <v>466</v>
      </c>
    </row>
    <row r="3899" spans="1:13" x14ac:dyDescent="0.25">
      <c r="A3899">
        <v>303.635754181072</v>
      </c>
      <c r="B3899">
        <v>9.9560451738827896E-2</v>
      </c>
      <c r="C3899">
        <v>428</v>
      </c>
      <c r="D3899">
        <v>14.497621909016701</v>
      </c>
      <c r="F3899">
        <v>272.18989536748302</v>
      </c>
      <c r="G3899">
        <v>0.14626920359846299</v>
      </c>
      <c r="H3899">
        <v>367</v>
      </c>
      <c r="I3899">
        <v>13.3438230836764</v>
      </c>
      <c r="J3899">
        <v>463</v>
      </c>
      <c r="K3899">
        <v>537</v>
      </c>
      <c r="L3899">
        <v>805</v>
      </c>
      <c r="M3899">
        <v>466</v>
      </c>
    </row>
    <row r="3900" spans="1:13" x14ac:dyDescent="0.25">
      <c r="A3900">
        <v>303.635754181072</v>
      </c>
      <c r="B3900">
        <v>9.8755938621399197E-2</v>
      </c>
      <c r="C3900">
        <v>428</v>
      </c>
      <c r="D3900">
        <v>14.497621909016701</v>
      </c>
      <c r="F3900">
        <v>272.18989536748302</v>
      </c>
      <c r="G3900">
        <v>0.146392061040718</v>
      </c>
      <c r="H3900">
        <v>367</v>
      </c>
      <c r="I3900">
        <v>13.3438230836764</v>
      </c>
      <c r="J3900">
        <v>463</v>
      </c>
      <c r="K3900">
        <v>537</v>
      </c>
      <c r="L3900">
        <v>805</v>
      </c>
      <c r="M3900">
        <v>466</v>
      </c>
    </row>
    <row r="3901" spans="1:13" x14ac:dyDescent="0.25">
      <c r="A3901">
        <v>303.635754181072</v>
      </c>
      <c r="B3901">
        <v>9.8900892382949301E-2</v>
      </c>
      <c r="C3901">
        <v>428</v>
      </c>
      <c r="D3901">
        <v>14.497621909016701</v>
      </c>
      <c r="F3901">
        <v>272.18989536748302</v>
      </c>
      <c r="G3901">
        <v>0.145982705004846</v>
      </c>
      <c r="H3901">
        <v>367</v>
      </c>
      <c r="I3901">
        <v>13.3438230836764</v>
      </c>
      <c r="J3901">
        <v>463</v>
      </c>
      <c r="K3901">
        <v>537</v>
      </c>
      <c r="L3901">
        <v>805</v>
      </c>
      <c r="M3901">
        <v>466</v>
      </c>
    </row>
    <row r="3902" spans="1:13" x14ac:dyDescent="0.25">
      <c r="A3902">
        <v>303.635754181072</v>
      </c>
      <c r="B3902">
        <v>9.9270818782360798E-2</v>
      </c>
      <c r="C3902">
        <v>428</v>
      </c>
      <c r="D3902">
        <v>14.497621909016701</v>
      </c>
      <c r="F3902">
        <v>272.18989536748302</v>
      </c>
      <c r="G3902">
        <v>0.14666666828717301</v>
      </c>
      <c r="H3902">
        <v>367</v>
      </c>
      <c r="I3902">
        <v>13.3438230836764</v>
      </c>
      <c r="J3902">
        <v>463</v>
      </c>
      <c r="K3902">
        <v>537</v>
      </c>
      <c r="L3902">
        <v>805</v>
      </c>
      <c r="M3902">
        <v>466</v>
      </c>
    </row>
    <row r="3903" spans="1:13" x14ac:dyDescent="0.25">
      <c r="A3903">
        <v>303.635754181072</v>
      </c>
      <c r="B3903">
        <v>9.9570423032913594E-2</v>
      </c>
      <c r="C3903">
        <v>428</v>
      </c>
      <c r="D3903">
        <v>14.497621909016701</v>
      </c>
      <c r="F3903">
        <v>271.055511699058</v>
      </c>
      <c r="G3903">
        <v>0.147107835273277</v>
      </c>
      <c r="H3903">
        <v>341</v>
      </c>
      <c r="I3903">
        <v>13.8561135055497</v>
      </c>
      <c r="J3903">
        <v>463</v>
      </c>
      <c r="K3903">
        <v>537</v>
      </c>
      <c r="L3903">
        <v>805</v>
      </c>
      <c r="M3903">
        <v>466</v>
      </c>
    </row>
    <row r="3904" spans="1:13" x14ac:dyDescent="0.25">
      <c r="A3904">
        <v>303.635754181072</v>
      </c>
      <c r="B3904">
        <v>9.9917168523327798E-2</v>
      </c>
      <c r="C3904">
        <v>428</v>
      </c>
      <c r="D3904">
        <v>14.497621909016701</v>
      </c>
      <c r="F3904">
        <v>271.055511699058</v>
      </c>
      <c r="G3904">
        <v>0.14654019474320801</v>
      </c>
      <c r="H3904">
        <v>341</v>
      </c>
      <c r="I3904">
        <v>13.8561135055497</v>
      </c>
      <c r="J3904">
        <v>463</v>
      </c>
      <c r="K3904">
        <v>537</v>
      </c>
      <c r="L3904">
        <v>805</v>
      </c>
      <c r="M3904">
        <v>466</v>
      </c>
    </row>
    <row r="3905" spans="1:13" x14ac:dyDescent="0.25">
      <c r="A3905">
        <v>303.635754181072</v>
      </c>
      <c r="B3905">
        <v>9.9917168523327798E-2</v>
      </c>
      <c r="C3905">
        <v>428</v>
      </c>
      <c r="D3905">
        <v>14.497621909016701</v>
      </c>
      <c r="F3905">
        <v>271.055511699058</v>
      </c>
      <c r="G3905">
        <v>0.14626761755027701</v>
      </c>
      <c r="H3905">
        <v>341</v>
      </c>
      <c r="I3905">
        <v>13.8561135055497</v>
      </c>
      <c r="J3905">
        <v>463</v>
      </c>
      <c r="K3905">
        <v>537</v>
      </c>
      <c r="L3905">
        <v>805</v>
      </c>
      <c r="M3905">
        <v>466</v>
      </c>
    </row>
    <row r="3906" spans="1:13" x14ac:dyDescent="0.25">
      <c r="A3906">
        <v>303.635754181072</v>
      </c>
      <c r="B3906">
        <v>9.9911631969462802E-2</v>
      </c>
      <c r="C3906">
        <v>428</v>
      </c>
      <c r="D3906">
        <v>14.497621909016701</v>
      </c>
      <c r="F3906">
        <v>271.055511699058</v>
      </c>
      <c r="G3906">
        <v>0.14700542508613301</v>
      </c>
      <c r="H3906">
        <v>341</v>
      </c>
      <c r="I3906">
        <v>13.8561135055497</v>
      </c>
      <c r="J3906">
        <v>463</v>
      </c>
      <c r="K3906">
        <v>537</v>
      </c>
      <c r="L3906">
        <v>805</v>
      </c>
      <c r="M3906">
        <v>466</v>
      </c>
    </row>
    <row r="3907" spans="1:13" x14ac:dyDescent="0.25">
      <c r="A3907">
        <v>303.635754181072</v>
      </c>
      <c r="B3907">
        <v>0.10012339722136</v>
      </c>
      <c r="C3907">
        <v>428</v>
      </c>
      <c r="D3907">
        <v>14.497621909016701</v>
      </c>
      <c r="F3907">
        <v>271.055511699058</v>
      </c>
      <c r="G3907">
        <v>0.146258594496989</v>
      </c>
      <c r="H3907">
        <v>341</v>
      </c>
      <c r="I3907">
        <v>13.8561135055497</v>
      </c>
      <c r="J3907">
        <v>436</v>
      </c>
      <c r="K3907">
        <v>564</v>
      </c>
      <c r="L3907">
        <v>806</v>
      </c>
      <c r="M3907">
        <v>466</v>
      </c>
    </row>
    <row r="3908" spans="1:13" x14ac:dyDescent="0.25">
      <c r="A3908">
        <v>303.635754181072</v>
      </c>
      <c r="B3908">
        <v>9.9413903483344307E-2</v>
      </c>
      <c r="C3908">
        <v>428</v>
      </c>
      <c r="D3908">
        <v>14.497621909016701</v>
      </c>
      <c r="F3908">
        <v>271.055511699058</v>
      </c>
      <c r="G3908">
        <v>0.14726560360875199</v>
      </c>
      <c r="H3908">
        <v>341</v>
      </c>
      <c r="I3908">
        <v>13.8561135055497</v>
      </c>
      <c r="J3908">
        <v>436</v>
      </c>
      <c r="K3908">
        <v>564</v>
      </c>
      <c r="L3908">
        <v>806</v>
      </c>
      <c r="M3908">
        <v>466</v>
      </c>
    </row>
    <row r="3909" spans="1:13" x14ac:dyDescent="0.25">
      <c r="A3909">
        <v>303.635754181072</v>
      </c>
      <c r="B3909">
        <v>9.9260054897452904E-2</v>
      </c>
      <c r="C3909">
        <v>428</v>
      </c>
      <c r="D3909">
        <v>14.497621909016701</v>
      </c>
      <c r="F3909">
        <v>271.055511699058</v>
      </c>
      <c r="G3909">
        <v>0.14558128314192301</v>
      </c>
      <c r="H3909">
        <v>341</v>
      </c>
      <c r="I3909">
        <v>13.8561135055497</v>
      </c>
      <c r="J3909">
        <v>436</v>
      </c>
      <c r="K3909">
        <v>564</v>
      </c>
      <c r="L3909">
        <v>806</v>
      </c>
      <c r="M3909">
        <v>466</v>
      </c>
    </row>
    <row r="3910" spans="1:13" x14ac:dyDescent="0.25">
      <c r="A3910">
        <v>303.635754181072</v>
      </c>
      <c r="B3910">
        <v>9.9090294966935805E-2</v>
      </c>
      <c r="C3910">
        <v>428</v>
      </c>
      <c r="D3910">
        <v>14.497621909016701</v>
      </c>
      <c r="F3910">
        <v>271.055511699058</v>
      </c>
      <c r="G3910">
        <v>0.146108996163269</v>
      </c>
      <c r="H3910">
        <v>341</v>
      </c>
      <c r="I3910">
        <v>13.8561135055497</v>
      </c>
      <c r="J3910">
        <v>436</v>
      </c>
      <c r="K3910">
        <v>564</v>
      </c>
      <c r="L3910">
        <v>806</v>
      </c>
      <c r="M3910">
        <v>466</v>
      </c>
    </row>
    <row r="3911" spans="1:13" x14ac:dyDescent="0.25">
      <c r="A3911">
        <v>303.635754181072</v>
      </c>
      <c r="B3911">
        <v>9.9033123488101005E-2</v>
      </c>
      <c r="C3911">
        <v>428</v>
      </c>
      <c r="D3911">
        <v>14.497621909016701</v>
      </c>
      <c r="F3911">
        <v>271.055511699058</v>
      </c>
      <c r="G3911">
        <v>0.146108996163269</v>
      </c>
      <c r="H3911">
        <v>341</v>
      </c>
      <c r="I3911">
        <v>13.8561135055497</v>
      </c>
      <c r="J3911">
        <v>436</v>
      </c>
      <c r="K3911">
        <v>564</v>
      </c>
      <c r="L3911">
        <v>806</v>
      </c>
      <c r="M3911">
        <v>466</v>
      </c>
    </row>
    <row r="3912" spans="1:13" x14ac:dyDescent="0.25">
      <c r="A3912">
        <v>303.635754181072</v>
      </c>
      <c r="B3912">
        <v>9.8952714699370295E-2</v>
      </c>
      <c r="C3912">
        <v>428</v>
      </c>
      <c r="D3912">
        <v>14.497621909016701</v>
      </c>
      <c r="F3912">
        <v>271.055511699058</v>
      </c>
      <c r="G3912">
        <v>0.14638949326131001</v>
      </c>
      <c r="H3912">
        <v>341</v>
      </c>
      <c r="I3912">
        <v>13.8561135055497</v>
      </c>
      <c r="J3912">
        <v>436</v>
      </c>
      <c r="K3912">
        <v>564</v>
      </c>
      <c r="L3912">
        <v>806</v>
      </c>
      <c r="M3912">
        <v>466</v>
      </c>
    </row>
    <row r="3913" spans="1:13" x14ac:dyDescent="0.25">
      <c r="A3913">
        <v>303.635754181072</v>
      </c>
      <c r="B3913">
        <v>9.8826682618327902E-2</v>
      </c>
      <c r="C3913">
        <v>428</v>
      </c>
      <c r="D3913">
        <v>14.497621909016701</v>
      </c>
      <c r="F3913">
        <v>271.055511699058</v>
      </c>
      <c r="G3913">
        <v>0.14643763321002601</v>
      </c>
      <c r="H3913">
        <v>341</v>
      </c>
      <c r="I3913">
        <v>13.8561135055497</v>
      </c>
      <c r="J3913">
        <v>436</v>
      </c>
      <c r="K3913">
        <v>564</v>
      </c>
      <c r="L3913">
        <v>806</v>
      </c>
      <c r="M3913">
        <v>466</v>
      </c>
    </row>
    <row r="3914" spans="1:13" x14ac:dyDescent="0.25">
      <c r="A3914">
        <v>303.635754181072</v>
      </c>
      <c r="B3914">
        <v>9.8525549272739599E-2</v>
      </c>
      <c r="C3914">
        <v>428</v>
      </c>
      <c r="D3914">
        <v>14.497621909016701</v>
      </c>
      <c r="F3914">
        <v>271.055511699058</v>
      </c>
      <c r="G3914">
        <v>0.14643763321002601</v>
      </c>
      <c r="H3914">
        <v>341</v>
      </c>
      <c r="I3914">
        <v>13.8561135055497</v>
      </c>
      <c r="J3914">
        <v>436</v>
      </c>
      <c r="K3914">
        <v>564</v>
      </c>
      <c r="L3914">
        <v>806</v>
      </c>
      <c r="M3914">
        <v>466</v>
      </c>
    </row>
    <row r="3915" spans="1:13" x14ac:dyDescent="0.25">
      <c r="A3915">
        <v>303.635754181072</v>
      </c>
      <c r="B3915">
        <v>9.8379141726204905E-2</v>
      </c>
      <c r="C3915">
        <v>428</v>
      </c>
      <c r="D3915">
        <v>14.497621909016701</v>
      </c>
      <c r="F3915">
        <v>271.055511699058</v>
      </c>
      <c r="G3915">
        <v>0.14681995645791901</v>
      </c>
      <c r="H3915">
        <v>341</v>
      </c>
      <c r="I3915">
        <v>13.8561135055497</v>
      </c>
      <c r="J3915">
        <v>436</v>
      </c>
      <c r="K3915">
        <v>564</v>
      </c>
      <c r="L3915">
        <v>806</v>
      </c>
      <c r="M3915">
        <v>466</v>
      </c>
    </row>
    <row r="3916" spans="1:13" x14ac:dyDescent="0.25">
      <c r="A3916">
        <v>303.635754181072</v>
      </c>
      <c r="B3916">
        <v>9.8143481708632699E-2</v>
      </c>
      <c r="C3916">
        <v>428</v>
      </c>
      <c r="D3916">
        <v>14.497621909016701</v>
      </c>
      <c r="F3916">
        <v>271.055511699058</v>
      </c>
      <c r="G3916">
        <v>0.146729320868732</v>
      </c>
      <c r="H3916">
        <v>341</v>
      </c>
      <c r="I3916">
        <v>13.8561135055497</v>
      </c>
      <c r="J3916">
        <v>436</v>
      </c>
      <c r="K3916">
        <v>564</v>
      </c>
      <c r="L3916">
        <v>806</v>
      </c>
      <c r="M3916">
        <v>466</v>
      </c>
    </row>
    <row r="3917" spans="1:13" x14ac:dyDescent="0.25">
      <c r="A3917">
        <v>303.635754181072</v>
      </c>
      <c r="B3917">
        <v>9.7602837742107304E-2</v>
      </c>
      <c r="C3917">
        <v>428</v>
      </c>
      <c r="D3917">
        <v>14.497621909016701</v>
      </c>
      <c r="F3917">
        <v>271.055511699058</v>
      </c>
      <c r="G3917">
        <v>0.146909627182712</v>
      </c>
      <c r="H3917">
        <v>341</v>
      </c>
      <c r="I3917">
        <v>13.8561135055497</v>
      </c>
      <c r="J3917">
        <v>436</v>
      </c>
      <c r="K3917">
        <v>564</v>
      </c>
      <c r="L3917">
        <v>806</v>
      </c>
      <c r="M3917">
        <v>466</v>
      </c>
    </row>
    <row r="3918" spans="1:13" x14ac:dyDescent="0.25">
      <c r="A3918">
        <v>303.635754181072</v>
      </c>
      <c r="B3918">
        <v>9.7472150589703793E-2</v>
      </c>
      <c r="C3918">
        <v>428</v>
      </c>
      <c r="D3918">
        <v>14.497621909016701</v>
      </c>
      <c r="F3918">
        <v>271.055511699058</v>
      </c>
      <c r="G3918">
        <v>0.14703366941083901</v>
      </c>
      <c r="H3918">
        <v>341</v>
      </c>
      <c r="I3918">
        <v>13.8561135055497</v>
      </c>
      <c r="J3918">
        <v>436</v>
      </c>
      <c r="K3918">
        <v>564</v>
      </c>
      <c r="L3918">
        <v>806</v>
      </c>
      <c r="M3918">
        <v>466</v>
      </c>
    </row>
    <row r="3919" spans="1:13" x14ac:dyDescent="0.25">
      <c r="A3919">
        <v>303.635754181072</v>
      </c>
      <c r="B3919">
        <v>9.7634223240245302E-2</v>
      </c>
      <c r="C3919">
        <v>428</v>
      </c>
      <c r="D3919">
        <v>14.497621909016701</v>
      </c>
      <c r="F3919">
        <v>271.055511699058</v>
      </c>
      <c r="G3919">
        <v>0.14703366941083901</v>
      </c>
      <c r="H3919">
        <v>341</v>
      </c>
      <c r="I3919">
        <v>13.8561135055497</v>
      </c>
      <c r="J3919">
        <v>436</v>
      </c>
      <c r="K3919">
        <v>564</v>
      </c>
      <c r="L3919">
        <v>806</v>
      </c>
      <c r="M3919">
        <v>466</v>
      </c>
    </row>
    <row r="3920" spans="1:13" x14ac:dyDescent="0.25">
      <c r="A3920">
        <v>303.635754181072</v>
      </c>
      <c r="B3920">
        <v>9.7634223240245302E-2</v>
      </c>
      <c r="C3920">
        <v>428</v>
      </c>
      <c r="D3920">
        <v>14.497621909016701</v>
      </c>
      <c r="F3920">
        <v>271.055511699058</v>
      </c>
      <c r="G3920">
        <v>0.14581796580061701</v>
      </c>
      <c r="H3920">
        <v>341</v>
      </c>
      <c r="I3920">
        <v>13.8561135055497</v>
      </c>
      <c r="J3920">
        <v>436</v>
      </c>
      <c r="K3920">
        <v>564</v>
      </c>
      <c r="L3920">
        <v>806</v>
      </c>
      <c r="M3920">
        <v>466</v>
      </c>
    </row>
    <row r="3921" spans="1:13" x14ac:dyDescent="0.25">
      <c r="A3921">
        <v>303.635754181072</v>
      </c>
      <c r="B3921">
        <v>9.7669677459455803E-2</v>
      </c>
      <c r="C3921">
        <v>428</v>
      </c>
      <c r="D3921">
        <v>14.497621909016701</v>
      </c>
      <c r="F3921">
        <v>271.055511699058</v>
      </c>
      <c r="G3921">
        <v>0.14608180880348701</v>
      </c>
      <c r="H3921">
        <v>341</v>
      </c>
      <c r="I3921">
        <v>13.8561135055497</v>
      </c>
      <c r="J3921">
        <v>436</v>
      </c>
      <c r="K3921">
        <v>564</v>
      </c>
      <c r="L3921">
        <v>806</v>
      </c>
      <c r="M3921">
        <v>466</v>
      </c>
    </row>
    <row r="3922" spans="1:13" x14ac:dyDescent="0.25">
      <c r="A3922">
        <v>303.635754181072</v>
      </c>
      <c r="B3922">
        <v>9.7391595763181293E-2</v>
      </c>
      <c r="C3922">
        <v>428</v>
      </c>
      <c r="D3922">
        <v>14.497621909016701</v>
      </c>
      <c r="F3922">
        <v>271.055511699058</v>
      </c>
      <c r="G3922">
        <v>0.14623209811218299</v>
      </c>
      <c r="H3922">
        <v>341</v>
      </c>
      <c r="I3922">
        <v>13.8561135055497</v>
      </c>
      <c r="J3922">
        <v>436</v>
      </c>
      <c r="K3922">
        <v>564</v>
      </c>
      <c r="L3922">
        <v>806</v>
      </c>
      <c r="M3922">
        <v>466</v>
      </c>
    </row>
    <row r="3923" spans="1:13" x14ac:dyDescent="0.25">
      <c r="A3923">
        <v>303.635754181072</v>
      </c>
      <c r="B3923">
        <v>9.7229585928506598E-2</v>
      </c>
      <c r="C3923">
        <v>428</v>
      </c>
      <c r="D3923">
        <v>14.497621909016701</v>
      </c>
      <c r="F3923">
        <v>271.055511699058</v>
      </c>
      <c r="G3923">
        <v>0.14676843745725901</v>
      </c>
      <c r="H3923">
        <v>341</v>
      </c>
      <c r="I3923">
        <v>13.8561135055497</v>
      </c>
      <c r="J3923">
        <v>436</v>
      </c>
      <c r="K3923">
        <v>564</v>
      </c>
      <c r="L3923">
        <v>806</v>
      </c>
      <c r="M3923">
        <v>466</v>
      </c>
    </row>
    <row r="3924" spans="1:13" x14ac:dyDescent="0.25">
      <c r="A3924">
        <v>303.635754181072</v>
      </c>
      <c r="B3924">
        <v>9.5612374680644693E-2</v>
      </c>
      <c r="C3924">
        <v>428</v>
      </c>
      <c r="D3924">
        <v>14.497621909016701</v>
      </c>
      <c r="F3924">
        <v>271.055511699058</v>
      </c>
      <c r="G3924">
        <v>0.14676843745725901</v>
      </c>
      <c r="H3924">
        <v>341</v>
      </c>
      <c r="I3924">
        <v>13.8561135055497</v>
      </c>
      <c r="J3924">
        <v>436</v>
      </c>
      <c r="K3924">
        <v>564</v>
      </c>
      <c r="L3924">
        <v>806</v>
      </c>
      <c r="M3924">
        <v>466</v>
      </c>
    </row>
    <row r="3925" spans="1:13" x14ac:dyDescent="0.25">
      <c r="A3925">
        <v>303.31637944257801</v>
      </c>
      <c r="B3925">
        <v>9.6950196471569799E-2</v>
      </c>
      <c r="C3925">
        <v>427</v>
      </c>
      <c r="D3925">
        <v>14.509420579765001</v>
      </c>
      <c r="F3925">
        <v>271.055511699058</v>
      </c>
      <c r="G3925">
        <v>0.14523040761314601</v>
      </c>
      <c r="H3925">
        <v>341</v>
      </c>
      <c r="I3925">
        <v>13.8561135055497</v>
      </c>
      <c r="J3925">
        <v>436</v>
      </c>
      <c r="K3925">
        <v>564</v>
      </c>
      <c r="L3925">
        <v>806</v>
      </c>
      <c r="M3925">
        <v>466</v>
      </c>
    </row>
    <row r="3926" spans="1:13" x14ac:dyDescent="0.25">
      <c r="A3926">
        <v>303.31637944257801</v>
      </c>
      <c r="B3926">
        <v>9.7046501370584001E-2</v>
      </c>
      <c r="C3926">
        <v>427</v>
      </c>
      <c r="D3926">
        <v>14.509420579765001</v>
      </c>
      <c r="F3926">
        <v>271.055511699058</v>
      </c>
      <c r="G3926">
        <v>0.141097266932146</v>
      </c>
      <c r="H3926">
        <v>341</v>
      </c>
      <c r="I3926">
        <v>13.8561135055497</v>
      </c>
      <c r="J3926">
        <v>436</v>
      </c>
      <c r="K3926">
        <v>564</v>
      </c>
      <c r="L3926">
        <v>806</v>
      </c>
      <c r="M3926">
        <v>466</v>
      </c>
    </row>
    <row r="3927" spans="1:13" x14ac:dyDescent="0.25">
      <c r="A3927">
        <v>303.31637944257801</v>
      </c>
      <c r="B3927">
        <v>9.6798192471367006E-2</v>
      </c>
      <c r="C3927">
        <v>427</v>
      </c>
      <c r="D3927">
        <v>14.509420579765001</v>
      </c>
      <c r="F3927">
        <v>271.055511699058</v>
      </c>
      <c r="G3927">
        <v>0.141097266932146</v>
      </c>
      <c r="H3927">
        <v>341</v>
      </c>
      <c r="I3927">
        <v>13.8561135055497</v>
      </c>
      <c r="J3927">
        <v>436</v>
      </c>
      <c r="K3927">
        <v>564</v>
      </c>
      <c r="L3927">
        <v>806</v>
      </c>
      <c r="M3927">
        <v>466</v>
      </c>
    </row>
    <row r="3928" spans="1:13" x14ac:dyDescent="0.25">
      <c r="A3928">
        <v>303.31637944257801</v>
      </c>
      <c r="B3928">
        <v>9.6603800821561406E-2</v>
      </c>
      <c r="C3928">
        <v>427</v>
      </c>
      <c r="D3928">
        <v>14.509420579765001</v>
      </c>
      <c r="F3928">
        <v>271.055511699058</v>
      </c>
      <c r="G3928">
        <v>0.14030184878072199</v>
      </c>
      <c r="H3928">
        <v>341</v>
      </c>
      <c r="I3928">
        <v>13.8561135055497</v>
      </c>
      <c r="J3928">
        <v>436</v>
      </c>
      <c r="K3928">
        <v>564</v>
      </c>
      <c r="L3928">
        <v>806</v>
      </c>
      <c r="M3928">
        <v>466</v>
      </c>
    </row>
    <row r="3929" spans="1:13" x14ac:dyDescent="0.25">
      <c r="A3929">
        <v>303.31637944257801</v>
      </c>
      <c r="B3929">
        <v>9.6603800821561406E-2</v>
      </c>
      <c r="C3929">
        <v>427</v>
      </c>
      <c r="D3929">
        <v>14.509420579765001</v>
      </c>
      <c r="F3929">
        <v>271.055511699058</v>
      </c>
      <c r="G3929">
        <v>0.14047717983842101</v>
      </c>
      <c r="H3929">
        <v>341</v>
      </c>
      <c r="I3929">
        <v>13.8561135055497</v>
      </c>
      <c r="J3929">
        <v>436</v>
      </c>
      <c r="K3929">
        <v>564</v>
      </c>
      <c r="L3929">
        <v>806</v>
      </c>
      <c r="M3929">
        <v>466</v>
      </c>
    </row>
    <row r="3930" spans="1:13" x14ac:dyDescent="0.25">
      <c r="A3930">
        <v>303.31637944257801</v>
      </c>
      <c r="B3930">
        <v>9.6720119970816198E-2</v>
      </c>
      <c r="C3930">
        <v>427</v>
      </c>
      <c r="D3930">
        <v>14.509420579765001</v>
      </c>
      <c r="F3930">
        <v>271.055511699058</v>
      </c>
      <c r="G3930">
        <v>0.14034052594346599</v>
      </c>
      <c r="H3930">
        <v>341</v>
      </c>
      <c r="I3930">
        <v>13.8561135055497</v>
      </c>
      <c r="J3930">
        <v>436</v>
      </c>
      <c r="K3930">
        <v>564</v>
      </c>
      <c r="L3930">
        <v>806</v>
      </c>
      <c r="M3930">
        <v>466</v>
      </c>
    </row>
    <row r="3931" spans="1:13" x14ac:dyDescent="0.25">
      <c r="A3931">
        <v>303.31637944257801</v>
      </c>
      <c r="B3931">
        <v>9.7006342158055703E-2</v>
      </c>
      <c r="C3931">
        <v>427</v>
      </c>
      <c r="D3931">
        <v>14.509420579765001</v>
      </c>
      <c r="F3931">
        <v>271.055511699058</v>
      </c>
      <c r="G3931">
        <v>0.141512626939887</v>
      </c>
      <c r="H3931">
        <v>341</v>
      </c>
      <c r="I3931">
        <v>13.8561135055497</v>
      </c>
      <c r="J3931">
        <v>436</v>
      </c>
      <c r="K3931">
        <v>564</v>
      </c>
      <c r="L3931">
        <v>806</v>
      </c>
      <c r="M3931">
        <v>466</v>
      </c>
    </row>
    <row r="3932" spans="1:13" x14ac:dyDescent="0.25">
      <c r="A3932">
        <v>303.31637944257801</v>
      </c>
      <c r="B3932">
        <v>9.6463177607106099E-2</v>
      </c>
      <c r="C3932">
        <v>427</v>
      </c>
      <c r="D3932">
        <v>14.509420579765001</v>
      </c>
      <c r="F3932">
        <v>271.055511699058</v>
      </c>
      <c r="G3932">
        <v>0.141512626939887</v>
      </c>
      <c r="H3932">
        <v>341</v>
      </c>
      <c r="I3932">
        <v>13.8561135055497</v>
      </c>
      <c r="J3932">
        <v>436</v>
      </c>
      <c r="K3932">
        <v>564</v>
      </c>
      <c r="L3932">
        <v>809</v>
      </c>
      <c r="M3932">
        <v>457</v>
      </c>
    </row>
    <row r="3933" spans="1:13" x14ac:dyDescent="0.25">
      <c r="A3933">
        <v>303.31637944257801</v>
      </c>
      <c r="B3933">
        <v>9.6463177607106099E-2</v>
      </c>
      <c r="C3933">
        <v>427</v>
      </c>
      <c r="D3933">
        <v>14.509420579765001</v>
      </c>
      <c r="F3933">
        <v>271.055511699058</v>
      </c>
      <c r="G3933">
        <v>0.136529189682042</v>
      </c>
      <c r="H3933">
        <v>341</v>
      </c>
      <c r="I3933">
        <v>13.8561135055497</v>
      </c>
      <c r="J3933">
        <v>436</v>
      </c>
      <c r="K3933">
        <v>564</v>
      </c>
      <c r="L3933">
        <v>809</v>
      </c>
      <c r="M3933">
        <v>457</v>
      </c>
    </row>
    <row r="3934" spans="1:13" x14ac:dyDescent="0.25">
      <c r="A3934">
        <v>303.31637944257801</v>
      </c>
      <c r="B3934">
        <v>9.6412853816084207E-2</v>
      </c>
      <c r="C3934">
        <v>427</v>
      </c>
      <c r="D3934">
        <v>14.509420579765001</v>
      </c>
      <c r="F3934">
        <v>271.055511699058</v>
      </c>
      <c r="G3934">
        <v>0.137453350659306</v>
      </c>
      <c r="H3934">
        <v>341</v>
      </c>
      <c r="I3934">
        <v>13.8561135055497</v>
      </c>
      <c r="J3934">
        <v>436</v>
      </c>
      <c r="K3934">
        <v>564</v>
      </c>
      <c r="L3934">
        <v>809</v>
      </c>
      <c r="M3934">
        <v>457</v>
      </c>
    </row>
    <row r="3935" spans="1:13" x14ac:dyDescent="0.25">
      <c r="A3935">
        <v>303.31637944257801</v>
      </c>
      <c r="B3935">
        <v>9.6033162093448102E-2</v>
      </c>
      <c r="C3935">
        <v>427</v>
      </c>
      <c r="D3935">
        <v>14.509420579765001</v>
      </c>
      <c r="F3935">
        <v>271.055511699058</v>
      </c>
      <c r="G3935">
        <v>0.13641632896436001</v>
      </c>
      <c r="H3935">
        <v>341</v>
      </c>
      <c r="I3935">
        <v>13.8561135055497</v>
      </c>
      <c r="J3935">
        <v>436</v>
      </c>
      <c r="K3935">
        <v>564</v>
      </c>
      <c r="L3935">
        <v>809</v>
      </c>
      <c r="M3935">
        <v>457</v>
      </c>
    </row>
    <row r="3936" spans="1:13" x14ac:dyDescent="0.25">
      <c r="A3936">
        <v>303.31637944257801</v>
      </c>
      <c r="B3936">
        <v>9.5782580619226898E-2</v>
      </c>
      <c r="C3936">
        <v>427</v>
      </c>
      <c r="D3936">
        <v>14.509420579765001</v>
      </c>
      <c r="F3936">
        <v>271.055511699058</v>
      </c>
      <c r="G3936">
        <v>0.13711518792732799</v>
      </c>
      <c r="H3936">
        <v>341</v>
      </c>
      <c r="I3936">
        <v>13.8561135055497</v>
      </c>
      <c r="J3936">
        <v>436</v>
      </c>
      <c r="K3936">
        <v>564</v>
      </c>
      <c r="L3936">
        <v>809</v>
      </c>
      <c r="M3936">
        <v>457</v>
      </c>
    </row>
    <row r="3937" spans="1:13" x14ac:dyDescent="0.25">
      <c r="A3937">
        <v>303.31637944257801</v>
      </c>
      <c r="B3937">
        <v>9.5835147485744995E-2</v>
      </c>
      <c r="C3937">
        <v>427</v>
      </c>
      <c r="D3937">
        <v>14.509420579765001</v>
      </c>
      <c r="F3937">
        <v>271.055511699058</v>
      </c>
      <c r="G3937">
        <v>0.13700546941705399</v>
      </c>
      <c r="H3937">
        <v>341</v>
      </c>
      <c r="I3937">
        <v>13.8561135055497</v>
      </c>
      <c r="J3937">
        <v>436</v>
      </c>
      <c r="K3937">
        <v>564</v>
      </c>
      <c r="L3937">
        <v>809</v>
      </c>
      <c r="M3937">
        <v>457</v>
      </c>
    </row>
    <row r="3938" spans="1:13" x14ac:dyDescent="0.25">
      <c r="A3938">
        <v>303.31637944257801</v>
      </c>
      <c r="B3938">
        <v>9.5766734288839098E-2</v>
      </c>
      <c r="C3938">
        <v>427</v>
      </c>
      <c r="D3938">
        <v>14.509420579765001</v>
      </c>
      <c r="F3938">
        <v>271.055511699058</v>
      </c>
      <c r="G3938">
        <v>0.13700546941705399</v>
      </c>
      <c r="H3938">
        <v>341</v>
      </c>
      <c r="I3938">
        <v>13.8561135055497</v>
      </c>
      <c r="J3938">
        <v>436</v>
      </c>
      <c r="K3938">
        <v>564</v>
      </c>
      <c r="L3938">
        <v>809</v>
      </c>
      <c r="M3938">
        <v>457</v>
      </c>
    </row>
    <row r="3939" spans="1:13" x14ac:dyDescent="0.25">
      <c r="A3939">
        <v>303.31637944257801</v>
      </c>
      <c r="B3939">
        <v>9.5766734288839098E-2</v>
      </c>
      <c r="C3939">
        <v>427</v>
      </c>
      <c r="D3939">
        <v>14.509420579765001</v>
      </c>
      <c r="F3939">
        <v>271.055511699058</v>
      </c>
      <c r="G3939">
        <v>0.13613016791409599</v>
      </c>
      <c r="H3939">
        <v>341</v>
      </c>
      <c r="I3939">
        <v>13.8561135055497</v>
      </c>
      <c r="J3939">
        <v>436</v>
      </c>
      <c r="K3939">
        <v>564</v>
      </c>
      <c r="L3939">
        <v>809</v>
      </c>
      <c r="M3939">
        <v>457</v>
      </c>
    </row>
    <row r="3940" spans="1:13" x14ac:dyDescent="0.25">
      <c r="A3940">
        <v>303.31637944257801</v>
      </c>
      <c r="B3940">
        <v>9.56073787829992E-2</v>
      </c>
      <c r="C3940">
        <v>427</v>
      </c>
      <c r="D3940">
        <v>14.509420579765001</v>
      </c>
      <c r="F3940">
        <v>271.055511699058</v>
      </c>
      <c r="G3940">
        <v>0.13613016791409599</v>
      </c>
      <c r="H3940">
        <v>341</v>
      </c>
      <c r="I3940">
        <v>13.8561135055497</v>
      </c>
      <c r="J3940">
        <v>436</v>
      </c>
      <c r="K3940">
        <v>564</v>
      </c>
      <c r="L3940">
        <v>809</v>
      </c>
      <c r="M3940">
        <v>457</v>
      </c>
    </row>
    <row r="3941" spans="1:13" x14ac:dyDescent="0.25">
      <c r="A3941">
        <v>303.31637944257801</v>
      </c>
      <c r="B3941">
        <v>9.56073787829992E-2</v>
      </c>
      <c r="C3941">
        <v>427</v>
      </c>
      <c r="D3941">
        <v>14.509420579765001</v>
      </c>
      <c r="F3941">
        <v>271.055511699058</v>
      </c>
      <c r="G3941">
        <v>0.13582229950991301</v>
      </c>
      <c r="H3941">
        <v>341</v>
      </c>
      <c r="I3941">
        <v>13.8561135055497</v>
      </c>
      <c r="J3941">
        <v>436</v>
      </c>
      <c r="K3941">
        <v>564</v>
      </c>
      <c r="L3941">
        <v>809</v>
      </c>
      <c r="M3941">
        <v>457</v>
      </c>
    </row>
    <row r="3942" spans="1:13" x14ac:dyDescent="0.25">
      <c r="A3942">
        <v>303.31637944257801</v>
      </c>
      <c r="B3942">
        <v>9.5457092722461001E-2</v>
      </c>
      <c r="C3942">
        <v>427</v>
      </c>
      <c r="D3942">
        <v>14.509420579765001</v>
      </c>
      <c r="F3942">
        <v>271.055511699058</v>
      </c>
      <c r="G3942">
        <v>0.13546356470959001</v>
      </c>
      <c r="H3942">
        <v>341</v>
      </c>
      <c r="I3942">
        <v>13.8561135055497</v>
      </c>
      <c r="J3942">
        <v>436</v>
      </c>
      <c r="K3942">
        <v>564</v>
      </c>
      <c r="L3942">
        <v>809</v>
      </c>
      <c r="M3942">
        <v>457</v>
      </c>
    </row>
    <row r="3943" spans="1:13" x14ac:dyDescent="0.25">
      <c r="A3943">
        <v>303.31637944257801</v>
      </c>
      <c r="B3943">
        <v>9.5223193850779903E-2</v>
      </c>
      <c r="C3943">
        <v>427</v>
      </c>
      <c r="D3943">
        <v>14.509420579765001</v>
      </c>
      <c r="F3943">
        <v>270.738446024712</v>
      </c>
      <c r="G3943">
        <v>0.13519742847388</v>
      </c>
      <c r="H3943">
        <v>369</v>
      </c>
      <c r="I3943">
        <v>13.272997169289701</v>
      </c>
      <c r="J3943">
        <v>436</v>
      </c>
      <c r="K3943">
        <v>564</v>
      </c>
      <c r="L3943">
        <v>809</v>
      </c>
      <c r="M3943">
        <v>457</v>
      </c>
    </row>
    <row r="3944" spans="1:13" x14ac:dyDescent="0.25">
      <c r="A3944">
        <v>303.31637944257801</v>
      </c>
      <c r="B3944">
        <v>9.4892460958148198E-2</v>
      </c>
      <c r="C3944">
        <v>427</v>
      </c>
      <c r="D3944">
        <v>14.509420579765001</v>
      </c>
      <c r="F3944">
        <v>270.738446024712</v>
      </c>
      <c r="G3944">
        <v>0.13519742847388</v>
      </c>
      <c r="H3944">
        <v>369</v>
      </c>
      <c r="I3944">
        <v>13.272997169289701</v>
      </c>
      <c r="J3944">
        <v>436</v>
      </c>
      <c r="K3944">
        <v>564</v>
      </c>
      <c r="L3944">
        <v>809</v>
      </c>
      <c r="M3944">
        <v>457</v>
      </c>
    </row>
    <row r="3945" spans="1:13" x14ac:dyDescent="0.25">
      <c r="A3945">
        <v>303.31637944257801</v>
      </c>
      <c r="B3945">
        <v>9.4892460958148198E-2</v>
      </c>
      <c r="C3945">
        <v>427</v>
      </c>
      <c r="D3945">
        <v>14.509420579765001</v>
      </c>
      <c r="F3945">
        <v>270.738446024712</v>
      </c>
      <c r="G3945">
        <v>0.13628863697972901</v>
      </c>
      <c r="H3945">
        <v>369</v>
      </c>
      <c r="I3945">
        <v>13.272997169289701</v>
      </c>
      <c r="J3945">
        <v>436</v>
      </c>
      <c r="K3945">
        <v>564</v>
      </c>
      <c r="L3945">
        <v>809</v>
      </c>
      <c r="M3945">
        <v>457</v>
      </c>
    </row>
    <row r="3946" spans="1:13" x14ac:dyDescent="0.25">
      <c r="A3946">
        <v>303.31637944257801</v>
      </c>
      <c r="B3946">
        <v>9.4892460958148198E-2</v>
      </c>
      <c r="C3946">
        <v>427</v>
      </c>
      <c r="D3946">
        <v>14.509420579765001</v>
      </c>
      <c r="F3946">
        <v>270.738446024712</v>
      </c>
      <c r="G3946">
        <v>0.13667910481704301</v>
      </c>
      <c r="H3946">
        <v>369</v>
      </c>
      <c r="I3946">
        <v>13.272997169289701</v>
      </c>
      <c r="J3946">
        <v>436</v>
      </c>
      <c r="K3946">
        <v>564</v>
      </c>
      <c r="L3946">
        <v>809</v>
      </c>
      <c r="M3946">
        <v>457</v>
      </c>
    </row>
    <row r="3947" spans="1:13" x14ac:dyDescent="0.25">
      <c r="A3947">
        <v>303.31637944257801</v>
      </c>
      <c r="B3947">
        <v>9.46724689654629E-2</v>
      </c>
      <c r="C3947">
        <v>427</v>
      </c>
      <c r="D3947">
        <v>14.509420579765001</v>
      </c>
      <c r="F3947">
        <v>270.738446024712</v>
      </c>
      <c r="G3947">
        <v>0.13635989094824</v>
      </c>
      <c r="H3947">
        <v>369</v>
      </c>
      <c r="I3947">
        <v>13.272997169289701</v>
      </c>
      <c r="J3947">
        <v>436</v>
      </c>
      <c r="K3947">
        <v>564</v>
      </c>
      <c r="L3947">
        <v>809</v>
      </c>
      <c r="M3947">
        <v>457</v>
      </c>
    </row>
    <row r="3948" spans="1:13" x14ac:dyDescent="0.25">
      <c r="A3948">
        <v>303.31637944257801</v>
      </c>
      <c r="B3948">
        <v>9.55035283950985E-2</v>
      </c>
      <c r="C3948">
        <v>427</v>
      </c>
      <c r="D3948">
        <v>14.509420579765001</v>
      </c>
      <c r="F3948">
        <v>270.738446024712</v>
      </c>
      <c r="G3948">
        <v>0.13659846532712899</v>
      </c>
      <c r="H3948">
        <v>369</v>
      </c>
      <c r="I3948">
        <v>13.272997169289701</v>
      </c>
      <c r="J3948">
        <v>436</v>
      </c>
      <c r="K3948">
        <v>564</v>
      </c>
      <c r="L3948">
        <v>809</v>
      </c>
      <c r="M3948">
        <v>457</v>
      </c>
    </row>
    <row r="3949" spans="1:13" x14ac:dyDescent="0.25">
      <c r="A3949">
        <v>303.31637944257801</v>
      </c>
      <c r="B3949">
        <v>9.5024540029312002E-2</v>
      </c>
      <c r="C3949">
        <v>427</v>
      </c>
      <c r="D3949">
        <v>14.509420579765001</v>
      </c>
      <c r="F3949">
        <v>270.738446024712</v>
      </c>
      <c r="G3949">
        <v>0.135585611627872</v>
      </c>
      <c r="H3949">
        <v>369</v>
      </c>
      <c r="I3949">
        <v>13.272997169289701</v>
      </c>
      <c r="J3949">
        <v>436</v>
      </c>
      <c r="K3949">
        <v>564</v>
      </c>
      <c r="L3949">
        <v>809</v>
      </c>
      <c r="M3949">
        <v>457</v>
      </c>
    </row>
    <row r="3950" spans="1:13" x14ac:dyDescent="0.25">
      <c r="A3950">
        <v>303.31637944257801</v>
      </c>
      <c r="B3950">
        <v>9.4851727149769194E-2</v>
      </c>
      <c r="C3950">
        <v>427</v>
      </c>
      <c r="D3950">
        <v>14.509420579765001</v>
      </c>
      <c r="F3950">
        <v>270.738446024712</v>
      </c>
      <c r="G3950">
        <v>0.13676050407404</v>
      </c>
      <c r="H3950">
        <v>369</v>
      </c>
      <c r="I3950">
        <v>13.272997169289701</v>
      </c>
      <c r="J3950">
        <v>436</v>
      </c>
      <c r="K3950">
        <v>564</v>
      </c>
      <c r="L3950">
        <v>809</v>
      </c>
      <c r="M3950">
        <v>457</v>
      </c>
    </row>
    <row r="3951" spans="1:13" x14ac:dyDescent="0.25">
      <c r="A3951">
        <v>303.31637944257801</v>
      </c>
      <c r="B3951">
        <v>9.4206780331975298E-2</v>
      </c>
      <c r="C3951">
        <v>427</v>
      </c>
      <c r="D3951">
        <v>14.509420579765001</v>
      </c>
      <c r="F3951">
        <v>270.738446024712</v>
      </c>
      <c r="G3951">
        <v>0.13676050407404</v>
      </c>
      <c r="H3951">
        <v>369</v>
      </c>
      <c r="I3951">
        <v>13.272997169289701</v>
      </c>
      <c r="J3951">
        <v>436</v>
      </c>
      <c r="K3951">
        <v>564</v>
      </c>
      <c r="L3951">
        <v>809</v>
      </c>
      <c r="M3951">
        <v>457</v>
      </c>
    </row>
    <row r="3952" spans="1:13" x14ac:dyDescent="0.25">
      <c r="A3952">
        <v>303.31637944257801</v>
      </c>
      <c r="B3952">
        <v>9.4418126470478606E-2</v>
      </c>
      <c r="C3952">
        <v>427</v>
      </c>
      <c r="D3952">
        <v>14.509420579765001</v>
      </c>
      <c r="F3952">
        <v>270.738446024712</v>
      </c>
      <c r="G3952">
        <v>0.135666391075287</v>
      </c>
      <c r="H3952">
        <v>369</v>
      </c>
      <c r="I3952">
        <v>13.272997169289701</v>
      </c>
      <c r="J3952">
        <v>436</v>
      </c>
      <c r="K3952">
        <v>564</v>
      </c>
      <c r="L3952">
        <v>809</v>
      </c>
      <c r="M3952">
        <v>457</v>
      </c>
    </row>
    <row r="3953" spans="1:13" x14ac:dyDescent="0.25">
      <c r="A3953">
        <v>303.31637944257801</v>
      </c>
      <c r="B3953">
        <v>9.4671675486319301E-2</v>
      </c>
      <c r="C3953">
        <v>427</v>
      </c>
      <c r="D3953">
        <v>14.509420579765001</v>
      </c>
      <c r="F3953">
        <v>270.738446024712</v>
      </c>
      <c r="G3953">
        <v>0.13633697034476899</v>
      </c>
      <c r="H3953">
        <v>369</v>
      </c>
      <c r="I3953">
        <v>13.272997169289701</v>
      </c>
      <c r="J3953">
        <v>436</v>
      </c>
      <c r="K3953">
        <v>564</v>
      </c>
      <c r="L3953">
        <v>809</v>
      </c>
      <c r="M3953">
        <v>457</v>
      </c>
    </row>
    <row r="3954" spans="1:13" x14ac:dyDescent="0.25">
      <c r="A3954">
        <v>303.31637944257801</v>
      </c>
      <c r="B3954">
        <v>9.5134732668911398E-2</v>
      </c>
      <c r="C3954">
        <v>427</v>
      </c>
      <c r="D3954">
        <v>14.509420579765001</v>
      </c>
      <c r="F3954">
        <v>270.738446024712</v>
      </c>
      <c r="G3954">
        <v>0.13551741043492899</v>
      </c>
      <c r="H3954">
        <v>369</v>
      </c>
      <c r="I3954">
        <v>13.272997169289701</v>
      </c>
      <c r="J3954">
        <v>436</v>
      </c>
      <c r="K3954">
        <v>564</v>
      </c>
      <c r="L3954">
        <v>809</v>
      </c>
      <c r="M3954">
        <v>457</v>
      </c>
    </row>
    <row r="3955" spans="1:13" x14ac:dyDescent="0.25">
      <c r="A3955">
        <v>303.31637944257801</v>
      </c>
      <c r="B3955">
        <v>9.5134732668911398E-2</v>
      </c>
      <c r="C3955">
        <v>427</v>
      </c>
      <c r="D3955">
        <v>14.509420579765001</v>
      </c>
      <c r="F3955">
        <v>270.738446024712</v>
      </c>
      <c r="G3955">
        <v>0.13551741043492899</v>
      </c>
      <c r="H3955">
        <v>369</v>
      </c>
      <c r="I3955">
        <v>13.272997169289701</v>
      </c>
      <c r="J3955">
        <v>436</v>
      </c>
      <c r="K3955">
        <v>564</v>
      </c>
      <c r="L3955">
        <v>809</v>
      </c>
      <c r="M3955">
        <v>457</v>
      </c>
    </row>
    <row r="3956" spans="1:13" x14ac:dyDescent="0.25">
      <c r="A3956">
        <v>303.31637944257801</v>
      </c>
      <c r="B3956">
        <v>9.5055432464446393E-2</v>
      </c>
      <c r="C3956">
        <v>427</v>
      </c>
      <c r="D3956">
        <v>14.509420579765001</v>
      </c>
      <c r="F3956">
        <v>270.738446024712</v>
      </c>
      <c r="G3956">
        <v>0.136139404209629</v>
      </c>
      <c r="H3956">
        <v>369</v>
      </c>
      <c r="I3956">
        <v>13.272997169289701</v>
      </c>
      <c r="J3956">
        <v>436</v>
      </c>
      <c r="K3956">
        <v>564</v>
      </c>
      <c r="L3956">
        <v>809</v>
      </c>
      <c r="M3956">
        <v>457</v>
      </c>
    </row>
    <row r="3957" spans="1:13" x14ac:dyDescent="0.25">
      <c r="A3957">
        <v>303.31637944257801</v>
      </c>
      <c r="B3957">
        <v>9.4722890387949593E-2</v>
      </c>
      <c r="C3957">
        <v>427</v>
      </c>
      <c r="D3957">
        <v>14.509420579765001</v>
      </c>
      <c r="F3957">
        <v>270.738446024712</v>
      </c>
      <c r="G3957">
        <v>0.13599175146598499</v>
      </c>
      <c r="H3957">
        <v>369</v>
      </c>
      <c r="I3957">
        <v>13.272997169289701</v>
      </c>
      <c r="J3957">
        <v>434</v>
      </c>
      <c r="K3957">
        <v>566</v>
      </c>
      <c r="L3957">
        <v>814</v>
      </c>
      <c r="M3957">
        <v>451</v>
      </c>
    </row>
    <row r="3958" spans="1:13" x14ac:dyDescent="0.25">
      <c r="A3958">
        <v>303.31637944257801</v>
      </c>
      <c r="B3958">
        <v>9.4319666904607594E-2</v>
      </c>
      <c r="C3958">
        <v>427</v>
      </c>
      <c r="D3958">
        <v>14.509420579765001</v>
      </c>
      <c r="F3958">
        <v>270.738446024712</v>
      </c>
      <c r="G3958">
        <v>0.13651697433660101</v>
      </c>
      <c r="H3958">
        <v>369</v>
      </c>
      <c r="I3958">
        <v>13.272997169289701</v>
      </c>
      <c r="J3958">
        <v>434</v>
      </c>
      <c r="K3958">
        <v>566</v>
      </c>
      <c r="L3958">
        <v>814</v>
      </c>
      <c r="M3958">
        <v>451</v>
      </c>
    </row>
    <row r="3959" spans="1:13" x14ac:dyDescent="0.25">
      <c r="A3959">
        <v>303.31637944257801</v>
      </c>
      <c r="B3959">
        <v>9.4600582370751293E-2</v>
      </c>
      <c r="C3959">
        <v>427</v>
      </c>
      <c r="D3959">
        <v>14.509420579765001</v>
      </c>
      <c r="F3959">
        <v>270.738446024712</v>
      </c>
      <c r="G3959">
        <v>0.13624228196969501</v>
      </c>
      <c r="H3959">
        <v>369</v>
      </c>
      <c r="I3959">
        <v>13.272997169289701</v>
      </c>
      <c r="J3959">
        <v>434</v>
      </c>
      <c r="K3959">
        <v>566</v>
      </c>
      <c r="L3959">
        <v>814</v>
      </c>
      <c r="M3959">
        <v>451</v>
      </c>
    </row>
    <row r="3960" spans="1:13" x14ac:dyDescent="0.25">
      <c r="A3960">
        <v>303.31637944257801</v>
      </c>
      <c r="B3960">
        <v>9.4828626658253701E-2</v>
      </c>
      <c r="C3960">
        <v>427</v>
      </c>
      <c r="D3960">
        <v>14.509420579765001</v>
      </c>
      <c r="F3960">
        <v>270.738446024712</v>
      </c>
      <c r="G3960">
        <v>0.13581163906001301</v>
      </c>
      <c r="H3960">
        <v>369</v>
      </c>
      <c r="I3960">
        <v>13.272997169289701</v>
      </c>
      <c r="J3960">
        <v>434</v>
      </c>
      <c r="K3960">
        <v>566</v>
      </c>
      <c r="L3960">
        <v>814</v>
      </c>
      <c r="M3960">
        <v>451</v>
      </c>
    </row>
    <row r="3961" spans="1:13" x14ac:dyDescent="0.25">
      <c r="A3961">
        <v>303.31637944257801</v>
      </c>
      <c r="B3961">
        <v>9.4828626658253701E-2</v>
      </c>
      <c r="C3961">
        <v>427</v>
      </c>
      <c r="D3961">
        <v>14.509420579765001</v>
      </c>
      <c r="F3961">
        <v>270.738446024712</v>
      </c>
      <c r="G3961">
        <v>0.135580365119052</v>
      </c>
      <c r="H3961">
        <v>369</v>
      </c>
      <c r="I3961">
        <v>13.272997169289701</v>
      </c>
      <c r="J3961">
        <v>434</v>
      </c>
      <c r="K3961">
        <v>566</v>
      </c>
      <c r="L3961">
        <v>814</v>
      </c>
      <c r="M3961">
        <v>451</v>
      </c>
    </row>
    <row r="3962" spans="1:13" x14ac:dyDescent="0.25">
      <c r="A3962">
        <v>303.31637944257801</v>
      </c>
      <c r="B3962">
        <v>9.4828626658253701E-2</v>
      </c>
      <c r="C3962">
        <v>427</v>
      </c>
      <c r="D3962">
        <v>14.509420579765001</v>
      </c>
      <c r="F3962">
        <v>270.738446024712</v>
      </c>
      <c r="G3962">
        <v>0.13643635453719299</v>
      </c>
      <c r="H3962">
        <v>369</v>
      </c>
      <c r="I3962">
        <v>13.272997169289701</v>
      </c>
      <c r="J3962">
        <v>434</v>
      </c>
      <c r="K3962">
        <v>566</v>
      </c>
      <c r="L3962">
        <v>814</v>
      </c>
      <c r="M3962">
        <v>451</v>
      </c>
    </row>
    <row r="3963" spans="1:13" x14ac:dyDescent="0.25">
      <c r="A3963">
        <v>303.31637944257801</v>
      </c>
      <c r="B3963">
        <v>9.4919506669968595E-2</v>
      </c>
      <c r="C3963">
        <v>427</v>
      </c>
      <c r="D3963">
        <v>14.509420579765001</v>
      </c>
      <c r="F3963">
        <v>270.738446024712</v>
      </c>
      <c r="G3963">
        <v>0.13557039463229201</v>
      </c>
      <c r="H3963">
        <v>369</v>
      </c>
      <c r="I3963">
        <v>13.272997169289701</v>
      </c>
      <c r="J3963">
        <v>434</v>
      </c>
      <c r="K3963">
        <v>566</v>
      </c>
      <c r="L3963">
        <v>814</v>
      </c>
      <c r="M3963">
        <v>451</v>
      </c>
    </row>
    <row r="3964" spans="1:13" x14ac:dyDescent="0.25">
      <c r="A3964">
        <v>303.31637944257801</v>
      </c>
      <c r="B3964">
        <v>9.4545220188799697E-2</v>
      </c>
      <c r="C3964">
        <v>427</v>
      </c>
      <c r="D3964">
        <v>14.509420579765001</v>
      </c>
      <c r="F3964">
        <v>270.738446024712</v>
      </c>
      <c r="G3964">
        <v>0.135005112765583</v>
      </c>
      <c r="H3964">
        <v>369</v>
      </c>
      <c r="I3964">
        <v>13.272997169289701</v>
      </c>
      <c r="J3964">
        <v>434</v>
      </c>
      <c r="K3964">
        <v>566</v>
      </c>
      <c r="L3964">
        <v>814</v>
      </c>
      <c r="M3964">
        <v>451</v>
      </c>
    </row>
    <row r="3965" spans="1:13" x14ac:dyDescent="0.25">
      <c r="A3965">
        <v>303.31637944257801</v>
      </c>
      <c r="B3965">
        <v>9.4041782647466099E-2</v>
      </c>
      <c r="C3965">
        <v>427</v>
      </c>
      <c r="D3965">
        <v>14.509420579765001</v>
      </c>
      <c r="F3965">
        <v>270.738446024712</v>
      </c>
      <c r="G3965">
        <v>0.133673906238334</v>
      </c>
      <c r="H3965">
        <v>369</v>
      </c>
      <c r="I3965">
        <v>13.272997169289701</v>
      </c>
      <c r="J3965">
        <v>434</v>
      </c>
      <c r="K3965">
        <v>566</v>
      </c>
      <c r="L3965">
        <v>814</v>
      </c>
      <c r="M3965">
        <v>451</v>
      </c>
    </row>
    <row r="3966" spans="1:13" x14ac:dyDescent="0.25">
      <c r="A3966">
        <v>303.31637944257801</v>
      </c>
      <c r="B3966">
        <v>9.3774283579894605E-2</v>
      </c>
      <c r="C3966">
        <v>427</v>
      </c>
      <c r="D3966">
        <v>14.509420579765001</v>
      </c>
      <c r="F3966">
        <v>270.738446024712</v>
      </c>
      <c r="G3966">
        <v>0.13405120232669701</v>
      </c>
      <c r="H3966">
        <v>369</v>
      </c>
      <c r="I3966">
        <v>13.272997169289701</v>
      </c>
      <c r="J3966">
        <v>434</v>
      </c>
      <c r="K3966">
        <v>566</v>
      </c>
      <c r="L3966">
        <v>814</v>
      </c>
      <c r="M3966">
        <v>451</v>
      </c>
    </row>
    <row r="3967" spans="1:13" x14ac:dyDescent="0.25">
      <c r="A3967">
        <v>303.31637944257801</v>
      </c>
      <c r="B3967">
        <v>9.3796252175366801E-2</v>
      </c>
      <c r="C3967">
        <v>427</v>
      </c>
      <c r="D3967">
        <v>14.509420579765001</v>
      </c>
      <c r="F3967">
        <v>270.738446024712</v>
      </c>
      <c r="G3967">
        <v>0.13565792630861701</v>
      </c>
      <c r="H3967">
        <v>369</v>
      </c>
      <c r="I3967">
        <v>13.272997169289701</v>
      </c>
      <c r="J3967">
        <v>434</v>
      </c>
      <c r="K3967">
        <v>566</v>
      </c>
      <c r="L3967">
        <v>814</v>
      </c>
      <c r="M3967">
        <v>451</v>
      </c>
    </row>
    <row r="3968" spans="1:13" x14ac:dyDescent="0.25">
      <c r="A3968">
        <v>303.31637944257801</v>
      </c>
      <c r="B3968">
        <v>9.3658386728336998E-2</v>
      </c>
      <c r="C3968">
        <v>427</v>
      </c>
      <c r="D3968">
        <v>14.509420579765001</v>
      </c>
      <c r="F3968">
        <v>270.738446024712</v>
      </c>
      <c r="G3968">
        <v>0.13553117908252199</v>
      </c>
      <c r="H3968">
        <v>369</v>
      </c>
      <c r="I3968">
        <v>13.272997169289701</v>
      </c>
      <c r="J3968">
        <v>434</v>
      </c>
      <c r="K3968">
        <v>566</v>
      </c>
      <c r="L3968">
        <v>814</v>
      </c>
      <c r="M3968">
        <v>451</v>
      </c>
    </row>
    <row r="3969" spans="1:13" x14ac:dyDescent="0.25">
      <c r="A3969">
        <v>303.31637944257801</v>
      </c>
      <c r="B3969">
        <v>9.3503169327296798E-2</v>
      </c>
      <c r="C3969">
        <v>427</v>
      </c>
      <c r="D3969">
        <v>14.509420579765001</v>
      </c>
      <c r="F3969">
        <v>270.738446024712</v>
      </c>
      <c r="G3969">
        <v>0.13472202748210699</v>
      </c>
      <c r="H3969">
        <v>369</v>
      </c>
      <c r="I3969">
        <v>13.272997169289701</v>
      </c>
      <c r="J3969">
        <v>434</v>
      </c>
      <c r="K3969">
        <v>566</v>
      </c>
      <c r="L3969">
        <v>814</v>
      </c>
      <c r="M3969">
        <v>451</v>
      </c>
    </row>
    <row r="3970" spans="1:13" x14ac:dyDescent="0.25">
      <c r="A3970">
        <v>303.31637944257801</v>
      </c>
      <c r="B3970">
        <v>9.3416826646748996E-2</v>
      </c>
      <c r="C3970">
        <v>427</v>
      </c>
      <c r="D3970">
        <v>14.509420579765001</v>
      </c>
      <c r="F3970">
        <v>270.738446024712</v>
      </c>
      <c r="G3970">
        <v>0.134606627064047</v>
      </c>
      <c r="H3970">
        <v>369</v>
      </c>
      <c r="I3970">
        <v>13.272997169289701</v>
      </c>
      <c r="J3970">
        <v>434</v>
      </c>
      <c r="K3970">
        <v>566</v>
      </c>
      <c r="L3970">
        <v>814</v>
      </c>
      <c r="M3970">
        <v>451</v>
      </c>
    </row>
    <row r="3971" spans="1:13" x14ac:dyDescent="0.25">
      <c r="A3971">
        <v>303.31637944257801</v>
      </c>
      <c r="B3971">
        <v>9.3419110239034403E-2</v>
      </c>
      <c r="C3971">
        <v>427</v>
      </c>
      <c r="D3971">
        <v>14.509420579765001</v>
      </c>
      <c r="F3971">
        <v>270.738446024712</v>
      </c>
      <c r="G3971">
        <v>0.133093588558511</v>
      </c>
      <c r="H3971">
        <v>369</v>
      </c>
      <c r="I3971">
        <v>13.272997169289701</v>
      </c>
      <c r="J3971">
        <v>434</v>
      </c>
      <c r="K3971">
        <v>566</v>
      </c>
      <c r="L3971">
        <v>814</v>
      </c>
      <c r="M3971">
        <v>451</v>
      </c>
    </row>
    <row r="3972" spans="1:13" x14ac:dyDescent="0.25">
      <c r="A3972">
        <v>303.31637944257801</v>
      </c>
      <c r="B3972">
        <v>9.3419005295486607E-2</v>
      </c>
      <c r="C3972">
        <v>427</v>
      </c>
      <c r="D3972">
        <v>14.509420579765001</v>
      </c>
      <c r="F3972">
        <v>270.738446024712</v>
      </c>
      <c r="G3972">
        <v>0.13259577961354199</v>
      </c>
      <c r="H3972">
        <v>369</v>
      </c>
      <c r="I3972">
        <v>13.272997169289701</v>
      </c>
      <c r="J3972">
        <v>434</v>
      </c>
      <c r="K3972">
        <v>566</v>
      </c>
      <c r="L3972">
        <v>814</v>
      </c>
      <c r="M3972">
        <v>451</v>
      </c>
    </row>
    <row r="3973" spans="1:13" x14ac:dyDescent="0.25">
      <c r="A3973">
        <v>303.31637944257801</v>
      </c>
      <c r="B3973">
        <v>9.3220733950641094E-2</v>
      </c>
      <c r="C3973">
        <v>427</v>
      </c>
      <c r="D3973">
        <v>14.509420579765001</v>
      </c>
      <c r="F3973">
        <v>270.738446024712</v>
      </c>
      <c r="G3973">
        <v>0.132735774228356</v>
      </c>
      <c r="H3973">
        <v>369</v>
      </c>
      <c r="I3973">
        <v>13.272997169289701</v>
      </c>
      <c r="J3973">
        <v>434</v>
      </c>
      <c r="K3973">
        <v>566</v>
      </c>
      <c r="L3973">
        <v>814</v>
      </c>
      <c r="M3973">
        <v>451</v>
      </c>
    </row>
    <row r="3974" spans="1:13" x14ac:dyDescent="0.25">
      <c r="A3974">
        <v>303.31637944257801</v>
      </c>
      <c r="B3974">
        <v>9.3220733950641094E-2</v>
      </c>
      <c r="C3974">
        <v>427</v>
      </c>
      <c r="D3974">
        <v>14.509420579765001</v>
      </c>
      <c r="F3974">
        <v>270.738446024712</v>
      </c>
      <c r="G3974">
        <v>0.13228281728864699</v>
      </c>
      <c r="H3974">
        <v>369</v>
      </c>
      <c r="I3974">
        <v>13.272997169289701</v>
      </c>
      <c r="J3974">
        <v>434</v>
      </c>
      <c r="K3974">
        <v>566</v>
      </c>
      <c r="L3974">
        <v>814</v>
      </c>
      <c r="M3974">
        <v>451</v>
      </c>
    </row>
    <row r="3975" spans="1:13" x14ac:dyDescent="0.25">
      <c r="A3975">
        <v>303.31637944257801</v>
      </c>
      <c r="B3975">
        <v>9.3220733950641094E-2</v>
      </c>
      <c r="C3975">
        <v>427</v>
      </c>
      <c r="D3975">
        <v>14.509420579765001</v>
      </c>
      <c r="F3975">
        <v>270.738446024712</v>
      </c>
      <c r="G3975">
        <v>0.13372913713021201</v>
      </c>
      <c r="H3975">
        <v>369</v>
      </c>
      <c r="I3975">
        <v>13.272997169289701</v>
      </c>
      <c r="J3975">
        <v>434</v>
      </c>
      <c r="K3975">
        <v>566</v>
      </c>
      <c r="L3975">
        <v>814</v>
      </c>
      <c r="M3975">
        <v>451</v>
      </c>
    </row>
    <row r="3976" spans="1:13" x14ac:dyDescent="0.25">
      <c r="A3976">
        <v>303.31637944257801</v>
      </c>
      <c r="B3976">
        <v>9.3210076637462697E-2</v>
      </c>
      <c r="C3976">
        <v>427</v>
      </c>
      <c r="D3976">
        <v>14.509420579765001</v>
      </c>
      <c r="F3976">
        <v>270.738446024712</v>
      </c>
      <c r="G3976">
        <v>0.13372913713021201</v>
      </c>
      <c r="H3976">
        <v>369</v>
      </c>
      <c r="I3976">
        <v>13.272997169289701</v>
      </c>
      <c r="J3976">
        <v>434</v>
      </c>
      <c r="K3976">
        <v>566</v>
      </c>
      <c r="L3976">
        <v>814</v>
      </c>
      <c r="M3976">
        <v>451</v>
      </c>
    </row>
    <row r="3977" spans="1:13" x14ac:dyDescent="0.25">
      <c r="A3977">
        <v>303.31637944257801</v>
      </c>
      <c r="B3977">
        <v>9.3465836545752704E-2</v>
      </c>
      <c r="C3977">
        <v>427</v>
      </c>
      <c r="D3977">
        <v>14.509420579765001</v>
      </c>
      <c r="F3977">
        <v>270.738446024712</v>
      </c>
      <c r="G3977">
        <v>0.13386065647224801</v>
      </c>
      <c r="H3977">
        <v>369</v>
      </c>
      <c r="I3977">
        <v>13.272997169289701</v>
      </c>
      <c r="J3977">
        <v>434</v>
      </c>
      <c r="K3977">
        <v>566</v>
      </c>
      <c r="L3977">
        <v>814</v>
      </c>
      <c r="M3977">
        <v>451</v>
      </c>
    </row>
    <row r="3978" spans="1:13" x14ac:dyDescent="0.25">
      <c r="A3978">
        <v>303.31637944257801</v>
      </c>
      <c r="B3978">
        <v>9.3360702278381405E-2</v>
      </c>
      <c r="C3978">
        <v>427</v>
      </c>
      <c r="D3978">
        <v>14.509420579765001</v>
      </c>
      <c r="F3978">
        <v>270.738446024712</v>
      </c>
      <c r="G3978">
        <v>0.13386065647224801</v>
      </c>
      <c r="H3978">
        <v>369</v>
      </c>
      <c r="I3978">
        <v>13.272997169289701</v>
      </c>
      <c r="J3978">
        <v>434</v>
      </c>
      <c r="K3978">
        <v>566</v>
      </c>
      <c r="L3978">
        <v>814</v>
      </c>
      <c r="M3978">
        <v>451</v>
      </c>
    </row>
    <row r="3979" spans="1:13" x14ac:dyDescent="0.25">
      <c r="A3979">
        <v>303.31637944257801</v>
      </c>
      <c r="B3979">
        <v>9.3535922191472096E-2</v>
      </c>
      <c r="C3979">
        <v>427</v>
      </c>
      <c r="D3979">
        <v>14.509420579765001</v>
      </c>
      <c r="F3979">
        <v>270.738446024712</v>
      </c>
      <c r="G3979">
        <v>0.13373508485373301</v>
      </c>
      <c r="H3979">
        <v>369</v>
      </c>
      <c r="I3979">
        <v>13.272997169289701</v>
      </c>
      <c r="J3979">
        <v>434</v>
      </c>
      <c r="K3979">
        <v>566</v>
      </c>
      <c r="L3979">
        <v>814</v>
      </c>
      <c r="M3979">
        <v>451</v>
      </c>
    </row>
    <row r="3980" spans="1:13" x14ac:dyDescent="0.25">
      <c r="A3980">
        <v>303.31637944257801</v>
      </c>
      <c r="B3980">
        <v>9.3446169489088404E-2</v>
      </c>
      <c r="C3980">
        <v>427</v>
      </c>
      <c r="D3980">
        <v>14.509420579765001</v>
      </c>
      <c r="F3980">
        <v>270.738446024712</v>
      </c>
      <c r="G3980">
        <v>0.13372880201803999</v>
      </c>
      <c r="H3980">
        <v>369</v>
      </c>
      <c r="I3980">
        <v>13.272997169289701</v>
      </c>
      <c r="J3980">
        <v>434</v>
      </c>
      <c r="K3980">
        <v>566</v>
      </c>
      <c r="L3980">
        <v>814</v>
      </c>
      <c r="M3980">
        <v>451</v>
      </c>
    </row>
    <row r="3981" spans="1:13" x14ac:dyDescent="0.25">
      <c r="A3981">
        <v>303.31637944257801</v>
      </c>
      <c r="B3981">
        <v>9.3654932805072102E-2</v>
      </c>
      <c r="C3981">
        <v>427</v>
      </c>
      <c r="D3981">
        <v>14.509420579765001</v>
      </c>
      <c r="F3981">
        <v>270.738446024712</v>
      </c>
      <c r="G3981">
        <v>0.13401026345337499</v>
      </c>
      <c r="H3981">
        <v>369</v>
      </c>
      <c r="I3981">
        <v>13.272997169289701</v>
      </c>
      <c r="J3981">
        <v>434</v>
      </c>
      <c r="K3981">
        <v>566</v>
      </c>
      <c r="L3981">
        <v>814</v>
      </c>
      <c r="M3981">
        <v>451</v>
      </c>
    </row>
    <row r="3982" spans="1:13" x14ac:dyDescent="0.25">
      <c r="A3982">
        <v>303.31637944257801</v>
      </c>
      <c r="B3982">
        <v>9.3804913440481003E-2</v>
      </c>
      <c r="C3982">
        <v>427</v>
      </c>
      <c r="D3982">
        <v>14.509420579765001</v>
      </c>
      <c r="F3982">
        <v>270.738446024712</v>
      </c>
      <c r="G3982">
        <v>0.13489668126079199</v>
      </c>
      <c r="H3982">
        <v>369</v>
      </c>
      <c r="I3982">
        <v>13.272997169289701</v>
      </c>
      <c r="J3982">
        <v>434</v>
      </c>
      <c r="K3982">
        <v>566</v>
      </c>
      <c r="L3982">
        <v>813</v>
      </c>
      <c r="M3982">
        <v>444</v>
      </c>
    </row>
    <row r="3983" spans="1:13" x14ac:dyDescent="0.25">
      <c r="A3983">
        <v>303.31637944257801</v>
      </c>
      <c r="B3983">
        <v>9.3804913440481003E-2</v>
      </c>
      <c r="C3983">
        <v>427</v>
      </c>
      <c r="D3983">
        <v>14.509420579765001</v>
      </c>
      <c r="F3983">
        <v>270.738446024712</v>
      </c>
      <c r="G3983">
        <v>0.13489668126079199</v>
      </c>
      <c r="H3983">
        <v>369</v>
      </c>
      <c r="I3983">
        <v>13.272997169289701</v>
      </c>
      <c r="J3983">
        <v>434</v>
      </c>
      <c r="K3983">
        <v>566</v>
      </c>
      <c r="L3983">
        <v>813</v>
      </c>
      <c r="M3983">
        <v>444</v>
      </c>
    </row>
    <row r="3984" spans="1:13" x14ac:dyDescent="0.25">
      <c r="A3984">
        <v>303.31637944257801</v>
      </c>
      <c r="B3984">
        <v>9.3616911872411598E-2</v>
      </c>
      <c r="C3984">
        <v>427</v>
      </c>
      <c r="D3984">
        <v>14.509420579765001</v>
      </c>
      <c r="F3984">
        <v>270.738446024712</v>
      </c>
      <c r="G3984">
        <v>0.134102856111737</v>
      </c>
      <c r="H3984">
        <v>369</v>
      </c>
      <c r="I3984">
        <v>13.272997169289701</v>
      </c>
      <c r="J3984">
        <v>434</v>
      </c>
      <c r="K3984">
        <v>566</v>
      </c>
      <c r="L3984">
        <v>813</v>
      </c>
      <c r="M3984">
        <v>444</v>
      </c>
    </row>
    <row r="3985" spans="1:13" x14ac:dyDescent="0.25">
      <c r="A3985">
        <v>303.31637944257801</v>
      </c>
      <c r="B3985">
        <v>9.3441669079360495E-2</v>
      </c>
      <c r="C3985">
        <v>427</v>
      </c>
      <c r="D3985">
        <v>14.509420579765001</v>
      </c>
      <c r="F3985">
        <v>270.738446024712</v>
      </c>
      <c r="G3985">
        <v>0.134102856111737</v>
      </c>
      <c r="H3985">
        <v>369</v>
      </c>
      <c r="I3985">
        <v>13.272997169289701</v>
      </c>
      <c r="J3985">
        <v>434</v>
      </c>
      <c r="K3985">
        <v>566</v>
      </c>
      <c r="L3985">
        <v>813</v>
      </c>
      <c r="M3985">
        <v>444</v>
      </c>
    </row>
    <row r="3986" spans="1:13" x14ac:dyDescent="0.25">
      <c r="A3986">
        <v>303.31637944257801</v>
      </c>
      <c r="B3986">
        <v>9.3441669079360495E-2</v>
      </c>
      <c r="C3986">
        <v>427</v>
      </c>
      <c r="D3986">
        <v>14.509420579765001</v>
      </c>
      <c r="F3986">
        <v>270.738446024712</v>
      </c>
      <c r="G3986">
        <v>0.13324475080862</v>
      </c>
      <c r="H3986">
        <v>369</v>
      </c>
      <c r="I3986">
        <v>13.272997169289701</v>
      </c>
      <c r="J3986">
        <v>434</v>
      </c>
      <c r="K3986">
        <v>566</v>
      </c>
      <c r="L3986">
        <v>813</v>
      </c>
      <c r="M3986">
        <v>444</v>
      </c>
    </row>
    <row r="3987" spans="1:13" x14ac:dyDescent="0.25">
      <c r="A3987">
        <v>303.31637944257801</v>
      </c>
      <c r="B3987">
        <v>9.3441669079360495E-2</v>
      </c>
      <c r="C3987">
        <v>427</v>
      </c>
      <c r="D3987">
        <v>14.509420579765001</v>
      </c>
      <c r="F3987">
        <v>270.738446024712</v>
      </c>
      <c r="G3987">
        <v>0.13324475080862</v>
      </c>
      <c r="H3987">
        <v>369</v>
      </c>
      <c r="I3987">
        <v>13.272997169289701</v>
      </c>
      <c r="J3987">
        <v>434</v>
      </c>
      <c r="K3987">
        <v>566</v>
      </c>
      <c r="L3987">
        <v>813</v>
      </c>
      <c r="M3987">
        <v>444</v>
      </c>
    </row>
    <row r="3988" spans="1:13" x14ac:dyDescent="0.25">
      <c r="A3988">
        <v>303.31637944257801</v>
      </c>
      <c r="B3988">
        <v>9.3441669079360495E-2</v>
      </c>
      <c r="C3988">
        <v>427</v>
      </c>
      <c r="D3988">
        <v>14.509420579765001</v>
      </c>
      <c r="F3988">
        <v>270.738446024712</v>
      </c>
      <c r="G3988">
        <v>0.13324475080862</v>
      </c>
      <c r="H3988">
        <v>369</v>
      </c>
      <c r="I3988">
        <v>13.272997169289701</v>
      </c>
      <c r="J3988">
        <v>434</v>
      </c>
      <c r="K3988">
        <v>566</v>
      </c>
      <c r="L3988">
        <v>813</v>
      </c>
      <c r="M3988">
        <v>444</v>
      </c>
    </row>
    <row r="3989" spans="1:13" x14ac:dyDescent="0.25">
      <c r="A3989">
        <v>303.31637944257801</v>
      </c>
      <c r="B3989">
        <v>9.3247418429458495E-2</v>
      </c>
      <c r="C3989">
        <v>427</v>
      </c>
      <c r="D3989">
        <v>14.509420579765001</v>
      </c>
      <c r="F3989">
        <v>270.738446024712</v>
      </c>
      <c r="G3989">
        <v>0.13319096436599101</v>
      </c>
      <c r="H3989">
        <v>369</v>
      </c>
      <c r="I3989">
        <v>13.272997169289701</v>
      </c>
      <c r="J3989">
        <v>434</v>
      </c>
      <c r="K3989">
        <v>566</v>
      </c>
      <c r="L3989">
        <v>813</v>
      </c>
      <c r="M3989">
        <v>444</v>
      </c>
    </row>
    <row r="3990" spans="1:13" x14ac:dyDescent="0.25">
      <c r="A3990">
        <v>303.31637944257801</v>
      </c>
      <c r="B3990">
        <v>9.3279459128212699E-2</v>
      </c>
      <c r="C3990">
        <v>427</v>
      </c>
      <c r="D3990">
        <v>14.509420579765001</v>
      </c>
      <c r="F3990">
        <v>270.738446024712</v>
      </c>
      <c r="G3990">
        <v>0.13319096436599101</v>
      </c>
      <c r="H3990">
        <v>369</v>
      </c>
      <c r="I3990">
        <v>13.272997169289701</v>
      </c>
      <c r="J3990">
        <v>434</v>
      </c>
      <c r="K3990">
        <v>566</v>
      </c>
      <c r="L3990">
        <v>813</v>
      </c>
      <c r="M3990">
        <v>444</v>
      </c>
    </row>
    <row r="3991" spans="1:13" x14ac:dyDescent="0.25">
      <c r="A3991">
        <v>303.31637944257801</v>
      </c>
      <c r="B3991">
        <v>9.3956040944595601E-2</v>
      </c>
      <c r="C3991">
        <v>427</v>
      </c>
      <c r="D3991">
        <v>14.509420579765001</v>
      </c>
      <c r="F3991">
        <v>270.738446024712</v>
      </c>
      <c r="G3991">
        <v>0.13272172825935</v>
      </c>
      <c r="H3991">
        <v>369</v>
      </c>
      <c r="I3991">
        <v>13.272997169289701</v>
      </c>
      <c r="J3991">
        <v>434</v>
      </c>
      <c r="K3991">
        <v>566</v>
      </c>
      <c r="L3991">
        <v>813</v>
      </c>
      <c r="M3991">
        <v>444</v>
      </c>
    </row>
    <row r="3992" spans="1:13" x14ac:dyDescent="0.25">
      <c r="A3992">
        <v>303.31637944257801</v>
      </c>
      <c r="B3992">
        <v>9.3956040944595601E-2</v>
      </c>
      <c r="C3992">
        <v>427</v>
      </c>
      <c r="D3992">
        <v>14.509420579765001</v>
      </c>
      <c r="F3992">
        <v>270.738446024712</v>
      </c>
      <c r="G3992">
        <v>0.13258533995893501</v>
      </c>
      <c r="H3992">
        <v>369</v>
      </c>
      <c r="I3992">
        <v>13.272997169289701</v>
      </c>
      <c r="J3992">
        <v>434</v>
      </c>
      <c r="K3992">
        <v>566</v>
      </c>
      <c r="L3992">
        <v>813</v>
      </c>
      <c r="M3992">
        <v>444</v>
      </c>
    </row>
    <row r="3993" spans="1:13" x14ac:dyDescent="0.25">
      <c r="A3993">
        <v>303.31637944257801</v>
      </c>
      <c r="B3993">
        <v>9.3612069522741106E-2</v>
      </c>
      <c r="C3993">
        <v>427</v>
      </c>
      <c r="D3993">
        <v>14.509420579765001</v>
      </c>
      <c r="F3993">
        <v>270.738446024712</v>
      </c>
      <c r="G3993">
        <v>0.13263699377673199</v>
      </c>
      <c r="H3993">
        <v>369</v>
      </c>
      <c r="I3993">
        <v>13.272997169289701</v>
      </c>
      <c r="J3993">
        <v>434</v>
      </c>
      <c r="K3993">
        <v>566</v>
      </c>
      <c r="L3993">
        <v>813</v>
      </c>
      <c r="M3993">
        <v>444</v>
      </c>
    </row>
    <row r="3994" spans="1:13" x14ac:dyDescent="0.25">
      <c r="A3994">
        <v>303.31637944257801</v>
      </c>
      <c r="B3994">
        <v>9.3612069522741106E-2</v>
      </c>
      <c r="C3994">
        <v>427</v>
      </c>
      <c r="D3994">
        <v>14.509420579765001</v>
      </c>
      <c r="F3994">
        <v>270.738446024712</v>
      </c>
      <c r="G3994">
        <v>0.13263699377673199</v>
      </c>
      <c r="H3994">
        <v>369</v>
      </c>
      <c r="I3994">
        <v>13.272997169289701</v>
      </c>
      <c r="J3994">
        <v>434</v>
      </c>
      <c r="K3994">
        <v>566</v>
      </c>
      <c r="L3994">
        <v>813</v>
      </c>
      <c r="M3994">
        <v>444</v>
      </c>
    </row>
    <row r="3995" spans="1:13" x14ac:dyDescent="0.25">
      <c r="A3995">
        <v>303.31637944257801</v>
      </c>
      <c r="B3995">
        <v>9.3611412112904996E-2</v>
      </c>
      <c r="C3995">
        <v>427</v>
      </c>
      <c r="D3995">
        <v>14.509420579765001</v>
      </c>
      <c r="F3995">
        <v>270.738446024712</v>
      </c>
      <c r="G3995">
        <v>0.13295331547609399</v>
      </c>
      <c r="H3995">
        <v>369</v>
      </c>
      <c r="I3995">
        <v>13.272997169289701</v>
      </c>
      <c r="J3995">
        <v>434</v>
      </c>
      <c r="K3995">
        <v>566</v>
      </c>
      <c r="L3995">
        <v>813</v>
      </c>
      <c r="M3995">
        <v>444</v>
      </c>
    </row>
    <row r="3996" spans="1:13" x14ac:dyDescent="0.25">
      <c r="A3996">
        <v>303.31637944257801</v>
      </c>
      <c r="B3996">
        <v>9.3611412112904996E-2</v>
      </c>
      <c r="C3996">
        <v>427</v>
      </c>
      <c r="D3996">
        <v>14.509420579765001</v>
      </c>
      <c r="F3996">
        <v>270.738446024712</v>
      </c>
      <c r="G3996">
        <v>0.13295331547609399</v>
      </c>
      <c r="H3996">
        <v>369</v>
      </c>
      <c r="I3996">
        <v>13.272997169289701</v>
      </c>
      <c r="J3996">
        <v>434</v>
      </c>
      <c r="K3996">
        <v>566</v>
      </c>
      <c r="L3996">
        <v>813</v>
      </c>
      <c r="M3996">
        <v>444</v>
      </c>
    </row>
    <row r="3997" spans="1:13" x14ac:dyDescent="0.25">
      <c r="A3997">
        <v>303.31637944257801</v>
      </c>
      <c r="B3997">
        <v>9.3485546616515994E-2</v>
      </c>
      <c r="C3997">
        <v>427</v>
      </c>
      <c r="D3997">
        <v>14.509420579765001</v>
      </c>
      <c r="F3997">
        <v>270.738446024712</v>
      </c>
      <c r="G3997">
        <v>0.13295331547609399</v>
      </c>
      <c r="H3997">
        <v>369</v>
      </c>
      <c r="I3997">
        <v>13.272997169289701</v>
      </c>
      <c r="J3997">
        <v>434</v>
      </c>
      <c r="K3997">
        <v>566</v>
      </c>
      <c r="L3997">
        <v>813</v>
      </c>
      <c r="M3997">
        <v>444</v>
      </c>
    </row>
    <row r="3998" spans="1:13" x14ac:dyDescent="0.25">
      <c r="A3998">
        <v>303.31637944257801</v>
      </c>
      <c r="B3998">
        <v>9.4213725432364101E-2</v>
      </c>
      <c r="C3998">
        <v>427</v>
      </c>
      <c r="D3998">
        <v>14.509420579765001</v>
      </c>
      <c r="F3998">
        <v>270.738446024712</v>
      </c>
      <c r="G3998">
        <v>0.132616005734005</v>
      </c>
      <c r="H3998">
        <v>369</v>
      </c>
      <c r="I3998">
        <v>13.272997169289701</v>
      </c>
      <c r="J3998">
        <v>434</v>
      </c>
      <c r="K3998">
        <v>566</v>
      </c>
      <c r="L3998">
        <v>813</v>
      </c>
      <c r="M3998">
        <v>444</v>
      </c>
    </row>
    <row r="3999" spans="1:13" x14ac:dyDescent="0.25">
      <c r="A3999">
        <v>303.31637944257801</v>
      </c>
      <c r="B3999">
        <v>9.4255004947862805E-2</v>
      </c>
      <c r="C3999">
        <v>427</v>
      </c>
      <c r="D3999">
        <v>14.509420579765001</v>
      </c>
      <c r="F3999">
        <v>270.738446024712</v>
      </c>
      <c r="G3999">
        <v>0.132147591788705</v>
      </c>
      <c r="H3999">
        <v>369</v>
      </c>
      <c r="I3999">
        <v>13.272997169289701</v>
      </c>
      <c r="J3999">
        <v>434</v>
      </c>
      <c r="K3999">
        <v>566</v>
      </c>
      <c r="L3999">
        <v>813</v>
      </c>
      <c r="M3999">
        <v>444</v>
      </c>
    </row>
    <row r="4000" spans="1:13" x14ac:dyDescent="0.25">
      <c r="A4000">
        <v>303.31637944257801</v>
      </c>
      <c r="B4000">
        <v>9.4011494350908803E-2</v>
      </c>
      <c r="C4000">
        <v>427</v>
      </c>
      <c r="D4000">
        <v>14.509420579765001</v>
      </c>
      <c r="F4000">
        <v>270.738446024712</v>
      </c>
      <c r="G4000">
        <v>0.132147591788705</v>
      </c>
      <c r="H4000">
        <v>369</v>
      </c>
      <c r="I4000">
        <v>13.272997169289701</v>
      </c>
      <c r="J4000">
        <v>434</v>
      </c>
      <c r="K4000">
        <v>566</v>
      </c>
      <c r="L4000">
        <v>813</v>
      </c>
      <c r="M4000">
        <v>444</v>
      </c>
    </row>
    <row r="4001" spans="1:13" x14ac:dyDescent="0.25">
      <c r="A4001">
        <v>303.31637944257801</v>
      </c>
      <c r="B4001">
        <v>9.4200857718626102E-2</v>
      </c>
      <c r="C4001">
        <v>427</v>
      </c>
      <c r="D4001">
        <v>14.509420579765001</v>
      </c>
      <c r="F4001">
        <v>270.738446024712</v>
      </c>
      <c r="G4001">
        <v>0.13263171922064401</v>
      </c>
      <c r="H4001">
        <v>369</v>
      </c>
      <c r="I4001">
        <v>13.272997169289701</v>
      </c>
      <c r="J4001">
        <v>434</v>
      </c>
      <c r="K4001">
        <v>566</v>
      </c>
      <c r="L4001">
        <v>813</v>
      </c>
      <c r="M4001">
        <v>444</v>
      </c>
    </row>
    <row r="4002" spans="1:13" x14ac:dyDescent="0.25">
      <c r="A4002">
        <v>303.31637944257801</v>
      </c>
      <c r="B4002">
        <v>9.4200857718626102E-2</v>
      </c>
      <c r="C4002">
        <v>427</v>
      </c>
      <c r="D4002">
        <v>14.509420579765001</v>
      </c>
      <c r="F4002">
        <v>270.738446024712</v>
      </c>
      <c r="G4002">
        <v>0.131630380099265</v>
      </c>
      <c r="H4002">
        <v>369</v>
      </c>
      <c r="I4002">
        <v>13.272997169289701</v>
      </c>
      <c r="J4002">
        <v>434</v>
      </c>
      <c r="K4002">
        <v>566</v>
      </c>
      <c r="L4002">
        <v>813</v>
      </c>
      <c r="M4002">
        <v>444</v>
      </c>
    </row>
    <row r="4003" spans="1:13" x14ac:dyDescent="0.25">
      <c r="A4003">
        <v>303.31637944257801</v>
      </c>
      <c r="B4003">
        <v>9.4348644409259594E-2</v>
      </c>
      <c r="C4003">
        <v>427</v>
      </c>
      <c r="D4003">
        <v>14.509420579765001</v>
      </c>
      <c r="F4003">
        <v>270.738446024712</v>
      </c>
      <c r="G4003">
        <v>0.131630380099265</v>
      </c>
      <c r="H4003">
        <v>369</v>
      </c>
      <c r="I4003">
        <v>13.272997169289701</v>
      </c>
      <c r="J4003">
        <v>434</v>
      </c>
      <c r="K4003">
        <v>566</v>
      </c>
      <c r="L4003">
        <v>813</v>
      </c>
      <c r="M4003">
        <v>444</v>
      </c>
    </row>
    <row r="4004" spans="1:13" x14ac:dyDescent="0.25">
      <c r="A4004">
        <v>303.31637944257801</v>
      </c>
      <c r="B4004">
        <v>9.4348644409259594E-2</v>
      </c>
      <c r="C4004">
        <v>427</v>
      </c>
      <c r="D4004">
        <v>14.509420579765001</v>
      </c>
      <c r="F4004">
        <v>270.738446024712</v>
      </c>
      <c r="G4004">
        <v>0.13169160428809301</v>
      </c>
      <c r="H4004">
        <v>369</v>
      </c>
      <c r="I4004">
        <v>13.272997169289701</v>
      </c>
      <c r="J4004">
        <v>434</v>
      </c>
      <c r="K4004">
        <v>566</v>
      </c>
      <c r="L4004">
        <v>813</v>
      </c>
      <c r="M4004">
        <v>444</v>
      </c>
    </row>
    <row r="4005" spans="1:13" x14ac:dyDescent="0.25">
      <c r="A4005">
        <v>303.31637944257801</v>
      </c>
      <c r="B4005">
        <v>9.4612475023497594E-2</v>
      </c>
      <c r="C4005">
        <v>427</v>
      </c>
      <c r="D4005">
        <v>14.509420579765001</v>
      </c>
      <c r="F4005">
        <v>270.738446024712</v>
      </c>
      <c r="G4005">
        <v>0.13169160428809301</v>
      </c>
      <c r="H4005">
        <v>369</v>
      </c>
      <c r="I4005">
        <v>13.272997169289701</v>
      </c>
      <c r="J4005">
        <v>434</v>
      </c>
      <c r="K4005">
        <v>566</v>
      </c>
      <c r="L4005">
        <v>813</v>
      </c>
      <c r="M4005">
        <v>444</v>
      </c>
    </row>
    <row r="4006" spans="1:13" x14ac:dyDescent="0.25">
      <c r="A4006">
        <v>303.31637944257801</v>
      </c>
      <c r="B4006">
        <v>9.4594818369956896E-2</v>
      </c>
      <c r="C4006">
        <v>427</v>
      </c>
      <c r="D4006">
        <v>14.509420579765001</v>
      </c>
      <c r="F4006">
        <v>270.738446024712</v>
      </c>
      <c r="G4006">
        <v>0.13169160428809301</v>
      </c>
      <c r="H4006">
        <v>369</v>
      </c>
      <c r="I4006">
        <v>13.272997169289701</v>
      </c>
      <c r="J4006">
        <v>434</v>
      </c>
      <c r="K4006">
        <v>566</v>
      </c>
      <c r="L4006">
        <v>813</v>
      </c>
      <c r="M4006">
        <v>444</v>
      </c>
    </row>
    <row r="4007" spans="1:13" x14ac:dyDescent="0.25">
      <c r="A4007">
        <v>303.31637944257801</v>
      </c>
      <c r="B4007">
        <v>9.4476557769812397E-2</v>
      </c>
      <c r="C4007">
        <v>427</v>
      </c>
      <c r="D4007">
        <v>14.509420579765001</v>
      </c>
      <c r="F4007">
        <v>270.738446024712</v>
      </c>
      <c r="G4007">
        <v>0.131959387663168</v>
      </c>
      <c r="H4007">
        <v>369</v>
      </c>
      <c r="I4007">
        <v>13.272997169289701</v>
      </c>
      <c r="J4007">
        <v>401</v>
      </c>
      <c r="K4007">
        <v>599</v>
      </c>
      <c r="L4007">
        <v>809</v>
      </c>
      <c r="M4007">
        <v>435</v>
      </c>
    </row>
    <row r="4009" spans="1:13" x14ac:dyDescent="0.25">
      <c r="A4009" t="s">
        <v>0</v>
      </c>
      <c r="F4009" t="s">
        <v>8</v>
      </c>
    </row>
    <row r="4010" spans="1:13" x14ac:dyDescent="0.25">
      <c r="A4010">
        <v>864.29939890396804</v>
      </c>
      <c r="B4010">
        <v>1</v>
      </c>
      <c r="C4010">
        <v>1123</v>
      </c>
      <c r="D4010">
        <v>28.106347633991401</v>
      </c>
      <c r="F4010">
        <v>863.88397107622598</v>
      </c>
      <c r="G4010">
        <v>1</v>
      </c>
      <c r="H4010">
        <v>1094</v>
      </c>
      <c r="I4010">
        <v>43.754462836543098</v>
      </c>
      <c r="J4010">
        <v>500</v>
      </c>
      <c r="K4010">
        <v>500</v>
      </c>
      <c r="L4010">
        <v>800</v>
      </c>
      <c r="M4010">
        <v>500</v>
      </c>
    </row>
    <row r="4011" spans="1:13" x14ac:dyDescent="0.25">
      <c r="A4011">
        <v>860.63190146326099</v>
      </c>
      <c r="B4011">
        <v>0.94948769403601097</v>
      </c>
      <c r="C4011">
        <v>1050</v>
      </c>
      <c r="D4011">
        <v>42.910594224231303</v>
      </c>
      <c r="F4011">
        <v>692.42808942450199</v>
      </c>
      <c r="G4011">
        <v>0.94147024468597096</v>
      </c>
      <c r="H4011">
        <v>899</v>
      </c>
      <c r="I4011">
        <v>43.779701739782503</v>
      </c>
      <c r="J4011">
        <v>500</v>
      </c>
      <c r="K4011">
        <v>500</v>
      </c>
      <c r="L4011">
        <v>800</v>
      </c>
      <c r="M4011">
        <v>500</v>
      </c>
    </row>
    <row r="4012" spans="1:13" x14ac:dyDescent="0.25">
      <c r="A4012">
        <v>691.96094518038399</v>
      </c>
      <c r="B4012">
        <v>0.89672551806591305</v>
      </c>
      <c r="C4012">
        <v>954</v>
      </c>
      <c r="D4012">
        <v>36.228296185145197</v>
      </c>
      <c r="F4012">
        <v>669.81888040574302</v>
      </c>
      <c r="G4012">
        <v>0.91568094889057305</v>
      </c>
      <c r="H4012">
        <v>881</v>
      </c>
      <c r="I4012">
        <v>27.477234380785401</v>
      </c>
      <c r="J4012">
        <v>500</v>
      </c>
      <c r="K4012">
        <v>500</v>
      </c>
      <c r="L4012">
        <v>800</v>
      </c>
      <c r="M4012">
        <v>500</v>
      </c>
    </row>
    <row r="4013" spans="1:13" x14ac:dyDescent="0.25">
      <c r="A4013">
        <v>668.53188318712603</v>
      </c>
      <c r="B4013">
        <v>0.83331699752810495</v>
      </c>
      <c r="C4013">
        <v>955</v>
      </c>
      <c r="D4013">
        <v>27.756115554133402</v>
      </c>
      <c r="F4013">
        <v>621.86783314263403</v>
      </c>
      <c r="G4013">
        <v>0.90523554121309502</v>
      </c>
      <c r="H4013">
        <v>822</v>
      </c>
      <c r="I4013">
        <v>27.977680456824601</v>
      </c>
      <c r="J4013">
        <v>500</v>
      </c>
      <c r="K4013">
        <v>500</v>
      </c>
      <c r="L4013">
        <v>800</v>
      </c>
      <c r="M4013">
        <v>500</v>
      </c>
    </row>
    <row r="4014" spans="1:13" x14ac:dyDescent="0.25">
      <c r="A4014">
        <v>550.77051343792095</v>
      </c>
      <c r="B4014">
        <v>0.78621392427695203</v>
      </c>
      <c r="C4014">
        <v>749</v>
      </c>
      <c r="D4014">
        <v>27.730237540323301</v>
      </c>
      <c r="F4014">
        <v>520.65268067922398</v>
      </c>
      <c r="G4014">
        <v>0.84193570190008205</v>
      </c>
      <c r="H4014">
        <v>681</v>
      </c>
      <c r="I4014">
        <v>29.1698975157924</v>
      </c>
      <c r="J4014">
        <v>500</v>
      </c>
      <c r="K4014">
        <v>500</v>
      </c>
      <c r="L4014">
        <v>800</v>
      </c>
      <c r="M4014">
        <v>500</v>
      </c>
    </row>
    <row r="4015" spans="1:13" x14ac:dyDescent="0.25">
      <c r="A4015">
        <v>514.83254201989598</v>
      </c>
      <c r="B4015">
        <v>0.72824908009595102</v>
      </c>
      <c r="C4015">
        <v>678</v>
      </c>
      <c r="D4015">
        <v>26.040053771808701</v>
      </c>
      <c r="F4015">
        <v>520.65268067922398</v>
      </c>
      <c r="G4015">
        <v>0.84275966781067801</v>
      </c>
      <c r="H4015">
        <v>681</v>
      </c>
      <c r="I4015">
        <v>29.1698975157924</v>
      </c>
      <c r="J4015">
        <v>500</v>
      </c>
      <c r="K4015">
        <v>500</v>
      </c>
      <c r="L4015">
        <v>800</v>
      </c>
      <c r="M4015">
        <v>500</v>
      </c>
    </row>
    <row r="4016" spans="1:13" x14ac:dyDescent="0.25">
      <c r="A4016">
        <v>487.28490618243802</v>
      </c>
      <c r="B4016">
        <v>0.67606448409747599</v>
      </c>
      <c r="C4016">
        <v>665</v>
      </c>
      <c r="D4016">
        <v>21.685858853394201</v>
      </c>
      <c r="F4016">
        <v>452.28494212706602</v>
      </c>
      <c r="G4016">
        <v>0.80447384265767696</v>
      </c>
      <c r="H4016">
        <v>631</v>
      </c>
      <c r="I4016">
        <v>14.3003579119686</v>
      </c>
      <c r="J4016">
        <v>500</v>
      </c>
      <c r="K4016">
        <v>500</v>
      </c>
      <c r="L4016">
        <v>800</v>
      </c>
      <c r="M4016">
        <v>500</v>
      </c>
    </row>
    <row r="4017" spans="1:13" x14ac:dyDescent="0.25">
      <c r="A4017">
        <v>423.48457789723801</v>
      </c>
      <c r="B4017">
        <v>0.63403285283421196</v>
      </c>
      <c r="C4017">
        <v>580</v>
      </c>
      <c r="D4017">
        <v>16.6756601270754</v>
      </c>
      <c r="F4017">
        <v>422.22050791070802</v>
      </c>
      <c r="G4017">
        <v>0.78067574617878199</v>
      </c>
      <c r="H4017">
        <v>571</v>
      </c>
      <c r="I4017">
        <v>16.926558899926</v>
      </c>
      <c r="J4017">
        <v>500</v>
      </c>
      <c r="K4017">
        <v>500</v>
      </c>
      <c r="L4017">
        <v>800</v>
      </c>
      <c r="M4017">
        <v>500</v>
      </c>
    </row>
    <row r="4018" spans="1:13" x14ac:dyDescent="0.25">
      <c r="A4018">
        <v>401.07219029800001</v>
      </c>
      <c r="B4018">
        <v>0.58790619511062203</v>
      </c>
      <c r="C4018">
        <v>587</v>
      </c>
      <c r="D4018">
        <v>13.4996074591763</v>
      </c>
      <c r="F4018">
        <v>422.22050791070802</v>
      </c>
      <c r="G4018">
        <v>0.75185421713195699</v>
      </c>
      <c r="H4018">
        <v>571</v>
      </c>
      <c r="I4018">
        <v>16.926558899926</v>
      </c>
      <c r="J4018">
        <v>500</v>
      </c>
      <c r="K4018">
        <v>500</v>
      </c>
      <c r="L4018">
        <v>800</v>
      </c>
      <c r="M4018">
        <v>500</v>
      </c>
    </row>
    <row r="4019" spans="1:13" x14ac:dyDescent="0.25">
      <c r="A4019">
        <v>394.32693116087501</v>
      </c>
      <c r="B4019">
        <v>0.54207645786650505</v>
      </c>
      <c r="C4019">
        <v>523</v>
      </c>
      <c r="D4019">
        <v>12.3741161928046</v>
      </c>
      <c r="F4019">
        <v>417.98890011128998</v>
      </c>
      <c r="G4019">
        <v>0.74633852404623502</v>
      </c>
      <c r="H4019">
        <v>517</v>
      </c>
      <c r="I4019">
        <v>23.4382539335638</v>
      </c>
      <c r="J4019">
        <v>500</v>
      </c>
      <c r="K4019">
        <v>500</v>
      </c>
      <c r="L4019">
        <v>800</v>
      </c>
      <c r="M4019">
        <v>500</v>
      </c>
    </row>
    <row r="4020" spans="1:13" x14ac:dyDescent="0.25">
      <c r="A4020">
        <v>394.32693116087501</v>
      </c>
      <c r="B4020">
        <v>0.48792111412920403</v>
      </c>
      <c r="C4020">
        <v>523</v>
      </c>
      <c r="D4020">
        <v>12.3741161928046</v>
      </c>
      <c r="F4020">
        <v>417.98890011128998</v>
      </c>
      <c r="G4020">
        <v>0.73215841923136105</v>
      </c>
      <c r="H4020">
        <v>517</v>
      </c>
      <c r="I4020">
        <v>23.4382539335638</v>
      </c>
      <c r="J4020">
        <v>500</v>
      </c>
      <c r="K4020">
        <v>500</v>
      </c>
      <c r="L4020">
        <v>800</v>
      </c>
      <c r="M4020">
        <v>500</v>
      </c>
    </row>
    <row r="4021" spans="1:13" x14ac:dyDescent="0.25">
      <c r="A4021">
        <v>376.69371421029803</v>
      </c>
      <c r="B4021">
        <v>0.45698855698412799</v>
      </c>
      <c r="C4021">
        <v>511</v>
      </c>
      <c r="D4021">
        <v>16.085754622705299</v>
      </c>
      <c r="F4021">
        <v>400.088064278709</v>
      </c>
      <c r="G4021">
        <v>0.71402499513308504</v>
      </c>
      <c r="H4021">
        <v>520</v>
      </c>
      <c r="I4021">
        <v>15.0375515231863</v>
      </c>
      <c r="J4021">
        <v>500</v>
      </c>
      <c r="K4021">
        <v>500</v>
      </c>
      <c r="L4021">
        <v>800</v>
      </c>
      <c r="M4021">
        <v>500</v>
      </c>
    </row>
    <row r="4022" spans="1:13" x14ac:dyDescent="0.25">
      <c r="A4022">
        <v>368.245564519195</v>
      </c>
      <c r="B4022">
        <v>0.43510421406085997</v>
      </c>
      <c r="C4022">
        <v>536</v>
      </c>
      <c r="D4022">
        <v>16.469448914052901</v>
      </c>
      <c r="F4022">
        <v>385.91325888154103</v>
      </c>
      <c r="G4022">
        <v>0.70546275687613802</v>
      </c>
      <c r="H4022">
        <v>535</v>
      </c>
      <c r="I4022">
        <v>14.147350863087899</v>
      </c>
      <c r="J4022">
        <v>500</v>
      </c>
      <c r="K4022">
        <v>500</v>
      </c>
      <c r="L4022">
        <v>800</v>
      </c>
      <c r="M4022">
        <v>500</v>
      </c>
    </row>
    <row r="4023" spans="1:13" x14ac:dyDescent="0.25">
      <c r="A4023">
        <v>364.73957525775802</v>
      </c>
      <c r="B4023">
        <v>0.40493150793171401</v>
      </c>
      <c r="C4023">
        <v>490</v>
      </c>
      <c r="D4023">
        <v>13.1673483040649</v>
      </c>
      <c r="F4023">
        <v>361.54691702872498</v>
      </c>
      <c r="G4023">
        <v>0.67964872609846705</v>
      </c>
      <c r="H4023">
        <v>484</v>
      </c>
      <c r="I4023">
        <v>19.269599763909401</v>
      </c>
      <c r="J4023">
        <v>500</v>
      </c>
      <c r="K4023">
        <v>500</v>
      </c>
      <c r="L4023">
        <v>800</v>
      </c>
      <c r="M4023">
        <v>500</v>
      </c>
    </row>
    <row r="4024" spans="1:13" x14ac:dyDescent="0.25">
      <c r="A4024">
        <v>356.99952245573502</v>
      </c>
      <c r="B4024">
        <v>0.36613073096745302</v>
      </c>
      <c r="C4024">
        <v>460</v>
      </c>
      <c r="D4024">
        <v>13.917356205172799</v>
      </c>
      <c r="F4024">
        <v>361.54691702872498</v>
      </c>
      <c r="G4024">
        <v>0.65496490839180399</v>
      </c>
      <c r="H4024">
        <v>484</v>
      </c>
      <c r="I4024">
        <v>19.269599763909401</v>
      </c>
      <c r="J4024">
        <v>500</v>
      </c>
      <c r="K4024">
        <v>500</v>
      </c>
      <c r="L4024">
        <v>800</v>
      </c>
      <c r="M4024">
        <v>500</v>
      </c>
    </row>
    <row r="4025" spans="1:13" x14ac:dyDescent="0.25">
      <c r="A4025">
        <v>351.82594009884599</v>
      </c>
      <c r="B4025">
        <v>0.34867089091849401</v>
      </c>
      <c r="C4025">
        <v>504</v>
      </c>
      <c r="D4025">
        <v>14.4978298807982</v>
      </c>
      <c r="F4025">
        <v>361.54691702872498</v>
      </c>
      <c r="G4025">
        <v>0.62842625444096201</v>
      </c>
      <c r="H4025">
        <v>484</v>
      </c>
      <c r="I4025">
        <v>19.269599763909401</v>
      </c>
      <c r="J4025">
        <v>500</v>
      </c>
      <c r="K4025">
        <v>500</v>
      </c>
      <c r="L4025">
        <v>800</v>
      </c>
      <c r="M4025">
        <v>500</v>
      </c>
    </row>
    <row r="4026" spans="1:13" x14ac:dyDescent="0.25">
      <c r="A4026">
        <v>347.46641315659502</v>
      </c>
      <c r="B4026">
        <v>0.323514814148125</v>
      </c>
      <c r="C4026">
        <v>482</v>
      </c>
      <c r="D4026">
        <v>13.913466658676001</v>
      </c>
      <c r="F4026">
        <v>361.54691702872498</v>
      </c>
      <c r="G4026">
        <v>0.62070893446097697</v>
      </c>
      <c r="H4026">
        <v>484</v>
      </c>
      <c r="I4026">
        <v>19.269599763909401</v>
      </c>
      <c r="J4026">
        <v>500</v>
      </c>
      <c r="K4026">
        <v>500</v>
      </c>
      <c r="L4026">
        <v>800</v>
      </c>
      <c r="M4026">
        <v>500</v>
      </c>
    </row>
    <row r="4027" spans="1:13" x14ac:dyDescent="0.25">
      <c r="A4027">
        <v>339.72003421094303</v>
      </c>
      <c r="B4027">
        <v>0.28865811221406901</v>
      </c>
      <c r="C4027">
        <v>446</v>
      </c>
      <c r="D4027">
        <v>13.7977939306293</v>
      </c>
      <c r="F4027">
        <v>346.050975143909</v>
      </c>
      <c r="G4027">
        <v>0.59582236145545597</v>
      </c>
      <c r="H4027">
        <v>478</v>
      </c>
      <c r="I4027">
        <v>17.796681831823701</v>
      </c>
      <c r="J4027">
        <v>500</v>
      </c>
      <c r="K4027">
        <v>500</v>
      </c>
      <c r="L4027">
        <v>800</v>
      </c>
      <c r="M4027">
        <v>500</v>
      </c>
    </row>
    <row r="4028" spans="1:13" x14ac:dyDescent="0.25">
      <c r="A4028">
        <v>339.72003421094303</v>
      </c>
      <c r="B4028">
        <v>0.27793565725074298</v>
      </c>
      <c r="C4028">
        <v>446</v>
      </c>
      <c r="D4028">
        <v>13.7977939306293</v>
      </c>
      <c r="F4028">
        <v>346.050975143909</v>
      </c>
      <c r="G4028">
        <v>0.57536676033538803</v>
      </c>
      <c r="H4028">
        <v>478</v>
      </c>
      <c r="I4028">
        <v>17.796681831823701</v>
      </c>
      <c r="J4028">
        <v>500</v>
      </c>
      <c r="K4028">
        <v>500</v>
      </c>
      <c r="L4028">
        <v>800</v>
      </c>
      <c r="M4028">
        <v>500</v>
      </c>
    </row>
    <row r="4029" spans="1:13" x14ac:dyDescent="0.25">
      <c r="A4029">
        <v>339.72003421094303</v>
      </c>
      <c r="B4029">
        <v>0.25070991328817399</v>
      </c>
      <c r="C4029">
        <v>446</v>
      </c>
      <c r="D4029">
        <v>13.7977939306293</v>
      </c>
      <c r="F4029">
        <v>336.35073893936402</v>
      </c>
      <c r="G4029">
        <v>0.55734337438242798</v>
      </c>
      <c r="H4029">
        <v>463</v>
      </c>
      <c r="I4029">
        <v>15.6686790578533</v>
      </c>
      <c r="J4029">
        <v>500</v>
      </c>
      <c r="K4029">
        <v>500</v>
      </c>
      <c r="L4029">
        <v>800</v>
      </c>
      <c r="M4029">
        <v>500</v>
      </c>
    </row>
    <row r="4030" spans="1:13" x14ac:dyDescent="0.25">
      <c r="A4030">
        <v>338.48724442115099</v>
      </c>
      <c r="B4030">
        <v>0.24167686845977401</v>
      </c>
      <c r="C4030">
        <v>490</v>
      </c>
      <c r="D4030">
        <v>14.6408046011347</v>
      </c>
      <c r="F4030">
        <v>336.35073893936402</v>
      </c>
      <c r="G4030">
        <v>0.52626252374048998</v>
      </c>
      <c r="H4030">
        <v>463</v>
      </c>
      <c r="I4030">
        <v>15.6686790578533</v>
      </c>
      <c r="J4030">
        <v>500</v>
      </c>
      <c r="K4030">
        <v>500</v>
      </c>
      <c r="L4030">
        <v>800</v>
      </c>
      <c r="M4030">
        <v>500</v>
      </c>
    </row>
    <row r="4031" spans="1:13" x14ac:dyDescent="0.25">
      <c r="A4031">
        <v>337.63419050956099</v>
      </c>
      <c r="B4031">
        <v>0.225653604468184</v>
      </c>
      <c r="C4031">
        <v>467</v>
      </c>
      <c r="D4031">
        <v>13.325956851243999</v>
      </c>
      <c r="F4031">
        <v>332.86666580825101</v>
      </c>
      <c r="G4031">
        <v>0.51816564322824998</v>
      </c>
      <c r="H4031">
        <v>452</v>
      </c>
      <c r="I4031">
        <v>14.954382822848901</v>
      </c>
      <c r="J4031">
        <v>500</v>
      </c>
      <c r="K4031">
        <v>500</v>
      </c>
      <c r="L4031">
        <v>800</v>
      </c>
      <c r="M4031">
        <v>500</v>
      </c>
    </row>
    <row r="4032" spans="1:13" x14ac:dyDescent="0.25">
      <c r="A4032">
        <v>334.40963451657399</v>
      </c>
      <c r="B4032">
        <v>0.22572857441021399</v>
      </c>
      <c r="C4032">
        <v>452</v>
      </c>
      <c r="D4032">
        <v>15.073368922341601</v>
      </c>
      <c r="F4032">
        <v>324.680428640917</v>
      </c>
      <c r="G4032">
        <v>0.50407002910776899</v>
      </c>
      <c r="H4032">
        <v>414</v>
      </c>
      <c r="I4032">
        <v>14.806423865724399</v>
      </c>
      <c r="J4032">
        <v>500</v>
      </c>
      <c r="K4032">
        <v>500</v>
      </c>
      <c r="L4032">
        <v>800</v>
      </c>
      <c r="M4032">
        <v>500</v>
      </c>
    </row>
    <row r="4033" spans="1:13" x14ac:dyDescent="0.25">
      <c r="A4033">
        <v>330.72390692983799</v>
      </c>
      <c r="B4033">
        <v>0.21600680964621899</v>
      </c>
      <c r="C4033">
        <v>452</v>
      </c>
      <c r="D4033">
        <v>14.711427499773</v>
      </c>
      <c r="F4033">
        <v>324.680428640917</v>
      </c>
      <c r="G4033">
        <v>0.48850059178909899</v>
      </c>
      <c r="H4033">
        <v>414</v>
      </c>
      <c r="I4033">
        <v>14.806423865724399</v>
      </c>
      <c r="J4033">
        <v>500</v>
      </c>
      <c r="K4033">
        <v>500</v>
      </c>
      <c r="L4033">
        <v>802</v>
      </c>
      <c r="M4033">
        <v>501</v>
      </c>
    </row>
    <row r="4034" spans="1:13" x14ac:dyDescent="0.25">
      <c r="A4034">
        <v>330.72390692983799</v>
      </c>
      <c r="B4034">
        <v>0.208365399497424</v>
      </c>
      <c r="C4034">
        <v>452</v>
      </c>
      <c r="D4034">
        <v>14.711427499773</v>
      </c>
      <c r="F4034">
        <v>324.680428640917</v>
      </c>
      <c r="G4034">
        <v>0.47264191917458798</v>
      </c>
      <c r="H4034">
        <v>414</v>
      </c>
      <c r="I4034">
        <v>14.806423865724399</v>
      </c>
      <c r="J4034">
        <v>500</v>
      </c>
      <c r="K4034">
        <v>500</v>
      </c>
      <c r="L4034">
        <v>802</v>
      </c>
      <c r="M4034">
        <v>501</v>
      </c>
    </row>
    <row r="4035" spans="1:13" x14ac:dyDescent="0.25">
      <c r="A4035">
        <v>330.72390692983799</v>
      </c>
      <c r="B4035">
        <v>0.195108022601928</v>
      </c>
      <c r="C4035">
        <v>452</v>
      </c>
      <c r="D4035">
        <v>14.711427499773</v>
      </c>
      <c r="F4035">
        <v>324.680428640917</v>
      </c>
      <c r="G4035">
        <v>0.46222398232936701</v>
      </c>
      <c r="H4035">
        <v>414</v>
      </c>
      <c r="I4035">
        <v>14.806423865724399</v>
      </c>
      <c r="J4035">
        <v>500</v>
      </c>
      <c r="K4035">
        <v>500</v>
      </c>
      <c r="L4035">
        <v>802</v>
      </c>
      <c r="M4035">
        <v>501</v>
      </c>
    </row>
    <row r="4036" spans="1:13" x14ac:dyDescent="0.25">
      <c r="A4036">
        <v>330.72390692983799</v>
      </c>
      <c r="B4036">
        <v>0.17868593321908699</v>
      </c>
      <c r="C4036">
        <v>452</v>
      </c>
      <c r="D4036">
        <v>14.711427499773</v>
      </c>
      <c r="F4036">
        <v>318.65722264023498</v>
      </c>
      <c r="G4036">
        <v>0.44574102324180598</v>
      </c>
      <c r="H4036">
        <v>405</v>
      </c>
      <c r="I4036">
        <v>16.4804482543841</v>
      </c>
      <c r="J4036">
        <v>500</v>
      </c>
      <c r="K4036">
        <v>500</v>
      </c>
      <c r="L4036">
        <v>802</v>
      </c>
      <c r="M4036">
        <v>501</v>
      </c>
    </row>
    <row r="4037" spans="1:13" x14ac:dyDescent="0.25">
      <c r="A4037">
        <v>329.69673537672497</v>
      </c>
      <c r="B4037">
        <v>0.17916723364735501</v>
      </c>
      <c r="C4037">
        <v>438</v>
      </c>
      <c r="D4037">
        <v>14.7957238578238</v>
      </c>
      <c r="F4037">
        <v>316.10592169640603</v>
      </c>
      <c r="G4037">
        <v>0.42956232035583602</v>
      </c>
      <c r="H4037">
        <v>421</v>
      </c>
      <c r="I4037">
        <v>14.8477450062055</v>
      </c>
      <c r="J4037">
        <v>500</v>
      </c>
      <c r="K4037">
        <v>500</v>
      </c>
      <c r="L4037">
        <v>802</v>
      </c>
      <c r="M4037">
        <v>501</v>
      </c>
    </row>
    <row r="4038" spans="1:13" x14ac:dyDescent="0.25">
      <c r="A4038">
        <v>327.17809037515002</v>
      </c>
      <c r="B4038">
        <v>0.173871466144014</v>
      </c>
      <c r="C4038">
        <v>437</v>
      </c>
      <c r="D4038">
        <v>14.173173657851301</v>
      </c>
      <c r="F4038">
        <v>316.10592169640603</v>
      </c>
      <c r="G4038">
        <v>0.41740870594934298</v>
      </c>
      <c r="H4038">
        <v>421</v>
      </c>
      <c r="I4038">
        <v>14.8477450062055</v>
      </c>
      <c r="J4038">
        <v>500</v>
      </c>
      <c r="K4038">
        <v>500</v>
      </c>
      <c r="L4038">
        <v>802</v>
      </c>
      <c r="M4038">
        <v>501</v>
      </c>
    </row>
    <row r="4039" spans="1:13" x14ac:dyDescent="0.25">
      <c r="A4039">
        <v>327.17334577836999</v>
      </c>
      <c r="B4039">
        <v>0.16235161243611701</v>
      </c>
      <c r="C4039">
        <v>459</v>
      </c>
      <c r="D4039">
        <v>14.3090233774856</v>
      </c>
      <c r="F4039">
        <v>313.18559373426302</v>
      </c>
      <c r="G4039">
        <v>0.41416753561630198</v>
      </c>
      <c r="H4039">
        <v>417</v>
      </c>
      <c r="I4039">
        <v>14.935342515120301</v>
      </c>
      <c r="J4039">
        <v>500</v>
      </c>
      <c r="K4039">
        <v>500</v>
      </c>
      <c r="L4039">
        <v>802</v>
      </c>
      <c r="M4039">
        <v>501</v>
      </c>
    </row>
    <row r="4040" spans="1:13" x14ac:dyDescent="0.25">
      <c r="A4040">
        <v>326.65121581475302</v>
      </c>
      <c r="B4040">
        <v>0.15819703561923401</v>
      </c>
      <c r="C4040">
        <v>422</v>
      </c>
      <c r="D4040">
        <v>13.031829596729899</v>
      </c>
      <c r="F4040">
        <v>311.152540578041</v>
      </c>
      <c r="G4040">
        <v>0.40131563140965498</v>
      </c>
      <c r="H4040">
        <v>408</v>
      </c>
      <c r="I4040">
        <v>15.3632631944492</v>
      </c>
      <c r="J4040">
        <v>500</v>
      </c>
      <c r="K4040">
        <v>500</v>
      </c>
      <c r="L4040">
        <v>802</v>
      </c>
      <c r="M4040">
        <v>501</v>
      </c>
    </row>
    <row r="4041" spans="1:13" x14ac:dyDescent="0.25">
      <c r="A4041">
        <v>326.65121581475302</v>
      </c>
      <c r="B4041">
        <v>0.160297500367929</v>
      </c>
      <c r="C4041">
        <v>422</v>
      </c>
      <c r="D4041">
        <v>13.031829596729899</v>
      </c>
      <c r="F4041">
        <v>311.152540578041</v>
      </c>
      <c r="G4041">
        <v>0.39914458465311897</v>
      </c>
      <c r="H4041">
        <v>408</v>
      </c>
      <c r="I4041">
        <v>15.3632631944492</v>
      </c>
      <c r="J4041">
        <v>500</v>
      </c>
      <c r="K4041">
        <v>500</v>
      </c>
      <c r="L4041">
        <v>802</v>
      </c>
      <c r="M4041">
        <v>501</v>
      </c>
    </row>
    <row r="4042" spans="1:13" x14ac:dyDescent="0.25">
      <c r="A4042">
        <v>322.29895919328601</v>
      </c>
      <c r="B4042">
        <v>0.16386481509197101</v>
      </c>
      <c r="C4042">
        <v>457</v>
      </c>
      <c r="D4042">
        <v>13.7125651969109</v>
      </c>
      <c r="F4042">
        <v>307.35591107327502</v>
      </c>
      <c r="G4042">
        <v>0.38820616345831699</v>
      </c>
      <c r="H4042">
        <v>423</v>
      </c>
      <c r="I4042">
        <v>16.347804685356099</v>
      </c>
      <c r="J4042">
        <v>500</v>
      </c>
      <c r="K4042">
        <v>500</v>
      </c>
      <c r="L4042">
        <v>802</v>
      </c>
      <c r="M4042">
        <v>501</v>
      </c>
    </row>
    <row r="4043" spans="1:13" x14ac:dyDescent="0.25">
      <c r="A4043">
        <v>321.94623682019301</v>
      </c>
      <c r="B4043">
        <v>0.160604941667324</v>
      </c>
      <c r="C4043">
        <v>441</v>
      </c>
      <c r="D4043">
        <v>13.6964797079563</v>
      </c>
      <c r="F4043">
        <v>303.66998128546402</v>
      </c>
      <c r="G4043">
        <v>0.38867247342947903</v>
      </c>
      <c r="H4043">
        <v>433</v>
      </c>
      <c r="I4043">
        <v>13.971752530196699</v>
      </c>
      <c r="J4043">
        <v>500</v>
      </c>
      <c r="K4043">
        <v>500</v>
      </c>
      <c r="L4043">
        <v>802</v>
      </c>
      <c r="M4043">
        <v>501</v>
      </c>
    </row>
    <row r="4044" spans="1:13" x14ac:dyDescent="0.25">
      <c r="A4044">
        <v>321.52497837226798</v>
      </c>
      <c r="B4044">
        <v>0.155000060248873</v>
      </c>
      <c r="C4044">
        <v>435</v>
      </c>
      <c r="D4044">
        <v>13.9103362802416</v>
      </c>
      <c r="F4044">
        <v>303.66998128546402</v>
      </c>
      <c r="G4044">
        <v>0.39437299922400498</v>
      </c>
      <c r="H4044">
        <v>433</v>
      </c>
      <c r="I4044">
        <v>13.971752530196699</v>
      </c>
      <c r="J4044">
        <v>500</v>
      </c>
      <c r="K4044">
        <v>500</v>
      </c>
      <c r="L4044">
        <v>802</v>
      </c>
      <c r="M4044">
        <v>501</v>
      </c>
    </row>
    <row r="4045" spans="1:13" x14ac:dyDescent="0.25">
      <c r="A4045">
        <v>319.16766797285499</v>
      </c>
      <c r="B4045">
        <v>0.150404178070697</v>
      </c>
      <c r="C4045">
        <v>453</v>
      </c>
      <c r="D4045">
        <v>13.7576978118159</v>
      </c>
      <c r="F4045">
        <v>303.66998128546402</v>
      </c>
      <c r="G4045">
        <v>0.38320445088646798</v>
      </c>
      <c r="H4045">
        <v>433</v>
      </c>
      <c r="I4045">
        <v>13.971752530196699</v>
      </c>
      <c r="J4045">
        <v>500</v>
      </c>
      <c r="K4045">
        <v>500</v>
      </c>
      <c r="L4045">
        <v>802</v>
      </c>
      <c r="M4045">
        <v>501</v>
      </c>
    </row>
    <row r="4046" spans="1:13" x14ac:dyDescent="0.25">
      <c r="A4046">
        <v>317.92936635366601</v>
      </c>
      <c r="B4046">
        <v>0.144794413620288</v>
      </c>
      <c r="C4046">
        <v>448</v>
      </c>
      <c r="D4046">
        <v>13.5739266695455</v>
      </c>
      <c r="F4046">
        <v>296.26199041190603</v>
      </c>
      <c r="G4046">
        <v>0.38045465176133703</v>
      </c>
      <c r="H4046">
        <v>383</v>
      </c>
      <c r="I4046">
        <v>14.5595074081793</v>
      </c>
      <c r="J4046">
        <v>500</v>
      </c>
      <c r="K4046">
        <v>500</v>
      </c>
      <c r="L4046">
        <v>802</v>
      </c>
      <c r="M4046">
        <v>501</v>
      </c>
    </row>
    <row r="4047" spans="1:13" x14ac:dyDescent="0.25">
      <c r="A4047">
        <v>315.98018012847803</v>
      </c>
      <c r="B4047">
        <v>0.14676618170789801</v>
      </c>
      <c r="C4047">
        <v>426</v>
      </c>
      <c r="D4047">
        <v>14.4854298124555</v>
      </c>
      <c r="F4047">
        <v>296.26199041190603</v>
      </c>
      <c r="G4047">
        <v>0.381017081236804</v>
      </c>
      <c r="H4047">
        <v>383</v>
      </c>
      <c r="I4047">
        <v>14.5595074081793</v>
      </c>
      <c r="J4047">
        <v>500</v>
      </c>
      <c r="K4047">
        <v>500</v>
      </c>
      <c r="L4047">
        <v>802</v>
      </c>
      <c r="M4047">
        <v>501</v>
      </c>
    </row>
    <row r="4048" spans="1:13" x14ac:dyDescent="0.25">
      <c r="A4048">
        <v>315.98018012847803</v>
      </c>
      <c r="B4048">
        <v>0.14266791985375901</v>
      </c>
      <c r="C4048">
        <v>426</v>
      </c>
      <c r="D4048">
        <v>14.4854298124555</v>
      </c>
      <c r="F4048">
        <v>295.50542379473302</v>
      </c>
      <c r="G4048">
        <v>0.36536795850110898</v>
      </c>
      <c r="H4048">
        <v>395</v>
      </c>
      <c r="I4048">
        <v>14.9557230779901</v>
      </c>
      <c r="J4048">
        <v>500</v>
      </c>
      <c r="K4048">
        <v>500</v>
      </c>
      <c r="L4048">
        <v>802</v>
      </c>
      <c r="M4048">
        <v>501</v>
      </c>
    </row>
    <row r="4049" spans="1:13" x14ac:dyDescent="0.25">
      <c r="A4049">
        <v>315.98018012847803</v>
      </c>
      <c r="B4049">
        <v>0.13789566573567699</v>
      </c>
      <c r="C4049">
        <v>426</v>
      </c>
      <c r="D4049">
        <v>14.4854298124555</v>
      </c>
      <c r="F4049">
        <v>295.50542379473302</v>
      </c>
      <c r="G4049">
        <v>0.36542858572818698</v>
      </c>
      <c r="H4049">
        <v>395</v>
      </c>
      <c r="I4049">
        <v>14.9557230779901</v>
      </c>
      <c r="J4049">
        <v>500</v>
      </c>
      <c r="K4049">
        <v>500</v>
      </c>
      <c r="L4049">
        <v>802</v>
      </c>
      <c r="M4049">
        <v>501</v>
      </c>
    </row>
    <row r="4050" spans="1:13" x14ac:dyDescent="0.25">
      <c r="A4050">
        <v>313.88151578046399</v>
      </c>
      <c r="B4050">
        <v>0.133290468336135</v>
      </c>
      <c r="C4050">
        <v>423</v>
      </c>
      <c r="D4050">
        <v>14.022795419441501</v>
      </c>
      <c r="F4050">
        <v>293.64031824865401</v>
      </c>
      <c r="G4050">
        <v>0.35309707118681499</v>
      </c>
      <c r="H4050">
        <v>373</v>
      </c>
      <c r="I4050">
        <v>14.548882114002501</v>
      </c>
      <c r="J4050">
        <v>500</v>
      </c>
      <c r="K4050">
        <v>500</v>
      </c>
      <c r="L4050">
        <v>802</v>
      </c>
      <c r="M4050">
        <v>501</v>
      </c>
    </row>
    <row r="4051" spans="1:13" x14ac:dyDescent="0.25">
      <c r="A4051">
        <v>313.88151578046399</v>
      </c>
      <c r="B4051">
        <v>0.12553178767805201</v>
      </c>
      <c r="C4051">
        <v>423</v>
      </c>
      <c r="D4051">
        <v>14.022795419441501</v>
      </c>
      <c r="F4051">
        <v>292.299053197028</v>
      </c>
      <c r="G4051">
        <v>0.34953553925565101</v>
      </c>
      <c r="H4051">
        <v>403</v>
      </c>
      <c r="I4051">
        <v>14.058184323133901</v>
      </c>
      <c r="J4051">
        <v>500</v>
      </c>
      <c r="K4051">
        <v>500</v>
      </c>
      <c r="L4051">
        <v>802</v>
      </c>
      <c r="M4051">
        <v>501</v>
      </c>
    </row>
    <row r="4052" spans="1:13" x14ac:dyDescent="0.25">
      <c r="A4052">
        <v>313.88151578046399</v>
      </c>
      <c r="B4052">
        <v>0.120276120316584</v>
      </c>
      <c r="C4052">
        <v>423</v>
      </c>
      <c r="D4052">
        <v>14.022795419441501</v>
      </c>
      <c r="F4052">
        <v>290.50619420222898</v>
      </c>
      <c r="G4052">
        <v>0.342293073057025</v>
      </c>
      <c r="H4052">
        <v>386</v>
      </c>
      <c r="I4052">
        <v>13.890634250128601</v>
      </c>
      <c r="J4052">
        <v>500</v>
      </c>
      <c r="K4052">
        <v>500</v>
      </c>
      <c r="L4052">
        <v>802</v>
      </c>
      <c r="M4052">
        <v>501</v>
      </c>
    </row>
    <row r="4053" spans="1:13" x14ac:dyDescent="0.25">
      <c r="A4053">
        <v>313.88151578046399</v>
      </c>
      <c r="B4053">
        <v>0.117743188675383</v>
      </c>
      <c r="C4053">
        <v>423</v>
      </c>
      <c r="D4053">
        <v>14.022795419441501</v>
      </c>
      <c r="F4053">
        <v>290.105719872983</v>
      </c>
      <c r="G4053">
        <v>0.347362348532614</v>
      </c>
      <c r="H4053">
        <v>367</v>
      </c>
      <c r="I4053">
        <v>14.8781634767074</v>
      </c>
      <c r="J4053">
        <v>500</v>
      </c>
      <c r="K4053">
        <v>500</v>
      </c>
      <c r="L4053">
        <v>802</v>
      </c>
      <c r="M4053">
        <v>501</v>
      </c>
    </row>
    <row r="4054" spans="1:13" x14ac:dyDescent="0.25">
      <c r="A4054">
        <v>313.88151578046399</v>
      </c>
      <c r="B4054">
        <v>0.11564738107559</v>
      </c>
      <c r="C4054">
        <v>423</v>
      </c>
      <c r="D4054">
        <v>14.022795419441501</v>
      </c>
      <c r="F4054">
        <v>290.105719872983</v>
      </c>
      <c r="G4054">
        <v>0.340467093222872</v>
      </c>
      <c r="H4054">
        <v>367</v>
      </c>
      <c r="I4054">
        <v>14.8781634767074</v>
      </c>
      <c r="J4054">
        <v>500</v>
      </c>
      <c r="K4054">
        <v>500</v>
      </c>
      <c r="L4054">
        <v>802</v>
      </c>
      <c r="M4054">
        <v>501</v>
      </c>
    </row>
    <row r="4055" spans="1:13" x14ac:dyDescent="0.25">
      <c r="A4055">
        <v>313.88151578046399</v>
      </c>
      <c r="B4055">
        <v>0.113876521758341</v>
      </c>
      <c r="C4055">
        <v>423</v>
      </c>
      <c r="D4055">
        <v>14.022795419441501</v>
      </c>
      <c r="F4055">
        <v>290.105719872983</v>
      </c>
      <c r="G4055">
        <v>0.33234933609377099</v>
      </c>
      <c r="H4055">
        <v>367</v>
      </c>
      <c r="I4055">
        <v>14.8781634767074</v>
      </c>
      <c r="J4055">
        <v>500</v>
      </c>
      <c r="K4055">
        <v>500</v>
      </c>
      <c r="L4055">
        <v>802</v>
      </c>
      <c r="M4055">
        <v>501</v>
      </c>
    </row>
    <row r="4056" spans="1:13" x14ac:dyDescent="0.25">
      <c r="A4056">
        <v>313.79922149982298</v>
      </c>
      <c r="B4056">
        <v>0.108958804464202</v>
      </c>
      <c r="C4056">
        <v>410</v>
      </c>
      <c r="D4056">
        <v>13.8895603874698</v>
      </c>
      <c r="F4056">
        <v>290.105719872983</v>
      </c>
      <c r="G4056">
        <v>0.31789244133586497</v>
      </c>
      <c r="H4056">
        <v>367</v>
      </c>
      <c r="I4056">
        <v>14.8781634767074</v>
      </c>
      <c r="J4056">
        <v>500</v>
      </c>
      <c r="K4056">
        <v>500</v>
      </c>
      <c r="L4056">
        <v>802</v>
      </c>
      <c r="M4056">
        <v>501</v>
      </c>
    </row>
    <row r="4057" spans="1:13" x14ac:dyDescent="0.25">
      <c r="A4057">
        <v>313.79922149982298</v>
      </c>
      <c r="B4057">
        <v>0.10273983958869</v>
      </c>
      <c r="C4057">
        <v>410</v>
      </c>
      <c r="D4057">
        <v>13.8895603874698</v>
      </c>
      <c r="F4057">
        <v>290.105719872983</v>
      </c>
      <c r="G4057">
        <v>0.31667989102344002</v>
      </c>
      <c r="H4057">
        <v>367</v>
      </c>
      <c r="I4057">
        <v>14.8781634767074</v>
      </c>
      <c r="J4057">
        <v>500</v>
      </c>
      <c r="K4057">
        <v>500</v>
      </c>
      <c r="L4057">
        <v>802</v>
      </c>
      <c r="M4057">
        <v>501</v>
      </c>
    </row>
    <row r="4058" spans="1:13" x14ac:dyDescent="0.25">
      <c r="A4058">
        <v>313.79922149982298</v>
      </c>
      <c r="B4058">
        <v>9.7052688285305402E-2</v>
      </c>
      <c r="C4058">
        <v>410</v>
      </c>
      <c r="D4058">
        <v>13.8895603874698</v>
      </c>
      <c r="F4058">
        <v>287.03944811737199</v>
      </c>
      <c r="G4058">
        <v>0.31390911511419001</v>
      </c>
      <c r="H4058">
        <v>387</v>
      </c>
      <c r="I4058">
        <v>13.667631427990299</v>
      </c>
      <c r="J4058">
        <v>317</v>
      </c>
      <c r="K4058">
        <v>683</v>
      </c>
      <c r="L4058">
        <v>802</v>
      </c>
      <c r="M4058">
        <v>496</v>
      </c>
    </row>
    <row r="4059" spans="1:13" x14ac:dyDescent="0.25">
      <c r="A4059">
        <v>313.79922149982298</v>
      </c>
      <c r="B4059">
        <v>9.4011344893896204E-2</v>
      </c>
      <c r="C4059">
        <v>410</v>
      </c>
      <c r="D4059">
        <v>13.8895603874698</v>
      </c>
      <c r="F4059">
        <v>281.16032237117201</v>
      </c>
      <c r="G4059">
        <v>0.30943738414880601</v>
      </c>
      <c r="H4059">
        <v>382</v>
      </c>
      <c r="I4059">
        <v>13.7219646167941</v>
      </c>
      <c r="J4059">
        <v>317</v>
      </c>
      <c r="K4059">
        <v>683</v>
      </c>
      <c r="L4059">
        <v>802</v>
      </c>
      <c r="M4059">
        <v>496</v>
      </c>
    </row>
    <row r="4060" spans="1:13" x14ac:dyDescent="0.25">
      <c r="A4060">
        <v>313.79922149982298</v>
      </c>
      <c r="B4060">
        <v>9.0646179750094799E-2</v>
      </c>
      <c r="C4060">
        <v>410</v>
      </c>
      <c r="D4060">
        <v>13.8895603874698</v>
      </c>
      <c r="F4060">
        <v>281.16032237117201</v>
      </c>
      <c r="G4060">
        <v>0.31142724637046598</v>
      </c>
      <c r="H4060">
        <v>382</v>
      </c>
      <c r="I4060">
        <v>13.7219646167941</v>
      </c>
      <c r="J4060">
        <v>317</v>
      </c>
      <c r="K4060">
        <v>683</v>
      </c>
      <c r="L4060">
        <v>802</v>
      </c>
      <c r="M4060">
        <v>496</v>
      </c>
    </row>
    <row r="4061" spans="1:13" x14ac:dyDescent="0.25">
      <c r="A4061">
        <v>312.23841796116898</v>
      </c>
      <c r="B4061">
        <v>8.9946367728525198E-2</v>
      </c>
      <c r="C4061">
        <v>407</v>
      </c>
      <c r="D4061">
        <v>13.6997297969647</v>
      </c>
      <c r="F4061">
        <v>281.16032237117201</v>
      </c>
      <c r="G4061">
        <v>0.31235282818730098</v>
      </c>
      <c r="H4061">
        <v>382</v>
      </c>
      <c r="I4061">
        <v>13.7219646167941</v>
      </c>
      <c r="J4061">
        <v>317</v>
      </c>
      <c r="K4061">
        <v>683</v>
      </c>
      <c r="L4061">
        <v>802</v>
      </c>
      <c r="M4061">
        <v>496</v>
      </c>
    </row>
    <row r="4062" spans="1:13" x14ac:dyDescent="0.25">
      <c r="A4062">
        <v>312.14560611825402</v>
      </c>
      <c r="B4062">
        <v>8.7943583698053898E-2</v>
      </c>
      <c r="C4062">
        <v>416</v>
      </c>
      <c r="D4062">
        <v>13.728607709752399</v>
      </c>
      <c r="F4062">
        <v>281.16032237117201</v>
      </c>
      <c r="G4062">
        <v>0.30264839514307901</v>
      </c>
      <c r="H4062">
        <v>382</v>
      </c>
      <c r="I4062">
        <v>13.7219646167941</v>
      </c>
      <c r="J4062">
        <v>317</v>
      </c>
      <c r="K4062">
        <v>683</v>
      </c>
      <c r="L4062">
        <v>802</v>
      </c>
      <c r="M4062">
        <v>496</v>
      </c>
    </row>
    <row r="4063" spans="1:13" x14ac:dyDescent="0.25">
      <c r="A4063">
        <v>312.14560611825402</v>
      </c>
      <c r="B4063">
        <v>8.5993168703456205E-2</v>
      </c>
      <c r="C4063">
        <v>416</v>
      </c>
      <c r="D4063">
        <v>13.728607709752399</v>
      </c>
      <c r="F4063">
        <v>281.16032237117201</v>
      </c>
      <c r="G4063">
        <v>0.292859985921815</v>
      </c>
      <c r="H4063">
        <v>382</v>
      </c>
      <c r="I4063">
        <v>13.7219646167941</v>
      </c>
      <c r="J4063">
        <v>317</v>
      </c>
      <c r="K4063">
        <v>683</v>
      </c>
      <c r="L4063">
        <v>802</v>
      </c>
      <c r="M4063">
        <v>496</v>
      </c>
    </row>
    <row r="4064" spans="1:13" x14ac:dyDescent="0.25">
      <c r="A4064">
        <v>311.60705746733601</v>
      </c>
      <c r="B4064">
        <v>8.4702598536223805E-2</v>
      </c>
      <c r="C4064">
        <v>433</v>
      </c>
      <c r="D4064">
        <v>13.688775722403101</v>
      </c>
      <c r="F4064">
        <v>281.16032237117201</v>
      </c>
      <c r="G4064">
        <v>0.28013033606704502</v>
      </c>
      <c r="H4064">
        <v>382</v>
      </c>
      <c r="I4064">
        <v>13.7219646167941</v>
      </c>
      <c r="J4064">
        <v>317</v>
      </c>
      <c r="K4064">
        <v>683</v>
      </c>
      <c r="L4064">
        <v>802</v>
      </c>
      <c r="M4064">
        <v>496</v>
      </c>
    </row>
    <row r="4065" spans="1:13" x14ac:dyDescent="0.25">
      <c r="A4065">
        <v>311.60705746733601</v>
      </c>
      <c r="B4065">
        <v>8.5847614545358705E-2</v>
      </c>
      <c r="C4065">
        <v>433</v>
      </c>
      <c r="D4065">
        <v>13.688775722403101</v>
      </c>
      <c r="F4065">
        <v>281.16032237117201</v>
      </c>
      <c r="G4065">
        <v>0.26828922219130402</v>
      </c>
      <c r="H4065">
        <v>382</v>
      </c>
      <c r="I4065">
        <v>13.7219646167941</v>
      </c>
      <c r="J4065">
        <v>317</v>
      </c>
      <c r="K4065">
        <v>683</v>
      </c>
      <c r="L4065">
        <v>802</v>
      </c>
      <c r="M4065">
        <v>496</v>
      </c>
    </row>
    <row r="4066" spans="1:13" x14ac:dyDescent="0.25">
      <c r="A4066">
        <v>311.53987575997598</v>
      </c>
      <c r="B4066">
        <v>8.4720981533853101E-2</v>
      </c>
      <c r="C4066">
        <v>447</v>
      </c>
      <c r="D4066">
        <v>13.0082724934909</v>
      </c>
      <c r="F4066">
        <v>279.91796500538499</v>
      </c>
      <c r="G4066">
        <v>0.26297551648235401</v>
      </c>
      <c r="H4066">
        <v>380</v>
      </c>
      <c r="I4066">
        <v>13.4074470610358</v>
      </c>
      <c r="J4066">
        <v>317</v>
      </c>
      <c r="K4066">
        <v>683</v>
      </c>
      <c r="L4066">
        <v>802</v>
      </c>
      <c r="M4066">
        <v>496</v>
      </c>
    </row>
    <row r="4067" spans="1:13" x14ac:dyDescent="0.25">
      <c r="A4067">
        <v>311.53987575997598</v>
      </c>
      <c r="B4067">
        <v>8.2836405429563706E-2</v>
      </c>
      <c r="C4067">
        <v>447</v>
      </c>
      <c r="D4067">
        <v>13.0082724934909</v>
      </c>
      <c r="F4067">
        <v>279.31244279420901</v>
      </c>
      <c r="G4067">
        <v>0.25823490207319899</v>
      </c>
      <c r="H4067">
        <v>379</v>
      </c>
      <c r="I4067">
        <v>13.394583377288701</v>
      </c>
      <c r="J4067">
        <v>317</v>
      </c>
      <c r="K4067">
        <v>683</v>
      </c>
      <c r="L4067">
        <v>802</v>
      </c>
      <c r="M4067">
        <v>496</v>
      </c>
    </row>
    <row r="4068" spans="1:13" x14ac:dyDescent="0.25">
      <c r="A4068">
        <v>311.30882871034601</v>
      </c>
      <c r="B4068">
        <v>8.08233962628188E-2</v>
      </c>
      <c r="C4068">
        <v>420</v>
      </c>
      <c r="D4068">
        <v>13.6830705034081</v>
      </c>
      <c r="F4068">
        <v>279.31244279420901</v>
      </c>
      <c r="G4068">
        <v>0.24987565763835701</v>
      </c>
      <c r="H4068">
        <v>379</v>
      </c>
      <c r="I4068">
        <v>13.394583377288701</v>
      </c>
      <c r="J4068">
        <v>317</v>
      </c>
      <c r="K4068">
        <v>683</v>
      </c>
      <c r="L4068">
        <v>802</v>
      </c>
      <c r="M4068">
        <v>496</v>
      </c>
    </row>
    <row r="4069" spans="1:13" x14ac:dyDescent="0.25">
      <c r="A4069">
        <v>311.30882871034601</v>
      </c>
      <c r="B4069">
        <v>7.9102005821046303E-2</v>
      </c>
      <c r="C4069">
        <v>420</v>
      </c>
      <c r="D4069">
        <v>13.6830705034081</v>
      </c>
      <c r="F4069">
        <v>276.23317400598899</v>
      </c>
      <c r="G4069">
        <v>0.24542164641505701</v>
      </c>
      <c r="H4069">
        <v>382</v>
      </c>
      <c r="I4069">
        <v>15.427976931678099</v>
      </c>
      <c r="J4069">
        <v>317</v>
      </c>
      <c r="K4069">
        <v>683</v>
      </c>
      <c r="L4069">
        <v>802</v>
      </c>
      <c r="M4069">
        <v>496</v>
      </c>
    </row>
    <row r="4070" spans="1:13" x14ac:dyDescent="0.25">
      <c r="A4070">
        <v>311.30882871034601</v>
      </c>
      <c r="B4070">
        <v>7.7022688923382501E-2</v>
      </c>
      <c r="C4070">
        <v>420</v>
      </c>
      <c r="D4070">
        <v>13.6830705034081</v>
      </c>
      <c r="F4070">
        <v>272.00914237229199</v>
      </c>
      <c r="G4070">
        <v>0.24243536944482899</v>
      </c>
      <c r="H4070">
        <v>381</v>
      </c>
      <c r="I4070">
        <v>13.5871261202265</v>
      </c>
      <c r="J4070">
        <v>317</v>
      </c>
      <c r="K4070">
        <v>683</v>
      </c>
      <c r="L4070">
        <v>802</v>
      </c>
      <c r="M4070">
        <v>496</v>
      </c>
    </row>
    <row r="4071" spans="1:13" x14ac:dyDescent="0.25">
      <c r="A4071">
        <v>310.79578073159797</v>
      </c>
      <c r="B4071">
        <v>7.5860299807168796E-2</v>
      </c>
      <c r="C4071">
        <v>412</v>
      </c>
      <c r="D4071">
        <v>13.2924164368305</v>
      </c>
      <c r="F4071">
        <v>272.00914237229199</v>
      </c>
      <c r="G4071">
        <v>0.2432599749862</v>
      </c>
      <c r="H4071">
        <v>381</v>
      </c>
      <c r="I4071">
        <v>13.5871261202265</v>
      </c>
      <c r="J4071">
        <v>317</v>
      </c>
      <c r="K4071">
        <v>683</v>
      </c>
      <c r="L4071">
        <v>802</v>
      </c>
      <c r="M4071">
        <v>496</v>
      </c>
    </row>
    <row r="4072" spans="1:13" x14ac:dyDescent="0.25">
      <c r="A4072">
        <v>310.79578073159797</v>
      </c>
      <c r="B4072">
        <v>7.3970695205418602E-2</v>
      </c>
      <c r="C4072">
        <v>412</v>
      </c>
      <c r="D4072">
        <v>13.2924164368305</v>
      </c>
      <c r="F4072">
        <v>272.00914237229199</v>
      </c>
      <c r="G4072">
        <v>0.24056991068417799</v>
      </c>
      <c r="H4072">
        <v>381</v>
      </c>
      <c r="I4072">
        <v>13.5871261202265</v>
      </c>
      <c r="J4072">
        <v>317</v>
      </c>
      <c r="K4072">
        <v>683</v>
      </c>
      <c r="L4072">
        <v>802</v>
      </c>
      <c r="M4072">
        <v>496</v>
      </c>
    </row>
    <row r="4073" spans="1:13" x14ac:dyDescent="0.25">
      <c r="A4073">
        <v>310.79578073159797</v>
      </c>
      <c r="B4073">
        <v>7.2206957800571597E-2</v>
      </c>
      <c r="C4073">
        <v>412</v>
      </c>
      <c r="D4073">
        <v>13.2924164368305</v>
      </c>
      <c r="F4073">
        <v>272.00914237229199</v>
      </c>
      <c r="G4073">
        <v>0.23767018278431101</v>
      </c>
      <c r="H4073">
        <v>381</v>
      </c>
      <c r="I4073">
        <v>13.5871261202265</v>
      </c>
      <c r="J4073">
        <v>317</v>
      </c>
      <c r="K4073">
        <v>683</v>
      </c>
      <c r="L4073">
        <v>802</v>
      </c>
      <c r="M4073">
        <v>496</v>
      </c>
    </row>
    <row r="4074" spans="1:13" x14ac:dyDescent="0.25">
      <c r="A4074">
        <v>310.79578073159797</v>
      </c>
      <c r="B4074">
        <v>6.9821690396310004E-2</v>
      </c>
      <c r="C4074">
        <v>412</v>
      </c>
      <c r="D4074">
        <v>13.2924164368305</v>
      </c>
      <c r="F4074">
        <v>272.00914237229199</v>
      </c>
      <c r="G4074">
        <v>0.22856706251023101</v>
      </c>
      <c r="H4074">
        <v>381</v>
      </c>
      <c r="I4074">
        <v>13.5871261202265</v>
      </c>
      <c r="J4074">
        <v>317</v>
      </c>
      <c r="K4074">
        <v>683</v>
      </c>
      <c r="L4074">
        <v>802</v>
      </c>
      <c r="M4074">
        <v>496</v>
      </c>
    </row>
    <row r="4075" spans="1:13" x14ac:dyDescent="0.25">
      <c r="A4075">
        <v>310.79578073159797</v>
      </c>
      <c r="B4075">
        <v>7.0379011316815399E-2</v>
      </c>
      <c r="C4075">
        <v>412</v>
      </c>
      <c r="D4075">
        <v>13.2924164368305</v>
      </c>
      <c r="F4075">
        <v>272.00914237229199</v>
      </c>
      <c r="G4075">
        <v>0.22527487992978101</v>
      </c>
      <c r="H4075">
        <v>381</v>
      </c>
      <c r="I4075">
        <v>13.5871261202265</v>
      </c>
      <c r="J4075">
        <v>317</v>
      </c>
      <c r="K4075">
        <v>683</v>
      </c>
      <c r="L4075">
        <v>802</v>
      </c>
      <c r="M4075">
        <v>496</v>
      </c>
    </row>
    <row r="4076" spans="1:13" x14ac:dyDescent="0.25">
      <c r="A4076">
        <v>310.79578073159797</v>
      </c>
      <c r="B4076">
        <v>6.9426567135630501E-2</v>
      </c>
      <c r="C4076">
        <v>412</v>
      </c>
      <c r="D4076">
        <v>13.2924164368305</v>
      </c>
      <c r="F4076">
        <v>269.57104309252497</v>
      </c>
      <c r="G4076">
        <v>0.22858067963426801</v>
      </c>
      <c r="H4076">
        <v>357</v>
      </c>
      <c r="I4076">
        <v>13.5783278872259</v>
      </c>
      <c r="J4076">
        <v>317</v>
      </c>
      <c r="K4076">
        <v>683</v>
      </c>
      <c r="L4076">
        <v>802</v>
      </c>
      <c r="M4076">
        <v>496</v>
      </c>
    </row>
    <row r="4077" spans="1:13" x14ac:dyDescent="0.25">
      <c r="A4077">
        <v>310.79578073159797</v>
      </c>
      <c r="B4077">
        <v>6.9011240659818604E-2</v>
      </c>
      <c r="C4077">
        <v>412</v>
      </c>
      <c r="D4077">
        <v>13.2924164368305</v>
      </c>
      <c r="F4077">
        <v>269.57104309252497</v>
      </c>
      <c r="G4077">
        <v>0.220519016625571</v>
      </c>
      <c r="H4077">
        <v>357</v>
      </c>
      <c r="I4077">
        <v>13.5783278872259</v>
      </c>
      <c r="J4077">
        <v>317</v>
      </c>
      <c r="K4077">
        <v>683</v>
      </c>
      <c r="L4077">
        <v>802</v>
      </c>
      <c r="M4077">
        <v>496</v>
      </c>
    </row>
    <row r="4078" spans="1:13" x14ac:dyDescent="0.25">
      <c r="A4078">
        <v>310.79578073159797</v>
      </c>
      <c r="B4078">
        <v>6.8366599158518504E-2</v>
      </c>
      <c r="C4078">
        <v>412</v>
      </c>
      <c r="D4078">
        <v>13.2924164368305</v>
      </c>
      <c r="F4078">
        <v>269.57104309252497</v>
      </c>
      <c r="G4078">
        <v>0.223097640442183</v>
      </c>
      <c r="H4078">
        <v>357</v>
      </c>
      <c r="I4078">
        <v>13.5783278872259</v>
      </c>
      <c r="J4078">
        <v>317</v>
      </c>
      <c r="K4078">
        <v>683</v>
      </c>
      <c r="L4078">
        <v>802</v>
      </c>
      <c r="M4078">
        <v>496</v>
      </c>
    </row>
    <row r="4079" spans="1:13" x14ac:dyDescent="0.25">
      <c r="A4079">
        <v>309.97906134370697</v>
      </c>
      <c r="B4079">
        <v>6.83353663728965E-2</v>
      </c>
      <c r="C4079">
        <v>419</v>
      </c>
      <c r="D4079">
        <v>13.4017183748074</v>
      </c>
      <c r="F4079">
        <v>269.57104309252497</v>
      </c>
      <c r="G4079">
        <v>0.23498483049816901</v>
      </c>
      <c r="H4079">
        <v>357</v>
      </c>
      <c r="I4079">
        <v>13.5783278872259</v>
      </c>
      <c r="J4079">
        <v>317</v>
      </c>
      <c r="K4079">
        <v>683</v>
      </c>
      <c r="L4079">
        <v>802</v>
      </c>
      <c r="M4079">
        <v>496</v>
      </c>
    </row>
    <row r="4080" spans="1:13" x14ac:dyDescent="0.25">
      <c r="A4080">
        <v>309.97906134370697</v>
      </c>
      <c r="B4080">
        <v>6.7551216250019003E-2</v>
      </c>
      <c r="C4080">
        <v>419</v>
      </c>
      <c r="D4080">
        <v>13.4017183748074</v>
      </c>
      <c r="F4080">
        <v>269.57104309252497</v>
      </c>
      <c r="G4080">
        <v>0.234762766848156</v>
      </c>
      <c r="H4080">
        <v>357</v>
      </c>
      <c r="I4080">
        <v>13.5783278872259</v>
      </c>
      <c r="J4080">
        <v>317</v>
      </c>
      <c r="K4080">
        <v>683</v>
      </c>
      <c r="L4080">
        <v>802</v>
      </c>
      <c r="M4080">
        <v>496</v>
      </c>
    </row>
    <row r="4081" spans="1:13" x14ac:dyDescent="0.25">
      <c r="A4081">
        <v>309.97906134370697</v>
      </c>
      <c r="B4081">
        <v>6.7742966935643106E-2</v>
      </c>
      <c r="C4081">
        <v>419</v>
      </c>
      <c r="D4081">
        <v>13.4017183748074</v>
      </c>
      <c r="F4081">
        <v>269.57104309252497</v>
      </c>
      <c r="G4081">
        <v>0.23703117640537399</v>
      </c>
      <c r="H4081">
        <v>357</v>
      </c>
      <c r="I4081">
        <v>13.5783278872259</v>
      </c>
      <c r="J4081">
        <v>317</v>
      </c>
      <c r="K4081">
        <v>683</v>
      </c>
      <c r="L4081">
        <v>802</v>
      </c>
      <c r="M4081">
        <v>496</v>
      </c>
    </row>
    <row r="4082" spans="1:13" x14ac:dyDescent="0.25">
      <c r="A4082">
        <v>309.93033598479798</v>
      </c>
      <c r="B4082">
        <v>6.6874926882015295E-2</v>
      </c>
      <c r="C4082">
        <v>411</v>
      </c>
      <c r="D4082">
        <v>13.0020853751339</v>
      </c>
      <c r="F4082">
        <v>269.57104309252497</v>
      </c>
      <c r="G4082">
        <v>0.22867055405182299</v>
      </c>
      <c r="H4082">
        <v>357</v>
      </c>
      <c r="I4082">
        <v>13.5783278872259</v>
      </c>
      <c r="J4082">
        <v>317</v>
      </c>
      <c r="K4082">
        <v>683</v>
      </c>
      <c r="L4082">
        <v>802</v>
      </c>
      <c r="M4082">
        <v>496</v>
      </c>
    </row>
    <row r="4083" spans="1:13" x14ac:dyDescent="0.25">
      <c r="A4083">
        <v>309.93033598479798</v>
      </c>
      <c r="B4083">
        <v>6.6849368367578099E-2</v>
      </c>
      <c r="C4083">
        <v>411</v>
      </c>
      <c r="D4083">
        <v>13.0020853751339</v>
      </c>
      <c r="F4083">
        <v>269.57104309252497</v>
      </c>
      <c r="G4083">
        <v>0.22125703996832799</v>
      </c>
      <c r="H4083">
        <v>357</v>
      </c>
      <c r="I4083">
        <v>13.5783278872259</v>
      </c>
      <c r="J4083">
        <v>317</v>
      </c>
      <c r="K4083">
        <v>683</v>
      </c>
      <c r="L4083">
        <v>802</v>
      </c>
      <c r="M4083">
        <v>499</v>
      </c>
    </row>
    <row r="4084" spans="1:13" x14ac:dyDescent="0.25">
      <c r="A4084">
        <v>309.93033598479798</v>
      </c>
      <c r="B4084">
        <v>6.6752932415083704E-2</v>
      </c>
      <c r="C4084">
        <v>411</v>
      </c>
      <c r="D4084">
        <v>13.0020853751339</v>
      </c>
      <c r="F4084">
        <v>269.57104309252497</v>
      </c>
      <c r="G4084">
        <v>0.22524702217850101</v>
      </c>
      <c r="H4084">
        <v>357</v>
      </c>
      <c r="I4084">
        <v>13.5783278872259</v>
      </c>
      <c r="J4084">
        <v>317</v>
      </c>
      <c r="K4084">
        <v>683</v>
      </c>
      <c r="L4084">
        <v>802</v>
      </c>
      <c r="M4084">
        <v>499</v>
      </c>
    </row>
    <row r="4085" spans="1:13" x14ac:dyDescent="0.25">
      <c r="A4085">
        <v>309.87929780571699</v>
      </c>
      <c r="B4085">
        <v>6.7341364638401693E-2</v>
      </c>
      <c r="C4085">
        <v>421</v>
      </c>
      <c r="D4085">
        <v>12.7718209126033</v>
      </c>
      <c r="F4085">
        <v>269.57104309252497</v>
      </c>
      <c r="G4085">
        <v>0.22441943211933699</v>
      </c>
      <c r="H4085">
        <v>357</v>
      </c>
      <c r="I4085">
        <v>13.5783278872259</v>
      </c>
      <c r="J4085">
        <v>317</v>
      </c>
      <c r="K4085">
        <v>683</v>
      </c>
      <c r="L4085">
        <v>802</v>
      </c>
      <c r="M4085">
        <v>499</v>
      </c>
    </row>
    <row r="4086" spans="1:13" x14ac:dyDescent="0.25">
      <c r="A4086">
        <v>309.48414860246697</v>
      </c>
      <c r="B4086">
        <v>6.8624468088881604E-2</v>
      </c>
      <c r="C4086">
        <v>414</v>
      </c>
      <c r="D4086">
        <v>12.9543327633291</v>
      </c>
      <c r="F4086">
        <v>269.45511040650302</v>
      </c>
      <c r="G4086">
        <v>0.22217328363132</v>
      </c>
      <c r="H4086">
        <v>359</v>
      </c>
      <c r="I4086">
        <v>13.9180163387209</v>
      </c>
      <c r="J4086">
        <v>317</v>
      </c>
      <c r="K4086">
        <v>683</v>
      </c>
      <c r="L4086">
        <v>802</v>
      </c>
      <c r="M4086">
        <v>499</v>
      </c>
    </row>
    <row r="4087" spans="1:13" x14ac:dyDescent="0.25">
      <c r="A4087">
        <v>309.48414860246697</v>
      </c>
      <c r="B4087">
        <v>6.7190776884068604E-2</v>
      </c>
      <c r="C4087">
        <v>414</v>
      </c>
      <c r="D4087">
        <v>12.9543327633291</v>
      </c>
      <c r="F4087">
        <v>269.45511040650302</v>
      </c>
      <c r="G4087">
        <v>0.22383272753271499</v>
      </c>
      <c r="H4087">
        <v>359</v>
      </c>
      <c r="I4087">
        <v>13.9180163387209</v>
      </c>
      <c r="J4087">
        <v>317</v>
      </c>
      <c r="K4087">
        <v>683</v>
      </c>
      <c r="L4087">
        <v>802</v>
      </c>
      <c r="M4087">
        <v>499</v>
      </c>
    </row>
    <row r="4088" spans="1:13" x14ac:dyDescent="0.25">
      <c r="A4088">
        <v>309.48414860246697</v>
      </c>
      <c r="B4088">
        <v>6.5714566652324405E-2</v>
      </c>
      <c r="C4088">
        <v>414</v>
      </c>
      <c r="D4088">
        <v>12.9543327633291</v>
      </c>
      <c r="F4088">
        <v>269.45511040650302</v>
      </c>
      <c r="G4088">
        <v>0.22311075593007701</v>
      </c>
      <c r="H4088">
        <v>359</v>
      </c>
      <c r="I4088">
        <v>13.9180163387209</v>
      </c>
      <c r="J4088">
        <v>317</v>
      </c>
      <c r="K4088">
        <v>683</v>
      </c>
      <c r="L4088">
        <v>802</v>
      </c>
      <c r="M4088">
        <v>499</v>
      </c>
    </row>
    <row r="4089" spans="1:13" x14ac:dyDescent="0.25">
      <c r="A4089">
        <v>309.48414860246697</v>
      </c>
      <c r="B4089">
        <v>6.5215602466882003E-2</v>
      </c>
      <c r="C4089">
        <v>414</v>
      </c>
      <c r="D4089">
        <v>12.9543327633291</v>
      </c>
      <c r="F4089">
        <v>269.15137845347601</v>
      </c>
      <c r="G4089">
        <v>0.221619713372285</v>
      </c>
      <c r="H4089">
        <v>359</v>
      </c>
      <c r="I4089">
        <v>13.5072242305614</v>
      </c>
      <c r="J4089">
        <v>317</v>
      </c>
      <c r="K4089">
        <v>683</v>
      </c>
      <c r="L4089">
        <v>802</v>
      </c>
      <c r="M4089">
        <v>499</v>
      </c>
    </row>
    <row r="4090" spans="1:13" x14ac:dyDescent="0.25">
      <c r="A4090">
        <v>309.48414860246697</v>
      </c>
      <c r="B4090">
        <v>6.5568584019459294E-2</v>
      </c>
      <c r="C4090">
        <v>414</v>
      </c>
      <c r="D4090">
        <v>12.9543327633291</v>
      </c>
      <c r="F4090">
        <v>268.85431061429</v>
      </c>
      <c r="G4090">
        <v>0.220351439426588</v>
      </c>
      <c r="H4090">
        <v>340</v>
      </c>
      <c r="I4090">
        <v>14.9516883923206</v>
      </c>
      <c r="J4090">
        <v>317</v>
      </c>
      <c r="K4090">
        <v>683</v>
      </c>
      <c r="L4090">
        <v>802</v>
      </c>
      <c r="M4090">
        <v>499</v>
      </c>
    </row>
    <row r="4091" spans="1:13" x14ac:dyDescent="0.25">
      <c r="A4091">
        <v>309.48414860246697</v>
      </c>
      <c r="B4091">
        <v>6.4899975353151798E-2</v>
      </c>
      <c r="C4091">
        <v>414</v>
      </c>
      <c r="D4091">
        <v>12.9543327633291</v>
      </c>
      <c r="F4091">
        <v>268.85431061429</v>
      </c>
      <c r="G4091">
        <v>0.21439744985900699</v>
      </c>
      <c r="H4091">
        <v>340</v>
      </c>
      <c r="I4091">
        <v>14.9516883923206</v>
      </c>
      <c r="J4091">
        <v>317</v>
      </c>
      <c r="K4091">
        <v>683</v>
      </c>
      <c r="L4091">
        <v>802</v>
      </c>
      <c r="M4091">
        <v>499</v>
      </c>
    </row>
    <row r="4092" spans="1:13" x14ac:dyDescent="0.25">
      <c r="A4092">
        <v>309.48414860246697</v>
      </c>
      <c r="B4092">
        <v>6.4448273137971204E-2</v>
      </c>
      <c r="C4092">
        <v>414</v>
      </c>
      <c r="D4092">
        <v>12.9543327633291</v>
      </c>
      <c r="F4092">
        <v>268.85431061429</v>
      </c>
      <c r="G4092">
        <v>0.21352924175983401</v>
      </c>
      <c r="H4092">
        <v>340</v>
      </c>
      <c r="I4092">
        <v>14.9516883923206</v>
      </c>
      <c r="J4092">
        <v>317</v>
      </c>
      <c r="K4092">
        <v>683</v>
      </c>
      <c r="L4092">
        <v>802</v>
      </c>
      <c r="M4092">
        <v>499</v>
      </c>
    </row>
    <row r="4093" spans="1:13" x14ac:dyDescent="0.25">
      <c r="A4093">
        <v>308.90335960104102</v>
      </c>
      <c r="B4093">
        <v>6.4427892395576405E-2</v>
      </c>
      <c r="C4093">
        <v>427</v>
      </c>
      <c r="D4093">
        <v>12.8768760983367</v>
      </c>
      <c r="F4093">
        <v>268.85431061429</v>
      </c>
      <c r="G4093">
        <v>0.214009267662817</v>
      </c>
      <c r="H4093">
        <v>340</v>
      </c>
      <c r="I4093">
        <v>14.9516883923206</v>
      </c>
      <c r="J4093">
        <v>317</v>
      </c>
      <c r="K4093">
        <v>683</v>
      </c>
      <c r="L4093">
        <v>802</v>
      </c>
      <c r="M4093">
        <v>499</v>
      </c>
    </row>
    <row r="4094" spans="1:13" x14ac:dyDescent="0.25">
      <c r="A4094">
        <v>308.90335960104102</v>
      </c>
      <c r="B4094">
        <v>6.3568295002251807E-2</v>
      </c>
      <c r="C4094">
        <v>427</v>
      </c>
      <c r="D4094">
        <v>12.8768760983367</v>
      </c>
      <c r="F4094">
        <v>267.31207196414499</v>
      </c>
      <c r="G4094">
        <v>0.213354091121328</v>
      </c>
      <c r="H4094">
        <v>334</v>
      </c>
      <c r="I4094">
        <v>14.341049216920499</v>
      </c>
      <c r="J4094">
        <v>317</v>
      </c>
      <c r="K4094">
        <v>683</v>
      </c>
      <c r="L4094">
        <v>802</v>
      </c>
      <c r="M4094">
        <v>499</v>
      </c>
    </row>
    <row r="4095" spans="1:13" x14ac:dyDescent="0.25">
      <c r="A4095">
        <v>308.90335960104102</v>
      </c>
      <c r="B4095">
        <v>6.2962847186732104E-2</v>
      </c>
      <c r="C4095">
        <v>427</v>
      </c>
      <c r="D4095">
        <v>12.8768760983367</v>
      </c>
      <c r="F4095">
        <v>267.31207196414499</v>
      </c>
      <c r="G4095">
        <v>0.21347137607126301</v>
      </c>
      <c r="H4095">
        <v>334</v>
      </c>
      <c r="I4095">
        <v>14.341049216920499</v>
      </c>
      <c r="J4095">
        <v>317</v>
      </c>
      <c r="K4095">
        <v>683</v>
      </c>
      <c r="L4095">
        <v>802</v>
      </c>
      <c r="M4095">
        <v>499</v>
      </c>
    </row>
    <row r="4096" spans="1:13" x14ac:dyDescent="0.25">
      <c r="A4096">
        <v>308.43479481991398</v>
      </c>
      <c r="B4096">
        <v>6.2393890122289901E-2</v>
      </c>
      <c r="C4096">
        <v>418</v>
      </c>
      <c r="D4096">
        <v>12.9711886981968</v>
      </c>
      <c r="F4096">
        <v>267.31207196414499</v>
      </c>
      <c r="G4096">
        <v>0.21617453784955801</v>
      </c>
      <c r="H4096">
        <v>334</v>
      </c>
      <c r="I4096">
        <v>14.341049216920499</v>
      </c>
      <c r="J4096">
        <v>317</v>
      </c>
      <c r="K4096">
        <v>683</v>
      </c>
      <c r="L4096">
        <v>802</v>
      </c>
      <c r="M4096">
        <v>499</v>
      </c>
    </row>
    <row r="4097" spans="1:13" x14ac:dyDescent="0.25">
      <c r="A4097">
        <v>308.43479481991398</v>
      </c>
      <c r="B4097">
        <v>6.1319039669169101E-2</v>
      </c>
      <c r="C4097">
        <v>418</v>
      </c>
      <c r="D4097">
        <v>12.9711886981968</v>
      </c>
      <c r="F4097">
        <v>267.22575320722501</v>
      </c>
      <c r="G4097">
        <v>0.21113749856818201</v>
      </c>
      <c r="H4097">
        <v>335</v>
      </c>
      <c r="I4097">
        <v>13.7536369499285</v>
      </c>
      <c r="J4097">
        <v>317</v>
      </c>
      <c r="K4097">
        <v>683</v>
      </c>
      <c r="L4097">
        <v>802</v>
      </c>
      <c r="M4097">
        <v>499</v>
      </c>
    </row>
    <row r="4098" spans="1:13" x14ac:dyDescent="0.25">
      <c r="A4098">
        <v>308.43479481991398</v>
      </c>
      <c r="B4098">
        <v>6.1392955848392002E-2</v>
      </c>
      <c r="C4098">
        <v>418</v>
      </c>
      <c r="D4098">
        <v>12.9711886981968</v>
      </c>
      <c r="F4098">
        <v>267.22575320722501</v>
      </c>
      <c r="G4098">
        <v>0.21246562349029699</v>
      </c>
      <c r="H4098">
        <v>335</v>
      </c>
      <c r="I4098">
        <v>13.7536369499285</v>
      </c>
      <c r="J4098">
        <v>317</v>
      </c>
      <c r="K4098">
        <v>683</v>
      </c>
      <c r="L4098">
        <v>802</v>
      </c>
      <c r="M4098">
        <v>499</v>
      </c>
    </row>
    <row r="4099" spans="1:13" x14ac:dyDescent="0.25">
      <c r="A4099">
        <v>308.43479481991398</v>
      </c>
      <c r="B4099">
        <v>6.0465812359865E-2</v>
      </c>
      <c r="C4099">
        <v>418</v>
      </c>
      <c r="D4099">
        <v>12.9711886981968</v>
      </c>
      <c r="F4099">
        <v>267.22575320722501</v>
      </c>
      <c r="G4099">
        <v>0.215621420887636</v>
      </c>
      <c r="H4099">
        <v>335</v>
      </c>
      <c r="I4099">
        <v>13.7536369499285</v>
      </c>
      <c r="J4099">
        <v>317</v>
      </c>
      <c r="K4099">
        <v>683</v>
      </c>
      <c r="L4099">
        <v>802</v>
      </c>
      <c r="M4099">
        <v>499</v>
      </c>
    </row>
    <row r="4100" spans="1:13" x14ac:dyDescent="0.25">
      <c r="A4100">
        <v>308.43479481991398</v>
      </c>
      <c r="B4100">
        <v>5.9423655051599703E-2</v>
      </c>
      <c r="C4100">
        <v>418</v>
      </c>
      <c r="D4100">
        <v>12.9711886981968</v>
      </c>
      <c r="F4100">
        <v>267.09116373001598</v>
      </c>
      <c r="G4100">
        <v>0.21800006843188499</v>
      </c>
      <c r="H4100">
        <v>347</v>
      </c>
      <c r="I4100">
        <v>13.652292223880099</v>
      </c>
      <c r="J4100">
        <v>317</v>
      </c>
      <c r="K4100">
        <v>683</v>
      </c>
      <c r="L4100">
        <v>802</v>
      </c>
      <c r="M4100">
        <v>499</v>
      </c>
    </row>
    <row r="4101" spans="1:13" x14ac:dyDescent="0.25">
      <c r="A4101">
        <v>308.43479481991398</v>
      </c>
      <c r="B4101">
        <v>5.9141199102945498E-2</v>
      </c>
      <c r="C4101">
        <v>418</v>
      </c>
      <c r="D4101">
        <v>12.9711886981968</v>
      </c>
      <c r="F4101">
        <v>265.825113653671</v>
      </c>
      <c r="G4101">
        <v>0.21547049415313599</v>
      </c>
      <c r="H4101">
        <v>330</v>
      </c>
      <c r="I4101">
        <v>14.8822116036899</v>
      </c>
      <c r="J4101">
        <v>317</v>
      </c>
      <c r="K4101">
        <v>683</v>
      </c>
      <c r="L4101">
        <v>802</v>
      </c>
      <c r="M4101">
        <v>499</v>
      </c>
    </row>
    <row r="4102" spans="1:13" x14ac:dyDescent="0.25">
      <c r="A4102">
        <v>308.02012978191499</v>
      </c>
      <c r="B4102">
        <v>5.9235801627777598E-2</v>
      </c>
      <c r="C4102">
        <v>425</v>
      </c>
      <c r="D4102">
        <v>13.088222994003401</v>
      </c>
      <c r="F4102">
        <v>265.825113653671</v>
      </c>
      <c r="G4102">
        <v>0.216359995081707</v>
      </c>
      <c r="H4102">
        <v>330</v>
      </c>
      <c r="I4102">
        <v>14.8822116036899</v>
      </c>
      <c r="J4102">
        <v>317</v>
      </c>
      <c r="K4102">
        <v>683</v>
      </c>
      <c r="L4102">
        <v>802</v>
      </c>
      <c r="M4102">
        <v>499</v>
      </c>
    </row>
    <row r="4103" spans="1:13" x14ac:dyDescent="0.25">
      <c r="A4103">
        <v>307.90876776818197</v>
      </c>
      <c r="B4103">
        <v>5.6488864442198701E-2</v>
      </c>
      <c r="C4103">
        <v>406</v>
      </c>
      <c r="D4103">
        <v>13.1626022928394</v>
      </c>
      <c r="F4103">
        <v>265.50744655635202</v>
      </c>
      <c r="G4103">
        <v>0.215922292767354</v>
      </c>
      <c r="H4103">
        <v>368</v>
      </c>
      <c r="I4103">
        <v>14.3451832332648</v>
      </c>
      <c r="J4103">
        <v>317</v>
      </c>
      <c r="K4103">
        <v>683</v>
      </c>
      <c r="L4103">
        <v>802</v>
      </c>
      <c r="M4103">
        <v>499</v>
      </c>
    </row>
    <row r="4104" spans="1:13" x14ac:dyDescent="0.25">
      <c r="A4104">
        <v>307.90876776818197</v>
      </c>
      <c r="B4104">
        <v>5.6212378639596897E-2</v>
      </c>
      <c r="C4104">
        <v>406</v>
      </c>
      <c r="D4104">
        <v>13.1626022928394</v>
      </c>
      <c r="F4104">
        <v>265.50744655635202</v>
      </c>
      <c r="G4104">
        <v>0.21641771036694701</v>
      </c>
      <c r="H4104">
        <v>368</v>
      </c>
      <c r="I4104">
        <v>14.3451832332648</v>
      </c>
      <c r="J4104">
        <v>317</v>
      </c>
      <c r="K4104">
        <v>683</v>
      </c>
      <c r="L4104">
        <v>802</v>
      </c>
      <c r="M4104">
        <v>499</v>
      </c>
    </row>
    <row r="4105" spans="1:13" x14ac:dyDescent="0.25">
      <c r="A4105">
        <v>307.90876776818197</v>
      </c>
      <c r="B4105">
        <v>5.6674022024691802E-2</v>
      </c>
      <c r="C4105">
        <v>406</v>
      </c>
      <c r="D4105">
        <v>13.1626022928394</v>
      </c>
      <c r="F4105">
        <v>265.50744655635202</v>
      </c>
      <c r="G4105">
        <v>0.21283036397197899</v>
      </c>
      <c r="H4105">
        <v>368</v>
      </c>
      <c r="I4105">
        <v>14.3451832332648</v>
      </c>
      <c r="J4105">
        <v>317</v>
      </c>
      <c r="K4105">
        <v>683</v>
      </c>
      <c r="L4105">
        <v>802</v>
      </c>
      <c r="M4105">
        <v>499</v>
      </c>
    </row>
    <row r="4106" spans="1:13" x14ac:dyDescent="0.25">
      <c r="A4106">
        <v>307.90876776818197</v>
      </c>
      <c r="B4106">
        <v>5.7333269662546399E-2</v>
      </c>
      <c r="C4106">
        <v>406</v>
      </c>
      <c r="D4106">
        <v>13.1626022928394</v>
      </c>
      <c r="F4106">
        <v>265.50744655635202</v>
      </c>
      <c r="G4106">
        <v>0.21580292707104401</v>
      </c>
      <c r="H4106">
        <v>368</v>
      </c>
      <c r="I4106">
        <v>14.3451832332648</v>
      </c>
      <c r="J4106">
        <v>317</v>
      </c>
      <c r="K4106">
        <v>683</v>
      </c>
      <c r="L4106">
        <v>802</v>
      </c>
      <c r="M4106">
        <v>499</v>
      </c>
    </row>
    <row r="4107" spans="1:13" x14ac:dyDescent="0.25">
      <c r="A4107">
        <v>307.90876776818197</v>
      </c>
      <c r="B4107">
        <v>5.6713351171495903E-2</v>
      </c>
      <c r="C4107">
        <v>406</v>
      </c>
      <c r="D4107">
        <v>13.1626022928394</v>
      </c>
      <c r="F4107">
        <v>265.50744655635202</v>
      </c>
      <c r="G4107">
        <v>0.214754826514655</v>
      </c>
      <c r="H4107">
        <v>368</v>
      </c>
      <c r="I4107">
        <v>14.3451832332648</v>
      </c>
      <c r="J4107">
        <v>317</v>
      </c>
      <c r="K4107">
        <v>683</v>
      </c>
      <c r="L4107">
        <v>802</v>
      </c>
      <c r="M4107">
        <v>499</v>
      </c>
    </row>
    <row r="4108" spans="1:13" x14ac:dyDescent="0.25">
      <c r="A4108">
        <v>307.86064874567103</v>
      </c>
      <c r="B4108">
        <v>5.6453657707999802E-2</v>
      </c>
      <c r="C4108">
        <v>414</v>
      </c>
      <c r="D4108">
        <v>13.576526755932701</v>
      </c>
      <c r="F4108">
        <v>265.50744655635202</v>
      </c>
      <c r="G4108">
        <v>0.21388202436040399</v>
      </c>
      <c r="H4108">
        <v>368</v>
      </c>
      <c r="I4108">
        <v>14.3451832332648</v>
      </c>
      <c r="J4108">
        <v>394</v>
      </c>
      <c r="K4108">
        <v>606</v>
      </c>
      <c r="L4108">
        <v>799</v>
      </c>
      <c r="M4108">
        <v>500</v>
      </c>
    </row>
    <row r="4109" spans="1:13" x14ac:dyDescent="0.25">
      <c r="A4109">
        <v>307.65715412003902</v>
      </c>
      <c r="B4109">
        <v>5.7792728134772202E-2</v>
      </c>
      <c r="C4109">
        <v>417</v>
      </c>
      <c r="D4109">
        <v>13.604712900239999</v>
      </c>
      <c r="F4109">
        <v>265.50744655635202</v>
      </c>
      <c r="G4109">
        <v>0.21886777133516999</v>
      </c>
      <c r="H4109">
        <v>368</v>
      </c>
      <c r="I4109">
        <v>14.3451832332648</v>
      </c>
      <c r="J4109">
        <v>394</v>
      </c>
      <c r="K4109">
        <v>606</v>
      </c>
      <c r="L4109">
        <v>799</v>
      </c>
      <c r="M4109">
        <v>500</v>
      </c>
    </row>
    <row r="4110" spans="1:13" x14ac:dyDescent="0.25">
      <c r="A4110">
        <v>307.58050723839602</v>
      </c>
      <c r="B4110">
        <v>5.8802937083688903E-2</v>
      </c>
      <c r="C4110">
        <v>416</v>
      </c>
      <c r="D4110">
        <v>13.6084917767439</v>
      </c>
      <c r="F4110">
        <v>265.50744655635202</v>
      </c>
      <c r="G4110">
        <v>0.21336772245420599</v>
      </c>
      <c r="H4110">
        <v>368</v>
      </c>
      <c r="I4110">
        <v>14.3451832332648</v>
      </c>
      <c r="J4110">
        <v>394</v>
      </c>
      <c r="K4110">
        <v>606</v>
      </c>
      <c r="L4110">
        <v>799</v>
      </c>
      <c r="M4110">
        <v>500</v>
      </c>
    </row>
    <row r="4111" spans="1:13" x14ac:dyDescent="0.25">
      <c r="A4111">
        <v>307.58050723839602</v>
      </c>
      <c r="B4111">
        <v>5.8234720470978801E-2</v>
      </c>
      <c r="C4111">
        <v>416</v>
      </c>
      <c r="D4111">
        <v>13.6084917767439</v>
      </c>
      <c r="F4111">
        <v>265.50744655635202</v>
      </c>
      <c r="G4111">
        <v>0.21032663624269299</v>
      </c>
      <c r="H4111">
        <v>368</v>
      </c>
      <c r="I4111">
        <v>14.3451832332648</v>
      </c>
      <c r="J4111">
        <v>394</v>
      </c>
      <c r="K4111">
        <v>606</v>
      </c>
      <c r="L4111">
        <v>799</v>
      </c>
      <c r="M4111">
        <v>500</v>
      </c>
    </row>
    <row r="4112" spans="1:13" x14ac:dyDescent="0.25">
      <c r="A4112">
        <v>307.24090744345398</v>
      </c>
      <c r="B4112">
        <v>5.8337658854857699E-2</v>
      </c>
      <c r="C4112">
        <v>414</v>
      </c>
      <c r="D4112">
        <v>13.685724610695599</v>
      </c>
      <c r="F4112">
        <v>264.982450403972</v>
      </c>
      <c r="G4112">
        <v>0.20503168587383</v>
      </c>
      <c r="H4112">
        <v>356</v>
      </c>
      <c r="I4112">
        <v>14.0371457790025</v>
      </c>
      <c r="J4112">
        <v>394</v>
      </c>
      <c r="K4112">
        <v>606</v>
      </c>
      <c r="L4112">
        <v>799</v>
      </c>
      <c r="M4112">
        <v>500</v>
      </c>
    </row>
    <row r="4113" spans="1:13" x14ac:dyDescent="0.25">
      <c r="A4113">
        <v>307.24090744345398</v>
      </c>
      <c r="B4113">
        <v>5.9505008357915799E-2</v>
      </c>
      <c r="C4113">
        <v>414</v>
      </c>
      <c r="D4113">
        <v>13.685724610695599</v>
      </c>
      <c r="F4113">
        <v>264.982450403972</v>
      </c>
      <c r="G4113">
        <v>0.20437485592372301</v>
      </c>
      <c r="H4113">
        <v>356</v>
      </c>
      <c r="I4113">
        <v>14.0371457790025</v>
      </c>
      <c r="J4113">
        <v>394</v>
      </c>
      <c r="K4113">
        <v>606</v>
      </c>
      <c r="L4113">
        <v>799</v>
      </c>
      <c r="M4113">
        <v>500</v>
      </c>
    </row>
    <row r="4114" spans="1:13" x14ac:dyDescent="0.25">
      <c r="A4114">
        <v>307.24090744345398</v>
      </c>
      <c r="B4114">
        <v>5.90975072055804E-2</v>
      </c>
      <c r="C4114">
        <v>414</v>
      </c>
      <c r="D4114">
        <v>13.685724610695599</v>
      </c>
      <c r="F4114">
        <v>264.982450403972</v>
      </c>
      <c r="G4114">
        <v>0.202239612995808</v>
      </c>
      <c r="H4114">
        <v>356</v>
      </c>
      <c r="I4114">
        <v>14.0371457790025</v>
      </c>
      <c r="J4114">
        <v>394</v>
      </c>
      <c r="K4114">
        <v>606</v>
      </c>
      <c r="L4114">
        <v>799</v>
      </c>
      <c r="M4114">
        <v>500</v>
      </c>
    </row>
    <row r="4115" spans="1:13" x14ac:dyDescent="0.25">
      <c r="A4115">
        <v>307.24090744345398</v>
      </c>
      <c r="B4115">
        <v>5.7701623445849198E-2</v>
      </c>
      <c r="C4115">
        <v>414</v>
      </c>
      <c r="D4115">
        <v>13.685724610695599</v>
      </c>
      <c r="F4115">
        <v>264.982450403972</v>
      </c>
      <c r="G4115">
        <v>0.19902804213264899</v>
      </c>
      <c r="H4115">
        <v>356</v>
      </c>
      <c r="I4115">
        <v>14.0371457790025</v>
      </c>
      <c r="J4115">
        <v>394</v>
      </c>
      <c r="K4115">
        <v>606</v>
      </c>
      <c r="L4115">
        <v>799</v>
      </c>
      <c r="M4115">
        <v>500</v>
      </c>
    </row>
    <row r="4116" spans="1:13" x14ac:dyDescent="0.25">
      <c r="A4116">
        <v>307.24090744345398</v>
      </c>
      <c r="B4116">
        <v>5.8364180282939201E-2</v>
      </c>
      <c r="C4116">
        <v>414</v>
      </c>
      <c r="D4116">
        <v>13.685724610695599</v>
      </c>
      <c r="F4116">
        <v>264.982450403972</v>
      </c>
      <c r="G4116">
        <v>0.198131881645392</v>
      </c>
      <c r="H4116">
        <v>356</v>
      </c>
      <c r="I4116">
        <v>14.0371457790025</v>
      </c>
      <c r="J4116">
        <v>394</v>
      </c>
      <c r="K4116">
        <v>606</v>
      </c>
      <c r="L4116">
        <v>799</v>
      </c>
      <c r="M4116">
        <v>500</v>
      </c>
    </row>
    <row r="4117" spans="1:13" x14ac:dyDescent="0.25">
      <c r="A4117">
        <v>307.24090744345398</v>
      </c>
      <c r="B4117">
        <v>5.72728189765652E-2</v>
      </c>
      <c r="C4117">
        <v>414</v>
      </c>
      <c r="D4117">
        <v>13.685724610695599</v>
      </c>
      <c r="F4117">
        <v>264.982450403972</v>
      </c>
      <c r="G4117">
        <v>0.19457238179565001</v>
      </c>
      <c r="H4117">
        <v>356</v>
      </c>
      <c r="I4117">
        <v>14.0371457790025</v>
      </c>
      <c r="J4117">
        <v>394</v>
      </c>
      <c r="K4117">
        <v>606</v>
      </c>
      <c r="L4117">
        <v>799</v>
      </c>
      <c r="M4117">
        <v>500</v>
      </c>
    </row>
    <row r="4118" spans="1:13" x14ac:dyDescent="0.25">
      <c r="A4118">
        <v>307.24090744345398</v>
      </c>
      <c r="B4118">
        <v>5.65919157553708E-2</v>
      </c>
      <c r="C4118">
        <v>414</v>
      </c>
      <c r="D4118">
        <v>13.685724610695599</v>
      </c>
      <c r="F4118">
        <v>264.982450403972</v>
      </c>
      <c r="G4118">
        <v>0.19482340945564999</v>
      </c>
      <c r="H4118">
        <v>356</v>
      </c>
      <c r="I4118">
        <v>14.0371457790025</v>
      </c>
      <c r="J4118">
        <v>394</v>
      </c>
      <c r="K4118">
        <v>606</v>
      </c>
      <c r="L4118">
        <v>799</v>
      </c>
      <c r="M4118">
        <v>500</v>
      </c>
    </row>
    <row r="4119" spans="1:13" x14ac:dyDescent="0.25">
      <c r="A4119">
        <v>307.24090744345398</v>
      </c>
      <c r="B4119">
        <v>5.6827845672633298E-2</v>
      </c>
      <c r="C4119">
        <v>414</v>
      </c>
      <c r="D4119">
        <v>13.685724610695599</v>
      </c>
      <c r="F4119">
        <v>264.982450403972</v>
      </c>
      <c r="G4119">
        <v>0.19139825647774</v>
      </c>
      <c r="H4119">
        <v>356</v>
      </c>
      <c r="I4119">
        <v>14.0371457790025</v>
      </c>
      <c r="J4119">
        <v>394</v>
      </c>
      <c r="K4119">
        <v>606</v>
      </c>
      <c r="L4119">
        <v>799</v>
      </c>
      <c r="M4119">
        <v>500</v>
      </c>
    </row>
    <row r="4120" spans="1:13" x14ac:dyDescent="0.25">
      <c r="A4120">
        <v>307.04772222857002</v>
      </c>
      <c r="B4120">
        <v>5.6908217711308599E-2</v>
      </c>
      <c r="C4120">
        <v>413</v>
      </c>
      <c r="D4120">
        <v>13.7180239020381</v>
      </c>
      <c r="F4120">
        <v>264.982450403972</v>
      </c>
      <c r="G4120">
        <v>0.18944107739166799</v>
      </c>
      <c r="H4120">
        <v>356</v>
      </c>
      <c r="I4120">
        <v>14.0371457790025</v>
      </c>
      <c r="J4120">
        <v>394</v>
      </c>
      <c r="K4120">
        <v>606</v>
      </c>
      <c r="L4120">
        <v>799</v>
      </c>
      <c r="M4120">
        <v>500</v>
      </c>
    </row>
    <row r="4121" spans="1:13" x14ac:dyDescent="0.25">
      <c r="A4121">
        <v>307.04772222857002</v>
      </c>
      <c r="B4121">
        <v>5.6067492172742102E-2</v>
      </c>
      <c r="C4121">
        <v>413</v>
      </c>
      <c r="D4121">
        <v>13.7180239020381</v>
      </c>
      <c r="F4121">
        <v>264.982450403972</v>
      </c>
      <c r="G4121">
        <v>0.18808347668594599</v>
      </c>
      <c r="H4121">
        <v>356</v>
      </c>
      <c r="I4121">
        <v>14.0371457790025</v>
      </c>
      <c r="J4121">
        <v>394</v>
      </c>
      <c r="K4121">
        <v>606</v>
      </c>
      <c r="L4121">
        <v>799</v>
      </c>
      <c r="M4121">
        <v>500</v>
      </c>
    </row>
    <row r="4122" spans="1:13" x14ac:dyDescent="0.25">
      <c r="A4122">
        <v>307.04772222857002</v>
      </c>
      <c r="B4122">
        <v>5.6614660402806098E-2</v>
      </c>
      <c r="C4122">
        <v>413</v>
      </c>
      <c r="D4122">
        <v>13.7180239020381</v>
      </c>
      <c r="F4122">
        <v>264.982450403972</v>
      </c>
      <c r="G4122">
        <v>0.18124808939998599</v>
      </c>
      <c r="H4122">
        <v>356</v>
      </c>
      <c r="I4122">
        <v>14.0371457790025</v>
      </c>
      <c r="J4122">
        <v>394</v>
      </c>
      <c r="K4122">
        <v>606</v>
      </c>
      <c r="L4122">
        <v>799</v>
      </c>
      <c r="M4122">
        <v>500</v>
      </c>
    </row>
    <row r="4123" spans="1:13" x14ac:dyDescent="0.25">
      <c r="A4123">
        <v>306.82264463510398</v>
      </c>
      <c r="B4123">
        <v>5.5701733426994797E-2</v>
      </c>
      <c r="C4123">
        <v>412</v>
      </c>
      <c r="D4123">
        <v>13.506822544382899</v>
      </c>
      <c r="F4123">
        <v>264.982450403972</v>
      </c>
      <c r="G4123">
        <v>0.184427671736305</v>
      </c>
      <c r="H4123">
        <v>356</v>
      </c>
      <c r="I4123">
        <v>14.0371457790025</v>
      </c>
      <c r="J4123">
        <v>394</v>
      </c>
      <c r="K4123">
        <v>606</v>
      </c>
      <c r="L4123">
        <v>799</v>
      </c>
      <c r="M4123">
        <v>500</v>
      </c>
    </row>
    <row r="4124" spans="1:13" x14ac:dyDescent="0.25">
      <c r="A4124">
        <v>306.82264463510398</v>
      </c>
      <c r="B4124">
        <v>5.4944940321031498E-2</v>
      </c>
      <c r="C4124">
        <v>412</v>
      </c>
      <c r="D4124">
        <v>13.506822544382899</v>
      </c>
      <c r="F4124">
        <v>264.78076675138402</v>
      </c>
      <c r="G4124">
        <v>0.18411182130798201</v>
      </c>
      <c r="H4124">
        <v>355</v>
      </c>
      <c r="I4124">
        <v>14.233803764917001</v>
      </c>
      <c r="J4124">
        <v>394</v>
      </c>
      <c r="K4124">
        <v>606</v>
      </c>
      <c r="L4124">
        <v>799</v>
      </c>
      <c r="M4124">
        <v>500</v>
      </c>
    </row>
    <row r="4125" spans="1:13" x14ac:dyDescent="0.25">
      <c r="A4125">
        <v>306.49167370214099</v>
      </c>
      <c r="B4125">
        <v>5.4862001652925201E-2</v>
      </c>
      <c r="C4125">
        <v>418</v>
      </c>
      <c r="D4125">
        <v>13.527350209886199</v>
      </c>
      <c r="F4125">
        <v>264.78076675138402</v>
      </c>
      <c r="G4125">
        <v>0.18563036468809099</v>
      </c>
      <c r="H4125">
        <v>355</v>
      </c>
      <c r="I4125">
        <v>14.233803764917001</v>
      </c>
      <c r="J4125">
        <v>394</v>
      </c>
      <c r="K4125">
        <v>606</v>
      </c>
      <c r="L4125">
        <v>799</v>
      </c>
      <c r="M4125">
        <v>500</v>
      </c>
    </row>
    <row r="4126" spans="1:13" x14ac:dyDescent="0.25">
      <c r="A4126">
        <v>306.49167370214099</v>
      </c>
      <c r="B4126">
        <v>5.4871379338039601E-2</v>
      </c>
      <c r="C4126">
        <v>418</v>
      </c>
      <c r="D4126">
        <v>13.527350209886199</v>
      </c>
      <c r="F4126">
        <v>264.78076675138402</v>
      </c>
      <c r="G4126">
        <v>0.18692496363362601</v>
      </c>
      <c r="H4126">
        <v>355</v>
      </c>
      <c r="I4126">
        <v>14.233803764917001</v>
      </c>
      <c r="J4126">
        <v>394</v>
      </c>
      <c r="K4126">
        <v>606</v>
      </c>
      <c r="L4126">
        <v>799</v>
      </c>
      <c r="M4126">
        <v>500</v>
      </c>
    </row>
    <row r="4127" spans="1:13" x14ac:dyDescent="0.25">
      <c r="A4127">
        <v>306.49167370214099</v>
      </c>
      <c r="B4127">
        <v>5.4375409637851702E-2</v>
      </c>
      <c r="C4127">
        <v>418</v>
      </c>
      <c r="D4127">
        <v>13.527350209886199</v>
      </c>
      <c r="F4127">
        <v>264.78076675138402</v>
      </c>
      <c r="G4127">
        <v>0.187123916733934</v>
      </c>
      <c r="H4127">
        <v>355</v>
      </c>
      <c r="I4127">
        <v>14.233803764917001</v>
      </c>
      <c r="J4127">
        <v>394</v>
      </c>
      <c r="K4127">
        <v>606</v>
      </c>
      <c r="L4127">
        <v>799</v>
      </c>
      <c r="M4127">
        <v>500</v>
      </c>
    </row>
    <row r="4128" spans="1:13" x14ac:dyDescent="0.25">
      <c r="A4128">
        <v>306.49167370214099</v>
      </c>
      <c r="B4128">
        <v>5.3575438365444102E-2</v>
      </c>
      <c r="C4128">
        <v>418</v>
      </c>
      <c r="D4128">
        <v>13.527350209886199</v>
      </c>
      <c r="F4128">
        <v>264.78076675138402</v>
      </c>
      <c r="G4128">
        <v>0.18831352875708501</v>
      </c>
      <c r="H4128">
        <v>355</v>
      </c>
      <c r="I4128">
        <v>14.233803764917001</v>
      </c>
      <c r="J4128">
        <v>394</v>
      </c>
      <c r="K4128">
        <v>606</v>
      </c>
      <c r="L4128">
        <v>799</v>
      </c>
      <c r="M4128">
        <v>500</v>
      </c>
    </row>
    <row r="4129" spans="1:13" x14ac:dyDescent="0.25">
      <c r="A4129">
        <v>306.49167370214099</v>
      </c>
      <c r="B4129">
        <v>5.31563299207106E-2</v>
      </c>
      <c r="C4129">
        <v>418</v>
      </c>
      <c r="D4129">
        <v>13.527350209886199</v>
      </c>
      <c r="F4129">
        <v>264.78076675138402</v>
      </c>
      <c r="G4129">
        <v>0.18982144596332701</v>
      </c>
      <c r="H4129">
        <v>355</v>
      </c>
      <c r="I4129">
        <v>14.233803764917001</v>
      </c>
      <c r="J4129">
        <v>394</v>
      </c>
      <c r="K4129">
        <v>606</v>
      </c>
      <c r="L4129">
        <v>799</v>
      </c>
      <c r="M4129">
        <v>500</v>
      </c>
    </row>
    <row r="4130" spans="1:13" x14ac:dyDescent="0.25">
      <c r="A4130">
        <v>306.49167370214099</v>
      </c>
      <c r="B4130">
        <v>5.38495297844288E-2</v>
      </c>
      <c r="C4130">
        <v>418</v>
      </c>
      <c r="D4130">
        <v>13.527350209886199</v>
      </c>
      <c r="F4130">
        <v>264.78076675138402</v>
      </c>
      <c r="G4130">
        <v>0.188422310547154</v>
      </c>
      <c r="H4130">
        <v>355</v>
      </c>
      <c r="I4130">
        <v>14.233803764917001</v>
      </c>
      <c r="J4130">
        <v>394</v>
      </c>
      <c r="K4130">
        <v>606</v>
      </c>
      <c r="L4130">
        <v>799</v>
      </c>
      <c r="M4130">
        <v>500</v>
      </c>
    </row>
    <row r="4131" spans="1:13" x14ac:dyDescent="0.25">
      <c r="A4131">
        <v>306.49167370214099</v>
      </c>
      <c r="B4131">
        <v>5.3794357024749898E-2</v>
      </c>
      <c r="C4131">
        <v>418</v>
      </c>
      <c r="D4131">
        <v>13.527350209886199</v>
      </c>
      <c r="F4131">
        <v>263.85549670224998</v>
      </c>
      <c r="G4131">
        <v>0.190580028550043</v>
      </c>
      <c r="H4131">
        <v>342</v>
      </c>
      <c r="I4131">
        <v>13.743887826101901</v>
      </c>
      <c r="J4131">
        <v>394</v>
      </c>
      <c r="K4131">
        <v>606</v>
      </c>
      <c r="L4131">
        <v>799</v>
      </c>
      <c r="M4131">
        <v>500</v>
      </c>
    </row>
    <row r="4132" spans="1:13" x14ac:dyDescent="0.25">
      <c r="A4132">
        <v>306.49167370214099</v>
      </c>
      <c r="B4132">
        <v>5.3701418144244298E-2</v>
      </c>
      <c r="C4132">
        <v>418</v>
      </c>
      <c r="D4132">
        <v>13.527350209886199</v>
      </c>
      <c r="F4132">
        <v>263.85549670224998</v>
      </c>
      <c r="G4132">
        <v>0.18830552146657301</v>
      </c>
      <c r="H4132">
        <v>342</v>
      </c>
      <c r="I4132">
        <v>13.743887826101901</v>
      </c>
      <c r="J4132">
        <v>394</v>
      </c>
      <c r="K4132">
        <v>606</v>
      </c>
      <c r="L4132">
        <v>799</v>
      </c>
      <c r="M4132">
        <v>500</v>
      </c>
    </row>
    <row r="4133" spans="1:13" x14ac:dyDescent="0.25">
      <c r="A4133">
        <v>306.49167370214099</v>
      </c>
      <c r="B4133">
        <v>5.3062529502381897E-2</v>
      </c>
      <c r="C4133">
        <v>418</v>
      </c>
      <c r="D4133">
        <v>13.527350209886199</v>
      </c>
      <c r="F4133">
        <v>263.85549670224998</v>
      </c>
      <c r="G4133">
        <v>0.18769661922992101</v>
      </c>
      <c r="H4133">
        <v>342</v>
      </c>
      <c r="I4133">
        <v>13.743887826101901</v>
      </c>
      <c r="J4133">
        <v>394</v>
      </c>
      <c r="K4133">
        <v>606</v>
      </c>
      <c r="L4133">
        <v>796</v>
      </c>
      <c r="M4133">
        <v>497</v>
      </c>
    </row>
    <row r="4134" spans="1:13" x14ac:dyDescent="0.25">
      <c r="A4134">
        <v>306.49167370214099</v>
      </c>
      <c r="B4134">
        <v>5.31592882957636E-2</v>
      </c>
      <c r="C4134">
        <v>418</v>
      </c>
      <c r="D4134">
        <v>13.527350209886199</v>
      </c>
      <c r="F4134">
        <v>263.85549670224998</v>
      </c>
      <c r="G4134">
        <v>0.18871635155015401</v>
      </c>
      <c r="H4134">
        <v>342</v>
      </c>
      <c r="I4134">
        <v>13.743887826101901</v>
      </c>
      <c r="J4134">
        <v>394</v>
      </c>
      <c r="K4134">
        <v>606</v>
      </c>
      <c r="L4134">
        <v>796</v>
      </c>
      <c r="M4134">
        <v>497</v>
      </c>
    </row>
    <row r="4135" spans="1:13" x14ac:dyDescent="0.25">
      <c r="A4135">
        <v>306.49167370214099</v>
      </c>
      <c r="B4135">
        <v>5.3315891667003901E-2</v>
      </c>
      <c r="C4135">
        <v>418</v>
      </c>
      <c r="D4135">
        <v>13.527350209886199</v>
      </c>
      <c r="F4135">
        <v>263.85549670224998</v>
      </c>
      <c r="G4135">
        <v>0.19277836988593999</v>
      </c>
      <c r="H4135">
        <v>342</v>
      </c>
      <c r="I4135">
        <v>13.743887826101901</v>
      </c>
      <c r="J4135">
        <v>394</v>
      </c>
      <c r="K4135">
        <v>606</v>
      </c>
      <c r="L4135">
        <v>796</v>
      </c>
      <c r="M4135">
        <v>497</v>
      </c>
    </row>
    <row r="4136" spans="1:13" x14ac:dyDescent="0.25">
      <c r="A4136">
        <v>306.49167370214099</v>
      </c>
      <c r="B4136">
        <v>5.3883567636406102E-2</v>
      </c>
      <c r="C4136">
        <v>418</v>
      </c>
      <c r="D4136">
        <v>13.527350209886199</v>
      </c>
      <c r="F4136">
        <v>263.85549670224998</v>
      </c>
      <c r="G4136">
        <v>0.192350283230078</v>
      </c>
      <c r="H4136">
        <v>342</v>
      </c>
      <c r="I4136">
        <v>13.743887826101901</v>
      </c>
      <c r="J4136">
        <v>394</v>
      </c>
      <c r="K4136">
        <v>606</v>
      </c>
      <c r="L4136">
        <v>796</v>
      </c>
      <c r="M4136">
        <v>497</v>
      </c>
    </row>
    <row r="4137" spans="1:13" x14ac:dyDescent="0.25">
      <c r="A4137">
        <v>306.49167370214099</v>
      </c>
      <c r="B4137">
        <v>5.4298955888792501E-2</v>
      </c>
      <c r="C4137">
        <v>418</v>
      </c>
      <c r="D4137">
        <v>13.527350209886199</v>
      </c>
      <c r="F4137">
        <v>263.85549670224998</v>
      </c>
      <c r="G4137">
        <v>0.19267557966447901</v>
      </c>
      <c r="H4137">
        <v>342</v>
      </c>
      <c r="I4137">
        <v>13.743887826101901</v>
      </c>
      <c r="J4137">
        <v>394</v>
      </c>
      <c r="K4137">
        <v>606</v>
      </c>
      <c r="L4137">
        <v>796</v>
      </c>
      <c r="M4137">
        <v>497</v>
      </c>
    </row>
    <row r="4138" spans="1:13" x14ac:dyDescent="0.25">
      <c r="A4138">
        <v>306.29980948497501</v>
      </c>
      <c r="B4138">
        <v>5.3443394164238003E-2</v>
      </c>
      <c r="C4138">
        <v>413</v>
      </c>
      <c r="D4138">
        <v>13.477928505512001</v>
      </c>
      <c r="F4138">
        <v>263.85549670224998</v>
      </c>
      <c r="G4138">
        <v>0.194910815119298</v>
      </c>
      <c r="H4138">
        <v>342</v>
      </c>
      <c r="I4138">
        <v>13.743887826101901</v>
      </c>
      <c r="J4138">
        <v>394</v>
      </c>
      <c r="K4138">
        <v>606</v>
      </c>
      <c r="L4138">
        <v>796</v>
      </c>
      <c r="M4138">
        <v>497</v>
      </c>
    </row>
    <row r="4139" spans="1:13" x14ac:dyDescent="0.25">
      <c r="A4139">
        <v>306.29980948497501</v>
      </c>
      <c r="B4139">
        <v>5.3719381228441401E-2</v>
      </c>
      <c r="C4139">
        <v>413</v>
      </c>
      <c r="D4139">
        <v>13.477928505512001</v>
      </c>
      <c r="F4139">
        <v>263.85549670224998</v>
      </c>
      <c r="G4139">
        <v>0.193236778373504</v>
      </c>
      <c r="H4139">
        <v>342</v>
      </c>
      <c r="I4139">
        <v>13.743887826101901</v>
      </c>
      <c r="J4139">
        <v>394</v>
      </c>
      <c r="K4139">
        <v>606</v>
      </c>
      <c r="L4139">
        <v>796</v>
      </c>
      <c r="M4139">
        <v>497</v>
      </c>
    </row>
    <row r="4140" spans="1:13" x14ac:dyDescent="0.25">
      <c r="A4140">
        <v>306.29980948497501</v>
      </c>
      <c r="B4140">
        <v>5.3977683155900402E-2</v>
      </c>
      <c r="C4140">
        <v>413</v>
      </c>
      <c r="D4140">
        <v>13.477928505512001</v>
      </c>
      <c r="F4140">
        <v>262.958008711692</v>
      </c>
      <c r="G4140">
        <v>0.19298467007858999</v>
      </c>
      <c r="H4140">
        <v>349</v>
      </c>
      <c r="I4140">
        <v>13.1271756184287</v>
      </c>
      <c r="J4140">
        <v>394</v>
      </c>
      <c r="K4140">
        <v>606</v>
      </c>
      <c r="L4140">
        <v>796</v>
      </c>
      <c r="M4140">
        <v>497</v>
      </c>
    </row>
    <row r="4141" spans="1:13" x14ac:dyDescent="0.25">
      <c r="A4141">
        <v>306.29980948497501</v>
      </c>
      <c r="B4141">
        <v>5.2951051510793101E-2</v>
      </c>
      <c r="C4141">
        <v>413</v>
      </c>
      <c r="D4141">
        <v>13.477928505512001</v>
      </c>
      <c r="F4141">
        <v>262.958008711692</v>
      </c>
      <c r="G4141">
        <v>0.18874335230353501</v>
      </c>
      <c r="H4141">
        <v>349</v>
      </c>
      <c r="I4141">
        <v>13.1271756184287</v>
      </c>
      <c r="J4141">
        <v>394</v>
      </c>
      <c r="K4141">
        <v>606</v>
      </c>
      <c r="L4141">
        <v>796</v>
      </c>
      <c r="M4141">
        <v>497</v>
      </c>
    </row>
    <row r="4142" spans="1:13" x14ac:dyDescent="0.25">
      <c r="A4142">
        <v>306.29980948497501</v>
      </c>
      <c r="B4142">
        <v>5.2853452526055403E-2</v>
      </c>
      <c r="C4142">
        <v>413</v>
      </c>
      <c r="D4142">
        <v>13.477928505512001</v>
      </c>
      <c r="F4142">
        <v>262.958008711692</v>
      </c>
      <c r="G4142">
        <v>0.190290365396906</v>
      </c>
      <c r="H4142">
        <v>349</v>
      </c>
      <c r="I4142">
        <v>13.1271756184287</v>
      </c>
      <c r="J4142">
        <v>394</v>
      </c>
      <c r="K4142">
        <v>606</v>
      </c>
      <c r="L4142">
        <v>796</v>
      </c>
      <c r="M4142">
        <v>497</v>
      </c>
    </row>
    <row r="4143" spans="1:13" x14ac:dyDescent="0.25">
      <c r="A4143">
        <v>306.29980948497501</v>
      </c>
      <c r="B4143">
        <v>5.2916498257415998E-2</v>
      </c>
      <c r="C4143">
        <v>413</v>
      </c>
      <c r="D4143">
        <v>13.477928505512001</v>
      </c>
      <c r="F4143">
        <v>262.958008711692</v>
      </c>
      <c r="G4143">
        <v>0.195357237758184</v>
      </c>
      <c r="H4143">
        <v>349</v>
      </c>
      <c r="I4143">
        <v>13.1271756184287</v>
      </c>
      <c r="J4143">
        <v>394</v>
      </c>
      <c r="K4143">
        <v>606</v>
      </c>
      <c r="L4143">
        <v>796</v>
      </c>
      <c r="M4143">
        <v>497</v>
      </c>
    </row>
    <row r="4144" spans="1:13" x14ac:dyDescent="0.25">
      <c r="A4144">
        <v>306.29980948497501</v>
      </c>
      <c r="B4144">
        <v>5.2979542922952198E-2</v>
      </c>
      <c r="C4144">
        <v>413</v>
      </c>
      <c r="D4144">
        <v>13.477928505512001</v>
      </c>
      <c r="F4144">
        <v>262.958008711692</v>
      </c>
      <c r="G4144">
        <v>0.19744284848061</v>
      </c>
      <c r="H4144">
        <v>349</v>
      </c>
      <c r="I4144">
        <v>13.1271756184287</v>
      </c>
      <c r="J4144">
        <v>394</v>
      </c>
      <c r="K4144">
        <v>606</v>
      </c>
      <c r="L4144">
        <v>796</v>
      </c>
      <c r="M4144">
        <v>497</v>
      </c>
    </row>
    <row r="4145" spans="1:13" x14ac:dyDescent="0.25">
      <c r="A4145">
        <v>306.29980948497501</v>
      </c>
      <c r="B4145">
        <v>5.2884046801896401E-2</v>
      </c>
      <c r="C4145">
        <v>413</v>
      </c>
      <c r="D4145">
        <v>13.477928505512001</v>
      </c>
      <c r="F4145">
        <v>262.958008711692</v>
      </c>
      <c r="G4145">
        <v>0.19655898040084699</v>
      </c>
      <c r="H4145">
        <v>349</v>
      </c>
      <c r="I4145">
        <v>13.1271756184287</v>
      </c>
      <c r="J4145">
        <v>394</v>
      </c>
      <c r="K4145">
        <v>606</v>
      </c>
      <c r="L4145">
        <v>796</v>
      </c>
      <c r="M4145">
        <v>497</v>
      </c>
    </row>
    <row r="4146" spans="1:13" x14ac:dyDescent="0.25">
      <c r="A4146">
        <v>306.29980948497501</v>
      </c>
      <c r="B4146">
        <v>5.2675785804097999E-2</v>
      </c>
      <c r="C4146">
        <v>413</v>
      </c>
      <c r="D4146">
        <v>13.477928505512001</v>
      </c>
      <c r="F4146">
        <v>262.958008711692</v>
      </c>
      <c r="G4146">
        <v>0.19362282221322499</v>
      </c>
      <c r="H4146">
        <v>349</v>
      </c>
      <c r="I4146">
        <v>13.1271756184287</v>
      </c>
      <c r="J4146">
        <v>394</v>
      </c>
      <c r="K4146">
        <v>606</v>
      </c>
      <c r="L4146">
        <v>796</v>
      </c>
      <c r="M4146">
        <v>497</v>
      </c>
    </row>
    <row r="4147" spans="1:13" x14ac:dyDescent="0.25">
      <c r="A4147">
        <v>306.29980948497501</v>
      </c>
      <c r="B4147">
        <v>5.2742160662352197E-2</v>
      </c>
      <c r="C4147">
        <v>413</v>
      </c>
      <c r="D4147">
        <v>13.477928505512001</v>
      </c>
      <c r="F4147">
        <v>262.958008711692</v>
      </c>
      <c r="G4147">
        <v>0.194715245647338</v>
      </c>
      <c r="H4147">
        <v>349</v>
      </c>
      <c r="I4147">
        <v>13.1271756184287</v>
      </c>
      <c r="J4147">
        <v>394</v>
      </c>
      <c r="K4147">
        <v>606</v>
      </c>
      <c r="L4147">
        <v>796</v>
      </c>
      <c r="M4147">
        <v>497</v>
      </c>
    </row>
    <row r="4148" spans="1:13" x14ac:dyDescent="0.25">
      <c r="A4148">
        <v>306.25812190165698</v>
      </c>
      <c r="B4148">
        <v>5.2242754848548303E-2</v>
      </c>
      <c r="C4148">
        <v>406</v>
      </c>
      <c r="D4148">
        <v>13.412226621294399</v>
      </c>
      <c r="F4148">
        <v>262.958008711692</v>
      </c>
      <c r="G4148">
        <v>0.19155426144061599</v>
      </c>
      <c r="H4148">
        <v>349</v>
      </c>
      <c r="I4148">
        <v>13.1271756184287</v>
      </c>
      <c r="J4148">
        <v>394</v>
      </c>
      <c r="K4148">
        <v>606</v>
      </c>
      <c r="L4148">
        <v>796</v>
      </c>
      <c r="M4148">
        <v>497</v>
      </c>
    </row>
    <row r="4149" spans="1:13" x14ac:dyDescent="0.25">
      <c r="A4149">
        <v>305.90269712917501</v>
      </c>
      <c r="B4149">
        <v>5.2340166614117403E-2</v>
      </c>
      <c r="C4149">
        <v>408</v>
      </c>
      <c r="D4149">
        <v>13.387636936502499</v>
      </c>
      <c r="F4149">
        <v>262.958008711692</v>
      </c>
      <c r="G4149">
        <v>0.19160986189863899</v>
      </c>
      <c r="H4149">
        <v>349</v>
      </c>
      <c r="I4149">
        <v>13.1271756184287</v>
      </c>
      <c r="J4149">
        <v>394</v>
      </c>
      <c r="K4149">
        <v>606</v>
      </c>
      <c r="L4149">
        <v>796</v>
      </c>
      <c r="M4149">
        <v>497</v>
      </c>
    </row>
    <row r="4150" spans="1:13" x14ac:dyDescent="0.25">
      <c r="A4150">
        <v>305.90269712917501</v>
      </c>
      <c r="B4150">
        <v>5.2284164359368501E-2</v>
      </c>
      <c r="C4150">
        <v>408</v>
      </c>
      <c r="D4150">
        <v>13.387636936502499</v>
      </c>
      <c r="F4150">
        <v>262.958008711692</v>
      </c>
      <c r="G4150">
        <v>0.191425172388488</v>
      </c>
      <c r="H4150">
        <v>349</v>
      </c>
      <c r="I4150">
        <v>13.1271756184287</v>
      </c>
      <c r="J4150">
        <v>394</v>
      </c>
      <c r="K4150">
        <v>606</v>
      </c>
      <c r="L4150">
        <v>796</v>
      </c>
      <c r="M4150">
        <v>497</v>
      </c>
    </row>
    <row r="4151" spans="1:13" x14ac:dyDescent="0.25">
      <c r="A4151">
        <v>305.90269712917501</v>
      </c>
      <c r="B4151">
        <v>5.14943198157903E-2</v>
      </c>
      <c r="C4151">
        <v>408</v>
      </c>
      <c r="D4151">
        <v>13.387636936502499</v>
      </c>
      <c r="F4151">
        <v>262.958008711692</v>
      </c>
      <c r="G4151">
        <v>0.19115433801628101</v>
      </c>
      <c r="H4151">
        <v>349</v>
      </c>
      <c r="I4151">
        <v>13.1271756184287</v>
      </c>
      <c r="J4151">
        <v>394</v>
      </c>
      <c r="K4151">
        <v>606</v>
      </c>
      <c r="L4151">
        <v>796</v>
      </c>
      <c r="M4151">
        <v>497</v>
      </c>
    </row>
    <row r="4152" spans="1:13" x14ac:dyDescent="0.25">
      <c r="A4152">
        <v>305.90269712917501</v>
      </c>
      <c r="B4152">
        <v>5.1909708450319898E-2</v>
      </c>
      <c r="C4152">
        <v>408</v>
      </c>
      <c r="D4152">
        <v>13.387636936502499</v>
      </c>
      <c r="F4152">
        <v>262.41471770429098</v>
      </c>
      <c r="G4152">
        <v>0.18951663904754901</v>
      </c>
      <c r="H4152">
        <v>365</v>
      </c>
      <c r="I4152">
        <v>12.8630517965648</v>
      </c>
      <c r="J4152">
        <v>394</v>
      </c>
      <c r="K4152">
        <v>606</v>
      </c>
      <c r="L4152">
        <v>796</v>
      </c>
      <c r="M4152">
        <v>497</v>
      </c>
    </row>
    <row r="4153" spans="1:13" x14ac:dyDescent="0.25">
      <c r="A4153">
        <v>305.78325766930402</v>
      </c>
      <c r="B4153">
        <v>5.1802349134694697E-2</v>
      </c>
      <c r="C4153">
        <v>407</v>
      </c>
      <c r="D4153">
        <v>13.2634775713086</v>
      </c>
      <c r="F4153">
        <v>262.41471770429098</v>
      </c>
      <c r="G4153">
        <v>0.18884008122259199</v>
      </c>
      <c r="H4153">
        <v>365</v>
      </c>
      <c r="I4153">
        <v>12.8630517965648</v>
      </c>
      <c r="J4153">
        <v>394</v>
      </c>
      <c r="K4153">
        <v>606</v>
      </c>
      <c r="L4153">
        <v>796</v>
      </c>
      <c r="M4153">
        <v>497</v>
      </c>
    </row>
    <row r="4154" spans="1:13" x14ac:dyDescent="0.25">
      <c r="A4154">
        <v>305.78325766930402</v>
      </c>
      <c r="B4154">
        <v>5.3406980358266999E-2</v>
      </c>
      <c r="C4154">
        <v>407</v>
      </c>
      <c r="D4154">
        <v>13.2634775713086</v>
      </c>
      <c r="F4154">
        <v>260.39219226688101</v>
      </c>
      <c r="G4154">
        <v>0.18938813771408</v>
      </c>
      <c r="H4154">
        <v>350</v>
      </c>
      <c r="I4154">
        <v>12.8660005724523</v>
      </c>
      <c r="J4154">
        <v>394</v>
      </c>
      <c r="K4154">
        <v>606</v>
      </c>
      <c r="L4154">
        <v>796</v>
      </c>
      <c r="M4154">
        <v>497</v>
      </c>
    </row>
    <row r="4155" spans="1:13" x14ac:dyDescent="0.25">
      <c r="A4155">
        <v>305.41618791338999</v>
      </c>
      <c r="B4155">
        <v>5.4266510021087302E-2</v>
      </c>
      <c r="C4155">
        <v>416</v>
      </c>
      <c r="D4155">
        <v>13.4423173053656</v>
      </c>
      <c r="F4155">
        <v>260.39219226688101</v>
      </c>
      <c r="G4155">
        <v>0.19180394723567201</v>
      </c>
      <c r="H4155">
        <v>350</v>
      </c>
      <c r="I4155">
        <v>12.8660005724523</v>
      </c>
      <c r="J4155">
        <v>394</v>
      </c>
      <c r="K4155">
        <v>606</v>
      </c>
      <c r="L4155">
        <v>796</v>
      </c>
      <c r="M4155">
        <v>497</v>
      </c>
    </row>
    <row r="4156" spans="1:13" x14ac:dyDescent="0.25">
      <c r="A4156">
        <v>305.41618791338999</v>
      </c>
      <c r="B4156">
        <v>5.2957746511636698E-2</v>
      </c>
      <c r="C4156">
        <v>416</v>
      </c>
      <c r="D4156">
        <v>13.4423173053656</v>
      </c>
      <c r="F4156">
        <v>260.39219226688101</v>
      </c>
      <c r="G4156">
        <v>0.193231596889402</v>
      </c>
      <c r="H4156">
        <v>350</v>
      </c>
      <c r="I4156">
        <v>12.8660005724523</v>
      </c>
      <c r="J4156">
        <v>394</v>
      </c>
      <c r="K4156">
        <v>606</v>
      </c>
      <c r="L4156">
        <v>796</v>
      </c>
      <c r="M4156">
        <v>497</v>
      </c>
    </row>
    <row r="4157" spans="1:13" x14ac:dyDescent="0.25">
      <c r="A4157">
        <v>305.41618791338999</v>
      </c>
      <c r="B4157">
        <v>5.2571875202544097E-2</v>
      </c>
      <c r="C4157">
        <v>416</v>
      </c>
      <c r="D4157">
        <v>13.4423173053656</v>
      </c>
      <c r="F4157">
        <v>260.39219226688101</v>
      </c>
      <c r="G4157">
        <v>0.19075175925854801</v>
      </c>
      <c r="H4157">
        <v>350</v>
      </c>
      <c r="I4157">
        <v>12.8660005724523</v>
      </c>
      <c r="J4157">
        <v>394</v>
      </c>
      <c r="K4157">
        <v>606</v>
      </c>
      <c r="L4157">
        <v>796</v>
      </c>
      <c r="M4157">
        <v>497</v>
      </c>
    </row>
    <row r="4158" spans="1:13" x14ac:dyDescent="0.25">
      <c r="A4158">
        <v>305.41618791338999</v>
      </c>
      <c r="B4158">
        <v>5.1700169018739403E-2</v>
      </c>
      <c r="C4158">
        <v>416</v>
      </c>
      <c r="D4158">
        <v>13.4423173053656</v>
      </c>
      <c r="F4158">
        <v>260.39219226688101</v>
      </c>
      <c r="G4158">
        <v>0.191196553579592</v>
      </c>
      <c r="H4158">
        <v>350</v>
      </c>
      <c r="I4158">
        <v>12.8660005724523</v>
      </c>
      <c r="J4158">
        <v>367</v>
      </c>
      <c r="K4158">
        <v>633</v>
      </c>
      <c r="L4158">
        <v>797</v>
      </c>
      <c r="M4158">
        <v>495</v>
      </c>
    </row>
    <row r="4159" spans="1:13" x14ac:dyDescent="0.25">
      <c r="A4159">
        <v>305.41618791338999</v>
      </c>
      <c r="B4159">
        <v>5.1410809568998801E-2</v>
      </c>
      <c r="C4159">
        <v>416</v>
      </c>
      <c r="D4159">
        <v>13.4423173053656</v>
      </c>
      <c r="F4159">
        <v>260.39219226688101</v>
      </c>
      <c r="G4159">
        <v>0.195498929665268</v>
      </c>
      <c r="H4159">
        <v>350</v>
      </c>
      <c r="I4159">
        <v>12.8660005724523</v>
      </c>
      <c r="J4159">
        <v>367</v>
      </c>
      <c r="K4159">
        <v>633</v>
      </c>
      <c r="L4159">
        <v>797</v>
      </c>
      <c r="M4159">
        <v>495</v>
      </c>
    </row>
    <row r="4160" spans="1:13" x14ac:dyDescent="0.25">
      <c r="A4160">
        <v>305.41618791338999</v>
      </c>
      <c r="B4160">
        <v>5.2015086047487301E-2</v>
      </c>
      <c r="C4160">
        <v>416</v>
      </c>
      <c r="D4160">
        <v>13.4423173053656</v>
      </c>
      <c r="F4160">
        <v>260.39219226688101</v>
      </c>
      <c r="G4160">
        <v>0.19346993633845699</v>
      </c>
      <c r="H4160">
        <v>350</v>
      </c>
      <c r="I4160">
        <v>12.8660005724523</v>
      </c>
      <c r="J4160">
        <v>367</v>
      </c>
      <c r="K4160">
        <v>633</v>
      </c>
      <c r="L4160">
        <v>797</v>
      </c>
      <c r="M4160">
        <v>495</v>
      </c>
    </row>
    <row r="4161" spans="1:13" x14ac:dyDescent="0.25">
      <c r="A4161">
        <v>305.41618791338999</v>
      </c>
      <c r="B4161">
        <v>5.1942179879682297E-2</v>
      </c>
      <c r="C4161">
        <v>416</v>
      </c>
      <c r="D4161">
        <v>13.4423173053656</v>
      </c>
      <c r="F4161">
        <v>260.39219226688101</v>
      </c>
      <c r="G4161">
        <v>0.19209169264145001</v>
      </c>
      <c r="H4161">
        <v>350</v>
      </c>
      <c r="I4161">
        <v>12.8660005724523</v>
      </c>
      <c r="J4161">
        <v>367</v>
      </c>
      <c r="K4161">
        <v>633</v>
      </c>
      <c r="L4161">
        <v>797</v>
      </c>
      <c r="M4161">
        <v>495</v>
      </c>
    </row>
    <row r="4162" spans="1:13" x14ac:dyDescent="0.25">
      <c r="A4162">
        <v>305.41618791338999</v>
      </c>
      <c r="B4162">
        <v>5.1579937179580503E-2</v>
      </c>
      <c r="C4162">
        <v>416</v>
      </c>
      <c r="D4162">
        <v>13.4423173053656</v>
      </c>
      <c r="F4162">
        <v>260.39219226688101</v>
      </c>
      <c r="G4162">
        <v>0.19167280068076401</v>
      </c>
      <c r="H4162">
        <v>350</v>
      </c>
      <c r="I4162">
        <v>12.8660005724523</v>
      </c>
      <c r="J4162">
        <v>367</v>
      </c>
      <c r="K4162">
        <v>633</v>
      </c>
      <c r="L4162">
        <v>797</v>
      </c>
      <c r="M4162">
        <v>495</v>
      </c>
    </row>
    <row r="4163" spans="1:13" x14ac:dyDescent="0.25">
      <c r="A4163">
        <v>305.41618791338999</v>
      </c>
      <c r="B4163">
        <v>4.97427119655353E-2</v>
      </c>
      <c r="C4163">
        <v>416</v>
      </c>
      <c r="D4163">
        <v>13.4423173053656</v>
      </c>
      <c r="F4163">
        <v>260.39219226688101</v>
      </c>
      <c r="G4163">
        <v>0.19319851856615</v>
      </c>
      <c r="H4163">
        <v>350</v>
      </c>
      <c r="I4163">
        <v>12.8660005724523</v>
      </c>
      <c r="J4163">
        <v>367</v>
      </c>
      <c r="K4163">
        <v>633</v>
      </c>
      <c r="L4163">
        <v>797</v>
      </c>
      <c r="M4163">
        <v>495</v>
      </c>
    </row>
    <row r="4164" spans="1:13" x14ac:dyDescent="0.25">
      <c r="A4164">
        <v>305.41618791338999</v>
      </c>
      <c r="B4164">
        <v>4.9267898250768397E-2</v>
      </c>
      <c r="C4164">
        <v>416</v>
      </c>
      <c r="D4164">
        <v>13.4423173053656</v>
      </c>
      <c r="F4164">
        <v>260.39219226688101</v>
      </c>
      <c r="G4164">
        <v>0.19195986315421401</v>
      </c>
      <c r="H4164">
        <v>350</v>
      </c>
      <c r="I4164">
        <v>12.8660005724523</v>
      </c>
      <c r="J4164">
        <v>367</v>
      </c>
      <c r="K4164">
        <v>633</v>
      </c>
      <c r="L4164">
        <v>797</v>
      </c>
      <c r="M4164">
        <v>495</v>
      </c>
    </row>
    <row r="4165" spans="1:13" x14ac:dyDescent="0.25">
      <c r="A4165">
        <v>305.35777825606101</v>
      </c>
      <c r="B4165">
        <v>5.0195532242977299E-2</v>
      </c>
      <c r="C4165">
        <v>412</v>
      </c>
      <c r="D4165">
        <v>13.2849673181772</v>
      </c>
      <c r="F4165">
        <v>260.39219226688101</v>
      </c>
      <c r="G4165">
        <v>0.191858578624202</v>
      </c>
      <c r="H4165">
        <v>350</v>
      </c>
      <c r="I4165">
        <v>12.8660005724523</v>
      </c>
      <c r="J4165">
        <v>367</v>
      </c>
      <c r="K4165">
        <v>633</v>
      </c>
      <c r="L4165">
        <v>797</v>
      </c>
      <c r="M4165">
        <v>495</v>
      </c>
    </row>
    <row r="4166" spans="1:13" x14ac:dyDescent="0.25">
      <c r="A4166">
        <v>305.30175377870899</v>
      </c>
      <c r="B4166">
        <v>5.0011802004505099E-2</v>
      </c>
      <c r="C4166">
        <v>411</v>
      </c>
      <c r="D4166">
        <v>13.665396836819101</v>
      </c>
      <c r="F4166">
        <v>260.39219226688101</v>
      </c>
      <c r="G4166">
        <v>0.19075024291492201</v>
      </c>
      <c r="H4166">
        <v>350</v>
      </c>
      <c r="I4166">
        <v>12.8660005724523</v>
      </c>
      <c r="J4166">
        <v>367</v>
      </c>
      <c r="K4166">
        <v>633</v>
      </c>
      <c r="L4166">
        <v>797</v>
      </c>
      <c r="M4166">
        <v>495</v>
      </c>
    </row>
    <row r="4167" spans="1:13" x14ac:dyDescent="0.25">
      <c r="A4167">
        <v>305.30175377870899</v>
      </c>
      <c r="B4167">
        <v>4.95398627032234E-2</v>
      </c>
      <c r="C4167">
        <v>411</v>
      </c>
      <c r="D4167">
        <v>13.665396836819101</v>
      </c>
      <c r="F4167">
        <v>260.39219226688101</v>
      </c>
      <c r="G4167">
        <v>0.19132067693365401</v>
      </c>
      <c r="H4167">
        <v>350</v>
      </c>
      <c r="I4167">
        <v>12.8660005724523</v>
      </c>
      <c r="J4167">
        <v>367</v>
      </c>
      <c r="K4167">
        <v>633</v>
      </c>
      <c r="L4167">
        <v>797</v>
      </c>
      <c r="M4167">
        <v>495</v>
      </c>
    </row>
    <row r="4168" spans="1:13" x14ac:dyDescent="0.25">
      <c r="A4168">
        <v>305.30175377870899</v>
      </c>
      <c r="B4168">
        <v>4.9750741836227699E-2</v>
      </c>
      <c r="C4168">
        <v>411</v>
      </c>
      <c r="D4168">
        <v>13.665396836819101</v>
      </c>
      <c r="F4168">
        <v>260.39219226688101</v>
      </c>
      <c r="G4168">
        <v>0.19104510108133299</v>
      </c>
      <c r="H4168">
        <v>350</v>
      </c>
      <c r="I4168">
        <v>12.8660005724523</v>
      </c>
      <c r="J4168">
        <v>367</v>
      </c>
      <c r="K4168">
        <v>633</v>
      </c>
      <c r="L4168">
        <v>797</v>
      </c>
      <c r="M4168">
        <v>495</v>
      </c>
    </row>
    <row r="4169" spans="1:13" x14ac:dyDescent="0.25">
      <c r="A4169">
        <v>305.30175377870899</v>
      </c>
      <c r="B4169">
        <v>4.9638354822955498E-2</v>
      </c>
      <c r="C4169">
        <v>411</v>
      </c>
      <c r="D4169">
        <v>13.665396836819101</v>
      </c>
      <c r="F4169">
        <v>260.39219226688101</v>
      </c>
      <c r="G4169">
        <v>0.189516252086839</v>
      </c>
      <c r="H4169">
        <v>350</v>
      </c>
      <c r="I4169">
        <v>12.8660005724523</v>
      </c>
      <c r="J4169">
        <v>367</v>
      </c>
      <c r="K4169">
        <v>633</v>
      </c>
      <c r="L4169">
        <v>797</v>
      </c>
      <c r="M4169">
        <v>495</v>
      </c>
    </row>
    <row r="4170" spans="1:13" x14ac:dyDescent="0.25">
      <c r="A4170">
        <v>305.30175377870899</v>
      </c>
      <c r="B4170">
        <v>4.92824864569473E-2</v>
      </c>
      <c r="C4170">
        <v>411</v>
      </c>
      <c r="D4170">
        <v>13.665396836819101</v>
      </c>
      <c r="F4170">
        <v>260.39219226688101</v>
      </c>
      <c r="G4170">
        <v>0.188642266288919</v>
      </c>
      <c r="H4170">
        <v>350</v>
      </c>
      <c r="I4170">
        <v>12.8660005724523</v>
      </c>
      <c r="J4170">
        <v>367</v>
      </c>
      <c r="K4170">
        <v>633</v>
      </c>
      <c r="L4170">
        <v>797</v>
      </c>
      <c r="M4170">
        <v>495</v>
      </c>
    </row>
    <row r="4171" spans="1:13" x14ac:dyDescent="0.25">
      <c r="A4171">
        <v>305.30175377870899</v>
      </c>
      <c r="B4171">
        <v>4.92430896541187E-2</v>
      </c>
      <c r="C4171">
        <v>411</v>
      </c>
      <c r="D4171">
        <v>13.665396836819101</v>
      </c>
      <c r="F4171">
        <v>260.39219226688101</v>
      </c>
      <c r="G4171">
        <v>0.18915590874313101</v>
      </c>
      <c r="H4171">
        <v>350</v>
      </c>
      <c r="I4171">
        <v>12.8660005724523</v>
      </c>
      <c r="J4171">
        <v>367</v>
      </c>
      <c r="K4171">
        <v>633</v>
      </c>
      <c r="L4171">
        <v>797</v>
      </c>
      <c r="M4171">
        <v>495</v>
      </c>
    </row>
    <row r="4172" spans="1:13" x14ac:dyDescent="0.25">
      <c r="A4172">
        <v>305.30175377870899</v>
      </c>
      <c r="B4172">
        <v>4.8917148817087003E-2</v>
      </c>
      <c r="C4172">
        <v>411</v>
      </c>
      <c r="D4172">
        <v>13.665396836819101</v>
      </c>
      <c r="F4172">
        <v>260.39219226688101</v>
      </c>
      <c r="G4172">
        <v>0.18623461075304301</v>
      </c>
      <c r="H4172">
        <v>350</v>
      </c>
      <c r="I4172">
        <v>12.8660005724523</v>
      </c>
      <c r="J4172">
        <v>367</v>
      </c>
      <c r="K4172">
        <v>633</v>
      </c>
      <c r="L4172">
        <v>797</v>
      </c>
      <c r="M4172">
        <v>495</v>
      </c>
    </row>
    <row r="4173" spans="1:13" x14ac:dyDescent="0.25">
      <c r="A4173">
        <v>305.30175377870899</v>
      </c>
      <c r="B4173">
        <v>4.8795164213095897E-2</v>
      </c>
      <c r="C4173">
        <v>411</v>
      </c>
      <c r="D4173">
        <v>13.665396836819101</v>
      </c>
      <c r="F4173">
        <v>260.39219226688101</v>
      </c>
      <c r="G4173">
        <v>0.18411489236782499</v>
      </c>
      <c r="H4173">
        <v>350</v>
      </c>
      <c r="I4173">
        <v>12.8660005724523</v>
      </c>
      <c r="J4173">
        <v>367</v>
      </c>
      <c r="K4173">
        <v>633</v>
      </c>
      <c r="L4173">
        <v>797</v>
      </c>
      <c r="M4173">
        <v>495</v>
      </c>
    </row>
    <row r="4174" spans="1:13" x14ac:dyDescent="0.25">
      <c r="A4174">
        <v>304.99779768008699</v>
      </c>
      <c r="B4174">
        <v>5.0542583247291203E-2</v>
      </c>
      <c r="C4174">
        <v>412</v>
      </c>
      <c r="D4174">
        <v>13.5495676184073</v>
      </c>
      <c r="F4174">
        <v>260.39219226688101</v>
      </c>
      <c r="G4174">
        <v>0.18384292813070899</v>
      </c>
      <c r="H4174">
        <v>350</v>
      </c>
      <c r="I4174">
        <v>12.8660005724523</v>
      </c>
      <c r="J4174">
        <v>367</v>
      </c>
      <c r="K4174">
        <v>633</v>
      </c>
      <c r="L4174">
        <v>797</v>
      </c>
      <c r="M4174">
        <v>495</v>
      </c>
    </row>
    <row r="4175" spans="1:13" x14ac:dyDescent="0.25">
      <c r="A4175">
        <v>304.99779768008699</v>
      </c>
      <c r="B4175">
        <v>5.0657291502710297E-2</v>
      </c>
      <c r="C4175">
        <v>412</v>
      </c>
      <c r="D4175">
        <v>13.5495676184073</v>
      </c>
      <c r="F4175">
        <v>260.39219226688101</v>
      </c>
      <c r="G4175">
        <v>0.18398989966495699</v>
      </c>
      <c r="H4175">
        <v>350</v>
      </c>
      <c r="I4175">
        <v>12.8660005724523</v>
      </c>
      <c r="J4175">
        <v>367</v>
      </c>
      <c r="K4175">
        <v>633</v>
      </c>
      <c r="L4175">
        <v>797</v>
      </c>
      <c r="M4175">
        <v>495</v>
      </c>
    </row>
    <row r="4176" spans="1:13" x14ac:dyDescent="0.25">
      <c r="A4176">
        <v>304.99779768008699</v>
      </c>
      <c r="B4176">
        <v>5.0801341265491101E-2</v>
      </c>
      <c r="C4176">
        <v>412</v>
      </c>
      <c r="D4176">
        <v>13.5495676184073</v>
      </c>
      <c r="F4176">
        <v>260.39219226688101</v>
      </c>
      <c r="G4176">
        <v>0.18078196765745699</v>
      </c>
      <c r="H4176">
        <v>350</v>
      </c>
      <c r="I4176">
        <v>12.8660005724523</v>
      </c>
      <c r="J4176">
        <v>367</v>
      </c>
      <c r="K4176">
        <v>633</v>
      </c>
      <c r="L4176">
        <v>797</v>
      </c>
      <c r="M4176">
        <v>495</v>
      </c>
    </row>
    <row r="4177" spans="1:13" x14ac:dyDescent="0.25">
      <c r="A4177">
        <v>304.99779768008699</v>
      </c>
      <c r="B4177">
        <v>5.0589768159418E-2</v>
      </c>
      <c r="C4177">
        <v>412</v>
      </c>
      <c r="D4177">
        <v>13.5495676184073</v>
      </c>
      <c r="F4177">
        <v>260.39219226688101</v>
      </c>
      <c r="G4177">
        <v>0.18393509040507799</v>
      </c>
      <c r="H4177">
        <v>350</v>
      </c>
      <c r="I4177">
        <v>12.8660005724523</v>
      </c>
      <c r="J4177">
        <v>367</v>
      </c>
      <c r="K4177">
        <v>633</v>
      </c>
      <c r="L4177">
        <v>797</v>
      </c>
      <c r="M4177">
        <v>495</v>
      </c>
    </row>
    <row r="4178" spans="1:13" x14ac:dyDescent="0.25">
      <c r="A4178">
        <v>304.99779768008699</v>
      </c>
      <c r="B4178">
        <v>5.08282680145897E-2</v>
      </c>
      <c r="C4178">
        <v>412</v>
      </c>
      <c r="D4178">
        <v>13.5495676184073</v>
      </c>
      <c r="F4178">
        <v>260.39219226688101</v>
      </c>
      <c r="G4178">
        <v>0.18487404701309099</v>
      </c>
      <c r="H4178">
        <v>350</v>
      </c>
      <c r="I4178">
        <v>12.8660005724523</v>
      </c>
      <c r="J4178">
        <v>367</v>
      </c>
      <c r="K4178">
        <v>633</v>
      </c>
      <c r="L4178">
        <v>797</v>
      </c>
      <c r="M4178">
        <v>495</v>
      </c>
    </row>
    <row r="4179" spans="1:13" x14ac:dyDescent="0.25">
      <c r="A4179">
        <v>304.99779768008699</v>
      </c>
      <c r="B4179">
        <v>5.0361675123501301E-2</v>
      </c>
      <c r="C4179">
        <v>412</v>
      </c>
      <c r="D4179">
        <v>13.5495676184073</v>
      </c>
      <c r="F4179">
        <v>260.39219226688101</v>
      </c>
      <c r="G4179">
        <v>0.18425387520143299</v>
      </c>
      <c r="H4179">
        <v>350</v>
      </c>
      <c r="I4179">
        <v>12.8660005724523</v>
      </c>
      <c r="J4179">
        <v>367</v>
      </c>
      <c r="K4179">
        <v>633</v>
      </c>
      <c r="L4179">
        <v>797</v>
      </c>
      <c r="M4179">
        <v>495</v>
      </c>
    </row>
    <row r="4180" spans="1:13" x14ac:dyDescent="0.25">
      <c r="A4180">
        <v>304.99779768008699</v>
      </c>
      <c r="B4180">
        <v>5.0404201119646899E-2</v>
      </c>
      <c r="C4180">
        <v>412</v>
      </c>
      <c r="D4180">
        <v>13.5495676184073</v>
      </c>
      <c r="F4180">
        <v>260.39219226688101</v>
      </c>
      <c r="G4180">
        <v>0.183806923851837</v>
      </c>
      <c r="H4180">
        <v>350</v>
      </c>
      <c r="I4180">
        <v>12.8660005724523</v>
      </c>
      <c r="J4180">
        <v>367</v>
      </c>
      <c r="K4180">
        <v>633</v>
      </c>
      <c r="L4180">
        <v>797</v>
      </c>
      <c r="M4180">
        <v>495</v>
      </c>
    </row>
    <row r="4181" spans="1:13" x14ac:dyDescent="0.25">
      <c r="A4181">
        <v>304.99779768008699</v>
      </c>
      <c r="B4181">
        <v>5.0498203818320798E-2</v>
      </c>
      <c r="C4181">
        <v>412</v>
      </c>
      <c r="D4181">
        <v>13.5495676184073</v>
      </c>
      <c r="F4181">
        <v>260.39219226688101</v>
      </c>
      <c r="G4181">
        <v>0.18494880951809001</v>
      </c>
      <c r="H4181">
        <v>350</v>
      </c>
      <c r="I4181">
        <v>12.8660005724523</v>
      </c>
      <c r="J4181">
        <v>367</v>
      </c>
      <c r="K4181">
        <v>633</v>
      </c>
      <c r="L4181">
        <v>797</v>
      </c>
      <c r="M4181">
        <v>495</v>
      </c>
    </row>
    <row r="4182" spans="1:13" x14ac:dyDescent="0.25">
      <c r="A4182">
        <v>304.99779768008699</v>
      </c>
      <c r="B4182">
        <v>5.0240007268973201E-2</v>
      </c>
      <c r="C4182">
        <v>412</v>
      </c>
      <c r="D4182">
        <v>13.5495676184073</v>
      </c>
      <c r="F4182">
        <v>260.39219226688101</v>
      </c>
      <c r="G4182">
        <v>0.18353493089456099</v>
      </c>
      <c r="H4182">
        <v>350</v>
      </c>
      <c r="I4182">
        <v>12.8660005724523</v>
      </c>
      <c r="J4182">
        <v>367</v>
      </c>
      <c r="K4182">
        <v>633</v>
      </c>
      <c r="L4182">
        <v>797</v>
      </c>
      <c r="M4182">
        <v>495</v>
      </c>
    </row>
    <row r="4183" spans="1:13" x14ac:dyDescent="0.25">
      <c r="A4183">
        <v>304.99779768008699</v>
      </c>
      <c r="B4183">
        <v>5.0639089657703501E-2</v>
      </c>
      <c r="C4183">
        <v>412</v>
      </c>
      <c r="D4183">
        <v>13.5495676184073</v>
      </c>
      <c r="F4183">
        <v>260.39219226688101</v>
      </c>
      <c r="G4183">
        <v>0.18296866506040799</v>
      </c>
      <c r="H4183">
        <v>350</v>
      </c>
      <c r="I4183">
        <v>12.8660005724523</v>
      </c>
      <c r="J4183">
        <v>367</v>
      </c>
      <c r="K4183">
        <v>633</v>
      </c>
      <c r="L4183">
        <v>797</v>
      </c>
      <c r="M4183">
        <v>491</v>
      </c>
    </row>
    <row r="4184" spans="1:13" x14ac:dyDescent="0.25">
      <c r="A4184">
        <v>304.99779768008699</v>
      </c>
      <c r="B4184">
        <v>5.1141655576402503E-2</v>
      </c>
      <c r="C4184">
        <v>412</v>
      </c>
      <c r="D4184">
        <v>13.5495676184073</v>
      </c>
      <c r="F4184">
        <v>260.39219226688101</v>
      </c>
      <c r="G4184">
        <v>0.18138416171206601</v>
      </c>
      <c r="H4184">
        <v>350</v>
      </c>
      <c r="I4184">
        <v>12.8660005724523</v>
      </c>
      <c r="J4184">
        <v>367</v>
      </c>
      <c r="K4184">
        <v>633</v>
      </c>
      <c r="L4184">
        <v>797</v>
      </c>
      <c r="M4184">
        <v>491</v>
      </c>
    </row>
    <row r="4185" spans="1:13" x14ac:dyDescent="0.25">
      <c r="A4185">
        <v>304.780068226857</v>
      </c>
      <c r="B4185">
        <v>5.1090490813419799E-2</v>
      </c>
      <c r="C4185">
        <v>414</v>
      </c>
      <c r="D4185">
        <v>13.3805550583638</v>
      </c>
      <c r="F4185">
        <v>260.39219226688101</v>
      </c>
      <c r="G4185">
        <v>0.18095750086270901</v>
      </c>
      <c r="H4185">
        <v>350</v>
      </c>
      <c r="I4185">
        <v>12.8660005724523</v>
      </c>
      <c r="J4185">
        <v>367</v>
      </c>
      <c r="K4185">
        <v>633</v>
      </c>
      <c r="L4185">
        <v>797</v>
      </c>
      <c r="M4185">
        <v>491</v>
      </c>
    </row>
    <row r="4186" spans="1:13" x14ac:dyDescent="0.25">
      <c r="A4186">
        <v>304.780068226857</v>
      </c>
      <c r="B4186">
        <v>5.0894017811615101E-2</v>
      </c>
      <c r="C4186">
        <v>414</v>
      </c>
      <c r="D4186">
        <v>13.3805550583638</v>
      </c>
      <c r="F4186">
        <v>260.39219226688101</v>
      </c>
      <c r="G4186">
        <v>0.18148413139570499</v>
      </c>
      <c r="H4186">
        <v>350</v>
      </c>
      <c r="I4186">
        <v>12.8660005724523</v>
      </c>
      <c r="J4186">
        <v>367</v>
      </c>
      <c r="K4186">
        <v>633</v>
      </c>
      <c r="L4186">
        <v>797</v>
      </c>
      <c r="M4186">
        <v>491</v>
      </c>
    </row>
    <row r="4187" spans="1:13" x14ac:dyDescent="0.25">
      <c r="A4187">
        <v>304.780068226857</v>
      </c>
      <c r="B4187">
        <v>5.0859447129910397E-2</v>
      </c>
      <c r="C4187">
        <v>414</v>
      </c>
      <c r="D4187">
        <v>13.3805550583638</v>
      </c>
      <c r="F4187">
        <v>260.39219226688101</v>
      </c>
      <c r="G4187">
        <v>0.18106387492984599</v>
      </c>
      <c r="H4187">
        <v>350</v>
      </c>
      <c r="I4187">
        <v>12.8660005724523</v>
      </c>
      <c r="J4187">
        <v>367</v>
      </c>
      <c r="K4187">
        <v>633</v>
      </c>
      <c r="L4187">
        <v>797</v>
      </c>
      <c r="M4187">
        <v>491</v>
      </c>
    </row>
    <row r="4188" spans="1:13" x14ac:dyDescent="0.25">
      <c r="A4188">
        <v>304.780068226857</v>
      </c>
      <c r="B4188">
        <v>5.1515533172582999E-2</v>
      </c>
      <c r="C4188">
        <v>414</v>
      </c>
      <c r="D4188">
        <v>13.3805550583638</v>
      </c>
      <c r="F4188">
        <v>259.74121965142001</v>
      </c>
      <c r="G4188">
        <v>0.17543278520107899</v>
      </c>
      <c r="H4188">
        <v>357</v>
      </c>
      <c r="I4188">
        <v>12.994267726317</v>
      </c>
      <c r="J4188">
        <v>367</v>
      </c>
      <c r="K4188">
        <v>633</v>
      </c>
      <c r="L4188">
        <v>797</v>
      </c>
      <c r="M4188">
        <v>491</v>
      </c>
    </row>
    <row r="4189" spans="1:13" x14ac:dyDescent="0.25">
      <c r="A4189">
        <v>304.669423234649</v>
      </c>
      <c r="B4189">
        <v>5.14587826839117E-2</v>
      </c>
      <c r="C4189">
        <v>418</v>
      </c>
      <c r="D4189">
        <v>13.4670352400281</v>
      </c>
      <c r="F4189">
        <v>259.74121965142001</v>
      </c>
      <c r="G4189">
        <v>0.17546024169440999</v>
      </c>
      <c r="H4189">
        <v>357</v>
      </c>
      <c r="I4189">
        <v>12.994267726317</v>
      </c>
      <c r="J4189">
        <v>367</v>
      </c>
      <c r="K4189">
        <v>633</v>
      </c>
      <c r="L4189">
        <v>797</v>
      </c>
      <c r="M4189">
        <v>491</v>
      </c>
    </row>
    <row r="4190" spans="1:13" x14ac:dyDescent="0.25">
      <c r="A4190">
        <v>304.669423234649</v>
      </c>
      <c r="B4190">
        <v>5.26761132849103E-2</v>
      </c>
      <c r="C4190">
        <v>418</v>
      </c>
      <c r="D4190">
        <v>13.4670352400281</v>
      </c>
      <c r="F4190">
        <v>259.74121965142001</v>
      </c>
      <c r="G4190">
        <v>0.17547344429380901</v>
      </c>
      <c r="H4190">
        <v>357</v>
      </c>
      <c r="I4190">
        <v>12.994267726317</v>
      </c>
      <c r="J4190">
        <v>367</v>
      </c>
      <c r="K4190">
        <v>633</v>
      </c>
      <c r="L4190">
        <v>797</v>
      </c>
      <c r="M4190">
        <v>491</v>
      </c>
    </row>
    <row r="4191" spans="1:13" x14ac:dyDescent="0.25">
      <c r="A4191">
        <v>304.00388218113198</v>
      </c>
      <c r="B4191">
        <v>5.3296942150298003E-2</v>
      </c>
      <c r="C4191">
        <v>402</v>
      </c>
      <c r="D4191">
        <v>13.6063375661615</v>
      </c>
      <c r="F4191">
        <v>259.74121965142001</v>
      </c>
      <c r="G4191">
        <v>0.17399088384896699</v>
      </c>
      <c r="H4191">
        <v>357</v>
      </c>
      <c r="I4191">
        <v>12.994267726317</v>
      </c>
      <c r="J4191">
        <v>367</v>
      </c>
      <c r="K4191">
        <v>633</v>
      </c>
      <c r="L4191">
        <v>797</v>
      </c>
      <c r="M4191">
        <v>491</v>
      </c>
    </row>
    <row r="4192" spans="1:13" x14ac:dyDescent="0.25">
      <c r="A4192">
        <v>304.00388218113198</v>
      </c>
      <c r="B4192">
        <v>5.4359253414627898E-2</v>
      </c>
      <c r="C4192">
        <v>402</v>
      </c>
      <c r="D4192">
        <v>13.6063375661615</v>
      </c>
      <c r="F4192">
        <v>259.74121965142001</v>
      </c>
      <c r="G4192">
        <v>0.17171917969817499</v>
      </c>
      <c r="H4192">
        <v>357</v>
      </c>
      <c r="I4192">
        <v>12.994267726317</v>
      </c>
      <c r="J4192">
        <v>367</v>
      </c>
      <c r="K4192">
        <v>633</v>
      </c>
      <c r="L4192">
        <v>797</v>
      </c>
      <c r="M4192">
        <v>491</v>
      </c>
    </row>
    <row r="4193" spans="1:13" x14ac:dyDescent="0.25">
      <c r="A4193">
        <v>304.00248303613603</v>
      </c>
      <c r="B4193">
        <v>5.3146506437115097E-2</v>
      </c>
      <c r="C4193">
        <v>398</v>
      </c>
      <c r="D4193">
        <v>13.5021825220902</v>
      </c>
      <c r="F4193">
        <v>259.74121965142001</v>
      </c>
      <c r="G4193">
        <v>0.172157935498093</v>
      </c>
      <c r="H4193">
        <v>357</v>
      </c>
      <c r="I4193">
        <v>12.994267726317</v>
      </c>
      <c r="J4193">
        <v>367</v>
      </c>
      <c r="K4193">
        <v>633</v>
      </c>
      <c r="L4193">
        <v>797</v>
      </c>
      <c r="M4193">
        <v>491</v>
      </c>
    </row>
    <row r="4194" spans="1:13" x14ac:dyDescent="0.25">
      <c r="A4194">
        <v>304.00248303613603</v>
      </c>
      <c r="B4194">
        <v>5.4403095440977101E-2</v>
      </c>
      <c r="C4194">
        <v>398</v>
      </c>
      <c r="D4194">
        <v>13.5021825220902</v>
      </c>
      <c r="F4194">
        <v>259.74121965142001</v>
      </c>
      <c r="G4194">
        <v>0.17213629571707401</v>
      </c>
      <c r="H4194">
        <v>357</v>
      </c>
      <c r="I4194">
        <v>12.994267726317</v>
      </c>
      <c r="J4194">
        <v>367</v>
      </c>
      <c r="K4194">
        <v>633</v>
      </c>
      <c r="L4194">
        <v>797</v>
      </c>
      <c r="M4194">
        <v>491</v>
      </c>
    </row>
    <row r="4195" spans="1:13" x14ac:dyDescent="0.25">
      <c r="A4195">
        <v>303.40111519210001</v>
      </c>
      <c r="B4195">
        <v>5.5289444133790298E-2</v>
      </c>
      <c r="C4195">
        <v>407</v>
      </c>
      <c r="D4195">
        <v>13.623406986240299</v>
      </c>
      <c r="F4195">
        <v>259.74121965142001</v>
      </c>
      <c r="G4195">
        <v>0.16998720382211299</v>
      </c>
      <c r="H4195">
        <v>357</v>
      </c>
      <c r="I4195">
        <v>12.994267726317</v>
      </c>
      <c r="J4195">
        <v>367</v>
      </c>
      <c r="K4195">
        <v>633</v>
      </c>
      <c r="L4195">
        <v>797</v>
      </c>
      <c r="M4195">
        <v>491</v>
      </c>
    </row>
    <row r="4196" spans="1:13" x14ac:dyDescent="0.25">
      <c r="A4196">
        <v>302.279343571048</v>
      </c>
      <c r="B4196">
        <v>5.5775268722435697E-2</v>
      </c>
      <c r="C4196">
        <v>398</v>
      </c>
      <c r="D4196">
        <v>13.474290733458499</v>
      </c>
      <c r="F4196">
        <v>259.74121965142001</v>
      </c>
      <c r="G4196">
        <v>0.16978361385108701</v>
      </c>
      <c r="H4196">
        <v>357</v>
      </c>
      <c r="I4196">
        <v>12.994267726317</v>
      </c>
      <c r="J4196">
        <v>367</v>
      </c>
      <c r="K4196">
        <v>633</v>
      </c>
      <c r="L4196">
        <v>797</v>
      </c>
      <c r="M4196">
        <v>491</v>
      </c>
    </row>
    <row r="4197" spans="1:13" x14ac:dyDescent="0.25">
      <c r="A4197">
        <v>301.67677806783502</v>
      </c>
      <c r="B4197">
        <v>5.7817565829887001E-2</v>
      </c>
      <c r="C4197">
        <v>399</v>
      </c>
      <c r="D4197">
        <v>13.7132142321207</v>
      </c>
      <c r="F4197">
        <v>259.74121965142001</v>
      </c>
      <c r="G4197">
        <v>0.170273504216606</v>
      </c>
      <c r="H4197">
        <v>357</v>
      </c>
      <c r="I4197">
        <v>12.994267726317</v>
      </c>
      <c r="J4197">
        <v>367</v>
      </c>
      <c r="K4197">
        <v>633</v>
      </c>
      <c r="L4197">
        <v>797</v>
      </c>
      <c r="M4197">
        <v>491</v>
      </c>
    </row>
    <row r="4198" spans="1:13" x14ac:dyDescent="0.25">
      <c r="A4198">
        <v>298.59906497178599</v>
      </c>
      <c r="B4198">
        <v>6.1451781780615201E-2</v>
      </c>
      <c r="C4198">
        <v>396</v>
      </c>
      <c r="D4198">
        <v>13.557014510268299</v>
      </c>
      <c r="F4198">
        <v>259.74121965142001</v>
      </c>
      <c r="G4198">
        <v>0.16988668912778401</v>
      </c>
      <c r="H4198">
        <v>357</v>
      </c>
      <c r="I4198">
        <v>12.994267726317</v>
      </c>
      <c r="J4198">
        <v>367</v>
      </c>
      <c r="K4198">
        <v>633</v>
      </c>
      <c r="L4198">
        <v>797</v>
      </c>
      <c r="M4198">
        <v>491</v>
      </c>
    </row>
    <row r="4199" spans="1:13" x14ac:dyDescent="0.25">
      <c r="A4199">
        <v>298.59906497178599</v>
      </c>
      <c r="B4199">
        <v>6.0520641664510301E-2</v>
      </c>
      <c r="C4199">
        <v>396</v>
      </c>
      <c r="D4199">
        <v>13.557014510268299</v>
      </c>
      <c r="F4199">
        <v>259.74121965142001</v>
      </c>
      <c r="G4199">
        <v>0.171588865593503</v>
      </c>
      <c r="H4199">
        <v>357</v>
      </c>
      <c r="I4199">
        <v>12.994267726317</v>
      </c>
      <c r="J4199">
        <v>367</v>
      </c>
      <c r="K4199">
        <v>633</v>
      </c>
      <c r="L4199">
        <v>797</v>
      </c>
      <c r="M4199">
        <v>491</v>
      </c>
    </row>
    <row r="4200" spans="1:13" x14ac:dyDescent="0.25">
      <c r="A4200">
        <v>298.47438302310201</v>
      </c>
      <c r="B4200">
        <v>6.0876571368718602E-2</v>
      </c>
      <c r="C4200">
        <v>401</v>
      </c>
      <c r="D4200">
        <v>13.6282651529182</v>
      </c>
      <c r="F4200">
        <v>259.74121965142001</v>
      </c>
      <c r="G4200">
        <v>0.17261120889252701</v>
      </c>
      <c r="H4200">
        <v>357</v>
      </c>
      <c r="I4200">
        <v>12.994267726317</v>
      </c>
      <c r="J4200">
        <v>367</v>
      </c>
      <c r="K4200">
        <v>633</v>
      </c>
      <c r="L4200">
        <v>797</v>
      </c>
      <c r="M4200">
        <v>491</v>
      </c>
    </row>
    <row r="4201" spans="1:13" x14ac:dyDescent="0.25">
      <c r="A4201">
        <v>298.47438302310201</v>
      </c>
      <c r="B4201">
        <v>6.4888854474566104E-2</v>
      </c>
      <c r="C4201">
        <v>401</v>
      </c>
      <c r="D4201">
        <v>13.6282651529182</v>
      </c>
      <c r="F4201">
        <v>259.74121965142001</v>
      </c>
      <c r="G4201">
        <v>0.17686665644730601</v>
      </c>
      <c r="H4201">
        <v>357</v>
      </c>
      <c r="I4201">
        <v>12.994267726317</v>
      </c>
      <c r="J4201">
        <v>367</v>
      </c>
      <c r="K4201">
        <v>633</v>
      </c>
      <c r="L4201">
        <v>797</v>
      </c>
      <c r="M4201">
        <v>491</v>
      </c>
    </row>
    <row r="4202" spans="1:13" x14ac:dyDescent="0.25">
      <c r="A4202">
        <v>298.47438302310201</v>
      </c>
      <c r="B4202">
        <v>6.2155022694513097E-2</v>
      </c>
      <c r="C4202">
        <v>401</v>
      </c>
      <c r="D4202">
        <v>13.6282651529182</v>
      </c>
      <c r="F4202">
        <v>259.74121965142001</v>
      </c>
      <c r="G4202">
        <v>0.17581158399546501</v>
      </c>
      <c r="H4202">
        <v>357</v>
      </c>
      <c r="I4202">
        <v>12.994267726317</v>
      </c>
      <c r="J4202">
        <v>367</v>
      </c>
      <c r="K4202">
        <v>633</v>
      </c>
      <c r="L4202">
        <v>797</v>
      </c>
      <c r="M4202">
        <v>491</v>
      </c>
    </row>
    <row r="4203" spans="1:13" x14ac:dyDescent="0.25">
      <c r="A4203">
        <v>298.47438302310201</v>
      </c>
      <c r="B4203">
        <v>5.9639225817159899E-2</v>
      </c>
      <c r="C4203">
        <v>401</v>
      </c>
      <c r="D4203">
        <v>13.6282651529182</v>
      </c>
      <c r="F4203">
        <v>259.74121965142001</v>
      </c>
      <c r="G4203">
        <v>0.17774347913833199</v>
      </c>
      <c r="H4203">
        <v>357</v>
      </c>
      <c r="I4203">
        <v>12.994267726317</v>
      </c>
      <c r="J4203">
        <v>367</v>
      </c>
      <c r="K4203">
        <v>633</v>
      </c>
      <c r="L4203">
        <v>797</v>
      </c>
      <c r="M4203">
        <v>491</v>
      </c>
    </row>
    <row r="4204" spans="1:13" x14ac:dyDescent="0.25">
      <c r="A4204">
        <v>298.38071094965602</v>
      </c>
      <c r="B4204">
        <v>5.4974218357964601E-2</v>
      </c>
      <c r="C4204">
        <v>394</v>
      </c>
      <c r="D4204">
        <v>13.7327748299576</v>
      </c>
      <c r="F4204">
        <v>259.74121965142001</v>
      </c>
      <c r="G4204">
        <v>0.177471672277834</v>
      </c>
      <c r="H4204">
        <v>357</v>
      </c>
      <c r="I4204">
        <v>12.994267726317</v>
      </c>
      <c r="J4204">
        <v>367</v>
      </c>
      <c r="K4204">
        <v>633</v>
      </c>
      <c r="L4204">
        <v>797</v>
      </c>
      <c r="M4204">
        <v>491</v>
      </c>
    </row>
    <row r="4205" spans="1:13" x14ac:dyDescent="0.25">
      <c r="A4205">
        <v>298.12246601516398</v>
      </c>
      <c r="B4205">
        <v>5.2097160759428697E-2</v>
      </c>
      <c r="C4205">
        <v>401</v>
      </c>
      <c r="D4205">
        <v>13.4579517564271</v>
      </c>
      <c r="F4205">
        <v>259.74121965142001</v>
      </c>
      <c r="G4205">
        <v>0.17811971933833901</v>
      </c>
      <c r="H4205">
        <v>357</v>
      </c>
      <c r="I4205">
        <v>12.994267726317</v>
      </c>
      <c r="J4205">
        <v>367</v>
      </c>
      <c r="K4205">
        <v>633</v>
      </c>
      <c r="L4205">
        <v>797</v>
      </c>
      <c r="M4205">
        <v>491</v>
      </c>
    </row>
    <row r="4206" spans="1:13" x14ac:dyDescent="0.25">
      <c r="A4206">
        <v>297.38110833032999</v>
      </c>
      <c r="B4206">
        <v>4.42509302301487E-2</v>
      </c>
      <c r="C4206">
        <v>401</v>
      </c>
      <c r="D4206">
        <v>13.530758001375901</v>
      </c>
      <c r="F4206">
        <v>258.99745914572901</v>
      </c>
      <c r="G4206">
        <v>0.17703265834163801</v>
      </c>
      <c r="H4206">
        <v>355</v>
      </c>
      <c r="I4206">
        <v>12.8373939835001</v>
      </c>
      <c r="J4206">
        <v>367</v>
      </c>
      <c r="K4206">
        <v>633</v>
      </c>
      <c r="L4206">
        <v>797</v>
      </c>
      <c r="M4206">
        <v>491</v>
      </c>
    </row>
    <row r="4207" spans="1:13" x14ac:dyDescent="0.25">
      <c r="A4207">
        <v>297.38110833032999</v>
      </c>
      <c r="B4207">
        <v>4.3032460416313097E-2</v>
      </c>
      <c r="C4207">
        <v>401</v>
      </c>
      <c r="D4207">
        <v>13.530758001375901</v>
      </c>
      <c r="F4207">
        <v>258.99745914572901</v>
      </c>
      <c r="G4207">
        <v>0.17834503502959101</v>
      </c>
      <c r="H4207">
        <v>355</v>
      </c>
      <c r="I4207">
        <v>12.8373939835001</v>
      </c>
      <c r="J4207">
        <v>367</v>
      </c>
      <c r="K4207">
        <v>633</v>
      </c>
      <c r="L4207">
        <v>797</v>
      </c>
      <c r="M4207">
        <v>491</v>
      </c>
    </row>
    <row r="4208" spans="1:13" x14ac:dyDescent="0.25">
      <c r="A4208">
        <v>297.21944812941399</v>
      </c>
      <c r="B4208">
        <v>4.3886084902731E-2</v>
      </c>
      <c r="C4208">
        <v>409</v>
      </c>
      <c r="D4208">
        <v>13.5957997627556</v>
      </c>
      <c r="F4208">
        <v>258.99745914572901</v>
      </c>
      <c r="G4208">
        <v>0.17825676604767299</v>
      </c>
      <c r="H4208">
        <v>355</v>
      </c>
      <c r="I4208">
        <v>12.8373939835001</v>
      </c>
      <c r="J4208">
        <v>451</v>
      </c>
      <c r="K4208">
        <v>549</v>
      </c>
      <c r="L4208">
        <v>800</v>
      </c>
      <c r="M4208">
        <v>487</v>
      </c>
    </row>
    <row r="4209" spans="1:13" x14ac:dyDescent="0.25">
      <c r="A4209">
        <v>296.88358356896799</v>
      </c>
      <c r="B4209">
        <v>4.3477762353299698E-2</v>
      </c>
      <c r="C4209">
        <v>395</v>
      </c>
      <c r="D4209">
        <v>13.499167492846</v>
      </c>
      <c r="F4209">
        <v>258.99745914572901</v>
      </c>
      <c r="G4209">
        <v>0.17655757062493599</v>
      </c>
      <c r="H4209">
        <v>355</v>
      </c>
      <c r="I4209">
        <v>12.8373939835001</v>
      </c>
      <c r="J4209">
        <v>451</v>
      </c>
      <c r="K4209">
        <v>549</v>
      </c>
      <c r="L4209">
        <v>800</v>
      </c>
      <c r="M4209">
        <v>487</v>
      </c>
    </row>
    <row r="4210" spans="1:13" x14ac:dyDescent="0.25">
      <c r="A4210">
        <v>296.88358356896799</v>
      </c>
      <c r="B4210">
        <v>4.2276139789526303E-2</v>
      </c>
      <c r="C4210">
        <v>395</v>
      </c>
      <c r="D4210">
        <v>13.499167492846</v>
      </c>
      <c r="F4210">
        <v>258.99745914572901</v>
      </c>
      <c r="G4210">
        <v>0.17633556438770401</v>
      </c>
      <c r="H4210">
        <v>355</v>
      </c>
      <c r="I4210">
        <v>12.8373939835001</v>
      </c>
      <c r="J4210">
        <v>451</v>
      </c>
      <c r="K4210">
        <v>549</v>
      </c>
      <c r="L4210">
        <v>800</v>
      </c>
      <c r="M4210">
        <v>487</v>
      </c>
    </row>
    <row r="4211" spans="1:13" x14ac:dyDescent="0.25">
      <c r="A4211">
        <v>296.65141917928099</v>
      </c>
      <c r="B4211">
        <v>4.1861368451088898E-2</v>
      </c>
      <c r="C4211">
        <v>397</v>
      </c>
      <c r="D4211">
        <v>13.4828107734211</v>
      </c>
      <c r="F4211">
        <v>258.99745914572901</v>
      </c>
      <c r="G4211">
        <v>0.17604011702505201</v>
      </c>
      <c r="H4211">
        <v>355</v>
      </c>
      <c r="I4211">
        <v>12.8373939835001</v>
      </c>
      <c r="J4211">
        <v>451</v>
      </c>
      <c r="K4211">
        <v>549</v>
      </c>
      <c r="L4211">
        <v>800</v>
      </c>
      <c r="M4211">
        <v>487</v>
      </c>
    </row>
    <row r="4212" spans="1:13" x14ac:dyDescent="0.25">
      <c r="A4212">
        <v>296.55459801293898</v>
      </c>
      <c r="B4212">
        <v>4.1742750432479298E-2</v>
      </c>
      <c r="C4212">
        <v>412</v>
      </c>
      <c r="D4212">
        <v>13.5955224861391</v>
      </c>
      <c r="F4212">
        <v>258.99745914572901</v>
      </c>
      <c r="G4212">
        <v>0.17437313334864599</v>
      </c>
      <c r="H4212">
        <v>355</v>
      </c>
      <c r="I4212">
        <v>12.8373939835001</v>
      </c>
      <c r="J4212">
        <v>451</v>
      </c>
      <c r="K4212">
        <v>549</v>
      </c>
      <c r="L4212">
        <v>800</v>
      </c>
      <c r="M4212">
        <v>487</v>
      </c>
    </row>
    <row r="4213" spans="1:13" x14ac:dyDescent="0.25">
      <c r="A4213">
        <v>296.55459801293898</v>
      </c>
      <c r="B4213">
        <v>4.1286080379024002E-2</v>
      </c>
      <c r="C4213">
        <v>412</v>
      </c>
      <c r="D4213">
        <v>13.5955224861391</v>
      </c>
      <c r="F4213">
        <v>258.99745914572901</v>
      </c>
      <c r="G4213">
        <v>0.1751988358639</v>
      </c>
      <c r="H4213">
        <v>355</v>
      </c>
      <c r="I4213">
        <v>12.8373939835001</v>
      </c>
      <c r="J4213">
        <v>451</v>
      </c>
      <c r="K4213">
        <v>549</v>
      </c>
      <c r="L4213">
        <v>800</v>
      </c>
      <c r="M4213">
        <v>487</v>
      </c>
    </row>
    <row r="4214" spans="1:13" x14ac:dyDescent="0.25">
      <c r="A4214">
        <v>296.55459801293898</v>
      </c>
      <c r="B4214">
        <v>4.0953252536320602E-2</v>
      </c>
      <c r="C4214">
        <v>412</v>
      </c>
      <c r="D4214">
        <v>13.5955224861391</v>
      </c>
      <c r="F4214">
        <v>258.99745914572901</v>
      </c>
      <c r="G4214">
        <v>0.17465093707947699</v>
      </c>
      <c r="H4214">
        <v>355</v>
      </c>
      <c r="I4214">
        <v>12.8373939835001</v>
      </c>
      <c r="J4214">
        <v>451</v>
      </c>
      <c r="K4214">
        <v>549</v>
      </c>
      <c r="L4214">
        <v>800</v>
      </c>
      <c r="M4214">
        <v>487</v>
      </c>
    </row>
    <row r="4215" spans="1:13" x14ac:dyDescent="0.25">
      <c r="A4215">
        <v>296.55459801293898</v>
      </c>
      <c r="B4215">
        <v>4.1039385872750099E-2</v>
      </c>
      <c r="C4215">
        <v>412</v>
      </c>
      <c r="D4215">
        <v>13.5955224861391</v>
      </c>
      <c r="F4215">
        <v>258.99745914572901</v>
      </c>
      <c r="G4215">
        <v>0.171539318232386</v>
      </c>
      <c r="H4215">
        <v>355</v>
      </c>
      <c r="I4215">
        <v>12.8373939835001</v>
      </c>
      <c r="J4215">
        <v>451</v>
      </c>
      <c r="K4215">
        <v>549</v>
      </c>
      <c r="L4215">
        <v>800</v>
      </c>
      <c r="M4215">
        <v>487</v>
      </c>
    </row>
    <row r="4216" spans="1:13" x14ac:dyDescent="0.25">
      <c r="A4216">
        <v>296.335847916082</v>
      </c>
      <c r="B4216">
        <v>4.10187387478528E-2</v>
      </c>
      <c r="C4216">
        <v>398</v>
      </c>
      <c r="D4216">
        <v>13.5218408762012</v>
      </c>
      <c r="F4216">
        <v>258.99745914572901</v>
      </c>
      <c r="G4216">
        <v>0.172041908647313</v>
      </c>
      <c r="H4216">
        <v>355</v>
      </c>
      <c r="I4216">
        <v>12.8373939835001</v>
      </c>
      <c r="J4216">
        <v>451</v>
      </c>
      <c r="K4216">
        <v>549</v>
      </c>
      <c r="L4216">
        <v>800</v>
      </c>
      <c r="M4216">
        <v>487</v>
      </c>
    </row>
    <row r="4217" spans="1:13" x14ac:dyDescent="0.25">
      <c r="A4217">
        <v>296.26784694706998</v>
      </c>
      <c r="B4217">
        <v>4.0650216484283297E-2</v>
      </c>
      <c r="C4217">
        <v>395</v>
      </c>
      <c r="D4217">
        <v>13.459063357207899</v>
      </c>
      <c r="F4217">
        <v>258.99745914572901</v>
      </c>
      <c r="G4217">
        <v>0.16999637913392801</v>
      </c>
      <c r="H4217">
        <v>355</v>
      </c>
      <c r="I4217">
        <v>12.8373939835001</v>
      </c>
      <c r="J4217">
        <v>451</v>
      </c>
      <c r="K4217">
        <v>549</v>
      </c>
      <c r="L4217">
        <v>800</v>
      </c>
      <c r="M4217">
        <v>487</v>
      </c>
    </row>
    <row r="4218" spans="1:13" x14ac:dyDescent="0.25">
      <c r="A4218">
        <v>296.26784694706998</v>
      </c>
      <c r="B4218">
        <v>4.0392863959659901E-2</v>
      </c>
      <c r="C4218">
        <v>395</v>
      </c>
      <c r="D4218">
        <v>13.459063357207899</v>
      </c>
      <c r="F4218">
        <v>258.99745914572901</v>
      </c>
      <c r="G4218">
        <v>0.170538866114788</v>
      </c>
      <c r="H4218">
        <v>355</v>
      </c>
      <c r="I4218">
        <v>12.8373939835001</v>
      </c>
      <c r="J4218">
        <v>451</v>
      </c>
      <c r="K4218">
        <v>549</v>
      </c>
      <c r="L4218">
        <v>800</v>
      </c>
      <c r="M4218">
        <v>487</v>
      </c>
    </row>
    <row r="4219" spans="1:13" x14ac:dyDescent="0.25">
      <c r="A4219">
        <v>295.689614524832</v>
      </c>
      <c r="B4219">
        <v>3.9911805222147198E-2</v>
      </c>
      <c r="C4219">
        <v>410</v>
      </c>
      <c r="D4219">
        <v>13.636223986977701</v>
      </c>
      <c r="F4219">
        <v>258.99745914572901</v>
      </c>
      <c r="G4219">
        <v>0.17091696282582999</v>
      </c>
      <c r="H4219">
        <v>355</v>
      </c>
      <c r="I4219">
        <v>12.8373939835001</v>
      </c>
      <c r="J4219">
        <v>451</v>
      </c>
      <c r="K4219">
        <v>549</v>
      </c>
      <c r="L4219">
        <v>800</v>
      </c>
      <c r="M4219">
        <v>487</v>
      </c>
    </row>
    <row r="4220" spans="1:13" x14ac:dyDescent="0.25">
      <c r="A4220">
        <v>295.689614524832</v>
      </c>
      <c r="B4220">
        <v>4.0504258305561702E-2</v>
      </c>
      <c r="C4220">
        <v>410</v>
      </c>
      <c r="D4220">
        <v>13.636223986977701</v>
      </c>
      <c r="F4220">
        <v>258.99745914572901</v>
      </c>
      <c r="G4220">
        <v>0.17174838475155599</v>
      </c>
      <c r="H4220">
        <v>355</v>
      </c>
      <c r="I4220">
        <v>12.8373939835001</v>
      </c>
      <c r="J4220">
        <v>451</v>
      </c>
      <c r="K4220">
        <v>549</v>
      </c>
      <c r="L4220">
        <v>800</v>
      </c>
      <c r="M4220">
        <v>487</v>
      </c>
    </row>
    <row r="4221" spans="1:13" x14ac:dyDescent="0.25">
      <c r="A4221">
        <v>295.689614524832</v>
      </c>
      <c r="B4221">
        <v>4.08440127767907E-2</v>
      </c>
      <c r="C4221">
        <v>410</v>
      </c>
      <c r="D4221">
        <v>13.636223986977701</v>
      </c>
      <c r="F4221">
        <v>258.72229993948702</v>
      </c>
      <c r="G4221">
        <v>0.173715671536505</v>
      </c>
      <c r="H4221">
        <v>355</v>
      </c>
      <c r="I4221">
        <v>13.2348113181069</v>
      </c>
      <c r="J4221">
        <v>451</v>
      </c>
      <c r="K4221">
        <v>549</v>
      </c>
      <c r="L4221">
        <v>800</v>
      </c>
      <c r="M4221">
        <v>487</v>
      </c>
    </row>
    <row r="4222" spans="1:13" x14ac:dyDescent="0.25">
      <c r="A4222">
        <v>295.689614524832</v>
      </c>
      <c r="B4222">
        <v>4.1036688571880899E-2</v>
      </c>
      <c r="C4222">
        <v>410</v>
      </c>
      <c r="D4222">
        <v>13.636223986977701</v>
      </c>
      <c r="F4222">
        <v>258.327070528874</v>
      </c>
      <c r="G4222">
        <v>0.17446826303570701</v>
      </c>
      <c r="H4222">
        <v>333</v>
      </c>
      <c r="I4222">
        <v>13.225199774140499</v>
      </c>
      <c r="J4222">
        <v>451</v>
      </c>
      <c r="K4222">
        <v>549</v>
      </c>
      <c r="L4222">
        <v>800</v>
      </c>
      <c r="M4222">
        <v>487</v>
      </c>
    </row>
    <row r="4223" spans="1:13" x14ac:dyDescent="0.25">
      <c r="A4223">
        <v>295.689614524832</v>
      </c>
      <c r="B4223">
        <v>4.0997940365735001E-2</v>
      </c>
      <c r="C4223">
        <v>410</v>
      </c>
      <c r="D4223">
        <v>13.636223986977701</v>
      </c>
      <c r="F4223">
        <v>258.327070528874</v>
      </c>
      <c r="G4223">
        <v>0.176714749102417</v>
      </c>
      <c r="H4223">
        <v>333</v>
      </c>
      <c r="I4223">
        <v>13.225199774140499</v>
      </c>
      <c r="J4223">
        <v>451</v>
      </c>
      <c r="K4223">
        <v>549</v>
      </c>
      <c r="L4223">
        <v>800</v>
      </c>
      <c r="M4223">
        <v>487</v>
      </c>
    </row>
    <row r="4224" spans="1:13" x14ac:dyDescent="0.25">
      <c r="A4224">
        <v>295.689614524832</v>
      </c>
      <c r="B4224">
        <v>4.0217855718346199E-2</v>
      </c>
      <c r="C4224">
        <v>410</v>
      </c>
      <c r="D4224">
        <v>13.636223986977701</v>
      </c>
      <c r="F4224">
        <v>257.11975529091399</v>
      </c>
      <c r="G4224">
        <v>0.17809557862417899</v>
      </c>
      <c r="H4224">
        <v>330</v>
      </c>
      <c r="I4224">
        <v>13.7962047946639</v>
      </c>
      <c r="J4224">
        <v>451</v>
      </c>
      <c r="K4224">
        <v>549</v>
      </c>
      <c r="L4224">
        <v>800</v>
      </c>
      <c r="M4224">
        <v>487</v>
      </c>
    </row>
    <row r="4225" spans="1:13" x14ac:dyDescent="0.25">
      <c r="A4225">
        <v>295.359469335526</v>
      </c>
      <c r="B4225">
        <v>4.0719169428633697E-2</v>
      </c>
      <c r="C4225">
        <v>404</v>
      </c>
      <c r="D4225">
        <v>13.654011205071599</v>
      </c>
      <c r="F4225">
        <v>257.11975529091399</v>
      </c>
      <c r="G4225">
        <v>0.17824310358092499</v>
      </c>
      <c r="H4225">
        <v>330</v>
      </c>
      <c r="I4225">
        <v>13.7962047946639</v>
      </c>
      <c r="J4225">
        <v>451</v>
      </c>
      <c r="K4225">
        <v>549</v>
      </c>
      <c r="L4225">
        <v>800</v>
      </c>
      <c r="M4225">
        <v>487</v>
      </c>
    </row>
    <row r="4226" spans="1:13" x14ac:dyDescent="0.25">
      <c r="A4226">
        <v>295.26551777380502</v>
      </c>
      <c r="B4226">
        <v>4.0186999567321802E-2</v>
      </c>
      <c r="C4226">
        <v>409</v>
      </c>
      <c r="D4226">
        <v>13.558100772323099</v>
      </c>
      <c r="F4226">
        <v>257.11975529091399</v>
      </c>
      <c r="G4226">
        <v>0.18178605612200399</v>
      </c>
      <c r="H4226">
        <v>330</v>
      </c>
      <c r="I4226">
        <v>13.7962047946639</v>
      </c>
      <c r="J4226">
        <v>451</v>
      </c>
      <c r="K4226">
        <v>549</v>
      </c>
      <c r="L4226">
        <v>800</v>
      </c>
      <c r="M4226">
        <v>487</v>
      </c>
    </row>
    <row r="4227" spans="1:13" x14ac:dyDescent="0.25">
      <c r="A4227">
        <v>295.26551777380502</v>
      </c>
      <c r="B4227">
        <v>3.9650514119215198E-2</v>
      </c>
      <c r="C4227">
        <v>409</v>
      </c>
      <c r="D4227">
        <v>13.558100772323099</v>
      </c>
      <c r="F4227">
        <v>257.11975529091399</v>
      </c>
      <c r="G4227">
        <v>0.18201548926139699</v>
      </c>
      <c r="H4227">
        <v>330</v>
      </c>
      <c r="I4227">
        <v>13.7962047946639</v>
      </c>
      <c r="J4227">
        <v>451</v>
      </c>
      <c r="K4227">
        <v>549</v>
      </c>
      <c r="L4227">
        <v>800</v>
      </c>
      <c r="M4227">
        <v>487</v>
      </c>
    </row>
    <row r="4228" spans="1:13" x14ac:dyDescent="0.25">
      <c r="A4228">
        <v>295.26551777380502</v>
      </c>
      <c r="B4228">
        <v>3.9395931628617001E-2</v>
      </c>
      <c r="C4228">
        <v>409</v>
      </c>
      <c r="D4228">
        <v>13.558100772323099</v>
      </c>
      <c r="F4228">
        <v>257.11975529091399</v>
      </c>
      <c r="G4228">
        <v>0.182738114220269</v>
      </c>
      <c r="H4228">
        <v>330</v>
      </c>
      <c r="I4228">
        <v>13.7962047946639</v>
      </c>
      <c r="J4228">
        <v>451</v>
      </c>
      <c r="K4228">
        <v>549</v>
      </c>
      <c r="L4228">
        <v>800</v>
      </c>
      <c r="M4228">
        <v>487</v>
      </c>
    </row>
    <row r="4229" spans="1:13" x14ac:dyDescent="0.25">
      <c r="A4229">
        <v>295.26551777380502</v>
      </c>
      <c r="B4229">
        <v>3.85433267753112E-2</v>
      </c>
      <c r="C4229">
        <v>409</v>
      </c>
      <c r="D4229">
        <v>13.558100772323099</v>
      </c>
      <c r="F4229">
        <v>257.11975529091399</v>
      </c>
      <c r="G4229">
        <v>0.184631928297323</v>
      </c>
      <c r="H4229">
        <v>330</v>
      </c>
      <c r="I4229">
        <v>13.7962047946639</v>
      </c>
      <c r="J4229">
        <v>451</v>
      </c>
      <c r="K4229">
        <v>549</v>
      </c>
      <c r="L4229">
        <v>800</v>
      </c>
      <c r="M4229">
        <v>487</v>
      </c>
    </row>
    <row r="4230" spans="1:13" x14ac:dyDescent="0.25">
      <c r="A4230">
        <v>295.26551777380502</v>
      </c>
      <c r="B4230">
        <v>3.9034021342306498E-2</v>
      </c>
      <c r="C4230">
        <v>409</v>
      </c>
      <c r="D4230">
        <v>13.558100772323099</v>
      </c>
      <c r="F4230">
        <v>257.11975529091399</v>
      </c>
      <c r="G4230">
        <v>0.18573073538614801</v>
      </c>
      <c r="H4230">
        <v>330</v>
      </c>
      <c r="I4230">
        <v>13.7962047946639</v>
      </c>
      <c r="J4230">
        <v>451</v>
      </c>
      <c r="K4230">
        <v>549</v>
      </c>
      <c r="L4230">
        <v>800</v>
      </c>
      <c r="M4230">
        <v>487</v>
      </c>
    </row>
    <row r="4231" spans="1:13" x14ac:dyDescent="0.25">
      <c r="A4231">
        <v>295.26551777380502</v>
      </c>
      <c r="B4231">
        <v>3.9067414019218899E-2</v>
      </c>
      <c r="C4231">
        <v>409</v>
      </c>
      <c r="D4231">
        <v>13.558100772323099</v>
      </c>
      <c r="F4231">
        <v>257.11975529091399</v>
      </c>
      <c r="G4231">
        <v>0.18628396303789699</v>
      </c>
      <c r="H4231">
        <v>330</v>
      </c>
      <c r="I4231">
        <v>13.7962047946639</v>
      </c>
      <c r="J4231">
        <v>451</v>
      </c>
      <c r="K4231">
        <v>549</v>
      </c>
      <c r="L4231">
        <v>800</v>
      </c>
      <c r="M4231">
        <v>487</v>
      </c>
    </row>
    <row r="4232" spans="1:13" x14ac:dyDescent="0.25">
      <c r="A4232">
        <v>295.26551777380502</v>
      </c>
      <c r="B4232">
        <v>3.9453074733525502E-2</v>
      </c>
      <c r="C4232">
        <v>409</v>
      </c>
      <c r="D4232">
        <v>13.558100772323099</v>
      </c>
      <c r="F4232">
        <v>257.11975529091399</v>
      </c>
      <c r="G4232">
        <v>0.18414318666492699</v>
      </c>
      <c r="H4232">
        <v>330</v>
      </c>
      <c r="I4232">
        <v>13.7962047946639</v>
      </c>
      <c r="J4232">
        <v>451</v>
      </c>
      <c r="K4232">
        <v>549</v>
      </c>
      <c r="L4232">
        <v>800</v>
      </c>
      <c r="M4232">
        <v>487</v>
      </c>
    </row>
    <row r="4233" spans="1:13" x14ac:dyDescent="0.25">
      <c r="A4233">
        <v>295.26551777380502</v>
      </c>
      <c r="B4233">
        <v>3.8918550483786701E-2</v>
      </c>
      <c r="C4233">
        <v>409</v>
      </c>
      <c r="D4233">
        <v>13.558100772323099</v>
      </c>
      <c r="F4233">
        <v>257.11975529091399</v>
      </c>
      <c r="G4233">
        <v>0.185492349534159</v>
      </c>
      <c r="H4233">
        <v>330</v>
      </c>
      <c r="I4233">
        <v>13.7962047946639</v>
      </c>
      <c r="J4233">
        <v>451</v>
      </c>
      <c r="K4233">
        <v>549</v>
      </c>
      <c r="L4233">
        <v>799</v>
      </c>
      <c r="M4233">
        <v>495</v>
      </c>
    </row>
    <row r="4234" spans="1:13" x14ac:dyDescent="0.25">
      <c r="A4234">
        <v>295.26551777380502</v>
      </c>
      <c r="B4234">
        <v>3.9209999585063902E-2</v>
      </c>
      <c r="C4234">
        <v>409</v>
      </c>
      <c r="D4234">
        <v>13.558100772323099</v>
      </c>
      <c r="F4234">
        <v>257.11975529091399</v>
      </c>
      <c r="G4234">
        <v>0.18756524343050601</v>
      </c>
      <c r="H4234">
        <v>330</v>
      </c>
      <c r="I4234">
        <v>13.7962047946639</v>
      </c>
      <c r="J4234">
        <v>451</v>
      </c>
      <c r="K4234">
        <v>549</v>
      </c>
      <c r="L4234">
        <v>799</v>
      </c>
      <c r="M4234">
        <v>495</v>
      </c>
    </row>
    <row r="4235" spans="1:13" x14ac:dyDescent="0.25">
      <c r="A4235">
        <v>295.26551777380502</v>
      </c>
      <c r="B4235">
        <v>3.9065531199937498E-2</v>
      </c>
      <c r="C4235">
        <v>409</v>
      </c>
      <c r="D4235">
        <v>13.558100772323099</v>
      </c>
      <c r="F4235">
        <v>257.11975529091399</v>
      </c>
      <c r="G4235">
        <v>0.18890468811427399</v>
      </c>
      <c r="H4235">
        <v>330</v>
      </c>
      <c r="I4235">
        <v>13.7962047946639</v>
      </c>
      <c r="J4235">
        <v>451</v>
      </c>
      <c r="K4235">
        <v>549</v>
      </c>
      <c r="L4235">
        <v>799</v>
      </c>
      <c r="M4235">
        <v>495</v>
      </c>
    </row>
    <row r="4236" spans="1:13" x14ac:dyDescent="0.25">
      <c r="A4236">
        <v>295.26551777380502</v>
      </c>
      <c r="B4236">
        <v>3.8934779689010497E-2</v>
      </c>
      <c r="C4236">
        <v>409</v>
      </c>
      <c r="D4236">
        <v>13.558100772323099</v>
      </c>
      <c r="F4236">
        <v>257.11975529091399</v>
      </c>
      <c r="G4236">
        <v>0.188775936909374</v>
      </c>
      <c r="H4236">
        <v>330</v>
      </c>
      <c r="I4236">
        <v>13.7962047946639</v>
      </c>
      <c r="J4236">
        <v>451</v>
      </c>
      <c r="K4236">
        <v>549</v>
      </c>
      <c r="L4236">
        <v>799</v>
      </c>
      <c r="M4236">
        <v>495</v>
      </c>
    </row>
    <row r="4237" spans="1:13" x14ac:dyDescent="0.25">
      <c r="A4237">
        <v>295.26551777380502</v>
      </c>
      <c r="B4237">
        <v>3.84033928961394E-2</v>
      </c>
      <c r="C4237">
        <v>409</v>
      </c>
      <c r="D4237">
        <v>13.558100772323099</v>
      </c>
      <c r="F4237">
        <v>257.11975529091399</v>
      </c>
      <c r="G4237">
        <v>0.18753284393636599</v>
      </c>
      <c r="H4237">
        <v>330</v>
      </c>
      <c r="I4237">
        <v>13.7962047946639</v>
      </c>
      <c r="J4237">
        <v>451</v>
      </c>
      <c r="K4237">
        <v>549</v>
      </c>
      <c r="L4237">
        <v>799</v>
      </c>
      <c r="M4237">
        <v>495</v>
      </c>
    </row>
    <row r="4238" spans="1:13" x14ac:dyDescent="0.25">
      <c r="A4238">
        <v>295.26551777380502</v>
      </c>
      <c r="B4238">
        <v>3.7835342950724701E-2</v>
      </c>
      <c r="C4238">
        <v>409</v>
      </c>
      <c r="D4238">
        <v>13.558100772323099</v>
      </c>
      <c r="F4238">
        <v>257.11975529091399</v>
      </c>
      <c r="G4238">
        <v>0.18760173324951401</v>
      </c>
      <c r="H4238">
        <v>330</v>
      </c>
      <c r="I4238">
        <v>13.7962047946639</v>
      </c>
      <c r="J4238">
        <v>451</v>
      </c>
      <c r="K4238">
        <v>549</v>
      </c>
      <c r="L4238">
        <v>799</v>
      </c>
      <c r="M4238">
        <v>495</v>
      </c>
    </row>
    <row r="4239" spans="1:13" x14ac:dyDescent="0.25">
      <c r="A4239">
        <v>295.26551777380502</v>
      </c>
      <c r="B4239">
        <v>3.8002116162049002E-2</v>
      </c>
      <c r="C4239">
        <v>409</v>
      </c>
      <c r="D4239">
        <v>13.558100772323099</v>
      </c>
      <c r="F4239">
        <v>257.11975529091399</v>
      </c>
      <c r="G4239">
        <v>0.19128259361164801</v>
      </c>
      <c r="H4239">
        <v>330</v>
      </c>
      <c r="I4239">
        <v>13.7962047946639</v>
      </c>
      <c r="J4239">
        <v>451</v>
      </c>
      <c r="K4239">
        <v>549</v>
      </c>
      <c r="L4239">
        <v>799</v>
      </c>
      <c r="M4239">
        <v>495</v>
      </c>
    </row>
    <row r="4240" spans="1:13" x14ac:dyDescent="0.25">
      <c r="A4240">
        <v>295.26551777380502</v>
      </c>
      <c r="B4240">
        <v>3.7262222903454899E-2</v>
      </c>
      <c r="C4240">
        <v>409</v>
      </c>
      <c r="D4240">
        <v>13.558100772323099</v>
      </c>
      <c r="F4240">
        <v>257.11975529091399</v>
      </c>
      <c r="G4240">
        <v>0.192644606340065</v>
      </c>
      <c r="H4240">
        <v>330</v>
      </c>
      <c r="I4240">
        <v>13.7962047946639</v>
      </c>
      <c r="J4240">
        <v>451</v>
      </c>
      <c r="K4240">
        <v>549</v>
      </c>
      <c r="L4240">
        <v>799</v>
      </c>
      <c r="M4240">
        <v>495</v>
      </c>
    </row>
    <row r="4241" spans="1:13" x14ac:dyDescent="0.25">
      <c r="A4241">
        <v>295.26551777380502</v>
      </c>
      <c r="B4241">
        <v>3.7020314827905097E-2</v>
      </c>
      <c r="C4241">
        <v>409</v>
      </c>
      <c r="D4241">
        <v>13.558100772323099</v>
      </c>
      <c r="F4241">
        <v>257.11975529091399</v>
      </c>
      <c r="G4241">
        <v>0.19307826554732199</v>
      </c>
      <c r="H4241">
        <v>330</v>
      </c>
      <c r="I4241">
        <v>13.7962047946639</v>
      </c>
      <c r="J4241">
        <v>451</v>
      </c>
      <c r="K4241">
        <v>549</v>
      </c>
      <c r="L4241">
        <v>799</v>
      </c>
      <c r="M4241">
        <v>495</v>
      </c>
    </row>
    <row r="4242" spans="1:13" x14ac:dyDescent="0.25">
      <c r="A4242">
        <v>295.26551777380502</v>
      </c>
      <c r="B4242">
        <v>3.6434578053786498E-2</v>
      </c>
      <c r="C4242">
        <v>409</v>
      </c>
      <c r="D4242">
        <v>13.558100772323099</v>
      </c>
      <c r="F4242">
        <v>256.876232552575</v>
      </c>
      <c r="G4242">
        <v>0.194013821106506</v>
      </c>
      <c r="H4242">
        <v>339</v>
      </c>
      <c r="I4242">
        <v>13.498905518325</v>
      </c>
      <c r="J4242">
        <v>451</v>
      </c>
      <c r="K4242">
        <v>549</v>
      </c>
      <c r="L4242">
        <v>799</v>
      </c>
      <c r="M4242">
        <v>495</v>
      </c>
    </row>
    <row r="4243" spans="1:13" x14ac:dyDescent="0.25">
      <c r="A4243">
        <v>295.26551777380502</v>
      </c>
      <c r="B4243">
        <v>3.6565407192838101E-2</v>
      </c>
      <c r="C4243">
        <v>409</v>
      </c>
      <c r="D4243">
        <v>13.558100772323099</v>
      </c>
      <c r="F4243">
        <v>256.876232552575</v>
      </c>
      <c r="G4243">
        <v>0.194212316863768</v>
      </c>
      <c r="H4243">
        <v>339</v>
      </c>
      <c r="I4243">
        <v>13.498905518325</v>
      </c>
      <c r="J4243">
        <v>451</v>
      </c>
      <c r="K4243">
        <v>549</v>
      </c>
      <c r="L4243">
        <v>799</v>
      </c>
      <c r="M4243">
        <v>495</v>
      </c>
    </row>
    <row r="4244" spans="1:13" x14ac:dyDescent="0.25">
      <c r="A4244">
        <v>295.26551777380502</v>
      </c>
      <c r="B4244">
        <v>3.6651506929284997E-2</v>
      </c>
      <c r="C4244">
        <v>409</v>
      </c>
      <c r="D4244">
        <v>13.558100772323099</v>
      </c>
      <c r="F4244">
        <v>256.876232552575</v>
      </c>
      <c r="G4244">
        <v>0.19419429331992399</v>
      </c>
      <c r="H4244">
        <v>339</v>
      </c>
      <c r="I4244">
        <v>13.498905518325</v>
      </c>
      <c r="J4244">
        <v>451</v>
      </c>
      <c r="K4244">
        <v>549</v>
      </c>
      <c r="L4244">
        <v>799</v>
      </c>
      <c r="M4244">
        <v>495</v>
      </c>
    </row>
    <row r="4245" spans="1:13" x14ac:dyDescent="0.25">
      <c r="A4245">
        <v>295.26551777380502</v>
      </c>
      <c r="B4245">
        <v>3.6622005966714402E-2</v>
      </c>
      <c r="C4245">
        <v>409</v>
      </c>
      <c r="D4245">
        <v>13.558100772323099</v>
      </c>
      <c r="F4245">
        <v>256.876232552575</v>
      </c>
      <c r="G4245">
        <v>0.194254969166723</v>
      </c>
      <c r="H4245">
        <v>339</v>
      </c>
      <c r="I4245">
        <v>13.498905518325</v>
      </c>
      <c r="J4245">
        <v>451</v>
      </c>
      <c r="K4245">
        <v>549</v>
      </c>
      <c r="L4245">
        <v>799</v>
      </c>
      <c r="M4245">
        <v>495</v>
      </c>
    </row>
    <row r="4246" spans="1:13" x14ac:dyDescent="0.25">
      <c r="A4246">
        <v>295.26551777380502</v>
      </c>
      <c r="B4246">
        <v>3.6630719549746601E-2</v>
      </c>
      <c r="C4246">
        <v>409</v>
      </c>
      <c r="D4246">
        <v>13.558100772323099</v>
      </c>
      <c r="F4246">
        <v>256.876232552575</v>
      </c>
      <c r="G4246">
        <v>0.193155604418</v>
      </c>
      <c r="H4246">
        <v>339</v>
      </c>
      <c r="I4246">
        <v>13.498905518325</v>
      </c>
      <c r="J4246">
        <v>451</v>
      </c>
      <c r="K4246">
        <v>549</v>
      </c>
      <c r="L4246">
        <v>799</v>
      </c>
      <c r="M4246">
        <v>495</v>
      </c>
    </row>
    <row r="4247" spans="1:13" x14ac:dyDescent="0.25">
      <c r="A4247">
        <v>295.22503735171603</v>
      </c>
      <c r="B4247">
        <v>3.6763060665660298E-2</v>
      </c>
      <c r="C4247">
        <v>410</v>
      </c>
      <c r="D4247">
        <v>13.5292466972023</v>
      </c>
      <c r="F4247">
        <v>256.876232552575</v>
      </c>
      <c r="G4247">
        <v>0.193323470506439</v>
      </c>
      <c r="H4247">
        <v>339</v>
      </c>
      <c r="I4247">
        <v>13.498905518325</v>
      </c>
      <c r="J4247">
        <v>451</v>
      </c>
      <c r="K4247">
        <v>549</v>
      </c>
      <c r="L4247">
        <v>799</v>
      </c>
      <c r="M4247">
        <v>495</v>
      </c>
    </row>
    <row r="4248" spans="1:13" x14ac:dyDescent="0.25">
      <c r="A4248">
        <v>295.22503735171603</v>
      </c>
      <c r="B4248">
        <v>3.6209724314605597E-2</v>
      </c>
      <c r="C4248">
        <v>410</v>
      </c>
      <c r="D4248">
        <v>13.5292466972023</v>
      </c>
      <c r="F4248">
        <v>256.876232552575</v>
      </c>
      <c r="G4248">
        <v>0.19589261742441599</v>
      </c>
      <c r="H4248">
        <v>339</v>
      </c>
      <c r="I4248">
        <v>13.498905518325</v>
      </c>
      <c r="J4248">
        <v>451</v>
      </c>
      <c r="K4248">
        <v>549</v>
      </c>
      <c r="L4248">
        <v>799</v>
      </c>
      <c r="M4248">
        <v>495</v>
      </c>
    </row>
    <row r="4249" spans="1:13" x14ac:dyDescent="0.25">
      <c r="A4249">
        <v>295.22503735171603</v>
      </c>
      <c r="B4249">
        <v>3.5638321469694902E-2</v>
      </c>
      <c r="C4249">
        <v>410</v>
      </c>
      <c r="D4249">
        <v>13.5292466972023</v>
      </c>
      <c r="F4249">
        <v>256.876232552575</v>
      </c>
      <c r="G4249">
        <v>0.19549054552327899</v>
      </c>
      <c r="H4249">
        <v>339</v>
      </c>
      <c r="I4249">
        <v>13.498905518325</v>
      </c>
      <c r="J4249">
        <v>451</v>
      </c>
      <c r="K4249">
        <v>549</v>
      </c>
      <c r="L4249">
        <v>799</v>
      </c>
      <c r="M4249">
        <v>495</v>
      </c>
    </row>
    <row r="4250" spans="1:13" x14ac:dyDescent="0.25">
      <c r="A4250">
        <v>295.22503735171603</v>
      </c>
      <c r="B4250">
        <v>3.4612330552105601E-2</v>
      </c>
      <c r="C4250">
        <v>410</v>
      </c>
      <c r="D4250">
        <v>13.5292466972023</v>
      </c>
      <c r="F4250">
        <v>256.876232552575</v>
      </c>
      <c r="G4250">
        <v>0.19510601389186699</v>
      </c>
      <c r="H4250">
        <v>339</v>
      </c>
      <c r="I4250">
        <v>13.498905518325</v>
      </c>
      <c r="J4250">
        <v>451</v>
      </c>
      <c r="K4250">
        <v>549</v>
      </c>
      <c r="L4250">
        <v>799</v>
      </c>
      <c r="M4250">
        <v>495</v>
      </c>
    </row>
    <row r="4251" spans="1:13" x14ac:dyDescent="0.25">
      <c r="A4251">
        <v>295.22503735171603</v>
      </c>
      <c r="B4251">
        <v>3.3999102832958102E-2</v>
      </c>
      <c r="C4251">
        <v>410</v>
      </c>
      <c r="D4251">
        <v>13.5292466972023</v>
      </c>
      <c r="F4251">
        <v>256.876232552575</v>
      </c>
      <c r="G4251">
        <v>0.19515383427149399</v>
      </c>
      <c r="H4251">
        <v>339</v>
      </c>
      <c r="I4251">
        <v>13.498905518325</v>
      </c>
      <c r="J4251">
        <v>451</v>
      </c>
      <c r="K4251">
        <v>549</v>
      </c>
      <c r="L4251">
        <v>799</v>
      </c>
      <c r="M4251">
        <v>495</v>
      </c>
    </row>
    <row r="4252" spans="1:13" x14ac:dyDescent="0.25">
      <c r="A4252">
        <v>295.22503735171603</v>
      </c>
      <c r="B4252">
        <v>3.4024392968267703E-2</v>
      </c>
      <c r="C4252">
        <v>410</v>
      </c>
      <c r="D4252">
        <v>13.5292466972023</v>
      </c>
      <c r="F4252">
        <v>253.220151493559</v>
      </c>
      <c r="G4252">
        <v>0.19493914524766201</v>
      </c>
      <c r="H4252">
        <v>349</v>
      </c>
      <c r="I4252">
        <v>12.8267507946584</v>
      </c>
      <c r="J4252">
        <v>451</v>
      </c>
      <c r="K4252">
        <v>549</v>
      </c>
      <c r="L4252">
        <v>799</v>
      </c>
      <c r="M4252">
        <v>495</v>
      </c>
    </row>
    <row r="4253" spans="1:13" x14ac:dyDescent="0.25">
      <c r="A4253">
        <v>295.22503735171603</v>
      </c>
      <c r="B4253">
        <v>3.3623932269256397E-2</v>
      </c>
      <c r="C4253">
        <v>410</v>
      </c>
      <c r="D4253">
        <v>13.5292466972023</v>
      </c>
      <c r="F4253">
        <v>253.220151493559</v>
      </c>
      <c r="G4253">
        <v>0.19734986260269399</v>
      </c>
      <c r="H4253">
        <v>349</v>
      </c>
      <c r="I4253">
        <v>12.8267507946584</v>
      </c>
      <c r="J4253">
        <v>451</v>
      </c>
      <c r="K4253">
        <v>549</v>
      </c>
      <c r="L4253">
        <v>799</v>
      </c>
      <c r="M4253">
        <v>495</v>
      </c>
    </row>
    <row r="4254" spans="1:13" x14ac:dyDescent="0.25">
      <c r="A4254">
        <v>295.22503735171603</v>
      </c>
      <c r="B4254">
        <v>3.3528283766014397E-2</v>
      </c>
      <c r="C4254">
        <v>410</v>
      </c>
      <c r="D4254">
        <v>13.5292466972023</v>
      </c>
      <c r="F4254">
        <v>253.220151493559</v>
      </c>
      <c r="G4254">
        <v>0.19654182226877401</v>
      </c>
      <c r="H4254">
        <v>349</v>
      </c>
      <c r="I4254">
        <v>12.8267507946584</v>
      </c>
      <c r="J4254">
        <v>451</v>
      </c>
      <c r="K4254">
        <v>549</v>
      </c>
      <c r="L4254">
        <v>799</v>
      </c>
      <c r="M4254">
        <v>495</v>
      </c>
    </row>
    <row r="4255" spans="1:13" x14ac:dyDescent="0.25">
      <c r="A4255">
        <v>295.22503735171603</v>
      </c>
      <c r="B4255">
        <v>3.3170322571812898E-2</v>
      </c>
      <c r="C4255">
        <v>410</v>
      </c>
      <c r="D4255">
        <v>13.5292466972023</v>
      </c>
      <c r="F4255">
        <v>253.220151493559</v>
      </c>
      <c r="G4255">
        <v>0.197429228830659</v>
      </c>
      <c r="H4255">
        <v>349</v>
      </c>
      <c r="I4255">
        <v>12.8267507946584</v>
      </c>
      <c r="J4255">
        <v>451</v>
      </c>
      <c r="K4255">
        <v>549</v>
      </c>
      <c r="L4255">
        <v>799</v>
      </c>
      <c r="M4255">
        <v>495</v>
      </c>
    </row>
    <row r="4256" spans="1:13" x14ac:dyDescent="0.25">
      <c r="A4256">
        <v>295.22503735171603</v>
      </c>
      <c r="B4256">
        <v>3.3066059770700103E-2</v>
      </c>
      <c r="C4256">
        <v>410</v>
      </c>
      <c r="D4256">
        <v>13.5292466972023</v>
      </c>
      <c r="F4256">
        <v>253.220151493559</v>
      </c>
      <c r="G4256">
        <v>0.19870780928613399</v>
      </c>
      <c r="H4256">
        <v>349</v>
      </c>
      <c r="I4256">
        <v>12.8267507946584</v>
      </c>
      <c r="J4256">
        <v>451</v>
      </c>
      <c r="K4256">
        <v>549</v>
      </c>
      <c r="L4256">
        <v>799</v>
      </c>
      <c r="M4256">
        <v>495</v>
      </c>
    </row>
    <row r="4257" spans="1:13" x14ac:dyDescent="0.25">
      <c r="A4257">
        <v>295.22503735171603</v>
      </c>
      <c r="B4257">
        <v>3.3004466122396103E-2</v>
      </c>
      <c r="C4257">
        <v>410</v>
      </c>
      <c r="D4257">
        <v>13.5292466972023</v>
      </c>
      <c r="F4257">
        <v>253.08093672012899</v>
      </c>
      <c r="G4257">
        <v>0.20015369263682201</v>
      </c>
      <c r="H4257">
        <v>351</v>
      </c>
      <c r="I4257">
        <v>12.879094523610499</v>
      </c>
      <c r="J4257">
        <v>451</v>
      </c>
      <c r="K4257">
        <v>549</v>
      </c>
      <c r="L4257">
        <v>799</v>
      </c>
      <c r="M4257">
        <v>495</v>
      </c>
    </row>
    <row r="4258" spans="1:13" x14ac:dyDescent="0.25">
      <c r="A4258">
        <v>295.22503735171603</v>
      </c>
      <c r="B4258">
        <v>3.3088522716203397E-2</v>
      </c>
      <c r="C4258">
        <v>410</v>
      </c>
      <c r="D4258">
        <v>13.5292466972023</v>
      </c>
      <c r="F4258">
        <v>253.08093672012899</v>
      </c>
      <c r="G4258">
        <v>0.20198771159686801</v>
      </c>
      <c r="H4258">
        <v>351</v>
      </c>
      <c r="I4258">
        <v>12.879094523610499</v>
      </c>
      <c r="J4258">
        <v>344</v>
      </c>
      <c r="K4258">
        <v>656</v>
      </c>
      <c r="L4258">
        <v>798</v>
      </c>
      <c r="M4258">
        <v>501</v>
      </c>
    </row>
    <row r="4259" spans="1:13" x14ac:dyDescent="0.25">
      <c r="A4259">
        <v>295.22503735171603</v>
      </c>
      <c r="B4259">
        <v>3.30668926051721E-2</v>
      </c>
      <c r="C4259">
        <v>410</v>
      </c>
      <c r="D4259">
        <v>13.5292466972023</v>
      </c>
      <c r="F4259">
        <v>253.08093672012899</v>
      </c>
      <c r="G4259">
        <v>0.200584888293174</v>
      </c>
      <c r="H4259">
        <v>351</v>
      </c>
      <c r="I4259">
        <v>12.879094523610499</v>
      </c>
      <c r="J4259">
        <v>344</v>
      </c>
      <c r="K4259">
        <v>656</v>
      </c>
      <c r="L4259">
        <v>798</v>
      </c>
      <c r="M4259">
        <v>501</v>
      </c>
    </row>
    <row r="4260" spans="1:13" x14ac:dyDescent="0.25">
      <c r="A4260">
        <v>294.74253027397202</v>
      </c>
      <c r="B4260">
        <v>3.3060010931193803E-2</v>
      </c>
      <c r="C4260">
        <v>407</v>
      </c>
      <c r="D4260">
        <v>13.5738297179341</v>
      </c>
      <c r="F4260">
        <v>253.08093672012899</v>
      </c>
      <c r="G4260">
        <v>0.201123293402862</v>
      </c>
      <c r="H4260">
        <v>351</v>
      </c>
      <c r="I4260">
        <v>12.879094523610499</v>
      </c>
      <c r="J4260">
        <v>344</v>
      </c>
      <c r="K4260">
        <v>656</v>
      </c>
      <c r="L4260">
        <v>798</v>
      </c>
      <c r="M4260">
        <v>501</v>
      </c>
    </row>
    <row r="4261" spans="1:13" x14ac:dyDescent="0.25">
      <c r="A4261">
        <v>294.74253027397202</v>
      </c>
      <c r="B4261">
        <v>3.3107684350152398E-2</v>
      </c>
      <c r="C4261">
        <v>407</v>
      </c>
      <c r="D4261">
        <v>13.5738297179341</v>
      </c>
      <c r="F4261">
        <v>253.08093672012899</v>
      </c>
      <c r="G4261">
        <v>0.20039409329586699</v>
      </c>
      <c r="H4261">
        <v>351</v>
      </c>
      <c r="I4261">
        <v>12.879094523610499</v>
      </c>
      <c r="J4261">
        <v>344</v>
      </c>
      <c r="K4261">
        <v>656</v>
      </c>
      <c r="L4261">
        <v>798</v>
      </c>
      <c r="M4261">
        <v>501</v>
      </c>
    </row>
    <row r="4262" spans="1:13" x14ac:dyDescent="0.25">
      <c r="A4262">
        <v>294.74253027397202</v>
      </c>
      <c r="B4262">
        <v>3.3158179706068401E-2</v>
      </c>
      <c r="C4262">
        <v>407</v>
      </c>
      <c r="D4262">
        <v>13.5738297179341</v>
      </c>
      <c r="F4262">
        <v>252.92591343796801</v>
      </c>
      <c r="G4262">
        <v>0.19773166820381499</v>
      </c>
      <c r="H4262">
        <v>330</v>
      </c>
      <c r="I4262">
        <v>12.859082073904601</v>
      </c>
      <c r="J4262">
        <v>344</v>
      </c>
      <c r="K4262">
        <v>656</v>
      </c>
      <c r="L4262">
        <v>798</v>
      </c>
      <c r="M4262">
        <v>501</v>
      </c>
    </row>
    <row r="4263" spans="1:13" x14ac:dyDescent="0.25">
      <c r="A4263">
        <v>294.74253027397202</v>
      </c>
      <c r="B4263">
        <v>3.3207276821352501E-2</v>
      </c>
      <c r="C4263">
        <v>407</v>
      </c>
      <c r="D4263">
        <v>13.5738297179341</v>
      </c>
      <c r="F4263">
        <v>252.92591343796801</v>
      </c>
      <c r="G4263">
        <v>0.19785241741029</v>
      </c>
      <c r="H4263">
        <v>330</v>
      </c>
      <c r="I4263">
        <v>12.859082073904601</v>
      </c>
      <c r="J4263">
        <v>344</v>
      </c>
      <c r="K4263">
        <v>656</v>
      </c>
      <c r="L4263">
        <v>798</v>
      </c>
      <c r="M4263">
        <v>501</v>
      </c>
    </row>
    <row r="4264" spans="1:13" x14ac:dyDescent="0.25">
      <c r="A4264">
        <v>294.73163719056203</v>
      </c>
      <c r="B4264">
        <v>3.3218766164396799E-2</v>
      </c>
      <c r="C4264">
        <v>405</v>
      </c>
      <c r="D4264">
        <v>13.5833074201364</v>
      </c>
      <c r="F4264">
        <v>252.92591343796801</v>
      </c>
      <c r="G4264">
        <v>0.19826798274521201</v>
      </c>
      <c r="H4264">
        <v>330</v>
      </c>
      <c r="I4264">
        <v>12.859082073904601</v>
      </c>
      <c r="J4264">
        <v>344</v>
      </c>
      <c r="K4264">
        <v>656</v>
      </c>
      <c r="L4264">
        <v>798</v>
      </c>
      <c r="M4264">
        <v>501</v>
      </c>
    </row>
    <row r="4265" spans="1:13" x14ac:dyDescent="0.25">
      <c r="A4265">
        <v>294.73163719056203</v>
      </c>
      <c r="B4265">
        <v>3.3066597732707197E-2</v>
      </c>
      <c r="C4265">
        <v>405</v>
      </c>
      <c r="D4265">
        <v>13.5833074201364</v>
      </c>
      <c r="F4265">
        <v>252.92591343796801</v>
      </c>
      <c r="G4265">
        <v>0.19848199518204199</v>
      </c>
      <c r="H4265">
        <v>330</v>
      </c>
      <c r="I4265">
        <v>12.859082073904601</v>
      </c>
      <c r="J4265">
        <v>344</v>
      </c>
      <c r="K4265">
        <v>656</v>
      </c>
      <c r="L4265">
        <v>798</v>
      </c>
      <c r="M4265">
        <v>501</v>
      </c>
    </row>
    <row r="4266" spans="1:13" x14ac:dyDescent="0.25">
      <c r="A4266">
        <v>294.73163719056203</v>
      </c>
      <c r="B4266">
        <v>3.3234987033212003E-2</v>
      </c>
      <c r="C4266">
        <v>405</v>
      </c>
      <c r="D4266">
        <v>13.5833074201364</v>
      </c>
      <c r="F4266">
        <v>252.92591343796801</v>
      </c>
      <c r="G4266">
        <v>0.19686807132176901</v>
      </c>
      <c r="H4266">
        <v>330</v>
      </c>
      <c r="I4266">
        <v>12.859082073904601</v>
      </c>
      <c r="J4266">
        <v>344</v>
      </c>
      <c r="K4266">
        <v>656</v>
      </c>
      <c r="L4266">
        <v>798</v>
      </c>
      <c r="M4266">
        <v>501</v>
      </c>
    </row>
    <row r="4267" spans="1:13" x14ac:dyDescent="0.25">
      <c r="A4267">
        <v>294.68678873893799</v>
      </c>
      <c r="B4267">
        <v>3.2797401382370799E-2</v>
      </c>
      <c r="C4267">
        <v>407</v>
      </c>
      <c r="D4267">
        <v>13.566755244974001</v>
      </c>
      <c r="F4267">
        <v>252.92591343796801</v>
      </c>
      <c r="G4267">
        <v>0.196752798462559</v>
      </c>
      <c r="H4267">
        <v>330</v>
      </c>
      <c r="I4267">
        <v>12.859082073904601</v>
      </c>
      <c r="J4267">
        <v>344</v>
      </c>
      <c r="K4267">
        <v>656</v>
      </c>
      <c r="L4267">
        <v>798</v>
      </c>
      <c r="M4267">
        <v>501</v>
      </c>
    </row>
    <row r="4268" spans="1:13" x14ac:dyDescent="0.25">
      <c r="A4268">
        <v>294.68678873893799</v>
      </c>
      <c r="B4268">
        <v>3.3095570268545101E-2</v>
      </c>
      <c r="C4268">
        <v>407</v>
      </c>
      <c r="D4268">
        <v>13.566755244974001</v>
      </c>
      <c r="F4268">
        <v>252.92591343796801</v>
      </c>
      <c r="G4268">
        <v>0.19476353142664701</v>
      </c>
      <c r="H4268">
        <v>330</v>
      </c>
      <c r="I4268">
        <v>12.859082073904601</v>
      </c>
      <c r="J4268">
        <v>344</v>
      </c>
      <c r="K4268">
        <v>656</v>
      </c>
      <c r="L4268">
        <v>798</v>
      </c>
      <c r="M4268">
        <v>501</v>
      </c>
    </row>
    <row r="4269" spans="1:13" x14ac:dyDescent="0.25">
      <c r="A4269">
        <v>294.49325002916203</v>
      </c>
      <c r="B4269">
        <v>3.26195077829863E-2</v>
      </c>
      <c r="C4269">
        <v>407</v>
      </c>
      <c r="D4269">
        <v>13.597487737657501</v>
      </c>
      <c r="F4269">
        <v>252.92591343796801</v>
      </c>
      <c r="G4269">
        <v>0.19457151117340701</v>
      </c>
      <c r="H4269">
        <v>330</v>
      </c>
      <c r="I4269">
        <v>12.859082073904601</v>
      </c>
      <c r="J4269">
        <v>344</v>
      </c>
      <c r="K4269">
        <v>656</v>
      </c>
      <c r="L4269">
        <v>798</v>
      </c>
      <c r="M4269">
        <v>501</v>
      </c>
    </row>
    <row r="4270" spans="1:13" x14ac:dyDescent="0.25">
      <c r="A4270">
        <v>294.49325002916203</v>
      </c>
      <c r="B4270">
        <v>3.2510249014890302E-2</v>
      </c>
      <c r="C4270">
        <v>407</v>
      </c>
      <c r="D4270">
        <v>13.597487737657501</v>
      </c>
      <c r="F4270">
        <v>252.92591343796801</v>
      </c>
      <c r="G4270">
        <v>0.19434432972345</v>
      </c>
      <c r="H4270">
        <v>330</v>
      </c>
      <c r="I4270">
        <v>12.859082073904601</v>
      </c>
      <c r="J4270">
        <v>344</v>
      </c>
      <c r="K4270">
        <v>656</v>
      </c>
      <c r="L4270">
        <v>798</v>
      </c>
      <c r="M4270">
        <v>501</v>
      </c>
    </row>
    <row r="4271" spans="1:13" x14ac:dyDescent="0.25">
      <c r="A4271">
        <v>294.49325002916203</v>
      </c>
      <c r="B4271">
        <v>3.2400670050939599E-2</v>
      </c>
      <c r="C4271">
        <v>407</v>
      </c>
      <c r="D4271">
        <v>13.597487737657501</v>
      </c>
      <c r="F4271">
        <v>252.92591343796801</v>
      </c>
      <c r="G4271">
        <v>0.19558149521496199</v>
      </c>
      <c r="H4271">
        <v>330</v>
      </c>
      <c r="I4271">
        <v>12.859082073904601</v>
      </c>
      <c r="J4271">
        <v>344</v>
      </c>
      <c r="K4271">
        <v>656</v>
      </c>
      <c r="L4271">
        <v>798</v>
      </c>
      <c r="M4271">
        <v>501</v>
      </c>
    </row>
    <row r="4272" spans="1:13" x14ac:dyDescent="0.25">
      <c r="A4272">
        <v>294.33289891108899</v>
      </c>
      <c r="B4272">
        <v>3.34200629185398E-2</v>
      </c>
      <c r="C4272">
        <v>410</v>
      </c>
      <c r="D4272">
        <v>13.481712827691799</v>
      </c>
      <c r="F4272">
        <v>252.92591343796801</v>
      </c>
      <c r="G4272">
        <v>0.19595838531499701</v>
      </c>
      <c r="H4272">
        <v>330</v>
      </c>
      <c r="I4272">
        <v>12.859082073904601</v>
      </c>
      <c r="J4272">
        <v>344</v>
      </c>
      <c r="K4272">
        <v>656</v>
      </c>
      <c r="L4272">
        <v>798</v>
      </c>
      <c r="M4272">
        <v>501</v>
      </c>
    </row>
    <row r="4273" spans="1:13" x14ac:dyDescent="0.25">
      <c r="A4273">
        <v>294.301730564563</v>
      </c>
      <c r="B4273">
        <v>3.5108461474615597E-2</v>
      </c>
      <c r="C4273">
        <v>410</v>
      </c>
      <c r="D4273">
        <v>13.476227084640399</v>
      </c>
      <c r="F4273">
        <v>252.92591343796801</v>
      </c>
      <c r="G4273">
        <v>0.19677633928653401</v>
      </c>
      <c r="H4273">
        <v>330</v>
      </c>
      <c r="I4273">
        <v>12.859082073904601</v>
      </c>
      <c r="J4273">
        <v>344</v>
      </c>
      <c r="K4273">
        <v>656</v>
      </c>
      <c r="L4273">
        <v>798</v>
      </c>
      <c r="M4273">
        <v>501</v>
      </c>
    </row>
    <row r="4274" spans="1:13" x14ac:dyDescent="0.25">
      <c r="A4274">
        <v>294.301730564563</v>
      </c>
      <c r="B4274">
        <v>3.5119027247016002E-2</v>
      </c>
      <c r="C4274">
        <v>410</v>
      </c>
      <c r="D4274">
        <v>13.476227084640399</v>
      </c>
      <c r="F4274">
        <v>252.92591343796801</v>
      </c>
      <c r="G4274">
        <v>0.20151926905011</v>
      </c>
      <c r="H4274">
        <v>330</v>
      </c>
      <c r="I4274">
        <v>12.859082073904601</v>
      </c>
      <c r="J4274">
        <v>344</v>
      </c>
      <c r="K4274">
        <v>656</v>
      </c>
      <c r="L4274">
        <v>798</v>
      </c>
      <c r="M4274">
        <v>501</v>
      </c>
    </row>
    <row r="4275" spans="1:13" x14ac:dyDescent="0.25">
      <c r="A4275">
        <v>294.301730564563</v>
      </c>
      <c r="B4275">
        <v>3.5205313344538497E-2</v>
      </c>
      <c r="C4275">
        <v>410</v>
      </c>
      <c r="D4275">
        <v>13.476227084640399</v>
      </c>
      <c r="F4275">
        <v>252.92591343796801</v>
      </c>
      <c r="G4275">
        <v>0.20396614412960601</v>
      </c>
      <c r="H4275">
        <v>330</v>
      </c>
      <c r="I4275">
        <v>12.859082073904601</v>
      </c>
      <c r="J4275">
        <v>344</v>
      </c>
      <c r="K4275">
        <v>656</v>
      </c>
      <c r="L4275">
        <v>798</v>
      </c>
      <c r="M4275">
        <v>501</v>
      </c>
    </row>
    <row r="4276" spans="1:13" x14ac:dyDescent="0.25">
      <c r="A4276">
        <v>294.301730564563</v>
      </c>
      <c r="B4276">
        <v>3.5196217784757199E-2</v>
      </c>
      <c r="C4276">
        <v>410</v>
      </c>
      <c r="D4276">
        <v>13.476227084640399</v>
      </c>
      <c r="F4276">
        <v>252.92591343796801</v>
      </c>
      <c r="G4276">
        <v>0.20175325070825501</v>
      </c>
      <c r="H4276">
        <v>330</v>
      </c>
      <c r="I4276">
        <v>12.859082073904601</v>
      </c>
      <c r="J4276">
        <v>344</v>
      </c>
      <c r="K4276">
        <v>656</v>
      </c>
      <c r="L4276">
        <v>798</v>
      </c>
      <c r="M4276">
        <v>501</v>
      </c>
    </row>
    <row r="4277" spans="1:13" x14ac:dyDescent="0.25">
      <c r="A4277">
        <v>294.301730564563</v>
      </c>
      <c r="B4277">
        <v>3.5420768240087698E-2</v>
      </c>
      <c r="C4277">
        <v>410</v>
      </c>
      <c r="D4277">
        <v>13.476227084640399</v>
      </c>
      <c r="F4277">
        <v>252.92591343796801</v>
      </c>
      <c r="G4277">
        <v>0.202969056027717</v>
      </c>
      <c r="H4277">
        <v>330</v>
      </c>
      <c r="I4277">
        <v>12.859082073904601</v>
      </c>
      <c r="J4277">
        <v>344</v>
      </c>
      <c r="K4277">
        <v>656</v>
      </c>
      <c r="L4277">
        <v>798</v>
      </c>
      <c r="M4277">
        <v>501</v>
      </c>
    </row>
    <row r="4278" spans="1:13" x14ac:dyDescent="0.25">
      <c r="A4278">
        <v>294.301730564563</v>
      </c>
      <c r="B4278">
        <v>3.5454954426026197E-2</v>
      </c>
      <c r="C4278">
        <v>410</v>
      </c>
      <c r="D4278">
        <v>13.476227084640399</v>
      </c>
      <c r="F4278">
        <v>252.92591343796801</v>
      </c>
      <c r="G4278">
        <v>0.20340832200468001</v>
      </c>
      <c r="H4278">
        <v>330</v>
      </c>
      <c r="I4278">
        <v>12.859082073904601</v>
      </c>
      <c r="J4278">
        <v>344</v>
      </c>
      <c r="K4278">
        <v>656</v>
      </c>
      <c r="L4278">
        <v>798</v>
      </c>
      <c r="M4278">
        <v>501</v>
      </c>
    </row>
    <row r="4279" spans="1:13" x14ac:dyDescent="0.25">
      <c r="A4279">
        <v>294.301730564563</v>
      </c>
      <c r="B4279">
        <v>3.5064475495062697E-2</v>
      </c>
      <c r="C4279">
        <v>410</v>
      </c>
      <c r="D4279">
        <v>13.476227084640399</v>
      </c>
      <c r="F4279">
        <v>252.92591343796801</v>
      </c>
      <c r="G4279">
        <v>0.206208138310849</v>
      </c>
      <c r="H4279">
        <v>330</v>
      </c>
      <c r="I4279">
        <v>12.859082073904601</v>
      </c>
      <c r="J4279">
        <v>344</v>
      </c>
      <c r="K4279">
        <v>656</v>
      </c>
      <c r="L4279">
        <v>798</v>
      </c>
      <c r="M4279">
        <v>501</v>
      </c>
    </row>
    <row r="4280" spans="1:13" x14ac:dyDescent="0.25">
      <c r="A4280">
        <v>294.301730564563</v>
      </c>
      <c r="B4280">
        <v>3.4852473089376702E-2</v>
      </c>
      <c r="C4280">
        <v>410</v>
      </c>
      <c r="D4280">
        <v>13.476227084640399</v>
      </c>
      <c r="F4280">
        <v>252.92591343796801</v>
      </c>
      <c r="G4280">
        <v>0.203138142512652</v>
      </c>
      <c r="H4280">
        <v>330</v>
      </c>
      <c r="I4280">
        <v>12.859082073904601</v>
      </c>
      <c r="J4280">
        <v>344</v>
      </c>
      <c r="K4280">
        <v>656</v>
      </c>
      <c r="L4280">
        <v>798</v>
      </c>
      <c r="M4280">
        <v>501</v>
      </c>
    </row>
    <row r="4281" spans="1:13" x14ac:dyDescent="0.25">
      <c r="A4281">
        <v>294.24727536272297</v>
      </c>
      <c r="B4281">
        <v>3.4538041524027598E-2</v>
      </c>
      <c r="C4281">
        <v>408</v>
      </c>
      <c r="D4281">
        <v>13.5004574072082</v>
      </c>
      <c r="F4281">
        <v>252.92591343796801</v>
      </c>
      <c r="G4281">
        <v>0.202812353509779</v>
      </c>
      <c r="H4281">
        <v>330</v>
      </c>
      <c r="I4281">
        <v>12.859082073904601</v>
      </c>
      <c r="J4281">
        <v>344</v>
      </c>
      <c r="K4281">
        <v>656</v>
      </c>
      <c r="L4281">
        <v>798</v>
      </c>
      <c r="M4281">
        <v>501</v>
      </c>
    </row>
    <row r="4282" spans="1:13" x14ac:dyDescent="0.25">
      <c r="A4282">
        <v>294.24727536272297</v>
      </c>
      <c r="B4282">
        <v>3.44090691753932E-2</v>
      </c>
      <c r="C4282">
        <v>408</v>
      </c>
      <c r="D4282">
        <v>13.5004574072082</v>
      </c>
      <c r="F4282">
        <v>252.92591343796801</v>
      </c>
      <c r="G4282">
        <v>0.20270280964005999</v>
      </c>
      <c r="H4282">
        <v>330</v>
      </c>
      <c r="I4282">
        <v>12.859082073904601</v>
      </c>
      <c r="J4282">
        <v>344</v>
      </c>
      <c r="K4282">
        <v>656</v>
      </c>
      <c r="L4282">
        <v>798</v>
      </c>
      <c r="M4282">
        <v>501</v>
      </c>
    </row>
    <row r="4283" spans="1:13" x14ac:dyDescent="0.25">
      <c r="A4283">
        <v>294.24727536272297</v>
      </c>
      <c r="B4283">
        <v>3.44525777744926E-2</v>
      </c>
      <c r="C4283">
        <v>408</v>
      </c>
      <c r="D4283">
        <v>13.5004574072082</v>
      </c>
      <c r="F4283">
        <v>252.92591343796801</v>
      </c>
      <c r="G4283">
        <v>0.20273470736013299</v>
      </c>
      <c r="H4283">
        <v>330</v>
      </c>
      <c r="I4283">
        <v>12.859082073904601</v>
      </c>
      <c r="J4283">
        <v>344</v>
      </c>
      <c r="K4283">
        <v>656</v>
      </c>
      <c r="L4283">
        <v>796</v>
      </c>
      <c r="M4283">
        <v>504</v>
      </c>
    </row>
    <row r="4284" spans="1:13" x14ac:dyDescent="0.25">
      <c r="A4284">
        <v>294.10123904096002</v>
      </c>
      <c r="B4284">
        <v>3.4596997616287602E-2</v>
      </c>
      <c r="C4284">
        <v>407</v>
      </c>
      <c r="D4284">
        <v>13.526860927231599</v>
      </c>
      <c r="F4284">
        <v>252.92591343796801</v>
      </c>
      <c r="G4284">
        <v>0.20601389682356699</v>
      </c>
      <c r="H4284">
        <v>330</v>
      </c>
      <c r="I4284">
        <v>12.859082073904601</v>
      </c>
      <c r="J4284">
        <v>344</v>
      </c>
      <c r="K4284">
        <v>656</v>
      </c>
      <c r="L4284">
        <v>796</v>
      </c>
      <c r="M4284">
        <v>504</v>
      </c>
    </row>
    <row r="4285" spans="1:13" x14ac:dyDescent="0.25">
      <c r="A4285">
        <v>294.10123904096002</v>
      </c>
      <c r="B4285">
        <v>3.46862053106149E-2</v>
      </c>
      <c r="C4285">
        <v>407</v>
      </c>
      <c r="D4285">
        <v>13.526860927231599</v>
      </c>
      <c r="F4285">
        <v>252.92591343796801</v>
      </c>
      <c r="G4285">
        <v>0.20705064093720499</v>
      </c>
      <c r="H4285">
        <v>330</v>
      </c>
      <c r="I4285">
        <v>12.859082073904601</v>
      </c>
      <c r="J4285">
        <v>344</v>
      </c>
      <c r="K4285">
        <v>656</v>
      </c>
      <c r="L4285">
        <v>796</v>
      </c>
      <c r="M4285">
        <v>504</v>
      </c>
    </row>
    <row r="4286" spans="1:13" x14ac:dyDescent="0.25">
      <c r="A4286">
        <v>294.10123904096002</v>
      </c>
      <c r="B4286">
        <v>3.5304881434580597E-2</v>
      </c>
      <c r="C4286">
        <v>407</v>
      </c>
      <c r="D4286">
        <v>13.526860927231599</v>
      </c>
      <c r="F4286">
        <v>252.92591343796801</v>
      </c>
      <c r="G4286">
        <v>0.20723822142753101</v>
      </c>
      <c r="H4286">
        <v>330</v>
      </c>
      <c r="I4286">
        <v>12.859082073904601</v>
      </c>
      <c r="J4286">
        <v>344</v>
      </c>
      <c r="K4286">
        <v>656</v>
      </c>
      <c r="L4286">
        <v>796</v>
      </c>
      <c r="M4286">
        <v>504</v>
      </c>
    </row>
    <row r="4287" spans="1:13" x14ac:dyDescent="0.25">
      <c r="A4287">
        <v>294.10123904096002</v>
      </c>
      <c r="B4287">
        <v>3.5392984433374602E-2</v>
      </c>
      <c r="C4287">
        <v>407</v>
      </c>
      <c r="D4287">
        <v>13.526860927231599</v>
      </c>
      <c r="F4287">
        <v>252.92591343796801</v>
      </c>
      <c r="G4287">
        <v>0.20723822142753101</v>
      </c>
      <c r="H4287">
        <v>330</v>
      </c>
      <c r="I4287">
        <v>12.859082073904601</v>
      </c>
      <c r="J4287">
        <v>344</v>
      </c>
      <c r="K4287">
        <v>656</v>
      </c>
      <c r="L4287">
        <v>796</v>
      </c>
      <c r="M4287">
        <v>504</v>
      </c>
    </row>
    <row r="4288" spans="1:13" x14ac:dyDescent="0.25">
      <c r="A4288">
        <v>294.10123904096002</v>
      </c>
      <c r="B4288">
        <v>3.5520019133844803E-2</v>
      </c>
      <c r="C4288">
        <v>407</v>
      </c>
      <c r="D4288">
        <v>13.526860927231599</v>
      </c>
      <c r="F4288">
        <v>252.92591343796801</v>
      </c>
      <c r="G4288">
        <v>0.20993524946442901</v>
      </c>
      <c r="H4288">
        <v>330</v>
      </c>
      <c r="I4288">
        <v>12.859082073904601</v>
      </c>
      <c r="J4288">
        <v>344</v>
      </c>
      <c r="K4288">
        <v>656</v>
      </c>
      <c r="L4288">
        <v>796</v>
      </c>
      <c r="M4288">
        <v>504</v>
      </c>
    </row>
    <row r="4289" spans="1:13" x14ac:dyDescent="0.25">
      <c r="A4289">
        <v>294.10123904096002</v>
      </c>
      <c r="B4289">
        <v>3.5582014009341897E-2</v>
      </c>
      <c r="C4289">
        <v>407</v>
      </c>
      <c r="D4289">
        <v>13.526860927231599</v>
      </c>
      <c r="F4289">
        <v>252.92591343796801</v>
      </c>
      <c r="G4289">
        <v>0.21078776333524099</v>
      </c>
      <c r="H4289">
        <v>330</v>
      </c>
      <c r="I4289">
        <v>12.859082073904601</v>
      </c>
      <c r="J4289">
        <v>344</v>
      </c>
      <c r="K4289">
        <v>656</v>
      </c>
      <c r="L4289">
        <v>796</v>
      </c>
      <c r="M4289">
        <v>504</v>
      </c>
    </row>
    <row r="4290" spans="1:13" x14ac:dyDescent="0.25">
      <c r="A4290">
        <v>294.10123904096002</v>
      </c>
      <c r="B4290">
        <v>3.5574292352726397E-2</v>
      </c>
      <c r="C4290">
        <v>407</v>
      </c>
      <c r="D4290">
        <v>13.526860927231599</v>
      </c>
      <c r="F4290">
        <v>252.92591343796801</v>
      </c>
      <c r="G4290">
        <v>0.20759709143236901</v>
      </c>
      <c r="H4290">
        <v>330</v>
      </c>
      <c r="I4290">
        <v>12.859082073904601</v>
      </c>
      <c r="J4290">
        <v>344</v>
      </c>
      <c r="K4290">
        <v>656</v>
      </c>
      <c r="L4290">
        <v>796</v>
      </c>
      <c r="M4290">
        <v>504</v>
      </c>
    </row>
    <row r="4291" spans="1:13" x14ac:dyDescent="0.25">
      <c r="A4291">
        <v>294.07974149682599</v>
      </c>
      <c r="B4291">
        <v>3.6141481503708703E-2</v>
      </c>
      <c r="C4291">
        <v>400</v>
      </c>
      <c r="D4291">
        <v>13.532739001559101</v>
      </c>
      <c r="F4291">
        <v>252.92591343796801</v>
      </c>
      <c r="G4291">
        <v>0.20759709143236901</v>
      </c>
      <c r="H4291">
        <v>330</v>
      </c>
      <c r="I4291">
        <v>12.859082073904601</v>
      </c>
      <c r="J4291">
        <v>344</v>
      </c>
      <c r="K4291">
        <v>656</v>
      </c>
      <c r="L4291">
        <v>796</v>
      </c>
      <c r="M4291">
        <v>504</v>
      </c>
    </row>
    <row r="4292" spans="1:13" x14ac:dyDescent="0.25">
      <c r="A4292">
        <v>294.07974149682599</v>
      </c>
      <c r="B4292">
        <v>3.6162495495746398E-2</v>
      </c>
      <c r="C4292">
        <v>400</v>
      </c>
      <c r="D4292">
        <v>13.532739001559101</v>
      </c>
      <c r="F4292">
        <v>252.92591343796801</v>
      </c>
      <c r="G4292">
        <v>0.20560193058046</v>
      </c>
      <c r="H4292">
        <v>330</v>
      </c>
      <c r="I4292">
        <v>12.859082073904601</v>
      </c>
      <c r="J4292">
        <v>344</v>
      </c>
      <c r="K4292">
        <v>656</v>
      </c>
      <c r="L4292">
        <v>796</v>
      </c>
      <c r="M4292">
        <v>504</v>
      </c>
    </row>
    <row r="4293" spans="1:13" x14ac:dyDescent="0.25">
      <c r="A4293">
        <v>294.07974149682599</v>
      </c>
      <c r="B4293">
        <v>3.5849107196790901E-2</v>
      </c>
      <c r="C4293">
        <v>400</v>
      </c>
      <c r="D4293">
        <v>13.532739001559101</v>
      </c>
      <c r="F4293">
        <v>252.92591343796801</v>
      </c>
      <c r="G4293">
        <v>0.20560193058046</v>
      </c>
      <c r="H4293">
        <v>330</v>
      </c>
      <c r="I4293">
        <v>12.859082073904601</v>
      </c>
      <c r="J4293">
        <v>344</v>
      </c>
      <c r="K4293">
        <v>656</v>
      </c>
      <c r="L4293">
        <v>796</v>
      </c>
      <c r="M4293">
        <v>504</v>
      </c>
    </row>
    <row r="4294" spans="1:13" x14ac:dyDescent="0.25">
      <c r="A4294">
        <v>294.07974149682599</v>
      </c>
      <c r="B4294">
        <v>3.5633438408414E-2</v>
      </c>
      <c r="C4294">
        <v>400</v>
      </c>
      <c r="D4294">
        <v>13.532739001559101</v>
      </c>
      <c r="F4294">
        <v>252.92591343796801</v>
      </c>
      <c r="G4294">
        <v>0.20578833344897701</v>
      </c>
      <c r="H4294">
        <v>330</v>
      </c>
      <c r="I4294">
        <v>12.859082073904601</v>
      </c>
      <c r="J4294">
        <v>344</v>
      </c>
      <c r="K4294">
        <v>656</v>
      </c>
      <c r="L4294">
        <v>796</v>
      </c>
      <c r="M4294">
        <v>504</v>
      </c>
    </row>
    <row r="4295" spans="1:13" x14ac:dyDescent="0.25">
      <c r="A4295">
        <v>294.07974149682599</v>
      </c>
      <c r="B4295">
        <v>3.5659514209905097E-2</v>
      </c>
      <c r="C4295">
        <v>400</v>
      </c>
      <c r="D4295">
        <v>13.532739001559101</v>
      </c>
      <c r="F4295">
        <v>252.92591343796801</v>
      </c>
      <c r="G4295">
        <v>0.205297508489868</v>
      </c>
      <c r="H4295">
        <v>330</v>
      </c>
      <c r="I4295">
        <v>12.859082073904601</v>
      </c>
      <c r="J4295">
        <v>344</v>
      </c>
      <c r="K4295">
        <v>656</v>
      </c>
      <c r="L4295">
        <v>796</v>
      </c>
      <c r="M4295">
        <v>504</v>
      </c>
    </row>
    <row r="4296" spans="1:13" x14ac:dyDescent="0.25">
      <c r="A4296">
        <v>294.07974149682599</v>
      </c>
      <c r="B4296">
        <v>3.4378504238900903E-2</v>
      </c>
      <c r="C4296">
        <v>400</v>
      </c>
      <c r="D4296">
        <v>13.532739001559101</v>
      </c>
      <c r="F4296">
        <v>252.92591343796801</v>
      </c>
      <c r="G4296">
        <v>0.20506813843413199</v>
      </c>
      <c r="H4296">
        <v>330</v>
      </c>
      <c r="I4296">
        <v>12.859082073904601</v>
      </c>
      <c r="J4296">
        <v>344</v>
      </c>
      <c r="K4296">
        <v>656</v>
      </c>
      <c r="L4296">
        <v>796</v>
      </c>
      <c r="M4296">
        <v>504</v>
      </c>
    </row>
    <row r="4297" spans="1:13" x14ac:dyDescent="0.25">
      <c r="A4297">
        <v>294.07974149682599</v>
      </c>
      <c r="B4297">
        <v>3.4372968109105298E-2</v>
      </c>
      <c r="C4297">
        <v>400</v>
      </c>
      <c r="D4297">
        <v>13.532739001559101</v>
      </c>
      <c r="F4297">
        <v>252.92591343796801</v>
      </c>
      <c r="G4297">
        <v>0.20552122083888999</v>
      </c>
      <c r="H4297">
        <v>330</v>
      </c>
      <c r="I4297">
        <v>12.859082073904601</v>
      </c>
      <c r="J4297">
        <v>344</v>
      </c>
      <c r="K4297">
        <v>656</v>
      </c>
      <c r="L4297">
        <v>796</v>
      </c>
      <c r="M4297">
        <v>504</v>
      </c>
    </row>
    <row r="4298" spans="1:13" x14ac:dyDescent="0.25">
      <c r="A4298">
        <v>294.07974149682599</v>
      </c>
      <c r="B4298">
        <v>3.3951195210232203E-2</v>
      </c>
      <c r="C4298">
        <v>400</v>
      </c>
      <c r="D4298">
        <v>13.532739001559101</v>
      </c>
      <c r="F4298">
        <v>252.92591343796801</v>
      </c>
      <c r="G4298">
        <v>0.20622334866544301</v>
      </c>
      <c r="H4298">
        <v>330</v>
      </c>
      <c r="I4298">
        <v>12.859082073904601</v>
      </c>
      <c r="J4298">
        <v>344</v>
      </c>
      <c r="K4298">
        <v>656</v>
      </c>
      <c r="L4298">
        <v>796</v>
      </c>
      <c r="M4298">
        <v>504</v>
      </c>
    </row>
    <row r="4299" spans="1:13" x14ac:dyDescent="0.25">
      <c r="A4299">
        <v>294.07974149682599</v>
      </c>
      <c r="B4299">
        <v>3.3763771875824397E-2</v>
      </c>
      <c r="C4299">
        <v>400</v>
      </c>
      <c r="D4299">
        <v>13.532739001559101</v>
      </c>
      <c r="F4299">
        <v>252.92591343796801</v>
      </c>
      <c r="G4299">
        <v>0.206695154244837</v>
      </c>
      <c r="H4299">
        <v>330</v>
      </c>
      <c r="I4299">
        <v>12.859082073904601</v>
      </c>
      <c r="J4299">
        <v>344</v>
      </c>
      <c r="K4299">
        <v>656</v>
      </c>
      <c r="L4299">
        <v>796</v>
      </c>
      <c r="M4299">
        <v>504</v>
      </c>
    </row>
    <row r="4300" spans="1:13" x14ac:dyDescent="0.25">
      <c r="A4300">
        <v>294.07974149682599</v>
      </c>
      <c r="B4300">
        <v>3.3959208801062998E-2</v>
      </c>
      <c r="C4300">
        <v>400</v>
      </c>
      <c r="D4300">
        <v>13.532739001559101</v>
      </c>
      <c r="F4300">
        <v>252.92591343796801</v>
      </c>
      <c r="G4300">
        <v>0.20727488303928701</v>
      </c>
      <c r="H4300">
        <v>330</v>
      </c>
      <c r="I4300">
        <v>12.859082073904601</v>
      </c>
      <c r="J4300">
        <v>344</v>
      </c>
      <c r="K4300">
        <v>656</v>
      </c>
      <c r="L4300">
        <v>796</v>
      </c>
      <c r="M4300">
        <v>504</v>
      </c>
    </row>
    <row r="4301" spans="1:13" x14ac:dyDescent="0.25">
      <c r="A4301">
        <v>294.07974149682599</v>
      </c>
      <c r="B4301">
        <v>3.3925082212409502E-2</v>
      </c>
      <c r="C4301">
        <v>400</v>
      </c>
      <c r="D4301">
        <v>13.532739001559101</v>
      </c>
      <c r="F4301">
        <v>252.92591343796801</v>
      </c>
      <c r="G4301">
        <v>0.20698197720553799</v>
      </c>
      <c r="H4301">
        <v>330</v>
      </c>
      <c r="I4301">
        <v>12.859082073904601</v>
      </c>
      <c r="J4301">
        <v>344</v>
      </c>
      <c r="K4301">
        <v>656</v>
      </c>
      <c r="L4301">
        <v>796</v>
      </c>
      <c r="M4301">
        <v>504</v>
      </c>
    </row>
    <row r="4302" spans="1:13" x14ac:dyDescent="0.25">
      <c r="A4302">
        <v>294.07974149682599</v>
      </c>
      <c r="B4302">
        <v>3.4116443306414897E-2</v>
      </c>
      <c r="C4302">
        <v>400</v>
      </c>
      <c r="D4302">
        <v>13.532739001559101</v>
      </c>
      <c r="F4302">
        <v>252.92591343796801</v>
      </c>
      <c r="G4302">
        <v>0.207555276216492</v>
      </c>
      <c r="H4302">
        <v>330</v>
      </c>
      <c r="I4302">
        <v>12.859082073904601</v>
      </c>
      <c r="J4302">
        <v>344</v>
      </c>
      <c r="K4302">
        <v>656</v>
      </c>
      <c r="L4302">
        <v>796</v>
      </c>
      <c r="M4302">
        <v>504</v>
      </c>
    </row>
    <row r="4303" spans="1:13" x14ac:dyDescent="0.25">
      <c r="A4303">
        <v>293.97273351461598</v>
      </c>
      <c r="B4303">
        <v>3.4045656674368603E-2</v>
      </c>
      <c r="C4303">
        <v>400</v>
      </c>
      <c r="D4303">
        <v>13.5541621898301</v>
      </c>
      <c r="F4303">
        <v>252.92591343796801</v>
      </c>
      <c r="G4303">
        <v>0.206994284056118</v>
      </c>
      <c r="H4303">
        <v>330</v>
      </c>
      <c r="I4303">
        <v>12.859082073904601</v>
      </c>
      <c r="J4303">
        <v>344</v>
      </c>
      <c r="K4303">
        <v>656</v>
      </c>
      <c r="L4303">
        <v>796</v>
      </c>
      <c r="M4303">
        <v>504</v>
      </c>
    </row>
    <row r="4304" spans="1:13" x14ac:dyDescent="0.25">
      <c r="A4304">
        <v>293.97273351461598</v>
      </c>
      <c r="B4304">
        <v>3.3988311926478797E-2</v>
      </c>
      <c r="C4304">
        <v>400</v>
      </c>
      <c r="D4304">
        <v>13.5541621898301</v>
      </c>
      <c r="F4304">
        <v>252.92591343796801</v>
      </c>
      <c r="G4304">
        <v>0.20688656346165701</v>
      </c>
      <c r="H4304">
        <v>330</v>
      </c>
      <c r="I4304">
        <v>12.859082073904601</v>
      </c>
      <c r="J4304">
        <v>344</v>
      </c>
      <c r="K4304">
        <v>656</v>
      </c>
      <c r="L4304">
        <v>796</v>
      </c>
      <c r="M4304">
        <v>504</v>
      </c>
    </row>
    <row r="4305" spans="1:13" x14ac:dyDescent="0.25">
      <c r="A4305">
        <v>293.97273351461598</v>
      </c>
      <c r="B4305">
        <v>3.3634981134419699E-2</v>
      </c>
      <c r="C4305">
        <v>400</v>
      </c>
      <c r="D4305">
        <v>13.5541621898301</v>
      </c>
      <c r="F4305">
        <v>252.92591343796801</v>
      </c>
      <c r="G4305">
        <v>0.20701265321429099</v>
      </c>
      <c r="H4305">
        <v>330</v>
      </c>
      <c r="I4305">
        <v>12.859082073904601</v>
      </c>
      <c r="J4305">
        <v>344</v>
      </c>
      <c r="K4305">
        <v>656</v>
      </c>
      <c r="L4305">
        <v>796</v>
      </c>
      <c r="M4305">
        <v>504</v>
      </c>
    </row>
    <row r="4306" spans="1:13" x14ac:dyDescent="0.25">
      <c r="A4306">
        <v>293.97273351461598</v>
      </c>
      <c r="B4306">
        <v>3.3788367094354399E-2</v>
      </c>
      <c r="C4306">
        <v>400</v>
      </c>
      <c r="D4306">
        <v>13.5541621898301</v>
      </c>
      <c r="F4306">
        <v>252.92591343796801</v>
      </c>
      <c r="G4306">
        <v>0.20774084694220099</v>
      </c>
      <c r="H4306">
        <v>330</v>
      </c>
      <c r="I4306">
        <v>12.859082073904601</v>
      </c>
      <c r="J4306">
        <v>344</v>
      </c>
      <c r="K4306">
        <v>656</v>
      </c>
      <c r="L4306">
        <v>796</v>
      </c>
      <c r="M4306">
        <v>504</v>
      </c>
    </row>
    <row r="4307" spans="1:13" x14ac:dyDescent="0.25">
      <c r="A4307">
        <v>293.97273351461598</v>
      </c>
      <c r="B4307">
        <v>3.36389359170155E-2</v>
      </c>
      <c r="C4307">
        <v>400</v>
      </c>
      <c r="D4307">
        <v>13.5541621898301</v>
      </c>
      <c r="F4307">
        <v>252.02017758740101</v>
      </c>
      <c r="G4307">
        <v>0.20846831678015701</v>
      </c>
      <c r="H4307">
        <v>336</v>
      </c>
      <c r="I4307">
        <v>12.8852687198669</v>
      </c>
      <c r="J4307">
        <v>344</v>
      </c>
      <c r="K4307">
        <v>656</v>
      </c>
      <c r="L4307">
        <v>796</v>
      </c>
      <c r="M4307">
        <v>504</v>
      </c>
    </row>
    <row r="4308" spans="1:13" x14ac:dyDescent="0.25">
      <c r="A4308">
        <v>293.97273351461598</v>
      </c>
      <c r="B4308">
        <v>3.3664547507678701E-2</v>
      </c>
      <c r="C4308">
        <v>400</v>
      </c>
      <c r="D4308">
        <v>13.5541621898301</v>
      </c>
      <c r="F4308">
        <v>252.02017758740101</v>
      </c>
      <c r="G4308">
        <v>0.208442031706458</v>
      </c>
      <c r="H4308">
        <v>336</v>
      </c>
      <c r="I4308">
        <v>12.8852687198669</v>
      </c>
      <c r="J4308">
        <v>480</v>
      </c>
      <c r="K4308">
        <v>520</v>
      </c>
      <c r="L4308">
        <v>789</v>
      </c>
      <c r="M4308">
        <v>502</v>
      </c>
    </row>
    <row r="4309" spans="1:13" x14ac:dyDescent="0.25">
      <c r="A4309">
        <v>293.97273351461598</v>
      </c>
      <c r="B4309">
        <v>3.3745719370110998E-2</v>
      </c>
      <c r="C4309">
        <v>400</v>
      </c>
      <c r="D4309">
        <v>13.5541621898301</v>
      </c>
      <c r="F4309">
        <v>252.02017758740101</v>
      </c>
      <c r="G4309">
        <v>0.208052000801322</v>
      </c>
      <c r="H4309">
        <v>336</v>
      </c>
      <c r="I4309">
        <v>12.8852687198669</v>
      </c>
      <c r="J4309">
        <v>480</v>
      </c>
      <c r="K4309">
        <v>520</v>
      </c>
      <c r="L4309">
        <v>789</v>
      </c>
      <c r="M4309">
        <v>502</v>
      </c>
    </row>
    <row r="4310" spans="1:13" x14ac:dyDescent="0.25">
      <c r="A4310">
        <v>293.97273351461598</v>
      </c>
      <c r="B4310">
        <v>3.3688041731530297E-2</v>
      </c>
      <c r="C4310">
        <v>400</v>
      </c>
      <c r="D4310">
        <v>13.5541621898301</v>
      </c>
      <c r="F4310">
        <v>252.02017758740101</v>
      </c>
      <c r="G4310">
        <v>0.20722883494906399</v>
      </c>
      <c r="H4310">
        <v>336</v>
      </c>
      <c r="I4310">
        <v>12.8852687198669</v>
      </c>
      <c r="J4310">
        <v>480</v>
      </c>
      <c r="K4310">
        <v>520</v>
      </c>
      <c r="L4310">
        <v>789</v>
      </c>
      <c r="M4310">
        <v>502</v>
      </c>
    </row>
    <row r="4311" spans="1:13" x14ac:dyDescent="0.25">
      <c r="A4311">
        <v>293.97273351461598</v>
      </c>
      <c r="B4311">
        <v>3.3512006863795803E-2</v>
      </c>
      <c r="C4311">
        <v>400</v>
      </c>
      <c r="D4311">
        <v>13.5541621898301</v>
      </c>
      <c r="F4311">
        <v>252.02017758740101</v>
      </c>
      <c r="G4311">
        <v>0.20981533680287401</v>
      </c>
      <c r="H4311">
        <v>336</v>
      </c>
      <c r="I4311">
        <v>12.8852687198669</v>
      </c>
      <c r="J4311">
        <v>480</v>
      </c>
      <c r="K4311">
        <v>520</v>
      </c>
      <c r="L4311">
        <v>789</v>
      </c>
      <c r="M4311">
        <v>502</v>
      </c>
    </row>
    <row r="4312" spans="1:13" x14ac:dyDescent="0.25">
      <c r="A4312">
        <v>293.97273351461598</v>
      </c>
      <c r="B4312">
        <v>3.3094802549331198E-2</v>
      </c>
      <c r="C4312">
        <v>400</v>
      </c>
      <c r="D4312">
        <v>13.5541621898301</v>
      </c>
      <c r="F4312">
        <v>252.02017758740101</v>
      </c>
      <c r="G4312">
        <v>0.21068184390371</v>
      </c>
      <c r="H4312">
        <v>336</v>
      </c>
      <c r="I4312">
        <v>12.8852687198669</v>
      </c>
      <c r="J4312">
        <v>480</v>
      </c>
      <c r="K4312">
        <v>520</v>
      </c>
      <c r="L4312">
        <v>789</v>
      </c>
      <c r="M4312">
        <v>502</v>
      </c>
    </row>
    <row r="4313" spans="1:13" x14ac:dyDescent="0.25">
      <c r="A4313">
        <v>293.97273351461598</v>
      </c>
      <c r="B4313">
        <v>3.2852195826931802E-2</v>
      </c>
      <c r="C4313">
        <v>400</v>
      </c>
      <c r="D4313">
        <v>13.5541621898301</v>
      </c>
      <c r="F4313">
        <v>252.02017758740101</v>
      </c>
      <c r="G4313">
        <v>0.215902489083379</v>
      </c>
      <c r="H4313">
        <v>336</v>
      </c>
      <c r="I4313">
        <v>12.8852687198669</v>
      </c>
      <c r="J4313">
        <v>480</v>
      </c>
      <c r="K4313">
        <v>520</v>
      </c>
      <c r="L4313">
        <v>789</v>
      </c>
      <c r="M4313">
        <v>502</v>
      </c>
    </row>
    <row r="4314" spans="1:13" x14ac:dyDescent="0.25">
      <c r="A4314">
        <v>293.97273351461598</v>
      </c>
      <c r="B4314">
        <v>3.33402236619234E-2</v>
      </c>
      <c r="C4314">
        <v>400</v>
      </c>
      <c r="D4314">
        <v>13.5541621898301</v>
      </c>
      <c r="F4314">
        <v>252.02017758740101</v>
      </c>
      <c r="G4314">
        <v>0.21514953040585</v>
      </c>
      <c r="H4314">
        <v>336</v>
      </c>
      <c r="I4314">
        <v>12.8852687198669</v>
      </c>
      <c r="J4314">
        <v>480</v>
      </c>
      <c r="K4314">
        <v>520</v>
      </c>
      <c r="L4314">
        <v>789</v>
      </c>
      <c r="M4314">
        <v>502</v>
      </c>
    </row>
    <row r="4315" spans="1:13" x14ac:dyDescent="0.25">
      <c r="A4315">
        <v>293.97273351461598</v>
      </c>
      <c r="B4315">
        <v>3.3255472581692702E-2</v>
      </c>
      <c r="C4315">
        <v>400</v>
      </c>
      <c r="D4315">
        <v>13.5541621898301</v>
      </c>
      <c r="F4315">
        <v>252.02017758740101</v>
      </c>
      <c r="G4315">
        <v>0.21471209865812901</v>
      </c>
      <c r="H4315">
        <v>336</v>
      </c>
      <c r="I4315">
        <v>12.8852687198669</v>
      </c>
      <c r="J4315">
        <v>480</v>
      </c>
      <c r="K4315">
        <v>520</v>
      </c>
      <c r="L4315">
        <v>789</v>
      </c>
      <c r="M4315">
        <v>502</v>
      </c>
    </row>
    <row r="4316" spans="1:13" x14ac:dyDescent="0.25">
      <c r="A4316">
        <v>293.97273351461598</v>
      </c>
      <c r="B4316">
        <v>3.3326699654309101E-2</v>
      </c>
      <c r="C4316">
        <v>400</v>
      </c>
      <c r="D4316">
        <v>13.5541621898301</v>
      </c>
      <c r="F4316">
        <v>252.02017758740101</v>
      </c>
      <c r="G4316">
        <v>0.21520159521391</v>
      </c>
      <c r="H4316">
        <v>336</v>
      </c>
      <c r="I4316">
        <v>12.8852687198669</v>
      </c>
      <c r="J4316">
        <v>480</v>
      </c>
      <c r="K4316">
        <v>520</v>
      </c>
      <c r="L4316">
        <v>789</v>
      </c>
      <c r="M4316">
        <v>502</v>
      </c>
    </row>
    <row r="4317" spans="1:13" x14ac:dyDescent="0.25">
      <c r="A4317">
        <v>293.97273351461598</v>
      </c>
      <c r="B4317">
        <v>3.3372585601917103E-2</v>
      </c>
      <c r="C4317">
        <v>400</v>
      </c>
      <c r="D4317">
        <v>13.5541621898301</v>
      </c>
      <c r="F4317">
        <v>252.02017758740101</v>
      </c>
      <c r="G4317">
        <v>0.21126031922581701</v>
      </c>
      <c r="H4317">
        <v>336</v>
      </c>
      <c r="I4317">
        <v>12.8852687198669</v>
      </c>
      <c r="J4317">
        <v>480</v>
      </c>
      <c r="K4317">
        <v>520</v>
      </c>
      <c r="L4317">
        <v>789</v>
      </c>
      <c r="M4317">
        <v>502</v>
      </c>
    </row>
    <row r="4318" spans="1:13" x14ac:dyDescent="0.25">
      <c r="A4318">
        <v>293.84877018653799</v>
      </c>
      <c r="B4318">
        <v>3.3120767756294599E-2</v>
      </c>
      <c r="C4318">
        <v>409</v>
      </c>
      <c r="D4318">
        <v>13.5676963583101</v>
      </c>
      <c r="F4318">
        <v>252.02017758740101</v>
      </c>
      <c r="G4318">
        <v>0.211237031794307</v>
      </c>
      <c r="H4318">
        <v>336</v>
      </c>
      <c r="I4318">
        <v>12.8852687198669</v>
      </c>
      <c r="J4318">
        <v>480</v>
      </c>
      <c r="K4318">
        <v>520</v>
      </c>
      <c r="L4318">
        <v>789</v>
      </c>
      <c r="M4318">
        <v>502</v>
      </c>
    </row>
    <row r="4319" spans="1:13" x14ac:dyDescent="0.25">
      <c r="A4319">
        <v>293.84877018653799</v>
      </c>
      <c r="B4319">
        <v>3.2952089092660099E-2</v>
      </c>
      <c r="C4319">
        <v>409</v>
      </c>
      <c r="D4319">
        <v>13.5676963583101</v>
      </c>
      <c r="F4319">
        <v>252.02017758740101</v>
      </c>
      <c r="G4319">
        <v>0.210553662867347</v>
      </c>
      <c r="H4319">
        <v>336</v>
      </c>
      <c r="I4319">
        <v>12.8852687198669</v>
      </c>
      <c r="J4319">
        <v>480</v>
      </c>
      <c r="K4319">
        <v>520</v>
      </c>
      <c r="L4319">
        <v>789</v>
      </c>
      <c r="M4319">
        <v>502</v>
      </c>
    </row>
    <row r="4320" spans="1:13" x14ac:dyDescent="0.25">
      <c r="A4320">
        <v>293.84877018653799</v>
      </c>
      <c r="B4320">
        <v>3.2967103670516203E-2</v>
      </c>
      <c r="C4320">
        <v>409</v>
      </c>
      <c r="D4320">
        <v>13.5676963583101</v>
      </c>
      <c r="F4320">
        <v>252.02017758740101</v>
      </c>
      <c r="G4320">
        <v>0.21012953719873401</v>
      </c>
      <c r="H4320">
        <v>336</v>
      </c>
      <c r="I4320">
        <v>12.8852687198669</v>
      </c>
      <c r="J4320">
        <v>480</v>
      </c>
      <c r="K4320">
        <v>520</v>
      </c>
      <c r="L4320">
        <v>789</v>
      </c>
      <c r="M4320">
        <v>502</v>
      </c>
    </row>
    <row r="4321" spans="1:13" x14ac:dyDescent="0.25">
      <c r="A4321">
        <v>293.84877018653799</v>
      </c>
      <c r="B4321">
        <v>3.3036539683503098E-2</v>
      </c>
      <c r="C4321">
        <v>409</v>
      </c>
      <c r="D4321">
        <v>13.5676963583101</v>
      </c>
      <c r="F4321">
        <v>252.02017758740101</v>
      </c>
      <c r="G4321">
        <v>0.21110448713278099</v>
      </c>
      <c r="H4321">
        <v>336</v>
      </c>
      <c r="I4321">
        <v>12.8852687198669</v>
      </c>
      <c r="J4321">
        <v>480</v>
      </c>
      <c r="K4321">
        <v>520</v>
      </c>
      <c r="L4321">
        <v>789</v>
      </c>
      <c r="M4321">
        <v>502</v>
      </c>
    </row>
    <row r="4322" spans="1:13" x14ac:dyDescent="0.25">
      <c r="A4322">
        <v>293.84877018653799</v>
      </c>
      <c r="B4322">
        <v>3.3089634397005303E-2</v>
      </c>
      <c r="C4322">
        <v>409</v>
      </c>
      <c r="D4322">
        <v>13.5676963583101</v>
      </c>
      <c r="F4322">
        <v>252.02017758740101</v>
      </c>
      <c r="G4322">
        <v>0.213586376159453</v>
      </c>
      <c r="H4322">
        <v>336</v>
      </c>
      <c r="I4322">
        <v>12.8852687198669</v>
      </c>
      <c r="J4322">
        <v>480</v>
      </c>
      <c r="K4322">
        <v>520</v>
      </c>
      <c r="L4322">
        <v>789</v>
      </c>
      <c r="M4322">
        <v>502</v>
      </c>
    </row>
    <row r="4323" spans="1:13" x14ac:dyDescent="0.25">
      <c r="A4323">
        <v>293.84877018653799</v>
      </c>
      <c r="B4323">
        <v>3.3004839778962097E-2</v>
      </c>
      <c r="C4323">
        <v>409</v>
      </c>
      <c r="D4323">
        <v>13.5676963583101</v>
      </c>
      <c r="F4323">
        <v>252.02017758740101</v>
      </c>
      <c r="G4323">
        <v>0.21244204089211399</v>
      </c>
      <c r="H4323">
        <v>336</v>
      </c>
      <c r="I4323">
        <v>12.8852687198669</v>
      </c>
      <c r="J4323">
        <v>480</v>
      </c>
      <c r="K4323">
        <v>520</v>
      </c>
      <c r="L4323">
        <v>789</v>
      </c>
      <c r="M4323">
        <v>502</v>
      </c>
    </row>
    <row r="4324" spans="1:13" x14ac:dyDescent="0.25">
      <c r="A4324">
        <v>293.72947292914603</v>
      </c>
      <c r="B4324">
        <v>3.3691471326507599E-2</v>
      </c>
      <c r="C4324">
        <v>403</v>
      </c>
      <c r="D4324">
        <v>13.5868110717274</v>
      </c>
      <c r="F4324">
        <v>252.02017758740101</v>
      </c>
      <c r="G4324">
        <v>0.213142292477256</v>
      </c>
      <c r="H4324">
        <v>336</v>
      </c>
      <c r="I4324">
        <v>12.8852687198669</v>
      </c>
      <c r="J4324">
        <v>480</v>
      </c>
      <c r="K4324">
        <v>520</v>
      </c>
      <c r="L4324">
        <v>789</v>
      </c>
      <c r="M4324">
        <v>502</v>
      </c>
    </row>
    <row r="4325" spans="1:13" x14ac:dyDescent="0.25">
      <c r="A4325">
        <v>293.72947292914603</v>
      </c>
      <c r="B4325">
        <v>3.3723527295240897E-2</v>
      </c>
      <c r="C4325">
        <v>403</v>
      </c>
      <c r="D4325">
        <v>13.5868110717274</v>
      </c>
      <c r="F4325">
        <v>252.02017758740101</v>
      </c>
      <c r="G4325">
        <v>0.210678074012697</v>
      </c>
      <c r="H4325">
        <v>336</v>
      </c>
      <c r="I4325">
        <v>12.8852687198669</v>
      </c>
      <c r="J4325">
        <v>480</v>
      </c>
      <c r="K4325">
        <v>520</v>
      </c>
      <c r="L4325">
        <v>789</v>
      </c>
      <c r="M4325">
        <v>502</v>
      </c>
    </row>
    <row r="4326" spans="1:13" x14ac:dyDescent="0.25">
      <c r="A4326">
        <v>293.72947292914603</v>
      </c>
      <c r="B4326">
        <v>3.3691832185272302E-2</v>
      </c>
      <c r="C4326">
        <v>403</v>
      </c>
      <c r="D4326">
        <v>13.5868110717274</v>
      </c>
      <c r="F4326">
        <v>252.02017758740101</v>
      </c>
      <c r="G4326">
        <v>0.20952889059566401</v>
      </c>
      <c r="H4326">
        <v>336</v>
      </c>
      <c r="I4326">
        <v>12.8852687198669</v>
      </c>
      <c r="J4326">
        <v>480</v>
      </c>
      <c r="K4326">
        <v>520</v>
      </c>
      <c r="L4326">
        <v>789</v>
      </c>
      <c r="M4326">
        <v>502</v>
      </c>
    </row>
    <row r="4327" spans="1:13" x14ac:dyDescent="0.25">
      <c r="A4327">
        <v>293.72947292914603</v>
      </c>
      <c r="B4327">
        <v>3.45337770383344E-2</v>
      </c>
      <c r="C4327">
        <v>403</v>
      </c>
      <c r="D4327">
        <v>13.5868110717274</v>
      </c>
      <c r="F4327">
        <v>252.02017758740101</v>
      </c>
      <c r="G4327">
        <v>0.212386326249971</v>
      </c>
      <c r="H4327">
        <v>336</v>
      </c>
      <c r="I4327">
        <v>12.8852687198669</v>
      </c>
      <c r="J4327">
        <v>480</v>
      </c>
      <c r="K4327">
        <v>520</v>
      </c>
      <c r="L4327">
        <v>789</v>
      </c>
      <c r="M4327">
        <v>502</v>
      </c>
    </row>
    <row r="4328" spans="1:13" x14ac:dyDescent="0.25">
      <c r="A4328">
        <v>293.72947292914603</v>
      </c>
      <c r="B4328">
        <v>3.4541849384752799E-2</v>
      </c>
      <c r="C4328">
        <v>403</v>
      </c>
      <c r="D4328">
        <v>13.5868110717274</v>
      </c>
      <c r="F4328">
        <v>252.02017758740101</v>
      </c>
      <c r="G4328">
        <v>0.210607795451524</v>
      </c>
      <c r="H4328">
        <v>336</v>
      </c>
      <c r="I4328">
        <v>12.8852687198669</v>
      </c>
      <c r="J4328">
        <v>480</v>
      </c>
      <c r="K4328">
        <v>520</v>
      </c>
      <c r="L4328">
        <v>789</v>
      </c>
      <c r="M4328">
        <v>502</v>
      </c>
    </row>
    <row r="4329" spans="1:13" x14ac:dyDescent="0.25">
      <c r="A4329">
        <v>293.72947292914603</v>
      </c>
      <c r="B4329">
        <v>3.4687486275581603E-2</v>
      </c>
      <c r="C4329">
        <v>403</v>
      </c>
      <c r="D4329">
        <v>13.5868110717274</v>
      </c>
      <c r="F4329">
        <v>252.02017758740101</v>
      </c>
      <c r="G4329">
        <v>0.20966015525020401</v>
      </c>
      <c r="H4329">
        <v>336</v>
      </c>
      <c r="I4329">
        <v>12.8852687198669</v>
      </c>
      <c r="J4329">
        <v>480</v>
      </c>
      <c r="K4329">
        <v>520</v>
      </c>
      <c r="L4329">
        <v>789</v>
      </c>
      <c r="M4329">
        <v>502</v>
      </c>
    </row>
    <row r="4330" spans="1:13" x14ac:dyDescent="0.25">
      <c r="A4330">
        <v>293.72947292914603</v>
      </c>
      <c r="B4330">
        <v>3.4909296039185397E-2</v>
      </c>
      <c r="C4330">
        <v>403</v>
      </c>
      <c r="D4330">
        <v>13.5868110717274</v>
      </c>
      <c r="F4330">
        <v>252.02017758740101</v>
      </c>
      <c r="G4330">
        <v>0.2139016202557</v>
      </c>
      <c r="H4330">
        <v>336</v>
      </c>
      <c r="I4330">
        <v>12.8852687198669</v>
      </c>
      <c r="J4330">
        <v>480</v>
      </c>
      <c r="K4330">
        <v>520</v>
      </c>
      <c r="L4330">
        <v>789</v>
      </c>
      <c r="M4330">
        <v>502</v>
      </c>
    </row>
    <row r="4331" spans="1:13" x14ac:dyDescent="0.25">
      <c r="A4331">
        <v>293.72947292914603</v>
      </c>
      <c r="B4331">
        <v>3.5207580323308701E-2</v>
      </c>
      <c r="C4331">
        <v>403</v>
      </c>
      <c r="D4331">
        <v>13.5868110717274</v>
      </c>
      <c r="F4331">
        <v>252.02017758740101</v>
      </c>
      <c r="G4331">
        <v>0.20781145476576901</v>
      </c>
      <c r="H4331">
        <v>336</v>
      </c>
      <c r="I4331">
        <v>12.8852687198669</v>
      </c>
      <c r="J4331">
        <v>480</v>
      </c>
      <c r="K4331">
        <v>520</v>
      </c>
      <c r="L4331">
        <v>789</v>
      </c>
      <c r="M4331">
        <v>502</v>
      </c>
    </row>
    <row r="4332" spans="1:13" x14ac:dyDescent="0.25">
      <c r="A4332">
        <v>293.72947292914603</v>
      </c>
      <c r="B4332">
        <v>3.50817066047662E-2</v>
      </c>
      <c r="C4332">
        <v>403</v>
      </c>
      <c r="D4332">
        <v>13.5868110717274</v>
      </c>
      <c r="F4332">
        <v>252.02017758740101</v>
      </c>
      <c r="G4332">
        <v>0.20707870095317099</v>
      </c>
      <c r="H4332">
        <v>336</v>
      </c>
      <c r="I4332">
        <v>12.8852687198669</v>
      </c>
      <c r="J4332">
        <v>480</v>
      </c>
      <c r="K4332">
        <v>520</v>
      </c>
      <c r="L4332">
        <v>789</v>
      </c>
      <c r="M4332">
        <v>502</v>
      </c>
    </row>
    <row r="4333" spans="1:13" x14ac:dyDescent="0.25">
      <c r="A4333">
        <v>293.67419314896699</v>
      </c>
      <c r="B4333">
        <v>3.4976545781467298E-2</v>
      </c>
      <c r="C4333">
        <v>403</v>
      </c>
      <c r="D4333">
        <v>13.5773321988527</v>
      </c>
      <c r="F4333">
        <v>252.02017758740101</v>
      </c>
      <c r="G4333">
        <v>0.20945754002611899</v>
      </c>
      <c r="H4333">
        <v>336</v>
      </c>
      <c r="I4333">
        <v>12.8852687198669</v>
      </c>
      <c r="J4333">
        <v>480</v>
      </c>
      <c r="K4333">
        <v>520</v>
      </c>
      <c r="L4333">
        <v>783</v>
      </c>
      <c r="M4333">
        <v>500</v>
      </c>
    </row>
    <row r="4334" spans="1:13" x14ac:dyDescent="0.25">
      <c r="A4334">
        <v>293.67419314896699</v>
      </c>
      <c r="B4334">
        <v>3.5135194927057203E-2</v>
      </c>
      <c r="C4334">
        <v>403</v>
      </c>
      <c r="D4334">
        <v>13.5773321988527</v>
      </c>
      <c r="F4334">
        <v>252.02017758740101</v>
      </c>
      <c r="G4334">
        <v>0.21007754221285699</v>
      </c>
      <c r="H4334">
        <v>336</v>
      </c>
      <c r="I4334">
        <v>12.8852687198669</v>
      </c>
      <c r="J4334">
        <v>480</v>
      </c>
      <c r="K4334">
        <v>520</v>
      </c>
      <c r="L4334">
        <v>783</v>
      </c>
      <c r="M4334">
        <v>500</v>
      </c>
    </row>
    <row r="4335" spans="1:13" x14ac:dyDescent="0.25">
      <c r="A4335">
        <v>293.67419314896699</v>
      </c>
      <c r="B4335">
        <v>3.5332993690536302E-2</v>
      </c>
      <c r="C4335">
        <v>403</v>
      </c>
      <c r="D4335">
        <v>13.5773321988527</v>
      </c>
      <c r="F4335">
        <v>252.02017758740101</v>
      </c>
      <c r="G4335">
        <v>0.210760322233779</v>
      </c>
      <c r="H4335">
        <v>336</v>
      </c>
      <c r="I4335">
        <v>12.8852687198669</v>
      </c>
      <c r="J4335">
        <v>480</v>
      </c>
      <c r="K4335">
        <v>520</v>
      </c>
      <c r="L4335">
        <v>783</v>
      </c>
      <c r="M4335">
        <v>500</v>
      </c>
    </row>
    <row r="4336" spans="1:13" x14ac:dyDescent="0.25">
      <c r="A4336">
        <v>293.67419314896699</v>
      </c>
      <c r="B4336">
        <v>3.5553641245666602E-2</v>
      </c>
      <c r="C4336">
        <v>403</v>
      </c>
      <c r="D4336">
        <v>13.5773321988527</v>
      </c>
      <c r="F4336">
        <v>252.02017758740101</v>
      </c>
      <c r="G4336">
        <v>0.21198247465540099</v>
      </c>
      <c r="H4336">
        <v>336</v>
      </c>
      <c r="I4336">
        <v>12.8852687198669</v>
      </c>
      <c r="J4336">
        <v>480</v>
      </c>
      <c r="K4336">
        <v>520</v>
      </c>
      <c r="L4336">
        <v>783</v>
      </c>
      <c r="M4336">
        <v>500</v>
      </c>
    </row>
    <row r="4337" spans="1:13" x14ac:dyDescent="0.25">
      <c r="A4337">
        <v>293.67419314896699</v>
      </c>
      <c r="B4337">
        <v>3.5466944300642601E-2</v>
      </c>
      <c r="C4337">
        <v>403</v>
      </c>
      <c r="D4337">
        <v>13.5773321988527</v>
      </c>
      <c r="F4337">
        <v>252.02017758740101</v>
      </c>
      <c r="G4337">
        <v>0.20962699796153</v>
      </c>
      <c r="H4337">
        <v>336</v>
      </c>
      <c r="I4337">
        <v>12.8852687198669</v>
      </c>
      <c r="J4337">
        <v>480</v>
      </c>
      <c r="K4337">
        <v>520</v>
      </c>
      <c r="L4337">
        <v>783</v>
      </c>
      <c r="M4337">
        <v>500</v>
      </c>
    </row>
    <row r="4338" spans="1:13" x14ac:dyDescent="0.25">
      <c r="A4338">
        <v>293.67419314896699</v>
      </c>
      <c r="B4338">
        <v>3.4604627962464198E-2</v>
      </c>
      <c r="C4338">
        <v>403</v>
      </c>
      <c r="D4338">
        <v>13.5773321988527</v>
      </c>
      <c r="F4338">
        <v>252.02017758740101</v>
      </c>
      <c r="G4338">
        <v>0.20848339323572199</v>
      </c>
      <c r="H4338">
        <v>336</v>
      </c>
      <c r="I4338">
        <v>12.8852687198669</v>
      </c>
      <c r="J4338">
        <v>480</v>
      </c>
      <c r="K4338">
        <v>520</v>
      </c>
      <c r="L4338">
        <v>783</v>
      </c>
      <c r="M4338">
        <v>500</v>
      </c>
    </row>
    <row r="4339" spans="1:13" x14ac:dyDescent="0.25">
      <c r="A4339">
        <v>293.67419314896699</v>
      </c>
      <c r="B4339">
        <v>3.4689725933786997E-2</v>
      </c>
      <c r="C4339">
        <v>403</v>
      </c>
      <c r="D4339">
        <v>13.5773321988527</v>
      </c>
      <c r="F4339">
        <v>252.02017758740101</v>
      </c>
      <c r="G4339">
        <v>0.20780735889443999</v>
      </c>
      <c r="H4339">
        <v>336</v>
      </c>
      <c r="I4339">
        <v>12.8852687198669</v>
      </c>
      <c r="J4339">
        <v>480</v>
      </c>
      <c r="K4339">
        <v>520</v>
      </c>
      <c r="L4339">
        <v>783</v>
      </c>
      <c r="M4339">
        <v>500</v>
      </c>
    </row>
    <row r="4340" spans="1:13" x14ac:dyDescent="0.25">
      <c r="A4340">
        <v>293.67419314896699</v>
      </c>
      <c r="B4340">
        <v>3.4777292370743201E-2</v>
      </c>
      <c r="C4340">
        <v>403</v>
      </c>
      <c r="D4340">
        <v>13.5773321988527</v>
      </c>
      <c r="F4340">
        <v>252.02017758740101</v>
      </c>
      <c r="G4340">
        <v>0.208480031923336</v>
      </c>
      <c r="H4340">
        <v>336</v>
      </c>
      <c r="I4340">
        <v>12.8852687198669</v>
      </c>
      <c r="J4340">
        <v>480</v>
      </c>
      <c r="K4340">
        <v>520</v>
      </c>
      <c r="L4340">
        <v>783</v>
      </c>
      <c r="M4340">
        <v>500</v>
      </c>
    </row>
    <row r="4341" spans="1:13" x14ac:dyDescent="0.25">
      <c r="A4341">
        <v>293.67419314896699</v>
      </c>
      <c r="B4341">
        <v>3.4925916192666301E-2</v>
      </c>
      <c r="C4341">
        <v>403</v>
      </c>
      <c r="D4341">
        <v>13.5773321988527</v>
      </c>
      <c r="F4341">
        <v>252.02017758740101</v>
      </c>
      <c r="G4341">
        <v>0.21019172870132499</v>
      </c>
      <c r="H4341">
        <v>336</v>
      </c>
      <c r="I4341">
        <v>12.8852687198669</v>
      </c>
      <c r="J4341">
        <v>480</v>
      </c>
      <c r="K4341">
        <v>520</v>
      </c>
      <c r="L4341">
        <v>783</v>
      </c>
      <c r="M4341">
        <v>500</v>
      </c>
    </row>
    <row r="4342" spans="1:13" x14ac:dyDescent="0.25">
      <c r="A4342">
        <v>293.67419314896699</v>
      </c>
      <c r="B4342">
        <v>3.4900145204121102E-2</v>
      </c>
      <c r="C4342">
        <v>403</v>
      </c>
      <c r="D4342">
        <v>13.5773321988527</v>
      </c>
      <c r="F4342">
        <v>252.02017758740101</v>
      </c>
      <c r="G4342">
        <v>0.21027010019269099</v>
      </c>
      <c r="H4342">
        <v>336</v>
      </c>
      <c r="I4342">
        <v>12.8852687198669</v>
      </c>
      <c r="J4342">
        <v>480</v>
      </c>
      <c r="K4342">
        <v>520</v>
      </c>
      <c r="L4342">
        <v>783</v>
      </c>
      <c r="M4342">
        <v>500</v>
      </c>
    </row>
    <row r="4343" spans="1:13" x14ac:dyDescent="0.25">
      <c r="A4343">
        <v>293.67419314896699</v>
      </c>
      <c r="B4343">
        <v>3.4354301207103401E-2</v>
      </c>
      <c r="C4343">
        <v>403</v>
      </c>
      <c r="D4343">
        <v>13.5773321988527</v>
      </c>
      <c r="F4343">
        <v>252.02017758740101</v>
      </c>
      <c r="G4343">
        <v>0.20893849599436201</v>
      </c>
      <c r="H4343">
        <v>336</v>
      </c>
      <c r="I4343">
        <v>12.8852687198669</v>
      </c>
      <c r="J4343">
        <v>480</v>
      </c>
      <c r="K4343">
        <v>520</v>
      </c>
      <c r="L4343">
        <v>783</v>
      </c>
      <c r="M4343">
        <v>500</v>
      </c>
    </row>
    <row r="4344" spans="1:13" x14ac:dyDescent="0.25">
      <c r="A4344">
        <v>293.67419314896699</v>
      </c>
      <c r="B4344">
        <v>3.4512313370806402E-2</v>
      </c>
      <c r="C4344">
        <v>403</v>
      </c>
      <c r="D4344">
        <v>13.5773321988527</v>
      </c>
      <c r="F4344">
        <v>252.02017758740101</v>
      </c>
      <c r="G4344">
        <v>0.20917643674195799</v>
      </c>
      <c r="H4344">
        <v>336</v>
      </c>
      <c r="I4344">
        <v>12.8852687198669</v>
      </c>
      <c r="J4344">
        <v>480</v>
      </c>
      <c r="K4344">
        <v>520</v>
      </c>
      <c r="L4344">
        <v>783</v>
      </c>
      <c r="M4344">
        <v>500</v>
      </c>
    </row>
    <row r="4345" spans="1:13" x14ac:dyDescent="0.25">
      <c r="A4345">
        <v>293.67419314896699</v>
      </c>
      <c r="B4345">
        <v>3.4467453031846298E-2</v>
      </c>
      <c r="C4345">
        <v>403</v>
      </c>
      <c r="D4345">
        <v>13.5773321988527</v>
      </c>
      <c r="F4345">
        <v>252.02017758740101</v>
      </c>
      <c r="G4345">
        <v>0.21084503017967199</v>
      </c>
      <c r="H4345">
        <v>336</v>
      </c>
      <c r="I4345">
        <v>12.8852687198669</v>
      </c>
      <c r="J4345">
        <v>480</v>
      </c>
      <c r="K4345">
        <v>520</v>
      </c>
      <c r="L4345">
        <v>783</v>
      </c>
      <c r="M4345">
        <v>500</v>
      </c>
    </row>
    <row r="4346" spans="1:13" x14ac:dyDescent="0.25">
      <c r="A4346">
        <v>293.66551062348299</v>
      </c>
      <c r="B4346">
        <v>3.4251742338061601E-2</v>
      </c>
      <c r="C4346">
        <v>405</v>
      </c>
      <c r="D4346">
        <v>13.6124709642027</v>
      </c>
      <c r="F4346">
        <v>252.02017758740101</v>
      </c>
      <c r="G4346">
        <v>0.20944212595860601</v>
      </c>
      <c r="H4346">
        <v>336</v>
      </c>
      <c r="I4346">
        <v>12.8852687198669</v>
      </c>
      <c r="J4346">
        <v>480</v>
      </c>
      <c r="K4346">
        <v>520</v>
      </c>
      <c r="L4346">
        <v>783</v>
      </c>
      <c r="M4346">
        <v>500</v>
      </c>
    </row>
    <row r="4347" spans="1:13" x14ac:dyDescent="0.25">
      <c r="A4347">
        <v>293.66551062348299</v>
      </c>
      <c r="B4347">
        <v>3.4383725314460302E-2</v>
      </c>
      <c r="C4347">
        <v>405</v>
      </c>
      <c r="D4347">
        <v>13.6124709642027</v>
      </c>
      <c r="F4347">
        <v>252.02017758740101</v>
      </c>
      <c r="G4347">
        <v>0.20944212595860601</v>
      </c>
      <c r="H4347">
        <v>336</v>
      </c>
      <c r="I4347">
        <v>12.8852687198669</v>
      </c>
      <c r="J4347">
        <v>480</v>
      </c>
      <c r="K4347">
        <v>520</v>
      </c>
      <c r="L4347">
        <v>783</v>
      </c>
      <c r="M4347">
        <v>500</v>
      </c>
    </row>
    <row r="4348" spans="1:13" x14ac:dyDescent="0.25">
      <c r="A4348">
        <v>293.66551062348299</v>
      </c>
      <c r="B4348">
        <v>3.43392701805749E-2</v>
      </c>
      <c r="C4348">
        <v>405</v>
      </c>
      <c r="D4348">
        <v>13.6124709642027</v>
      </c>
      <c r="F4348">
        <v>252.02017758740101</v>
      </c>
      <c r="G4348">
        <v>0.20780146013850301</v>
      </c>
      <c r="H4348">
        <v>336</v>
      </c>
      <c r="I4348">
        <v>12.8852687198669</v>
      </c>
      <c r="J4348">
        <v>480</v>
      </c>
      <c r="K4348">
        <v>520</v>
      </c>
      <c r="L4348">
        <v>783</v>
      </c>
      <c r="M4348">
        <v>500</v>
      </c>
    </row>
    <row r="4349" spans="1:13" x14ac:dyDescent="0.25">
      <c r="A4349">
        <v>293.66551062348299</v>
      </c>
      <c r="B4349">
        <v>3.42776527451168E-2</v>
      </c>
      <c r="C4349">
        <v>405</v>
      </c>
      <c r="D4349">
        <v>13.6124709642027</v>
      </c>
      <c r="F4349">
        <v>252.02017758740101</v>
      </c>
      <c r="G4349">
        <v>0.20768733610381601</v>
      </c>
      <c r="H4349">
        <v>336</v>
      </c>
      <c r="I4349">
        <v>12.8852687198669</v>
      </c>
      <c r="J4349">
        <v>480</v>
      </c>
      <c r="K4349">
        <v>520</v>
      </c>
      <c r="L4349">
        <v>783</v>
      </c>
      <c r="M4349">
        <v>500</v>
      </c>
    </row>
    <row r="4350" spans="1:13" x14ac:dyDescent="0.25">
      <c r="A4350">
        <v>293.66551062348299</v>
      </c>
      <c r="B4350">
        <v>3.42776527451168E-2</v>
      </c>
      <c r="C4350">
        <v>405</v>
      </c>
      <c r="D4350">
        <v>13.6124709642027</v>
      </c>
      <c r="F4350">
        <v>252.02017758740101</v>
      </c>
      <c r="G4350">
        <v>0.20739671738224999</v>
      </c>
      <c r="H4350">
        <v>336</v>
      </c>
      <c r="I4350">
        <v>12.8852687198669</v>
      </c>
      <c r="J4350">
        <v>480</v>
      </c>
      <c r="K4350">
        <v>520</v>
      </c>
      <c r="L4350">
        <v>783</v>
      </c>
      <c r="M4350">
        <v>500</v>
      </c>
    </row>
    <row r="4351" spans="1:13" x14ac:dyDescent="0.25">
      <c r="A4351">
        <v>293.66551062348299</v>
      </c>
      <c r="B4351">
        <v>3.4136575120536999E-2</v>
      </c>
      <c r="C4351">
        <v>405</v>
      </c>
      <c r="D4351">
        <v>13.6124709642027</v>
      </c>
      <c r="F4351">
        <v>252.02017758740101</v>
      </c>
      <c r="G4351">
        <v>0.20625621104073699</v>
      </c>
      <c r="H4351">
        <v>336</v>
      </c>
      <c r="I4351">
        <v>12.8852687198669</v>
      </c>
      <c r="J4351">
        <v>480</v>
      </c>
      <c r="K4351">
        <v>520</v>
      </c>
      <c r="L4351">
        <v>783</v>
      </c>
      <c r="M4351">
        <v>500</v>
      </c>
    </row>
    <row r="4352" spans="1:13" x14ac:dyDescent="0.25">
      <c r="A4352">
        <v>293.66551062348299</v>
      </c>
      <c r="B4352">
        <v>3.4159322571973599E-2</v>
      </c>
      <c r="C4352">
        <v>405</v>
      </c>
      <c r="D4352">
        <v>13.6124709642027</v>
      </c>
      <c r="F4352">
        <v>252.02017758740101</v>
      </c>
      <c r="G4352">
        <v>0.20586216567825599</v>
      </c>
      <c r="H4352">
        <v>336</v>
      </c>
      <c r="I4352">
        <v>12.8852687198669</v>
      </c>
      <c r="J4352">
        <v>480</v>
      </c>
      <c r="K4352">
        <v>520</v>
      </c>
      <c r="L4352">
        <v>783</v>
      </c>
      <c r="M4352">
        <v>500</v>
      </c>
    </row>
    <row r="4353" spans="1:13" x14ac:dyDescent="0.25">
      <c r="A4353">
        <v>293.66551062348299</v>
      </c>
      <c r="B4353">
        <v>3.5148578621334602E-2</v>
      </c>
      <c r="C4353">
        <v>405</v>
      </c>
      <c r="D4353">
        <v>13.6124709642027</v>
      </c>
      <c r="F4353">
        <v>252.02017758740101</v>
      </c>
      <c r="G4353">
        <v>0.20634596807425001</v>
      </c>
      <c r="H4353">
        <v>336</v>
      </c>
      <c r="I4353">
        <v>12.8852687198669</v>
      </c>
      <c r="J4353">
        <v>480</v>
      </c>
      <c r="K4353">
        <v>520</v>
      </c>
      <c r="L4353">
        <v>783</v>
      </c>
      <c r="M4353">
        <v>500</v>
      </c>
    </row>
    <row r="4354" spans="1:13" x14ac:dyDescent="0.25">
      <c r="A4354">
        <v>293.66551062348299</v>
      </c>
      <c r="B4354">
        <v>3.5107285798693197E-2</v>
      </c>
      <c r="C4354">
        <v>405</v>
      </c>
      <c r="D4354">
        <v>13.6124709642027</v>
      </c>
      <c r="F4354">
        <v>252.02017758740101</v>
      </c>
      <c r="G4354">
        <v>0.20634596807425001</v>
      </c>
      <c r="H4354">
        <v>336</v>
      </c>
      <c r="I4354">
        <v>12.8852687198669</v>
      </c>
      <c r="J4354">
        <v>480</v>
      </c>
      <c r="K4354">
        <v>520</v>
      </c>
      <c r="L4354">
        <v>783</v>
      </c>
      <c r="M4354">
        <v>500</v>
      </c>
    </row>
    <row r="4355" spans="1:13" x14ac:dyDescent="0.25">
      <c r="A4355">
        <v>293.66551062348299</v>
      </c>
      <c r="B4355">
        <v>3.5077676239019098E-2</v>
      </c>
      <c r="C4355">
        <v>405</v>
      </c>
      <c r="D4355">
        <v>13.6124709642027</v>
      </c>
      <c r="F4355">
        <v>252.02017758740101</v>
      </c>
      <c r="G4355">
        <v>0.20634596807425001</v>
      </c>
      <c r="H4355">
        <v>336</v>
      </c>
      <c r="I4355">
        <v>12.8852687198669</v>
      </c>
      <c r="J4355">
        <v>480</v>
      </c>
      <c r="K4355">
        <v>520</v>
      </c>
      <c r="L4355">
        <v>783</v>
      </c>
      <c r="M4355">
        <v>500</v>
      </c>
    </row>
    <row r="4356" spans="1:13" x14ac:dyDescent="0.25">
      <c r="A4356">
        <v>293.46243004361202</v>
      </c>
      <c r="B4356">
        <v>3.5074778884802399E-2</v>
      </c>
      <c r="C4356">
        <v>401</v>
      </c>
      <c r="D4356">
        <v>13.606698034563999</v>
      </c>
      <c r="F4356">
        <v>252.02017758740101</v>
      </c>
      <c r="G4356">
        <v>0.203503563589989</v>
      </c>
      <c r="H4356">
        <v>336</v>
      </c>
      <c r="I4356">
        <v>12.8852687198669</v>
      </c>
      <c r="J4356">
        <v>480</v>
      </c>
      <c r="K4356">
        <v>520</v>
      </c>
      <c r="L4356">
        <v>783</v>
      </c>
      <c r="M4356">
        <v>500</v>
      </c>
    </row>
    <row r="4357" spans="1:13" x14ac:dyDescent="0.25">
      <c r="A4357">
        <v>293.46243004361202</v>
      </c>
      <c r="B4357">
        <v>3.4739788900862503E-2</v>
      </c>
      <c r="C4357">
        <v>401</v>
      </c>
      <c r="D4357">
        <v>13.606698034563999</v>
      </c>
      <c r="F4357">
        <v>252.02017758740101</v>
      </c>
      <c r="G4357">
        <v>0.203503563589989</v>
      </c>
      <c r="H4357">
        <v>336</v>
      </c>
      <c r="I4357">
        <v>12.8852687198669</v>
      </c>
      <c r="J4357">
        <v>480</v>
      </c>
      <c r="K4357">
        <v>520</v>
      </c>
      <c r="L4357">
        <v>783</v>
      </c>
      <c r="M4357">
        <v>500</v>
      </c>
    </row>
    <row r="4358" spans="1:13" x14ac:dyDescent="0.25">
      <c r="A4358">
        <v>293.46243004361202</v>
      </c>
      <c r="B4358">
        <v>3.48767211223538E-2</v>
      </c>
      <c r="C4358">
        <v>401</v>
      </c>
      <c r="D4358">
        <v>13.606698034563999</v>
      </c>
      <c r="F4358">
        <v>252.02017758740101</v>
      </c>
      <c r="G4358">
        <v>0.20331185741793301</v>
      </c>
      <c r="H4358">
        <v>336</v>
      </c>
      <c r="I4358">
        <v>12.8852687198669</v>
      </c>
      <c r="J4358">
        <v>346</v>
      </c>
      <c r="K4358">
        <v>654</v>
      </c>
      <c r="L4358">
        <v>782</v>
      </c>
      <c r="M4358">
        <v>505</v>
      </c>
    </row>
    <row r="4359" spans="1:13" x14ac:dyDescent="0.25">
      <c r="A4359">
        <v>293.46243004361202</v>
      </c>
      <c r="B4359">
        <v>3.4727947569937703E-2</v>
      </c>
      <c r="C4359">
        <v>401</v>
      </c>
      <c r="D4359">
        <v>13.606698034563999</v>
      </c>
      <c r="F4359">
        <v>252.02017758740101</v>
      </c>
      <c r="G4359">
        <v>0.20242808233175899</v>
      </c>
      <c r="H4359">
        <v>336</v>
      </c>
      <c r="I4359">
        <v>12.8852687198669</v>
      </c>
      <c r="J4359">
        <v>346</v>
      </c>
      <c r="K4359">
        <v>654</v>
      </c>
      <c r="L4359">
        <v>782</v>
      </c>
      <c r="M4359">
        <v>505</v>
      </c>
    </row>
    <row r="4360" spans="1:13" x14ac:dyDescent="0.25">
      <c r="A4360">
        <v>293.46243004361202</v>
      </c>
      <c r="B4360">
        <v>3.4620588305790803E-2</v>
      </c>
      <c r="C4360">
        <v>401</v>
      </c>
      <c r="D4360">
        <v>13.606698034563999</v>
      </c>
      <c r="F4360">
        <v>252.02017758740101</v>
      </c>
      <c r="G4360">
        <v>0.20108496653326799</v>
      </c>
      <c r="H4360">
        <v>336</v>
      </c>
      <c r="I4360">
        <v>12.8852687198669</v>
      </c>
      <c r="J4360">
        <v>346</v>
      </c>
      <c r="K4360">
        <v>654</v>
      </c>
      <c r="L4360">
        <v>782</v>
      </c>
      <c r="M4360">
        <v>505</v>
      </c>
    </row>
    <row r="4361" spans="1:13" x14ac:dyDescent="0.25">
      <c r="A4361">
        <v>293.46243004361202</v>
      </c>
      <c r="B4361">
        <v>3.4366108253454999E-2</v>
      </c>
      <c r="C4361">
        <v>401</v>
      </c>
      <c r="D4361">
        <v>13.606698034563999</v>
      </c>
      <c r="F4361">
        <v>252.02017758740101</v>
      </c>
      <c r="G4361">
        <v>0.19902107591078899</v>
      </c>
      <c r="H4361">
        <v>336</v>
      </c>
      <c r="I4361">
        <v>12.8852687198669</v>
      </c>
      <c r="J4361">
        <v>346</v>
      </c>
      <c r="K4361">
        <v>654</v>
      </c>
      <c r="L4361">
        <v>782</v>
      </c>
      <c r="M4361">
        <v>505</v>
      </c>
    </row>
    <row r="4362" spans="1:13" x14ac:dyDescent="0.25">
      <c r="A4362">
        <v>293.46243004361202</v>
      </c>
      <c r="B4362">
        <v>3.3963985249796498E-2</v>
      </c>
      <c r="C4362">
        <v>401</v>
      </c>
      <c r="D4362">
        <v>13.606698034563999</v>
      </c>
      <c r="F4362">
        <v>252.02017758740101</v>
      </c>
      <c r="G4362">
        <v>0.19675014214773401</v>
      </c>
      <c r="H4362">
        <v>336</v>
      </c>
      <c r="I4362">
        <v>12.8852687198669</v>
      </c>
      <c r="J4362">
        <v>346</v>
      </c>
      <c r="K4362">
        <v>654</v>
      </c>
      <c r="L4362">
        <v>782</v>
      </c>
      <c r="M4362">
        <v>505</v>
      </c>
    </row>
    <row r="4363" spans="1:13" x14ac:dyDescent="0.25">
      <c r="A4363">
        <v>293.46243004361202</v>
      </c>
      <c r="B4363">
        <v>3.39050342914477E-2</v>
      </c>
      <c r="C4363">
        <v>401</v>
      </c>
      <c r="D4363">
        <v>13.606698034563999</v>
      </c>
      <c r="F4363">
        <v>252.02017758740101</v>
      </c>
      <c r="G4363">
        <v>0.196780160352065</v>
      </c>
      <c r="H4363">
        <v>336</v>
      </c>
      <c r="I4363">
        <v>12.8852687198669</v>
      </c>
      <c r="J4363">
        <v>346</v>
      </c>
      <c r="K4363">
        <v>654</v>
      </c>
      <c r="L4363">
        <v>782</v>
      </c>
      <c r="M4363">
        <v>505</v>
      </c>
    </row>
    <row r="4364" spans="1:13" x14ac:dyDescent="0.25">
      <c r="A4364">
        <v>293.46243004361202</v>
      </c>
      <c r="B4364">
        <v>3.4148400569629499E-2</v>
      </c>
      <c r="C4364">
        <v>401</v>
      </c>
      <c r="D4364">
        <v>13.606698034563999</v>
      </c>
      <c r="F4364">
        <v>252.02017758740101</v>
      </c>
      <c r="G4364">
        <v>0.194148975225368</v>
      </c>
      <c r="H4364">
        <v>336</v>
      </c>
      <c r="I4364">
        <v>12.8852687198669</v>
      </c>
      <c r="J4364">
        <v>346</v>
      </c>
      <c r="K4364">
        <v>654</v>
      </c>
      <c r="L4364">
        <v>782</v>
      </c>
      <c r="M4364">
        <v>505</v>
      </c>
    </row>
    <row r="4365" spans="1:13" x14ac:dyDescent="0.25">
      <c r="A4365">
        <v>293.46243004361202</v>
      </c>
      <c r="B4365">
        <v>3.4319470483642797E-2</v>
      </c>
      <c r="C4365">
        <v>401</v>
      </c>
      <c r="D4365">
        <v>13.606698034563999</v>
      </c>
      <c r="F4365">
        <v>252.02017758740101</v>
      </c>
      <c r="G4365">
        <v>0.19239506822345301</v>
      </c>
      <c r="H4365">
        <v>336</v>
      </c>
      <c r="I4365">
        <v>12.8852687198669</v>
      </c>
      <c r="J4365">
        <v>346</v>
      </c>
      <c r="K4365">
        <v>654</v>
      </c>
      <c r="L4365">
        <v>782</v>
      </c>
      <c r="M4365">
        <v>505</v>
      </c>
    </row>
    <row r="4366" spans="1:13" x14ac:dyDescent="0.25">
      <c r="A4366">
        <v>293.46243004361202</v>
      </c>
      <c r="B4366">
        <v>3.4159431055664997E-2</v>
      </c>
      <c r="C4366">
        <v>401</v>
      </c>
      <c r="D4366">
        <v>13.606698034563999</v>
      </c>
      <c r="F4366">
        <v>252.02017758740101</v>
      </c>
      <c r="G4366">
        <v>0.191510367100032</v>
      </c>
      <c r="H4366">
        <v>336</v>
      </c>
      <c r="I4366">
        <v>12.8852687198669</v>
      </c>
      <c r="J4366">
        <v>346</v>
      </c>
      <c r="K4366">
        <v>654</v>
      </c>
      <c r="L4366">
        <v>782</v>
      </c>
      <c r="M4366">
        <v>505</v>
      </c>
    </row>
    <row r="4367" spans="1:13" x14ac:dyDescent="0.25">
      <c r="A4367">
        <v>293.46243004361202</v>
      </c>
      <c r="B4367">
        <v>3.4170596634589601E-2</v>
      </c>
      <c r="C4367">
        <v>401</v>
      </c>
      <c r="D4367">
        <v>13.606698034563999</v>
      </c>
      <c r="F4367">
        <v>252.02017758740101</v>
      </c>
      <c r="G4367">
        <v>0.19016879141093501</v>
      </c>
      <c r="H4367">
        <v>336</v>
      </c>
      <c r="I4367">
        <v>12.8852687198669</v>
      </c>
      <c r="J4367">
        <v>346</v>
      </c>
      <c r="K4367">
        <v>654</v>
      </c>
      <c r="L4367">
        <v>782</v>
      </c>
      <c r="M4367">
        <v>505</v>
      </c>
    </row>
    <row r="4368" spans="1:13" x14ac:dyDescent="0.25">
      <c r="A4368">
        <v>293.46243004361202</v>
      </c>
      <c r="B4368">
        <v>3.4443040472193501E-2</v>
      </c>
      <c r="C4368">
        <v>401</v>
      </c>
      <c r="D4368">
        <v>13.606698034563999</v>
      </c>
      <c r="F4368">
        <v>252.02017758740101</v>
      </c>
      <c r="G4368">
        <v>0.188747073431555</v>
      </c>
      <c r="H4368">
        <v>336</v>
      </c>
      <c r="I4368">
        <v>12.8852687198669</v>
      </c>
      <c r="J4368">
        <v>346</v>
      </c>
      <c r="K4368">
        <v>654</v>
      </c>
      <c r="L4368">
        <v>782</v>
      </c>
      <c r="M4368">
        <v>505</v>
      </c>
    </row>
    <row r="4369" spans="1:13" x14ac:dyDescent="0.25">
      <c r="A4369">
        <v>293.46243004361202</v>
      </c>
      <c r="B4369">
        <v>3.4587810340698799E-2</v>
      </c>
      <c r="C4369">
        <v>401</v>
      </c>
      <c r="D4369">
        <v>13.606698034563999</v>
      </c>
      <c r="F4369">
        <v>252.02017758740101</v>
      </c>
      <c r="G4369">
        <v>0.181110173149656</v>
      </c>
      <c r="H4369">
        <v>336</v>
      </c>
      <c r="I4369">
        <v>12.8852687198669</v>
      </c>
      <c r="J4369">
        <v>346</v>
      </c>
      <c r="K4369">
        <v>654</v>
      </c>
      <c r="L4369">
        <v>782</v>
      </c>
      <c r="M4369">
        <v>505</v>
      </c>
    </row>
    <row r="4370" spans="1:13" x14ac:dyDescent="0.25">
      <c r="A4370">
        <v>293.46243004361202</v>
      </c>
      <c r="B4370">
        <v>3.41895646455464E-2</v>
      </c>
      <c r="C4370">
        <v>401</v>
      </c>
      <c r="D4370">
        <v>13.606698034563999</v>
      </c>
      <c r="F4370">
        <v>251.70037457183901</v>
      </c>
      <c r="G4370">
        <v>0.18252617788928099</v>
      </c>
      <c r="H4370">
        <v>339</v>
      </c>
      <c r="I4370">
        <v>13.1959102586843</v>
      </c>
      <c r="J4370">
        <v>346</v>
      </c>
      <c r="K4370">
        <v>654</v>
      </c>
      <c r="L4370">
        <v>782</v>
      </c>
      <c r="M4370">
        <v>505</v>
      </c>
    </row>
    <row r="4371" spans="1:13" x14ac:dyDescent="0.25">
      <c r="A4371">
        <v>293.46243004361202</v>
      </c>
      <c r="B4371">
        <v>3.4402177241020397E-2</v>
      </c>
      <c r="C4371">
        <v>401</v>
      </c>
      <c r="D4371">
        <v>13.606698034563999</v>
      </c>
      <c r="F4371">
        <v>251.70037457183901</v>
      </c>
      <c r="G4371">
        <v>0.18287234139116901</v>
      </c>
      <c r="H4371">
        <v>339</v>
      </c>
      <c r="I4371">
        <v>13.1959102586843</v>
      </c>
      <c r="J4371">
        <v>346</v>
      </c>
      <c r="K4371">
        <v>654</v>
      </c>
      <c r="L4371">
        <v>782</v>
      </c>
      <c r="M4371">
        <v>505</v>
      </c>
    </row>
    <row r="4372" spans="1:13" x14ac:dyDescent="0.25">
      <c r="A4372">
        <v>293.46243004361202</v>
      </c>
      <c r="B4372">
        <v>3.4169558116993501E-2</v>
      </c>
      <c r="C4372">
        <v>401</v>
      </c>
      <c r="D4372">
        <v>13.606698034563999</v>
      </c>
      <c r="F4372">
        <v>251.70037457183901</v>
      </c>
      <c r="G4372">
        <v>0.18396821629896001</v>
      </c>
      <c r="H4372">
        <v>339</v>
      </c>
      <c r="I4372">
        <v>13.1959102586843</v>
      </c>
      <c r="J4372">
        <v>346</v>
      </c>
      <c r="K4372">
        <v>654</v>
      </c>
      <c r="L4372">
        <v>782</v>
      </c>
      <c r="M4372">
        <v>505</v>
      </c>
    </row>
    <row r="4373" spans="1:13" x14ac:dyDescent="0.25">
      <c r="A4373">
        <v>293.46243004361202</v>
      </c>
      <c r="B4373">
        <v>3.4117027680914597E-2</v>
      </c>
      <c r="C4373">
        <v>401</v>
      </c>
      <c r="D4373">
        <v>13.606698034563999</v>
      </c>
      <c r="F4373">
        <v>251.70037457183901</v>
      </c>
      <c r="G4373">
        <v>0.184805658209623</v>
      </c>
      <c r="H4373">
        <v>339</v>
      </c>
      <c r="I4373">
        <v>13.1959102586843</v>
      </c>
      <c r="J4373">
        <v>346</v>
      </c>
      <c r="K4373">
        <v>654</v>
      </c>
      <c r="L4373">
        <v>782</v>
      </c>
      <c r="M4373">
        <v>505</v>
      </c>
    </row>
    <row r="4374" spans="1:13" x14ac:dyDescent="0.25">
      <c r="A4374">
        <v>293.46243004361202</v>
      </c>
      <c r="B4374">
        <v>3.3910584059126898E-2</v>
      </c>
      <c r="C4374">
        <v>401</v>
      </c>
      <c r="D4374">
        <v>13.606698034563999</v>
      </c>
      <c r="F4374">
        <v>251.70037457183901</v>
      </c>
      <c r="G4374">
        <v>0.18517488534975601</v>
      </c>
      <c r="H4374">
        <v>339</v>
      </c>
      <c r="I4374">
        <v>13.1959102586843</v>
      </c>
      <c r="J4374">
        <v>346</v>
      </c>
      <c r="K4374">
        <v>654</v>
      </c>
      <c r="L4374">
        <v>782</v>
      </c>
      <c r="M4374">
        <v>505</v>
      </c>
    </row>
    <row r="4375" spans="1:13" x14ac:dyDescent="0.25">
      <c r="A4375">
        <v>293.46243004361202</v>
      </c>
      <c r="B4375">
        <v>3.4081143104287802E-2</v>
      </c>
      <c r="C4375">
        <v>401</v>
      </c>
      <c r="D4375">
        <v>13.606698034563999</v>
      </c>
      <c r="F4375">
        <v>251.70037457183901</v>
      </c>
      <c r="G4375">
        <v>0.18520216617657001</v>
      </c>
      <c r="H4375">
        <v>339</v>
      </c>
      <c r="I4375">
        <v>13.1959102586843</v>
      </c>
      <c r="J4375">
        <v>346</v>
      </c>
      <c r="K4375">
        <v>654</v>
      </c>
      <c r="L4375">
        <v>782</v>
      </c>
      <c r="M4375">
        <v>505</v>
      </c>
    </row>
    <row r="4376" spans="1:13" x14ac:dyDescent="0.25">
      <c r="A4376">
        <v>293.46243004361202</v>
      </c>
      <c r="B4376">
        <v>3.42831575853823E-2</v>
      </c>
      <c r="C4376">
        <v>401</v>
      </c>
      <c r="D4376">
        <v>13.606698034563999</v>
      </c>
      <c r="F4376">
        <v>251.70037457183901</v>
      </c>
      <c r="G4376">
        <v>0.18556727336087001</v>
      </c>
      <c r="H4376">
        <v>339</v>
      </c>
      <c r="I4376">
        <v>13.1959102586843</v>
      </c>
      <c r="J4376">
        <v>346</v>
      </c>
      <c r="K4376">
        <v>654</v>
      </c>
      <c r="L4376">
        <v>782</v>
      </c>
      <c r="M4376">
        <v>505</v>
      </c>
    </row>
    <row r="4377" spans="1:13" x14ac:dyDescent="0.25">
      <c r="A4377">
        <v>293.46243004361202</v>
      </c>
      <c r="B4377">
        <v>3.41057981755854E-2</v>
      </c>
      <c r="C4377">
        <v>401</v>
      </c>
      <c r="D4377">
        <v>13.606698034563999</v>
      </c>
      <c r="F4377">
        <v>251.70037457183901</v>
      </c>
      <c r="G4377">
        <v>0.18554333138865001</v>
      </c>
      <c r="H4377">
        <v>339</v>
      </c>
      <c r="I4377">
        <v>13.1959102586843</v>
      </c>
      <c r="J4377">
        <v>346</v>
      </c>
      <c r="K4377">
        <v>654</v>
      </c>
      <c r="L4377">
        <v>782</v>
      </c>
      <c r="M4377">
        <v>505</v>
      </c>
    </row>
    <row r="4378" spans="1:13" x14ac:dyDescent="0.25">
      <c r="A4378">
        <v>293.46243004361202</v>
      </c>
      <c r="B4378">
        <v>3.40642486403527E-2</v>
      </c>
      <c r="C4378">
        <v>401</v>
      </c>
      <c r="D4378">
        <v>13.606698034563999</v>
      </c>
      <c r="F4378">
        <v>251.70037457183901</v>
      </c>
      <c r="G4378">
        <v>0.18470499413390601</v>
      </c>
      <c r="H4378">
        <v>339</v>
      </c>
      <c r="I4378">
        <v>13.1959102586843</v>
      </c>
      <c r="J4378">
        <v>346</v>
      </c>
      <c r="K4378">
        <v>654</v>
      </c>
      <c r="L4378">
        <v>782</v>
      </c>
      <c r="M4378">
        <v>505</v>
      </c>
    </row>
    <row r="4379" spans="1:13" x14ac:dyDescent="0.25">
      <c r="A4379">
        <v>293.46243004361202</v>
      </c>
      <c r="B4379">
        <v>3.4127697188984799E-2</v>
      </c>
      <c r="C4379">
        <v>401</v>
      </c>
      <c r="D4379">
        <v>13.606698034563999</v>
      </c>
      <c r="F4379">
        <v>251.70037457183901</v>
      </c>
      <c r="G4379">
        <v>0.18520488716688199</v>
      </c>
      <c r="H4379">
        <v>339</v>
      </c>
      <c r="I4379">
        <v>13.1959102586843</v>
      </c>
      <c r="J4379">
        <v>346</v>
      </c>
      <c r="K4379">
        <v>654</v>
      </c>
      <c r="L4379">
        <v>782</v>
      </c>
      <c r="M4379">
        <v>505</v>
      </c>
    </row>
    <row r="4380" spans="1:13" x14ac:dyDescent="0.25">
      <c r="A4380">
        <v>293.46243004361202</v>
      </c>
      <c r="B4380">
        <v>3.3792901826275402E-2</v>
      </c>
      <c r="C4380">
        <v>401</v>
      </c>
      <c r="D4380">
        <v>13.606698034563999</v>
      </c>
      <c r="F4380">
        <v>251.70037457183901</v>
      </c>
      <c r="G4380">
        <v>0.18506434329952501</v>
      </c>
      <c r="H4380">
        <v>339</v>
      </c>
      <c r="I4380">
        <v>13.1959102586843</v>
      </c>
      <c r="J4380">
        <v>346</v>
      </c>
      <c r="K4380">
        <v>654</v>
      </c>
      <c r="L4380">
        <v>782</v>
      </c>
      <c r="M4380">
        <v>505</v>
      </c>
    </row>
    <row r="4381" spans="1:13" x14ac:dyDescent="0.25">
      <c r="A4381">
        <v>293.46243004361202</v>
      </c>
      <c r="B4381">
        <v>3.3822687353537599E-2</v>
      </c>
      <c r="C4381">
        <v>401</v>
      </c>
      <c r="D4381">
        <v>13.606698034563999</v>
      </c>
      <c r="F4381">
        <v>251.70037457183901</v>
      </c>
      <c r="G4381">
        <v>0.18506434329952501</v>
      </c>
      <c r="H4381">
        <v>339</v>
      </c>
      <c r="I4381">
        <v>13.1959102586843</v>
      </c>
      <c r="J4381">
        <v>346</v>
      </c>
      <c r="K4381">
        <v>654</v>
      </c>
      <c r="L4381">
        <v>782</v>
      </c>
      <c r="M4381">
        <v>505</v>
      </c>
    </row>
    <row r="4382" spans="1:13" x14ac:dyDescent="0.25">
      <c r="A4382">
        <v>293.46243004361202</v>
      </c>
      <c r="B4382">
        <v>3.4165843291042497E-2</v>
      </c>
      <c r="C4382">
        <v>401</v>
      </c>
      <c r="D4382">
        <v>13.606698034563999</v>
      </c>
      <c r="F4382">
        <v>251.70037457183901</v>
      </c>
      <c r="G4382">
        <v>0.18383814087502501</v>
      </c>
      <c r="H4382">
        <v>339</v>
      </c>
      <c r="I4382">
        <v>13.1959102586843</v>
      </c>
      <c r="J4382">
        <v>346</v>
      </c>
      <c r="K4382">
        <v>654</v>
      </c>
      <c r="L4382">
        <v>782</v>
      </c>
      <c r="M4382">
        <v>505</v>
      </c>
    </row>
    <row r="4383" spans="1:13" x14ac:dyDescent="0.25">
      <c r="A4383">
        <v>293.46243004361202</v>
      </c>
      <c r="B4383">
        <v>3.4214076188738597E-2</v>
      </c>
      <c r="C4383">
        <v>401</v>
      </c>
      <c r="D4383">
        <v>13.606698034563999</v>
      </c>
      <c r="F4383">
        <v>251.70037457183901</v>
      </c>
      <c r="G4383">
        <v>0.189455951726754</v>
      </c>
      <c r="H4383">
        <v>339</v>
      </c>
      <c r="I4383">
        <v>13.1959102586843</v>
      </c>
      <c r="J4383">
        <v>346</v>
      </c>
      <c r="K4383">
        <v>654</v>
      </c>
      <c r="L4383">
        <v>785</v>
      </c>
      <c r="M4383">
        <v>505</v>
      </c>
    </row>
    <row r="4384" spans="1:13" x14ac:dyDescent="0.25">
      <c r="A4384">
        <v>293.46243004361202</v>
      </c>
      <c r="B4384">
        <v>3.4157694133798801E-2</v>
      </c>
      <c r="C4384">
        <v>401</v>
      </c>
      <c r="D4384">
        <v>13.606698034563999</v>
      </c>
      <c r="F4384">
        <v>251.70037457183901</v>
      </c>
      <c r="G4384">
        <v>0.189455951726754</v>
      </c>
      <c r="H4384">
        <v>339</v>
      </c>
      <c r="I4384">
        <v>13.1959102586843</v>
      </c>
      <c r="J4384">
        <v>346</v>
      </c>
      <c r="K4384">
        <v>654</v>
      </c>
      <c r="L4384">
        <v>785</v>
      </c>
      <c r="M4384">
        <v>505</v>
      </c>
    </row>
    <row r="4385" spans="1:13" x14ac:dyDescent="0.25">
      <c r="A4385">
        <v>293.46243004361202</v>
      </c>
      <c r="B4385">
        <v>3.4137836243614897E-2</v>
      </c>
      <c r="C4385">
        <v>401</v>
      </c>
      <c r="D4385">
        <v>13.606698034563999</v>
      </c>
      <c r="F4385">
        <v>251.70037457183901</v>
      </c>
      <c r="G4385">
        <v>0.18971881137357</v>
      </c>
      <c r="H4385">
        <v>339</v>
      </c>
      <c r="I4385">
        <v>13.1959102586843</v>
      </c>
      <c r="J4385">
        <v>346</v>
      </c>
      <c r="K4385">
        <v>654</v>
      </c>
      <c r="L4385">
        <v>785</v>
      </c>
      <c r="M4385">
        <v>505</v>
      </c>
    </row>
    <row r="4386" spans="1:13" x14ac:dyDescent="0.25">
      <c r="A4386">
        <v>293.46243004361202</v>
      </c>
      <c r="B4386">
        <v>3.4258349250544301E-2</v>
      </c>
      <c r="C4386">
        <v>401</v>
      </c>
      <c r="D4386">
        <v>13.606698034563999</v>
      </c>
      <c r="F4386">
        <v>251.70037457183901</v>
      </c>
      <c r="G4386">
        <v>0.188731327783176</v>
      </c>
      <c r="H4386">
        <v>339</v>
      </c>
      <c r="I4386">
        <v>13.1959102586843</v>
      </c>
      <c r="J4386">
        <v>346</v>
      </c>
      <c r="K4386">
        <v>654</v>
      </c>
      <c r="L4386">
        <v>785</v>
      </c>
      <c r="M4386">
        <v>505</v>
      </c>
    </row>
    <row r="4387" spans="1:13" x14ac:dyDescent="0.25">
      <c r="A4387">
        <v>293.46243004361202</v>
      </c>
      <c r="B4387">
        <v>3.3705324370384503E-2</v>
      </c>
      <c r="C4387">
        <v>401</v>
      </c>
      <c r="D4387">
        <v>13.606698034563999</v>
      </c>
      <c r="F4387">
        <v>251.70037457183901</v>
      </c>
      <c r="G4387">
        <v>0.18854534366706999</v>
      </c>
      <c r="H4387">
        <v>339</v>
      </c>
      <c r="I4387">
        <v>13.1959102586843</v>
      </c>
      <c r="J4387">
        <v>346</v>
      </c>
      <c r="K4387">
        <v>654</v>
      </c>
      <c r="L4387">
        <v>785</v>
      </c>
      <c r="M4387">
        <v>505</v>
      </c>
    </row>
    <row r="4388" spans="1:13" x14ac:dyDescent="0.25">
      <c r="A4388">
        <v>293.46243004361202</v>
      </c>
      <c r="B4388">
        <v>3.3524351723432599E-2</v>
      </c>
      <c r="C4388">
        <v>401</v>
      </c>
      <c r="D4388">
        <v>13.606698034563999</v>
      </c>
      <c r="F4388">
        <v>251.70037457183901</v>
      </c>
      <c r="G4388">
        <v>0.18878900586039099</v>
      </c>
      <c r="H4388">
        <v>339</v>
      </c>
      <c r="I4388">
        <v>13.1959102586843</v>
      </c>
      <c r="J4388">
        <v>346</v>
      </c>
      <c r="K4388">
        <v>654</v>
      </c>
      <c r="L4388">
        <v>785</v>
      </c>
      <c r="M4388">
        <v>505</v>
      </c>
    </row>
    <row r="4389" spans="1:13" x14ac:dyDescent="0.25">
      <c r="A4389">
        <v>293.46243004361202</v>
      </c>
      <c r="B4389">
        <v>3.3108597476997501E-2</v>
      </c>
      <c r="C4389">
        <v>401</v>
      </c>
      <c r="D4389">
        <v>13.606698034563999</v>
      </c>
      <c r="F4389">
        <v>251.70037457183901</v>
      </c>
      <c r="G4389">
        <v>0.18768024028885899</v>
      </c>
      <c r="H4389">
        <v>339</v>
      </c>
      <c r="I4389">
        <v>13.1959102586843</v>
      </c>
      <c r="J4389">
        <v>346</v>
      </c>
      <c r="K4389">
        <v>654</v>
      </c>
      <c r="L4389">
        <v>785</v>
      </c>
      <c r="M4389">
        <v>505</v>
      </c>
    </row>
    <row r="4390" spans="1:13" x14ac:dyDescent="0.25">
      <c r="A4390">
        <v>293.46243004361202</v>
      </c>
      <c r="B4390">
        <v>3.3113291670723702E-2</v>
      </c>
      <c r="C4390">
        <v>401</v>
      </c>
      <c r="D4390">
        <v>13.606698034563999</v>
      </c>
      <c r="F4390">
        <v>251.70037457183901</v>
      </c>
      <c r="G4390">
        <v>0.187303542361345</v>
      </c>
      <c r="H4390">
        <v>339</v>
      </c>
      <c r="I4390">
        <v>13.1959102586843</v>
      </c>
      <c r="J4390">
        <v>346</v>
      </c>
      <c r="K4390">
        <v>654</v>
      </c>
      <c r="L4390">
        <v>785</v>
      </c>
      <c r="M4390">
        <v>505</v>
      </c>
    </row>
    <row r="4391" spans="1:13" x14ac:dyDescent="0.25">
      <c r="A4391">
        <v>293.46243004361202</v>
      </c>
      <c r="B4391">
        <v>3.3176712565233898E-2</v>
      </c>
      <c r="C4391">
        <v>401</v>
      </c>
      <c r="D4391">
        <v>13.606698034563999</v>
      </c>
      <c r="F4391">
        <v>251.70037457183901</v>
      </c>
      <c r="G4391">
        <v>0.187100870806682</v>
      </c>
      <c r="H4391">
        <v>339</v>
      </c>
      <c r="I4391">
        <v>13.1959102586843</v>
      </c>
      <c r="J4391">
        <v>346</v>
      </c>
      <c r="K4391">
        <v>654</v>
      </c>
      <c r="L4391">
        <v>785</v>
      </c>
      <c r="M4391">
        <v>505</v>
      </c>
    </row>
    <row r="4392" spans="1:13" x14ac:dyDescent="0.25">
      <c r="A4392">
        <v>293.46243004361202</v>
      </c>
      <c r="B4392">
        <v>3.3129455198391597E-2</v>
      </c>
      <c r="C4392">
        <v>401</v>
      </c>
      <c r="D4392">
        <v>13.606698034563999</v>
      </c>
      <c r="F4392">
        <v>251.70037457183901</v>
      </c>
      <c r="G4392">
        <v>0.187886075743909</v>
      </c>
      <c r="H4392">
        <v>339</v>
      </c>
      <c r="I4392">
        <v>13.1959102586843</v>
      </c>
      <c r="J4392">
        <v>346</v>
      </c>
      <c r="K4392">
        <v>654</v>
      </c>
      <c r="L4392">
        <v>785</v>
      </c>
      <c r="M4392">
        <v>505</v>
      </c>
    </row>
    <row r="4393" spans="1:13" x14ac:dyDescent="0.25">
      <c r="A4393">
        <v>293.46243004361202</v>
      </c>
      <c r="B4393">
        <v>3.3131276322799302E-2</v>
      </c>
      <c r="C4393">
        <v>401</v>
      </c>
      <c r="D4393">
        <v>13.606698034563999</v>
      </c>
      <c r="F4393">
        <v>251.70037457183901</v>
      </c>
      <c r="G4393">
        <v>0.186459747612015</v>
      </c>
      <c r="H4393">
        <v>339</v>
      </c>
      <c r="I4393">
        <v>13.1959102586843</v>
      </c>
      <c r="J4393">
        <v>346</v>
      </c>
      <c r="K4393">
        <v>654</v>
      </c>
      <c r="L4393">
        <v>785</v>
      </c>
      <c r="M4393">
        <v>505</v>
      </c>
    </row>
    <row r="4394" spans="1:13" x14ac:dyDescent="0.25">
      <c r="A4394">
        <v>293.46243004361202</v>
      </c>
      <c r="B4394">
        <v>3.3192441266929398E-2</v>
      </c>
      <c r="C4394">
        <v>401</v>
      </c>
      <c r="D4394">
        <v>13.606698034563999</v>
      </c>
      <c r="F4394">
        <v>251.70037457183901</v>
      </c>
      <c r="G4394">
        <v>0.186459747612015</v>
      </c>
      <c r="H4394">
        <v>339</v>
      </c>
      <c r="I4394">
        <v>13.1959102586843</v>
      </c>
      <c r="J4394">
        <v>346</v>
      </c>
      <c r="K4394">
        <v>654</v>
      </c>
      <c r="L4394">
        <v>785</v>
      </c>
      <c r="M4394">
        <v>505</v>
      </c>
    </row>
    <row r="4395" spans="1:13" x14ac:dyDescent="0.25">
      <c r="A4395">
        <v>293.46243004361202</v>
      </c>
      <c r="B4395">
        <v>3.3313091072365103E-2</v>
      </c>
      <c r="C4395">
        <v>401</v>
      </c>
      <c r="D4395">
        <v>13.606698034563999</v>
      </c>
      <c r="F4395">
        <v>251.538097843993</v>
      </c>
      <c r="G4395">
        <v>0.18781499341604199</v>
      </c>
      <c r="H4395">
        <v>336</v>
      </c>
      <c r="I4395">
        <v>13.494647800922399</v>
      </c>
      <c r="J4395">
        <v>346</v>
      </c>
      <c r="K4395">
        <v>654</v>
      </c>
      <c r="L4395">
        <v>785</v>
      </c>
      <c r="M4395">
        <v>505</v>
      </c>
    </row>
    <row r="4396" spans="1:13" x14ac:dyDescent="0.25">
      <c r="A4396">
        <v>293.46243004361202</v>
      </c>
      <c r="B4396">
        <v>3.3176414951963003E-2</v>
      </c>
      <c r="C4396">
        <v>401</v>
      </c>
      <c r="D4396">
        <v>13.606698034563999</v>
      </c>
      <c r="F4396">
        <v>251.538097843993</v>
      </c>
      <c r="G4396">
        <v>0.187473995110993</v>
      </c>
      <c r="H4396">
        <v>336</v>
      </c>
      <c r="I4396">
        <v>13.494647800922399</v>
      </c>
      <c r="J4396">
        <v>346</v>
      </c>
      <c r="K4396">
        <v>654</v>
      </c>
      <c r="L4396">
        <v>785</v>
      </c>
      <c r="M4396">
        <v>505</v>
      </c>
    </row>
    <row r="4397" spans="1:13" x14ac:dyDescent="0.25">
      <c r="A4397">
        <v>293.46243004361202</v>
      </c>
      <c r="B4397">
        <v>3.3145999614995203E-2</v>
      </c>
      <c r="C4397">
        <v>401</v>
      </c>
      <c r="D4397">
        <v>13.606698034563999</v>
      </c>
      <c r="F4397">
        <v>251.538097843993</v>
      </c>
      <c r="G4397">
        <v>0.186974323058931</v>
      </c>
      <c r="H4397">
        <v>336</v>
      </c>
      <c r="I4397">
        <v>13.494647800922399</v>
      </c>
      <c r="J4397">
        <v>346</v>
      </c>
      <c r="K4397">
        <v>654</v>
      </c>
      <c r="L4397">
        <v>785</v>
      </c>
      <c r="M4397">
        <v>505</v>
      </c>
    </row>
    <row r="4398" spans="1:13" x14ac:dyDescent="0.25">
      <c r="A4398">
        <v>293.46243004361202</v>
      </c>
      <c r="B4398">
        <v>3.2892880592613298E-2</v>
      </c>
      <c r="C4398">
        <v>401</v>
      </c>
      <c r="D4398">
        <v>13.606698034563999</v>
      </c>
      <c r="F4398">
        <v>251.538097843993</v>
      </c>
      <c r="G4398">
        <v>0.18768955717691099</v>
      </c>
      <c r="H4398">
        <v>336</v>
      </c>
      <c r="I4398">
        <v>13.494647800922399</v>
      </c>
      <c r="J4398">
        <v>346</v>
      </c>
      <c r="K4398">
        <v>654</v>
      </c>
      <c r="L4398">
        <v>785</v>
      </c>
      <c r="M4398">
        <v>505</v>
      </c>
    </row>
    <row r="4399" spans="1:13" x14ac:dyDescent="0.25">
      <c r="A4399">
        <v>293.46243004361202</v>
      </c>
      <c r="B4399">
        <v>3.2872256034751697E-2</v>
      </c>
      <c r="C4399">
        <v>401</v>
      </c>
      <c r="D4399">
        <v>13.606698034563999</v>
      </c>
      <c r="F4399">
        <v>251.538097843993</v>
      </c>
      <c r="G4399">
        <v>0.18790613954518701</v>
      </c>
      <c r="H4399">
        <v>336</v>
      </c>
      <c r="I4399">
        <v>13.494647800922399</v>
      </c>
      <c r="J4399">
        <v>346</v>
      </c>
      <c r="K4399">
        <v>654</v>
      </c>
      <c r="L4399">
        <v>785</v>
      </c>
      <c r="M4399">
        <v>505</v>
      </c>
    </row>
    <row r="4400" spans="1:13" x14ac:dyDescent="0.25">
      <c r="A4400">
        <v>293.46243004361202</v>
      </c>
      <c r="B4400">
        <v>3.2815958936081198E-2</v>
      </c>
      <c r="C4400">
        <v>401</v>
      </c>
      <c r="D4400">
        <v>13.606698034563999</v>
      </c>
      <c r="F4400">
        <v>250.05972005752801</v>
      </c>
      <c r="G4400">
        <v>0.187913261127308</v>
      </c>
      <c r="H4400">
        <v>330</v>
      </c>
      <c r="I4400">
        <v>13.3488087216392</v>
      </c>
      <c r="J4400">
        <v>346</v>
      </c>
      <c r="K4400">
        <v>654</v>
      </c>
      <c r="L4400">
        <v>785</v>
      </c>
      <c r="M4400">
        <v>505</v>
      </c>
    </row>
    <row r="4401" spans="1:13" x14ac:dyDescent="0.25">
      <c r="A4401">
        <v>293.46243004361202</v>
      </c>
      <c r="B4401">
        <v>3.3092771598541397E-2</v>
      </c>
      <c r="C4401">
        <v>401</v>
      </c>
      <c r="D4401">
        <v>13.606698034563999</v>
      </c>
      <c r="F4401">
        <v>250.05972005752801</v>
      </c>
      <c r="G4401">
        <v>0.187913261127308</v>
      </c>
      <c r="H4401">
        <v>330</v>
      </c>
      <c r="I4401">
        <v>13.3488087216392</v>
      </c>
      <c r="J4401">
        <v>346</v>
      </c>
      <c r="K4401">
        <v>654</v>
      </c>
      <c r="L4401">
        <v>785</v>
      </c>
      <c r="M4401">
        <v>505</v>
      </c>
    </row>
    <row r="4402" spans="1:13" x14ac:dyDescent="0.25">
      <c r="A4402">
        <v>293.46243004361202</v>
      </c>
      <c r="B4402">
        <v>3.3060358732262103E-2</v>
      </c>
      <c r="C4402">
        <v>401</v>
      </c>
      <c r="D4402">
        <v>13.606698034563999</v>
      </c>
      <c r="F4402">
        <v>250.05972005752801</v>
      </c>
      <c r="G4402">
        <v>0.18866986689799201</v>
      </c>
      <c r="H4402">
        <v>330</v>
      </c>
      <c r="I4402">
        <v>13.3488087216392</v>
      </c>
      <c r="J4402">
        <v>346</v>
      </c>
      <c r="K4402">
        <v>654</v>
      </c>
      <c r="L4402">
        <v>785</v>
      </c>
      <c r="M4402">
        <v>505</v>
      </c>
    </row>
    <row r="4403" spans="1:13" x14ac:dyDescent="0.25">
      <c r="A4403">
        <v>293.46243004361202</v>
      </c>
      <c r="B4403">
        <v>3.3120235593766603E-2</v>
      </c>
      <c r="C4403">
        <v>401</v>
      </c>
      <c r="D4403">
        <v>13.606698034563999</v>
      </c>
      <c r="F4403">
        <v>250.05972005752801</v>
      </c>
      <c r="G4403">
        <v>0.18764111506198999</v>
      </c>
      <c r="H4403">
        <v>330</v>
      </c>
      <c r="I4403">
        <v>13.3488087216392</v>
      </c>
      <c r="J4403">
        <v>346</v>
      </c>
      <c r="K4403">
        <v>654</v>
      </c>
      <c r="L4403">
        <v>785</v>
      </c>
      <c r="M4403">
        <v>505</v>
      </c>
    </row>
    <row r="4404" spans="1:13" x14ac:dyDescent="0.25">
      <c r="A4404">
        <v>293.46243004361202</v>
      </c>
      <c r="B4404">
        <v>3.3174842724361997E-2</v>
      </c>
      <c r="C4404">
        <v>401</v>
      </c>
      <c r="D4404">
        <v>13.606698034563999</v>
      </c>
      <c r="F4404">
        <v>250.05972005752801</v>
      </c>
      <c r="G4404">
        <v>0.18879567197165401</v>
      </c>
      <c r="H4404">
        <v>330</v>
      </c>
      <c r="I4404">
        <v>13.3488087216392</v>
      </c>
      <c r="J4404">
        <v>346</v>
      </c>
      <c r="K4404">
        <v>654</v>
      </c>
      <c r="L4404">
        <v>785</v>
      </c>
      <c r="M4404">
        <v>505</v>
      </c>
    </row>
    <row r="4405" spans="1:13" x14ac:dyDescent="0.25">
      <c r="A4405">
        <v>293.46243004361202</v>
      </c>
      <c r="B4405">
        <v>3.3141980985855003E-2</v>
      </c>
      <c r="C4405">
        <v>401</v>
      </c>
      <c r="D4405">
        <v>13.606698034563999</v>
      </c>
      <c r="F4405">
        <v>250.05972005752801</v>
      </c>
      <c r="G4405">
        <v>0.190161533525492</v>
      </c>
      <c r="H4405">
        <v>330</v>
      </c>
      <c r="I4405">
        <v>13.3488087216392</v>
      </c>
      <c r="J4405">
        <v>346</v>
      </c>
      <c r="K4405">
        <v>654</v>
      </c>
      <c r="L4405">
        <v>785</v>
      </c>
      <c r="M4405">
        <v>505</v>
      </c>
    </row>
    <row r="4406" spans="1:13" x14ac:dyDescent="0.25">
      <c r="A4406">
        <v>293.46243004361202</v>
      </c>
      <c r="B4406">
        <v>3.34926165431974E-2</v>
      </c>
      <c r="C4406">
        <v>401</v>
      </c>
      <c r="D4406">
        <v>13.606698034563999</v>
      </c>
      <c r="F4406">
        <v>250.05972005752801</v>
      </c>
      <c r="G4406">
        <v>0.189959207218662</v>
      </c>
      <c r="H4406">
        <v>330</v>
      </c>
      <c r="I4406">
        <v>13.3488087216392</v>
      </c>
      <c r="J4406">
        <v>346</v>
      </c>
      <c r="K4406">
        <v>654</v>
      </c>
      <c r="L4406">
        <v>785</v>
      </c>
      <c r="M4406">
        <v>505</v>
      </c>
    </row>
    <row r="4407" spans="1:13" x14ac:dyDescent="0.25">
      <c r="A4407">
        <v>293.42367312987301</v>
      </c>
      <c r="B4407">
        <v>3.3438371853627802E-2</v>
      </c>
      <c r="C4407">
        <v>401</v>
      </c>
      <c r="D4407">
        <v>13.606613772222801</v>
      </c>
      <c r="F4407">
        <v>250.05972005752801</v>
      </c>
      <c r="G4407">
        <v>0.19001532994374601</v>
      </c>
      <c r="H4407">
        <v>330</v>
      </c>
      <c r="I4407">
        <v>13.3488087216392</v>
      </c>
      <c r="J4407">
        <v>346</v>
      </c>
      <c r="K4407">
        <v>654</v>
      </c>
      <c r="L4407">
        <v>785</v>
      </c>
      <c r="M4407">
        <v>505</v>
      </c>
    </row>
    <row r="4408" spans="1:13" x14ac:dyDescent="0.25">
      <c r="A4408">
        <v>293.42367312987301</v>
      </c>
      <c r="B4408">
        <v>3.3511316351609297E-2</v>
      </c>
      <c r="C4408">
        <v>401</v>
      </c>
      <c r="D4408">
        <v>13.606613772222801</v>
      </c>
      <c r="F4408">
        <v>250.05972005752801</v>
      </c>
      <c r="G4408">
        <v>0.18979900825742399</v>
      </c>
      <c r="H4408">
        <v>330</v>
      </c>
      <c r="I4408">
        <v>13.3488087216392</v>
      </c>
      <c r="J4408">
        <v>487</v>
      </c>
      <c r="K4408">
        <v>513</v>
      </c>
      <c r="L4408">
        <v>783</v>
      </c>
      <c r="M4408">
        <v>501</v>
      </c>
    </row>
    <row r="4409" spans="1:13" x14ac:dyDescent="0.25">
      <c r="A4409">
        <v>293.42367312987301</v>
      </c>
      <c r="B4409">
        <v>3.3391117832269002E-2</v>
      </c>
      <c r="C4409">
        <v>401</v>
      </c>
      <c r="D4409">
        <v>13.606613772222801</v>
      </c>
      <c r="F4409">
        <v>250.05972005752801</v>
      </c>
      <c r="G4409">
        <v>0.18980279620401</v>
      </c>
      <c r="H4409">
        <v>330</v>
      </c>
      <c r="I4409">
        <v>13.3488087216392</v>
      </c>
      <c r="J4409">
        <v>487</v>
      </c>
      <c r="K4409">
        <v>513</v>
      </c>
      <c r="L4409">
        <v>783</v>
      </c>
      <c r="M4409">
        <v>501</v>
      </c>
    </row>
    <row r="4410" spans="1:13" x14ac:dyDescent="0.25">
      <c r="A4410">
        <v>293.42367312987301</v>
      </c>
      <c r="B4410">
        <v>3.3488291192614303E-2</v>
      </c>
      <c r="C4410">
        <v>401</v>
      </c>
      <c r="D4410">
        <v>13.606613772222801</v>
      </c>
      <c r="F4410">
        <v>250.05972005752801</v>
      </c>
      <c r="G4410">
        <v>0.19146785366105501</v>
      </c>
      <c r="H4410">
        <v>330</v>
      </c>
      <c r="I4410">
        <v>13.3488087216392</v>
      </c>
      <c r="J4410">
        <v>487</v>
      </c>
      <c r="K4410">
        <v>513</v>
      </c>
      <c r="L4410">
        <v>783</v>
      </c>
      <c r="M4410">
        <v>501</v>
      </c>
    </row>
    <row r="4411" spans="1:13" x14ac:dyDescent="0.25">
      <c r="A4411">
        <v>293.42367312987301</v>
      </c>
      <c r="B4411">
        <v>3.36021612529308E-2</v>
      </c>
      <c r="C4411">
        <v>401</v>
      </c>
      <c r="D4411">
        <v>13.606613772222801</v>
      </c>
      <c r="F4411">
        <v>250.05972005752801</v>
      </c>
      <c r="G4411">
        <v>0.19146785366105501</v>
      </c>
      <c r="H4411">
        <v>330</v>
      </c>
      <c r="I4411">
        <v>13.3488087216392</v>
      </c>
      <c r="J4411">
        <v>487</v>
      </c>
      <c r="K4411">
        <v>513</v>
      </c>
      <c r="L4411">
        <v>783</v>
      </c>
      <c r="M4411">
        <v>501</v>
      </c>
    </row>
    <row r="4412" spans="1:13" x14ac:dyDescent="0.25">
      <c r="A4412">
        <v>293.42367312987301</v>
      </c>
      <c r="B4412">
        <v>3.3616565097130298E-2</v>
      </c>
      <c r="C4412">
        <v>401</v>
      </c>
      <c r="D4412">
        <v>13.606613772222801</v>
      </c>
      <c r="F4412">
        <v>250.05972005752801</v>
      </c>
      <c r="G4412">
        <v>0.19146785366105501</v>
      </c>
      <c r="H4412">
        <v>330</v>
      </c>
      <c r="I4412">
        <v>13.3488087216392</v>
      </c>
      <c r="J4412">
        <v>487</v>
      </c>
      <c r="K4412">
        <v>513</v>
      </c>
      <c r="L4412">
        <v>783</v>
      </c>
      <c r="M4412">
        <v>501</v>
      </c>
    </row>
    <row r="4413" spans="1:13" x14ac:dyDescent="0.25">
      <c r="A4413">
        <v>293.42367312987301</v>
      </c>
      <c r="B4413">
        <v>3.35590290312614E-2</v>
      </c>
      <c r="C4413">
        <v>401</v>
      </c>
      <c r="D4413">
        <v>13.606613772222801</v>
      </c>
      <c r="F4413">
        <v>250.05972005752801</v>
      </c>
      <c r="G4413">
        <v>0.191086970017837</v>
      </c>
      <c r="H4413">
        <v>330</v>
      </c>
      <c r="I4413">
        <v>13.3488087216392</v>
      </c>
      <c r="J4413">
        <v>487</v>
      </c>
      <c r="K4413">
        <v>513</v>
      </c>
      <c r="L4413">
        <v>783</v>
      </c>
      <c r="M4413">
        <v>501</v>
      </c>
    </row>
    <row r="4414" spans="1:13" x14ac:dyDescent="0.25">
      <c r="A4414">
        <v>293.42367312987301</v>
      </c>
      <c r="B4414">
        <v>3.3442954679953799E-2</v>
      </c>
      <c r="C4414">
        <v>401</v>
      </c>
      <c r="D4414">
        <v>13.606613772222801</v>
      </c>
      <c r="F4414">
        <v>250.05972005752801</v>
      </c>
      <c r="G4414">
        <v>0.19102810890716901</v>
      </c>
      <c r="H4414">
        <v>330</v>
      </c>
      <c r="I4414">
        <v>13.3488087216392</v>
      </c>
      <c r="J4414">
        <v>487</v>
      </c>
      <c r="K4414">
        <v>513</v>
      </c>
      <c r="L4414">
        <v>783</v>
      </c>
      <c r="M4414">
        <v>501</v>
      </c>
    </row>
    <row r="4415" spans="1:13" x14ac:dyDescent="0.25">
      <c r="A4415">
        <v>293.42367312987301</v>
      </c>
      <c r="B4415">
        <v>3.3391176463694099E-2</v>
      </c>
      <c r="C4415">
        <v>401</v>
      </c>
      <c r="D4415">
        <v>13.606613772222801</v>
      </c>
      <c r="F4415">
        <v>250.05972005752801</v>
      </c>
      <c r="G4415">
        <v>0.191742812518784</v>
      </c>
      <c r="H4415">
        <v>330</v>
      </c>
      <c r="I4415">
        <v>13.3488087216392</v>
      </c>
      <c r="J4415">
        <v>487</v>
      </c>
      <c r="K4415">
        <v>513</v>
      </c>
      <c r="L4415">
        <v>783</v>
      </c>
      <c r="M4415">
        <v>501</v>
      </c>
    </row>
    <row r="4416" spans="1:13" x14ac:dyDescent="0.25">
      <c r="A4416">
        <v>293.42367312987301</v>
      </c>
      <c r="B4416">
        <v>3.3421829207078403E-2</v>
      </c>
      <c r="C4416">
        <v>401</v>
      </c>
      <c r="D4416">
        <v>13.606613772222801</v>
      </c>
      <c r="F4416">
        <v>250.05972005752801</v>
      </c>
      <c r="G4416">
        <v>0.19352336338984499</v>
      </c>
      <c r="H4416">
        <v>330</v>
      </c>
      <c r="I4416">
        <v>13.3488087216392</v>
      </c>
      <c r="J4416">
        <v>487</v>
      </c>
      <c r="K4416">
        <v>513</v>
      </c>
      <c r="L4416">
        <v>783</v>
      </c>
      <c r="M4416">
        <v>501</v>
      </c>
    </row>
    <row r="4417" spans="1:13" x14ac:dyDescent="0.25">
      <c r="A4417">
        <v>293.42367312987301</v>
      </c>
      <c r="B4417">
        <v>3.2457419736940898E-2</v>
      </c>
      <c r="C4417">
        <v>401</v>
      </c>
      <c r="D4417">
        <v>13.606613772222801</v>
      </c>
      <c r="F4417">
        <v>250.05972005752801</v>
      </c>
      <c r="G4417">
        <v>0.19295604858634199</v>
      </c>
      <c r="H4417">
        <v>330</v>
      </c>
      <c r="I4417">
        <v>13.3488087216392</v>
      </c>
      <c r="J4417">
        <v>487</v>
      </c>
      <c r="K4417">
        <v>513</v>
      </c>
      <c r="L4417">
        <v>783</v>
      </c>
      <c r="M4417">
        <v>501</v>
      </c>
    </row>
    <row r="4418" spans="1:13" x14ac:dyDescent="0.25">
      <c r="A4418">
        <v>293.42367312987301</v>
      </c>
      <c r="B4418">
        <v>3.24462078194842E-2</v>
      </c>
      <c r="C4418">
        <v>401</v>
      </c>
      <c r="D4418">
        <v>13.606613772222801</v>
      </c>
      <c r="F4418">
        <v>250.05972005752801</v>
      </c>
      <c r="G4418">
        <v>0.194657922743703</v>
      </c>
      <c r="H4418">
        <v>330</v>
      </c>
      <c r="I4418">
        <v>13.3488087216392</v>
      </c>
      <c r="J4418">
        <v>487</v>
      </c>
      <c r="K4418">
        <v>513</v>
      </c>
      <c r="L4418">
        <v>783</v>
      </c>
      <c r="M4418">
        <v>501</v>
      </c>
    </row>
    <row r="4419" spans="1:13" x14ac:dyDescent="0.25">
      <c r="A4419">
        <v>293.42367312987301</v>
      </c>
      <c r="B4419">
        <v>3.2438386703761299E-2</v>
      </c>
      <c r="C4419">
        <v>401</v>
      </c>
      <c r="D4419">
        <v>13.606613772222801</v>
      </c>
      <c r="F4419">
        <v>250.05972005752801</v>
      </c>
      <c r="G4419">
        <v>0.195038341979789</v>
      </c>
      <c r="H4419">
        <v>330</v>
      </c>
      <c r="I4419">
        <v>13.3488087216392</v>
      </c>
      <c r="J4419">
        <v>487</v>
      </c>
      <c r="K4419">
        <v>513</v>
      </c>
      <c r="L4419">
        <v>783</v>
      </c>
      <c r="M4419">
        <v>501</v>
      </c>
    </row>
    <row r="4420" spans="1:13" x14ac:dyDescent="0.25">
      <c r="A4420">
        <v>293.42367312987301</v>
      </c>
      <c r="B4420">
        <v>3.2303691557889903E-2</v>
      </c>
      <c r="C4420">
        <v>401</v>
      </c>
      <c r="D4420">
        <v>13.606613772222801</v>
      </c>
      <c r="F4420">
        <v>250.05972005752801</v>
      </c>
      <c r="G4420">
        <v>0.195038341979789</v>
      </c>
      <c r="H4420">
        <v>330</v>
      </c>
      <c r="I4420">
        <v>13.3488087216392</v>
      </c>
      <c r="J4420">
        <v>487</v>
      </c>
      <c r="K4420">
        <v>513</v>
      </c>
      <c r="L4420">
        <v>783</v>
      </c>
      <c r="M4420">
        <v>501</v>
      </c>
    </row>
    <row r="4421" spans="1:13" x14ac:dyDescent="0.25">
      <c r="A4421">
        <v>293.42367312987301</v>
      </c>
      <c r="B4421">
        <v>3.22316341897688E-2</v>
      </c>
      <c r="C4421">
        <v>401</v>
      </c>
      <c r="D4421">
        <v>13.606613772222801</v>
      </c>
      <c r="F4421">
        <v>250.05972005752801</v>
      </c>
      <c r="G4421">
        <v>0.19362726793680901</v>
      </c>
      <c r="H4421">
        <v>330</v>
      </c>
      <c r="I4421">
        <v>13.3488087216392</v>
      </c>
      <c r="J4421">
        <v>487</v>
      </c>
      <c r="K4421">
        <v>513</v>
      </c>
      <c r="L4421">
        <v>783</v>
      </c>
      <c r="M4421">
        <v>501</v>
      </c>
    </row>
    <row r="4422" spans="1:13" x14ac:dyDescent="0.25">
      <c r="A4422">
        <v>293.42367312987301</v>
      </c>
      <c r="B4422">
        <v>3.2128918040190101E-2</v>
      </c>
      <c r="C4422">
        <v>401</v>
      </c>
      <c r="D4422">
        <v>13.606613772222801</v>
      </c>
      <c r="F4422">
        <v>250.05972005752801</v>
      </c>
      <c r="G4422">
        <v>0.19405104323901601</v>
      </c>
      <c r="H4422">
        <v>330</v>
      </c>
      <c r="I4422">
        <v>13.3488087216392</v>
      </c>
      <c r="J4422">
        <v>487</v>
      </c>
      <c r="K4422">
        <v>513</v>
      </c>
      <c r="L4422">
        <v>783</v>
      </c>
      <c r="M4422">
        <v>501</v>
      </c>
    </row>
    <row r="4423" spans="1:13" x14ac:dyDescent="0.25">
      <c r="A4423">
        <v>293.42367312987301</v>
      </c>
      <c r="B4423">
        <v>3.2128503811655398E-2</v>
      </c>
      <c r="C4423">
        <v>401</v>
      </c>
      <c r="D4423">
        <v>13.606613772222801</v>
      </c>
      <c r="F4423">
        <v>250.05972005752801</v>
      </c>
      <c r="G4423">
        <v>0.194661540315822</v>
      </c>
      <c r="H4423">
        <v>330</v>
      </c>
      <c r="I4423">
        <v>13.3488087216392</v>
      </c>
      <c r="J4423">
        <v>487</v>
      </c>
      <c r="K4423">
        <v>513</v>
      </c>
      <c r="L4423">
        <v>783</v>
      </c>
      <c r="M4423">
        <v>501</v>
      </c>
    </row>
    <row r="4424" spans="1:13" x14ac:dyDescent="0.25">
      <c r="A4424">
        <v>293.42367312987301</v>
      </c>
      <c r="B4424">
        <v>3.2148956301312301E-2</v>
      </c>
      <c r="C4424">
        <v>401</v>
      </c>
      <c r="D4424">
        <v>13.606613772222801</v>
      </c>
      <c r="F4424">
        <v>250.05972005752801</v>
      </c>
      <c r="G4424">
        <v>0.19576633939420199</v>
      </c>
      <c r="H4424">
        <v>330</v>
      </c>
      <c r="I4424">
        <v>13.3488087216392</v>
      </c>
      <c r="J4424">
        <v>487</v>
      </c>
      <c r="K4424">
        <v>513</v>
      </c>
      <c r="L4424">
        <v>783</v>
      </c>
      <c r="M4424">
        <v>501</v>
      </c>
    </row>
    <row r="4425" spans="1:13" x14ac:dyDescent="0.25">
      <c r="A4425">
        <v>293.37165858084302</v>
      </c>
      <c r="B4425">
        <v>3.2663896054784598E-2</v>
      </c>
      <c r="C4425">
        <v>390</v>
      </c>
      <c r="D4425">
        <v>13.590503769228199</v>
      </c>
      <c r="F4425">
        <v>250.05972005752801</v>
      </c>
      <c r="G4425">
        <v>0.19596998091854301</v>
      </c>
      <c r="H4425">
        <v>330</v>
      </c>
      <c r="I4425">
        <v>13.3488087216392</v>
      </c>
      <c r="J4425">
        <v>487</v>
      </c>
      <c r="K4425">
        <v>513</v>
      </c>
      <c r="L4425">
        <v>783</v>
      </c>
      <c r="M4425">
        <v>501</v>
      </c>
    </row>
    <row r="4426" spans="1:13" x14ac:dyDescent="0.25">
      <c r="A4426">
        <v>293.37165858084302</v>
      </c>
      <c r="B4426">
        <v>3.28442754776418E-2</v>
      </c>
      <c r="C4426">
        <v>390</v>
      </c>
      <c r="D4426">
        <v>13.590503769228199</v>
      </c>
      <c r="F4426">
        <v>250.05972005752801</v>
      </c>
      <c r="G4426">
        <v>0.19596998091854301</v>
      </c>
      <c r="H4426">
        <v>330</v>
      </c>
      <c r="I4426">
        <v>13.3488087216392</v>
      </c>
      <c r="J4426">
        <v>487</v>
      </c>
      <c r="K4426">
        <v>513</v>
      </c>
      <c r="L4426">
        <v>783</v>
      </c>
      <c r="M4426">
        <v>501</v>
      </c>
    </row>
    <row r="4427" spans="1:13" x14ac:dyDescent="0.25">
      <c r="A4427">
        <v>293.37165858084302</v>
      </c>
      <c r="B4427">
        <v>3.26989941255292E-2</v>
      </c>
      <c r="C4427">
        <v>390</v>
      </c>
      <c r="D4427">
        <v>13.590503769228199</v>
      </c>
      <c r="F4427">
        <v>250.05972005752801</v>
      </c>
      <c r="G4427">
        <v>0.19399982637615801</v>
      </c>
      <c r="H4427">
        <v>330</v>
      </c>
      <c r="I4427">
        <v>13.3488087216392</v>
      </c>
      <c r="J4427">
        <v>487</v>
      </c>
      <c r="K4427">
        <v>513</v>
      </c>
      <c r="L4427">
        <v>783</v>
      </c>
      <c r="M4427">
        <v>501</v>
      </c>
    </row>
    <row r="4428" spans="1:13" x14ac:dyDescent="0.25">
      <c r="A4428">
        <v>293.37165858084302</v>
      </c>
      <c r="B4428">
        <v>3.2822943735675403E-2</v>
      </c>
      <c r="C4428">
        <v>390</v>
      </c>
      <c r="D4428">
        <v>13.590503769228199</v>
      </c>
      <c r="F4428">
        <v>250.05972005752801</v>
      </c>
      <c r="G4428">
        <v>0.19543676840958801</v>
      </c>
      <c r="H4428">
        <v>330</v>
      </c>
      <c r="I4428">
        <v>13.3488087216392</v>
      </c>
      <c r="J4428">
        <v>487</v>
      </c>
      <c r="K4428">
        <v>513</v>
      </c>
      <c r="L4428">
        <v>783</v>
      </c>
      <c r="M4428">
        <v>501</v>
      </c>
    </row>
    <row r="4429" spans="1:13" x14ac:dyDescent="0.25">
      <c r="A4429">
        <v>293.37165858084302</v>
      </c>
      <c r="B4429">
        <v>3.28266737387869E-2</v>
      </c>
      <c r="C4429">
        <v>390</v>
      </c>
      <c r="D4429">
        <v>13.590503769228199</v>
      </c>
      <c r="F4429">
        <v>250.05972005752801</v>
      </c>
      <c r="G4429">
        <v>0.19404174123283799</v>
      </c>
      <c r="H4429">
        <v>330</v>
      </c>
      <c r="I4429">
        <v>13.3488087216392</v>
      </c>
      <c r="J4429">
        <v>487</v>
      </c>
      <c r="K4429">
        <v>513</v>
      </c>
      <c r="L4429">
        <v>783</v>
      </c>
      <c r="M4429">
        <v>501</v>
      </c>
    </row>
    <row r="4430" spans="1:13" x14ac:dyDescent="0.25">
      <c r="A4430">
        <v>293.37165858084302</v>
      </c>
      <c r="B4430">
        <v>3.3689840152476197E-2</v>
      </c>
      <c r="C4430">
        <v>390</v>
      </c>
      <c r="D4430">
        <v>13.590503769228199</v>
      </c>
      <c r="F4430">
        <v>250.05972005752801</v>
      </c>
      <c r="G4430">
        <v>0.193220744146677</v>
      </c>
      <c r="H4430">
        <v>330</v>
      </c>
      <c r="I4430">
        <v>13.3488087216392</v>
      </c>
      <c r="J4430">
        <v>487</v>
      </c>
      <c r="K4430">
        <v>513</v>
      </c>
      <c r="L4430">
        <v>783</v>
      </c>
      <c r="M4430">
        <v>501</v>
      </c>
    </row>
    <row r="4431" spans="1:13" x14ac:dyDescent="0.25">
      <c r="A4431">
        <v>293.37165858084302</v>
      </c>
      <c r="B4431">
        <v>3.3646743033122803E-2</v>
      </c>
      <c r="C4431">
        <v>390</v>
      </c>
      <c r="D4431">
        <v>13.590503769228199</v>
      </c>
      <c r="F4431">
        <v>250.05972005752801</v>
      </c>
      <c r="G4431">
        <v>0.19353678058211299</v>
      </c>
      <c r="H4431">
        <v>330</v>
      </c>
      <c r="I4431">
        <v>13.3488087216392</v>
      </c>
      <c r="J4431">
        <v>487</v>
      </c>
      <c r="K4431">
        <v>513</v>
      </c>
      <c r="L4431">
        <v>783</v>
      </c>
      <c r="M4431">
        <v>501</v>
      </c>
    </row>
    <row r="4432" spans="1:13" x14ac:dyDescent="0.25">
      <c r="A4432">
        <v>293.37165858084302</v>
      </c>
      <c r="B4432">
        <v>3.3703006531314902E-2</v>
      </c>
      <c r="C4432">
        <v>390</v>
      </c>
      <c r="D4432">
        <v>13.590503769228199</v>
      </c>
      <c r="F4432">
        <v>250.05972005752801</v>
      </c>
      <c r="G4432">
        <v>0.19353678058211299</v>
      </c>
      <c r="H4432">
        <v>330</v>
      </c>
      <c r="I4432">
        <v>13.3488087216392</v>
      </c>
      <c r="J4432">
        <v>487</v>
      </c>
      <c r="K4432">
        <v>513</v>
      </c>
      <c r="L4432">
        <v>783</v>
      </c>
      <c r="M4432">
        <v>501</v>
      </c>
    </row>
    <row r="4433" spans="1:13" x14ac:dyDescent="0.25">
      <c r="A4433">
        <v>293.37165858084302</v>
      </c>
      <c r="B4433">
        <v>3.3755695904627903E-2</v>
      </c>
      <c r="C4433">
        <v>390</v>
      </c>
      <c r="D4433">
        <v>13.590503769228199</v>
      </c>
      <c r="F4433">
        <v>250.05972005752801</v>
      </c>
      <c r="G4433">
        <v>0.19329018036795501</v>
      </c>
      <c r="H4433">
        <v>330</v>
      </c>
      <c r="I4433">
        <v>13.3488087216392</v>
      </c>
      <c r="J4433">
        <v>487</v>
      </c>
      <c r="K4433">
        <v>513</v>
      </c>
      <c r="L4433">
        <v>780</v>
      </c>
      <c r="M4433">
        <v>499</v>
      </c>
    </row>
    <row r="4434" spans="1:13" x14ac:dyDescent="0.25">
      <c r="A4434">
        <v>293.37165858084302</v>
      </c>
      <c r="B4434">
        <v>3.3916642083432001E-2</v>
      </c>
      <c r="C4434">
        <v>390</v>
      </c>
      <c r="D4434">
        <v>13.590503769228199</v>
      </c>
      <c r="F4434">
        <v>250.05972005752801</v>
      </c>
      <c r="G4434">
        <v>0.19329018036795501</v>
      </c>
      <c r="H4434">
        <v>330</v>
      </c>
      <c r="I4434">
        <v>13.3488087216392</v>
      </c>
      <c r="J4434">
        <v>487</v>
      </c>
      <c r="K4434">
        <v>513</v>
      </c>
      <c r="L4434">
        <v>780</v>
      </c>
      <c r="M4434">
        <v>499</v>
      </c>
    </row>
    <row r="4435" spans="1:13" x14ac:dyDescent="0.25">
      <c r="A4435">
        <v>293.37165858084302</v>
      </c>
      <c r="B4435">
        <v>3.3948070271751299E-2</v>
      </c>
      <c r="C4435">
        <v>390</v>
      </c>
      <c r="D4435">
        <v>13.590503769228199</v>
      </c>
      <c r="F4435">
        <v>250.05972005752801</v>
      </c>
      <c r="G4435">
        <v>0.19329018036795501</v>
      </c>
      <c r="H4435">
        <v>330</v>
      </c>
      <c r="I4435">
        <v>13.3488087216392</v>
      </c>
      <c r="J4435">
        <v>487</v>
      </c>
      <c r="K4435">
        <v>513</v>
      </c>
      <c r="L4435">
        <v>780</v>
      </c>
      <c r="M4435">
        <v>499</v>
      </c>
    </row>
    <row r="4436" spans="1:13" x14ac:dyDescent="0.25">
      <c r="A4436">
        <v>293.37165858084302</v>
      </c>
      <c r="B4436">
        <v>3.3902205181562603E-2</v>
      </c>
      <c r="C4436">
        <v>390</v>
      </c>
      <c r="D4436">
        <v>13.590503769228199</v>
      </c>
      <c r="F4436">
        <v>250.05972005752801</v>
      </c>
      <c r="G4436">
        <v>0.194877767066579</v>
      </c>
      <c r="H4436">
        <v>330</v>
      </c>
      <c r="I4436">
        <v>13.3488087216392</v>
      </c>
      <c r="J4436">
        <v>487</v>
      </c>
      <c r="K4436">
        <v>513</v>
      </c>
      <c r="L4436">
        <v>780</v>
      </c>
      <c r="M4436">
        <v>499</v>
      </c>
    </row>
    <row r="4437" spans="1:13" x14ac:dyDescent="0.25">
      <c r="A4437">
        <v>293.37165858084302</v>
      </c>
      <c r="B4437">
        <v>3.4062330681898199E-2</v>
      </c>
      <c r="C4437">
        <v>390</v>
      </c>
      <c r="D4437">
        <v>13.590503769228199</v>
      </c>
      <c r="F4437">
        <v>250.05972005752801</v>
      </c>
      <c r="G4437">
        <v>0.19448287205913301</v>
      </c>
      <c r="H4437">
        <v>330</v>
      </c>
      <c r="I4437">
        <v>13.3488087216392</v>
      </c>
      <c r="J4437">
        <v>487</v>
      </c>
      <c r="K4437">
        <v>513</v>
      </c>
      <c r="L4437">
        <v>780</v>
      </c>
      <c r="M4437">
        <v>499</v>
      </c>
    </row>
    <row r="4438" spans="1:13" x14ac:dyDescent="0.25">
      <c r="A4438">
        <v>293.37165858084302</v>
      </c>
      <c r="B4438">
        <v>3.4567949487824302E-2</v>
      </c>
      <c r="C4438">
        <v>390</v>
      </c>
      <c r="D4438">
        <v>13.590503769228199</v>
      </c>
      <c r="F4438">
        <v>250.05972005752801</v>
      </c>
      <c r="G4438">
        <v>0.19462119436301301</v>
      </c>
      <c r="H4438">
        <v>330</v>
      </c>
      <c r="I4438">
        <v>13.3488087216392</v>
      </c>
      <c r="J4438">
        <v>487</v>
      </c>
      <c r="K4438">
        <v>513</v>
      </c>
      <c r="L4438">
        <v>780</v>
      </c>
      <c r="M4438">
        <v>499</v>
      </c>
    </row>
    <row r="4439" spans="1:13" x14ac:dyDescent="0.25">
      <c r="A4439">
        <v>293.37165858084302</v>
      </c>
      <c r="B4439">
        <v>3.4583444958646403E-2</v>
      </c>
      <c r="C4439">
        <v>390</v>
      </c>
      <c r="D4439">
        <v>13.590503769228199</v>
      </c>
      <c r="F4439">
        <v>250.05972005752801</v>
      </c>
      <c r="G4439">
        <v>0.195348683590753</v>
      </c>
      <c r="H4439">
        <v>330</v>
      </c>
      <c r="I4439">
        <v>13.3488087216392</v>
      </c>
      <c r="J4439">
        <v>487</v>
      </c>
      <c r="K4439">
        <v>513</v>
      </c>
      <c r="L4439">
        <v>780</v>
      </c>
      <c r="M4439">
        <v>499</v>
      </c>
    </row>
    <row r="4440" spans="1:13" x14ac:dyDescent="0.25">
      <c r="A4440">
        <v>293.37165858084302</v>
      </c>
      <c r="B4440">
        <v>3.4586773247739802E-2</v>
      </c>
      <c r="C4440">
        <v>390</v>
      </c>
      <c r="D4440">
        <v>13.590503769228199</v>
      </c>
      <c r="F4440">
        <v>250.05972005752801</v>
      </c>
      <c r="G4440">
        <v>0.195348683590753</v>
      </c>
      <c r="H4440">
        <v>330</v>
      </c>
      <c r="I4440">
        <v>13.3488087216392</v>
      </c>
      <c r="J4440">
        <v>487</v>
      </c>
      <c r="K4440">
        <v>513</v>
      </c>
      <c r="L4440">
        <v>780</v>
      </c>
      <c r="M4440">
        <v>499</v>
      </c>
    </row>
    <row r="4441" spans="1:13" x14ac:dyDescent="0.25">
      <c r="A4441">
        <v>293.37165858084302</v>
      </c>
      <c r="B4441">
        <v>3.4713609451261201E-2</v>
      </c>
      <c r="C4441">
        <v>390</v>
      </c>
      <c r="D4441">
        <v>13.590503769228199</v>
      </c>
      <c r="F4441">
        <v>250.05972005752801</v>
      </c>
      <c r="G4441">
        <v>0.195348683590753</v>
      </c>
      <c r="H4441">
        <v>330</v>
      </c>
      <c r="I4441">
        <v>13.3488087216392</v>
      </c>
      <c r="J4441">
        <v>487</v>
      </c>
      <c r="K4441">
        <v>513</v>
      </c>
      <c r="L4441">
        <v>780</v>
      </c>
      <c r="M4441">
        <v>499</v>
      </c>
    </row>
    <row r="4442" spans="1:13" x14ac:dyDescent="0.25">
      <c r="A4442">
        <v>293.37165858084302</v>
      </c>
      <c r="B4442">
        <v>3.5288643603408699E-2</v>
      </c>
      <c r="C4442">
        <v>390</v>
      </c>
      <c r="D4442">
        <v>13.590503769228199</v>
      </c>
      <c r="F4442">
        <v>250.05972005752801</v>
      </c>
      <c r="G4442">
        <v>0.195643586799468</v>
      </c>
      <c r="H4442">
        <v>330</v>
      </c>
      <c r="I4442">
        <v>13.3488087216392</v>
      </c>
      <c r="J4442">
        <v>487</v>
      </c>
      <c r="K4442">
        <v>513</v>
      </c>
      <c r="L4442">
        <v>780</v>
      </c>
      <c r="M4442">
        <v>499</v>
      </c>
    </row>
    <row r="4443" spans="1:13" x14ac:dyDescent="0.25">
      <c r="A4443">
        <v>293.37165858084302</v>
      </c>
      <c r="B4443">
        <v>3.4925052140620701E-2</v>
      </c>
      <c r="C4443">
        <v>390</v>
      </c>
      <c r="D4443">
        <v>13.590503769228199</v>
      </c>
      <c r="F4443">
        <v>250.05972005752801</v>
      </c>
      <c r="G4443">
        <v>0.19555912496823599</v>
      </c>
      <c r="H4443">
        <v>330</v>
      </c>
      <c r="I4443">
        <v>13.3488087216392</v>
      </c>
      <c r="J4443">
        <v>487</v>
      </c>
      <c r="K4443">
        <v>513</v>
      </c>
      <c r="L4443">
        <v>780</v>
      </c>
      <c r="M4443">
        <v>499</v>
      </c>
    </row>
    <row r="4444" spans="1:13" x14ac:dyDescent="0.25">
      <c r="A4444">
        <v>293.37165858084302</v>
      </c>
      <c r="B4444">
        <v>3.48586709921846E-2</v>
      </c>
      <c r="C4444">
        <v>390</v>
      </c>
      <c r="D4444">
        <v>13.590503769228199</v>
      </c>
      <c r="F4444">
        <v>250.05972005752801</v>
      </c>
      <c r="G4444">
        <v>0.19536503358469201</v>
      </c>
      <c r="H4444">
        <v>330</v>
      </c>
      <c r="I4444">
        <v>13.3488087216392</v>
      </c>
      <c r="J4444">
        <v>487</v>
      </c>
      <c r="K4444">
        <v>513</v>
      </c>
      <c r="L4444">
        <v>780</v>
      </c>
      <c r="M4444">
        <v>499</v>
      </c>
    </row>
    <row r="4445" spans="1:13" x14ac:dyDescent="0.25">
      <c r="A4445">
        <v>293.37165858084302</v>
      </c>
      <c r="B4445">
        <v>3.54783501335037E-2</v>
      </c>
      <c r="C4445">
        <v>390</v>
      </c>
      <c r="D4445">
        <v>13.590503769228199</v>
      </c>
      <c r="F4445">
        <v>250.05972005752801</v>
      </c>
      <c r="G4445">
        <v>0.192767166178757</v>
      </c>
      <c r="H4445">
        <v>330</v>
      </c>
      <c r="I4445">
        <v>13.3488087216392</v>
      </c>
      <c r="J4445">
        <v>487</v>
      </c>
      <c r="K4445">
        <v>513</v>
      </c>
      <c r="L4445">
        <v>780</v>
      </c>
      <c r="M4445">
        <v>499</v>
      </c>
    </row>
    <row r="4446" spans="1:13" x14ac:dyDescent="0.25">
      <c r="A4446">
        <v>293.37165858084302</v>
      </c>
      <c r="B4446">
        <v>3.55428273990991E-2</v>
      </c>
      <c r="C4446">
        <v>390</v>
      </c>
      <c r="D4446">
        <v>13.590503769228199</v>
      </c>
      <c r="F4446">
        <v>250.05972005752801</v>
      </c>
      <c r="G4446">
        <v>0.19274498175638299</v>
      </c>
      <c r="H4446">
        <v>330</v>
      </c>
      <c r="I4446">
        <v>13.3488087216392</v>
      </c>
      <c r="J4446">
        <v>487</v>
      </c>
      <c r="K4446">
        <v>513</v>
      </c>
      <c r="L4446">
        <v>780</v>
      </c>
      <c r="M4446">
        <v>499</v>
      </c>
    </row>
    <row r="4447" spans="1:13" x14ac:dyDescent="0.25">
      <c r="A4447">
        <v>293.37165858084302</v>
      </c>
      <c r="B4447">
        <v>3.5526967099116097E-2</v>
      </c>
      <c r="C4447">
        <v>390</v>
      </c>
      <c r="D4447">
        <v>13.590503769228199</v>
      </c>
      <c r="F4447">
        <v>250.05972005752801</v>
      </c>
      <c r="G4447">
        <v>0.190006622158612</v>
      </c>
      <c r="H4447">
        <v>330</v>
      </c>
      <c r="I4447">
        <v>13.3488087216392</v>
      </c>
      <c r="J4447">
        <v>487</v>
      </c>
      <c r="K4447">
        <v>513</v>
      </c>
      <c r="L4447">
        <v>780</v>
      </c>
      <c r="M4447">
        <v>499</v>
      </c>
    </row>
    <row r="4448" spans="1:13" x14ac:dyDescent="0.25">
      <c r="A4448">
        <v>293.37165858084302</v>
      </c>
      <c r="B4448">
        <v>3.56111266966277E-2</v>
      </c>
      <c r="C4448">
        <v>390</v>
      </c>
      <c r="D4448">
        <v>13.590503769228199</v>
      </c>
      <c r="F4448">
        <v>250.05972005752801</v>
      </c>
      <c r="G4448">
        <v>0.191785051958692</v>
      </c>
      <c r="H4448">
        <v>330</v>
      </c>
      <c r="I4448">
        <v>13.3488087216392</v>
      </c>
      <c r="J4448">
        <v>487</v>
      </c>
      <c r="K4448">
        <v>513</v>
      </c>
      <c r="L4448">
        <v>780</v>
      </c>
      <c r="M4448">
        <v>499</v>
      </c>
    </row>
    <row r="4449" spans="1:13" x14ac:dyDescent="0.25">
      <c r="A4449">
        <v>293.37165858084302</v>
      </c>
      <c r="B4449">
        <v>3.5032867076759899E-2</v>
      </c>
      <c r="C4449">
        <v>390</v>
      </c>
      <c r="D4449">
        <v>13.590503769228199</v>
      </c>
      <c r="F4449">
        <v>250.05972005752801</v>
      </c>
      <c r="G4449">
        <v>0.19187631043338199</v>
      </c>
      <c r="H4449">
        <v>330</v>
      </c>
      <c r="I4449">
        <v>13.3488087216392</v>
      </c>
      <c r="J4449">
        <v>487</v>
      </c>
      <c r="K4449">
        <v>513</v>
      </c>
      <c r="L4449">
        <v>780</v>
      </c>
      <c r="M4449">
        <v>499</v>
      </c>
    </row>
    <row r="4450" spans="1:13" x14ac:dyDescent="0.25">
      <c r="A4450">
        <v>293.37165858084302</v>
      </c>
      <c r="B4450">
        <v>3.5114880414492997E-2</v>
      </c>
      <c r="C4450">
        <v>390</v>
      </c>
      <c r="D4450">
        <v>13.590503769228199</v>
      </c>
      <c r="F4450">
        <v>250.05972005752801</v>
      </c>
      <c r="G4450">
        <v>0.19187631043338199</v>
      </c>
      <c r="H4450">
        <v>330</v>
      </c>
      <c r="I4450">
        <v>13.3488087216392</v>
      </c>
      <c r="J4450">
        <v>487</v>
      </c>
      <c r="K4450">
        <v>513</v>
      </c>
      <c r="L4450">
        <v>780</v>
      </c>
      <c r="M4450">
        <v>499</v>
      </c>
    </row>
    <row r="4451" spans="1:13" x14ac:dyDescent="0.25">
      <c r="A4451">
        <v>293.37165858084302</v>
      </c>
      <c r="B4451">
        <v>3.5137866808737699E-2</v>
      </c>
      <c r="C4451">
        <v>390</v>
      </c>
      <c r="D4451">
        <v>13.590503769228199</v>
      </c>
      <c r="F4451">
        <v>250.05972005752801</v>
      </c>
      <c r="G4451">
        <v>0.19250504379082001</v>
      </c>
      <c r="H4451">
        <v>330</v>
      </c>
      <c r="I4451">
        <v>13.3488087216392</v>
      </c>
      <c r="J4451">
        <v>487</v>
      </c>
      <c r="K4451">
        <v>513</v>
      </c>
      <c r="L4451">
        <v>780</v>
      </c>
      <c r="M4451">
        <v>499</v>
      </c>
    </row>
    <row r="4452" spans="1:13" x14ac:dyDescent="0.25">
      <c r="A4452">
        <v>293.37165858084302</v>
      </c>
      <c r="B4452">
        <v>3.5185191275954299E-2</v>
      </c>
      <c r="C4452">
        <v>390</v>
      </c>
      <c r="D4452">
        <v>13.590503769228199</v>
      </c>
      <c r="F4452">
        <v>250.05972005752801</v>
      </c>
      <c r="G4452">
        <v>0.19301556161264699</v>
      </c>
      <c r="H4452">
        <v>330</v>
      </c>
      <c r="I4452">
        <v>13.3488087216392</v>
      </c>
      <c r="J4452">
        <v>487</v>
      </c>
      <c r="K4452">
        <v>513</v>
      </c>
      <c r="L4452">
        <v>780</v>
      </c>
      <c r="M4452">
        <v>499</v>
      </c>
    </row>
    <row r="4453" spans="1:13" x14ac:dyDescent="0.25">
      <c r="A4453">
        <v>293.37165858084302</v>
      </c>
      <c r="B4453">
        <v>3.5452666194775197E-2</v>
      </c>
      <c r="C4453">
        <v>390</v>
      </c>
      <c r="D4453">
        <v>13.590503769228199</v>
      </c>
      <c r="F4453">
        <v>250.05972005752801</v>
      </c>
      <c r="G4453">
        <v>0.18821492080017599</v>
      </c>
      <c r="H4453">
        <v>330</v>
      </c>
      <c r="I4453">
        <v>13.3488087216392</v>
      </c>
      <c r="J4453">
        <v>487</v>
      </c>
      <c r="K4453">
        <v>513</v>
      </c>
      <c r="L4453">
        <v>780</v>
      </c>
      <c r="M4453">
        <v>499</v>
      </c>
    </row>
    <row r="4454" spans="1:13" x14ac:dyDescent="0.25">
      <c r="A4454">
        <v>293.37165858084302</v>
      </c>
      <c r="B4454">
        <v>3.5674060723656302E-2</v>
      </c>
      <c r="C4454">
        <v>390</v>
      </c>
      <c r="D4454">
        <v>13.590503769228199</v>
      </c>
      <c r="F4454">
        <v>250.05972005752801</v>
      </c>
      <c r="G4454">
        <v>0.187629631156215</v>
      </c>
      <c r="H4454">
        <v>330</v>
      </c>
      <c r="I4454">
        <v>13.3488087216392</v>
      </c>
      <c r="J4454">
        <v>487</v>
      </c>
      <c r="K4454">
        <v>513</v>
      </c>
      <c r="L4454">
        <v>780</v>
      </c>
      <c r="M4454">
        <v>499</v>
      </c>
    </row>
    <row r="4455" spans="1:13" x14ac:dyDescent="0.25">
      <c r="A4455">
        <v>293.37165858084302</v>
      </c>
      <c r="B4455">
        <v>3.5629714148243397E-2</v>
      </c>
      <c r="C4455">
        <v>390</v>
      </c>
      <c r="D4455">
        <v>13.590503769228199</v>
      </c>
      <c r="F4455">
        <v>250.05972005752801</v>
      </c>
      <c r="G4455">
        <v>0.187629631156215</v>
      </c>
      <c r="H4455">
        <v>330</v>
      </c>
      <c r="I4455">
        <v>13.3488087216392</v>
      </c>
      <c r="J4455">
        <v>487</v>
      </c>
      <c r="K4455">
        <v>513</v>
      </c>
      <c r="L4455">
        <v>780</v>
      </c>
      <c r="M4455">
        <v>499</v>
      </c>
    </row>
    <row r="4456" spans="1:13" x14ac:dyDescent="0.25">
      <c r="A4456">
        <v>293.37165858084302</v>
      </c>
      <c r="B4456">
        <v>3.5950599023988401E-2</v>
      </c>
      <c r="C4456">
        <v>390</v>
      </c>
      <c r="D4456">
        <v>13.590503769228199</v>
      </c>
      <c r="F4456">
        <v>250.05972005752801</v>
      </c>
      <c r="G4456">
        <v>0.18827397400707499</v>
      </c>
      <c r="H4456">
        <v>330</v>
      </c>
      <c r="I4456">
        <v>13.3488087216392</v>
      </c>
      <c r="J4456">
        <v>487</v>
      </c>
      <c r="K4456">
        <v>513</v>
      </c>
      <c r="L4456">
        <v>780</v>
      </c>
      <c r="M4456">
        <v>499</v>
      </c>
    </row>
    <row r="4457" spans="1:13" x14ac:dyDescent="0.25">
      <c r="A4457">
        <v>293.37165858084302</v>
      </c>
      <c r="B4457">
        <v>3.56742225684063E-2</v>
      </c>
      <c r="C4457">
        <v>390</v>
      </c>
      <c r="D4457">
        <v>13.590503769228199</v>
      </c>
      <c r="F4457">
        <v>250.05972005752801</v>
      </c>
      <c r="G4457">
        <v>0.18827397400707499</v>
      </c>
      <c r="H4457">
        <v>330</v>
      </c>
      <c r="I4457">
        <v>13.3488087216392</v>
      </c>
      <c r="J4457">
        <v>487</v>
      </c>
      <c r="K4457">
        <v>513</v>
      </c>
      <c r="L4457">
        <v>780</v>
      </c>
      <c r="M4457">
        <v>499</v>
      </c>
    </row>
    <row r="4458" spans="1:13" x14ac:dyDescent="0.25">
      <c r="A4458">
        <v>293.37165858084302</v>
      </c>
      <c r="B4458">
        <v>3.54814054363944E-2</v>
      </c>
      <c r="C4458">
        <v>390</v>
      </c>
      <c r="D4458">
        <v>13.590503769228199</v>
      </c>
      <c r="F4458">
        <v>250.05972005752801</v>
      </c>
      <c r="G4458">
        <v>0.188506953639692</v>
      </c>
      <c r="H4458">
        <v>330</v>
      </c>
      <c r="I4458">
        <v>13.3488087216392</v>
      </c>
      <c r="J4458">
        <v>480</v>
      </c>
      <c r="K4458">
        <v>520</v>
      </c>
      <c r="L4458">
        <v>774</v>
      </c>
      <c r="M4458">
        <v>499</v>
      </c>
    </row>
    <row r="4459" spans="1:13" x14ac:dyDescent="0.25">
      <c r="A4459">
        <v>293.37165858084302</v>
      </c>
      <c r="B4459">
        <v>3.5485087501296898E-2</v>
      </c>
      <c r="C4459">
        <v>390</v>
      </c>
      <c r="D4459">
        <v>13.590503769228199</v>
      </c>
      <c r="F4459">
        <v>250.05972005752801</v>
      </c>
      <c r="G4459">
        <v>0.188506953639692</v>
      </c>
      <c r="H4459">
        <v>330</v>
      </c>
      <c r="I4459">
        <v>13.3488087216392</v>
      </c>
      <c r="J4459">
        <v>480</v>
      </c>
      <c r="K4459">
        <v>520</v>
      </c>
      <c r="L4459">
        <v>774</v>
      </c>
      <c r="M4459">
        <v>499</v>
      </c>
    </row>
    <row r="4460" spans="1:13" x14ac:dyDescent="0.25">
      <c r="A4460">
        <v>293.37165858084302</v>
      </c>
      <c r="B4460">
        <v>3.5493372632998697E-2</v>
      </c>
      <c r="C4460">
        <v>390</v>
      </c>
      <c r="D4460">
        <v>13.590503769228199</v>
      </c>
      <c r="F4460">
        <v>250.05972005752801</v>
      </c>
      <c r="G4460">
        <v>0.188077931517563</v>
      </c>
      <c r="H4460">
        <v>330</v>
      </c>
      <c r="I4460">
        <v>13.3488087216392</v>
      </c>
      <c r="J4460">
        <v>480</v>
      </c>
      <c r="K4460">
        <v>520</v>
      </c>
      <c r="L4460">
        <v>774</v>
      </c>
      <c r="M4460">
        <v>499</v>
      </c>
    </row>
    <row r="4461" spans="1:13" x14ac:dyDescent="0.25">
      <c r="A4461">
        <v>293.37165858084302</v>
      </c>
      <c r="B4461">
        <v>3.5256059579906997E-2</v>
      </c>
      <c r="C4461">
        <v>390</v>
      </c>
      <c r="D4461">
        <v>13.590503769228199</v>
      </c>
      <c r="F4461">
        <v>250.05972005752801</v>
      </c>
      <c r="G4461">
        <v>0.188096827464417</v>
      </c>
      <c r="H4461">
        <v>330</v>
      </c>
      <c r="I4461">
        <v>13.3488087216392</v>
      </c>
      <c r="J4461">
        <v>480</v>
      </c>
      <c r="K4461">
        <v>520</v>
      </c>
      <c r="L4461">
        <v>774</v>
      </c>
      <c r="M4461">
        <v>499</v>
      </c>
    </row>
    <row r="4462" spans="1:13" x14ac:dyDescent="0.25">
      <c r="A4462">
        <v>293.37165858084302</v>
      </c>
      <c r="B4462">
        <v>3.52736331821146E-2</v>
      </c>
      <c r="C4462">
        <v>390</v>
      </c>
      <c r="D4462">
        <v>13.590503769228199</v>
      </c>
      <c r="F4462">
        <v>250.05972005752801</v>
      </c>
      <c r="G4462">
        <v>0.18966774407773199</v>
      </c>
      <c r="H4462">
        <v>330</v>
      </c>
      <c r="I4462">
        <v>13.3488087216392</v>
      </c>
      <c r="J4462">
        <v>480</v>
      </c>
      <c r="K4462">
        <v>520</v>
      </c>
      <c r="L4462">
        <v>774</v>
      </c>
      <c r="M4462">
        <v>499</v>
      </c>
    </row>
    <row r="4463" spans="1:13" x14ac:dyDescent="0.25">
      <c r="A4463">
        <v>293.37165858084302</v>
      </c>
      <c r="B4463">
        <v>3.5683517679700003E-2</v>
      </c>
      <c r="C4463">
        <v>390</v>
      </c>
      <c r="D4463">
        <v>13.590503769228199</v>
      </c>
      <c r="F4463">
        <v>250.05972005752801</v>
      </c>
      <c r="G4463">
        <v>0.18911480897522501</v>
      </c>
      <c r="H4463">
        <v>330</v>
      </c>
      <c r="I4463">
        <v>13.3488087216392</v>
      </c>
      <c r="J4463">
        <v>480</v>
      </c>
      <c r="K4463">
        <v>520</v>
      </c>
      <c r="L4463">
        <v>774</v>
      </c>
      <c r="M4463">
        <v>499</v>
      </c>
    </row>
    <row r="4464" spans="1:13" x14ac:dyDescent="0.25">
      <c r="A4464">
        <v>293.37165858084302</v>
      </c>
      <c r="B4464">
        <v>3.6241912044695797E-2</v>
      </c>
      <c r="C4464">
        <v>390</v>
      </c>
      <c r="D4464">
        <v>13.590503769228199</v>
      </c>
      <c r="F4464">
        <v>250.05972005752801</v>
      </c>
      <c r="G4464">
        <v>0.18897347899203201</v>
      </c>
      <c r="H4464">
        <v>330</v>
      </c>
      <c r="I4464">
        <v>13.3488087216392</v>
      </c>
      <c r="J4464">
        <v>480</v>
      </c>
      <c r="K4464">
        <v>520</v>
      </c>
      <c r="L4464">
        <v>774</v>
      </c>
      <c r="M4464">
        <v>499</v>
      </c>
    </row>
    <row r="4465" spans="1:13" x14ac:dyDescent="0.25">
      <c r="A4465">
        <v>293.37165858084302</v>
      </c>
      <c r="B4465">
        <v>3.6470973220541901E-2</v>
      </c>
      <c r="C4465">
        <v>390</v>
      </c>
      <c r="D4465">
        <v>13.590503769228199</v>
      </c>
      <c r="F4465">
        <v>250.05972005752801</v>
      </c>
      <c r="G4465">
        <v>0.187820274890351</v>
      </c>
      <c r="H4465">
        <v>330</v>
      </c>
      <c r="I4465">
        <v>13.3488087216392</v>
      </c>
      <c r="J4465">
        <v>480</v>
      </c>
      <c r="K4465">
        <v>520</v>
      </c>
      <c r="L4465">
        <v>774</v>
      </c>
      <c r="M4465">
        <v>499</v>
      </c>
    </row>
    <row r="4466" spans="1:13" x14ac:dyDescent="0.25">
      <c r="A4466">
        <v>293.35166958416801</v>
      </c>
      <c r="B4466">
        <v>3.67239478901712E-2</v>
      </c>
      <c r="C4466">
        <v>390</v>
      </c>
      <c r="D4466">
        <v>13.581725093768901</v>
      </c>
      <c r="F4466">
        <v>250.05972005752801</v>
      </c>
      <c r="G4466">
        <v>0.18858857003117899</v>
      </c>
      <c r="H4466">
        <v>330</v>
      </c>
      <c r="I4466">
        <v>13.3488087216392</v>
      </c>
      <c r="J4466">
        <v>480</v>
      </c>
      <c r="K4466">
        <v>520</v>
      </c>
      <c r="L4466">
        <v>774</v>
      </c>
      <c r="M4466">
        <v>499</v>
      </c>
    </row>
    <row r="4467" spans="1:13" x14ac:dyDescent="0.25">
      <c r="A4467">
        <v>293.35166958416801</v>
      </c>
      <c r="B4467">
        <v>3.6728129877532198E-2</v>
      </c>
      <c r="C4467">
        <v>390</v>
      </c>
      <c r="D4467">
        <v>13.581725093768901</v>
      </c>
      <c r="F4467">
        <v>250.05972005752801</v>
      </c>
      <c r="G4467">
        <v>0.18729542550901801</v>
      </c>
      <c r="H4467">
        <v>330</v>
      </c>
      <c r="I4467">
        <v>13.3488087216392</v>
      </c>
      <c r="J4467">
        <v>480</v>
      </c>
      <c r="K4467">
        <v>520</v>
      </c>
      <c r="L4467">
        <v>774</v>
      </c>
      <c r="M4467">
        <v>499</v>
      </c>
    </row>
    <row r="4468" spans="1:13" x14ac:dyDescent="0.25">
      <c r="A4468">
        <v>293.35166958416801</v>
      </c>
      <c r="B4468">
        <v>3.6511957749269998E-2</v>
      </c>
      <c r="C4468">
        <v>390</v>
      </c>
      <c r="D4468">
        <v>13.581725093768901</v>
      </c>
      <c r="F4468">
        <v>250.05972005752801</v>
      </c>
      <c r="G4468">
        <v>0.189136752437045</v>
      </c>
      <c r="H4468">
        <v>330</v>
      </c>
      <c r="I4468">
        <v>13.3488087216392</v>
      </c>
      <c r="J4468">
        <v>480</v>
      </c>
      <c r="K4468">
        <v>520</v>
      </c>
      <c r="L4468">
        <v>774</v>
      </c>
      <c r="M4468">
        <v>499</v>
      </c>
    </row>
    <row r="4469" spans="1:13" x14ac:dyDescent="0.25">
      <c r="A4469">
        <v>293.35166958416801</v>
      </c>
      <c r="B4469">
        <v>3.64304756408717E-2</v>
      </c>
      <c r="C4469">
        <v>390</v>
      </c>
      <c r="D4469">
        <v>13.581725093768901</v>
      </c>
      <c r="F4469">
        <v>250.05972005752801</v>
      </c>
      <c r="G4469">
        <v>0.189136752437045</v>
      </c>
      <c r="H4469">
        <v>330</v>
      </c>
      <c r="I4469">
        <v>13.3488087216392</v>
      </c>
      <c r="J4469">
        <v>480</v>
      </c>
      <c r="K4469">
        <v>520</v>
      </c>
      <c r="L4469">
        <v>774</v>
      </c>
      <c r="M4469">
        <v>499</v>
      </c>
    </row>
    <row r="4470" spans="1:13" x14ac:dyDescent="0.25">
      <c r="A4470">
        <v>293.35166958416801</v>
      </c>
      <c r="B4470">
        <v>3.6458419194739397E-2</v>
      </c>
      <c r="C4470">
        <v>390</v>
      </c>
      <c r="D4470">
        <v>13.581725093768901</v>
      </c>
      <c r="F4470">
        <v>250.05972005752801</v>
      </c>
      <c r="G4470">
        <v>0.189136752437045</v>
      </c>
      <c r="H4470">
        <v>330</v>
      </c>
      <c r="I4470">
        <v>13.3488087216392</v>
      </c>
      <c r="J4470">
        <v>480</v>
      </c>
      <c r="K4470">
        <v>520</v>
      </c>
      <c r="L4470">
        <v>774</v>
      </c>
      <c r="M4470">
        <v>499</v>
      </c>
    </row>
    <row r="4471" spans="1:13" x14ac:dyDescent="0.25">
      <c r="A4471">
        <v>293.264541764976</v>
      </c>
      <c r="B4471">
        <v>3.66454040042705E-2</v>
      </c>
      <c r="C4471">
        <v>398</v>
      </c>
      <c r="D4471">
        <v>13.579375416040399</v>
      </c>
      <c r="F4471">
        <v>250.05972005752801</v>
      </c>
      <c r="G4471">
        <v>0.189136752437045</v>
      </c>
      <c r="H4471">
        <v>330</v>
      </c>
      <c r="I4471">
        <v>13.3488087216392</v>
      </c>
      <c r="J4471">
        <v>480</v>
      </c>
      <c r="K4471">
        <v>520</v>
      </c>
      <c r="L4471">
        <v>774</v>
      </c>
      <c r="M4471">
        <v>499</v>
      </c>
    </row>
    <row r="4472" spans="1:13" x14ac:dyDescent="0.25">
      <c r="A4472">
        <v>293.264541764976</v>
      </c>
      <c r="B4472">
        <v>3.66454040042705E-2</v>
      </c>
      <c r="C4472">
        <v>398</v>
      </c>
      <c r="D4472">
        <v>13.579375416040399</v>
      </c>
      <c r="F4472">
        <v>250.05972005752801</v>
      </c>
      <c r="G4472">
        <v>0.189136752437045</v>
      </c>
      <c r="H4472">
        <v>330</v>
      </c>
      <c r="I4472">
        <v>13.3488087216392</v>
      </c>
      <c r="J4472">
        <v>480</v>
      </c>
      <c r="K4472">
        <v>520</v>
      </c>
      <c r="L4472">
        <v>774</v>
      </c>
      <c r="M4472">
        <v>499</v>
      </c>
    </row>
    <row r="4473" spans="1:13" x14ac:dyDescent="0.25">
      <c r="A4473">
        <v>293.264541764976</v>
      </c>
      <c r="B4473">
        <v>3.6575352214744401E-2</v>
      </c>
      <c r="C4473">
        <v>398</v>
      </c>
      <c r="D4473">
        <v>13.579375416040399</v>
      </c>
      <c r="F4473">
        <v>250.05972005752801</v>
      </c>
      <c r="G4473">
        <v>0.18900546730525999</v>
      </c>
      <c r="H4473">
        <v>330</v>
      </c>
      <c r="I4473">
        <v>13.3488087216392</v>
      </c>
      <c r="J4473">
        <v>480</v>
      </c>
      <c r="K4473">
        <v>520</v>
      </c>
      <c r="L4473">
        <v>774</v>
      </c>
      <c r="M4473">
        <v>499</v>
      </c>
    </row>
    <row r="4474" spans="1:13" x14ac:dyDescent="0.25">
      <c r="A4474">
        <v>293.264541764976</v>
      </c>
      <c r="B4474">
        <v>3.66413795106805E-2</v>
      </c>
      <c r="C4474">
        <v>398</v>
      </c>
      <c r="D4474">
        <v>13.579375416040399</v>
      </c>
      <c r="F4474">
        <v>250.05972005752801</v>
      </c>
      <c r="G4474">
        <v>0.18891674346348999</v>
      </c>
      <c r="H4474">
        <v>330</v>
      </c>
      <c r="I4474">
        <v>13.3488087216392</v>
      </c>
      <c r="J4474">
        <v>480</v>
      </c>
      <c r="K4474">
        <v>520</v>
      </c>
      <c r="L4474">
        <v>774</v>
      </c>
      <c r="M4474">
        <v>499</v>
      </c>
    </row>
    <row r="4475" spans="1:13" x14ac:dyDescent="0.25">
      <c r="A4475">
        <v>293.264541764976</v>
      </c>
      <c r="B4475">
        <v>3.6625273690560102E-2</v>
      </c>
      <c r="C4475">
        <v>398</v>
      </c>
      <c r="D4475">
        <v>13.579375416040399</v>
      </c>
      <c r="F4475">
        <v>250.05972005752801</v>
      </c>
      <c r="G4475">
        <v>0.18891674346348999</v>
      </c>
      <c r="H4475">
        <v>330</v>
      </c>
      <c r="I4475">
        <v>13.3488087216392</v>
      </c>
      <c r="J4475">
        <v>480</v>
      </c>
      <c r="K4475">
        <v>520</v>
      </c>
      <c r="L4475">
        <v>774</v>
      </c>
      <c r="M4475">
        <v>499</v>
      </c>
    </row>
    <row r="4476" spans="1:13" x14ac:dyDescent="0.25">
      <c r="A4476">
        <v>293.22430811566301</v>
      </c>
      <c r="B4476">
        <v>3.6436794030348697E-2</v>
      </c>
      <c r="C4476">
        <v>402</v>
      </c>
      <c r="D4476">
        <v>13.591853721300099</v>
      </c>
      <c r="F4476">
        <v>250.05972005752801</v>
      </c>
      <c r="G4476">
        <v>0.18940240129316099</v>
      </c>
      <c r="H4476">
        <v>330</v>
      </c>
      <c r="I4476">
        <v>13.3488087216392</v>
      </c>
      <c r="J4476">
        <v>480</v>
      </c>
      <c r="K4476">
        <v>520</v>
      </c>
      <c r="L4476">
        <v>774</v>
      </c>
      <c r="M4476">
        <v>499</v>
      </c>
    </row>
    <row r="4477" spans="1:13" x14ac:dyDescent="0.25">
      <c r="A4477">
        <v>293.22430811566301</v>
      </c>
      <c r="B4477">
        <v>3.6556092720704599E-2</v>
      </c>
      <c r="C4477">
        <v>402</v>
      </c>
      <c r="D4477">
        <v>13.591853721300099</v>
      </c>
      <c r="F4477">
        <v>250.05972005752801</v>
      </c>
      <c r="G4477">
        <v>0.18940240129316099</v>
      </c>
      <c r="H4477">
        <v>330</v>
      </c>
      <c r="I4477">
        <v>13.3488087216392</v>
      </c>
      <c r="J4477">
        <v>480</v>
      </c>
      <c r="K4477">
        <v>520</v>
      </c>
      <c r="L4477">
        <v>774</v>
      </c>
      <c r="M4477">
        <v>499</v>
      </c>
    </row>
    <row r="4478" spans="1:13" x14ac:dyDescent="0.25">
      <c r="A4478">
        <v>293.22430811566301</v>
      </c>
      <c r="B4478">
        <v>3.66783991998322E-2</v>
      </c>
      <c r="C4478">
        <v>402</v>
      </c>
      <c r="D4478">
        <v>13.591853721300099</v>
      </c>
      <c r="F4478">
        <v>250.05972005752801</v>
      </c>
      <c r="G4478">
        <v>0.188283994554057</v>
      </c>
      <c r="H4478">
        <v>330</v>
      </c>
      <c r="I4478">
        <v>13.3488087216392</v>
      </c>
      <c r="J4478">
        <v>480</v>
      </c>
      <c r="K4478">
        <v>520</v>
      </c>
      <c r="L4478">
        <v>774</v>
      </c>
      <c r="M4478">
        <v>499</v>
      </c>
    </row>
    <row r="4479" spans="1:13" x14ac:dyDescent="0.25">
      <c r="A4479">
        <v>293.22430811566301</v>
      </c>
      <c r="B4479">
        <v>3.6509319481442697E-2</v>
      </c>
      <c r="C4479">
        <v>402</v>
      </c>
      <c r="D4479">
        <v>13.591853721300099</v>
      </c>
      <c r="F4479">
        <v>250.05972005752801</v>
      </c>
      <c r="G4479">
        <v>0.18789595943315601</v>
      </c>
      <c r="H4479">
        <v>330</v>
      </c>
      <c r="I4479">
        <v>13.3488087216392</v>
      </c>
      <c r="J4479">
        <v>480</v>
      </c>
      <c r="K4479">
        <v>520</v>
      </c>
      <c r="L4479">
        <v>774</v>
      </c>
      <c r="M4479">
        <v>499</v>
      </c>
    </row>
    <row r="4480" spans="1:13" x14ac:dyDescent="0.25">
      <c r="A4480">
        <v>293.22430811566301</v>
      </c>
      <c r="B4480">
        <v>3.6499264943643701E-2</v>
      </c>
      <c r="C4480">
        <v>402</v>
      </c>
      <c r="D4480">
        <v>13.591853721300099</v>
      </c>
      <c r="F4480">
        <v>250.05972005752801</v>
      </c>
      <c r="G4480">
        <v>0.189145825538831</v>
      </c>
      <c r="H4480">
        <v>330</v>
      </c>
      <c r="I4480">
        <v>13.3488087216392</v>
      </c>
      <c r="J4480">
        <v>480</v>
      </c>
      <c r="K4480">
        <v>520</v>
      </c>
      <c r="L4480">
        <v>774</v>
      </c>
      <c r="M4480">
        <v>499</v>
      </c>
    </row>
    <row r="4481" spans="1:13" x14ac:dyDescent="0.25">
      <c r="A4481">
        <v>293.22430811566301</v>
      </c>
      <c r="B4481">
        <v>3.6494191931061203E-2</v>
      </c>
      <c r="C4481">
        <v>402</v>
      </c>
      <c r="D4481">
        <v>13.591853721300099</v>
      </c>
      <c r="F4481">
        <v>250.05972005752801</v>
      </c>
      <c r="G4481">
        <v>0.189753539781056</v>
      </c>
      <c r="H4481">
        <v>330</v>
      </c>
      <c r="I4481">
        <v>13.3488087216392</v>
      </c>
      <c r="J4481">
        <v>480</v>
      </c>
      <c r="K4481">
        <v>520</v>
      </c>
      <c r="L4481">
        <v>774</v>
      </c>
      <c r="M4481">
        <v>499</v>
      </c>
    </row>
    <row r="4482" spans="1:13" x14ac:dyDescent="0.25">
      <c r="A4482">
        <v>293.22430811566301</v>
      </c>
      <c r="B4482">
        <v>3.62943305710779E-2</v>
      </c>
      <c r="C4482">
        <v>402</v>
      </c>
      <c r="D4482">
        <v>13.591853721300099</v>
      </c>
      <c r="F4482">
        <v>250.05972005752801</v>
      </c>
      <c r="G4482">
        <v>0.189753539781056</v>
      </c>
      <c r="H4482">
        <v>330</v>
      </c>
      <c r="I4482">
        <v>13.3488087216392</v>
      </c>
      <c r="J4482">
        <v>480</v>
      </c>
      <c r="K4482">
        <v>520</v>
      </c>
      <c r="L4482">
        <v>774</v>
      </c>
      <c r="M4482">
        <v>499</v>
      </c>
    </row>
    <row r="4483" spans="1:13" x14ac:dyDescent="0.25">
      <c r="A4483">
        <v>293.22430811566301</v>
      </c>
      <c r="B4483">
        <v>3.6457085771927897E-2</v>
      </c>
      <c r="C4483">
        <v>402</v>
      </c>
      <c r="D4483">
        <v>13.591853721300099</v>
      </c>
      <c r="F4483">
        <v>250.05972005752801</v>
      </c>
      <c r="G4483">
        <v>0.189753539781056</v>
      </c>
      <c r="H4483">
        <v>330</v>
      </c>
      <c r="I4483">
        <v>13.3488087216392</v>
      </c>
      <c r="J4483">
        <v>480</v>
      </c>
      <c r="K4483">
        <v>520</v>
      </c>
      <c r="L4483">
        <v>767</v>
      </c>
      <c r="M4483">
        <v>503</v>
      </c>
    </row>
    <row r="4484" spans="1:13" x14ac:dyDescent="0.25">
      <c r="A4484">
        <v>293.22430811566301</v>
      </c>
      <c r="B4484">
        <v>3.65315695838749E-2</v>
      </c>
      <c r="C4484">
        <v>402</v>
      </c>
      <c r="D4484">
        <v>13.591853721300099</v>
      </c>
      <c r="F4484">
        <v>250.05972005752801</v>
      </c>
      <c r="G4484">
        <v>0.189088858153518</v>
      </c>
      <c r="H4484">
        <v>330</v>
      </c>
      <c r="I4484">
        <v>13.3488087216392</v>
      </c>
      <c r="J4484">
        <v>480</v>
      </c>
      <c r="K4484">
        <v>520</v>
      </c>
      <c r="L4484">
        <v>767</v>
      </c>
      <c r="M4484">
        <v>503</v>
      </c>
    </row>
    <row r="4485" spans="1:13" x14ac:dyDescent="0.25">
      <c r="A4485">
        <v>293.22430811566301</v>
      </c>
      <c r="B4485">
        <v>3.65366791644407E-2</v>
      </c>
      <c r="C4485">
        <v>402</v>
      </c>
      <c r="D4485">
        <v>13.591853721300099</v>
      </c>
      <c r="F4485">
        <v>250.05972005752801</v>
      </c>
      <c r="G4485">
        <v>0.18858257384082999</v>
      </c>
      <c r="H4485">
        <v>330</v>
      </c>
      <c r="I4485">
        <v>13.3488087216392</v>
      </c>
      <c r="J4485">
        <v>480</v>
      </c>
      <c r="K4485">
        <v>520</v>
      </c>
      <c r="L4485">
        <v>767</v>
      </c>
      <c r="M4485">
        <v>503</v>
      </c>
    </row>
    <row r="4486" spans="1:13" x14ac:dyDescent="0.25">
      <c r="A4486">
        <v>293.22430811566301</v>
      </c>
      <c r="B4486">
        <v>3.6539362517462003E-2</v>
      </c>
      <c r="C4486">
        <v>402</v>
      </c>
      <c r="D4486">
        <v>13.591853721300099</v>
      </c>
      <c r="F4486">
        <v>250.05972005752801</v>
      </c>
      <c r="G4486">
        <v>0.19050299507686799</v>
      </c>
      <c r="H4486">
        <v>330</v>
      </c>
      <c r="I4486">
        <v>13.3488087216392</v>
      </c>
      <c r="J4486">
        <v>480</v>
      </c>
      <c r="K4486">
        <v>520</v>
      </c>
      <c r="L4486">
        <v>767</v>
      </c>
      <c r="M4486">
        <v>503</v>
      </c>
    </row>
    <row r="4487" spans="1:13" x14ac:dyDescent="0.25">
      <c r="A4487">
        <v>293.22430811566301</v>
      </c>
      <c r="B4487">
        <v>3.66461388079121E-2</v>
      </c>
      <c r="C4487">
        <v>402</v>
      </c>
      <c r="D4487">
        <v>13.591853721300099</v>
      </c>
      <c r="F4487">
        <v>250.05972005752801</v>
      </c>
      <c r="G4487">
        <v>0.19050299507686799</v>
      </c>
      <c r="H4487">
        <v>330</v>
      </c>
      <c r="I4487">
        <v>13.3488087216392</v>
      </c>
      <c r="J4487">
        <v>480</v>
      </c>
      <c r="K4487">
        <v>520</v>
      </c>
      <c r="L4487">
        <v>767</v>
      </c>
      <c r="M4487">
        <v>503</v>
      </c>
    </row>
    <row r="4488" spans="1:13" x14ac:dyDescent="0.25">
      <c r="A4488">
        <v>293.22430811566301</v>
      </c>
      <c r="B4488">
        <v>3.6549338026665802E-2</v>
      </c>
      <c r="C4488">
        <v>402</v>
      </c>
      <c r="D4488">
        <v>13.591853721300099</v>
      </c>
      <c r="F4488">
        <v>250.05972005752801</v>
      </c>
      <c r="G4488">
        <v>0.19050299507686799</v>
      </c>
      <c r="H4488">
        <v>330</v>
      </c>
      <c r="I4488">
        <v>13.3488087216392</v>
      </c>
      <c r="J4488">
        <v>480</v>
      </c>
      <c r="K4488">
        <v>520</v>
      </c>
      <c r="L4488">
        <v>767</v>
      </c>
      <c r="M4488">
        <v>503</v>
      </c>
    </row>
    <row r="4489" spans="1:13" x14ac:dyDescent="0.25">
      <c r="A4489">
        <v>293.22430811566301</v>
      </c>
      <c r="B4489">
        <v>3.6581486014953597E-2</v>
      </c>
      <c r="C4489">
        <v>402</v>
      </c>
      <c r="D4489">
        <v>13.591853721300099</v>
      </c>
      <c r="F4489">
        <v>250.05972005752801</v>
      </c>
      <c r="G4489">
        <v>0.19179028502422901</v>
      </c>
      <c r="H4489">
        <v>330</v>
      </c>
      <c r="I4489">
        <v>13.3488087216392</v>
      </c>
      <c r="J4489">
        <v>480</v>
      </c>
      <c r="K4489">
        <v>520</v>
      </c>
      <c r="L4489">
        <v>767</v>
      </c>
      <c r="M4489">
        <v>503</v>
      </c>
    </row>
    <row r="4490" spans="1:13" x14ac:dyDescent="0.25">
      <c r="A4490">
        <v>293.22430811566301</v>
      </c>
      <c r="B4490">
        <v>3.6564437115198897E-2</v>
      </c>
      <c r="C4490">
        <v>402</v>
      </c>
      <c r="D4490">
        <v>13.591853721300099</v>
      </c>
      <c r="F4490">
        <v>250.05972005752801</v>
      </c>
      <c r="G4490">
        <v>0.191863255659246</v>
      </c>
      <c r="H4490">
        <v>330</v>
      </c>
      <c r="I4490">
        <v>13.3488087216392</v>
      </c>
      <c r="J4490">
        <v>480</v>
      </c>
      <c r="K4490">
        <v>520</v>
      </c>
      <c r="L4490">
        <v>767</v>
      </c>
      <c r="M4490">
        <v>503</v>
      </c>
    </row>
    <row r="4491" spans="1:13" x14ac:dyDescent="0.25">
      <c r="A4491">
        <v>293.22430811566301</v>
      </c>
      <c r="B4491">
        <v>3.6445362105834503E-2</v>
      </c>
      <c r="C4491">
        <v>402</v>
      </c>
      <c r="D4491">
        <v>13.591853721300099</v>
      </c>
      <c r="F4491">
        <v>250.05972005752801</v>
      </c>
      <c r="G4491">
        <v>0.19024668079628099</v>
      </c>
      <c r="H4491">
        <v>330</v>
      </c>
      <c r="I4491">
        <v>13.3488087216392</v>
      </c>
      <c r="J4491">
        <v>480</v>
      </c>
      <c r="K4491">
        <v>520</v>
      </c>
      <c r="L4491">
        <v>767</v>
      </c>
      <c r="M4491">
        <v>503</v>
      </c>
    </row>
    <row r="4492" spans="1:13" x14ac:dyDescent="0.25">
      <c r="A4492">
        <v>293.22430811566301</v>
      </c>
      <c r="B4492">
        <v>3.6501294917823897E-2</v>
      </c>
      <c r="C4492">
        <v>402</v>
      </c>
      <c r="D4492">
        <v>13.591853721300099</v>
      </c>
      <c r="F4492">
        <v>250.05972005752801</v>
      </c>
      <c r="G4492">
        <v>0.189041401657742</v>
      </c>
      <c r="H4492">
        <v>330</v>
      </c>
      <c r="I4492">
        <v>13.3488087216392</v>
      </c>
      <c r="J4492">
        <v>480</v>
      </c>
      <c r="K4492">
        <v>520</v>
      </c>
      <c r="L4492">
        <v>767</v>
      </c>
      <c r="M4492">
        <v>503</v>
      </c>
    </row>
    <row r="4493" spans="1:13" x14ac:dyDescent="0.25">
      <c r="A4493">
        <v>293.22430811566301</v>
      </c>
      <c r="B4493">
        <v>3.7010802919553699E-2</v>
      </c>
      <c r="C4493">
        <v>402</v>
      </c>
      <c r="D4493">
        <v>13.591853721300099</v>
      </c>
      <c r="F4493">
        <v>250.05972005752801</v>
      </c>
      <c r="G4493">
        <v>0.189306129991613</v>
      </c>
      <c r="H4493">
        <v>330</v>
      </c>
      <c r="I4493">
        <v>13.3488087216392</v>
      </c>
      <c r="J4493">
        <v>480</v>
      </c>
      <c r="K4493">
        <v>520</v>
      </c>
      <c r="L4493">
        <v>767</v>
      </c>
      <c r="M4493">
        <v>503</v>
      </c>
    </row>
    <row r="4494" spans="1:13" x14ac:dyDescent="0.25">
      <c r="A4494">
        <v>293.21803383715502</v>
      </c>
      <c r="B4494">
        <v>3.6776561367687602E-2</v>
      </c>
      <c r="C4494">
        <v>401</v>
      </c>
      <c r="D4494">
        <v>13.6082570843864</v>
      </c>
      <c r="F4494">
        <v>250.05972005752801</v>
      </c>
      <c r="G4494">
        <v>0.190565888235918</v>
      </c>
      <c r="H4494">
        <v>330</v>
      </c>
      <c r="I4494">
        <v>13.3488087216392</v>
      </c>
      <c r="J4494">
        <v>480</v>
      </c>
      <c r="K4494">
        <v>520</v>
      </c>
      <c r="L4494">
        <v>767</v>
      </c>
      <c r="M4494">
        <v>503</v>
      </c>
    </row>
    <row r="4495" spans="1:13" x14ac:dyDescent="0.25">
      <c r="A4495">
        <v>293.20884071779398</v>
      </c>
      <c r="B4495">
        <v>3.6638937697633003E-2</v>
      </c>
      <c r="C4495">
        <v>401</v>
      </c>
      <c r="D4495">
        <v>13.599366876529499</v>
      </c>
      <c r="F4495">
        <v>250.05972005752801</v>
      </c>
      <c r="G4495">
        <v>0.190641727292788</v>
      </c>
      <c r="H4495">
        <v>330</v>
      </c>
      <c r="I4495">
        <v>13.3488087216392</v>
      </c>
      <c r="J4495">
        <v>480</v>
      </c>
      <c r="K4495">
        <v>520</v>
      </c>
      <c r="L4495">
        <v>767</v>
      </c>
      <c r="M4495">
        <v>503</v>
      </c>
    </row>
    <row r="4496" spans="1:13" x14ac:dyDescent="0.25">
      <c r="A4496">
        <v>293.20884071779398</v>
      </c>
      <c r="B4496">
        <v>3.6956622042119303E-2</v>
      </c>
      <c r="C4496">
        <v>401</v>
      </c>
      <c r="D4496">
        <v>13.599366876529499</v>
      </c>
      <c r="F4496">
        <v>250.05972005752801</v>
      </c>
      <c r="G4496">
        <v>0.190641727292788</v>
      </c>
      <c r="H4496">
        <v>330</v>
      </c>
      <c r="I4496">
        <v>13.3488087216392</v>
      </c>
      <c r="J4496">
        <v>480</v>
      </c>
      <c r="K4496">
        <v>520</v>
      </c>
      <c r="L4496">
        <v>767</v>
      </c>
      <c r="M4496">
        <v>503</v>
      </c>
    </row>
    <row r="4497" spans="1:13" x14ac:dyDescent="0.25">
      <c r="A4497">
        <v>293.20884071779398</v>
      </c>
      <c r="B4497">
        <v>3.6560037621749801E-2</v>
      </c>
      <c r="C4497">
        <v>401</v>
      </c>
      <c r="D4497">
        <v>13.599366876529499</v>
      </c>
      <c r="F4497">
        <v>250.05972005752801</v>
      </c>
      <c r="G4497">
        <v>0.19018069710865501</v>
      </c>
      <c r="H4497">
        <v>330</v>
      </c>
      <c r="I4497">
        <v>13.3488087216392</v>
      </c>
      <c r="J4497">
        <v>480</v>
      </c>
      <c r="K4497">
        <v>520</v>
      </c>
      <c r="L4497">
        <v>767</v>
      </c>
      <c r="M4497">
        <v>503</v>
      </c>
    </row>
    <row r="4498" spans="1:13" x14ac:dyDescent="0.25">
      <c r="A4498">
        <v>293.20884071779398</v>
      </c>
      <c r="B4498">
        <v>3.6845955993528197E-2</v>
      </c>
      <c r="C4498">
        <v>401</v>
      </c>
      <c r="D4498">
        <v>13.599366876529499</v>
      </c>
      <c r="F4498">
        <v>250.05972005752801</v>
      </c>
      <c r="G4498">
        <v>0.188289855038281</v>
      </c>
      <c r="H4498">
        <v>330</v>
      </c>
      <c r="I4498">
        <v>13.3488087216392</v>
      </c>
      <c r="J4498">
        <v>480</v>
      </c>
      <c r="K4498">
        <v>520</v>
      </c>
      <c r="L4498">
        <v>767</v>
      </c>
      <c r="M4498">
        <v>503</v>
      </c>
    </row>
    <row r="4499" spans="1:13" x14ac:dyDescent="0.25">
      <c r="A4499">
        <v>293.20884071779398</v>
      </c>
      <c r="B4499">
        <v>3.6802695135691101E-2</v>
      </c>
      <c r="C4499">
        <v>401</v>
      </c>
      <c r="D4499">
        <v>13.599366876529499</v>
      </c>
      <c r="F4499">
        <v>250.05972005752801</v>
      </c>
      <c r="G4499">
        <v>0.18733396429153801</v>
      </c>
      <c r="H4499">
        <v>330</v>
      </c>
      <c r="I4499">
        <v>13.3488087216392</v>
      </c>
      <c r="J4499">
        <v>480</v>
      </c>
      <c r="K4499">
        <v>520</v>
      </c>
      <c r="L4499">
        <v>767</v>
      </c>
      <c r="M4499">
        <v>503</v>
      </c>
    </row>
    <row r="4500" spans="1:13" x14ac:dyDescent="0.25">
      <c r="A4500">
        <v>293.20884071779398</v>
      </c>
      <c r="B4500">
        <v>3.6858065978912398E-2</v>
      </c>
      <c r="C4500">
        <v>401</v>
      </c>
      <c r="D4500">
        <v>13.599366876529499</v>
      </c>
      <c r="F4500">
        <v>250.05972005752801</v>
      </c>
      <c r="G4500">
        <v>0.18691980831571101</v>
      </c>
      <c r="H4500">
        <v>330</v>
      </c>
      <c r="I4500">
        <v>13.3488087216392</v>
      </c>
      <c r="J4500">
        <v>480</v>
      </c>
      <c r="K4500">
        <v>520</v>
      </c>
      <c r="L4500">
        <v>767</v>
      </c>
      <c r="M4500">
        <v>503</v>
      </c>
    </row>
    <row r="4501" spans="1:13" x14ac:dyDescent="0.25">
      <c r="A4501">
        <v>293.20884071779398</v>
      </c>
      <c r="B4501">
        <v>3.7331418216764799E-2</v>
      </c>
      <c r="C4501">
        <v>401</v>
      </c>
      <c r="D4501">
        <v>13.599366876529499</v>
      </c>
      <c r="F4501">
        <v>250.05972005752801</v>
      </c>
      <c r="G4501">
        <v>0.18651097412078699</v>
      </c>
      <c r="H4501">
        <v>330</v>
      </c>
      <c r="I4501">
        <v>13.3488087216392</v>
      </c>
      <c r="J4501">
        <v>480</v>
      </c>
      <c r="K4501">
        <v>520</v>
      </c>
      <c r="L4501">
        <v>767</v>
      </c>
      <c r="M4501">
        <v>503</v>
      </c>
    </row>
    <row r="4502" spans="1:13" x14ac:dyDescent="0.25">
      <c r="A4502">
        <v>293.20884071779398</v>
      </c>
      <c r="B4502">
        <v>3.73386387849051E-2</v>
      </c>
      <c r="C4502">
        <v>401</v>
      </c>
      <c r="D4502">
        <v>13.599366876529499</v>
      </c>
      <c r="F4502">
        <v>250.05972005752801</v>
      </c>
      <c r="G4502">
        <v>0.18696354812827301</v>
      </c>
      <c r="H4502">
        <v>330</v>
      </c>
      <c r="I4502">
        <v>13.3488087216392</v>
      </c>
      <c r="J4502">
        <v>480</v>
      </c>
      <c r="K4502">
        <v>520</v>
      </c>
      <c r="L4502">
        <v>767</v>
      </c>
      <c r="M4502">
        <v>503</v>
      </c>
    </row>
    <row r="4503" spans="1:13" x14ac:dyDescent="0.25">
      <c r="A4503">
        <v>293.20884071779398</v>
      </c>
      <c r="B4503">
        <v>3.7339093236054201E-2</v>
      </c>
      <c r="C4503">
        <v>401</v>
      </c>
      <c r="D4503">
        <v>13.599366876529499</v>
      </c>
      <c r="F4503">
        <v>250.05972005752801</v>
      </c>
      <c r="G4503">
        <v>0.18644331343316201</v>
      </c>
      <c r="H4503">
        <v>330</v>
      </c>
      <c r="I4503">
        <v>13.3488087216392</v>
      </c>
      <c r="J4503">
        <v>480</v>
      </c>
      <c r="K4503">
        <v>520</v>
      </c>
      <c r="L4503">
        <v>767</v>
      </c>
      <c r="M4503">
        <v>503</v>
      </c>
    </row>
    <row r="4504" spans="1:13" x14ac:dyDescent="0.25">
      <c r="A4504">
        <v>293.20884071779398</v>
      </c>
      <c r="B4504">
        <v>3.7831812999575401E-2</v>
      </c>
      <c r="C4504">
        <v>401</v>
      </c>
      <c r="D4504">
        <v>13.599366876529499</v>
      </c>
      <c r="F4504">
        <v>250.05972005752801</v>
      </c>
      <c r="G4504">
        <v>0.18798730799751201</v>
      </c>
      <c r="H4504">
        <v>330</v>
      </c>
      <c r="I4504">
        <v>13.3488087216392</v>
      </c>
      <c r="J4504">
        <v>480</v>
      </c>
      <c r="K4504">
        <v>520</v>
      </c>
      <c r="L4504">
        <v>767</v>
      </c>
      <c r="M4504">
        <v>503</v>
      </c>
    </row>
    <row r="4505" spans="1:13" x14ac:dyDescent="0.25">
      <c r="A4505">
        <v>293.20884071779398</v>
      </c>
      <c r="B4505">
        <v>3.7824445314314802E-2</v>
      </c>
      <c r="C4505">
        <v>401</v>
      </c>
      <c r="D4505">
        <v>13.599366876529499</v>
      </c>
      <c r="F4505">
        <v>250.05972005752801</v>
      </c>
      <c r="G4505">
        <v>0.18814755123171101</v>
      </c>
      <c r="H4505">
        <v>330</v>
      </c>
      <c r="I4505">
        <v>13.3488087216392</v>
      </c>
      <c r="J4505">
        <v>480</v>
      </c>
      <c r="K4505">
        <v>520</v>
      </c>
      <c r="L4505">
        <v>767</v>
      </c>
      <c r="M4505">
        <v>503</v>
      </c>
    </row>
    <row r="4506" spans="1:13" x14ac:dyDescent="0.25">
      <c r="A4506">
        <v>293.20884071779398</v>
      </c>
      <c r="B4506">
        <v>3.7813760211281799E-2</v>
      </c>
      <c r="C4506">
        <v>401</v>
      </c>
      <c r="D4506">
        <v>13.599366876529499</v>
      </c>
      <c r="F4506">
        <v>250.05972005752801</v>
      </c>
      <c r="G4506">
        <v>0.18814755123171101</v>
      </c>
      <c r="H4506">
        <v>330</v>
      </c>
      <c r="I4506">
        <v>13.3488087216392</v>
      </c>
      <c r="J4506">
        <v>480</v>
      </c>
      <c r="K4506">
        <v>520</v>
      </c>
      <c r="L4506">
        <v>767</v>
      </c>
      <c r="M4506">
        <v>503</v>
      </c>
    </row>
    <row r="4507" spans="1:13" x14ac:dyDescent="0.25">
      <c r="A4507">
        <v>293.20884071779398</v>
      </c>
      <c r="B4507">
        <v>3.7707036375700401E-2</v>
      </c>
      <c r="C4507">
        <v>401</v>
      </c>
      <c r="D4507">
        <v>13.599366876529499</v>
      </c>
      <c r="F4507">
        <v>250.05972005752801</v>
      </c>
      <c r="G4507">
        <v>0.188224757259944</v>
      </c>
      <c r="H4507">
        <v>330</v>
      </c>
      <c r="I4507">
        <v>13.3488087216392</v>
      </c>
      <c r="J4507">
        <v>480</v>
      </c>
      <c r="K4507">
        <v>520</v>
      </c>
      <c r="L4507">
        <v>767</v>
      </c>
      <c r="M4507">
        <v>503</v>
      </c>
    </row>
    <row r="4508" spans="1:13" x14ac:dyDescent="0.25">
      <c r="A4508">
        <v>293.20884071779398</v>
      </c>
      <c r="B4508">
        <v>3.7907809640253198E-2</v>
      </c>
      <c r="C4508">
        <v>401</v>
      </c>
      <c r="D4508">
        <v>13.599366876529499</v>
      </c>
      <c r="F4508">
        <v>250.05972005752801</v>
      </c>
      <c r="G4508">
        <v>0.188224757259944</v>
      </c>
      <c r="H4508">
        <v>330</v>
      </c>
      <c r="I4508">
        <v>13.3488087216392</v>
      </c>
      <c r="J4508">
        <v>463</v>
      </c>
      <c r="K4508">
        <v>537</v>
      </c>
      <c r="L4508">
        <v>761</v>
      </c>
      <c r="M4508">
        <v>497</v>
      </c>
    </row>
    <row r="4510" spans="1:13" x14ac:dyDescent="0.25">
      <c r="A4510" t="s">
        <v>1</v>
      </c>
      <c r="F4510" t="s">
        <v>0</v>
      </c>
    </row>
    <row r="4511" spans="1:13" x14ac:dyDescent="0.25">
      <c r="A4511">
        <v>516.80014831433095</v>
      </c>
      <c r="B4511">
        <v>1</v>
      </c>
      <c r="C4511">
        <v>725</v>
      </c>
      <c r="D4511">
        <v>21.516977582359701</v>
      </c>
      <c r="F4511">
        <v>731.61444655223795</v>
      </c>
      <c r="G4511">
        <v>1</v>
      </c>
      <c r="H4511">
        <v>847</v>
      </c>
      <c r="I4511">
        <v>52.909306851215703</v>
      </c>
      <c r="J4511">
        <v>500</v>
      </c>
      <c r="K4511">
        <v>500</v>
      </c>
      <c r="L4511">
        <v>800</v>
      </c>
      <c r="M4511">
        <v>500</v>
      </c>
    </row>
    <row r="4512" spans="1:13" x14ac:dyDescent="0.25">
      <c r="A4512">
        <v>516.80014831433095</v>
      </c>
      <c r="B4512">
        <v>0.91814152661526105</v>
      </c>
      <c r="C4512">
        <v>725</v>
      </c>
      <c r="D4512">
        <v>21.516977582359701</v>
      </c>
      <c r="F4512">
        <v>695.97466277191404</v>
      </c>
      <c r="G4512">
        <v>0.98964606882990802</v>
      </c>
      <c r="H4512">
        <v>914</v>
      </c>
      <c r="I4512">
        <v>45.125791360624099</v>
      </c>
      <c r="J4512">
        <v>500</v>
      </c>
      <c r="K4512">
        <v>500</v>
      </c>
      <c r="L4512">
        <v>800</v>
      </c>
      <c r="M4512">
        <v>500</v>
      </c>
    </row>
    <row r="4513" spans="1:13" x14ac:dyDescent="0.25">
      <c r="A4513">
        <v>508.45227493205999</v>
      </c>
      <c r="B4513">
        <v>0.84144077919671101</v>
      </c>
      <c r="C4513">
        <v>673</v>
      </c>
      <c r="D4513">
        <v>24.802980781765701</v>
      </c>
      <c r="F4513">
        <v>616.72558066318697</v>
      </c>
      <c r="G4513">
        <v>0.95924555460609395</v>
      </c>
      <c r="H4513">
        <v>815</v>
      </c>
      <c r="I4513">
        <v>31.228027074830599</v>
      </c>
      <c r="J4513">
        <v>500</v>
      </c>
      <c r="K4513">
        <v>500</v>
      </c>
      <c r="L4513">
        <v>800</v>
      </c>
      <c r="M4513">
        <v>500</v>
      </c>
    </row>
    <row r="4514" spans="1:13" x14ac:dyDescent="0.25">
      <c r="A4514">
        <v>491.24273827811697</v>
      </c>
      <c r="B4514">
        <v>0.78703461090580396</v>
      </c>
      <c r="C4514">
        <v>679</v>
      </c>
      <c r="D4514">
        <v>22.654949550051199</v>
      </c>
      <c r="F4514">
        <v>615.35644476069103</v>
      </c>
      <c r="G4514">
        <v>0.93612677124112098</v>
      </c>
      <c r="H4514">
        <v>782</v>
      </c>
      <c r="I4514">
        <v>24.882669207639999</v>
      </c>
      <c r="J4514">
        <v>500</v>
      </c>
      <c r="K4514">
        <v>500</v>
      </c>
      <c r="L4514">
        <v>800</v>
      </c>
      <c r="M4514">
        <v>500</v>
      </c>
    </row>
    <row r="4515" spans="1:13" x14ac:dyDescent="0.25">
      <c r="A4515">
        <v>474.39697032398499</v>
      </c>
      <c r="B4515">
        <v>0.73464803952782998</v>
      </c>
      <c r="C4515">
        <v>628</v>
      </c>
      <c r="D4515">
        <v>23.548138928599698</v>
      </c>
      <c r="F4515">
        <v>510.18416875577498</v>
      </c>
      <c r="G4515">
        <v>0.92379542622555999</v>
      </c>
      <c r="H4515">
        <v>697</v>
      </c>
      <c r="I4515">
        <v>25.1837430831511</v>
      </c>
      <c r="J4515">
        <v>500</v>
      </c>
      <c r="K4515">
        <v>500</v>
      </c>
      <c r="L4515">
        <v>800</v>
      </c>
      <c r="M4515">
        <v>500</v>
      </c>
    </row>
    <row r="4516" spans="1:13" x14ac:dyDescent="0.25">
      <c r="A4516">
        <v>466.83834620681603</v>
      </c>
      <c r="B4516">
        <v>0.71833584563801101</v>
      </c>
      <c r="C4516">
        <v>657</v>
      </c>
      <c r="D4516">
        <v>16.913525301963102</v>
      </c>
      <c r="F4516">
        <v>449.85356754832901</v>
      </c>
      <c r="G4516">
        <v>0.89240507570414895</v>
      </c>
      <c r="H4516">
        <v>622</v>
      </c>
      <c r="I4516">
        <v>22.424177790526301</v>
      </c>
      <c r="J4516">
        <v>500</v>
      </c>
      <c r="K4516">
        <v>500</v>
      </c>
      <c r="L4516">
        <v>800</v>
      </c>
      <c r="M4516">
        <v>500</v>
      </c>
    </row>
    <row r="4517" spans="1:13" x14ac:dyDescent="0.25">
      <c r="A4517">
        <v>442.06622168607998</v>
      </c>
      <c r="B4517">
        <v>0.67571388738306404</v>
      </c>
      <c r="C4517">
        <v>615</v>
      </c>
      <c r="D4517">
        <v>18.592912663007201</v>
      </c>
      <c r="F4517">
        <v>449.85356754832901</v>
      </c>
      <c r="G4517">
        <v>0.87999182090595196</v>
      </c>
      <c r="H4517">
        <v>622</v>
      </c>
      <c r="I4517">
        <v>22.424177790526301</v>
      </c>
      <c r="J4517">
        <v>500</v>
      </c>
      <c r="K4517">
        <v>500</v>
      </c>
      <c r="L4517">
        <v>800</v>
      </c>
      <c r="M4517">
        <v>500</v>
      </c>
    </row>
    <row r="4518" spans="1:13" x14ac:dyDescent="0.25">
      <c r="A4518">
        <v>440.69604749092798</v>
      </c>
      <c r="B4518">
        <v>0.60902975707568996</v>
      </c>
      <c r="C4518">
        <v>607</v>
      </c>
      <c r="D4518">
        <v>18.8448329942767</v>
      </c>
      <c r="F4518">
        <v>438.35320825805002</v>
      </c>
      <c r="G4518">
        <v>0.82598272153821894</v>
      </c>
      <c r="H4518">
        <v>600</v>
      </c>
      <c r="I4518">
        <v>17.3359129992314</v>
      </c>
      <c r="J4518">
        <v>500</v>
      </c>
      <c r="K4518">
        <v>500</v>
      </c>
      <c r="L4518">
        <v>800</v>
      </c>
      <c r="M4518">
        <v>500</v>
      </c>
    </row>
    <row r="4519" spans="1:13" x14ac:dyDescent="0.25">
      <c r="A4519">
        <v>411.78368192072998</v>
      </c>
      <c r="B4519">
        <v>0.56883606315503399</v>
      </c>
      <c r="C4519">
        <v>562</v>
      </c>
      <c r="D4519">
        <v>13.392588224727699</v>
      </c>
      <c r="F4519">
        <v>418.93723867554201</v>
      </c>
      <c r="G4519">
        <v>0.79737424926510403</v>
      </c>
      <c r="H4519">
        <v>605</v>
      </c>
      <c r="I4519">
        <v>18.854008545167702</v>
      </c>
      <c r="J4519">
        <v>500</v>
      </c>
      <c r="K4519">
        <v>500</v>
      </c>
      <c r="L4519">
        <v>800</v>
      </c>
      <c r="M4519">
        <v>500</v>
      </c>
    </row>
    <row r="4520" spans="1:13" x14ac:dyDescent="0.25">
      <c r="A4520">
        <v>411.78368192072998</v>
      </c>
      <c r="B4520">
        <v>0.53763918138839495</v>
      </c>
      <c r="C4520">
        <v>562</v>
      </c>
      <c r="D4520">
        <v>13.392588224727699</v>
      </c>
      <c r="F4520">
        <v>418.93723867554201</v>
      </c>
      <c r="G4520">
        <v>0.78563602163284196</v>
      </c>
      <c r="H4520">
        <v>605</v>
      </c>
      <c r="I4520">
        <v>18.854008545167702</v>
      </c>
      <c r="J4520">
        <v>500</v>
      </c>
      <c r="K4520">
        <v>500</v>
      </c>
      <c r="L4520">
        <v>800</v>
      </c>
      <c r="M4520">
        <v>500</v>
      </c>
    </row>
    <row r="4521" spans="1:13" x14ac:dyDescent="0.25">
      <c r="A4521">
        <v>411.78368192072998</v>
      </c>
      <c r="B4521">
        <v>0.49569523571649099</v>
      </c>
      <c r="C4521">
        <v>562</v>
      </c>
      <c r="D4521">
        <v>13.392588224727699</v>
      </c>
      <c r="F4521">
        <v>407.90207015420299</v>
      </c>
      <c r="G4521">
        <v>0.76527361316529696</v>
      </c>
      <c r="H4521">
        <v>550</v>
      </c>
      <c r="I4521">
        <v>16.1446469801012</v>
      </c>
      <c r="J4521">
        <v>500</v>
      </c>
      <c r="K4521">
        <v>500</v>
      </c>
      <c r="L4521">
        <v>800</v>
      </c>
      <c r="M4521">
        <v>500</v>
      </c>
    </row>
    <row r="4522" spans="1:13" x14ac:dyDescent="0.25">
      <c r="A4522">
        <v>411.78368192072998</v>
      </c>
      <c r="B4522">
        <v>0.45717563061560601</v>
      </c>
      <c r="C4522">
        <v>562</v>
      </c>
      <c r="D4522">
        <v>13.392588224727699</v>
      </c>
      <c r="F4522">
        <v>405.38642235519399</v>
      </c>
      <c r="G4522">
        <v>0.76309827817956999</v>
      </c>
      <c r="H4522">
        <v>515</v>
      </c>
      <c r="I4522">
        <v>20.351214305031998</v>
      </c>
      <c r="J4522">
        <v>500</v>
      </c>
      <c r="K4522">
        <v>500</v>
      </c>
      <c r="L4522">
        <v>800</v>
      </c>
      <c r="M4522">
        <v>500</v>
      </c>
    </row>
    <row r="4523" spans="1:13" x14ac:dyDescent="0.25">
      <c r="A4523">
        <v>409.93645116477302</v>
      </c>
      <c r="B4523">
        <v>0.43183894922451299</v>
      </c>
      <c r="C4523">
        <v>585</v>
      </c>
      <c r="D4523">
        <v>15.9825023729354</v>
      </c>
      <c r="F4523">
        <v>405.38642235519399</v>
      </c>
      <c r="G4523">
        <v>0.72457630805339202</v>
      </c>
      <c r="H4523">
        <v>515</v>
      </c>
      <c r="I4523">
        <v>20.351214305031998</v>
      </c>
      <c r="J4523">
        <v>500</v>
      </c>
      <c r="K4523">
        <v>500</v>
      </c>
      <c r="L4523">
        <v>800</v>
      </c>
      <c r="M4523">
        <v>500</v>
      </c>
    </row>
    <row r="4524" spans="1:13" x14ac:dyDescent="0.25">
      <c r="A4524">
        <v>408.03603688627499</v>
      </c>
      <c r="B4524">
        <v>0.39684273019848099</v>
      </c>
      <c r="C4524">
        <v>595</v>
      </c>
      <c r="D4524">
        <v>13.6702924056444</v>
      </c>
      <c r="F4524">
        <v>392.14762393874099</v>
      </c>
      <c r="G4524">
        <v>0.71215375462554198</v>
      </c>
      <c r="H4524">
        <v>535</v>
      </c>
      <c r="I4524">
        <v>12.555177432019301</v>
      </c>
      <c r="J4524">
        <v>500</v>
      </c>
      <c r="K4524">
        <v>500</v>
      </c>
      <c r="L4524">
        <v>800</v>
      </c>
      <c r="M4524">
        <v>500</v>
      </c>
    </row>
    <row r="4525" spans="1:13" x14ac:dyDescent="0.25">
      <c r="A4525">
        <v>401.71769020333898</v>
      </c>
      <c r="B4525">
        <v>0.35687606320405002</v>
      </c>
      <c r="C4525">
        <v>546</v>
      </c>
      <c r="D4525">
        <v>15.3060373724438</v>
      </c>
      <c r="F4525">
        <v>374.26750992052303</v>
      </c>
      <c r="G4525">
        <v>0.690846189095915</v>
      </c>
      <c r="H4525">
        <v>494</v>
      </c>
      <c r="I4525">
        <v>16.826123351463998</v>
      </c>
      <c r="J4525">
        <v>500</v>
      </c>
      <c r="K4525">
        <v>500</v>
      </c>
      <c r="L4525">
        <v>800</v>
      </c>
      <c r="M4525">
        <v>500</v>
      </c>
    </row>
    <row r="4526" spans="1:13" x14ac:dyDescent="0.25">
      <c r="A4526">
        <v>393.64379547233699</v>
      </c>
      <c r="B4526">
        <v>0.33127258978149099</v>
      </c>
      <c r="C4526">
        <v>514</v>
      </c>
      <c r="D4526">
        <v>13.427411514567201</v>
      </c>
      <c r="F4526">
        <v>366.93262917641601</v>
      </c>
      <c r="G4526">
        <v>0.64870534122948598</v>
      </c>
      <c r="H4526">
        <v>469</v>
      </c>
      <c r="I4526">
        <v>16.260644787922502</v>
      </c>
      <c r="J4526">
        <v>500</v>
      </c>
      <c r="K4526">
        <v>500</v>
      </c>
      <c r="L4526">
        <v>800</v>
      </c>
      <c r="M4526">
        <v>500</v>
      </c>
    </row>
    <row r="4527" spans="1:13" x14ac:dyDescent="0.25">
      <c r="A4527">
        <v>389.555099345511</v>
      </c>
      <c r="B4527">
        <v>0.33178195404140698</v>
      </c>
      <c r="C4527">
        <v>559</v>
      </c>
      <c r="D4527">
        <v>15.3389509883709</v>
      </c>
      <c r="F4527">
        <v>366.93262917641601</v>
      </c>
      <c r="G4527">
        <v>0.63282972355126299</v>
      </c>
      <c r="H4527">
        <v>469</v>
      </c>
      <c r="I4527">
        <v>16.260644787922502</v>
      </c>
      <c r="J4527">
        <v>500</v>
      </c>
      <c r="K4527">
        <v>500</v>
      </c>
      <c r="L4527">
        <v>800</v>
      </c>
      <c r="M4527">
        <v>500</v>
      </c>
    </row>
    <row r="4528" spans="1:13" x14ac:dyDescent="0.25">
      <c r="A4528">
        <v>382.87497621704802</v>
      </c>
      <c r="B4528">
        <v>0.31493735464390199</v>
      </c>
      <c r="C4528">
        <v>561</v>
      </c>
      <c r="D4528">
        <v>16.439501747954601</v>
      </c>
      <c r="F4528">
        <v>343.27733463142101</v>
      </c>
      <c r="G4528">
        <v>0.60241185402253195</v>
      </c>
      <c r="H4528">
        <v>472</v>
      </c>
      <c r="I4528">
        <v>15.686594820115699</v>
      </c>
      <c r="J4528">
        <v>500</v>
      </c>
      <c r="K4528">
        <v>500</v>
      </c>
      <c r="L4528">
        <v>800</v>
      </c>
      <c r="M4528">
        <v>500</v>
      </c>
    </row>
    <row r="4529" spans="1:13" x14ac:dyDescent="0.25">
      <c r="A4529">
        <v>373.65299678919803</v>
      </c>
      <c r="B4529">
        <v>0.30909676982867701</v>
      </c>
      <c r="C4529">
        <v>512</v>
      </c>
      <c r="D4529">
        <v>15.868062694789799</v>
      </c>
      <c r="F4529">
        <v>343.27733463142101</v>
      </c>
      <c r="G4529">
        <v>0.58622362293960195</v>
      </c>
      <c r="H4529">
        <v>472</v>
      </c>
      <c r="I4529">
        <v>15.686594820115699</v>
      </c>
      <c r="J4529">
        <v>500</v>
      </c>
      <c r="K4529">
        <v>500</v>
      </c>
      <c r="L4529">
        <v>800</v>
      </c>
      <c r="M4529">
        <v>500</v>
      </c>
    </row>
    <row r="4530" spans="1:13" x14ac:dyDescent="0.25">
      <c r="A4530">
        <v>367.58377273171197</v>
      </c>
      <c r="B4530">
        <v>0.30652716020971899</v>
      </c>
      <c r="C4530">
        <v>532</v>
      </c>
      <c r="D4530">
        <v>14.6510905632749</v>
      </c>
      <c r="F4530">
        <v>343.27733463142101</v>
      </c>
      <c r="G4530">
        <v>0.56165587642090997</v>
      </c>
      <c r="H4530">
        <v>472</v>
      </c>
      <c r="I4530">
        <v>15.686594820115699</v>
      </c>
      <c r="J4530">
        <v>500</v>
      </c>
      <c r="K4530">
        <v>500</v>
      </c>
      <c r="L4530">
        <v>800</v>
      </c>
      <c r="M4530">
        <v>500</v>
      </c>
    </row>
    <row r="4531" spans="1:13" x14ac:dyDescent="0.25">
      <c r="A4531">
        <v>364.70173786021797</v>
      </c>
      <c r="B4531">
        <v>0.306365271836679</v>
      </c>
      <c r="C4531">
        <v>504</v>
      </c>
      <c r="D4531">
        <v>16.0625599829946</v>
      </c>
      <c r="F4531">
        <v>343.27733463142101</v>
      </c>
      <c r="G4531">
        <v>0.534806072818648</v>
      </c>
      <c r="H4531">
        <v>472</v>
      </c>
      <c r="I4531">
        <v>15.686594820115699</v>
      </c>
      <c r="J4531">
        <v>500</v>
      </c>
      <c r="K4531">
        <v>500</v>
      </c>
      <c r="L4531">
        <v>800</v>
      </c>
      <c r="M4531">
        <v>500</v>
      </c>
    </row>
    <row r="4532" spans="1:13" x14ac:dyDescent="0.25">
      <c r="A4532">
        <v>357.02297105896298</v>
      </c>
      <c r="B4532">
        <v>0.31840562523219301</v>
      </c>
      <c r="C4532">
        <v>481</v>
      </c>
      <c r="D4532">
        <v>16.0064527252689</v>
      </c>
      <c r="F4532">
        <v>343.27733463142101</v>
      </c>
      <c r="G4532">
        <v>0.50012042283986102</v>
      </c>
      <c r="H4532">
        <v>472</v>
      </c>
      <c r="I4532">
        <v>15.686594820115699</v>
      </c>
      <c r="J4532">
        <v>500</v>
      </c>
      <c r="K4532">
        <v>500</v>
      </c>
      <c r="L4532">
        <v>800</v>
      </c>
      <c r="M4532">
        <v>500</v>
      </c>
    </row>
    <row r="4533" spans="1:13" x14ac:dyDescent="0.25">
      <c r="A4533">
        <v>357.02297105896298</v>
      </c>
      <c r="B4533">
        <v>0.29651275706569902</v>
      </c>
      <c r="C4533">
        <v>481</v>
      </c>
      <c r="D4533">
        <v>16.0064527252689</v>
      </c>
      <c r="F4533">
        <v>343.27733463142101</v>
      </c>
      <c r="G4533">
        <v>0.48849600784224401</v>
      </c>
      <c r="H4533">
        <v>472</v>
      </c>
      <c r="I4533">
        <v>15.686594820115699</v>
      </c>
      <c r="J4533">
        <v>500</v>
      </c>
      <c r="K4533">
        <v>500</v>
      </c>
      <c r="L4533">
        <v>800</v>
      </c>
      <c r="M4533">
        <v>500</v>
      </c>
    </row>
    <row r="4534" spans="1:13" x14ac:dyDescent="0.25">
      <c r="A4534">
        <v>353.40084686339799</v>
      </c>
      <c r="B4534">
        <v>0.260598913714713</v>
      </c>
      <c r="C4534">
        <v>463</v>
      </c>
      <c r="D4534">
        <v>15.070421949029001</v>
      </c>
      <c r="F4534">
        <v>340.36665439163301</v>
      </c>
      <c r="G4534">
        <v>0.46758835411385202</v>
      </c>
      <c r="H4534">
        <v>476</v>
      </c>
      <c r="I4534">
        <v>15.477491684723599</v>
      </c>
      <c r="J4534">
        <v>500</v>
      </c>
      <c r="K4534">
        <v>500</v>
      </c>
      <c r="L4534">
        <v>802</v>
      </c>
      <c r="M4534">
        <v>495</v>
      </c>
    </row>
    <row r="4535" spans="1:13" x14ac:dyDescent="0.25">
      <c r="A4535">
        <v>350.07539755129301</v>
      </c>
      <c r="B4535">
        <v>0.245977639723959</v>
      </c>
      <c r="C4535">
        <v>507</v>
      </c>
      <c r="D4535">
        <v>14.395808364497499</v>
      </c>
      <c r="F4535">
        <v>332.71485526114702</v>
      </c>
      <c r="G4535">
        <v>0.46056058474016498</v>
      </c>
      <c r="H4535">
        <v>444</v>
      </c>
      <c r="I4535">
        <v>16.859750702977198</v>
      </c>
      <c r="J4535">
        <v>500</v>
      </c>
      <c r="K4535">
        <v>500</v>
      </c>
      <c r="L4535">
        <v>802</v>
      </c>
      <c r="M4535">
        <v>495</v>
      </c>
    </row>
    <row r="4536" spans="1:13" x14ac:dyDescent="0.25">
      <c r="A4536">
        <v>344.74292980996</v>
      </c>
      <c r="B4536">
        <v>0.24614004103422699</v>
      </c>
      <c r="C4536">
        <v>458</v>
      </c>
      <c r="D4536">
        <v>15.156407483154901</v>
      </c>
      <c r="F4536">
        <v>332.71485526114702</v>
      </c>
      <c r="G4536">
        <v>0.43413761303600501</v>
      </c>
      <c r="H4536">
        <v>444</v>
      </c>
      <c r="I4536">
        <v>16.859750702977198</v>
      </c>
      <c r="J4536">
        <v>500</v>
      </c>
      <c r="K4536">
        <v>500</v>
      </c>
      <c r="L4536">
        <v>802</v>
      </c>
      <c r="M4536">
        <v>495</v>
      </c>
    </row>
    <row r="4537" spans="1:13" x14ac:dyDescent="0.25">
      <c r="A4537">
        <v>341.55814453004899</v>
      </c>
      <c r="B4537">
        <v>0.24708772120153299</v>
      </c>
      <c r="C4537">
        <v>501</v>
      </c>
      <c r="D4537">
        <v>13.5379732111469</v>
      </c>
      <c r="F4537">
        <v>332.71485526114702</v>
      </c>
      <c r="G4537">
        <v>0.42812926487568898</v>
      </c>
      <c r="H4537">
        <v>444</v>
      </c>
      <c r="I4537">
        <v>16.859750702977198</v>
      </c>
      <c r="J4537">
        <v>500</v>
      </c>
      <c r="K4537">
        <v>500</v>
      </c>
      <c r="L4537">
        <v>802</v>
      </c>
      <c r="M4537">
        <v>495</v>
      </c>
    </row>
    <row r="4538" spans="1:13" x14ac:dyDescent="0.25">
      <c r="A4538">
        <v>341.54729686467903</v>
      </c>
      <c r="B4538">
        <v>0.23175388620133899</v>
      </c>
      <c r="C4538">
        <v>501</v>
      </c>
      <c r="D4538">
        <v>14.1737405427266</v>
      </c>
      <c r="F4538">
        <v>332.71485526114702</v>
      </c>
      <c r="G4538">
        <v>0.43985715117553498</v>
      </c>
      <c r="H4538">
        <v>444</v>
      </c>
      <c r="I4538">
        <v>16.859750702977198</v>
      </c>
      <c r="J4538">
        <v>500</v>
      </c>
      <c r="K4538">
        <v>500</v>
      </c>
      <c r="L4538">
        <v>802</v>
      </c>
      <c r="M4538">
        <v>495</v>
      </c>
    </row>
    <row r="4539" spans="1:13" x14ac:dyDescent="0.25">
      <c r="A4539">
        <v>340.40593477012601</v>
      </c>
      <c r="B4539">
        <v>0.224319558265408</v>
      </c>
      <c r="C4539">
        <v>479</v>
      </c>
      <c r="D4539">
        <v>13.3674421415199</v>
      </c>
      <c r="F4539">
        <v>332.71485526114702</v>
      </c>
      <c r="G4539">
        <v>0.42392733981849501</v>
      </c>
      <c r="H4539">
        <v>444</v>
      </c>
      <c r="I4539">
        <v>16.859750702977198</v>
      </c>
      <c r="J4539">
        <v>500</v>
      </c>
      <c r="K4539">
        <v>500</v>
      </c>
      <c r="L4539">
        <v>802</v>
      </c>
      <c r="M4539">
        <v>495</v>
      </c>
    </row>
    <row r="4540" spans="1:13" x14ac:dyDescent="0.25">
      <c r="A4540">
        <v>338.392075449228</v>
      </c>
      <c r="B4540">
        <v>0.21109837095600001</v>
      </c>
      <c r="C4540">
        <v>480</v>
      </c>
      <c r="D4540">
        <v>14.144056658493399</v>
      </c>
      <c r="F4540">
        <v>332.71485526114702</v>
      </c>
      <c r="G4540">
        <v>0.40632588518089202</v>
      </c>
      <c r="H4540">
        <v>444</v>
      </c>
      <c r="I4540">
        <v>16.859750702977198</v>
      </c>
      <c r="J4540">
        <v>500</v>
      </c>
      <c r="K4540">
        <v>500</v>
      </c>
      <c r="L4540">
        <v>802</v>
      </c>
      <c r="M4540">
        <v>495</v>
      </c>
    </row>
    <row r="4541" spans="1:13" x14ac:dyDescent="0.25">
      <c r="A4541">
        <v>334.92379058245598</v>
      </c>
      <c r="B4541">
        <v>0.21553631889557201</v>
      </c>
      <c r="C4541">
        <v>474</v>
      </c>
      <c r="D4541">
        <v>13.5084870795254</v>
      </c>
      <c r="F4541">
        <v>332.71485526114702</v>
      </c>
      <c r="G4541">
        <v>0.397177603045824</v>
      </c>
      <c r="H4541">
        <v>444</v>
      </c>
      <c r="I4541">
        <v>16.859750702977198</v>
      </c>
      <c r="J4541">
        <v>500</v>
      </c>
      <c r="K4541">
        <v>500</v>
      </c>
      <c r="L4541">
        <v>802</v>
      </c>
      <c r="M4541">
        <v>495</v>
      </c>
    </row>
    <row r="4542" spans="1:13" x14ac:dyDescent="0.25">
      <c r="A4542">
        <v>334.92379058245598</v>
      </c>
      <c r="B4542">
        <v>0.20406350161938899</v>
      </c>
      <c r="C4542">
        <v>474</v>
      </c>
      <c r="D4542">
        <v>13.5084870795254</v>
      </c>
      <c r="F4542">
        <v>329.14510826766502</v>
      </c>
      <c r="G4542">
        <v>0.378695945034357</v>
      </c>
      <c r="H4542">
        <v>473</v>
      </c>
      <c r="I4542">
        <v>18.406054524937598</v>
      </c>
      <c r="J4542">
        <v>500</v>
      </c>
      <c r="K4542">
        <v>500</v>
      </c>
      <c r="L4542">
        <v>802</v>
      </c>
      <c r="M4542">
        <v>495</v>
      </c>
    </row>
    <row r="4543" spans="1:13" x14ac:dyDescent="0.25">
      <c r="A4543">
        <v>333.061451098416</v>
      </c>
      <c r="B4543">
        <v>0.18898944121717701</v>
      </c>
      <c r="C4543">
        <v>501</v>
      </c>
      <c r="D4543">
        <v>13.635505706537501</v>
      </c>
      <c r="F4543">
        <v>329.14510826766502</v>
      </c>
      <c r="G4543">
        <v>0.36656074740440298</v>
      </c>
      <c r="H4543">
        <v>473</v>
      </c>
      <c r="I4543">
        <v>18.406054524937598</v>
      </c>
      <c r="J4543">
        <v>500</v>
      </c>
      <c r="K4543">
        <v>500</v>
      </c>
      <c r="L4543">
        <v>802</v>
      </c>
      <c r="M4543">
        <v>495</v>
      </c>
    </row>
    <row r="4544" spans="1:13" x14ac:dyDescent="0.25">
      <c r="A4544">
        <v>329.73084183013998</v>
      </c>
      <c r="B4544">
        <v>0.190187194989621</v>
      </c>
      <c r="C4544">
        <v>459</v>
      </c>
      <c r="D4544">
        <v>12.851996049517799</v>
      </c>
      <c r="F4544">
        <v>329.14510826766502</v>
      </c>
      <c r="G4544">
        <v>0.34752178542822998</v>
      </c>
      <c r="H4544">
        <v>473</v>
      </c>
      <c r="I4544">
        <v>18.406054524937598</v>
      </c>
      <c r="J4544">
        <v>500</v>
      </c>
      <c r="K4544">
        <v>500</v>
      </c>
      <c r="L4544">
        <v>802</v>
      </c>
      <c r="M4544">
        <v>495</v>
      </c>
    </row>
    <row r="4545" spans="1:13" x14ac:dyDescent="0.25">
      <c r="A4545">
        <v>329.73084183013998</v>
      </c>
      <c r="B4545">
        <v>0.184649935474895</v>
      </c>
      <c r="C4545">
        <v>459</v>
      </c>
      <c r="D4545">
        <v>12.851996049517799</v>
      </c>
      <c r="F4545">
        <v>328.90213022101699</v>
      </c>
      <c r="G4545">
        <v>0.33498575877863901</v>
      </c>
      <c r="H4545">
        <v>441</v>
      </c>
      <c r="I4545">
        <v>15.533985693473401</v>
      </c>
      <c r="J4545">
        <v>500</v>
      </c>
      <c r="K4545">
        <v>500</v>
      </c>
      <c r="L4545">
        <v>802</v>
      </c>
      <c r="M4545">
        <v>495</v>
      </c>
    </row>
    <row r="4546" spans="1:13" x14ac:dyDescent="0.25">
      <c r="A4546">
        <v>329.73084183013998</v>
      </c>
      <c r="B4546">
        <v>0.173051247506807</v>
      </c>
      <c r="C4546">
        <v>459</v>
      </c>
      <c r="D4546">
        <v>12.851996049517799</v>
      </c>
      <c r="F4546">
        <v>327.68181264982599</v>
      </c>
      <c r="G4546">
        <v>0.32301088644265702</v>
      </c>
      <c r="H4546">
        <v>448</v>
      </c>
      <c r="I4546">
        <v>15.7143713803962</v>
      </c>
      <c r="J4546">
        <v>500</v>
      </c>
      <c r="K4546">
        <v>500</v>
      </c>
      <c r="L4546">
        <v>802</v>
      </c>
      <c r="M4546">
        <v>495</v>
      </c>
    </row>
    <row r="4547" spans="1:13" x14ac:dyDescent="0.25">
      <c r="A4547">
        <v>329.73084183013998</v>
      </c>
      <c r="B4547">
        <v>0.171596392311202</v>
      </c>
      <c r="C4547">
        <v>459</v>
      </c>
      <c r="D4547">
        <v>12.851996049517799</v>
      </c>
      <c r="F4547">
        <v>322.09062735107699</v>
      </c>
      <c r="G4547">
        <v>0.335525886024788</v>
      </c>
      <c r="H4547">
        <v>445</v>
      </c>
      <c r="I4547">
        <v>16.2641072128899</v>
      </c>
      <c r="J4547">
        <v>500</v>
      </c>
      <c r="K4547">
        <v>500</v>
      </c>
      <c r="L4547">
        <v>802</v>
      </c>
      <c r="M4547">
        <v>495</v>
      </c>
    </row>
    <row r="4548" spans="1:13" x14ac:dyDescent="0.25">
      <c r="A4548">
        <v>329.41765526961501</v>
      </c>
      <c r="B4548">
        <v>0.16982399101213699</v>
      </c>
      <c r="C4548">
        <v>476</v>
      </c>
      <c r="D4548">
        <v>13.3978545241989</v>
      </c>
      <c r="F4548">
        <v>322.09062735107699</v>
      </c>
      <c r="G4548">
        <v>0.31782253370527702</v>
      </c>
      <c r="H4548">
        <v>445</v>
      </c>
      <c r="I4548">
        <v>16.2641072128899</v>
      </c>
      <c r="J4548">
        <v>500</v>
      </c>
      <c r="K4548">
        <v>500</v>
      </c>
      <c r="L4548">
        <v>802</v>
      </c>
      <c r="M4548">
        <v>495</v>
      </c>
    </row>
    <row r="4549" spans="1:13" x14ac:dyDescent="0.25">
      <c r="A4549">
        <v>327.231032933807</v>
      </c>
      <c r="B4549">
        <v>0.17230574276216701</v>
      </c>
      <c r="C4549">
        <v>478</v>
      </c>
      <c r="D4549">
        <v>12.5563572836109</v>
      </c>
      <c r="F4549">
        <v>322.09062735107699</v>
      </c>
      <c r="G4549">
        <v>0.316203692172281</v>
      </c>
      <c r="H4549">
        <v>445</v>
      </c>
      <c r="I4549">
        <v>16.2641072128899</v>
      </c>
      <c r="J4549">
        <v>500</v>
      </c>
      <c r="K4549">
        <v>500</v>
      </c>
      <c r="L4549">
        <v>802</v>
      </c>
      <c r="M4549">
        <v>495</v>
      </c>
    </row>
    <row r="4550" spans="1:13" x14ac:dyDescent="0.25">
      <c r="A4550">
        <v>327.231032933807</v>
      </c>
      <c r="B4550">
        <v>0.168857096343625</v>
      </c>
      <c r="C4550">
        <v>478</v>
      </c>
      <c r="D4550">
        <v>12.5563572836109</v>
      </c>
      <c r="F4550">
        <v>322.09062735107699</v>
      </c>
      <c r="G4550">
        <v>0.31245654085878</v>
      </c>
      <c r="H4550">
        <v>445</v>
      </c>
      <c r="I4550">
        <v>16.2641072128899</v>
      </c>
      <c r="J4550">
        <v>500</v>
      </c>
      <c r="K4550">
        <v>500</v>
      </c>
      <c r="L4550">
        <v>802</v>
      </c>
      <c r="M4550">
        <v>495</v>
      </c>
    </row>
    <row r="4551" spans="1:13" x14ac:dyDescent="0.25">
      <c r="A4551">
        <v>327.231032933807</v>
      </c>
      <c r="B4551">
        <v>0.169696616411603</v>
      </c>
      <c r="C4551">
        <v>478</v>
      </c>
      <c r="D4551">
        <v>12.5563572836109</v>
      </c>
      <c r="F4551">
        <v>322.09062735107699</v>
      </c>
      <c r="G4551">
        <v>0.283455060539475</v>
      </c>
      <c r="H4551">
        <v>445</v>
      </c>
      <c r="I4551">
        <v>16.2641072128899</v>
      </c>
      <c r="J4551">
        <v>500</v>
      </c>
      <c r="K4551">
        <v>500</v>
      </c>
      <c r="L4551">
        <v>802</v>
      </c>
      <c r="M4551">
        <v>495</v>
      </c>
    </row>
    <row r="4552" spans="1:13" x14ac:dyDescent="0.25">
      <c r="A4552">
        <v>325.717344356235</v>
      </c>
      <c r="B4552">
        <v>0.16409326876112501</v>
      </c>
      <c r="C4552">
        <v>442</v>
      </c>
      <c r="D4552">
        <v>13.981614307500401</v>
      </c>
      <c r="F4552">
        <v>322.09062735107699</v>
      </c>
      <c r="G4552">
        <v>0.28508622131605499</v>
      </c>
      <c r="H4552">
        <v>445</v>
      </c>
      <c r="I4552">
        <v>16.2641072128899</v>
      </c>
      <c r="J4552">
        <v>500</v>
      </c>
      <c r="K4552">
        <v>500</v>
      </c>
      <c r="L4552">
        <v>802</v>
      </c>
      <c r="M4552">
        <v>495</v>
      </c>
    </row>
    <row r="4553" spans="1:13" x14ac:dyDescent="0.25">
      <c r="A4553">
        <v>325.717344356235</v>
      </c>
      <c r="B4553">
        <v>0.15633824660349099</v>
      </c>
      <c r="C4553">
        <v>442</v>
      </c>
      <c r="D4553">
        <v>13.981614307500401</v>
      </c>
      <c r="F4553">
        <v>322.09062735107699</v>
      </c>
      <c r="G4553">
        <v>0.27695506767685801</v>
      </c>
      <c r="H4553">
        <v>445</v>
      </c>
      <c r="I4553">
        <v>16.2641072128899</v>
      </c>
      <c r="J4553">
        <v>500</v>
      </c>
      <c r="K4553">
        <v>500</v>
      </c>
      <c r="L4553">
        <v>802</v>
      </c>
      <c r="M4553">
        <v>495</v>
      </c>
    </row>
    <row r="4554" spans="1:13" x14ac:dyDescent="0.25">
      <c r="A4554">
        <v>325.60833359183698</v>
      </c>
      <c r="B4554">
        <v>0.152045196578416</v>
      </c>
      <c r="C4554">
        <v>465</v>
      </c>
      <c r="D4554">
        <v>12.7282857764512</v>
      </c>
      <c r="F4554">
        <v>322.09062735107699</v>
      </c>
      <c r="G4554">
        <v>0.27306516003049303</v>
      </c>
      <c r="H4554">
        <v>445</v>
      </c>
      <c r="I4554">
        <v>16.2641072128899</v>
      </c>
      <c r="J4554">
        <v>500</v>
      </c>
      <c r="K4554">
        <v>500</v>
      </c>
      <c r="L4554">
        <v>802</v>
      </c>
      <c r="M4554">
        <v>495</v>
      </c>
    </row>
    <row r="4555" spans="1:13" x14ac:dyDescent="0.25">
      <c r="A4555">
        <v>323.22598126158101</v>
      </c>
      <c r="B4555">
        <v>0.15260245047217899</v>
      </c>
      <c r="C4555">
        <v>460</v>
      </c>
      <c r="D4555">
        <v>12.6957498893607</v>
      </c>
      <c r="F4555">
        <v>322.09062735107699</v>
      </c>
      <c r="G4555">
        <v>0.27285469832174503</v>
      </c>
      <c r="H4555">
        <v>445</v>
      </c>
      <c r="I4555">
        <v>16.2641072128899</v>
      </c>
      <c r="J4555">
        <v>500</v>
      </c>
      <c r="K4555">
        <v>500</v>
      </c>
      <c r="L4555">
        <v>802</v>
      </c>
      <c r="M4555">
        <v>495</v>
      </c>
    </row>
    <row r="4556" spans="1:13" x14ac:dyDescent="0.25">
      <c r="A4556">
        <v>323.22598126158101</v>
      </c>
      <c r="B4556">
        <v>0.14833428616525099</v>
      </c>
      <c r="C4556">
        <v>460</v>
      </c>
      <c r="D4556">
        <v>12.6957498893607</v>
      </c>
      <c r="F4556">
        <v>322.09062735107699</v>
      </c>
      <c r="G4556">
        <v>0.26898444361936102</v>
      </c>
      <c r="H4556">
        <v>445</v>
      </c>
      <c r="I4556">
        <v>16.2641072128899</v>
      </c>
      <c r="J4556">
        <v>500</v>
      </c>
      <c r="K4556">
        <v>500</v>
      </c>
      <c r="L4556">
        <v>802</v>
      </c>
      <c r="M4556">
        <v>495</v>
      </c>
    </row>
    <row r="4557" spans="1:13" x14ac:dyDescent="0.25">
      <c r="A4557">
        <v>323.22598126158101</v>
      </c>
      <c r="B4557">
        <v>0.140810134584751</v>
      </c>
      <c r="C4557">
        <v>460</v>
      </c>
      <c r="D4557">
        <v>12.6957498893607</v>
      </c>
      <c r="F4557">
        <v>322.09062735107699</v>
      </c>
      <c r="G4557">
        <v>0.26195648282577699</v>
      </c>
      <c r="H4557">
        <v>445</v>
      </c>
      <c r="I4557">
        <v>16.2641072128899</v>
      </c>
      <c r="J4557">
        <v>500</v>
      </c>
      <c r="K4557">
        <v>500</v>
      </c>
      <c r="L4557">
        <v>802</v>
      </c>
      <c r="M4557">
        <v>495</v>
      </c>
    </row>
    <row r="4558" spans="1:13" x14ac:dyDescent="0.25">
      <c r="A4558">
        <v>323.22598126158101</v>
      </c>
      <c r="B4558">
        <v>0.13893650798111101</v>
      </c>
      <c r="C4558">
        <v>460</v>
      </c>
      <c r="D4558">
        <v>12.6957498893607</v>
      </c>
      <c r="F4558">
        <v>319.19015666726</v>
      </c>
      <c r="G4558">
        <v>0.26313446181632499</v>
      </c>
      <c r="H4558">
        <v>452</v>
      </c>
      <c r="I4558">
        <v>16.4260322162881</v>
      </c>
      <c r="J4558">
        <v>500</v>
      </c>
      <c r="K4558">
        <v>500</v>
      </c>
      <c r="L4558">
        <v>802</v>
      </c>
      <c r="M4558">
        <v>495</v>
      </c>
    </row>
    <row r="4559" spans="1:13" x14ac:dyDescent="0.25">
      <c r="A4559">
        <v>323.22598126158101</v>
      </c>
      <c r="B4559">
        <v>0.13759081083292499</v>
      </c>
      <c r="C4559">
        <v>460</v>
      </c>
      <c r="D4559">
        <v>12.6957498893607</v>
      </c>
      <c r="F4559">
        <v>319.19015666726</v>
      </c>
      <c r="G4559">
        <v>0.25988944028269201</v>
      </c>
      <c r="H4559">
        <v>452</v>
      </c>
      <c r="I4559">
        <v>16.4260322162881</v>
      </c>
      <c r="J4559">
        <v>368</v>
      </c>
      <c r="K4559">
        <v>632</v>
      </c>
      <c r="L4559">
        <v>802</v>
      </c>
      <c r="M4559">
        <v>489</v>
      </c>
    </row>
    <row r="4560" spans="1:13" x14ac:dyDescent="0.25">
      <c r="A4560">
        <v>323.22598126158101</v>
      </c>
      <c r="B4560">
        <v>0.13358796869857201</v>
      </c>
      <c r="C4560">
        <v>460</v>
      </c>
      <c r="D4560">
        <v>12.6957498893607</v>
      </c>
      <c r="F4560">
        <v>319.19015666726</v>
      </c>
      <c r="G4560">
        <v>0.25857664007117098</v>
      </c>
      <c r="H4560">
        <v>452</v>
      </c>
      <c r="I4560">
        <v>16.4260322162881</v>
      </c>
      <c r="J4560">
        <v>368</v>
      </c>
      <c r="K4560">
        <v>632</v>
      </c>
      <c r="L4560">
        <v>802</v>
      </c>
      <c r="M4560">
        <v>489</v>
      </c>
    </row>
    <row r="4561" spans="1:13" x14ac:dyDescent="0.25">
      <c r="A4561">
        <v>323.22598126158101</v>
      </c>
      <c r="B4561">
        <v>0.130605223766211</v>
      </c>
      <c r="C4561">
        <v>460</v>
      </c>
      <c r="D4561">
        <v>12.6957498893607</v>
      </c>
      <c r="F4561">
        <v>319.19015666726</v>
      </c>
      <c r="G4561">
        <v>0.254014700726999</v>
      </c>
      <c r="H4561">
        <v>452</v>
      </c>
      <c r="I4561">
        <v>16.4260322162881</v>
      </c>
      <c r="J4561">
        <v>368</v>
      </c>
      <c r="K4561">
        <v>632</v>
      </c>
      <c r="L4561">
        <v>802</v>
      </c>
      <c r="M4561">
        <v>489</v>
      </c>
    </row>
    <row r="4562" spans="1:13" x14ac:dyDescent="0.25">
      <c r="A4562">
        <v>323.22598126158101</v>
      </c>
      <c r="B4562">
        <v>0.12864920910807501</v>
      </c>
      <c r="C4562">
        <v>460</v>
      </c>
      <c r="D4562">
        <v>12.6957498893607</v>
      </c>
      <c r="F4562">
        <v>319.19015666726</v>
      </c>
      <c r="G4562">
        <v>0.24771010931586801</v>
      </c>
      <c r="H4562">
        <v>452</v>
      </c>
      <c r="I4562">
        <v>16.4260322162881</v>
      </c>
      <c r="J4562">
        <v>368</v>
      </c>
      <c r="K4562">
        <v>632</v>
      </c>
      <c r="L4562">
        <v>802</v>
      </c>
      <c r="M4562">
        <v>489</v>
      </c>
    </row>
    <row r="4563" spans="1:13" x14ac:dyDescent="0.25">
      <c r="A4563">
        <v>323.22598126158101</v>
      </c>
      <c r="B4563">
        <v>0.12681824213303</v>
      </c>
      <c r="C4563">
        <v>460</v>
      </c>
      <c r="D4563">
        <v>12.6957498893607</v>
      </c>
      <c r="F4563">
        <v>317.99438839894702</v>
      </c>
      <c r="G4563">
        <v>0.23891061227090701</v>
      </c>
      <c r="H4563">
        <v>451</v>
      </c>
      <c r="I4563">
        <v>15.6850952655077</v>
      </c>
      <c r="J4563">
        <v>368</v>
      </c>
      <c r="K4563">
        <v>632</v>
      </c>
      <c r="L4563">
        <v>802</v>
      </c>
      <c r="M4563">
        <v>489</v>
      </c>
    </row>
    <row r="4564" spans="1:13" x14ac:dyDescent="0.25">
      <c r="A4564">
        <v>323.22598126158101</v>
      </c>
      <c r="B4564">
        <v>0.121717427202078</v>
      </c>
      <c r="C4564">
        <v>460</v>
      </c>
      <c r="D4564">
        <v>12.6957498893607</v>
      </c>
      <c r="F4564">
        <v>317.99438839894702</v>
      </c>
      <c r="G4564">
        <v>0.22877093054269401</v>
      </c>
      <c r="H4564">
        <v>451</v>
      </c>
      <c r="I4564">
        <v>15.6850952655077</v>
      </c>
      <c r="J4564">
        <v>368</v>
      </c>
      <c r="K4564">
        <v>632</v>
      </c>
      <c r="L4564">
        <v>802</v>
      </c>
      <c r="M4564">
        <v>489</v>
      </c>
    </row>
    <row r="4565" spans="1:13" x14ac:dyDescent="0.25">
      <c r="A4565">
        <v>323.22598126158101</v>
      </c>
      <c r="B4565">
        <v>0.121173520989452</v>
      </c>
      <c r="C4565">
        <v>460</v>
      </c>
      <c r="D4565">
        <v>12.6957498893607</v>
      </c>
      <c r="F4565">
        <v>317.99438839894702</v>
      </c>
      <c r="G4565">
        <v>0.22640536690230201</v>
      </c>
      <c r="H4565">
        <v>451</v>
      </c>
      <c r="I4565">
        <v>15.6850952655077</v>
      </c>
      <c r="J4565">
        <v>368</v>
      </c>
      <c r="K4565">
        <v>632</v>
      </c>
      <c r="L4565">
        <v>802</v>
      </c>
      <c r="M4565">
        <v>489</v>
      </c>
    </row>
    <row r="4566" spans="1:13" x14ac:dyDescent="0.25">
      <c r="A4566">
        <v>323.22598126158101</v>
      </c>
      <c r="B4566">
        <v>0.12015100583220201</v>
      </c>
      <c r="C4566">
        <v>460</v>
      </c>
      <c r="D4566">
        <v>12.6957498893607</v>
      </c>
      <c r="F4566">
        <v>317.99438839894702</v>
      </c>
      <c r="G4566">
        <v>0.22444988063153101</v>
      </c>
      <c r="H4566">
        <v>451</v>
      </c>
      <c r="I4566">
        <v>15.6850952655077</v>
      </c>
      <c r="J4566">
        <v>368</v>
      </c>
      <c r="K4566">
        <v>632</v>
      </c>
      <c r="L4566">
        <v>802</v>
      </c>
      <c r="M4566">
        <v>489</v>
      </c>
    </row>
    <row r="4567" spans="1:13" x14ac:dyDescent="0.25">
      <c r="A4567">
        <v>323.22598126158101</v>
      </c>
      <c r="B4567">
        <v>0.118800527644243</v>
      </c>
      <c r="C4567">
        <v>460</v>
      </c>
      <c r="D4567">
        <v>12.6957498893607</v>
      </c>
      <c r="F4567">
        <v>317.99438839894702</v>
      </c>
      <c r="G4567">
        <v>0.218803882892707</v>
      </c>
      <c r="H4567">
        <v>451</v>
      </c>
      <c r="I4567">
        <v>15.6850952655077</v>
      </c>
      <c r="J4567">
        <v>368</v>
      </c>
      <c r="K4567">
        <v>632</v>
      </c>
      <c r="L4567">
        <v>802</v>
      </c>
      <c r="M4567">
        <v>489</v>
      </c>
    </row>
    <row r="4568" spans="1:13" x14ac:dyDescent="0.25">
      <c r="A4568">
        <v>322.777979181847</v>
      </c>
      <c r="B4568">
        <v>0.116894886353015</v>
      </c>
      <c r="C4568">
        <v>454</v>
      </c>
      <c r="D4568">
        <v>12.929686849005501</v>
      </c>
      <c r="F4568">
        <v>317.99438839894702</v>
      </c>
      <c r="G4568">
        <v>0.21881545516307199</v>
      </c>
      <c r="H4568">
        <v>451</v>
      </c>
      <c r="I4568">
        <v>15.6850952655077</v>
      </c>
      <c r="J4568">
        <v>368</v>
      </c>
      <c r="K4568">
        <v>632</v>
      </c>
      <c r="L4568">
        <v>802</v>
      </c>
      <c r="M4568">
        <v>489</v>
      </c>
    </row>
    <row r="4569" spans="1:13" x14ac:dyDescent="0.25">
      <c r="A4569">
        <v>322.777979181847</v>
      </c>
      <c r="B4569">
        <v>0.11681392036659199</v>
      </c>
      <c r="C4569">
        <v>454</v>
      </c>
      <c r="D4569">
        <v>12.929686849005501</v>
      </c>
      <c r="F4569">
        <v>317.15072112111397</v>
      </c>
      <c r="G4569">
        <v>0.212071010876172</v>
      </c>
      <c r="H4569">
        <v>447</v>
      </c>
      <c r="I4569">
        <v>16.107727687107399</v>
      </c>
      <c r="J4569">
        <v>368</v>
      </c>
      <c r="K4569">
        <v>632</v>
      </c>
      <c r="L4569">
        <v>802</v>
      </c>
      <c r="M4569">
        <v>489</v>
      </c>
    </row>
    <row r="4570" spans="1:13" x14ac:dyDescent="0.25">
      <c r="A4570">
        <v>322.777979181847</v>
      </c>
      <c r="B4570">
        <v>0.116172082297683</v>
      </c>
      <c r="C4570">
        <v>454</v>
      </c>
      <c r="D4570">
        <v>12.929686849005501</v>
      </c>
      <c r="F4570">
        <v>317.15072112111397</v>
      </c>
      <c r="G4570">
        <v>0.215822984316244</v>
      </c>
      <c r="H4570">
        <v>447</v>
      </c>
      <c r="I4570">
        <v>16.107727687107399</v>
      </c>
      <c r="J4570">
        <v>368</v>
      </c>
      <c r="K4570">
        <v>632</v>
      </c>
      <c r="L4570">
        <v>802</v>
      </c>
      <c r="M4570">
        <v>489</v>
      </c>
    </row>
    <row r="4571" spans="1:13" x14ac:dyDescent="0.25">
      <c r="A4571">
        <v>321.82585260318598</v>
      </c>
      <c r="B4571">
        <v>0.116886559373265</v>
      </c>
      <c r="C4571">
        <v>481</v>
      </c>
      <c r="D4571">
        <v>12.895198972895701</v>
      </c>
      <c r="F4571">
        <v>317.15072112111397</v>
      </c>
      <c r="G4571">
        <v>0.21021891010685601</v>
      </c>
      <c r="H4571">
        <v>447</v>
      </c>
      <c r="I4571">
        <v>16.107727687107399</v>
      </c>
      <c r="J4571">
        <v>368</v>
      </c>
      <c r="K4571">
        <v>632</v>
      </c>
      <c r="L4571">
        <v>802</v>
      </c>
      <c r="M4571">
        <v>489</v>
      </c>
    </row>
    <row r="4572" spans="1:13" x14ac:dyDescent="0.25">
      <c r="A4572">
        <v>321.82585260318598</v>
      </c>
      <c r="B4572">
        <v>0.117621918451147</v>
      </c>
      <c r="C4572">
        <v>481</v>
      </c>
      <c r="D4572">
        <v>12.895198972895701</v>
      </c>
      <c r="F4572">
        <v>317.15072112111397</v>
      </c>
      <c r="G4572">
        <v>0.20822014275533399</v>
      </c>
      <c r="H4572">
        <v>447</v>
      </c>
      <c r="I4572">
        <v>16.107727687107399</v>
      </c>
      <c r="J4572">
        <v>368</v>
      </c>
      <c r="K4572">
        <v>632</v>
      </c>
      <c r="L4572">
        <v>802</v>
      </c>
      <c r="M4572">
        <v>489</v>
      </c>
    </row>
    <row r="4573" spans="1:13" x14ac:dyDescent="0.25">
      <c r="A4573">
        <v>321.82585260318598</v>
      </c>
      <c r="B4573">
        <v>0.11292538614122</v>
      </c>
      <c r="C4573">
        <v>481</v>
      </c>
      <c r="D4573">
        <v>12.895198972895701</v>
      </c>
      <c r="F4573">
        <v>317.15072112111397</v>
      </c>
      <c r="G4573">
        <v>0.20549146824643599</v>
      </c>
      <c r="H4573">
        <v>447</v>
      </c>
      <c r="I4573">
        <v>16.107727687107399</v>
      </c>
      <c r="J4573">
        <v>368</v>
      </c>
      <c r="K4573">
        <v>632</v>
      </c>
      <c r="L4573">
        <v>802</v>
      </c>
      <c r="M4573">
        <v>489</v>
      </c>
    </row>
    <row r="4574" spans="1:13" x14ac:dyDescent="0.25">
      <c r="A4574">
        <v>321.68233212526002</v>
      </c>
      <c r="B4574">
        <v>0.112586960828801</v>
      </c>
      <c r="C4574">
        <v>465</v>
      </c>
      <c r="D4574">
        <v>13.876570934662601</v>
      </c>
      <c r="F4574">
        <v>317.15072112111397</v>
      </c>
      <c r="G4574">
        <v>0.20925102126046299</v>
      </c>
      <c r="H4574">
        <v>447</v>
      </c>
      <c r="I4574">
        <v>16.107727687107399</v>
      </c>
      <c r="J4574">
        <v>368</v>
      </c>
      <c r="K4574">
        <v>632</v>
      </c>
      <c r="L4574">
        <v>802</v>
      </c>
      <c r="M4574">
        <v>489</v>
      </c>
    </row>
    <row r="4575" spans="1:13" x14ac:dyDescent="0.25">
      <c r="A4575">
        <v>320.0708996139</v>
      </c>
      <c r="B4575">
        <v>0.112647854188568</v>
      </c>
      <c r="C4575">
        <v>465</v>
      </c>
      <c r="D4575">
        <v>12.9040100020356</v>
      </c>
      <c r="F4575">
        <v>315.60713608679401</v>
      </c>
      <c r="G4575">
        <v>0.207401538746185</v>
      </c>
      <c r="H4575">
        <v>441</v>
      </c>
      <c r="I4575">
        <v>16.808507053647201</v>
      </c>
      <c r="J4575">
        <v>368</v>
      </c>
      <c r="K4575">
        <v>632</v>
      </c>
      <c r="L4575">
        <v>802</v>
      </c>
      <c r="M4575">
        <v>489</v>
      </c>
    </row>
    <row r="4576" spans="1:13" x14ac:dyDescent="0.25">
      <c r="A4576">
        <v>320.0708996139</v>
      </c>
      <c r="B4576">
        <v>0.113978754560636</v>
      </c>
      <c r="C4576">
        <v>465</v>
      </c>
      <c r="D4576">
        <v>12.9040100020356</v>
      </c>
      <c r="F4576">
        <v>315.60713608679401</v>
      </c>
      <c r="G4576">
        <v>0.203436644524571</v>
      </c>
      <c r="H4576">
        <v>441</v>
      </c>
      <c r="I4576">
        <v>16.808507053647201</v>
      </c>
      <c r="J4576">
        <v>368</v>
      </c>
      <c r="K4576">
        <v>632</v>
      </c>
      <c r="L4576">
        <v>802</v>
      </c>
      <c r="M4576">
        <v>489</v>
      </c>
    </row>
    <row r="4577" spans="1:13" x14ac:dyDescent="0.25">
      <c r="A4577">
        <v>320.0708996139</v>
      </c>
      <c r="B4577">
        <v>0.114182909601395</v>
      </c>
      <c r="C4577">
        <v>465</v>
      </c>
      <c r="D4577">
        <v>12.9040100020356</v>
      </c>
      <c r="F4577">
        <v>315.60713608679401</v>
      </c>
      <c r="G4577">
        <v>0.20041812457661601</v>
      </c>
      <c r="H4577">
        <v>441</v>
      </c>
      <c r="I4577">
        <v>16.808507053647201</v>
      </c>
      <c r="J4577">
        <v>368</v>
      </c>
      <c r="K4577">
        <v>632</v>
      </c>
      <c r="L4577">
        <v>802</v>
      </c>
      <c r="M4577">
        <v>489</v>
      </c>
    </row>
    <row r="4578" spans="1:13" x14ac:dyDescent="0.25">
      <c r="A4578">
        <v>320.0708996139</v>
      </c>
      <c r="B4578">
        <v>0.114261897990622</v>
      </c>
      <c r="C4578">
        <v>465</v>
      </c>
      <c r="D4578">
        <v>12.9040100020356</v>
      </c>
      <c r="F4578">
        <v>315.60713608679401</v>
      </c>
      <c r="G4578">
        <v>0.198944973162935</v>
      </c>
      <c r="H4578">
        <v>441</v>
      </c>
      <c r="I4578">
        <v>16.808507053647201</v>
      </c>
      <c r="J4578">
        <v>368</v>
      </c>
      <c r="K4578">
        <v>632</v>
      </c>
      <c r="L4578">
        <v>802</v>
      </c>
      <c r="M4578">
        <v>489</v>
      </c>
    </row>
    <row r="4579" spans="1:13" x14ac:dyDescent="0.25">
      <c r="A4579">
        <v>320.0708996139</v>
      </c>
      <c r="B4579">
        <v>0.11426859654927</v>
      </c>
      <c r="C4579">
        <v>465</v>
      </c>
      <c r="D4579">
        <v>12.9040100020356</v>
      </c>
      <c r="F4579">
        <v>315.03422929253401</v>
      </c>
      <c r="G4579">
        <v>0.198357249350404</v>
      </c>
      <c r="H4579">
        <v>427</v>
      </c>
      <c r="I4579">
        <v>16.5059796825517</v>
      </c>
      <c r="J4579">
        <v>368</v>
      </c>
      <c r="K4579">
        <v>632</v>
      </c>
      <c r="L4579">
        <v>802</v>
      </c>
      <c r="M4579">
        <v>489</v>
      </c>
    </row>
    <row r="4580" spans="1:13" x14ac:dyDescent="0.25">
      <c r="A4580">
        <v>320.0708996139</v>
      </c>
      <c r="B4580">
        <v>0.11227421249606601</v>
      </c>
      <c r="C4580">
        <v>465</v>
      </c>
      <c r="D4580">
        <v>12.9040100020356</v>
      </c>
      <c r="F4580">
        <v>314.95842286176003</v>
      </c>
      <c r="G4580">
        <v>0.202076163236932</v>
      </c>
      <c r="H4580">
        <v>407</v>
      </c>
      <c r="I4580">
        <v>14.6282845765818</v>
      </c>
      <c r="J4580">
        <v>368</v>
      </c>
      <c r="K4580">
        <v>632</v>
      </c>
      <c r="L4580">
        <v>802</v>
      </c>
      <c r="M4580">
        <v>489</v>
      </c>
    </row>
    <row r="4581" spans="1:13" x14ac:dyDescent="0.25">
      <c r="A4581">
        <v>319.97616984927998</v>
      </c>
      <c r="B4581">
        <v>0.110128977358802</v>
      </c>
      <c r="C4581">
        <v>468</v>
      </c>
      <c r="D4581">
        <v>13.462781602516801</v>
      </c>
      <c r="F4581">
        <v>314.95842286176003</v>
      </c>
      <c r="G4581">
        <v>0.19570204553779599</v>
      </c>
      <c r="H4581">
        <v>407</v>
      </c>
      <c r="I4581">
        <v>14.6282845765818</v>
      </c>
      <c r="J4581">
        <v>368</v>
      </c>
      <c r="K4581">
        <v>632</v>
      </c>
      <c r="L4581">
        <v>802</v>
      </c>
      <c r="M4581">
        <v>489</v>
      </c>
    </row>
    <row r="4582" spans="1:13" x14ac:dyDescent="0.25">
      <c r="A4582">
        <v>319.97616984927998</v>
      </c>
      <c r="B4582">
        <v>0.109956425084362</v>
      </c>
      <c r="C4582">
        <v>468</v>
      </c>
      <c r="D4582">
        <v>13.462781602516801</v>
      </c>
      <c r="F4582">
        <v>314.95842286176003</v>
      </c>
      <c r="G4582">
        <v>0.19562422819275099</v>
      </c>
      <c r="H4582">
        <v>407</v>
      </c>
      <c r="I4582">
        <v>14.6282845765818</v>
      </c>
      <c r="J4582">
        <v>368</v>
      </c>
      <c r="K4582">
        <v>632</v>
      </c>
      <c r="L4582">
        <v>802</v>
      </c>
      <c r="M4582">
        <v>489</v>
      </c>
    </row>
    <row r="4583" spans="1:13" x14ac:dyDescent="0.25">
      <c r="A4583">
        <v>319.11112639773597</v>
      </c>
      <c r="B4583">
        <v>0.108958153484944</v>
      </c>
      <c r="C4583">
        <v>463</v>
      </c>
      <c r="D4583">
        <v>13.128354286076499</v>
      </c>
      <c r="F4583">
        <v>314.95842286176003</v>
      </c>
      <c r="G4583">
        <v>0.19217755965828201</v>
      </c>
      <c r="H4583">
        <v>407</v>
      </c>
      <c r="I4583">
        <v>14.6282845765818</v>
      </c>
      <c r="J4583">
        <v>368</v>
      </c>
      <c r="K4583">
        <v>632</v>
      </c>
      <c r="L4583">
        <v>802</v>
      </c>
      <c r="M4583">
        <v>489</v>
      </c>
    </row>
    <row r="4584" spans="1:13" x14ac:dyDescent="0.25">
      <c r="A4584">
        <v>319.11112639773597</v>
      </c>
      <c r="B4584">
        <v>0.107028534726845</v>
      </c>
      <c r="C4584">
        <v>463</v>
      </c>
      <c r="D4584">
        <v>13.128354286076499</v>
      </c>
      <c r="F4584">
        <v>314.95842286176003</v>
      </c>
      <c r="G4584">
        <v>0.189223027333801</v>
      </c>
      <c r="H4584">
        <v>407</v>
      </c>
      <c r="I4584">
        <v>14.6282845765818</v>
      </c>
      <c r="J4584">
        <v>368</v>
      </c>
      <c r="K4584">
        <v>632</v>
      </c>
      <c r="L4584">
        <v>805</v>
      </c>
      <c r="M4584">
        <v>485</v>
      </c>
    </row>
    <row r="4585" spans="1:13" x14ac:dyDescent="0.25">
      <c r="A4585">
        <v>318.91488407878199</v>
      </c>
      <c r="B4585">
        <v>0.104361036105566</v>
      </c>
      <c r="C4585">
        <v>451</v>
      </c>
      <c r="D4585">
        <v>13.310677875066199</v>
      </c>
      <c r="F4585">
        <v>314.87284571840399</v>
      </c>
      <c r="G4585">
        <v>0.190144082446356</v>
      </c>
      <c r="H4585">
        <v>431</v>
      </c>
      <c r="I4585">
        <v>15.6513373826165</v>
      </c>
      <c r="J4585">
        <v>368</v>
      </c>
      <c r="K4585">
        <v>632</v>
      </c>
      <c r="L4585">
        <v>805</v>
      </c>
      <c r="M4585">
        <v>485</v>
      </c>
    </row>
    <row r="4586" spans="1:13" x14ac:dyDescent="0.25">
      <c r="A4586">
        <v>318.44599367747998</v>
      </c>
      <c r="B4586">
        <v>0.103802236216853</v>
      </c>
      <c r="C4586">
        <v>440</v>
      </c>
      <c r="D4586">
        <v>13.927663073409301</v>
      </c>
      <c r="F4586">
        <v>314.80652665044198</v>
      </c>
      <c r="G4586">
        <v>0.18499962963254701</v>
      </c>
      <c r="H4586">
        <v>431</v>
      </c>
      <c r="I4586">
        <v>16.944953579688399</v>
      </c>
      <c r="J4586">
        <v>368</v>
      </c>
      <c r="K4586">
        <v>632</v>
      </c>
      <c r="L4586">
        <v>805</v>
      </c>
      <c r="M4586">
        <v>485</v>
      </c>
    </row>
    <row r="4587" spans="1:13" x14ac:dyDescent="0.25">
      <c r="A4587">
        <v>318.44599367747998</v>
      </c>
      <c r="B4587">
        <v>0.104773850734085</v>
      </c>
      <c r="C4587">
        <v>440</v>
      </c>
      <c r="D4587">
        <v>13.927663073409301</v>
      </c>
      <c r="F4587">
        <v>314.80652665044198</v>
      </c>
      <c r="G4587">
        <v>0.18644993658496001</v>
      </c>
      <c r="H4587">
        <v>431</v>
      </c>
      <c r="I4587">
        <v>16.944953579688399</v>
      </c>
      <c r="J4587">
        <v>368</v>
      </c>
      <c r="K4587">
        <v>632</v>
      </c>
      <c r="L4587">
        <v>805</v>
      </c>
      <c r="M4587">
        <v>485</v>
      </c>
    </row>
    <row r="4588" spans="1:13" x14ac:dyDescent="0.25">
      <c r="A4588">
        <v>318.44599367747998</v>
      </c>
      <c r="B4588">
        <v>0.102888966560646</v>
      </c>
      <c r="C4588">
        <v>440</v>
      </c>
      <c r="D4588">
        <v>13.927663073409301</v>
      </c>
      <c r="F4588">
        <v>314.80652665044198</v>
      </c>
      <c r="G4588">
        <v>0.18652078698524199</v>
      </c>
      <c r="H4588">
        <v>431</v>
      </c>
      <c r="I4588">
        <v>16.944953579688399</v>
      </c>
      <c r="J4588">
        <v>368</v>
      </c>
      <c r="K4588">
        <v>632</v>
      </c>
      <c r="L4588">
        <v>805</v>
      </c>
      <c r="M4588">
        <v>485</v>
      </c>
    </row>
    <row r="4589" spans="1:13" x14ac:dyDescent="0.25">
      <c r="A4589">
        <v>318.44599367747998</v>
      </c>
      <c r="B4589">
        <v>9.8920196821471101E-2</v>
      </c>
      <c r="C4589">
        <v>440</v>
      </c>
      <c r="D4589">
        <v>13.927663073409301</v>
      </c>
      <c r="F4589">
        <v>314.80652665044198</v>
      </c>
      <c r="G4589">
        <v>0.185665735927947</v>
      </c>
      <c r="H4589">
        <v>431</v>
      </c>
      <c r="I4589">
        <v>16.944953579688399</v>
      </c>
      <c r="J4589">
        <v>368</v>
      </c>
      <c r="K4589">
        <v>632</v>
      </c>
      <c r="L4589">
        <v>805</v>
      </c>
      <c r="M4589">
        <v>485</v>
      </c>
    </row>
    <row r="4590" spans="1:13" x14ac:dyDescent="0.25">
      <c r="A4590">
        <v>318.44599367747998</v>
      </c>
      <c r="B4590">
        <v>9.8682041318325003E-2</v>
      </c>
      <c r="C4590">
        <v>440</v>
      </c>
      <c r="D4590">
        <v>13.927663073409301</v>
      </c>
      <c r="F4590">
        <v>314.80652665044198</v>
      </c>
      <c r="G4590">
        <v>0.18736293787804001</v>
      </c>
      <c r="H4590">
        <v>431</v>
      </c>
      <c r="I4590">
        <v>16.944953579688399</v>
      </c>
      <c r="J4590">
        <v>368</v>
      </c>
      <c r="K4590">
        <v>632</v>
      </c>
      <c r="L4590">
        <v>805</v>
      </c>
      <c r="M4590">
        <v>485</v>
      </c>
    </row>
    <row r="4591" spans="1:13" x14ac:dyDescent="0.25">
      <c r="A4591">
        <v>318.44599367747998</v>
      </c>
      <c r="B4591">
        <v>9.8914509333746806E-2</v>
      </c>
      <c r="C4591">
        <v>440</v>
      </c>
      <c r="D4591">
        <v>13.927663073409301</v>
      </c>
      <c r="F4591">
        <v>314.71620930614898</v>
      </c>
      <c r="G4591">
        <v>0.18370615956286401</v>
      </c>
      <c r="H4591">
        <v>440</v>
      </c>
      <c r="I4591">
        <v>17.262217961484598</v>
      </c>
      <c r="J4591">
        <v>368</v>
      </c>
      <c r="K4591">
        <v>632</v>
      </c>
      <c r="L4591">
        <v>805</v>
      </c>
      <c r="M4591">
        <v>485</v>
      </c>
    </row>
    <row r="4592" spans="1:13" x14ac:dyDescent="0.25">
      <c r="A4592">
        <v>318.44599367747998</v>
      </c>
      <c r="B4592">
        <v>9.8014088540604297E-2</v>
      </c>
      <c r="C4592">
        <v>440</v>
      </c>
      <c r="D4592">
        <v>13.927663073409301</v>
      </c>
      <c r="F4592">
        <v>313.78684688406099</v>
      </c>
      <c r="G4592">
        <v>0.18428971440726599</v>
      </c>
      <c r="H4592">
        <v>413</v>
      </c>
      <c r="I4592">
        <v>16.323061083676301</v>
      </c>
      <c r="J4592">
        <v>368</v>
      </c>
      <c r="K4592">
        <v>632</v>
      </c>
      <c r="L4592">
        <v>805</v>
      </c>
      <c r="M4592">
        <v>485</v>
      </c>
    </row>
    <row r="4593" spans="1:13" x14ac:dyDescent="0.25">
      <c r="A4593">
        <v>318.27153260679898</v>
      </c>
      <c r="B4593">
        <v>9.6747607409257197E-2</v>
      </c>
      <c r="C4593">
        <v>439</v>
      </c>
      <c r="D4593">
        <v>14.106638432713201</v>
      </c>
      <c r="F4593">
        <v>313.78684688406099</v>
      </c>
      <c r="G4593">
        <v>0.183064570264238</v>
      </c>
      <c r="H4593">
        <v>413</v>
      </c>
      <c r="I4593">
        <v>16.323061083676301</v>
      </c>
      <c r="J4593">
        <v>368</v>
      </c>
      <c r="K4593">
        <v>632</v>
      </c>
      <c r="L4593">
        <v>805</v>
      </c>
      <c r="M4593">
        <v>485</v>
      </c>
    </row>
    <row r="4594" spans="1:13" x14ac:dyDescent="0.25">
      <c r="A4594">
        <v>317.99930655141401</v>
      </c>
      <c r="B4594">
        <v>9.7916608468325797E-2</v>
      </c>
      <c r="C4594">
        <v>438</v>
      </c>
      <c r="D4594">
        <v>13.934717749478301</v>
      </c>
      <c r="F4594">
        <v>313.78684688406099</v>
      </c>
      <c r="G4594">
        <v>0.18101401009138901</v>
      </c>
      <c r="H4594">
        <v>413</v>
      </c>
      <c r="I4594">
        <v>16.323061083676301</v>
      </c>
      <c r="J4594">
        <v>368</v>
      </c>
      <c r="K4594">
        <v>632</v>
      </c>
      <c r="L4594">
        <v>805</v>
      </c>
      <c r="M4594">
        <v>485</v>
      </c>
    </row>
    <row r="4595" spans="1:13" x14ac:dyDescent="0.25">
      <c r="A4595">
        <v>317.99930655141401</v>
      </c>
      <c r="B4595">
        <v>9.8160569819482499E-2</v>
      </c>
      <c r="C4595">
        <v>438</v>
      </c>
      <c r="D4595">
        <v>13.934717749478301</v>
      </c>
      <c r="F4595">
        <v>313.64542050962302</v>
      </c>
      <c r="G4595">
        <v>0.182339093639698</v>
      </c>
      <c r="H4595">
        <v>440</v>
      </c>
      <c r="I4595">
        <v>17.362781141418999</v>
      </c>
      <c r="J4595">
        <v>368</v>
      </c>
      <c r="K4595">
        <v>632</v>
      </c>
      <c r="L4595">
        <v>805</v>
      </c>
      <c r="M4595">
        <v>485</v>
      </c>
    </row>
    <row r="4596" spans="1:13" x14ac:dyDescent="0.25">
      <c r="A4596">
        <v>317.99930655141401</v>
      </c>
      <c r="B4596">
        <v>9.5427707513850907E-2</v>
      </c>
      <c r="C4596">
        <v>438</v>
      </c>
      <c r="D4596">
        <v>13.934717749478301</v>
      </c>
      <c r="F4596">
        <v>312.24149459693598</v>
      </c>
      <c r="G4596">
        <v>0.17996576670674</v>
      </c>
      <c r="H4596">
        <v>406</v>
      </c>
      <c r="I4596">
        <v>15.9012341685593</v>
      </c>
      <c r="J4596">
        <v>368</v>
      </c>
      <c r="K4596">
        <v>632</v>
      </c>
      <c r="L4596">
        <v>805</v>
      </c>
      <c r="M4596">
        <v>485</v>
      </c>
    </row>
    <row r="4597" spans="1:13" x14ac:dyDescent="0.25">
      <c r="A4597">
        <v>317.80561036313901</v>
      </c>
      <c r="B4597">
        <v>9.3459312600825795E-2</v>
      </c>
      <c r="C4597">
        <v>456</v>
      </c>
      <c r="D4597">
        <v>13.433522463310499</v>
      </c>
      <c r="F4597">
        <v>312.12114606052597</v>
      </c>
      <c r="G4597">
        <v>0.175507211531959</v>
      </c>
      <c r="H4597">
        <v>417</v>
      </c>
      <c r="I4597">
        <v>15.6193056562915</v>
      </c>
      <c r="J4597">
        <v>368</v>
      </c>
      <c r="K4597">
        <v>632</v>
      </c>
      <c r="L4597">
        <v>805</v>
      </c>
      <c r="M4597">
        <v>485</v>
      </c>
    </row>
    <row r="4598" spans="1:13" x14ac:dyDescent="0.25">
      <c r="A4598">
        <v>317.53580583375901</v>
      </c>
      <c r="B4598">
        <v>9.2250398634043301E-2</v>
      </c>
      <c r="C4598">
        <v>451</v>
      </c>
      <c r="D4598">
        <v>13.504121294710799</v>
      </c>
      <c r="F4598">
        <v>312.12114606052597</v>
      </c>
      <c r="G4598">
        <v>0.175961687027202</v>
      </c>
      <c r="H4598">
        <v>417</v>
      </c>
      <c r="I4598">
        <v>15.6193056562915</v>
      </c>
      <c r="J4598">
        <v>368</v>
      </c>
      <c r="K4598">
        <v>632</v>
      </c>
      <c r="L4598">
        <v>805</v>
      </c>
      <c r="M4598">
        <v>485</v>
      </c>
    </row>
    <row r="4599" spans="1:13" x14ac:dyDescent="0.25">
      <c r="A4599">
        <v>317.53580583375901</v>
      </c>
      <c r="B4599">
        <v>9.2964371776073196E-2</v>
      </c>
      <c r="C4599">
        <v>451</v>
      </c>
      <c r="D4599">
        <v>13.504121294710799</v>
      </c>
      <c r="F4599">
        <v>312.12114606052597</v>
      </c>
      <c r="G4599">
        <v>0.175428838252641</v>
      </c>
      <c r="H4599">
        <v>417</v>
      </c>
      <c r="I4599">
        <v>15.6193056562915</v>
      </c>
      <c r="J4599">
        <v>368</v>
      </c>
      <c r="K4599">
        <v>632</v>
      </c>
      <c r="L4599">
        <v>805</v>
      </c>
      <c r="M4599">
        <v>485</v>
      </c>
    </row>
    <row r="4600" spans="1:13" x14ac:dyDescent="0.25">
      <c r="A4600">
        <v>317.53580583375901</v>
      </c>
      <c r="B4600">
        <v>9.1172315390010195E-2</v>
      </c>
      <c r="C4600">
        <v>451</v>
      </c>
      <c r="D4600">
        <v>13.504121294710799</v>
      </c>
      <c r="F4600">
        <v>312.12114606052597</v>
      </c>
      <c r="G4600">
        <v>0.17412285687773901</v>
      </c>
      <c r="H4600">
        <v>417</v>
      </c>
      <c r="I4600">
        <v>15.6193056562915</v>
      </c>
      <c r="J4600">
        <v>368</v>
      </c>
      <c r="K4600">
        <v>632</v>
      </c>
      <c r="L4600">
        <v>805</v>
      </c>
      <c r="M4600">
        <v>485</v>
      </c>
    </row>
    <row r="4601" spans="1:13" x14ac:dyDescent="0.25">
      <c r="A4601">
        <v>317.53580583375901</v>
      </c>
      <c r="B4601">
        <v>8.8399327786422802E-2</v>
      </c>
      <c r="C4601">
        <v>451</v>
      </c>
      <c r="D4601">
        <v>13.504121294710799</v>
      </c>
      <c r="F4601">
        <v>312.12114606052597</v>
      </c>
      <c r="G4601">
        <v>0.175038361190545</v>
      </c>
      <c r="H4601">
        <v>417</v>
      </c>
      <c r="I4601">
        <v>15.6193056562915</v>
      </c>
      <c r="J4601">
        <v>368</v>
      </c>
      <c r="K4601">
        <v>632</v>
      </c>
      <c r="L4601">
        <v>805</v>
      </c>
      <c r="M4601">
        <v>485</v>
      </c>
    </row>
    <row r="4602" spans="1:13" x14ac:dyDescent="0.25">
      <c r="A4602">
        <v>317.53580583375901</v>
      </c>
      <c r="B4602">
        <v>8.7901391794575998E-2</v>
      </c>
      <c r="C4602">
        <v>451</v>
      </c>
      <c r="D4602">
        <v>13.504121294710799</v>
      </c>
      <c r="F4602">
        <v>312.12114606052597</v>
      </c>
      <c r="G4602">
        <v>0.17308192357538599</v>
      </c>
      <c r="H4602">
        <v>417</v>
      </c>
      <c r="I4602">
        <v>15.6193056562915</v>
      </c>
      <c r="J4602">
        <v>368</v>
      </c>
      <c r="K4602">
        <v>632</v>
      </c>
      <c r="L4602">
        <v>805</v>
      </c>
      <c r="M4602">
        <v>485</v>
      </c>
    </row>
    <row r="4603" spans="1:13" x14ac:dyDescent="0.25">
      <c r="A4603">
        <v>317.48211787431501</v>
      </c>
      <c r="B4603">
        <v>8.8182820712669002E-2</v>
      </c>
      <c r="C4603">
        <v>456</v>
      </c>
      <c r="D4603">
        <v>13.6444646392483</v>
      </c>
      <c r="F4603">
        <v>312.12114606052597</v>
      </c>
      <c r="G4603">
        <v>0.170546318470819</v>
      </c>
      <c r="H4603">
        <v>417</v>
      </c>
      <c r="I4603">
        <v>15.6193056562915</v>
      </c>
      <c r="J4603">
        <v>368</v>
      </c>
      <c r="K4603">
        <v>632</v>
      </c>
      <c r="L4603">
        <v>805</v>
      </c>
      <c r="M4603">
        <v>485</v>
      </c>
    </row>
    <row r="4604" spans="1:13" x14ac:dyDescent="0.25">
      <c r="A4604">
        <v>317.48211787431501</v>
      </c>
      <c r="B4604">
        <v>8.7833870965496205E-2</v>
      </c>
      <c r="C4604">
        <v>456</v>
      </c>
      <c r="D4604">
        <v>13.6444646392483</v>
      </c>
      <c r="F4604">
        <v>311.79237104998901</v>
      </c>
      <c r="G4604">
        <v>0.17374555085198601</v>
      </c>
      <c r="H4604">
        <v>421</v>
      </c>
      <c r="I4604">
        <v>16.6667233081535</v>
      </c>
      <c r="J4604">
        <v>368</v>
      </c>
      <c r="K4604">
        <v>632</v>
      </c>
      <c r="L4604">
        <v>805</v>
      </c>
      <c r="M4604">
        <v>485</v>
      </c>
    </row>
    <row r="4605" spans="1:13" x14ac:dyDescent="0.25">
      <c r="A4605">
        <v>317.48211787431501</v>
      </c>
      <c r="B4605">
        <v>8.5665888396103299E-2</v>
      </c>
      <c r="C4605">
        <v>456</v>
      </c>
      <c r="D4605">
        <v>13.6444646392483</v>
      </c>
      <c r="F4605">
        <v>311.55288602271997</v>
      </c>
      <c r="G4605">
        <v>0.17123995791077201</v>
      </c>
      <c r="H4605">
        <v>449</v>
      </c>
      <c r="I4605">
        <v>16.611326050479001</v>
      </c>
      <c r="J4605">
        <v>368</v>
      </c>
      <c r="K4605">
        <v>632</v>
      </c>
      <c r="L4605">
        <v>805</v>
      </c>
      <c r="M4605">
        <v>485</v>
      </c>
    </row>
    <row r="4606" spans="1:13" x14ac:dyDescent="0.25">
      <c r="A4606">
        <v>317.48211787431501</v>
      </c>
      <c r="B4606">
        <v>8.3995825785498607E-2</v>
      </c>
      <c r="C4606">
        <v>456</v>
      </c>
      <c r="D4606">
        <v>13.6444646392483</v>
      </c>
      <c r="F4606">
        <v>311.55288602271997</v>
      </c>
      <c r="G4606">
        <v>0.17131844736279001</v>
      </c>
      <c r="H4606">
        <v>449</v>
      </c>
      <c r="I4606">
        <v>16.611326050479001</v>
      </c>
      <c r="J4606">
        <v>368</v>
      </c>
      <c r="K4606">
        <v>632</v>
      </c>
      <c r="L4606">
        <v>805</v>
      </c>
      <c r="M4606">
        <v>485</v>
      </c>
    </row>
    <row r="4607" spans="1:13" x14ac:dyDescent="0.25">
      <c r="A4607">
        <v>317.48211787431501</v>
      </c>
      <c r="B4607">
        <v>8.5126723769275395E-2</v>
      </c>
      <c r="C4607">
        <v>456</v>
      </c>
      <c r="D4607">
        <v>13.6444646392483</v>
      </c>
      <c r="F4607">
        <v>310.26834216644102</v>
      </c>
      <c r="G4607">
        <v>0.17280336810689301</v>
      </c>
      <c r="H4607">
        <v>413</v>
      </c>
      <c r="I4607">
        <v>15.393486436689299</v>
      </c>
      <c r="J4607">
        <v>368</v>
      </c>
      <c r="K4607">
        <v>632</v>
      </c>
      <c r="L4607">
        <v>805</v>
      </c>
      <c r="M4607">
        <v>485</v>
      </c>
    </row>
    <row r="4608" spans="1:13" x14ac:dyDescent="0.25">
      <c r="A4608">
        <v>317.48211787431501</v>
      </c>
      <c r="B4608">
        <v>8.4107175934046194E-2</v>
      </c>
      <c r="C4608">
        <v>456</v>
      </c>
      <c r="D4608">
        <v>13.6444646392483</v>
      </c>
      <c r="F4608">
        <v>310.26834216644102</v>
      </c>
      <c r="G4608">
        <v>0.168979230847841</v>
      </c>
      <c r="H4608">
        <v>413</v>
      </c>
      <c r="I4608">
        <v>15.393486436689299</v>
      </c>
      <c r="J4608">
        <v>368</v>
      </c>
      <c r="K4608">
        <v>632</v>
      </c>
      <c r="L4608">
        <v>805</v>
      </c>
      <c r="M4608">
        <v>485</v>
      </c>
    </row>
    <row r="4609" spans="1:13" x14ac:dyDescent="0.25">
      <c r="A4609">
        <v>317.48211787431501</v>
      </c>
      <c r="B4609">
        <v>8.3781260669528901E-2</v>
      </c>
      <c r="C4609">
        <v>456</v>
      </c>
      <c r="D4609">
        <v>13.6444646392483</v>
      </c>
      <c r="F4609">
        <v>310.26834216644102</v>
      </c>
      <c r="G4609">
        <v>0.169996408819034</v>
      </c>
      <c r="H4609">
        <v>413</v>
      </c>
      <c r="I4609">
        <v>15.393486436689299</v>
      </c>
      <c r="J4609">
        <v>368</v>
      </c>
      <c r="K4609">
        <v>632</v>
      </c>
      <c r="L4609">
        <v>807</v>
      </c>
      <c r="M4609">
        <v>478</v>
      </c>
    </row>
    <row r="4610" spans="1:13" x14ac:dyDescent="0.25">
      <c r="A4610">
        <v>317.48211787431501</v>
      </c>
      <c r="B4610">
        <v>8.2592649536382901E-2</v>
      </c>
      <c r="C4610">
        <v>456</v>
      </c>
      <c r="D4610">
        <v>13.6444646392483</v>
      </c>
      <c r="F4610">
        <v>310.26834216644102</v>
      </c>
      <c r="G4610">
        <v>0.16593471578914501</v>
      </c>
      <c r="H4610">
        <v>413</v>
      </c>
      <c r="I4610">
        <v>15.393486436689299</v>
      </c>
      <c r="J4610">
        <v>368</v>
      </c>
      <c r="K4610">
        <v>632</v>
      </c>
      <c r="L4610">
        <v>807</v>
      </c>
      <c r="M4610">
        <v>478</v>
      </c>
    </row>
    <row r="4611" spans="1:13" x14ac:dyDescent="0.25">
      <c r="A4611">
        <v>317.48211787431501</v>
      </c>
      <c r="B4611">
        <v>7.8309391380865206E-2</v>
      </c>
      <c r="C4611">
        <v>456</v>
      </c>
      <c r="D4611">
        <v>13.6444646392483</v>
      </c>
      <c r="F4611">
        <v>310.26834216644102</v>
      </c>
      <c r="G4611">
        <v>0.16525072979751201</v>
      </c>
      <c r="H4611">
        <v>413</v>
      </c>
      <c r="I4611">
        <v>15.393486436689299</v>
      </c>
      <c r="J4611">
        <v>368</v>
      </c>
      <c r="K4611">
        <v>632</v>
      </c>
      <c r="L4611">
        <v>807</v>
      </c>
      <c r="M4611">
        <v>478</v>
      </c>
    </row>
    <row r="4612" spans="1:13" x14ac:dyDescent="0.25">
      <c r="A4612">
        <v>317.48211787431501</v>
      </c>
      <c r="B4612">
        <v>7.7473771767207905E-2</v>
      </c>
      <c r="C4612">
        <v>456</v>
      </c>
      <c r="D4612">
        <v>13.6444646392483</v>
      </c>
      <c r="F4612">
        <v>310.26834216644102</v>
      </c>
      <c r="G4612">
        <v>0.16369713040728601</v>
      </c>
      <c r="H4612">
        <v>413</v>
      </c>
      <c r="I4612">
        <v>15.393486436689299</v>
      </c>
      <c r="J4612">
        <v>368</v>
      </c>
      <c r="K4612">
        <v>632</v>
      </c>
      <c r="L4612">
        <v>807</v>
      </c>
      <c r="M4612">
        <v>478</v>
      </c>
    </row>
    <row r="4613" spans="1:13" x14ac:dyDescent="0.25">
      <c r="A4613">
        <v>317.44410691130901</v>
      </c>
      <c r="B4613">
        <v>7.6989597757780096E-2</v>
      </c>
      <c r="C4613">
        <v>445</v>
      </c>
      <c r="D4613">
        <v>13.8615869916975</v>
      </c>
      <c r="F4613">
        <v>310.26834216644102</v>
      </c>
      <c r="G4613">
        <v>0.16438941009405</v>
      </c>
      <c r="H4613">
        <v>413</v>
      </c>
      <c r="I4613">
        <v>15.393486436689299</v>
      </c>
      <c r="J4613">
        <v>368</v>
      </c>
      <c r="K4613">
        <v>632</v>
      </c>
      <c r="L4613">
        <v>807</v>
      </c>
      <c r="M4613">
        <v>478</v>
      </c>
    </row>
    <row r="4614" spans="1:13" x14ac:dyDescent="0.25">
      <c r="A4614">
        <v>316.79817560664401</v>
      </c>
      <c r="B4614">
        <v>7.7620889353349001E-2</v>
      </c>
      <c r="C4614">
        <v>443</v>
      </c>
      <c r="D4614">
        <v>14.4367361785844</v>
      </c>
      <c r="F4614">
        <v>310.26834216644102</v>
      </c>
      <c r="G4614">
        <v>0.16343844656165901</v>
      </c>
      <c r="H4614">
        <v>413</v>
      </c>
      <c r="I4614">
        <v>15.393486436689299</v>
      </c>
      <c r="J4614">
        <v>368</v>
      </c>
      <c r="K4614">
        <v>632</v>
      </c>
      <c r="L4614">
        <v>807</v>
      </c>
      <c r="M4614">
        <v>478</v>
      </c>
    </row>
    <row r="4615" spans="1:13" x14ac:dyDescent="0.25">
      <c r="A4615">
        <v>316.79817560664401</v>
      </c>
      <c r="B4615">
        <v>8.0419502507588905E-2</v>
      </c>
      <c r="C4615">
        <v>443</v>
      </c>
      <c r="D4615">
        <v>14.4367361785844</v>
      </c>
      <c r="F4615">
        <v>310.26834216644102</v>
      </c>
      <c r="G4615">
        <v>0.16833851304230499</v>
      </c>
      <c r="H4615">
        <v>413</v>
      </c>
      <c r="I4615">
        <v>15.393486436689299</v>
      </c>
      <c r="J4615">
        <v>368</v>
      </c>
      <c r="K4615">
        <v>632</v>
      </c>
      <c r="L4615">
        <v>807</v>
      </c>
      <c r="M4615">
        <v>478</v>
      </c>
    </row>
    <row r="4616" spans="1:13" x14ac:dyDescent="0.25">
      <c r="A4616">
        <v>316.79817560664401</v>
      </c>
      <c r="B4616">
        <v>8.0896183046205494E-2</v>
      </c>
      <c r="C4616">
        <v>443</v>
      </c>
      <c r="D4616">
        <v>14.4367361785844</v>
      </c>
      <c r="F4616">
        <v>310.26834216644102</v>
      </c>
      <c r="G4616">
        <v>0.17149061266002599</v>
      </c>
      <c r="H4616">
        <v>413</v>
      </c>
      <c r="I4616">
        <v>15.393486436689299</v>
      </c>
      <c r="J4616">
        <v>368</v>
      </c>
      <c r="K4616">
        <v>632</v>
      </c>
      <c r="L4616">
        <v>807</v>
      </c>
      <c r="M4616">
        <v>478</v>
      </c>
    </row>
    <row r="4617" spans="1:13" x14ac:dyDescent="0.25">
      <c r="A4617">
        <v>316.79817560664401</v>
      </c>
      <c r="B4617">
        <v>8.2276493467850695E-2</v>
      </c>
      <c r="C4617">
        <v>443</v>
      </c>
      <c r="D4617">
        <v>14.4367361785844</v>
      </c>
      <c r="F4617">
        <v>310.26834216644102</v>
      </c>
      <c r="G4617">
        <v>0.171751949574285</v>
      </c>
      <c r="H4617">
        <v>413</v>
      </c>
      <c r="I4617">
        <v>15.393486436689299</v>
      </c>
      <c r="J4617">
        <v>368</v>
      </c>
      <c r="K4617">
        <v>632</v>
      </c>
      <c r="L4617">
        <v>807</v>
      </c>
      <c r="M4617">
        <v>478</v>
      </c>
    </row>
    <row r="4618" spans="1:13" x14ac:dyDescent="0.25">
      <c r="A4618">
        <v>316.79817560664401</v>
      </c>
      <c r="B4618">
        <v>8.2218466925370395E-2</v>
      </c>
      <c r="C4618">
        <v>443</v>
      </c>
      <c r="D4618">
        <v>14.4367361785844</v>
      </c>
      <c r="F4618">
        <v>310.26834216644102</v>
      </c>
      <c r="G4618">
        <v>0.17054787310302799</v>
      </c>
      <c r="H4618">
        <v>413</v>
      </c>
      <c r="I4618">
        <v>15.393486436689299</v>
      </c>
      <c r="J4618">
        <v>368</v>
      </c>
      <c r="K4618">
        <v>632</v>
      </c>
      <c r="L4618">
        <v>807</v>
      </c>
      <c r="M4618">
        <v>478</v>
      </c>
    </row>
    <row r="4619" spans="1:13" x14ac:dyDescent="0.25">
      <c r="A4619">
        <v>316.79817560664401</v>
      </c>
      <c r="B4619">
        <v>8.1789527481917507E-2</v>
      </c>
      <c r="C4619">
        <v>443</v>
      </c>
      <c r="D4619">
        <v>14.4367361785844</v>
      </c>
      <c r="F4619">
        <v>308.79041544604098</v>
      </c>
      <c r="G4619">
        <v>0.17571926309998501</v>
      </c>
      <c r="H4619">
        <v>442</v>
      </c>
      <c r="I4619">
        <v>15.0944866472855</v>
      </c>
      <c r="J4619">
        <v>368</v>
      </c>
      <c r="K4619">
        <v>632</v>
      </c>
      <c r="L4619">
        <v>807</v>
      </c>
      <c r="M4619">
        <v>478</v>
      </c>
    </row>
    <row r="4620" spans="1:13" x14ac:dyDescent="0.25">
      <c r="A4620">
        <v>316.79817560664401</v>
      </c>
      <c r="B4620">
        <v>8.1504875504983504E-2</v>
      </c>
      <c r="C4620">
        <v>443</v>
      </c>
      <c r="D4620">
        <v>14.4367361785844</v>
      </c>
      <c r="F4620">
        <v>308.79041544604098</v>
      </c>
      <c r="G4620">
        <v>0.17547093152547399</v>
      </c>
      <c r="H4620">
        <v>442</v>
      </c>
      <c r="I4620">
        <v>15.0944866472855</v>
      </c>
      <c r="J4620">
        <v>368</v>
      </c>
      <c r="K4620">
        <v>632</v>
      </c>
      <c r="L4620">
        <v>807</v>
      </c>
      <c r="M4620">
        <v>478</v>
      </c>
    </row>
    <row r="4621" spans="1:13" x14ac:dyDescent="0.25">
      <c r="A4621">
        <v>316.59636407042899</v>
      </c>
      <c r="B4621">
        <v>8.2741966353746602E-2</v>
      </c>
      <c r="C4621">
        <v>450</v>
      </c>
      <c r="D4621">
        <v>14.5384584350977</v>
      </c>
      <c r="F4621">
        <v>308.79041544604098</v>
      </c>
      <c r="G4621">
        <v>0.17288400656613101</v>
      </c>
      <c r="H4621">
        <v>442</v>
      </c>
      <c r="I4621">
        <v>15.0944866472855</v>
      </c>
      <c r="J4621">
        <v>368</v>
      </c>
      <c r="K4621">
        <v>632</v>
      </c>
      <c r="L4621">
        <v>807</v>
      </c>
      <c r="M4621">
        <v>478</v>
      </c>
    </row>
    <row r="4622" spans="1:13" x14ac:dyDescent="0.25">
      <c r="A4622">
        <v>316.59636407042899</v>
      </c>
      <c r="B4622">
        <v>8.4752548695651894E-2</v>
      </c>
      <c r="C4622">
        <v>450</v>
      </c>
      <c r="D4622">
        <v>14.5384584350977</v>
      </c>
      <c r="F4622">
        <v>308.79041544604098</v>
      </c>
      <c r="G4622">
        <v>0.17396205075340701</v>
      </c>
      <c r="H4622">
        <v>442</v>
      </c>
      <c r="I4622">
        <v>15.0944866472855</v>
      </c>
      <c r="J4622">
        <v>368</v>
      </c>
      <c r="K4622">
        <v>632</v>
      </c>
      <c r="L4622">
        <v>807</v>
      </c>
      <c r="M4622">
        <v>478</v>
      </c>
    </row>
    <row r="4623" spans="1:13" x14ac:dyDescent="0.25">
      <c r="A4623">
        <v>316.15750131756101</v>
      </c>
      <c r="B4623">
        <v>8.3730927473436995E-2</v>
      </c>
      <c r="C4623">
        <v>446</v>
      </c>
      <c r="D4623">
        <v>14.2328438768163</v>
      </c>
      <c r="F4623">
        <v>308.79041544604098</v>
      </c>
      <c r="G4623">
        <v>0.179138461717022</v>
      </c>
      <c r="H4623">
        <v>442</v>
      </c>
      <c r="I4623">
        <v>15.0944866472855</v>
      </c>
      <c r="J4623">
        <v>368</v>
      </c>
      <c r="K4623">
        <v>632</v>
      </c>
      <c r="L4623">
        <v>807</v>
      </c>
      <c r="M4623">
        <v>478</v>
      </c>
    </row>
    <row r="4624" spans="1:13" x14ac:dyDescent="0.25">
      <c r="A4624">
        <v>316.15750131756101</v>
      </c>
      <c r="B4624">
        <v>8.37086628011217E-2</v>
      </c>
      <c r="C4624">
        <v>446</v>
      </c>
      <c r="D4624">
        <v>14.2328438768163</v>
      </c>
      <c r="F4624">
        <v>308.79041544604098</v>
      </c>
      <c r="G4624">
        <v>0.182038120191226</v>
      </c>
      <c r="H4624">
        <v>442</v>
      </c>
      <c r="I4624">
        <v>15.0944866472855</v>
      </c>
      <c r="J4624">
        <v>368</v>
      </c>
      <c r="K4624">
        <v>632</v>
      </c>
      <c r="L4624">
        <v>807</v>
      </c>
      <c r="M4624">
        <v>478</v>
      </c>
    </row>
    <row r="4625" spans="1:13" x14ac:dyDescent="0.25">
      <c r="A4625">
        <v>316.15750131756101</v>
      </c>
      <c r="B4625">
        <v>8.2645142483474904E-2</v>
      </c>
      <c r="C4625">
        <v>446</v>
      </c>
      <c r="D4625">
        <v>14.2328438768163</v>
      </c>
      <c r="F4625">
        <v>308.79041544604098</v>
      </c>
      <c r="G4625">
        <v>0.18031770161264399</v>
      </c>
      <c r="H4625">
        <v>442</v>
      </c>
      <c r="I4625">
        <v>15.0944866472855</v>
      </c>
      <c r="J4625">
        <v>368</v>
      </c>
      <c r="K4625">
        <v>632</v>
      </c>
      <c r="L4625">
        <v>807</v>
      </c>
      <c r="M4625">
        <v>478</v>
      </c>
    </row>
    <row r="4626" spans="1:13" x14ac:dyDescent="0.25">
      <c r="A4626">
        <v>316.15750131756101</v>
      </c>
      <c r="B4626">
        <v>8.3806086605232102E-2</v>
      </c>
      <c r="C4626">
        <v>446</v>
      </c>
      <c r="D4626">
        <v>14.2328438768163</v>
      </c>
      <c r="F4626">
        <v>308.79041544604098</v>
      </c>
      <c r="G4626">
        <v>0.176934838582403</v>
      </c>
      <c r="H4626">
        <v>442</v>
      </c>
      <c r="I4626">
        <v>15.0944866472855</v>
      </c>
      <c r="J4626">
        <v>368</v>
      </c>
      <c r="K4626">
        <v>632</v>
      </c>
      <c r="L4626">
        <v>807</v>
      </c>
      <c r="M4626">
        <v>478</v>
      </c>
    </row>
    <row r="4627" spans="1:13" x14ac:dyDescent="0.25">
      <c r="A4627">
        <v>316.15750131756101</v>
      </c>
      <c r="B4627">
        <v>8.2482493799884898E-2</v>
      </c>
      <c r="C4627">
        <v>446</v>
      </c>
      <c r="D4627">
        <v>14.2328438768163</v>
      </c>
      <c r="F4627">
        <v>308.79041544604098</v>
      </c>
      <c r="G4627">
        <v>0.175391708206628</v>
      </c>
      <c r="H4627">
        <v>442</v>
      </c>
      <c r="I4627">
        <v>15.0944866472855</v>
      </c>
      <c r="J4627">
        <v>368</v>
      </c>
      <c r="K4627">
        <v>632</v>
      </c>
      <c r="L4627">
        <v>807</v>
      </c>
      <c r="M4627">
        <v>478</v>
      </c>
    </row>
    <row r="4628" spans="1:13" x14ac:dyDescent="0.25">
      <c r="A4628">
        <v>316.15750131756101</v>
      </c>
      <c r="B4628">
        <v>8.2690448666121005E-2</v>
      </c>
      <c r="C4628">
        <v>446</v>
      </c>
      <c r="D4628">
        <v>14.2328438768163</v>
      </c>
      <c r="F4628">
        <v>308.79041544604098</v>
      </c>
      <c r="G4628">
        <v>0.17519220595156901</v>
      </c>
      <c r="H4628">
        <v>442</v>
      </c>
      <c r="I4628">
        <v>15.0944866472855</v>
      </c>
      <c r="J4628">
        <v>368</v>
      </c>
      <c r="K4628">
        <v>632</v>
      </c>
      <c r="L4628">
        <v>807</v>
      </c>
      <c r="M4628">
        <v>478</v>
      </c>
    </row>
    <row r="4629" spans="1:13" x14ac:dyDescent="0.25">
      <c r="A4629">
        <v>316.15750131756101</v>
      </c>
      <c r="B4629">
        <v>8.3709882359418203E-2</v>
      </c>
      <c r="C4629">
        <v>446</v>
      </c>
      <c r="D4629">
        <v>14.2328438768163</v>
      </c>
      <c r="F4629">
        <v>308.79041544604098</v>
      </c>
      <c r="G4629">
        <v>0.175001055034643</v>
      </c>
      <c r="H4629">
        <v>442</v>
      </c>
      <c r="I4629">
        <v>15.0944866472855</v>
      </c>
      <c r="J4629">
        <v>368</v>
      </c>
      <c r="K4629">
        <v>632</v>
      </c>
      <c r="L4629">
        <v>807</v>
      </c>
      <c r="M4629">
        <v>478</v>
      </c>
    </row>
    <row r="4630" spans="1:13" x14ac:dyDescent="0.25">
      <c r="A4630">
        <v>316.15750131756101</v>
      </c>
      <c r="B4630">
        <v>8.4999811323789004E-2</v>
      </c>
      <c r="C4630">
        <v>446</v>
      </c>
      <c r="D4630">
        <v>14.2328438768163</v>
      </c>
      <c r="F4630">
        <v>308.10130555531902</v>
      </c>
      <c r="G4630">
        <v>0.174780563913005</v>
      </c>
      <c r="H4630">
        <v>417</v>
      </c>
      <c r="I4630">
        <v>14.9308277759701</v>
      </c>
      <c r="J4630">
        <v>368</v>
      </c>
      <c r="K4630">
        <v>632</v>
      </c>
      <c r="L4630">
        <v>807</v>
      </c>
      <c r="M4630">
        <v>478</v>
      </c>
    </row>
    <row r="4631" spans="1:13" x14ac:dyDescent="0.25">
      <c r="A4631">
        <v>316.15750131756101</v>
      </c>
      <c r="B4631">
        <v>8.2560841210075203E-2</v>
      </c>
      <c r="C4631">
        <v>446</v>
      </c>
      <c r="D4631">
        <v>14.2328438768163</v>
      </c>
      <c r="F4631">
        <v>308.10130555531902</v>
      </c>
      <c r="G4631">
        <v>0.17146007524208701</v>
      </c>
      <c r="H4631">
        <v>417</v>
      </c>
      <c r="I4631">
        <v>14.9308277759701</v>
      </c>
      <c r="J4631">
        <v>368</v>
      </c>
      <c r="K4631">
        <v>632</v>
      </c>
      <c r="L4631">
        <v>807</v>
      </c>
      <c r="M4631">
        <v>478</v>
      </c>
    </row>
    <row r="4632" spans="1:13" x14ac:dyDescent="0.25">
      <c r="A4632">
        <v>316.15750131756101</v>
      </c>
      <c r="B4632">
        <v>8.1388746401590897E-2</v>
      </c>
      <c r="C4632">
        <v>446</v>
      </c>
      <c r="D4632">
        <v>14.2328438768163</v>
      </c>
      <c r="F4632">
        <v>308.10130555531902</v>
      </c>
      <c r="G4632">
        <v>0.17476376555540499</v>
      </c>
      <c r="H4632">
        <v>417</v>
      </c>
      <c r="I4632">
        <v>14.9308277759701</v>
      </c>
      <c r="J4632">
        <v>368</v>
      </c>
      <c r="K4632">
        <v>632</v>
      </c>
      <c r="L4632">
        <v>807</v>
      </c>
      <c r="M4632">
        <v>478</v>
      </c>
    </row>
    <row r="4633" spans="1:13" x14ac:dyDescent="0.25">
      <c r="A4633">
        <v>316.15750131756101</v>
      </c>
      <c r="B4633">
        <v>7.9993036760078698E-2</v>
      </c>
      <c r="C4633">
        <v>446</v>
      </c>
      <c r="D4633">
        <v>14.2328438768163</v>
      </c>
      <c r="F4633">
        <v>308.10130555531902</v>
      </c>
      <c r="G4633">
        <v>0.17520758594084099</v>
      </c>
      <c r="H4633">
        <v>417</v>
      </c>
      <c r="I4633">
        <v>14.9308277759701</v>
      </c>
      <c r="J4633">
        <v>368</v>
      </c>
      <c r="K4633">
        <v>632</v>
      </c>
      <c r="L4633">
        <v>807</v>
      </c>
      <c r="M4633">
        <v>478</v>
      </c>
    </row>
    <row r="4634" spans="1:13" x14ac:dyDescent="0.25">
      <c r="A4634">
        <v>316.15750131756101</v>
      </c>
      <c r="B4634">
        <v>8.0468670477359103E-2</v>
      </c>
      <c r="C4634">
        <v>446</v>
      </c>
      <c r="D4634">
        <v>14.2328438768163</v>
      </c>
      <c r="F4634">
        <v>308.10130555531902</v>
      </c>
      <c r="G4634">
        <v>0.175011955957667</v>
      </c>
      <c r="H4634">
        <v>417</v>
      </c>
      <c r="I4634">
        <v>14.9308277759701</v>
      </c>
      <c r="J4634">
        <v>368</v>
      </c>
      <c r="K4634">
        <v>632</v>
      </c>
      <c r="L4634">
        <v>806</v>
      </c>
      <c r="M4634">
        <v>476</v>
      </c>
    </row>
    <row r="4635" spans="1:13" x14ac:dyDescent="0.25">
      <c r="A4635">
        <v>316.15420063119399</v>
      </c>
      <c r="B4635">
        <v>8.0458663158980398E-2</v>
      </c>
      <c r="C4635">
        <v>452</v>
      </c>
      <c r="D4635">
        <v>14.2362925775815</v>
      </c>
      <c r="F4635">
        <v>306.60316013684502</v>
      </c>
      <c r="G4635">
        <v>0.17855808726872299</v>
      </c>
      <c r="H4635">
        <v>425</v>
      </c>
      <c r="I4635">
        <v>14.765115084592299</v>
      </c>
      <c r="J4635">
        <v>368</v>
      </c>
      <c r="K4635">
        <v>632</v>
      </c>
      <c r="L4635">
        <v>806</v>
      </c>
      <c r="M4635">
        <v>476</v>
      </c>
    </row>
    <row r="4636" spans="1:13" x14ac:dyDescent="0.25">
      <c r="A4636">
        <v>316.15420063119399</v>
      </c>
      <c r="B4636">
        <v>7.8318940709607196E-2</v>
      </c>
      <c r="C4636">
        <v>452</v>
      </c>
      <c r="D4636">
        <v>14.2362925775815</v>
      </c>
      <c r="F4636">
        <v>306.60316013684502</v>
      </c>
      <c r="G4636">
        <v>0.180358088138698</v>
      </c>
      <c r="H4636">
        <v>425</v>
      </c>
      <c r="I4636">
        <v>14.765115084592299</v>
      </c>
      <c r="J4636">
        <v>368</v>
      </c>
      <c r="K4636">
        <v>632</v>
      </c>
      <c r="L4636">
        <v>806</v>
      </c>
      <c r="M4636">
        <v>476</v>
      </c>
    </row>
    <row r="4637" spans="1:13" x14ac:dyDescent="0.25">
      <c r="A4637">
        <v>316.15420063119399</v>
      </c>
      <c r="B4637">
        <v>7.9619638386471403E-2</v>
      </c>
      <c r="C4637">
        <v>452</v>
      </c>
      <c r="D4637">
        <v>14.2362925775815</v>
      </c>
      <c r="F4637">
        <v>306.60316013684502</v>
      </c>
      <c r="G4637">
        <v>0.17963396390522801</v>
      </c>
      <c r="H4637">
        <v>425</v>
      </c>
      <c r="I4637">
        <v>14.765115084592299</v>
      </c>
      <c r="J4637">
        <v>368</v>
      </c>
      <c r="K4637">
        <v>632</v>
      </c>
      <c r="L4637">
        <v>806</v>
      </c>
      <c r="M4637">
        <v>476</v>
      </c>
    </row>
    <row r="4638" spans="1:13" x14ac:dyDescent="0.25">
      <c r="A4638">
        <v>316.15420063119399</v>
      </c>
      <c r="B4638">
        <v>7.9473108240914303E-2</v>
      </c>
      <c r="C4638">
        <v>452</v>
      </c>
      <c r="D4638">
        <v>14.2362925775815</v>
      </c>
      <c r="F4638">
        <v>306.60316013684502</v>
      </c>
      <c r="G4638">
        <v>0.18134054585837101</v>
      </c>
      <c r="H4638">
        <v>425</v>
      </c>
      <c r="I4638">
        <v>14.765115084592299</v>
      </c>
      <c r="J4638">
        <v>368</v>
      </c>
      <c r="K4638">
        <v>632</v>
      </c>
      <c r="L4638">
        <v>806</v>
      </c>
      <c r="M4638">
        <v>476</v>
      </c>
    </row>
    <row r="4639" spans="1:13" x14ac:dyDescent="0.25">
      <c r="A4639">
        <v>316.15420063119399</v>
      </c>
      <c r="B4639">
        <v>8.0205535855920093E-2</v>
      </c>
      <c r="C4639">
        <v>452</v>
      </c>
      <c r="D4639">
        <v>14.2362925775815</v>
      </c>
      <c r="F4639">
        <v>306.60316013684502</v>
      </c>
      <c r="G4639">
        <v>0.18323566903616301</v>
      </c>
      <c r="H4639">
        <v>425</v>
      </c>
      <c r="I4639">
        <v>14.765115084592299</v>
      </c>
      <c r="J4639">
        <v>368</v>
      </c>
      <c r="K4639">
        <v>632</v>
      </c>
      <c r="L4639">
        <v>806</v>
      </c>
      <c r="M4639">
        <v>476</v>
      </c>
    </row>
    <row r="4640" spans="1:13" x14ac:dyDescent="0.25">
      <c r="A4640">
        <v>316.02856748434698</v>
      </c>
      <c r="B4640">
        <v>7.8393916654242002E-2</v>
      </c>
      <c r="C4640">
        <v>471</v>
      </c>
      <c r="D4640">
        <v>14.4153001331724</v>
      </c>
      <c r="F4640">
        <v>306.51315490296099</v>
      </c>
      <c r="G4640">
        <v>0.17923813879957701</v>
      </c>
      <c r="H4640">
        <v>411</v>
      </c>
      <c r="I4640">
        <v>15.9590410918463</v>
      </c>
      <c r="J4640">
        <v>368</v>
      </c>
      <c r="K4640">
        <v>632</v>
      </c>
      <c r="L4640">
        <v>806</v>
      </c>
      <c r="M4640">
        <v>476</v>
      </c>
    </row>
    <row r="4641" spans="1:13" x14ac:dyDescent="0.25">
      <c r="A4641">
        <v>316.00595390191302</v>
      </c>
      <c r="B4641">
        <v>7.7545961491384194E-2</v>
      </c>
      <c r="C4641">
        <v>452</v>
      </c>
      <c r="D4641">
        <v>14.4117861830164</v>
      </c>
      <c r="F4641">
        <v>305.12302970513701</v>
      </c>
      <c r="G4641">
        <v>0.17738206588414601</v>
      </c>
      <c r="H4641">
        <v>404</v>
      </c>
      <c r="I4641">
        <v>15.360784592339799</v>
      </c>
      <c r="J4641">
        <v>368</v>
      </c>
      <c r="K4641">
        <v>632</v>
      </c>
      <c r="L4641">
        <v>806</v>
      </c>
      <c r="M4641">
        <v>476</v>
      </c>
    </row>
    <row r="4642" spans="1:13" x14ac:dyDescent="0.25">
      <c r="A4642">
        <v>316.00595390191302</v>
      </c>
      <c r="B4642">
        <v>7.5212617912597202E-2</v>
      </c>
      <c r="C4642">
        <v>452</v>
      </c>
      <c r="D4642">
        <v>14.4117861830164</v>
      </c>
      <c r="F4642">
        <v>305.12302970513701</v>
      </c>
      <c r="G4642">
        <v>0.175520276683124</v>
      </c>
      <c r="H4642">
        <v>404</v>
      </c>
      <c r="I4642">
        <v>15.360784592339799</v>
      </c>
      <c r="J4642">
        <v>368</v>
      </c>
      <c r="K4642">
        <v>632</v>
      </c>
      <c r="L4642">
        <v>806</v>
      </c>
      <c r="M4642">
        <v>476</v>
      </c>
    </row>
    <row r="4643" spans="1:13" x14ac:dyDescent="0.25">
      <c r="A4643">
        <v>316.00595390191302</v>
      </c>
      <c r="B4643">
        <v>7.5751891643043898E-2</v>
      </c>
      <c r="C4643">
        <v>452</v>
      </c>
      <c r="D4643">
        <v>14.4117861830164</v>
      </c>
      <c r="F4643">
        <v>305.12302970513701</v>
      </c>
      <c r="G4643">
        <v>0.17752314659742399</v>
      </c>
      <c r="H4643">
        <v>404</v>
      </c>
      <c r="I4643">
        <v>15.360784592339799</v>
      </c>
      <c r="J4643">
        <v>368</v>
      </c>
      <c r="K4643">
        <v>632</v>
      </c>
      <c r="L4643">
        <v>806</v>
      </c>
      <c r="M4643">
        <v>476</v>
      </c>
    </row>
    <row r="4644" spans="1:13" x14ac:dyDescent="0.25">
      <c r="A4644">
        <v>316.00595390191302</v>
      </c>
      <c r="B4644">
        <v>7.5898290130072904E-2</v>
      </c>
      <c r="C4644">
        <v>452</v>
      </c>
      <c r="D4644">
        <v>14.4117861830164</v>
      </c>
      <c r="F4644">
        <v>305.12302970513701</v>
      </c>
      <c r="G4644">
        <v>0.16967656152381499</v>
      </c>
      <c r="H4644">
        <v>404</v>
      </c>
      <c r="I4644">
        <v>15.360784592339799</v>
      </c>
      <c r="J4644">
        <v>368</v>
      </c>
      <c r="K4644">
        <v>632</v>
      </c>
      <c r="L4644">
        <v>806</v>
      </c>
      <c r="M4644">
        <v>476</v>
      </c>
    </row>
    <row r="4645" spans="1:13" x14ac:dyDescent="0.25">
      <c r="A4645">
        <v>316.00595390191302</v>
      </c>
      <c r="B4645">
        <v>7.6071522605713399E-2</v>
      </c>
      <c r="C4645">
        <v>452</v>
      </c>
      <c r="D4645">
        <v>14.4117861830164</v>
      </c>
      <c r="F4645">
        <v>303.59780530259002</v>
      </c>
      <c r="G4645">
        <v>0.168330084436281</v>
      </c>
      <c r="H4645">
        <v>403</v>
      </c>
      <c r="I4645">
        <v>14.932164815254501</v>
      </c>
      <c r="J4645">
        <v>368</v>
      </c>
      <c r="K4645">
        <v>632</v>
      </c>
      <c r="L4645">
        <v>806</v>
      </c>
      <c r="M4645">
        <v>476</v>
      </c>
    </row>
    <row r="4646" spans="1:13" x14ac:dyDescent="0.25">
      <c r="A4646">
        <v>316.00595390191302</v>
      </c>
      <c r="B4646">
        <v>7.5568097251792699E-2</v>
      </c>
      <c r="C4646">
        <v>452</v>
      </c>
      <c r="D4646">
        <v>14.4117861830164</v>
      </c>
      <c r="F4646">
        <v>303.59780530259002</v>
      </c>
      <c r="G4646">
        <v>0.17141519907771299</v>
      </c>
      <c r="H4646">
        <v>403</v>
      </c>
      <c r="I4646">
        <v>14.932164815254501</v>
      </c>
      <c r="J4646">
        <v>368</v>
      </c>
      <c r="K4646">
        <v>632</v>
      </c>
      <c r="L4646">
        <v>806</v>
      </c>
      <c r="M4646">
        <v>476</v>
      </c>
    </row>
    <row r="4647" spans="1:13" x14ac:dyDescent="0.25">
      <c r="A4647">
        <v>316.00595390191302</v>
      </c>
      <c r="B4647">
        <v>7.7340249840666606E-2</v>
      </c>
      <c r="C4647">
        <v>452</v>
      </c>
      <c r="D4647">
        <v>14.4117861830164</v>
      </c>
      <c r="F4647">
        <v>303.59780530259002</v>
      </c>
      <c r="G4647">
        <v>0.16962728556492601</v>
      </c>
      <c r="H4647">
        <v>403</v>
      </c>
      <c r="I4647">
        <v>14.932164815254501</v>
      </c>
      <c r="J4647">
        <v>368</v>
      </c>
      <c r="K4647">
        <v>632</v>
      </c>
      <c r="L4647">
        <v>806</v>
      </c>
      <c r="M4647">
        <v>476</v>
      </c>
    </row>
    <row r="4648" spans="1:13" x14ac:dyDescent="0.25">
      <c r="A4648">
        <v>315.255954600405</v>
      </c>
      <c r="B4648">
        <v>7.7417707581539694E-2</v>
      </c>
      <c r="C4648">
        <v>460</v>
      </c>
      <c r="D4648">
        <v>14.600574970478201</v>
      </c>
      <c r="F4648">
        <v>303.59780530259002</v>
      </c>
      <c r="G4648">
        <v>0.16633341374407401</v>
      </c>
      <c r="H4648">
        <v>403</v>
      </c>
      <c r="I4648">
        <v>14.932164815254501</v>
      </c>
      <c r="J4648">
        <v>368</v>
      </c>
      <c r="K4648">
        <v>632</v>
      </c>
      <c r="L4648">
        <v>806</v>
      </c>
      <c r="M4648">
        <v>476</v>
      </c>
    </row>
    <row r="4649" spans="1:13" x14ac:dyDescent="0.25">
      <c r="A4649">
        <v>315.255954600405</v>
      </c>
      <c r="B4649">
        <v>7.8286186730198395E-2</v>
      </c>
      <c r="C4649">
        <v>460</v>
      </c>
      <c r="D4649">
        <v>14.600574970478201</v>
      </c>
      <c r="F4649">
        <v>303.59780530259002</v>
      </c>
      <c r="G4649">
        <v>0.16389459794</v>
      </c>
      <c r="H4649">
        <v>403</v>
      </c>
      <c r="I4649">
        <v>14.932164815254501</v>
      </c>
      <c r="J4649">
        <v>368</v>
      </c>
      <c r="K4649">
        <v>632</v>
      </c>
      <c r="L4649">
        <v>806</v>
      </c>
      <c r="M4649">
        <v>476</v>
      </c>
    </row>
    <row r="4650" spans="1:13" x14ac:dyDescent="0.25">
      <c r="A4650">
        <v>315.255954600405</v>
      </c>
      <c r="B4650">
        <v>7.7747285176559294E-2</v>
      </c>
      <c r="C4650">
        <v>460</v>
      </c>
      <c r="D4650">
        <v>14.600574970478201</v>
      </c>
      <c r="F4650">
        <v>303.59780530259002</v>
      </c>
      <c r="G4650">
        <v>0.158351242976114</v>
      </c>
      <c r="H4650">
        <v>403</v>
      </c>
      <c r="I4650">
        <v>14.932164815254501</v>
      </c>
      <c r="J4650">
        <v>368</v>
      </c>
      <c r="K4650">
        <v>632</v>
      </c>
      <c r="L4650">
        <v>806</v>
      </c>
      <c r="M4650">
        <v>476</v>
      </c>
    </row>
    <row r="4651" spans="1:13" x14ac:dyDescent="0.25">
      <c r="A4651">
        <v>315.255954600405</v>
      </c>
      <c r="B4651">
        <v>7.7785395746855293E-2</v>
      </c>
      <c r="C4651">
        <v>460</v>
      </c>
      <c r="D4651">
        <v>14.600574970478201</v>
      </c>
      <c r="F4651">
        <v>303.59780530259002</v>
      </c>
      <c r="G4651">
        <v>0.156328180108326</v>
      </c>
      <c r="H4651">
        <v>403</v>
      </c>
      <c r="I4651">
        <v>14.932164815254501</v>
      </c>
      <c r="J4651">
        <v>368</v>
      </c>
      <c r="K4651">
        <v>632</v>
      </c>
      <c r="L4651">
        <v>806</v>
      </c>
      <c r="M4651">
        <v>476</v>
      </c>
    </row>
    <row r="4652" spans="1:13" x14ac:dyDescent="0.25">
      <c r="A4652">
        <v>315.255954600405</v>
      </c>
      <c r="B4652">
        <v>8.0150978827202596E-2</v>
      </c>
      <c r="C4652">
        <v>460</v>
      </c>
      <c r="D4652">
        <v>14.600574970478201</v>
      </c>
      <c r="F4652">
        <v>303.59780530259002</v>
      </c>
      <c r="G4652">
        <v>0.15547896295425501</v>
      </c>
      <c r="H4652">
        <v>403</v>
      </c>
      <c r="I4652">
        <v>14.932164815254501</v>
      </c>
      <c r="J4652">
        <v>368</v>
      </c>
      <c r="K4652">
        <v>632</v>
      </c>
      <c r="L4652">
        <v>806</v>
      </c>
      <c r="M4652">
        <v>476</v>
      </c>
    </row>
    <row r="4653" spans="1:13" x14ac:dyDescent="0.25">
      <c r="A4653">
        <v>315.255954600405</v>
      </c>
      <c r="B4653">
        <v>8.1936259048306204E-2</v>
      </c>
      <c r="C4653">
        <v>460</v>
      </c>
      <c r="D4653">
        <v>14.600574970478201</v>
      </c>
      <c r="F4653">
        <v>303.59049749607198</v>
      </c>
      <c r="G4653">
        <v>0.15541151912180401</v>
      </c>
      <c r="H4653">
        <v>401</v>
      </c>
      <c r="I4653">
        <v>15.5490097182337</v>
      </c>
      <c r="J4653">
        <v>368</v>
      </c>
      <c r="K4653">
        <v>632</v>
      </c>
      <c r="L4653">
        <v>806</v>
      </c>
      <c r="M4653">
        <v>476</v>
      </c>
    </row>
    <row r="4654" spans="1:13" x14ac:dyDescent="0.25">
      <c r="A4654">
        <v>315.255954600405</v>
      </c>
      <c r="B4654">
        <v>7.9142169657373695E-2</v>
      </c>
      <c r="C4654">
        <v>460</v>
      </c>
      <c r="D4654">
        <v>14.600574970478201</v>
      </c>
      <c r="F4654">
        <v>303.59049749607198</v>
      </c>
      <c r="G4654">
        <v>0.153638451716093</v>
      </c>
      <c r="H4654">
        <v>401</v>
      </c>
      <c r="I4654">
        <v>15.5490097182337</v>
      </c>
      <c r="J4654">
        <v>368</v>
      </c>
      <c r="K4654">
        <v>632</v>
      </c>
      <c r="L4654">
        <v>806</v>
      </c>
      <c r="M4654">
        <v>476</v>
      </c>
    </row>
    <row r="4655" spans="1:13" x14ac:dyDescent="0.25">
      <c r="A4655">
        <v>315.255954600405</v>
      </c>
      <c r="B4655">
        <v>8.0456300482573503E-2</v>
      </c>
      <c r="C4655">
        <v>460</v>
      </c>
      <c r="D4655">
        <v>14.600574970478201</v>
      </c>
      <c r="F4655">
        <v>302.86074903467699</v>
      </c>
      <c r="G4655">
        <v>0.15117151783537899</v>
      </c>
      <c r="H4655">
        <v>389</v>
      </c>
      <c r="I4655">
        <v>15.820044555701299</v>
      </c>
      <c r="J4655">
        <v>368</v>
      </c>
      <c r="K4655">
        <v>632</v>
      </c>
      <c r="L4655">
        <v>806</v>
      </c>
      <c r="M4655">
        <v>476</v>
      </c>
    </row>
    <row r="4656" spans="1:13" x14ac:dyDescent="0.25">
      <c r="A4656">
        <v>315.255954600405</v>
      </c>
      <c r="B4656">
        <v>8.0653315060296701E-2</v>
      </c>
      <c r="C4656">
        <v>460</v>
      </c>
      <c r="D4656">
        <v>14.600574970478201</v>
      </c>
      <c r="F4656">
        <v>302.86074903467699</v>
      </c>
      <c r="G4656">
        <v>0.14956909443379399</v>
      </c>
      <c r="H4656">
        <v>389</v>
      </c>
      <c r="I4656">
        <v>15.820044555701299</v>
      </c>
      <c r="J4656">
        <v>368</v>
      </c>
      <c r="K4656">
        <v>632</v>
      </c>
      <c r="L4656">
        <v>806</v>
      </c>
      <c r="M4656">
        <v>476</v>
      </c>
    </row>
    <row r="4657" spans="1:13" x14ac:dyDescent="0.25">
      <c r="A4657">
        <v>315.255954600405</v>
      </c>
      <c r="B4657">
        <v>8.0489831492563904E-2</v>
      </c>
      <c r="C4657">
        <v>460</v>
      </c>
      <c r="D4657">
        <v>14.600574970478201</v>
      </c>
      <c r="F4657">
        <v>302.86074903467699</v>
      </c>
      <c r="G4657">
        <v>0.14956191631279001</v>
      </c>
      <c r="H4657">
        <v>389</v>
      </c>
      <c r="I4657">
        <v>15.820044555701299</v>
      </c>
      <c r="J4657">
        <v>368</v>
      </c>
      <c r="K4657">
        <v>632</v>
      </c>
      <c r="L4657">
        <v>806</v>
      </c>
      <c r="M4657">
        <v>476</v>
      </c>
    </row>
    <row r="4658" spans="1:13" x14ac:dyDescent="0.25">
      <c r="A4658">
        <v>315.255954600405</v>
      </c>
      <c r="B4658">
        <v>8.0430953610750894E-2</v>
      </c>
      <c r="C4658">
        <v>460</v>
      </c>
      <c r="D4658">
        <v>14.600574970478201</v>
      </c>
      <c r="F4658">
        <v>302.295036874944</v>
      </c>
      <c r="G4658">
        <v>0.14623153192800101</v>
      </c>
      <c r="H4658">
        <v>406</v>
      </c>
      <c r="I4658">
        <v>15.4582553806249</v>
      </c>
      <c r="J4658">
        <v>368</v>
      </c>
      <c r="K4658">
        <v>632</v>
      </c>
      <c r="L4658">
        <v>806</v>
      </c>
      <c r="M4658">
        <v>476</v>
      </c>
    </row>
    <row r="4659" spans="1:13" x14ac:dyDescent="0.25">
      <c r="A4659">
        <v>315.255954600405</v>
      </c>
      <c r="B4659">
        <v>8.0353201270510294E-2</v>
      </c>
      <c r="C4659">
        <v>460</v>
      </c>
      <c r="D4659">
        <v>14.600574970478201</v>
      </c>
      <c r="F4659">
        <v>302.295036874944</v>
      </c>
      <c r="G4659">
        <v>0.14423216760451901</v>
      </c>
      <c r="H4659">
        <v>406</v>
      </c>
      <c r="I4659">
        <v>15.4582553806249</v>
      </c>
      <c r="J4659">
        <v>406</v>
      </c>
      <c r="K4659">
        <v>594</v>
      </c>
      <c r="L4659">
        <v>807</v>
      </c>
      <c r="M4659">
        <v>476</v>
      </c>
    </row>
    <row r="4660" spans="1:13" x14ac:dyDescent="0.25">
      <c r="A4660">
        <v>314.93439378147002</v>
      </c>
      <c r="B4660">
        <v>8.0192028734488094E-2</v>
      </c>
      <c r="C4660">
        <v>453</v>
      </c>
      <c r="D4660">
        <v>14.380011664936299</v>
      </c>
      <c r="F4660">
        <v>302.295036874944</v>
      </c>
      <c r="G4660">
        <v>0.14317848553385101</v>
      </c>
      <c r="H4660">
        <v>406</v>
      </c>
      <c r="I4660">
        <v>15.4582553806249</v>
      </c>
      <c r="J4660">
        <v>406</v>
      </c>
      <c r="K4660">
        <v>594</v>
      </c>
      <c r="L4660">
        <v>807</v>
      </c>
      <c r="M4660">
        <v>476</v>
      </c>
    </row>
    <row r="4661" spans="1:13" x14ac:dyDescent="0.25">
      <c r="A4661">
        <v>314.93439378147002</v>
      </c>
      <c r="B4661">
        <v>8.0325218402691204E-2</v>
      </c>
      <c r="C4661">
        <v>453</v>
      </c>
      <c r="D4661">
        <v>14.380011664936299</v>
      </c>
      <c r="F4661">
        <v>302.295036874944</v>
      </c>
      <c r="G4661">
        <v>0.14244252091293999</v>
      </c>
      <c r="H4661">
        <v>406</v>
      </c>
      <c r="I4661">
        <v>15.4582553806249</v>
      </c>
      <c r="J4661">
        <v>406</v>
      </c>
      <c r="K4661">
        <v>594</v>
      </c>
      <c r="L4661">
        <v>807</v>
      </c>
      <c r="M4661">
        <v>476</v>
      </c>
    </row>
    <row r="4662" spans="1:13" x14ac:dyDescent="0.25">
      <c r="A4662">
        <v>314.93439378147002</v>
      </c>
      <c r="B4662">
        <v>8.1628627775544804E-2</v>
      </c>
      <c r="C4662">
        <v>453</v>
      </c>
      <c r="D4662">
        <v>14.380011664936299</v>
      </c>
      <c r="F4662">
        <v>302.295036874944</v>
      </c>
      <c r="G4662">
        <v>0.145586856939485</v>
      </c>
      <c r="H4662">
        <v>406</v>
      </c>
      <c r="I4662">
        <v>15.4582553806249</v>
      </c>
      <c r="J4662">
        <v>406</v>
      </c>
      <c r="K4662">
        <v>594</v>
      </c>
      <c r="L4662">
        <v>807</v>
      </c>
      <c r="M4662">
        <v>476</v>
      </c>
    </row>
    <row r="4663" spans="1:13" x14ac:dyDescent="0.25">
      <c r="A4663">
        <v>314.93439378147002</v>
      </c>
      <c r="B4663">
        <v>8.2276933549088702E-2</v>
      </c>
      <c r="C4663">
        <v>453</v>
      </c>
      <c r="D4663">
        <v>14.380011664936299</v>
      </c>
      <c r="F4663">
        <v>302.295036874944</v>
      </c>
      <c r="G4663">
        <v>0.1452827121503</v>
      </c>
      <c r="H4663">
        <v>406</v>
      </c>
      <c r="I4663">
        <v>15.4582553806249</v>
      </c>
      <c r="J4663">
        <v>406</v>
      </c>
      <c r="K4663">
        <v>594</v>
      </c>
      <c r="L4663">
        <v>807</v>
      </c>
      <c r="M4663">
        <v>476</v>
      </c>
    </row>
    <row r="4664" spans="1:13" x14ac:dyDescent="0.25">
      <c r="A4664">
        <v>314.93439378147002</v>
      </c>
      <c r="B4664">
        <v>8.1069520157390704E-2</v>
      </c>
      <c r="C4664">
        <v>453</v>
      </c>
      <c r="D4664">
        <v>14.380011664936299</v>
      </c>
      <c r="F4664">
        <v>302.295036874944</v>
      </c>
      <c r="G4664">
        <v>0.14384394956256799</v>
      </c>
      <c r="H4664">
        <v>406</v>
      </c>
      <c r="I4664">
        <v>15.4582553806249</v>
      </c>
      <c r="J4664">
        <v>406</v>
      </c>
      <c r="K4664">
        <v>594</v>
      </c>
      <c r="L4664">
        <v>807</v>
      </c>
      <c r="M4664">
        <v>476</v>
      </c>
    </row>
    <row r="4665" spans="1:13" x14ac:dyDescent="0.25">
      <c r="A4665">
        <v>314.93439378147002</v>
      </c>
      <c r="B4665">
        <v>7.9035266273610599E-2</v>
      </c>
      <c r="C4665">
        <v>453</v>
      </c>
      <c r="D4665">
        <v>14.380011664936299</v>
      </c>
      <c r="F4665">
        <v>302.295036874944</v>
      </c>
      <c r="G4665">
        <v>0.1432937726995</v>
      </c>
      <c r="H4665">
        <v>406</v>
      </c>
      <c r="I4665">
        <v>15.4582553806249</v>
      </c>
      <c r="J4665">
        <v>406</v>
      </c>
      <c r="K4665">
        <v>594</v>
      </c>
      <c r="L4665">
        <v>807</v>
      </c>
      <c r="M4665">
        <v>476</v>
      </c>
    </row>
    <row r="4666" spans="1:13" x14ac:dyDescent="0.25">
      <c r="A4666">
        <v>314.93439378147002</v>
      </c>
      <c r="B4666">
        <v>7.7771606626714507E-2</v>
      </c>
      <c r="C4666">
        <v>453</v>
      </c>
      <c r="D4666">
        <v>14.380011664936299</v>
      </c>
      <c r="F4666">
        <v>301.12266577524099</v>
      </c>
      <c r="G4666">
        <v>0.14075285542371699</v>
      </c>
      <c r="H4666">
        <v>398</v>
      </c>
      <c r="I4666">
        <v>15.808523672167199</v>
      </c>
      <c r="J4666">
        <v>406</v>
      </c>
      <c r="K4666">
        <v>594</v>
      </c>
      <c r="L4666">
        <v>807</v>
      </c>
      <c r="M4666">
        <v>476</v>
      </c>
    </row>
    <row r="4667" spans="1:13" x14ac:dyDescent="0.25">
      <c r="A4667">
        <v>314.93439378147002</v>
      </c>
      <c r="B4667">
        <v>7.7696293533614499E-2</v>
      </c>
      <c r="C4667">
        <v>453</v>
      </c>
      <c r="D4667">
        <v>14.380011664936299</v>
      </c>
      <c r="F4667">
        <v>301.12266577524099</v>
      </c>
      <c r="G4667">
        <v>0.14082929594493299</v>
      </c>
      <c r="H4667">
        <v>398</v>
      </c>
      <c r="I4667">
        <v>15.808523672167199</v>
      </c>
      <c r="J4667">
        <v>406</v>
      </c>
      <c r="K4667">
        <v>594</v>
      </c>
      <c r="L4667">
        <v>807</v>
      </c>
      <c r="M4667">
        <v>476</v>
      </c>
    </row>
    <row r="4668" spans="1:13" x14ac:dyDescent="0.25">
      <c r="A4668">
        <v>314.93439378147002</v>
      </c>
      <c r="B4668">
        <v>7.73670749825386E-2</v>
      </c>
      <c r="C4668">
        <v>453</v>
      </c>
      <c r="D4668">
        <v>14.380011664936299</v>
      </c>
      <c r="F4668">
        <v>299.70848756516398</v>
      </c>
      <c r="G4668">
        <v>0.13994220923315701</v>
      </c>
      <c r="H4668">
        <v>406</v>
      </c>
      <c r="I4668">
        <v>15.7474222690798</v>
      </c>
      <c r="J4668">
        <v>406</v>
      </c>
      <c r="K4668">
        <v>594</v>
      </c>
      <c r="L4668">
        <v>807</v>
      </c>
      <c r="M4668">
        <v>476</v>
      </c>
    </row>
    <row r="4669" spans="1:13" x14ac:dyDescent="0.25">
      <c r="A4669">
        <v>314.93439378147002</v>
      </c>
      <c r="B4669">
        <v>7.7393144503399305E-2</v>
      </c>
      <c r="C4669">
        <v>453</v>
      </c>
      <c r="D4669">
        <v>14.380011664936299</v>
      </c>
      <c r="F4669">
        <v>299.70848756516398</v>
      </c>
      <c r="G4669">
        <v>0.13993301698330499</v>
      </c>
      <c r="H4669">
        <v>406</v>
      </c>
      <c r="I4669">
        <v>15.7474222690798</v>
      </c>
      <c r="J4669">
        <v>406</v>
      </c>
      <c r="K4669">
        <v>594</v>
      </c>
      <c r="L4669">
        <v>807</v>
      </c>
      <c r="M4669">
        <v>476</v>
      </c>
    </row>
    <row r="4670" spans="1:13" x14ac:dyDescent="0.25">
      <c r="A4670">
        <v>314.93439378147002</v>
      </c>
      <c r="B4670">
        <v>7.8285990009051704E-2</v>
      </c>
      <c r="C4670">
        <v>453</v>
      </c>
      <c r="D4670">
        <v>14.380011664936299</v>
      </c>
      <c r="F4670">
        <v>299.70848756516398</v>
      </c>
      <c r="G4670">
        <v>0.13349664202387099</v>
      </c>
      <c r="H4670">
        <v>406</v>
      </c>
      <c r="I4670">
        <v>15.7474222690798</v>
      </c>
      <c r="J4670">
        <v>406</v>
      </c>
      <c r="K4670">
        <v>594</v>
      </c>
      <c r="L4670">
        <v>807</v>
      </c>
      <c r="M4670">
        <v>476</v>
      </c>
    </row>
    <row r="4671" spans="1:13" x14ac:dyDescent="0.25">
      <c r="A4671">
        <v>314.93439378147002</v>
      </c>
      <c r="B4671">
        <v>7.8228858969236398E-2</v>
      </c>
      <c r="C4671">
        <v>453</v>
      </c>
      <c r="D4671">
        <v>14.380011664936299</v>
      </c>
      <c r="F4671">
        <v>299.70848756516398</v>
      </c>
      <c r="G4671">
        <v>0.128786724797786</v>
      </c>
      <c r="H4671">
        <v>406</v>
      </c>
      <c r="I4671">
        <v>15.7474222690798</v>
      </c>
      <c r="J4671">
        <v>406</v>
      </c>
      <c r="K4671">
        <v>594</v>
      </c>
      <c r="L4671">
        <v>807</v>
      </c>
      <c r="M4671">
        <v>476</v>
      </c>
    </row>
    <row r="4672" spans="1:13" x14ac:dyDescent="0.25">
      <c r="A4672">
        <v>314.93439378147002</v>
      </c>
      <c r="B4672">
        <v>7.8416168990795801E-2</v>
      </c>
      <c r="C4672">
        <v>453</v>
      </c>
      <c r="D4672">
        <v>14.380011664936299</v>
      </c>
      <c r="F4672">
        <v>299.70848756516398</v>
      </c>
      <c r="G4672">
        <v>0.128220443407287</v>
      </c>
      <c r="H4672">
        <v>406</v>
      </c>
      <c r="I4672">
        <v>15.7474222690798</v>
      </c>
      <c r="J4672">
        <v>406</v>
      </c>
      <c r="K4672">
        <v>594</v>
      </c>
      <c r="L4672">
        <v>807</v>
      </c>
      <c r="M4672">
        <v>476</v>
      </c>
    </row>
    <row r="4673" spans="1:13" x14ac:dyDescent="0.25">
      <c r="A4673">
        <v>314.93439378147002</v>
      </c>
      <c r="B4673">
        <v>7.8022505124103705E-2</v>
      </c>
      <c r="C4673">
        <v>453</v>
      </c>
      <c r="D4673">
        <v>14.380011664936299</v>
      </c>
      <c r="F4673">
        <v>298.93878402165097</v>
      </c>
      <c r="G4673">
        <v>0.12759184115805899</v>
      </c>
      <c r="H4673">
        <v>399</v>
      </c>
      <c r="I4673">
        <v>16.110596825368699</v>
      </c>
      <c r="J4673">
        <v>406</v>
      </c>
      <c r="K4673">
        <v>594</v>
      </c>
      <c r="L4673">
        <v>807</v>
      </c>
      <c r="M4673">
        <v>476</v>
      </c>
    </row>
    <row r="4674" spans="1:13" x14ac:dyDescent="0.25">
      <c r="A4674">
        <v>314.93439378147002</v>
      </c>
      <c r="B4674">
        <v>7.8453373473898497E-2</v>
      </c>
      <c r="C4674">
        <v>453</v>
      </c>
      <c r="D4674">
        <v>14.380011664936299</v>
      </c>
      <c r="F4674">
        <v>298.93878402165097</v>
      </c>
      <c r="G4674">
        <v>0.129447951731477</v>
      </c>
      <c r="H4674">
        <v>399</v>
      </c>
      <c r="I4674">
        <v>16.110596825368699</v>
      </c>
      <c r="J4674">
        <v>406</v>
      </c>
      <c r="K4674">
        <v>594</v>
      </c>
      <c r="L4674">
        <v>807</v>
      </c>
      <c r="M4674">
        <v>476</v>
      </c>
    </row>
    <row r="4675" spans="1:13" x14ac:dyDescent="0.25">
      <c r="A4675">
        <v>314.93439378147002</v>
      </c>
      <c r="B4675">
        <v>7.8094193056542902E-2</v>
      </c>
      <c r="C4675">
        <v>453</v>
      </c>
      <c r="D4675">
        <v>14.380011664936299</v>
      </c>
      <c r="F4675">
        <v>298.93878402165097</v>
      </c>
      <c r="G4675">
        <v>0.12869691908096101</v>
      </c>
      <c r="H4675">
        <v>399</v>
      </c>
      <c r="I4675">
        <v>16.110596825368699</v>
      </c>
      <c r="J4675">
        <v>406</v>
      </c>
      <c r="K4675">
        <v>594</v>
      </c>
      <c r="L4675">
        <v>807</v>
      </c>
      <c r="M4675">
        <v>476</v>
      </c>
    </row>
    <row r="4676" spans="1:13" x14ac:dyDescent="0.25">
      <c r="A4676">
        <v>314.93439378147002</v>
      </c>
      <c r="B4676">
        <v>7.7981980409804599E-2</v>
      </c>
      <c r="C4676">
        <v>453</v>
      </c>
      <c r="D4676">
        <v>14.380011664936299</v>
      </c>
      <c r="F4676">
        <v>298.93878402165097</v>
      </c>
      <c r="G4676">
        <v>0.12867481120994101</v>
      </c>
      <c r="H4676">
        <v>399</v>
      </c>
      <c r="I4676">
        <v>16.110596825368699</v>
      </c>
      <c r="J4676">
        <v>406</v>
      </c>
      <c r="K4676">
        <v>594</v>
      </c>
      <c r="L4676">
        <v>807</v>
      </c>
      <c r="M4676">
        <v>476</v>
      </c>
    </row>
    <row r="4677" spans="1:13" x14ac:dyDescent="0.25">
      <c r="A4677">
        <v>314.93439378147002</v>
      </c>
      <c r="B4677">
        <v>7.8187662434097596E-2</v>
      </c>
      <c r="C4677">
        <v>453</v>
      </c>
      <c r="D4677">
        <v>14.380011664936299</v>
      </c>
      <c r="F4677">
        <v>298.93878402165097</v>
      </c>
      <c r="G4677">
        <v>0.12790779375774</v>
      </c>
      <c r="H4677">
        <v>399</v>
      </c>
      <c r="I4677">
        <v>16.110596825368699</v>
      </c>
      <c r="J4677">
        <v>406</v>
      </c>
      <c r="K4677">
        <v>594</v>
      </c>
      <c r="L4677">
        <v>807</v>
      </c>
      <c r="M4677">
        <v>476</v>
      </c>
    </row>
    <row r="4678" spans="1:13" x14ac:dyDescent="0.25">
      <c r="A4678">
        <v>314.93439378147002</v>
      </c>
      <c r="B4678">
        <v>7.3650307074532795E-2</v>
      </c>
      <c r="C4678">
        <v>453</v>
      </c>
      <c r="D4678">
        <v>14.380011664936299</v>
      </c>
      <c r="F4678">
        <v>298.93878402165097</v>
      </c>
      <c r="G4678">
        <v>0.12690719713991999</v>
      </c>
      <c r="H4678">
        <v>399</v>
      </c>
      <c r="I4678">
        <v>16.110596825368699</v>
      </c>
      <c r="J4678">
        <v>406</v>
      </c>
      <c r="K4678">
        <v>594</v>
      </c>
      <c r="L4678">
        <v>807</v>
      </c>
      <c r="M4678">
        <v>476</v>
      </c>
    </row>
    <row r="4679" spans="1:13" x14ac:dyDescent="0.25">
      <c r="A4679">
        <v>314.93439378147002</v>
      </c>
      <c r="B4679">
        <v>7.3853534967992102E-2</v>
      </c>
      <c r="C4679">
        <v>453</v>
      </c>
      <c r="D4679">
        <v>14.380011664936299</v>
      </c>
      <c r="F4679">
        <v>298.93878402165097</v>
      </c>
      <c r="G4679">
        <v>0.126269767074005</v>
      </c>
      <c r="H4679">
        <v>399</v>
      </c>
      <c r="I4679">
        <v>16.110596825368699</v>
      </c>
      <c r="J4679">
        <v>406</v>
      </c>
      <c r="K4679">
        <v>594</v>
      </c>
      <c r="L4679">
        <v>807</v>
      </c>
      <c r="M4679">
        <v>476</v>
      </c>
    </row>
    <row r="4680" spans="1:13" x14ac:dyDescent="0.25">
      <c r="A4680">
        <v>314.93439378147002</v>
      </c>
      <c r="B4680">
        <v>7.4805759265584401E-2</v>
      </c>
      <c r="C4680">
        <v>453</v>
      </c>
      <c r="D4680">
        <v>14.380011664936299</v>
      </c>
      <c r="F4680">
        <v>298.93878402165097</v>
      </c>
      <c r="G4680">
        <v>0.12621647299062799</v>
      </c>
      <c r="H4680">
        <v>399</v>
      </c>
      <c r="I4680">
        <v>16.110596825368699</v>
      </c>
      <c r="J4680">
        <v>406</v>
      </c>
      <c r="K4680">
        <v>594</v>
      </c>
      <c r="L4680">
        <v>807</v>
      </c>
      <c r="M4680">
        <v>476</v>
      </c>
    </row>
    <row r="4681" spans="1:13" x14ac:dyDescent="0.25">
      <c r="A4681">
        <v>314.93439378147002</v>
      </c>
      <c r="B4681">
        <v>7.4038855395904601E-2</v>
      </c>
      <c r="C4681">
        <v>453</v>
      </c>
      <c r="D4681">
        <v>14.380011664936299</v>
      </c>
      <c r="F4681">
        <v>298.73287590546499</v>
      </c>
      <c r="G4681">
        <v>0.12803318829463201</v>
      </c>
      <c r="H4681">
        <v>428</v>
      </c>
      <c r="I4681">
        <v>15.739621710963499</v>
      </c>
      <c r="J4681">
        <v>406</v>
      </c>
      <c r="K4681">
        <v>594</v>
      </c>
      <c r="L4681">
        <v>807</v>
      </c>
      <c r="M4681">
        <v>476</v>
      </c>
    </row>
    <row r="4682" spans="1:13" x14ac:dyDescent="0.25">
      <c r="A4682">
        <v>314.93439378147002</v>
      </c>
      <c r="B4682">
        <v>7.4623834262998595E-2</v>
      </c>
      <c r="C4682">
        <v>453</v>
      </c>
      <c r="D4682">
        <v>14.380011664936299</v>
      </c>
      <c r="F4682">
        <v>298.52520741312799</v>
      </c>
      <c r="G4682">
        <v>0.126380811608233</v>
      </c>
      <c r="H4682">
        <v>428</v>
      </c>
      <c r="I4682">
        <v>15.3629261539318</v>
      </c>
      <c r="J4682">
        <v>406</v>
      </c>
      <c r="K4682">
        <v>594</v>
      </c>
      <c r="L4682">
        <v>807</v>
      </c>
      <c r="M4682">
        <v>476</v>
      </c>
    </row>
    <row r="4683" spans="1:13" x14ac:dyDescent="0.25">
      <c r="A4683">
        <v>314.93439378147002</v>
      </c>
      <c r="B4683">
        <v>7.4972703642387006E-2</v>
      </c>
      <c r="C4683">
        <v>453</v>
      </c>
      <c r="D4683">
        <v>14.380011664936299</v>
      </c>
      <c r="F4683">
        <v>298.52520741312799</v>
      </c>
      <c r="G4683">
        <v>0.12524627567557101</v>
      </c>
      <c r="H4683">
        <v>428</v>
      </c>
      <c r="I4683">
        <v>15.3629261539318</v>
      </c>
      <c r="J4683">
        <v>406</v>
      </c>
      <c r="K4683">
        <v>594</v>
      </c>
      <c r="L4683">
        <v>807</v>
      </c>
      <c r="M4683">
        <v>476</v>
      </c>
    </row>
    <row r="4684" spans="1:13" x14ac:dyDescent="0.25">
      <c r="A4684">
        <v>314.93439378147002</v>
      </c>
      <c r="B4684">
        <v>7.4885039690408495E-2</v>
      </c>
      <c r="C4684">
        <v>453</v>
      </c>
      <c r="D4684">
        <v>14.380011664936299</v>
      </c>
      <c r="F4684">
        <v>297.292040096363</v>
      </c>
      <c r="G4684">
        <v>0.12268288122177699</v>
      </c>
      <c r="H4684">
        <v>422</v>
      </c>
      <c r="I4684">
        <v>14.9071484853048</v>
      </c>
      <c r="J4684">
        <v>406</v>
      </c>
      <c r="K4684">
        <v>594</v>
      </c>
      <c r="L4684">
        <v>801</v>
      </c>
      <c r="M4684">
        <v>473</v>
      </c>
    </row>
    <row r="4685" spans="1:13" x14ac:dyDescent="0.25">
      <c r="A4685">
        <v>314.93439378147002</v>
      </c>
      <c r="B4685">
        <v>7.5418659049448097E-2</v>
      </c>
      <c r="C4685">
        <v>453</v>
      </c>
      <c r="D4685">
        <v>14.380011664936299</v>
      </c>
      <c r="F4685">
        <v>297.292040096363</v>
      </c>
      <c r="G4685">
        <v>0.122451385216524</v>
      </c>
      <c r="H4685">
        <v>422</v>
      </c>
      <c r="I4685">
        <v>14.9071484853048</v>
      </c>
      <c r="J4685">
        <v>406</v>
      </c>
      <c r="K4685">
        <v>594</v>
      </c>
      <c r="L4685">
        <v>801</v>
      </c>
      <c r="M4685">
        <v>473</v>
      </c>
    </row>
    <row r="4686" spans="1:13" x14ac:dyDescent="0.25">
      <c r="A4686">
        <v>314.93439378147002</v>
      </c>
      <c r="B4686">
        <v>7.5212968788733403E-2</v>
      </c>
      <c r="C4686">
        <v>453</v>
      </c>
      <c r="D4686">
        <v>14.380011664936299</v>
      </c>
      <c r="F4686">
        <v>297.292040096363</v>
      </c>
      <c r="G4686">
        <v>0.122794378328652</v>
      </c>
      <c r="H4686">
        <v>422</v>
      </c>
      <c r="I4686">
        <v>14.9071484853048</v>
      </c>
      <c r="J4686">
        <v>406</v>
      </c>
      <c r="K4686">
        <v>594</v>
      </c>
      <c r="L4686">
        <v>801</v>
      </c>
      <c r="M4686">
        <v>473</v>
      </c>
    </row>
    <row r="4687" spans="1:13" x14ac:dyDescent="0.25">
      <c r="A4687">
        <v>314.69996833335603</v>
      </c>
      <c r="B4687">
        <v>7.4652481301236404E-2</v>
      </c>
      <c r="C4687">
        <v>441</v>
      </c>
      <c r="D4687">
        <v>14.059587073745201</v>
      </c>
      <c r="F4687">
        <v>297.292040096363</v>
      </c>
      <c r="G4687">
        <v>0.122924790857889</v>
      </c>
      <c r="H4687">
        <v>422</v>
      </c>
      <c r="I4687">
        <v>14.9071484853048</v>
      </c>
      <c r="J4687">
        <v>406</v>
      </c>
      <c r="K4687">
        <v>594</v>
      </c>
      <c r="L4687">
        <v>801</v>
      </c>
      <c r="M4687">
        <v>473</v>
      </c>
    </row>
    <row r="4688" spans="1:13" x14ac:dyDescent="0.25">
      <c r="A4688">
        <v>314.69996833335603</v>
      </c>
      <c r="B4688">
        <v>7.3498592670924401E-2</v>
      </c>
      <c r="C4688">
        <v>441</v>
      </c>
      <c r="D4688">
        <v>14.059587073745201</v>
      </c>
      <c r="F4688">
        <v>297.292040096363</v>
      </c>
      <c r="G4688">
        <v>0.122528996098627</v>
      </c>
      <c r="H4688">
        <v>422</v>
      </c>
      <c r="I4688">
        <v>14.9071484853048</v>
      </c>
      <c r="J4688">
        <v>406</v>
      </c>
      <c r="K4688">
        <v>594</v>
      </c>
      <c r="L4688">
        <v>801</v>
      </c>
      <c r="M4688">
        <v>473</v>
      </c>
    </row>
    <row r="4689" spans="1:13" x14ac:dyDescent="0.25">
      <c r="A4689">
        <v>314.69996833335603</v>
      </c>
      <c r="B4689">
        <v>7.1907934919080999E-2</v>
      </c>
      <c r="C4689">
        <v>441</v>
      </c>
      <c r="D4689">
        <v>14.059587073745201</v>
      </c>
      <c r="F4689">
        <v>297.292040096363</v>
      </c>
      <c r="G4689">
        <v>0.12305008046093099</v>
      </c>
      <c r="H4689">
        <v>422</v>
      </c>
      <c r="I4689">
        <v>14.9071484853048</v>
      </c>
      <c r="J4689">
        <v>406</v>
      </c>
      <c r="K4689">
        <v>594</v>
      </c>
      <c r="L4689">
        <v>801</v>
      </c>
      <c r="M4689">
        <v>473</v>
      </c>
    </row>
    <row r="4690" spans="1:13" x14ac:dyDescent="0.25">
      <c r="A4690">
        <v>314.69996833335603</v>
      </c>
      <c r="B4690">
        <v>7.2467157657590195E-2</v>
      </c>
      <c r="C4690">
        <v>441</v>
      </c>
      <c r="D4690">
        <v>14.059587073745201</v>
      </c>
      <c r="F4690">
        <v>297.292040096363</v>
      </c>
      <c r="G4690">
        <v>0.12295330112366901</v>
      </c>
      <c r="H4690">
        <v>422</v>
      </c>
      <c r="I4690">
        <v>14.9071484853048</v>
      </c>
      <c r="J4690">
        <v>406</v>
      </c>
      <c r="K4690">
        <v>594</v>
      </c>
      <c r="L4690">
        <v>801</v>
      </c>
      <c r="M4690">
        <v>473</v>
      </c>
    </row>
    <row r="4691" spans="1:13" x14ac:dyDescent="0.25">
      <c r="A4691">
        <v>314.69996833335603</v>
      </c>
      <c r="B4691">
        <v>7.2660627183310303E-2</v>
      </c>
      <c r="C4691">
        <v>441</v>
      </c>
      <c r="D4691">
        <v>14.059587073745201</v>
      </c>
      <c r="F4691">
        <v>297.292040096363</v>
      </c>
      <c r="G4691">
        <v>0.122567335707574</v>
      </c>
      <c r="H4691">
        <v>422</v>
      </c>
      <c r="I4691">
        <v>14.9071484853048</v>
      </c>
      <c r="J4691">
        <v>406</v>
      </c>
      <c r="K4691">
        <v>594</v>
      </c>
      <c r="L4691">
        <v>801</v>
      </c>
      <c r="M4691">
        <v>473</v>
      </c>
    </row>
    <row r="4692" spans="1:13" x14ac:dyDescent="0.25">
      <c r="A4692">
        <v>314.69996833335603</v>
      </c>
      <c r="B4692">
        <v>7.2640416669578003E-2</v>
      </c>
      <c r="C4692">
        <v>441</v>
      </c>
      <c r="D4692">
        <v>14.059587073745201</v>
      </c>
      <c r="F4692">
        <v>297.292040096363</v>
      </c>
      <c r="G4692">
        <v>0.123606197872992</v>
      </c>
      <c r="H4692">
        <v>422</v>
      </c>
      <c r="I4692">
        <v>14.9071484853048</v>
      </c>
      <c r="J4692">
        <v>406</v>
      </c>
      <c r="K4692">
        <v>594</v>
      </c>
      <c r="L4692">
        <v>801</v>
      </c>
      <c r="M4692">
        <v>473</v>
      </c>
    </row>
    <row r="4693" spans="1:13" x14ac:dyDescent="0.25">
      <c r="A4693">
        <v>314.69996833335603</v>
      </c>
      <c r="B4693">
        <v>7.2759742795132795E-2</v>
      </c>
      <c r="C4693">
        <v>441</v>
      </c>
      <c r="D4693">
        <v>14.059587073745201</v>
      </c>
      <c r="F4693">
        <v>297.292040096363</v>
      </c>
      <c r="G4693">
        <v>0.122588963483788</v>
      </c>
      <c r="H4693">
        <v>422</v>
      </c>
      <c r="I4693">
        <v>14.9071484853048</v>
      </c>
      <c r="J4693">
        <v>406</v>
      </c>
      <c r="K4693">
        <v>594</v>
      </c>
      <c r="L4693">
        <v>801</v>
      </c>
      <c r="M4693">
        <v>473</v>
      </c>
    </row>
    <row r="4694" spans="1:13" x14ac:dyDescent="0.25">
      <c r="A4694">
        <v>314.69996833335603</v>
      </c>
      <c r="B4694">
        <v>7.2774668349978602E-2</v>
      </c>
      <c r="C4694">
        <v>441</v>
      </c>
      <c r="D4694">
        <v>14.059587073745201</v>
      </c>
      <c r="F4694">
        <v>297.292040096363</v>
      </c>
      <c r="G4694">
        <v>0.120928392642757</v>
      </c>
      <c r="H4694">
        <v>422</v>
      </c>
      <c r="I4694">
        <v>14.9071484853048</v>
      </c>
      <c r="J4694">
        <v>406</v>
      </c>
      <c r="K4694">
        <v>594</v>
      </c>
      <c r="L4694">
        <v>801</v>
      </c>
      <c r="M4694">
        <v>473</v>
      </c>
    </row>
    <row r="4695" spans="1:13" x14ac:dyDescent="0.25">
      <c r="A4695">
        <v>314.69996833335603</v>
      </c>
      <c r="B4695">
        <v>7.2415930015857999E-2</v>
      </c>
      <c r="C4695">
        <v>441</v>
      </c>
      <c r="D4695">
        <v>14.059587073745201</v>
      </c>
      <c r="F4695">
        <v>297.292040096363</v>
      </c>
      <c r="G4695">
        <v>0.12117158099919401</v>
      </c>
      <c r="H4695">
        <v>422</v>
      </c>
      <c r="I4695">
        <v>14.9071484853048</v>
      </c>
      <c r="J4695">
        <v>406</v>
      </c>
      <c r="K4695">
        <v>594</v>
      </c>
      <c r="L4695">
        <v>801</v>
      </c>
      <c r="M4695">
        <v>473</v>
      </c>
    </row>
    <row r="4696" spans="1:13" x14ac:dyDescent="0.25">
      <c r="A4696">
        <v>314.69996833335603</v>
      </c>
      <c r="B4696">
        <v>7.2830779879484303E-2</v>
      </c>
      <c r="C4696">
        <v>441</v>
      </c>
      <c r="D4696">
        <v>14.059587073745201</v>
      </c>
      <c r="F4696">
        <v>296.871560423635</v>
      </c>
      <c r="G4696">
        <v>0.119379520630065</v>
      </c>
      <c r="H4696">
        <v>397</v>
      </c>
      <c r="I4696">
        <v>15.2965649787802</v>
      </c>
      <c r="J4696">
        <v>406</v>
      </c>
      <c r="K4696">
        <v>594</v>
      </c>
      <c r="L4696">
        <v>801</v>
      </c>
      <c r="M4696">
        <v>473</v>
      </c>
    </row>
    <row r="4697" spans="1:13" x14ac:dyDescent="0.25">
      <c r="A4697">
        <v>314.69996833335603</v>
      </c>
      <c r="B4697">
        <v>7.2464084540894994E-2</v>
      </c>
      <c r="C4697">
        <v>441</v>
      </c>
      <c r="D4697">
        <v>14.059587073745201</v>
      </c>
      <c r="F4697">
        <v>296.871560423635</v>
      </c>
      <c r="G4697">
        <v>0.119216725354532</v>
      </c>
      <c r="H4697">
        <v>397</v>
      </c>
      <c r="I4697">
        <v>15.2965649787802</v>
      </c>
      <c r="J4697">
        <v>406</v>
      </c>
      <c r="K4697">
        <v>594</v>
      </c>
      <c r="L4697">
        <v>801</v>
      </c>
      <c r="M4697">
        <v>473</v>
      </c>
    </row>
    <row r="4698" spans="1:13" x14ac:dyDescent="0.25">
      <c r="A4698">
        <v>314.69996833335603</v>
      </c>
      <c r="B4698">
        <v>7.2255027277671802E-2</v>
      </c>
      <c r="C4698">
        <v>441</v>
      </c>
      <c r="D4698">
        <v>14.059587073745201</v>
      </c>
      <c r="F4698">
        <v>296.871560423635</v>
      </c>
      <c r="G4698">
        <v>0.11872610017681701</v>
      </c>
      <c r="H4698">
        <v>397</v>
      </c>
      <c r="I4698">
        <v>15.2965649787802</v>
      </c>
      <c r="J4698">
        <v>406</v>
      </c>
      <c r="K4698">
        <v>594</v>
      </c>
      <c r="L4698">
        <v>801</v>
      </c>
      <c r="M4698">
        <v>473</v>
      </c>
    </row>
    <row r="4699" spans="1:13" x14ac:dyDescent="0.25">
      <c r="A4699">
        <v>314.69996833335603</v>
      </c>
      <c r="B4699">
        <v>7.1989726940991594E-2</v>
      </c>
      <c r="C4699">
        <v>441</v>
      </c>
      <c r="D4699">
        <v>14.059587073745201</v>
      </c>
      <c r="F4699">
        <v>296.871560423635</v>
      </c>
      <c r="G4699">
        <v>0.117547738720824</v>
      </c>
      <c r="H4699">
        <v>397</v>
      </c>
      <c r="I4699">
        <v>15.2965649787802</v>
      </c>
      <c r="J4699">
        <v>406</v>
      </c>
      <c r="K4699">
        <v>594</v>
      </c>
      <c r="L4699">
        <v>801</v>
      </c>
      <c r="M4699">
        <v>473</v>
      </c>
    </row>
    <row r="4700" spans="1:13" x14ac:dyDescent="0.25">
      <c r="A4700">
        <v>314.69996833335603</v>
      </c>
      <c r="B4700">
        <v>7.1918496582660099E-2</v>
      </c>
      <c r="C4700">
        <v>441</v>
      </c>
      <c r="D4700">
        <v>14.059587073745201</v>
      </c>
      <c r="F4700">
        <v>296.871560423635</v>
      </c>
      <c r="G4700">
        <v>0.11664360690615801</v>
      </c>
      <c r="H4700">
        <v>397</v>
      </c>
      <c r="I4700">
        <v>15.2965649787802</v>
      </c>
      <c r="J4700">
        <v>406</v>
      </c>
      <c r="K4700">
        <v>594</v>
      </c>
      <c r="L4700">
        <v>801</v>
      </c>
      <c r="M4700">
        <v>473</v>
      </c>
    </row>
    <row r="4701" spans="1:13" x14ac:dyDescent="0.25">
      <c r="A4701">
        <v>314.69996833335603</v>
      </c>
      <c r="B4701">
        <v>7.2204567462624894E-2</v>
      </c>
      <c r="C4701">
        <v>441</v>
      </c>
      <c r="D4701">
        <v>14.059587073745201</v>
      </c>
      <c r="F4701">
        <v>296.871560423635</v>
      </c>
      <c r="G4701">
        <v>0.116820628449383</v>
      </c>
      <c r="H4701">
        <v>397</v>
      </c>
      <c r="I4701">
        <v>15.2965649787802</v>
      </c>
      <c r="J4701">
        <v>406</v>
      </c>
      <c r="K4701">
        <v>594</v>
      </c>
      <c r="L4701">
        <v>801</v>
      </c>
      <c r="M4701">
        <v>473</v>
      </c>
    </row>
    <row r="4702" spans="1:13" x14ac:dyDescent="0.25">
      <c r="A4702">
        <v>314.69996833335603</v>
      </c>
      <c r="B4702">
        <v>7.1097001267467694E-2</v>
      </c>
      <c r="C4702">
        <v>441</v>
      </c>
      <c r="D4702">
        <v>14.059587073745201</v>
      </c>
      <c r="F4702">
        <v>296.871560423635</v>
      </c>
      <c r="G4702">
        <v>0.114717306827587</v>
      </c>
      <c r="H4702">
        <v>397</v>
      </c>
      <c r="I4702">
        <v>15.2965649787802</v>
      </c>
      <c r="J4702">
        <v>406</v>
      </c>
      <c r="K4702">
        <v>594</v>
      </c>
      <c r="L4702">
        <v>801</v>
      </c>
      <c r="M4702">
        <v>473</v>
      </c>
    </row>
    <row r="4703" spans="1:13" x14ac:dyDescent="0.25">
      <c r="A4703">
        <v>314.69996833335603</v>
      </c>
      <c r="B4703">
        <v>7.2151990153096104E-2</v>
      </c>
      <c r="C4703">
        <v>441</v>
      </c>
      <c r="D4703">
        <v>14.059587073745201</v>
      </c>
      <c r="F4703">
        <v>296.871560423635</v>
      </c>
      <c r="G4703">
        <v>0.115578934980997</v>
      </c>
      <c r="H4703">
        <v>397</v>
      </c>
      <c r="I4703">
        <v>15.2965649787802</v>
      </c>
      <c r="J4703">
        <v>406</v>
      </c>
      <c r="K4703">
        <v>594</v>
      </c>
      <c r="L4703">
        <v>801</v>
      </c>
      <c r="M4703">
        <v>473</v>
      </c>
    </row>
    <row r="4704" spans="1:13" x14ac:dyDescent="0.25">
      <c r="A4704">
        <v>314.69996833335603</v>
      </c>
      <c r="B4704">
        <v>7.1649109829722404E-2</v>
      </c>
      <c r="C4704">
        <v>441</v>
      </c>
      <c r="D4704">
        <v>14.059587073745201</v>
      </c>
      <c r="F4704">
        <v>296.871560423635</v>
      </c>
      <c r="G4704">
        <v>0.114999524900743</v>
      </c>
      <c r="H4704">
        <v>397</v>
      </c>
      <c r="I4704">
        <v>15.2965649787802</v>
      </c>
      <c r="J4704">
        <v>406</v>
      </c>
      <c r="K4704">
        <v>594</v>
      </c>
      <c r="L4704">
        <v>801</v>
      </c>
      <c r="M4704">
        <v>473</v>
      </c>
    </row>
    <row r="4705" spans="1:13" x14ac:dyDescent="0.25">
      <c r="A4705">
        <v>314.69996833335603</v>
      </c>
      <c r="B4705">
        <v>7.1606842460136405E-2</v>
      </c>
      <c r="C4705">
        <v>441</v>
      </c>
      <c r="D4705">
        <v>14.059587073745201</v>
      </c>
      <c r="F4705">
        <v>296.871560423635</v>
      </c>
      <c r="G4705">
        <v>0.11783126277877599</v>
      </c>
      <c r="H4705">
        <v>397</v>
      </c>
      <c r="I4705">
        <v>15.2965649787802</v>
      </c>
      <c r="J4705">
        <v>406</v>
      </c>
      <c r="K4705">
        <v>594</v>
      </c>
      <c r="L4705">
        <v>801</v>
      </c>
      <c r="M4705">
        <v>473</v>
      </c>
    </row>
    <row r="4706" spans="1:13" x14ac:dyDescent="0.25">
      <c r="A4706">
        <v>314.69996833335603</v>
      </c>
      <c r="B4706">
        <v>7.1414782551539796E-2</v>
      </c>
      <c r="C4706">
        <v>441</v>
      </c>
      <c r="D4706">
        <v>14.059587073745201</v>
      </c>
      <c r="F4706">
        <v>296.871560423635</v>
      </c>
      <c r="G4706">
        <v>0.118131592512245</v>
      </c>
      <c r="H4706">
        <v>397</v>
      </c>
      <c r="I4706">
        <v>15.2965649787802</v>
      </c>
      <c r="J4706">
        <v>406</v>
      </c>
      <c r="K4706">
        <v>594</v>
      </c>
      <c r="L4706">
        <v>801</v>
      </c>
      <c r="M4706">
        <v>473</v>
      </c>
    </row>
    <row r="4707" spans="1:13" x14ac:dyDescent="0.25">
      <c r="A4707">
        <v>314.69996833335603</v>
      </c>
      <c r="B4707">
        <v>7.2104497649767202E-2</v>
      </c>
      <c r="C4707">
        <v>441</v>
      </c>
      <c r="D4707">
        <v>14.059587073745201</v>
      </c>
      <c r="F4707">
        <v>296.871560423635</v>
      </c>
      <c r="G4707">
        <v>0.117670072615198</v>
      </c>
      <c r="H4707">
        <v>397</v>
      </c>
      <c r="I4707">
        <v>15.2965649787802</v>
      </c>
      <c r="J4707">
        <v>406</v>
      </c>
      <c r="K4707">
        <v>594</v>
      </c>
      <c r="L4707">
        <v>801</v>
      </c>
      <c r="M4707">
        <v>473</v>
      </c>
    </row>
    <row r="4708" spans="1:13" x14ac:dyDescent="0.25">
      <c r="A4708">
        <v>314.69996833335603</v>
      </c>
      <c r="B4708">
        <v>7.2338365687259501E-2</v>
      </c>
      <c r="C4708">
        <v>441</v>
      </c>
      <c r="D4708">
        <v>14.059587073745201</v>
      </c>
      <c r="F4708">
        <v>296.34736979659601</v>
      </c>
      <c r="G4708">
        <v>0.11585594238993201</v>
      </c>
      <c r="H4708">
        <v>401</v>
      </c>
      <c r="I4708">
        <v>15.616323733003799</v>
      </c>
      <c r="J4708">
        <v>406</v>
      </c>
      <c r="K4708">
        <v>594</v>
      </c>
      <c r="L4708">
        <v>801</v>
      </c>
      <c r="M4708">
        <v>473</v>
      </c>
    </row>
    <row r="4709" spans="1:13" x14ac:dyDescent="0.25">
      <c r="A4709">
        <v>314.69996833335603</v>
      </c>
      <c r="B4709">
        <v>7.1463253428581897E-2</v>
      </c>
      <c r="C4709">
        <v>441</v>
      </c>
      <c r="D4709">
        <v>14.059587073745201</v>
      </c>
      <c r="F4709">
        <v>296.34736979659601</v>
      </c>
      <c r="G4709">
        <v>0.1129399689805</v>
      </c>
      <c r="H4709">
        <v>401</v>
      </c>
      <c r="I4709">
        <v>15.616323733003799</v>
      </c>
      <c r="J4709">
        <v>407</v>
      </c>
      <c r="K4709">
        <v>593</v>
      </c>
      <c r="L4709">
        <v>795</v>
      </c>
      <c r="M4709">
        <v>470</v>
      </c>
    </row>
    <row r="4710" spans="1:13" x14ac:dyDescent="0.25">
      <c r="A4710">
        <v>314.69996833335603</v>
      </c>
      <c r="B4710">
        <v>7.2513246089596098E-2</v>
      </c>
      <c r="C4710">
        <v>441</v>
      </c>
      <c r="D4710">
        <v>14.059587073745201</v>
      </c>
      <c r="F4710">
        <v>296.34736979659601</v>
      </c>
      <c r="G4710">
        <v>0.111573823074077</v>
      </c>
      <c r="H4710">
        <v>401</v>
      </c>
      <c r="I4710">
        <v>15.616323733003799</v>
      </c>
      <c r="J4710">
        <v>407</v>
      </c>
      <c r="K4710">
        <v>593</v>
      </c>
      <c r="L4710">
        <v>795</v>
      </c>
      <c r="M4710">
        <v>470</v>
      </c>
    </row>
    <row r="4711" spans="1:13" x14ac:dyDescent="0.25">
      <c r="A4711">
        <v>314.69996833335603</v>
      </c>
      <c r="B4711">
        <v>7.15896568781072E-2</v>
      </c>
      <c r="C4711">
        <v>441</v>
      </c>
      <c r="D4711">
        <v>14.059587073745201</v>
      </c>
      <c r="F4711">
        <v>296.34736979659601</v>
      </c>
      <c r="G4711">
        <v>0.110156213433596</v>
      </c>
      <c r="H4711">
        <v>401</v>
      </c>
      <c r="I4711">
        <v>15.616323733003799</v>
      </c>
      <c r="J4711">
        <v>407</v>
      </c>
      <c r="K4711">
        <v>593</v>
      </c>
      <c r="L4711">
        <v>795</v>
      </c>
      <c r="M4711">
        <v>470</v>
      </c>
    </row>
    <row r="4712" spans="1:13" x14ac:dyDescent="0.25">
      <c r="A4712">
        <v>314.69996833335603</v>
      </c>
      <c r="B4712">
        <v>7.2048465402752795E-2</v>
      </c>
      <c r="C4712">
        <v>441</v>
      </c>
      <c r="D4712">
        <v>14.059587073745201</v>
      </c>
      <c r="F4712">
        <v>296.03020076686499</v>
      </c>
      <c r="G4712">
        <v>0.110585477639706</v>
      </c>
      <c r="H4712">
        <v>403</v>
      </c>
      <c r="I4712">
        <v>15.5977420781273</v>
      </c>
      <c r="J4712">
        <v>407</v>
      </c>
      <c r="K4712">
        <v>593</v>
      </c>
      <c r="L4712">
        <v>795</v>
      </c>
      <c r="M4712">
        <v>470</v>
      </c>
    </row>
    <row r="4713" spans="1:13" x14ac:dyDescent="0.25">
      <c r="A4713">
        <v>314.672768873628</v>
      </c>
      <c r="B4713">
        <v>7.2544106152764604E-2</v>
      </c>
      <c r="C4713">
        <v>446</v>
      </c>
      <c r="D4713">
        <v>14.1074474251363</v>
      </c>
      <c r="F4713">
        <v>296.03020076686499</v>
      </c>
      <c r="G4713">
        <v>0.111081897990026</v>
      </c>
      <c r="H4713">
        <v>403</v>
      </c>
      <c r="I4713">
        <v>15.5977420781273</v>
      </c>
      <c r="J4713">
        <v>407</v>
      </c>
      <c r="K4713">
        <v>593</v>
      </c>
      <c r="L4713">
        <v>795</v>
      </c>
      <c r="M4713">
        <v>470</v>
      </c>
    </row>
    <row r="4714" spans="1:13" x14ac:dyDescent="0.25">
      <c r="A4714">
        <v>314.672768873628</v>
      </c>
      <c r="B4714">
        <v>7.2705803450118803E-2</v>
      </c>
      <c r="C4714">
        <v>446</v>
      </c>
      <c r="D4714">
        <v>14.1074474251363</v>
      </c>
      <c r="F4714">
        <v>296.03020076686499</v>
      </c>
      <c r="G4714">
        <v>0.111207690406169</v>
      </c>
      <c r="H4714">
        <v>403</v>
      </c>
      <c r="I4714">
        <v>15.5977420781273</v>
      </c>
      <c r="J4714">
        <v>407</v>
      </c>
      <c r="K4714">
        <v>593</v>
      </c>
      <c r="L4714">
        <v>795</v>
      </c>
      <c r="M4714">
        <v>470</v>
      </c>
    </row>
    <row r="4715" spans="1:13" x14ac:dyDescent="0.25">
      <c r="A4715">
        <v>314.672768873628</v>
      </c>
      <c r="B4715">
        <v>7.2684987514693405E-2</v>
      </c>
      <c r="C4715">
        <v>446</v>
      </c>
      <c r="D4715">
        <v>14.1074474251363</v>
      </c>
      <c r="F4715">
        <v>296.03020076686499</v>
      </c>
      <c r="G4715">
        <v>0.109354260108193</v>
      </c>
      <c r="H4715">
        <v>403</v>
      </c>
      <c r="I4715">
        <v>15.5977420781273</v>
      </c>
      <c r="J4715">
        <v>407</v>
      </c>
      <c r="K4715">
        <v>593</v>
      </c>
      <c r="L4715">
        <v>795</v>
      </c>
      <c r="M4715">
        <v>470</v>
      </c>
    </row>
    <row r="4716" spans="1:13" x14ac:dyDescent="0.25">
      <c r="A4716">
        <v>314.672768873628</v>
      </c>
      <c r="B4716">
        <v>7.3112852100262304E-2</v>
      </c>
      <c r="C4716">
        <v>446</v>
      </c>
      <c r="D4716">
        <v>14.1074474251363</v>
      </c>
      <c r="F4716">
        <v>296.03020076686499</v>
      </c>
      <c r="G4716">
        <v>0.10793294530372501</v>
      </c>
      <c r="H4716">
        <v>403</v>
      </c>
      <c r="I4716">
        <v>15.5977420781273</v>
      </c>
      <c r="J4716">
        <v>407</v>
      </c>
      <c r="K4716">
        <v>593</v>
      </c>
      <c r="L4716">
        <v>795</v>
      </c>
      <c r="M4716">
        <v>470</v>
      </c>
    </row>
    <row r="4717" spans="1:13" x14ac:dyDescent="0.25">
      <c r="A4717">
        <v>314.60395402438002</v>
      </c>
      <c r="B4717">
        <v>7.2415745298226003E-2</v>
      </c>
      <c r="C4717">
        <v>445</v>
      </c>
      <c r="D4717">
        <v>13.9654637139756</v>
      </c>
      <c r="F4717">
        <v>296.03020076686499</v>
      </c>
      <c r="G4717">
        <v>0.107524609863254</v>
      </c>
      <c r="H4717">
        <v>403</v>
      </c>
      <c r="I4717">
        <v>15.5977420781273</v>
      </c>
      <c r="J4717">
        <v>407</v>
      </c>
      <c r="K4717">
        <v>593</v>
      </c>
      <c r="L4717">
        <v>795</v>
      </c>
      <c r="M4717">
        <v>470</v>
      </c>
    </row>
    <row r="4718" spans="1:13" x14ac:dyDescent="0.25">
      <c r="A4718">
        <v>314.60395402438002</v>
      </c>
      <c r="B4718">
        <v>7.2767879279097794E-2</v>
      </c>
      <c r="C4718">
        <v>445</v>
      </c>
      <c r="D4718">
        <v>13.9654637139756</v>
      </c>
      <c r="F4718">
        <v>296.03020076686499</v>
      </c>
      <c r="G4718">
        <v>0.10417787946439901</v>
      </c>
      <c r="H4718">
        <v>403</v>
      </c>
      <c r="I4718">
        <v>15.5977420781273</v>
      </c>
      <c r="J4718">
        <v>407</v>
      </c>
      <c r="K4718">
        <v>593</v>
      </c>
      <c r="L4718">
        <v>795</v>
      </c>
      <c r="M4718">
        <v>470</v>
      </c>
    </row>
    <row r="4719" spans="1:13" x14ac:dyDescent="0.25">
      <c r="A4719">
        <v>314.56787481042602</v>
      </c>
      <c r="B4719">
        <v>7.2724637200604902E-2</v>
      </c>
      <c r="C4719">
        <v>446</v>
      </c>
      <c r="D4719">
        <v>13.815015972591899</v>
      </c>
      <c r="F4719">
        <v>296.03020076686499</v>
      </c>
      <c r="G4719">
        <v>0.10303256196400599</v>
      </c>
      <c r="H4719">
        <v>403</v>
      </c>
      <c r="I4719">
        <v>15.5977420781273</v>
      </c>
      <c r="J4719">
        <v>407</v>
      </c>
      <c r="K4719">
        <v>593</v>
      </c>
      <c r="L4719">
        <v>795</v>
      </c>
      <c r="M4719">
        <v>470</v>
      </c>
    </row>
    <row r="4720" spans="1:13" x14ac:dyDescent="0.25">
      <c r="A4720">
        <v>314.56787481042602</v>
      </c>
      <c r="B4720">
        <v>7.2858020635363702E-2</v>
      </c>
      <c r="C4720">
        <v>446</v>
      </c>
      <c r="D4720">
        <v>13.815015972591899</v>
      </c>
      <c r="F4720">
        <v>296.03020076686499</v>
      </c>
      <c r="G4720">
        <v>0.10435686455215699</v>
      </c>
      <c r="H4720">
        <v>403</v>
      </c>
      <c r="I4720">
        <v>15.5977420781273</v>
      </c>
      <c r="J4720">
        <v>407</v>
      </c>
      <c r="K4720">
        <v>593</v>
      </c>
      <c r="L4720">
        <v>795</v>
      </c>
      <c r="M4720">
        <v>470</v>
      </c>
    </row>
    <row r="4721" spans="1:13" x14ac:dyDescent="0.25">
      <c r="A4721">
        <v>314.56787481042602</v>
      </c>
      <c r="B4721">
        <v>7.2352079108310097E-2</v>
      </c>
      <c r="C4721">
        <v>446</v>
      </c>
      <c r="D4721">
        <v>13.815015972591899</v>
      </c>
      <c r="F4721">
        <v>296.03020076686499</v>
      </c>
      <c r="G4721">
        <v>0.104298065760507</v>
      </c>
      <c r="H4721">
        <v>403</v>
      </c>
      <c r="I4721">
        <v>15.5977420781273</v>
      </c>
      <c r="J4721">
        <v>407</v>
      </c>
      <c r="K4721">
        <v>593</v>
      </c>
      <c r="L4721">
        <v>795</v>
      </c>
      <c r="M4721">
        <v>470</v>
      </c>
    </row>
    <row r="4722" spans="1:13" x14ac:dyDescent="0.25">
      <c r="A4722">
        <v>314.56787481042602</v>
      </c>
      <c r="B4722">
        <v>7.3359095361774401E-2</v>
      </c>
      <c r="C4722">
        <v>446</v>
      </c>
      <c r="D4722">
        <v>13.815015972591899</v>
      </c>
      <c r="F4722">
        <v>296.03020076686499</v>
      </c>
      <c r="G4722">
        <v>0.10315557422638599</v>
      </c>
      <c r="H4722">
        <v>403</v>
      </c>
      <c r="I4722">
        <v>15.5977420781273</v>
      </c>
      <c r="J4722">
        <v>407</v>
      </c>
      <c r="K4722">
        <v>593</v>
      </c>
      <c r="L4722">
        <v>795</v>
      </c>
      <c r="M4722">
        <v>470</v>
      </c>
    </row>
    <row r="4723" spans="1:13" x14ac:dyDescent="0.25">
      <c r="A4723">
        <v>314.56787481042602</v>
      </c>
      <c r="B4723">
        <v>7.3359095361774401E-2</v>
      </c>
      <c r="C4723">
        <v>446</v>
      </c>
      <c r="D4723">
        <v>13.815015972591899</v>
      </c>
      <c r="F4723">
        <v>296.03020076686499</v>
      </c>
      <c r="G4723">
        <v>0.102740880057476</v>
      </c>
      <c r="H4723">
        <v>403</v>
      </c>
      <c r="I4723">
        <v>15.5977420781273</v>
      </c>
      <c r="J4723">
        <v>407</v>
      </c>
      <c r="K4723">
        <v>593</v>
      </c>
      <c r="L4723">
        <v>795</v>
      </c>
      <c r="M4723">
        <v>470</v>
      </c>
    </row>
    <row r="4724" spans="1:13" x14ac:dyDescent="0.25">
      <c r="A4724">
        <v>314.56787481042602</v>
      </c>
      <c r="B4724">
        <v>7.3425577626734295E-2</v>
      </c>
      <c r="C4724">
        <v>446</v>
      </c>
      <c r="D4724">
        <v>13.815015972591899</v>
      </c>
      <c r="F4724">
        <v>296.03020076686499</v>
      </c>
      <c r="G4724">
        <v>0.10161495154469399</v>
      </c>
      <c r="H4724">
        <v>403</v>
      </c>
      <c r="I4724">
        <v>15.5977420781273</v>
      </c>
      <c r="J4724">
        <v>407</v>
      </c>
      <c r="K4724">
        <v>593</v>
      </c>
      <c r="L4724">
        <v>795</v>
      </c>
      <c r="M4724">
        <v>470</v>
      </c>
    </row>
    <row r="4725" spans="1:13" x14ac:dyDescent="0.25">
      <c r="A4725">
        <v>314.56787481042602</v>
      </c>
      <c r="B4725">
        <v>7.2954882269941096E-2</v>
      </c>
      <c r="C4725">
        <v>446</v>
      </c>
      <c r="D4725">
        <v>13.815015972591899</v>
      </c>
      <c r="F4725">
        <v>296.03020076686499</v>
      </c>
      <c r="G4725">
        <v>0.101151311882318</v>
      </c>
      <c r="H4725">
        <v>403</v>
      </c>
      <c r="I4725">
        <v>15.5977420781273</v>
      </c>
      <c r="J4725">
        <v>407</v>
      </c>
      <c r="K4725">
        <v>593</v>
      </c>
      <c r="L4725">
        <v>795</v>
      </c>
      <c r="M4725">
        <v>470</v>
      </c>
    </row>
    <row r="4726" spans="1:13" x14ac:dyDescent="0.25">
      <c r="A4726">
        <v>314.56787481042602</v>
      </c>
      <c r="B4726">
        <v>7.3781123396732706E-2</v>
      </c>
      <c r="C4726">
        <v>446</v>
      </c>
      <c r="D4726">
        <v>13.815015972591899</v>
      </c>
      <c r="F4726">
        <v>296.03020076686499</v>
      </c>
      <c r="G4726">
        <v>0.101066262138712</v>
      </c>
      <c r="H4726">
        <v>403</v>
      </c>
      <c r="I4726">
        <v>15.5977420781273</v>
      </c>
      <c r="J4726">
        <v>407</v>
      </c>
      <c r="K4726">
        <v>593</v>
      </c>
      <c r="L4726">
        <v>795</v>
      </c>
      <c r="M4726">
        <v>470</v>
      </c>
    </row>
    <row r="4727" spans="1:13" x14ac:dyDescent="0.25">
      <c r="A4727">
        <v>314.56787481042602</v>
      </c>
      <c r="B4727">
        <v>7.3864144230856896E-2</v>
      </c>
      <c r="C4727">
        <v>446</v>
      </c>
      <c r="D4727">
        <v>13.815015972591899</v>
      </c>
      <c r="F4727">
        <v>296.03020076686499</v>
      </c>
      <c r="G4727">
        <v>0.101329506839741</v>
      </c>
      <c r="H4727">
        <v>403</v>
      </c>
      <c r="I4727">
        <v>15.5977420781273</v>
      </c>
      <c r="J4727">
        <v>407</v>
      </c>
      <c r="K4727">
        <v>593</v>
      </c>
      <c r="L4727">
        <v>795</v>
      </c>
      <c r="M4727">
        <v>470</v>
      </c>
    </row>
    <row r="4728" spans="1:13" x14ac:dyDescent="0.25">
      <c r="A4728">
        <v>314.56787481042602</v>
      </c>
      <c r="B4728">
        <v>7.3508073673517804E-2</v>
      </c>
      <c r="C4728">
        <v>446</v>
      </c>
      <c r="D4728">
        <v>13.815015972591899</v>
      </c>
      <c r="F4728">
        <v>296.03020076686499</v>
      </c>
      <c r="G4728">
        <v>0.10140294730968</v>
      </c>
      <c r="H4728">
        <v>403</v>
      </c>
      <c r="I4728">
        <v>15.5977420781273</v>
      </c>
      <c r="J4728">
        <v>407</v>
      </c>
      <c r="K4728">
        <v>593</v>
      </c>
      <c r="L4728">
        <v>795</v>
      </c>
      <c r="M4728">
        <v>470</v>
      </c>
    </row>
    <row r="4729" spans="1:13" x14ac:dyDescent="0.25">
      <c r="A4729">
        <v>314.56787481042602</v>
      </c>
      <c r="B4729">
        <v>7.3784678899260506E-2</v>
      </c>
      <c r="C4729">
        <v>446</v>
      </c>
      <c r="D4729">
        <v>13.815015972591899</v>
      </c>
      <c r="F4729">
        <v>296.03020076686499</v>
      </c>
      <c r="G4729">
        <v>0.100582850517855</v>
      </c>
      <c r="H4729">
        <v>403</v>
      </c>
      <c r="I4729">
        <v>15.5977420781273</v>
      </c>
      <c r="J4729">
        <v>407</v>
      </c>
      <c r="K4729">
        <v>593</v>
      </c>
      <c r="L4729">
        <v>795</v>
      </c>
      <c r="M4729">
        <v>470</v>
      </c>
    </row>
    <row r="4730" spans="1:13" x14ac:dyDescent="0.25">
      <c r="A4730">
        <v>314.56787481042602</v>
      </c>
      <c r="B4730">
        <v>7.3044625156020906E-2</v>
      </c>
      <c r="C4730">
        <v>446</v>
      </c>
      <c r="D4730">
        <v>13.815015972591899</v>
      </c>
      <c r="F4730">
        <v>296.03020076686499</v>
      </c>
      <c r="G4730">
        <v>0.100993872983222</v>
      </c>
      <c r="H4730">
        <v>403</v>
      </c>
      <c r="I4730">
        <v>15.5977420781273</v>
      </c>
      <c r="J4730">
        <v>407</v>
      </c>
      <c r="K4730">
        <v>593</v>
      </c>
      <c r="L4730">
        <v>795</v>
      </c>
      <c r="M4730">
        <v>470</v>
      </c>
    </row>
    <row r="4731" spans="1:13" x14ac:dyDescent="0.25">
      <c r="A4731">
        <v>314.56787481042602</v>
      </c>
      <c r="B4731">
        <v>7.2852344363605701E-2</v>
      </c>
      <c r="C4731">
        <v>446</v>
      </c>
      <c r="D4731">
        <v>13.815015972591899</v>
      </c>
      <c r="F4731">
        <v>296.03020076686499</v>
      </c>
      <c r="G4731">
        <v>0.100017545968619</v>
      </c>
      <c r="H4731">
        <v>403</v>
      </c>
      <c r="I4731">
        <v>15.5977420781273</v>
      </c>
      <c r="J4731">
        <v>407</v>
      </c>
      <c r="K4731">
        <v>593</v>
      </c>
      <c r="L4731">
        <v>795</v>
      </c>
      <c r="M4731">
        <v>470</v>
      </c>
    </row>
    <row r="4732" spans="1:13" x14ac:dyDescent="0.25">
      <c r="A4732">
        <v>314.56787481042602</v>
      </c>
      <c r="B4732">
        <v>7.2852344363605701E-2</v>
      </c>
      <c r="C4732">
        <v>446</v>
      </c>
      <c r="D4732">
        <v>13.815015972591899</v>
      </c>
      <c r="F4732">
        <v>296.03020076686499</v>
      </c>
      <c r="G4732">
        <v>9.9058776339599697E-2</v>
      </c>
      <c r="H4732">
        <v>403</v>
      </c>
      <c r="I4732">
        <v>15.5977420781273</v>
      </c>
      <c r="J4732">
        <v>407</v>
      </c>
      <c r="K4732">
        <v>593</v>
      </c>
      <c r="L4732">
        <v>795</v>
      </c>
      <c r="M4732">
        <v>470</v>
      </c>
    </row>
    <row r="4733" spans="1:13" x14ac:dyDescent="0.25">
      <c r="A4733">
        <v>314.56787481042602</v>
      </c>
      <c r="B4733">
        <v>7.2833428474598103E-2</v>
      </c>
      <c r="C4733">
        <v>446</v>
      </c>
      <c r="D4733">
        <v>13.815015972591899</v>
      </c>
      <c r="F4733">
        <v>296.03020076686499</v>
      </c>
      <c r="G4733">
        <v>9.9529301965640402E-2</v>
      </c>
      <c r="H4733">
        <v>403</v>
      </c>
      <c r="I4733">
        <v>15.5977420781273</v>
      </c>
      <c r="J4733">
        <v>407</v>
      </c>
      <c r="K4733">
        <v>593</v>
      </c>
      <c r="L4733">
        <v>795</v>
      </c>
      <c r="M4733">
        <v>470</v>
      </c>
    </row>
    <row r="4734" spans="1:13" x14ac:dyDescent="0.25">
      <c r="A4734">
        <v>314.56787481042602</v>
      </c>
      <c r="B4734">
        <v>7.27495588444491E-2</v>
      </c>
      <c r="C4734">
        <v>446</v>
      </c>
      <c r="D4734">
        <v>13.815015972591899</v>
      </c>
      <c r="F4734">
        <v>296.03020076686499</v>
      </c>
      <c r="G4734">
        <v>9.8957977624461999E-2</v>
      </c>
      <c r="H4734">
        <v>403</v>
      </c>
      <c r="I4734">
        <v>15.5977420781273</v>
      </c>
      <c r="J4734">
        <v>407</v>
      </c>
      <c r="K4734">
        <v>593</v>
      </c>
      <c r="L4734">
        <v>793</v>
      </c>
      <c r="M4734">
        <v>463</v>
      </c>
    </row>
    <row r="4735" spans="1:13" x14ac:dyDescent="0.25">
      <c r="A4735">
        <v>314.56787481042602</v>
      </c>
      <c r="B4735">
        <v>7.2823513874364407E-2</v>
      </c>
      <c r="C4735">
        <v>446</v>
      </c>
      <c r="D4735">
        <v>13.815015972591899</v>
      </c>
      <c r="F4735">
        <v>296.03020076686499</v>
      </c>
      <c r="G4735">
        <v>9.9981965408738799E-2</v>
      </c>
      <c r="H4735">
        <v>403</v>
      </c>
      <c r="I4735">
        <v>15.5977420781273</v>
      </c>
      <c r="J4735">
        <v>407</v>
      </c>
      <c r="K4735">
        <v>593</v>
      </c>
      <c r="L4735">
        <v>793</v>
      </c>
      <c r="M4735">
        <v>463</v>
      </c>
    </row>
    <row r="4736" spans="1:13" x14ac:dyDescent="0.25">
      <c r="A4736">
        <v>314.56787481042602</v>
      </c>
      <c r="B4736">
        <v>7.2853455987174701E-2</v>
      </c>
      <c r="C4736">
        <v>446</v>
      </c>
      <c r="D4736">
        <v>13.815015972591899</v>
      </c>
      <c r="F4736">
        <v>296.03020076686499</v>
      </c>
      <c r="G4736">
        <v>9.7546737085985394E-2</v>
      </c>
      <c r="H4736">
        <v>403</v>
      </c>
      <c r="I4736">
        <v>15.5977420781273</v>
      </c>
      <c r="J4736">
        <v>407</v>
      </c>
      <c r="K4736">
        <v>593</v>
      </c>
      <c r="L4736">
        <v>793</v>
      </c>
      <c r="M4736">
        <v>463</v>
      </c>
    </row>
    <row r="4737" spans="1:13" x14ac:dyDescent="0.25">
      <c r="A4737">
        <v>314.56787481042602</v>
      </c>
      <c r="B4737">
        <v>7.2539253291637698E-2</v>
      </c>
      <c r="C4737">
        <v>446</v>
      </c>
      <c r="D4737">
        <v>13.815015972591899</v>
      </c>
      <c r="F4737">
        <v>296.03020076686499</v>
      </c>
      <c r="G4737">
        <v>9.73967639793204E-2</v>
      </c>
      <c r="H4737">
        <v>403</v>
      </c>
      <c r="I4737">
        <v>15.5977420781273</v>
      </c>
      <c r="J4737">
        <v>407</v>
      </c>
      <c r="K4737">
        <v>593</v>
      </c>
      <c r="L4737">
        <v>793</v>
      </c>
      <c r="M4737">
        <v>463</v>
      </c>
    </row>
    <row r="4738" spans="1:13" x14ac:dyDescent="0.25">
      <c r="A4738">
        <v>314.56787481042602</v>
      </c>
      <c r="B4738">
        <v>7.1238051973509395E-2</v>
      </c>
      <c r="C4738">
        <v>446</v>
      </c>
      <c r="D4738">
        <v>13.815015972591899</v>
      </c>
      <c r="F4738">
        <v>296.03020076686499</v>
      </c>
      <c r="G4738">
        <v>9.66450672000915E-2</v>
      </c>
      <c r="H4738">
        <v>403</v>
      </c>
      <c r="I4738">
        <v>15.5977420781273</v>
      </c>
      <c r="J4738">
        <v>407</v>
      </c>
      <c r="K4738">
        <v>593</v>
      </c>
      <c r="L4738">
        <v>793</v>
      </c>
      <c r="M4738">
        <v>463</v>
      </c>
    </row>
    <row r="4739" spans="1:13" x14ac:dyDescent="0.25">
      <c r="A4739">
        <v>314.56787481042602</v>
      </c>
      <c r="B4739">
        <v>7.1390149353628807E-2</v>
      </c>
      <c r="C4739">
        <v>446</v>
      </c>
      <c r="D4739">
        <v>13.815015972591899</v>
      </c>
      <c r="F4739">
        <v>296.03020076686499</v>
      </c>
      <c r="G4739">
        <v>9.5843121634353504E-2</v>
      </c>
      <c r="H4739">
        <v>403</v>
      </c>
      <c r="I4739">
        <v>15.5977420781273</v>
      </c>
      <c r="J4739">
        <v>407</v>
      </c>
      <c r="K4739">
        <v>593</v>
      </c>
      <c r="L4739">
        <v>793</v>
      </c>
      <c r="M4739">
        <v>463</v>
      </c>
    </row>
    <row r="4740" spans="1:13" x14ac:dyDescent="0.25">
      <c r="A4740">
        <v>314.56787481042602</v>
      </c>
      <c r="B4740">
        <v>7.1541193109569495E-2</v>
      </c>
      <c r="C4740">
        <v>446</v>
      </c>
      <c r="D4740">
        <v>13.815015972591899</v>
      </c>
      <c r="F4740">
        <v>296.03020076686499</v>
      </c>
      <c r="G4740">
        <v>9.6095018207079094E-2</v>
      </c>
      <c r="H4740">
        <v>403</v>
      </c>
      <c r="I4740">
        <v>15.5977420781273</v>
      </c>
      <c r="J4740">
        <v>407</v>
      </c>
      <c r="K4740">
        <v>593</v>
      </c>
      <c r="L4740">
        <v>793</v>
      </c>
      <c r="M4740">
        <v>463</v>
      </c>
    </row>
    <row r="4741" spans="1:13" x14ac:dyDescent="0.25">
      <c r="A4741">
        <v>314.56787481042602</v>
      </c>
      <c r="B4741">
        <v>7.1612731686366296E-2</v>
      </c>
      <c r="C4741">
        <v>446</v>
      </c>
      <c r="D4741">
        <v>13.815015972591899</v>
      </c>
      <c r="F4741">
        <v>296.03020076686499</v>
      </c>
      <c r="G4741">
        <v>9.5897157451282702E-2</v>
      </c>
      <c r="H4741">
        <v>403</v>
      </c>
      <c r="I4741">
        <v>15.5977420781273</v>
      </c>
      <c r="J4741">
        <v>407</v>
      </c>
      <c r="K4741">
        <v>593</v>
      </c>
      <c r="L4741">
        <v>793</v>
      </c>
      <c r="M4741">
        <v>463</v>
      </c>
    </row>
    <row r="4742" spans="1:13" x14ac:dyDescent="0.25">
      <c r="A4742">
        <v>314.56787481042602</v>
      </c>
      <c r="B4742">
        <v>7.09752947444557E-2</v>
      </c>
      <c r="C4742">
        <v>446</v>
      </c>
      <c r="D4742">
        <v>13.815015972591899</v>
      </c>
      <c r="F4742">
        <v>296.03020076686499</v>
      </c>
      <c r="G4742">
        <v>9.6656532247628504E-2</v>
      </c>
      <c r="H4742">
        <v>403</v>
      </c>
      <c r="I4742">
        <v>15.5977420781273</v>
      </c>
      <c r="J4742">
        <v>407</v>
      </c>
      <c r="K4742">
        <v>593</v>
      </c>
      <c r="L4742">
        <v>793</v>
      </c>
      <c r="M4742">
        <v>463</v>
      </c>
    </row>
    <row r="4743" spans="1:13" x14ac:dyDescent="0.25">
      <c r="A4743">
        <v>314.56787481042602</v>
      </c>
      <c r="B4743">
        <v>7.2147405496764502E-2</v>
      </c>
      <c r="C4743">
        <v>446</v>
      </c>
      <c r="D4743">
        <v>13.815015972591899</v>
      </c>
      <c r="F4743">
        <v>296.03020076686499</v>
      </c>
      <c r="G4743">
        <v>9.6832939262805603E-2</v>
      </c>
      <c r="H4743">
        <v>403</v>
      </c>
      <c r="I4743">
        <v>15.5977420781273</v>
      </c>
      <c r="J4743">
        <v>407</v>
      </c>
      <c r="K4743">
        <v>593</v>
      </c>
      <c r="L4743">
        <v>793</v>
      </c>
      <c r="M4743">
        <v>463</v>
      </c>
    </row>
    <row r="4744" spans="1:13" x14ac:dyDescent="0.25">
      <c r="A4744">
        <v>314.56787481042602</v>
      </c>
      <c r="B4744">
        <v>7.2098434883606496E-2</v>
      </c>
      <c r="C4744">
        <v>446</v>
      </c>
      <c r="D4744">
        <v>13.815015972591899</v>
      </c>
      <c r="F4744">
        <v>296.03020076686499</v>
      </c>
      <c r="G4744">
        <v>9.7024389289161003E-2</v>
      </c>
      <c r="H4744">
        <v>403</v>
      </c>
      <c r="I4744">
        <v>15.5977420781273</v>
      </c>
      <c r="J4744">
        <v>407</v>
      </c>
      <c r="K4744">
        <v>593</v>
      </c>
      <c r="L4744">
        <v>793</v>
      </c>
      <c r="M4744">
        <v>463</v>
      </c>
    </row>
    <row r="4745" spans="1:13" x14ac:dyDescent="0.25">
      <c r="A4745">
        <v>314.56787481042602</v>
      </c>
      <c r="B4745">
        <v>7.2520695642612404E-2</v>
      </c>
      <c r="C4745">
        <v>446</v>
      </c>
      <c r="D4745">
        <v>13.815015972591899</v>
      </c>
      <c r="F4745">
        <v>296.03020076686499</v>
      </c>
      <c r="G4745">
        <v>9.6492596797070604E-2</v>
      </c>
      <c r="H4745">
        <v>403</v>
      </c>
      <c r="I4745">
        <v>15.5977420781273</v>
      </c>
      <c r="J4745">
        <v>407</v>
      </c>
      <c r="K4745">
        <v>593</v>
      </c>
      <c r="L4745">
        <v>793</v>
      </c>
      <c r="M4745">
        <v>463</v>
      </c>
    </row>
    <row r="4746" spans="1:13" x14ac:dyDescent="0.25">
      <c r="A4746">
        <v>314.56787481042602</v>
      </c>
      <c r="B4746">
        <v>7.2680637462576803E-2</v>
      </c>
      <c r="C4746">
        <v>446</v>
      </c>
      <c r="D4746">
        <v>13.815015972591899</v>
      </c>
      <c r="F4746">
        <v>296.03020076686499</v>
      </c>
      <c r="G4746">
        <v>9.7077722854126705E-2</v>
      </c>
      <c r="H4746">
        <v>403</v>
      </c>
      <c r="I4746">
        <v>15.5977420781273</v>
      </c>
      <c r="J4746">
        <v>407</v>
      </c>
      <c r="K4746">
        <v>593</v>
      </c>
      <c r="L4746">
        <v>793</v>
      </c>
      <c r="M4746">
        <v>463</v>
      </c>
    </row>
    <row r="4747" spans="1:13" x14ac:dyDescent="0.25">
      <c r="A4747">
        <v>314.56787481042602</v>
      </c>
      <c r="B4747">
        <v>7.1809847453783798E-2</v>
      </c>
      <c r="C4747">
        <v>446</v>
      </c>
      <c r="D4747">
        <v>13.815015972591899</v>
      </c>
      <c r="F4747">
        <v>296.03020076686499</v>
      </c>
      <c r="G4747">
        <v>9.7085479695667595E-2</v>
      </c>
      <c r="H4747">
        <v>403</v>
      </c>
      <c r="I4747">
        <v>15.5977420781273</v>
      </c>
      <c r="J4747">
        <v>407</v>
      </c>
      <c r="K4747">
        <v>593</v>
      </c>
      <c r="L4747">
        <v>793</v>
      </c>
      <c r="M4747">
        <v>463</v>
      </c>
    </row>
    <row r="4748" spans="1:13" x14ac:dyDescent="0.25">
      <c r="A4748">
        <v>314.56787481042602</v>
      </c>
      <c r="B4748">
        <v>7.1599439669950901E-2</v>
      </c>
      <c r="C4748">
        <v>446</v>
      </c>
      <c r="D4748">
        <v>13.815015972591899</v>
      </c>
      <c r="F4748">
        <v>296.03020076686499</v>
      </c>
      <c r="G4748">
        <v>9.7030455263190499E-2</v>
      </c>
      <c r="H4748">
        <v>403</v>
      </c>
      <c r="I4748">
        <v>15.5977420781273</v>
      </c>
      <c r="J4748">
        <v>407</v>
      </c>
      <c r="K4748">
        <v>593</v>
      </c>
      <c r="L4748">
        <v>793</v>
      </c>
      <c r="M4748">
        <v>463</v>
      </c>
    </row>
    <row r="4749" spans="1:13" x14ac:dyDescent="0.25">
      <c r="A4749">
        <v>314.56787481042602</v>
      </c>
      <c r="B4749">
        <v>7.1580034271400098E-2</v>
      </c>
      <c r="C4749">
        <v>446</v>
      </c>
      <c r="D4749">
        <v>13.815015972591899</v>
      </c>
      <c r="F4749">
        <v>296.03020076686499</v>
      </c>
      <c r="G4749">
        <v>9.6775136225358702E-2</v>
      </c>
      <c r="H4749">
        <v>403</v>
      </c>
      <c r="I4749">
        <v>15.5977420781273</v>
      </c>
      <c r="J4749">
        <v>407</v>
      </c>
      <c r="K4749">
        <v>593</v>
      </c>
      <c r="L4749">
        <v>793</v>
      </c>
      <c r="M4749">
        <v>463</v>
      </c>
    </row>
    <row r="4750" spans="1:13" x14ac:dyDescent="0.25">
      <c r="A4750">
        <v>314.56787481042602</v>
      </c>
      <c r="B4750">
        <v>7.1849265763454503E-2</v>
      </c>
      <c r="C4750">
        <v>446</v>
      </c>
      <c r="D4750">
        <v>13.815015972591899</v>
      </c>
      <c r="F4750">
        <v>295.75232428521798</v>
      </c>
      <c r="G4750">
        <v>9.7147143854442106E-2</v>
      </c>
      <c r="H4750">
        <v>399</v>
      </c>
      <c r="I4750">
        <v>15.3969157580286</v>
      </c>
      <c r="J4750">
        <v>407</v>
      </c>
      <c r="K4750">
        <v>593</v>
      </c>
      <c r="L4750">
        <v>793</v>
      </c>
      <c r="M4750">
        <v>463</v>
      </c>
    </row>
    <row r="4751" spans="1:13" x14ac:dyDescent="0.25">
      <c r="A4751">
        <v>314.56787481042602</v>
      </c>
      <c r="B4751">
        <v>7.1892670779582807E-2</v>
      </c>
      <c r="C4751">
        <v>446</v>
      </c>
      <c r="D4751">
        <v>13.815015972591899</v>
      </c>
      <c r="F4751">
        <v>295.75232428521798</v>
      </c>
      <c r="G4751">
        <v>9.8443113476440997E-2</v>
      </c>
      <c r="H4751">
        <v>399</v>
      </c>
      <c r="I4751">
        <v>15.3969157580286</v>
      </c>
      <c r="J4751">
        <v>407</v>
      </c>
      <c r="K4751">
        <v>593</v>
      </c>
      <c r="L4751">
        <v>793</v>
      </c>
      <c r="M4751">
        <v>463</v>
      </c>
    </row>
    <row r="4752" spans="1:13" x14ac:dyDescent="0.25">
      <c r="A4752">
        <v>314.56787481042602</v>
      </c>
      <c r="B4752">
        <v>7.1767745858284299E-2</v>
      </c>
      <c r="C4752">
        <v>446</v>
      </c>
      <c r="D4752">
        <v>13.815015972591899</v>
      </c>
      <c r="F4752">
        <v>295.75232428521798</v>
      </c>
      <c r="G4752">
        <v>9.7906968051912402E-2</v>
      </c>
      <c r="H4752">
        <v>399</v>
      </c>
      <c r="I4752">
        <v>15.3969157580286</v>
      </c>
      <c r="J4752">
        <v>407</v>
      </c>
      <c r="K4752">
        <v>593</v>
      </c>
      <c r="L4752">
        <v>793</v>
      </c>
      <c r="M4752">
        <v>463</v>
      </c>
    </row>
    <row r="4753" spans="1:13" x14ac:dyDescent="0.25">
      <c r="A4753">
        <v>314.56787481042602</v>
      </c>
      <c r="B4753">
        <v>7.0662062698498701E-2</v>
      </c>
      <c r="C4753">
        <v>446</v>
      </c>
      <c r="D4753">
        <v>13.815015972591899</v>
      </c>
      <c r="F4753">
        <v>295.75232428521798</v>
      </c>
      <c r="G4753">
        <v>9.8518311880748499E-2</v>
      </c>
      <c r="H4753">
        <v>399</v>
      </c>
      <c r="I4753">
        <v>15.3969157580286</v>
      </c>
      <c r="J4753">
        <v>407</v>
      </c>
      <c r="K4753">
        <v>593</v>
      </c>
      <c r="L4753">
        <v>793</v>
      </c>
      <c r="M4753">
        <v>463</v>
      </c>
    </row>
    <row r="4754" spans="1:13" x14ac:dyDescent="0.25">
      <c r="A4754">
        <v>314.55405777343498</v>
      </c>
      <c r="B4754">
        <v>7.0679298500578899E-2</v>
      </c>
      <c r="C4754">
        <v>439</v>
      </c>
      <c r="D4754">
        <v>14.010500269476299</v>
      </c>
      <c r="F4754">
        <v>295.75232428521798</v>
      </c>
      <c r="G4754">
        <v>9.8232735168017102E-2</v>
      </c>
      <c r="H4754">
        <v>399</v>
      </c>
      <c r="I4754">
        <v>15.3969157580286</v>
      </c>
      <c r="J4754">
        <v>407</v>
      </c>
      <c r="K4754">
        <v>593</v>
      </c>
      <c r="L4754">
        <v>793</v>
      </c>
      <c r="M4754">
        <v>463</v>
      </c>
    </row>
    <row r="4755" spans="1:13" x14ac:dyDescent="0.25">
      <c r="A4755">
        <v>314.55405777343498</v>
      </c>
      <c r="B4755">
        <v>7.0679298500578899E-2</v>
      </c>
      <c r="C4755">
        <v>439</v>
      </c>
      <c r="D4755">
        <v>14.010500269476299</v>
      </c>
      <c r="F4755">
        <v>295.75232428521798</v>
      </c>
      <c r="G4755">
        <v>9.80163358835794E-2</v>
      </c>
      <c r="H4755">
        <v>399</v>
      </c>
      <c r="I4755">
        <v>15.3969157580286</v>
      </c>
      <c r="J4755">
        <v>407</v>
      </c>
      <c r="K4755">
        <v>593</v>
      </c>
      <c r="L4755">
        <v>793</v>
      </c>
      <c r="M4755">
        <v>463</v>
      </c>
    </row>
    <row r="4756" spans="1:13" x14ac:dyDescent="0.25">
      <c r="A4756">
        <v>314.55405777343498</v>
      </c>
      <c r="B4756">
        <v>7.0356171786860905E-2</v>
      </c>
      <c r="C4756">
        <v>439</v>
      </c>
      <c r="D4756">
        <v>14.010500269476299</v>
      </c>
      <c r="F4756">
        <v>295.75232428521798</v>
      </c>
      <c r="G4756">
        <v>9.8788027097886102E-2</v>
      </c>
      <c r="H4756">
        <v>399</v>
      </c>
      <c r="I4756">
        <v>15.3969157580286</v>
      </c>
      <c r="J4756">
        <v>407</v>
      </c>
      <c r="K4756">
        <v>593</v>
      </c>
      <c r="L4756">
        <v>793</v>
      </c>
      <c r="M4756">
        <v>463</v>
      </c>
    </row>
    <row r="4757" spans="1:13" x14ac:dyDescent="0.25">
      <c r="A4757">
        <v>314.55405777343498</v>
      </c>
      <c r="B4757">
        <v>7.0299153176708401E-2</v>
      </c>
      <c r="C4757">
        <v>439</v>
      </c>
      <c r="D4757">
        <v>14.010500269476299</v>
      </c>
      <c r="F4757">
        <v>295.75232428521798</v>
      </c>
      <c r="G4757">
        <v>9.9255047409556804E-2</v>
      </c>
      <c r="H4757">
        <v>399</v>
      </c>
      <c r="I4757">
        <v>15.3969157580286</v>
      </c>
      <c r="J4757">
        <v>407</v>
      </c>
      <c r="K4757">
        <v>593</v>
      </c>
      <c r="L4757">
        <v>793</v>
      </c>
      <c r="M4757">
        <v>463</v>
      </c>
    </row>
    <row r="4758" spans="1:13" x14ac:dyDescent="0.25">
      <c r="A4758">
        <v>314.55405777343498</v>
      </c>
      <c r="B4758">
        <v>6.9651764595001706E-2</v>
      </c>
      <c r="C4758">
        <v>439</v>
      </c>
      <c r="D4758">
        <v>14.010500269476299</v>
      </c>
      <c r="F4758">
        <v>295.75232428521798</v>
      </c>
      <c r="G4758">
        <v>9.8871716207997895E-2</v>
      </c>
      <c r="H4758">
        <v>399</v>
      </c>
      <c r="I4758">
        <v>15.3969157580286</v>
      </c>
      <c r="J4758">
        <v>407</v>
      </c>
      <c r="K4758">
        <v>593</v>
      </c>
      <c r="L4758">
        <v>793</v>
      </c>
      <c r="M4758">
        <v>463</v>
      </c>
    </row>
    <row r="4759" spans="1:13" x14ac:dyDescent="0.25">
      <c r="A4759">
        <v>314.55405777343498</v>
      </c>
      <c r="B4759">
        <v>6.9592269754492606E-2</v>
      </c>
      <c r="C4759">
        <v>439</v>
      </c>
      <c r="D4759">
        <v>14.010500269476299</v>
      </c>
      <c r="F4759">
        <v>295.75232428521798</v>
      </c>
      <c r="G4759">
        <v>9.8863573334490903E-2</v>
      </c>
      <c r="H4759">
        <v>399</v>
      </c>
      <c r="I4759">
        <v>15.3969157580286</v>
      </c>
      <c r="J4759">
        <v>361</v>
      </c>
      <c r="K4759">
        <v>639</v>
      </c>
      <c r="L4759">
        <v>789</v>
      </c>
      <c r="M4759">
        <v>464</v>
      </c>
    </row>
    <row r="4760" spans="1:13" x14ac:dyDescent="0.25">
      <c r="A4760">
        <v>314.55405777343498</v>
      </c>
      <c r="B4760">
        <v>6.9500381030089195E-2</v>
      </c>
      <c r="C4760">
        <v>439</v>
      </c>
      <c r="D4760">
        <v>14.010500269476299</v>
      </c>
      <c r="F4760">
        <v>295.75232428521798</v>
      </c>
      <c r="G4760">
        <v>0.100070816893364</v>
      </c>
      <c r="H4760">
        <v>399</v>
      </c>
      <c r="I4760">
        <v>15.3969157580286</v>
      </c>
      <c r="J4760">
        <v>361</v>
      </c>
      <c r="K4760">
        <v>639</v>
      </c>
      <c r="L4760">
        <v>789</v>
      </c>
      <c r="M4760">
        <v>464</v>
      </c>
    </row>
    <row r="4761" spans="1:13" x14ac:dyDescent="0.25">
      <c r="A4761">
        <v>314.55405777343498</v>
      </c>
      <c r="B4761">
        <v>6.9787014913188103E-2</v>
      </c>
      <c r="C4761">
        <v>439</v>
      </c>
      <c r="D4761">
        <v>14.010500269476299</v>
      </c>
      <c r="F4761">
        <v>295.70733795291699</v>
      </c>
      <c r="G4761">
        <v>9.9474453344965505E-2</v>
      </c>
      <c r="H4761">
        <v>405</v>
      </c>
      <c r="I4761">
        <v>15.1599218235351</v>
      </c>
      <c r="J4761">
        <v>361</v>
      </c>
      <c r="K4761">
        <v>639</v>
      </c>
      <c r="L4761">
        <v>789</v>
      </c>
      <c r="M4761">
        <v>464</v>
      </c>
    </row>
    <row r="4762" spans="1:13" x14ac:dyDescent="0.25">
      <c r="A4762">
        <v>314.55405777343498</v>
      </c>
      <c r="B4762">
        <v>7.0196593852375797E-2</v>
      </c>
      <c r="C4762">
        <v>439</v>
      </c>
      <c r="D4762">
        <v>14.010500269476299</v>
      </c>
      <c r="F4762">
        <v>295.70733795291699</v>
      </c>
      <c r="G4762">
        <v>9.8819080634321904E-2</v>
      </c>
      <c r="H4762">
        <v>405</v>
      </c>
      <c r="I4762">
        <v>15.1599218235351</v>
      </c>
      <c r="J4762">
        <v>361</v>
      </c>
      <c r="K4762">
        <v>639</v>
      </c>
      <c r="L4762">
        <v>789</v>
      </c>
      <c r="M4762">
        <v>464</v>
      </c>
    </row>
    <row r="4763" spans="1:13" x14ac:dyDescent="0.25">
      <c r="A4763">
        <v>314.55405777343498</v>
      </c>
      <c r="B4763">
        <v>7.0297298640966593E-2</v>
      </c>
      <c r="C4763">
        <v>439</v>
      </c>
      <c r="D4763">
        <v>14.010500269476299</v>
      </c>
      <c r="F4763">
        <v>295.70733795291699</v>
      </c>
      <c r="G4763">
        <v>0.10089962207535599</v>
      </c>
      <c r="H4763">
        <v>405</v>
      </c>
      <c r="I4763">
        <v>15.1599218235351</v>
      </c>
      <c r="J4763">
        <v>361</v>
      </c>
      <c r="K4763">
        <v>639</v>
      </c>
      <c r="L4763">
        <v>789</v>
      </c>
      <c r="M4763">
        <v>464</v>
      </c>
    </row>
    <row r="4764" spans="1:13" x14ac:dyDescent="0.25">
      <c r="A4764">
        <v>314.55405777343498</v>
      </c>
      <c r="B4764">
        <v>7.0419683724651502E-2</v>
      </c>
      <c r="C4764">
        <v>439</v>
      </c>
      <c r="D4764">
        <v>14.010500269476299</v>
      </c>
      <c r="F4764">
        <v>295.70733795291699</v>
      </c>
      <c r="G4764">
        <v>9.9918609318195906E-2</v>
      </c>
      <c r="H4764">
        <v>405</v>
      </c>
      <c r="I4764">
        <v>15.1599218235351</v>
      </c>
      <c r="J4764">
        <v>361</v>
      </c>
      <c r="K4764">
        <v>639</v>
      </c>
      <c r="L4764">
        <v>789</v>
      </c>
      <c r="M4764">
        <v>464</v>
      </c>
    </row>
    <row r="4765" spans="1:13" x14ac:dyDescent="0.25">
      <c r="A4765">
        <v>314.55405777343498</v>
      </c>
      <c r="B4765">
        <v>6.9463554930411897E-2</v>
      </c>
      <c r="C4765">
        <v>439</v>
      </c>
      <c r="D4765">
        <v>14.010500269476299</v>
      </c>
      <c r="F4765">
        <v>295.70733795291699</v>
      </c>
      <c r="G4765">
        <v>9.9202089909673399E-2</v>
      </c>
      <c r="H4765">
        <v>405</v>
      </c>
      <c r="I4765">
        <v>15.1599218235351</v>
      </c>
      <c r="J4765">
        <v>361</v>
      </c>
      <c r="K4765">
        <v>639</v>
      </c>
      <c r="L4765">
        <v>789</v>
      </c>
      <c r="M4765">
        <v>464</v>
      </c>
    </row>
    <row r="4766" spans="1:13" x14ac:dyDescent="0.25">
      <c r="A4766">
        <v>314.55405777343498</v>
      </c>
      <c r="B4766">
        <v>7.0066696228894096E-2</v>
      </c>
      <c r="C4766">
        <v>439</v>
      </c>
      <c r="D4766">
        <v>14.010500269476299</v>
      </c>
      <c r="F4766">
        <v>295.70733795291699</v>
      </c>
      <c r="G4766">
        <v>9.9288238265744899E-2</v>
      </c>
      <c r="H4766">
        <v>405</v>
      </c>
      <c r="I4766">
        <v>15.1599218235351</v>
      </c>
      <c r="J4766">
        <v>361</v>
      </c>
      <c r="K4766">
        <v>639</v>
      </c>
      <c r="L4766">
        <v>789</v>
      </c>
      <c r="M4766">
        <v>464</v>
      </c>
    </row>
    <row r="4767" spans="1:13" x14ac:dyDescent="0.25">
      <c r="A4767">
        <v>314.55405777343498</v>
      </c>
      <c r="B4767">
        <v>7.0372912306727195E-2</v>
      </c>
      <c r="C4767">
        <v>439</v>
      </c>
      <c r="D4767">
        <v>14.010500269476299</v>
      </c>
      <c r="F4767">
        <v>295.70733795291699</v>
      </c>
      <c r="G4767">
        <v>9.9760970649148697E-2</v>
      </c>
      <c r="H4767">
        <v>405</v>
      </c>
      <c r="I4767">
        <v>15.1599218235351</v>
      </c>
      <c r="J4767">
        <v>361</v>
      </c>
      <c r="K4767">
        <v>639</v>
      </c>
      <c r="L4767">
        <v>789</v>
      </c>
      <c r="M4767">
        <v>464</v>
      </c>
    </row>
    <row r="4768" spans="1:13" x14ac:dyDescent="0.25">
      <c r="A4768">
        <v>314.55405777343498</v>
      </c>
      <c r="B4768">
        <v>7.0200455971724099E-2</v>
      </c>
      <c r="C4768">
        <v>439</v>
      </c>
      <c r="D4768">
        <v>14.010500269476299</v>
      </c>
      <c r="F4768">
        <v>295.70733795291699</v>
      </c>
      <c r="G4768">
        <v>9.8801503212385997E-2</v>
      </c>
      <c r="H4768">
        <v>405</v>
      </c>
      <c r="I4768">
        <v>15.1599218235351</v>
      </c>
      <c r="J4768">
        <v>361</v>
      </c>
      <c r="K4768">
        <v>639</v>
      </c>
      <c r="L4768">
        <v>789</v>
      </c>
      <c r="M4768">
        <v>464</v>
      </c>
    </row>
    <row r="4769" spans="1:13" x14ac:dyDescent="0.25">
      <c r="A4769">
        <v>314.55405777343498</v>
      </c>
      <c r="B4769">
        <v>6.9917882716091798E-2</v>
      </c>
      <c r="C4769">
        <v>439</v>
      </c>
      <c r="D4769">
        <v>14.010500269476299</v>
      </c>
      <c r="F4769">
        <v>295.70733795291699</v>
      </c>
      <c r="G4769">
        <v>9.7675242533658294E-2</v>
      </c>
      <c r="H4769">
        <v>405</v>
      </c>
      <c r="I4769">
        <v>15.1599218235351</v>
      </c>
      <c r="J4769">
        <v>361</v>
      </c>
      <c r="K4769">
        <v>639</v>
      </c>
      <c r="L4769">
        <v>789</v>
      </c>
      <c r="M4769">
        <v>464</v>
      </c>
    </row>
    <row r="4770" spans="1:13" x14ac:dyDescent="0.25">
      <c r="A4770">
        <v>314.51949838455801</v>
      </c>
      <c r="B4770">
        <v>6.9553533966613401E-2</v>
      </c>
      <c r="C4770">
        <v>434</v>
      </c>
      <c r="D4770">
        <v>13.7615663057659</v>
      </c>
      <c r="F4770">
        <v>295.70733795291699</v>
      </c>
      <c r="G4770">
        <v>9.7341910971059903E-2</v>
      </c>
      <c r="H4770">
        <v>405</v>
      </c>
      <c r="I4770">
        <v>15.1599218235351</v>
      </c>
      <c r="J4770">
        <v>361</v>
      </c>
      <c r="K4770">
        <v>639</v>
      </c>
      <c r="L4770">
        <v>789</v>
      </c>
      <c r="M4770">
        <v>464</v>
      </c>
    </row>
    <row r="4771" spans="1:13" x14ac:dyDescent="0.25">
      <c r="A4771">
        <v>314.51949838455801</v>
      </c>
      <c r="B4771">
        <v>7.1528082966944906E-2</v>
      </c>
      <c r="C4771">
        <v>434</v>
      </c>
      <c r="D4771">
        <v>13.7615663057659</v>
      </c>
      <c r="F4771">
        <v>295.70733795291699</v>
      </c>
      <c r="G4771">
        <v>9.8154976888686699E-2</v>
      </c>
      <c r="H4771">
        <v>405</v>
      </c>
      <c r="I4771">
        <v>15.1599218235351</v>
      </c>
      <c r="J4771">
        <v>361</v>
      </c>
      <c r="K4771">
        <v>639</v>
      </c>
      <c r="L4771">
        <v>789</v>
      </c>
      <c r="M4771">
        <v>464</v>
      </c>
    </row>
    <row r="4772" spans="1:13" x14ac:dyDescent="0.25">
      <c r="A4772">
        <v>314.51949838455801</v>
      </c>
      <c r="B4772">
        <v>7.3104245061225107E-2</v>
      </c>
      <c r="C4772">
        <v>434</v>
      </c>
      <c r="D4772">
        <v>13.7615663057659</v>
      </c>
      <c r="F4772">
        <v>295.65256997407403</v>
      </c>
      <c r="G4772">
        <v>9.9443659184184796E-2</v>
      </c>
      <c r="H4772">
        <v>392</v>
      </c>
      <c r="I4772">
        <v>15.4683104392607</v>
      </c>
      <c r="J4772">
        <v>361</v>
      </c>
      <c r="K4772">
        <v>639</v>
      </c>
      <c r="L4772">
        <v>789</v>
      </c>
      <c r="M4772">
        <v>464</v>
      </c>
    </row>
    <row r="4773" spans="1:13" x14ac:dyDescent="0.25">
      <c r="A4773">
        <v>314.51949838455801</v>
      </c>
      <c r="B4773">
        <v>7.0949292278964807E-2</v>
      </c>
      <c r="C4773">
        <v>434</v>
      </c>
      <c r="D4773">
        <v>13.7615663057659</v>
      </c>
      <c r="F4773">
        <v>295.65256997407403</v>
      </c>
      <c r="G4773">
        <v>0.100579564655794</v>
      </c>
      <c r="H4773">
        <v>392</v>
      </c>
      <c r="I4773">
        <v>15.4683104392607</v>
      </c>
      <c r="J4773">
        <v>361</v>
      </c>
      <c r="K4773">
        <v>639</v>
      </c>
      <c r="L4773">
        <v>789</v>
      </c>
      <c r="M4773">
        <v>464</v>
      </c>
    </row>
    <row r="4774" spans="1:13" x14ac:dyDescent="0.25">
      <c r="A4774">
        <v>314.51949838455801</v>
      </c>
      <c r="B4774">
        <v>7.1186033244800606E-2</v>
      </c>
      <c r="C4774">
        <v>434</v>
      </c>
      <c r="D4774">
        <v>13.7615663057659</v>
      </c>
      <c r="F4774">
        <v>295.194211102091</v>
      </c>
      <c r="G4774">
        <v>0.100788321482011</v>
      </c>
      <c r="H4774">
        <v>385</v>
      </c>
      <c r="I4774">
        <v>14.890672971494499</v>
      </c>
      <c r="J4774">
        <v>361</v>
      </c>
      <c r="K4774">
        <v>639</v>
      </c>
      <c r="L4774">
        <v>789</v>
      </c>
      <c r="M4774">
        <v>464</v>
      </c>
    </row>
    <row r="4775" spans="1:13" x14ac:dyDescent="0.25">
      <c r="A4775">
        <v>314.51949838455801</v>
      </c>
      <c r="B4775">
        <v>7.1271494322833501E-2</v>
      </c>
      <c r="C4775">
        <v>434</v>
      </c>
      <c r="D4775">
        <v>13.7615663057659</v>
      </c>
      <c r="F4775">
        <v>295.194211102091</v>
      </c>
      <c r="G4775">
        <v>0.100296685967026</v>
      </c>
      <c r="H4775">
        <v>385</v>
      </c>
      <c r="I4775">
        <v>14.890672971494499</v>
      </c>
      <c r="J4775">
        <v>361</v>
      </c>
      <c r="K4775">
        <v>639</v>
      </c>
      <c r="L4775">
        <v>789</v>
      </c>
      <c r="M4775">
        <v>464</v>
      </c>
    </row>
    <row r="4776" spans="1:13" x14ac:dyDescent="0.25">
      <c r="A4776">
        <v>314.51949838455801</v>
      </c>
      <c r="B4776">
        <v>7.1177736450627305E-2</v>
      </c>
      <c r="C4776">
        <v>434</v>
      </c>
      <c r="D4776">
        <v>13.7615663057659</v>
      </c>
      <c r="F4776">
        <v>295.194211102091</v>
      </c>
      <c r="G4776">
        <v>0.101198957928763</v>
      </c>
      <c r="H4776">
        <v>385</v>
      </c>
      <c r="I4776">
        <v>14.890672971494499</v>
      </c>
      <c r="J4776">
        <v>361</v>
      </c>
      <c r="K4776">
        <v>639</v>
      </c>
      <c r="L4776">
        <v>789</v>
      </c>
      <c r="M4776">
        <v>464</v>
      </c>
    </row>
    <row r="4777" spans="1:13" x14ac:dyDescent="0.25">
      <c r="A4777">
        <v>314.51949838455801</v>
      </c>
      <c r="B4777">
        <v>7.1705152418062704E-2</v>
      </c>
      <c r="C4777">
        <v>434</v>
      </c>
      <c r="D4777">
        <v>13.7615663057659</v>
      </c>
      <c r="F4777">
        <v>295.194211102091</v>
      </c>
      <c r="G4777">
        <v>0.100556327439728</v>
      </c>
      <c r="H4777">
        <v>385</v>
      </c>
      <c r="I4777">
        <v>14.890672971494499</v>
      </c>
      <c r="J4777">
        <v>361</v>
      </c>
      <c r="K4777">
        <v>639</v>
      </c>
      <c r="L4777">
        <v>789</v>
      </c>
      <c r="M4777">
        <v>464</v>
      </c>
    </row>
    <row r="4778" spans="1:13" x14ac:dyDescent="0.25">
      <c r="A4778">
        <v>314.51949838455801</v>
      </c>
      <c r="B4778">
        <v>7.1463816781392506E-2</v>
      </c>
      <c r="C4778">
        <v>434</v>
      </c>
      <c r="D4778">
        <v>13.7615663057659</v>
      </c>
      <c r="F4778">
        <v>295.194211102091</v>
      </c>
      <c r="G4778">
        <v>0.10105102420866301</v>
      </c>
      <c r="H4778">
        <v>385</v>
      </c>
      <c r="I4778">
        <v>14.890672971494499</v>
      </c>
      <c r="J4778">
        <v>361</v>
      </c>
      <c r="K4778">
        <v>639</v>
      </c>
      <c r="L4778">
        <v>789</v>
      </c>
      <c r="M4778">
        <v>464</v>
      </c>
    </row>
    <row r="4779" spans="1:13" x14ac:dyDescent="0.25">
      <c r="A4779">
        <v>314.51949838455801</v>
      </c>
      <c r="B4779">
        <v>7.1735412094251397E-2</v>
      </c>
      <c r="C4779">
        <v>434</v>
      </c>
      <c r="D4779">
        <v>13.7615663057659</v>
      </c>
      <c r="F4779">
        <v>295.194211102091</v>
      </c>
      <c r="G4779">
        <v>0.100660998789564</v>
      </c>
      <c r="H4779">
        <v>385</v>
      </c>
      <c r="I4779">
        <v>14.890672971494499</v>
      </c>
      <c r="J4779">
        <v>361</v>
      </c>
      <c r="K4779">
        <v>639</v>
      </c>
      <c r="L4779">
        <v>789</v>
      </c>
      <c r="M4779">
        <v>464</v>
      </c>
    </row>
    <row r="4780" spans="1:13" x14ac:dyDescent="0.25">
      <c r="A4780">
        <v>314.51949838455801</v>
      </c>
      <c r="B4780">
        <v>7.2334031380308E-2</v>
      </c>
      <c r="C4780">
        <v>434</v>
      </c>
      <c r="D4780">
        <v>13.7615663057659</v>
      </c>
      <c r="F4780">
        <v>295.194211102091</v>
      </c>
      <c r="G4780">
        <v>0.10198875217188701</v>
      </c>
      <c r="H4780">
        <v>385</v>
      </c>
      <c r="I4780">
        <v>14.890672971494499</v>
      </c>
      <c r="J4780">
        <v>361</v>
      </c>
      <c r="K4780">
        <v>639</v>
      </c>
      <c r="L4780">
        <v>789</v>
      </c>
      <c r="M4780">
        <v>464</v>
      </c>
    </row>
    <row r="4781" spans="1:13" x14ac:dyDescent="0.25">
      <c r="A4781">
        <v>314.51949838455801</v>
      </c>
      <c r="B4781">
        <v>7.3113144837703106E-2</v>
      </c>
      <c r="C4781">
        <v>434</v>
      </c>
      <c r="D4781">
        <v>13.7615663057659</v>
      </c>
      <c r="F4781">
        <v>295.194211102091</v>
      </c>
      <c r="G4781">
        <v>0.10220806038480899</v>
      </c>
      <c r="H4781">
        <v>385</v>
      </c>
      <c r="I4781">
        <v>14.890672971494499</v>
      </c>
      <c r="J4781">
        <v>361</v>
      </c>
      <c r="K4781">
        <v>639</v>
      </c>
      <c r="L4781">
        <v>789</v>
      </c>
      <c r="M4781">
        <v>464</v>
      </c>
    </row>
    <row r="4782" spans="1:13" x14ac:dyDescent="0.25">
      <c r="A4782">
        <v>314.51949838455801</v>
      </c>
      <c r="B4782">
        <v>7.2598792299012102E-2</v>
      </c>
      <c r="C4782">
        <v>434</v>
      </c>
      <c r="D4782">
        <v>13.7615663057659</v>
      </c>
      <c r="F4782">
        <v>295.194211102091</v>
      </c>
      <c r="G4782">
        <v>0.101696560236487</v>
      </c>
      <c r="H4782">
        <v>385</v>
      </c>
      <c r="I4782">
        <v>14.890672971494499</v>
      </c>
      <c r="J4782">
        <v>361</v>
      </c>
      <c r="K4782">
        <v>639</v>
      </c>
      <c r="L4782">
        <v>789</v>
      </c>
      <c r="M4782">
        <v>464</v>
      </c>
    </row>
    <row r="4783" spans="1:13" x14ac:dyDescent="0.25">
      <c r="A4783">
        <v>314.51949838455801</v>
      </c>
      <c r="B4783">
        <v>7.2477947695657005E-2</v>
      </c>
      <c r="C4783">
        <v>434</v>
      </c>
      <c r="D4783">
        <v>13.7615663057659</v>
      </c>
      <c r="F4783">
        <v>295.194211102091</v>
      </c>
      <c r="G4783">
        <v>0.100816484795337</v>
      </c>
      <c r="H4783">
        <v>385</v>
      </c>
      <c r="I4783">
        <v>14.890672971494499</v>
      </c>
      <c r="J4783">
        <v>361</v>
      </c>
      <c r="K4783">
        <v>639</v>
      </c>
      <c r="L4783">
        <v>789</v>
      </c>
      <c r="M4783">
        <v>464</v>
      </c>
    </row>
    <row r="4784" spans="1:13" x14ac:dyDescent="0.25">
      <c r="A4784">
        <v>314.51949838455801</v>
      </c>
      <c r="B4784">
        <v>7.2689194017441006E-2</v>
      </c>
      <c r="C4784">
        <v>434</v>
      </c>
      <c r="D4784">
        <v>13.7615663057659</v>
      </c>
      <c r="F4784">
        <v>295.194211102091</v>
      </c>
      <c r="G4784">
        <v>0.100168360857795</v>
      </c>
      <c r="H4784">
        <v>385</v>
      </c>
      <c r="I4784">
        <v>14.890672971494499</v>
      </c>
      <c r="J4784">
        <v>361</v>
      </c>
      <c r="K4784">
        <v>639</v>
      </c>
      <c r="L4784">
        <v>789</v>
      </c>
      <c r="M4784">
        <v>464</v>
      </c>
    </row>
    <row r="4785" spans="1:13" x14ac:dyDescent="0.25">
      <c r="A4785">
        <v>314.51949838455801</v>
      </c>
      <c r="B4785">
        <v>7.2499817328326402E-2</v>
      </c>
      <c r="C4785">
        <v>434</v>
      </c>
      <c r="D4785">
        <v>13.7615663057659</v>
      </c>
      <c r="F4785">
        <v>295.194211102091</v>
      </c>
      <c r="G4785">
        <v>9.9228899632538795E-2</v>
      </c>
      <c r="H4785">
        <v>385</v>
      </c>
      <c r="I4785">
        <v>14.890672971494499</v>
      </c>
      <c r="J4785">
        <v>361</v>
      </c>
      <c r="K4785">
        <v>639</v>
      </c>
      <c r="L4785">
        <v>789</v>
      </c>
      <c r="M4785">
        <v>464</v>
      </c>
    </row>
    <row r="4786" spans="1:13" x14ac:dyDescent="0.25">
      <c r="A4786">
        <v>314.51949838455801</v>
      </c>
      <c r="B4786">
        <v>7.2061505884649699E-2</v>
      </c>
      <c r="C4786">
        <v>434</v>
      </c>
      <c r="D4786">
        <v>13.7615663057659</v>
      </c>
      <c r="F4786">
        <v>295.194211102091</v>
      </c>
      <c r="G4786">
        <v>9.9077368803115906E-2</v>
      </c>
      <c r="H4786">
        <v>385</v>
      </c>
      <c r="I4786">
        <v>14.890672971494499</v>
      </c>
      <c r="J4786">
        <v>361</v>
      </c>
      <c r="K4786">
        <v>639</v>
      </c>
      <c r="L4786">
        <v>789</v>
      </c>
      <c r="M4786">
        <v>464</v>
      </c>
    </row>
    <row r="4787" spans="1:13" x14ac:dyDescent="0.25">
      <c r="A4787">
        <v>314.51949838455801</v>
      </c>
      <c r="B4787">
        <v>7.2388152970856406E-2</v>
      </c>
      <c r="C4787">
        <v>434</v>
      </c>
      <c r="D4787">
        <v>13.7615663057659</v>
      </c>
      <c r="F4787">
        <v>295.194211102091</v>
      </c>
      <c r="G4787">
        <v>9.8754191451898704E-2</v>
      </c>
      <c r="H4787">
        <v>385</v>
      </c>
      <c r="I4787">
        <v>14.890672971494499</v>
      </c>
      <c r="J4787">
        <v>361</v>
      </c>
      <c r="K4787">
        <v>639</v>
      </c>
      <c r="L4787">
        <v>789</v>
      </c>
      <c r="M4787">
        <v>464</v>
      </c>
    </row>
    <row r="4788" spans="1:13" x14ac:dyDescent="0.25">
      <c r="A4788">
        <v>314.47475947742402</v>
      </c>
      <c r="B4788">
        <v>7.2054998801938094E-2</v>
      </c>
      <c r="C4788">
        <v>433</v>
      </c>
      <c r="D4788">
        <v>13.933579417411201</v>
      </c>
      <c r="F4788">
        <v>295.194211102091</v>
      </c>
      <c r="G4788">
        <v>0.100042350137514</v>
      </c>
      <c r="H4788">
        <v>385</v>
      </c>
      <c r="I4788">
        <v>14.890672971494499</v>
      </c>
      <c r="J4788">
        <v>361</v>
      </c>
      <c r="K4788">
        <v>639</v>
      </c>
      <c r="L4788">
        <v>789</v>
      </c>
      <c r="M4788">
        <v>464</v>
      </c>
    </row>
    <row r="4789" spans="1:13" x14ac:dyDescent="0.25">
      <c r="A4789">
        <v>314.47475947742402</v>
      </c>
      <c r="B4789">
        <v>7.1798994629572704E-2</v>
      </c>
      <c r="C4789">
        <v>433</v>
      </c>
      <c r="D4789">
        <v>13.933579417411201</v>
      </c>
      <c r="F4789">
        <v>295.194211102091</v>
      </c>
      <c r="G4789">
        <v>9.8226759421067705E-2</v>
      </c>
      <c r="H4789">
        <v>385</v>
      </c>
      <c r="I4789">
        <v>14.890672971494499</v>
      </c>
      <c r="J4789">
        <v>361</v>
      </c>
      <c r="K4789">
        <v>639</v>
      </c>
      <c r="L4789">
        <v>789</v>
      </c>
      <c r="M4789">
        <v>464</v>
      </c>
    </row>
    <row r="4790" spans="1:13" x14ac:dyDescent="0.25">
      <c r="A4790">
        <v>314.47475947742402</v>
      </c>
      <c r="B4790">
        <v>7.2289598989691395E-2</v>
      </c>
      <c r="C4790">
        <v>433</v>
      </c>
      <c r="D4790">
        <v>13.933579417411201</v>
      </c>
      <c r="F4790">
        <v>295.194211102091</v>
      </c>
      <c r="G4790">
        <v>9.7955734786462398E-2</v>
      </c>
      <c r="H4790">
        <v>385</v>
      </c>
      <c r="I4790">
        <v>14.890672971494499</v>
      </c>
      <c r="J4790">
        <v>361</v>
      </c>
      <c r="K4790">
        <v>639</v>
      </c>
      <c r="L4790">
        <v>789</v>
      </c>
      <c r="M4790">
        <v>464</v>
      </c>
    </row>
    <row r="4791" spans="1:13" x14ac:dyDescent="0.25">
      <c r="A4791">
        <v>314.47475947742402</v>
      </c>
      <c r="B4791">
        <v>7.3697663010860795E-2</v>
      </c>
      <c r="C4791">
        <v>433</v>
      </c>
      <c r="D4791">
        <v>13.933579417411201</v>
      </c>
      <c r="F4791">
        <v>295.194211102091</v>
      </c>
      <c r="G4791">
        <v>9.8128678483297996E-2</v>
      </c>
      <c r="H4791">
        <v>385</v>
      </c>
      <c r="I4791">
        <v>14.890672971494499</v>
      </c>
      <c r="J4791">
        <v>361</v>
      </c>
      <c r="K4791">
        <v>639</v>
      </c>
      <c r="L4791">
        <v>789</v>
      </c>
      <c r="M4791">
        <v>464</v>
      </c>
    </row>
    <row r="4792" spans="1:13" x14ac:dyDescent="0.25">
      <c r="A4792">
        <v>314.47475947742402</v>
      </c>
      <c r="B4792">
        <v>7.4288257296625596E-2</v>
      </c>
      <c r="C4792">
        <v>433</v>
      </c>
      <c r="D4792">
        <v>13.933579417411201</v>
      </c>
      <c r="F4792">
        <v>295.194211102091</v>
      </c>
      <c r="G4792">
        <v>9.7423779166199001E-2</v>
      </c>
      <c r="H4792">
        <v>385</v>
      </c>
      <c r="I4792">
        <v>14.890672971494499</v>
      </c>
      <c r="J4792">
        <v>361</v>
      </c>
      <c r="K4792">
        <v>639</v>
      </c>
      <c r="L4792">
        <v>789</v>
      </c>
      <c r="M4792">
        <v>464</v>
      </c>
    </row>
    <row r="4793" spans="1:13" x14ac:dyDescent="0.25">
      <c r="A4793">
        <v>314.47475947742402</v>
      </c>
      <c r="B4793">
        <v>7.4913997097236396E-2</v>
      </c>
      <c r="C4793">
        <v>433</v>
      </c>
      <c r="D4793">
        <v>13.933579417411201</v>
      </c>
      <c r="F4793">
        <v>295.194211102091</v>
      </c>
      <c r="G4793">
        <v>9.7660399357602803E-2</v>
      </c>
      <c r="H4793">
        <v>385</v>
      </c>
      <c r="I4793">
        <v>14.890672971494499</v>
      </c>
      <c r="J4793">
        <v>361</v>
      </c>
      <c r="K4793">
        <v>639</v>
      </c>
      <c r="L4793">
        <v>789</v>
      </c>
      <c r="M4793">
        <v>464</v>
      </c>
    </row>
    <row r="4794" spans="1:13" x14ac:dyDescent="0.25">
      <c r="A4794">
        <v>314.47475947742402</v>
      </c>
      <c r="B4794">
        <v>7.5058307257651904E-2</v>
      </c>
      <c r="C4794">
        <v>433</v>
      </c>
      <c r="D4794">
        <v>13.933579417411201</v>
      </c>
      <c r="F4794">
        <v>294.79933151975303</v>
      </c>
      <c r="G4794">
        <v>9.5935628367356404E-2</v>
      </c>
      <c r="H4794">
        <v>394</v>
      </c>
      <c r="I4794">
        <v>15.032690417254299</v>
      </c>
      <c r="J4794">
        <v>361</v>
      </c>
      <c r="K4794">
        <v>639</v>
      </c>
      <c r="L4794">
        <v>789</v>
      </c>
      <c r="M4794">
        <v>464</v>
      </c>
    </row>
    <row r="4795" spans="1:13" x14ac:dyDescent="0.25">
      <c r="A4795">
        <v>314.47475947742402</v>
      </c>
      <c r="B4795">
        <v>7.56071538569031E-2</v>
      </c>
      <c r="C4795">
        <v>433</v>
      </c>
      <c r="D4795">
        <v>13.933579417411201</v>
      </c>
      <c r="F4795">
        <v>294.79933151975303</v>
      </c>
      <c r="G4795">
        <v>9.6128128937670906E-2</v>
      </c>
      <c r="H4795">
        <v>394</v>
      </c>
      <c r="I4795">
        <v>15.032690417254299</v>
      </c>
      <c r="J4795">
        <v>361</v>
      </c>
      <c r="K4795">
        <v>639</v>
      </c>
      <c r="L4795">
        <v>789</v>
      </c>
      <c r="M4795">
        <v>464</v>
      </c>
    </row>
    <row r="4796" spans="1:13" x14ac:dyDescent="0.25">
      <c r="A4796">
        <v>314.47475947742402</v>
      </c>
      <c r="B4796">
        <v>7.5131821279219496E-2</v>
      </c>
      <c r="C4796">
        <v>433</v>
      </c>
      <c r="D4796">
        <v>13.933579417411201</v>
      </c>
      <c r="F4796">
        <v>294.79933151975303</v>
      </c>
      <c r="G4796">
        <v>9.6300641019212999E-2</v>
      </c>
      <c r="H4796">
        <v>394</v>
      </c>
      <c r="I4796">
        <v>15.032690417254299</v>
      </c>
      <c r="J4796">
        <v>361</v>
      </c>
      <c r="K4796">
        <v>639</v>
      </c>
      <c r="L4796">
        <v>789</v>
      </c>
      <c r="M4796">
        <v>464</v>
      </c>
    </row>
    <row r="4797" spans="1:13" x14ac:dyDescent="0.25">
      <c r="A4797">
        <v>314.47475947742402</v>
      </c>
      <c r="B4797">
        <v>7.5700518487007804E-2</v>
      </c>
      <c r="C4797">
        <v>433</v>
      </c>
      <c r="D4797">
        <v>13.933579417411201</v>
      </c>
      <c r="F4797">
        <v>294.79933151975303</v>
      </c>
      <c r="G4797">
        <v>9.6687240743232095E-2</v>
      </c>
      <c r="H4797">
        <v>394</v>
      </c>
      <c r="I4797">
        <v>15.032690417254299</v>
      </c>
      <c r="J4797">
        <v>361</v>
      </c>
      <c r="K4797">
        <v>639</v>
      </c>
      <c r="L4797">
        <v>789</v>
      </c>
      <c r="M4797">
        <v>464</v>
      </c>
    </row>
    <row r="4798" spans="1:13" x14ac:dyDescent="0.25">
      <c r="A4798">
        <v>314.47475947742402</v>
      </c>
      <c r="B4798">
        <v>7.5469508375328495E-2</v>
      </c>
      <c r="C4798">
        <v>433</v>
      </c>
      <c r="D4798">
        <v>13.933579417411201</v>
      </c>
      <c r="F4798">
        <v>294.79933151975303</v>
      </c>
      <c r="G4798">
        <v>9.5575121162588497E-2</v>
      </c>
      <c r="H4798">
        <v>394</v>
      </c>
      <c r="I4798">
        <v>15.032690417254299</v>
      </c>
      <c r="J4798">
        <v>361</v>
      </c>
      <c r="K4798">
        <v>639</v>
      </c>
      <c r="L4798">
        <v>789</v>
      </c>
      <c r="M4798">
        <v>464</v>
      </c>
    </row>
    <row r="4799" spans="1:13" x14ac:dyDescent="0.25">
      <c r="A4799">
        <v>314.45432605035597</v>
      </c>
      <c r="B4799">
        <v>7.5483425670485702E-2</v>
      </c>
      <c r="C4799">
        <v>437</v>
      </c>
      <c r="D4799">
        <v>14.1289017808158</v>
      </c>
      <c r="F4799">
        <v>294.79933151975303</v>
      </c>
      <c r="G4799">
        <v>9.5128602174126997E-2</v>
      </c>
      <c r="H4799">
        <v>394</v>
      </c>
      <c r="I4799">
        <v>15.032690417254299</v>
      </c>
      <c r="J4799">
        <v>361</v>
      </c>
      <c r="K4799">
        <v>639</v>
      </c>
      <c r="L4799">
        <v>789</v>
      </c>
      <c r="M4799">
        <v>464</v>
      </c>
    </row>
    <row r="4800" spans="1:13" x14ac:dyDescent="0.25">
      <c r="A4800">
        <v>314.45432605035597</v>
      </c>
      <c r="B4800">
        <v>7.53456834805208E-2</v>
      </c>
      <c r="C4800">
        <v>437</v>
      </c>
      <c r="D4800">
        <v>14.1289017808158</v>
      </c>
      <c r="F4800">
        <v>294.79933151975303</v>
      </c>
      <c r="G4800">
        <v>9.45926248764795E-2</v>
      </c>
      <c r="H4800">
        <v>394</v>
      </c>
      <c r="I4800">
        <v>15.032690417254299</v>
      </c>
      <c r="J4800">
        <v>361</v>
      </c>
      <c r="K4800">
        <v>639</v>
      </c>
      <c r="L4800">
        <v>789</v>
      </c>
      <c r="M4800">
        <v>464</v>
      </c>
    </row>
    <row r="4801" spans="1:13" x14ac:dyDescent="0.25">
      <c r="A4801">
        <v>314.45432605035597</v>
      </c>
      <c r="B4801">
        <v>7.6257917375321602E-2</v>
      </c>
      <c r="C4801">
        <v>437</v>
      </c>
      <c r="D4801">
        <v>14.1289017808158</v>
      </c>
      <c r="F4801">
        <v>294.79933151975303</v>
      </c>
      <c r="G4801">
        <v>9.6221026986784794E-2</v>
      </c>
      <c r="H4801">
        <v>394</v>
      </c>
      <c r="I4801">
        <v>15.032690417254299</v>
      </c>
      <c r="J4801">
        <v>361</v>
      </c>
      <c r="K4801">
        <v>639</v>
      </c>
      <c r="L4801">
        <v>789</v>
      </c>
      <c r="M4801">
        <v>464</v>
      </c>
    </row>
    <row r="4802" spans="1:13" x14ac:dyDescent="0.25">
      <c r="A4802">
        <v>314.45432605035597</v>
      </c>
      <c r="B4802">
        <v>7.7655831512676493E-2</v>
      </c>
      <c r="C4802">
        <v>437</v>
      </c>
      <c r="D4802">
        <v>14.1289017808158</v>
      </c>
      <c r="F4802">
        <v>294.79933151975303</v>
      </c>
      <c r="G4802">
        <v>9.5560761206400294E-2</v>
      </c>
      <c r="H4802">
        <v>394</v>
      </c>
      <c r="I4802">
        <v>15.032690417254299</v>
      </c>
      <c r="J4802">
        <v>361</v>
      </c>
      <c r="K4802">
        <v>639</v>
      </c>
      <c r="L4802">
        <v>789</v>
      </c>
      <c r="M4802">
        <v>464</v>
      </c>
    </row>
    <row r="4803" spans="1:13" x14ac:dyDescent="0.25">
      <c r="A4803">
        <v>314.45432605035597</v>
      </c>
      <c r="B4803">
        <v>7.7202430155693599E-2</v>
      </c>
      <c r="C4803">
        <v>437</v>
      </c>
      <c r="D4803">
        <v>14.1289017808158</v>
      </c>
      <c r="F4803">
        <v>294.79933151975303</v>
      </c>
      <c r="G4803">
        <v>9.3790369424958997E-2</v>
      </c>
      <c r="H4803">
        <v>394</v>
      </c>
      <c r="I4803">
        <v>15.032690417254299</v>
      </c>
      <c r="J4803">
        <v>361</v>
      </c>
      <c r="K4803">
        <v>639</v>
      </c>
      <c r="L4803">
        <v>789</v>
      </c>
      <c r="M4803">
        <v>464</v>
      </c>
    </row>
    <row r="4804" spans="1:13" x14ac:dyDescent="0.25">
      <c r="A4804">
        <v>314.07731121592201</v>
      </c>
      <c r="B4804">
        <v>8.0420958677919596E-2</v>
      </c>
      <c r="C4804">
        <v>440</v>
      </c>
      <c r="D4804">
        <v>13.755802428582699</v>
      </c>
      <c r="F4804">
        <v>294.79933151975303</v>
      </c>
      <c r="G4804">
        <v>9.4243522319006595E-2</v>
      </c>
      <c r="H4804">
        <v>394</v>
      </c>
      <c r="I4804">
        <v>15.032690417254299</v>
      </c>
      <c r="J4804">
        <v>361</v>
      </c>
      <c r="K4804">
        <v>639</v>
      </c>
      <c r="L4804">
        <v>789</v>
      </c>
      <c r="M4804">
        <v>464</v>
      </c>
    </row>
    <row r="4805" spans="1:13" x14ac:dyDescent="0.25">
      <c r="A4805">
        <v>314.07731121592201</v>
      </c>
      <c r="B4805">
        <v>8.1430996308154702E-2</v>
      </c>
      <c r="C4805">
        <v>440</v>
      </c>
      <c r="D4805">
        <v>13.755802428582699</v>
      </c>
      <c r="F4805">
        <v>294.79933151975303</v>
      </c>
      <c r="G4805">
        <v>9.4925219864485502E-2</v>
      </c>
      <c r="H4805">
        <v>394</v>
      </c>
      <c r="I4805">
        <v>15.032690417254299</v>
      </c>
      <c r="J4805">
        <v>361</v>
      </c>
      <c r="K4805">
        <v>639</v>
      </c>
      <c r="L4805">
        <v>789</v>
      </c>
      <c r="M4805">
        <v>464</v>
      </c>
    </row>
    <row r="4806" spans="1:13" x14ac:dyDescent="0.25">
      <c r="A4806">
        <v>313.82983002136501</v>
      </c>
      <c r="B4806">
        <v>8.2542083534616298E-2</v>
      </c>
      <c r="C4806">
        <v>437</v>
      </c>
      <c r="D4806">
        <v>13.9628467943985</v>
      </c>
      <c r="F4806">
        <v>294.79933151975303</v>
      </c>
      <c r="G4806">
        <v>9.5136400827553702E-2</v>
      </c>
      <c r="H4806">
        <v>394</v>
      </c>
      <c r="I4806">
        <v>15.032690417254299</v>
      </c>
      <c r="J4806">
        <v>361</v>
      </c>
      <c r="K4806">
        <v>639</v>
      </c>
      <c r="L4806">
        <v>789</v>
      </c>
      <c r="M4806">
        <v>464</v>
      </c>
    </row>
    <row r="4807" spans="1:13" x14ac:dyDescent="0.25">
      <c r="A4807">
        <v>313.64728453592397</v>
      </c>
      <c r="B4807">
        <v>8.3412723612725406E-2</v>
      </c>
      <c r="C4807">
        <v>428</v>
      </c>
      <c r="D4807">
        <v>13.621419053990399</v>
      </c>
      <c r="F4807">
        <v>294.79933151975303</v>
      </c>
      <c r="G4807">
        <v>9.5471775783118204E-2</v>
      </c>
      <c r="H4807">
        <v>394</v>
      </c>
      <c r="I4807">
        <v>15.032690417254299</v>
      </c>
      <c r="J4807">
        <v>361</v>
      </c>
      <c r="K4807">
        <v>639</v>
      </c>
      <c r="L4807">
        <v>789</v>
      </c>
      <c r="M4807">
        <v>464</v>
      </c>
    </row>
    <row r="4808" spans="1:13" x14ac:dyDescent="0.25">
      <c r="A4808">
        <v>313.64728453592397</v>
      </c>
      <c r="B4808">
        <v>8.4848314423433005E-2</v>
      </c>
      <c r="C4808">
        <v>428</v>
      </c>
      <c r="D4808">
        <v>13.621419053990399</v>
      </c>
      <c r="F4808">
        <v>294.79933151975303</v>
      </c>
      <c r="G4808">
        <v>9.5037655192166295E-2</v>
      </c>
      <c r="H4808">
        <v>394</v>
      </c>
      <c r="I4808">
        <v>15.032690417254299</v>
      </c>
      <c r="J4808">
        <v>361</v>
      </c>
      <c r="K4808">
        <v>639</v>
      </c>
      <c r="L4808">
        <v>789</v>
      </c>
      <c r="M4808">
        <v>464</v>
      </c>
    </row>
    <row r="4809" spans="1:13" x14ac:dyDescent="0.25">
      <c r="A4809">
        <v>313.64728453592397</v>
      </c>
      <c r="B4809">
        <v>8.3461419589003702E-2</v>
      </c>
      <c r="C4809">
        <v>428</v>
      </c>
      <c r="D4809">
        <v>13.621419053990399</v>
      </c>
      <c r="F4809">
        <v>294.79933151975303</v>
      </c>
      <c r="G4809">
        <v>9.5088612395126795E-2</v>
      </c>
      <c r="H4809">
        <v>394</v>
      </c>
      <c r="I4809">
        <v>15.032690417254299</v>
      </c>
      <c r="J4809">
        <v>439</v>
      </c>
      <c r="K4809">
        <v>561</v>
      </c>
      <c r="L4809">
        <v>791</v>
      </c>
      <c r="M4809">
        <v>457</v>
      </c>
    </row>
    <row r="4810" spans="1:13" x14ac:dyDescent="0.25">
      <c r="A4810">
        <v>313.64728453592397</v>
      </c>
      <c r="B4810">
        <v>8.3472939439036706E-2</v>
      </c>
      <c r="C4810">
        <v>428</v>
      </c>
      <c r="D4810">
        <v>13.621419053990399</v>
      </c>
      <c r="F4810">
        <v>294.744090946624</v>
      </c>
      <c r="G4810">
        <v>9.4535775448741893E-2</v>
      </c>
      <c r="H4810">
        <v>400</v>
      </c>
      <c r="I4810">
        <v>14.912056453991701</v>
      </c>
      <c r="J4810">
        <v>439</v>
      </c>
      <c r="K4810">
        <v>561</v>
      </c>
      <c r="L4810">
        <v>791</v>
      </c>
      <c r="M4810">
        <v>457</v>
      </c>
    </row>
    <row r="4811" spans="1:13" x14ac:dyDescent="0.25">
      <c r="A4811">
        <v>313.64728453592397</v>
      </c>
      <c r="B4811">
        <v>8.2851718078081005E-2</v>
      </c>
      <c r="C4811">
        <v>428</v>
      </c>
      <c r="D4811">
        <v>13.621419053990399</v>
      </c>
      <c r="F4811">
        <v>294.744090946624</v>
      </c>
      <c r="G4811">
        <v>9.35699486469036E-2</v>
      </c>
      <c r="H4811">
        <v>400</v>
      </c>
      <c r="I4811">
        <v>14.912056453991701</v>
      </c>
      <c r="J4811">
        <v>439</v>
      </c>
      <c r="K4811">
        <v>561</v>
      </c>
      <c r="L4811">
        <v>791</v>
      </c>
      <c r="M4811">
        <v>457</v>
      </c>
    </row>
    <row r="4812" spans="1:13" x14ac:dyDescent="0.25">
      <c r="A4812">
        <v>313.64728453592397</v>
      </c>
      <c r="B4812">
        <v>8.2852506859564801E-2</v>
      </c>
      <c r="C4812">
        <v>428</v>
      </c>
      <c r="D4812">
        <v>13.621419053990399</v>
      </c>
      <c r="F4812">
        <v>294.744090946624</v>
      </c>
      <c r="G4812">
        <v>9.3924736580705506E-2</v>
      </c>
      <c r="H4812">
        <v>400</v>
      </c>
      <c r="I4812">
        <v>14.912056453991701</v>
      </c>
      <c r="J4812">
        <v>439</v>
      </c>
      <c r="K4812">
        <v>561</v>
      </c>
      <c r="L4812">
        <v>791</v>
      </c>
      <c r="M4812">
        <v>457</v>
      </c>
    </row>
    <row r="4813" spans="1:13" x14ac:dyDescent="0.25">
      <c r="A4813">
        <v>313.64728453592397</v>
      </c>
      <c r="B4813">
        <v>8.3015786353343904E-2</v>
      </c>
      <c r="C4813">
        <v>428</v>
      </c>
      <c r="D4813">
        <v>13.621419053990399</v>
      </c>
      <c r="F4813">
        <v>294.744090946624</v>
      </c>
      <c r="G4813">
        <v>9.4287445619312196E-2</v>
      </c>
      <c r="H4813">
        <v>400</v>
      </c>
      <c r="I4813">
        <v>14.912056453991701</v>
      </c>
      <c r="J4813">
        <v>439</v>
      </c>
      <c r="K4813">
        <v>561</v>
      </c>
      <c r="L4813">
        <v>791</v>
      </c>
      <c r="M4813">
        <v>457</v>
      </c>
    </row>
    <row r="4814" spans="1:13" x14ac:dyDescent="0.25">
      <c r="A4814">
        <v>313.487533429172</v>
      </c>
      <c r="B4814">
        <v>8.3562516609493098E-2</v>
      </c>
      <c r="C4814">
        <v>427</v>
      </c>
      <c r="D4814">
        <v>13.7357332352549</v>
      </c>
      <c r="F4814">
        <v>294.744090946624</v>
      </c>
      <c r="G4814">
        <v>9.3124232584309505E-2</v>
      </c>
      <c r="H4814">
        <v>400</v>
      </c>
      <c r="I4814">
        <v>14.912056453991701</v>
      </c>
      <c r="J4814">
        <v>439</v>
      </c>
      <c r="K4814">
        <v>561</v>
      </c>
      <c r="L4814">
        <v>791</v>
      </c>
      <c r="M4814">
        <v>457</v>
      </c>
    </row>
    <row r="4815" spans="1:13" x14ac:dyDescent="0.25">
      <c r="A4815">
        <v>313.38701626029803</v>
      </c>
      <c r="B4815">
        <v>8.66003913749816E-2</v>
      </c>
      <c r="C4815">
        <v>425</v>
      </c>
      <c r="D4815">
        <v>13.5757543481886</v>
      </c>
      <c r="F4815">
        <v>294.744090946624</v>
      </c>
      <c r="G4815">
        <v>9.2491027912796106E-2</v>
      </c>
      <c r="H4815">
        <v>400</v>
      </c>
      <c r="I4815">
        <v>14.912056453991701</v>
      </c>
      <c r="J4815">
        <v>439</v>
      </c>
      <c r="K4815">
        <v>561</v>
      </c>
      <c r="L4815">
        <v>791</v>
      </c>
      <c r="M4815">
        <v>457</v>
      </c>
    </row>
    <row r="4816" spans="1:13" x14ac:dyDescent="0.25">
      <c r="A4816">
        <v>313.38701626029803</v>
      </c>
      <c r="B4816">
        <v>8.65320757377704E-2</v>
      </c>
      <c r="C4816">
        <v>425</v>
      </c>
      <c r="D4816">
        <v>13.5757543481886</v>
      </c>
      <c r="F4816">
        <v>294.744090946624</v>
      </c>
      <c r="G4816">
        <v>9.6079862557818002E-2</v>
      </c>
      <c r="H4816">
        <v>400</v>
      </c>
      <c r="I4816">
        <v>14.912056453991701</v>
      </c>
      <c r="J4816">
        <v>439</v>
      </c>
      <c r="K4816">
        <v>561</v>
      </c>
      <c r="L4816">
        <v>791</v>
      </c>
      <c r="M4816">
        <v>457</v>
      </c>
    </row>
    <row r="4817" spans="1:13" x14ac:dyDescent="0.25">
      <c r="A4817">
        <v>313.38701626029803</v>
      </c>
      <c r="B4817">
        <v>8.6172256125521998E-2</v>
      </c>
      <c r="C4817">
        <v>425</v>
      </c>
      <c r="D4817">
        <v>13.5757543481886</v>
      </c>
      <c r="F4817">
        <v>294.744090946624</v>
      </c>
      <c r="G4817">
        <v>9.5759408621651596E-2</v>
      </c>
      <c r="H4817">
        <v>400</v>
      </c>
      <c r="I4817">
        <v>14.912056453991701</v>
      </c>
      <c r="J4817">
        <v>439</v>
      </c>
      <c r="K4817">
        <v>561</v>
      </c>
      <c r="L4817">
        <v>791</v>
      </c>
      <c r="M4817">
        <v>457</v>
      </c>
    </row>
    <row r="4818" spans="1:13" x14ac:dyDescent="0.25">
      <c r="A4818">
        <v>313.38701626029803</v>
      </c>
      <c r="B4818">
        <v>8.6442439738414006E-2</v>
      </c>
      <c r="C4818">
        <v>425</v>
      </c>
      <c r="D4818">
        <v>13.5757543481886</v>
      </c>
      <c r="F4818">
        <v>294.744090946624</v>
      </c>
      <c r="G4818">
        <v>9.6300992626492998E-2</v>
      </c>
      <c r="H4818">
        <v>400</v>
      </c>
      <c r="I4818">
        <v>14.912056453991701</v>
      </c>
      <c r="J4818">
        <v>439</v>
      </c>
      <c r="K4818">
        <v>561</v>
      </c>
      <c r="L4818">
        <v>791</v>
      </c>
      <c r="M4818">
        <v>457</v>
      </c>
    </row>
    <row r="4819" spans="1:13" x14ac:dyDescent="0.25">
      <c r="A4819">
        <v>312.234180601547</v>
      </c>
      <c r="B4819">
        <v>8.7461084645303805E-2</v>
      </c>
      <c r="C4819">
        <v>434</v>
      </c>
      <c r="D4819">
        <v>13.5637889022473</v>
      </c>
      <c r="F4819">
        <v>294.744090946624</v>
      </c>
      <c r="G4819">
        <v>9.6122616159184299E-2</v>
      </c>
      <c r="H4819">
        <v>400</v>
      </c>
      <c r="I4819">
        <v>14.912056453991701</v>
      </c>
      <c r="J4819">
        <v>439</v>
      </c>
      <c r="K4819">
        <v>561</v>
      </c>
      <c r="L4819">
        <v>791</v>
      </c>
      <c r="M4819">
        <v>457</v>
      </c>
    </row>
    <row r="4820" spans="1:13" x14ac:dyDescent="0.25">
      <c r="A4820">
        <v>312.234180601547</v>
      </c>
      <c r="B4820">
        <v>8.7659774666354606E-2</v>
      </c>
      <c r="C4820">
        <v>434</v>
      </c>
      <c r="D4820">
        <v>13.5637889022473</v>
      </c>
      <c r="F4820">
        <v>294.744090946624</v>
      </c>
      <c r="G4820">
        <v>9.6640165028134106E-2</v>
      </c>
      <c r="H4820">
        <v>400</v>
      </c>
      <c r="I4820">
        <v>14.912056453991701</v>
      </c>
      <c r="J4820">
        <v>439</v>
      </c>
      <c r="K4820">
        <v>561</v>
      </c>
      <c r="L4820">
        <v>791</v>
      </c>
      <c r="M4820">
        <v>457</v>
      </c>
    </row>
    <row r="4821" spans="1:13" x14ac:dyDescent="0.25">
      <c r="A4821">
        <v>312.234180601547</v>
      </c>
      <c r="B4821">
        <v>8.8354501079651496E-2</v>
      </c>
      <c r="C4821">
        <v>434</v>
      </c>
      <c r="D4821">
        <v>13.5637889022473</v>
      </c>
      <c r="F4821">
        <v>294.744090946624</v>
      </c>
      <c r="G4821">
        <v>9.6311692283723896E-2</v>
      </c>
      <c r="H4821">
        <v>400</v>
      </c>
      <c r="I4821">
        <v>14.912056453991701</v>
      </c>
      <c r="J4821">
        <v>439</v>
      </c>
      <c r="K4821">
        <v>561</v>
      </c>
      <c r="L4821">
        <v>791</v>
      </c>
      <c r="M4821">
        <v>457</v>
      </c>
    </row>
    <row r="4822" spans="1:13" x14ac:dyDescent="0.25">
      <c r="A4822">
        <v>312.234180601547</v>
      </c>
      <c r="B4822">
        <v>8.7343242132169804E-2</v>
      </c>
      <c r="C4822">
        <v>434</v>
      </c>
      <c r="D4822">
        <v>13.5637889022473</v>
      </c>
      <c r="F4822">
        <v>294.744090946624</v>
      </c>
      <c r="G4822">
        <v>9.6128932557429894E-2</v>
      </c>
      <c r="H4822">
        <v>400</v>
      </c>
      <c r="I4822">
        <v>14.912056453991701</v>
      </c>
      <c r="J4822">
        <v>439</v>
      </c>
      <c r="K4822">
        <v>561</v>
      </c>
      <c r="L4822">
        <v>791</v>
      </c>
      <c r="M4822">
        <v>457</v>
      </c>
    </row>
    <row r="4823" spans="1:13" x14ac:dyDescent="0.25">
      <c r="A4823">
        <v>312.234180601547</v>
      </c>
      <c r="B4823">
        <v>8.7161934400875204E-2</v>
      </c>
      <c r="C4823">
        <v>434</v>
      </c>
      <c r="D4823">
        <v>13.5637889022473</v>
      </c>
      <c r="F4823">
        <v>294.744090946624</v>
      </c>
      <c r="G4823">
        <v>9.6350330777468796E-2</v>
      </c>
      <c r="H4823">
        <v>400</v>
      </c>
      <c r="I4823">
        <v>14.912056453991701</v>
      </c>
      <c r="J4823">
        <v>439</v>
      </c>
      <c r="K4823">
        <v>561</v>
      </c>
      <c r="L4823">
        <v>791</v>
      </c>
      <c r="M4823">
        <v>457</v>
      </c>
    </row>
    <row r="4824" spans="1:13" x14ac:dyDescent="0.25">
      <c r="A4824">
        <v>312.234180601547</v>
      </c>
      <c r="B4824">
        <v>8.8574060978974606E-2</v>
      </c>
      <c r="C4824">
        <v>434</v>
      </c>
      <c r="D4824">
        <v>13.5637889022473</v>
      </c>
      <c r="F4824">
        <v>294.744090946624</v>
      </c>
      <c r="G4824">
        <v>9.6369540500128706E-2</v>
      </c>
      <c r="H4824">
        <v>400</v>
      </c>
      <c r="I4824">
        <v>14.912056453991701</v>
      </c>
      <c r="J4824">
        <v>439</v>
      </c>
      <c r="K4824">
        <v>561</v>
      </c>
      <c r="L4824">
        <v>791</v>
      </c>
      <c r="M4824">
        <v>457</v>
      </c>
    </row>
    <row r="4825" spans="1:13" x14ac:dyDescent="0.25">
      <c r="A4825">
        <v>312.07604590756802</v>
      </c>
      <c r="B4825">
        <v>8.7824504413617693E-2</v>
      </c>
      <c r="C4825">
        <v>446</v>
      </c>
      <c r="D4825">
        <v>13.566839245148</v>
      </c>
      <c r="F4825">
        <v>294.744090946624</v>
      </c>
      <c r="G4825">
        <v>9.6974269007218797E-2</v>
      </c>
      <c r="H4825">
        <v>400</v>
      </c>
      <c r="I4825">
        <v>14.912056453991701</v>
      </c>
      <c r="J4825">
        <v>439</v>
      </c>
      <c r="K4825">
        <v>561</v>
      </c>
      <c r="L4825">
        <v>791</v>
      </c>
      <c r="M4825">
        <v>457</v>
      </c>
    </row>
    <row r="4826" spans="1:13" x14ac:dyDescent="0.25">
      <c r="A4826">
        <v>311.92820541537401</v>
      </c>
      <c r="B4826">
        <v>8.66746425274455E-2</v>
      </c>
      <c r="C4826">
        <v>433</v>
      </c>
      <c r="D4826">
        <v>13.7078508541454</v>
      </c>
      <c r="F4826">
        <v>294.744090946624</v>
      </c>
      <c r="G4826">
        <v>9.6428545957333398E-2</v>
      </c>
      <c r="H4826">
        <v>400</v>
      </c>
      <c r="I4826">
        <v>14.912056453991701</v>
      </c>
      <c r="J4826">
        <v>439</v>
      </c>
      <c r="K4826">
        <v>561</v>
      </c>
      <c r="L4826">
        <v>791</v>
      </c>
      <c r="M4826">
        <v>457</v>
      </c>
    </row>
    <row r="4827" spans="1:13" x14ac:dyDescent="0.25">
      <c r="A4827">
        <v>311.61914808629098</v>
      </c>
      <c r="B4827">
        <v>9.00272613575889E-2</v>
      </c>
      <c r="C4827">
        <v>417</v>
      </c>
      <c r="D4827">
        <v>13.672464805888</v>
      </c>
      <c r="F4827">
        <v>294.744090946624</v>
      </c>
      <c r="G4827">
        <v>9.6148982749389794E-2</v>
      </c>
      <c r="H4827">
        <v>400</v>
      </c>
      <c r="I4827">
        <v>14.912056453991701</v>
      </c>
      <c r="J4827">
        <v>439</v>
      </c>
      <c r="K4827">
        <v>561</v>
      </c>
      <c r="L4827">
        <v>791</v>
      </c>
      <c r="M4827">
        <v>457</v>
      </c>
    </row>
    <row r="4828" spans="1:13" x14ac:dyDescent="0.25">
      <c r="A4828">
        <v>311.61914808629098</v>
      </c>
      <c r="B4828">
        <v>9.1074513033439899E-2</v>
      </c>
      <c r="C4828">
        <v>417</v>
      </c>
      <c r="D4828">
        <v>13.672464805888</v>
      </c>
      <c r="F4828">
        <v>294.744090946624</v>
      </c>
      <c r="G4828">
        <v>9.6663125624236401E-2</v>
      </c>
      <c r="H4828">
        <v>400</v>
      </c>
      <c r="I4828">
        <v>14.912056453991701</v>
      </c>
      <c r="J4828">
        <v>439</v>
      </c>
      <c r="K4828">
        <v>561</v>
      </c>
      <c r="L4828">
        <v>791</v>
      </c>
      <c r="M4828">
        <v>457</v>
      </c>
    </row>
    <row r="4829" spans="1:13" x14ac:dyDescent="0.25">
      <c r="A4829">
        <v>311.61914808629098</v>
      </c>
      <c r="B4829">
        <v>9.1578544457296296E-2</v>
      </c>
      <c r="C4829">
        <v>417</v>
      </c>
      <c r="D4829">
        <v>13.672464805888</v>
      </c>
      <c r="F4829">
        <v>294.744090946624</v>
      </c>
      <c r="G4829">
        <v>9.5932059672262801E-2</v>
      </c>
      <c r="H4829">
        <v>400</v>
      </c>
      <c r="I4829">
        <v>14.912056453991701</v>
      </c>
      <c r="J4829">
        <v>439</v>
      </c>
      <c r="K4829">
        <v>561</v>
      </c>
      <c r="L4829">
        <v>791</v>
      </c>
      <c r="M4829">
        <v>457</v>
      </c>
    </row>
    <row r="4830" spans="1:13" x14ac:dyDescent="0.25">
      <c r="A4830">
        <v>311.61914808629098</v>
      </c>
      <c r="B4830">
        <v>9.1997940218213198E-2</v>
      </c>
      <c r="C4830">
        <v>417</v>
      </c>
      <c r="D4830">
        <v>13.672464805888</v>
      </c>
      <c r="F4830">
        <v>294.744090946624</v>
      </c>
      <c r="G4830">
        <v>9.6583929656345005E-2</v>
      </c>
      <c r="H4830">
        <v>400</v>
      </c>
      <c r="I4830">
        <v>14.912056453991701</v>
      </c>
      <c r="J4830">
        <v>439</v>
      </c>
      <c r="K4830">
        <v>561</v>
      </c>
      <c r="L4830">
        <v>791</v>
      </c>
      <c r="M4830">
        <v>457</v>
      </c>
    </row>
    <row r="4831" spans="1:13" x14ac:dyDescent="0.25">
      <c r="A4831">
        <v>311.61914808629098</v>
      </c>
      <c r="B4831">
        <v>9.0002662994561403E-2</v>
      </c>
      <c r="C4831">
        <v>417</v>
      </c>
      <c r="D4831">
        <v>13.672464805888</v>
      </c>
      <c r="F4831">
        <v>294.744090946624</v>
      </c>
      <c r="G4831">
        <v>9.6574843263257701E-2</v>
      </c>
      <c r="H4831">
        <v>400</v>
      </c>
      <c r="I4831">
        <v>14.912056453991701</v>
      </c>
      <c r="J4831">
        <v>439</v>
      </c>
      <c r="K4831">
        <v>561</v>
      </c>
      <c r="L4831">
        <v>791</v>
      </c>
      <c r="M4831">
        <v>457</v>
      </c>
    </row>
    <row r="4832" spans="1:13" x14ac:dyDescent="0.25">
      <c r="A4832">
        <v>311.61914808629098</v>
      </c>
      <c r="B4832">
        <v>9.0451211818749794E-2</v>
      </c>
      <c r="C4832">
        <v>417</v>
      </c>
      <c r="D4832">
        <v>13.672464805888</v>
      </c>
      <c r="F4832">
        <v>294.69999551610101</v>
      </c>
      <c r="G4832">
        <v>9.69061394126845E-2</v>
      </c>
      <c r="H4832">
        <v>393</v>
      </c>
      <c r="I4832">
        <v>15.363250853959499</v>
      </c>
      <c r="J4832">
        <v>439</v>
      </c>
      <c r="K4832">
        <v>561</v>
      </c>
      <c r="L4832">
        <v>791</v>
      </c>
      <c r="M4832">
        <v>457</v>
      </c>
    </row>
    <row r="4833" spans="1:13" x14ac:dyDescent="0.25">
      <c r="A4833">
        <v>311.61914808629098</v>
      </c>
      <c r="B4833">
        <v>9.2701806801631301E-2</v>
      </c>
      <c r="C4833">
        <v>417</v>
      </c>
      <c r="D4833">
        <v>13.672464805888</v>
      </c>
      <c r="F4833">
        <v>294.69999551610101</v>
      </c>
      <c r="G4833">
        <v>9.6458122299017499E-2</v>
      </c>
      <c r="H4833">
        <v>393</v>
      </c>
      <c r="I4833">
        <v>15.363250853959499</v>
      </c>
      <c r="J4833">
        <v>439</v>
      </c>
      <c r="K4833">
        <v>561</v>
      </c>
      <c r="L4833">
        <v>791</v>
      </c>
      <c r="M4833">
        <v>457</v>
      </c>
    </row>
    <row r="4834" spans="1:13" x14ac:dyDescent="0.25">
      <c r="A4834">
        <v>311.61914808629098</v>
      </c>
      <c r="B4834">
        <v>9.5032770273669895E-2</v>
      </c>
      <c r="C4834">
        <v>417</v>
      </c>
      <c r="D4834">
        <v>13.672464805888</v>
      </c>
      <c r="F4834">
        <v>294.69999551610101</v>
      </c>
      <c r="G4834">
        <v>9.6795855706484996E-2</v>
      </c>
      <c r="H4834">
        <v>393</v>
      </c>
      <c r="I4834">
        <v>15.363250853959499</v>
      </c>
      <c r="J4834">
        <v>439</v>
      </c>
      <c r="K4834">
        <v>561</v>
      </c>
      <c r="L4834">
        <v>783</v>
      </c>
      <c r="M4834">
        <v>455</v>
      </c>
    </row>
    <row r="4835" spans="1:13" x14ac:dyDescent="0.25">
      <c r="A4835">
        <v>311.59506044839497</v>
      </c>
      <c r="B4835">
        <v>9.6574982938235299E-2</v>
      </c>
      <c r="C4835">
        <v>428</v>
      </c>
      <c r="D4835">
        <v>13.579103243537199</v>
      </c>
      <c r="F4835">
        <v>294.69999551610101</v>
      </c>
      <c r="G4835">
        <v>9.6813862468669798E-2</v>
      </c>
      <c r="H4835">
        <v>393</v>
      </c>
      <c r="I4835">
        <v>15.363250853959499</v>
      </c>
      <c r="J4835">
        <v>439</v>
      </c>
      <c r="K4835">
        <v>561</v>
      </c>
      <c r="L4835">
        <v>783</v>
      </c>
      <c r="M4835">
        <v>455</v>
      </c>
    </row>
    <row r="4836" spans="1:13" x14ac:dyDescent="0.25">
      <c r="A4836">
        <v>311.59506044839497</v>
      </c>
      <c r="B4836">
        <v>9.6405957038765006E-2</v>
      </c>
      <c r="C4836">
        <v>428</v>
      </c>
      <c r="D4836">
        <v>13.579103243537199</v>
      </c>
      <c r="F4836">
        <v>294.69999551610101</v>
      </c>
      <c r="G4836">
        <v>9.7607622021533599E-2</v>
      </c>
      <c r="H4836">
        <v>393</v>
      </c>
      <c r="I4836">
        <v>15.363250853959499</v>
      </c>
      <c r="J4836">
        <v>439</v>
      </c>
      <c r="K4836">
        <v>561</v>
      </c>
      <c r="L4836">
        <v>783</v>
      </c>
      <c r="M4836">
        <v>455</v>
      </c>
    </row>
    <row r="4837" spans="1:13" x14ac:dyDescent="0.25">
      <c r="A4837">
        <v>310.848688911647</v>
      </c>
      <c r="B4837">
        <v>9.9509482385855094E-2</v>
      </c>
      <c r="C4837">
        <v>417</v>
      </c>
      <c r="D4837">
        <v>13.7883512414992</v>
      </c>
      <c r="F4837">
        <v>294.69999551610101</v>
      </c>
      <c r="G4837">
        <v>9.7502867449094893E-2</v>
      </c>
      <c r="H4837">
        <v>393</v>
      </c>
      <c r="I4837">
        <v>15.363250853959499</v>
      </c>
      <c r="J4837">
        <v>439</v>
      </c>
      <c r="K4837">
        <v>561</v>
      </c>
      <c r="L4837">
        <v>783</v>
      </c>
      <c r="M4837">
        <v>455</v>
      </c>
    </row>
    <row r="4838" spans="1:13" x14ac:dyDescent="0.25">
      <c r="A4838">
        <v>310.848688911647</v>
      </c>
      <c r="B4838">
        <v>9.75043817266978E-2</v>
      </c>
      <c r="C4838">
        <v>417</v>
      </c>
      <c r="D4838">
        <v>13.7883512414992</v>
      </c>
      <c r="F4838">
        <v>294.69999551610101</v>
      </c>
      <c r="G4838">
        <v>9.7434766254089505E-2</v>
      </c>
      <c r="H4838">
        <v>393</v>
      </c>
      <c r="I4838">
        <v>15.363250853959499</v>
      </c>
      <c r="J4838">
        <v>439</v>
      </c>
      <c r="K4838">
        <v>561</v>
      </c>
      <c r="L4838">
        <v>783</v>
      </c>
      <c r="M4838">
        <v>455</v>
      </c>
    </row>
    <row r="4839" spans="1:13" x14ac:dyDescent="0.25">
      <c r="A4839">
        <v>310.848688911647</v>
      </c>
      <c r="B4839">
        <v>9.7457613946459895E-2</v>
      </c>
      <c r="C4839">
        <v>417</v>
      </c>
      <c r="D4839">
        <v>13.7883512414992</v>
      </c>
      <c r="F4839">
        <v>294.69999551610101</v>
      </c>
      <c r="G4839">
        <v>9.8694339725790503E-2</v>
      </c>
      <c r="H4839">
        <v>393</v>
      </c>
      <c r="I4839">
        <v>15.363250853959499</v>
      </c>
      <c r="J4839">
        <v>439</v>
      </c>
      <c r="K4839">
        <v>561</v>
      </c>
      <c r="L4839">
        <v>783</v>
      </c>
      <c r="M4839">
        <v>455</v>
      </c>
    </row>
    <row r="4840" spans="1:13" x14ac:dyDescent="0.25">
      <c r="A4840">
        <v>310.848688911647</v>
      </c>
      <c r="B4840">
        <v>9.8970518413512107E-2</v>
      </c>
      <c r="C4840">
        <v>417</v>
      </c>
      <c r="D4840">
        <v>13.7883512414992</v>
      </c>
      <c r="F4840">
        <v>294.52183644939203</v>
      </c>
      <c r="G4840">
        <v>9.9750508262001797E-2</v>
      </c>
      <c r="H4840">
        <v>395</v>
      </c>
      <c r="I4840">
        <v>15.240481068613001</v>
      </c>
      <c r="J4840">
        <v>439</v>
      </c>
      <c r="K4840">
        <v>561</v>
      </c>
      <c r="L4840">
        <v>783</v>
      </c>
      <c r="M4840">
        <v>455</v>
      </c>
    </row>
    <row r="4841" spans="1:13" x14ac:dyDescent="0.25">
      <c r="A4841">
        <v>310.848688911647</v>
      </c>
      <c r="B4841">
        <v>0.10106760250815</v>
      </c>
      <c r="C4841">
        <v>417</v>
      </c>
      <c r="D4841">
        <v>13.7883512414992</v>
      </c>
      <c r="F4841">
        <v>294.52183644939203</v>
      </c>
      <c r="G4841">
        <v>9.9901398142102193E-2</v>
      </c>
      <c r="H4841">
        <v>395</v>
      </c>
      <c r="I4841">
        <v>15.240481068613001</v>
      </c>
      <c r="J4841">
        <v>439</v>
      </c>
      <c r="K4841">
        <v>561</v>
      </c>
      <c r="L4841">
        <v>783</v>
      </c>
      <c r="M4841">
        <v>455</v>
      </c>
    </row>
    <row r="4842" spans="1:13" x14ac:dyDescent="0.25">
      <c r="A4842">
        <v>310.848688911647</v>
      </c>
      <c r="B4842">
        <v>0.101048006769202</v>
      </c>
      <c r="C4842">
        <v>417</v>
      </c>
      <c r="D4842">
        <v>13.7883512414992</v>
      </c>
      <c r="F4842">
        <v>294.52183644939203</v>
      </c>
      <c r="G4842">
        <v>9.97815784359216E-2</v>
      </c>
      <c r="H4842">
        <v>395</v>
      </c>
      <c r="I4842">
        <v>15.240481068613001</v>
      </c>
      <c r="J4842">
        <v>439</v>
      </c>
      <c r="K4842">
        <v>561</v>
      </c>
      <c r="L4842">
        <v>783</v>
      </c>
      <c r="M4842">
        <v>455</v>
      </c>
    </row>
    <row r="4843" spans="1:13" x14ac:dyDescent="0.25">
      <c r="A4843">
        <v>310.848688911647</v>
      </c>
      <c r="B4843">
        <v>0.10083496083681499</v>
      </c>
      <c r="C4843">
        <v>417</v>
      </c>
      <c r="D4843">
        <v>13.7883512414992</v>
      </c>
      <c r="F4843">
        <v>294.52183644939203</v>
      </c>
      <c r="G4843">
        <v>9.8822660268743007E-2</v>
      </c>
      <c r="H4843">
        <v>395</v>
      </c>
      <c r="I4843">
        <v>15.240481068613001</v>
      </c>
      <c r="J4843">
        <v>439</v>
      </c>
      <c r="K4843">
        <v>561</v>
      </c>
      <c r="L4843">
        <v>783</v>
      </c>
      <c r="M4843">
        <v>455</v>
      </c>
    </row>
    <row r="4844" spans="1:13" x14ac:dyDescent="0.25">
      <c r="A4844">
        <v>310.848688911647</v>
      </c>
      <c r="B4844">
        <v>9.9430791270595703E-2</v>
      </c>
      <c r="C4844">
        <v>417</v>
      </c>
      <c r="D4844">
        <v>13.7883512414992</v>
      </c>
      <c r="F4844">
        <v>294.52183644939203</v>
      </c>
      <c r="G4844">
        <v>9.8819755454381403E-2</v>
      </c>
      <c r="H4844">
        <v>395</v>
      </c>
      <c r="I4844">
        <v>15.240481068613001</v>
      </c>
      <c r="J4844">
        <v>439</v>
      </c>
      <c r="K4844">
        <v>561</v>
      </c>
      <c r="L4844">
        <v>783</v>
      </c>
      <c r="M4844">
        <v>455</v>
      </c>
    </row>
    <row r="4845" spans="1:13" x14ac:dyDescent="0.25">
      <c r="A4845">
        <v>310.848688911647</v>
      </c>
      <c r="B4845">
        <v>9.6308423951888905E-2</v>
      </c>
      <c r="C4845">
        <v>417</v>
      </c>
      <c r="D4845">
        <v>13.7883512414992</v>
      </c>
      <c r="F4845">
        <v>294.52183644939203</v>
      </c>
      <c r="G4845">
        <v>0.10107909700062601</v>
      </c>
      <c r="H4845">
        <v>395</v>
      </c>
      <c r="I4845">
        <v>15.240481068613001</v>
      </c>
      <c r="J4845">
        <v>439</v>
      </c>
      <c r="K4845">
        <v>561</v>
      </c>
      <c r="L4845">
        <v>783</v>
      </c>
      <c r="M4845">
        <v>455</v>
      </c>
    </row>
    <row r="4846" spans="1:13" x14ac:dyDescent="0.25">
      <c r="A4846">
        <v>310.848688911647</v>
      </c>
      <c r="B4846">
        <v>9.6093143732214906E-2</v>
      </c>
      <c r="C4846">
        <v>417</v>
      </c>
      <c r="D4846">
        <v>13.7883512414992</v>
      </c>
      <c r="F4846">
        <v>294.52183644939203</v>
      </c>
      <c r="G4846">
        <v>0.10061989198606699</v>
      </c>
      <c r="H4846">
        <v>395</v>
      </c>
      <c r="I4846">
        <v>15.240481068613001</v>
      </c>
      <c r="J4846">
        <v>439</v>
      </c>
      <c r="K4846">
        <v>561</v>
      </c>
      <c r="L4846">
        <v>783</v>
      </c>
      <c r="M4846">
        <v>455</v>
      </c>
    </row>
    <row r="4847" spans="1:13" x14ac:dyDescent="0.25">
      <c r="A4847">
        <v>310.848688911647</v>
      </c>
      <c r="B4847">
        <v>9.4115025354823897E-2</v>
      </c>
      <c r="C4847">
        <v>417</v>
      </c>
      <c r="D4847">
        <v>13.7883512414992</v>
      </c>
      <c r="F4847">
        <v>294.52183644939203</v>
      </c>
      <c r="G4847">
        <v>0.100759513527025</v>
      </c>
      <c r="H4847">
        <v>395</v>
      </c>
      <c r="I4847">
        <v>15.240481068613001</v>
      </c>
      <c r="J4847">
        <v>439</v>
      </c>
      <c r="K4847">
        <v>561</v>
      </c>
      <c r="L4847">
        <v>783</v>
      </c>
      <c r="M4847">
        <v>455</v>
      </c>
    </row>
    <row r="4848" spans="1:13" x14ac:dyDescent="0.25">
      <c r="A4848">
        <v>310.848688911647</v>
      </c>
      <c r="B4848">
        <v>9.387536878371E-2</v>
      </c>
      <c r="C4848">
        <v>417</v>
      </c>
      <c r="D4848">
        <v>13.7883512414992</v>
      </c>
      <c r="F4848">
        <v>294.52183644939203</v>
      </c>
      <c r="G4848">
        <v>0.100930892574895</v>
      </c>
      <c r="H4848">
        <v>395</v>
      </c>
      <c r="I4848">
        <v>15.240481068613001</v>
      </c>
      <c r="J4848">
        <v>439</v>
      </c>
      <c r="K4848">
        <v>561</v>
      </c>
      <c r="L4848">
        <v>783</v>
      </c>
      <c r="M4848">
        <v>455</v>
      </c>
    </row>
    <row r="4849" spans="1:13" x14ac:dyDescent="0.25">
      <c r="A4849">
        <v>310.69181269057998</v>
      </c>
      <c r="B4849">
        <v>9.6298725044968295E-2</v>
      </c>
      <c r="C4849">
        <v>430</v>
      </c>
      <c r="D4849">
        <v>13.7405088343658</v>
      </c>
      <c r="F4849">
        <v>294.52183644939203</v>
      </c>
      <c r="G4849">
        <v>9.9931153210351301E-2</v>
      </c>
      <c r="H4849">
        <v>395</v>
      </c>
      <c r="I4849">
        <v>15.240481068613001</v>
      </c>
      <c r="J4849">
        <v>439</v>
      </c>
      <c r="K4849">
        <v>561</v>
      </c>
      <c r="L4849">
        <v>783</v>
      </c>
      <c r="M4849">
        <v>455</v>
      </c>
    </row>
    <row r="4850" spans="1:13" x14ac:dyDescent="0.25">
      <c r="A4850">
        <v>310.55529273045198</v>
      </c>
      <c r="B4850">
        <v>9.8199314643838798E-2</v>
      </c>
      <c r="C4850">
        <v>429</v>
      </c>
      <c r="D4850">
        <v>13.814941583667</v>
      </c>
      <c r="F4850">
        <v>294.52183644939203</v>
      </c>
      <c r="G4850">
        <v>9.9845393188877696E-2</v>
      </c>
      <c r="H4850">
        <v>395</v>
      </c>
      <c r="I4850">
        <v>15.240481068613001</v>
      </c>
      <c r="J4850">
        <v>439</v>
      </c>
      <c r="K4850">
        <v>561</v>
      </c>
      <c r="L4850">
        <v>783</v>
      </c>
      <c r="M4850">
        <v>455</v>
      </c>
    </row>
    <row r="4851" spans="1:13" x14ac:dyDescent="0.25">
      <c r="A4851">
        <v>310.55529273045198</v>
      </c>
      <c r="B4851">
        <v>9.8464501266825502E-2</v>
      </c>
      <c r="C4851">
        <v>429</v>
      </c>
      <c r="D4851">
        <v>13.814941583667</v>
      </c>
      <c r="F4851">
        <v>294.52183644939203</v>
      </c>
      <c r="G4851">
        <v>9.9712978286955994E-2</v>
      </c>
      <c r="H4851">
        <v>395</v>
      </c>
      <c r="I4851">
        <v>15.240481068613001</v>
      </c>
      <c r="J4851">
        <v>439</v>
      </c>
      <c r="K4851">
        <v>561</v>
      </c>
      <c r="L4851">
        <v>783</v>
      </c>
      <c r="M4851">
        <v>455</v>
      </c>
    </row>
    <row r="4852" spans="1:13" x14ac:dyDescent="0.25">
      <c r="A4852">
        <v>310.55529273045198</v>
      </c>
      <c r="B4852">
        <v>9.9659165143418299E-2</v>
      </c>
      <c r="C4852">
        <v>429</v>
      </c>
      <c r="D4852">
        <v>13.814941583667</v>
      </c>
      <c r="F4852">
        <v>294.52183644939203</v>
      </c>
      <c r="G4852">
        <v>9.9143050132476193E-2</v>
      </c>
      <c r="H4852">
        <v>395</v>
      </c>
      <c r="I4852">
        <v>15.240481068613001</v>
      </c>
      <c r="J4852">
        <v>439</v>
      </c>
      <c r="K4852">
        <v>561</v>
      </c>
      <c r="L4852">
        <v>783</v>
      </c>
      <c r="M4852">
        <v>455</v>
      </c>
    </row>
    <row r="4853" spans="1:13" x14ac:dyDescent="0.25">
      <c r="A4853">
        <v>310.09541700640699</v>
      </c>
      <c r="B4853">
        <v>0.10014245724122101</v>
      </c>
      <c r="C4853">
        <v>442</v>
      </c>
      <c r="D4853">
        <v>13.816441153409</v>
      </c>
      <c r="F4853">
        <v>294.51831150520599</v>
      </c>
      <c r="G4853">
        <v>0.10107917212982</v>
      </c>
      <c r="H4853">
        <v>408</v>
      </c>
      <c r="I4853">
        <v>15.2393802152947</v>
      </c>
      <c r="J4853">
        <v>439</v>
      </c>
      <c r="K4853">
        <v>561</v>
      </c>
      <c r="L4853">
        <v>783</v>
      </c>
      <c r="M4853">
        <v>455</v>
      </c>
    </row>
    <row r="4854" spans="1:13" x14ac:dyDescent="0.25">
      <c r="A4854">
        <v>310.08441895805299</v>
      </c>
      <c r="B4854">
        <v>0.10402482115265201</v>
      </c>
      <c r="C4854">
        <v>441</v>
      </c>
      <c r="D4854">
        <v>13.8517711209133</v>
      </c>
      <c r="F4854">
        <v>294.51831150520599</v>
      </c>
      <c r="G4854">
        <v>0.100232268741948</v>
      </c>
      <c r="H4854">
        <v>408</v>
      </c>
      <c r="I4854">
        <v>15.2393802152947</v>
      </c>
      <c r="J4854">
        <v>439</v>
      </c>
      <c r="K4854">
        <v>561</v>
      </c>
      <c r="L4854">
        <v>783</v>
      </c>
      <c r="M4854">
        <v>455</v>
      </c>
    </row>
    <row r="4855" spans="1:13" x14ac:dyDescent="0.25">
      <c r="A4855">
        <v>310.08441895805299</v>
      </c>
      <c r="B4855">
        <v>0.10450167843184401</v>
      </c>
      <c r="C4855">
        <v>441</v>
      </c>
      <c r="D4855">
        <v>13.8517711209133</v>
      </c>
      <c r="F4855">
        <v>294.51831150520599</v>
      </c>
      <c r="G4855">
        <v>9.9802575794679202E-2</v>
      </c>
      <c r="H4855">
        <v>408</v>
      </c>
      <c r="I4855">
        <v>15.2393802152947</v>
      </c>
      <c r="J4855">
        <v>439</v>
      </c>
      <c r="K4855">
        <v>561</v>
      </c>
      <c r="L4855">
        <v>783</v>
      </c>
      <c r="M4855">
        <v>455</v>
      </c>
    </row>
    <row r="4856" spans="1:13" x14ac:dyDescent="0.25">
      <c r="A4856">
        <v>310.08441895805299</v>
      </c>
      <c r="B4856">
        <v>0.104738643631513</v>
      </c>
      <c r="C4856">
        <v>441</v>
      </c>
      <c r="D4856">
        <v>13.8517711209133</v>
      </c>
      <c r="F4856">
        <v>294.51831150520599</v>
      </c>
      <c r="G4856">
        <v>0.1002830907792</v>
      </c>
      <c r="H4856">
        <v>408</v>
      </c>
      <c r="I4856">
        <v>15.2393802152947</v>
      </c>
      <c r="J4856">
        <v>439</v>
      </c>
      <c r="K4856">
        <v>561</v>
      </c>
      <c r="L4856">
        <v>783</v>
      </c>
      <c r="M4856">
        <v>455</v>
      </c>
    </row>
    <row r="4857" spans="1:13" x14ac:dyDescent="0.25">
      <c r="A4857">
        <v>310.08441895805299</v>
      </c>
      <c r="B4857">
        <v>0.107638825135426</v>
      </c>
      <c r="C4857">
        <v>441</v>
      </c>
      <c r="D4857">
        <v>13.8517711209133</v>
      </c>
      <c r="F4857">
        <v>294.51831150520599</v>
      </c>
      <c r="G4857">
        <v>0.100378612151326</v>
      </c>
      <c r="H4857">
        <v>408</v>
      </c>
      <c r="I4857">
        <v>15.2393802152947</v>
      </c>
      <c r="J4857">
        <v>439</v>
      </c>
      <c r="K4857">
        <v>561</v>
      </c>
      <c r="L4857">
        <v>783</v>
      </c>
      <c r="M4857">
        <v>455</v>
      </c>
    </row>
    <row r="4858" spans="1:13" x14ac:dyDescent="0.25">
      <c r="A4858">
        <v>310.08441895805299</v>
      </c>
      <c r="B4858">
        <v>0.108733546237958</v>
      </c>
      <c r="C4858">
        <v>441</v>
      </c>
      <c r="D4858">
        <v>13.8517711209133</v>
      </c>
      <c r="F4858">
        <v>294.51831150520599</v>
      </c>
      <c r="G4858">
        <v>9.8550238261525702E-2</v>
      </c>
      <c r="H4858">
        <v>408</v>
      </c>
      <c r="I4858">
        <v>15.2393802152947</v>
      </c>
      <c r="J4858">
        <v>439</v>
      </c>
      <c r="K4858">
        <v>561</v>
      </c>
      <c r="L4858">
        <v>783</v>
      </c>
      <c r="M4858">
        <v>455</v>
      </c>
    </row>
    <row r="4859" spans="1:13" x14ac:dyDescent="0.25">
      <c r="A4859">
        <v>310.08441895805299</v>
      </c>
      <c r="B4859">
        <v>0.108675026900466</v>
      </c>
      <c r="C4859">
        <v>441</v>
      </c>
      <c r="D4859">
        <v>13.8517711209133</v>
      </c>
      <c r="F4859">
        <v>294.51831150520599</v>
      </c>
      <c r="G4859">
        <v>0.10059868405104</v>
      </c>
      <c r="H4859">
        <v>408</v>
      </c>
      <c r="I4859">
        <v>15.2393802152947</v>
      </c>
      <c r="J4859">
        <v>462</v>
      </c>
      <c r="K4859">
        <v>538</v>
      </c>
      <c r="L4859">
        <v>783</v>
      </c>
      <c r="M4859">
        <v>452</v>
      </c>
    </row>
    <row r="4860" spans="1:13" x14ac:dyDescent="0.25">
      <c r="A4860">
        <v>310.08441895805299</v>
      </c>
      <c r="B4860">
        <v>0.111480470390744</v>
      </c>
      <c r="C4860">
        <v>441</v>
      </c>
      <c r="D4860">
        <v>13.8517711209133</v>
      </c>
      <c r="F4860">
        <v>294.51831150520599</v>
      </c>
      <c r="G4860">
        <v>0.100730179968443</v>
      </c>
      <c r="H4860">
        <v>408</v>
      </c>
      <c r="I4860">
        <v>15.2393802152947</v>
      </c>
      <c r="J4860">
        <v>462</v>
      </c>
      <c r="K4860">
        <v>538</v>
      </c>
      <c r="L4860">
        <v>783</v>
      </c>
      <c r="M4860">
        <v>452</v>
      </c>
    </row>
    <row r="4861" spans="1:13" x14ac:dyDescent="0.25">
      <c r="A4861">
        <v>310.08441895805299</v>
      </c>
      <c r="B4861">
        <v>0.11053853735958601</v>
      </c>
      <c r="C4861">
        <v>441</v>
      </c>
      <c r="D4861">
        <v>13.8517711209133</v>
      </c>
      <c r="F4861">
        <v>294.51831150520599</v>
      </c>
      <c r="G4861">
        <v>0.100332570005118</v>
      </c>
      <c r="H4861">
        <v>408</v>
      </c>
      <c r="I4861">
        <v>15.2393802152947</v>
      </c>
      <c r="J4861">
        <v>462</v>
      </c>
      <c r="K4861">
        <v>538</v>
      </c>
      <c r="L4861">
        <v>783</v>
      </c>
      <c r="M4861">
        <v>452</v>
      </c>
    </row>
    <row r="4862" spans="1:13" x14ac:dyDescent="0.25">
      <c r="A4862">
        <v>309.96462938468898</v>
      </c>
      <c r="B4862">
        <v>0.111851029632835</v>
      </c>
      <c r="C4862">
        <v>449</v>
      </c>
      <c r="D4862">
        <v>13.7072498651687</v>
      </c>
      <c r="F4862">
        <v>294.32024473254597</v>
      </c>
      <c r="G4862">
        <v>0.101587129774259</v>
      </c>
      <c r="H4862">
        <v>388</v>
      </c>
      <c r="I4862">
        <v>15.1522919845302</v>
      </c>
      <c r="J4862">
        <v>462</v>
      </c>
      <c r="K4862">
        <v>538</v>
      </c>
      <c r="L4862">
        <v>783</v>
      </c>
      <c r="M4862">
        <v>452</v>
      </c>
    </row>
    <row r="4863" spans="1:13" x14ac:dyDescent="0.25">
      <c r="A4863">
        <v>309.96462938468898</v>
      </c>
      <c r="B4863">
        <v>0.111693031761616</v>
      </c>
      <c r="C4863">
        <v>449</v>
      </c>
      <c r="D4863">
        <v>13.7072498651687</v>
      </c>
      <c r="F4863">
        <v>294.32024473254597</v>
      </c>
      <c r="G4863">
        <v>0.101284202069806</v>
      </c>
      <c r="H4863">
        <v>388</v>
      </c>
      <c r="I4863">
        <v>15.1522919845302</v>
      </c>
      <c r="J4863">
        <v>462</v>
      </c>
      <c r="K4863">
        <v>538</v>
      </c>
      <c r="L4863">
        <v>783</v>
      </c>
      <c r="M4863">
        <v>452</v>
      </c>
    </row>
    <row r="4864" spans="1:13" x14ac:dyDescent="0.25">
      <c r="A4864">
        <v>309.900596532039</v>
      </c>
      <c r="B4864">
        <v>0.11160064155621401</v>
      </c>
      <c r="C4864">
        <v>448</v>
      </c>
      <c r="D4864">
        <v>13.5461197469849</v>
      </c>
      <c r="F4864">
        <v>294.32024473254597</v>
      </c>
      <c r="G4864">
        <v>0.10107945311161801</v>
      </c>
      <c r="H4864">
        <v>388</v>
      </c>
      <c r="I4864">
        <v>15.1522919845302</v>
      </c>
      <c r="J4864">
        <v>462</v>
      </c>
      <c r="K4864">
        <v>538</v>
      </c>
      <c r="L4864">
        <v>783</v>
      </c>
      <c r="M4864">
        <v>452</v>
      </c>
    </row>
    <row r="4865" spans="1:13" x14ac:dyDescent="0.25">
      <c r="A4865">
        <v>309.900596532039</v>
      </c>
      <c r="B4865">
        <v>0.110879732407049</v>
      </c>
      <c r="C4865">
        <v>448</v>
      </c>
      <c r="D4865">
        <v>13.5461197469849</v>
      </c>
      <c r="F4865">
        <v>294.32024473254597</v>
      </c>
      <c r="G4865">
        <v>0.10045698990659099</v>
      </c>
      <c r="H4865">
        <v>388</v>
      </c>
      <c r="I4865">
        <v>15.1522919845302</v>
      </c>
      <c r="J4865">
        <v>462</v>
      </c>
      <c r="K4865">
        <v>538</v>
      </c>
      <c r="L4865">
        <v>783</v>
      </c>
      <c r="M4865">
        <v>452</v>
      </c>
    </row>
    <row r="4866" spans="1:13" x14ac:dyDescent="0.25">
      <c r="A4866">
        <v>309.900596532039</v>
      </c>
      <c r="B4866">
        <v>0.111130323763038</v>
      </c>
      <c r="C4866">
        <v>448</v>
      </c>
      <c r="D4866">
        <v>13.5461197469849</v>
      </c>
      <c r="F4866">
        <v>294.32024473254597</v>
      </c>
      <c r="G4866">
        <v>0.100454112267792</v>
      </c>
      <c r="H4866">
        <v>388</v>
      </c>
      <c r="I4866">
        <v>15.1522919845302</v>
      </c>
      <c r="J4866">
        <v>462</v>
      </c>
      <c r="K4866">
        <v>538</v>
      </c>
      <c r="L4866">
        <v>783</v>
      </c>
      <c r="M4866">
        <v>452</v>
      </c>
    </row>
    <row r="4867" spans="1:13" x14ac:dyDescent="0.25">
      <c r="A4867">
        <v>309.900596532039</v>
      </c>
      <c r="B4867">
        <v>0.113234848934613</v>
      </c>
      <c r="C4867">
        <v>448</v>
      </c>
      <c r="D4867">
        <v>13.5461197469849</v>
      </c>
      <c r="F4867">
        <v>294.22177960048401</v>
      </c>
      <c r="G4867">
        <v>9.9958776494235693E-2</v>
      </c>
      <c r="H4867">
        <v>403</v>
      </c>
      <c r="I4867">
        <v>15.277789842570201</v>
      </c>
      <c r="J4867">
        <v>462</v>
      </c>
      <c r="K4867">
        <v>538</v>
      </c>
      <c r="L4867">
        <v>783</v>
      </c>
      <c r="M4867">
        <v>452</v>
      </c>
    </row>
    <row r="4868" spans="1:13" x14ac:dyDescent="0.25">
      <c r="A4868">
        <v>309.900596532039</v>
      </c>
      <c r="B4868">
        <v>0.112053831808292</v>
      </c>
      <c r="C4868">
        <v>448</v>
      </c>
      <c r="D4868">
        <v>13.5461197469849</v>
      </c>
      <c r="F4868">
        <v>294.22177960048401</v>
      </c>
      <c r="G4868">
        <v>9.9811342244284604E-2</v>
      </c>
      <c r="H4868">
        <v>403</v>
      </c>
      <c r="I4868">
        <v>15.277789842570201</v>
      </c>
      <c r="J4868">
        <v>462</v>
      </c>
      <c r="K4868">
        <v>538</v>
      </c>
      <c r="L4868">
        <v>783</v>
      </c>
      <c r="M4868">
        <v>452</v>
      </c>
    </row>
    <row r="4869" spans="1:13" x14ac:dyDescent="0.25">
      <c r="A4869">
        <v>309.900596532039</v>
      </c>
      <c r="B4869">
        <v>0.115063222093642</v>
      </c>
      <c r="C4869">
        <v>448</v>
      </c>
      <c r="D4869">
        <v>13.5461197469849</v>
      </c>
      <c r="F4869">
        <v>294.22177960048401</v>
      </c>
      <c r="G4869">
        <v>0.10069648604758299</v>
      </c>
      <c r="H4869">
        <v>403</v>
      </c>
      <c r="I4869">
        <v>15.277789842570201</v>
      </c>
      <c r="J4869">
        <v>462</v>
      </c>
      <c r="K4869">
        <v>538</v>
      </c>
      <c r="L4869">
        <v>783</v>
      </c>
      <c r="M4869">
        <v>452</v>
      </c>
    </row>
    <row r="4870" spans="1:13" x14ac:dyDescent="0.25">
      <c r="A4870">
        <v>309.900596532039</v>
      </c>
      <c r="B4870">
        <v>0.115544711321797</v>
      </c>
      <c r="C4870">
        <v>448</v>
      </c>
      <c r="D4870">
        <v>13.5461197469849</v>
      </c>
      <c r="F4870">
        <v>294.17651955178002</v>
      </c>
      <c r="G4870">
        <v>0.100346740647819</v>
      </c>
      <c r="H4870">
        <v>394</v>
      </c>
      <c r="I4870">
        <v>15.199057874269799</v>
      </c>
      <c r="J4870">
        <v>462</v>
      </c>
      <c r="K4870">
        <v>538</v>
      </c>
      <c r="L4870">
        <v>783</v>
      </c>
      <c r="M4870">
        <v>452</v>
      </c>
    </row>
    <row r="4871" spans="1:13" x14ac:dyDescent="0.25">
      <c r="A4871">
        <v>309.900596532039</v>
      </c>
      <c r="B4871">
        <v>0.115762693434629</v>
      </c>
      <c r="C4871">
        <v>448</v>
      </c>
      <c r="D4871">
        <v>13.5461197469849</v>
      </c>
      <c r="F4871">
        <v>294.17651955178002</v>
      </c>
      <c r="G4871">
        <v>0.100102982584865</v>
      </c>
      <c r="H4871">
        <v>394</v>
      </c>
      <c r="I4871">
        <v>15.199057874269799</v>
      </c>
      <c r="J4871">
        <v>462</v>
      </c>
      <c r="K4871">
        <v>538</v>
      </c>
      <c r="L4871">
        <v>783</v>
      </c>
      <c r="M4871">
        <v>452</v>
      </c>
    </row>
    <row r="4872" spans="1:13" x14ac:dyDescent="0.25">
      <c r="A4872">
        <v>309.900596532039</v>
      </c>
      <c r="B4872">
        <v>0.116165724694637</v>
      </c>
      <c r="C4872">
        <v>448</v>
      </c>
      <c r="D4872">
        <v>13.5461197469849</v>
      </c>
      <c r="F4872">
        <v>294.17651955178002</v>
      </c>
      <c r="G4872">
        <v>0.100098947935994</v>
      </c>
      <c r="H4872">
        <v>394</v>
      </c>
      <c r="I4872">
        <v>15.199057874269799</v>
      </c>
      <c r="J4872">
        <v>462</v>
      </c>
      <c r="K4872">
        <v>538</v>
      </c>
      <c r="L4872">
        <v>783</v>
      </c>
      <c r="M4872">
        <v>452</v>
      </c>
    </row>
    <row r="4873" spans="1:13" x14ac:dyDescent="0.25">
      <c r="A4873">
        <v>309.900596532039</v>
      </c>
      <c r="B4873">
        <v>0.116640997079589</v>
      </c>
      <c r="C4873">
        <v>448</v>
      </c>
      <c r="D4873">
        <v>13.5461197469849</v>
      </c>
      <c r="F4873">
        <v>294.17651955178002</v>
      </c>
      <c r="G4873">
        <v>0.100326451998418</v>
      </c>
      <c r="H4873">
        <v>394</v>
      </c>
      <c r="I4873">
        <v>15.199057874269799</v>
      </c>
      <c r="J4873">
        <v>462</v>
      </c>
      <c r="K4873">
        <v>538</v>
      </c>
      <c r="L4873">
        <v>783</v>
      </c>
      <c r="M4873">
        <v>452</v>
      </c>
    </row>
    <row r="4874" spans="1:13" x14ac:dyDescent="0.25">
      <c r="A4874">
        <v>309.900596532039</v>
      </c>
      <c r="B4874">
        <v>0.118091936971132</v>
      </c>
      <c r="C4874">
        <v>448</v>
      </c>
      <c r="D4874">
        <v>13.5461197469849</v>
      </c>
      <c r="F4874">
        <v>294.09985092398699</v>
      </c>
      <c r="G4874">
        <v>0.100379815208381</v>
      </c>
      <c r="H4874">
        <v>400</v>
      </c>
      <c r="I4874">
        <v>15.2747626884375</v>
      </c>
      <c r="J4874">
        <v>462</v>
      </c>
      <c r="K4874">
        <v>538</v>
      </c>
      <c r="L4874">
        <v>783</v>
      </c>
      <c r="M4874">
        <v>452</v>
      </c>
    </row>
    <row r="4875" spans="1:13" x14ac:dyDescent="0.25">
      <c r="A4875">
        <v>309.900596532039</v>
      </c>
      <c r="B4875">
        <v>0.11541390703044301</v>
      </c>
      <c r="C4875">
        <v>448</v>
      </c>
      <c r="D4875">
        <v>13.5461197469849</v>
      </c>
      <c r="F4875">
        <v>294.09985092398699</v>
      </c>
      <c r="G4875">
        <v>0.100982989090303</v>
      </c>
      <c r="H4875">
        <v>400</v>
      </c>
      <c r="I4875">
        <v>15.2747626884375</v>
      </c>
      <c r="J4875">
        <v>462</v>
      </c>
      <c r="K4875">
        <v>538</v>
      </c>
      <c r="L4875">
        <v>783</v>
      </c>
      <c r="M4875">
        <v>452</v>
      </c>
    </row>
    <row r="4876" spans="1:13" x14ac:dyDescent="0.25">
      <c r="A4876">
        <v>309.900596532039</v>
      </c>
      <c r="B4876">
        <v>0.117715924308507</v>
      </c>
      <c r="C4876">
        <v>448</v>
      </c>
      <c r="D4876">
        <v>13.5461197469849</v>
      </c>
      <c r="F4876">
        <v>294.09985092398699</v>
      </c>
      <c r="G4876">
        <v>0.10048362366936001</v>
      </c>
      <c r="H4876">
        <v>400</v>
      </c>
      <c r="I4876">
        <v>15.2747626884375</v>
      </c>
      <c r="J4876">
        <v>462</v>
      </c>
      <c r="K4876">
        <v>538</v>
      </c>
      <c r="L4876">
        <v>783</v>
      </c>
      <c r="M4876">
        <v>452</v>
      </c>
    </row>
    <row r="4877" spans="1:13" x14ac:dyDescent="0.25">
      <c r="A4877">
        <v>309.900596532039</v>
      </c>
      <c r="B4877">
        <v>0.118019856524466</v>
      </c>
      <c r="C4877">
        <v>448</v>
      </c>
      <c r="D4877">
        <v>13.5461197469849</v>
      </c>
      <c r="F4877">
        <v>294.00978274620098</v>
      </c>
      <c r="G4877">
        <v>9.95192608085122E-2</v>
      </c>
      <c r="H4877">
        <v>390</v>
      </c>
      <c r="I4877">
        <v>15.537688343319999</v>
      </c>
      <c r="J4877">
        <v>462</v>
      </c>
      <c r="K4877">
        <v>538</v>
      </c>
      <c r="L4877">
        <v>783</v>
      </c>
      <c r="M4877">
        <v>452</v>
      </c>
    </row>
    <row r="4878" spans="1:13" x14ac:dyDescent="0.25">
      <c r="A4878">
        <v>309.900596532039</v>
      </c>
      <c r="B4878">
        <v>0.118703325676973</v>
      </c>
      <c r="C4878">
        <v>448</v>
      </c>
      <c r="D4878">
        <v>13.5461197469849</v>
      </c>
      <c r="F4878">
        <v>294.00978274620098</v>
      </c>
      <c r="G4878">
        <v>9.8979728697556404E-2</v>
      </c>
      <c r="H4878">
        <v>390</v>
      </c>
      <c r="I4878">
        <v>15.537688343319999</v>
      </c>
      <c r="J4878">
        <v>462</v>
      </c>
      <c r="K4878">
        <v>538</v>
      </c>
      <c r="L4878">
        <v>783</v>
      </c>
      <c r="M4878">
        <v>452</v>
      </c>
    </row>
    <row r="4879" spans="1:13" x14ac:dyDescent="0.25">
      <c r="A4879">
        <v>309.900596532039</v>
      </c>
      <c r="B4879">
        <v>0.120461543114386</v>
      </c>
      <c r="C4879">
        <v>448</v>
      </c>
      <c r="D4879">
        <v>13.5461197469849</v>
      </c>
      <c r="F4879">
        <v>294.00978274620098</v>
      </c>
      <c r="G4879">
        <v>9.8107517574778896E-2</v>
      </c>
      <c r="H4879">
        <v>390</v>
      </c>
      <c r="I4879">
        <v>15.537688343319999</v>
      </c>
      <c r="J4879">
        <v>462</v>
      </c>
      <c r="K4879">
        <v>538</v>
      </c>
      <c r="L4879">
        <v>783</v>
      </c>
      <c r="M4879">
        <v>452</v>
      </c>
    </row>
    <row r="4880" spans="1:13" x14ac:dyDescent="0.25">
      <c r="A4880">
        <v>309.900596532039</v>
      </c>
      <c r="B4880">
        <v>0.121175657951789</v>
      </c>
      <c r="C4880">
        <v>448</v>
      </c>
      <c r="D4880">
        <v>13.5461197469849</v>
      </c>
      <c r="F4880">
        <v>294.00978274620098</v>
      </c>
      <c r="G4880">
        <v>9.7771295146911005E-2</v>
      </c>
      <c r="H4880">
        <v>390</v>
      </c>
      <c r="I4880">
        <v>15.537688343319999</v>
      </c>
      <c r="J4880">
        <v>462</v>
      </c>
      <c r="K4880">
        <v>538</v>
      </c>
      <c r="L4880">
        <v>783</v>
      </c>
      <c r="M4880">
        <v>452</v>
      </c>
    </row>
    <row r="4881" spans="1:13" x14ac:dyDescent="0.25">
      <c r="A4881">
        <v>309.900596532039</v>
      </c>
      <c r="B4881">
        <v>0.11977147454437501</v>
      </c>
      <c r="C4881">
        <v>448</v>
      </c>
      <c r="D4881">
        <v>13.5461197469849</v>
      </c>
      <c r="F4881">
        <v>294.00978274620098</v>
      </c>
      <c r="G4881">
        <v>9.7014223661444396E-2</v>
      </c>
      <c r="H4881">
        <v>390</v>
      </c>
      <c r="I4881">
        <v>15.537688343319999</v>
      </c>
      <c r="J4881">
        <v>462</v>
      </c>
      <c r="K4881">
        <v>538</v>
      </c>
      <c r="L4881">
        <v>783</v>
      </c>
      <c r="M4881">
        <v>452</v>
      </c>
    </row>
    <row r="4882" spans="1:13" x14ac:dyDescent="0.25">
      <c r="A4882">
        <v>309.900596532039</v>
      </c>
      <c r="B4882">
        <v>0.11772118459379299</v>
      </c>
      <c r="C4882">
        <v>448</v>
      </c>
      <c r="D4882">
        <v>13.5461197469849</v>
      </c>
      <c r="F4882">
        <v>294.00978274620098</v>
      </c>
      <c r="G4882">
        <v>9.6648170767240901E-2</v>
      </c>
      <c r="H4882">
        <v>390</v>
      </c>
      <c r="I4882">
        <v>15.537688343319999</v>
      </c>
      <c r="J4882">
        <v>462</v>
      </c>
      <c r="K4882">
        <v>538</v>
      </c>
      <c r="L4882">
        <v>783</v>
      </c>
      <c r="M4882">
        <v>452</v>
      </c>
    </row>
    <row r="4883" spans="1:13" x14ac:dyDescent="0.25">
      <c r="A4883">
        <v>309.900596532039</v>
      </c>
      <c r="B4883">
        <v>0.11804288466776899</v>
      </c>
      <c r="C4883">
        <v>448</v>
      </c>
      <c r="D4883">
        <v>13.5461197469849</v>
      </c>
      <c r="F4883">
        <v>294.00978274620098</v>
      </c>
      <c r="G4883">
        <v>9.6138228181216701E-2</v>
      </c>
      <c r="H4883">
        <v>390</v>
      </c>
      <c r="I4883">
        <v>15.537688343319999</v>
      </c>
      <c r="J4883">
        <v>462</v>
      </c>
      <c r="K4883">
        <v>538</v>
      </c>
      <c r="L4883">
        <v>783</v>
      </c>
      <c r="M4883">
        <v>452</v>
      </c>
    </row>
    <row r="4884" spans="1:13" x14ac:dyDescent="0.25">
      <c r="A4884">
        <v>309.900596532039</v>
      </c>
      <c r="B4884">
        <v>0.119407010682916</v>
      </c>
      <c r="C4884">
        <v>448</v>
      </c>
      <c r="D4884">
        <v>13.5461197469849</v>
      </c>
      <c r="F4884">
        <v>294.00978274620098</v>
      </c>
      <c r="G4884">
        <v>9.5715603132556795E-2</v>
      </c>
      <c r="H4884">
        <v>390</v>
      </c>
      <c r="I4884">
        <v>15.537688343319999</v>
      </c>
      <c r="J4884">
        <v>462</v>
      </c>
      <c r="K4884">
        <v>538</v>
      </c>
      <c r="L4884">
        <v>776</v>
      </c>
      <c r="M4884">
        <v>451</v>
      </c>
    </row>
    <row r="4885" spans="1:13" x14ac:dyDescent="0.25">
      <c r="A4885">
        <v>309.900596532039</v>
      </c>
      <c r="B4885">
        <v>0.119662809301795</v>
      </c>
      <c r="C4885">
        <v>448</v>
      </c>
      <c r="D4885">
        <v>13.5461197469849</v>
      </c>
      <c r="F4885">
        <v>294.00978274620098</v>
      </c>
      <c r="G4885">
        <v>9.6143312653605706E-2</v>
      </c>
      <c r="H4885">
        <v>390</v>
      </c>
      <c r="I4885">
        <v>15.537688343319999</v>
      </c>
      <c r="J4885">
        <v>462</v>
      </c>
      <c r="K4885">
        <v>538</v>
      </c>
      <c r="L4885">
        <v>776</v>
      </c>
      <c r="M4885">
        <v>451</v>
      </c>
    </row>
    <row r="4886" spans="1:13" x14ac:dyDescent="0.25">
      <c r="A4886">
        <v>309.900596532039</v>
      </c>
      <c r="B4886">
        <v>0.119462127604875</v>
      </c>
      <c r="C4886">
        <v>448</v>
      </c>
      <c r="D4886">
        <v>13.5461197469849</v>
      </c>
      <c r="F4886">
        <v>294.00978274620098</v>
      </c>
      <c r="G4886">
        <v>9.6385526439851807E-2</v>
      </c>
      <c r="H4886">
        <v>390</v>
      </c>
      <c r="I4886">
        <v>15.537688343319999</v>
      </c>
      <c r="J4886">
        <v>462</v>
      </c>
      <c r="K4886">
        <v>538</v>
      </c>
      <c r="L4886">
        <v>776</v>
      </c>
      <c r="M4886">
        <v>451</v>
      </c>
    </row>
    <row r="4887" spans="1:13" x14ac:dyDescent="0.25">
      <c r="A4887">
        <v>309.900596532039</v>
      </c>
      <c r="B4887">
        <v>0.12066412009193</v>
      </c>
      <c r="C4887">
        <v>448</v>
      </c>
      <c r="D4887">
        <v>13.5461197469849</v>
      </c>
      <c r="F4887">
        <v>294.00978274620098</v>
      </c>
      <c r="G4887">
        <v>9.61614954802191E-2</v>
      </c>
      <c r="H4887">
        <v>390</v>
      </c>
      <c r="I4887">
        <v>15.537688343319999</v>
      </c>
      <c r="J4887">
        <v>462</v>
      </c>
      <c r="K4887">
        <v>538</v>
      </c>
      <c r="L4887">
        <v>776</v>
      </c>
      <c r="M4887">
        <v>451</v>
      </c>
    </row>
    <row r="4888" spans="1:13" x14ac:dyDescent="0.25">
      <c r="A4888">
        <v>309.900596532039</v>
      </c>
      <c r="B4888">
        <v>0.123551362301432</v>
      </c>
      <c r="C4888">
        <v>448</v>
      </c>
      <c r="D4888">
        <v>13.5461197469849</v>
      </c>
      <c r="F4888">
        <v>294.00978274620098</v>
      </c>
      <c r="G4888">
        <v>9.6049909785209095E-2</v>
      </c>
      <c r="H4888">
        <v>390</v>
      </c>
      <c r="I4888">
        <v>15.537688343319999</v>
      </c>
      <c r="J4888">
        <v>462</v>
      </c>
      <c r="K4888">
        <v>538</v>
      </c>
      <c r="L4888">
        <v>776</v>
      </c>
      <c r="M4888">
        <v>451</v>
      </c>
    </row>
    <row r="4889" spans="1:13" x14ac:dyDescent="0.25">
      <c r="A4889">
        <v>309.900596532039</v>
      </c>
      <c r="B4889">
        <v>0.12463922195124399</v>
      </c>
      <c r="C4889">
        <v>448</v>
      </c>
      <c r="D4889">
        <v>13.5461197469849</v>
      </c>
      <c r="F4889">
        <v>294.00978274620098</v>
      </c>
      <c r="G4889">
        <v>9.6138322617928998E-2</v>
      </c>
      <c r="H4889">
        <v>390</v>
      </c>
      <c r="I4889">
        <v>15.537688343319999</v>
      </c>
      <c r="J4889">
        <v>462</v>
      </c>
      <c r="K4889">
        <v>538</v>
      </c>
      <c r="L4889">
        <v>776</v>
      </c>
      <c r="M4889">
        <v>451</v>
      </c>
    </row>
    <row r="4890" spans="1:13" x14ac:dyDescent="0.25">
      <c r="A4890">
        <v>309.900596532039</v>
      </c>
      <c r="B4890">
        <v>0.125626259780447</v>
      </c>
      <c r="C4890">
        <v>448</v>
      </c>
      <c r="D4890">
        <v>13.5461197469849</v>
      </c>
      <c r="F4890">
        <v>294.00978274620098</v>
      </c>
      <c r="G4890">
        <v>9.5646789590552006E-2</v>
      </c>
      <c r="H4890">
        <v>390</v>
      </c>
      <c r="I4890">
        <v>15.537688343319999</v>
      </c>
      <c r="J4890">
        <v>462</v>
      </c>
      <c r="K4890">
        <v>538</v>
      </c>
      <c r="L4890">
        <v>776</v>
      </c>
      <c r="M4890">
        <v>451</v>
      </c>
    </row>
    <row r="4891" spans="1:13" x14ac:dyDescent="0.25">
      <c r="A4891">
        <v>309.900596532039</v>
      </c>
      <c r="B4891">
        <v>0.125376175633685</v>
      </c>
      <c r="C4891">
        <v>448</v>
      </c>
      <c r="D4891">
        <v>13.5461197469849</v>
      </c>
      <c r="F4891">
        <v>293.71743880002799</v>
      </c>
      <c r="G4891">
        <v>9.5535609845328301E-2</v>
      </c>
      <c r="H4891">
        <v>397</v>
      </c>
      <c r="I4891">
        <v>15.123614505399001</v>
      </c>
      <c r="J4891">
        <v>462</v>
      </c>
      <c r="K4891">
        <v>538</v>
      </c>
      <c r="L4891">
        <v>776</v>
      </c>
      <c r="M4891">
        <v>451</v>
      </c>
    </row>
    <row r="4892" spans="1:13" x14ac:dyDescent="0.25">
      <c r="A4892">
        <v>309.900596532039</v>
      </c>
      <c r="B4892">
        <v>0.12541885606977901</v>
      </c>
      <c r="C4892">
        <v>448</v>
      </c>
      <c r="D4892">
        <v>13.5461197469849</v>
      </c>
      <c r="F4892">
        <v>293.71743880002799</v>
      </c>
      <c r="G4892">
        <v>9.5203044152514404E-2</v>
      </c>
      <c r="H4892">
        <v>397</v>
      </c>
      <c r="I4892">
        <v>15.123614505399001</v>
      </c>
      <c r="J4892">
        <v>462</v>
      </c>
      <c r="K4892">
        <v>538</v>
      </c>
      <c r="L4892">
        <v>776</v>
      </c>
      <c r="M4892">
        <v>451</v>
      </c>
    </row>
    <row r="4893" spans="1:13" x14ac:dyDescent="0.25">
      <c r="A4893">
        <v>309.900596532039</v>
      </c>
      <c r="B4893">
        <v>0.125603273662417</v>
      </c>
      <c r="C4893">
        <v>448</v>
      </c>
      <c r="D4893">
        <v>13.5461197469849</v>
      </c>
      <c r="F4893">
        <v>293.71743880002799</v>
      </c>
      <c r="G4893">
        <v>9.4880834624232802E-2</v>
      </c>
      <c r="H4893">
        <v>397</v>
      </c>
      <c r="I4893">
        <v>15.123614505399001</v>
      </c>
      <c r="J4893">
        <v>462</v>
      </c>
      <c r="K4893">
        <v>538</v>
      </c>
      <c r="L4893">
        <v>776</v>
      </c>
      <c r="M4893">
        <v>451</v>
      </c>
    </row>
    <row r="4894" spans="1:13" x14ac:dyDescent="0.25">
      <c r="A4894">
        <v>309.900596532039</v>
      </c>
      <c r="B4894">
        <v>0.12569619391131001</v>
      </c>
      <c r="C4894">
        <v>448</v>
      </c>
      <c r="D4894">
        <v>13.5461197469849</v>
      </c>
      <c r="F4894">
        <v>293.71743880002799</v>
      </c>
      <c r="G4894">
        <v>9.3472102796177195E-2</v>
      </c>
      <c r="H4894">
        <v>397</v>
      </c>
      <c r="I4894">
        <v>15.123614505399001</v>
      </c>
      <c r="J4894">
        <v>462</v>
      </c>
      <c r="K4894">
        <v>538</v>
      </c>
      <c r="L4894">
        <v>776</v>
      </c>
      <c r="M4894">
        <v>451</v>
      </c>
    </row>
    <row r="4895" spans="1:13" x14ac:dyDescent="0.25">
      <c r="A4895">
        <v>309.900596532039</v>
      </c>
      <c r="B4895">
        <v>0.126818823351594</v>
      </c>
      <c r="C4895">
        <v>448</v>
      </c>
      <c r="D4895">
        <v>13.5461197469849</v>
      </c>
      <c r="F4895">
        <v>293.71743880002799</v>
      </c>
      <c r="G4895">
        <v>9.3080521549782205E-2</v>
      </c>
      <c r="H4895">
        <v>397</v>
      </c>
      <c r="I4895">
        <v>15.123614505399001</v>
      </c>
      <c r="J4895">
        <v>462</v>
      </c>
      <c r="K4895">
        <v>538</v>
      </c>
      <c r="L4895">
        <v>776</v>
      </c>
      <c r="M4895">
        <v>451</v>
      </c>
    </row>
    <row r="4896" spans="1:13" x14ac:dyDescent="0.25">
      <c r="A4896">
        <v>309.900596532039</v>
      </c>
      <c r="B4896">
        <v>0.12971226083616999</v>
      </c>
      <c r="C4896">
        <v>448</v>
      </c>
      <c r="D4896">
        <v>13.5461197469849</v>
      </c>
      <c r="F4896">
        <v>293.71743880002799</v>
      </c>
      <c r="G4896">
        <v>9.3062470502797298E-2</v>
      </c>
      <c r="H4896">
        <v>397</v>
      </c>
      <c r="I4896">
        <v>15.123614505399001</v>
      </c>
      <c r="J4896">
        <v>462</v>
      </c>
      <c r="K4896">
        <v>538</v>
      </c>
      <c r="L4896">
        <v>776</v>
      </c>
      <c r="M4896">
        <v>451</v>
      </c>
    </row>
    <row r="4897" spans="1:13" x14ac:dyDescent="0.25">
      <c r="A4897">
        <v>309.900596532039</v>
      </c>
      <c r="B4897">
        <v>0.12901852570531899</v>
      </c>
      <c r="C4897">
        <v>448</v>
      </c>
      <c r="D4897">
        <v>13.5461197469849</v>
      </c>
      <c r="F4897">
        <v>293.71743880002799</v>
      </c>
      <c r="G4897">
        <v>9.3857369840403701E-2</v>
      </c>
      <c r="H4897">
        <v>397</v>
      </c>
      <c r="I4897">
        <v>15.123614505399001</v>
      </c>
      <c r="J4897">
        <v>462</v>
      </c>
      <c r="K4897">
        <v>538</v>
      </c>
      <c r="L4897">
        <v>776</v>
      </c>
      <c r="M4897">
        <v>451</v>
      </c>
    </row>
    <row r="4898" spans="1:13" x14ac:dyDescent="0.25">
      <c r="A4898">
        <v>309.900596532039</v>
      </c>
      <c r="B4898">
        <v>0.126573304774596</v>
      </c>
      <c r="C4898">
        <v>448</v>
      </c>
      <c r="D4898">
        <v>13.5461197469849</v>
      </c>
      <c r="F4898">
        <v>293.71743880002799</v>
      </c>
      <c r="G4898">
        <v>9.3878003156849493E-2</v>
      </c>
      <c r="H4898">
        <v>397</v>
      </c>
      <c r="I4898">
        <v>15.123614505399001</v>
      </c>
      <c r="J4898">
        <v>462</v>
      </c>
      <c r="K4898">
        <v>538</v>
      </c>
      <c r="L4898">
        <v>776</v>
      </c>
      <c r="M4898">
        <v>451</v>
      </c>
    </row>
    <row r="4899" spans="1:13" x14ac:dyDescent="0.25">
      <c r="A4899">
        <v>309.900596532039</v>
      </c>
      <c r="B4899">
        <v>0.124490663158403</v>
      </c>
      <c r="C4899">
        <v>448</v>
      </c>
      <c r="D4899">
        <v>13.5461197469849</v>
      </c>
      <c r="F4899">
        <v>293.71743880002799</v>
      </c>
      <c r="G4899">
        <v>9.3529523845137297E-2</v>
      </c>
      <c r="H4899">
        <v>397</v>
      </c>
      <c r="I4899">
        <v>15.123614505399001</v>
      </c>
      <c r="J4899">
        <v>462</v>
      </c>
      <c r="K4899">
        <v>538</v>
      </c>
      <c r="L4899">
        <v>776</v>
      </c>
      <c r="M4899">
        <v>451</v>
      </c>
    </row>
    <row r="4900" spans="1:13" x14ac:dyDescent="0.25">
      <c r="A4900">
        <v>309.900596532039</v>
      </c>
      <c r="B4900">
        <v>0.123731492071034</v>
      </c>
      <c r="C4900">
        <v>448</v>
      </c>
      <c r="D4900">
        <v>13.5461197469849</v>
      </c>
      <c r="F4900">
        <v>293.71743880002799</v>
      </c>
      <c r="G4900">
        <v>9.3180761074904403E-2</v>
      </c>
      <c r="H4900">
        <v>397</v>
      </c>
      <c r="I4900">
        <v>15.123614505399001</v>
      </c>
      <c r="J4900">
        <v>462</v>
      </c>
      <c r="K4900">
        <v>538</v>
      </c>
      <c r="L4900">
        <v>776</v>
      </c>
      <c r="M4900">
        <v>451</v>
      </c>
    </row>
    <row r="4901" spans="1:13" x14ac:dyDescent="0.25">
      <c r="A4901">
        <v>309.900596532039</v>
      </c>
      <c r="B4901">
        <v>0.12212851667100801</v>
      </c>
      <c r="C4901">
        <v>448</v>
      </c>
      <c r="D4901">
        <v>13.5461197469849</v>
      </c>
      <c r="F4901">
        <v>293.71743880002799</v>
      </c>
      <c r="G4901">
        <v>9.3310900060580501E-2</v>
      </c>
      <c r="H4901">
        <v>397</v>
      </c>
      <c r="I4901">
        <v>15.123614505399001</v>
      </c>
      <c r="J4901">
        <v>462</v>
      </c>
      <c r="K4901">
        <v>538</v>
      </c>
      <c r="L4901">
        <v>776</v>
      </c>
      <c r="M4901">
        <v>451</v>
      </c>
    </row>
    <row r="4902" spans="1:13" x14ac:dyDescent="0.25">
      <c r="A4902">
        <v>309.900596532039</v>
      </c>
      <c r="B4902">
        <v>0.123275038400752</v>
      </c>
      <c r="C4902">
        <v>448</v>
      </c>
      <c r="D4902">
        <v>13.5461197469849</v>
      </c>
      <c r="F4902">
        <v>293.71743880002799</v>
      </c>
      <c r="G4902">
        <v>9.4139357500904602E-2</v>
      </c>
      <c r="H4902">
        <v>397</v>
      </c>
      <c r="I4902">
        <v>15.123614505399001</v>
      </c>
      <c r="J4902">
        <v>462</v>
      </c>
      <c r="K4902">
        <v>538</v>
      </c>
      <c r="L4902">
        <v>776</v>
      </c>
      <c r="M4902">
        <v>451</v>
      </c>
    </row>
    <row r="4903" spans="1:13" x14ac:dyDescent="0.25">
      <c r="A4903">
        <v>309.900596532039</v>
      </c>
      <c r="B4903">
        <v>0.12287538110109</v>
      </c>
      <c r="C4903">
        <v>448</v>
      </c>
      <c r="D4903">
        <v>13.5461197469849</v>
      </c>
      <c r="F4903">
        <v>293.71743880002799</v>
      </c>
      <c r="G4903">
        <v>9.4002677697159198E-2</v>
      </c>
      <c r="H4903">
        <v>397</v>
      </c>
      <c r="I4903">
        <v>15.123614505399001</v>
      </c>
      <c r="J4903">
        <v>462</v>
      </c>
      <c r="K4903">
        <v>538</v>
      </c>
      <c r="L4903">
        <v>776</v>
      </c>
      <c r="M4903">
        <v>451</v>
      </c>
    </row>
    <row r="4904" spans="1:13" x14ac:dyDescent="0.25">
      <c r="A4904">
        <v>309.900596532039</v>
      </c>
      <c r="B4904">
        <v>0.123437453763184</v>
      </c>
      <c r="C4904">
        <v>448</v>
      </c>
      <c r="D4904">
        <v>13.5461197469849</v>
      </c>
      <c r="F4904">
        <v>293.71743880002799</v>
      </c>
      <c r="G4904">
        <v>9.5636716351197901E-2</v>
      </c>
      <c r="H4904">
        <v>397</v>
      </c>
      <c r="I4904">
        <v>15.123614505399001</v>
      </c>
      <c r="J4904">
        <v>462</v>
      </c>
      <c r="K4904">
        <v>538</v>
      </c>
      <c r="L4904">
        <v>776</v>
      </c>
      <c r="M4904">
        <v>451</v>
      </c>
    </row>
    <row r="4905" spans="1:13" x14ac:dyDescent="0.25">
      <c r="A4905">
        <v>309.900596532039</v>
      </c>
      <c r="B4905">
        <v>0.12337061897014399</v>
      </c>
      <c r="C4905">
        <v>448</v>
      </c>
      <c r="D4905">
        <v>13.5461197469849</v>
      </c>
      <c r="F4905">
        <v>293.71743880002799</v>
      </c>
      <c r="G4905">
        <v>9.5636716351197901E-2</v>
      </c>
      <c r="H4905">
        <v>397</v>
      </c>
      <c r="I4905">
        <v>15.123614505399001</v>
      </c>
      <c r="J4905">
        <v>462</v>
      </c>
      <c r="K4905">
        <v>538</v>
      </c>
      <c r="L4905">
        <v>776</v>
      </c>
      <c r="M4905">
        <v>451</v>
      </c>
    </row>
    <row r="4906" spans="1:13" x14ac:dyDescent="0.25">
      <c r="A4906">
        <v>309.900596532039</v>
      </c>
      <c r="B4906">
        <v>0.124147345296389</v>
      </c>
      <c r="C4906">
        <v>448</v>
      </c>
      <c r="D4906">
        <v>13.5461197469849</v>
      </c>
      <c r="F4906">
        <v>293.71743880002799</v>
      </c>
      <c r="G4906">
        <v>9.5904146135754403E-2</v>
      </c>
      <c r="H4906">
        <v>397</v>
      </c>
      <c r="I4906">
        <v>15.123614505399001</v>
      </c>
      <c r="J4906">
        <v>462</v>
      </c>
      <c r="K4906">
        <v>538</v>
      </c>
      <c r="L4906">
        <v>776</v>
      </c>
      <c r="M4906">
        <v>451</v>
      </c>
    </row>
    <row r="4907" spans="1:13" x14ac:dyDescent="0.25">
      <c r="A4907">
        <v>309.900596532039</v>
      </c>
      <c r="B4907">
        <v>0.12152434131416</v>
      </c>
      <c r="C4907">
        <v>448</v>
      </c>
      <c r="D4907">
        <v>13.5461197469849</v>
      </c>
      <c r="F4907">
        <v>293.71743880002799</v>
      </c>
      <c r="G4907">
        <v>9.5772699490583799E-2</v>
      </c>
      <c r="H4907">
        <v>397</v>
      </c>
      <c r="I4907">
        <v>15.123614505399001</v>
      </c>
      <c r="J4907">
        <v>462</v>
      </c>
      <c r="K4907">
        <v>538</v>
      </c>
      <c r="L4907">
        <v>776</v>
      </c>
      <c r="M4907">
        <v>451</v>
      </c>
    </row>
    <row r="4908" spans="1:13" x14ac:dyDescent="0.25">
      <c r="A4908">
        <v>309.900596532039</v>
      </c>
      <c r="B4908">
        <v>0.12003181461547099</v>
      </c>
      <c r="C4908">
        <v>448</v>
      </c>
      <c r="D4908">
        <v>13.5461197469849</v>
      </c>
      <c r="F4908">
        <v>293.71743880002799</v>
      </c>
      <c r="G4908">
        <v>9.4971195726418503E-2</v>
      </c>
      <c r="H4908">
        <v>397</v>
      </c>
      <c r="I4908">
        <v>15.123614505399001</v>
      </c>
      <c r="J4908">
        <v>462</v>
      </c>
      <c r="K4908">
        <v>538</v>
      </c>
      <c r="L4908">
        <v>776</v>
      </c>
      <c r="M4908">
        <v>451</v>
      </c>
    </row>
    <row r="4909" spans="1:13" x14ac:dyDescent="0.25">
      <c r="A4909">
        <v>309.900596532039</v>
      </c>
      <c r="B4909">
        <v>0.119654561962732</v>
      </c>
      <c r="C4909">
        <v>448</v>
      </c>
      <c r="D4909">
        <v>13.5461197469849</v>
      </c>
      <c r="F4909">
        <v>293.71743880002799</v>
      </c>
      <c r="G4909">
        <v>9.4579831457758196E-2</v>
      </c>
      <c r="H4909">
        <v>397</v>
      </c>
      <c r="I4909">
        <v>15.123614505399001</v>
      </c>
      <c r="J4909">
        <v>348</v>
      </c>
      <c r="K4909">
        <v>652</v>
      </c>
      <c r="L4909">
        <v>761</v>
      </c>
      <c r="M4909">
        <v>447</v>
      </c>
    </row>
    <row r="4910" spans="1:13" x14ac:dyDescent="0.25">
      <c r="A4910">
        <v>309.900596532039</v>
      </c>
      <c r="B4910">
        <v>0.121317965143585</v>
      </c>
      <c r="C4910">
        <v>448</v>
      </c>
      <c r="D4910">
        <v>13.5461197469849</v>
      </c>
      <c r="F4910">
        <v>293.71743880002799</v>
      </c>
      <c r="G4910">
        <v>9.4649793438142199E-2</v>
      </c>
      <c r="H4910">
        <v>397</v>
      </c>
      <c r="I4910">
        <v>15.123614505399001</v>
      </c>
      <c r="J4910">
        <v>348</v>
      </c>
      <c r="K4910">
        <v>652</v>
      </c>
      <c r="L4910">
        <v>761</v>
      </c>
      <c r="M4910">
        <v>447</v>
      </c>
    </row>
    <row r="4911" spans="1:13" x14ac:dyDescent="0.25">
      <c r="A4911">
        <v>309.900596532039</v>
      </c>
      <c r="B4911">
        <v>0.12122171287203699</v>
      </c>
      <c r="C4911">
        <v>448</v>
      </c>
      <c r="D4911">
        <v>13.5461197469849</v>
      </c>
      <c r="F4911">
        <v>293.71743880002799</v>
      </c>
      <c r="G4911">
        <v>9.4649302891276502E-2</v>
      </c>
      <c r="H4911">
        <v>397</v>
      </c>
      <c r="I4911">
        <v>15.123614505399001</v>
      </c>
      <c r="J4911">
        <v>348</v>
      </c>
      <c r="K4911">
        <v>652</v>
      </c>
      <c r="L4911">
        <v>761</v>
      </c>
      <c r="M4911">
        <v>447</v>
      </c>
    </row>
    <row r="4912" spans="1:13" x14ac:dyDescent="0.25">
      <c r="A4912">
        <v>309.900596532039</v>
      </c>
      <c r="B4912">
        <v>0.120619083871132</v>
      </c>
      <c r="C4912">
        <v>448</v>
      </c>
      <c r="D4912">
        <v>13.5461197469849</v>
      </c>
      <c r="F4912">
        <v>293.71743880002799</v>
      </c>
      <c r="G4912">
        <v>9.6137401089516406E-2</v>
      </c>
      <c r="H4912">
        <v>397</v>
      </c>
      <c r="I4912">
        <v>15.123614505399001</v>
      </c>
      <c r="J4912">
        <v>348</v>
      </c>
      <c r="K4912">
        <v>652</v>
      </c>
      <c r="L4912">
        <v>761</v>
      </c>
      <c r="M4912">
        <v>447</v>
      </c>
    </row>
    <row r="4913" spans="1:13" x14ac:dyDescent="0.25">
      <c r="A4913">
        <v>309.900596532039</v>
      </c>
      <c r="B4913">
        <v>0.119540138432182</v>
      </c>
      <c r="C4913">
        <v>448</v>
      </c>
      <c r="D4913">
        <v>13.5461197469849</v>
      </c>
      <c r="F4913">
        <v>293.71743880002799</v>
      </c>
      <c r="G4913">
        <v>9.60584338422968E-2</v>
      </c>
      <c r="H4913">
        <v>397</v>
      </c>
      <c r="I4913">
        <v>15.123614505399001</v>
      </c>
      <c r="J4913">
        <v>348</v>
      </c>
      <c r="K4913">
        <v>652</v>
      </c>
      <c r="L4913">
        <v>761</v>
      </c>
      <c r="M4913">
        <v>447</v>
      </c>
    </row>
    <row r="4914" spans="1:13" x14ac:dyDescent="0.25">
      <c r="A4914">
        <v>309.900596532039</v>
      </c>
      <c r="B4914">
        <v>0.118973762731671</v>
      </c>
      <c r="C4914">
        <v>448</v>
      </c>
      <c r="D4914">
        <v>13.5461197469849</v>
      </c>
      <c r="F4914">
        <v>293.71743880002799</v>
      </c>
      <c r="G4914">
        <v>9.6169446749188703E-2</v>
      </c>
      <c r="H4914">
        <v>397</v>
      </c>
      <c r="I4914">
        <v>15.123614505399001</v>
      </c>
      <c r="J4914">
        <v>348</v>
      </c>
      <c r="K4914">
        <v>652</v>
      </c>
      <c r="L4914">
        <v>761</v>
      </c>
      <c r="M4914">
        <v>447</v>
      </c>
    </row>
    <row r="4915" spans="1:13" x14ac:dyDescent="0.25">
      <c r="A4915">
        <v>309.900596532039</v>
      </c>
      <c r="B4915">
        <v>0.119714560109887</v>
      </c>
      <c r="C4915">
        <v>448</v>
      </c>
      <c r="D4915">
        <v>13.5461197469849</v>
      </c>
      <c r="F4915">
        <v>293.71743880002799</v>
      </c>
      <c r="G4915">
        <v>9.6209039980659605E-2</v>
      </c>
      <c r="H4915">
        <v>397</v>
      </c>
      <c r="I4915">
        <v>15.123614505399001</v>
      </c>
      <c r="J4915">
        <v>348</v>
      </c>
      <c r="K4915">
        <v>652</v>
      </c>
      <c r="L4915">
        <v>761</v>
      </c>
      <c r="M4915">
        <v>447</v>
      </c>
    </row>
    <row r="4916" spans="1:13" x14ac:dyDescent="0.25">
      <c r="A4916">
        <v>309.900596532039</v>
      </c>
      <c r="B4916">
        <v>0.12085148789170801</v>
      </c>
      <c r="C4916">
        <v>448</v>
      </c>
      <c r="D4916">
        <v>13.5461197469849</v>
      </c>
      <c r="F4916">
        <v>293.71743880002799</v>
      </c>
      <c r="G4916">
        <v>9.72373271942127E-2</v>
      </c>
      <c r="H4916">
        <v>397</v>
      </c>
      <c r="I4916">
        <v>15.123614505399001</v>
      </c>
      <c r="J4916">
        <v>348</v>
      </c>
      <c r="K4916">
        <v>652</v>
      </c>
      <c r="L4916">
        <v>761</v>
      </c>
      <c r="M4916">
        <v>447</v>
      </c>
    </row>
    <row r="4917" spans="1:13" x14ac:dyDescent="0.25">
      <c r="A4917">
        <v>309.900596532039</v>
      </c>
      <c r="B4917">
        <v>0.12079900140562599</v>
      </c>
      <c r="C4917">
        <v>448</v>
      </c>
      <c r="D4917">
        <v>13.5461197469849</v>
      </c>
      <c r="F4917">
        <v>293.71743880002799</v>
      </c>
      <c r="G4917">
        <v>9.7459557437375194E-2</v>
      </c>
      <c r="H4917">
        <v>397</v>
      </c>
      <c r="I4917">
        <v>15.123614505399001</v>
      </c>
      <c r="J4917">
        <v>348</v>
      </c>
      <c r="K4917">
        <v>652</v>
      </c>
      <c r="L4917">
        <v>761</v>
      </c>
      <c r="M4917">
        <v>447</v>
      </c>
    </row>
    <row r="4918" spans="1:13" x14ac:dyDescent="0.25">
      <c r="A4918">
        <v>309.900596532039</v>
      </c>
      <c r="B4918">
        <v>0.119430163138818</v>
      </c>
      <c r="C4918">
        <v>448</v>
      </c>
      <c r="D4918">
        <v>13.5461197469849</v>
      </c>
      <c r="F4918">
        <v>293.71743880002799</v>
      </c>
      <c r="G4918">
        <v>9.7899910628764894E-2</v>
      </c>
      <c r="H4918">
        <v>397</v>
      </c>
      <c r="I4918">
        <v>15.123614505399001</v>
      </c>
      <c r="J4918">
        <v>348</v>
      </c>
      <c r="K4918">
        <v>652</v>
      </c>
      <c r="L4918">
        <v>761</v>
      </c>
      <c r="M4918">
        <v>447</v>
      </c>
    </row>
    <row r="4919" spans="1:13" x14ac:dyDescent="0.25">
      <c r="A4919">
        <v>309.900596532039</v>
      </c>
      <c r="B4919">
        <v>0.120216580104266</v>
      </c>
      <c r="C4919">
        <v>448</v>
      </c>
      <c r="D4919">
        <v>13.5461197469849</v>
      </c>
      <c r="F4919">
        <v>293.71743880002799</v>
      </c>
      <c r="G4919">
        <v>9.8092812467872104E-2</v>
      </c>
      <c r="H4919">
        <v>397</v>
      </c>
      <c r="I4919">
        <v>15.123614505399001</v>
      </c>
      <c r="J4919">
        <v>348</v>
      </c>
      <c r="K4919">
        <v>652</v>
      </c>
      <c r="L4919">
        <v>761</v>
      </c>
      <c r="M4919">
        <v>447</v>
      </c>
    </row>
    <row r="4920" spans="1:13" x14ac:dyDescent="0.25">
      <c r="A4920">
        <v>309.77327022561798</v>
      </c>
      <c r="B4920">
        <v>0.12027642331744</v>
      </c>
      <c r="C4920">
        <v>450</v>
      </c>
      <c r="D4920">
        <v>13.651869525201599</v>
      </c>
      <c r="F4920">
        <v>293.71743880002799</v>
      </c>
      <c r="G4920">
        <v>9.79597545803952E-2</v>
      </c>
      <c r="H4920">
        <v>397</v>
      </c>
      <c r="I4920">
        <v>15.123614505399001</v>
      </c>
      <c r="J4920">
        <v>348</v>
      </c>
      <c r="K4920">
        <v>652</v>
      </c>
      <c r="L4920">
        <v>761</v>
      </c>
      <c r="M4920">
        <v>447</v>
      </c>
    </row>
    <row r="4921" spans="1:13" x14ac:dyDescent="0.25">
      <c r="A4921">
        <v>309.77327022561798</v>
      </c>
      <c r="B4921">
        <v>0.120415943535848</v>
      </c>
      <c r="C4921">
        <v>450</v>
      </c>
      <c r="D4921">
        <v>13.651869525201599</v>
      </c>
      <c r="F4921">
        <v>293.71743880002799</v>
      </c>
      <c r="G4921">
        <v>9.7963574756686295E-2</v>
      </c>
      <c r="H4921">
        <v>397</v>
      </c>
      <c r="I4921">
        <v>15.123614505399001</v>
      </c>
      <c r="J4921">
        <v>348</v>
      </c>
      <c r="K4921">
        <v>652</v>
      </c>
      <c r="L4921">
        <v>761</v>
      </c>
      <c r="M4921">
        <v>447</v>
      </c>
    </row>
    <row r="4922" spans="1:13" x14ac:dyDescent="0.25">
      <c r="A4922">
        <v>309.77327022561798</v>
      </c>
      <c r="B4922">
        <v>0.119849164899255</v>
      </c>
      <c r="C4922">
        <v>450</v>
      </c>
      <c r="D4922">
        <v>13.651869525201599</v>
      </c>
      <c r="F4922">
        <v>293.48858897062001</v>
      </c>
      <c r="G4922">
        <v>9.80991569717862E-2</v>
      </c>
      <c r="H4922">
        <v>393</v>
      </c>
      <c r="I4922">
        <v>15.404290876584099</v>
      </c>
      <c r="J4922">
        <v>348</v>
      </c>
      <c r="K4922">
        <v>652</v>
      </c>
      <c r="L4922">
        <v>761</v>
      </c>
      <c r="M4922">
        <v>447</v>
      </c>
    </row>
    <row r="4923" spans="1:13" x14ac:dyDescent="0.25">
      <c r="A4923">
        <v>309.77327022561798</v>
      </c>
      <c r="B4923">
        <v>0.11934774212836</v>
      </c>
      <c r="C4923">
        <v>450</v>
      </c>
      <c r="D4923">
        <v>13.651869525201599</v>
      </c>
      <c r="F4923">
        <v>293.48858897062001</v>
      </c>
      <c r="G4923">
        <v>9.80793774823807E-2</v>
      </c>
      <c r="H4923">
        <v>393</v>
      </c>
      <c r="I4923">
        <v>15.404290876584099</v>
      </c>
      <c r="J4923">
        <v>348</v>
      </c>
      <c r="K4923">
        <v>652</v>
      </c>
      <c r="L4923">
        <v>761</v>
      </c>
      <c r="M4923">
        <v>447</v>
      </c>
    </row>
    <row r="4924" spans="1:13" x14ac:dyDescent="0.25">
      <c r="A4924">
        <v>309.77327022561798</v>
      </c>
      <c r="B4924">
        <v>0.119455059465117</v>
      </c>
      <c r="C4924">
        <v>450</v>
      </c>
      <c r="D4924">
        <v>13.651869525201599</v>
      </c>
      <c r="F4924">
        <v>293.48858897062001</v>
      </c>
      <c r="G4924">
        <v>9.7832400752193002E-2</v>
      </c>
      <c r="H4924">
        <v>393</v>
      </c>
      <c r="I4924">
        <v>15.404290876584099</v>
      </c>
      <c r="J4924">
        <v>348</v>
      </c>
      <c r="K4924">
        <v>652</v>
      </c>
      <c r="L4924">
        <v>761</v>
      </c>
      <c r="M4924">
        <v>447</v>
      </c>
    </row>
    <row r="4925" spans="1:13" x14ac:dyDescent="0.25">
      <c r="A4925">
        <v>309.77327022561798</v>
      </c>
      <c r="B4925">
        <v>0.118776887578514</v>
      </c>
      <c r="C4925">
        <v>450</v>
      </c>
      <c r="D4925">
        <v>13.651869525201599</v>
      </c>
      <c r="F4925">
        <v>293.48858897062001</v>
      </c>
      <c r="G4925">
        <v>9.7689815117697698E-2</v>
      </c>
      <c r="H4925">
        <v>393</v>
      </c>
      <c r="I4925">
        <v>15.404290876584099</v>
      </c>
      <c r="J4925">
        <v>348</v>
      </c>
      <c r="K4925">
        <v>652</v>
      </c>
      <c r="L4925">
        <v>761</v>
      </c>
      <c r="M4925">
        <v>447</v>
      </c>
    </row>
    <row r="4926" spans="1:13" x14ac:dyDescent="0.25">
      <c r="A4926">
        <v>309.77327022561798</v>
      </c>
      <c r="B4926">
        <v>0.111397745363183</v>
      </c>
      <c r="C4926">
        <v>450</v>
      </c>
      <c r="D4926">
        <v>13.651869525201599</v>
      </c>
      <c r="F4926">
        <v>293.48858897062001</v>
      </c>
      <c r="G4926">
        <v>9.7661523609133993E-2</v>
      </c>
      <c r="H4926">
        <v>393</v>
      </c>
      <c r="I4926">
        <v>15.404290876584099</v>
      </c>
      <c r="J4926">
        <v>348</v>
      </c>
      <c r="K4926">
        <v>652</v>
      </c>
      <c r="L4926">
        <v>761</v>
      </c>
      <c r="M4926">
        <v>447</v>
      </c>
    </row>
    <row r="4927" spans="1:13" x14ac:dyDescent="0.25">
      <c r="A4927">
        <v>309.77327022561798</v>
      </c>
      <c r="B4927">
        <v>0.112764033112736</v>
      </c>
      <c r="C4927">
        <v>450</v>
      </c>
      <c r="D4927">
        <v>13.651869525201599</v>
      </c>
      <c r="F4927">
        <v>293.48858897062001</v>
      </c>
      <c r="G4927">
        <v>9.80398265974637E-2</v>
      </c>
      <c r="H4927">
        <v>393</v>
      </c>
      <c r="I4927">
        <v>15.404290876584099</v>
      </c>
      <c r="J4927">
        <v>348</v>
      </c>
      <c r="K4927">
        <v>652</v>
      </c>
      <c r="L4927">
        <v>761</v>
      </c>
      <c r="M4927">
        <v>447</v>
      </c>
    </row>
    <row r="4928" spans="1:13" x14ac:dyDescent="0.25">
      <c r="A4928">
        <v>309.77327022561798</v>
      </c>
      <c r="B4928">
        <v>0.111766106443872</v>
      </c>
      <c r="C4928">
        <v>450</v>
      </c>
      <c r="D4928">
        <v>13.651869525201599</v>
      </c>
      <c r="F4928">
        <v>293.48858897062001</v>
      </c>
      <c r="G4928">
        <v>9.7594836711225999E-2</v>
      </c>
      <c r="H4928">
        <v>393</v>
      </c>
      <c r="I4928">
        <v>15.404290876584099</v>
      </c>
      <c r="J4928">
        <v>348</v>
      </c>
      <c r="K4928">
        <v>652</v>
      </c>
      <c r="L4928">
        <v>761</v>
      </c>
      <c r="M4928">
        <v>447</v>
      </c>
    </row>
    <row r="4929" spans="1:13" x14ac:dyDescent="0.25">
      <c r="A4929">
        <v>309.77327022561798</v>
      </c>
      <c r="B4929">
        <v>0.110494525690483</v>
      </c>
      <c r="C4929">
        <v>450</v>
      </c>
      <c r="D4929">
        <v>13.651869525201599</v>
      </c>
      <c r="F4929">
        <v>293.48858897062001</v>
      </c>
      <c r="G4929">
        <v>9.7796367757216104E-2</v>
      </c>
      <c r="H4929">
        <v>393</v>
      </c>
      <c r="I4929">
        <v>15.404290876584099</v>
      </c>
      <c r="J4929">
        <v>348</v>
      </c>
      <c r="K4929">
        <v>652</v>
      </c>
      <c r="L4929">
        <v>761</v>
      </c>
      <c r="M4929">
        <v>447</v>
      </c>
    </row>
    <row r="4930" spans="1:13" x14ac:dyDescent="0.25">
      <c r="A4930">
        <v>309.77327022561798</v>
      </c>
      <c r="B4930">
        <v>0.106839106894714</v>
      </c>
      <c r="C4930">
        <v>450</v>
      </c>
      <c r="D4930">
        <v>13.651869525201599</v>
      </c>
      <c r="F4930">
        <v>293.48858897062001</v>
      </c>
      <c r="G4930">
        <v>9.7480618216789203E-2</v>
      </c>
      <c r="H4930">
        <v>393</v>
      </c>
      <c r="I4930">
        <v>15.404290876584099</v>
      </c>
      <c r="J4930">
        <v>348</v>
      </c>
      <c r="K4930">
        <v>652</v>
      </c>
      <c r="L4930">
        <v>761</v>
      </c>
      <c r="M4930">
        <v>447</v>
      </c>
    </row>
    <row r="4931" spans="1:13" x14ac:dyDescent="0.25">
      <c r="A4931">
        <v>309.77327022561798</v>
      </c>
      <c r="B4931">
        <v>0.108384659195813</v>
      </c>
      <c r="C4931">
        <v>450</v>
      </c>
      <c r="D4931">
        <v>13.651869525201599</v>
      </c>
      <c r="F4931">
        <v>293.48858897062001</v>
      </c>
      <c r="G4931">
        <v>9.7329756056947506E-2</v>
      </c>
      <c r="H4931">
        <v>393</v>
      </c>
      <c r="I4931">
        <v>15.404290876584099</v>
      </c>
      <c r="J4931">
        <v>348</v>
      </c>
      <c r="K4931">
        <v>652</v>
      </c>
      <c r="L4931">
        <v>761</v>
      </c>
      <c r="M4931">
        <v>447</v>
      </c>
    </row>
    <row r="4932" spans="1:13" x14ac:dyDescent="0.25">
      <c r="A4932">
        <v>309.77327022561798</v>
      </c>
      <c r="B4932">
        <v>0.10713969189479799</v>
      </c>
      <c r="C4932">
        <v>450</v>
      </c>
      <c r="D4932">
        <v>13.651869525201599</v>
      </c>
      <c r="F4932">
        <v>293.48858897062001</v>
      </c>
      <c r="G4932">
        <v>9.7023010609783203E-2</v>
      </c>
      <c r="H4932">
        <v>393</v>
      </c>
      <c r="I4932">
        <v>15.404290876584099</v>
      </c>
      <c r="J4932">
        <v>348</v>
      </c>
      <c r="K4932">
        <v>652</v>
      </c>
      <c r="L4932">
        <v>761</v>
      </c>
      <c r="M4932">
        <v>447</v>
      </c>
    </row>
    <row r="4933" spans="1:13" x14ac:dyDescent="0.25">
      <c r="A4933">
        <v>309.77327022561798</v>
      </c>
      <c r="B4933">
        <v>0.106580621887594</v>
      </c>
      <c r="C4933">
        <v>450</v>
      </c>
      <c r="D4933">
        <v>13.651869525201599</v>
      </c>
      <c r="F4933">
        <v>293.48858897062001</v>
      </c>
      <c r="G4933">
        <v>9.7009473070113095E-2</v>
      </c>
      <c r="H4933">
        <v>393</v>
      </c>
      <c r="I4933">
        <v>15.404290876584099</v>
      </c>
      <c r="J4933">
        <v>348</v>
      </c>
      <c r="K4933">
        <v>652</v>
      </c>
      <c r="L4933">
        <v>761</v>
      </c>
      <c r="M4933">
        <v>447</v>
      </c>
    </row>
    <row r="4934" spans="1:13" x14ac:dyDescent="0.25">
      <c r="A4934">
        <v>309.77327022561798</v>
      </c>
      <c r="B4934">
        <v>0.107180764736839</v>
      </c>
      <c r="C4934">
        <v>450</v>
      </c>
      <c r="D4934">
        <v>13.651869525201599</v>
      </c>
      <c r="F4934">
        <v>293.22790188970998</v>
      </c>
      <c r="G4934">
        <v>9.7728240163993896E-2</v>
      </c>
      <c r="H4934">
        <v>395</v>
      </c>
      <c r="I4934">
        <v>15.0053848186508</v>
      </c>
      <c r="J4934">
        <v>348</v>
      </c>
      <c r="K4934">
        <v>652</v>
      </c>
      <c r="L4934">
        <v>761</v>
      </c>
      <c r="M4934">
        <v>451</v>
      </c>
    </row>
    <row r="4935" spans="1:13" x14ac:dyDescent="0.25">
      <c r="A4935">
        <v>309.77327022561798</v>
      </c>
      <c r="B4935">
        <v>0.106866695830187</v>
      </c>
      <c r="C4935">
        <v>450</v>
      </c>
      <c r="D4935">
        <v>13.651869525201599</v>
      </c>
      <c r="F4935">
        <v>293.22790188970998</v>
      </c>
      <c r="G4935">
        <v>9.8082781135800601E-2</v>
      </c>
      <c r="H4935">
        <v>395</v>
      </c>
      <c r="I4935">
        <v>15.0053848186508</v>
      </c>
      <c r="J4935">
        <v>348</v>
      </c>
      <c r="K4935">
        <v>652</v>
      </c>
      <c r="L4935">
        <v>761</v>
      </c>
      <c r="M4935">
        <v>451</v>
      </c>
    </row>
    <row r="4936" spans="1:13" x14ac:dyDescent="0.25">
      <c r="A4936">
        <v>309.77327022561798</v>
      </c>
      <c r="B4936">
        <v>0.106768535307263</v>
      </c>
      <c r="C4936">
        <v>450</v>
      </c>
      <c r="D4936">
        <v>13.651869525201599</v>
      </c>
      <c r="F4936">
        <v>293.22790188970998</v>
      </c>
      <c r="G4936">
        <v>9.88415812009273E-2</v>
      </c>
      <c r="H4936">
        <v>395</v>
      </c>
      <c r="I4936">
        <v>15.0053848186508</v>
      </c>
      <c r="J4936">
        <v>348</v>
      </c>
      <c r="K4936">
        <v>652</v>
      </c>
      <c r="L4936">
        <v>761</v>
      </c>
      <c r="M4936">
        <v>451</v>
      </c>
    </row>
    <row r="4937" spans="1:13" x14ac:dyDescent="0.25">
      <c r="A4937">
        <v>309.77327022561798</v>
      </c>
      <c r="B4937">
        <v>0.10716889932661</v>
      </c>
      <c r="C4937">
        <v>450</v>
      </c>
      <c r="D4937">
        <v>13.651869525201599</v>
      </c>
      <c r="F4937">
        <v>293.22790188970998</v>
      </c>
      <c r="G4937">
        <v>9.8513988274998701E-2</v>
      </c>
      <c r="H4937">
        <v>395</v>
      </c>
      <c r="I4937">
        <v>15.0053848186508</v>
      </c>
      <c r="J4937">
        <v>348</v>
      </c>
      <c r="K4937">
        <v>652</v>
      </c>
      <c r="L4937">
        <v>761</v>
      </c>
      <c r="M4937">
        <v>451</v>
      </c>
    </row>
    <row r="4938" spans="1:13" x14ac:dyDescent="0.25">
      <c r="A4938">
        <v>309.77327022561798</v>
      </c>
      <c r="B4938">
        <v>0.106913943648964</v>
      </c>
      <c r="C4938">
        <v>450</v>
      </c>
      <c r="D4938">
        <v>13.651869525201599</v>
      </c>
      <c r="F4938">
        <v>293.22790188970998</v>
      </c>
      <c r="G4938">
        <v>9.8375588316625406E-2</v>
      </c>
      <c r="H4938">
        <v>395</v>
      </c>
      <c r="I4938">
        <v>15.0053848186508</v>
      </c>
      <c r="J4938">
        <v>348</v>
      </c>
      <c r="K4938">
        <v>652</v>
      </c>
      <c r="L4938">
        <v>761</v>
      </c>
      <c r="M4938">
        <v>451</v>
      </c>
    </row>
    <row r="4939" spans="1:13" x14ac:dyDescent="0.25">
      <c r="A4939">
        <v>309.77327022561798</v>
      </c>
      <c r="B4939">
        <v>0.10703090144013799</v>
      </c>
      <c r="C4939">
        <v>450</v>
      </c>
      <c r="D4939">
        <v>13.651869525201599</v>
      </c>
      <c r="F4939">
        <v>293.22790188970998</v>
      </c>
      <c r="G4939">
        <v>9.80458067644496E-2</v>
      </c>
      <c r="H4939">
        <v>395</v>
      </c>
      <c r="I4939">
        <v>15.0053848186508</v>
      </c>
      <c r="J4939">
        <v>348</v>
      </c>
      <c r="K4939">
        <v>652</v>
      </c>
      <c r="L4939">
        <v>761</v>
      </c>
      <c r="M4939">
        <v>451</v>
      </c>
    </row>
    <row r="4940" spans="1:13" x14ac:dyDescent="0.25">
      <c r="A4940">
        <v>309.77327022561798</v>
      </c>
      <c r="B4940">
        <v>0.107341769191884</v>
      </c>
      <c r="C4940">
        <v>450</v>
      </c>
      <c r="D4940">
        <v>13.651869525201599</v>
      </c>
      <c r="F4940">
        <v>293.22790188970998</v>
      </c>
      <c r="G4940">
        <v>9.8594188338709907E-2</v>
      </c>
      <c r="H4940">
        <v>395</v>
      </c>
      <c r="I4940">
        <v>15.0053848186508</v>
      </c>
      <c r="J4940">
        <v>348</v>
      </c>
      <c r="K4940">
        <v>652</v>
      </c>
      <c r="L4940">
        <v>761</v>
      </c>
      <c r="M4940">
        <v>451</v>
      </c>
    </row>
    <row r="4941" spans="1:13" x14ac:dyDescent="0.25">
      <c r="A4941">
        <v>309.77327022561798</v>
      </c>
      <c r="B4941">
        <v>0.10623757002956501</v>
      </c>
      <c r="C4941">
        <v>450</v>
      </c>
      <c r="D4941">
        <v>13.651869525201599</v>
      </c>
      <c r="F4941">
        <v>293.22790188970998</v>
      </c>
      <c r="G4941">
        <v>9.9435060642501599E-2</v>
      </c>
      <c r="H4941">
        <v>395</v>
      </c>
      <c r="I4941">
        <v>15.0053848186508</v>
      </c>
      <c r="J4941">
        <v>348</v>
      </c>
      <c r="K4941">
        <v>652</v>
      </c>
      <c r="L4941">
        <v>761</v>
      </c>
      <c r="M4941">
        <v>451</v>
      </c>
    </row>
    <row r="4942" spans="1:13" x14ac:dyDescent="0.25">
      <c r="A4942">
        <v>309.77327022561798</v>
      </c>
      <c r="B4942">
        <v>0.106307682527939</v>
      </c>
      <c r="C4942">
        <v>450</v>
      </c>
      <c r="D4942">
        <v>13.651869525201599</v>
      </c>
      <c r="F4942">
        <v>293.22790188970998</v>
      </c>
      <c r="G4942">
        <v>9.9734121639274503E-2</v>
      </c>
      <c r="H4942">
        <v>395</v>
      </c>
      <c r="I4942">
        <v>15.0053848186508</v>
      </c>
      <c r="J4942">
        <v>348</v>
      </c>
      <c r="K4942">
        <v>652</v>
      </c>
      <c r="L4942">
        <v>761</v>
      </c>
      <c r="M4942">
        <v>451</v>
      </c>
    </row>
    <row r="4943" spans="1:13" x14ac:dyDescent="0.25">
      <c r="A4943">
        <v>309.77327022561798</v>
      </c>
      <c r="B4943">
        <v>0.105874630825216</v>
      </c>
      <c r="C4943">
        <v>450</v>
      </c>
      <c r="D4943">
        <v>13.651869525201599</v>
      </c>
      <c r="F4943">
        <v>293.22790188970998</v>
      </c>
      <c r="G4943">
        <v>0.101633767307395</v>
      </c>
      <c r="H4943">
        <v>395</v>
      </c>
      <c r="I4943">
        <v>15.0053848186508</v>
      </c>
      <c r="J4943">
        <v>348</v>
      </c>
      <c r="K4943">
        <v>652</v>
      </c>
      <c r="L4943">
        <v>761</v>
      </c>
      <c r="M4943">
        <v>451</v>
      </c>
    </row>
    <row r="4944" spans="1:13" x14ac:dyDescent="0.25">
      <c r="A4944">
        <v>309.77327022561798</v>
      </c>
      <c r="B4944">
        <v>0.10401281716128399</v>
      </c>
      <c r="C4944">
        <v>450</v>
      </c>
      <c r="D4944">
        <v>13.651869525201599</v>
      </c>
      <c r="F4944">
        <v>293.22790188970998</v>
      </c>
      <c r="G4944">
        <v>0.101926559300216</v>
      </c>
      <c r="H4944">
        <v>395</v>
      </c>
      <c r="I4944">
        <v>15.0053848186508</v>
      </c>
      <c r="J4944">
        <v>348</v>
      </c>
      <c r="K4944">
        <v>652</v>
      </c>
      <c r="L4944">
        <v>761</v>
      </c>
      <c r="M4944">
        <v>451</v>
      </c>
    </row>
    <row r="4945" spans="1:13" x14ac:dyDescent="0.25">
      <c r="A4945">
        <v>309.77327022561798</v>
      </c>
      <c r="B4945">
        <v>0.103962049399614</v>
      </c>
      <c r="C4945">
        <v>450</v>
      </c>
      <c r="D4945">
        <v>13.651869525201599</v>
      </c>
      <c r="F4945">
        <v>293.22790188970998</v>
      </c>
      <c r="G4945">
        <v>0.105092241726347</v>
      </c>
      <c r="H4945">
        <v>395</v>
      </c>
      <c r="I4945">
        <v>15.0053848186508</v>
      </c>
      <c r="J4945">
        <v>348</v>
      </c>
      <c r="K4945">
        <v>652</v>
      </c>
      <c r="L4945">
        <v>761</v>
      </c>
      <c r="M4945">
        <v>451</v>
      </c>
    </row>
    <row r="4946" spans="1:13" x14ac:dyDescent="0.25">
      <c r="A4946">
        <v>309.77327022561798</v>
      </c>
      <c r="B4946">
        <v>0.104207745969602</v>
      </c>
      <c r="C4946">
        <v>450</v>
      </c>
      <c r="D4946">
        <v>13.651869525201599</v>
      </c>
      <c r="F4946">
        <v>293.22790188970998</v>
      </c>
      <c r="G4946">
        <v>0.105379368348047</v>
      </c>
      <c r="H4946">
        <v>395</v>
      </c>
      <c r="I4946">
        <v>15.0053848186508</v>
      </c>
      <c r="J4946">
        <v>348</v>
      </c>
      <c r="K4946">
        <v>652</v>
      </c>
      <c r="L4946">
        <v>761</v>
      </c>
      <c r="M4946">
        <v>451</v>
      </c>
    </row>
    <row r="4947" spans="1:13" x14ac:dyDescent="0.25">
      <c r="A4947">
        <v>309.77327022561798</v>
      </c>
      <c r="B4947">
        <v>0.10280569842795199</v>
      </c>
      <c r="C4947">
        <v>450</v>
      </c>
      <c r="D4947">
        <v>13.651869525201599</v>
      </c>
      <c r="F4947">
        <v>293.22790188970998</v>
      </c>
      <c r="G4947">
        <v>0.105965622404753</v>
      </c>
      <c r="H4947">
        <v>395</v>
      </c>
      <c r="I4947">
        <v>15.0053848186508</v>
      </c>
      <c r="J4947">
        <v>348</v>
      </c>
      <c r="K4947">
        <v>652</v>
      </c>
      <c r="L4947">
        <v>761</v>
      </c>
      <c r="M4947">
        <v>451</v>
      </c>
    </row>
    <row r="4948" spans="1:13" x14ac:dyDescent="0.25">
      <c r="A4948">
        <v>309.77327022561798</v>
      </c>
      <c r="B4948">
        <v>0.103105382260664</v>
      </c>
      <c r="C4948">
        <v>450</v>
      </c>
      <c r="D4948">
        <v>13.651869525201599</v>
      </c>
      <c r="F4948">
        <v>293.22790188970998</v>
      </c>
      <c r="G4948">
        <v>0.104851883324013</v>
      </c>
      <c r="H4948">
        <v>395</v>
      </c>
      <c r="I4948">
        <v>15.0053848186508</v>
      </c>
      <c r="J4948">
        <v>348</v>
      </c>
      <c r="K4948">
        <v>652</v>
      </c>
      <c r="L4948">
        <v>761</v>
      </c>
      <c r="M4948">
        <v>451</v>
      </c>
    </row>
    <row r="4949" spans="1:13" x14ac:dyDescent="0.25">
      <c r="A4949">
        <v>309.77327022561798</v>
      </c>
      <c r="B4949">
        <v>0.103328379293375</v>
      </c>
      <c r="C4949">
        <v>450</v>
      </c>
      <c r="D4949">
        <v>13.651869525201599</v>
      </c>
      <c r="F4949">
        <v>293.22790188970998</v>
      </c>
      <c r="G4949">
        <v>0.10467640148045999</v>
      </c>
      <c r="H4949">
        <v>395</v>
      </c>
      <c r="I4949">
        <v>15.0053848186508</v>
      </c>
      <c r="J4949">
        <v>348</v>
      </c>
      <c r="K4949">
        <v>652</v>
      </c>
      <c r="L4949">
        <v>761</v>
      </c>
      <c r="M4949">
        <v>451</v>
      </c>
    </row>
    <row r="4950" spans="1:13" x14ac:dyDescent="0.25">
      <c r="A4950">
        <v>309.77327022561798</v>
      </c>
      <c r="B4950">
        <v>0.103677742800142</v>
      </c>
      <c r="C4950">
        <v>450</v>
      </c>
      <c r="D4950">
        <v>13.651869525201599</v>
      </c>
      <c r="F4950">
        <v>293.22790188970998</v>
      </c>
      <c r="G4950">
        <v>0.106039797595618</v>
      </c>
      <c r="H4950">
        <v>395</v>
      </c>
      <c r="I4950">
        <v>15.0053848186508</v>
      </c>
      <c r="J4950">
        <v>348</v>
      </c>
      <c r="K4950">
        <v>652</v>
      </c>
      <c r="L4950">
        <v>761</v>
      </c>
      <c r="M4950">
        <v>451</v>
      </c>
    </row>
    <row r="4951" spans="1:13" x14ac:dyDescent="0.25">
      <c r="A4951">
        <v>309.77327022561798</v>
      </c>
      <c r="B4951">
        <v>0.103873921956319</v>
      </c>
      <c r="C4951">
        <v>450</v>
      </c>
      <c r="D4951">
        <v>13.651869525201599</v>
      </c>
      <c r="F4951">
        <v>292.352822046727</v>
      </c>
      <c r="G4951">
        <v>0.105165898642658</v>
      </c>
      <c r="H4951">
        <v>418</v>
      </c>
      <c r="I4951">
        <v>15.446565436665001</v>
      </c>
      <c r="J4951">
        <v>348</v>
      </c>
      <c r="K4951">
        <v>652</v>
      </c>
      <c r="L4951">
        <v>761</v>
      </c>
      <c r="M4951">
        <v>451</v>
      </c>
    </row>
    <row r="4952" spans="1:13" x14ac:dyDescent="0.25">
      <c r="A4952">
        <v>309.77327022561798</v>
      </c>
      <c r="B4952">
        <v>0.103590073926093</v>
      </c>
      <c r="C4952">
        <v>450</v>
      </c>
      <c r="D4952">
        <v>13.651869525201599</v>
      </c>
      <c r="F4952">
        <v>292.352822046727</v>
      </c>
      <c r="G4952">
        <v>0.105363867793435</v>
      </c>
      <c r="H4952">
        <v>418</v>
      </c>
      <c r="I4952">
        <v>15.446565436665001</v>
      </c>
      <c r="J4952">
        <v>348</v>
      </c>
      <c r="K4952">
        <v>652</v>
      </c>
      <c r="L4952">
        <v>761</v>
      </c>
      <c r="M4952">
        <v>451</v>
      </c>
    </row>
    <row r="4953" spans="1:13" x14ac:dyDescent="0.25">
      <c r="A4953">
        <v>309.77327022561798</v>
      </c>
      <c r="B4953">
        <v>0.103948743164556</v>
      </c>
      <c r="C4953">
        <v>450</v>
      </c>
      <c r="D4953">
        <v>13.651869525201599</v>
      </c>
      <c r="F4953">
        <v>292.352822046727</v>
      </c>
      <c r="G4953">
        <v>0.104991452834543</v>
      </c>
      <c r="H4953">
        <v>418</v>
      </c>
      <c r="I4953">
        <v>15.446565436665001</v>
      </c>
      <c r="J4953">
        <v>348</v>
      </c>
      <c r="K4953">
        <v>652</v>
      </c>
      <c r="L4953">
        <v>761</v>
      </c>
      <c r="M4953">
        <v>451</v>
      </c>
    </row>
    <row r="4954" spans="1:13" x14ac:dyDescent="0.25">
      <c r="A4954">
        <v>309.72133543156099</v>
      </c>
      <c r="B4954">
        <v>0.103723895339245</v>
      </c>
      <c r="C4954">
        <v>448</v>
      </c>
      <c r="D4954">
        <v>13.7485490352847</v>
      </c>
      <c r="F4954">
        <v>292.352822046727</v>
      </c>
      <c r="G4954">
        <v>0.10429133144946599</v>
      </c>
      <c r="H4954">
        <v>418</v>
      </c>
      <c r="I4954">
        <v>15.446565436665001</v>
      </c>
      <c r="J4954">
        <v>348</v>
      </c>
      <c r="K4954">
        <v>652</v>
      </c>
      <c r="L4954">
        <v>761</v>
      </c>
      <c r="M4954">
        <v>451</v>
      </c>
    </row>
    <row r="4955" spans="1:13" x14ac:dyDescent="0.25">
      <c r="A4955">
        <v>309.72133543156099</v>
      </c>
      <c r="B4955">
        <v>0.104552994447267</v>
      </c>
      <c r="C4955">
        <v>448</v>
      </c>
      <c r="D4955">
        <v>13.7485490352847</v>
      </c>
      <c r="F4955">
        <v>292.352822046727</v>
      </c>
      <c r="G4955">
        <v>0.103583496990025</v>
      </c>
      <c r="H4955">
        <v>418</v>
      </c>
      <c r="I4955">
        <v>15.446565436665001</v>
      </c>
      <c r="J4955">
        <v>348</v>
      </c>
      <c r="K4955">
        <v>652</v>
      </c>
      <c r="L4955">
        <v>761</v>
      </c>
      <c r="M4955">
        <v>451</v>
      </c>
    </row>
    <row r="4956" spans="1:13" x14ac:dyDescent="0.25">
      <c r="A4956">
        <v>309.72133543156099</v>
      </c>
      <c r="B4956">
        <v>0.10399741957955</v>
      </c>
      <c r="C4956">
        <v>448</v>
      </c>
      <c r="D4956">
        <v>13.7485490352847</v>
      </c>
      <c r="F4956">
        <v>292.352822046727</v>
      </c>
      <c r="G4956">
        <v>0.103274419150006</v>
      </c>
      <c r="H4956">
        <v>418</v>
      </c>
      <c r="I4956">
        <v>15.446565436665001</v>
      </c>
      <c r="J4956">
        <v>348</v>
      </c>
      <c r="K4956">
        <v>652</v>
      </c>
      <c r="L4956">
        <v>761</v>
      </c>
      <c r="M4956">
        <v>451</v>
      </c>
    </row>
    <row r="4957" spans="1:13" x14ac:dyDescent="0.25">
      <c r="A4957">
        <v>309.72133543156099</v>
      </c>
      <c r="B4957">
        <v>0.103513230020281</v>
      </c>
      <c r="C4957">
        <v>448</v>
      </c>
      <c r="D4957">
        <v>13.7485490352847</v>
      </c>
      <c r="F4957">
        <v>292.352822046727</v>
      </c>
      <c r="G4957">
        <v>0.103233982842709</v>
      </c>
      <c r="H4957">
        <v>418</v>
      </c>
      <c r="I4957">
        <v>15.446565436665001</v>
      </c>
      <c r="J4957">
        <v>348</v>
      </c>
      <c r="K4957">
        <v>652</v>
      </c>
      <c r="L4957">
        <v>761</v>
      </c>
      <c r="M4957">
        <v>451</v>
      </c>
    </row>
    <row r="4958" spans="1:13" x14ac:dyDescent="0.25">
      <c r="A4958">
        <v>309.72133543156099</v>
      </c>
      <c r="B4958">
        <v>0.10383958392699601</v>
      </c>
      <c r="C4958">
        <v>448</v>
      </c>
      <c r="D4958">
        <v>13.7485490352847</v>
      </c>
      <c r="F4958">
        <v>292.26766543882002</v>
      </c>
      <c r="G4958">
        <v>0.10287907212028399</v>
      </c>
      <c r="H4958">
        <v>399</v>
      </c>
      <c r="I4958">
        <v>15.4662807621062</v>
      </c>
      <c r="J4958">
        <v>348</v>
      </c>
      <c r="K4958">
        <v>652</v>
      </c>
      <c r="L4958">
        <v>761</v>
      </c>
      <c r="M4958">
        <v>451</v>
      </c>
    </row>
    <row r="4959" spans="1:13" x14ac:dyDescent="0.25">
      <c r="A4959">
        <v>309.72133543156099</v>
      </c>
      <c r="B4959">
        <v>0.102919973550713</v>
      </c>
      <c r="C4959">
        <v>448</v>
      </c>
      <c r="D4959">
        <v>13.7485490352847</v>
      </c>
      <c r="F4959">
        <v>292.26766543882002</v>
      </c>
      <c r="G4959">
        <v>0.102883293576035</v>
      </c>
      <c r="H4959">
        <v>399</v>
      </c>
      <c r="I4959">
        <v>15.4662807621062</v>
      </c>
      <c r="J4959">
        <v>430</v>
      </c>
      <c r="K4959">
        <v>570</v>
      </c>
      <c r="L4959">
        <v>760</v>
      </c>
      <c r="M4959">
        <v>447</v>
      </c>
    </row>
    <row r="4960" spans="1:13" x14ac:dyDescent="0.25">
      <c r="A4960">
        <v>309.72133543156099</v>
      </c>
      <c r="B4960">
        <v>0.102424899551465</v>
      </c>
      <c r="C4960">
        <v>448</v>
      </c>
      <c r="D4960">
        <v>13.7485490352847</v>
      </c>
      <c r="F4960">
        <v>292.26766543882002</v>
      </c>
      <c r="G4960">
        <v>0.102955019743992</v>
      </c>
      <c r="H4960">
        <v>399</v>
      </c>
      <c r="I4960">
        <v>15.4662807621062</v>
      </c>
      <c r="J4960">
        <v>430</v>
      </c>
      <c r="K4960">
        <v>570</v>
      </c>
      <c r="L4960">
        <v>760</v>
      </c>
      <c r="M4960">
        <v>447</v>
      </c>
    </row>
    <row r="4961" spans="1:13" x14ac:dyDescent="0.25">
      <c r="A4961">
        <v>309.72133543156099</v>
      </c>
      <c r="B4961">
        <v>0.102510942805199</v>
      </c>
      <c r="C4961">
        <v>448</v>
      </c>
      <c r="D4961">
        <v>13.7485490352847</v>
      </c>
      <c r="F4961">
        <v>292.26766543882002</v>
      </c>
      <c r="G4961">
        <v>0.10300005315309101</v>
      </c>
      <c r="H4961">
        <v>399</v>
      </c>
      <c r="I4961">
        <v>15.4662807621062</v>
      </c>
      <c r="J4961">
        <v>430</v>
      </c>
      <c r="K4961">
        <v>570</v>
      </c>
      <c r="L4961">
        <v>760</v>
      </c>
      <c r="M4961">
        <v>447</v>
      </c>
    </row>
    <row r="4962" spans="1:13" x14ac:dyDescent="0.25">
      <c r="A4962">
        <v>309.68278308934498</v>
      </c>
      <c r="B4962">
        <v>0.102815386858465</v>
      </c>
      <c r="C4962">
        <v>444</v>
      </c>
      <c r="D4962">
        <v>13.8045114325359</v>
      </c>
      <c r="F4962">
        <v>292.26766543882002</v>
      </c>
      <c r="G4962">
        <v>0.10232473189600901</v>
      </c>
      <c r="H4962">
        <v>399</v>
      </c>
      <c r="I4962">
        <v>15.4662807621062</v>
      </c>
      <c r="J4962">
        <v>430</v>
      </c>
      <c r="K4962">
        <v>570</v>
      </c>
      <c r="L4962">
        <v>760</v>
      </c>
      <c r="M4962">
        <v>447</v>
      </c>
    </row>
    <row r="4963" spans="1:13" x14ac:dyDescent="0.25">
      <c r="A4963">
        <v>309.68278308934498</v>
      </c>
      <c r="B4963">
        <v>0.102958137982093</v>
      </c>
      <c r="C4963">
        <v>444</v>
      </c>
      <c r="D4963">
        <v>13.8045114325359</v>
      </c>
      <c r="F4963">
        <v>292.26766543882002</v>
      </c>
      <c r="G4963">
        <v>0.10459279932427</v>
      </c>
      <c r="H4963">
        <v>399</v>
      </c>
      <c r="I4963">
        <v>15.4662807621062</v>
      </c>
      <c r="J4963">
        <v>430</v>
      </c>
      <c r="K4963">
        <v>570</v>
      </c>
      <c r="L4963">
        <v>760</v>
      </c>
      <c r="M4963">
        <v>447</v>
      </c>
    </row>
    <row r="4964" spans="1:13" x14ac:dyDescent="0.25">
      <c r="A4964">
        <v>309.68278308934498</v>
      </c>
      <c r="B4964">
        <v>0.102251408021249</v>
      </c>
      <c r="C4964">
        <v>444</v>
      </c>
      <c r="D4964">
        <v>13.8045114325359</v>
      </c>
      <c r="F4964">
        <v>292.26766543882002</v>
      </c>
      <c r="G4964">
        <v>0.10455871408575999</v>
      </c>
      <c r="H4964">
        <v>399</v>
      </c>
      <c r="I4964">
        <v>15.4662807621062</v>
      </c>
      <c r="J4964">
        <v>430</v>
      </c>
      <c r="K4964">
        <v>570</v>
      </c>
      <c r="L4964">
        <v>760</v>
      </c>
      <c r="M4964">
        <v>447</v>
      </c>
    </row>
    <row r="4965" spans="1:13" x14ac:dyDescent="0.25">
      <c r="A4965">
        <v>309.68278308934498</v>
      </c>
      <c r="B4965">
        <v>0.10240781919830701</v>
      </c>
      <c r="C4965">
        <v>444</v>
      </c>
      <c r="D4965">
        <v>13.8045114325359</v>
      </c>
      <c r="F4965">
        <v>292.26766543882002</v>
      </c>
      <c r="G4965">
        <v>0.105171723785999</v>
      </c>
      <c r="H4965">
        <v>399</v>
      </c>
      <c r="I4965">
        <v>15.4662807621062</v>
      </c>
      <c r="J4965">
        <v>430</v>
      </c>
      <c r="K4965">
        <v>570</v>
      </c>
      <c r="L4965">
        <v>760</v>
      </c>
      <c r="M4965">
        <v>447</v>
      </c>
    </row>
    <row r="4966" spans="1:13" x14ac:dyDescent="0.25">
      <c r="A4966">
        <v>309.68278308934498</v>
      </c>
      <c r="B4966">
        <v>0.10249224723787401</v>
      </c>
      <c r="C4966">
        <v>444</v>
      </c>
      <c r="D4966">
        <v>13.8045114325359</v>
      </c>
      <c r="F4966">
        <v>292.26766543882002</v>
      </c>
      <c r="G4966">
        <v>0.10526889573883901</v>
      </c>
      <c r="H4966">
        <v>399</v>
      </c>
      <c r="I4966">
        <v>15.4662807621062</v>
      </c>
      <c r="J4966">
        <v>430</v>
      </c>
      <c r="K4966">
        <v>570</v>
      </c>
      <c r="L4966">
        <v>760</v>
      </c>
      <c r="M4966">
        <v>447</v>
      </c>
    </row>
    <row r="4967" spans="1:13" x14ac:dyDescent="0.25">
      <c r="A4967">
        <v>309.68278308934498</v>
      </c>
      <c r="B4967">
        <v>0.101149967928816</v>
      </c>
      <c r="C4967">
        <v>444</v>
      </c>
      <c r="D4967">
        <v>13.8045114325359</v>
      </c>
      <c r="F4967">
        <v>292.26766543882002</v>
      </c>
      <c r="G4967">
        <v>0.10627084082695799</v>
      </c>
      <c r="H4967">
        <v>399</v>
      </c>
      <c r="I4967">
        <v>15.4662807621062</v>
      </c>
      <c r="J4967">
        <v>430</v>
      </c>
      <c r="K4967">
        <v>570</v>
      </c>
      <c r="L4967">
        <v>760</v>
      </c>
      <c r="M4967">
        <v>447</v>
      </c>
    </row>
    <row r="4968" spans="1:13" x14ac:dyDescent="0.25">
      <c r="A4968">
        <v>309.68278308934498</v>
      </c>
      <c r="B4968">
        <v>0.100151712816623</v>
      </c>
      <c r="C4968">
        <v>444</v>
      </c>
      <c r="D4968">
        <v>13.8045114325359</v>
      </c>
      <c r="F4968">
        <v>292.26766543882002</v>
      </c>
      <c r="G4968">
        <v>0.104884289615247</v>
      </c>
      <c r="H4968">
        <v>399</v>
      </c>
      <c r="I4968">
        <v>15.4662807621062</v>
      </c>
      <c r="J4968">
        <v>430</v>
      </c>
      <c r="K4968">
        <v>570</v>
      </c>
      <c r="L4968">
        <v>760</v>
      </c>
      <c r="M4968">
        <v>447</v>
      </c>
    </row>
    <row r="4969" spans="1:13" x14ac:dyDescent="0.25">
      <c r="A4969">
        <v>309.68278308934498</v>
      </c>
      <c r="B4969">
        <v>9.9952590019250803E-2</v>
      </c>
      <c r="C4969">
        <v>444</v>
      </c>
      <c r="D4969">
        <v>13.8045114325359</v>
      </c>
      <c r="F4969">
        <v>292.26766543882002</v>
      </c>
      <c r="G4969">
        <v>0.104232434182969</v>
      </c>
      <c r="H4969">
        <v>399</v>
      </c>
      <c r="I4969">
        <v>15.4662807621062</v>
      </c>
      <c r="J4969">
        <v>430</v>
      </c>
      <c r="K4969">
        <v>570</v>
      </c>
      <c r="L4969">
        <v>760</v>
      </c>
      <c r="M4969">
        <v>447</v>
      </c>
    </row>
    <row r="4970" spans="1:13" x14ac:dyDescent="0.25">
      <c r="A4970">
        <v>309.61859440174902</v>
      </c>
      <c r="B4970">
        <v>0.100263498171557</v>
      </c>
      <c r="C4970">
        <v>446</v>
      </c>
      <c r="D4970">
        <v>13.699564771959601</v>
      </c>
      <c r="F4970">
        <v>292.26766543882002</v>
      </c>
      <c r="G4970">
        <v>0.104026870640113</v>
      </c>
      <c r="H4970">
        <v>399</v>
      </c>
      <c r="I4970">
        <v>15.4662807621062</v>
      </c>
      <c r="J4970">
        <v>430</v>
      </c>
      <c r="K4970">
        <v>570</v>
      </c>
      <c r="L4970">
        <v>760</v>
      </c>
      <c r="M4970">
        <v>447</v>
      </c>
    </row>
    <row r="4971" spans="1:13" x14ac:dyDescent="0.25">
      <c r="A4971">
        <v>309.61859440174902</v>
      </c>
      <c r="B4971">
        <v>9.8907235265561402E-2</v>
      </c>
      <c r="C4971">
        <v>446</v>
      </c>
      <c r="D4971">
        <v>13.699564771959601</v>
      </c>
      <c r="F4971">
        <v>292.26766543882002</v>
      </c>
      <c r="G4971">
        <v>0.10469738702846999</v>
      </c>
      <c r="H4971">
        <v>399</v>
      </c>
      <c r="I4971">
        <v>15.4662807621062</v>
      </c>
      <c r="J4971">
        <v>430</v>
      </c>
      <c r="K4971">
        <v>570</v>
      </c>
      <c r="L4971">
        <v>760</v>
      </c>
      <c r="M4971">
        <v>447</v>
      </c>
    </row>
    <row r="4972" spans="1:13" x14ac:dyDescent="0.25">
      <c r="A4972">
        <v>309.61859440174902</v>
      </c>
      <c r="B4972">
        <v>9.8811962121012106E-2</v>
      </c>
      <c r="C4972">
        <v>446</v>
      </c>
      <c r="D4972">
        <v>13.699564771959601</v>
      </c>
      <c r="F4972">
        <v>292.26766543882002</v>
      </c>
      <c r="G4972">
        <v>0.104459571417894</v>
      </c>
      <c r="H4972">
        <v>399</v>
      </c>
      <c r="I4972">
        <v>15.4662807621062</v>
      </c>
      <c r="J4972">
        <v>430</v>
      </c>
      <c r="K4972">
        <v>570</v>
      </c>
      <c r="L4972">
        <v>760</v>
      </c>
      <c r="M4972">
        <v>447</v>
      </c>
    </row>
    <row r="4973" spans="1:13" x14ac:dyDescent="0.25">
      <c r="A4973">
        <v>309.61859440174902</v>
      </c>
      <c r="B4973">
        <v>9.8811962121012106E-2</v>
      </c>
      <c r="C4973">
        <v>446</v>
      </c>
      <c r="D4973">
        <v>13.699564771959601</v>
      </c>
      <c r="F4973">
        <v>292.26766543882002</v>
      </c>
      <c r="G4973">
        <v>0.10401623441694299</v>
      </c>
      <c r="H4973">
        <v>399</v>
      </c>
      <c r="I4973">
        <v>15.4662807621062</v>
      </c>
      <c r="J4973">
        <v>430</v>
      </c>
      <c r="K4973">
        <v>570</v>
      </c>
      <c r="L4973">
        <v>760</v>
      </c>
      <c r="M4973">
        <v>447</v>
      </c>
    </row>
    <row r="4974" spans="1:13" x14ac:dyDescent="0.25">
      <c r="A4974">
        <v>309.61859440174902</v>
      </c>
      <c r="B4974">
        <v>9.9281570176753695E-2</v>
      </c>
      <c r="C4974">
        <v>446</v>
      </c>
      <c r="D4974">
        <v>13.699564771959601</v>
      </c>
      <c r="F4974">
        <v>292.26766543882002</v>
      </c>
      <c r="G4974">
        <v>9.9196553473153801E-2</v>
      </c>
      <c r="H4974">
        <v>399</v>
      </c>
      <c r="I4974">
        <v>15.4662807621062</v>
      </c>
      <c r="J4974">
        <v>430</v>
      </c>
      <c r="K4974">
        <v>570</v>
      </c>
      <c r="L4974">
        <v>760</v>
      </c>
      <c r="M4974">
        <v>447</v>
      </c>
    </row>
    <row r="4975" spans="1:13" x14ac:dyDescent="0.25">
      <c r="A4975">
        <v>309.61859440174902</v>
      </c>
      <c r="B4975">
        <v>9.9915557351326706E-2</v>
      </c>
      <c r="C4975">
        <v>446</v>
      </c>
      <c r="D4975">
        <v>13.699564771959601</v>
      </c>
      <c r="F4975">
        <v>292.26766543882002</v>
      </c>
      <c r="G4975">
        <v>9.9437117015379106E-2</v>
      </c>
      <c r="H4975">
        <v>399</v>
      </c>
      <c r="I4975">
        <v>15.4662807621062</v>
      </c>
      <c r="J4975">
        <v>430</v>
      </c>
      <c r="K4975">
        <v>570</v>
      </c>
      <c r="L4975">
        <v>760</v>
      </c>
      <c r="M4975">
        <v>447</v>
      </c>
    </row>
    <row r="4976" spans="1:13" x14ac:dyDescent="0.25">
      <c r="A4976">
        <v>309.61859440174902</v>
      </c>
      <c r="B4976">
        <v>0.10047472438782599</v>
      </c>
      <c r="C4976">
        <v>446</v>
      </c>
      <c r="D4976">
        <v>13.699564771959601</v>
      </c>
      <c r="F4976">
        <v>292.26766543882002</v>
      </c>
      <c r="G4976">
        <v>9.9527483400929997E-2</v>
      </c>
      <c r="H4976">
        <v>399</v>
      </c>
      <c r="I4976">
        <v>15.4662807621062</v>
      </c>
      <c r="J4976">
        <v>430</v>
      </c>
      <c r="K4976">
        <v>570</v>
      </c>
      <c r="L4976">
        <v>760</v>
      </c>
      <c r="M4976">
        <v>447</v>
      </c>
    </row>
    <row r="4977" spans="1:13" x14ac:dyDescent="0.25">
      <c r="A4977">
        <v>309.61859440174902</v>
      </c>
      <c r="B4977">
        <v>0.10037776418309</v>
      </c>
      <c r="C4977">
        <v>446</v>
      </c>
      <c r="D4977">
        <v>13.699564771959601</v>
      </c>
      <c r="F4977">
        <v>292.26766543882002</v>
      </c>
      <c r="G4977">
        <v>0.100059903229898</v>
      </c>
      <c r="H4977">
        <v>399</v>
      </c>
      <c r="I4977">
        <v>15.4662807621062</v>
      </c>
      <c r="J4977">
        <v>430</v>
      </c>
      <c r="K4977">
        <v>570</v>
      </c>
      <c r="L4977">
        <v>760</v>
      </c>
      <c r="M4977">
        <v>447</v>
      </c>
    </row>
    <row r="4978" spans="1:13" x14ac:dyDescent="0.25">
      <c r="A4978">
        <v>309.61859440174902</v>
      </c>
      <c r="B4978">
        <v>9.9594434306226401E-2</v>
      </c>
      <c r="C4978">
        <v>446</v>
      </c>
      <c r="D4978">
        <v>13.699564771959601</v>
      </c>
      <c r="F4978">
        <v>292.26766543882002</v>
      </c>
      <c r="G4978">
        <v>9.9341576613430793E-2</v>
      </c>
      <c r="H4978">
        <v>399</v>
      </c>
      <c r="I4978">
        <v>15.4662807621062</v>
      </c>
      <c r="J4978">
        <v>430</v>
      </c>
      <c r="K4978">
        <v>570</v>
      </c>
      <c r="L4978">
        <v>760</v>
      </c>
      <c r="M4978">
        <v>447</v>
      </c>
    </row>
    <row r="4979" spans="1:13" x14ac:dyDescent="0.25">
      <c r="A4979">
        <v>309.61859440174902</v>
      </c>
      <c r="B4979">
        <v>9.9750731992874098E-2</v>
      </c>
      <c r="C4979">
        <v>446</v>
      </c>
      <c r="D4979">
        <v>13.699564771959601</v>
      </c>
      <c r="F4979">
        <v>292.26766543882002</v>
      </c>
      <c r="G4979">
        <v>9.9098516032611605E-2</v>
      </c>
      <c r="H4979">
        <v>399</v>
      </c>
      <c r="I4979">
        <v>15.4662807621062</v>
      </c>
      <c r="J4979">
        <v>430</v>
      </c>
      <c r="K4979">
        <v>570</v>
      </c>
      <c r="L4979">
        <v>760</v>
      </c>
      <c r="M4979">
        <v>447</v>
      </c>
    </row>
    <row r="4980" spans="1:13" x14ac:dyDescent="0.25">
      <c r="A4980">
        <v>309.61859440174902</v>
      </c>
      <c r="B4980">
        <v>9.8946047894460404E-2</v>
      </c>
      <c r="C4980">
        <v>446</v>
      </c>
      <c r="D4980">
        <v>13.699564771959601</v>
      </c>
      <c r="F4980">
        <v>292.26766543882002</v>
      </c>
      <c r="G4980">
        <v>9.95480820410201E-2</v>
      </c>
      <c r="H4980">
        <v>399</v>
      </c>
      <c r="I4980">
        <v>15.4662807621062</v>
      </c>
      <c r="J4980">
        <v>430</v>
      </c>
      <c r="K4980">
        <v>570</v>
      </c>
      <c r="L4980">
        <v>760</v>
      </c>
      <c r="M4980">
        <v>447</v>
      </c>
    </row>
    <row r="4981" spans="1:13" x14ac:dyDescent="0.25">
      <c r="A4981">
        <v>309.61859440174902</v>
      </c>
      <c r="B4981">
        <v>9.8967942818717597E-2</v>
      </c>
      <c r="C4981">
        <v>446</v>
      </c>
      <c r="D4981">
        <v>13.699564771959601</v>
      </c>
      <c r="F4981">
        <v>292.26766543882002</v>
      </c>
      <c r="G4981">
        <v>9.9900665854966694E-2</v>
      </c>
      <c r="H4981">
        <v>399</v>
      </c>
      <c r="I4981">
        <v>15.4662807621062</v>
      </c>
      <c r="J4981">
        <v>430</v>
      </c>
      <c r="K4981">
        <v>570</v>
      </c>
      <c r="L4981">
        <v>760</v>
      </c>
      <c r="M4981">
        <v>447</v>
      </c>
    </row>
    <row r="4982" spans="1:13" x14ac:dyDescent="0.25">
      <c r="A4982">
        <v>309.61859440174902</v>
      </c>
      <c r="B4982">
        <v>9.8251150472079204E-2</v>
      </c>
      <c r="C4982">
        <v>446</v>
      </c>
      <c r="D4982">
        <v>13.699564771959601</v>
      </c>
      <c r="F4982">
        <v>292.26766543882002</v>
      </c>
      <c r="G4982">
        <v>9.9552033494872794E-2</v>
      </c>
      <c r="H4982">
        <v>399</v>
      </c>
      <c r="I4982">
        <v>15.4662807621062</v>
      </c>
      <c r="J4982">
        <v>430</v>
      </c>
      <c r="K4982">
        <v>570</v>
      </c>
      <c r="L4982">
        <v>760</v>
      </c>
      <c r="M4982">
        <v>447</v>
      </c>
    </row>
    <row r="4983" spans="1:13" x14ac:dyDescent="0.25">
      <c r="A4983">
        <v>309.61859440174902</v>
      </c>
      <c r="B4983">
        <v>9.8548480345493294E-2</v>
      </c>
      <c r="C4983">
        <v>446</v>
      </c>
      <c r="D4983">
        <v>13.699564771959601</v>
      </c>
      <c r="F4983">
        <v>292.12781912600599</v>
      </c>
      <c r="G4983">
        <v>9.1746509071581106E-2</v>
      </c>
      <c r="H4983">
        <v>394</v>
      </c>
      <c r="I4983">
        <v>15.523344750748899</v>
      </c>
      <c r="J4983">
        <v>430</v>
      </c>
      <c r="K4983">
        <v>570</v>
      </c>
      <c r="L4983">
        <v>760</v>
      </c>
      <c r="M4983">
        <v>447</v>
      </c>
    </row>
    <row r="4984" spans="1:13" x14ac:dyDescent="0.25">
      <c r="A4984">
        <v>309.61859440174902</v>
      </c>
      <c r="B4984">
        <v>9.8552372655741904E-2</v>
      </c>
      <c r="C4984">
        <v>446</v>
      </c>
      <c r="D4984">
        <v>13.699564771959601</v>
      </c>
      <c r="F4984">
        <v>292.12781912600599</v>
      </c>
      <c r="G4984">
        <v>9.2237862696666395E-2</v>
      </c>
      <c r="H4984">
        <v>394</v>
      </c>
      <c r="I4984">
        <v>15.523344750748899</v>
      </c>
      <c r="J4984">
        <v>430</v>
      </c>
      <c r="K4984">
        <v>570</v>
      </c>
      <c r="L4984">
        <v>761</v>
      </c>
      <c r="M4984">
        <v>447</v>
      </c>
    </row>
    <row r="4985" spans="1:13" x14ac:dyDescent="0.25">
      <c r="A4985">
        <v>309.61859440174902</v>
      </c>
      <c r="B4985">
        <v>9.8497269544662494E-2</v>
      </c>
      <c r="C4985">
        <v>446</v>
      </c>
      <c r="D4985">
        <v>13.699564771959601</v>
      </c>
      <c r="F4985">
        <v>292.12781912600599</v>
      </c>
      <c r="G4985">
        <v>9.2183511007315602E-2</v>
      </c>
      <c r="H4985">
        <v>394</v>
      </c>
      <c r="I4985">
        <v>15.523344750748899</v>
      </c>
      <c r="J4985">
        <v>430</v>
      </c>
      <c r="K4985">
        <v>570</v>
      </c>
      <c r="L4985">
        <v>761</v>
      </c>
      <c r="M4985">
        <v>447</v>
      </c>
    </row>
    <row r="4986" spans="1:13" x14ac:dyDescent="0.25">
      <c r="A4986">
        <v>309.61859440174902</v>
      </c>
      <c r="B4986">
        <v>9.8257277777010099E-2</v>
      </c>
      <c r="C4986">
        <v>446</v>
      </c>
      <c r="D4986">
        <v>13.699564771959601</v>
      </c>
      <c r="F4986">
        <v>292.12781912600599</v>
      </c>
      <c r="G4986">
        <v>9.2621725538000896E-2</v>
      </c>
      <c r="H4986">
        <v>394</v>
      </c>
      <c r="I4986">
        <v>15.523344750748899</v>
      </c>
      <c r="J4986">
        <v>430</v>
      </c>
      <c r="K4986">
        <v>570</v>
      </c>
      <c r="L4986">
        <v>761</v>
      </c>
      <c r="M4986">
        <v>447</v>
      </c>
    </row>
    <row r="4987" spans="1:13" x14ac:dyDescent="0.25">
      <c r="A4987">
        <v>309.61859440174902</v>
      </c>
      <c r="B4987">
        <v>9.8647333734197096E-2</v>
      </c>
      <c r="C4987">
        <v>446</v>
      </c>
      <c r="D4987">
        <v>13.699564771959601</v>
      </c>
      <c r="F4987">
        <v>292.12781912600599</v>
      </c>
      <c r="G4987">
        <v>9.2745128028392104E-2</v>
      </c>
      <c r="H4987">
        <v>394</v>
      </c>
      <c r="I4987">
        <v>15.523344750748899</v>
      </c>
      <c r="J4987">
        <v>430</v>
      </c>
      <c r="K4987">
        <v>570</v>
      </c>
      <c r="L4987">
        <v>761</v>
      </c>
      <c r="M4987">
        <v>447</v>
      </c>
    </row>
    <row r="4988" spans="1:13" x14ac:dyDescent="0.25">
      <c r="A4988">
        <v>309.61859440174902</v>
      </c>
      <c r="B4988">
        <v>9.8884322055844895E-2</v>
      </c>
      <c r="C4988">
        <v>446</v>
      </c>
      <c r="D4988">
        <v>13.699564771959601</v>
      </c>
      <c r="F4988">
        <v>292.12781912600599</v>
      </c>
      <c r="G4988">
        <v>9.2693063802334094E-2</v>
      </c>
      <c r="H4988">
        <v>394</v>
      </c>
      <c r="I4988">
        <v>15.523344750748899</v>
      </c>
      <c r="J4988">
        <v>430</v>
      </c>
      <c r="K4988">
        <v>570</v>
      </c>
      <c r="L4988">
        <v>761</v>
      </c>
      <c r="M4988">
        <v>447</v>
      </c>
    </row>
    <row r="4989" spans="1:13" x14ac:dyDescent="0.25">
      <c r="A4989">
        <v>309.61859440174902</v>
      </c>
      <c r="B4989">
        <v>9.8884322055844895E-2</v>
      </c>
      <c r="C4989">
        <v>446</v>
      </c>
      <c r="D4989">
        <v>13.699564771959601</v>
      </c>
      <c r="F4989">
        <v>292.12781912600599</v>
      </c>
      <c r="G4989">
        <v>9.2693063802334094E-2</v>
      </c>
      <c r="H4989">
        <v>394</v>
      </c>
      <c r="I4989">
        <v>15.523344750748899</v>
      </c>
      <c r="J4989">
        <v>430</v>
      </c>
      <c r="K4989">
        <v>570</v>
      </c>
      <c r="L4989">
        <v>761</v>
      </c>
      <c r="M4989">
        <v>447</v>
      </c>
    </row>
    <row r="4990" spans="1:13" x14ac:dyDescent="0.25">
      <c r="A4990">
        <v>309.61859440174902</v>
      </c>
      <c r="B4990">
        <v>9.9214529654993597E-2</v>
      </c>
      <c r="C4990">
        <v>446</v>
      </c>
      <c r="D4990">
        <v>13.699564771959601</v>
      </c>
      <c r="F4990">
        <v>292.12781912600599</v>
      </c>
      <c r="G4990">
        <v>9.2382550601190702E-2</v>
      </c>
      <c r="H4990">
        <v>394</v>
      </c>
      <c r="I4990">
        <v>15.523344750748899</v>
      </c>
      <c r="J4990">
        <v>430</v>
      </c>
      <c r="K4990">
        <v>570</v>
      </c>
      <c r="L4990">
        <v>761</v>
      </c>
      <c r="M4990">
        <v>447</v>
      </c>
    </row>
    <row r="4991" spans="1:13" x14ac:dyDescent="0.25">
      <c r="A4991">
        <v>309.61859440174902</v>
      </c>
      <c r="B4991">
        <v>9.8896047688597305E-2</v>
      </c>
      <c r="C4991">
        <v>446</v>
      </c>
      <c r="D4991">
        <v>13.699564771959601</v>
      </c>
      <c r="F4991">
        <v>292.12781912600599</v>
      </c>
      <c r="G4991">
        <v>9.2184390106886796E-2</v>
      </c>
      <c r="H4991">
        <v>394</v>
      </c>
      <c r="I4991">
        <v>15.523344750748899</v>
      </c>
      <c r="J4991">
        <v>430</v>
      </c>
      <c r="K4991">
        <v>570</v>
      </c>
      <c r="L4991">
        <v>761</v>
      </c>
      <c r="M4991">
        <v>447</v>
      </c>
    </row>
    <row r="4992" spans="1:13" x14ac:dyDescent="0.25">
      <c r="A4992">
        <v>309.61859440174902</v>
      </c>
      <c r="B4992">
        <v>9.86327409536467E-2</v>
      </c>
      <c r="C4992">
        <v>446</v>
      </c>
      <c r="D4992">
        <v>13.699564771959601</v>
      </c>
      <c r="F4992">
        <v>292.12781912600599</v>
      </c>
      <c r="G4992">
        <v>9.2112527468944203E-2</v>
      </c>
      <c r="H4992">
        <v>394</v>
      </c>
      <c r="I4992">
        <v>15.523344750748899</v>
      </c>
      <c r="J4992">
        <v>430</v>
      </c>
      <c r="K4992">
        <v>570</v>
      </c>
      <c r="L4992">
        <v>761</v>
      </c>
      <c r="M4992">
        <v>447</v>
      </c>
    </row>
    <row r="4993" spans="1:13" x14ac:dyDescent="0.25">
      <c r="A4993">
        <v>309.61859440174902</v>
      </c>
      <c r="B4993">
        <v>9.8188358961460498E-2</v>
      </c>
      <c r="C4993">
        <v>446</v>
      </c>
      <c r="D4993">
        <v>13.699564771959601</v>
      </c>
      <c r="F4993">
        <v>292.12781912600599</v>
      </c>
      <c r="G4993">
        <v>9.2639029415318305E-2</v>
      </c>
      <c r="H4993">
        <v>394</v>
      </c>
      <c r="I4993">
        <v>15.523344750748899</v>
      </c>
      <c r="J4993">
        <v>430</v>
      </c>
      <c r="K4993">
        <v>570</v>
      </c>
      <c r="L4993">
        <v>761</v>
      </c>
      <c r="M4993">
        <v>447</v>
      </c>
    </row>
    <row r="4994" spans="1:13" x14ac:dyDescent="0.25">
      <c r="A4994">
        <v>309.61859440174902</v>
      </c>
      <c r="B4994">
        <v>9.8364407158544998E-2</v>
      </c>
      <c r="C4994">
        <v>446</v>
      </c>
      <c r="D4994">
        <v>13.699564771959601</v>
      </c>
      <c r="F4994">
        <v>292.12781912600599</v>
      </c>
      <c r="G4994">
        <v>9.3462497392185706E-2</v>
      </c>
      <c r="H4994">
        <v>394</v>
      </c>
      <c r="I4994">
        <v>15.523344750748899</v>
      </c>
      <c r="J4994">
        <v>430</v>
      </c>
      <c r="K4994">
        <v>570</v>
      </c>
      <c r="L4994">
        <v>761</v>
      </c>
      <c r="M4994">
        <v>447</v>
      </c>
    </row>
    <row r="4995" spans="1:13" x14ac:dyDescent="0.25">
      <c r="A4995">
        <v>309.61859440174902</v>
      </c>
      <c r="B4995">
        <v>9.7902975624670402E-2</v>
      </c>
      <c r="C4995">
        <v>446</v>
      </c>
      <c r="D4995">
        <v>13.699564771959601</v>
      </c>
      <c r="F4995">
        <v>292.12781912600599</v>
      </c>
      <c r="G4995">
        <v>9.3779384748767194E-2</v>
      </c>
      <c r="H4995">
        <v>394</v>
      </c>
      <c r="I4995">
        <v>15.523344750748899</v>
      </c>
      <c r="J4995">
        <v>430</v>
      </c>
      <c r="K4995">
        <v>570</v>
      </c>
      <c r="L4995">
        <v>761</v>
      </c>
      <c r="M4995">
        <v>447</v>
      </c>
    </row>
    <row r="4996" spans="1:13" x14ac:dyDescent="0.25">
      <c r="A4996">
        <v>309.61859440174902</v>
      </c>
      <c r="B4996">
        <v>9.7147198945555194E-2</v>
      </c>
      <c r="C4996">
        <v>446</v>
      </c>
      <c r="D4996">
        <v>13.699564771959601</v>
      </c>
      <c r="F4996">
        <v>292.12781912600599</v>
      </c>
      <c r="G4996">
        <v>9.4481755317653099E-2</v>
      </c>
      <c r="H4996">
        <v>394</v>
      </c>
      <c r="I4996">
        <v>15.523344750748899</v>
      </c>
      <c r="J4996">
        <v>430</v>
      </c>
      <c r="K4996">
        <v>570</v>
      </c>
      <c r="L4996">
        <v>761</v>
      </c>
      <c r="M4996">
        <v>447</v>
      </c>
    </row>
    <row r="4997" spans="1:13" x14ac:dyDescent="0.25">
      <c r="A4997">
        <v>309.61859440174902</v>
      </c>
      <c r="B4997">
        <v>9.7251192702107706E-2</v>
      </c>
      <c r="C4997">
        <v>446</v>
      </c>
      <c r="D4997">
        <v>13.699564771959601</v>
      </c>
      <c r="F4997">
        <v>292.12781912600599</v>
      </c>
      <c r="G4997">
        <v>9.4528674307081798E-2</v>
      </c>
      <c r="H4997">
        <v>394</v>
      </c>
      <c r="I4997">
        <v>15.523344750748899</v>
      </c>
      <c r="J4997">
        <v>430</v>
      </c>
      <c r="K4997">
        <v>570</v>
      </c>
      <c r="L4997">
        <v>761</v>
      </c>
      <c r="M4997">
        <v>447</v>
      </c>
    </row>
    <row r="4998" spans="1:13" x14ac:dyDescent="0.25">
      <c r="A4998">
        <v>309.61859440174902</v>
      </c>
      <c r="B4998">
        <v>9.5930168736249793E-2</v>
      </c>
      <c r="C4998">
        <v>446</v>
      </c>
      <c r="D4998">
        <v>13.699564771959601</v>
      </c>
      <c r="F4998">
        <v>292.12781912600599</v>
      </c>
      <c r="G4998">
        <v>9.4528674307081798E-2</v>
      </c>
      <c r="H4998">
        <v>394</v>
      </c>
      <c r="I4998">
        <v>15.523344750748899</v>
      </c>
      <c r="J4998">
        <v>430</v>
      </c>
      <c r="K4998">
        <v>570</v>
      </c>
      <c r="L4998">
        <v>761</v>
      </c>
      <c r="M4998">
        <v>447</v>
      </c>
    </row>
    <row r="4999" spans="1:13" x14ac:dyDescent="0.25">
      <c r="A4999">
        <v>309.61859440174902</v>
      </c>
      <c r="B4999">
        <v>9.5716364190342698E-2</v>
      </c>
      <c r="C4999">
        <v>446</v>
      </c>
      <c r="D4999">
        <v>13.699564771959601</v>
      </c>
      <c r="F4999">
        <v>292.12781912600599</v>
      </c>
      <c r="G4999">
        <v>9.4477393615102503E-2</v>
      </c>
      <c r="H4999">
        <v>394</v>
      </c>
      <c r="I4999">
        <v>15.523344750748899</v>
      </c>
      <c r="J4999">
        <v>430</v>
      </c>
      <c r="K4999">
        <v>570</v>
      </c>
      <c r="L4999">
        <v>761</v>
      </c>
      <c r="M4999">
        <v>447</v>
      </c>
    </row>
    <row r="5000" spans="1:13" x14ac:dyDescent="0.25">
      <c r="A5000">
        <v>309.61859440174902</v>
      </c>
      <c r="B5000">
        <v>9.60990273509294E-2</v>
      </c>
      <c r="C5000">
        <v>446</v>
      </c>
      <c r="D5000">
        <v>13.699564771959601</v>
      </c>
      <c r="F5000">
        <v>292.12781912600599</v>
      </c>
      <c r="G5000">
        <v>9.3103951945734301E-2</v>
      </c>
      <c r="H5000">
        <v>394</v>
      </c>
      <c r="I5000">
        <v>15.523344750748899</v>
      </c>
      <c r="J5000">
        <v>430</v>
      </c>
      <c r="K5000">
        <v>570</v>
      </c>
      <c r="L5000">
        <v>761</v>
      </c>
      <c r="M5000">
        <v>447</v>
      </c>
    </row>
    <row r="5001" spans="1:13" x14ac:dyDescent="0.25">
      <c r="A5001">
        <v>309.61859440174902</v>
      </c>
      <c r="B5001">
        <v>9.60990273509294E-2</v>
      </c>
      <c r="C5001">
        <v>446</v>
      </c>
      <c r="D5001">
        <v>13.699564771959601</v>
      </c>
      <c r="F5001">
        <v>292.12781912600599</v>
      </c>
      <c r="G5001">
        <v>9.2967250012234603E-2</v>
      </c>
      <c r="H5001">
        <v>394</v>
      </c>
      <c r="I5001">
        <v>15.523344750748899</v>
      </c>
      <c r="J5001">
        <v>430</v>
      </c>
      <c r="K5001">
        <v>570</v>
      </c>
      <c r="L5001">
        <v>761</v>
      </c>
      <c r="M5001">
        <v>447</v>
      </c>
    </row>
    <row r="5002" spans="1:13" x14ac:dyDescent="0.25">
      <c r="A5002">
        <v>309.61859440174902</v>
      </c>
      <c r="B5002">
        <v>9.6629097491424801E-2</v>
      </c>
      <c r="C5002">
        <v>446</v>
      </c>
      <c r="D5002">
        <v>13.699564771959601</v>
      </c>
      <c r="F5002">
        <v>292.12781912600599</v>
      </c>
      <c r="G5002">
        <v>9.2000999131271494E-2</v>
      </c>
      <c r="H5002">
        <v>394</v>
      </c>
      <c r="I5002">
        <v>15.523344750748899</v>
      </c>
      <c r="J5002">
        <v>430</v>
      </c>
      <c r="K5002">
        <v>570</v>
      </c>
      <c r="L5002">
        <v>761</v>
      </c>
      <c r="M5002">
        <v>447</v>
      </c>
    </row>
    <row r="5003" spans="1:13" x14ac:dyDescent="0.25">
      <c r="A5003">
        <v>309.61859440174902</v>
      </c>
      <c r="B5003">
        <v>9.6519861330634102E-2</v>
      </c>
      <c r="C5003">
        <v>446</v>
      </c>
      <c r="D5003">
        <v>13.699564771959601</v>
      </c>
      <c r="F5003">
        <v>292.12781912600599</v>
      </c>
      <c r="G5003">
        <v>9.1768591644816905E-2</v>
      </c>
      <c r="H5003">
        <v>394</v>
      </c>
      <c r="I5003">
        <v>15.523344750748899</v>
      </c>
      <c r="J5003">
        <v>430</v>
      </c>
      <c r="K5003">
        <v>570</v>
      </c>
      <c r="L5003">
        <v>761</v>
      </c>
      <c r="M5003">
        <v>447</v>
      </c>
    </row>
    <row r="5004" spans="1:13" x14ac:dyDescent="0.25">
      <c r="A5004">
        <v>309.61859440174902</v>
      </c>
      <c r="B5004">
        <v>9.6766915234117803E-2</v>
      </c>
      <c r="C5004">
        <v>446</v>
      </c>
      <c r="D5004">
        <v>13.699564771959601</v>
      </c>
      <c r="F5004">
        <v>292.12781912600599</v>
      </c>
      <c r="G5004">
        <v>9.2069399986120098E-2</v>
      </c>
      <c r="H5004">
        <v>394</v>
      </c>
      <c r="I5004">
        <v>15.523344750748899</v>
      </c>
      <c r="J5004">
        <v>430</v>
      </c>
      <c r="K5004">
        <v>570</v>
      </c>
      <c r="L5004">
        <v>761</v>
      </c>
      <c r="M5004">
        <v>447</v>
      </c>
    </row>
    <row r="5005" spans="1:13" x14ac:dyDescent="0.25">
      <c r="A5005">
        <v>309.61859440174902</v>
      </c>
      <c r="B5005">
        <v>9.6582506885537697E-2</v>
      </c>
      <c r="C5005">
        <v>446</v>
      </c>
      <c r="D5005">
        <v>13.699564771959601</v>
      </c>
      <c r="F5005">
        <v>292.12781912600599</v>
      </c>
      <c r="G5005">
        <v>9.0882646441939899E-2</v>
      </c>
      <c r="H5005">
        <v>394</v>
      </c>
      <c r="I5005">
        <v>15.523344750748899</v>
      </c>
      <c r="J5005">
        <v>430</v>
      </c>
      <c r="K5005">
        <v>570</v>
      </c>
      <c r="L5005">
        <v>761</v>
      </c>
      <c r="M5005">
        <v>447</v>
      </c>
    </row>
    <row r="5006" spans="1:13" x14ac:dyDescent="0.25">
      <c r="A5006">
        <v>309.61859440174902</v>
      </c>
      <c r="B5006">
        <v>9.6157154242485596E-2</v>
      </c>
      <c r="C5006">
        <v>446</v>
      </c>
      <c r="D5006">
        <v>13.699564771959601</v>
      </c>
      <c r="F5006">
        <v>292.12781912600599</v>
      </c>
      <c r="G5006">
        <v>9.1676564618665093E-2</v>
      </c>
      <c r="H5006">
        <v>394</v>
      </c>
      <c r="I5006">
        <v>15.523344750748899</v>
      </c>
      <c r="J5006">
        <v>430</v>
      </c>
      <c r="K5006">
        <v>570</v>
      </c>
      <c r="L5006">
        <v>761</v>
      </c>
      <c r="M5006">
        <v>447</v>
      </c>
    </row>
    <row r="5007" spans="1:13" x14ac:dyDescent="0.25">
      <c r="A5007">
        <v>309.61859440174902</v>
      </c>
      <c r="B5007">
        <v>9.60691198207555E-2</v>
      </c>
      <c r="C5007">
        <v>446</v>
      </c>
      <c r="D5007">
        <v>13.699564771959601</v>
      </c>
      <c r="F5007">
        <v>292.12781912600599</v>
      </c>
      <c r="G5007">
        <v>9.1676564618665093E-2</v>
      </c>
      <c r="H5007">
        <v>394</v>
      </c>
      <c r="I5007">
        <v>15.523344750748899</v>
      </c>
      <c r="J5007">
        <v>430</v>
      </c>
      <c r="K5007">
        <v>570</v>
      </c>
      <c r="L5007">
        <v>761</v>
      </c>
      <c r="M5007">
        <v>447</v>
      </c>
    </row>
    <row r="5008" spans="1:13" x14ac:dyDescent="0.25">
      <c r="A5008">
        <v>309.61859440174902</v>
      </c>
      <c r="B5008">
        <v>9.6055911398196803E-2</v>
      </c>
      <c r="C5008">
        <v>446</v>
      </c>
      <c r="D5008">
        <v>13.699564771959601</v>
      </c>
      <c r="F5008">
        <v>292.12781912600599</v>
      </c>
      <c r="G5008">
        <v>9.2471366608384301E-2</v>
      </c>
      <c r="H5008">
        <v>394</v>
      </c>
      <c r="I5008">
        <v>15.523344750748899</v>
      </c>
      <c r="J5008">
        <v>430</v>
      </c>
      <c r="K5008">
        <v>570</v>
      </c>
      <c r="L5008">
        <v>761</v>
      </c>
      <c r="M5008">
        <v>447</v>
      </c>
    </row>
    <row r="5009" spans="1:13" x14ac:dyDescent="0.25">
      <c r="A5009">
        <v>309.61859440174902</v>
      </c>
      <c r="B5009">
        <v>9.6055911398196803E-2</v>
      </c>
      <c r="C5009">
        <v>446</v>
      </c>
      <c r="D5009">
        <v>13.699564771959601</v>
      </c>
      <c r="F5009">
        <v>292.12781912600599</v>
      </c>
      <c r="G5009">
        <v>9.2765129571408006E-2</v>
      </c>
      <c r="H5009">
        <v>394</v>
      </c>
      <c r="I5009">
        <v>15.523344750748899</v>
      </c>
      <c r="J5009">
        <v>364</v>
      </c>
      <c r="K5009">
        <v>636</v>
      </c>
      <c r="L5009">
        <v>755</v>
      </c>
      <c r="M5009">
        <v>448</v>
      </c>
    </row>
    <row r="5011" spans="1:13" x14ac:dyDescent="0.25">
      <c r="A5011" t="s">
        <v>2</v>
      </c>
      <c r="F5011" t="s">
        <v>1</v>
      </c>
    </row>
    <row r="5012" spans="1:13" x14ac:dyDescent="0.25">
      <c r="A5012">
        <v>740.45549214980599</v>
      </c>
      <c r="B5012">
        <v>1</v>
      </c>
      <c r="C5012">
        <v>948</v>
      </c>
      <c r="D5012">
        <v>26.312361318618098</v>
      </c>
      <c r="F5012">
        <v>697.05965307285101</v>
      </c>
      <c r="G5012">
        <v>1</v>
      </c>
      <c r="H5012">
        <v>874</v>
      </c>
      <c r="I5012">
        <v>32.747085524024399</v>
      </c>
      <c r="J5012">
        <v>500</v>
      </c>
      <c r="K5012">
        <v>500</v>
      </c>
      <c r="L5012">
        <v>800</v>
      </c>
      <c r="M5012">
        <v>500</v>
      </c>
    </row>
    <row r="5013" spans="1:13" x14ac:dyDescent="0.25">
      <c r="A5013">
        <v>616.037846413441</v>
      </c>
      <c r="B5013">
        <v>0.91552785382087698</v>
      </c>
      <c r="C5013">
        <v>796</v>
      </c>
      <c r="D5013">
        <v>26.308798137353701</v>
      </c>
      <c r="F5013">
        <v>583.57990854792297</v>
      </c>
      <c r="G5013">
        <v>0.97500770599856101</v>
      </c>
      <c r="H5013">
        <v>771</v>
      </c>
      <c r="I5013">
        <v>29.111296521732601</v>
      </c>
      <c r="J5013">
        <v>500</v>
      </c>
      <c r="K5013">
        <v>500</v>
      </c>
      <c r="L5013">
        <v>800</v>
      </c>
      <c r="M5013">
        <v>500</v>
      </c>
    </row>
    <row r="5014" spans="1:13" x14ac:dyDescent="0.25">
      <c r="A5014">
        <v>598.79585397359904</v>
      </c>
      <c r="B5014">
        <v>0.85254189917590895</v>
      </c>
      <c r="C5014">
        <v>748</v>
      </c>
      <c r="D5014">
        <v>20.489295396255301</v>
      </c>
      <c r="F5014">
        <v>583.57990854792297</v>
      </c>
      <c r="G5014">
        <v>0.96115893961822996</v>
      </c>
      <c r="H5014">
        <v>771</v>
      </c>
      <c r="I5014">
        <v>29.111296521732601</v>
      </c>
      <c r="J5014">
        <v>500</v>
      </c>
      <c r="K5014">
        <v>500</v>
      </c>
      <c r="L5014">
        <v>800</v>
      </c>
      <c r="M5014">
        <v>500</v>
      </c>
    </row>
    <row r="5015" spans="1:13" x14ac:dyDescent="0.25">
      <c r="A5015">
        <v>505.25754883000599</v>
      </c>
      <c r="B5015">
        <v>0.81355225966929601</v>
      </c>
      <c r="C5015">
        <v>660</v>
      </c>
      <c r="D5015">
        <v>19.0593680576421</v>
      </c>
      <c r="F5015">
        <v>583.57990854792297</v>
      </c>
      <c r="G5015">
        <v>0.97254309005297701</v>
      </c>
      <c r="H5015">
        <v>771</v>
      </c>
      <c r="I5015">
        <v>29.111296521732601</v>
      </c>
      <c r="J5015">
        <v>500</v>
      </c>
      <c r="K5015">
        <v>500</v>
      </c>
      <c r="L5015">
        <v>800</v>
      </c>
      <c r="M5015">
        <v>500</v>
      </c>
    </row>
    <row r="5016" spans="1:13" x14ac:dyDescent="0.25">
      <c r="A5016">
        <v>459.69232979416802</v>
      </c>
      <c r="B5016">
        <v>0.74267798650993699</v>
      </c>
      <c r="C5016">
        <v>610</v>
      </c>
      <c r="D5016">
        <v>14.870948756579301</v>
      </c>
      <c r="F5016">
        <v>558.19370939699002</v>
      </c>
      <c r="G5016">
        <v>0.95380187581182396</v>
      </c>
      <c r="H5016">
        <v>744</v>
      </c>
      <c r="I5016">
        <v>21.769601515028601</v>
      </c>
      <c r="J5016">
        <v>500</v>
      </c>
      <c r="K5016">
        <v>500</v>
      </c>
      <c r="L5016">
        <v>800</v>
      </c>
      <c r="M5016">
        <v>500</v>
      </c>
    </row>
    <row r="5017" spans="1:13" x14ac:dyDescent="0.25">
      <c r="A5017">
        <v>401.24733503628499</v>
      </c>
      <c r="B5017">
        <v>0.70407617992370997</v>
      </c>
      <c r="C5017">
        <v>532</v>
      </c>
      <c r="D5017">
        <v>20.741238590562698</v>
      </c>
      <c r="F5017">
        <v>502.78632017807098</v>
      </c>
      <c r="G5017">
        <v>0.956880311058809</v>
      </c>
      <c r="H5017">
        <v>675</v>
      </c>
      <c r="I5017">
        <v>16.6426026490517</v>
      </c>
      <c r="J5017">
        <v>500</v>
      </c>
      <c r="K5017">
        <v>500</v>
      </c>
      <c r="L5017">
        <v>800</v>
      </c>
      <c r="M5017">
        <v>500</v>
      </c>
    </row>
    <row r="5018" spans="1:13" x14ac:dyDescent="0.25">
      <c r="A5018">
        <v>401.24733503628499</v>
      </c>
      <c r="B5018">
        <v>0.63393264767689494</v>
      </c>
      <c r="C5018">
        <v>532</v>
      </c>
      <c r="D5018">
        <v>20.741238590562698</v>
      </c>
      <c r="F5018">
        <v>458.15973777417099</v>
      </c>
      <c r="G5018">
        <v>0.91255044638262495</v>
      </c>
      <c r="H5018">
        <v>824</v>
      </c>
      <c r="I5018">
        <v>15.488675879314499</v>
      </c>
      <c r="J5018">
        <v>500</v>
      </c>
      <c r="K5018">
        <v>500</v>
      </c>
      <c r="L5018">
        <v>800</v>
      </c>
      <c r="M5018">
        <v>500</v>
      </c>
    </row>
    <row r="5019" spans="1:13" x14ac:dyDescent="0.25">
      <c r="A5019">
        <v>395.089205361437</v>
      </c>
      <c r="B5019">
        <v>0.58068321346311502</v>
      </c>
      <c r="C5019">
        <v>540</v>
      </c>
      <c r="D5019">
        <v>17.299318249570199</v>
      </c>
      <c r="F5019">
        <v>458.15973777417099</v>
      </c>
      <c r="G5019">
        <v>0.90743178078087905</v>
      </c>
      <c r="H5019">
        <v>824</v>
      </c>
      <c r="I5019">
        <v>15.488675879314499</v>
      </c>
      <c r="J5019">
        <v>500</v>
      </c>
      <c r="K5019">
        <v>500</v>
      </c>
      <c r="L5019">
        <v>800</v>
      </c>
      <c r="M5019">
        <v>500</v>
      </c>
    </row>
    <row r="5020" spans="1:13" x14ac:dyDescent="0.25">
      <c r="A5020">
        <v>382.05078168585902</v>
      </c>
      <c r="B5020">
        <v>0.53183486135681002</v>
      </c>
      <c r="C5020">
        <v>518</v>
      </c>
      <c r="D5020">
        <v>15.755994761828299</v>
      </c>
      <c r="F5020">
        <v>458.15973777417099</v>
      </c>
      <c r="G5020">
        <v>0.88495864418497705</v>
      </c>
      <c r="H5020">
        <v>824</v>
      </c>
      <c r="I5020">
        <v>15.488675879314499</v>
      </c>
      <c r="J5020">
        <v>500</v>
      </c>
      <c r="K5020">
        <v>500</v>
      </c>
      <c r="L5020">
        <v>800</v>
      </c>
      <c r="M5020">
        <v>500</v>
      </c>
    </row>
    <row r="5021" spans="1:13" x14ac:dyDescent="0.25">
      <c r="A5021">
        <v>373.40371149405797</v>
      </c>
      <c r="B5021">
        <v>0.48977026802682699</v>
      </c>
      <c r="C5021">
        <v>498</v>
      </c>
      <c r="D5021">
        <v>20.505554177798299</v>
      </c>
      <c r="F5021">
        <v>441.306312723784</v>
      </c>
      <c r="G5021">
        <v>0.84827014570082304</v>
      </c>
      <c r="H5021">
        <v>766</v>
      </c>
      <c r="I5021">
        <v>15.7038521603681</v>
      </c>
      <c r="J5021">
        <v>500</v>
      </c>
      <c r="K5021">
        <v>500</v>
      </c>
      <c r="L5021">
        <v>800</v>
      </c>
      <c r="M5021">
        <v>500</v>
      </c>
    </row>
    <row r="5022" spans="1:13" x14ac:dyDescent="0.25">
      <c r="A5022">
        <v>367.42101247143</v>
      </c>
      <c r="B5022">
        <v>0.47004490303528201</v>
      </c>
      <c r="C5022">
        <v>514</v>
      </c>
      <c r="D5022">
        <v>14.7691486526746</v>
      </c>
      <c r="F5022">
        <v>441.306312723784</v>
      </c>
      <c r="G5022">
        <v>0.81757415797755495</v>
      </c>
      <c r="H5022">
        <v>766</v>
      </c>
      <c r="I5022">
        <v>15.7038521603681</v>
      </c>
      <c r="J5022">
        <v>500</v>
      </c>
      <c r="K5022">
        <v>500</v>
      </c>
      <c r="L5022">
        <v>800</v>
      </c>
      <c r="M5022">
        <v>500</v>
      </c>
    </row>
    <row r="5023" spans="1:13" x14ac:dyDescent="0.25">
      <c r="A5023">
        <v>362.84018756332802</v>
      </c>
      <c r="B5023">
        <v>0.43763197156792699</v>
      </c>
      <c r="C5023">
        <v>501</v>
      </c>
      <c r="D5023">
        <v>17.462343510473101</v>
      </c>
      <c r="F5023">
        <v>441.306312723784</v>
      </c>
      <c r="G5023">
        <v>0.79765075687916498</v>
      </c>
      <c r="H5023">
        <v>766</v>
      </c>
      <c r="I5023">
        <v>15.7038521603681</v>
      </c>
      <c r="J5023">
        <v>500</v>
      </c>
      <c r="K5023">
        <v>500</v>
      </c>
      <c r="L5023">
        <v>800</v>
      </c>
      <c r="M5023">
        <v>500</v>
      </c>
    </row>
    <row r="5024" spans="1:13" x14ac:dyDescent="0.25">
      <c r="A5024">
        <v>362.84018756332802</v>
      </c>
      <c r="B5024">
        <v>0.417850355487004</v>
      </c>
      <c r="C5024">
        <v>501</v>
      </c>
      <c r="D5024">
        <v>17.462343510473101</v>
      </c>
      <c r="F5024">
        <v>431.70576564967598</v>
      </c>
      <c r="G5024">
        <v>0.78930729529466104</v>
      </c>
      <c r="H5024">
        <v>668</v>
      </c>
      <c r="I5024">
        <v>13.768057933310001</v>
      </c>
      <c r="J5024">
        <v>500</v>
      </c>
      <c r="K5024">
        <v>500</v>
      </c>
      <c r="L5024">
        <v>800</v>
      </c>
      <c r="M5024">
        <v>500</v>
      </c>
    </row>
    <row r="5025" spans="1:13" x14ac:dyDescent="0.25">
      <c r="A5025">
        <v>352.05571157811198</v>
      </c>
      <c r="B5025">
        <v>0.37586381686298997</v>
      </c>
      <c r="C5025">
        <v>453</v>
      </c>
      <c r="D5025">
        <v>14.036647297674801</v>
      </c>
      <c r="F5025">
        <v>431.70576564967598</v>
      </c>
      <c r="G5025">
        <v>0.75723987107750601</v>
      </c>
      <c r="H5025">
        <v>668</v>
      </c>
      <c r="I5025">
        <v>13.768057933310001</v>
      </c>
      <c r="J5025">
        <v>500</v>
      </c>
      <c r="K5025">
        <v>500</v>
      </c>
      <c r="L5025">
        <v>800</v>
      </c>
      <c r="M5025">
        <v>500</v>
      </c>
    </row>
    <row r="5026" spans="1:13" x14ac:dyDescent="0.25">
      <c r="A5026">
        <v>343.92361488752101</v>
      </c>
      <c r="B5026">
        <v>0.35667249579414601</v>
      </c>
      <c r="C5026">
        <v>467</v>
      </c>
      <c r="D5026">
        <v>13.693595931399599</v>
      </c>
      <c r="F5026">
        <v>424.182101590792</v>
      </c>
      <c r="G5026">
        <v>0.73231790617936299</v>
      </c>
      <c r="H5026">
        <v>627</v>
      </c>
      <c r="I5026">
        <v>13.8238643077202</v>
      </c>
      <c r="J5026">
        <v>500</v>
      </c>
      <c r="K5026">
        <v>500</v>
      </c>
      <c r="L5026">
        <v>800</v>
      </c>
      <c r="M5026">
        <v>500</v>
      </c>
    </row>
    <row r="5027" spans="1:13" x14ac:dyDescent="0.25">
      <c r="A5027">
        <v>340.99522836273502</v>
      </c>
      <c r="B5027">
        <v>0.33892486438227598</v>
      </c>
      <c r="C5027">
        <v>453</v>
      </c>
      <c r="D5027">
        <v>15.5403509049211</v>
      </c>
      <c r="F5027">
        <v>424.182101590792</v>
      </c>
      <c r="G5027">
        <v>0.71524974020002197</v>
      </c>
      <c r="H5027">
        <v>627</v>
      </c>
      <c r="I5027">
        <v>13.8238643077202</v>
      </c>
      <c r="J5027">
        <v>500</v>
      </c>
      <c r="K5027">
        <v>500</v>
      </c>
      <c r="L5027">
        <v>800</v>
      </c>
      <c r="M5027">
        <v>500</v>
      </c>
    </row>
    <row r="5028" spans="1:13" x14ac:dyDescent="0.25">
      <c r="A5028">
        <v>333.50527297612302</v>
      </c>
      <c r="B5028">
        <v>0.30541029925569102</v>
      </c>
      <c r="C5028">
        <v>424</v>
      </c>
      <c r="D5028">
        <v>15.5584407807328</v>
      </c>
      <c r="F5028">
        <v>413.73748816642899</v>
      </c>
      <c r="G5028">
        <v>0.67495328255101605</v>
      </c>
      <c r="H5028">
        <v>616</v>
      </c>
      <c r="I5028">
        <v>12.4047920641024</v>
      </c>
      <c r="J5028">
        <v>500</v>
      </c>
      <c r="K5028">
        <v>500</v>
      </c>
      <c r="L5028">
        <v>800</v>
      </c>
      <c r="M5028">
        <v>500</v>
      </c>
    </row>
    <row r="5029" spans="1:13" x14ac:dyDescent="0.25">
      <c r="A5029">
        <v>330.77354374225303</v>
      </c>
      <c r="B5029">
        <v>0.28734797004965401</v>
      </c>
      <c r="C5029">
        <v>428</v>
      </c>
      <c r="D5029">
        <v>14.742511763470199</v>
      </c>
      <c r="F5029">
        <v>413.73748816642899</v>
      </c>
      <c r="G5029">
        <v>0.65275452041956705</v>
      </c>
      <c r="H5029">
        <v>616</v>
      </c>
      <c r="I5029">
        <v>12.4047920641024</v>
      </c>
      <c r="J5029">
        <v>500</v>
      </c>
      <c r="K5029">
        <v>500</v>
      </c>
      <c r="L5029">
        <v>800</v>
      </c>
      <c r="M5029">
        <v>500</v>
      </c>
    </row>
    <row r="5030" spans="1:13" x14ac:dyDescent="0.25">
      <c r="A5030">
        <v>329.08462090301299</v>
      </c>
      <c r="B5030">
        <v>0.27356638543525202</v>
      </c>
      <c r="C5030">
        <v>445</v>
      </c>
      <c r="D5030">
        <v>16.0707109218929</v>
      </c>
      <c r="F5030">
        <v>403.36109640309598</v>
      </c>
      <c r="G5030">
        <v>0.62941719976850596</v>
      </c>
      <c r="H5030">
        <v>555</v>
      </c>
      <c r="I5030">
        <v>11.9581137581263</v>
      </c>
      <c r="J5030">
        <v>500</v>
      </c>
      <c r="K5030">
        <v>500</v>
      </c>
      <c r="L5030">
        <v>800</v>
      </c>
      <c r="M5030">
        <v>500</v>
      </c>
    </row>
    <row r="5031" spans="1:13" x14ac:dyDescent="0.25">
      <c r="A5031">
        <v>325.42898885044298</v>
      </c>
      <c r="B5031">
        <v>0.257028973261273</v>
      </c>
      <c r="C5031">
        <v>458</v>
      </c>
      <c r="D5031">
        <v>14.830379572231299</v>
      </c>
      <c r="F5031">
        <v>401.98847274505499</v>
      </c>
      <c r="G5031">
        <v>0.61102747461245899</v>
      </c>
      <c r="H5031">
        <v>684</v>
      </c>
      <c r="I5031">
        <v>14.7708713654429</v>
      </c>
      <c r="J5031">
        <v>500</v>
      </c>
      <c r="K5031">
        <v>500</v>
      </c>
      <c r="L5031">
        <v>800</v>
      </c>
      <c r="M5031">
        <v>500</v>
      </c>
    </row>
    <row r="5032" spans="1:13" x14ac:dyDescent="0.25">
      <c r="A5032">
        <v>324.54025714332198</v>
      </c>
      <c r="B5032">
        <v>0.24565612131022199</v>
      </c>
      <c r="C5032">
        <v>431</v>
      </c>
      <c r="D5032">
        <v>14.8386328131892</v>
      </c>
      <c r="F5032">
        <v>400.45203010202403</v>
      </c>
      <c r="G5032">
        <v>0.60885335785536798</v>
      </c>
      <c r="H5032">
        <v>607</v>
      </c>
      <c r="I5032">
        <v>13.693822185043199</v>
      </c>
      <c r="J5032">
        <v>500</v>
      </c>
      <c r="K5032">
        <v>500</v>
      </c>
      <c r="L5032">
        <v>800</v>
      </c>
      <c r="M5032">
        <v>500</v>
      </c>
    </row>
    <row r="5033" spans="1:13" x14ac:dyDescent="0.25">
      <c r="A5033">
        <v>321.13317069876899</v>
      </c>
      <c r="B5033">
        <v>0.23083905178785499</v>
      </c>
      <c r="C5033">
        <v>408</v>
      </c>
      <c r="D5033">
        <v>15.2289769763593</v>
      </c>
      <c r="F5033">
        <v>400.45203010202403</v>
      </c>
      <c r="G5033">
        <v>0.58715344908989797</v>
      </c>
      <c r="H5033">
        <v>607</v>
      </c>
      <c r="I5033">
        <v>13.693822185043199</v>
      </c>
      <c r="J5033">
        <v>500</v>
      </c>
      <c r="K5033">
        <v>500</v>
      </c>
      <c r="L5033">
        <v>800</v>
      </c>
      <c r="M5033">
        <v>500</v>
      </c>
    </row>
    <row r="5034" spans="1:13" x14ac:dyDescent="0.25">
      <c r="A5034">
        <v>314.094849561807</v>
      </c>
      <c r="B5034">
        <v>0.224084528107139</v>
      </c>
      <c r="C5034">
        <v>408</v>
      </c>
      <c r="D5034">
        <v>16.449284537229701</v>
      </c>
      <c r="F5034">
        <v>400.45203010202403</v>
      </c>
      <c r="G5034">
        <v>0.59025440926931105</v>
      </c>
      <c r="H5034">
        <v>607</v>
      </c>
      <c r="I5034">
        <v>13.693822185043199</v>
      </c>
      <c r="J5034">
        <v>500</v>
      </c>
      <c r="K5034">
        <v>500</v>
      </c>
      <c r="L5034">
        <v>800</v>
      </c>
      <c r="M5034">
        <v>500</v>
      </c>
    </row>
    <row r="5035" spans="1:13" x14ac:dyDescent="0.25">
      <c r="A5035">
        <v>314.094849561807</v>
      </c>
      <c r="B5035">
        <v>0.22045435059638799</v>
      </c>
      <c r="C5035">
        <v>408</v>
      </c>
      <c r="D5035">
        <v>16.449284537229701</v>
      </c>
      <c r="F5035">
        <v>400.45203010202403</v>
      </c>
      <c r="G5035">
        <v>0.56805934414647397</v>
      </c>
      <c r="H5035">
        <v>607</v>
      </c>
      <c r="I5035">
        <v>13.693822185043199</v>
      </c>
      <c r="J5035">
        <v>500</v>
      </c>
      <c r="K5035">
        <v>500</v>
      </c>
      <c r="L5035">
        <v>799</v>
      </c>
      <c r="M5035">
        <v>498</v>
      </c>
    </row>
    <row r="5036" spans="1:13" x14ac:dyDescent="0.25">
      <c r="A5036">
        <v>314.094849561807</v>
      </c>
      <c r="B5036">
        <v>0.21754073582906899</v>
      </c>
      <c r="C5036">
        <v>408</v>
      </c>
      <c r="D5036">
        <v>16.449284537229701</v>
      </c>
      <c r="F5036">
        <v>398.70226766332098</v>
      </c>
      <c r="G5036">
        <v>0.55790572716558895</v>
      </c>
      <c r="H5036">
        <v>591</v>
      </c>
      <c r="I5036">
        <v>12.2991629794706</v>
      </c>
      <c r="J5036">
        <v>500</v>
      </c>
      <c r="K5036">
        <v>500</v>
      </c>
      <c r="L5036">
        <v>799</v>
      </c>
      <c r="M5036">
        <v>498</v>
      </c>
    </row>
    <row r="5037" spans="1:13" x14ac:dyDescent="0.25">
      <c r="A5037">
        <v>314.094849561807</v>
      </c>
      <c r="B5037">
        <v>0.19932630776134699</v>
      </c>
      <c r="C5037">
        <v>408</v>
      </c>
      <c r="D5037">
        <v>16.449284537229701</v>
      </c>
      <c r="F5037">
        <v>392.76395194232498</v>
      </c>
      <c r="G5037">
        <v>0.54736038228422201</v>
      </c>
      <c r="H5037">
        <v>519</v>
      </c>
      <c r="I5037">
        <v>13.515053406590599</v>
      </c>
      <c r="J5037">
        <v>500</v>
      </c>
      <c r="K5037">
        <v>500</v>
      </c>
      <c r="L5037">
        <v>799</v>
      </c>
      <c r="M5037">
        <v>498</v>
      </c>
    </row>
    <row r="5038" spans="1:13" x14ac:dyDescent="0.25">
      <c r="A5038">
        <v>314.094849561807</v>
      </c>
      <c r="B5038">
        <v>0.18460551641105399</v>
      </c>
      <c r="C5038">
        <v>408</v>
      </c>
      <c r="D5038">
        <v>16.449284537229701</v>
      </c>
      <c r="F5038">
        <v>389.18346139160002</v>
      </c>
      <c r="G5038">
        <v>0.53675471542617603</v>
      </c>
      <c r="H5038">
        <v>629</v>
      </c>
      <c r="I5038">
        <v>11.014562197029599</v>
      </c>
      <c r="J5038">
        <v>500</v>
      </c>
      <c r="K5038">
        <v>500</v>
      </c>
      <c r="L5038">
        <v>799</v>
      </c>
      <c r="M5038">
        <v>498</v>
      </c>
    </row>
    <row r="5039" spans="1:13" x14ac:dyDescent="0.25">
      <c r="A5039">
        <v>313.81593193556199</v>
      </c>
      <c r="B5039">
        <v>0.17840343156782901</v>
      </c>
      <c r="C5039">
        <v>403</v>
      </c>
      <c r="D5039">
        <v>16.1154624018818</v>
      </c>
      <c r="F5039">
        <v>389.18346139160002</v>
      </c>
      <c r="G5039">
        <v>0.53275426905595602</v>
      </c>
      <c r="H5039">
        <v>629</v>
      </c>
      <c r="I5039">
        <v>11.014562197029599</v>
      </c>
      <c r="J5039">
        <v>500</v>
      </c>
      <c r="K5039">
        <v>500</v>
      </c>
      <c r="L5039">
        <v>799</v>
      </c>
      <c r="M5039">
        <v>498</v>
      </c>
    </row>
    <row r="5040" spans="1:13" x14ac:dyDescent="0.25">
      <c r="A5040">
        <v>312.20763046434098</v>
      </c>
      <c r="B5040">
        <v>0.17826757707459001</v>
      </c>
      <c r="C5040">
        <v>404</v>
      </c>
      <c r="D5040">
        <v>14.618357216240801</v>
      </c>
      <c r="F5040">
        <v>386.34869612357602</v>
      </c>
      <c r="G5040">
        <v>0.52994582693152703</v>
      </c>
      <c r="H5040">
        <v>534</v>
      </c>
      <c r="I5040">
        <v>14.2111918334849</v>
      </c>
      <c r="J5040">
        <v>500</v>
      </c>
      <c r="K5040">
        <v>500</v>
      </c>
      <c r="L5040">
        <v>799</v>
      </c>
      <c r="M5040">
        <v>498</v>
      </c>
    </row>
    <row r="5041" spans="1:13" x14ac:dyDescent="0.25">
      <c r="A5041">
        <v>312.20763046434098</v>
      </c>
      <c r="B5041">
        <v>0.17269207341405601</v>
      </c>
      <c r="C5041">
        <v>404</v>
      </c>
      <c r="D5041">
        <v>14.618357216240801</v>
      </c>
      <c r="F5041">
        <v>381.28950506192598</v>
      </c>
      <c r="G5041">
        <v>0.52423902550511803</v>
      </c>
      <c r="H5041">
        <v>564</v>
      </c>
      <c r="I5041">
        <v>13.748650499619499</v>
      </c>
      <c r="J5041">
        <v>500</v>
      </c>
      <c r="K5041">
        <v>500</v>
      </c>
      <c r="L5041">
        <v>799</v>
      </c>
      <c r="M5041">
        <v>498</v>
      </c>
    </row>
    <row r="5042" spans="1:13" x14ac:dyDescent="0.25">
      <c r="A5042">
        <v>312.20763046434098</v>
      </c>
      <c r="B5042">
        <v>0.16454418126069301</v>
      </c>
      <c r="C5042">
        <v>404</v>
      </c>
      <c r="D5042">
        <v>14.618357216240801</v>
      </c>
      <c r="F5042">
        <v>380.99792463495402</v>
      </c>
      <c r="G5042">
        <v>0.51375920396206098</v>
      </c>
      <c r="H5042">
        <v>526</v>
      </c>
      <c r="I5042">
        <v>14.8305736007169</v>
      </c>
      <c r="J5042">
        <v>500</v>
      </c>
      <c r="K5042">
        <v>500</v>
      </c>
      <c r="L5042">
        <v>799</v>
      </c>
      <c r="M5042">
        <v>498</v>
      </c>
    </row>
    <row r="5043" spans="1:13" x14ac:dyDescent="0.25">
      <c r="A5043">
        <v>311.51720114448102</v>
      </c>
      <c r="B5043">
        <v>0.16205831433302101</v>
      </c>
      <c r="C5043">
        <v>419</v>
      </c>
      <c r="D5043">
        <v>15.3447888460942</v>
      </c>
      <c r="F5043">
        <v>380.99792463495402</v>
      </c>
      <c r="G5043">
        <v>0.50954630109417698</v>
      </c>
      <c r="H5043">
        <v>526</v>
      </c>
      <c r="I5043">
        <v>14.8305736007169</v>
      </c>
      <c r="J5043">
        <v>500</v>
      </c>
      <c r="K5043">
        <v>500</v>
      </c>
      <c r="L5043">
        <v>799</v>
      </c>
      <c r="M5043">
        <v>498</v>
      </c>
    </row>
    <row r="5044" spans="1:13" x14ac:dyDescent="0.25">
      <c r="A5044">
        <v>311.22107200650498</v>
      </c>
      <c r="B5044">
        <v>0.16227155423383699</v>
      </c>
      <c r="C5044">
        <v>388</v>
      </c>
      <c r="D5044">
        <v>15.7113372872118</v>
      </c>
      <c r="F5044">
        <v>380.99792463495402</v>
      </c>
      <c r="G5044">
        <v>0.49216943768982202</v>
      </c>
      <c r="H5044">
        <v>526</v>
      </c>
      <c r="I5044">
        <v>14.8305736007169</v>
      </c>
      <c r="J5044">
        <v>500</v>
      </c>
      <c r="K5044">
        <v>500</v>
      </c>
      <c r="L5044">
        <v>799</v>
      </c>
      <c r="M5044">
        <v>498</v>
      </c>
    </row>
    <row r="5045" spans="1:13" x14ac:dyDescent="0.25">
      <c r="A5045">
        <v>311.087892384501</v>
      </c>
      <c r="B5045">
        <v>0.15626024808210301</v>
      </c>
      <c r="C5045">
        <v>417</v>
      </c>
      <c r="D5045">
        <v>14.904573185602199</v>
      </c>
      <c r="F5045">
        <v>374.33403691695997</v>
      </c>
      <c r="G5045">
        <v>0.47060665442243499</v>
      </c>
      <c r="H5045">
        <v>531</v>
      </c>
      <c r="I5045">
        <v>11.332605429459401</v>
      </c>
      <c r="J5045">
        <v>500</v>
      </c>
      <c r="K5045">
        <v>500</v>
      </c>
      <c r="L5045">
        <v>799</v>
      </c>
      <c r="M5045">
        <v>498</v>
      </c>
    </row>
    <row r="5046" spans="1:13" x14ac:dyDescent="0.25">
      <c r="A5046">
        <v>307.03258573310501</v>
      </c>
      <c r="B5046">
        <v>0.14949957376141501</v>
      </c>
      <c r="C5046">
        <v>414</v>
      </c>
      <c r="D5046">
        <v>14.5940846775193</v>
      </c>
      <c r="F5046">
        <v>374.33403691695997</v>
      </c>
      <c r="G5046">
        <v>0.45068713043411601</v>
      </c>
      <c r="H5046">
        <v>531</v>
      </c>
      <c r="I5046">
        <v>11.332605429459401</v>
      </c>
      <c r="J5046">
        <v>500</v>
      </c>
      <c r="K5046">
        <v>500</v>
      </c>
      <c r="L5046">
        <v>799</v>
      </c>
      <c r="M5046">
        <v>498</v>
      </c>
    </row>
    <row r="5047" spans="1:13" x14ac:dyDescent="0.25">
      <c r="A5047">
        <v>307.03258573310501</v>
      </c>
      <c r="B5047">
        <v>0.14540791823761201</v>
      </c>
      <c r="C5047">
        <v>414</v>
      </c>
      <c r="D5047">
        <v>14.5940846775193</v>
      </c>
      <c r="F5047">
        <v>374.33403691695997</v>
      </c>
      <c r="G5047">
        <v>0.44096579126340901</v>
      </c>
      <c r="H5047">
        <v>531</v>
      </c>
      <c r="I5047">
        <v>11.332605429459401</v>
      </c>
      <c r="J5047">
        <v>500</v>
      </c>
      <c r="K5047">
        <v>500</v>
      </c>
      <c r="L5047">
        <v>799</v>
      </c>
      <c r="M5047">
        <v>498</v>
      </c>
    </row>
    <row r="5048" spans="1:13" x14ac:dyDescent="0.25">
      <c r="A5048">
        <v>307.03258573310501</v>
      </c>
      <c r="B5048">
        <v>0.144781010457291</v>
      </c>
      <c r="C5048">
        <v>414</v>
      </c>
      <c r="D5048">
        <v>14.5940846775193</v>
      </c>
      <c r="F5048">
        <v>374.33403691695997</v>
      </c>
      <c r="G5048">
        <v>0.42870626932306699</v>
      </c>
      <c r="H5048">
        <v>531</v>
      </c>
      <c r="I5048">
        <v>11.332605429459401</v>
      </c>
      <c r="J5048">
        <v>500</v>
      </c>
      <c r="K5048">
        <v>500</v>
      </c>
      <c r="L5048">
        <v>799</v>
      </c>
      <c r="M5048">
        <v>498</v>
      </c>
    </row>
    <row r="5049" spans="1:13" x14ac:dyDescent="0.25">
      <c r="A5049">
        <v>306.948037972674</v>
      </c>
      <c r="B5049">
        <v>0.14278410866969601</v>
      </c>
      <c r="C5049">
        <v>413</v>
      </c>
      <c r="D5049">
        <v>14.6313587063923</v>
      </c>
      <c r="F5049">
        <v>372.46033742488402</v>
      </c>
      <c r="G5049">
        <v>0.40281737579600202</v>
      </c>
      <c r="H5049">
        <v>551</v>
      </c>
      <c r="I5049">
        <v>12.8662720064167</v>
      </c>
      <c r="J5049">
        <v>500</v>
      </c>
      <c r="K5049">
        <v>500</v>
      </c>
      <c r="L5049">
        <v>799</v>
      </c>
      <c r="M5049">
        <v>498</v>
      </c>
    </row>
    <row r="5050" spans="1:13" x14ac:dyDescent="0.25">
      <c r="A5050">
        <v>306.948037972674</v>
      </c>
      <c r="B5050">
        <v>0.14257975334734699</v>
      </c>
      <c r="C5050">
        <v>413</v>
      </c>
      <c r="D5050">
        <v>14.6313587063923</v>
      </c>
      <c r="F5050">
        <v>372.46033742488402</v>
      </c>
      <c r="G5050">
        <v>0.38612307637814602</v>
      </c>
      <c r="H5050">
        <v>551</v>
      </c>
      <c r="I5050">
        <v>12.8662720064167</v>
      </c>
      <c r="J5050">
        <v>500</v>
      </c>
      <c r="K5050">
        <v>500</v>
      </c>
      <c r="L5050">
        <v>799</v>
      </c>
      <c r="M5050">
        <v>498</v>
      </c>
    </row>
    <row r="5051" spans="1:13" x14ac:dyDescent="0.25">
      <c r="A5051">
        <v>304.35520766978198</v>
      </c>
      <c r="B5051">
        <v>0.13892037705042101</v>
      </c>
      <c r="C5051">
        <v>392</v>
      </c>
      <c r="D5051">
        <v>14.9593719290569</v>
      </c>
      <c r="F5051">
        <v>371.39298665733099</v>
      </c>
      <c r="G5051">
        <v>0.37539217758605298</v>
      </c>
      <c r="H5051">
        <v>548</v>
      </c>
      <c r="I5051">
        <v>12.8621833398938</v>
      </c>
      <c r="J5051">
        <v>500</v>
      </c>
      <c r="K5051">
        <v>500</v>
      </c>
      <c r="L5051">
        <v>799</v>
      </c>
      <c r="M5051">
        <v>498</v>
      </c>
    </row>
    <row r="5052" spans="1:13" x14ac:dyDescent="0.25">
      <c r="A5052">
        <v>304.35520766978198</v>
      </c>
      <c r="B5052">
        <v>0.13572809922652301</v>
      </c>
      <c r="C5052">
        <v>392</v>
      </c>
      <c r="D5052">
        <v>14.9593719290569</v>
      </c>
      <c r="F5052">
        <v>371.39298665733099</v>
      </c>
      <c r="G5052">
        <v>0.36644517282384198</v>
      </c>
      <c r="H5052">
        <v>548</v>
      </c>
      <c r="I5052">
        <v>12.8621833398938</v>
      </c>
      <c r="J5052">
        <v>500</v>
      </c>
      <c r="K5052">
        <v>500</v>
      </c>
      <c r="L5052">
        <v>799</v>
      </c>
      <c r="M5052">
        <v>498</v>
      </c>
    </row>
    <row r="5053" spans="1:13" x14ac:dyDescent="0.25">
      <c r="A5053">
        <v>304.35520766978198</v>
      </c>
      <c r="B5053">
        <v>0.134301592816191</v>
      </c>
      <c r="C5053">
        <v>392</v>
      </c>
      <c r="D5053">
        <v>14.9593719290569</v>
      </c>
      <c r="F5053">
        <v>369.99020261899602</v>
      </c>
      <c r="G5053">
        <v>0.36786819304427598</v>
      </c>
      <c r="H5053">
        <v>523</v>
      </c>
      <c r="I5053">
        <v>12.501911992672801</v>
      </c>
      <c r="J5053">
        <v>500</v>
      </c>
      <c r="K5053">
        <v>500</v>
      </c>
      <c r="L5053">
        <v>799</v>
      </c>
      <c r="M5053">
        <v>498</v>
      </c>
    </row>
    <row r="5054" spans="1:13" x14ac:dyDescent="0.25">
      <c r="A5054">
        <v>304.35520766978198</v>
      </c>
      <c r="B5054">
        <v>0.12959048170315199</v>
      </c>
      <c r="C5054">
        <v>392</v>
      </c>
      <c r="D5054">
        <v>14.9593719290569</v>
      </c>
      <c r="F5054">
        <v>369.99020261899602</v>
      </c>
      <c r="G5054">
        <v>0.35898603313829502</v>
      </c>
      <c r="H5054">
        <v>523</v>
      </c>
      <c r="I5054">
        <v>12.501911992672801</v>
      </c>
      <c r="J5054">
        <v>500</v>
      </c>
      <c r="K5054">
        <v>500</v>
      </c>
      <c r="L5054">
        <v>799</v>
      </c>
      <c r="M5054">
        <v>498</v>
      </c>
    </row>
    <row r="5055" spans="1:13" x14ac:dyDescent="0.25">
      <c r="A5055">
        <v>304.35520766978198</v>
      </c>
      <c r="B5055">
        <v>0.13038199206099799</v>
      </c>
      <c r="C5055">
        <v>392</v>
      </c>
      <c r="D5055">
        <v>14.9593719290569</v>
      </c>
      <c r="F5055">
        <v>369.99020261899602</v>
      </c>
      <c r="G5055">
        <v>0.34202165869673101</v>
      </c>
      <c r="H5055">
        <v>523</v>
      </c>
      <c r="I5055">
        <v>12.501911992672801</v>
      </c>
      <c r="J5055">
        <v>500</v>
      </c>
      <c r="K5055">
        <v>500</v>
      </c>
      <c r="L5055">
        <v>799</v>
      </c>
      <c r="M5055">
        <v>498</v>
      </c>
    </row>
    <row r="5056" spans="1:13" x14ac:dyDescent="0.25">
      <c r="A5056">
        <v>304.35520766978198</v>
      </c>
      <c r="B5056">
        <v>0.122888585293319</v>
      </c>
      <c r="C5056">
        <v>392</v>
      </c>
      <c r="D5056">
        <v>14.9593719290569</v>
      </c>
      <c r="F5056">
        <v>369.99020261899602</v>
      </c>
      <c r="G5056">
        <v>0.339997424554281</v>
      </c>
      <c r="H5056">
        <v>523</v>
      </c>
      <c r="I5056">
        <v>12.501911992672801</v>
      </c>
      <c r="J5056">
        <v>500</v>
      </c>
      <c r="K5056">
        <v>500</v>
      </c>
      <c r="L5056">
        <v>799</v>
      </c>
      <c r="M5056">
        <v>498</v>
      </c>
    </row>
    <row r="5057" spans="1:13" x14ac:dyDescent="0.25">
      <c r="A5057">
        <v>304.35520766978198</v>
      </c>
      <c r="B5057">
        <v>0.120984724570967</v>
      </c>
      <c r="C5057">
        <v>392</v>
      </c>
      <c r="D5057">
        <v>14.9593719290569</v>
      </c>
      <c r="F5057">
        <v>369.31774382665799</v>
      </c>
      <c r="G5057">
        <v>0.32802320322641199</v>
      </c>
      <c r="H5057">
        <v>538</v>
      </c>
      <c r="I5057">
        <v>11.9377613086253</v>
      </c>
      <c r="J5057">
        <v>500</v>
      </c>
      <c r="K5057">
        <v>500</v>
      </c>
      <c r="L5057">
        <v>799</v>
      </c>
      <c r="M5057">
        <v>498</v>
      </c>
    </row>
    <row r="5058" spans="1:13" x14ac:dyDescent="0.25">
      <c r="A5058">
        <v>304.35520766978198</v>
      </c>
      <c r="B5058">
        <v>0.12100882539890501</v>
      </c>
      <c r="C5058">
        <v>392</v>
      </c>
      <c r="D5058">
        <v>14.9593719290569</v>
      </c>
      <c r="F5058">
        <v>366.87160726822901</v>
      </c>
      <c r="G5058">
        <v>0.32767884828622601</v>
      </c>
      <c r="H5058">
        <v>541</v>
      </c>
      <c r="I5058">
        <v>13.2859731123317</v>
      </c>
      <c r="J5058">
        <v>500</v>
      </c>
      <c r="K5058">
        <v>500</v>
      </c>
      <c r="L5058">
        <v>799</v>
      </c>
      <c r="M5058">
        <v>498</v>
      </c>
    </row>
    <row r="5059" spans="1:13" x14ac:dyDescent="0.25">
      <c r="A5059">
        <v>304.35520766978198</v>
      </c>
      <c r="B5059">
        <v>0.118215341497418</v>
      </c>
      <c r="C5059">
        <v>392</v>
      </c>
      <c r="D5059">
        <v>14.9593719290569</v>
      </c>
      <c r="F5059">
        <v>366.87160726822901</v>
      </c>
      <c r="G5059">
        <v>0.33233105172307997</v>
      </c>
      <c r="H5059">
        <v>541</v>
      </c>
      <c r="I5059">
        <v>13.2859731123317</v>
      </c>
      <c r="J5059">
        <v>500</v>
      </c>
      <c r="K5059">
        <v>500</v>
      </c>
      <c r="L5059">
        <v>799</v>
      </c>
      <c r="M5059">
        <v>498</v>
      </c>
    </row>
    <row r="5060" spans="1:13" x14ac:dyDescent="0.25">
      <c r="A5060">
        <v>304.35520766978198</v>
      </c>
      <c r="B5060">
        <v>0.118416892036392</v>
      </c>
      <c r="C5060">
        <v>392</v>
      </c>
      <c r="D5060">
        <v>14.9593719290569</v>
      </c>
      <c r="F5060">
        <v>364.62819719267998</v>
      </c>
      <c r="G5060">
        <v>0.33955445769525799</v>
      </c>
      <c r="H5060">
        <v>546</v>
      </c>
      <c r="I5060">
        <v>11.608161531621599</v>
      </c>
      <c r="J5060">
        <v>349</v>
      </c>
      <c r="K5060">
        <v>651</v>
      </c>
      <c r="L5060">
        <v>800</v>
      </c>
      <c r="M5060">
        <v>496</v>
      </c>
    </row>
    <row r="5061" spans="1:13" x14ac:dyDescent="0.25">
      <c r="A5061">
        <v>302.76920707663498</v>
      </c>
      <c r="B5061">
        <v>0.11449952616901</v>
      </c>
      <c r="C5061">
        <v>401</v>
      </c>
      <c r="D5061">
        <v>15.046094940276801</v>
      </c>
      <c r="F5061">
        <v>361.98485488817101</v>
      </c>
      <c r="G5061">
        <v>0.344767075688444</v>
      </c>
      <c r="H5061">
        <v>530</v>
      </c>
      <c r="I5061">
        <v>12.2069521958474</v>
      </c>
      <c r="J5061">
        <v>349</v>
      </c>
      <c r="K5061">
        <v>651</v>
      </c>
      <c r="L5061">
        <v>800</v>
      </c>
      <c r="M5061">
        <v>496</v>
      </c>
    </row>
    <row r="5062" spans="1:13" x14ac:dyDescent="0.25">
      <c r="A5062">
        <v>302.76920707663498</v>
      </c>
      <c r="B5062">
        <v>0.113160980366041</v>
      </c>
      <c r="C5062">
        <v>401</v>
      </c>
      <c r="D5062">
        <v>15.046094940276801</v>
      </c>
      <c r="F5062">
        <v>361.98485488817101</v>
      </c>
      <c r="G5062">
        <v>0.33311227757191703</v>
      </c>
      <c r="H5062">
        <v>530</v>
      </c>
      <c r="I5062">
        <v>12.2069521958474</v>
      </c>
      <c r="J5062">
        <v>349</v>
      </c>
      <c r="K5062">
        <v>651</v>
      </c>
      <c r="L5062">
        <v>800</v>
      </c>
      <c r="M5062">
        <v>496</v>
      </c>
    </row>
    <row r="5063" spans="1:13" x14ac:dyDescent="0.25">
      <c r="A5063">
        <v>302.38940527779101</v>
      </c>
      <c r="B5063">
        <v>0.11221276345803199</v>
      </c>
      <c r="C5063">
        <v>395</v>
      </c>
      <c r="D5063">
        <v>14.509335632668799</v>
      </c>
      <c r="F5063">
        <v>361.98485488817101</v>
      </c>
      <c r="G5063">
        <v>0.32684062025224803</v>
      </c>
      <c r="H5063">
        <v>530</v>
      </c>
      <c r="I5063">
        <v>12.2069521958474</v>
      </c>
      <c r="J5063">
        <v>349</v>
      </c>
      <c r="K5063">
        <v>651</v>
      </c>
      <c r="L5063">
        <v>800</v>
      </c>
      <c r="M5063">
        <v>496</v>
      </c>
    </row>
    <row r="5064" spans="1:13" x14ac:dyDescent="0.25">
      <c r="A5064">
        <v>302.38940527779101</v>
      </c>
      <c r="B5064">
        <v>0.111060706636017</v>
      </c>
      <c r="C5064">
        <v>395</v>
      </c>
      <c r="D5064">
        <v>14.509335632668799</v>
      </c>
      <c r="F5064">
        <v>361.98485488817101</v>
      </c>
      <c r="G5064">
        <v>0.32165914826011699</v>
      </c>
      <c r="H5064">
        <v>530</v>
      </c>
      <c r="I5064">
        <v>12.2069521958474</v>
      </c>
      <c r="J5064">
        <v>349</v>
      </c>
      <c r="K5064">
        <v>651</v>
      </c>
      <c r="L5064">
        <v>800</v>
      </c>
      <c r="M5064">
        <v>496</v>
      </c>
    </row>
    <row r="5065" spans="1:13" x14ac:dyDescent="0.25">
      <c r="A5065">
        <v>302.38940527779101</v>
      </c>
      <c r="B5065">
        <v>0.112321427551514</v>
      </c>
      <c r="C5065">
        <v>395</v>
      </c>
      <c r="D5065">
        <v>14.509335632668799</v>
      </c>
      <c r="F5065">
        <v>361.854026782559</v>
      </c>
      <c r="G5065">
        <v>0.31081572249516198</v>
      </c>
      <c r="H5065">
        <v>511</v>
      </c>
      <c r="I5065">
        <v>13.865605333121501</v>
      </c>
      <c r="J5065">
        <v>349</v>
      </c>
      <c r="K5065">
        <v>651</v>
      </c>
      <c r="L5065">
        <v>800</v>
      </c>
      <c r="M5065">
        <v>496</v>
      </c>
    </row>
    <row r="5066" spans="1:13" x14ac:dyDescent="0.25">
      <c r="A5066">
        <v>301.534127586056</v>
      </c>
      <c r="B5066">
        <v>0.110870761564344</v>
      </c>
      <c r="C5066">
        <v>405</v>
      </c>
      <c r="D5066">
        <v>14.772634702967499</v>
      </c>
      <c r="F5066">
        <v>361.854026782559</v>
      </c>
      <c r="G5066">
        <v>0.31535810640200801</v>
      </c>
      <c r="H5066">
        <v>511</v>
      </c>
      <c r="I5066">
        <v>13.865605333121501</v>
      </c>
      <c r="J5066">
        <v>349</v>
      </c>
      <c r="K5066">
        <v>651</v>
      </c>
      <c r="L5066">
        <v>800</v>
      </c>
      <c r="M5066">
        <v>496</v>
      </c>
    </row>
    <row r="5067" spans="1:13" x14ac:dyDescent="0.25">
      <c r="A5067">
        <v>301.534127586056</v>
      </c>
      <c r="B5067">
        <v>0.110604490849809</v>
      </c>
      <c r="C5067">
        <v>405</v>
      </c>
      <c r="D5067">
        <v>14.772634702967499</v>
      </c>
      <c r="F5067">
        <v>361.854026782559</v>
      </c>
      <c r="G5067">
        <v>0.30880117593703699</v>
      </c>
      <c r="H5067">
        <v>511</v>
      </c>
      <c r="I5067">
        <v>13.865605333121501</v>
      </c>
      <c r="J5067">
        <v>349</v>
      </c>
      <c r="K5067">
        <v>651</v>
      </c>
      <c r="L5067">
        <v>800</v>
      </c>
      <c r="M5067">
        <v>496</v>
      </c>
    </row>
    <row r="5068" spans="1:13" x14ac:dyDescent="0.25">
      <c r="A5068">
        <v>301.534127586056</v>
      </c>
      <c r="B5068">
        <v>0.110761163781694</v>
      </c>
      <c r="C5068">
        <v>405</v>
      </c>
      <c r="D5068">
        <v>14.772634702967499</v>
      </c>
      <c r="F5068">
        <v>361.247910174308</v>
      </c>
      <c r="G5068">
        <v>0.30342795753080798</v>
      </c>
      <c r="H5068">
        <v>511</v>
      </c>
      <c r="I5068">
        <v>14.0535356916953</v>
      </c>
      <c r="J5068">
        <v>349</v>
      </c>
      <c r="K5068">
        <v>651</v>
      </c>
      <c r="L5068">
        <v>800</v>
      </c>
      <c r="M5068">
        <v>496</v>
      </c>
    </row>
    <row r="5069" spans="1:13" x14ac:dyDescent="0.25">
      <c r="A5069">
        <v>300.05669541424101</v>
      </c>
      <c r="B5069">
        <v>0.11079060877647701</v>
      </c>
      <c r="C5069">
        <v>396</v>
      </c>
      <c r="D5069">
        <v>14.670899414690201</v>
      </c>
      <c r="F5069">
        <v>360.67716847150598</v>
      </c>
      <c r="G5069">
        <v>0.29532254577519701</v>
      </c>
      <c r="H5069">
        <v>505</v>
      </c>
      <c r="I5069">
        <v>11.353668890194999</v>
      </c>
      <c r="J5069">
        <v>349</v>
      </c>
      <c r="K5069">
        <v>651</v>
      </c>
      <c r="L5069">
        <v>800</v>
      </c>
      <c r="M5069">
        <v>496</v>
      </c>
    </row>
    <row r="5070" spans="1:13" x14ac:dyDescent="0.25">
      <c r="A5070">
        <v>300.05669541424101</v>
      </c>
      <c r="B5070">
        <v>0.10935065544583</v>
      </c>
      <c r="C5070">
        <v>396</v>
      </c>
      <c r="D5070">
        <v>14.670899414690201</v>
      </c>
      <c r="F5070">
        <v>360.67716847150598</v>
      </c>
      <c r="G5070">
        <v>0.29588956029067398</v>
      </c>
      <c r="H5070">
        <v>505</v>
      </c>
      <c r="I5070">
        <v>11.353668890194999</v>
      </c>
      <c r="J5070">
        <v>349</v>
      </c>
      <c r="K5070">
        <v>651</v>
      </c>
      <c r="L5070">
        <v>800</v>
      </c>
      <c r="M5070">
        <v>496</v>
      </c>
    </row>
    <row r="5071" spans="1:13" x14ac:dyDescent="0.25">
      <c r="A5071">
        <v>299.01547662890499</v>
      </c>
      <c r="B5071">
        <v>0.11019623215499701</v>
      </c>
      <c r="C5071">
        <v>384</v>
      </c>
      <c r="D5071">
        <v>14.969776768702999</v>
      </c>
      <c r="F5071">
        <v>360.67716847150598</v>
      </c>
      <c r="G5071">
        <v>0.29580878074822398</v>
      </c>
      <c r="H5071">
        <v>505</v>
      </c>
      <c r="I5071">
        <v>11.353668890194999</v>
      </c>
      <c r="J5071">
        <v>349</v>
      </c>
      <c r="K5071">
        <v>651</v>
      </c>
      <c r="L5071">
        <v>800</v>
      </c>
      <c r="M5071">
        <v>496</v>
      </c>
    </row>
    <row r="5072" spans="1:13" x14ac:dyDescent="0.25">
      <c r="A5072">
        <v>299.01547662890499</v>
      </c>
      <c r="B5072">
        <v>0.110008753341559</v>
      </c>
      <c r="C5072">
        <v>384</v>
      </c>
      <c r="D5072">
        <v>14.969776768702999</v>
      </c>
      <c r="F5072">
        <v>360.615149997873</v>
      </c>
      <c r="G5072">
        <v>0.28408402443938602</v>
      </c>
      <c r="H5072">
        <v>506</v>
      </c>
      <c r="I5072">
        <v>11.933366071898501</v>
      </c>
      <c r="J5072">
        <v>349</v>
      </c>
      <c r="K5072">
        <v>651</v>
      </c>
      <c r="L5072">
        <v>800</v>
      </c>
      <c r="M5072">
        <v>496</v>
      </c>
    </row>
    <row r="5073" spans="1:13" x14ac:dyDescent="0.25">
      <c r="A5073">
        <v>299.01547662890499</v>
      </c>
      <c r="B5073">
        <v>0.11301831750235999</v>
      </c>
      <c r="C5073">
        <v>384</v>
      </c>
      <c r="D5073">
        <v>14.969776768702999</v>
      </c>
      <c r="F5073">
        <v>359.27027122699701</v>
      </c>
      <c r="G5073">
        <v>0.27424338664708497</v>
      </c>
      <c r="H5073">
        <v>496</v>
      </c>
      <c r="I5073">
        <v>12.040777124464499</v>
      </c>
      <c r="J5073">
        <v>349</v>
      </c>
      <c r="K5073">
        <v>651</v>
      </c>
      <c r="L5073">
        <v>800</v>
      </c>
      <c r="M5073">
        <v>496</v>
      </c>
    </row>
    <row r="5074" spans="1:13" x14ac:dyDescent="0.25">
      <c r="A5074">
        <v>299.01547662890499</v>
      </c>
      <c r="B5074">
        <v>0.11062164961268001</v>
      </c>
      <c r="C5074">
        <v>384</v>
      </c>
      <c r="D5074">
        <v>14.969776768702999</v>
      </c>
      <c r="F5074">
        <v>357.94195592612999</v>
      </c>
      <c r="G5074">
        <v>0.27628515884890398</v>
      </c>
      <c r="H5074">
        <v>512</v>
      </c>
      <c r="I5074">
        <v>11.5317036223132</v>
      </c>
      <c r="J5074">
        <v>349</v>
      </c>
      <c r="K5074">
        <v>651</v>
      </c>
      <c r="L5074">
        <v>800</v>
      </c>
      <c r="M5074">
        <v>496</v>
      </c>
    </row>
    <row r="5075" spans="1:13" x14ac:dyDescent="0.25">
      <c r="A5075">
        <v>299.01547662890499</v>
      </c>
      <c r="B5075">
        <v>0.110322036033979</v>
      </c>
      <c r="C5075">
        <v>384</v>
      </c>
      <c r="D5075">
        <v>14.969776768702999</v>
      </c>
      <c r="F5075">
        <v>357.94195592612999</v>
      </c>
      <c r="G5075">
        <v>0.27767591322323998</v>
      </c>
      <c r="H5075">
        <v>512</v>
      </c>
      <c r="I5075">
        <v>11.5317036223132</v>
      </c>
      <c r="J5075">
        <v>349</v>
      </c>
      <c r="K5075">
        <v>651</v>
      </c>
      <c r="L5075">
        <v>800</v>
      </c>
      <c r="M5075">
        <v>496</v>
      </c>
    </row>
    <row r="5076" spans="1:13" x14ac:dyDescent="0.25">
      <c r="A5076">
        <v>299.01547662890499</v>
      </c>
      <c r="B5076">
        <v>0.108915611923828</v>
      </c>
      <c r="C5076">
        <v>384</v>
      </c>
      <c r="D5076">
        <v>14.969776768702999</v>
      </c>
      <c r="F5076">
        <v>357.94195592612999</v>
      </c>
      <c r="G5076">
        <v>0.27913137455753601</v>
      </c>
      <c r="H5076">
        <v>512</v>
      </c>
      <c r="I5076">
        <v>11.5317036223132</v>
      </c>
      <c r="J5076">
        <v>349</v>
      </c>
      <c r="K5076">
        <v>651</v>
      </c>
      <c r="L5076">
        <v>800</v>
      </c>
      <c r="M5076">
        <v>496</v>
      </c>
    </row>
    <row r="5077" spans="1:13" x14ac:dyDescent="0.25">
      <c r="A5077">
        <v>299.01547662890499</v>
      </c>
      <c r="B5077">
        <v>0.107951504947378</v>
      </c>
      <c r="C5077">
        <v>384</v>
      </c>
      <c r="D5077">
        <v>14.969776768702999</v>
      </c>
      <c r="F5077">
        <v>357.75496760243601</v>
      </c>
      <c r="G5077">
        <v>0.27477991735729901</v>
      </c>
      <c r="H5077">
        <v>513</v>
      </c>
      <c r="I5077">
        <v>12.252710159169499</v>
      </c>
      <c r="J5077">
        <v>349</v>
      </c>
      <c r="K5077">
        <v>651</v>
      </c>
      <c r="L5077">
        <v>800</v>
      </c>
      <c r="M5077">
        <v>496</v>
      </c>
    </row>
    <row r="5078" spans="1:13" x14ac:dyDescent="0.25">
      <c r="A5078">
        <v>299.01547662890499</v>
      </c>
      <c r="B5078">
        <v>0.108376106872888</v>
      </c>
      <c r="C5078">
        <v>384</v>
      </c>
      <c r="D5078">
        <v>14.969776768702999</v>
      </c>
      <c r="F5078">
        <v>356.784996345639</v>
      </c>
      <c r="G5078">
        <v>0.26057513991613501</v>
      </c>
      <c r="H5078">
        <v>471</v>
      </c>
      <c r="I5078">
        <v>12.1724094753154</v>
      </c>
      <c r="J5078">
        <v>349</v>
      </c>
      <c r="K5078">
        <v>651</v>
      </c>
      <c r="L5078">
        <v>800</v>
      </c>
      <c r="M5078">
        <v>496</v>
      </c>
    </row>
    <row r="5079" spans="1:13" x14ac:dyDescent="0.25">
      <c r="A5079">
        <v>299.01547662890499</v>
      </c>
      <c r="B5079">
        <v>0.10896405683065299</v>
      </c>
      <c r="C5079">
        <v>384</v>
      </c>
      <c r="D5079">
        <v>14.969776768702999</v>
      </c>
      <c r="F5079">
        <v>353.64865542855102</v>
      </c>
      <c r="G5079">
        <v>0.26558188203215999</v>
      </c>
      <c r="H5079">
        <v>521</v>
      </c>
      <c r="I5079">
        <v>11.437569127418101</v>
      </c>
      <c r="J5079">
        <v>349</v>
      </c>
      <c r="K5079">
        <v>651</v>
      </c>
      <c r="L5079">
        <v>800</v>
      </c>
      <c r="M5079">
        <v>496</v>
      </c>
    </row>
    <row r="5080" spans="1:13" x14ac:dyDescent="0.25">
      <c r="A5080">
        <v>299.01547662890499</v>
      </c>
      <c r="B5080">
        <v>0.107549473126968</v>
      </c>
      <c r="C5080">
        <v>384</v>
      </c>
      <c r="D5080">
        <v>14.969776768702999</v>
      </c>
      <c r="F5080">
        <v>353.64865542855102</v>
      </c>
      <c r="G5080">
        <v>0.26385346652720099</v>
      </c>
      <c r="H5080">
        <v>521</v>
      </c>
      <c r="I5080">
        <v>11.437569127418101</v>
      </c>
      <c r="J5080">
        <v>349</v>
      </c>
      <c r="K5080">
        <v>651</v>
      </c>
      <c r="L5080">
        <v>800</v>
      </c>
      <c r="M5080">
        <v>496</v>
      </c>
    </row>
    <row r="5081" spans="1:13" x14ac:dyDescent="0.25">
      <c r="A5081">
        <v>299.01547662890499</v>
      </c>
      <c r="B5081">
        <v>0.106748300165804</v>
      </c>
      <c r="C5081">
        <v>384</v>
      </c>
      <c r="D5081">
        <v>14.969776768702999</v>
      </c>
      <c r="F5081">
        <v>353.64865542855102</v>
      </c>
      <c r="G5081">
        <v>0.24879226254921899</v>
      </c>
      <c r="H5081">
        <v>521</v>
      </c>
      <c r="I5081">
        <v>11.437569127418101</v>
      </c>
      <c r="J5081">
        <v>349</v>
      </c>
      <c r="K5081">
        <v>651</v>
      </c>
      <c r="L5081">
        <v>800</v>
      </c>
      <c r="M5081">
        <v>496</v>
      </c>
    </row>
    <row r="5082" spans="1:13" x14ac:dyDescent="0.25">
      <c r="A5082">
        <v>299.01547662890499</v>
      </c>
      <c r="B5082">
        <v>0.106892547294707</v>
      </c>
      <c r="C5082">
        <v>384</v>
      </c>
      <c r="D5082">
        <v>14.969776768702999</v>
      </c>
      <c r="F5082">
        <v>353.64865542855102</v>
      </c>
      <c r="G5082">
        <v>0.248113771158645</v>
      </c>
      <c r="H5082">
        <v>521</v>
      </c>
      <c r="I5082">
        <v>11.437569127418101</v>
      </c>
      <c r="J5082">
        <v>349</v>
      </c>
      <c r="K5082">
        <v>651</v>
      </c>
      <c r="L5082">
        <v>800</v>
      </c>
      <c r="M5082">
        <v>496</v>
      </c>
    </row>
    <row r="5083" spans="1:13" x14ac:dyDescent="0.25">
      <c r="A5083">
        <v>299.01547662890499</v>
      </c>
      <c r="B5083">
        <v>0.108135349836374</v>
      </c>
      <c r="C5083">
        <v>384</v>
      </c>
      <c r="D5083">
        <v>14.969776768702999</v>
      </c>
      <c r="F5083">
        <v>353.64865542855102</v>
      </c>
      <c r="G5083">
        <v>0.243748430370095</v>
      </c>
      <c r="H5083">
        <v>521</v>
      </c>
      <c r="I5083">
        <v>11.437569127418101</v>
      </c>
      <c r="J5083">
        <v>349</v>
      </c>
      <c r="K5083">
        <v>651</v>
      </c>
      <c r="L5083">
        <v>800</v>
      </c>
      <c r="M5083">
        <v>496</v>
      </c>
    </row>
    <row r="5084" spans="1:13" x14ac:dyDescent="0.25">
      <c r="A5084">
        <v>299.01547662890499</v>
      </c>
      <c r="B5084">
        <v>0.107466133928903</v>
      </c>
      <c r="C5084">
        <v>384</v>
      </c>
      <c r="D5084">
        <v>14.969776768702999</v>
      </c>
      <c r="F5084">
        <v>353.64865542855102</v>
      </c>
      <c r="G5084">
        <v>0.239184757853354</v>
      </c>
      <c r="H5084">
        <v>521</v>
      </c>
      <c r="I5084">
        <v>11.437569127418101</v>
      </c>
      <c r="J5084">
        <v>349</v>
      </c>
      <c r="K5084">
        <v>651</v>
      </c>
      <c r="L5084">
        <v>800</v>
      </c>
      <c r="M5084">
        <v>496</v>
      </c>
    </row>
    <row r="5085" spans="1:13" x14ac:dyDescent="0.25">
      <c r="A5085">
        <v>298.69403876759998</v>
      </c>
      <c r="B5085">
        <v>0.10960329672619799</v>
      </c>
      <c r="C5085">
        <v>419</v>
      </c>
      <c r="D5085">
        <v>14.7389788273722</v>
      </c>
      <c r="F5085">
        <v>353.31693380768399</v>
      </c>
      <c r="G5085">
        <v>0.23359743417406401</v>
      </c>
      <c r="H5085">
        <v>504</v>
      </c>
      <c r="I5085">
        <v>12.064938131952699</v>
      </c>
      <c r="J5085">
        <v>349</v>
      </c>
      <c r="K5085">
        <v>651</v>
      </c>
      <c r="L5085">
        <v>803</v>
      </c>
      <c r="M5085">
        <v>492</v>
      </c>
    </row>
    <row r="5086" spans="1:13" x14ac:dyDescent="0.25">
      <c r="A5086">
        <v>298.69403876759998</v>
      </c>
      <c r="B5086">
        <v>0.10948149599689801</v>
      </c>
      <c r="C5086">
        <v>419</v>
      </c>
      <c r="D5086">
        <v>14.7389788273722</v>
      </c>
      <c r="F5086">
        <v>353.31693380768399</v>
      </c>
      <c r="G5086">
        <v>0.229965826794478</v>
      </c>
      <c r="H5086">
        <v>504</v>
      </c>
      <c r="I5086">
        <v>12.064938131952699</v>
      </c>
      <c r="J5086">
        <v>349</v>
      </c>
      <c r="K5086">
        <v>651</v>
      </c>
      <c r="L5086">
        <v>803</v>
      </c>
      <c r="M5086">
        <v>492</v>
      </c>
    </row>
    <row r="5087" spans="1:13" x14ac:dyDescent="0.25">
      <c r="A5087">
        <v>298.69403876759998</v>
      </c>
      <c r="B5087">
        <v>0.108095732782289</v>
      </c>
      <c r="C5087">
        <v>419</v>
      </c>
      <c r="D5087">
        <v>14.7389788273722</v>
      </c>
      <c r="F5087">
        <v>352.42617920832703</v>
      </c>
      <c r="G5087">
        <v>0.22699287701957599</v>
      </c>
      <c r="H5087">
        <v>513</v>
      </c>
      <c r="I5087">
        <v>11.455272794235499</v>
      </c>
      <c r="J5087">
        <v>349</v>
      </c>
      <c r="K5087">
        <v>651</v>
      </c>
      <c r="L5087">
        <v>803</v>
      </c>
      <c r="M5087">
        <v>492</v>
      </c>
    </row>
    <row r="5088" spans="1:13" x14ac:dyDescent="0.25">
      <c r="A5088">
        <v>298.69403876759998</v>
      </c>
      <c r="B5088">
        <v>0.10732771434197801</v>
      </c>
      <c r="C5088">
        <v>419</v>
      </c>
      <c r="D5088">
        <v>14.7389788273722</v>
      </c>
      <c r="F5088">
        <v>352.15568605158501</v>
      </c>
      <c r="G5088">
        <v>0.22697192519953899</v>
      </c>
      <c r="H5088">
        <v>503</v>
      </c>
      <c r="I5088">
        <v>11.915214616805301</v>
      </c>
      <c r="J5088">
        <v>349</v>
      </c>
      <c r="K5088">
        <v>651</v>
      </c>
      <c r="L5088">
        <v>803</v>
      </c>
      <c r="M5088">
        <v>492</v>
      </c>
    </row>
    <row r="5089" spans="1:13" x14ac:dyDescent="0.25">
      <c r="A5089">
        <v>298.69403876759998</v>
      </c>
      <c r="B5089">
        <v>0.10602494833934401</v>
      </c>
      <c r="C5089">
        <v>419</v>
      </c>
      <c r="D5089">
        <v>14.7389788273722</v>
      </c>
      <c r="F5089">
        <v>352.15568605158501</v>
      </c>
      <c r="G5089">
        <v>0.22865363300483599</v>
      </c>
      <c r="H5089">
        <v>503</v>
      </c>
      <c r="I5089">
        <v>11.915214616805301</v>
      </c>
      <c r="J5089">
        <v>349</v>
      </c>
      <c r="K5089">
        <v>651</v>
      </c>
      <c r="L5089">
        <v>803</v>
      </c>
      <c r="M5089">
        <v>492</v>
      </c>
    </row>
    <row r="5090" spans="1:13" x14ac:dyDescent="0.25">
      <c r="A5090">
        <v>298.69403876759998</v>
      </c>
      <c r="B5090">
        <v>0.10676810233476</v>
      </c>
      <c r="C5090">
        <v>419</v>
      </c>
      <c r="D5090">
        <v>14.7389788273722</v>
      </c>
      <c r="F5090">
        <v>352.15568605158501</v>
      </c>
      <c r="G5090">
        <v>0.227383633666909</v>
      </c>
      <c r="H5090">
        <v>503</v>
      </c>
      <c r="I5090">
        <v>11.915214616805301</v>
      </c>
      <c r="J5090">
        <v>349</v>
      </c>
      <c r="K5090">
        <v>651</v>
      </c>
      <c r="L5090">
        <v>803</v>
      </c>
      <c r="M5090">
        <v>492</v>
      </c>
    </row>
    <row r="5091" spans="1:13" x14ac:dyDescent="0.25">
      <c r="A5091">
        <v>297.82330658426503</v>
      </c>
      <c r="B5091">
        <v>0.10695383804506201</v>
      </c>
      <c r="C5091">
        <v>412</v>
      </c>
      <c r="D5091">
        <v>14.470111717469999</v>
      </c>
      <c r="F5091">
        <v>352.15568605158501</v>
      </c>
      <c r="G5091">
        <v>0.22733558321001501</v>
      </c>
      <c r="H5091">
        <v>503</v>
      </c>
      <c r="I5091">
        <v>11.915214616805301</v>
      </c>
      <c r="J5091">
        <v>349</v>
      </c>
      <c r="K5091">
        <v>651</v>
      </c>
      <c r="L5091">
        <v>803</v>
      </c>
      <c r="M5091">
        <v>492</v>
      </c>
    </row>
    <row r="5092" spans="1:13" x14ac:dyDescent="0.25">
      <c r="A5092">
        <v>297.82330658426503</v>
      </c>
      <c r="B5092">
        <v>0.106325660378944</v>
      </c>
      <c r="C5092">
        <v>412</v>
      </c>
      <c r="D5092">
        <v>14.470111717469999</v>
      </c>
      <c r="F5092">
        <v>352.15568605158501</v>
      </c>
      <c r="G5092">
        <v>0.23007965100949701</v>
      </c>
      <c r="H5092">
        <v>503</v>
      </c>
      <c r="I5092">
        <v>11.915214616805301</v>
      </c>
      <c r="J5092">
        <v>349</v>
      </c>
      <c r="K5092">
        <v>651</v>
      </c>
      <c r="L5092">
        <v>803</v>
      </c>
      <c r="M5092">
        <v>492</v>
      </c>
    </row>
    <row r="5093" spans="1:13" x14ac:dyDescent="0.25">
      <c r="A5093">
        <v>297.57061686855701</v>
      </c>
      <c r="B5093">
        <v>0.105855421623294</v>
      </c>
      <c r="C5093">
        <v>418</v>
      </c>
      <c r="D5093">
        <v>14.4915851675905</v>
      </c>
      <c r="F5093">
        <v>352.15568605158501</v>
      </c>
      <c r="G5093">
        <v>0.23278758694687399</v>
      </c>
      <c r="H5093">
        <v>503</v>
      </c>
      <c r="I5093">
        <v>11.915214616805301</v>
      </c>
      <c r="J5093">
        <v>349</v>
      </c>
      <c r="K5093">
        <v>651</v>
      </c>
      <c r="L5093">
        <v>803</v>
      </c>
      <c r="M5093">
        <v>492</v>
      </c>
    </row>
    <row r="5094" spans="1:13" x14ac:dyDescent="0.25">
      <c r="A5094">
        <v>297.57061686855701</v>
      </c>
      <c r="B5094">
        <v>0.10520138608148399</v>
      </c>
      <c r="C5094">
        <v>418</v>
      </c>
      <c r="D5094">
        <v>14.4915851675905</v>
      </c>
      <c r="F5094">
        <v>352.15568605158501</v>
      </c>
      <c r="G5094">
        <v>0.23124503229211499</v>
      </c>
      <c r="H5094">
        <v>503</v>
      </c>
      <c r="I5094">
        <v>11.915214616805301</v>
      </c>
      <c r="J5094">
        <v>349</v>
      </c>
      <c r="K5094">
        <v>651</v>
      </c>
      <c r="L5094">
        <v>803</v>
      </c>
      <c r="M5094">
        <v>492</v>
      </c>
    </row>
    <row r="5095" spans="1:13" x14ac:dyDescent="0.25">
      <c r="A5095">
        <v>297.57061686855701</v>
      </c>
      <c r="B5095">
        <v>0.104823561339444</v>
      </c>
      <c r="C5095">
        <v>418</v>
      </c>
      <c r="D5095">
        <v>14.4915851675905</v>
      </c>
      <c r="F5095">
        <v>352.15568605158501</v>
      </c>
      <c r="G5095">
        <v>0.22748894470311401</v>
      </c>
      <c r="H5095">
        <v>503</v>
      </c>
      <c r="I5095">
        <v>11.915214616805301</v>
      </c>
      <c r="J5095">
        <v>349</v>
      </c>
      <c r="K5095">
        <v>651</v>
      </c>
      <c r="L5095">
        <v>803</v>
      </c>
      <c r="M5095">
        <v>492</v>
      </c>
    </row>
    <row r="5096" spans="1:13" x14ac:dyDescent="0.25">
      <c r="A5096">
        <v>297.57061686855701</v>
      </c>
      <c r="B5096">
        <v>0.103393416319459</v>
      </c>
      <c r="C5096">
        <v>418</v>
      </c>
      <c r="D5096">
        <v>14.4915851675905</v>
      </c>
      <c r="F5096">
        <v>352.15568605158501</v>
      </c>
      <c r="G5096">
        <v>0.22807849139470199</v>
      </c>
      <c r="H5096">
        <v>503</v>
      </c>
      <c r="I5096">
        <v>11.915214616805301</v>
      </c>
      <c r="J5096">
        <v>349</v>
      </c>
      <c r="K5096">
        <v>651</v>
      </c>
      <c r="L5096">
        <v>803</v>
      </c>
      <c r="M5096">
        <v>492</v>
      </c>
    </row>
    <row r="5097" spans="1:13" x14ac:dyDescent="0.25">
      <c r="A5097">
        <v>297.48038336727802</v>
      </c>
      <c r="B5097">
        <v>0.102347216759464</v>
      </c>
      <c r="C5097">
        <v>403</v>
      </c>
      <c r="D5097">
        <v>14.9069503194187</v>
      </c>
      <c r="F5097">
        <v>352.15568605158501</v>
      </c>
      <c r="G5097">
        <v>0.22598052335043201</v>
      </c>
      <c r="H5097">
        <v>503</v>
      </c>
      <c r="I5097">
        <v>11.915214616805301</v>
      </c>
      <c r="J5097">
        <v>349</v>
      </c>
      <c r="K5097">
        <v>651</v>
      </c>
      <c r="L5097">
        <v>803</v>
      </c>
      <c r="M5097">
        <v>492</v>
      </c>
    </row>
    <row r="5098" spans="1:13" x14ac:dyDescent="0.25">
      <c r="A5098">
        <v>297.48038336727802</v>
      </c>
      <c r="B5098">
        <v>0.102414130938693</v>
      </c>
      <c r="C5098">
        <v>403</v>
      </c>
      <c r="D5098">
        <v>14.9069503194187</v>
      </c>
      <c r="F5098">
        <v>352.15568605158501</v>
      </c>
      <c r="G5098">
        <v>0.22518014123866401</v>
      </c>
      <c r="H5098">
        <v>503</v>
      </c>
      <c r="I5098">
        <v>11.915214616805301</v>
      </c>
      <c r="J5098">
        <v>349</v>
      </c>
      <c r="K5098">
        <v>651</v>
      </c>
      <c r="L5098">
        <v>803</v>
      </c>
      <c r="M5098">
        <v>492</v>
      </c>
    </row>
    <row r="5099" spans="1:13" x14ac:dyDescent="0.25">
      <c r="A5099">
        <v>297.48038336727802</v>
      </c>
      <c r="B5099">
        <v>0.101988897096763</v>
      </c>
      <c r="C5099">
        <v>403</v>
      </c>
      <c r="D5099">
        <v>14.9069503194187</v>
      </c>
      <c r="F5099">
        <v>352.15568605158501</v>
      </c>
      <c r="G5099">
        <v>0.226361496836853</v>
      </c>
      <c r="H5099">
        <v>503</v>
      </c>
      <c r="I5099">
        <v>11.915214616805301</v>
      </c>
      <c r="J5099">
        <v>349</v>
      </c>
      <c r="K5099">
        <v>651</v>
      </c>
      <c r="L5099">
        <v>803</v>
      </c>
      <c r="M5099">
        <v>492</v>
      </c>
    </row>
    <row r="5100" spans="1:13" x14ac:dyDescent="0.25">
      <c r="A5100">
        <v>297.48038336727802</v>
      </c>
      <c r="B5100">
        <v>0.10178427707451</v>
      </c>
      <c r="C5100">
        <v>403</v>
      </c>
      <c r="D5100">
        <v>14.9069503194187</v>
      </c>
      <c r="F5100">
        <v>352.15568605158501</v>
      </c>
      <c r="G5100">
        <v>0.22685478187114</v>
      </c>
      <c r="H5100">
        <v>503</v>
      </c>
      <c r="I5100">
        <v>11.915214616805301</v>
      </c>
      <c r="J5100">
        <v>349</v>
      </c>
      <c r="K5100">
        <v>651</v>
      </c>
      <c r="L5100">
        <v>803</v>
      </c>
      <c r="M5100">
        <v>492</v>
      </c>
    </row>
    <row r="5101" spans="1:13" x14ac:dyDescent="0.25">
      <c r="A5101">
        <v>297.48038336727802</v>
      </c>
      <c r="B5101">
        <v>0.10138985117992901</v>
      </c>
      <c r="C5101">
        <v>403</v>
      </c>
      <c r="D5101">
        <v>14.9069503194187</v>
      </c>
      <c r="F5101">
        <v>352.15568605158501</v>
      </c>
      <c r="G5101">
        <v>0.22487794659192201</v>
      </c>
      <c r="H5101">
        <v>503</v>
      </c>
      <c r="I5101">
        <v>11.915214616805301</v>
      </c>
      <c r="J5101">
        <v>349</v>
      </c>
      <c r="K5101">
        <v>651</v>
      </c>
      <c r="L5101">
        <v>803</v>
      </c>
      <c r="M5101">
        <v>492</v>
      </c>
    </row>
    <row r="5102" spans="1:13" x14ac:dyDescent="0.25">
      <c r="A5102">
        <v>297.48038336727802</v>
      </c>
      <c r="B5102">
        <v>0.102948245315326</v>
      </c>
      <c r="C5102">
        <v>403</v>
      </c>
      <c r="D5102">
        <v>14.9069503194187</v>
      </c>
      <c r="F5102">
        <v>351.289259482641</v>
      </c>
      <c r="G5102">
        <v>0.22608409494204401</v>
      </c>
      <c r="H5102">
        <v>498</v>
      </c>
      <c r="I5102">
        <v>12.2411391348578</v>
      </c>
      <c r="J5102">
        <v>349</v>
      </c>
      <c r="K5102">
        <v>651</v>
      </c>
      <c r="L5102">
        <v>803</v>
      </c>
      <c r="M5102">
        <v>492</v>
      </c>
    </row>
    <row r="5103" spans="1:13" x14ac:dyDescent="0.25">
      <c r="A5103">
        <v>297.48038336727802</v>
      </c>
      <c r="B5103">
        <v>0.102503840606881</v>
      </c>
      <c r="C5103">
        <v>403</v>
      </c>
      <c r="D5103">
        <v>14.9069503194187</v>
      </c>
      <c r="F5103">
        <v>351.289259482641</v>
      </c>
      <c r="G5103">
        <v>0.22144413530995899</v>
      </c>
      <c r="H5103">
        <v>498</v>
      </c>
      <c r="I5103">
        <v>12.2411391348578</v>
      </c>
      <c r="J5103">
        <v>349</v>
      </c>
      <c r="K5103">
        <v>651</v>
      </c>
      <c r="L5103">
        <v>803</v>
      </c>
      <c r="M5103">
        <v>492</v>
      </c>
    </row>
    <row r="5104" spans="1:13" x14ac:dyDescent="0.25">
      <c r="A5104">
        <v>296.86716612428398</v>
      </c>
      <c r="B5104">
        <v>0.103238259679584</v>
      </c>
      <c r="C5104">
        <v>397</v>
      </c>
      <c r="D5104">
        <v>14.555993371643099</v>
      </c>
      <c r="F5104">
        <v>350.43573270714802</v>
      </c>
      <c r="G5104">
        <v>0.219575240922255</v>
      </c>
      <c r="H5104">
        <v>497</v>
      </c>
      <c r="I5104">
        <v>12.790588774252701</v>
      </c>
      <c r="J5104">
        <v>349</v>
      </c>
      <c r="K5104">
        <v>651</v>
      </c>
      <c r="L5104">
        <v>803</v>
      </c>
      <c r="M5104">
        <v>492</v>
      </c>
    </row>
    <row r="5105" spans="1:13" x14ac:dyDescent="0.25">
      <c r="A5105">
        <v>296.86716612428398</v>
      </c>
      <c r="B5105">
        <v>0.104195787643585</v>
      </c>
      <c r="C5105">
        <v>397</v>
      </c>
      <c r="D5105">
        <v>14.555993371643099</v>
      </c>
      <c r="F5105">
        <v>350.43573270714802</v>
      </c>
      <c r="G5105">
        <v>0.222195642049304</v>
      </c>
      <c r="H5105">
        <v>497</v>
      </c>
      <c r="I5105">
        <v>12.790588774252701</v>
      </c>
      <c r="J5105">
        <v>349</v>
      </c>
      <c r="K5105">
        <v>651</v>
      </c>
      <c r="L5105">
        <v>803</v>
      </c>
      <c r="M5105">
        <v>492</v>
      </c>
    </row>
    <row r="5106" spans="1:13" x14ac:dyDescent="0.25">
      <c r="A5106">
        <v>296.55768189183402</v>
      </c>
      <c r="B5106">
        <v>0.10420173942182399</v>
      </c>
      <c r="C5106">
        <v>395</v>
      </c>
      <c r="D5106">
        <v>14.9407363915816</v>
      </c>
      <c r="F5106">
        <v>350.43573270714802</v>
      </c>
      <c r="G5106">
        <v>0.220245718652823</v>
      </c>
      <c r="H5106">
        <v>497</v>
      </c>
      <c r="I5106">
        <v>12.790588774252701</v>
      </c>
      <c r="J5106">
        <v>349</v>
      </c>
      <c r="K5106">
        <v>651</v>
      </c>
      <c r="L5106">
        <v>803</v>
      </c>
      <c r="M5106">
        <v>492</v>
      </c>
    </row>
    <row r="5107" spans="1:13" x14ac:dyDescent="0.25">
      <c r="A5107">
        <v>296.482434927719</v>
      </c>
      <c r="B5107">
        <v>0.10133516178971699</v>
      </c>
      <c r="C5107">
        <v>397</v>
      </c>
      <c r="D5107">
        <v>14.753474291646899</v>
      </c>
      <c r="F5107">
        <v>349.75300334650098</v>
      </c>
      <c r="G5107">
        <v>0.221522711616951</v>
      </c>
      <c r="H5107">
        <v>498</v>
      </c>
      <c r="I5107">
        <v>11.7118047312833</v>
      </c>
      <c r="J5107">
        <v>349</v>
      </c>
      <c r="K5107">
        <v>651</v>
      </c>
      <c r="L5107">
        <v>803</v>
      </c>
      <c r="M5107">
        <v>492</v>
      </c>
    </row>
    <row r="5108" spans="1:13" x14ac:dyDescent="0.25">
      <c r="A5108">
        <v>295.87837875145499</v>
      </c>
      <c r="B5108">
        <v>0.100191203962987</v>
      </c>
      <c r="C5108">
        <v>382</v>
      </c>
      <c r="D5108">
        <v>14.5974731463939</v>
      </c>
      <c r="F5108">
        <v>349.75300334650098</v>
      </c>
      <c r="G5108">
        <v>0.22113269963528301</v>
      </c>
      <c r="H5108">
        <v>498</v>
      </c>
      <c r="I5108">
        <v>11.7118047312833</v>
      </c>
      <c r="J5108">
        <v>349</v>
      </c>
      <c r="K5108">
        <v>651</v>
      </c>
      <c r="L5108">
        <v>803</v>
      </c>
      <c r="M5108">
        <v>492</v>
      </c>
    </row>
    <row r="5109" spans="1:13" x14ac:dyDescent="0.25">
      <c r="A5109">
        <v>295.87837875145499</v>
      </c>
      <c r="B5109">
        <v>0.100679727347675</v>
      </c>
      <c r="C5109">
        <v>382</v>
      </c>
      <c r="D5109">
        <v>14.5974731463939</v>
      </c>
      <c r="F5109">
        <v>349.75300334650098</v>
      </c>
      <c r="G5109">
        <v>0.220849368902995</v>
      </c>
      <c r="H5109">
        <v>498</v>
      </c>
      <c r="I5109">
        <v>11.7118047312833</v>
      </c>
      <c r="J5109">
        <v>349</v>
      </c>
      <c r="K5109">
        <v>651</v>
      </c>
      <c r="L5109">
        <v>803</v>
      </c>
      <c r="M5109">
        <v>492</v>
      </c>
    </row>
    <row r="5110" spans="1:13" x14ac:dyDescent="0.25">
      <c r="A5110">
        <v>295.87837875145499</v>
      </c>
      <c r="B5110">
        <v>0.102196265446068</v>
      </c>
      <c r="C5110">
        <v>382</v>
      </c>
      <c r="D5110">
        <v>14.5974731463939</v>
      </c>
      <c r="F5110">
        <v>349.75300334650098</v>
      </c>
      <c r="G5110">
        <v>0.22328674896499401</v>
      </c>
      <c r="H5110">
        <v>498</v>
      </c>
      <c r="I5110">
        <v>11.7118047312833</v>
      </c>
      <c r="J5110">
        <v>432</v>
      </c>
      <c r="K5110">
        <v>568</v>
      </c>
      <c r="L5110">
        <v>806</v>
      </c>
      <c r="M5110">
        <v>500</v>
      </c>
    </row>
    <row r="5111" spans="1:13" x14ac:dyDescent="0.25">
      <c r="A5111">
        <v>295.87837875145499</v>
      </c>
      <c r="B5111">
        <v>0.10332582992924499</v>
      </c>
      <c r="C5111">
        <v>382</v>
      </c>
      <c r="D5111">
        <v>14.5974731463939</v>
      </c>
      <c r="F5111">
        <v>349.75300334650098</v>
      </c>
      <c r="G5111">
        <v>0.22086568094470599</v>
      </c>
      <c r="H5111">
        <v>498</v>
      </c>
      <c r="I5111">
        <v>11.7118047312833</v>
      </c>
      <c r="J5111">
        <v>432</v>
      </c>
      <c r="K5111">
        <v>568</v>
      </c>
      <c r="L5111">
        <v>806</v>
      </c>
      <c r="M5111">
        <v>500</v>
      </c>
    </row>
    <row r="5112" spans="1:13" x14ac:dyDescent="0.25">
      <c r="A5112">
        <v>295.87837875145499</v>
      </c>
      <c r="B5112">
        <v>0.10403896557594</v>
      </c>
      <c r="C5112">
        <v>382</v>
      </c>
      <c r="D5112">
        <v>14.5974731463939</v>
      </c>
      <c r="F5112">
        <v>349.75300334650098</v>
      </c>
      <c r="G5112">
        <v>0.22359685394966</v>
      </c>
      <c r="H5112">
        <v>498</v>
      </c>
      <c r="I5112">
        <v>11.7118047312833</v>
      </c>
      <c r="J5112">
        <v>432</v>
      </c>
      <c r="K5112">
        <v>568</v>
      </c>
      <c r="L5112">
        <v>806</v>
      </c>
      <c r="M5112">
        <v>500</v>
      </c>
    </row>
    <row r="5113" spans="1:13" x14ac:dyDescent="0.25">
      <c r="A5113">
        <v>295.87837875145499</v>
      </c>
      <c r="B5113">
        <v>0.103647805183501</v>
      </c>
      <c r="C5113">
        <v>382</v>
      </c>
      <c r="D5113">
        <v>14.5974731463939</v>
      </c>
      <c r="F5113">
        <v>349.75300334650098</v>
      </c>
      <c r="G5113">
        <v>0.22349616285848101</v>
      </c>
      <c r="H5113">
        <v>498</v>
      </c>
      <c r="I5113">
        <v>11.7118047312833</v>
      </c>
      <c r="J5113">
        <v>432</v>
      </c>
      <c r="K5113">
        <v>568</v>
      </c>
      <c r="L5113">
        <v>806</v>
      </c>
      <c r="M5113">
        <v>500</v>
      </c>
    </row>
    <row r="5114" spans="1:13" x14ac:dyDescent="0.25">
      <c r="A5114">
        <v>295.87837875145499</v>
      </c>
      <c r="B5114">
        <v>0.106474313870212</v>
      </c>
      <c r="C5114">
        <v>382</v>
      </c>
      <c r="D5114">
        <v>14.5974731463939</v>
      </c>
      <c r="F5114">
        <v>349.75300334650098</v>
      </c>
      <c r="G5114">
        <v>0.22244401734038999</v>
      </c>
      <c r="H5114">
        <v>498</v>
      </c>
      <c r="I5114">
        <v>11.7118047312833</v>
      </c>
      <c r="J5114">
        <v>432</v>
      </c>
      <c r="K5114">
        <v>568</v>
      </c>
      <c r="L5114">
        <v>806</v>
      </c>
      <c r="M5114">
        <v>500</v>
      </c>
    </row>
    <row r="5115" spans="1:13" x14ac:dyDescent="0.25">
      <c r="A5115">
        <v>295.50840013613902</v>
      </c>
      <c r="B5115">
        <v>0.105905747506297</v>
      </c>
      <c r="C5115">
        <v>393</v>
      </c>
      <c r="D5115">
        <v>14.7209913120605</v>
      </c>
      <c r="F5115">
        <v>349.75300334650098</v>
      </c>
      <c r="G5115">
        <v>0.22335604914278001</v>
      </c>
      <c r="H5115">
        <v>498</v>
      </c>
      <c r="I5115">
        <v>11.7118047312833</v>
      </c>
      <c r="J5115">
        <v>432</v>
      </c>
      <c r="K5115">
        <v>568</v>
      </c>
      <c r="L5115">
        <v>806</v>
      </c>
      <c r="M5115">
        <v>500</v>
      </c>
    </row>
    <row r="5116" spans="1:13" x14ac:dyDescent="0.25">
      <c r="A5116">
        <v>295.50840013613902</v>
      </c>
      <c r="B5116">
        <v>0.10540425529357</v>
      </c>
      <c r="C5116">
        <v>393</v>
      </c>
      <c r="D5116">
        <v>14.7209913120605</v>
      </c>
      <c r="F5116">
        <v>349.75300334650098</v>
      </c>
      <c r="G5116">
        <v>0.216709573829163</v>
      </c>
      <c r="H5116">
        <v>498</v>
      </c>
      <c r="I5116">
        <v>11.7118047312833</v>
      </c>
      <c r="J5116">
        <v>432</v>
      </c>
      <c r="K5116">
        <v>568</v>
      </c>
      <c r="L5116">
        <v>806</v>
      </c>
      <c r="M5116">
        <v>500</v>
      </c>
    </row>
    <row r="5117" spans="1:13" x14ac:dyDescent="0.25">
      <c r="A5117">
        <v>295.50840013613902</v>
      </c>
      <c r="B5117">
        <v>0.102456021362129</v>
      </c>
      <c r="C5117">
        <v>393</v>
      </c>
      <c r="D5117">
        <v>14.7209913120605</v>
      </c>
      <c r="F5117">
        <v>348.60539946146298</v>
      </c>
      <c r="G5117">
        <v>0.21649950325695899</v>
      </c>
      <c r="H5117">
        <v>494</v>
      </c>
      <c r="I5117">
        <v>11.9798310410697</v>
      </c>
      <c r="J5117">
        <v>432</v>
      </c>
      <c r="K5117">
        <v>568</v>
      </c>
      <c r="L5117">
        <v>806</v>
      </c>
      <c r="M5117">
        <v>500</v>
      </c>
    </row>
    <row r="5118" spans="1:13" x14ac:dyDescent="0.25">
      <c r="A5118">
        <v>295.31527465558599</v>
      </c>
      <c r="B5118">
        <v>0.104272177545866</v>
      </c>
      <c r="C5118">
        <v>381</v>
      </c>
      <c r="D5118">
        <v>14.436905590118799</v>
      </c>
      <c r="F5118">
        <v>348.60539946146298</v>
      </c>
      <c r="G5118">
        <v>0.216357631947806</v>
      </c>
      <c r="H5118">
        <v>494</v>
      </c>
      <c r="I5118">
        <v>11.9798310410697</v>
      </c>
      <c r="J5118">
        <v>432</v>
      </c>
      <c r="K5118">
        <v>568</v>
      </c>
      <c r="L5118">
        <v>806</v>
      </c>
      <c r="M5118">
        <v>500</v>
      </c>
    </row>
    <row r="5119" spans="1:13" x14ac:dyDescent="0.25">
      <c r="A5119">
        <v>295.31527465558599</v>
      </c>
      <c r="B5119">
        <v>0.10453614081594501</v>
      </c>
      <c r="C5119">
        <v>381</v>
      </c>
      <c r="D5119">
        <v>14.436905590118799</v>
      </c>
      <c r="F5119">
        <v>348.60539946146298</v>
      </c>
      <c r="G5119">
        <v>0.21623970492470701</v>
      </c>
      <c r="H5119">
        <v>494</v>
      </c>
      <c r="I5119">
        <v>11.9798310410697</v>
      </c>
      <c r="J5119">
        <v>432</v>
      </c>
      <c r="K5119">
        <v>568</v>
      </c>
      <c r="L5119">
        <v>806</v>
      </c>
      <c r="M5119">
        <v>500</v>
      </c>
    </row>
    <row r="5120" spans="1:13" x14ac:dyDescent="0.25">
      <c r="A5120">
        <v>295.31527465558599</v>
      </c>
      <c r="B5120">
        <v>0.104513017159535</v>
      </c>
      <c r="C5120">
        <v>381</v>
      </c>
      <c r="D5120">
        <v>14.436905590118799</v>
      </c>
      <c r="F5120">
        <v>348.60539946146298</v>
      </c>
      <c r="G5120">
        <v>0.217173590537213</v>
      </c>
      <c r="H5120">
        <v>494</v>
      </c>
      <c r="I5120">
        <v>11.9798310410697</v>
      </c>
      <c r="J5120">
        <v>432</v>
      </c>
      <c r="K5120">
        <v>568</v>
      </c>
      <c r="L5120">
        <v>806</v>
      </c>
      <c r="M5120">
        <v>500</v>
      </c>
    </row>
    <row r="5121" spans="1:13" x14ac:dyDescent="0.25">
      <c r="A5121">
        <v>295.31527465558599</v>
      </c>
      <c r="B5121">
        <v>0.104976522142869</v>
      </c>
      <c r="C5121">
        <v>381</v>
      </c>
      <c r="D5121">
        <v>14.436905590118799</v>
      </c>
      <c r="F5121">
        <v>348.60539946146298</v>
      </c>
      <c r="G5121">
        <v>0.21849045418162</v>
      </c>
      <c r="H5121">
        <v>494</v>
      </c>
      <c r="I5121">
        <v>11.9798310410697</v>
      </c>
      <c r="J5121">
        <v>432</v>
      </c>
      <c r="K5121">
        <v>568</v>
      </c>
      <c r="L5121">
        <v>806</v>
      </c>
      <c r="M5121">
        <v>500</v>
      </c>
    </row>
    <row r="5122" spans="1:13" x14ac:dyDescent="0.25">
      <c r="A5122">
        <v>295.31527465558599</v>
      </c>
      <c r="B5122">
        <v>0.101260514120419</v>
      </c>
      <c r="C5122">
        <v>381</v>
      </c>
      <c r="D5122">
        <v>14.436905590118799</v>
      </c>
      <c r="F5122">
        <v>348.60539946146298</v>
      </c>
      <c r="G5122">
        <v>0.22205245597739301</v>
      </c>
      <c r="H5122">
        <v>494</v>
      </c>
      <c r="I5122">
        <v>11.9798310410697</v>
      </c>
      <c r="J5122">
        <v>432</v>
      </c>
      <c r="K5122">
        <v>568</v>
      </c>
      <c r="L5122">
        <v>806</v>
      </c>
      <c r="M5122">
        <v>500</v>
      </c>
    </row>
    <row r="5123" spans="1:13" x14ac:dyDescent="0.25">
      <c r="A5123">
        <v>294.72486293059802</v>
      </c>
      <c r="B5123">
        <v>9.9929528342937099E-2</v>
      </c>
      <c r="C5123">
        <v>376</v>
      </c>
      <c r="D5123">
        <v>14.173004341311801</v>
      </c>
      <c r="F5123">
        <v>348.60539946146298</v>
      </c>
      <c r="G5123">
        <v>0.219264756184155</v>
      </c>
      <c r="H5123">
        <v>494</v>
      </c>
      <c r="I5123">
        <v>11.9798310410697</v>
      </c>
      <c r="J5123">
        <v>432</v>
      </c>
      <c r="K5123">
        <v>568</v>
      </c>
      <c r="L5123">
        <v>806</v>
      </c>
      <c r="M5123">
        <v>500</v>
      </c>
    </row>
    <row r="5124" spans="1:13" x14ac:dyDescent="0.25">
      <c r="A5124">
        <v>294.72486293059802</v>
      </c>
      <c r="B5124">
        <v>9.8190520970769093E-2</v>
      </c>
      <c r="C5124">
        <v>376</v>
      </c>
      <c r="D5124">
        <v>14.173004341311801</v>
      </c>
      <c r="F5124">
        <v>348.60539946146298</v>
      </c>
      <c r="G5124">
        <v>0.21857276182587501</v>
      </c>
      <c r="H5124">
        <v>494</v>
      </c>
      <c r="I5124">
        <v>11.9798310410697</v>
      </c>
      <c r="J5124">
        <v>432</v>
      </c>
      <c r="K5124">
        <v>568</v>
      </c>
      <c r="L5124">
        <v>806</v>
      </c>
      <c r="M5124">
        <v>500</v>
      </c>
    </row>
    <row r="5125" spans="1:13" x14ac:dyDescent="0.25">
      <c r="A5125">
        <v>294.72486293059802</v>
      </c>
      <c r="B5125">
        <v>9.8790918077978407E-2</v>
      </c>
      <c r="C5125">
        <v>376</v>
      </c>
      <c r="D5125">
        <v>14.173004341311801</v>
      </c>
      <c r="F5125">
        <v>348.60539946146298</v>
      </c>
      <c r="G5125">
        <v>0.21492072206659499</v>
      </c>
      <c r="H5125">
        <v>494</v>
      </c>
      <c r="I5125">
        <v>11.9798310410697</v>
      </c>
      <c r="J5125">
        <v>432</v>
      </c>
      <c r="K5125">
        <v>568</v>
      </c>
      <c r="L5125">
        <v>806</v>
      </c>
      <c r="M5125">
        <v>500</v>
      </c>
    </row>
    <row r="5126" spans="1:13" x14ac:dyDescent="0.25">
      <c r="A5126">
        <v>294.72486293059802</v>
      </c>
      <c r="B5126">
        <v>9.6176760932480204E-2</v>
      </c>
      <c r="C5126">
        <v>376</v>
      </c>
      <c r="D5126">
        <v>14.173004341311801</v>
      </c>
      <c r="F5126">
        <v>348.60539946146298</v>
      </c>
      <c r="G5126">
        <v>0.21672413652627401</v>
      </c>
      <c r="H5126">
        <v>494</v>
      </c>
      <c r="I5126">
        <v>11.9798310410697</v>
      </c>
      <c r="J5126">
        <v>432</v>
      </c>
      <c r="K5126">
        <v>568</v>
      </c>
      <c r="L5126">
        <v>806</v>
      </c>
      <c r="M5126">
        <v>500</v>
      </c>
    </row>
    <row r="5127" spans="1:13" x14ac:dyDescent="0.25">
      <c r="A5127">
        <v>294.72486293059802</v>
      </c>
      <c r="B5127">
        <v>9.5629118694463097E-2</v>
      </c>
      <c r="C5127">
        <v>376</v>
      </c>
      <c r="D5127">
        <v>14.173004341311801</v>
      </c>
      <c r="F5127">
        <v>348.60539946146298</v>
      </c>
      <c r="G5127">
        <v>0.21651665062518699</v>
      </c>
      <c r="H5127">
        <v>494</v>
      </c>
      <c r="I5127">
        <v>11.9798310410697</v>
      </c>
      <c r="J5127">
        <v>432</v>
      </c>
      <c r="K5127">
        <v>568</v>
      </c>
      <c r="L5127">
        <v>806</v>
      </c>
      <c r="M5127">
        <v>500</v>
      </c>
    </row>
    <row r="5128" spans="1:13" x14ac:dyDescent="0.25">
      <c r="A5128">
        <v>294.72486293059802</v>
      </c>
      <c r="B5128">
        <v>9.5751027001755307E-2</v>
      </c>
      <c r="C5128">
        <v>376</v>
      </c>
      <c r="D5128">
        <v>14.173004341311801</v>
      </c>
      <c r="F5128">
        <v>348.60539946146298</v>
      </c>
      <c r="G5128">
        <v>0.21606217605477801</v>
      </c>
      <c r="H5128">
        <v>494</v>
      </c>
      <c r="I5128">
        <v>11.9798310410697</v>
      </c>
      <c r="J5128">
        <v>432</v>
      </c>
      <c r="K5128">
        <v>568</v>
      </c>
      <c r="L5128">
        <v>806</v>
      </c>
      <c r="M5128">
        <v>500</v>
      </c>
    </row>
    <row r="5129" spans="1:13" x14ac:dyDescent="0.25">
      <c r="A5129">
        <v>294.72486293059802</v>
      </c>
      <c r="B5129">
        <v>9.64406877778234E-2</v>
      </c>
      <c r="C5129">
        <v>376</v>
      </c>
      <c r="D5129">
        <v>14.173004341311801</v>
      </c>
      <c r="F5129">
        <v>348.60539946146298</v>
      </c>
      <c r="G5129">
        <v>0.213544272202944</v>
      </c>
      <c r="H5129">
        <v>494</v>
      </c>
      <c r="I5129">
        <v>11.9798310410697</v>
      </c>
      <c r="J5129">
        <v>432</v>
      </c>
      <c r="K5129">
        <v>568</v>
      </c>
      <c r="L5129">
        <v>806</v>
      </c>
      <c r="M5129">
        <v>500</v>
      </c>
    </row>
    <row r="5130" spans="1:13" x14ac:dyDescent="0.25">
      <c r="A5130">
        <v>294.72486293059802</v>
      </c>
      <c r="B5130">
        <v>9.8614412108068705E-2</v>
      </c>
      <c r="C5130">
        <v>376</v>
      </c>
      <c r="D5130">
        <v>14.173004341311801</v>
      </c>
      <c r="F5130">
        <v>348.60539946146298</v>
      </c>
      <c r="G5130">
        <v>0.21296458534684201</v>
      </c>
      <c r="H5130">
        <v>494</v>
      </c>
      <c r="I5130">
        <v>11.9798310410697</v>
      </c>
      <c r="J5130">
        <v>432</v>
      </c>
      <c r="K5130">
        <v>568</v>
      </c>
      <c r="L5130">
        <v>806</v>
      </c>
      <c r="M5130">
        <v>500</v>
      </c>
    </row>
    <row r="5131" spans="1:13" x14ac:dyDescent="0.25">
      <c r="A5131">
        <v>294.43768285145097</v>
      </c>
      <c r="B5131">
        <v>9.9473551677344799E-2</v>
      </c>
      <c r="C5131">
        <v>373</v>
      </c>
      <c r="D5131">
        <v>14.340990449534701</v>
      </c>
      <c r="F5131">
        <v>348.60539946146298</v>
      </c>
      <c r="G5131">
        <v>0.21493400235436499</v>
      </c>
      <c r="H5131">
        <v>494</v>
      </c>
      <c r="I5131">
        <v>11.9798310410697</v>
      </c>
      <c r="J5131">
        <v>432</v>
      </c>
      <c r="K5131">
        <v>568</v>
      </c>
      <c r="L5131">
        <v>806</v>
      </c>
      <c r="M5131">
        <v>500</v>
      </c>
    </row>
    <row r="5132" spans="1:13" x14ac:dyDescent="0.25">
      <c r="A5132">
        <v>294.43768285145097</v>
      </c>
      <c r="B5132">
        <v>9.9332449486243493E-2</v>
      </c>
      <c r="C5132">
        <v>373</v>
      </c>
      <c r="D5132">
        <v>14.340990449534701</v>
      </c>
      <c r="F5132">
        <v>348.60539946146298</v>
      </c>
      <c r="G5132">
        <v>0.213781057402462</v>
      </c>
      <c r="H5132">
        <v>494</v>
      </c>
      <c r="I5132">
        <v>11.9798310410697</v>
      </c>
      <c r="J5132">
        <v>432</v>
      </c>
      <c r="K5132">
        <v>568</v>
      </c>
      <c r="L5132">
        <v>806</v>
      </c>
      <c r="M5132">
        <v>500</v>
      </c>
    </row>
    <row r="5133" spans="1:13" x14ac:dyDescent="0.25">
      <c r="A5133">
        <v>294.43768285145097</v>
      </c>
      <c r="B5133">
        <v>9.5520618052540696E-2</v>
      </c>
      <c r="C5133">
        <v>373</v>
      </c>
      <c r="D5133">
        <v>14.340990449534701</v>
      </c>
      <c r="F5133">
        <v>348.60539946146298</v>
      </c>
      <c r="G5133">
        <v>0.212838393760236</v>
      </c>
      <c r="H5133">
        <v>494</v>
      </c>
      <c r="I5133">
        <v>11.9798310410697</v>
      </c>
      <c r="J5133">
        <v>432</v>
      </c>
      <c r="K5133">
        <v>568</v>
      </c>
      <c r="L5133">
        <v>806</v>
      </c>
      <c r="M5133">
        <v>500</v>
      </c>
    </row>
    <row r="5134" spans="1:13" x14ac:dyDescent="0.25">
      <c r="A5134">
        <v>294.43768285145097</v>
      </c>
      <c r="B5134">
        <v>9.5451599275144197E-2</v>
      </c>
      <c r="C5134">
        <v>373</v>
      </c>
      <c r="D5134">
        <v>14.340990449534701</v>
      </c>
      <c r="F5134">
        <v>348.60539946146298</v>
      </c>
      <c r="G5134">
        <v>0.210653930214521</v>
      </c>
      <c r="H5134">
        <v>494</v>
      </c>
      <c r="I5134">
        <v>11.9798310410697</v>
      </c>
      <c r="J5134">
        <v>432</v>
      </c>
      <c r="K5134">
        <v>568</v>
      </c>
      <c r="L5134">
        <v>806</v>
      </c>
      <c r="M5134">
        <v>500</v>
      </c>
    </row>
    <row r="5135" spans="1:13" x14ac:dyDescent="0.25">
      <c r="A5135">
        <v>294.43768285145097</v>
      </c>
      <c r="B5135">
        <v>9.3949891644975803E-2</v>
      </c>
      <c r="C5135">
        <v>373</v>
      </c>
      <c r="D5135">
        <v>14.340990449534701</v>
      </c>
      <c r="F5135">
        <v>348.60539946146298</v>
      </c>
      <c r="G5135">
        <v>0.21302631702317601</v>
      </c>
      <c r="H5135">
        <v>494</v>
      </c>
      <c r="I5135">
        <v>11.9798310410697</v>
      </c>
      <c r="J5135">
        <v>432</v>
      </c>
      <c r="K5135">
        <v>568</v>
      </c>
      <c r="L5135">
        <v>811</v>
      </c>
      <c r="M5135">
        <v>502</v>
      </c>
    </row>
    <row r="5136" spans="1:13" x14ac:dyDescent="0.25">
      <c r="A5136">
        <v>294.43768285145097</v>
      </c>
      <c r="B5136">
        <v>9.5940720219860498E-2</v>
      </c>
      <c r="C5136">
        <v>373</v>
      </c>
      <c r="D5136">
        <v>14.340990449534701</v>
      </c>
      <c r="F5136">
        <v>348.60539946146298</v>
      </c>
      <c r="G5136">
        <v>0.214914428635088</v>
      </c>
      <c r="H5136">
        <v>494</v>
      </c>
      <c r="I5136">
        <v>11.9798310410697</v>
      </c>
      <c r="J5136">
        <v>432</v>
      </c>
      <c r="K5136">
        <v>568</v>
      </c>
      <c r="L5136">
        <v>811</v>
      </c>
      <c r="M5136">
        <v>502</v>
      </c>
    </row>
    <row r="5137" spans="1:13" x14ac:dyDescent="0.25">
      <c r="A5137">
        <v>294.43768285145097</v>
      </c>
      <c r="B5137">
        <v>9.6657839009939905E-2</v>
      </c>
      <c r="C5137">
        <v>373</v>
      </c>
      <c r="D5137">
        <v>14.340990449534701</v>
      </c>
      <c r="F5137">
        <v>348.60539946146298</v>
      </c>
      <c r="G5137">
        <v>0.216616992761511</v>
      </c>
      <c r="H5137">
        <v>494</v>
      </c>
      <c r="I5137">
        <v>11.9798310410697</v>
      </c>
      <c r="J5137">
        <v>432</v>
      </c>
      <c r="K5137">
        <v>568</v>
      </c>
      <c r="L5137">
        <v>811</v>
      </c>
      <c r="M5137">
        <v>502</v>
      </c>
    </row>
    <row r="5138" spans="1:13" x14ac:dyDescent="0.25">
      <c r="A5138">
        <v>294.43768285145097</v>
      </c>
      <c r="B5138">
        <v>9.9186183538758799E-2</v>
      </c>
      <c r="C5138">
        <v>373</v>
      </c>
      <c r="D5138">
        <v>14.340990449534701</v>
      </c>
      <c r="F5138">
        <v>348.60539946146298</v>
      </c>
      <c r="G5138">
        <v>0.21358827473250799</v>
      </c>
      <c r="H5138">
        <v>494</v>
      </c>
      <c r="I5138">
        <v>11.9798310410697</v>
      </c>
      <c r="J5138">
        <v>432</v>
      </c>
      <c r="K5138">
        <v>568</v>
      </c>
      <c r="L5138">
        <v>811</v>
      </c>
      <c r="M5138">
        <v>502</v>
      </c>
    </row>
    <row r="5139" spans="1:13" x14ac:dyDescent="0.25">
      <c r="A5139">
        <v>294.43768285145097</v>
      </c>
      <c r="B5139">
        <v>0.10239090940531401</v>
      </c>
      <c r="C5139">
        <v>373</v>
      </c>
      <c r="D5139">
        <v>14.340990449534701</v>
      </c>
      <c r="F5139">
        <v>348.60539946146298</v>
      </c>
      <c r="G5139">
        <v>0.21285346566569099</v>
      </c>
      <c r="H5139">
        <v>494</v>
      </c>
      <c r="I5139">
        <v>11.9798310410697</v>
      </c>
      <c r="J5139">
        <v>432</v>
      </c>
      <c r="K5139">
        <v>568</v>
      </c>
      <c r="L5139">
        <v>811</v>
      </c>
      <c r="M5139">
        <v>502</v>
      </c>
    </row>
    <row r="5140" spans="1:13" x14ac:dyDescent="0.25">
      <c r="A5140">
        <v>294.43768285145097</v>
      </c>
      <c r="B5140">
        <v>0.104776873932833</v>
      </c>
      <c r="C5140">
        <v>373</v>
      </c>
      <c r="D5140">
        <v>14.340990449534701</v>
      </c>
      <c r="F5140">
        <v>348.60539946146298</v>
      </c>
      <c r="G5140">
        <v>0.213413586872929</v>
      </c>
      <c r="H5140">
        <v>494</v>
      </c>
      <c r="I5140">
        <v>11.9798310410697</v>
      </c>
      <c r="J5140">
        <v>432</v>
      </c>
      <c r="K5140">
        <v>568</v>
      </c>
      <c r="L5140">
        <v>811</v>
      </c>
      <c r="M5140">
        <v>502</v>
      </c>
    </row>
    <row r="5141" spans="1:13" x14ac:dyDescent="0.25">
      <c r="A5141">
        <v>294.43768285145097</v>
      </c>
      <c r="B5141">
        <v>0.10497313843167699</v>
      </c>
      <c r="C5141">
        <v>373</v>
      </c>
      <c r="D5141">
        <v>14.340990449534701</v>
      </c>
      <c r="F5141">
        <v>348.60539946146298</v>
      </c>
      <c r="G5141">
        <v>0.21386470022583501</v>
      </c>
      <c r="H5141">
        <v>494</v>
      </c>
      <c r="I5141">
        <v>11.9798310410697</v>
      </c>
      <c r="J5141">
        <v>432</v>
      </c>
      <c r="K5141">
        <v>568</v>
      </c>
      <c r="L5141">
        <v>811</v>
      </c>
      <c r="M5141">
        <v>502</v>
      </c>
    </row>
    <row r="5142" spans="1:13" x14ac:dyDescent="0.25">
      <c r="A5142">
        <v>294.43768285145097</v>
      </c>
      <c r="B5142">
        <v>0.104492234697942</v>
      </c>
      <c r="C5142">
        <v>373</v>
      </c>
      <c r="D5142">
        <v>14.340990449534701</v>
      </c>
      <c r="F5142">
        <v>348.60539946146298</v>
      </c>
      <c r="G5142">
        <v>0.21302112386626501</v>
      </c>
      <c r="H5142">
        <v>494</v>
      </c>
      <c r="I5142">
        <v>11.9798310410697</v>
      </c>
      <c r="J5142">
        <v>432</v>
      </c>
      <c r="K5142">
        <v>568</v>
      </c>
      <c r="L5142">
        <v>811</v>
      </c>
      <c r="M5142">
        <v>502</v>
      </c>
    </row>
    <row r="5143" spans="1:13" x14ac:dyDescent="0.25">
      <c r="A5143">
        <v>294.43768285145097</v>
      </c>
      <c r="B5143">
        <v>0.104486413068426</v>
      </c>
      <c r="C5143">
        <v>373</v>
      </c>
      <c r="D5143">
        <v>14.340990449534701</v>
      </c>
      <c r="F5143">
        <v>348.60539946146298</v>
      </c>
      <c r="G5143">
        <v>0.21261024183414801</v>
      </c>
      <c r="H5143">
        <v>494</v>
      </c>
      <c r="I5143">
        <v>11.9798310410697</v>
      </c>
      <c r="J5143">
        <v>432</v>
      </c>
      <c r="K5143">
        <v>568</v>
      </c>
      <c r="L5143">
        <v>811</v>
      </c>
      <c r="M5143">
        <v>502</v>
      </c>
    </row>
    <row r="5144" spans="1:13" x14ac:dyDescent="0.25">
      <c r="A5144">
        <v>294.43768285145097</v>
      </c>
      <c r="B5144">
        <v>0.100635065416751</v>
      </c>
      <c r="C5144">
        <v>373</v>
      </c>
      <c r="D5144">
        <v>14.340990449534701</v>
      </c>
      <c r="F5144">
        <v>348.60539946146298</v>
      </c>
      <c r="G5144">
        <v>0.211752807067696</v>
      </c>
      <c r="H5144">
        <v>494</v>
      </c>
      <c r="I5144">
        <v>11.9798310410697</v>
      </c>
      <c r="J5144">
        <v>432</v>
      </c>
      <c r="K5144">
        <v>568</v>
      </c>
      <c r="L5144">
        <v>811</v>
      </c>
      <c r="M5144">
        <v>502</v>
      </c>
    </row>
    <row r="5145" spans="1:13" x14ac:dyDescent="0.25">
      <c r="A5145">
        <v>294.43768285145097</v>
      </c>
      <c r="B5145">
        <v>9.9411914479356295E-2</v>
      </c>
      <c r="C5145">
        <v>373</v>
      </c>
      <c r="D5145">
        <v>14.340990449534701</v>
      </c>
      <c r="F5145">
        <v>348.27958980854601</v>
      </c>
      <c r="G5145">
        <v>0.20823783534933599</v>
      </c>
      <c r="H5145">
        <v>493</v>
      </c>
      <c r="I5145">
        <v>12.563845712924399</v>
      </c>
      <c r="J5145">
        <v>432</v>
      </c>
      <c r="K5145">
        <v>568</v>
      </c>
      <c r="L5145">
        <v>811</v>
      </c>
      <c r="M5145">
        <v>502</v>
      </c>
    </row>
    <row r="5146" spans="1:13" x14ac:dyDescent="0.25">
      <c r="A5146">
        <v>294.43768285145097</v>
      </c>
      <c r="B5146">
        <v>9.7900584650468706E-2</v>
      </c>
      <c r="C5146">
        <v>373</v>
      </c>
      <c r="D5146">
        <v>14.340990449534701</v>
      </c>
      <c r="F5146">
        <v>348.27958980854601</v>
      </c>
      <c r="G5146">
        <v>0.209540070516195</v>
      </c>
      <c r="H5146">
        <v>493</v>
      </c>
      <c r="I5146">
        <v>12.563845712924399</v>
      </c>
      <c r="J5146">
        <v>432</v>
      </c>
      <c r="K5146">
        <v>568</v>
      </c>
      <c r="L5146">
        <v>811</v>
      </c>
      <c r="M5146">
        <v>502</v>
      </c>
    </row>
    <row r="5147" spans="1:13" x14ac:dyDescent="0.25">
      <c r="A5147">
        <v>294.43768285145097</v>
      </c>
      <c r="B5147">
        <v>9.8790905897671699E-2</v>
      </c>
      <c r="C5147">
        <v>373</v>
      </c>
      <c r="D5147">
        <v>14.340990449534701</v>
      </c>
      <c r="F5147">
        <v>348.27958980854601</v>
      </c>
      <c r="G5147">
        <v>0.208587242407753</v>
      </c>
      <c r="H5147">
        <v>493</v>
      </c>
      <c r="I5147">
        <v>12.563845712924399</v>
      </c>
      <c r="J5147">
        <v>432</v>
      </c>
      <c r="K5147">
        <v>568</v>
      </c>
      <c r="L5147">
        <v>811</v>
      </c>
      <c r="M5147">
        <v>502</v>
      </c>
    </row>
    <row r="5148" spans="1:13" x14ac:dyDescent="0.25">
      <c r="A5148">
        <v>294.43768285145097</v>
      </c>
      <c r="B5148">
        <v>9.9272352065680899E-2</v>
      </c>
      <c r="C5148">
        <v>373</v>
      </c>
      <c r="D5148">
        <v>14.340990449534701</v>
      </c>
      <c r="F5148">
        <v>348.27958980854601</v>
      </c>
      <c r="G5148">
        <v>0.209027941507506</v>
      </c>
      <c r="H5148">
        <v>493</v>
      </c>
      <c r="I5148">
        <v>12.563845712924399</v>
      </c>
      <c r="J5148">
        <v>432</v>
      </c>
      <c r="K5148">
        <v>568</v>
      </c>
      <c r="L5148">
        <v>811</v>
      </c>
      <c r="M5148">
        <v>502</v>
      </c>
    </row>
    <row r="5149" spans="1:13" x14ac:dyDescent="0.25">
      <c r="A5149">
        <v>294.43768285145097</v>
      </c>
      <c r="B5149">
        <v>9.9369573297862002E-2</v>
      </c>
      <c r="C5149">
        <v>373</v>
      </c>
      <c r="D5149">
        <v>14.340990449534701</v>
      </c>
      <c r="F5149">
        <v>348.27958980854601</v>
      </c>
      <c r="G5149">
        <v>0.210047628316719</v>
      </c>
      <c r="H5149">
        <v>493</v>
      </c>
      <c r="I5149">
        <v>12.563845712924399</v>
      </c>
      <c r="J5149">
        <v>432</v>
      </c>
      <c r="K5149">
        <v>568</v>
      </c>
      <c r="L5149">
        <v>811</v>
      </c>
      <c r="M5149">
        <v>502</v>
      </c>
    </row>
    <row r="5150" spans="1:13" x14ac:dyDescent="0.25">
      <c r="A5150">
        <v>294.43768285145097</v>
      </c>
      <c r="B5150">
        <v>0.100708426570396</v>
      </c>
      <c r="C5150">
        <v>373</v>
      </c>
      <c r="D5150">
        <v>14.340990449534701</v>
      </c>
      <c r="F5150">
        <v>348.27958980854601</v>
      </c>
      <c r="G5150">
        <v>0.21159724522999801</v>
      </c>
      <c r="H5150">
        <v>493</v>
      </c>
      <c r="I5150">
        <v>12.563845712924399</v>
      </c>
      <c r="J5150">
        <v>432</v>
      </c>
      <c r="K5150">
        <v>568</v>
      </c>
      <c r="L5150">
        <v>811</v>
      </c>
      <c r="M5150">
        <v>502</v>
      </c>
    </row>
    <row r="5151" spans="1:13" x14ac:dyDescent="0.25">
      <c r="A5151">
        <v>294.43768285145097</v>
      </c>
      <c r="B5151">
        <v>0.100758335263042</v>
      </c>
      <c r="C5151">
        <v>373</v>
      </c>
      <c r="D5151">
        <v>14.340990449534701</v>
      </c>
      <c r="F5151">
        <v>348.27958980854601</v>
      </c>
      <c r="G5151">
        <v>0.212403776643588</v>
      </c>
      <c r="H5151">
        <v>493</v>
      </c>
      <c r="I5151">
        <v>12.563845712924399</v>
      </c>
      <c r="J5151">
        <v>432</v>
      </c>
      <c r="K5151">
        <v>568</v>
      </c>
      <c r="L5151">
        <v>811</v>
      </c>
      <c r="M5151">
        <v>502</v>
      </c>
    </row>
    <row r="5152" spans="1:13" x14ac:dyDescent="0.25">
      <c r="A5152">
        <v>294.43768285145097</v>
      </c>
      <c r="B5152">
        <v>9.9011732214146206E-2</v>
      </c>
      <c r="C5152">
        <v>373</v>
      </c>
      <c r="D5152">
        <v>14.340990449534701</v>
      </c>
      <c r="F5152">
        <v>348.27958980854601</v>
      </c>
      <c r="G5152">
        <v>0.21150102795065401</v>
      </c>
      <c r="H5152">
        <v>493</v>
      </c>
      <c r="I5152">
        <v>12.563845712924399</v>
      </c>
      <c r="J5152">
        <v>432</v>
      </c>
      <c r="K5152">
        <v>568</v>
      </c>
      <c r="L5152">
        <v>811</v>
      </c>
      <c r="M5152">
        <v>502</v>
      </c>
    </row>
    <row r="5153" spans="1:13" x14ac:dyDescent="0.25">
      <c r="A5153">
        <v>294.43768285145097</v>
      </c>
      <c r="B5153">
        <v>0.10046164373140599</v>
      </c>
      <c r="C5153">
        <v>373</v>
      </c>
      <c r="D5153">
        <v>14.340990449534701</v>
      </c>
      <c r="F5153">
        <v>348.27958980854601</v>
      </c>
      <c r="G5153">
        <v>0.21298908276568901</v>
      </c>
      <c r="H5153">
        <v>493</v>
      </c>
      <c r="I5153">
        <v>12.563845712924399</v>
      </c>
      <c r="J5153">
        <v>432</v>
      </c>
      <c r="K5153">
        <v>568</v>
      </c>
      <c r="L5153">
        <v>811</v>
      </c>
      <c r="M5153">
        <v>502</v>
      </c>
    </row>
    <row r="5154" spans="1:13" x14ac:dyDescent="0.25">
      <c r="A5154">
        <v>294.43768285145097</v>
      </c>
      <c r="B5154">
        <v>9.9557358258056894E-2</v>
      </c>
      <c r="C5154">
        <v>373</v>
      </c>
      <c r="D5154">
        <v>14.340990449534701</v>
      </c>
      <c r="F5154">
        <v>348.27958980854601</v>
      </c>
      <c r="G5154">
        <v>0.212302336205346</v>
      </c>
      <c r="H5154">
        <v>493</v>
      </c>
      <c r="I5154">
        <v>12.563845712924399</v>
      </c>
      <c r="J5154">
        <v>432</v>
      </c>
      <c r="K5154">
        <v>568</v>
      </c>
      <c r="L5154">
        <v>811</v>
      </c>
      <c r="M5154">
        <v>502</v>
      </c>
    </row>
    <row r="5155" spans="1:13" x14ac:dyDescent="0.25">
      <c r="A5155">
        <v>294.43768285145097</v>
      </c>
      <c r="B5155">
        <v>9.7648060608102702E-2</v>
      </c>
      <c r="C5155">
        <v>373</v>
      </c>
      <c r="D5155">
        <v>14.340990449534701</v>
      </c>
      <c r="F5155">
        <v>348.27958980854601</v>
      </c>
      <c r="G5155">
        <v>0.21072926721389401</v>
      </c>
      <c r="H5155">
        <v>493</v>
      </c>
      <c r="I5155">
        <v>12.563845712924399</v>
      </c>
      <c r="J5155">
        <v>432</v>
      </c>
      <c r="K5155">
        <v>568</v>
      </c>
      <c r="L5155">
        <v>811</v>
      </c>
      <c r="M5155">
        <v>502</v>
      </c>
    </row>
    <row r="5156" spans="1:13" x14ac:dyDescent="0.25">
      <c r="A5156">
        <v>294.24000722495799</v>
      </c>
      <c r="B5156">
        <v>9.7306362646887301E-2</v>
      </c>
      <c r="C5156">
        <v>390</v>
      </c>
      <c r="D5156">
        <v>14.061201686272399</v>
      </c>
      <c r="F5156">
        <v>348.27958980854601</v>
      </c>
      <c r="G5156">
        <v>0.21114828941858799</v>
      </c>
      <c r="H5156">
        <v>493</v>
      </c>
      <c r="I5156">
        <v>12.563845712924399</v>
      </c>
      <c r="J5156">
        <v>432</v>
      </c>
      <c r="K5156">
        <v>568</v>
      </c>
      <c r="L5156">
        <v>811</v>
      </c>
      <c r="M5156">
        <v>502</v>
      </c>
    </row>
    <row r="5157" spans="1:13" x14ac:dyDescent="0.25">
      <c r="A5157">
        <v>294.24000722495799</v>
      </c>
      <c r="B5157">
        <v>9.6043659548846902E-2</v>
      </c>
      <c r="C5157">
        <v>390</v>
      </c>
      <c r="D5157">
        <v>14.061201686272399</v>
      </c>
      <c r="F5157">
        <v>347.84249761979999</v>
      </c>
      <c r="G5157">
        <v>0.21123625987564501</v>
      </c>
      <c r="H5157">
        <v>498</v>
      </c>
      <c r="I5157">
        <v>12.545332886744299</v>
      </c>
      <c r="J5157">
        <v>432</v>
      </c>
      <c r="K5157">
        <v>568</v>
      </c>
      <c r="L5157">
        <v>811</v>
      </c>
      <c r="M5157">
        <v>502</v>
      </c>
    </row>
    <row r="5158" spans="1:13" x14ac:dyDescent="0.25">
      <c r="A5158">
        <v>294.11294744233601</v>
      </c>
      <c r="B5158">
        <v>9.4910772899582593E-2</v>
      </c>
      <c r="C5158">
        <v>397</v>
      </c>
      <c r="D5158">
        <v>13.913089797133599</v>
      </c>
      <c r="F5158">
        <v>347.84249761979999</v>
      </c>
      <c r="G5158">
        <v>0.21329742889997499</v>
      </c>
      <c r="H5158">
        <v>498</v>
      </c>
      <c r="I5158">
        <v>12.545332886744299</v>
      </c>
      <c r="J5158">
        <v>432</v>
      </c>
      <c r="K5158">
        <v>568</v>
      </c>
      <c r="L5158">
        <v>811</v>
      </c>
      <c r="M5158">
        <v>502</v>
      </c>
    </row>
    <row r="5159" spans="1:13" x14ac:dyDescent="0.25">
      <c r="A5159">
        <v>294.11294744233601</v>
      </c>
      <c r="B5159">
        <v>9.9398533261789601E-2</v>
      </c>
      <c r="C5159">
        <v>397</v>
      </c>
      <c r="D5159">
        <v>13.913089797133599</v>
      </c>
      <c r="F5159">
        <v>347.80020968359901</v>
      </c>
      <c r="G5159">
        <v>0.214767016036845</v>
      </c>
      <c r="H5159">
        <v>493</v>
      </c>
      <c r="I5159">
        <v>12.588816591072799</v>
      </c>
      <c r="J5159">
        <v>432</v>
      </c>
      <c r="K5159">
        <v>568</v>
      </c>
      <c r="L5159">
        <v>811</v>
      </c>
      <c r="M5159">
        <v>502</v>
      </c>
    </row>
    <row r="5160" spans="1:13" x14ac:dyDescent="0.25">
      <c r="A5160">
        <v>294.11294744233601</v>
      </c>
      <c r="B5160">
        <v>9.8954405055139097E-2</v>
      </c>
      <c r="C5160">
        <v>397</v>
      </c>
      <c r="D5160">
        <v>13.913089797133599</v>
      </c>
      <c r="F5160">
        <v>347.73797452775801</v>
      </c>
      <c r="G5160">
        <v>0.212736439976876</v>
      </c>
      <c r="H5160">
        <v>489</v>
      </c>
      <c r="I5160">
        <v>12.085254797712</v>
      </c>
      <c r="J5160">
        <v>410</v>
      </c>
      <c r="K5160">
        <v>590</v>
      </c>
      <c r="L5160">
        <v>811</v>
      </c>
      <c r="M5160">
        <v>499</v>
      </c>
    </row>
    <row r="5161" spans="1:13" x14ac:dyDescent="0.25">
      <c r="A5161">
        <v>294.11294744233601</v>
      </c>
      <c r="B5161">
        <v>9.8831476051928505E-2</v>
      </c>
      <c r="C5161">
        <v>397</v>
      </c>
      <c r="D5161">
        <v>13.913089797133599</v>
      </c>
      <c r="F5161">
        <v>347.73797452775801</v>
      </c>
      <c r="G5161">
        <v>0.212736439976876</v>
      </c>
      <c r="H5161">
        <v>489</v>
      </c>
      <c r="I5161">
        <v>12.085254797712</v>
      </c>
      <c r="J5161">
        <v>410</v>
      </c>
      <c r="K5161">
        <v>590</v>
      </c>
      <c r="L5161">
        <v>811</v>
      </c>
      <c r="M5161">
        <v>499</v>
      </c>
    </row>
    <row r="5162" spans="1:13" x14ac:dyDescent="0.25">
      <c r="A5162">
        <v>294.11294744233601</v>
      </c>
      <c r="B5162">
        <v>9.8694832547734104E-2</v>
      </c>
      <c r="C5162">
        <v>397</v>
      </c>
      <c r="D5162">
        <v>13.913089797133599</v>
      </c>
      <c r="F5162">
        <v>347.73797452775801</v>
      </c>
      <c r="G5162">
        <v>0.21239001377274</v>
      </c>
      <c r="H5162">
        <v>489</v>
      </c>
      <c r="I5162">
        <v>12.085254797712</v>
      </c>
      <c r="J5162">
        <v>410</v>
      </c>
      <c r="K5162">
        <v>590</v>
      </c>
      <c r="L5162">
        <v>811</v>
      </c>
      <c r="M5162">
        <v>499</v>
      </c>
    </row>
    <row r="5163" spans="1:13" x14ac:dyDescent="0.25">
      <c r="A5163">
        <v>294.11294744233601</v>
      </c>
      <c r="B5163">
        <v>9.9975795865118997E-2</v>
      </c>
      <c r="C5163">
        <v>397</v>
      </c>
      <c r="D5163">
        <v>13.913089797133599</v>
      </c>
      <c r="F5163">
        <v>346.68718178826401</v>
      </c>
      <c r="G5163">
        <v>0.212946976640326</v>
      </c>
      <c r="H5163">
        <v>511</v>
      </c>
      <c r="I5163">
        <v>13.098842522595101</v>
      </c>
      <c r="J5163">
        <v>410</v>
      </c>
      <c r="K5163">
        <v>590</v>
      </c>
      <c r="L5163">
        <v>811</v>
      </c>
      <c r="M5163">
        <v>499</v>
      </c>
    </row>
    <row r="5164" spans="1:13" x14ac:dyDescent="0.25">
      <c r="A5164">
        <v>294.11294744233601</v>
      </c>
      <c r="B5164">
        <v>0.100805553223048</v>
      </c>
      <c r="C5164">
        <v>397</v>
      </c>
      <c r="D5164">
        <v>13.913089797133599</v>
      </c>
      <c r="F5164">
        <v>346.68718178826401</v>
      </c>
      <c r="G5164">
        <v>0.21156443043895101</v>
      </c>
      <c r="H5164">
        <v>511</v>
      </c>
      <c r="I5164">
        <v>13.098842522595101</v>
      </c>
      <c r="J5164">
        <v>410</v>
      </c>
      <c r="K5164">
        <v>590</v>
      </c>
      <c r="L5164">
        <v>811</v>
      </c>
      <c r="M5164">
        <v>499</v>
      </c>
    </row>
    <row r="5165" spans="1:13" x14ac:dyDescent="0.25">
      <c r="A5165">
        <v>294.11294744233601</v>
      </c>
      <c r="B5165">
        <v>9.8488692114801699E-2</v>
      </c>
      <c r="C5165">
        <v>397</v>
      </c>
      <c r="D5165">
        <v>13.913089797133599</v>
      </c>
      <c r="F5165">
        <v>346.517924732761</v>
      </c>
      <c r="G5165">
        <v>0.215736549330213</v>
      </c>
      <c r="H5165">
        <v>503</v>
      </c>
      <c r="I5165">
        <v>12.4253436198924</v>
      </c>
      <c r="J5165">
        <v>410</v>
      </c>
      <c r="K5165">
        <v>590</v>
      </c>
      <c r="L5165">
        <v>811</v>
      </c>
      <c r="M5165">
        <v>499</v>
      </c>
    </row>
    <row r="5166" spans="1:13" x14ac:dyDescent="0.25">
      <c r="A5166">
        <v>294.11294744233601</v>
      </c>
      <c r="B5166">
        <v>9.9241804418207694E-2</v>
      </c>
      <c r="C5166">
        <v>397</v>
      </c>
      <c r="D5166">
        <v>13.913089797133599</v>
      </c>
      <c r="F5166">
        <v>346.13644078373898</v>
      </c>
      <c r="G5166">
        <v>0.21549187559692201</v>
      </c>
      <c r="H5166">
        <v>497</v>
      </c>
      <c r="I5166">
        <v>11.824444984085901</v>
      </c>
      <c r="J5166">
        <v>410</v>
      </c>
      <c r="K5166">
        <v>590</v>
      </c>
      <c r="L5166">
        <v>811</v>
      </c>
      <c r="M5166">
        <v>499</v>
      </c>
    </row>
    <row r="5167" spans="1:13" x14ac:dyDescent="0.25">
      <c r="A5167">
        <v>294.11294744233601</v>
      </c>
      <c r="B5167">
        <v>9.8377112182492801E-2</v>
      </c>
      <c r="C5167">
        <v>397</v>
      </c>
      <c r="D5167">
        <v>13.913089797133599</v>
      </c>
      <c r="F5167">
        <v>344.69456948060503</v>
      </c>
      <c r="G5167">
        <v>0.21660386634777201</v>
      </c>
      <c r="H5167">
        <v>496</v>
      </c>
      <c r="I5167">
        <v>11.8857460403815</v>
      </c>
      <c r="J5167">
        <v>410</v>
      </c>
      <c r="K5167">
        <v>590</v>
      </c>
      <c r="L5167">
        <v>811</v>
      </c>
      <c r="M5167">
        <v>499</v>
      </c>
    </row>
    <row r="5168" spans="1:13" x14ac:dyDescent="0.25">
      <c r="A5168">
        <v>294.11294744233601</v>
      </c>
      <c r="B5168">
        <v>9.6796536984077503E-2</v>
      </c>
      <c r="C5168">
        <v>397</v>
      </c>
      <c r="D5168">
        <v>13.913089797133599</v>
      </c>
      <c r="F5168">
        <v>344.69456948060503</v>
      </c>
      <c r="G5168">
        <v>0.21701424234470101</v>
      </c>
      <c r="H5168">
        <v>496</v>
      </c>
      <c r="I5168">
        <v>11.8857460403815</v>
      </c>
      <c r="J5168">
        <v>410</v>
      </c>
      <c r="K5168">
        <v>590</v>
      </c>
      <c r="L5168">
        <v>811</v>
      </c>
      <c r="M5168">
        <v>499</v>
      </c>
    </row>
    <row r="5169" spans="1:13" x14ac:dyDescent="0.25">
      <c r="A5169">
        <v>294.11294744233601</v>
      </c>
      <c r="B5169">
        <v>9.5179908143146794E-2</v>
      </c>
      <c r="C5169">
        <v>397</v>
      </c>
      <c r="D5169">
        <v>13.913089797133599</v>
      </c>
      <c r="F5169">
        <v>344.69456948060503</v>
      </c>
      <c r="G5169">
        <v>0.21878096304237701</v>
      </c>
      <c r="H5169">
        <v>496</v>
      </c>
      <c r="I5169">
        <v>11.8857460403815</v>
      </c>
      <c r="J5169">
        <v>410</v>
      </c>
      <c r="K5169">
        <v>590</v>
      </c>
      <c r="L5169">
        <v>811</v>
      </c>
      <c r="M5169">
        <v>499</v>
      </c>
    </row>
    <row r="5170" spans="1:13" x14ac:dyDescent="0.25">
      <c r="A5170">
        <v>294.11294744233601</v>
      </c>
      <c r="B5170">
        <v>9.5665974527268299E-2</v>
      </c>
      <c r="C5170">
        <v>397</v>
      </c>
      <c r="D5170">
        <v>13.913089797133599</v>
      </c>
      <c r="F5170">
        <v>344.69456948060503</v>
      </c>
      <c r="G5170">
        <v>0.21793023743033299</v>
      </c>
      <c r="H5170">
        <v>496</v>
      </c>
      <c r="I5170">
        <v>11.8857460403815</v>
      </c>
      <c r="J5170">
        <v>410</v>
      </c>
      <c r="K5170">
        <v>590</v>
      </c>
      <c r="L5170">
        <v>811</v>
      </c>
      <c r="M5170">
        <v>499</v>
      </c>
    </row>
    <row r="5171" spans="1:13" x14ac:dyDescent="0.25">
      <c r="A5171">
        <v>294.11294744233601</v>
      </c>
      <c r="B5171">
        <v>9.5575978846116905E-2</v>
      </c>
      <c r="C5171">
        <v>397</v>
      </c>
      <c r="D5171">
        <v>13.913089797133599</v>
      </c>
      <c r="F5171">
        <v>344.69456948060503</v>
      </c>
      <c r="G5171">
        <v>0.21740166623222301</v>
      </c>
      <c r="H5171">
        <v>496</v>
      </c>
      <c r="I5171">
        <v>11.8857460403815</v>
      </c>
      <c r="J5171">
        <v>410</v>
      </c>
      <c r="K5171">
        <v>590</v>
      </c>
      <c r="L5171">
        <v>811</v>
      </c>
      <c r="M5171">
        <v>499</v>
      </c>
    </row>
    <row r="5172" spans="1:13" x14ac:dyDescent="0.25">
      <c r="A5172">
        <v>294.11294744233601</v>
      </c>
      <c r="B5172">
        <v>9.4580812572637493E-2</v>
      </c>
      <c r="C5172">
        <v>397</v>
      </c>
      <c r="D5172">
        <v>13.913089797133599</v>
      </c>
      <c r="F5172">
        <v>344.69456948060503</v>
      </c>
      <c r="G5172">
        <v>0.216987443963674</v>
      </c>
      <c r="H5172">
        <v>496</v>
      </c>
      <c r="I5172">
        <v>11.8857460403815</v>
      </c>
      <c r="J5172">
        <v>410</v>
      </c>
      <c r="K5172">
        <v>590</v>
      </c>
      <c r="L5172">
        <v>811</v>
      </c>
      <c r="M5172">
        <v>499</v>
      </c>
    </row>
    <row r="5173" spans="1:13" x14ac:dyDescent="0.25">
      <c r="A5173">
        <v>294.11294744233601</v>
      </c>
      <c r="B5173">
        <v>9.32732600323639E-2</v>
      </c>
      <c r="C5173">
        <v>397</v>
      </c>
      <c r="D5173">
        <v>13.913089797133599</v>
      </c>
      <c r="F5173">
        <v>344.69456948060503</v>
      </c>
      <c r="G5173">
        <v>0.21161764782279999</v>
      </c>
      <c r="H5173">
        <v>496</v>
      </c>
      <c r="I5173">
        <v>11.8857460403815</v>
      </c>
      <c r="J5173">
        <v>410</v>
      </c>
      <c r="K5173">
        <v>590</v>
      </c>
      <c r="L5173">
        <v>811</v>
      </c>
      <c r="M5173">
        <v>499</v>
      </c>
    </row>
    <row r="5174" spans="1:13" x14ac:dyDescent="0.25">
      <c r="A5174">
        <v>294.11294744233601</v>
      </c>
      <c r="B5174">
        <v>9.4590342101593602E-2</v>
      </c>
      <c r="C5174">
        <v>397</v>
      </c>
      <c r="D5174">
        <v>13.913089797133599</v>
      </c>
      <c r="F5174">
        <v>344.69456948060503</v>
      </c>
      <c r="G5174">
        <v>0.20948251012823099</v>
      </c>
      <c r="H5174">
        <v>496</v>
      </c>
      <c r="I5174">
        <v>11.8857460403815</v>
      </c>
      <c r="J5174">
        <v>410</v>
      </c>
      <c r="K5174">
        <v>590</v>
      </c>
      <c r="L5174">
        <v>811</v>
      </c>
      <c r="M5174">
        <v>499</v>
      </c>
    </row>
    <row r="5175" spans="1:13" x14ac:dyDescent="0.25">
      <c r="A5175">
        <v>294.11294744233601</v>
      </c>
      <c r="B5175">
        <v>9.2779135754936695E-2</v>
      </c>
      <c r="C5175">
        <v>397</v>
      </c>
      <c r="D5175">
        <v>13.913089797133599</v>
      </c>
      <c r="F5175">
        <v>344.69456948060503</v>
      </c>
      <c r="G5175">
        <v>0.20332877365525301</v>
      </c>
      <c r="H5175">
        <v>496</v>
      </c>
      <c r="I5175">
        <v>11.8857460403815</v>
      </c>
      <c r="J5175">
        <v>410</v>
      </c>
      <c r="K5175">
        <v>590</v>
      </c>
      <c r="L5175">
        <v>811</v>
      </c>
      <c r="M5175">
        <v>499</v>
      </c>
    </row>
    <row r="5176" spans="1:13" x14ac:dyDescent="0.25">
      <c r="A5176">
        <v>293.85462900297699</v>
      </c>
      <c r="B5176">
        <v>9.2764373019741206E-2</v>
      </c>
      <c r="C5176">
        <v>369</v>
      </c>
      <c r="D5176">
        <v>14.153212589211799</v>
      </c>
      <c r="F5176">
        <v>344.69456948060503</v>
      </c>
      <c r="G5176">
        <v>0.20360205445891</v>
      </c>
      <c r="H5176">
        <v>496</v>
      </c>
      <c r="I5176">
        <v>11.8857460403815</v>
      </c>
      <c r="J5176">
        <v>410</v>
      </c>
      <c r="K5176">
        <v>590</v>
      </c>
      <c r="L5176">
        <v>811</v>
      </c>
      <c r="M5176">
        <v>499</v>
      </c>
    </row>
    <row r="5177" spans="1:13" x14ac:dyDescent="0.25">
      <c r="A5177">
        <v>293.85462900297699</v>
      </c>
      <c r="B5177">
        <v>8.9257001320187698E-2</v>
      </c>
      <c r="C5177">
        <v>369</v>
      </c>
      <c r="D5177">
        <v>14.153212589211799</v>
      </c>
      <c r="F5177">
        <v>344.69456948060503</v>
      </c>
      <c r="G5177">
        <v>0.203593547968697</v>
      </c>
      <c r="H5177">
        <v>496</v>
      </c>
      <c r="I5177">
        <v>11.8857460403815</v>
      </c>
      <c r="J5177">
        <v>410</v>
      </c>
      <c r="K5177">
        <v>590</v>
      </c>
      <c r="L5177">
        <v>811</v>
      </c>
      <c r="M5177">
        <v>499</v>
      </c>
    </row>
    <row r="5178" spans="1:13" x14ac:dyDescent="0.25">
      <c r="A5178">
        <v>293.85462900297699</v>
      </c>
      <c r="B5178">
        <v>9.0092535703573298E-2</v>
      </c>
      <c r="C5178">
        <v>369</v>
      </c>
      <c r="D5178">
        <v>14.153212589211799</v>
      </c>
      <c r="F5178">
        <v>344.69456948060503</v>
      </c>
      <c r="G5178">
        <v>0.20468280415604601</v>
      </c>
      <c r="H5178">
        <v>496</v>
      </c>
      <c r="I5178">
        <v>11.8857460403815</v>
      </c>
      <c r="J5178">
        <v>410</v>
      </c>
      <c r="K5178">
        <v>590</v>
      </c>
      <c r="L5178">
        <v>811</v>
      </c>
      <c r="M5178">
        <v>499</v>
      </c>
    </row>
    <row r="5179" spans="1:13" x14ac:dyDescent="0.25">
      <c r="A5179">
        <v>293.85462900297699</v>
      </c>
      <c r="B5179">
        <v>9.0382253621787201E-2</v>
      </c>
      <c r="C5179">
        <v>369</v>
      </c>
      <c r="D5179">
        <v>14.153212589211799</v>
      </c>
      <c r="F5179">
        <v>344.69456948060503</v>
      </c>
      <c r="G5179">
        <v>0.204984399816868</v>
      </c>
      <c r="H5179">
        <v>496</v>
      </c>
      <c r="I5179">
        <v>11.8857460403815</v>
      </c>
      <c r="J5179">
        <v>410</v>
      </c>
      <c r="K5179">
        <v>590</v>
      </c>
      <c r="L5179">
        <v>811</v>
      </c>
      <c r="M5179">
        <v>499</v>
      </c>
    </row>
    <row r="5180" spans="1:13" x14ac:dyDescent="0.25">
      <c r="A5180">
        <v>293.85462900297699</v>
      </c>
      <c r="B5180">
        <v>8.9685490944824198E-2</v>
      </c>
      <c r="C5180">
        <v>369</v>
      </c>
      <c r="D5180">
        <v>14.153212589211799</v>
      </c>
      <c r="F5180">
        <v>344.69456948060503</v>
      </c>
      <c r="G5180">
        <v>0.204111633622962</v>
      </c>
      <c r="H5180">
        <v>496</v>
      </c>
      <c r="I5180">
        <v>11.8857460403815</v>
      </c>
      <c r="J5180">
        <v>410</v>
      </c>
      <c r="K5180">
        <v>590</v>
      </c>
      <c r="L5180">
        <v>811</v>
      </c>
      <c r="M5180">
        <v>499</v>
      </c>
    </row>
    <row r="5181" spans="1:13" x14ac:dyDescent="0.25">
      <c r="A5181">
        <v>293.85462900297699</v>
      </c>
      <c r="B5181">
        <v>9.0702786502914107E-2</v>
      </c>
      <c r="C5181">
        <v>369</v>
      </c>
      <c r="D5181">
        <v>14.153212589211799</v>
      </c>
      <c r="F5181">
        <v>344.69456948060503</v>
      </c>
      <c r="G5181">
        <v>0.203421346933883</v>
      </c>
      <c r="H5181">
        <v>496</v>
      </c>
      <c r="I5181">
        <v>11.8857460403815</v>
      </c>
      <c r="J5181">
        <v>410</v>
      </c>
      <c r="K5181">
        <v>590</v>
      </c>
      <c r="L5181">
        <v>811</v>
      </c>
      <c r="M5181">
        <v>499</v>
      </c>
    </row>
    <row r="5182" spans="1:13" x14ac:dyDescent="0.25">
      <c r="A5182">
        <v>293.85462900297699</v>
      </c>
      <c r="B5182">
        <v>9.1861426435553506E-2</v>
      </c>
      <c r="C5182">
        <v>369</v>
      </c>
      <c r="D5182">
        <v>14.153212589211799</v>
      </c>
      <c r="F5182">
        <v>344.44426215509901</v>
      </c>
      <c r="G5182">
        <v>0.20437909149790101</v>
      </c>
      <c r="H5182">
        <v>478</v>
      </c>
      <c r="I5182">
        <v>11.9353012517095</v>
      </c>
      <c r="J5182">
        <v>410</v>
      </c>
      <c r="K5182">
        <v>590</v>
      </c>
      <c r="L5182">
        <v>811</v>
      </c>
      <c r="M5182">
        <v>499</v>
      </c>
    </row>
    <row r="5183" spans="1:13" x14ac:dyDescent="0.25">
      <c r="A5183">
        <v>293.85462900297699</v>
      </c>
      <c r="B5183">
        <v>9.0044919243024296E-2</v>
      </c>
      <c r="C5183">
        <v>369</v>
      </c>
      <c r="D5183">
        <v>14.153212589211799</v>
      </c>
      <c r="F5183">
        <v>344.44426215509901</v>
      </c>
      <c r="G5183">
        <v>0.20570882430113699</v>
      </c>
      <c r="H5183">
        <v>478</v>
      </c>
      <c r="I5183">
        <v>11.9353012517095</v>
      </c>
      <c r="J5183">
        <v>410</v>
      </c>
      <c r="K5183">
        <v>590</v>
      </c>
      <c r="L5183">
        <v>811</v>
      </c>
      <c r="M5183">
        <v>499</v>
      </c>
    </row>
    <row r="5184" spans="1:13" x14ac:dyDescent="0.25">
      <c r="A5184">
        <v>293.85462900297699</v>
      </c>
      <c r="B5184">
        <v>8.8314485311239505E-2</v>
      </c>
      <c r="C5184">
        <v>369</v>
      </c>
      <c r="D5184">
        <v>14.153212589211799</v>
      </c>
      <c r="F5184">
        <v>344.44426215509901</v>
      </c>
      <c r="G5184">
        <v>0.207330707763385</v>
      </c>
      <c r="H5184">
        <v>478</v>
      </c>
      <c r="I5184">
        <v>11.9353012517095</v>
      </c>
      <c r="J5184">
        <v>410</v>
      </c>
      <c r="K5184">
        <v>590</v>
      </c>
      <c r="L5184">
        <v>811</v>
      </c>
      <c r="M5184">
        <v>499</v>
      </c>
    </row>
    <row r="5185" spans="1:13" x14ac:dyDescent="0.25">
      <c r="A5185">
        <v>293.85462900297699</v>
      </c>
      <c r="B5185">
        <v>8.5913731359781198E-2</v>
      </c>
      <c r="C5185">
        <v>369</v>
      </c>
      <c r="D5185">
        <v>14.153212589211799</v>
      </c>
      <c r="F5185">
        <v>344.44426215509901</v>
      </c>
      <c r="G5185">
        <v>0.206341359324198</v>
      </c>
      <c r="H5185">
        <v>478</v>
      </c>
      <c r="I5185">
        <v>11.9353012517095</v>
      </c>
      <c r="J5185">
        <v>410</v>
      </c>
      <c r="K5185">
        <v>590</v>
      </c>
      <c r="L5185">
        <v>816</v>
      </c>
      <c r="M5185">
        <v>499</v>
      </c>
    </row>
    <row r="5186" spans="1:13" x14ac:dyDescent="0.25">
      <c r="A5186">
        <v>293.85462900297699</v>
      </c>
      <c r="B5186">
        <v>8.5723333559075798E-2</v>
      </c>
      <c r="C5186">
        <v>369</v>
      </c>
      <c r="D5186">
        <v>14.153212589211799</v>
      </c>
      <c r="F5186">
        <v>344.44426215509901</v>
      </c>
      <c r="G5186">
        <v>0.20947149534002199</v>
      </c>
      <c r="H5186">
        <v>478</v>
      </c>
      <c r="I5186">
        <v>11.9353012517095</v>
      </c>
      <c r="J5186">
        <v>410</v>
      </c>
      <c r="K5186">
        <v>590</v>
      </c>
      <c r="L5186">
        <v>816</v>
      </c>
      <c r="M5186">
        <v>499</v>
      </c>
    </row>
    <row r="5187" spans="1:13" x14ac:dyDescent="0.25">
      <c r="A5187">
        <v>293.85462900297699</v>
      </c>
      <c r="B5187">
        <v>8.6056519879484802E-2</v>
      </c>
      <c r="C5187">
        <v>369</v>
      </c>
      <c r="D5187">
        <v>14.153212589211799</v>
      </c>
      <c r="F5187">
        <v>344.44426215509901</v>
      </c>
      <c r="G5187">
        <v>0.20918607311024001</v>
      </c>
      <c r="H5187">
        <v>478</v>
      </c>
      <c r="I5187">
        <v>11.9353012517095</v>
      </c>
      <c r="J5187">
        <v>410</v>
      </c>
      <c r="K5187">
        <v>590</v>
      </c>
      <c r="L5187">
        <v>816</v>
      </c>
      <c r="M5187">
        <v>499</v>
      </c>
    </row>
    <row r="5188" spans="1:13" x14ac:dyDescent="0.25">
      <c r="A5188">
        <v>293.85462900297699</v>
      </c>
      <c r="B5188">
        <v>8.5930849258155098E-2</v>
      </c>
      <c r="C5188">
        <v>369</v>
      </c>
      <c r="D5188">
        <v>14.153212589211799</v>
      </c>
      <c r="F5188">
        <v>344.44426215509901</v>
      </c>
      <c r="G5188">
        <v>0.21295239868743199</v>
      </c>
      <c r="H5188">
        <v>478</v>
      </c>
      <c r="I5188">
        <v>11.9353012517095</v>
      </c>
      <c r="J5188">
        <v>410</v>
      </c>
      <c r="K5188">
        <v>590</v>
      </c>
      <c r="L5188">
        <v>816</v>
      </c>
      <c r="M5188">
        <v>499</v>
      </c>
    </row>
    <row r="5189" spans="1:13" x14ac:dyDescent="0.25">
      <c r="A5189">
        <v>293.85462900297699</v>
      </c>
      <c r="B5189">
        <v>8.6592195314832601E-2</v>
      </c>
      <c r="C5189">
        <v>369</v>
      </c>
      <c r="D5189">
        <v>14.153212589211799</v>
      </c>
      <c r="F5189">
        <v>344.44426215509901</v>
      </c>
      <c r="G5189">
        <v>0.213928424745363</v>
      </c>
      <c r="H5189">
        <v>478</v>
      </c>
      <c r="I5189">
        <v>11.9353012517095</v>
      </c>
      <c r="J5189">
        <v>410</v>
      </c>
      <c r="K5189">
        <v>590</v>
      </c>
      <c r="L5189">
        <v>816</v>
      </c>
      <c r="M5189">
        <v>499</v>
      </c>
    </row>
    <row r="5190" spans="1:13" x14ac:dyDescent="0.25">
      <c r="A5190">
        <v>293.85462900297699</v>
      </c>
      <c r="B5190">
        <v>8.5892274921954004E-2</v>
      </c>
      <c r="C5190">
        <v>369</v>
      </c>
      <c r="D5190">
        <v>14.153212589211799</v>
      </c>
      <c r="F5190">
        <v>344.44426215509901</v>
      </c>
      <c r="G5190">
        <v>0.21292662620311101</v>
      </c>
      <c r="H5190">
        <v>478</v>
      </c>
      <c r="I5190">
        <v>11.9353012517095</v>
      </c>
      <c r="J5190">
        <v>410</v>
      </c>
      <c r="K5190">
        <v>590</v>
      </c>
      <c r="L5190">
        <v>816</v>
      </c>
      <c r="M5190">
        <v>499</v>
      </c>
    </row>
    <row r="5191" spans="1:13" x14ac:dyDescent="0.25">
      <c r="A5191">
        <v>293.85462900297699</v>
      </c>
      <c r="B5191">
        <v>8.6044602706261297E-2</v>
      </c>
      <c r="C5191">
        <v>369</v>
      </c>
      <c r="D5191">
        <v>14.153212589211799</v>
      </c>
      <c r="F5191">
        <v>344.44426215509901</v>
      </c>
      <c r="G5191">
        <v>0.21055589430216301</v>
      </c>
      <c r="H5191">
        <v>478</v>
      </c>
      <c r="I5191">
        <v>11.9353012517095</v>
      </c>
      <c r="J5191">
        <v>410</v>
      </c>
      <c r="K5191">
        <v>590</v>
      </c>
      <c r="L5191">
        <v>816</v>
      </c>
      <c r="M5191">
        <v>499</v>
      </c>
    </row>
    <row r="5192" spans="1:13" x14ac:dyDescent="0.25">
      <c r="A5192">
        <v>293.85462900297699</v>
      </c>
      <c r="B5192">
        <v>8.5786788183077806E-2</v>
      </c>
      <c r="C5192">
        <v>369</v>
      </c>
      <c r="D5192">
        <v>14.153212589211799</v>
      </c>
      <c r="F5192">
        <v>344.44426215509901</v>
      </c>
      <c r="G5192">
        <v>0.210384926731008</v>
      </c>
      <c r="H5192">
        <v>478</v>
      </c>
      <c r="I5192">
        <v>11.9353012517095</v>
      </c>
      <c r="J5192">
        <v>410</v>
      </c>
      <c r="K5192">
        <v>590</v>
      </c>
      <c r="L5192">
        <v>816</v>
      </c>
      <c r="M5192">
        <v>499</v>
      </c>
    </row>
    <row r="5193" spans="1:13" x14ac:dyDescent="0.25">
      <c r="A5193">
        <v>293.85462900297699</v>
      </c>
      <c r="B5193">
        <v>8.5271508476990499E-2</v>
      </c>
      <c r="C5193">
        <v>369</v>
      </c>
      <c r="D5193">
        <v>14.153212589211799</v>
      </c>
      <c r="F5193">
        <v>344.44426215509901</v>
      </c>
      <c r="G5193">
        <v>0.20918071247272799</v>
      </c>
      <c r="H5193">
        <v>478</v>
      </c>
      <c r="I5193">
        <v>11.9353012517095</v>
      </c>
      <c r="J5193">
        <v>410</v>
      </c>
      <c r="K5193">
        <v>590</v>
      </c>
      <c r="L5193">
        <v>816</v>
      </c>
      <c r="M5193">
        <v>499</v>
      </c>
    </row>
    <row r="5194" spans="1:13" x14ac:dyDescent="0.25">
      <c r="A5194">
        <v>293.85462900297699</v>
      </c>
      <c r="B5194">
        <v>8.5272935821273696E-2</v>
      </c>
      <c r="C5194">
        <v>369</v>
      </c>
      <c r="D5194">
        <v>14.153212589211799</v>
      </c>
      <c r="F5194">
        <v>344.44426215509901</v>
      </c>
      <c r="G5194">
        <v>0.207864381994676</v>
      </c>
      <c r="H5194">
        <v>478</v>
      </c>
      <c r="I5194">
        <v>11.9353012517095</v>
      </c>
      <c r="J5194">
        <v>410</v>
      </c>
      <c r="K5194">
        <v>590</v>
      </c>
      <c r="L5194">
        <v>816</v>
      </c>
      <c r="M5194">
        <v>499</v>
      </c>
    </row>
    <row r="5195" spans="1:13" x14ac:dyDescent="0.25">
      <c r="A5195">
        <v>293.49049741518701</v>
      </c>
      <c r="B5195">
        <v>8.5738191760151697E-2</v>
      </c>
      <c r="C5195">
        <v>387</v>
      </c>
      <c r="D5195">
        <v>14.467095193453099</v>
      </c>
      <c r="F5195">
        <v>344.44426215509901</v>
      </c>
      <c r="G5195">
        <v>0.20659086320775499</v>
      </c>
      <c r="H5195">
        <v>478</v>
      </c>
      <c r="I5195">
        <v>11.9353012517095</v>
      </c>
      <c r="J5195">
        <v>410</v>
      </c>
      <c r="K5195">
        <v>590</v>
      </c>
      <c r="L5195">
        <v>816</v>
      </c>
      <c r="M5195">
        <v>499</v>
      </c>
    </row>
    <row r="5196" spans="1:13" x14ac:dyDescent="0.25">
      <c r="A5196">
        <v>293.49049741518701</v>
      </c>
      <c r="B5196">
        <v>8.4946251801137906E-2</v>
      </c>
      <c r="C5196">
        <v>387</v>
      </c>
      <c r="D5196">
        <v>14.467095193453099</v>
      </c>
      <c r="F5196">
        <v>344.44426215509901</v>
      </c>
      <c r="G5196">
        <v>0.20202568077652999</v>
      </c>
      <c r="H5196">
        <v>478</v>
      </c>
      <c r="I5196">
        <v>11.9353012517095</v>
      </c>
      <c r="J5196">
        <v>410</v>
      </c>
      <c r="K5196">
        <v>590</v>
      </c>
      <c r="L5196">
        <v>816</v>
      </c>
      <c r="M5196">
        <v>499</v>
      </c>
    </row>
    <row r="5197" spans="1:13" x14ac:dyDescent="0.25">
      <c r="A5197">
        <v>293.49049741518701</v>
      </c>
      <c r="B5197">
        <v>8.4979203813650303E-2</v>
      </c>
      <c r="C5197">
        <v>387</v>
      </c>
      <c r="D5197">
        <v>14.467095193453099</v>
      </c>
      <c r="F5197">
        <v>344.44426215509901</v>
      </c>
      <c r="G5197">
        <v>0.20260534028715499</v>
      </c>
      <c r="H5197">
        <v>478</v>
      </c>
      <c r="I5197">
        <v>11.9353012517095</v>
      </c>
      <c r="J5197">
        <v>410</v>
      </c>
      <c r="K5197">
        <v>590</v>
      </c>
      <c r="L5197">
        <v>816</v>
      </c>
      <c r="M5197">
        <v>499</v>
      </c>
    </row>
    <row r="5198" spans="1:13" x14ac:dyDescent="0.25">
      <c r="A5198">
        <v>293.49049741518701</v>
      </c>
      <c r="B5198">
        <v>8.5258373785936994E-2</v>
      </c>
      <c r="C5198">
        <v>387</v>
      </c>
      <c r="D5198">
        <v>14.467095193453099</v>
      </c>
      <c r="F5198">
        <v>344.44426215509901</v>
      </c>
      <c r="G5198">
        <v>0.20217081705786</v>
      </c>
      <c r="H5198">
        <v>478</v>
      </c>
      <c r="I5198">
        <v>11.9353012517095</v>
      </c>
      <c r="J5198">
        <v>410</v>
      </c>
      <c r="K5198">
        <v>590</v>
      </c>
      <c r="L5198">
        <v>816</v>
      </c>
      <c r="M5198">
        <v>499</v>
      </c>
    </row>
    <row r="5199" spans="1:13" x14ac:dyDescent="0.25">
      <c r="A5199">
        <v>293.49049741518701</v>
      </c>
      <c r="B5199">
        <v>8.5059043592271497E-2</v>
      </c>
      <c r="C5199">
        <v>387</v>
      </c>
      <c r="D5199">
        <v>14.467095193453099</v>
      </c>
      <c r="F5199">
        <v>344.44426215509901</v>
      </c>
      <c r="G5199">
        <v>0.20465439890013101</v>
      </c>
      <c r="H5199">
        <v>478</v>
      </c>
      <c r="I5199">
        <v>11.9353012517095</v>
      </c>
      <c r="J5199">
        <v>410</v>
      </c>
      <c r="K5199">
        <v>590</v>
      </c>
      <c r="L5199">
        <v>816</v>
      </c>
      <c r="M5199">
        <v>499</v>
      </c>
    </row>
    <row r="5200" spans="1:13" x14ac:dyDescent="0.25">
      <c r="A5200">
        <v>293.49049741518701</v>
      </c>
      <c r="B5200">
        <v>8.4077009671105707E-2</v>
      </c>
      <c r="C5200">
        <v>387</v>
      </c>
      <c r="D5200">
        <v>14.467095193453099</v>
      </c>
      <c r="F5200">
        <v>342.86315050791001</v>
      </c>
      <c r="G5200">
        <v>0.20779682541820099</v>
      </c>
      <c r="H5200">
        <v>495</v>
      </c>
      <c r="I5200">
        <v>12.526709968457</v>
      </c>
      <c r="J5200">
        <v>410</v>
      </c>
      <c r="K5200">
        <v>590</v>
      </c>
      <c r="L5200">
        <v>816</v>
      </c>
      <c r="M5200">
        <v>499</v>
      </c>
    </row>
    <row r="5201" spans="1:13" x14ac:dyDescent="0.25">
      <c r="A5201">
        <v>293.294574824395</v>
      </c>
      <c r="B5201">
        <v>7.7218489134568802E-2</v>
      </c>
      <c r="C5201">
        <v>385</v>
      </c>
      <c r="D5201">
        <v>14.126366015756499</v>
      </c>
      <c r="F5201">
        <v>342.86315050791001</v>
      </c>
      <c r="G5201">
        <v>0.20557377603354901</v>
      </c>
      <c r="H5201">
        <v>495</v>
      </c>
      <c r="I5201">
        <v>12.526709968457</v>
      </c>
      <c r="J5201">
        <v>410</v>
      </c>
      <c r="K5201">
        <v>590</v>
      </c>
      <c r="L5201">
        <v>816</v>
      </c>
      <c r="M5201">
        <v>499</v>
      </c>
    </row>
    <row r="5202" spans="1:13" x14ac:dyDescent="0.25">
      <c r="A5202">
        <v>293.294574824395</v>
      </c>
      <c r="B5202">
        <v>7.69660084047252E-2</v>
      </c>
      <c r="C5202">
        <v>385</v>
      </c>
      <c r="D5202">
        <v>14.126366015756499</v>
      </c>
      <c r="F5202">
        <v>342.86315050791001</v>
      </c>
      <c r="G5202">
        <v>0.204287576997989</v>
      </c>
      <c r="H5202">
        <v>495</v>
      </c>
      <c r="I5202">
        <v>12.526709968457</v>
      </c>
      <c r="J5202">
        <v>410</v>
      </c>
      <c r="K5202">
        <v>590</v>
      </c>
      <c r="L5202">
        <v>816</v>
      </c>
      <c r="M5202">
        <v>499</v>
      </c>
    </row>
    <row r="5203" spans="1:13" x14ac:dyDescent="0.25">
      <c r="A5203">
        <v>293.21676175133302</v>
      </c>
      <c r="B5203">
        <v>7.6012590829930698E-2</v>
      </c>
      <c r="C5203">
        <v>384</v>
      </c>
      <c r="D5203">
        <v>14.3212585211731</v>
      </c>
      <c r="F5203">
        <v>342.86315050791001</v>
      </c>
      <c r="G5203">
        <v>0.20469282982589401</v>
      </c>
      <c r="H5203">
        <v>495</v>
      </c>
      <c r="I5203">
        <v>12.526709968457</v>
      </c>
      <c r="J5203">
        <v>410</v>
      </c>
      <c r="K5203">
        <v>590</v>
      </c>
      <c r="L5203">
        <v>816</v>
      </c>
      <c r="M5203">
        <v>499</v>
      </c>
    </row>
    <row r="5204" spans="1:13" x14ac:dyDescent="0.25">
      <c r="A5204">
        <v>293.21676175133302</v>
      </c>
      <c r="B5204">
        <v>7.5332475041455002E-2</v>
      </c>
      <c r="C5204">
        <v>384</v>
      </c>
      <c r="D5204">
        <v>14.3212585211731</v>
      </c>
      <c r="F5204">
        <v>342.86315050791001</v>
      </c>
      <c r="G5204">
        <v>0.20597114080637299</v>
      </c>
      <c r="H5204">
        <v>495</v>
      </c>
      <c r="I5204">
        <v>12.526709968457</v>
      </c>
      <c r="J5204">
        <v>410</v>
      </c>
      <c r="K5204">
        <v>590</v>
      </c>
      <c r="L5204">
        <v>816</v>
      </c>
      <c r="M5204">
        <v>499</v>
      </c>
    </row>
    <row r="5205" spans="1:13" x14ac:dyDescent="0.25">
      <c r="A5205">
        <v>293.21676175133302</v>
      </c>
      <c r="B5205">
        <v>7.6074008928183404E-2</v>
      </c>
      <c r="C5205">
        <v>384</v>
      </c>
      <c r="D5205">
        <v>14.3212585211731</v>
      </c>
      <c r="F5205">
        <v>342.86315050791001</v>
      </c>
      <c r="G5205">
        <v>0.205843228398253</v>
      </c>
      <c r="H5205">
        <v>495</v>
      </c>
      <c r="I5205">
        <v>12.526709968457</v>
      </c>
      <c r="J5205">
        <v>410</v>
      </c>
      <c r="K5205">
        <v>590</v>
      </c>
      <c r="L5205">
        <v>816</v>
      </c>
      <c r="M5205">
        <v>499</v>
      </c>
    </row>
    <row r="5206" spans="1:13" x14ac:dyDescent="0.25">
      <c r="A5206">
        <v>292.59426922164897</v>
      </c>
      <c r="B5206">
        <v>7.5060881072675195E-2</v>
      </c>
      <c r="C5206">
        <v>396</v>
      </c>
      <c r="D5206">
        <v>14.6594978873618</v>
      </c>
      <c r="F5206">
        <v>342.86315050791001</v>
      </c>
      <c r="G5206">
        <v>0.20492239329895101</v>
      </c>
      <c r="H5206">
        <v>495</v>
      </c>
      <c r="I5206">
        <v>12.526709968457</v>
      </c>
      <c r="J5206">
        <v>410</v>
      </c>
      <c r="K5206">
        <v>590</v>
      </c>
      <c r="L5206">
        <v>816</v>
      </c>
      <c r="M5206">
        <v>499</v>
      </c>
    </row>
    <row r="5207" spans="1:13" x14ac:dyDescent="0.25">
      <c r="A5207">
        <v>292.59426922164897</v>
      </c>
      <c r="B5207">
        <v>7.5383403425795997E-2</v>
      </c>
      <c r="C5207">
        <v>396</v>
      </c>
      <c r="D5207">
        <v>14.6594978873618</v>
      </c>
      <c r="F5207">
        <v>342.86315050791001</v>
      </c>
      <c r="G5207">
        <v>0.20201311679265199</v>
      </c>
      <c r="H5207">
        <v>495</v>
      </c>
      <c r="I5207">
        <v>12.526709968457</v>
      </c>
      <c r="J5207">
        <v>410</v>
      </c>
      <c r="K5207">
        <v>590</v>
      </c>
      <c r="L5207">
        <v>816</v>
      </c>
      <c r="M5207">
        <v>499</v>
      </c>
    </row>
    <row r="5208" spans="1:13" x14ac:dyDescent="0.25">
      <c r="A5208">
        <v>292.59426922164897</v>
      </c>
      <c r="B5208">
        <v>7.6495556645123794E-2</v>
      </c>
      <c r="C5208">
        <v>396</v>
      </c>
      <c r="D5208">
        <v>14.6594978873618</v>
      </c>
      <c r="F5208">
        <v>342.86315050791001</v>
      </c>
      <c r="G5208">
        <v>0.200287502226414</v>
      </c>
      <c r="H5208">
        <v>495</v>
      </c>
      <c r="I5208">
        <v>12.526709968457</v>
      </c>
      <c r="J5208">
        <v>410</v>
      </c>
      <c r="K5208">
        <v>590</v>
      </c>
      <c r="L5208">
        <v>816</v>
      </c>
      <c r="M5208">
        <v>499</v>
      </c>
    </row>
    <row r="5209" spans="1:13" x14ac:dyDescent="0.25">
      <c r="A5209">
        <v>292.59426922164897</v>
      </c>
      <c r="B5209">
        <v>7.6268116195861602E-2</v>
      </c>
      <c r="C5209">
        <v>396</v>
      </c>
      <c r="D5209">
        <v>14.6594978873618</v>
      </c>
      <c r="F5209">
        <v>342.86315050791001</v>
      </c>
      <c r="G5209">
        <v>0.19753003305317701</v>
      </c>
      <c r="H5209">
        <v>495</v>
      </c>
      <c r="I5209">
        <v>12.526709968457</v>
      </c>
      <c r="J5209">
        <v>410</v>
      </c>
      <c r="K5209">
        <v>590</v>
      </c>
      <c r="L5209">
        <v>816</v>
      </c>
      <c r="M5209">
        <v>499</v>
      </c>
    </row>
    <row r="5210" spans="1:13" x14ac:dyDescent="0.25">
      <c r="A5210">
        <v>292.59426922164897</v>
      </c>
      <c r="B5210">
        <v>7.5613357079410901E-2</v>
      </c>
      <c r="C5210">
        <v>396</v>
      </c>
      <c r="D5210">
        <v>14.6594978873618</v>
      </c>
      <c r="F5210">
        <v>342.86315050791001</v>
      </c>
      <c r="G5210">
        <v>0.194465956471358</v>
      </c>
      <c r="H5210">
        <v>495</v>
      </c>
      <c r="I5210">
        <v>12.526709968457</v>
      </c>
      <c r="J5210">
        <v>336</v>
      </c>
      <c r="K5210">
        <v>664</v>
      </c>
      <c r="L5210">
        <v>812</v>
      </c>
      <c r="M5210">
        <v>497</v>
      </c>
    </row>
    <row r="5211" spans="1:13" x14ac:dyDescent="0.25">
      <c r="A5211">
        <v>292.30492972279899</v>
      </c>
      <c r="B5211">
        <v>7.5493254714424904E-2</v>
      </c>
      <c r="C5211">
        <v>384</v>
      </c>
      <c r="D5211">
        <v>14.3737337843049</v>
      </c>
      <c r="F5211">
        <v>342.86315050791001</v>
      </c>
      <c r="G5211">
        <v>0.18979740536742601</v>
      </c>
      <c r="H5211">
        <v>495</v>
      </c>
      <c r="I5211">
        <v>12.526709968457</v>
      </c>
      <c r="J5211">
        <v>336</v>
      </c>
      <c r="K5211">
        <v>664</v>
      </c>
      <c r="L5211">
        <v>812</v>
      </c>
      <c r="M5211">
        <v>497</v>
      </c>
    </row>
    <row r="5212" spans="1:13" x14ac:dyDescent="0.25">
      <c r="A5212">
        <v>292.30492972279899</v>
      </c>
      <c r="B5212">
        <v>7.5440292135977999E-2</v>
      </c>
      <c r="C5212">
        <v>384</v>
      </c>
      <c r="D5212">
        <v>14.3737337843049</v>
      </c>
      <c r="F5212">
        <v>342.86315050791001</v>
      </c>
      <c r="G5212">
        <v>0.19157322431197099</v>
      </c>
      <c r="H5212">
        <v>495</v>
      </c>
      <c r="I5212">
        <v>12.526709968457</v>
      </c>
      <c r="J5212">
        <v>336</v>
      </c>
      <c r="K5212">
        <v>664</v>
      </c>
      <c r="L5212">
        <v>812</v>
      </c>
      <c r="M5212">
        <v>497</v>
      </c>
    </row>
    <row r="5213" spans="1:13" x14ac:dyDescent="0.25">
      <c r="A5213">
        <v>292.30492972279899</v>
      </c>
      <c r="B5213">
        <v>7.4611321898176999E-2</v>
      </c>
      <c r="C5213">
        <v>384</v>
      </c>
      <c r="D5213">
        <v>14.3737337843049</v>
      </c>
      <c r="F5213">
        <v>342.86315050791001</v>
      </c>
      <c r="G5213">
        <v>0.19344840184932099</v>
      </c>
      <c r="H5213">
        <v>495</v>
      </c>
      <c r="I5213">
        <v>12.526709968457</v>
      </c>
      <c r="J5213">
        <v>336</v>
      </c>
      <c r="K5213">
        <v>664</v>
      </c>
      <c r="L5213">
        <v>812</v>
      </c>
      <c r="M5213">
        <v>497</v>
      </c>
    </row>
    <row r="5214" spans="1:13" x14ac:dyDescent="0.25">
      <c r="A5214">
        <v>292.30492972279899</v>
      </c>
      <c r="B5214">
        <v>7.3989349351268205E-2</v>
      </c>
      <c r="C5214">
        <v>384</v>
      </c>
      <c r="D5214">
        <v>14.3737337843049</v>
      </c>
      <c r="F5214">
        <v>342.86315050791001</v>
      </c>
      <c r="G5214">
        <v>0.18960338387041301</v>
      </c>
      <c r="H5214">
        <v>495</v>
      </c>
      <c r="I5214">
        <v>12.526709968457</v>
      </c>
      <c r="J5214">
        <v>336</v>
      </c>
      <c r="K5214">
        <v>664</v>
      </c>
      <c r="L5214">
        <v>812</v>
      </c>
      <c r="M5214">
        <v>497</v>
      </c>
    </row>
    <row r="5215" spans="1:13" x14ac:dyDescent="0.25">
      <c r="A5215">
        <v>292.30492972279899</v>
      </c>
      <c r="B5215">
        <v>7.4590581510325896E-2</v>
      </c>
      <c r="C5215">
        <v>384</v>
      </c>
      <c r="D5215">
        <v>14.3737337843049</v>
      </c>
      <c r="F5215">
        <v>342.86315050791001</v>
      </c>
      <c r="G5215">
        <v>0.19620954639772201</v>
      </c>
      <c r="H5215">
        <v>495</v>
      </c>
      <c r="I5215">
        <v>12.526709968457</v>
      </c>
      <c r="J5215">
        <v>336</v>
      </c>
      <c r="K5215">
        <v>664</v>
      </c>
      <c r="L5215">
        <v>812</v>
      </c>
      <c r="M5215">
        <v>497</v>
      </c>
    </row>
    <row r="5216" spans="1:13" x14ac:dyDescent="0.25">
      <c r="A5216">
        <v>292.30492972279899</v>
      </c>
      <c r="B5216">
        <v>7.3320405992629803E-2</v>
      </c>
      <c r="C5216">
        <v>384</v>
      </c>
      <c r="D5216">
        <v>14.3737337843049</v>
      </c>
      <c r="F5216">
        <v>342.86315050791001</v>
      </c>
      <c r="G5216">
        <v>0.19893480301760699</v>
      </c>
      <c r="H5216">
        <v>495</v>
      </c>
      <c r="I5216">
        <v>12.526709968457</v>
      </c>
      <c r="J5216">
        <v>336</v>
      </c>
      <c r="K5216">
        <v>664</v>
      </c>
      <c r="L5216">
        <v>812</v>
      </c>
      <c r="M5216">
        <v>497</v>
      </c>
    </row>
    <row r="5217" spans="1:13" x14ac:dyDescent="0.25">
      <c r="A5217">
        <v>292.30492972279899</v>
      </c>
      <c r="B5217">
        <v>7.3370223217508301E-2</v>
      </c>
      <c r="C5217">
        <v>384</v>
      </c>
      <c r="D5217">
        <v>14.3737337843049</v>
      </c>
      <c r="F5217">
        <v>342.86315050791001</v>
      </c>
      <c r="G5217">
        <v>0.19727345278168901</v>
      </c>
      <c r="H5217">
        <v>495</v>
      </c>
      <c r="I5217">
        <v>12.526709968457</v>
      </c>
      <c r="J5217">
        <v>336</v>
      </c>
      <c r="K5217">
        <v>664</v>
      </c>
      <c r="L5217">
        <v>812</v>
      </c>
      <c r="M5217">
        <v>497</v>
      </c>
    </row>
    <row r="5218" spans="1:13" x14ac:dyDescent="0.25">
      <c r="A5218">
        <v>292.30492972279899</v>
      </c>
      <c r="B5218">
        <v>7.25720321274856E-2</v>
      </c>
      <c r="C5218">
        <v>384</v>
      </c>
      <c r="D5218">
        <v>14.3737337843049</v>
      </c>
      <c r="F5218">
        <v>342.86315050791001</v>
      </c>
      <c r="G5218">
        <v>0.196724228671803</v>
      </c>
      <c r="H5218">
        <v>495</v>
      </c>
      <c r="I5218">
        <v>12.526709968457</v>
      </c>
      <c r="J5218">
        <v>336</v>
      </c>
      <c r="K5218">
        <v>664</v>
      </c>
      <c r="L5218">
        <v>812</v>
      </c>
      <c r="M5218">
        <v>497</v>
      </c>
    </row>
    <row r="5219" spans="1:13" x14ac:dyDescent="0.25">
      <c r="A5219">
        <v>292.30492972279899</v>
      </c>
      <c r="B5219">
        <v>7.3246450964175799E-2</v>
      </c>
      <c r="C5219">
        <v>384</v>
      </c>
      <c r="D5219">
        <v>14.3737337843049</v>
      </c>
      <c r="F5219">
        <v>342.86315050791001</v>
      </c>
      <c r="G5219">
        <v>0.19314933845246901</v>
      </c>
      <c r="H5219">
        <v>495</v>
      </c>
      <c r="I5219">
        <v>12.526709968457</v>
      </c>
      <c r="J5219">
        <v>336</v>
      </c>
      <c r="K5219">
        <v>664</v>
      </c>
      <c r="L5219">
        <v>812</v>
      </c>
      <c r="M5219">
        <v>497</v>
      </c>
    </row>
    <row r="5220" spans="1:13" x14ac:dyDescent="0.25">
      <c r="A5220">
        <v>292.30492972279899</v>
      </c>
      <c r="B5220">
        <v>7.2358799727999995E-2</v>
      </c>
      <c r="C5220">
        <v>384</v>
      </c>
      <c r="D5220">
        <v>14.3737337843049</v>
      </c>
      <c r="F5220">
        <v>342.75203127576998</v>
      </c>
      <c r="G5220">
        <v>0.192960769683618</v>
      </c>
      <c r="H5220">
        <v>489</v>
      </c>
      <c r="I5220">
        <v>12.4068166187499</v>
      </c>
      <c r="J5220">
        <v>336</v>
      </c>
      <c r="K5220">
        <v>664</v>
      </c>
      <c r="L5220">
        <v>812</v>
      </c>
      <c r="M5220">
        <v>497</v>
      </c>
    </row>
    <row r="5221" spans="1:13" x14ac:dyDescent="0.25">
      <c r="A5221">
        <v>292.30492972279899</v>
      </c>
      <c r="B5221">
        <v>7.0709519692949294E-2</v>
      </c>
      <c r="C5221">
        <v>384</v>
      </c>
      <c r="D5221">
        <v>14.3737337843049</v>
      </c>
      <c r="F5221">
        <v>342.75203127576998</v>
      </c>
      <c r="G5221">
        <v>0.19611371458388299</v>
      </c>
      <c r="H5221">
        <v>489</v>
      </c>
      <c r="I5221">
        <v>12.4068166187499</v>
      </c>
      <c r="J5221">
        <v>336</v>
      </c>
      <c r="K5221">
        <v>664</v>
      </c>
      <c r="L5221">
        <v>812</v>
      </c>
      <c r="M5221">
        <v>497</v>
      </c>
    </row>
    <row r="5222" spans="1:13" x14ac:dyDescent="0.25">
      <c r="A5222">
        <v>292.28803459531599</v>
      </c>
      <c r="B5222">
        <v>6.6110832257554597E-2</v>
      </c>
      <c r="C5222">
        <v>388</v>
      </c>
      <c r="D5222">
        <v>14.121885869652001</v>
      </c>
      <c r="F5222">
        <v>342.75203127576998</v>
      </c>
      <c r="G5222">
        <v>0.194764285608132</v>
      </c>
      <c r="H5222">
        <v>489</v>
      </c>
      <c r="I5222">
        <v>12.4068166187499</v>
      </c>
      <c r="J5222">
        <v>336</v>
      </c>
      <c r="K5222">
        <v>664</v>
      </c>
      <c r="L5222">
        <v>812</v>
      </c>
      <c r="M5222">
        <v>497</v>
      </c>
    </row>
    <row r="5223" spans="1:13" x14ac:dyDescent="0.25">
      <c r="A5223">
        <v>292.28803459531599</v>
      </c>
      <c r="B5223">
        <v>6.5778751033258795E-2</v>
      </c>
      <c r="C5223">
        <v>388</v>
      </c>
      <c r="D5223">
        <v>14.121885869652001</v>
      </c>
      <c r="F5223">
        <v>342.75203127576998</v>
      </c>
      <c r="G5223">
        <v>0.1928570365119</v>
      </c>
      <c r="H5223">
        <v>489</v>
      </c>
      <c r="I5223">
        <v>12.4068166187499</v>
      </c>
      <c r="J5223">
        <v>336</v>
      </c>
      <c r="K5223">
        <v>664</v>
      </c>
      <c r="L5223">
        <v>812</v>
      </c>
      <c r="M5223">
        <v>497</v>
      </c>
    </row>
    <row r="5224" spans="1:13" x14ac:dyDescent="0.25">
      <c r="A5224">
        <v>292.28803459531599</v>
      </c>
      <c r="B5224">
        <v>6.5558654633481303E-2</v>
      </c>
      <c r="C5224">
        <v>388</v>
      </c>
      <c r="D5224">
        <v>14.121885869652001</v>
      </c>
      <c r="F5224">
        <v>342.75203127576998</v>
      </c>
      <c r="G5224">
        <v>0.19310765475594699</v>
      </c>
      <c r="H5224">
        <v>489</v>
      </c>
      <c r="I5224">
        <v>12.4068166187499</v>
      </c>
      <c r="J5224">
        <v>336</v>
      </c>
      <c r="K5224">
        <v>664</v>
      </c>
      <c r="L5224">
        <v>812</v>
      </c>
      <c r="M5224">
        <v>497</v>
      </c>
    </row>
    <row r="5225" spans="1:13" x14ac:dyDescent="0.25">
      <c r="A5225">
        <v>291.75667854910699</v>
      </c>
      <c r="B5225">
        <v>6.5973579483159295E-2</v>
      </c>
      <c r="C5225">
        <v>386</v>
      </c>
      <c r="D5225">
        <v>14.2677052544896</v>
      </c>
      <c r="F5225">
        <v>342.75203127576998</v>
      </c>
      <c r="G5225">
        <v>0.19229481076378699</v>
      </c>
      <c r="H5225">
        <v>489</v>
      </c>
      <c r="I5225">
        <v>12.4068166187499</v>
      </c>
      <c r="J5225">
        <v>336</v>
      </c>
      <c r="K5225">
        <v>664</v>
      </c>
      <c r="L5225">
        <v>812</v>
      </c>
      <c r="M5225">
        <v>497</v>
      </c>
    </row>
    <row r="5226" spans="1:13" x14ac:dyDescent="0.25">
      <c r="A5226">
        <v>291.75667854910699</v>
      </c>
      <c r="B5226">
        <v>6.5599954672846003E-2</v>
      </c>
      <c r="C5226">
        <v>386</v>
      </c>
      <c r="D5226">
        <v>14.2677052544896</v>
      </c>
      <c r="F5226">
        <v>342.75203127576998</v>
      </c>
      <c r="G5226">
        <v>0.19168646110637599</v>
      </c>
      <c r="H5226">
        <v>489</v>
      </c>
      <c r="I5226">
        <v>12.4068166187499</v>
      </c>
      <c r="J5226">
        <v>336</v>
      </c>
      <c r="K5226">
        <v>664</v>
      </c>
      <c r="L5226">
        <v>812</v>
      </c>
      <c r="M5226">
        <v>497</v>
      </c>
    </row>
    <row r="5227" spans="1:13" x14ac:dyDescent="0.25">
      <c r="A5227">
        <v>291.75667854910699</v>
      </c>
      <c r="B5227">
        <v>6.5840892370155002E-2</v>
      </c>
      <c r="C5227">
        <v>386</v>
      </c>
      <c r="D5227">
        <v>14.2677052544896</v>
      </c>
      <c r="F5227">
        <v>342.75203127576998</v>
      </c>
      <c r="G5227">
        <v>0.186606082823599</v>
      </c>
      <c r="H5227">
        <v>489</v>
      </c>
      <c r="I5227">
        <v>12.4068166187499</v>
      </c>
      <c r="J5227">
        <v>336</v>
      </c>
      <c r="K5227">
        <v>664</v>
      </c>
      <c r="L5227">
        <v>812</v>
      </c>
      <c r="M5227">
        <v>497</v>
      </c>
    </row>
    <row r="5228" spans="1:13" x14ac:dyDescent="0.25">
      <c r="A5228">
        <v>291.75667854910699</v>
      </c>
      <c r="B5228">
        <v>6.5808335080678598E-2</v>
      </c>
      <c r="C5228">
        <v>386</v>
      </c>
      <c r="D5228">
        <v>14.2677052544896</v>
      </c>
      <c r="F5228">
        <v>342.75203127576998</v>
      </c>
      <c r="G5228">
        <v>0.187724645756218</v>
      </c>
      <c r="H5228">
        <v>489</v>
      </c>
      <c r="I5228">
        <v>12.4068166187499</v>
      </c>
      <c r="J5228">
        <v>336</v>
      </c>
      <c r="K5228">
        <v>664</v>
      </c>
      <c r="L5228">
        <v>812</v>
      </c>
      <c r="M5228">
        <v>497</v>
      </c>
    </row>
    <row r="5229" spans="1:13" x14ac:dyDescent="0.25">
      <c r="A5229">
        <v>291.75667854910699</v>
      </c>
      <c r="B5229">
        <v>6.5946371582274996E-2</v>
      </c>
      <c r="C5229">
        <v>386</v>
      </c>
      <c r="D5229">
        <v>14.2677052544896</v>
      </c>
      <c r="F5229">
        <v>342.75203127576998</v>
      </c>
      <c r="G5229">
        <v>0.18879250845328599</v>
      </c>
      <c r="H5229">
        <v>489</v>
      </c>
      <c r="I5229">
        <v>12.4068166187499</v>
      </c>
      <c r="J5229">
        <v>336</v>
      </c>
      <c r="K5229">
        <v>664</v>
      </c>
      <c r="L5229">
        <v>812</v>
      </c>
      <c r="M5229">
        <v>497</v>
      </c>
    </row>
    <row r="5230" spans="1:13" x14ac:dyDescent="0.25">
      <c r="A5230">
        <v>291.75667854910699</v>
      </c>
      <c r="B5230">
        <v>6.4871540067797495E-2</v>
      </c>
      <c r="C5230">
        <v>386</v>
      </c>
      <c r="D5230">
        <v>14.2677052544896</v>
      </c>
      <c r="F5230">
        <v>342.62042205687601</v>
      </c>
      <c r="G5230">
        <v>0.18818328391615</v>
      </c>
      <c r="H5230">
        <v>468</v>
      </c>
      <c r="I5230">
        <v>12.6300124828704</v>
      </c>
      <c r="J5230">
        <v>336</v>
      </c>
      <c r="K5230">
        <v>664</v>
      </c>
      <c r="L5230">
        <v>812</v>
      </c>
      <c r="M5230">
        <v>497</v>
      </c>
    </row>
    <row r="5231" spans="1:13" x14ac:dyDescent="0.25">
      <c r="A5231">
        <v>291.75667854910699</v>
      </c>
      <c r="B5231">
        <v>6.44908256723635E-2</v>
      </c>
      <c r="C5231">
        <v>386</v>
      </c>
      <c r="D5231">
        <v>14.2677052544896</v>
      </c>
      <c r="F5231">
        <v>342.41860545659398</v>
      </c>
      <c r="G5231">
        <v>0.19022883811855901</v>
      </c>
      <c r="H5231">
        <v>480</v>
      </c>
      <c r="I5231">
        <v>12.3963241744787</v>
      </c>
      <c r="J5231">
        <v>336</v>
      </c>
      <c r="K5231">
        <v>664</v>
      </c>
      <c r="L5231">
        <v>812</v>
      </c>
      <c r="M5231">
        <v>497</v>
      </c>
    </row>
    <row r="5232" spans="1:13" x14ac:dyDescent="0.25">
      <c r="A5232">
        <v>291.75667854910699</v>
      </c>
      <c r="B5232">
        <v>6.4604220421329003E-2</v>
      </c>
      <c r="C5232">
        <v>386</v>
      </c>
      <c r="D5232">
        <v>14.2677052544896</v>
      </c>
      <c r="F5232">
        <v>342.41860545659398</v>
      </c>
      <c r="G5232">
        <v>0.190492106660378</v>
      </c>
      <c r="H5232">
        <v>480</v>
      </c>
      <c r="I5232">
        <v>12.3963241744787</v>
      </c>
      <c r="J5232">
        <v>336</v>
      </c>
      <c r="K5232">
        <v>664</v>
      </c>
      <c r="L5232">
        <v>812</v>
      </c>
      <c r="M5232">
        <v>497</v>
      </c>
    </row>
    <row r="5233" spans="1:13" x14ac:dyDescent="0.25">
      <c r="A5233">
        <v>291.75667854910699</v>
      </c>
      <c r="B5233">
        <v>6.4250248232686602E-2</v>
      </c>
      <c r="C5233">
        <v>386</v>
      </c>
      <c r="D5233">
        <v>14.2677052544896</v>
      </c>
      <c r="F5233">
        <v>342.41860545659398</v>
      </c>
      <c r="G5233">
        <v>0.19220137740031601</v>
      </c>
      <c r="H5233">
        <v>480</v>
      </c>
      <c r="I5233">
        <v>12.3963241744787</v>
      </c>
      <c r="J5233">
        <v>336</v>
      </c>
      <c r="K5233">
        <v>664</v>
      </c>
      <c r="L5233">
        <v>812</v>
      </c>
      <c r="M5233">
        <v>497</v>
      </c>
    </row>
    <row r="5234" spans="1:13" x14ac:dyDescent="0.25">
      <c r="A5234">
        <v>291.75667854910699</v>
      </c>
      <c r="B5234">
        <v>6.3705731127887202E-2</v>
      </c>
      <c r="C5234">
        <v>386</v>
      </c>
      <c r="D5234">
        <v>14.2677052544896</v>
      </c>
      <c r="F5234">
        <v>342.41860545659398</v>
      </c>
      <c r="G5234">
        <v>0.19193097381274499</v>
      </c>
      <c r="H5234">
        <v>480</v>
      </c>
      <c r="I5234">
        <v>12.3963241744787</v>
      </c>
      <c r="J5234">
        <v>336</v>
      </c>
      <c r="K5234">
        <v>664</v>
      </c>
      <c r="L5234">
        <v>812</v>
      </c>
      <c r="M5234">
        <v>497</v>
      </c>
    </row>
    <row r="5235" spans="1:13" x14ac:dyDescent="0.25">
      <c r="A5235">
        <v>291.75667854910699</v>
      </c>
      <c r="B5235">
        <v>6.3230494006516605E-2</v>
      </c>
      <c r="C5235">
        <v>386</v>
      </c>
      <c r="D5235">
        <v>14.2677052544896</v>
      </c>
      <c r="F5235">
        <v>342.41860545659398</v>
      </c>
      <c r="G5235">
        <v>0.194538185940587</v>
      </c>
      <c r="H5235">
        <v>480</v>
      </c>
      <c r="I5235">
        <v>12.3963241744787</v>
      </c>
      <c r="J5235">
        <v>336</v>
      </c>
      <c r="K5235">
        <v>664</v>
      </c>
      <c r="L5235">
        <v>813</v>
      </c>
      <c r="M5235">
        <v>494</v>
      </c>
    </row>
    <row r="5236" spans="1:13" x14ac:dyDescent="0.25">
      <c r="A5236">
        <v>291.75667854910699</v>
      </c>
      <c r="B5236">
        <v>6.1511768235561898E-2</v>
      </c>
      <c r="C5236">
        <v>386</v>
      </c>
      <c r="D5236">
        <v>14.2677052544896</v>
      </c>
      <c r="F5236">
        <v>342.41860545659398</v>
      </c>
      <c r="G5236">
        <v>0.19531856042192</v>
      </c>
      <c r="H5236">
        <v>480</v>
      </c>
      <c r="I5236">
        <v>12.3963241744787</v>
      </c>
      <c r="J5236">
        <v>336</v>
      </c>
      <c r="K5236">
        <v>664</v>
      </c>
      <c r="L5236">
        <v>813</v>
      </c>
      <c r="M5236">
        <v>494</v>
      </c>
    </row>
    <row r="5237" spans="1:13" x14ac:dyDescent="0.25">
      <c r="A5237">
        <v>291.75667854910699</v>
      </c>
      <c r="B5237">
        <v>6.1403160254411997E-2</v>
      </c>
      <c r="C5237">
        <v>386</v>
      </c>
      <c r="D5237">
        <v>14.2677052544896</v>
      </c>
      <c r="F5237">
        <v>342.41860545659398</v>
      </c>
      <c r="G5237">
        <v>0.19493245246067301</v>
      </c>
      <c r="H5237">
        <v>480</v>
      </c>
      <c r="I5237">
        <v>12.3963241744787</v>
      </c>
      <c r="J5237">
        <v>336</v>
      </c>
      <c r="K5237">
        <v>664</v>
      </c>
      <c r="L5237">
        <v>813</v>
      </c>
      <c r="M5237">
        <v>494</v>
      </c>
    </row>
    <row r="5238" spans="1:13" x14ac:dyDescent="0.25">
      <c r="A5238">
        <v>291.75667854910699</v>
      </c>
      <c r="B5238">
        <v>6.1499840266580098E-2</v>
      </c>
      <c r="C5238">
        <v>386</v>
      </c>
      <c r="D5238">
        <v>14.2677052544896</v>
      </c>
      <c r="F5238">
        <v>342.41860545659398</v>
      </c>
      <c r="G5238">
        <v>0.19515835861776701</v>
      </c>
      <c r="H5238">
        <v>480</v>
      </c>
      <c r="I5238">
        <v>12.3963241744787</v>
      </c>
      <c r="J5238">
        <v>336</v>
      </c>
      <c r="K5238">
        <v>664</v>
      </c>
      <c r="L5238">
        <v>813</v>
      </c>
      <c r="M5238">
        <v>494</v>
      </c>
    </row>
    <row r="5239" spans="1:13" x14ac:dyDescent="0.25">
      <c r="A5239">
        <v>291.75667854910699</v>
      </c>
      <c r="B5239">
        <v>6.1366738164630001E-2</v>
      </c>
      <c r="C5239">
        <v>386</v>
      </c>
      <c r="D5239">
        <v>14.2677052544896</v>
      </c>
      <c r="F5239">
        <v>342.23876595357399</v>
      </c>
      <c r="G5239">
        <v>0.19997759463315001</v>
      </c>
      <c r="H5239">
        <v>465</v>
      </c>
      <c r="I5239">
        <v>12.774525030748899</v>
      </c>
      <c r="J5239">
        <v>336</v>
      </c>
      <c r="K5239">
        <v>664</v>
      </c>
      <c r="L5239">
        <v>813</v>
      </c>
      <c r="M5239">
        <v>494</v>
      </c>
    </row>
    <row r="5240" spans="1:13" x14ac:dyDescent="0.25">
      <c r="A5240">
        <v>291.71644807979499</v>
      </c>
      <c r="B5240">
        <v>6.0899538432111898E-2</v>
      </c>
      <c r="C5240">
        <v>396</v>
      </c>
      <c r="D5240">
        <v>14.180443130899199</v>
      </c>
      <c r="F5240">
        <v>341.36399298417399</v>
      </c>
      <c r="G5240">
        <v>0.201835328996919</v>
      </c>
      <c r="H5240">
        <v>472</v>
      </c>
      <c r="I5240">
        <v>13.2761632606853</v>
      </c>
      <c r="J5240">
        <v>336</v>
      </c>
      <c r="K5240">
        <v>664</v>
      </c>
      <c r="L5240">
        <v>813</v>
      </c>
      <c r="M5240">
        <v>494</v>
      </c>
    </row>
    <row r="5241" spans="1:13" x14ac:dyDescent="0.25">
      <c r="A5241">
        <v>291.71644807979499</v>
      </c>
      <c r="B5241">
        <v>6.1484976408884097E-2</v>
      </c>
      <c r="C5241">
        <v>396</v>
      </c>
      <c r="D5241">
        <v>14.180443130899199</v>
      </c>
      <c r="F5241">
        <v>341.36399298417399</v>
      </c>
      <c r="G5241">
        <v>0.20275704382027601</v>
      </c>
      <c r="H5241">
        <v>472</v>
      </c>
      <c r="I5241">
        <v>13.2761632606853</v>
      </c>
      <c r="J5241">
        <v>336</v>
      </c>
      <c r="K5241">
        <v>664</v>
      </c>
      <c r="L5241">
        <v>813</v>
      </c>
      <c r="M5241">
        <v>494</v>
      </c>
    </row>
    <row r="5242" spans="1:13" x14ac:dyDescent="0.25">
      <c r="A5242">
        <v>291.71644807979499</v>
      </c>
      <c r="B5242">
        <v>6.0957914225141498E-2</v>
      </c>
      <c r="C5242">
        <v>396</v>
      </c>
      <c r="D5242">
        <v>14.180443130899199</v>
      </c>
      <c r="F5242">
        <v>341.36399298417399</v>
      </c>
      <c r="G5242">
        <v>0.207431966192167</v>
      </c>
      <c r="H5242">
        <v>472</v>
      </c>
      <c r="I5242">
        <v>13.2761632606853</v>
      </c>
      <c r="J5242">
        <v>336</v>
      </c>
      <c r="K5242">
        <v>664</v>
      </c>
      <c r="L5242">
        <v>813</v>
      </c>
      <c r="M5242">
        <v>494</v>
      </c>
    </row>
    <row r="5243" spans="1:13" x14ac:dyDescent="0.25">
      <c r="A5243">
        <v>291.71644807979499</v>
      </c>
      <c r="B5243">
        <v>6.1464113116602298E-2</v>
      </c>
      <c r="C5243">
        <v>396</v>
      </c>
      <c r="D5243">
        <v>14.180443130899199</v>
      </c>
      <c r="F5243">
        <v>341.36399298417399</v>
      </c>
      <c r="G5243">
        <v>0.20819348941563401</v>
      </c>
      <c r="H5243">
        <v>472</v>
      </c>
      <c r="I5243">
        <v>13.2761632606853</v>
      </c>
      <c r="J5243">
        <v>336</v>
      </c>
      <c r="K5243">
        <v>664</v>
      </c>
      <c r="L5243">
        <v>813</v>
      </c>
      <c r="M5243">
        <v>494</v>
      </c>
    </row>
    <row r="5244" spans="1:13" x14ac:dyDescent="0.25">
      <c r="A5244">
        <v>291.71644807979499</v>
      </c>
      <c r="B5244">
        <v>6.1476368613204699E-2</v>
      </c>
      <c r="C5244">
        <v>396</v>
      </c>
      <c r="D5244">
        <v>14.180443130899199</v>
      </c>
      <c r="F5244">
        <v>341.36399298417399</v>
      </c>
      <c r="G5244">
        <v>0.20620018367280099</v>
      </c>
      <c r="H5244">
        <v>472</v>
      </c>
      <c r="I5244">
        <v>13.2761632606853</v>
      </c>
      <c r="J5244">
        <v>336</v>
      </c>
      <c r="K5244">
        <v>664</v>
      </c>
      <c r="L5244">
        <v>813</v>
      </c>
      <c r="M5244">
        <v>494</v>
      </c>
    </row>
    <row r="5245" spans="1:13" x14ac:dyDescent="0.25">
      <c r="A5245">
        <v>291.71644807979499</v>
      </c>
      <c r="B5245">
        <v>6.0146800403083601E-2</v>
      </c>
      <c r="C5245">
        <v>396</v>
      </c>
      <c r="D5245">
        <v>14.180443130899199</v>
      </c>
      <c r="F5245">
        <v>341.36399298417399</v>
      </c>
      <c r="G5245">
        <v>0.20642672344140101</v>
      </c>
      <c r="H5245">
        <v>472</v>
      </c>
      <c r="I5245">
        <v>13.2761632606853</v>
      </c>
      <c r="J5245">
        <v>336</v>
      </c>
      <c r="K5245">
        <v>664</v>
      </c>
      <c r="L5245">
        <v>813</v>
      </c>
      <c r="M5245">
        <v>494</v>
      </c>
    </row>
    <row r="5246" spans="1:13" x14ac:dyDescent="0.25">
      <c r="A5246">
        <v>291.71644807979499</v>
      </c>
      <c r="B5246">
        <v>6.0386022337231303E-2</v>
      </c>
      <c r="C5246">
        <v>396</v>
      </c>
      <c r="D5246">
        <v>14.180443130899199</v>
      </c>
      <c r="F5246">
        <v>341.36399298417399</v>
      </c>
      <c r="G5246">
        <v>0.20854227338470999</v>
      </c>
      <c r="H5246">
        <v>472</v>
      </c>
      <c r="I5246">
        <v>13.2761632606853</v>
      </c>
      <c r="J5246">
        <v>336</v>
      </c>
      <c r="K5246">
        <v>664</v>
      </c>
      <c r="L5246">
        <v>813</v>
      </c>
      <c r="M5246">
        <v>494</v>
      </c>
    </row>
    <row r="5247" spans="1:13" x14ac:dyDescent="0.25">
      <c r="A5247">
        <v>291.71644807979499</v>
      </c>
      <c r="B5247">
        <v>6.0347260280915298E-2</v>
      </c>
      <c r="C5247">
        <v>396</v>
      </c>
      <c r="D5247">
        <v>14.180443130899199</v>
      </c>
      <c r="F5247">
        <v>341.36399298417399</v>
      </c>
      <c r="G5247">
        <v>0.20697272960680799</v>
      </c>
      <c r="H5247">
        <v>472</v>
      </c>
      <c r="I5247">
        <v>13.2761632606853</v>
      </c>
      <c r="J5247">
        <v>336</v>
      </c>
      <c r="K5247">
        <v>664</v>
      </c>
      <c r="L5247">
        <v>813</v>
      </c>
      <c r="M5247">
        <v>494</v>
      </c>
    </row>
    <row r="5248" spans="1:13" x14ac:dyDescent="0.25">
      <c r="A5248">
        <v>291.71644807979499</v>
      </c>
      <c r="B5248">
        <v>5.9469236429810397E-2</v>
      </c>
      <c r="C5248">
        <v>396</v>
      </c>
      <c r="D5248">
        <v>14.180443130899199</v>
      </c>
      <c r="F5248">
        <v>341.12548489426302</v>
      </c>
      <c r="G5248">
        <v>0.20475366307951201</v>
      </c>
      <c r="H5248">
        <v>480</v>
      </c>
      <c r="I5248">
        <v>12.6930398142431</v>
      </c>
      <c r="J5248">
        <v>336</v>
      </c>
      <c r="K5248">
        <v>664</v>
      </c>
      <c r="L5248">
        <v>813</v>
      </c>
      <c r="M5248">
        <v>494</v>
      </c>
    </row>
    <row r="5249" spans="1:13" x14ac:dyDescent="0.25">
      <c r="A5249">
        <v>291.71644807979499</v>
      </c>
      <c r="B5249">
        <v>5.8883753444744703E-2</v>
      </c>
      <c r="C5249">
        <v>396</v>
      </c>
      <c r="D5249">
        <v>14.180443130899199</v>
      </c>
      <c r="F5249">
        <v>341.12548489426302</v>
      </c>
      <c r="G5249">
        <v>0.20373957023797201</v>
      </c>
      <c r="H5249">
        <v>480</v>
      </c>
      <c r="I5249">
        <v>12.6930398142431</v>
      </c>
      <c r="J5249">
        <v>336</v>
      </c>
      <c r="K5249">
        <v>664</v>
      </c>
      <c r="L5249">
        <v>813</v>
      </c>
      <c r="M5249">
        <v>494</v>
      </c>
    </row>
    <row r="5250" spans="1:13" x14ac:dyDescent="0.25">
      <c r="A5250">
        <v>291.71644807979499</v>
      </c>
      <c r="B5250">
        <v>5.8334161018827199E-2</v>
      </c>
      <c r="C5250">
        <v>396</v>
      </c>
      <c r="D5250">
        <v>14.180443130899199</v>
      </c>
      <c r="F5250">
        <v>341.12548489426302</v>
      </c>
      <c r="G5250">
        <v>0.20390449260802601</v>
      </c>
      <c r="H5250">
        <v>480</v>
      </c>
      <c r="I5250">
        <v>12.6930398142431</v>
      </c>
      <c r="J5250">
        <v>336</v>
      </c>
      <c r="K5250">
        <v>664</v>
      </c>
      <c r="L5250">
        <v>813</v>
      </c>
      <c r="M5250">
        <v>494</v>
      </c>
    </row>
    <row r="5251" spans="1:13" x14ac:dyDescent="0.25">
      <c r="A5251">
        <v>291.71644807979499</v>
      </c>
      <c r="B5251">
        <v>5.8530800052255999E-2</v>
      </c>
      <c r="C5251">
        <v>396</v>
      </c>
      <c r="D5251">
        <v>14.180443130899199</v>
      </c>
      <c r="F5251">
        <v>341.12548489426302</v>
      </c>
      <c r="G5251">
        <v>0.20521039547704201</v>
      </c>
      <c r="H5251">
        <v>480</v>
      </c>
      <c r="I5251">
        <v>12.6930398142431</v>
      </c>
      <c r="J5251">
        <v>336</v>
      </c>
      <c r="K5251">
        <v>664</v>
      </c>
      <c r="L5251">
        <v>813</v>
      </c>
      <c r="M5251">
        <v>494</v>
      </c>
    </row>
    <row r="5252" spans="1:13" x14ac:dyDescent="0.25">
      <c r="A5252">
        <v>291.71644807979499</v>
      </c>
      <c r="B5252">
        <v>5.8452475584819003E-2</v>
      </c>
      <c r="C5252">
        <v>396</v>
      </c>
      <c r="D5252">
        <v>14.180443130899199</v>
      </c>
      <c r="F5252">
        <v>341.12548489426302</v>
      </c>
      <c r="G5252">
        <v>0.204874110086398</v>
      </c>
      <c r="H5252">
        <v>480</v>
      </c>
      <c r="I5252">
        <v>12.6930398142431</v>
      </c>
      <c r="J5252">
        <v>336</v>
      </c>
      <c r="K5252">
        <v>664</v>
      </c>
      <c r="L5252">
        <v>813</v>
      </c>
      <c r="M5252">
        <v>494</v>
      </c>
    </row>
    <row r="5253" spans="1:13" x14ac:dyDescent="0.25">
      <c r="A5253">
        <v>291.71644807979499</v>
      </c>
      <c r="B5253">
        <v>5.8570556920715403E-2</v>
      </c>
      <c r="C5253">
        <v>396</v>
      </c>
      <c r="D5253">
        <v>14.180443130899199</v>
      </c>
      <c r="F5253">
        <v>341.12548489426302</v>
      </c>
      <c r="G5253">
        <v>0.20709980358705701</v>
      </c>
      <c r="H5253">
        <v>480</v>
      </c>
      <c r="I5253">
        <v>12.6930398142431</v>
      </c>
      <c r="J5253">
        <v>336</v>
      </c>
      <c r="K5253">
        <v>664</v>
      </c>
      <c r="L5253">
        <v>813</v>
      </c>
      <c r="M5253">
        <v>494</v>
      </c>
    </row>
    <row r="5254" spans="1:13" x14ac:dyDescent="0.25">
      <c r="A5254">
        <v>291.71644807979499</v>
      </c>
      <c r="B5254">
        <v>5.8472971005997597E-2</v>
      </c>
      <c r="C5254">
        <v>396</v>
      </c>
      <c r="D5254">
        <v>14.180443130899199</v>
      </c>
      <c r="F5254">
        <v>341.08571712276898</v>
      </c>
      <c r="G5254">
        <v>0.206027758319207</v>
      </c>
      <c r="H5254">
        <v>479</v>
      </c>
      <c r="I5254">
        <v>13.231164943659699</v>
      </c>
      <c r="J5254">
        <v>336</v>
      </c>
      <c r="K5254">
        <v>664</v>
      </c>
      <c r="L5254">
        <v>813</v>
      </c>
      <c r="M5254">
        <v>494</v>
      </c>
    </row>
    <row r="5255" spans="1:13" x14ac:dyDescent="0.25">
      <c r="A5255">
        <v>291.71644807979499</v>
      </c>
      <c r="B5255">
        <v>5.9064779726936897E-2</v>
      </c>
      <c r="C5255">
        <v>396</v>
      </c>
      <c r="D5255">
        <v>14.180443130899199</v>
      </c>
      <c r="F5255">
        <v>341.08571712276898</v>
      </c>
      <c r="G5255">
        <v>0.205020450453928</v>
      </c>
      <c r="H5255">
        <v>479</v>
      </c>
      <c r="I5255">
        <v>13.231164943659699</v>
      </c>
      <c r="J5255">
        <v>336</v>
      </c>
      <c r="K5255">
        <v>664</v>
      </c>
      <c r="L5255">
        <v>813</v>
      </c>
      <c r="M5255">
        <v>494</v>
      </c>
    </row>
    <row r="5256" spans="1:13" x14ac:dyDescent="0.25">
      <c r="A5256">
        <v>291.71644807979499</v>
      </c>
      <c r="B5256">
        <v>5.9050553026965401E-2</v>
      </c>
      <c r="C5256">
        <v>396</v>
      </c>
      <c r="D5256">
        <v>14.180443130899199</v>
      </c>
      <c r="F5256">
        <v>341.08571712276898</v>
      </c>
      <c r="G5256">
        <v>0.20692442666079999</v>
      </c>
      <c r="H5256">
        <v>479</v>
      </c>
      <c r="I5256">
        <v>13.231164943659699</v>
      </c>
      <c r="J5256">
        <v>336</v>
      </c>
      <c r="K5256">
        <v>664</v>
      </c>
      <c r="L5256">
        <v>813</v>
      </c>
      <c r="M5256">
        <v>494</v>
      </c>
    </row>
    <row r="5257" spans="1:13" x14ac:dyDescent="0.25">
      <c r="A5257">
        <v>291.71644807979499</v>
      </c>
      <c r="B5257">
        <v>5.9809165019467397E-2</v>
      </c>
      <c r="C5257">
        <v>396</v>
      </c>
      <c r="D5257">
        <v>14.180443130899199</v>
      </c>
      <c r="F5257">
        <v>341.08571712276898</v>
      </c>
      <c r="G5257">
        <v>0.207843470790083</v>
      </c>
      <c r="H5257">
        <v>479</v>
      </c>
      <c r="I5257">
        <v>13.231164943659699</v>
      </c>
      <c r="J5257">
        <v>336</v>
      </c>
      <c r="K5257">
        <v>664</v>
      </c>
      <c r="L5257">
        <v>813</v>
      </c>
      <c r="M5257">
        <v>494</v>
      </c>
    </row>
    <row r="5258" spans="1:13" x14ac:dyDescent="0.25">
      <c r="A5258">
        <v>291.71644807979499</v>
      </c>
      <c r="B5258">
        <v>5.9777584676168401E-2</v>
      </c>
      <c r="C5258">
        <v>396</v>
      </c>
      <c r="D5258">
        <v>14.180443130899199</v>
      </c>
      <c r="F5258">
        <v>340.26391246798403</v>
      </c>
      <c r="G5258">
        <v>0.20899056841376401</v>
      </c>
      <c r="H5258">
        <v>513</v>
      </c>
      <c r="I5258">
        <v>13.613840813981399</v>
      </c>
      <c r="J5258">
        <v>336</v>
      </c>
      <c r="K5258">
        <v>664</v>
      </c>
      <c r="L5258">
        <v>813</v>
      </c>
      <c r="M5258">
        <v>494</v>
      </c>
    </row>
    <row r="5259" spans="1:13" x14ac:dyDescent="0.25">
      <c r="A5259">
        <v>291.71644807979499</v>
      </c>
      <c r="B5259">
        <v>5.97761355550974E-2</v>
      </c>
      <c r="C5259">
        <v>396</v>
      </c>
      <c r="D5259">
        <v>14.180443130899199</v>
      </c>
      <c r="F5259">
        <v>340.26391246798403</v>
      </c>
      <c r="G5259">
        <v>0.207131238591891</v>
      </c>
      <c r="H5259">
        <v>513</v>
      </c>
      <c r="I5259">
        <v>13.613840813981399</v>
      </c>
      <c r="J5259">
        <v>336</v>
      </c>
      <c r="K5259">
        <v>664</v>
      </c>
      <c r="L5259">
        <v>813</v>
      </c>
      <c r="M5259">
        <v>494</v>
      </c>
    </row>
    <row r="5260" spans="1:13" x14ac:dyDescent="0.25">
      <c r="A5260">
        <v>291.71644807979499</v>
      </c>
      <c r="B5260">
        <v>6.0038848937784398E-2</v>
      </c>
      <c r="C5260">
        <v>396</v>
      </c>
      <c r="D5260">
        <v>14.180443130899199</v>
      </c>
      <c r="F5260">
        <v>340.26391246798403</v>
      </c>
      <c r="G5260">
        <v>0.20777046690314199</v>
      </c>
      <c r="H5260">
        <v>513</v>
      </c>
      <c r="I5260">
        <v>13.613840813981399</v>
      </c>
      <c r="J5260">
        <v>378</v>
      </c>
      <c r="K5260">
        <v>622</v>
      </c>
      <c r="L5260">
        <v>814</v>
      </c>
      <c r="M5260">
        <v>490</v>
      </c>
    </row>
    <row r="5261" spans="1:13" x14ac:dyDescent="0.25">
      <c r="A5261">
        <v>291.71644807979499</v>
      </c>
      <c r="B5261">
        <v>5.9686431423195102E-2</v>
      </c>
      <c r="C5261">
        <v>396</v>
      </c>
      <c r="D5261">
        <v>14.180443130899199</v>
      </c>
      <c r="F5261">
        <v>340.26391246798403</v>
      </c>
      <c r="G5261">
        <v>0.206360480521704</v>
      </c>
      <c r="H5261">
        <v>513</v>
      </c>
      <c r="I5261">
        <v>13.613840813981399</v>
      </c>
      <c r="J5261">
        <v>378</v>
      </c>
      <c r="K5261">
        <v>622</v>
      </c>
      <c r="L5261">
        <v>814</v>
      </c>
      <c r="M5261">
        <v>490</v>
      </c>
    </row>
    <row r="5262" spans="1:13" x14ac:dyDescent="0.25">
      <c r="A5262">
        <v>291.71644807979499</v>
      </c>
      <c r="B5262">
        <v>5.9746348076821602E-2</v>
      </c>
      <c r="C5262">
        <v>396</v>
      </c>
      <c r="D5262">
        <v>14.180443130899199</v>
      </c>
      <c r="F5262">
        <v>340.26391246798403</v>
      </c>
      <c r="G5262">
        <v>0.208791408590731</v>
      </c>
      <c r="H5262">
        <v>513</v>
      </c>
      <c r="I5262">
        <v>13.613840813981399</v>
      </c>
      <c r="J5262">
        <v>378</v>
      </c>
      <c r="K5262">
        <v>622</v>
      </c>
      <c r="L5262">
        <v>814</v>
      </c>
      <c r="M5262">
        <v>490</v>
      </c>
    </row>
    <row r="5263" spans="1:13" x14ac:dyDescent="0.25">
      <c r="A5263">
        <v>291.71644807979499</v>
      </c>
      <c r="B5263">
        <v>5.9932439770357698E-2</v>
      </c>
      <c r="C5263">
        <v>396</v>
      </c>
      <c r="D5263">
        <v>14.180443130899199</v>
      </c>
      <c r="F5263">
        <v>340.26391246798403</v>
      </c>
      <c r="G5263">
        <v>0.21072763892714799</v>
      </c>
      <c r="H5263">
        <v>513</v>
      </c>
      <c r="I5263">
        <v>13.613840813981399</v>
      </c>
      <c r="J5263">
        <v>378</v>
      </c>
      <c r="K5263">
        <v>622</v>
      </c>
      <c r="L5263">
        <v>814</v>
      </c>
      <c r="M5263">
        <v>490</v>
      </c>
    </row>
    <row r="5264" spans="1:13" x14ac:dyDescent="0.25">
      <c r="A5264">
        <v>291.71644807979499</v>
      </c>
      <c r="B5264">
        <v>5.9993650813282298E-2</v>
      </c>
      <c r="C5264">
        <v>396</v>
      </c>
      <c r="D5264">
        <v>14.180443130899199</v>
      </c>
      <c r="F5264">
        <v>340.26391246798403</v>
      </c>
      <c r="G5264">
        <v>0.20568235909885599</v>
      </c>
      <c r="H5264">
        <v>513</v>
      </c>
      <c r="I5264">
        <v>13.613840813981399</v>
      </c>
      <c r="J5264">
        <v>378</v>
      </c>
      <c r="K5264">
        <v>622</v>
      </c>
      <c r="L5264">
        <v>814</v>
      </c>
      <c r="M5264">
        <v>490</v>
      </c>
    </row>
    <row r="5265" spans="1:13" x14ac:dyDescent="0.25">
      <c r="A5265">
        <v>291.71644807979499</v>
      </c>
      <c r="B5265">
        <v>6.00742316262712E-2</v>
      </c>
      <c r="C5265">
        <v>396</v>
      </c>
      <c r="D5265">
        <v>14.180443130899199</v>
      </c>
      <c r="F5265">
        <v>340.26391246798403</v>
      </c>
      <c r="G5265">
        <v>0.20403785237444699</v>
      </c>
      <c r="H5265">
        <v>513</v>
      </c>
      <c r="I5265">
        <v>13.613840813981399</v>
      </c>
      <c r="J5265">
        <v>378</v>
      </c>
      <c r="K5265">
        <v>622</v>
      </c>
      <c r="L5265">
        <v>814</v>
      </c>
      <c r="M5265">
        <v>490</v>
      </c>
    </row>
    <row r="5266" spans="1:13" x14ac:dyDescent="0.25">
      <c r="A5266">
        <v>291.71644807979499</v>
      </c>
      <c r="B5266">
        <v>6.0143412091344599E-2</v>
      </c>
      <c r="C5266">
        <v>396</v>
      </c>
      <c r="D5266">
        <v>14.180443130899199</v>
      </c>
      <c r="F5266">
        <v>340.26391246798403</v>
      </c>
      <c r="G5266">
        <v>0.20133319650786899</v>
      </c>
      <c r="H5266">
        <v>513</v>
      </c>
      <c r="I5266">
        <v>13.613840813981399</v>
      </c>
      <c r="J5266">
        <v>378</v>
      </c>
      <c r="K5266">
        <v>622</v>
      </c>
      <c r="L5266">
        <v>814</v>
      </c>
      <c r="M5266">
        <v>490</v>
      </c>
    </row>
    <row r="5267" spans="1:13" x14ac:dyDescent="0.25">
      <c r="A5267">
        <v>291.62160856416398</v>
      </c>
      <c r="B5267">
        <v>5.9930111269354401E-2</v>
      </c>
      <c r="C5267">
        <v>391</v>
      </c>
      <c r="D5267">
        <v>14.2503580381162</v>
      </c>
      <c r="F5267">
        <v>340.26391246798403</v>
      </c>
      <c r="G5267">
        <v>0.20077001723721499</v>
      </c>
      <c r="H5267">
        <v>513</v>
      </c>
      <c r="I5267">
        <v>13.613840813981399</v>
      </c>
      <c r="J5267">
        <v>378</v>
      </c>
      <c r="K5267">
        <v>622</v>
      </c>
      <c r="L5267">
        <v>814</v>
      </c>
      <c r="M5267">
        <v>490</v>
      </c>
    </row>
    <row r="5268" spans="1:13" x14ac:dyDescent="0.25">
      <c r="A5268">
        <v>291.62160856416398</v>
      </c>
      <c r="B5268">
        <v>6.0115497842036798E-2</v>
      </c>
      <c r="C5268">
        <v>391</v>
      </c>
      <c r="D5268">
        <v>14.2503580381162</v>
      </c>
      <c r="F5268">
        <v>340.26391246798403</v>
      </c>
      <c r="G5268">
        <v>0.201501026685939</v>
      </c>
      <c r="H5268">
        <v>513</v>
      </c>
      <c r="I5268">
        <v>13.613840813981399</v>
      </c>
      <c r="J5268">
        <v>378</v>
      </c>
      <c r="K5268">
        <v>622</v>
      </c>
      <c r="L5268">
        <v>814</v>
      </c>
      <c r="M5268">
        <v>490</v>
      </c>
    </row>
    <row r="5269" spans="1:13" x14ac:dyDescent="0.25">
      <c r="A5269">
        <v>291.62160856416398</v>
      </c>
      <c r="B5269">
        <v>6.0425809196551702E-2</v>
      </c>
      <c r="C5269">
        <v>391</v>
      </c>
      <c r="D5269">
        <v>14.2503580381162</v>
      </c>
      <c r="F5269">
        <v>340.26391246798403</v>
      </c>
      <c r="G5269">
        <v>0.199925834656798</v>
      </c>
      <c r="H5269">
        <v>513</v>
      </c>
      <c r="I5269">
        <v>13.613840813981399</v>
      </c>
      <c r="J5269">
        <v>378</v>
      </c>
      <c r="K5269">
        <v>622</v>
      </c>
      <c r="L5269">
        <v>814</v>
      </c>
      <c r="M5269">
        <v>490</v>
      </c>
    </row>
    <row r="5270" spans="1:13" x14ac:dyDescent="0.25">
      <c r="A5270">
        <v>291.62160856416398</v>
      </c>
      <c r="B5270">
        <v>6.01389599057102E-2</v>
      </c>
      <c r="C5270">
        <v>391</v>
      </c>
      <c r="D5270">
        <v>14.2503580381162</v>
      </c>
      <c r="F5270">
        <v>340.26391246798403</v>
      </c>
      <c r="G5270">
        <v>0.20170076213378199</v>
      </c>
      <c r="H5270">
        <v>513</v>
      </c>
      <c r="I5270">
        <v>13.613840813981399</v>
      </c>
      <c r="J5270">
        <v>378</v>
      </c>
      <c r="K5270">
        <v>622</v>
      </c>
      <c r="L5270">
        <v>814</v>
      </c>
      <c r="M5270">
        <v>490</v>
      </c>
    </row>
    <row r="5271" spans="1:13" x14ac:dyDescent="0.25">
      <c r="A5271">
        <v>291.62160856416398</v>
      </c>
      <c r="B5271">
        <v>5.9834129921348303E-2</v>
      </c>
      <c r="C5271">
        <v>391</v>
      </c>
      <c r="D5271">
        <v>14.2503580381162</v>
      </c>
      <c r="F5271">
        <v>340.26391246798403</v>
      </c>
      <c r="G5271">
        <v>0.20158066337630401</v>
      </c>
      <c r="H5271">
        <v>513</v>
      </c>
      <c r="I5271">
        <v>13.613840813981399</v>
      </c>
      <c r="J5271">
        <v>378</v>
      </c>
      <c r="K5271">
        <v>622</v>
      </c>
      <c r="L5271">
        <v>814</v>
      </c>
      <c r="M5271">
        <v>490</v>
      </c>
    </row>
    <row r="5272" spans="1:13" x14ac:dyDescent="0.25">
      <c r="A5272">
        <v>291.62160856416398</v>
      </c>
      <c r="B5272">
        <v>5.9110394380225403E-2</v>
      </c>
      <c r="C5272">
        <v>391</v>
      </c>
      <c r="D5272">
        <v>14.2503580381162</v>
      </c>
      <c r="F5272">
        <v>340.26391246798403</v>
      </c>
      <c r="G5272">
        <v>0.200876769709942</v>
      </c>
      <c r="H5272">
        <v>513</v>
      </c>
      <c r="I5272">
        <v>13.613840813981399</v>
      </c>
      <c r="J5272">
        <v>378</v>
      </c>
      <c r="K5272">
        <v>622</v>
      </c>
      <c r="L5272">
        <v>814</v>
      </c>
      <c r="M5272">
        <v>490</v>
      </c>
    </row>
    <row r="5273" spans="1:13" x14ac:dyDescent="0.25">
      <c r="A5273">
        <v>291.62160856416398</v>
      </c>
      <c r="B5273">
        <v>5.8386508845646001E-2</v>
      </c>
      <c r="C5273">
        <v>391</v>
      </c>
      <c r="D5273">
        <v>14.2503580381162</v>
      </c>
      <c r="F5273">
        <v>340.26391246798403</v>
      </c>
      <c r="G5273">
        <v>0.20240455976570601</v>
      </c>
      <c r="H5273">
        <v>513</v>
      </c>
      <c r="I5273">
        <v>13.613840813981399</v>
      </c>
      <c r="J5273">
        <v>378</v>
      </c>
      <c r="K5273">
        <v>622</v>
      </c>
      <c r="L5273">
        <v>814</v>
      </c>
      <c r="M5273">
        <v>490</v>
      </c>
    </row>
    <row r="5274" spans="1:13" x14ac:dyDescent="0.25">
      <c r="A5274">
        <v>291.62160856416398</v>
      </c>
      <c r="B5274">
        <v>5.8327451151416299E-2</v>
      </c>
      <c r="C5274">
        <v>391</v>
      </c>
      <c r="D5274">
        <v>14.2503580381162</v>
      </c>
      <c r="F5274">
        <v>340.26391246798403</v>
      </c>
      <c r="G5274">
        <v>0.20144094984668101</v>
      </c>
      <c r="H5274">
        <v>513</v>
      </c>
      <c r="I5274">
        <v>13.613840813981399</v>
      </c>
      <c r="J5274">
        <v>378</v>
      </c>
      <c r="K5274">
        <v>622</v>
      </c>
      <c r="L5274">
        <v>814</v>
      </c>
      <c r="M5274">
        <v>490</v>
      </c>
    </row>
    <row r="5275" spans="1:13" x14ac:dyDescent="0.25">
      <c r="A5275">
        <v>291.62160856416398</v>
      </c>
      <c r="B5275">
        <v>5.8020878601957003E-2</v>
      </c>
      <c r="C5275">
        <v>391</v>
      </c>
      <c r="D5275">
        <v>14.2503580381162</v>
      </c>
      <c r="F5275">
        <v>340.26391246798403</v>
      </c>
      <c r="G5275">
        <v>0.20051183699342001</v>
      </c>
      <c r="H5275">
        <v>513</v>
      </c>
      <c r="I5275">
        <v>13.613840813981399</v>
      </c>
      <c r="J5275">
        <v>378</v>
      </c>
      <c r="K5275">
        <v>622</v>
      </c>
      <c r="L5275">
        <v>814</v>
      </c>
      <c r="M5275">
        <v>490</v>
      </c>
    </row>
    <row r="5276" spans="1:13" x14ac:dyDescent="0.25">
      <c r="A5276">
        <v>291.62160856416398</v>
      </c>
      <c r="B5276">
        <v>5.81797273308753E-2</v>
      </c>
      <c r="C5276">
        <v>391</v>
      </c>
      <c r="D5276">
        <v>14.2503580381162</v>
      </c>
      <c r="F5276">
        <v>339.82470789877698</v>
      </c>
      <c r="G5276">
        <v>0.20290632699161701</v>
      </c>
      <c r="H5276">
        <v>457</v>
      </c>
      <c r="I5276">
        <v>13.206592948176</v>
      </c>
      <c r="J5276">
        <v>378</v>
      </c>
      <c r="K5276">
        <v>622</v>
      </c>
      <c r="L5276">
        <v>814</v>
      </c>
      <c r="M5276">
        <v>490</v>
      </c>
    </row>
    <row r="5277" spans="1:13" x14ac:dyDescent="0.25">
      <c r="A5277">
        <v>291.62160856416398</v>
      </c>
      <c r="B5277">
        <v>5.8307325882951802E-2</v>
      </c>
      <c r="C5277">
        <v>391</v>
      </c>
      <c r="D5277">
        <v>14.2503580381162</v>
      </c>
      <c r="F5277">
        <v>339.82470789877698</v>
      </c>
      <c r="G5277">
        <v>0.20251185471378699</v>
      </c>
      <c r="H5277">
        <v>457</v>
      </c>
      <c r="I5277">
        <v>13.206592948176</v>
      </c>
      <c r="J5277">
        <v>378</v>
      </c>
      <c r="K5277">
        <v>622</v>
      </c>
      <c r="L5277">
        <v>814</v>
      </c>
      <c r="M5277">
        <v>490</v>
      </c>
    </row>
    <row r="5278" spans="1:13" x14ac:dyDescent="0.25">
      <c r="A5278">
        <v>291.62160856416398</v>
      </c>
      <c r="B5278">
        <v>5.8077164121399703E-2</v>
      </c>
      <c r="C5278">
        <v>391</v>
      </c>
      <c r="D5278">
        <v>14.2503580381162</v>
      </c>
      <c r="F5278">
        <v>339.82470789877698</v>
      </c>
      <c r="G5278">
        <v>0.20320090371588301</v>
      </c>
      <c r="H5278">
        <v>457</v>
      </c>
      <c r="I5278">
        <v>13.206592948176</v>
      </c>
      <c r="J5278">
        <v>378</v>
      </c>
      <c r="K5278">
        <v>622</v>
      </c>
      <c r="L5278">
        <v>814</v>
      </c>
      <c r="M5278">
        <v>490</v>
      </c>
    </row>
    <row r="5279" spans="1:13" x14ac:dyDescent="0.25">
      <c r="A5279">
        <v>291.57202161988198</v>
      </c>
      <c r="B5279">
        <v>5.7930041085076101E-2</v>
      </c>
      <c r="C5279">
        <v>392</v>
      </c>
      <c r="D5279">
        <v>14.1634127052967</v>
      </c>
      <c r="F5279">
        <v>339.82470789877698</v>
      </c>
      <c r="G5279">
        <v>0.19761145100036301</v>
      </c>
      <c r="H5279">
        <v>457</v>
      </c>
      <c r="I5279">
        <v>13.206592948176</v>
      </c>
      <c r="J5279">
        <v>378</v>
      </c>
      <c r="K5279">
        <v>622</v>
      </c>
      <c r="L5279">
        <v>814</v>
      </c>
      <c r="M5279">
        <v>490</v>
      </c>
    </row>
    <row r="5280" spans="1:13" x14ac:dyDescent="0.25">
      <c r="A5280">
        <v>291.40303765726298</v>
      </c>
      <c r="B5280">
        <v>5.7919525517822999E-2</v>
      </c>
      <c r="C5280">
        <v>387</v>
      </c>
      <c r="D5280">
        <v>13.976483054924801</v>
      </c>
      <c r="F5280">
        <v>339.74726107157801</v>
      </c>
      <c r="G5280">
        <v>0.197450564504386</v>
      </c>
      <c r="H5280">
        <v>487</v>
      </c>
      <c r="I5280">
        <v>13.0303338954691</v>
      </c>
      <c r="J5280">
        <v>378</v>
      </c>
      <c r="K5280">
        <v>622</v>
      </c>
      <c r="L5280">
        <v>814</v>
      </c>
      <c r="M5280">
        <v>490</v>
      </c>
    </row>
    <row r="5281" spans="1:13" x14ac:dyDescent="0.25">
      <c r="A5281">
        <v>291.40303765726298</v>
      </c>
      <c r="B5281">
        <v>5.7687606783429997E-2</v>
      </c>
      <c r="C5281">
        <v>387</v>
      </c>
      <c r="D5281">
        <v>13.976483054924801</v>
      </c>
      <c r="F5281">
        <v>339.74726107157801</v>
      </c>
      <c r="G5281">
        <v>0.19661579332465401</v>
      </c>
      <c r="H5281">
        <v>487</v>
      </c>
      <c r="I5281">
        <v>13.0303338954691</v>
      </c>
      <c r="J5281">
        <v>378</v>
      </c>
      <c r="K5281">
        <v>622</v>
      </c>
      <c r="L5281">
        <v>814</v>
      </c>
      <c r="M5281">
        <v>490</v>
      </c>
    </row>
    <row r="5282" spans="1:13" x14ac:dyDescent="0.25">
      <c r="A5282">
        <v>291.40303765726298</v>
      </c>
      <c r="B5282">
        <v>5.7700568418990197E-2</v>
      </c>
      <c r="C5282">
        <v>387</v>
      </c>
      <c r="D5282">
        <v>13.976483054924801</v>
      </c>
      <c r="F5282">
        <v>339.74726107157801</v>
      </c>
      <c r="G5282">
        <v>0.19563644886380999</v>
      </c>
      <c r="H5282">
        <v>487</v>
      </c>
      <c r="I5282">
        <v>13.0303338954691</v>
      </c>
      <c r="J5282">
        <v>378</v>
      </c>
      <c r="K5282">
        <v>622</v>
      </c>
      <c r="L5282">
        <v>814</v>
      </c>
      <c r="M5282">
        <v>490</v>
      </c>
    </row>
    <row r="5283" spans="1:13" x14ac:dyDescent="0.25">
      <c r="A5283">
        <v>291.40303765726298</v>
      </c>
      <c r="B5283">
        <v>5.7534779831220198E-2</v>
      </c>
      <c r="C5283">
        <v>387</v>
      </c>
      <c r="D5283">
        <v>13.976483054924801</v>
      </c>
      <c r="F5283">
        <v>339.74726107157801</v>
      </c>
      <c r="G5283">
        <v>0.19595226737475899</v>
      </c>
      <c r="H5283">
        <v>487</v>
      </c>
      <c r="I5283">
        <v>13.0303338954691</v>
      </c>
      <c r="J5283">
        <v>378</v>
      </c>
      <c r="K5283">
        <v>622</v>
      </c>
      <c r="L5283">
        <v>814</v>
      </c>
      <c r="M5283">
        <v>490</v>
      </c>
    </row>
    <row r="5284" spans="1:13" x14ac:dyDescent="0.25">
      <c r="A5284">
        <v>291.40303765726298</v>
      </c>
      <c r="B5284">
        <v>5.7380210639533198E-2</v>
      </c>
      <c r="C5284">
        <v>387</v>
      </c>
      <c r="D5284">
        <v>13.976483054924801</v>
      </c>
      <c r="F5284">
        <v>339.74726107157801</v>
      </c>
      <c r="G5284">
        <v>0.19600896493675399</v>
      </c>
      <c r="H5284">
        <v>487</v>
      </c>
      <c r="I5284">
        <v>13.0303338954691</v>
      </c>
      <c r="J5284">
        <v>378</v>
      </c>
      <c r="K5284">
        <v>622</v>
      </c>
      <c r="L5284">
        <v>814</v>
      </c>
      <c r="M5284">
        <v>490</v>
      </c>
    </row>
    <row r="5285" spans="1:13" x14ac:dyDescent="0.25">
      <c r="A5285">
        <v>291.40303765726298</v>
      </c>
      <c r="B5285">
        <v>5.7603903467318897E-2</v>
      </c>
      <c r="C5285">
        <v>387</v>
      </c>
      <c r="D5285">
        <v>13.976483054924801</v>
      </c>
      <c r="F5285">
        <v>339.74726107157801</v>
      </c>
      <c r="G5285">
        <v>0.19589976214364099</v>
      </c>
      <c r="H5285">
        <v>487</v>
      </c>
      <c r="I5285">
        <v>13.0303338954691</v>
      </c>
      <c r="J5285">
        <v>378</v>
      </c>
      <c r="K5285">
        <v>622</v>
      </c>
      <c r="L5285">
        <v>812</v>
      </c>
      <c r="M5285">
        <v>490</v>
      </c>
    </row>
    <row r="5286" spans="1:13" x14ac:dyDescent="0.25">
      <c r="A5286">
        <v>291.40303765726298</v>
      </c>
      <c r="B5286">
        <v>5.7922591392723599E-2</v>
      </c>
      <c r="C5286">
        <v>387</v>
      </c>
      <c r="D5286">
        <v>13.976483054924801</v>
      </c>
      <c r="F5286">
        <v>339.74726107157801</v>
      </c>
      <c r="G5286">
        <v>0.19678047759884601</v>
      </c>
      <c r="H5286">
        <v>487</v>
      </c>
      <c r="I5286">
        <v>13.0303338954691</v>
      </c>
      <c r="J5286">
        <v>378</v>
      </c>
      <c r="K5286">
        <v>622</v>
      </c>
      <c r="L5286">
        <v>812</v>
      </c>
      <c r="M5286">
        <v>490</v>
      </c>
    </row>
    <row r="5287" spans="1:13" x14ac:dyDescent="0.25">
      <c r="A5287">
        <v>291.40303765726298</v>
      </c>
      <c r="B5287">
        <v>5.7931939579455298E-2</v>
      </c>
      <c r="C5287">
        <v>387</v>
      </c>
      <c r="D5287">
        <v>13.976483054924801</v>
      </c>
      <c r="F5287">
        <v>339.74726107157801</v>
      </c>
      <c r="G5287">
        <v>0.19574283073099</v>
      </c>
      <c r="H5287">
        <v>487</v>
      </c>
      <c r="I5287">
        <v>13.0303338954691</v>
      </c>
      <c r="J5287">
        <v>378</v>
      </c>
      <c r="K5287">
        <v>622</v>
      </c>
      <c r="L5287">
        <v>812</v>
      </c>
      <c r="M5287">
        <v>490</v>
      </c>
    </row>
    <row r="5288" spans="1:13" x14ac:dyDescent="0.25">
      <c r="A5288">
        <v>291.40303765726298</v>
      </c>
      <c r="B5288">
        <v>5.7893501736127201E-2</v>
      </c>
      <c r="C5288">
        <v>387</v>
      </c>
      <c r="D5288">
        <v>13.976483054924801</v>
      </c>
      <c r="F5288">
        <v>339.74726107157801</v>
      </c>
      <c r="G5288">
        <v>0.198325217677675</v>
      </c>
      <c r="H5288">
        <v>487</v>
      </c>
      <c r="I5288">
        <v>13.0303338954691</v>
      </c>
      <c r="J5288">
        <v>378</v>
      </c>
      <c r="K5288">
        <v>622</v>
      </c>
      <c r="L5288">
        <v>812</v>
      </c>
      <c r="M5288">
        <v>490</v>
      </c>
    </row>
    <row r="5289" spans="1:13" x14ac:dyDescent="0.25">
      <c r="A5289">
        <v>291.40303765726298</v>
      </c>
      <c r="B5289">
        <v>5.7708398734820497E-2</v>
      </c>
      <c r="C5289">
        <v>387</v>
      </c>
      <c r="D5289">
        <v>13.976483054924801</v>
      </c>
      <c r="F5289">
        <v>339.74726107157801</v>
      </c>
      <c r="G5289">
        <v>0.199283185607703</v>
      </c>
      <c r="H5289">
        <v>487</v>
      </c>
      <c r="I5289">
        <v>13.0303338954691</v>
      </c>
      <c r="J5289">
        <v>378</v>
      </c>
      <c r="K5289">
        <v>622</v>
      </c>
      <c r="L5289">
        <v>812</v>
      </c>
      <c r="M5289">
        <v>490</v>
      </c>
    </row>
    <row r="5290" spans="1:13" x14ac:dyDescent="0.25">
      <c r="A5290">
        <v>291.362276794389</v>
      </c>
      <c r="B5290">
        <v>5.78649086466822E-2</v>
      </c>
      <c r="C5290">
        <v>399</v>
      </c>
      <c r="D5290">
        <v>14.199645119020699</v>
      </c>
      <c r="F5290">
        <v>339.74726107157801</v>
      </c>
      <c r="G5290">
        <v>0.19505827802970499</v>
      </c>
      <c r="H5290">
        <v>487</v>
      </c>
      <c r="I5290">
        <v>13.0303338954691</v>
      </c>
      <c r="J5290">
        <v>378</v>
      </c>
      <c r="K5290">
        <v>622</v>
      </c>
      <c r="L5290">
        <v>812</v>
      </c>
      <c r="M5290">
        <v>490</v>
      </c>
    </row>
    <row r="5291" spans="1:13" x14ac:dyDescent="0.25">
      <c r="A5291">
        <v>291.362276794389</v>
      </c>
      <c r="B5291">
        <v>5.8145858324051003E-2</v>
      </c>
      <c r="C5291">
        <v>399</v>
      </c>
      <c r="D5291">
        <v>14.199645119020699</v>
      </c>
      <c r="F5291">
        <v>339.74726107157801</v>
      </c>
      <c r="G5291">
        <v>0.19399456843599699</v>
      </c>
      <c r="H5291">
        <v>487</v>
      </c>
      <c r="I5291">
        <v>13.0303338954691</v>
      </c>
      <c r="J5291">
        <v>378</v>
      </c>
      <c r="K5291">
        <v>622</v>
      </c>
      <c r="L5291">
        <v>812</v>
      </c>
      <c r="M5291">
        <v>490</v>
      </c>
    </row>
    <row r="5292" spans="1:13" x14ac:dyDescent="0.25">
      <c r="A5292">
        <v>291.362276794389</v>
      </c>
      <c r="B5292">
        <v>5.8301917393675899E-2</v>
      </c>
      <c r="C5292">
        <v>399</v>
      </c>
      <c r="D5292">
        <v>14.199645119020699</v>
      </c>
      <c r="F5292">
        <v>339.74726107157801</v>
      </c>
      <c r="G5292">
        <v>0.19417369223995701</v>
      </c>
      <c r="H5292">
        <v>487</v>
      </c>
      <c r="I5292">
        <v>13.0303338954691</v>
      </c>
      <c r="J5292">
        <v>378</v>
      </c>
      <c r="K5292">
        <v>622</v>
      </c>
      <c r="L5292">
        <v>812</v>
      </c>
      <c r="M5292">
        <v>490</v>
      </c>
    </row>
    <row r="5293" spans="1:13" x14ac:dyDescent="0.25">
      <c r="A5293">
        <v>291.362276794389</v>
      </c>
      <c r="B5293">
        <v>5.8420729973754401E-2</v>
      </c>
      <c r="C5293">
        <v>399</v>
      </c>
      <c r="D5293">
        <v>14.199645119020699</v>
      </c>
      <c r="F5293">
        <v>339.74726107157801</v>
      </c>
      <c r="G5293">
        <v>0.19498718962126299</v>
      </c>
      <c r="H5293">
        <v>487</v>
      </c>
      <c r="I5293">
        <v>13.0303338954691</v>
      </c>
      <c r="J5293">
        <v>378</v>
      </c>
      <c r="K5293">
        <v>622</v>
      </c>
      <c r="L5293">
        <v>812</v>
      </c>
      <c r="M5293">
        <v>490</v>
      </c>
    </row>
    <row r="5294" spans="1:13" x14ac:dyDescent="0.25">
      <c r="A5294">
        <v>291.362276794389</v>
      </c>
      <c r="B5294">
        <v>5.8609870087100502E-2</v>
      </c>
      <c r="C5294">
        <v>399</v>
      </c>
      <c r="D5294">
        <v>14.199645119020699</v>
      </c>
      <c r="F5294">
        <v>339.74726107157801</v>
      </c>
      <c r="G5294">
        <v>0.19595008639577499</v>
      </c>
      <c r="H5294">
        <v>487</v>
      </c>
      <c r="I5294">
        <v>13.0303338954691</v>
      </c>
      <c r="J5294">
        <v>378</v>
      </c>
      <c r="K5294">
        <v>622</v>
      </c>
      <c r="L5294">
        <v>812</v>
      </c>
      <c r="M5294">
        <v>490</v>
      </c>
    </row>
    <row r="5295" spans="1:13" x14ac:dyDescent="0.25">
      <c r="A5295">
        <v>291.362276794389</v>
      </c>
      <c r="B5295">
        <v>5.9003554377351802E-2</v>
      </c>
      <c r="C5295">
        <v>399</v>
      </c>
      <c r="D5295">
        <v>14.199645119020699</v>
      </c>
      <c r="F5295">
        <v>338.35341939562898</v>
      </c>
      <c r="G5295">
        <v>0.19514711542073601</v>
      </c>
      <c r="H5295">
        <v>464</v>
      </c>
      <c r="I5295">
        <v>13.0420411594678</v>
      </c>
      <c r="J5295">
        <v>378</v>
      </c>
      <c r="K5295">
        <v>622</v>
      </c>
      <c r="L5295">
        <v>812</v>
      </c>
      <c r="M5295">
        <v>490</v>
      </c>
    </row>
    <row r="5296" spans="1:13" x14ac:dyDescent="0.25">
      <c r="A5296">
        <v>291.362276794389</v>
      </c>
      <c r="B5296">
        <v>5.8971238675603797E-2</v>
      </c>
      <c r="C5296">
        <v>399</v>
      </c>
      <c r="D5296">
        <v>14.199645119020699</v>
      </c>
      <c r="F5296">
        <v>338.35341939562898</v>
      </c>
      <c r="G5296">
        <v>0.19423673544869199</v>
      </c>
      <c r="H5296">
        <v>464</v>
      </c>
      <c r="I5296">
        <v>13.0420411594678</v>
      </c>
      <c r="J5296">
        <v>378</v>
      </c>
      <c r="K5296">
        <v>622</v>
      </c>
      <c r="L5296">
        <v>812</v>
      </c>
      <c r="M5296">
        <v>490</v>
      </c>
    </row>
    <row r="5297" spans="1:13" x14ac:dyDescent="0.25">
      <c r="A5297">
        <v>291.362276794389</v>
      </c>
      <c r="B5297">
        <v>5.9951087224447697E-2</v>
      </c>
      <c r="C5297">
        <v>399</v>
      </c>
      <c r="D5297">
        <v>14.199645119020699</v>
      </c>
      <c r="F5297">
        <v>338.35341939562898</v>
      </c>
      <c r="G5297">
        <v>0.203247045008591</v>
      </c>
      <c r="H5297">
        <v>464</v>
      </c>
      <c r="I5297">
        <v>13.0420411594678</v>
      </c>
      <c r="J5297">
        <v>378</v>
      </c>
      <c r="K5297">
        <v>622</v>
      </c>
      <c r="L5297">
        <v>812</v>
      </c>
      <c r="M5297">
        <v>490</v>
      </c>
    </row>
    <row r="5298" spans="1:13" x14ac:dyDescent="0.25">
      <c r="A5298">
        <v>291.31617511785601</v>
      </c>
      <c r="B5298">
        <v>5.9467287422508203E-2</v>
      </c>
      <c r="C5298">
        <v>391</v>
      </c>
      <c r="D5298">
        <v>14.208955151261801</v>
      </c>
      <c r="F5298">
        <v>338.35341939562898</v>
      </c>
      <c r="G5298">
        <v>0.20455683303758701</v>
      </c>
      <c r="H5298">
        <v>464</v>
      </c>
      <c r="I5298">
        <v>13.0420411594678</v>
      </c>
      <c r="J5298">
        <v>378</v>
      </c>
      <c r="K5298">
        <v>622</v>
      </c>
      <c r="L5298">
        <v>812</v>
      </c>
      <c r="M5298">
        <v>490</v>
      </c>
    </row>
    <row r="5299" spans="1:13" x14ac:dyDescent="0.25">
      <c r="A5299">
        <v>291.31617511785601</v>
      </c>
      <c r="B5299">
        <v>5.9082247210517698E-2</v>
      </c>
      <c r="C5299">
        <v>391</v>
      </c>
      <c r="D5299">
        <v>14.208955151261801</v>
      </c>
      <c r="F5299">
        <v>338.35341939562898</v>
      </c>
      <c r="G5299">
        <v>0.20033535224287899</v>
      </c>
      <c r="H5299">
        <v>464</v>
      </c>
      <c r="I5299">
        <v>13.0420411594678</v>
      </c>
      <c r="J5299">
        <v>378</v>
      </c>
      <c r="K5299">
        <v>622</v>
      </c>
      <c r="L5299">
        <v>812</v>
      </c>
      <c r="M5299">
        <v>490</v>
      </c>
    </row>
    <row r="5300" spans="1:13" x14ac:dyDescent="0.25">
      <c r="A5300">
        <v>291.31617511785601</v>
      </c>
      <c r="B5300">
        <v>5.9270488293283498E-2</v>
      </c>
      <c r="C5300">
        <v>391</v>
      </c>
      <c r="D5300">
        <v>14.208955151261801</v>
      </c>
      <c r="F5300">
        <v>338.35341939562898</v>
      </c>
      <c r="G5300">
        <v>0.20089964024909401</v>
      </c>
      <c r="H5300">
        <v>464</v>
      </c>
      <c r="I5300">
        <v>13.0420411594678</v>
      </c>
      <c r="J5300">
        <v>378</v>
      </c>
      <c r="K5300">
        <v>622</v>
      </c>
      <c r="L5300">
        <v>812</v>
      </c>
      <c r="M5300">
        <v>490</v>
      </c>
    </row>
    <row r="5301" spans="1:13" x14ac:dyDescent="0.25">
      <c r="A5301">
        <v>291.21135952649598</v>
      </c>
      <c r="B5301">
        <v>5.9410999815719998E-2</v>
      </c>
      <c r="C5301">
        <v>384</v>
      </c>
      <c r="D5301">
        <v>14.1080350452103</v>
      </c>
      <c r="F5301">
        <v>338.35341939562898</v>
      </c>
      <c r="G5301">
        <v>0.19893751774353</v>
      </c>
      <c r="H5301">
        <v>464</v>
      </c>
      <c r="I5301">
        <v>13.0420411594678</v>
      </c>
      <c r="J5301">
        <v>378</v>
      </c>
      <c r="K5301">
        <v>622</v>
      </c>
      <c r="L5301">
        <v>812</v>
      </c>
      <c r="M5301">
        <v>490</v>
      </c>
    </row>
    <row r="5302" spans="1:13" x14ac:dyDescent="0.25">
      <c r="A5302">
        <v>291.21135952649598</v>
      </c>
      <c r="B5302">
        <v>5.8478444013316998E-2</v>
      </c>
      <c r="C5302">
        <v>384</v>
      </c>
      <c r="D5302">
        <v>14.1080350452103</v>
      </c>
      <c r="F5302">
        <v>338.35341939562898</v>
      </c>
      <c r="G5302">
        <v>0.196669651023408</v>
      </c>
      <c r="H5302">
        <v>464</v>
      </c>
      <c r="I5302">
        <v>13.0420411594678</v>
      </c>
      <c r="J5302">
        <v>378</v>
      </c>
      <c r="K5302">
        <v>622</v>
      </c>
      <c r="L5302">
        <v>812</v>
      </c>
      <c r="M5302">
        <v>490</v>
      </c>
    </row>
    <row r="5303" spans="1:13" x14ac:dyDescent="0.25">
      <c r="A5303">
        <v>291.21135952649598</v>
      </c>
      <c r="B5303">
        <v>5.84633000817028E-2</v>
      </c>
      <c r="C5303">
        <v>384</v>
      </c>
      <c r="D5303">
        <v>14.1080350452103</v>
      </c>
      <c r="F5303">
        <v>338.35341939562898</v>
      </c>
      <c r="G5303">
        <v>0.19663691213239901</v>
      </c>
      <c r="H5303">
        <v>464</v>
      </c>
      <c r="I5303">
        <v>13.0420411594678</v>
      </c>
      <c r="J5303">
        <v>378</v>
      </c>
      <c r="K5303">
        <v>622</v>
      </c>
      <c r="L5303">
        <v>812</v>
      </c>
      <c r="M5303">
        <v>490</v>
      </c>
    </row>
    <row r="5304" spans="1:13" x14ac:dyDescent="0.25">
      <c r="A5304">
        <v>291.21135952649598</v>
      </c>
      <c r="B5304">
        <v>5.8014379127668901E-2</v>
      </c>
      <c r="C5304">
        <v>384</v>
      </c>
      <c r="D5304">
        <v>14.1080350452103</v>
      </c>
      <c r="F5304">
        <v>338.35341939562898</v>
      </c>
      <c r="G5304">
        <v>0.197203222816933</v>
      </c>
      <c r="H5304">
        <v>464</v>
      </c>
      <c r="I5304">
        <v>13.0420411594678</v>
      </c>
      <c r="J5304">
        <v>378</v>
      </c>
      <c r="K5304">
        <v>622</v>
      </c>
      <c r="L5304">
        <v>812</v>
      </c>
      <c r="M5304">
        <v>490</v>
      </c>
    </row>
    <row r="5305" spans="1:13" x14ac:dyDescent="0.25">
      <c r="A5305">
        <v>291.21135952649598</v>
      </c>
      <c r="B5305">
        <v>5.8083269900536499E-2</v>
      </c>
      <c r="C5305">
        <v>384</v>
      </c>
      <c r="D5305">
        <v>14.1080350452103</v>
      </c>
      <c r="F5305">
        <v>338.35341939562898</v>
      </c>
      <c r="G5305">
        <v>0.19860197945939301</v>
      </c>
      <c r="H5305">
        <v>464</v>
      </c>
      <c r="I5305">
        <v>13.0420411594678</v>
      </c>
      <c r="J5305">
        <v>378</v>
      </c>
      <c r="K5305">
        <v>622</v>
      </c>
      <c r="L5305">
        <v>812</v>
      </c>
      <c r="M5305">
        <v>490</v>
      </c>
    </row>
    <row r="5306" spans="1:13" x14ac:dyDescent="0.25">
      <c r="A5306">
        <v>291.21135952649598</v>
      </c>
      <c r="B5306">
        <v>5.81902368020999E-2</v>
      </c>
      <c r="C5306">
        <v>384</v>
      </c>
      <c r="D5306">
        <v>14.1080350452103</v>
      </c>
      <c r="F5306">
        <v>338.35341939562898</v>
      </c>
      <c r="G5306">
        <v>0.20047520134028299</v>
      </c>
      <c r="H5306">
        <v>464</v>
      </c>
      <c r="I5306">
        <v>13.0420411594678</v>
      </c>
      <c r="J5306">
        <v>378</v>
      </c>
      <c r="K5306">
        <v>622</v>
      </c>
      <c r="L5306">
        <v>812</v>
      </c>
      <c r="M5306">
        <v>490</v>
      </c>
    </row>
    <row r="5307" spans="1:13" x14ac:dyDescent="0.25">
      <c r="A5307">
        <v>291.21135952649598</v>
      </c>
      <c r="B5307">
        <v>5.80981787575394E-2</v>
      </c>
      <c r="C5307">
        <v>384</v>
      </c>
      <c r="D5307">
        <v>14.1080350452103</v>
      </c>
      <c r="F5307">
        <v>338.35341939562898</v>
      </c>
      <c r="G5307">
        <v>0.20428524307516499</v>
      </c>
      <c r="H5307">
        <v>464</v>
      </c>
      <c r="I5307">
        <v>13.0420411594678</v>
      </c>
      <c r="J5307">
        <v>378</v>
      </c>
      <c r="K5307">
        <v>622</v>
      </c>
      <c r="L5307">
        <v>812</v>
      </c>
      <c r="M5307">
        <v>490</v>
      </c>
    </row>
    <row r="5308" spans="1:13" x14ac:dyDescent="0.25">
      <c r="A5308">
        <v>291.21135952649598</v>
      </c>
      <c r="B5308">
        <v>5.8172371316347102E-2</v>
      </c>
      <c r="C5308">
        <v>384</v>
      </c>
      <c r="D5308">
        <v>14.1080350452103</v>
      </c>
      <c r="F5308">
        <v>338.35341939562898</v>
      </c>
      <c r="G5308">
        <v>0.204334691978759</v>
      </c>
      <c r="H5308">
        <v>464</v>
      </c>
      <c r="I5308">
        <v>13.0420411594678</v>
      </c>
      <c r="J5308">
        <v>378</v>
      </c>
      <c r="K5308">
        <v>622</v>
      </c>
      <c r="L5308">
        <v>812</v>
      </c>
      <c r="M5308">
        <v>490</v>
      </c>
    </row>
    <row r="5309" spans="1:13" x14ac:dyDescent="0.25">
      <c r="A5309">
        <v>291.21135952649598</v>
      </c>
      <c r="B5309">
        <v>5.8228770156298501E-2</v>
      </c>
      <c r="C5309">
        <v>384</v>
      </c>
      <c r="D5309">
        <v>14.1080350452103</v>
      </c>
      <c r="F5309">
        <v>338.35341939562898</v>
      </c>
      <c r="G5309">
        <v>0.20432426675566401</v>
      </c>
      <c r="H5309">
        <v>464</v>
      </c>
      <c r="I5309">
        <v>13.0420411594678</v>
      </c>
      <c r="J5309">
        <v>378</v>
      </c>
      <c r="K5309">
        <v>622</v>
      </c>
      <c r="L5309">
        <v>812</v>
      </c>
      <c r="M5309">
        <v>490</v>
      </c>
    </row>
    <row r="5310" spans="1:13" x14ac:dyDescent="0.25">
      <c r="A5310">
        <v>291.21135952649598</v>
      </c>
      <c r="B5310">
        <v>5.8319636075192603E-2</v>
      </c>
      <c r="C5310">
        <v>384</v>
      </c>
      <c r="D5310">
        <v>14.1080350452103</v>
      </c>
      <c r="F5310">
        <v>338.35341939562898</v>
      </c>
      <c r="G5310">
        <v>0.20380250945616801</v>
      </c>
      <c r="H5310">
        <v>464</v>
      </c>
      <c r="I5310">
        <v>13.0420411594678</v>
      </c>
      <c r="J5310">
        <v>427</v>
      </c>
      <c r="K5310">
        <v>573</v>
      </c>
      <c r="L5310">
        <v>808</v>
      </c>
      <c r="M5310">
        <v>483</v>
      </c>
    </row>
    <row r="5311" spans="1:13" x14ac:dyDescent="0.25">
      <c r="A5311">
        <v>291.21135952649598</v>
      </c>
      <c r="B5311">
        <v>5.8262616380832702E-2</v>
      </c>
      <c r="C5311">
        <v>384</v>
      </c>
      <c r="D5311">
        <v>14.1080350452103</v>
      </c>
      <c r="F5311">
        <v>338.35341939562898</v>
      </c>
      <c r="G5311">
        <v>0.20399446819658401</v>
      </c>
      <c r="H5311">
        <v>464</v>
      </c>
      <c r="I5311">
        <v>13.0420411594678</v>
      </c>
      <c r="J5311">
        <v>427</v>
      </c>
      <c r="K5311">
        <v>573</v>
      </c>
      <c r="L5311">
        <v>808</v>
      </c>
      <c r="M5311">
        <v>483</v>
      </c>
    </row>
    <row r="5312" spans="1:13" x14ac:dyDescent="0.25">
      <c r="A5312">
        <v>291.21135952649598</v>
      </c>
      <c r="B5312">
        <v>5.8174751357445702E-2</v>
      </c>
      <c r="C5312">
        <v>384</v>
      </c>
      <c r="D5312">
        <v>14.1080350452103</v>
      </c>
      <c r="F5312">
        <v>338.35341939562898</v>
      </c>
      <c r="G5312">
        <v>0.20354890465067599</v>
      </c>
      <c r="H5312">
        <v>464</v>
      </c>
      <c r="I5312">
        <v>13.0420411594678</v>
      </c>
      <c r="J5312">
        <v>427</v>
      </c>
      <c r="K5312">
        <v>573</v>
      </c>
      <c r="L5312">
        <v>808</v>
      </c>
      <c r="M5312">
        <v>483</v>
      </c>
    </row>
    <row r="5313" spans="1:13" x14ac:dyDescent="0.25">
      <c r="A5313">
        <v>291.21135952649598</v>
      </c>
      <c r="B5313">
        <v>5.8056046869807601E-2</v>
      </c>
      <c r="C5313">
        <v>384</v>
      </c>
      <c r="D5313">
        <v>14.1080350452103</v>
      </c>
      <c r="F5313">
        <v>338.35341939562898</v>
      </c>
      <c r="G5313">
        <v>0.203314902917305</v>
      </c>
      <c r="H5313">
        <v>464</v>
      </c>
      <c r="I5313">
        <v>13.0420411594678</v>
      </c>
      <c r="J5313">
        <v>427</v>
      </c>
      <c r="K5313">
        <v>573</v>
      </c>
      <c r="L5313">
        <v>808</v>
      </c>
      <c r="M5313">
        <v>483</v>
      </c>
    </row>
    <row r="5314" spans="1:13" x14ac:dyDescent="0.25">
      <c r="A5314">
        <v>291.21135952649598</v>
      </c>
      <c r="B5314">
        <v>5.7900862544602097E-2</v>
      </c>
      <c r="C5314">
        <v>384</v>
      </c>
      <c r="D5314">
        <v>14.1080350452103</v>
      </c>
      <c r="F5314">
        <v>338.35341939562898</v>
      </c>
      <c r="G5314">
        <v>0.20457394267882001</v>
      </c>
      <c r="H5314">
        <v>464</v>
      </c>
      <c r="I5314">
        <v>13.0420411594678</v>
      </c>
      <c r="J5314">
        <v>427</v>
      </c>
      <c r="K5314">
        <v>573</v>
      </c>
      <c r="L5314">
        <v>808</v>
      </c>
      <c r="M5314">
        <v>483</v>
      </c>
    </row>
    <row r="5315" spans="1:13" x14ac:dyDescent="0.25">
      <c r="A5315">
        <v>291.21135952649598</v>
      </c>
      <c r="B5315">
        <v>5.7983992415657402E-2</v>
      </c>
      <c r="C5315">
        <v>384</v>
      </c>
      <c r="D5315">
        <v>14.1080350452103</v>
      </c>
      <c r="F5315">
        <v>338.35341939562898</v>
      </c>
      <c r="G5315">
        <v>0.20331935315396099</v>
      </c>
      <c r="H5315">
        <v>464</v>
      </c>
      <c r="I5315">
        <v>13.0420411594678</v>
      </c>
      <c r="J5315">
        <v>427</v>
      </c>
      <c r="K5315">
        <v>573</v>
      </c>
      <c r="L5315">
        <v>808</v>
      </c>
      <c r="M5315">
        <v>483</v>
      </c>
    </row>
    <row r="5316" spans="1:13" x14ac:dyDescent="0.25">
      <c r="A5316">
        <v>291.21135952649598</v>
      </c>
      <c r="B5316">
        <v>5.8164170503612403E-2</v>
      </c>
      <c r="C5316">
        <v>384</v>
      </c>
      <c r="D5316">
        <v>14.1080350452103</v>
      </c>
      <c r="F5316">
        <v>338.35341939562898</v>
      </c>
      <c r="G5316">
        <v>0.20015107044542901</v>
      </c>
      <c r="H5316">
        <v>464</v>
      </c>
      <c r="I5316">
        <v>13.0420411594678</v>
      </c>
      <c r="J5316">
        <v>427</v>
      </c>
      <c r="K5316">
        <v>573</v>
      </c>
      <c r="L5316">
        <v>808</v>
      </c>
      <c r="M5316">
        <v>483</v>
      </c>
    </row>
    <row r="5317" spans="1:13" x14ac:dyDescent="0.25">
      <c r="A5317">
        <v>291.21135952649598</v>
      </c>
      <c r="B5317">
        <v>5.7919150433852498E-2</v>
      </c>
      <c r="C5317">
        <v>384</v>
      </c>
      <c r="D5317">
        <v>14.1080350452103</v>
      </c>
      <c r="F5317">
        <v>338.35341939562898</v>
      </c>
      <c r="G5317">
        <v>0.201104848246734</v>
      </c>
      <c r="H5317">
        <v>464</v>
      </c>
      <c r="I5317">
        <v>13.0420411594678</v>
      </c>
      <c r="J5317">
        <v>427</v>
      </c>
      <c r="K5317">
        <v>573</v>
      </c>
      <c r="L5317">
        <v>808</v>
      </c>
      <c r="M5317">
        <v>483</v>
      </c>
    </row>
    <row r="5318" spans="1:13" x14ac:dyDescent="0.25">
      <c r="A5318">
        <v>291.21135952649598</v>
      </c>
      <c r="B5318">
        <v>5.7919150433852498E-2</v>
      </c>
      <c r="C5318">
        <v>384</v>
      </c>
      <c r="D5318">
        <v>14.1080350452103</v>
      </c>
      <c r="F5318">
        <v>338.35341939562898</v>
      </c>
      <c r="G5318">
        <v>0.199074135437115</v>
      </c>
      <c r="H5318">
        <v>464</v>
      </c>
      <c r="I5318">
        <v>13.0420411594678</v>
      </c>
      <c r="J5318">
        <v>427</v>
      </c>
      <c r="K5318">
        <v>573</v>
      </c>
      <c r="L5318">
        <v>808</v>
      </c>
      <c r="M5318">
        <v>483</v>
      </c>
    </row>
    <row r="5319" spans="1:13" x14ac:dyDescent="0.25">
      <c r="A5319">
        <v>291.21135952649598</v>
      </c>
      <c r="B5319">
        <v>5.7750554616294102E-2</v>
      </c>
      <c r="C5319">
        <v>384</v>
      </c>
      <c r="D5319">
        <v>14.1080350452103</v>
      </c>
      <c r="F5319">
        <v>338.35341939562898</v>
      </c>
      <c r="G5319">
        <v>0.19824541510954899</v>
      </c>
      <c r="H5319">
        <v>464</v>
      </c>
      <c r="I5319">
        <v>13.0420411594678</v>
      </c>
      <c r="J5319">
        <v>427</v>
      </c>
      <c r="K5319">
        <v>573</v>
      </c>
      <c r="L5319">
        <v>808</v>
      </c>
      <c r="M5319">
        <v>483</v>
      </c>
    </row>
    <row r="5320" spans="1:13" x14ac:dyDescent="0.25">
      <c r="A5320">
        <v>291.21135952649598</v>
      </c>
      <c r="B5320">
        <v>5.7573487403103897E-2</v>
      </c>
      <c r="C5320">
        <v>384</v>
      </c>
      <c r="D5320">
        <v>14.1080350452103</v>
      </c>
      <c r="F5320">
        <v>338.35341939562898</v>
      </c>
      <c r="G5320">
        <v>0.19754515980251799</v>
      </c>
      <c r="H5320">
        <v>464</v>
      </c>
      <c r="I5320">
        <v>13.0420411594678</v>
      </c>
      <c r="J5320">
        <v>427</v>
      </c>
      <c r="K5320">
        <v>573</v>
      </c>
      <c r="L5320">
        <v>808</v>
      </c>
      <c r="M5320">
        <v>483</v>
      </c>
    </row>
    <row r="5321" spans="1:13" x14ac:dyDescent="0.25">
      <c r="A5321">
        <v>291.21135952649598</v>
      </c>
      <c r="B5321">
        <v>5.7464839245243898E-2</v>
      </c>
      <c r="C5321">
        <v>384</v>
      </c>
      <c r="D5321">
        <v>14.1080350452103</v>
      </c>
      <c r="F5321">
        <v>338.35341939562898</v>
      </c>
      <c r="G5321">
        <v>0.19715569119574899</v>
      </c>
      <c r="H5321">
        <v>464</v>
      </c>
      <c r="I5321">
        <v>13.0420411594678</v>
      </c>
      <c r="J5321">
        <v>427</v>
      </c>
      <c r="K5321">
        <v>573</v>
      </c>
      <c r="L5321">
        <v>808</v>
      </c>
      <c r="M5321">
        <v>483</v>
      </c>
    </row>
    <row r="5322" spans="1:13" x14ac:dyDescent="0.25">
      <c r="A5322">
        <v>291.21135952649598</v>
      </c>
      <c r="B5322">
        <v>5.8397461480558702E-2</v>
      </c>
      <c r="C5322">
        <v>384</v>
      </c>
      <c r="D5322">
        <v>14.1080350452103</v>
      </c>
      <c r="F5322">
        <v>338.35341939562898</v>
      </c>
      <c r="G5322">
        <v>0.19669517286034</v>
      </c>
      <c r="H5322">
        <v>464</v>
      </c>
      <c r="I5322">
        <v>13.0420411594678</v>
      </c>
      <c r="J5322">
        <v>427</v>
      </c>
      <c r="K5322">
        <v>573</v>
      </c>
      <c r="L5322">
        <v>808</v>
      </c>
      <c r="M5322">
        <v>483</v>
      </c>
    </row>
    <row r="5323" spans="1:13" x14ac:dyDescent="0.25">
      <c r="A5323">
        <v>291.21135952649598</v>
      </c>
      <c r="B5323">
        <v>5.8566486288634999E-2</v>
      </c>
      <c r="C5323">
        <v>384</v>
      </c>
      <c r="D5323">
        <v>14.1080350452103</v>
      </c>
      <c r="F5323">
        <v>338.35341939562898</v>
      </c>
      <c r="G5323">
        <v>0.197859863051533</v>
      </c>
      <c r="H5323">
        <v>464</v>
      </c>
      <c r="I5323">
        <v>13.0420411594678</v>
      </c>
      <c r="J5323">
        <v>427</v>
      </c>
      <c r="K5323">
        <v>573</v>
      </c>
      <c r="L5323">
        <v>808</v>
      </c>
      <c r="M5323">
        <v>483</v>
      </c>
    </row>
    <row r="5324" spans="1:13" x14ac:dyDescent="0.25">
      <c r="A5324">
        <v>291.21135952649598</v>
      </c>
      <c r="B5324">
        <v>5.8487777068616097E-2</v>
      </c>
      <c r="C5324">
        <v>384</v>
      </c>
      <c r="D5324">
        <v>14.1080350452103</v>
      </c>
      <c r="F5324">
        <v>338.35341939562898</v>
      </c>
      <c r="G5324">
        <v>0.19974601994096999</v>
      </c>
      <c r="H5324">
        <v>464</v>
      </c>
      <c r="I5324">
        <v>13.0420411594678</v>
      </c>
      <c r="J5324">
        <v>427</v>
      </c>
      <c r="K5324">
        <v>573</v>
      </c>
      <c r="L5324">
        <v>808</v>
      </c>
      <c r="M5324">
        <v>483</v>
      </c>
    </row>
    <row r="5325" spans="1:13" x14ac:dyDescent="0.25">
      <c r="A5325">
        <v>291.10938677098602</v>
      </c>
      <c r="B5325">
        <v>5.8214679954780101E-2</v>
      </c>
      <c r="C5325">
        <v>381</v>
      </c>
      <c r="D5325">
        <v>14.3162748340983</v>
      </c>
      <c r="F5325">
        <v>338.35341939562898</v>
      </c>
      <c r="G5325">
        <v>0.200432795748861</v>
      </c>
      <c r="H5325">
        <v>464</v>
      </c>
      <c r="I5325">
        <v>13.0420411594678</v>
      </c>
      <c r="J5325">
        <v>427</v>
      </c>
      <c r="K5325">
        <v>573</v>
      </c>
      <c r="L5325">
        <v>808</v>
      </c>
      <c r="M5325">
        <v>483</v>
      </c>
    </row>
    <row r="5326" spans="1:13" x14ac:dyDescent="0.25">
      <c r="A5326">
        <v>291.10938677098602</v>
      </c>
      <c r="B5326">
        <v>5.8146799045653903E-2</v>
      </c>
      <c r="C5326">
        <v>381</v>
      </c>
      <c r="D5326">
        <v>14.3162748340983</v>
      </c>
      <c r="F5326">
        <v>338.35341939562898</v>
      </c>
      <c r="G5326">
        <v>0.20080108468146801</v>
      </c>
      <c r="H5326">
        <v>464</v>
      </c>
      <c r="I5326">
        <v>13.0420411594678</v>
      </c>
      <c r="J5326">
        <v>427</v>
      </c>
      <c r="K5326">
        <v>573</v>
      </c>
      <c r="L5326">
        <v>808</v>
      </c>
      <c r="M5326">
        <v>483</v>
      </c>
    </row>
    <row r="5327" spans="1:13" x14ac:dyDescent="0.25">
      <c r="A5327">
        <v>291.10938677098602</v>
      </c>
      <c r="B5327">
        <v>5.8374320262328798E-2</v>
      </c>
      <c r="C5327">
        <v>381</v>
      </c>
      <c r="D5327">
        <v>14.3162748340983</v>
      </c>
      <c r="F5327">
        <v>338.35341939562898</v>
      </c>
      <c r="G5327">
        <v>0.20140862940413601</v>
      </c>
      <c r="H5327">
        <v>464</v>
      </c>
      <c r="I5327">
        <v>13.0420411594678</v>
      </c>
      <c r="J5327">
        <v>427</v>
      </c>
      <c r="K5327">
        <v>573</v>
      </c>
      <c r="L5327">
        <v>808</v>
      </c>
      <c r="M5327">
        <v>483</v>
      </c>
    </row>
    <row r="5328" spans="1:13" x14ac:dyDescent="0.25">
      <c r="A5328">
        <v>291.10938677098602</v>
      </c>
      <c r="B5328">
        <v>5.7483608588713E-2</v>
      </c>
      <c r="C5328">
        <v>381</v>
      </c>
      <c r="D5328">
        <v>14.3162748340983</v>
      </c>
      <c r="F5328">
        <v>338.35341939562898</v>
      </c>
      <c r="G5328">
        <v>0.20140862940413601</v>
      </c>
      <c r="H5328">
        <v>464</v>
      </c>
      <c r="I5328">
        <v>13.0420411594678</v>
      </c>
      <c r="J5328">
        <v>427</v>
      </c>
      <c r="K5328">
        <v>573</v>
      </c>
      <c r="L5328">
        <v>808</v>
      </c>
      <c r="M5328">
        <v>483</v>
      </c>
    </row>
    <row r="5329" spans="1:13" x14ac:dyDescent="0.25">
      <c r="A5329">
        <v>291.10938677098602</v>
      </c>
      <c r="B5329">
        <v>5.7583280199674701E-2</v>
      </c>
      <c r="C5329">
        <v>381</v>
      </c>
      <c r="D5329">
        <v>14.3162748340983</v>
      </c>
      <c r="F5329">
        <v>338.35341939562898</v>
      </c>
      <c r="G5329">
        <v>0.19814668892280801</v>
      </c>
      <c r="H5329">
        <v>464</v>
      </c>
      <c r="I5329">
        <v>13.0420411594678</v>
      </c>
      <c r="J5329">
        <v>427</v>
      </c>
      <c r="K5329">
        <v>573</v>
      </c>
      <c r="L5329">
        <v>808</v>
      </c>
      <c r="M5329">
        <v>483</v>
      </c>
    </row>
    <row r="5330" spans="1:13" x14ac:dyDescent="0.25">
      <c r="A5330">
        <v>291.10938677098602</v>
      </c>
      <c r="B5330">
        <v>5.7579277914885603E-2</v>
      </c>
      <c r="C5330">
        <v>381</v>
      </c>
      <c r="D5330">
        <v>14.3162748340983</v>
      </c>
      <c r="F5330">
        <v>338.35341939562898</v>
      </c>
      <c r="G5330">
        <v>0.198565292610003</v>
      </c>
      <c r="H5330">
        <v>464</v>
      </c>
      <c r="I5330">
        <v>13.0420411594678</v>
      </c>
      <c r="J5330">
        <v>427</v>
      </c>
      <c r="K5330">
        <v>573</v>
      </c>
      <c r="L5330">
        <v>808</v>
      </c>
      <c r="M5330">
        <v>483</v>
      </c>
    </row>
    <row r="5331" spans="1:13" x14ac:dyDescent="0.25">
      <c r="A5331">
        <v>291.10938677098602</v>
      </c>
      <c r="B5331">
        <v>5.7446930627203498E-2</v>
      </c>
      <c r="C5331">
        <v>381</v>
      </c>
      <c r="D5331">
        <v>14.3162748340983</v>
      </c>
      <c r="F5331">
        <v>338.35341939562898</v>
      </c>
      <c r="G5331">
        <v>0.197629522968919</v>
      </c>
      <c r="H5331">
        <v>464</v>
      </c>
      <c r="I5331">
        <v>13.0420411594678</v>
      </c>
      <c r="J5331">
        <v>427</v>
      </c>
      <c r="K5331">
        <v>573</v>
      </c>
      <c r="L5331">
        <v>808</v>
      </c>
      <c r="M5331">
        <v>483</v>
      </c>
    </row>
    <row r="5332" spans="1:13" x14ac:dyDescent="0.25">
      <c r="A5332">
        <v>291.10938677098602</v>
      </c>
      <c r="B5332">
        <v>5.7309432839977803E-2</v>
      </c>
      <c r="C5332">
        <v>381</v>
      </c>
      <c r="D5332">
        <v>14.3162748340983</v>
      </c>
      <c r="F5332">
        <v>338.35341939562898</v>
      </c>
      <c r="G5332">
        <v>0.19708757502534699</v>
      </c>
      <c r="H5332">
        <v>464</v>
      </c>
      <c r="I5332">
        <v>13.0420411594678</v>
      </c>
      <c r="J5332">
        <v>427</v>
      </c>
      <c r="K5332">
        <v>573</v>
      </c>
      <c r="L5332">
        <v>808</v>
      </c>
      <c r="M5332">
        <v>483</v>
      </c>
    </row>
    <row r="5333" spans="1:13" x14ac:dyDescent="0.25">
      <c r="A5333">
        <v>291.10938677098602</v>
      </c>
      <c r="B5333">
        <v>5.7413948204289703E-2</v>
      </c>
      <c r="C5333">
        <v>381</v>
      </c>
      <c r="D5333">
        <v>14.3162748340983</v>
      </c>
      <c r="F5333">
        <v>338.35341939562898</v>
      </c>
      <c r="G5333">
        <v>0.19707383805009099</v>
      </c>
      <c r="H5333">
        <v>464</v>
      </c>
      <c r="I5333">
        <v>13.0420411594678</v>
      </c>
      <c r="J5333">
        <v>427</v>
      </c>
      <c r="K5333">
        <v>573</v>
      </c>
      <c r="L5333">
        <v>808</v>
      </c>
      <c r="M5333">
        <v>483</v>
      </c>
    </row>
    <row r="5334" spans="1:13" x14ac:dyDescent="0.25">
      <c r="A5334">
        <v>291.10938677098602</v>
      </c>
      <c r="B5334">
        <v>5.7308100104485303E-2</v>
      </c>
      <c r="C5334">
        <v>381</v>
      </c>
      <c r="D5334">
        <v>14.3162748340983</v>
      </c>
      <c r="F5334">
        <v>338.35341939562898</v>
      </c>
      <c r="G5334">
        <v>0.19529593993172101</v>
      </c>
      <c r="H5334">
        <v>464</v>
      </c>
      <c r="I5334">
        <v>13.0420411594678</v>
      </c>
      <c r="J5334">
        <v>427</v>
      </c>
      <c r="K5334">
        <v>573</v>
      </c>
      <c r="L5334">
        <v>808</v>
      </c>
      <c r="M5334">
        <v>483</v>
      </c>
    </row>
    <row r="5335" spans="1:13" x14ac:dyDescent="0.25">
      <c r="A5335">
        <v>291.10938677098602</v>
      </c>
      <c r="B5335">
        <v>5.7458648070075398E-2</v>
      </c>
      <c r="C5335">
        <v>381</v>
      </c>
      <c r="D5335">
        <v>14.3162748340983</v>
      </c>
      <c r="F5335">
        <v>338.35341939562898</v>
      </c>
      <c r="G5335">
        <v>0.197871823713901</v>
      </c>
      <c r="H5335">
        <v>464</v>
      </c>
      <c r="I5335">
        <v>13.0420411594678</v>
      </c>
      <c r="J5335">
        <v>427</v>
      </c>
      <c r="K5335">
        <v>573</v>
      </c>
      <c r="L5335">
        <v>811</v>
      </c>
      <c r="M5335">
        <v>483</v>
      </c>
    </row>
    <row r="5336" spans="1:13" x14ac:dyDescent="0.25">
      <c r="A5336">
        <v>291.10938677098602</v>
      </c>
      <c r="B5336">
        <v>5.7396877191216202E-2</v>
      </c>
      <c r="C5336">
        <v>381</v>
      </c>
      <c r="D5336">
        <v>14.3162748340983</v>
      </c>
      <c r="F5336">
        <v>338.35341939562898</v>
      </c>
      <c r="G5336">
        <v>0.19839910712424999</v>
      </c>
      <c r="H5336">
        <v>464</v>
      </c>
      <c r="I5336">
        <v>13.0420411594678</v>
      </c>
      <c r="J5336">
        <v>427</v>
      </c>
      <c r="K5336">
        <v>573</v>
      </c>
      <c r="L5336">
        <v>811</v>
      </c>
      <c r="M5336">
        <v>483</v>
      </c>
    </row>
    <row r="5337" spans="1:13" x14ac:dyDescent="0.25">
      <c r="A5337">
        <v>291.10938677098602</v>
      </c>
      <c r="B5337">
        <v>5.7321177050987299E-2</v>
      </c>
      <c r="C5337">
        <v>381</v>
      </c>
      <c r="D5337">
        <v>14.3162748340983</v>
      </c>
      <c r="F5337">
        <v>338.35341939562898</v>
      </c>
      <c r="G5337">
        <v>0.19839910712424999</v>
      </c>
      <c r="H5337">
        <v>464</v>
      </c>
      <c r="I5337">
        <v>13.0420411594678</v>
      </c>
      <c r="J5337">
        <v>427</v>
      </c>
      <c r="K5337">
        <v>573</v>
      </c>
      <c r="L5337">
        <v>811</v>
      </c>
      <c r="M5337">
        <v>483</v>
      </c>
    </row>
    <row r="5338" spans="1:13" x14ac:dyDescent="0.25">
      <c r="A5338">
        <v>291.10938677098602</v>
      </c>
      <c r="B5338">
        <v>5.7122207946323299E-2</v>
      </c>
      <c r="C5338">
        <v>381</v>
      </c>
      <c r="D5338">
        <v>14.3162748340983</v>
      </c>
      <c r="F5338">
        <v>338.35341939562898</v>
      </c>
      <c r="G5338">
        <v>0.197679512939058</v>
      </c>
      <c r="H5338">
        <v>464</v>
      </c>
      <c r="I5338">
        <v>13.0420411594678</v>
      </c>
      <c r="J5338">
        <v>427</v>
      </c>
      <c r="K5338">
        <v>573</v>
      </c>
      <c r="L5338">
        <v>811</v>
      </c>
      <c r="M5338">
        <v>483</v>
      </c>
    </row>
    <row r="5339" spans="1:13" x14ac:dyDescent="0.25">
      <c r="A5339">
        <v>291.10938677098602</v>
      </c>
      <c r="B5339">
        <v>5.72943113834153E-2</v>
      </c>
      <c r="C5339">
        <v>381</v>
      </c>
      <c r="D5339">
        <v>14.3162748340983</v>
      </c>
      <c r="F5339">
        <v>338.35341939562898</v>
      </c>
      <c r="G5339">
        <v>0.197262126361642</v>
      </c>
      <c r="H5339">
        <v>464</v>
      </c>
      <c r="I5339">
        <v>13.0420411594678</v>
      </c>
      <c r="J5339">
        <v>427</v>
      </c>
      <c r="K5339">
        <v>573</v>
      </c>
      <c r="L5339">
        <v>811</v>
      </c>
      <c r="M5339">
        <v>483</v>
      </c>
    </row>
    <row r="5340" spans="1:13" x14ac:dyDescent="0.25">
      <c r="A5340">
        <v>291.10938677098602</v>
      </c>
      <c r="B5340">
        <v>5.7476892374418699E-2</v>
      </c>
      <c r="C5340">
        <v>381</v>
      </c>
      <c r="D5340">
        <v>14.3162748340983</v>
      </c>
      <c r="F5340">
        <v>338.35341939562898</v>
      </c>
      <c r="G5340">
        <v>0.197477042775863</v>
      </c>
      <c r="H5340">
        <v>464</v>
      </c>
      <c r="I5340">
        <v>13.0420411594678</v>
      </c>
      <c r="J5340">
        <v>427</v>
      </c>
      <c r="K5340">
        <v>573</v>
      </c>
      <c r="L5340">
        <v>811</v>
      </c>
      <c r="M5340">
        <v>483</v>
      </c>
    </row>
    <row r="5341" spans="1:13" x14ac:dyDescent="0.25">
      <c r="A5341">
        <v>291.10938677098602</v>
      </c>
      <c r="B5341">
        <v>5.7471884136203598E-2</v>
      </c>
      <c r="C5341">
        <v>381</v>
      </c>
      <c r="D5341">
        <v>14.3162748340983</v>
      </c>
      <c r="F5341">
        <v>338.35341939562898</v>
      </c>
      <c r="G5341">
        <v>0.19629885467120001</v>
      </c>
      <c r="H5341">
        <v>464</v>
      </c>
      <c r="I5341">
        <v>13.0420411594678</v>
      </c>
      <c r="J5341">
        <v>427</v>
      </c>
      <c r="K5341">
        <v>573</v>
      </c>
      <c r="L5341">
        <v>811</v>
      </c>
      <c r="M5341">
        <v>483</v>
      </c>
    </row>
    <row r="5342" spans="1:13" x14ac:dyDescent="0.25">
      <c r="A5342">
        <v>291.047452198109</v>
      </c>
      <c r="B5342">
        <v>5.76216174004874E-2</v>
      </c>
      <c r="C5342">
        <v>385</v>
      </c>
      <c r="D5342">
        <v>14.213075997540701</v>
      </c>
      <c r="F5342">
        <v>338.35341939562898</v>
      </c>
      <c r="G5342">
        <v>0.19611711388372299</v>
      </c>
      <c r="H5342">
        <v>464</v>
      </c>
      <c r="I5342">
        <v>13.0420411594678</v>
      </c>
      <c r="J5342">
        <v>427</v>
      </c>
      <c r="K5342">
        <v>573</v>
      </c>
      <c r="L5342">
        <v>811</v>
      </c>
      <c r="M5342">
        <v>483</v>
      </c>
    </row>
    <row r="5343" spans="1:13" x14ac:dyDescent="0.25">
      <c r="A5343">
        <v>291.047452198109</v>
      </c>
      <c r="B5343">
        <v>5.7069891567992602E-2</v>
      </c>
      <c r="C5343">
        <v>385</v>
      </c>
      <c r="D5343">
        <v>14.213075997540701</v>
      </c>
      <c r="F5343">
        <v>338.35341939562898</v>
      </c>
      <c r="G5343">
        <v>0.196087610207101</v>
      </c>
      <c r="H5343">
        <v>464</v>
      </c>
      <c r="I5343">
        <v>13.0420411594678</v>
      </c>
      <c r="J5343">
        <v>427</v>
      </c>
      <c r="K5343">
        <v>573</v>
      </c>
      <c r="L5343">
        <v>811</v>
      </c>
      <c r="M5343">
        <v>483</v>
      </c>
    </row>
    <row r="5344" spans="1:13" x14ac:dyDescent="0.25">
      <c r="A5344">
        <v>291.047452198109</v>
      </c>
      <c r="B5344">
        <v>5.7384875672254199E-2</v>
      </c>
      <c r="C5344">
        <v>385</v>
      </c>
      <c r="D5344">
        <v>14.213075997540701</v>
      </c>
      <c r="F5344">
        <v>338.35341939562898</v>
      </c>
      <c r="G5344">
        <v>0.19925559957307901</v>
      </c>
      <c r="H5344">
        <v>464</v>
      </c>
      <c r="I5344">
        <v>13.0420411594678</v>
      </c>
      <c r="J5344">
        <v>427</v>
      </c>
      <c r="K5344">
        <v>573</v>
      </c>
      <c r="L5344">
        <v>811</v>
      </c>
      <c r="M5344">
        <v>483</v>
      </c>
    </row>
    <row r="5345" spans="1:13" x14ac:dyDescent="0.25">
      <c r="A5345">
        <v>291.047452198109</v>
      </c>
      <c r="B5345">
        <v>5.7351681961001003E-2</v>
      </c>
      <c r="C5345">
        <v>385</v>
      </c>
      <c r="D5345">
        <v>14.213075997540701</v>
      </c>
      <c r="F5345">
        <v>338.35341939562898</v>
      </c>
      <c r="G5345">
        <v>0.197630255408762</v>
      </c>
      <c r="H5345">
        <v>464</v>
      </c>
      <c r="I5345">
        <v>13.0420411594678</v>
      </c>
      <c r="J5345">
        <v>427</v>
      </c>
      <c r="K5345">
        <v>573</v>
      </c>
      <c r="L5345">
        <v>811</v>
      </c>
      <c r="M5345">
        <v>483</v>
      </c>
    </row>
    <row r="5346" spans="1:13" x14ac:dyDescent="0.25">
      <c r="A5346">
        <v>291.047452198109</v>
      </c>
      <c r="B5346">
        <v>5.7787056715543003E-2</v>
      </c>
      <c r="C5346">
        <v>385</v>
      </c>
      <c r="D5346">
        <v>14.213075997540701</v>
      </c>
      <c r="F5346">
        <v>338.35341939562898</v>
      </c>
      <c r="G5346">
        <v>0.19884378147748699</v>
      </c>
      <c r="H5346">
        <v>464</v>
      </c>
      <c r="I5346">
        <v>13.0420411594678</v>
      </c>
      <c r="J5346">
        <v>427</v>
      </c>
      <c r="K5346">
        <v>573</v>
      </c>
      <c r="L5346">
        <v>811</v>
      </c>
      <c r="M5346">
        <v>483</v>
      </c>
    </row>
    <row r="5347" spans="1:13" x14ac:dyDescent="0.25">
      <c r="A5347">
        <v>291.047452198109</v>
      </c>
      <c r="B5347">
        <v>5.7722013609664197E-2</v>
      </c>
      <c r="C5347">
        <v>385</v>
      </c>
      <c r="D5347">
        <v>14.213075997540701</v>
      </c>
      <c r="F5347">
        <v>338.35341939562898</v>
      </c>
      <c r="G5347">
        <v>0.200711191992895</v>
      </c>
      <c r="H5347">
        <v>464</v>
      </c>
      <c r="I5347">
        <v>13.0420411594678</v>
      </c>
      <c r="J5347">
        <v>427</v>
      </c>
      <c r="K5347">
        <v>573</v>
      </c>
      <c r="L5347">
        <v>811</v>
      </c>
      <c r="M5347">
        <v>483</v>
      </c>
    </row>
    <row r="5348" spans="1:13" x14ac:dyDescent="0.25">
      <c r="A5348">
        <v>291.047452198109</v>
      </c>
      <c r="B5348">
        <v>5.79828185333107E-2</v>
      </c>
      <c r="C5348">
        <v>385</v>
      </c>
      <c r="D5348">
        <v>14.213075997540701</v>
      </c>
      <c r="F5348">
        <v>338.35341939562898</v>
      </c>
      <c r="G5348">
        <v>0.20064210795878301</v>
      </c>
      <c r="H5348">
        <v>464</v>
      </c>
      <c r="I5348">
        <v>13.0420411594678</v>
      </c>
      <c r="J5348">
        <v>427</v>
      </c>
      <c r="K5348">
        <v>573</v>
      </c>
      <c r="L5348">
        <v>811</v>
      </c>
      <c r="M5348">
        <v>483</v>
      </c>
    </row>
    <row r="5349" spans="1:13" x14ac:dyDescent="0.25">
      <c r="A5349">
        <v>291.047452198109</v>
      </c>
      <c r="B5349">
        <v>5.78644375513582E-2</v>
      </c>
      <c r="C5349">
        <v>385</v>
      </c>
      <c r="D5349">
        <v>14.213075997540701</v>
      </c>
      <c r="F5349">
        <v>338.35341939562898</v>
      </c>
      <c r="G5349">
        <v>0.20064210795878301</v>
      </c>
      <c r="H5349">
        <v>464</v>
      </c>
      <c r="I5349">
        <v>13.0420411594678</v>
      </c>
      <c r="J5349">
        <v>427</v>
      </c>
      <c r="K5349">
        <v>573</v>
      </c>
      <c r="L5349">
        <v>811</v>
      </c>
      <c r="M5349">
        <v>483</v>
      </c>
    </row>
    <row r="5350" spans="1:13" x14ac:dyDescent="0.25">
      <c r="A5350">
        <v>291.047452198109</v>
      </c>
      <c r="B5350">
        <v>5.7947411772543402E-2</v>
      </c>
      <c r="C5350">
        <v>385</v>
      </c>
      <c r="D5350">
        <v>14.213075997540701</v>
      </c>
      <c r="F5350">
        <v>338.35341939562898</v>
      </c>
      <c r="G5350">
        <v>0.20092879397027399</v>
      </c>
      <c r="H5350">
        <v>464</v>
      </c>
      <c r="I5350">
        <v>13.0420411594678</v>
      </c>
      <c r="J5350">
        <v>427</v>
      </c>
      <c r="K5350">
        <v>573</v>
      </c>
      <c r="L5350">
        <v>811</v>
      </c>
      <c r="M5350">
        <v>483</v>
      </c>
    </row>
    <row r="5351" spans="1:13" x14ac:dyDescent="0.25">
      <c r="A5351">
        <v>291.047452198109</v>
      </c>
      <c r="B5351">
        <v>5.7614827844686002E-2</v>
      </c>
      <c r="C5351">
        <v>385</v>
      </c>
      <c r="D5351">
        <v>14.213075997540701</v>
      </c>
      <c r="F5351">
        <v>338.35341939562898</v>
      </c>
      <c r="G5351">
        <v>0.20088645763322999</v>
      </c>
      <c r="H5351">
        <v>464</v>
      </c>
      <c r="I5351">
        <v>13.0420411594678</v>
      </c>
      <c r="J5351">
        <v>427</v>
      </c>
      <c r="K5351">
        <v>573</v>
      </c>
      <c r="L5351">
        <v>811</v>
      </c>
      <c r="M5351">
        <v>483</v>
      </c>
    </row>
    <row r="5352" spans="1:13" x14ac:dyDescent="0.25">
      <c r="A5352">
        <v>291.047452198109</v>
      </c>
      <c r="B5352">
        <v>5.7614827844686002E-2</v>
      </c>
      <c r="C5352">
        <v>385</v>
      </c>
      <c r="D5352">
        <v>14.213075997540701</v>
      </c>
      <c r="F5352">
        <v>338.35341939562898</v>
      </c>
      <c r="G5352">
        <v>0.20088645763322999</v>
      </c>
      <c r="H5352">
        <v>464</v>
      </c>
      <c r="I5352">
        <v>13.0420411594678</v>
      </c>
      <c r="J5352">
        <v>427</v>
      </c>
      <c r="K5352">
        <v>573</v>
      </c>
      <c r="L5352">
        <v>811</v>
      </c>
      <c r="M5352">
        <v>483</v>
      </c>
    </row>
    <row r="5353" spans="1:13" x14ac:dyDescent="0.25">
      <c r="A5353">
        <v>291.047452198109</v>
      </c>
      <c r="B5353">
        <v>5.6546452064885303E-2</v>
      </c>
      <c r="C5353">
        <v>385</v>
      </c>
      <c r="D5353">
        <v>14.213075997540701</v>
      </c>
      <c r="F5353">
        <v>338.35341939562898</v>
      </c>
      <c r="G5353">
        <v>0.20034772115226901</v>
      </c>
      <c r="H5353">
        <v>464</v>
      </c>
      <c r="I5353">
        <v>13.0420411594678</v>
      </c>
      <c r="J5353">
        <v>427</v>
      </c>
      <c r="K5353">
        <v>573</v>
      </c>
      <c r="L5353">
        <v>811</v>
      </c>
      <c r="M5353">
        <v>483</v>
      </c>
    </row>
    <row r="5354" spans="1:13" x14ac:dyDescent="0.25">
      <c r="A5354">
        <v>291.047452198109</v>
      </c>
      <c r="B5354">
        <v>5.6612272786835699E-2</v>
      </c>
      <c r="C5354">
        <v>385</v>
      </c>
      <c r="D5354">
        <v>14.213075997540701</v>
      </c>
      <c r="F5354">
        <v>338.35341939562898</v>
      </c>
      <c r="G5354">
        <v>0.197803630513393</v>
      </c>
      <c r="H5354">
        <v>464</v>
      </c>
      <c r="I5354">
        <v>13.0420411594678</v>
      </c>
      <c r="J5354">
        <v>427</v>
      </c>
      <c r="K5354">
        <v>573</v>
      </c>
      <c r="L5354">
        <v>811</v>
      </c>
      <c r="M5354">
        <v>483</v>
      </c>
    </row>
    <row r="5355" spans="1:13" x14ac:dyDescent="0.25">
      <c r="A5355">
        <v>291.047452198109</v>
      </c>
      <c r="B5355">
        <v>5.6472781637965597E-2</v>
      </c>
      <c r="C5355">
        <v>385</v>
      </c>
      <c r="D5355">
        <v>14.213075997540701</v>
      </c>
      <c r="F5355">
        <v>338.24695559940301</v>
      </c>
      <c r="G5355">
        <v>0.19770917066303401</v>
      </c>
      <c r="H5355">
        <v>493</v>
      </c>
      <c r="I5355">
        <v>12.857730882242301</v>
      </c>
      <c r="J5355">
        <v>427</v>
      </c>
      <c r="K5355">
        <v>573</v>
      </c>
      <c r="L5355">
        <v>811</v>
      </c>
      <c r="M5355">
        <v>483</v>
      </c>
    </row>
    <row r="5356" spans="1:13" x14ac:dyDescent="0.25">
      <c r="A5356">
        <v>291.047452198109</v>
      </c>
      <c r="B5356">
        <v>5.6655527541889697E-2</v>
      </c>
      <c r="C5356">
        <v>385</v>
      </c>
      <c r="D5356">
        <v>14.213075997540701</v>
      </c>
      <c r="F5356">
        <v>338.13063960801799</v>
      </c>
      <c r="G5356">
        <v>0.200487996146966</v>
      </c>
      <c r="H5356">
        <v>483</v>
      </c>
      <c r="I5356">
        <v>12.530931306071601</v>
      </c>
      <c r="J5356">
        <v>427</v>
      </c>
      <c r="K5356">
        <v>573</v>
      </c>
      <c r="L5356">
        <v>811</v>
      </c>
      <c r="M5356">
        <v>483</v>
      </c>
    </row>
    <row r="5357" spans="1:13" x14ac:dyDescent="0.25">
      <c r="A5357">
        <v>291.047452198109</v>
      </c>
      <c r="B5357">
        <v>5.6552788974877102E-2</v>
      </c>
      <c r="C5357">
        <v>385</v>
      </c>
      <c r="D5357">
        <v>14.213075997540701</v>
      </c>
      <c r="F5357">
        <v>337.14312599506201</v>
      </c>
      <c r="G5357">
        <v>0.20097900587207301</v>
      </c>
      <c r="H5357">
        <v>504</v>
      </c>
      <c r="I5357">
        <v>13.310901864664601</v>
      </c>
      <c r="J5357">
        <v>427</v>
      </c>
      <c r="K5357">
        <v>573</v>
      </c>
      <c r="L5357">
        <v>811</v>
      </c>
      <c r="M5357">
        <v>483</v>
      </c>
    </row>
    <row r="5358" spans="1:13" x14ac:dyDescent="0.25">
      <c r="A5358">
        <v>291.047452198109</v>
      </c>
      <c r="B5358">
        <v>5.6841261933883502E-2</v>
      </c>
      <c r="C5358">
        <v>385</v>
      </c>
      <c r="D5358">
        <v>14.213075997540701</v>
      </c>
      <c r="F5358">
        <v>337.14312599506201</v>
      </c>
      <c r="G5358">
        <v>0.200016917708457</v>
      </c>
      <c r="H5358">
        <v>504</v>
      </c>
      <c r="I5358">
        <v>13.310901864664601</v>
      </c>
      <c r="J5358">
        <v>427</v>
      </c>
      <c r="K5358">
        <v>573</v>
      </c>
      <c r="L5358">
        <v>811</v>
      </c>
      <c r="M5358">
        <v>483</v>
      </c>
    </row>
    <row r="5359" spans="1:13" x14ac:dyDescent="0.25">
      <c r="A5359">
        <v>291.047452198109</v>
      </c>
      <c r="B5359">
        <v>5.6773174365077901E-2</v>
      </c>
      <c r="C5359">
        <v>385</v>
      </c>
      <c r="D5359">
        <v>14.213075997540701</v>
      </c>
      <c r="F5359">
        <v>337.07538096117798</v>
      </c>
      <c r="G5359">
        <v>0.19616644739785599</v>
      </c>
      <c r="H5359">
        <v>483</v>
      </c>
      <c r="I5359">
        <v>12.836744307074699</v>
      </c>
      <c r="J5359">
        <v>427</v>
      </c>
      <c r="K5359">
        <v>573</v>
      </c>
      <c r="L5359">
        <v>811</v>
      </c>
      <c r="M5359">
        <v>483</v>
      </c>
    </row>
    <row r="5360" spans="1:13" x14ac:dyDescent="0.25">
      <c r="A5360">
        <v>291.047452198109</v>
      </c>
      <c r="B5360">
        <v>5.6688845991330498E-2</v>
      </c>
      <c r="C5360">
        <v>385</v>
      </c>
      <c r="D5360">
        <v>14.213075997540701</v>
      </c>
      <c r="F5360">
        <v>337.07538096117798</v>
      </c>
      <c r="G5360">
        <v>0.19608531522460801</v>
      </c>
      <c r="H5360">
        <v>483</v>
      </c>
      <c r="I5360">
        <v>12.836744307074699</v>
      </c>
      <c r="J5360">
        <v>480</v>
      </c>
      <c r="K5360">
        <v>520</v>
      </c>
      <c r="L5360">
        <v>807</v>
      </c>
      <c r="M5360">
        <v>480</v>
      </c>
    </row>
    <row r="5361" spans="1:13" x14ac:dyDescent="0.25">
      <c r="A5361">
        <v>291.047452198109</v>
      </c>
      <c r="B5361">
        <v>5.6309387432302703E-2</v>
      </c>
      <c r="C5361">
        <v>385</v>
      </c>
      <c r="D5361">
        <v>14.213075997540701</v>
      </c>
      <c r="F5361">
        <v>337.07538096117798</v>
      </c>
      <c r="G5361">
        <v>0.19615926600896599</v>
      </c>
      <c r="H5361">
        <v>483</v>
      </c>
      <c r="I5361">
        <v>12.836744307074699</v>
      </c>
      <c r="J5361">
        <v>480</v>
      </c>
      <c r="K5361">
        <v>520</v>
      </c>
      <c r="L5361">
        <v>807</v>
      </c>
      <c r="M5361">
        <v>480</v>
      </c>
    </row>
    <row r="5362" spans="1:13" x14ac:dyDescent="0.25">
      <c r="A5362">
        <v>291.047452198109</v>
      </c>
      <c r="B5362">
        <v>5.6164500410516502E-2</v>
      </c>
      <c r="C5362">
        <v>385</v>
      </c>
      <c r="D5362">
        <v>14.213075997540701</v>
      </c>
      <c r="F5362">
        <v>337.07538096117798</v>
      </c>
      <c r="G5362">
        <v>0.19461935838416</v>
      </c>
      <c r="H5362">
        <v>483</v>
      </c>
      <c r="I5362">
        <v>12.836744307074699</v>
      </c>
      <c r="J5362">
        <v>480</v>
      </c>
      <c r="K5362">
        <v>520</v>
      </c>
      <c r="L5362">
        <v>807</v>
      </c>
      <c r="M5362">
        <v>480</v>
      </c>
    </row>
    <row r="5363" spans="1:13" x14ac:dyDescent="0.25">
      <c r="A5363">
        <v>291.047452198109</v>
      </c>
      <c r="B5363">
        <v>5.6030409091685503E-2</v>
      </c>
      <c r="C5363">
        <v>385</v>
      </c>
      <c r="D5363">
        <v>14.213075997540701</v>
      </c>
      <c r="F5363">
        <v>337.07538096117798</v>
      </c>
      <c r="G5363">
        <v>0.193396840720052</v>
      </c>
      <c r="H5363">
        <v>483</v>
      </c>
      <c r="I5363">
        <v>12.836744307074699</v>
      </c>
      <c r="J5363">
        <v>480</v>
      </c>
      <c r="K5363">
        <v>520</v>
      </c>
      <c r="L5363">
        <v>807</v>
      </c>
      <c r="M5363">
        <v>480</v>
      </c>
    </row>
    <row r="5364" spans="1:13" x14ac:dyDescent="0.25">
      <c r="A5364">
        <v>291.047452198109</v>
      </c>
      <c r="B5364">
        <v>5.5884359092093099E-2</v>
      </c>
      <c r="C5364">
        <v>385</v>
      </c>
      <c r="D5364">
        <v>14.213075997540701</v>
      </c>
      <c r="F5364">
        <v>337.07538096117798</v>
      </c>
      <c r="G5364">
        <v>0.193396840720052</v>
      </c>
      <c r="H5364">
        <v>483</v>
      </c>
      <c r="I5364">
        <v>12.836744307074699</v>
      </c>
      <c r="J5364">
        <v>480</v>
      </c>
      <c r="K5364">
        <v>520</v>
      </c>
      <c r="L5364">
        <v>807</v>
      </c>
      <c r="M5364">
        <v>480</v>
      </c>
    </row>
    <row r="5365" spans="1:13" x14ac:dyDescent="0.25">
      <c r="A5365">
        <v>291.047452198109</v>
      </c>
      <c r="B5365">
        <v>5.5894822308760903E-2</v>
      </c>
      <c r="C5365">
        <v>385</v>
      </c>
      <c r="D5365">
        <v>14.213075997540701</v>
      </c>
      <c r="F5365">
        <v>337.07538096117798</v>
      </c>
      <c r="G5365">
        <v>0.19211370074769399</v>
      </c>
      <c r="H5365">
        <v>483</v>
      </c>
      <c r="I5365">
        <v>12.836744307074699</v>
      </c>
      <c r="J5365">
        <v>480</v>
      </c>
      <c r="K5365">
        <v>520</v>
      </c>
      <c r="L5365">
        <v>807</v>
      </c>
      <c r="M5365">
        <v>480</v>
      </c>
    </row>
    <row r="5366" spans="1:13" x14ac:dyDescent="0.25">
      <c r="A5366">
        <v>291.047452198109</v>
      </c>
      <c r="B5366">
        <v>5.57947784080806E-2</v>
      </c>
      <c r="C5366">
        <v>385</v>
      </c>
      <c r="D5366">
        <v>14.213075997540701</v>
      </c>
      <c r="F5366">
        <v>337.07538096117798</v>
      </c>
      <c r="G5366">
        <v>0.194793104706562</v>
      </c>
      <c r="H5366">
        <v>483</v>
      </c>
      <c r="I5366">
        <v>12.836744307074699</v>
      </c>
      <c r="J5366">
        <v>480</v>
      </c>
      <c r="K5366">
        <v>520</v>
      </c>
      <c r="L5366">
        <v>807</v>
      </c>
      <c r="M5366">
        <v>480</v>
      </c>
    </row>
    <row r="5367" spans="1:13" x14ac:dyDescent="0.25">
      <c r="A5367">
        <v>291.047452198109</v>
      </c>
      <c r="B5367">
        <v>5.6024225110045602E-2</v>
      </c>
      <c r="C5367">
        <v>385</v>
      </c>
      <c r="D5367">
        <v>14.213075997540701</v>
      </c>
      <c r="F5367">
        <v>337.07538096117798</v>
      </c>
      <c r="G5367">
        <v>0.19625714744269299</v>
      </c>
      <c r="H5367">
        <v>483</v>
      </c>
      <c r="I5367">
        <v>12.836744307074699</v>
      </c>
      <c r="J5367">
        <v>480</v>
      </c>
      <c r="K5367">
        <v>520</v>
      </c>
      <c r="L5367">
        <v>807</v>
      </c>
      <c r="M5367">
        <v>480</v>
      </c>
    </row>
    <row r="5368" spans="1:13" x14ac:dyDescent="0.25">
      <c r="A5368">
        <v>291.047452198109</v>
      </c>
      <c r="B5368">
        <v>5.6198897079407402E-2</v>
      </c>
      <c r="C5368">
        <v>385</v>
      </c>
      <c r="D5368">
        <v>14.213075997540701</v>
      </c>
      <c r="F5368">
        <v>337.07538096117798</v>
      </c>
      <c r="G5368">
        <v>0.18954130608318401</v>
      </c>
      <c r="H5368">
        <v>483</v>
      </c>
      <c r="I5368">
        <v>12.836744307074699</v>
      </c>
      <c r="J5368">
        <v>480</v>
      </c>
      <c r="K5368">
        <v>520</v>
      </c>
      <c r="L5368">
        <v>807</v>
      </c>
      <c r="M5368">
        <v>480</v>
      </c>
    </row>
    <row r="5369" spans="1:13" x14ac:dyDescent="0.25">
      <c r="A5369">
        <v>291.047452198109</v>
      </c>
      <c r="B5369">
        <v>5.5670832611567599E-2</v>
      </c>
      <c r="C5369">
        <v>385</v>
      </c>
      <c r="D5369">
        <v>14.213075997540701</v>
      </c>
      <c r="F5369">
        <v>337.07538096117798</v>
      </c>
      <c r="G5369">
        <v>0.191603080013447</v>
      </c>
      <c r="H5369">
        <v>483</v>
      </c>
      <c r="I5369">
        <v>12.836744307074699</v>
      </c>
      <c r="J5369">
        <v>480</v>
      </c>
      <c r="K5369">
        <v>520</v>
      </c>
      <c r="L5369">
        <v>807</v>
      </c>
      <c r="M5369">
        <v>480</v>
      </c>
    </row>
    <row r="5370" spans="1:13" x14ac:dyDescent="0.25">
      <c r="A5370">
        <v>291.047452198109</v>
      </c>
      <c r="B5370">
        <v>5.5574313539771998E-2</v>
      </c>
      <c r="C5370">
        <v>385</v>
      </c>
      <c r="D5370">
        <v>14.213075997540701</v>
      </c>
      <c r="F5370">
        <v>337.07538096117798</v>
      </c>
      <c r="G5370">
        <v>0.19085523036052099</v>
      </c>
      <c r="H5370">
        <v>483</v>
      </c>
      <c r="I5370">
        <v>12.836744307074699</v>
      </c>
      <c r="J5370">
        <v>480</v>
      </c>
      <c r="K5370">
        <v>520</v>
      </c>
      <c r="L5370">
        <v>807</v>
      </c>
      <c r="M5370">
        <v>480</v>
      </c>
    </row>
    <row r="5371" spans="1:13" x14ac:dyDescent="0.25">
      <c r="A5371">
        <v>291.047452198109</v>
      </c>
      <c r="B5371">
        <v>5.5637247075498497E-2</v>
      </c>
      <c r="C5371">
        <v>385</v>
      </c>
      <c r="D5371">
        <v>14.213075997540701</v>
      </c>
      <c r="F5371">
        <v>337.07538096117798</v>
      </c>
      <c r="G5371">
        <v>0.19136101791402901</v>
      </c>
      <c r="H5371">
        <v>483</v>
      </c>
      <c r="I5371">
        <v>12.836744307074699</v>
      </c>
      <c r="J5371">
        <v>480</v>
      </c>
      <c r="K5371">
        <v>520</v>
      </c>
      <c r="L5371">
        <v>807</v>
      </c>
      <c r="M5371">
        <v>480</v>
      </c>
    </row>
    <row r="5372" spans="1:13" x14ac:dyDescent="0.25">
      <c r="A5372">
        <v>291.047452198109</v>
      </c>
      <c r="B5372">
        <v>5.5648122934785701E-2</v>
      </c>
      <c r="C5372">
        <v>385</v>
      </c>
      <c r="D5372">
        <v>14.213075997540701</v>
      </c>
      <c r="F5372">
        <v>337.07538096117798</v>
      </c>
      <c r="G5372">
        <v>0.19241801192626301</v>
      </c>
      <c r="H5372">
        <v>483</v>
      </c>
      <c r="I5372">
        <v>12.836744307074699</v>
      </c>
      <c r="J5372">
        <v>480</v>
      </c>
      <c r="K5372">
        <v>520</v>
      </c>
      <c r="L5372">
        <v>807</v>
      </c>
      <c r="M5372">
        <v>480</v>
      </c>
    </row>
    <row r="5373" spans="1:13" x14ac:dyDescent="0.25">
      <c r="A5373">
        <v>291.047452198109</v>
      </c>
      <c r="B5373">
        <v>5.5418177090163397E-2</v>
      </c>
      <c r="C5373">
        <v>385</v>
      </c>
      <c r="D5373">
        <v>14.213075997540701</v>
      </c>
      <c r="F5373">
        <v>337.07538096117798</v>
      </c>
      <c r="G5373">
        <v>0.191581343720336</v>
      </c>
      <c r="H5373">
        <v>483</v>
      </c>
      <c r="I5373">
        <v>12.836744307074699</v>
      </c>
      <c r="J5373">
        <v>480</v>
      </c>
      <c r="K5373">
        <v>520</v>
      </c>
      <c r="L5373">
        <v>807</v>
      </c>
      <c r="M5373">
        <v>480</v>
      </c>
    </row>
    <row r="5374" spans="1:13" x14ac:dyDescent="0.25">
      <c r="A5374">
        <v>291.047452198109</v>
      </c>
      <c r="B5374">
        <v>5.5043178828017299E-2</v>
      </c>
      <c r="C5374">
        <v>385</v>
      </c>
      <c r="D5374">
        <v>14.213075997540701</v>
      </c>
      <c r="F5374">
        <v>337.07538096117798</v>
      </c>
      <c r="G5374">
        <v>0.19262436526019999</v>
      </c>
      <c r="H5374">
        <v>483</v>
      </c>
      <c r="I5374">
        <v>12.836744307074699</v>
      </c>
      <c r="J5374">
        <v>480</v>
      </c>
      <c r="K5374">
        <v>520</v>
      </c>
      <c r="L5374">
        <v>807</v>
      </c>
      <c r="M5374">
        <v>480</v>
      </c>
    </row>
    <row r="5375" spans="1:13" x14ac:dyDescent="0.25">
      <c r="A5375">
        <v>291.047452198109</v>
      </c>
      <c r="B5375">
        <v>5.4808759860497602E-2</v>
      </c>
      <c r="C5375">
        <v>385</v>
      </c>
      <c r="D5375">
        <v>14.213075997540701</v>
      </c>
      <c r="F5375">
        <v>337.07538096117798</v>
      </c>
      <c r="G5375">
        <v>0.19323061343631501</v>
      </c>
      <c r="H5375">
        <v>483</v>
      </c>
      <c r="I5375">
        <v>12.836744307074699</v>
      </c>
      <c r="J5375">
        <v>480</v>
      </c>
      <c r="K5375">
        <v>520</v>
      </c>
      <c r="L5375">
        <v>807</v>
      </c>
      <c r="M5375">
        <v>480</v>
      </c>
    </row>
    <row r="5376" spans="1:13" x14ac:dyDescent="0.25">
      <c r="A5376">
        <v>291.047452198109</v>
      </c>
      <c r="B5376">
        <v>5.4768212543954302E-2</v>
      </c>
      <c r="C5376">
        <v>385</v>
      </c>
      <c r="D5376">
        <v>14.213075997540701</v>
      </c>
      <c r="F5376">
        <v>336.74322201427998</v>
      </c>
      <c r="G5376">
        <v>0.194365121843839</v>
      </c>
      <c r="H5376">
        <v>479</v>
      </c>
      <c r="I5376">
        <v>13.298952153418201</v>
      </c>
      <c r="J5376">
        <v>480</v>
      </c>
      <c r="K5376">
        <v>520</v>
      </c>
      <c r="L5376">
        <v>807</v>
      </c>
      <c r="M5376">
        <v>480</v>
      </c>
    </row>
    <row r="5377" spans="1:13" x14ac:dyDescent="0.25">
      <c r="A5377">
        <v>291.047452198109</v>
      </c>
      <c r="B5377">
        <v>5.4856980423008302E-2</v>
      </c>
      <c r="C5377">
        <v>385</v>
      </c>
      <c r="D5377">
        <v>14.213075997540701</v>
      </c>
      <c r="F5377">
        <v>336.74322201427998</v>
      </c>
      <c r="G5377">
        <v>0.19482239354047801</v>
      </c>
      <c r="H5377">
        <v>479</v>
      </c>
      <c r="I5377">
        <v>13.298952153418201</v>
      </c>
      <c r="J5377">
        <v>480</v>
      </c>
      <c r="K5377">
        <v>520</v>
      </c>
      <c r="L5377">
        <v>807</v>
      </c>
      <c r="M5377">
        <v>480</v>
      </c>
    </row>
    <row r="5378" spans="1:13" x14ac:dyDescent="0.25">
      <c r="A5378">
        <v>291.047452198109</v>
      </c>
      <c r="B5378">
        <v>5.4911920426111899E-2</v>
      </c>
      <c r="C5378">
        <v>385</v>
      </c>
      <c r="D5378">
        <v>14.213075997540701</v>
      </c>
      <c r="F5378">
        <v>336.74322201427998</v>
      </c>
      <c r="G5378">
        <v>0.19442230547654399</v>
      </c>
      <c r="H5378">
        <v>479</v>
      </c>
      <c r="I5378">
        <v>13.298952153418201</v>
      </c>
      <c r="J5378">
        <v>480</v>
      </c>
      <c r="K5378">
        <v>520</v>
      </c>
      <c r="L5378">
        <v>807</v>
      </c>
      <c r="M5378">
        <v>480</v>
      </c>
    </row>
    <row r="5379" spans="1:13" x14ac:dyDescent="0.25">
      <c r="A5379">
        <v>291.047452198109</v>
      </c>
      <c r="B5379">
        <v>5.4943305857618502E-2</v>
      </c>
      <c r="C5379">
        <v>385</v>
      </c>
      <c r="D5379">
        <v>14.213075997540701</v>
      </c>
      <c r="F5379">
        <v>336.74322201427998</v>
      </c>
      <c r="G5379">
        <v>0.19564720504837599</v>
      </c>
      <c r="H5379">
        <v>479</v>
      </c>
      <c r="I5379">
        <v>13.298952153418201</v>
      </c>
      <c r="J5379">
        <v>480</v>
      </c>
      <c r="K5379">
        <v>520</v>
      </c>
      <c r="L5379">
        <v>807</v>
      </c>
      <c r="M5379">
        <v>480</v>
      </c>
    </row>
    <row r="5380" spans="1:13" x14ac:dyDescent="0.25">
      <c r="A5380">
        <v>291.047452198109</v>
      </c>
      <c r="B5380">
        <v>5.4977330821271E-2</v>
      </c>
      <c r="C5380">
        <v>385</v>
      </c>
      <c r="D5380">
        <v>14.213075997540701</v>
      </c>
      <c r="F5380">
        <v>336.74322201427998</v>
      </c>
      <c r="G5380">
        <v>0.19564720504837599</v>
      </c>
      <c r="H5380">
        <v>479</v>
      </c>
      <c r="I5380">
        <v>13.298952153418201</v>
      </c>
      <c r="J5380">
        <v>480</v>
      </c>
      <c r="K5380">
        <v>520</v>
      </c>
      <c r="L5380">
        <v>807</v>
      </c>
      <c r="M5380">
        <v>480</v>
      </c>
    </row>
    <row r="5381" spans="1:13" x14ac:dyDescent="0.25">
      <c r="A5381">
        <v>291.047452198109</v>
      </c>
      <c r="B5381">
        <v>5.5017246786219401E-2</v>
      </c>
      <c r="C5381">
        <v>385</v>
      </c>
      <c r="D5381">
        <v>14.213075997540701</v>
      </c>
      <c r="F5381">
        <v>336.74322201427998</v>
      </c>
      <c r="G5381">
        <v>0.19545112959757999</v>
      </c>
      <c r="H5381">
        <v>479</v>
      </c>
      <c r="I5381">
        <v>13.298952153418201</v>
      </c>
      <c r="J5381">
        <v>480</v>
      </c>
      <c r="K5381">
        <v>520</v>
      </c>
      <c r="L5381">
        <v>807</v>
      </c>
      <c r="M5381">
        <v>480</v>
      </c>
    </row>
    <row r="5382" spans="1:13" x14ac:dyDescent="0.25">
      <c r="A5382">
        <v>291.047452198109</v>
      </c>
      <c r="B5382">
        <v>5.5022795086547303E-2</v>
      </c>
      <c r="C5382">
        <v>385</v>
      </c>
      <c r="D5382">
        <v>14.213075997540701</v>
      </c>
      <c r="F5382">
        <v>336.74322201427998</v>
      </c>
      <c r="G5382">
        <v>0.19754619933946399</v>
      </c>
      <c r="H5382">
        <v>479</v>
      </c>
      <c r="I5382">
        <v>13.298952153418201</v>
      </c>
      <c r="J5382">
        <v>480</v>
      </c>
      <c r="K5382">
        <v>520</v>
      </c>
      <c r="L5382">
        <v>807</v>
      </c>
      <c r="M5382">
        <v>480</v>
      </c>
    </row>
    <row r="5383" spans="1:13" x14ac:dyDescent="0.25">
      <c r="A5383">
        <v>291.047452198109</v>
      </c>
      <c r="B5383">
        <v>5.4824643040047902E-2</v>
      </c>
      <c r="C5383">
        <v>385</v>
      </c>
      <c r="D5383">
        <v>14.213075997540701</v>
      </c>
      <c r="F5383">
        <v>336.74322201427998</v>
      </c>
      <c r="G5383">
        <v>0.19754619933946399</v>
      </c>
      <c r="H5383">
        <v>479</v>
      </c>
      <c r="I5383">
        <v>13.298952153418201</v>
      </c>
      <c r="J5383">
        <v>480</v>
      </c>
      <c r="K5383">
        <v>520</v>
      </c>
      <c r="L5383">
        <v>807</v>
      </c>
      <c r="M5383">
        <v>480</v>
      </c>
    </row>
    <row r="5384" spans="1:13" x14ac:dyDescent="0.25">
      <c r="A5384">
        <v>291.047452198109</v>
      </c>
      <c r="B5384">
        <v>5.4828258928698199E-2</v>
      </c>
      <c r="C5384">
        <v>385</v>
      </c>
      <c r="D5384">
        <v>14.213075997540701</v>
      </c>
      <c r="F5384">
        <v>336.74322201427998</v>
      </c>
      <c r="G5384">
        <v>0.20149085369811101</v>
      </c>
      <c r="H5384">
        <v>479</v>
      </c>
      <c r="I5384">
        <v>13.298952153418201</v>
      </c>
      <c r="J5384">
        <v>480</v>
      </c>
      <c r="K5384">
        <v>520</v>
      </c>
      <c r="L5384">
        <v>807</v>
      </c>
      <c r="M5384">
        <v>480</v>
      </c>
    </row>
    <row r="5385" spans="1:13" x14ac:dyDescent="0.25">
      <c r="A5385">
        <v>291.047452198109</v>
      </c>
      <c r="B5385">
        <v>5.4798043862080099E-2</v>
      </c>
      <c r="C5385">
        <v>385</v>
      </c>
      <c r="D5385">
        <v>14.213075997540701</v>
      </c>
      <c r="F5385">
        <v>336.74322201427998</v>
      </c>
      <c r="G5385">
        <v>0.201249693231629</v>
      </c>
      <c r="H5385">
        <v>479</v>
      </c>
      <c r="I5385">
        <v>13.298952153418201</v>
      </c>
      <c r="J5385">
        <v>480</v>
      </c>
      <c r="K5385">
        <v>520</v>
      </c>
      <c r="L5385">
        <v>804</v>
      </c>
      <c r="M5385">
        <v>487</v>
      </c>
    </row>
    <row r="5386" spans="1:13" x14ac:dyDescent="0.25">
      <c r="A5386">
        <v>291.047452198109</v>
      </c>
      <c r="B5386">
        <v>5.4713357914138498E-2</v>
      </c>
      <c r="C5386">
        <v>385</v>
      </c>
      <c r="D5386">
        <v>14.213075997540701</v>
      </c>
      <c r="F5386">
        <v>336.74322201427998</v>
      </c>
      <c r="G5386">
        <v>0.19745487836404299</v>
      </c>
      <c r="H5386">
        <v>479</v>
      </c>
      <c r="I5386">
        <v>13.298952153418201</v>
      </c>
      <c r="J5386">
        <v>480</v>
      </c>
      <c r="K5386">
        <v>520</v>
      </c>
      <c r="L5386">
        <v>804</v>
      </c>
      <c r="M5386">
        <v>487</v>
      </c>
    </row>
    <row r="5387" spans="1:13" x14ac:dyDescent="0.25">
      <c r="A5387">
        <v>291.047452198109</v>
      </c>
      <c r="B5387">
        <v>5.48096214136614E-2</v>
      </c>
      <c r="C5387">
        <v>385</v>
      </c>
      <c r="D5387">
        <v>14.213075997540701</v>
      </c>
      <c r="F5387">
        <v>336.74322201427998</v>
      </c>
      <c r="G5387">
        <v>0.19965935919132899</v>
      </c>
      <c r="H5387">
        <v>479</v>
      </c>
      <c r="I5387">
        <v>13.298952153418201</v>
      </c>
      <c r="J5387">
        <v>480</v>
      </c>
      <c r="K5387">
        <v>520</v>
      </c>
      <c r="L5387">
        <v>804</v>
      </c>
      <c r="M5387">
        <v>487</v>
      </c>
    </row>
    <row r="5388" spans="1:13" x14ac:dyDescent="0.25">
      <c r="A5388">
        <v>291.047452198109</v>
      </c>
      <c r="B5388">
        <v>5.4592646775819403E-2</v>
      </c>
      <c r="C5388">
        <v>385</v>
      </c>
      <c r="D5388">
        <v>14.213075997540701</v>
      </c>
      <c r="F5388">
        <v>336.74322201427998</v>
      </c>
      <c r="G5388">
        <v>0.20173206776365599</v>
      </c>
      <c r="H5388">
        <v>479</v>
      </c>
      <c r="I5388">
        <v>13.298952153418201</v>
      </c>
      <c r="J5388">
        <v>480</v>
      </c>
      <c r="K5388">
        <v>520</v>
      </c>
      <c r="L5388">
        <v>804</v>
      </c>
      <c r="M5388">
        <v>487</v>
      </c>
    </row>
    <row r="5389" spans="1:13" x14ac:dyDescent="0.25">
      <c r="A5389">
        <v>291.047452198109</v>
      </c>
      <c r="B5389">
        <v>5.4647337549245403E-2</v>
      </c>
      <c r="C5389">
        <v>385</v>
      </c>
      <c r="D5389">
        <v>14.213075997540701</v>
      </c>
      <c r="F5389">
        <v>336.74322201427998</v>
      </c>
      <c r="G5389">
        <v>0.202970740330115</v>
      </c>
      <c r="H5389">
        <v>479</v>
      </c>
      <c r="I5389">
        <v>13.298952153418201</v>
      </c>
      <c r="J5389">
        <v>480</v>
      </c>
      <c r="K5389">
        <v>520</v>
      </c>
      <c r="L5389">
        <v>804</v>
      </c>
      <c r="M5389">
        <v>487</v>
      </c>
    </row>
    <row r="5390" spans="1:13" x14ac:dyDescent="0.25">
      <c r="A5390">
        <v>291.047452198109</v>
      </c>
      <c r="B5390">
        <v>5.4647337549245403E-2</v>
      </c>
      <c r="C5390">
        <v>385</v>
      </c>
      <c r="D5390">
        <v>14.213075997540701</v>
      </c>
      <c r="F5390">
        <v>336.74322201427998</v>
      </c>
      <c r="G5390">
        <v>0.199878158318883</v>
      </c>
      <c r="H5390">
        <v>479</v>
      </c>
      <c r="I5390">
        <v>13.298952153418201</v>
      </c>
      <c r="J5390">
        <v>480</v>
      </c>
      <c r="K5390">
        <v>520</v>
      </c>
      <c r="L5390">
        <v>804</v>
      </c>
      <c r="M5390">
        <v>487</v>
      </c>
    </row>
    <row r="5391" spans="1:13" x14ac:dyDescent="0.25">
      <c r="A5391">
        <v>291.047452198109</v>
      </c>
      <c r="B5391">
        <v>5.4926430838988599E-2</v>
      </c>
      <c r="C5391">
        <v>385</v>
      </c>
      <c r="D5391">
        <v>14.213075997540701</v>
      </c>
      <c r="F5391">
        <v>336.74322201427998</v>
      </c>
      <c r="G5391">
        <v>0.19820666605026399</v>
      </c>
      <c r="H5391">
        <v>479</v>
      </c>
      <c r="I5391">
        <v>13.298952153418201</v>
      </c>
      <c r="J5391">
        <v>480</v>
      </c>
      <c r="K5391">
        <v>520</v>
      </c>
      <c r="L5391">
        <v>804</v>
      </c>
      <c r="M5391">
        <v>487</v>
      </c>
    </row>
    <row r="5392" spans="1:13" x14ac:dyDescent="0.25">
      <c r="A5392">
        <v>291.047452198109</v>
      </c>
      <c r="B5392">
        <v>5.4855567074262299E-2</v>
      </c>
      <c r="C5392">
        <v>385</v>
      </c>
      <c r="D5392">
        <v>14.213075997540701</v>
      </c>
      <c r="F5392">
        <v>336.74322201427998</v>
      </c>
      <c r="G5392">
        <v>0.19727306862421601</v>
      </c>
      <c r="H5392">
        <v>479</v>
      </c>
      <c r="I5392">
        <v>13.298952153418201</v>
      </c>
      <c r="J5392">
        <v>480</v>
      </c>
      <c r="K5392">
        <v>520</v>
      </c>
      <c r="L5392">
        <v>804</v>
      </c>
      <c r="M5392">
        <v>487</v>
      </c>
    </row>
    <row r="5393" spans="1:13" x14ac:dyDescent="0.25">
      <c r="A5393">
        <v>291.047452198109</v>
      </c>
      <c r="B5393">
        <v>5.45158009958139E-2</v>
      </c>
      <c r="C5393">
        <v>385</v>
      </c>
      <c r="D5393">
        <v>14.213075997540701</v>
      </c>
      <c r="F5393">
        <v>336.54344969894697</v>
      </c>
      <c r="G5393">
        <v>0.197436338483477</v>
      </c>
      <c r="H5393">
        <v>509</v>
      </c>
      <c r="I5393">
        <v>13.506063249893501</v>
      </c>
      <c r="J5393">
        <v>480</v>
      </c>
      <c r="K5393">
        <v>520</v>
      </c>
      <c r="L5393">
        <v>804</v>
      </c>
      <c r="M5393">
        <v>487</v>
      </c>
    </row>
    <row r="5394" spans="1:13" x14ac:dyDescent="0.25">
      <c r="A5394">
        <v>291.047452198109</v>
      </c>
      <c r="B5394">
        <v>5.5122269670196303E-2</v>
      </c>
      <c r="C5394">
        <v>385</v>
      </c>
      <c r="D5394">
        <v>14.213075997540701</v>
      </c>
      <c r="F5394">
        <v>336.54344969894697</v>
      </c>
      <c r="G5394">
        <v>0.19997393566723101</v>
      </c>
      <c r="H5394">
        <v>509</v>
      </c>
      <c r="I5394">
        <v>13.506063249893501</v>
      </c>
      <c r="J5394">
        <v>480</v>
      </c>
      <c r="K5394">
        <v>520</v>
      </c>
      <c r="L5394">
        <v>804</v>
      </c>
      <c r="M5394">
        <v>487</v>
      </c>
    </row>
    <row r="5395" spans="1:13" x14ac:dyDescent="0.25">
      <c r="A5395">
        <v>291.047452198109</v>
      </c>
      <c r="B5395">
        <v>5.51294210332594E-2</v>
      </c>
      <c r="C5395">
        <v>385</v>
      </c>
      <c r="D5395">
        <v>14.213075997540701</v>
      </c>
      <c r="F5395">
        <v>336.54344969894697</v>
      </c>
      <c r="G5395">
        <v>0.20070303080144999</v>
      </c>
      <c r="H5395">
        <v>509</v>
      </c>
      <c r="I5395">
        <v>13.506063249893501</v>
      </c>
      <c r="J5395">
        <v>480</v>
      </c>
      <c r="K5395">
        <v>520</v>
      </c>
      <c r="L5395">
        <v>804</v>
      </c>
      <c r="M5395">
        <v>487</v>
      </c>
    </row>
    <row r="5396" spans="1:13" x14ac:dyDescent="0.25">
      <c r="A5396">
        <v>291.047452198109</v>
      </c>
      <c r="B5396">
        <v>5.51294210332594E-2</v>
      </c>
      <c r="C5396">
        <v>385</v>
      </c>
      <c r="D5396">
        <v>14.213075997540701</v>
      </c>
      <c r="F5396">
        <v>336.54344969894697</v>
      </c>
      <c r="G5396">
        <v>0.20070303080144999</v>
      </c>
      <c r="H5396">
        <v>509</v>
      </c>
      <c r="I5396">
        <v>13.506063249893501</v>
      </c>
      <c r="J5396">
        <v>480</v>
      </c>
      <c r="K5396">
        <v>520</v>
      </c>
      <c r="L5396">
        <v>804</v>
      </c>
      <c r="M5396">
        <v>487</v>
      </c>
    </row>
    <row r="5397" spans="1:13" x14ac:dyDescent="0.25">
      <c r="A5397">
        <v>291.047452198109</v>
      </c>
      <c r="B5397">
        <v>5.5223747001096599E-2</v>
      </c>
      <c r="C5397">
        <v>385</v>
      </c>
      <c r="D5397">
        <v>14.213075997540701</v>
      </c>
      <c r="F5397">
        <v>336.54344969894697</v>
      </c>
      <c r="G5397">
        <v>0.194158758738705</v>
      </c>
      <c r="H5397">
        <v>509</v>
      </c>
      <c r="I5397">
        <v>13.506063249893501</v>
      </c>
      <c r="J5397">
        <v>480</v>
      </c>
      <c r="K5397">
        <v>520</v>
      </c>
      <c r="L5397">
        <v>804</v>
      </c>
      <c r="M5397">
        <v>487</v>
      </c>
    </row>
    <row r="5398" spans="1:13" x14ac:dyDescent="0.25">
      <c r="A5398">
        <v>291.047452198109</v>
      </c>
      <c r="B5398">
        <v>5.5185244362905603E-2</v>
      </c>
      <c r="C5398">
        <v>385</v>
      </c>
      <c r="D5398">
        <v>14.213075997540701</v>
      </c>
      <c r="F5398">
        <v>336.54344969894697</v>
      </c>
      <c r="G5398">
        <v>0.194158758738705</v>
      </c>
      <c r="H5398">
        <v>509</v>
      </c>
      <c r="I5398">
        <v>13.506063249893501</v>
      </c>
      <c r="J5398">
        <v>480</v>
      </c>
      <c r="K5398">
        <v>520</v>
      </c>
      <c r="L5398">
        <v>804</v>
      </c>
      <c r="M5398">
        <v>487</v>
      </c>
    </row>
    <row r="5399" spans="1:13" x14ac:dyDescent="0.25">
      <c r="A5399">
        <v>291.047452198109</v>
      </c>
      <c r="B5399">
        <v>5.53655483594854E-2</v>
      </c>
      <c r="C5399">
        <v>385</v>
      </c>
      <c r="D5399">
        <v>14.213075997540701</v>
      </c>
      <c r="F5399">
        <v>336.54344969894697</v>
      </c>
      <c r="G5399">
        <v>0.19648352110308501</v>
      </c>
      <c r="H5399">
        <v>509</v>
      </c>
      <c r="I5399">
        <v>13.506063249893501</v>
      </c>
      <c r="J5399">
        <v>480</v>
      </c>
      <c r="K5399">
        <v>520</v>
      </c>
      <c r="L5399">
        <v>804</v>
      </c>
      <c r="M5399">
        <v>487</v>
      </c>
    </row>
    <row r="5400" spans="1:13" x14ac:dyDescent="0.25">
      <c r="A5400">
        <v>291.047452198109</v>
      </c>
      <c r="B5400">
        <v>5.55594159553216E-2</v>
      </c>
      <c r="C5400">
        <v>385</v>
      </c>
      <c r="D5400">
        <v>14.213075997540701</v>
      </c>
      <c r="F5400">
        <v>336.54344969894697</v>
      </c>
      <c r="G5400">
        <v>0.19631426130490501</v>
      </c>
      <c r="H5400">
        <v>509</v>
      </c>
      <c r="I5400">
        <v>13.506063249893501</v>
      </c>
      <c r="J5400">
        <v>480</v>
      </c>
      <c r="K5400">
        <v>520</v>
      </c>
      <c r="L5400">
        <v>804</v>
      </c>
      <c r="M5400">
        <v>487</v>
      </c>
    </row>
    <row r="5401" spans="1:13" x14ac:dyDescent="0.25">
      <c r="A5401">
        <v>291.047452198109</v>
      </c>
      <c r="B5401">
        <v>5.5480811640425599E-2</v>
      </c>
      <c r="C5401">
        <v>385</v>
      </c>
      <c r="D5401">
        <v>14.213075997540701</v>
      </c>
      <c r="F5401">
        <v>336.54344969894697</v>
      </c>
      <c r="G5401">
        <v>0.19501260929064201</v>
      </c>
      <c r="H5401">
        <v>509</v>
      </c>
      <c r="I5401">
        <v>13.506063249893501</v>
      </c>
      <c r="J5401">
        <v>480</v>
      </c>
      <c r="K5401">
        <v>520</v>
      </c>
      <c r="L5401">
        <v>804</v>
      </c>
      <c r="M5401">
        <v>487</v>
      </c>
    </row>
    <row r="5402" spans="1:13" x14ac:dyDescent="0.25">
      <c r="A5402">
        <v>291.047452198109</v>
      </c>
      <c r="B5402">
        <v>5.5480811640425599E-2</v>
      </c>
      <c r="C5402">
        <v>385</v>
      </c>
      <c r="D5402">
        <v>14.213075997540701</v>
      </c>
      <c r="F5402">
        <v>336.54344969894697</v>
      </c>
      <c r="G5402">
        <v>0.19501260929064201</v>
      </c>
      <c r="H5402">
        <v>509</v>
      </c>
      <c r="I5402">
        <v>13.506063249893501</v>
      </c>
      <c r="J5402">
        <v>480</v>
      </c>
      <c r="K5402">
        <v>520</v>
      </c>
      <c r="L5402">
        <v>804</v>
      </c>
      <c r="M5402">
        <v>487</v>
      </c>
    </row>
    <row r="5403" spans="1:13" x14ac:dyDescent="0.25">
      <c r="A5403">
        <v>291.047452198109</v>
      </c>
      <c r="B5403">
        <v>5.5413722903273697E-2</v>
      </c>
      <c r="C5403">
        <v>385</v>
      </c>
      <c r="D5403">
        <v>14.213075997540701</v>
      </c>
      <c r="F5403">
        <v>336.54344969894697</v>
      </c>
      <c r="G5403">
        <v>0.19520367497985899</v>
      </c>
      <c r="H5403">
        <v>509</v>
      </c>
      <c r="I5403">
        <v>13.506063249893501</v>
      </c>
      <c r="J5403">
        <v>480</v>
      </c>
      <c r="K5403">
        <v>520</v>
      </c>
      <c r="L5403">
        <v>804</v>
      </c>
      <c r="M5403">
        <v>487</v>
      </c>
    </row>
    <row r="5404" spans="1:13" x14ac:dyDescent="0.25">
      <c r="A5404">
        <v>291.047452198109</v>
      </c>
      <c r="B5404">
        <v>5.5234125891925799E-2</v>
      </c>
      <c r="C5404">
        <v>385</v>
      </c>
      <c r="D5404">
        <v>14.213075997540701</v>
      </c>
      <c r="F5404">
        <v>336.54344969894697</v>
      </c>
      <c r="G5404">
        <v>0.19613292074330499</v>
      </c>
      <c r="H5404">
        <v>509</v>
      </c>
      <c r="I5404">
        <v>13.506063249893501</v>
      </c>
      <c r="J5404">
        <v>480</v>
      </c>
      <c r="K5404">
        <v>520</v>
      </c>
      <c r="L5404">
        <v>804</v>
      </c>
      <c r="M5404">
        <v>487</v>
      </c>
    </row>
    <row r="5405" spans="1:13" x14ac:dyDescent="0.25">
      <c r="A5405">
        <v>291.047452198109</v>
      </c>
      <c r="B5405">
        <v>5.48422444324922E-2</v>
      </c>
      <c r="C5405">
        <v>385</v>
      </c>
      <c r="D5405">
        <v>14.213075997540701</v>
      </c>
      <c r="F5405">
        <v>336.54344969894697</v>
      </c>
      <c r="G5405">
        <v>0.195847888100222</v>
      </c>
      <c r="H5405">
        <v>509</v>
      </c>
      <c r="I5405">
        <v>13.506063249893501</v>
      </c>
      <c r="J5405">
        <v>480</v>
      </c>
      <c r="K5405">
        <v>520</v>
      </c>
      <c r="L5405">
        <v>804</v>
      </c>
      <c r="M5405">
        <v>487</v>
      </c>
    </row>
    <row r="5406" spans="1:13" x14ac:dyDescent="0.25">
      <c r="A5406">
        <v>291.047452198109</v>
      </c>
      <c r="B5406">
        <v>5.4834511751231697E-2</v>
      </c>
      <c r="C5406">
        <v>385</v>
      </c>
      <c r="D5406">
        <v>14.213075997540701</v>
      </c>
      <c r="F5406">
        <v>336.54344969894697</v>
      </c>
      <c r="G5406">
        <v>0.19639321680050401</v>
      </c>
      <c r="H5406">
        <v>509</v>
      </c>
      <c r="I5406">
        <v>13.506063249893501</v>
      </c>
      <c r="J5406">
        <v>480</v>
      </c>
      <c r="K5406">
        <v>520</v>
      </c>
      <c r="L5406">
        <v>804</v>
      </c>
      <c r="M5406">
        <v>487</v>
      </c>
    </row>
    <row r="5407" spans="1:13" x14ac:dyDescent="0.25">
      <c r="A5407">
        <v>291.047452198109</v>
      </c>
      <c r="B5407">
        <v>5.4736925884403702E-2</v>
      </c>
      <c r="C5407">
        <v>385</v>
      </c>
      <c r="D5407">
        <v>14.213075997540701</v>
      </c>
      <c r="F5407">
        <v>336.54344969894697</v>
      </c>
      <c r="G5407">
        <v>0.19502540025989201</v>
      </c>
      <c r="H5407">
        <v>509</v>
      </c>
      <c r="I5407">
        <v>13.506063249893501</v>
      </c>
      <c r="J5407">
        <v>480</v>
      </c>
      <c r="K5407">
        <v>520</v>
      </c>
      <c r="L5407">
        <v>804</v>
      </c>
      <c r="M5407">
        <v>487</v>
      </c>
    </row>
    <row r="5408" spans="1:13" x14ac:dyDescent="0.25">
      <c r="A5408">
        <v>291.047452198109</v>
      </c>
      <c r="B5408">
        <v>5.4731230556862999E-2</v>
      </c>
      <c r="C5408">
        <v>385</v>
      </c>
      <c r="D5408">
        <v>14.213075997540701</v>
      </c>
      <c r="F5408">
        <v>336.54344969894697</v>
      </c>
      <c r="G5408">
        <v>0.19524248695826801</v>
      </c>
      <c r="H5408">
        <v>509</v>
      </c>
      <c r="I5408">
        <v>13.506063249893501</v>
      </c>
      <c r="J5408">
        <v>480</v>
      </c>
      <c r="K5408">
        <v>520</v>
      </c>
      <c r="L5408">
        <v>804</v>
      </c>
      <c r="M5408">
        <v>487</v>
      </c>
    </row>
    <row r="5409" spans="1:13" x14ac:dyDescent="0.25">
      <c r="A5409">
        <v>291.047452198109</v>
      </c>
      <c r="B5409">
        <v>5.4514957848977301E-2</v>
      </c>
      <c r="C5409">
        <v>385</v>
      </c>
      <c r="D5409">
        <v>14.213075997540701</v>
      </c>
      <c r="F5409">
        <v>336.54344969894697</v>
      </c>
      <c r="G5409">
        <v>0.19542676487744601</v>
      </c>
      <c r="H5409">
        <v>509</v>
      </c>
      <c r="I5409">
        <v>13.506063249893501</v>
      </c>
      <c r="J5409">
        <v>480</v>
      </c>
      <c r="K5409">
        <v>520</v>
      </c>
      <c r="L5409">
        <v>804</v>
      </c>
      <c r="M5409">
        <v>487</v>
      </c>
    </row>
    <row r="5410" spans="1:13" x14ac:dyDescent="0.25">
      <c r="A5410">
        <v>291.047452198109</v>
      </c>
      <c r="B5410">
        <v>5.4215348343014801E-2</v>
      </c>
      <c r="C5410">
        <v>385</v>
      </c>
      <c r="D5410">
        <v>14.213075997540701</v>
      </c>
      <c r="F5410">
        <v>336.54344969894697</v>
      </c>
      <c r="G5410">
        <v>0.19345879474187799</v>
      </c>
      <c r="H5410">
        <v>509</v>
      </c>
      <c r="I5410">
        <v>13.506063249893501</v>
      </c>
      <c r="J5410">
        <v>340</v>
      </c>
      <c r="K5410">
        <v>660</v>
      </c>
      <c r="L5410">
        <v>800</v>
      </c>
      <c r="M5410">
        <v>483</v>
      </c>
    </row>
    <row r="5411" spans="1:13" x14ac:dyDescent="0.25">
      <c r="A5411">
        <v>291.047452198109</v>
      </c>
      <c r="B5411">
        <v>5.4185399008128403E-2</v>
      </c>
      <c r="C5411">
        <v>385</v>
      </c>
      <c r="D5411">
        <v>14.213075997540701</v>
      </c>
      <c r="F5411">
        <v>336.54344969894697</v>
      </c>
      <c r="G5411">
        <v>0.19102748619649201</v>
      </c>
      <c r="H5411">
        <v>509</v>
      </c>
      <c r="I5411">
        <v>13.506063249893501</v>
      </c>
      <c r="J5411">
        <v>340</v>
      </c>
      <c r="K5411">
        <v>660</v>
      </c>
      <c r="L5411">
        <v>800</v>
      </c>
      <c r="M5411">
        <v>483</v>
      </c>
    </row>
    <row r="5412" spans="1:13" x14ac:dyDescent="0.25">
      <c r="A5412">
        <v>291.047452198109</v>
      </c>
      <c r="B5412">
        <v>5.4129095114776697E-2</v>
      </c>
      <c r="C5412">
        <v>385</v>
      </c>
      <c r="D5412">
        <v>14.213075997540701</v>
      </c>
      <c r="F5412">
        <v>336.54344969894697</v>
      </c>
      <c r="G5412">
        <v>0.19094318615821501</v>
      </c>
      <c r="H5412">
        <v>509</v>
      </c>
      <c r="I5412">
        <v>13.506063249893501</v>
      </c>
      <c r="J5412">
        <v>340</v>
      </c>
      <c r="K5412">
        <v>660</v>
      </c>
      <c r="L5412">
        <v>800</v>
      </c>
      <c r="M5412">
        <v>483</v>
      </c>
    </row>
    <row r="5413" spans="1:13" x14ac:dyDescent="0.25">
      <c r="A5413">
        <v>291.047452198109</v>
      </c>
      <c r="B5413">
        <v>5.4129095114776697E-2</v>
      </c>
      <c r="C5413">
        <v>385</v>
      </c>
      <c r="D5413">
        <v>14.213075997540701</v>
      </c>
      <c r="F5413">
        <v>336.54344969894697</v>
      </c>
      <c r="G5413">
        <v>0.190748668365399</v>
      </c>
      <c r="H5413">
        <v>509</v>
      </c>
      <c r="I5413">
        <v>13.506063249893501</v>
      </c>
      <c r="J5413">
        <v>340</v>
      </c>
      <c r="K5413">
        <v>660</v>
      </c>
      <c r="L5413">
        <v>800</v>
      </c>
      <c r="M5413">
        <v>483</v>
      </c>
    </row>
    <row r="5414" spans="1:13" x14ac:dyDescent="0.25">
      <c r="A5414">
        <v>291.047452198109</v>
      </c>
      <c r="B5414">
        <v>5.4704428616804301E-2</v>
      </c>
      <c r="C5414">
        <v>385</v>
      </c>
      <c r="D5414">
        <v>14.213075997540701</v>
      </c>
      <c r="F5414">
        <v>336.54344969894697</v>
      </c>
      <c r="G5414">
        <v>0.18915501593186701</v>
      </c>
      <c r="H5414">
        <v>509</v>
      </c>
      <c r="I5414">
        <v>13.506063249893501</v>
      </c>
      <c r="J5414">
        <v>340</v>
      </c>
      <c r="K5414">
        <v>660</v>
      </c>
      <c r="L5414">
        <v>800</v>
      </c>
      <c r="M5414">
        <v>483</v>
      </c>
    </row>
    <row r="5415" spans="1:13" x14ac:dyDescent="0.25">
      <c r="A5415">
        <v>291.047452198109</v>
      </c>
      <c r="B5415">
        <v>5.4569780090837898E-2</v>
      </c>
      <c r="C5415">
        <v>385</v>
      </c>
      <c r="D5415">
        <v>14.213075997540701</v>
      </c>
      <c r="F5415">
        <v>336.54344969894697</v>
      </c>
      <c r="G5415">
        <v>0.18873671395557501</v>
      </c>
      <c r="H5415">
        <v>509</v>
      </c>
      <c r="I5415">
        <v>13.506063249893501</v>
      </c>
      <c r="J5415">
        <v>340</v>
      </c>
      <c r="K5415">
        <v>660</v>
      </c>
      <c r="L5415">
        <v>800</v>
      </c>
      <c r="M5415">
        <v>483</v>
      </c>
    </row>
    <row r="5416" spans="1:13" x14ac:dyDescent="0.25">
      <c r="A5416">
        <v>291.047452198109</v>
      </c>
      <c r="B5416">
        <v>5.44939434971849E-2</v>
      </c>
      <c r="C5416">
        <v>385</v>
      </c>
      <c r="D5416">
        <v>14.213075997540701</v>
      </c>
      <c r="F5416">
        <v>336.54344969894697</v>
      </c>
      <c r="G5416">
        <v>0.192175425813784</v>
      </c>
      <c r="H5416">
        <v>509</v>
      </c>
      <c r="I5416">
        <v>13.506063249893501</v>
      </c>
      <c r="J5416">
        <v>340</v>
      </c>
      <c r="K5416">
        <v>660</v>
      </c>
      <c r="L5416">
        <v>800</v>
      </c>
      <c r="M5416">
        <v>483</v>
      </c>
    </row>
    <row r="5417" spans="1:13" x14ac:dyDescent="0.25">
      <c r="A5417">
        <v>291.047452198109</v>
      </c>
      <c r="B5417">
        <v>5.4075086760523701E-2</v>
      </c>
      <c r="C5417">
        <v>385</v>
      </c>
      <c r="D5417">
        <v>14.213075997540701</v>
      </c>
      <c r="F5417">
        <v>336.54344969894697</v>
      </c>
      <c r="G5417">
        <v>0.19282416047832701</v>
      </c>
      <c r="H5417">
        <v>509</v>
      </c>
      <c r="I5417">
        <v>13.506063249893501</v>
      </c>
      <c r="J5417">
        <v>340</v>
      </c>
      <c r="K5417">
        <v>660</v>
      </c>
      <c r="L5417">
        <v>800</v>
      </c>
      <c r="M5417">
        <v>483</v>
      </c>
    </row>
    <row r="5418" spans="1:13" x14ac:dyDescent="0.25">
      <c r="A5418">
        <v>291.047452198109</v>
      </c>
      <c r="B5418">
        <v>5.4233391426214902E-2</v>
      </c>
      <c r="C5418">
        <v>385</v>
      </c>
      <c r="D5418">
        <v>14.213075997540701</v>
      </c>
      <c r="F5418">
        <v>336.54344969894697</v>
      </c>
      <c r="G5418">
        <v>0.19301231838973501</v>
      </c>
      <c r="H5418">
        <v>509</v>
      </c>
      <c r="I5418">
        <v>13.506063249893501</v>
      </c>
      <c r="J5418">
        <v>340</v>
      </c>
      <c r="K5418">
        <v>660</v>
      </c>
      <c r="L5418">
        <v>800</v>
      </c>
      <c r="M5418">
        <v>483</v>
      </c>
    </row>
    <row r="5419" spans="1:13" x14ac:dyDescent="0.25">
      <c r="A5419">
        <v>291.047452198109</v>
      </c>
      <c r="B5419">
        <v>5.4233391426214902E-2</v>
      </c>
      <c r="C5419">
        <v>385</v>
      </c>
      <c r="D5419">
        <v>14.213075997540701</v>
      </c>
      <c r="F5419">
        <v>336.54344969894697</v>
      </c>
      <c r="G5419">
        <v>0.19252875787489199</v>
      </c>
      <c r="H5419">
        <v>509</v>
      </c>
      <c r="I5419">
        <v>13.506063249893501</v>
      </c>
      <c r="J5419">
        <v>340</v>
      </c>
      <c r="K5419">
        <v>660</v>
      </c>
      <c r="L5419">
        <v>800</v>
      </c>
      <c r="M5419">
        <v>483</v>
      </c>
    </row>
    <row r="5420" spans="1:13" x14ac:dyDescent="0.25">
      <c r="A5420">
        <v>291.047452198109</v>
      </c>
      <c r="B5420">
        <v>5.4233391426214902E-2</v>
      </c>
      <c r="C5420">
        <v>385</v>
      </c>
      <c r="D5420">
        <v>14.213075997540701</v>
      </c>
      <c r="F5420">
        <v>336.54344969894697</v>
      </c>
      <c r="G5420">
        <v>0.19340831633657601</v>
      </c>
      <c r="H5420">
        <v>509</v>
      </c>
      <c r="I5420">
        <v>13.506063249893501</v>
      </c>
      <c r="J5420">
        <v>340</v>
      </c>
      <c r="K5420">
        <v>660</v>
      </c>
      <c r="L5420">
        <v>800</v>
      </c>
      <c r="M5420">
        <v>483</v>
      </c>
    </row>
    <row r="5421" spans="1:13" x14ac:dyDescent="0.25">
      <c r="A5421">
        <v>291.047452198109</v>
      </c>
      <c r="B5421">
        <v>5.4279794256618601E-2</v>
      </c>
      <c r="C5421">
        <v>385</v>
      </c>
      <c r="D5421">
        <v>14.213075997540701</v>
      </c>
      <c r="F5421">
        <v>336.54344969894697</v>
      </c>
      <c r="G5421">
        <v>0.19408875006494</v>
      </c>
      <c r="H5421">
        <v>509</v>
      </c>
      <c r="I5421">
        <v>13.506063249893501</v>
      </c>
      <c r="J5421">
        <v>340</v>
      </c>
      <c r="K5421">
        <v>660</v>
      </c>
      <c r="L5421">
        <v>800</v>
      </c>
      <c r="M5421">
        <v>483</v>
      </c>
    </row>
    <row r="5422" spans="1:13" x14ac:dyDescent="0.25">
      <c r="A5422">
        <v>291.047452198109</v>
      </c>
      <c r="B5422">
        <v>5.41465915450864E-2</v>
      </c>
      <c r="C5422">
        <v>385</v>
      </c>
      <c r="D5422">
        <v>14.213075997540701</v>
      </c>
      <c r="F5422">
        <v>336.54344969894697</v>
      </c>
      <c r="G5422">
        <v>0.194440666681403</v>
      </c>
      <c r="H5422">
        <v>509</v>
      </c>
      <c r="I5422">
        <v>13.506063249893501</v>
      </c>
      <c r="J5422">
        <v>340</v>
      </c>
      <c r="K5422">
        <v>660</v>
      </c>
      <c r="L5422">
        <v>800</v>
      </c>
      <c r="M5422">
        <v>483</v>
      </c>
    </row>
    <row r="5423" spans="1:13" x14ac:dyDescent="0.25">
      <c r="A5423">
        <v>291.047452198109</v>
      </c>
      <c r="B5423">
        <v>5.4054845868345899E-2</v>
      </c>
      <c r="C5423">
        <v>385</v>
      </c>
      <c r="D5423">
        <v>14.213075997540701</v>
      </c>
      <c r="F5423">
        <v>336.54344969894697</v>
      </c>
      <c r="G5423">
        <v>0.193205973071889</v>
      </c>
      <c r="H5423">
        <v>509</v>
      </c>
      <c r="I5423">
        <v>13.506063249893501</v>
      </c>
      <c r="J5423">
        <v>340</v>
      </c>
      <c r="K5423">
        <v>660</v>
      </c>
      <c r="L5423">
        <v>800</v>
      </c>
      <c r="M5423">
        <v>483</v>
      </c>
    </row>
    <row r="5424" spans="1:13" x14ac:dyDescent="0.25">
      <c r="A5424">
        <v>291.047452198109</v>
      </c>
      <c r="B5424">
        <v>5.4150567319536297E-2</v>
      </c>
      <c r="C5424">
        <v>385</v>
      </c>
      <c r="D5424">
        <v>14.213075997540701</v>
      </c>
      <c r="F5424">
        <v>336.54344969894697</v>
      </c>
      <c r="G5424">
        <v>0.19291060974193799</v>
      </c>
      <c r="H5424">
        <v>509</v>
      </c>
      <c r="I5424">
        <v>13.506063249893501</v>
      </c>
      <c r="J5424">
        <v>340</v>
      </c>
      <c r="K5424">
        <v>660</v>
      </c>
      <c r="L5424">
        <v>800</v>
      </c>
      <c r="M5424">
        <v>483</v>
      </c>
    </row>
    <row r="5425" spans="1:13" x14ac:dyDescent="0.25">
      <c r="A5425">
        <v>291.047452198109</v>
      </c>
      <c r="B5425">
        <v>5.4231003841867798E-2</v>
      </c>
      <c r="C5425">
        <v>385</v>
      </c>
      <c r="D5425">
        <v>14.213075997540701</v>
      </c>
      <c r="F5425">
        <v>336.54344969894697</v>
      </c>
      <c r="G5425">
        <v>0.19249580248259199</v>
      </c>
      <c r="H5425">
        <v>509</v>
      </c>
      <c r="I5425">
        <v>13.506063249893501</v>
      </c>
      <c r="J5425">
        <v>340</v>
      </c>
      <c r="K5425">
        <v>660</v>
      </c>
      <c r="L5425">
        <v>800</v>
      </c>
      <c r="M5425">
        <v>483</v>
      </c>
    </row>
    <row r="5426" spans="1:13" x14ac:dyDescent="0.25">
      <c r="A5426">
        <v>291.047452198109</v>
      </c>
      <c r="B5426">
        <v>5.4231003841867798E-2</v>
      </c>
      <c r="C5426">
        <v>385</v>
      </c>
      <c r="D5426">
        <v>14.213075997540701</v>
      </c>
      <c r="F5426">
        <v>336.54344969894697</v>
      </c>
      <c r="G5426">
        <v>0.19377701544536499</v>
      </c>
      <c r="H5426">
        <v>509</v>
      </c>
      <c r="I5426">
        <v>13.506063249893501</v>
      </c>
      <c r="J5426">
        <v>340</v>
      </c>
      <c r="K5426">
        <v>660</v>
      </c>
      <c r="L5426">
        <v>800</v>
      </c>
      <c r="M5426">
        <v>483</v>
      </c>
    </row>
    <row r="5427" spans="1:13" x14ac:dyDescent="0.25">
      <c r="A5427">
        <v>291.047452198109</v>
      </c>
      <c r="B5427">
        <v>5.41996078477801E-2</v>
      </c>
      <c r="C5427">
        <v>385</v>
      </c>
      <c r="D5427">
        <v>14.213075997540701</v>
      </c>
      <c r="F5427">
        <v>336.54344969894697</v>
      </c>
      <c r="G5427">
        <v>0.19273547394596899</v>
      </c>
      <c r="H5427">
        <v>509</v>
      </c>
      <c r="I5427">
        <v>13.506063249893501</v>
      </c>
      <c r="J5427">
        <v>340</v>
      </c>
      <c r="K5427">
        <v>660</v>
      </c>
      <c r="L5427">
        <v>800</v>
      </c>
      <c r="M5427">
        <v>483</v>
      </c>
    </row>
    <row r="5428" spans="1:13" x14ac:dyDescent="0.25">
      <c r="A5428">
        <v>291.047452198109</v>
      </c>
      <c r="B5428">
        <v>5.4140493410399497E-2</v>
      </c>
      <c r="C5428">
        <v>385</v>
      </c>
      <c r="D5428">
        <v>14.213075997540701</v>
      </c>
      <c r="F5428">
        <v>336.54344969894697</v>
      </c>
      <c r="G5428">
        <v>0.192506612370657</v>
      </c>
      <c r="H5428">
        <v>509</v>
      </c>
      <c r="I5428">
        <v>13.506063249893501</v>
      </c>
      <c r="J5428">
        <v>340</v>
      </c>
      <c r="K5428">
        <v>660</v>
      </c>
      <c r="L5428">
        <v>800</v>
      </c>
      <c r="M5428">
        <v>483</v>
      </c>
    </row>
    <row r="5429" spans="1:13" x14ac:dyDescent="0.25">
      <c r="A5429">
        <v>291.047452198109</v>
      </c>
      <c r="B5429">
        <v>5.4201907854639103E-2</v>
      </c>
      <c r="C5429">
        <v>385</v>
      </c>
      <c r="D5429">
        <v>14.213075997540701</v>
      </c>
      <c r="F5429">
        <v>336.54344969894697</v>
      </c>
      <c r="G5429">
        <v>0.19038475048532399</v>
      </c>
      <c r="H5429">
        <v>509</v>
      </c>
      <c r="I5429">
        <v>13.506063249893501</v>
      </c>
      <c r="J5429">
        <v>340</v>
      </c>
      <c r="K5429">
        <v>660</v>
      </c>
      <c r="L5429">
        <v>800</v>
      </c>
      <c r="M5429">
        <v>483</v>
      </c>
    </row>
    <row r="5430" spans="1:13" x14ac:dyDescent="0.25">
      <c r="A5430">
        <v>290.885893896222</v>
      </c>
      <c r="B5430">
        <v>5.4194851410480999E-2</v>
      </c>
      <c r="C5430">
        <v>385</v>
      </c>
      <c r="D5430">
        <v>14.279359152773401</v>
      </c>
      <c r="F5430">
        <v>336.54344969894697</v>
      </c>
      <c r="G5430">
        <v>0.191613879135478</v>
      </c>
      <c r="H5430">
        <v>509</v>
      </c>
      <c r="I5430">
        <v>13.506063249893501</v>
      </c>
      <c r="J5430">
        <v>340</v>
      </c>
      <c r="K5430">
        <v>660</v>
      </c>
      <c r="L5430">
        <v>800</v>
      </c>
      <c r="M5430">
        <v>483</v>
      </c>
    </row>
    <row r="5431" spans="1:13" x14ac:dyDescent="0.25">
      <c r="A5431">
        <v>290.885893896222</v>
      </c>
      <c r="B5431">
        <v>5.4213123370108897E-2</v>
      </c>
      <c r="C5431">
        <v>385</v>
      </c>
      <c r="D5431">
        <v>14.279359152773401</v>
      </c>
      <c r="F5431">
        <v>336.54344969894697</v>
      </c>
      <c r="G5431">
        <v>0.191613879135478</v>
      </c>
      <c r="H5431">
        <v>509</v>
      </c>
      <c r="I5431">
        <v>13.506063249893501</v>
      </c>
      <c r="J5431">
        <v>340</v>
      </c>
      <c r="K5431">
        <v>660</v>
      </c>
      <c r="L5431">
        <v>800</v>
      </c>
      <c r="M5431">
        <v>483</v>
      </c>
    </row>
    <row r="5432" spans="1:13" x14ac:dyDescent="0.25">
      <c r="A5432">
        <v>290.885893896222</v>
      </c>
      <c r="B5432">
        <v>5.4687595252133903E-2</v>
      </c>
      <c r="C5432">
        <v>385</v>
      </c>
      <c r="D5432">
        <v>14.279359152773401</v>
      </c>
      <c r="F5432">
        <v>336.54344969894697</v>
      </c>
      <c r="G5432">
        <v>0.189023950409514</v>
      </c>
      <c r="H5432">
        <v>509</v>
      </c>
      <c r="I5432">
        <v>13.506063249893501</v>
      </c>
      <c r="J5432">
        <v>340</v>
      </c>
      <c r="K5432">
        <v>660</v>
      </c>
      <c r="L5432">
        <v>800</v>
      </c>
      <c r="M5432">
        <v>483</v>
      </c>
    </row>
    <row r="5433" spans="1:13" x14ac:dyDescent="0.25">
      <c r="A5433">
        <v>290.885893896222</v>
      </c>
      <c r="B5433">
        <v>5.4374269616465201E-2</v>
      </c>
      <c r="C5433">
        <v>385</v>
      </c>
      <c r="D5433">
        <v>14.279359152773401</v>
      </c>
      <c r="F5433">
        <v>336.20015618763898</v>
      </c>
      <c r="G5433">
        <v>0.18824391447851499</v>
      </c>
      <c r="H5433">
        <v>470</v>
      </c>
      <c r="I5433">
        <v>13.3782987967134</v>
      </c>
      <c r="J5433">
        <v>340</v>
      </c>
      <c r="K5433">
        <v>660</v>
      </c>
      <c r="L5433">
        <v>800</v>
      </c>
      <c r="M5433">
        <v>483</v>
      </c>
    </row>
    <row r="5434" spans="1:13" x14ac:dyDescent="0.25">
      <c r="A5434">
        <v>290.885893896222</v>
      </c>
      <c r="B5434">
        <v>5.4302781040113698E-2</v>
      </c>
      <c r="C5434">
        <v>385</v>
      </c>
      <c r="D5434">
        <v>14.279359152773401</v>
      </c>
      <c r="F5434">
        <v>336.20015618763898</v>
      </c>
      <c r="G5434">
        <v>0.188195712528621</v>
      </c>
      <c r="H5434">
        <v>470</v>
      </c>
      <c r="I5434">
        <v>13.3782987967134</v>
      </c>
      <c r="J5434">
        <v>340</v>
      </c>
      <c r="K5434">
        <v>660</v>
      </c>
      <c r="L5434">
        <v>800</v>
      </c>
      <c r="M5434">
        <v>483</v>
      </c>
    </row>
    <row r="5435" spans="1:13" x14ac:dyDescent="0.25">
      <c r="A5435">
        <v>290.88359259977</v>
      </c>
      <c r="B5435">
        <v>5.4266773751742201E-2</v>
      </c>
      <c r="C5435">
        <v>391</v>
      </c>
      <c r="D5435">
        <v>14.1556932164822</v>
      </c>
      <c r="F5435">
        <v>336.20015618763898</v>
      </c>
      <c r="G5435">
        <v>0.18869538473710001</v>
      </c>
      <c r="H5435">
        <v>470</v>
      </c>
      <c r="I5435">
        <v>13.3782987967134</v>
      </c>
      <c r="J5435">
        <v>340</v>
      </c>
      <c r="K5435">
        <v>660</v>
      </c>
      <c r="L5435">
        <v>801</v>
      </c>
      <c r="M5435">
        <v>483</v>
      </c>
    </row>
    <row r="5436" spans="1:13" x14ac:dyDescent="0.25">
      <c r="A5436">
        <v>290.88359259977</v>
      </c>
      <c r="B5436">
        <v>5.4183958537931197E-2</v>
      </c>
      <c r="C5436">
        <v>391</v>
      </c>
      <c r="D5436">
        <v>14.1556932164822</v>
      </c>
      <c r="F5436">
        <v>336.20015618763898</v>
      </c>
      <c r="G5436">
        <v>0.18859602831274799</v>
      </c>
      <c r="H5436">
        <v>470</v>
      </c>
      <c r="I5436">
        <v>13.3782987967134</v>
      </c>
      <c r="J5436">
        <v>340</v>
      </c>
      <c r="K5436">
        <v>660</v>
      </c>
      <c r="L5436">
        <v>801</v>
      </c>
      <c r="M5436">
        <v>483</v>
      </c>
    </row>
    <row r="5437" spans="1:13" x14ac:dyDescent="0.25">
      <c r="A5437">
        <v>290.88359259977</v>
      </c>
      <c r="B5437">
        <v>5.4321042606163203E-2</v>
      </c>
      <c r="C5437">
        <v>391</v>
      </c>
      <c r="D5437">
        <v>14.1556932164822</v>
      </c>
      <c r="F5437">
        <v>336.20015618763898</v>
      </c>
      <c r="G5437">
        <v>0.18943001205273099</v>
      </c>
      <c r="H5437">
        <v>470</v>
      </c>
      <c r="I5437">
        <v>13.3782987967134</v>
      </c>
      <c r="J5437">
        <v>340</v>
      </c>
      <c r="K5437">
        <v>660</v>
      </c>
      <c r="L5437">
        <v>801</v>
      </c>
      <c r="M5437">
        <v>483</v>
      </c>
    </row>
    <row r="5438" spans="1:13" x14ac:dyDescent="0.25">
      <c r="A5438">
        <v>290.88359259977</v>
      </c>
      <c r="B5438">
        <v>5.45113174564585E-2</v>
      </c>
      <c r="C5438">
        <v>391</v>
      </c>
      <c r="D5438">
        <v>14.1556932164822</v>
      </c>
      <c r="F5438">
        <v>336.20015618763898</v>
      </c>
      <c r="G5438">
        <v>0.18942664598232201</v>
      </c>
      <c r="H5438">
        <v>470</v>
      </c>
      <c r="I5438">
        <v>13.3782987967134</v>
      </c>
      <c r="J5438">
        <v>340</v>
      </c>
      <c r="K5438">
        <v>660</v>
      </c>
      <c r="L5438">
        <v>801</v>
      </c>
      <c r="M5438">
        <v>483</v>
      </c>
    </row>
    <row r="5439" spans="1:13" x14ac:dyDescent="0.25">
      <c r="A5439">
        <v>290.71677677566203</v>
      </c>
      <c r="B5439">
        <v>5.4690465574517101E-2</v>
      </c>
      <c r="C5439">
        <v>392</v>
      </c>
      <c r="D5439">
        <v>14.1784823371563</v>
      </c>
      <c r="F5439">
        <v>336.20015618763898</v>
      </c>
      <c r="G5439">
        <v>0.18922900591092401</v>
      </c>
      <c r="H5439">
        <v>470</v>
      </c>
      <c r="I5439">
        <v>13.3782987967134</v>
      </c>
      <c r="J5439">
        <v>340</v>
      </c>
      <c r="K5439">
        <v>660</v>
      </c>
      <c r="L5439">
        <v>801</v>
      </c>
      <c r="M5439">
        <v>483</v>
      </c>
    </row>
    <row r="5440" spans="1:13" x14ac:dyDescent="0.25">
      <c r="A5440">
        <v>290.71677677566203</v>
      </c>
      <c r="B5440">
        <v>5.4475813791498601E-2</v>
      </c>
      <c r="C5440">
        <v>392</v>
      </c>
      <c r="D5440">
        <v>14.1784823371563</v>
      </c>
      <c r="F5440">
        <v>336.20015618763898</v>
      </c>
      <c r="G5440">
        <v>0.18922900591092401</v>
      </c>
      <c r="H5440">
        <v>470</v>
      </c>
      <c r="I5440">
        <v>13.3782987967134</v>
      </c>
      <c r="J5440">
        <v>340</v>
      </c>
      <c r="K5440">
        <v>660</v>
      </c>
      <c r="L5440">
        <v>801</v>
      </c>
      <c r="M5440">
        <v>483</v>
      </c>
    </row>
    <row r="5441" spans="1:13" x14ac:dyDescent="0.25">
      <c r="A5441">
        <v>290.71677677566203</v>
      </c>
      <c r="B5441">
        <v>5.49622822008013E-2</v>
      </c>
      <c r="C5441">
        <v>392</v>
      </c>
      <c r="D5441">
        <v>14.1784823371563</v>
      </c>
      <c r="F5441">
        <v>336.20015618763898</v>
      </c>
      <c r="G5441">
        <v>0.190049140038796</v>
      </c>
      <c r="H5441">
        <v>470</v>
      </c>
      <c r="I5441">
        <v>13.3782987967134</v>
      </c>
      <c r="J5441">
        <v>340</v>
      </c>
      <c r="K5441">
        <v>660</v>
      </c>
      <c r="L5441">
        <v>801</v>
      </c>
      <c r="M5441">
        <v>483</v>
      </c>
    </row>
    <row r="5442" spans="1:13" x14ac:dyDescent="0.25">
      <c r="A5442">
        <v>290.71677677566203</v>
      </c>
      <c r="B5442">
        <v>5.5030422691290701E-2</v>
      </c>
      <c r="C5442">
        <v>392</v>
      </c>
      <c r="D5442">
        <v>14.1784823371563</v>
      </c>
      <c r="F5442">
        <v>336.20015618763898</v>
      </c>
      <c r="G5442">
        <v>0.190049140038796</v>
      </c>
      <c r="H5442">
        <v>470</v>
      </c>
      <c r="I5442">
        <v>13.3782987967134</v>
      </c>
      <c r="J5442">
        <v>340</v>
      </c>
      <c r="K5442">
        <v>660</v>
      </c>
      <c r="L5442">
        <v>801</v>
      </c>
      <c r="M5442">
        <v>483</v>
      </c>
    </row>
    <row r="5443" spans="1:13" x14ac:dyDescent="0.25">
      <c r="A5443">
        <v>290.71677677566203</v>
      </c>
      <c r="B5443">
        <v>5.4778780996657402E-2</v>
      </c>
      <c r="C5443">
        <v>392</v>
      </c>
      <c r="D5443">
        <v>14.1784823371563</v>
      </c>
      <c r="F5443">
        <v>336.20015618763898</v>
      </c>
      <c r="G5443">
        <v>0.18795785857362199</v>
      </c>
      <c r="H5443">
        <v>470</v>
      </c>
      <c r="I5443">
        <v>13.3782987967134</v>
      </c>
      <c r="J5443">
        <v>340</v>
      </c>
      <c r="K5443">
        <v>660</v>
      </c>
      <c r="L5443">
        <v>801</v>
      </c>
      <c r="M5443">
        <v>483</v>
      </c>
    </row>
    <row r="5444" spans="1:13" x14ac:dyDescent="0.25">
      <c r="A5444">
        <v>290.71677677566203</v>
      </c>
      <c r="B5444">
        <v>5.4650697129157898E-2</v>
      </c>
      <c r="C5444">
        <v>392</v>
      </c>
      <c r="D5444">
        <v>14.1784823371563</v>
      </c>
      <c r="F5444">
        <v>336.20015618763898</v>
      </c>
      <c r="G5444">
        <v>0.187956443550339</v>
      </c>
      <c r="H5444">
        <v>470</v>
      </c>
      <c r="I5444">
        <v>13.3782987967134</v>
      </c>
      <c r="J5444">
        <v>340</v>
      </c>
      <c r="K5444">
        <v>660</v>
      </c>
      <c r="L5444">
        <v>801</v>
      </c>
      <c r="M5444">
        <v>483</v>
      </c>
    </row>
    <row r="5445" spans="1:13" x14ac:dyDescent="0.25">
      <c r="A5445">
        <v>290.71677677566203</v>
      </c>
      <c r="B5445">
        <v>5.4701603721470003E-2</v>
      </c>
      <c r="C5445">
        <v>392</v>
      </c>
      <c r="D5445">
        <v>14.1784823371563</v>
      </c>
      <c r="F5445">
        <v>336.20015618763898</v>
      </c>
      <c r="G5445">
        <v>0.187684119262744</v>
      </c>
      <c r="H5445">
        <v>470</v>
      </c>
      <c r="I5445">
        <v>13.3782987967134</v>
      </c>
      <c r="J5445">
        <v>340</v>
      </c>
      <c r="K5445">
        <v>660</v>
      </c>
      <c r="L5445">
        <v>801</v>
      </c>
      <c r="M5445">
        <v>483</v>
      </c>
    </row>
    <row r="5446" spans="1:13" x14ac:dyDescent="0.25">
      <c r="A5446">
        <v>290.71677677566203</v>
      </c>
      <c r="B5446">
        <v>5.5460558661867901E-2</v>
      </c>
      <c r="C5446">
        <v>392</v>
      </c>
      <c r="D5446">
        <v>14.1784823371563</v>
      </c>
      <c r="F5446">
        <v>336.20015618763898</v>
      </c>
      <c r="G5446">
        <v>0.18736472599088599</v>
      </c>
      <c r="H5446">
        <v>470</v>
      </c>
      <c r="I5446">
        <v>13.3782987967134</v>
      </c>
      <c r="J5446">
        <v>340</v>
      </c>
      <c r="K5446">
        <v>660</v>
      </c>
      <c r="L5446">
        <v>801</v>
      </c>
      <c r="M5446">
        <v>483</v>
      </c>
    </row>
    <row r="5447" spans="1:13" x14ac:dyDescent="0.25">
      <c r="A5447">
        <v>290.71677677566203</v>
      </c>
      <c r="B5447">
        <v>5.5652999766682497E-2</v>
      </c>
      <c r="C5447">
        <v>392</v>
      </c>
      <c r="D5447">
        <v>14.1784823371563</v>
      </c>
      <c r="F5447">
        <v>336.20015618763898</v>
      </c>
      <c r="G5447">
        <v>0.18553729987638401</v>
      </c>
      <c r="H5447">
        <v>470</v>
      </c>
      <c r="I5447">
        <v>13.3782987967134</v>
      </c>
      <c r="J5447">
        <v>340</v>
      </c>
      <c r="K5447">
        <v>660</v>
      </c>
      <c r="L5447">
        <v>801</v>
      </c>
      <c r="M5447">
        <v>483</v>
      </c>
    </row>
    <row r="5448" spans="1:13" x14ac:dyDescent="0.25">
      <c r="A5448">
        <v>290.71677677566203</v>
      </c>
      <c r="B5448">
        <v>5.5975390774246798E-2</v>
      </c>
      <c r="C5448">
        <v>392</v>
      </c>
      <c r="D5448">
        <v>14.1784823371563</v>
      </c>
      <c r="F5448">
        <v>336.20015618763898</v>
      </c>
      <c r="G5448">
        <v>0.18579937440921501</v>
      </c>
      <c r="H5448">
        <v>470</v>
      </c>
      <c r="I5448">
        <v>13.3782987967134</v>
      </c>
      <c r="J5448">
        <v>340</v>
      </c>
      <c r="K5448">
        <v>660</v>
      </c>
      <c r="L5448">
        <v>801</v>
      </c>
      <c r="M5448">
        <v>483</v>
      </c>
    </row>
    <row r="5449" spans="1:13" x14ac:dyDescent="0.25">
      <c r="A5449">
        <v>290.71677677566203</v>
      </c>
      <c r="B5449">
        <v>5.62385363589143E-2</v>
      </c>
      <c r="C5449">
        <v>392</v>
      </c>
      <c r="D5449">
        <v>14.1784823371563</v>
      </c>
      <c r="F5449">
        <v>336.20015618763898</v>
      </c>
      <c r="G5449">
        <v>0.18489198282674901</v>
      </c>
      <c r="H5449">
        <v>470</v>
      </c>
      <c r="I5449">
        <v>13.3782987967134</v>
      </c>
      <c r="J5449">
        <v>340</v>
      </c>
      <c r="K5449">
        <v>660</v>
      </c>
      <c r="L5449">
        <v>801</v>
      </c>
      <c r="M5449">
        <v>483</v>
      </c>
    </row>
    <row r="5450" spans="1:13" x14ac:dyDescent="0.25">
      <c r="A5450">
        <v>290.71677677566203</v>
      </c>
      <c r="B5450">
        <v>5.6212426686542E-2</v>
      </c>
      <c r="C5450">
        <v>392</v>
      </c>
      <c r="D5450">
        <v>14.1784823371563</v>
      </c>
      <c r="F5450">
        <v>336.11639330093698</v>
      </c>
      <c r="G5450">
        <v>0.18319460336464</v>
      </c>
      <c r="H5450">
        <v>471</v>
      </c>
      <c r="I5450">
        <v>13.6384795198683</v>
      </c>
      <c r="J5450">
        <v>340</v>
      </c>
      <c r="K5450">
        <v>660</v>
      </c>
      <c r="L5450">
        <v>801</v>
      </c>
      <c r="M5450">
        <v>483</v>
      </c>
    </row>
    <row r="5451" spans="1:13" x14ac:dyDescent="0.25">
      <c r="A5451">
        <v>290.71677677566203</v>
      </c>
      <c r="B5451">
        <v>5.5977672147899803E-2</v>
      </c>
      <c r="C5451">
        <v>392</v>
      </c>
      <c r="D5451">
        <v>14.1784823371563</v>
      </c>
      <c r="F5451">
        <v>336.11639330093698</v>
      </c>
      <c r="G5451">
        <v>0.183665516313959</v>
      </c>
      <c r="H5451">
        <v>471</v>
      </c>
      <c r="I5451">
        <v>13.6384795198683</v>
      </c>
      <c r="J5451">
        <v>340</v>
      </c>
      <c r="K5451">
        <v>660</v>
      </c>
      <c r="L5451">
        <v>801</v>
      </c>
      <c r="M5451">
        <v>483</v>
      </c>
    </row>
    <row r="5452" spans="1:13" x14ac:dyDescent="0.25">
      <c r="A5452">
        <v>290.63752672937699</v>
      </c>
      <c r="B5452">
        <v>5.5586307748193099E-2</v>
      </c>
      <c r="C5452">
        <v>393</v>
      </c>
      <c r="D5452">
        <v>14.2578833722509</v>
      </c>
      <c r="F5452">
        <v>336.11639330093698</v>
      </c>
      <c r="G5452">
        <v>0.18337126198943901</v>
      </c>
      <c r="H5452">
        <v>471</v>
      </c>
      <c r="I5452">
        <v>13.6384795198683</v>
      </c>
      <c r="J5452">
        <v>340</v>
      </c>
      <c r="K5452">
        <v>660</v>
      </c>
      <c r="L5452">
        <v>801</v>
      </c>
      <c r="M5452">
        <v>483</v>
      </c>
    </row>
    <row r="5453" spans="1:13" x14ac:dyDescent="0.25">
      <c r="A5453">
        <v>290.63752672937699</v>
      </c>
      <c r="B5453">
        <v>5.5549660289246502E-2</v>
      </c>
      <c r="C5453">
        <v>393</v>
      </c>
      <c r="D5453">
        <v>14.2578833722509</v>
      </c>
      <c r="F5453">
        <v>336.11639330093698</v>
      </c>
      <c r="G5453">
        <v>0.18401478938135199</v>
      </c>
      <c r="H5453">
        <v>471</v>
      </c>
      <c r="I5453">
        <v>13.6384795198683</v>
      </c>
      <c r="J5453">
        <v>340</v>
      </c>
      <c r="K5453">
        <v>660</v>
      </c>
      <c r="L5453">
        <v>801</v>
      </c>
      <c r="M5453">
        <v>483</v>
      </c>
    </row>
    <row r="5454" spans="1:13" x14ac:dyDescent="0.25">
      <c r="A5454">
        <v>290.63752672937699</v>
      </c>
      <c r="B5454">
        <v>5.5423424786673697E-2</v>
      </c>
      <c r="C5454">
        <v>393</v>
      </c>
      <c r="D5454">
        <v>14.2578833722509</v>
      </c>
      <c r="F5454">
        <v>336.11639330093698</v>
      </c>
      <c r="G5454">
        <v>0.18318471533639</v>
      </c>
      <c r="H5454">
        <v>471</v>
      </c>
      <c r="I5454">
        <v>13.6384795198683</v>
      </c>
      <c r="J5454">
        <v>340</v>
      </c>
      <c r="K5454">
        <v>660</v>
      </c>
      <c r="L5454">
        <v>801</v>
      </c>
      <c r="M5454">
        <v>483</v>
      </c>
    </row>
    <row r="5455" spans="1:13" x14ac:dyDescent="0.25">
      <c r="A5455">
        <v>290.63752672937699</v>
      </c>
      <c r="B5455">
        <v>5.4842034819526098E-2</v>
      </c>
      <c r="C5455">
        <v>393</v>
      </c>
      <c r="D5455">
        <v>14.2578833722509</v>
      </c>
      <c r="F5455">
        <v>336.11639330093698</v>
      </c>
      <c r="G5455">
        <v>0.183237323315389</v>
      </c>
      <c r="H5455">
        <v>471</v>
      </c>
      <c r="I5455">
        <v>13.6384795198683</v>
      </c>
      <c r="J5455">
        <v>340</v>
      </c>
      <c r="K5455">
        <v>660</v>
      </c>
      <c r="L5455">
        <v>801</v>
      </c>
      <c r="M5455">
        <v>483</v>
      </c>
    </row>
    <row r="5456" spans="1:13" x14ac:dyDescent="0.25">
      <c r="A5456">
        <v>290.63752672937699</v>
      </c>
      <c r="B5456">
        <v>5.5006309272799002E-2</v>
      </c>
      <c r="C5456">
        <v>393</v>
      </c>
      <c r="D5456">
        <v>14.2578833722509</v>
      </c>
      <c r="F5456">
        <v>336.11639330093698</v>
      </c>
      <c r="G5456">
        <v>0.18723000224393799</v>
      </c>
      <c r="H5456">
        <v>471</v>
      </c>
      <c r="I5456">
        <v>13.6384795198683</v>
      </c>
      <c r="J5456">
        <v>340</v>
      </c>
      <c r="K5456">
        <v>660</v>
      </c>
      <c r="L5456">
        <v>801</v>
      </c>
      <c r="M5456">
        <v>483</v>
      </c>
    </row>
    <row r="5457" spans="1:13" x14ac:dyDescent="0.25">
      <c r="A5457">
        <v>289.97389834630297</v>
      </c>
      <c r="B5457">
        <v>5.5489522424880901E-2</v>
      </c>
      <c r="C5457">
        <v>369</v>
      </c>
      <c r="D5457">
        <v>14.248139262432201</v>
      </c>
      <c r="F5457">
        <v>336.11639330093698</v>
      </c>
      <c r="G5457">
        <v>0.182172466661807</v>
      </c>
      <c r="H5457">
        <v>471</v>
      </c>
      <c r="I5457">
        <v>13.6384795198683</v>
      </c>
      <c r="J5457">
        <v>340</v>
      </c>
      <c r="K5457">
        <v>660</v>
      </c>
      <c r="L5457">
        <v>801</v>
      </c>
      <c r="M5457">
        <v>483</v>
      </c>
    </row>
    <row r="5458" spans="1:13" x14ac:dyDescent="0.25">
      <c r="A5458">
        <v>289.97389834630297</v>
      </c>
      <c r="B5458">
        <v>5.5279891478307801E-2</v>
      </c>
      <c r="C5458">
        <v>369</v>
      </c>
      <c r="D5458">
        <v>14.248139262432201</v>
      </c>
      <c r="F5458">
        <v>336.11639330093698</v>
      </c>
      <c r="G5458">
        <v>0.18196178348153999</v>
      </c>
      <c r="H5458">
        <v>471</v>
      </c>
      <c r="I5458">
        <v>13.6384795198683</v>
      </c>
      <c r="J5458">
        <v>340</v>
      </c>
      <c r="K5458">
        <v>660</v>
      </c>
      <c r="L5458">
        <v>801</v>
      </c>
      <c r="M5458">
        <v>483</v>
      </c>
    </row>
    <row r="5459" spans="1:13" x14ac:dyDescent="0.25">
      <c r="A5459">
        <v>289.97389834630297</v>
      </c>
      <c r="B5459">
        <v>5.4976264416534602E-2</v>
      </c>
      <c r="C5459">
        <v>369</v>
      </c>
      <c r="D5459">
        <v>14.248139262432201</v>
      </c>
      <c r="F5459">
        <v>336.11639330093698</v>
      </c>
      <c r="G5459">
        <v>0.18196178348153999</v>
      </c>
      <c r="H5459">
        <v>471</v>
      </c>
      <c r="I5459">
        <v>13.6384795198683</v>
      </c>
      <c r="J5459">
        <v>340</v>
      </c>
      <c r="K5459">
        <v>660</v>
      </c>
      <c r="L5459">
        <v>801</v>
      </c>
      <c r="M5459">
        <v>483</v>
      </c>
    </row>
    <row r="5460" spans="1:13" x14ac:dyDescent="0.25">
      <c r="A5460">
        <v>289.97389834630297</v>
      </c>
      <c r="B5460">
        <v>5.5080881343734303E-2</v>
      </c>
      <c r="C5460">
        <v>369</v>
      </c>
      <c r="D5460">
        <v>14.248139262432201</v>
      </c>
      <c r="F5460">
        <v>336.11639330093698</v>
      </c>
      <c r="G5460">
        <v>0.18167172724723599</v>
      </c>
      <c r="H5460">
        <v>471</v>
      </c>
      <c r="I5460">
        <v>13.6384795198683</v>
      </c>
      <c r="J5460">
        <v>447</v>
      </c>
      <c r="K5460">
        <v>553</v>
      </c>
      <c r="L5460">
        <v>805</v>
      </c>
      <c r="M5460">
        <v>480</v>
      </c>
    </row>
    <row r="5461" spans="1:13" x14ac:dyDescent="0.25">
      <c r="A5461">
        <v>289.97389834630297</v>
      </c>
      <c r="B5461">
        <v>5.61077559376566E-2</v>
      </c>
      <c r="C5461">
        <v>369</v>
      </c>
      <c r="D5461">
        <v>14.248139262432201</v>
      </c>
      <c r="F5461">
        <v>336.11639330093698</v>
      </c>
      <c r="G5461">
        <v>0.182395567448943</v>
      </c>
      <c r="H5461">
        <v>471</v>
      </c>
      <c r="I5461">
        <v>13.6384795198683</v>
      </c>
      <c r="J5461">
        <v>447</v>
      </c>
      <c r="K5461">
        <v>553</v>
      </c>
      <c r="L5461">
        <v>805</v>
      </c>
      <c r="M5461">
        <v>480</v>
      </c>
    </row>
    <row r="5462" spans="1:13" x14ac:dyDescent="0.25">
      <c r="A5462">
        <v>288.88699130201701</v>
      </c>
      <c r="B5462">
        <v>5.6184216688955201E-2</v>
      </c>
      <c r="C5462">
        <v>392</v>
      </c>
      <c r="D5462">
        <v>14.096083209384201</v>
      </c>
      <c r="F5462">
        <v>336.11639330093698</v>
      </c>
      <c r="G5462">
        <v>0.182715605224094</v>
      </c>
      <c r="H5462">
        <v>471</v>
      </c>
      <c r="I5462">
        <v>13.6384795198683</v>
      </c>
      <c r="J5462">
        <v>447</v>
      </c>
      <c r="K5462">
        <v>553</v>
      </c>
      <c r="L5462">
        <v>805</v>
      </c>
      <c r="M5462">
        <v>480</v>
      </c>
    </row>
    <row r="5463" spans="1:13" x14ac:dyDescent="0.25">
      <c r="A5463">
        <v>288.88699130201701</v>
      </c>
      <c r="B5463">
        <v>5.5179975436600998E-2</v>
      </c>
      <c r="C5463">
        <v>392</v>
      </c>
      <c r="D5463">
        <v>14.096083209384201</v>
      </c>
      <c r="F5463">
        <v>336.11639330093698</v>
      </c>
      <c r="G5463">
        <v>0.18124976966735201</v>
      </c>
      <c r="H5463">
        <v>471</v>
      </c>
      <c r="I5463">
        <v>13.6384795198683</v>
      </c>
      <c r="J5463">
        <v>447</v>
      </c>
      <c r="K5463">
        <v>553</v>
      </c>
      <c r="L5463">
        <v>805</v>
      </c>
      <c r="M5463">
        <v>480</v>
      </c>
    </row>
    <row r="5464" spans="1:13" x14ac:dyDescent="0.25">
      <c r="A5464">
        <v>288.88699130201701</v>
      </c>
      <c r="B5464">
        <v>5.5122777177530197E-2</v>
      </c>
      <c r="C5464">
        <v>392</v>
      </c>
      <c r="D5464">
        <v>14.096083209384201</v>
      </c>
      <c r="F5464">
        <v>336.11639330093698</v>
      </c>
      <c r="G5464">
        <v>0.18015515259031001</v>
      </c>
      <c r="H5464">
        <v>471</v>
      </c>
      <c r="I5464">
        <v>13.6384795198683</v>
      </c>
      <c r="J5464">
        <v>447</v>
      </c>
      <c r="K5464">
        <v>553</v>
      </c>
      <c r="L5464">
        <v>805</v>
      </c>
      <c r="M5464">
        <v>480</v>
      </c>
    </row>
    <row r="5465" spans="1:13" x14ac:dyDescent="0.25">
      <c r="A5465">
        <v>288.88699130201701</v>
      </c>
      <c r="B5465">
        <v>5.5291967512623399E-2</v>
      </c>
      <c r="C5465">
        <v>392</v>
      </c>
      <c r="D5465">
        <v>14.096083209384201</v>
      </c>
      <c r="F5465">
        <v>336.11639330093698</v>
      </c>
      <c r="G5465">
        <v>0.17718593922758599</v>
      </c>
      <c r="H5465">
        <v>471</v>
      </c>
      <c r="I5465">
        <v>13.6384795198683</v>
      </c>
      <c r="J5465">
        <v>447</v>
      </c>
      <c r="K5465">
        <v>553</v>
      </c>
      <c r="L5465">
        <v>805</v>
      </c>
      <c r="M5465">
        <v>480</v>
      </c>
    </row>
    <row r="5466" spans="1:13" x14ac:dyDescent="0.25">
      <c r="A5466">
        <v>288.88699130201701</v>
      </c>
      <c r="B5466">
        <v>5.4546801526934897E-2</v>
      </c>
      <c r="C5466">
        <v>392</v>
      </c>
      <c r="D5466">
        <v>14.096083209384201</v>
      </c>
      <c r="F5466">
        <v>336.11639330093698</v>
      </c>
      <c r="G5466">
        <v>0.17718593922758599</v>
      </c>
      <c r="H5466">
        <v>471</v>
      </c>
      <c r="I5466">
        <v>13.6384795198683</v>
      </c>
      <c r="J5466">
        <v>447</v>
      </c>
      <c r="K5466">
        <v>553</v>
      </c>
      <c r="L5466">
        <v>805</v>
      </c>
      <c r="M5466">
        <v>480</v>
      </c>
    </row>
    <row r="5467" spans="1:13" x14ac:dyDescent="0.25">
      <c r="A5467">
        <v>288.88699130201701</v>
      </c>
      <c r="B5467">
        <v>5.4527572084769299E-2</v>
      </c>
      <c r="C5467">
        <v>392</v>
      </c>
      <c r="D5467">
        <v>14.096083209384201</v>
      </c>
      <c r="F5467">
        <v>336.11639330093698</v>
      </c>
      <c r="G5467">
        <v>0.1770729388798</v>
      </c>
      <c r="H5467">
        <v>471</v>
      </c>
      <c r="I5467">
        <v>13.6384795198683</v>
      </c>
      <c r="J5467">
        <v>447</v>
      </c>
      <c r="K5467">
        <v>553</v>
      </c>
      <c r="L5467">
        <v>805</v>
      </c>
      <c r="M5467">
        <v>480</v>
      </c>
    </row>
    <row r="5468" spans="1:13" x14ac:dyDescent="0.25">
      <c r="A5468">
        <v>288.88699130201701</v>
      </c>
      <c r="B5468">
        <v>5.5259311808537798E-2</v>
      </c>
      <c r="C5468">
        <v>392</v>
      </c>
      <c r="D5468">
        <v>14.096083209384201</v>
      </c>
      <c r="F5468">
        <v>336.11639330093698</v>
      </c>
      <c r="G5468">
        <v>0.177058396181383</v>
      </c>
      <c r="H5468">
        <v>471</v>
      </c>
      <c r="I5468">
        <v>13.6384795198683</v>
      </c>
      <c r="J5468">
        <v>447</v>
      </c>
      <c r="K5468">
        <v>553</v>
      </c>
      <c r="L5468">
        <v>805</v>
      </c>
      <c r="M5468">
        <v>480</v>
      </c>
    </row>
    <row r="5469" spans="1:13" x14ac:dyDescent="0.25">
      <c r="A5469">
        <v>288.88699130201701</v>
      </c>
      <c r="B5469">
        <v>5.5523818866615497E-2</v>
      </c>
      <c r="C5469">
        <v>392</v>
      </c>
      <c r="D5469">
        <v>14.096083209384201</v>
      </c>
      <c r="F5469">
        <v>336.11639330093698</v>
      </c>
      <c r="G5469">
        <v>0.17764741093928799</v>
      </c>
      <c r="H5469">
        <v>471</v>
      </c>
      <c r="I5469">
        <v>13.6384795198683</v>
      </c>
      <c r="J5469">
        <v>447</v>
      </c>
      <c r="K5469">
        <v>553</v>
      </c>
      <c r="L5469">
        <v>805</v>
      </c>
      <c r="M5469">
        <v>480</v>
      </c>
    </row>
    <row r="5470" spans="1:13" x14ac:dyDescent="0.25">
      <c r="A5470">
        <v>288.88699130201701</v>
      </c>
      <c r="B5470">
        <v>5.5825001510703701E-2</v>
      </c>
      <c r="C5470">
        <v>392</v>
      </c>
      <c r="D5470">
        <v>14.096083209384201</v>
      </c>
      <c r="F5470">
        <v>336.11639330093698</v>
      </c>
      <c r="G5470">
        <v>0.17764741093928799</v>
      </c>
      <c r="H5470">
        <v>471</v>
      </c>
      <c r="I5470">
        <v>13.6384795198683</v>
      </c>
      <c r="J5470">
        <v>447</v>
      </c>
      <c r="K5470">
        <v>553</v>
      </c>
      <c r="L5470">
        <v>805</v>
      </c>
      <c r="M5470">
        <v>480</v>
      </c>
    </row>
    <row r="5471" spans="1:13" x14ac:dyDescent="0.25">
      <c r="A5471">
        <v>288.88699130201701</v>
      </c>
      <c r="B5471">
        <v>5.5786300388648097E-2</v>
      </c>
      <c r="C5471">
        <v>392</v>
      </c>
      <c r="D5471">
        <v>14.096083209384201</v>
      </c>
      <c r="F5471">
        <v>336.11639330093698</v>
      </c>
      <c r="G5471">
        <v>0.17764741093928799</v>
      </c>
      <c r="H5471">
        <v>471</v>
      </c>
      <c r="I5471">
        <v>13.6384795198683</v>
      </c>
      <c r="J5471">
        <v>447</v>
      </c>
      <c r="K5471">
        <v>553</v>
      </c>
      <c r="L5471">
        <v>805</v>
      </c>
      <c r="M5471">
        <v>480</v>
      </c>
    </row>
    <row r="5472" spans="1:13" x14ac:dyDescent="0.25">
      <c r="A5472">
        <v>288.88699130201701</v>
      </c>
      <c r="B5472">
        <v>5.45892344433744E-2</v>
      </c>
      <c r="C5472">
        <v>392</v>
      </c>
      <c r="D5472">
        <v>14.096083209384201</v>
      </c>
      <c r="F5472">
        <v>336.11639330093698</v>
      </c>
      <c r="G5472">
        <v>0.17824571882555401</v>
      </c>
      <c r="H5472">
        <v>471</v>
      </c>
      <c r="I5472">
        <v>13.6384795198683</v>
      </c>
      <c r="J5472">
        <v>447</v>
      </c>
      <c r="K5472">
        <v>553</v>
      </c>
      <c r="L5472">
        <v>805</v>
      </c>
      <c r="M5472">
        <v>480</v>
      </c>
    </row>
    <row r="5473" spans="1:13" x14ac:dyDescent="0.25">
      <c r="A5473">
        <v>288.88699130201701</v>
      </c>
      <c r="B5473">
        <v>5.4396709903118803E-2</v>
      </c>
      <c r="C5473">
        <v>392</v>
      </c>
      <c r="D5473">
        <v>14.096083209384201</v>
      </c>
      <c r="F5473">
        <v>336.11639330093698</v>
      </c>
      <c r="G5473">
        <v>0.17824571882555401</v>
      </c>
      <c r="H5473">
        <v>471</v>
      </c>
      <c r="I5473">
        <v>13.6384795198683</v>
      </c>
      <c r="J5473">
        <v>447</v>
      </c>
      <c r="K5473">
        <v>553</v>
      </c>
      <c r="L5473">
        <v>805</v>
      </c>
      <c r="M5473">
        <v>480</v>
      </c>
    </row>
    <row r="5474" spans="1:13" x14ac:dyDescent="0.25">
      <c r="A5474">
        <v>288.88699130201701</v>
      </c>
      <c r="B5474">
        <v>5.4353386812049598E-2</v>
      </c>
      <c r="C5474">
        <v>392</v>
      </c>
      <c r="D5474">
        <v>14.096083209384201</v>
      </c>
      <c r="F5474">
        <v>336.11639330093698</v>
      </c>
      <c r="G5474">
        <v>0.178989201196987</v>
      </c>
      <c r="H5474">
        <v>471</v>
      </c>
      <c r="I5474">
        <v>13.6384795198683</v>
      </c>
      <c r="J5474">
        <v>447</v>
      </c>
      <c r="K5474">
        <v>553</v>
      </c>
      <c r="L5474">
        <v>805</v>
      </c>
      <c r="M5474">
        <v>480</v>
      </c>
    </row>
    <row r="5475" spans="1:13" x14ac:dyDescent="0.25">
      <c r="A5475">
        <v>288.88699130201701</v>
      </c>
      <c r="B5475">
        <v>5.4353386812049598E-2</v>
      </c>
      <c r="C5475">
        <v>392</v>
      </c>
      <c r="D5475">
        <v>14.096083209384201</v>
      </c>
      <c r="F5475">
        <v>336.11639330093698</v>
      </c>
      <c r="G5475">
        <v>0.178989201196987</v>
      </c>
      <c r="H5475">
        <v>471</v>
      </c>
      <c r="I5475">
        <v>13.6384795198683</v>
      </c>
      <c r="J5475">
        <v>447</v>
      </c>
      <c r="K5475">
        <v>553</v>
      </c>
      <c r="L5475">
        <v>805</v>
      </c>
      <c r="M5475">
        <v>480</v>
      </c>
    </row>
    <row r="5476" spans="1:13" x14ac:dyDescent="0.25">
      <c r="A5476">
        <v>288.88699130201701</v>
      </c>
      <c r="B5476">
        <v>5.4573410273089498E-2</v>
      </c>
      <c r="C5476">
        <v>392</v>
      </c>
      <c r="D5476">
        <v>14.096083209384201</v>
      </c>
      <c r="F5476">
        <v>336.11639330093698</v>
      </c>
      <c r="G5476">
        <v>0.178925167996384</v>
      </c>
      <c r="H5476">
        <v>471</v>
      </c>
      <c r="I5476">
        <v>13.6384795198683</v>
      </c>
      <c r="J5476">
        <v>447</v>
      </c>
      <c r="K5476">
        <v>553</v>
      </c>
      <c r="L5476">
        <v>805</v>
      </c>
      <c r="M5476">
        <v>480</v>
      </c>
    </row>
    <row r="5477" spans="1:13" x14ac:dyDescent="0.25">
      <c r="A5477">
        <v>288.88699130201701</v>
      </c>
      <c r="B5477">
        <v>5.4717910357274101E-2</v>
      </c>
      <c r="C5477">
        <v>392</v>
      </c>
      <c r="D5477">
        <v>14.096083209384201</v>
      </c>
      <c r="F5477">
        <v>336.11639330093698</v>
      </c>
      <c r="G5477">
        <v>0.17856185086878501</v>
      </c>
      <c r="H5477">
        <v>471</v>
      </c>
      <c r="I5477">
        <v>13.6384795198683</v>
      </c>
      <c r="J5477">
        <v>447</v>
      </c>
      <c r="K5477">
        <v>553</v>
      </c>
      <c r="L5477">
        <v>805</v>
      </c>
      <c r="M5477">
        <v>480</v>
      </c>
    </row>
    <row r="5478" spans="1:13" x14ac:dyDescent="0.25">
      <c r="A5478">
        <v>288.88699130201701</v>
      </c>
      <c r="B5478">
        <v>5.45150332651348E-2</v>
      </c>
      <c r="C5478">
        <v>392</v>
      </c>
      <c r="D5478">
        <v>14.096083209384201</v>
      </c>
      <c r="F5478">
        <v>336.11639330093698</v>
      </c>
      <c r="G5478">
        <v>0.17776962462751</v>
      </c>
      <c r="H5478">
        <v>471</v>
      </c>
      <c r="I5478">
        <v>13.6384795198683</v>
      </c>
      <c r="J5478">
        <v>447</v>
      </c>
      <c r="K5478">
        <v>553</v>
      </c>
      <c r="L5478">
        <v>805</v>
      </c>
      <c r="M5478">
        <v>480</v>
      </c>
    </row>
    <row r="5479" spans="1:13" x14ac:dyDescent="0.25">
      <c r="A5479">
        <v>288.45578734157601</v>
      </c>
      <c r="B5479">
        <v>5.4874444428672002E-2</v>
      </c>
      <c r="C5479">
        <v>368</v>
      </c>
      <c r="D5479">
        <v>14.342753635719401</v>
      </c>
      <c r="F5479">
        <v>336.11639330093698</v>
      </c>
      <c r="G5479">
        <v>0.18001760245092799</v>
      </c>
      <c r="H5479">
        <v>471</v>
      </c>
      <c r="I5479">
        <v>13.6384795198683</v>
      </c>
      <c r="J5479">
        <v>447</v>
      </c>
      <c r="K5479">
        <v>553</v>
      </c>
      <c r="L5479">
        <v>805</v>
      </c>
      <c r="M5479">
        <v>480</v>
      </c>
    </row>
    <row r="5480" spans="1:13" x14ac:dyDescent="0.25">
      <c r="A5480">
        <v>288.45578734157601</v>
      </c>
      <c r="B5480">
        <v>5.5212586123334698E-2</v>
      </c>
      <c r="C5480">
        <v>368</v>
      </c>
      <c r="D5480">
        <v>14.342753635719401</v>
      </c>
      <c r="F5480">
        <v>336.11639330093698</v>
      </c>
      <c r="G5480">
        <v>0.18001760245092799</v>
      </c>
      <c r="H5480">
        <v>471</v>
      </c>
      <c r="I5480">
        <v>13.6384795198683</v>
      </c>
      <c r="J5480">
        <v>447</v>
      </c>
      <c r="K5480">
        <v>553</v>
      </c>
      <c r="L5480">
        <v>805</v>
      </c>
      <c r="M5480">
        <v>480</v>
      </c>
    </row>
    <row r="5481" spans="1:13" x14ac:dyDescent="0.25">
      <c r="A5481">
        <v>288.45578734157601</v>
      </c>
      <c r="B5481">
        <v>5.5195375719882103E-2</v>
      </c>
      <c r="C5481">
        <v>368</v>
      </c>
      <c r="D5481">
        <v>14.342753635719401</v>
      </c>
      <c r="F5481">
        <v>336.11639330093698</v>
      </c>
      <c r="G5481">
        <v>0.18001760245092799</v>
      </c>
      <c r="H5481">
        <v>471</v>
      </c>
      <c r="I5481">
        <v>13.6384795198683</v>
      </c>
      <c r="J5481">
        <v>447</v>
      </c>
      <c r="K5481">
        <v>553</v>
      </c>
      <c r="L5481">
        <v>805</v>
      </c>
      <c r="M5481">
        <v>480</v>
      </c>
    </row>
    <row r="5482" spans="1:13" x14ac:dyDescent="0.25">
      <c r="A5482">
        <v>288.45578734157601</v>
      </c>
      <c r="B5482">
        <v>5.51099832956988E-2</v>
      </c>
      <c r="C5482">
        <v>368</v>
      </c>
      <c r="D5482">
        <v>14.342753635719401</v>
      </c>
      <c r="F5482">
        <v>336.11639330093698</v>
      </c>
      <c r="G5482">
        <v>0.18001760245092799</v>
      </c>
      <c r="H5482">
        <v>471</v>
      </c>
      <c r="I5482">
        <v>13.6384795198683</v>
      </c>
      <c r="J5482">
        <v>447</v>
      </c>
      <c r="K5482">
        <v>553</v>
      </c>
      <c r="L5482">
        <v>805</v>
      </c>
      <c r="M5482">
        <v>480</v>
      </c>
    </row>
    <row r="5483" spans="1:13" x14ac:dyDescent="0.25">
      <c r="A5483">
        <v>288.45578734157601</v>
      </c>
      <c r="B5483">
        <v>5.4729489477725303E-2</v>
      </c>
      <c r="C5483">
        <v>368</v>
      </c>
      <c r="D5483">
        <v>14.342753635719401</v>
      </c>
      <c r="F5483">
        <v>336.11639330093698</v>
      </c>
      <c r="G5483">
        <v>0.17966984373056899</v>
      </c>
      <c r="H5483">
        <v>471</v>
      </c>
      <c r="I5483">
        <v>13.6384795198683</v>
      </c>
      <c r="J5483">
        <v>447</v>
      </c>
      <c r="K5483">
        <v>553</v>
      </c>
      <c r="L5483">
        <v>805</v>
      </c>
      <c r="M5483">
        <v>480</v>
      </c>
    </row>
    <row r="5484" spans="1:13" x14ac:dyDescent="0.25">
      <c r="A5484">
        <v>288.45578734157601</v>
      </c>
      <c r="B5484">
        <v>5.4774967071519597E-2</v>
      </c>
      <c r="C5484">
        <v>368</v>
      </c>
      <c r="D5484">
        <v>14.342753635719401</v>
      </c>
      <c r="F5484">
        <v>336.11639330093698</v>
      </c>
      <c r="G5484">
        <v>0.17966984373056899</v>
      </c>
      <c r="H5484">
        <v>471</v>
      </c>
      <c r="I5484">
        <v>13.6384795198683</v>
      </c>
      <c r="J5484">
        <v>447</v>
      </c>
      <c r="K5484">
        <v>553</v>
      </c>
      <c r="L5484">
        <v>805</v>
      </c>
      <c r="M5484">
        <v>480</v>
      </c>
    </row>
    <row r="5485" spans="1:13" x14ac:dyDescent="0.25">
      <c r="A5485">
        <v>288.45578734157601</v>
      </c>
      <c r="B5485">
        <v>5.5160245325855201E-2</v>
      </c>
      <c r="C5485">
        <v>368</v>
      </c>
      <c r="D5485">
        <v>14.342753635719401</v>
      </c>
      <c r="F5485">
        <v>336.11639330093698</v>
      </c>
      <c r="G5485">
        <v>0.18133496500294199</v>
      </c>
      <c r="H5485">
        <v>471</v>
      </c>
      <c r="I5485">
        <v>13.6384795198683</v>
      </c>
      <c r="J5485">
        <v>447</v>
      </c>
      <c r="K5485">
        <v>553</v>
      </c>
      <c r="L5485">
        <v>806</v>
      </c>
      <c r="M5485">
        <v>467</v>
      </c>
    </row>
    <row r="5486" spans="1:13" x14ac:dyDescent="0.25">
      <c r="A5486">
        <v>288.45578734157601</v>
      </c>
      <c r="B5486">
        <v>5.5160227776512097E-2</v>
      </c>
      <c r="C5486">
        <v>368</v>
      </c>
      <c r="D5486">
        <v>14.342753635719401</v>
      </c>
      <c r="F5486">
        <v>336.11639330093698</v>
      </c>
      <c r="G5486">
        <v>0.18492745808761701</v>
      </c>
      <c r="H5486">
        <v>471</v>
      </c>
      <c r="I5486">
        <v>13.6384795198683</v>
      </c>
      <c r="J5486">
        <v>447</v>
      </c>
      <c r="K5486">
        <v>553</v>
      </c>
      <c r="L5486">
        <v>806</v>
      </c>
      <c r="M5486">
        <v>467</v>
      </c>
    </row>
    <row r="5487" spans="1:13" x14ac:dyDescent="0.25">
      <c r="A5487">
        <v>288.45578734157601</v>
      </c>
      <c r="B5487">
        <v>5.5451317588379401E-2</v>
      </c>
      <c r="C5487">
        <v>368</v>
      </c>
      <c r="D5487">
        <v>14.342753635719401</v>
      </c>
      <c r="F5487">
        <v>336.11639330093698</v>
      </c>
      <c r="G5487">
        <v>0.185741803320295</v>
      </c>
      <c r="H5487">
        <v>471</v>
      </c>
      <c r="I5487">
        <v>13.6384795198683</v>
      </c>
      <c r="J5487">
        <v>447</v>
      </c>
      <c r="K5487">
        <v>553</v>
      </c>
      <c r="L5487">
        <v>806</v>
      </c>
      <c r="M5487">
        <v>467</v>
      </c>
    </row>
    <row r="5488" spans="1:13" x14ac:dyDescent="0.25">
      <c r="A5488">
        <v>288.45578734157601</v>
      </c>
      <c r="B5488">
        <v>5.4941649586036E-2</v>
      </c>
      <c r="C5488">
        <v>368</v>
      </c>
      <c r="D5488">
        <v>14.342753635719401</v>
      </c>
      <c r="F5488">
        <v>336.11639330093698</v>
      </c>
      <c r="G5488">
        <v>0.18450817828877999</v>
      </c>
      <c r="H5488">
        <v>471</v>
      </c>
      <c r="I5488">
        <v>13.6384795198683</v>
      </c>
      <c r="J5488">
        <v>447</v>
      </c>
      <c r="K5488">
        <v>553</v>
      </c>
      <c r="L5488">
        <v>806</v>
      </c>
      <c r="M5488">
        <v>467</v>
      </c>
    </row>
    <row r="5489" spans="1:13" x14ac:dyDescent="0.25">
      <c r="A5489">
        <v>288.45578734157601</v>
      </c>
      <c r="B5489">
        <v>5.5219875304931401E-2</v>
      </c>
      <c r="C5489">
        <v>368</v>
      </c>
      <c r="D5489">
        <v>14.342753635719401</v>
      </c>
      <c r="F5489">
        <v>336.11639330093698</v>
      </c>
      <c r="G5489">
        <v>0.18334001117891999</v>
      </c>
      <c r="H5489">
        <v>471</v>
      </c>
      <c r="I5489">
        <v>13.6384795198683</v>
      </c>
      <c r="J5489">
        <v>447</v>
      </c>
      <c r="K5489">
        <v>553</v>
      </c>
      <c r="L5489">
        <v>806</v>
      </c>
      <c r="M5489">
        <v>467</v>
      </c>
    </row>
    <row r="5490" spans="1:13" x14ac:dyDescent="0.25">
      <c r="A5490">
        <v>288.45578734157601</v>
      </c>
      <c r="B5490">
        <v>5.4796951209366701E-2</v>
      </c>
      <c r="C5490">
        <v>368</v>
      </c>
      <c r="D5490">
        <v>14.342753635719401</v>
      </c>
      <c r="F5490">
        <v>336.11639330093698</v>
      </c>
      <c r="G5490">
        <v>0.18443865423042999</v>
      </c>
      <c r="H5490">
        <v>471</v>
      </c>
      <c r="I5490">
        <v>13.6384795198683</v>
      </c>
      <c r="J5490">
        <v>447</v>
      </c>
      <c r="K5490">
        <v>553</v>
      </c>
      <c r="L5490">
        <v>806</v>
      </c>
      <c r="M5490">
        <v>467</v>
      </c>
    </row>
    <row r="5491" spans="1:13" x14ac:dyDescent="0.25">
      <c r="A5491">
        <v>288.45578734157601</v>
      </c>
      <c r="B5491">
        <v>5.4636901229699303E-2</v>
      </c>
      <c r="C5491">
        <v>368</v>
      </c>
      <c r="D5491">
        <v>14.342753635719401</v>
      </c>
      <c r="F5491">
        <v>336.11639330093698</v>
      </c>
      <c r="G5491">
        <v>0.18467508954978101</v>
      </c>
      <c r="H5491">
        <v>471</v>
      </c>
      <c r="I5491">
        <v>13.6384795198683</v>
      </c>
      <c r="J5491">
        <v>447</v>
      </c>
      <c r="K5491">
        <v>553</v>
      </c>
      <c r="L5491">
        <v>806</v>
      </c>
      <c r="M5491">
        <v>467</v>
      </c>
    </row>
    <row r="5492" spans="1:13" x14ac:dyDescent="0.25">
      <c r="A5492">
        <v>288.45578734157601</v>
      </c>
      <c r="B5492">
        <v>5.4622894879431803E-2</v>
      </c>
      <c r="C5492">
        <v>368</v>
      </c>
      <c r="D5492">
        <v>14.342753635719401</v>
      </c>
      <c r="F5492">
        <v>336.11639330093698</v>
      </c>
      <c r="G5492">
        <v>0.18467508954978101</v>
      </c>
      <c r="H5492">
        <v>471</v>
      </c>
      <c r="I5492">
        <v>13.6384795198683</v>
      </c>
      <c r="J5492">
        <v>447</v>
      </c>
      <c r="K5492">
        <v>553</v>
      </c>
      <c r="L5492">
        <v>806</v>
      </c>
      <c r="M5492">
        <v>467</v>
      </c>
    </row>
    <row r="5493" spans="1:13" x14ac:dyDescent="0.25">
      <c r="A5493">
        <v>288.45578734157601</v>
      </c>
      <c r="B5493">
        <v>5.4671737925316599E-2</v>
      </c>
      <c r="C5493">
        <v>368</v>
      </c>
      <c r="D5493">
        <v>14.342753635719401</v>
      </c>
      <c r="F5493">
        <v>336.11639330093698</v>
      </c>
      <c r="G5493">
        <v>0.18475970720163801</v>
      </c>
      <c r="H5493">
        <v>471</v>
      </c>
      <c r="I5493">
        <v>13.6384795198683</v>
      </c>
      <c r="J5493">
        <v>447</v>
      </c>
      <c r="K5493">
        <v>553</v>
      </c>
      <c r="L5493">
        <v>806</v>
      </c>
      <c r="M5493">
        <v>467</v>
      </c>
    </row>
    <row r="5494" spans="1:13" x14ac:dyDescent="0.25">
      <c r="A5494">
        <v>288.38725485047303</v>
      </c>
      <c r="B5494">
        <v>5.43819298666402E-2</v>
      </c>
      <c r="C5494">
        <v>383</v>
      </c>
      <c r="D5494">
        <v>14.224343425827101</v>
      </c>
      <c r="F5494">
        <v>336.11639330093698</v>
      </c>
      <c r="G5494">
        <v>0.18346213706775399</v>
      </c>
      <c r="H5494">
        <v>471</v>
      </c>
      <c r="I5494">
        <v>13.6384795198683</v>
      </c>
      <c r="J5494">
        <v>447</v>
      </c>
      <c r="K5494">
        <v>553</v>
      </c>
      <c r="L5494">
        <v>806</v>
      </c>
      <c r="M5494">
        <v>467</v>
      </c>
    </row>
    <row r="5495" spans="1:13" x14ac:dyDescent="0.25">
      <c r="A5495">
        <v>288.38725485047303</v>
      </c>
      <c r="B5495">
        <v>5.4270454276492401E-2</v>
      </c>
      <c r="C5495">
        <v>383</v>
      </c>
      <c r="D5495">
        <v>14.224343425827101</v>
      </c>
      <c r="F5495">
        <v>336.11639330093698</v>
      </c>
      <c r="G5495">
        <v>0.18346213706775399</v>
      </c>
      <c r="H5495">
        <v>471</v>
      </c>
      <c r="I5495">
        <v>13.6384795198683</v>
      </c>
      <c r="J5495">
        <v>447</v>
      </c>
      <c r="K5495">
        <v>553</v>
      </c>
      <c r="L5495">
        <v>806</v>
      </c>
      <c r="M5495">
        <v>467</v>
      </c>
    </row>
    <row r="5496" spans="1:13" x14ac:dyDescent="0.25">
      <c r="A5496">
        <v>288.38725485047303</v>
      </c>
      <c r="B5496">
        <v>5.4527171769488299E-2</v>
      </c>
      <c r="C5496">
        <v>383</v>
      </c>
      <c r="D5496">
        <v>14.224343425827101</v>
      </c>
      <c r="F5496">
        <v>336.11639330093698</v>
      </c>
      <c r="G5496">
        <v>0.18346213706775399</v>
      </c>
      <c r="H5496">
        <v>471</v>
      </c>
      <c r="I5496">
        <v>13.6384795198683</v>
      </c>
      <c r="J5496">
        <v>447</v>
      </c>
      <c r="K5496">
        <v>553</v>
      </c>
      <c r="L5496">
        <v>806</v>
      </c>
      <c r="M5496">
        <v>467</v>
      </c>
    </row>
    <row r="5497" spans="1:13" x14ac:dyDescent="0.25">
      <c r="A5497">
        <v>288.38725485047303</v>
      </c>
      <c r="B5497">
        <v>5.4527171769488299E-2</v>
      </c>
      <c r="C5497">
        <v>383</v>
      </c>
      <c r="D5497">
        <v>14.224343425827101</v>
      </c>
      <c r="F5497">
        <v>336.11639330093698</v>
      </c>
      <c r="G5497">
        <v>0.18426160268210401</v>
      </c>
      <c r="H5497">
        <v>471</v>
      </c>
      <c r="I5497">
        <v>13.6384795198683</v>
      </c>
      <c r="J5497">
        <v>447</v>
      </c>
      <c r="K5497">
        <v>553</v>
      </c>
      <c r="L5497">
        <v>806</v>
      </c>
      <c r="M5497">
        <v>467</v>
      </c>
    </row>
    <row r="5498" spans="1:13" x14ac:dyDescent="0.25">
      <c r="A5498">
        <v>288.38725485047303</v>
      </c>
      <c r="B5498">
        <v>5.5038562895165698E-2</v>
      </c>
      <c r="C5498">
        <v>383</v>
      </c>
      <c r="D5498">
        <v>14.224343425827101</v>
      </c>
      <c r="F5498">
        <v>336.11639330093698</v>
      </c>
      <c r="G5498">
        <v>0.183821944397322</v>
      </c>
      <c r="H5498">
        <v>471</v>
      </c>
      <c r="I5498">
        <v>13.6384795198683</v>
      </c>
      <c r="J5498">
        <v>447</v>
      </c>
      <c r="K5498">
        <v>553</v>
      </c>
      <c r="L5498">
        <v>806</v>
      </c>
      <c r="M5498">
        <v>467</v>
      </c>
    </row>
    <row r="5499" spans="1:13" x14ac:dyDescent="0.25">
      <c r="A5499">
        <v>288.38725485047303</v>
      </c>
      <c r="B5499">
        <v>5.5444018424002303E-2</v>
      </c>
      <c r="C5499">
        <v>383</v>
      </c>
      <c r="D5499">
        <v>14.224343425827101</v>
      </c>
      <c r="F5499">
        <v>336.11639330093698</v>
      </c>
      <c r="G5499">
        <v>0.18385118370055201</v>
      </c>
      <c r="H5499">
        <v>471</v>
      </c>
      <c r="I5499">
        <v>13.6384795198683</v>
      </c>
      <c r="J5499">
        <v>447</v>
      </c>
      <c r="K5499">
        <v>553</v>
      </c>
      <c r="L5499">
        <v>806</v>
      </c>
      <c r="M5499">
        <v>467</v>
      </c>
    </row>
    <row r="5500" spans="1:13" x14ac:dyDescent="0.25">
      <c r="A5500">
        <v>288.38725485047303</v>
      </c>
      <c r="B5500">
        <v>5.5444018424002303E-2</v>
      </c>
      <c r="C5500">
        <v>383</v>
      </c>
      <c r="D5500">
        <v>14.224343425827101</v>
      </c>
      <c r="F5500">
        <v>336.11639330093698</v>
      </c>
      <c r="G5500">
        <v>0.18430443946734301</v>
      </c>
      <c r="H5500">
        <v>471</v>
      </c>
      <c r="I5500">
        <v>13.6384795198683</v>
      </c>
      <c r="J5500">
        <v>447</v>
      </c>
      <c r="K5500">
        <v>553</v>
      </c>
      <c r="L5500">
        <v>806</v>
      </c>
      <c r="M5500">
        <v>467</v>
      </c>
    </row>
    <row r="5501" spans="1:13" x14ac:dyDescent="0.25">
      <c r="A5501">
        <v>288.38725485047303</v>
      </c>
      <c r="B5501">
        <v>5.5129301394473702E-2</v>
      </c>
      <c r="C5501">
        <v>383</v>
      </c>
      <c r="D5501">
        <v>14.224343425827101</v>
      </c>
      <c r="F5501">
        <v>336.11639330093698</v>
      </c>
      <c r="G5501">
        <v>0.18388203667716799</v>
      </c>
      <c r="H5501">
        <v>471</v>
      </c>
      <c r="I5501">
        <v>13.6384795198683</v>
      </c>
      <c r="J5501">
        <v>447</v>
      </c>
      <c r="K5501">
        <v>553</v>
      </c>
      <c r="L5501">
        <v>806</v>
      </c>
      <c r="M5501">
        <v>467</v>
      </c>
    </row>
    <row r="5502" spans="1:13" x14ac:dyDescent="0.25">
      <c r="A5502">
        <v>288.38725485047303</v>
      </c>
      <c r="B5502">
        <v>5.5088598528738E-2</v>
      </c>
      <c r="C5502">
        <v>383</v>
      </c>
      <c r="D5502">
        <v>14.224343425827101</v>
      </c>
      <c r="F5502">
        <v>336.11354623991099</v>
      </c>
      <c r="G5502">
        <v>0.18388271378399201</v>
      </c>
      <c r="H5502">
        <v>446</v>
      </c>
      <c r="I5502">
        <v>13.4955676842947</v>
      </c>
      <c r="J5502">
        <v>447</v>
      </c>
      <c r="K5502">
        <v>553</v>
      </c>
      <c r="L5502">
        <v>806</v>
      </c>
      <c r="M5502">
        <v>467</v>
      </c>
    </row>
    <row r="5503" spans="1:13" x14ac:dyDescent="0.25">
      <c r="A5503">
        <v>288.38725485047303</v>
      </c>
      <c r="B5503">
        <v>5.4892164225576197E-2</v>
      </c>
      <c r="C5503">
        <v>383</v>
      </c>
      <c r="D5503">
        <v>14.224343425827101</v>
      </c>
      <c r="F5503">
        <v>336.11354623991099</v>
      </c>
      <c r="G5503">
        <v>0.18388271378399201</v>
      </c>
      <c r="H5503">
        <v>446</v>
      </c>
      <c r="I5503">
        <v>13.4955676842947</v>
      </c>
      <c r="J5503">
        <v>447</v>
      </c>
      <c r="K5503">
        <v>553</v>
      </c>
      <c r="L5503">
        <v>806</v>
      </c>
      <c r="M5503">
        <v>467</v>
      </c>
    </row>
    <row r="5504" spans="1:13" x14ac:dyDescent="0.25">
      <c r="A5504">
        <v>288.38725485047303</v>
      </c>
      <c r="B5504">
        <v>5.4924549901967101E-2</v>
      </c>
      <c r="C5504">
        <v>383</v>
      </c>
      <c r="D5504">
        <v>14.224343425827101</v>
      </c>
      <c r="F5504">
        <v>336.11354623991099</v>
      </c>
      <c r="G5504">
        <v>0.18392674701466699</v>
      </c>
      <c r="H5504">
        <v>446</v>
      </c>
      <c r="I5504">
        <v>13.4955676842947</v>
      </c>
      <c r="J5504">
        <v>447</v>
      </c>
      <c r="K5504">
        <v>553</v>
      </c>
      <c r="L5504">
        <v>806</v>
      </c>
      <c r="M5504">
        <v>467</v>
      </c>
    </row>
    <row r="5505" spans="1:13" x14ac:dyDescent="0.25">
      <c r="A5505">
        <v>288.38725485047303</v>
      </c>
      <c r="B5505">
        <v>5.4751022728267498E-2</v>
      </c>
      <c r="C5505">
        <v>383</v>
      </c>
      <c r="D5505">
        <v>14.224343425827101</v>
      </c>
      <c r="F5505">
        <v>336.11354623991099</v>
      </c>
      <c r="G5505">
        <v>0.18392674701466699</v>
      </c>
      <c r="H5505">
        <v>446</v>
      </c>
      <c r="I5505">
        <v>13.4955676842947</v>
      </c>
      <c r="J5505">
        <v>447</v>
      </c>
      <c r="K5505">
        <v>553</v>
      </c>
      <c r="L5505">
        <v>806</v>
      </c>
      <c r="M5505">
        <v>467</v>
      </c>
    </row>
    <row r="5506" spans="1:13" x14ac:dyDescent="0.25">
      <c r="A5506">
        <v>288.38725485047303</v>
      </c>
      <c r="B5506">
        <v>5.4816419345798201E-2</v>
      </c>
      <c r="C5506">
        <v>383</v>
      </c>
      <c r="D5506">
        <v>14.224343425827101</v>
      </c>
      <c r="F5506">
        <v>336.11354623991099</v>
      </c>
      <c r="G5506">
        <v>0.18360588154293001</v>
      </c>
      <c r="H5506">
        <v>446</v>
      </c>
      <c r="I5506">
        <v>13.4955676842947</v>
      </c>
      <c r="J5506">
        <v>447</v>
      </c>
      <c r="K5506">
        <v>553</v>
      </c>
      <c r="L5506">
        <v>806</v>
      </c>
      <c r="M5506">
        <v>467</v>
      </c>
    </row>
    <row r="5507" spans="1:13" x14ac:dyDescent="0.25">
      <c r="A5507">
        <v>288.38725485047303</v>
      </c>
      <c r="B5507">
        <v>5.4730203839626901E-2</v>
      </c>
      <c r="C5507">
        <v>383</v>
      </c>
      <c r="D5507">
        <v>14.224343425827101</v>
      </c>
      <c r="F5507">
        <v>336.11354623991099</v>
      </c>
      <c r="G5507">
        <v>0.18325400075141801</v>
      </c>
      <c r="H5507">
        <v>446</v>
      </c>
      <c r="I5507">
        <v>13.4955676842947</v>
      </c>
      <c r="J5507">
        <v>447</v>
      </c>
      <c r="K5507">
        <v>553</v>
      </c>
      <c r="L5507">
        <v>806</v>
      </c>
      <c r="M5507">
        <v>467</v>
      </c>
    </row>
    <row r="5508" spans="1:13" x14ac:dyDescent="0.25">
      <c r="A5508">
        <v>288.38725485047303</v>
      </c>
      <c r="B5508">
        <v>5.44841655940023E-2</v>
      </c>
      <c r="C5508">
        <v>383</v>
      </c>
      <c r="D5508">
        <v>14.224343425827101</v>
      </c>
      <c r="F5508">
        <v>336.11354623991099</v>
      </c>
      <c r="G5508">
        <v>0.184007119385767</v>
      </c>
      <c r="H5508">
        <v>446</v>
      </c>
      <c r="I5508">
        <v>13.4955676842947</v>
      </c>
      <c r="J5508">
        <v>447</v>
      </c>
      <c r="K5508">
        <v>553</v>
      </c>
      <c r="L5508">
        <v>806</v>
      </c>
      <c r="M5508">
        <v>467</v>
      </c>
    </row>
    <row r="5509" spans="1:13" x14ac:dyDescent="0.25">
      <c r="A5509">
        <v>288.38725485047303</v>
      </c>
      <c r="B5509">
        <v>5.4272909044245497E-2</v>
      </c>
      <c r="C5509">
        <v>383</v>
      </c>
      <c r="D5509">
        <v>14.224343425827101</v>
      </c>
      <c r="F5509">
        <v>336.11354623991099</v>
      </c>
      <c r="G5509">
        <v>0.18357793057110799</v>
      </c>
      <c r="H5509">
        <v>446</v>
      </c>
      <c r="I5509">
        <v>13.4955676842947</v>
      </c>
      <c r="J5509">
        <v>447</v>
      </c>
      <c r="K5509">
        <v>553</v>
      </c>
      <c r="L5509">
        <v>806</v>
      </c>
      <c r="M5509">
        <v>467</v>
      </c>
    </row>
    <row r="5510" spans="1:13" x14ac:dyDescent="0.25">
      <c r="A5510">
        <v>288.38725485047303</v>
      </c>
      <c r="B5510">
        <v>5.4277443836478402E-2</v>
      </c>
      <c r="C5510">
        <v>383</v>
      </c>
      <c r="D5510">
        <v>14.224343425827101</v>
      </c>
      <c r="F5510">
        <v>336.11354623991099</v>
      </c>
      <c r="G5510">
        <v>0.18357793057110799</v>
      </c>
      <c r="H5510">
        <v>446</v>
      </c>
      <c r="I5510">
        <v>13.4955676842947</v>
      </c>
      <c r="J5510">
        <v>411</v>
      </c>
      <c r="K5510">
        <v>589</v>
      </c>
      <c r="L5510">
        <v>799</v>
      </c>
      <c r="M5510">
        <v>462</v>
      </c>
    </row>
    <row r="5512" spans="1:13" x14ac:dyDescent="0.25">
      <c r="A5512" t="s">
        <v>3</v>
      </c>
      <c r="F5512" t="s">
        <v>2</v>
      </c>
    </row>
    <row r="5513" spans="1:13" x14ac:dyDescent="0.25">
      <c r="A5513">
        <v>723.57069739513099</v>
      </c>
      <c r="B5513">
        <v>1</v>
      </c>
      <c r="C5513">
        <v>906</v>
      </c>
      <c r="D5513">
        <v>46.6223696882371</v>
      </c>
      <c r="F5513">
        <v>728.29709090618405</v>
      </c>
      <c r="G5513">
        <v>1</v>
      </c>
      <c r="H5513">
        <v>928</v>
      </c>
      <c r="I5513">
        <v>35.451780597213698</v>
      </c>
      <c r="J5513">
        <v>500</v>
      </c>
      <c r="K5513">
        <v>500</v>
      </c>
      <c r="L5513">
        <v>800</v>
      </c>
      <c r="M5513">
        <v>500</v>
      </c>
    </row>
    <row r="5514" spans="1:13" x14ac:dyDescent="0.25">
      <c r="A5514">
        <v>655.93131387163896</v>
      </c>
      <c r="B5514">
        <v>0.93030105780025996</v>
      </c>
      <c r="C5514">
        <v>886</v>
      </c>
      <c r="D5514">
        <v>28.982985027600101</v>
      </c>
      <c r="F5514">
        <v>599.82792144967198</v>
      </c>
      <c r="G5514">
        <v>0.99405968459225202</v>
      </c>
      <c r="H5514">
        <v>801</v>
      </c>
      <c r="I5514">
        <v>27.549239481333601</v>
      </c>
      <c r="J5514">
        <v>500</v>
      </c>
      <c r="K5514">
        <v>500</v>
      </c>
      <c r="L5514">
        <v>800</v>
      </c>
      <c r="M5514">
        <v>500</v>
      </c>
    </row>
    <row r="5515" spans="1:13" x14ac:dyDescent="0.25">
      <c r="A5515">
        <v>514.02736082766205</v>
      </c>
      <c r="B5515">
        <v>0.84975929477699597</v>
      </c>
      <c r="C5515">
        <v>684</v>
      </c>
      <c r="D5515">
        <v>20.859073408180802</v>
      </c>
      <c r="F5515">
        <v>599.82792144967198</v>
      </c>
      <c r="G5515">
        <v>0.97833915678271999</v>
      </c>
      <c r="H5515">
        <v>801</v>
      </c>
      <c r="I5515">
        <v>27.549239481333601</v>
      </c>
      <c r="J5515">
        <v>500</v>
      </c>
      <c r="K5515">
        <v>500</v>
      </c>
      <c r="L5515">
        <v>800</v>
      </c>
      <c r="M5515">
        <v>500</v>
      </c>
    </row>
    <row r="5516" spans="1:13" x14ac:dyDescent="0.25">
      <c r="A5516">
        <v>502.51902196044102</v>
      </c>
      <c r="B5516">
        <v>0.79111467511056899</v>
      </c>
      <c r="C5516">
        <v>683</v>
      </c>
      <c r="D5516">
        <v>22.1393888071179</v>
      </c>
      <c r="F5516">
        <v>599.82792144967198</v>
      </c>
      <c r="G5516">
        <v>0.95784839904337604</v>
      </c>
      <c r="H5516">
        <v>801</v>
      </c>
      <c r="I5516">
        <v>27.549239481333601</v>
      </c>
      <c r="J5516">
        <v>500</v>
      </c>
      <c r="K5516">
        <v>500</v>
      </c>
      <c r="L5516">
        <v>800</v>
      </c>
      <c r="M5516">
        <v>500</v>
      </c>
    </row>
    <row r="5517" spans="1:13" x14ac:dyDescent="0.25">
      <c r="A5517">
        <v>498.263590142829</v>
      </c>
      <c r="B5517">
        <v>0.71725136762818498</v>
      </c>
      <c r="C5517">
        <v>672</v>
      </c>
      <c r="D5517">
        <v>23.499390492448601</v>
      </c>
      <c r="F5517">
        <v>584.78809766448103</v>
      </c>
      <c r="G5517">
        <v>0.88557773220664804</v>
      </c>
      <c r="H5517">
        <v>821</v>
      </c>
      <c r="I5517">
        <v>30.102134966291501</v>
      </c>
      <c r="J5517">
        <v>500</v>
      </c>
      <c r="K5517">
        <v>500</v>
      </c>
      <c r="L5517">
        <v>800</v>
      </c>
      <c r="M5517">
        <v>500</v>
      </c>
    </row>
    <row r="5518" spans="1:13" x14ac:dyDescent="0.25">
      <c r="A5518">
        <v>489.57260666089098</v>
      </c>
      <c r="B5518">
        <v>0.66875604045944503</v>
      </c>
      <c r="C5518">
        <v>719</v>
      </c>
      <c r="D5518">
        <v>24.3773874717299</v>
      </c>
      <c r="F5518">
        <v>489.75402751844399</v>
      </c>
      <c r="G5518">
        <v>0.840386231550586</v>
      </c>
      <c r="H5518">
        <v>673</v>
      </c>
      <c r="I5518">
        <v>20.555992127629001</v>
      </c>
      <c r="J5518">
        <v>500</v>
      </c>
      <c r="K5518">
        <v>500</v>
      </c>
      <c r="L5518">
        <v>800</v>
      </c>
      <c r="M5518">
        <v>500</v>
      </c>
    </row>
    <row r="5519" spans="1:13" x14ac:dyDescent="0.25">
      <c r="A5519">
        <v>481.31386307114701</v>
      </c>
      <c r="B5519">
        <v>0.63656953306030395</v>
      </c>
      <c r="C5519">
        <v>726</v>
      </c>
      <c r="D5519">
        <v>18.748214720981199</v>
      </c>
      <c r="F5519">
        <v>489.75402751844399</v>
      </c>
      <c r="G5519">
        <v>0.81752007661710302</v>
      </c>
      <c r="H5519">
        <v>673</v>
      </c>
      <c r="I5519">
        <v>20.555992127629001</v>
      </c>
      <c r="J5519">
        <v>500</v>
      </c>
      <c r="K5519">
        <v>500</v>
      </c>
      <c r="L5519">
        <v>800</v>
      </c>
      <c r="M5519">
        <v>500</v>
      </c>
    </row>
    <row r="5520" spans="1:13" x14ac:dyDescent="0.25">
      <c r="A5520">
        <v>454.01762965624198</v>
      </c>
      <c r="B5520">
        <v>0.57891627401231804</v>
      </c>
      <c r="C5520">
        <v>695</v>
      </c>
      <c r="D5520">
        <v>15.4326070512179</v>
      </c>
      <c r="F5520">
        <v>489.75402751844399</v>
      </c>
      <c r="G5520">
        <v>0.78844436815987096</v>
      </c>
      <c r="H5520">
        <v>673</v>
      </c>
      <c r="I5520">
        <v>20.555992127629001</v>
      </c>
      <c r="J5520">
        <v>500</v>
      </c>
      <c r="K5520">
        <v>500</v>
      </c>
      <c r="L5520">
        <v>800</v>
      </c>
      <c r="M5520">
        <v>500</v>
      </c>
    </row>
    <row r="5521" spans="1:13" x14ac:dyDescent="0.25">
      <c r="A5521">
        <v>451.30504653765797</v>
      </c>
      <c r="B5521">
        <v>0.53935953128853098</v>
      </c>
      <c r="C5521">
        <v>655</v>
      </c>
      <c r="D5521">
        <v>17.4830387393013</v>
      </c>
      <c r="F5521">
        <v>474.519022015389</v>
      </c>
      <c r="G5521">
        <v>0.79505556756056694</v>
      </c>
      <c r="H5521">
        <v>654</v>
      </c>
      <c r="I5521">
        <v>20.1611430675257</v>
      </c>
      <c r="J5521">
        <v>500</v>
      </c>
      <c r="K5521">
        <v>500</v>
      </c>
      <c r="L5521">
        <v>800</v>
      </c>
      <c r="M5521">
        <v>500</v>
      </c>
    </row>
    <row r="5522" spans="1:13" x14ac:dyDescent="0.25">
      <c r="A5522">
        <v>416.66068385844102</v>
      </c>
      <c r="B5522">
        <v>0.51461840716850304</v>
      </c>
      <c r="C5522">
        <v>614</v>
      </c>
      <c r="D5522">
        <v>14.4854560794774</v>
      </c>
      <c r="F5522">
        <v>459.42909760703299</v>
      </c>
      <c r="G5522">
        <v>0.75097987251906395</v>
      </c>
      <c r="H5522">
        <v>613</v>
      </c>
      <c r="I5522">
        <v>21.896426400635399</v>
      </c>
      <c r="J5522">
        <v>500</v>
      </c>
      <c r="K5522">
        <v>500</v>
      </c>
      <c r="L5522">
        <v>800</v>
      </c>
      <c r="M5522">
        <v>500</v>
      </c>
    </row>
    <row r="5523" spans="1:13" x14ac:dyDescent="0.25">
      <c r="A5523">
        <v>416.66068385844102</v>
      </c>
      <c r="B5523">
        <v>0.46868779414195999</v>
      </c>
      <c r="C5523">
        <v>614</v>
      </c>
      <c r="D5523">
        <v>14.4854560794774</v>
      </c>
      <c r="F5523">
        <v>459.42909760703299</v>
      </c>
      <c r="G5523">
        <v>0.72684254917754298</v>
      </c>
      <c r="H5523">
        <v>613</v>
      </c>
      <c r="I5523">
        <v>21.896426400635399</v>
      </c>
      <c r="J5523">
        <v>500</v>
      </c>
      <c r="K5523">
        <v>500</v>
      </c>
      <c r="L5523">
        <v>800</v>
      </c>
      <c r="M5523">
        <v>500</v>
      </c>
    </row>
    <row r="5524" spans="1:13" x14ac:dyDescent="0.25">
      <c r="A5524">
        <v>416.66068385844102</v>
      </c>
      <c r="B5524">
        <v>0.42932378593242598</v>
      </c>
      <c r="C5524">
        <v>614</v>
      </c>
      <c r="D5524">
        <v>14.4854560794774</v>
      </c>
      <c r="F5524">
        <v>459.42909760703299</v>
      </c>
      <c r="G5524">
        <v>0.69980954848897903</v>
      </c>
      <c r="H5524">
        <v>613</v>
      </c>
      <c r="I5524">
        <v>21.896426400635399</v>
      </c>
      <c r="J5524">
        <v>500</v>
      </c>
      <c r="K5524">
        <v>500</v>
      </c>
      <c r="L5524">
        <v>800</v>
      </c>
      <c r="M5524">
        <v>500</v>
      </c>
    </row>
    <row r="5525" spans="1:13" x14ac:dyDescent="0.25">
      <c r="A5525">
        <v>406.14346842397902</v>
      </c>
      <c r="B5525">
        <v>0.407562380733753</v>
      </c>
      <c r="C5525">
        <v>561</v>
      </c>
      <c r="D5525">
        <v>16.3068823434878</v>
      </c>
      <c r="F5525">
        <v>450.46381970611401</v>
      </c>
      <c r="G5525">
        <v>0.70155397789919605</v>
      </c>
      <c r="H5525">
        <v>724</v>
      </c>
      <c r="I5525">
        <v>19.5319284696598</v>
      </c>
      <c r="J5525">
        <v>500</v>
      </c>
      <c r="K5525">
        <v>500</v>
      </c>
      <c r="L5525">
        <v>800</v>
      </c>
      <c r="M5525">
        <v>500</v>
      </c>
    </row>
    <row r="5526" spans="1:13" x14ac:dyDescent="0.25">
      <c r="A5526">
        <v>397.35664087673598</v>
      </c>
      <c r="B5526">
        <v>0.38904792646383501</v>
      </c>
      <c r="C5526">
        <v>543</v>
      </c>
      <c r="D5526">
        <v>17.0400902125984</v>
      </c>
      <c r="F5526">
        <v>437.21362205012701</v>
      </c>
      <c r="G5526">
        <v>0.71052701922697203</v>
      </c>
      <c r="H5526">
        <v>588</v>
      </c>
      <c r="I5526">
        <v>18.854650465073099</v>
      </c>
      <c r="J5526">
        <v>500</v>
      </c>
      <c r="K5526">
        <v>500</v>
      </c>
      <c r="L5526">
        <v>800</v>
      </c>
      <c r="M5526">
        <v>500</v>
      </c>
    </row>
    <row r="5527" spans="1:13" x14ac:dyDescent="0.25">
      <c r="A5527">
        <v>382.21825939370302</v>
      </c>
      <c r="B5527">
        <v>0.37398578006587102</v>
      </c>
      <c r="C5527">
        <v>566</v>
      </c>
      <c r="D5527">
        <v>13.9935236901511</v>
      </c>
      <c r="F5527">
        <v>433.545590484515</v>
      </c>
      <c r="G5527">
        <v>0.69580816450709504</v>
      </c>
      <c r="H5527">
        <v>627</v>
      </c>
      <c r="I5527">
        <v>13.868241944583099</v>
      </c>
      <c r="J5527">
        <v>500</v>
      </c>
      <c r="K5527">
        <v>500</v>
      </c>
      <c r="L5527">
        <v>800</v>
      </c>
      <c r="M5527">
        <v>500</v>
      </c>
    </row>
    <row r="5528" spans="1:13" x14ac:dyDescent="0.25">
      <c r="A5528">
        <v>373.22924890578702</v>
      </c>
      <c r="B5528">
        <v>0.35746365577961198</v>
      </c>
      <c r="C5528">
        <v>531</v>
      </c>
      <c r="D5528">
        <v>14.494637646013899</v>
      </c>
      <c r="F5528">
        <v>419.55438983370601</v>
      </c>
      <c r="G5528">
        <v>0.67460047623337704</v>
      </c>
      <c r="H5528">
        <v>596</v>
      </c>
      <c r="I5528">
        <v>13.636599676916401</v>
      </c>
      <c r="J5528">
        <v>500</v>
      </c>
      <c r="K5528">
        <v>500</v>
      </c>
      <c r="L5528">
        <v>800</v>
      </c>
      <c r="M5528">
        <v>500</v>
      </c>
    </row>
    <row r="5529" spans="1:13" x14ac:dyDescent="0.25">
      <c r="A5529">
        <v>371.89762121671799</v>
      </c>
      <c r="B5529">
        <v>0.33479181555938198</v>
      </c>
      <c r="C5529">
        <v>565</v>
      </c>
      <c r="D5529">
        <v>16.367182547692199</v>
      </c>
      <c r="F5529">
        <v>413.58456147322403</v>
      </c>
      <c r="G5529">
        <v>0.63737468002783704</v>
      </c>
      <c r="H5529">
        <v>553</v>
      </c>
      <c r="I5529">
        <v>18.188106757122998</v>
      </c>
      <c r="J5529">
        <v>500</v>
      </c>
      <c r="K5529">
        <v>500</v>
      </c>
      <c r="L5529">
        <v>800</v>
      </c>
      <c r="M5529">
        <v>500</v>
      </c>
    </row>
    <row r="5530" spans="1:13" x14ac:dyDescent="0.25">
      <c r="A5530">
        <v>371.24044411559601</v>
      </c>
      <c r="B5530">
        <v>0.31981140987423601</v>
      </c>
      <c r="C5530">
        <v>548</v>
      </c>
      <c r="D5530">
        <v>13.410368681186799</v>
      </c>
      <c r="F5530">
        <v>413.58456147322403</v>
      </c>
      <c r="G5530">
        <v>0.615478171849828</v>
      </c>
      <c r="H5530">
        <v>553</v>
      </c>
      <c r="I5530">
        <v>18.188106757122998</v>
      </c>
      <c r="J5530">
        <v>500</v>
      </c>
      <c r="K5530">
        <v>500</v>
      </c>
      <c r="L5530">
        <v>800</v>
      </c>
      <c r="M5530">
        <v>500</v>
      </c>
    </row>
    <row r="5531" spans="1:13" x14ac:dyDescent="0.25">
      <c r="A5531">
        <v>370.00470765028098</v>
      </c>
      <c r="B5531">
        <v>0.29620672816955002</v>
      </c>
      <c r="C5531">
        <v>516</v>
      </c>
      <c r="D5531">
        <v>16.346043846104301</v>
      </c>
      <c r="F5531">
        <v>407.09388663829299</v>
      </c>
      <c r="G5531">
        <v>0.60386785747757099</v>
      </c>
      <c r="H5531">
        <v>555</v>
      </c>
      <c r="I5531">
        <v>17.324412503512601</v>
      </c>
      <c r="J5531">
        <v>500</v>
      </c>
      <c r="K5531">
        <v>500</v>
      </c>
      <c r="L5531">
        <v>800</v>
      </c>
      <c r="M5531">
        <v>500</v>
      </c>
    </row>
    <row r="5532" spans="1:13" x14ac:dyDescent="0.25">
      <c r="A5532">
        <v>361.67274157609802</v>
      </c>
      <c r="B5532">
        <v>0.27932016015597</v>
      </c>
      <c r="C5532">
        <v>522</v>
      </c>
      <c r="D5532">
        <v>14.0814388170838</v>
      </c>
      <c r="F5532">
        <v>389.22892136010302</v>
      </c>
      <c r="G5532">
        <v>0.60522455774849604</v>
      </c>
      <c r="H5532">
        <v>486</v>
      </c>
      <c r="I5532">
        <v>15.3204630971886</v>
      </c>
      <c r="J5532">
        <v>500</v>
      </c>
      <c r="K5532">
        <v>500</v>
      </c>
      <c r="L5532">
        <v>800</v>
      </c>
      <c r="M5532">
        <v>500</v>
      </c>
    </row>
    <row r="5533" spans="1:13" x14ac:dyDescent="0.25">
      <c r="A5533">
        <v>358.35115332971299</v>
      </c>
      <c r="B5533">
        <v>0.26652352659504303</v>
      </c>
      <c r="C5533">
        <v>526</v>
      </c>
      <c r="D5533">
        <v>14.775482002645701</v>
      </c>
      <c r="F5533">
        <v>389.22892136010302</v>
      </c>
      <c r="G5533">
        <v>0.587524159818822</v>
      </c>
      <c r="H5533">
        <v>486</v>
      </c>
      <c r="I5533">
        <v>15.3204630971886</v>
      </c>
      <c r="J5533">
        <v>500</v>
      </c>
      <c r="K5533">
        <v>500</v>
      </c>
      <c r="L5533">
        <v>800</v>
      </c>
      <c r="M5533">
        <v>500</v>
      </c>
    </row>
    <row r="5534" spans="1:13" x14ac:dyDescent="0.25">
      <c r="A5534">
        <v>358.35115332971299</v>
      </c>
      <c r="B5534">
        <v>0.24650592524426401</v>
      </c>
      <c r="C5534">
        <v>526</v>
      </c>
      <c r="D5534">
        <v>14.775482002645701</v>
      </c>
      <c r="F5534">
        <v>381.844051090535</v>
      </c>
      <c r="G5534">
        <v>0.54758131757693396</v>
      </c>
      <c r="H5534">
        <v>557</v>
      </c>
      <c r="I5534">
        <v>14.8015529571567</v>
      </c>
      <c r="J5534">
        <v>500</v>
      </c>
      <c r="K5534">
        <v>500</v>
      </c>
      <c r="L5534">
        <v>800</v>
      </c>
      <c r="M5534">
        <v>500</v>
      </c>
    </row>
    <row r="5535" spans="1:13" x14ac:dyDescent="0.25">
      <c r="A5535">
        <v>358.35115332971299</v>
      </c>
      <c r="B5535">
        <v>0.230859311509931</v>
      </c>
      <c r="C5535">
        <v>526</v>
      </c>
      <c r="D5535">
        <v>14.775482002645701</v>
      </c>
      <c r="F5535">
        <v>365.061545308679</v>
      </c>
      <c r="G5535">
        <v>0.52650900018007396</v>
      </c>
      <c r="H5535">
        <v>455</v>
      </c>
      <c r="I5535">
        <v>14.226778625743499</v>
      </c>
      <c r="J5535">
        <v>500</v>
      </c>
      <c r="K5535">
        <v>500</v>
      </c>
      <c r="L5535">
        <v>800</v>
      </c>
      <c r="M5535">
        <v>500</v>
      </c>
    </row>
    <row r="5536" spans="1:13" x14ac:dyDescent="0.25">
      <c r="A5536">
        <v>358.35115332971299</v>
      </c>
      <c r="B5536">
        <v>0.22023218449687801</v>
      </c>
      <c r="C5536">
        <v>526</v>
      </c>
      <c r="D5536">
        <v>14.775482002645701</v>
      </c>
      <c r="F5536">
        <v>365.061545308679</v>
      </c>
      <c r="G5536">
        <v>0.52377294361321103</v>
      </c>
      <c r="H5536">
        <v>455</v>
      </c>
      <c r="I5536">
        <v>14.226778625743499</v>
      </c>
      <c r="J5536">
        <v>500</v>
      </c>
      <c r="K5536">
        <v>500</v>
      </c>
      <c r="L5536">
        <v>801</v>
      </c>
      <c r="M5536">
        <v>495</v>
      </c>
    </row>
    <row r="5537" spans="1:13" x14ac:dyDescent="0.25">
      <c r="A5537">
        <v>357.24928896943999</v>
      </c>
      <c r="B5537">
        <v>0.199367578106175</v>
      </c>
      <c r="C5537">
        <v>466</v>
      </c>
      <c r="D5537">
        <v>14.685354130342599</v>
      </c>
      <c r="F5537">
        <v>365.061545308679</v>
      </c>
      <c r="G5537">
        <v>0.52884595088069797</v>
      </c>
      <c r="H5537">
        <v>455</v>
      </c>
      <c r="I5537">
        <v>14.226778625743499</v>
      </c>
      <c r="J5537">
        <v>500</v>
      </c>
      <c r="K5537">
        <v>500</v>
      </c>
      <c r="L5537">
        <v>801</v>
      </c>
      <c r="M5537">
        <v>495</v>
      </c>
    </row>
    <row r="5538" spans="1:13" x14ac:dyDescent="0.25">
      <c r="A5538">
        <v>354.18904973403602</v>
      </c>
      <c r="B5538">
        <v>0.19760234925527601</v>
      </c>
      <c r="C5538">
        <v>494</v>
      </c>
      <c r="D5538">
        <v>14.5169512100983</v>
      </c>
      <c r="F5538">
        <v>365.061545308679</v>
      </c>
      <c r="G5538">
        <v>0.50408286025033799</v>
      </c>
      <c r="H5538">
        <v>455</v>
      </c>
      <c r="I5538">
        <v>14.226778625743499</v>
      </c>
      <c r="J5538">
        <v>500</v>
      </c>
      <c r="K5538">
        <v>500</v>
      </c>
      <c r="L5538">
        <v>801</v>
      </c>
      <c r="M5538">
        <v>495</v>
      </c>
    </row>
    <row r="5539" spans="1:13" x14ac:dyDescent="0.25">
      <c r="A5539">
        <v>351.03809232567397</v>
      </c>
      <c r="B5539">
        <v>0.192517052919983</v>
      </c>
      <c r="C5539">
        <v>481</v>
      </c>
      <c r="D5539">
        <v>14.709608467761401</v>
      </c>
      <c r="F5539">
        <v>360.97015619208099</v>
      </c>
      <c r="G5539">
        <v>0.48603508098863701</v>
      </c>
      <c r="H5539">
        <v>495</v>
      </c>
      <c r="I5539">
        <v>18.285527003230499</v>
      </c>
      <c r="J5539">
        <v>500</v>
      </c>
      <c r="K5539">
        <v>500</v>
      </c>
      <c r="L5539">
        <v>801</v>
      </c>
      <c r="M5539">
        <v>495</v>
      </c>
    </row>
    <row r="5540" spans="1:13" x14ac:dyDescent="0.25">
      <c r="A5540">
        <v>351.03809232567397</v>
      </c>
      <c r="B5540">
        <v>0.189306576032538</v>
      </c>
      <c r="C5540">
        <v>481</v>
      </c>
      <c r="D5540">
        <v>14.709608467761401</v>
      </c>
      <c r="F5540">
        <v>352.300563073484</v>
      </c>
      <c r="G5540">
        <v>0.45704992609200401</v>
      </c>
      <c r="H5540">
        <v>438</v>
      </c>
      <c r="I5540">
        <v>14.022347349673501</v>
      </c>
      <c r="J5540">
        <v>500</v>
      </c>
      <c r="K5540">
        <v>500</v>
      </c>
      <c r="L5540">
        <v>801</v>
      </c>
      <c r="M5540">
        <v>495</v>
      </c>
    </row>
    <row r="5541" spans="1:13" x14ac:dyDescent="0.25">
      <c r="A5541">
        <v>347.84367683297</v>
      </c>
      <c r="B5541">
        <v>0.17941332369795099</v>
      </c>
      <c r="C5541">
        <v>508</v>
      </c>
      <c r="D5541">
        <v>15.7607366517186</v>
      </c>
      <c r="F5541">
        <v>352.300563073484</v>
      </c>
      <c r="G5541">
        <v>0.42959457223851799</v>
      </c>
      <c r="H5541">
        <v>438</v>
      </c>
      <c r="I5541">
        <v>14.022347349673501</v>
      </c>
      <c r="J5541">
        <v>500</v>
      </c>
      <c r="K5541">
        <v>500</v>
      </c>
      <c r="L5541">
        <v>801</v>
      </c>
      <c r="M5541">
        <v>495</v>
      </c>
    </row>
    <row r="5542" spans="1:13" x14ac:dyDescent="0.25">
      <c r="A5542">
        <v>345.95159463933697</v>
      </c>
      <c r="B5542">
        <v>0.17258729205312201</v>
      </c>
      <c r="C5542">
        <v>495</v>
      </c>
      <c r="D5542">
        <v>14.5008485787548</v>
      </c>
      <c r="F5542">
        <v>351.494475553744</v>
      </c>
      <c r="G5542">
        <v>0.407272587188935</v>
      </c>
      <c r="H5542">
        <v>485</v>
      </c>
      <c r="I5542">
        <v>14.331088108243399</v>
      </c>
      <c r="J5542">
        <v>500</v>
      </c>
      <c r="K5542">
        <v>500</v>
      </c>
      <c r="L5542">
        <v>801</v>
      </c>
      <c r="M5542">
        <v>495</v>
      </c>
    </row>
    <row r="5543" spans="1:13" x14ac:dyDescent="0.25">
      <c r="A5543">
        <v>342.62109223427302</v>
      </c>
      <c r="B5543">
        <v>0.16224955005205399</v>
      </c>
      <c r="C5543">
        <v>493</v>
      </c>
      <c r="D5543">
        <v>14.082453737501099</v>
      </c>
      <c r="F5543">
        <v>351.494475553744</v>
      </c>
      <c r="G5543">
        <v>0.40140814748284798</v>
      </c>
      <c r="H5543">
        <v>485</v>
      </c>
      <c r="I5543">
        <v>14.331088108243399</v>
      </c>
      <c r="J5543">
        <v>500</v>
      </c>
      <c r="K5543">
        <v>500</v>
      </c>
      <c r="L5543">
        <v>801</v>
      </c>
      <c r="M5543">
        <v>495</v>
      </c>
    </row>
    <row r="5544" spans="1:13" x14ac:dyDescent="0.25">
      <c r="A5544">
        <v>342.62109223427302</v>
      </c>
      <c r="B5544">
        <v>0.15526073543090699</v>
      </c>
      <c r="C5544">
        <v>493</v>
      </c>
      <c r="D5544">
        <v>14.082453737501099</v>
      </c>
      <c r="F5544">
        <v>346.71103770285799</v>
      </c>
      <c r="G5544">
        <v>0.38967049851815599</v>
      </c>
      <c r="H5544">
        <v>501</v>
      </c>
      <c r="I5544">
        <v>16.129059373633901</v>
      </c>
      <c r="J5544">
        <v>500</v>
      </c>
      <c r="K5544">
        <v>500</v>
      </c>
      <c r="L5544">
        <v>801</v>
      </c>
      <c r="M5544">
        <v>495</v>
      </c>
    </row>
    <row r="5545" spans="1:13" x14ac:dyDescent="0.25">
      <c r="A5545">
        <v>340.94745015236498</v>
      </c>
      <c r="B5545">
        <v>0.15396893467414199</v>
      </c>
      <c r="C5545">
        <v>494</v>
      </c>
      <c r="D5545">
        <v>14.4526917347685</v>
      </c>
      <c r="F5545">
        <v>346.71103770285799</v>
      </c>
      <c r="G5545">
        <v>0.39093618165681099</v>
      </c>
      <c r="H5545">
        <v>501</v>
      </c>
      <c r="I5545">
        <v>16.129059373633901</v>
      </c>
      <c r="J5545">
        <v>500</v>
      </c>
      <c r="K5545">
        <v>500</v>
      </c>
      <c r="L5545">
        <v>801</v>
      </c>
      <c r="M5545">
        <v>495</v>
      </c>
    </row>
    <row r="5546" spans="1:13" x14ac:dyDescent="0.25">
      <c r="A5546">
        <v>340.94745015236498</v>
      </c>
      <c r="B5546">
        <v>0.15220972879837899</v>
      </c>
      <c r="C5546">
        <v>494</v>
      </c>
      <c r="D5546">
        <v>14.4526917347685</v>
      </c>
      <c r="F5546">
        <v>346.71103770285799</v>
      </c>
      <c r="G5546">
        <v>0.37346485107932098</v>
      </c>
      <c r="H5546">
        <v>501</v>
      </c>
      <c r="I5546">
        <v>16.129059373633901</v>
      </c>
      <c r="J5546">
        <v>500</v>
      </c>
      <c r="K5546">
        <v>500</v>
      </c>
      <c r="L5546">
        <v>801</v>
      </c>
      <c r="M5546">
        <v>495</v>
      </c>
    </row>
    <row r="5547" spans="1:13" x14ac:dyDescent="0.25">
      <c r="A5547">
        <v>340.61877860268601</v>
      </c>
      <c r="B5547">
        <v>0.15146496165626999</v>
      </c>
      <c r="C5547">
        <v>486</v>
      </c>
      <c r="D5547">
        <v>14.1569641812239</v>
      </c>
      <c r="F5547">
        <v>344.20880747865903</v>
      </c>
      <c r="G5547">
        <v>0.35474709439408902</v>
      </c>
      <c r="H5547">
        <v>497</v>
      </c>
      <c r="I5547">
        <v>15.6722059056628</v>
      </c>
      <c r="J5547">
        <v>500</v>
      </c>
      <c r="K5547">
        <v>500</v>
      </c>
      <c r="L5547">
        <v>801</v>
      </c>
      <c r="M5547">
        <v>495</v>
      </c>
    </row>
    <row r="5548" spans="1:13" x14ac:dyDescent="0.25">
      <c r="A5548">
        <v>340.61877860268601</v>
      </c>
      <c r="B5548">
        <v>0.14464378905349301</v>
      </c>
      <c r="C5548">
        <v>486</v>
      </c>
      <c r="D5548">
        <v>14.1569641812239</v>
      </c>
      <c r="F5548">
        <v>338.04509899229703</v>
      </c>
      <c r="G5548">
        <v>0.34831347346497998</v>
      </c>
      <c r="H5548">
        <v>479</v>
      </c>
      <c r="I5548">
        <v>15.7359435514081</v>
      </c>
      <c r="J5548">
        <v>500</v>
      </c>
      <c r="K5548">
        <v>500</v>
      </c>
      <c r="L5548">
        <v>801</v>
      </c>
      <c r="M5548">
        <v>495</v>
      </c>
    </row>
    <row r="5549" spans="1:13" x14ac:dyDescent="0.25">
      <c r="A5549">
        <v>340.18505378882401</v>
      </c>
      <c r="B5549">
        <v>0.13867460880271401</v>
      </c>
      <c r="C5549">
        <v>503</v>
      </c>
      <c r="D5549">
        <v>13.4467066871002</v>
      </c>
      <c r="F5549">
        <v>338.04509899229703</v>
      </c>
      <c r="G5549">
        <v>0.32789791289585402</v>
      </c>
      <c r="H5549">
        <v>479</v>
      </c>
      <c r="I5549">
        <v>15.7359435514081</v>
      </c>
      <c r="J5549">
        <v>500</v>
      </c>
      <c r="K5549">
        <v>500</v>
      </c>
      <c r="L5549">
        <v>801</v>
      </c>
      <c r="M5549">
        <v>495</v>
      </c>
    </row>
    <row r="5550" spans="1:13" x14ac:dyDescent="0.25">
      <c r="A5550">
        <v>335.94593584816897</v>
      </c>
      <c r="B5550">
        <v>0.139119241577357</v>
      </c>
      <c r="C5550">
        <v>470</v>
      </c>
      <c r="D5550">
        <v>14.376707454211999</v>
      </c>
      <c r="F5550">
        <v>332.70447615417697</v>
      </c>
      <c r="G5550">
        <v>0.31291730181687899</v>
      </c>
      <c r="H5550">
        <v>455</v>
      </c>
      <c r="I5550">
        <v>14.039479718077899</v>
      </c>
      <c r="J5550">
        <v>500</v>
      </c>
      <c r="K5550">
        <v>500</v>
      </c>
      <c r="L5550">
        <v>801</v>
      </c>
      <c r="M5550">
        <v>495</v>
      </c>
    </row>
    <row r="5551" spans="1:13" x14ac:dyDescent="0.25">
      <c r="A5551">
        <v>335.94593584816897</v>
      </c>
      <c r="B5551">
        <v>0.13192656616933501</v>
      </c>
      <c r="C5551">
        <v>470</v>
      </c>
      <c r="D5551">
        <v>14.376707454211999</v>
      </c>
      <c r="F5551">
        <v>332.70447615417697</v>
      </c>
      <c r="G5551">
        <v>0.30494630538015999</v>
      </c>
      <c r="H5551">
        <v>455</v>
      </c>
      <c r="I5551">
        <v>14.039479718077899</v>
      </c>
      <c r="J5551">
        <v>500</v>
      </c>
      <c r="K5551">
        <v>500</v>
      </c>
      <c r="L5551">
        <v>801</v>
      </c>
      <c r="M5551">
        <v>495</v>
      </c>
    </row>
    <row r="5552" spans="1:13" x14ac:dyDescent="0.25">
      <c r="A5552">
        <v>335.50800334289698</v>
      </c>
      <c r="B5552">
        <v>0.12699685755901999</v>
      </c>
      <c r="C5552">
        <v>488</v>
      </c>
      <c r="D5552">
        <v>14.665845861891301</v>
      </c>
      <c r="F5552">
        <v>332.70447615417697</v>
      </c>
      <c r="G5552">
        <v>0.29750588938543598</v>
      </c>
      <c r="H5552">
        <v>455</v>
      </c>
      <c r="I5552">
        <v>14.039479718077899</v>
      </c>
      <c r="J5552">
        <v>500</v>
      </c>
      <c r="K5552">
        <v>500</v>
      </c>
      <c r="L5552">
        <v>801</v>
      </c>
      <c r="M5552">
        <v>495</v>
      </c>
    </row>
    <row r="5553" spans="1:13" x14ac:dyDescent="0.25">
      <c r="A5553">
        <v>335.50800334289698</v>
      </c>
      <c r="B5553">
        <v>0.124059420250537</v>
      </c>
      <c r="C5553">
        <v>488</v>
      </c>
      <c r="D5553">
        <v>14.665845861891301</v>
      </c>
      <c r="F5553">
        <v>332.70447615417697</v>
      </c>
      <c r="G5553">
        <v>0.29013174473695402</v>
      </c>
      <c r="H5553">
        <v>455</v>
      </c>
      <c r="I5553">
        <v>14.039479718077899</v>
      </c>
      <c r="J5553">
        <v>500</v>
      </c>
      <c r="K5553">
        <v>500</v>
      </c>
      <c r="L5553">
        <v>801</v>
      </c>
      <c r="M5553">
        <v>495</v>
      </c>
    </row>
    <row r="5554" spans="1:13" x14ac:dyDescent="0.25">
      <c r="A5554">
        <v>334.708900591359</v>
      </c>
      <c r="B5554">
        <v>0.12183452317974799</v>
      </c>
      <c r="C5554">
        <v>441</v>
      </c>
      <c r="D5554">
        <v>14.0664899258409</v>
      </c>
      <c r="F5554">
        <v>332.70447615417697</v>
      </c>
      <c r="G5554">
        <v>0.284599207636552</v>
      </c>
      <c r="H5554">
        <v>455</v>
      </c>
      <c r="I5554">
        <v>14.039479718077899</v>
      </c>
      <c r="J5554">
        <v>500</v>
      </c>
      <c r="K5554">
        <v>500</v>
      </c>
      <c r="L5554">
        <v>801</v>
      </c>
      <c r="M5554">
        <v>495</v>
      </c>
    </row>
    <row r="5555" spans="1:13" x14ac:dyDescent="0.25">
      <c r="A5555">
        <v>331.921412278432</v>
      </c>
      <c r="B5555">
        <v>0.111425251011008</v>
      </c>
      <c r="C5555">
        <v>469</v>
      </c>
      <c r="D5555">
        <v>13.4429290192202</v>
      </c>
      <c r="F5555">
        <v>332.70447615417697</v>
      </c>
      <c r="G5555">
        <v>0.27561114490747401</v>
      </c>
      <c r="H5555">
        <v>455</v>
      </c>
      <c r="I5555">
        <v>14.039479718077899</v>
      </c>
      <c r="J5555">
        <v>500</v>
      </c>
      <c r="K5555">
        <v>500</v>
      </c>
      <c r="L5555">
        <v>801</v>
      </c>
      <c r="M5555">
        <v>495</v>
      </c>
    </row>
    <row r="5556" spans="1:13" x14ac:dyDescent="0.25">
      <c r="A5556">
        <v>331.921412278432</v>
      </c>
      <c r="B5556">
        <v>0.10818164483216</v>
      </c>
      <c r="C5556">
        <v>469</v>
      </c>
      <c r="D5556">
        <v>13.4429290192202</v>
      </c>
      <c r="F5556">
        <v>332.335026307497</v>
      </c>
      <c r="G5556">
        <v>0.27903884345341201</v>
      </c>
      <c r="H5556">
        <v>436</v>
      </c>
      <c r="I5556">
        <v>15.5656133752782</v>
      </c>
      <c r="J5556">
        <v>500</v>
      </c>
      <c r="K5556">
        <v>500</v>
      </c>
      <c r="L5556">
        <v>801</v>
      </c>
      <c r="M5556">
        <v>495</v>
      </c>
    </row>
    <row r="5557" spans="1:13" x14ac:dyDescent="0.25">
      <c r="A5557">
        <v>331.70713038789103</v>
      </c>
      <c r="B5557">
        <v>0.108173860803432</v>
      </c>
      <c r="C5557">
        <v>456</v>
      </c>
      <c r="D5557">
        <v>14.072414678521501</v>
      </c>
      <c r="F5557">
        <v>327.66674240515601</v>
      </c>
      <c r="G5557">
        <v>0.28640202006559301</v>
      </c>
      <c r="H5557">
        <v>410</v>
      </c>
      <c r="I5557">
        <v>15.718221171293401</v>
      </c>
      <c r="J5557">
        <v>500</v>
      </c>
      <c r="K5557">
        <v>500</v>
      </c>
      <c r="L5557">
        <v>801</v>
      </c>
      <c r="M5557">
        <v>495</v>
      </c>
    </row>
    <row r="5558" spans="1:13" x14ac:dyDescent="0.25">
      <c r="A5558">
        <v>331.23036344628798</v>
      </c>
      <c r="B5558">
        <v>0.10465169538284</v>
      </c>
      <c r="C5558">
        <v>429</v>
      </c>
      <c r="D5558">
        <v>12.7093036810402</v>
      </c>
      <c r="F5558">
        <v>327.66674240515601</v>
      </c>
      <c r="G5558">
        <v>0.28520741013338502</v>
      </c>
      <c r="H5558">
        <v>410</v>
      </c>
      <c r="I5558">
        <v>15.718221171293401</v>
      </c>
      <c r="J5558">
        <v>500</v>
      </c>
      <c r="K5558">
        <v>500</v>
      </c>
      <c r="L5558">
        <v>801</v>
      </c>
      <c r="M5558">
        <v>495</v>
      </c>
    </row>
    <row r="5559" spans="1:13" x14ac:dyDescent="0.25">
      <c r="A5559">
        <v>330.16439149854699</v>
      </c>
      <c r="B5559">
        <v>0.101304704221409</v>
      </c>
      <c r="C5559">
        <v>434</v>
      </c>
      <c r="D5559">
        <v>13.4842024939135</v>
      </c>
      <c r="F5559">
        <v>327.66674240515601</v>
      </c>
      <c r="G5559">
        <v>0.28033142707224501</v>
      </c>
      <c r="H5559">
        <v>410</v>
      </c>
      <c r="I5559">
        <v>15.718221171293401</v>
      </c>
      <c r="J5559">
        <v>500</v>
      </c>
      <c r="K5559">
        <v>500</v>
      </c>
      <c r="L5559">
        <v>801</v>
      </c>
      <c r="M5559">
        <v>495</v>
      </c>
    </row>
    <row r="5560" spans="1:13" x14ac:dyDescent="0.25">
      <c r="A5560">
        <v>329.37035266030603</v>
      </c>
      <c r="B5560">
        <v>9.9750027960794393E-2</v>
      </c>
      <c r="C5560">
        <v>432</v>
      </c>
      <c r="D5560">
        <v>13.469735367456501</v>
      </c>
      <c r="F5560">
        <v>327.66674240515601</v>
      </c>
      <c r="G5560">
        <v>0.27692898445382702</v>
      </c>
      <c r="H5560">
        <v>410</v>
      </c>
      <c r="I5560">
        <v>15.718221171293401</v>
      </c>
      <c r="J5560">
        <v>500</v>
      </c>
      <c r="K5560">
        <v>500</v>
      </c>
      <c r="L5560">
        <v>801</v>
      </c>
      <c r="M5560">
        <v>495</v>
      </c>
    </row>
    <row r="5561" spans="1:13" x14ac:dyDescent="0.25">
      <c r="A5561">
        <v>329.37035266030603</v>
      </c>
      <c r="B5561">
        <v>0.100413253751776</v>
      </c>
      <c r="C5561">
        <v>432</v>
      </c>
      <c r="D5561">
        <v>13.469735367456501</v>
      </c>
      <c r="F5561">
        <v>327.66674240515601</v>
      </c>
      <c r="G5561">
        <v>0.27504087629387097</v>
      </c>
      <c r="H5561">
        <v>410</v>
      </c>
      <c r="I5561">
        <v>15.718221171293401</v>
      </c>
      <c r="J5561">
        <v>347</v>
      </c>
      <c r="K5561">
        <v>653</v>
      </c>
      <c r="L5561">
        <v>798</v>
      </c>
      <c r="M5561">
        <v>494</v>
      </c>
    </row>
    <row r="5562" spans="1:13" x14ac:dyDescent="0.25">
      <c r="A5562">
        <v>329.345680325991</v>
      </c>
      <c r="B5562">
        <v>9.7845174358123996E-2</v>
      </c>
      <c r="C5562">
        <v>432</v>
      </c>
      <c r="D5562">
        <v>13.2830965877511</v>
      </c>
      <c r="F5562">
        <v>327.66674240515601</v>
      </c>
      <c r="G5562">
        <v>0.27793912375034602</v>
      </c>
      <c r="H5562">
        <v>410</v>
      </c>
      <c r="I5562">
        <v>15.718221171293401</v>
      </c>
      <c r="J5562">
        <v>347</v>
      </c>
      <c r="K5562">
        <v>653</v>
      </c>
      <c r="L5562">
        <v>798</v>
      </c>
      <c r="M5562">
        <v>494</v>
      </c>
    </row>
    <row r="5563" spans="1:13" x14ac:dyDescent="0.25">
      <c r="A5563">
        <v>327.48130722949298</v>
      </c>
      <c r="B5563">
        <v>0.100121749636609</v>
      </c>
      <c r="C5563">
        <v>433</v>
      </c>
      <c r="D5563">
        <v>12.6027743355371</v>
      </c>
      <c r="F5563">
        <v>327.66674240515601</v>
      </c>
      <c r="G5563">
        <v>0.27374628032250298</v>
      </c>
      <c r="H5563">
        <v>410</v>
      </c>
      <c r="I5563">
        <v>15.718221171293401</v>
      </c>
      <c r="J5563">
        <v>347</v>
      </c>
      <c r="K5563">
        <v>653</v>
      </c>
      <c r="L5563">
        <v>798</v>
      </c>
      <c r="M5563">
        <v>494</v>
      </c>
    </row>
    <row r="5564" spans="1:13" x14ac:dyDescent="0.25">
      <c r="A5564">
        <v>327.48130722949298</v>
      </c>
      <c r="B5564">
        <v>0.10180279833554701</v>
      </c>
      <c r="C5564">
        <v>433</v>
      </c>
      <c r="D5564">
        <v>12.6027743355371</v>
      </c>
      <c r="F5564">
        <v>326.263685113983</v>
      </c>
      <c r="G5564">
        <v>0.26467621001094999</v>
      </c>
      <c r="H5564">
        <v>436</v>
      </c>
      <c r="I5564">
        <v>16.6242985439021</v>
      </c>
      <c r="J5564">
        <v>347</v>
      </c>
      <c r="K5564">
        <v>653</v>
      </c>
      <c r="L5564">
        <v>798</v>
      </c>
      <c r="M5564">
        <v>494</v>
      </c>
    </row>
    <row r="5565" spans="1:13" x14ac:dyDescent="0.25">
      <c r="A5565">
        <v>327.48130722949298</v>
      </c>
      <c r="B5565">
        <v>0.10241582760993</v>
      </c>
      <c r="C5565">
        <v>433</v>
      </c>
      <c r="D5565">
        <v>12.6027743355371</v>
      </c>
      <c r="F5565">
        <v>326.263685113983</v>
      </c>
      <c r="G5565">
        <v>0.26195660762805401</v>
      </c>
      <c r="H5565">
        <v>436</v>
      </c>
      <c r="I5565">
        <v>16.6242985439021</v>
      </c>
      <c r="J5565">
        <v>347</v>
      </c>
      <c r="K5565">
        <v>653</v>
      </c>
      <c r="L5565">
        <v>798</v>
      </c>
      <c r="M5565">
        <v>494</v>
      </c>
    </row>
    <row r="5566" spans="1:13" x14ac:dyDescent="0.25">
      <c r="A5566">
        <v>327.22197673143802</v>
      </c>
      <c r="B5566">
        <v>0.102329926065283</v>
      </c>
      <c r="C5566">
        <v>428</v>
      </c>
      <c r="D5566">
        <v>13.8729498805478</v>
      </c>
      <c r="F5566">
        <v>326.263685113983</v>
      </c>
      <c r="G5566">
        <v>0.254308355475793</v>
      </c>
      <c r="H5566">
        <v>436</v>
      </c>
      <c r="I5566">
        <v>16.6242985439021</v>
      </c>
      <c r="J5566">
        <v>347</v>
      </c>
      <c r="K5566">
        <v>653</v>
      </c>
      <c r="L5566">
        <v>798</v>
      </c>
      <c r="M5566">
        <v>494</v>
      </c>
    </row>
    <row r="5567" spans="1:13" x14ac:dyDescent="0.25">
      <c r="A5567">
        <v>325.48556571826299</v>
      </c>
      <c r="B5567">
        <v>0.107991964528527</v>
      </c>
      <c r="C5567">
        <v>436</v>
      </c>
      <c r="D5567">
        <v>13.132962658302899</v>
      </c>
      <c r="F5567">
        <v>326.263685113983</v>
      </c>
      <c r="G5567">
        <v>0.25320743050147698</v>
      </c>
      <c r="H5567">
        <v>436</v>
      </c>
      <c r="I5567">
        <v>16.6242985439021</v>
      </c>
      <c r="J5567">
        <v>347</v>
      </c>
      <c r="K5567">
        <v>653</v>
      </c>
      <c r="L5567">
        <v>798</v>
      </c>
      <c r="M5567">
        <v>494</v>
      </c>
    </row>
    <row r="5568" spans="1:13" x14ac:dyDescent="0.25">
      <c r="A5568">
        <v>325.25988289015402</v>
      </c>
      <c r="B5568">
        <v>0.10303067151267099</v>
      </c>
      <c r="C5568">
        <v>445</v>
      </c>
      <c r="D5568">
        <v>13.7453999486752</v>
      </c>
      <c r="F5568">
        <v>326.263685113983</v>
      </c>
      <c r="G5568">
        <v>0.24902249368608101</v>
      </c>
      <c r="H5568">
        <v>436</v>
      </c>
      <c r="I5568">
        <v>16.6242985439021</v>
      </c>
      <c r="J5568">
        <v>347</v>
      </c>
      <c r="K5568">
        <v>653</v>
      </c>
      <c r="L5568">
        <v>798</v>
      </c>
      <c r="M5568">
        <v>494</v>
      </c>
    </row>
    <row r="5569" spans="1:13" x14ac:dyDescent="0.25">
      <c r="A5569">
        <v>325.25988289015402</v>
      </c>
      <c r="B5569">
        <v>0.102833677465486</v>
      </c>
      <c r="C5569">
        <v>445</v>
      </c>
      <c r="D5569">
        <v>13.7453999486752</v>
      </c>
      <c r="F5569">
        <v>326.263685113983</v>
      </c>
      <c r="G5569">
        <v>0.24245583091307599</v>
      </c>
      <c r="H5569">
        <v>436</v>
      </c>
      <c r="I5569">
        <v>16.6242985439021</v>
      </c>
      <c r="J5569">
        <v>347</v>
      </c>
      <c r="K5569">
        <v>653</v>
      </c>
      <c r="L5569">
        <v>798</v>
      </c>
      <c r="M5569">
        <v>494</v>
      </c>
    </row>
    <row r="5570" spans="1:13" x14ac:dyDescent="0.25">
      <c r="A5570">
        <v>325.25988289015402</v>
      </c>
      <c r="B5570">
        <v>0.101349932637625</v>
      </c>
      <c r="C5570">
        <v>445</v>
      </c>
      <c r="D5570">
        <v>13.7453999486752</v>
      </c>
      <c r="F5570">
        <v>326.263685113983</v>
      </c>
      <c r="G5570">
        <v>0.23755267536671501</v>
      </c>
      <c r="H5570">
        <v>436</v>
      </c>
      <c r="I5570">
        <v>16.6242985439021</v>
      </c>
      <c r="J5570">
        <v>347</v>
      </c>
      <c r="K5570">
        <v>653</v>
      </c>
      <c r="L5570">
        <v>798</v>
      </c>
      <c r="M5570">
        <v>494</v>
      </c>
    </row>
    <row r="5571" spans="1:13" x14ac:dyDescent="0.25">
      <c r="A5571">
        <v>324.30802781460801</v>
      </c>
      <c r="B5571">
        <v>9.8154301638931102E-2</v>
      </c>
      <c r="C5571">
        <v>429</v>
      </c>
      <c r="D5571">
        <v>13.461868466809401</v>
      </c>
      <c r="F5571">
        <v>326.263685113983</v>
      </c>
      <c r="G5571">
        <v>0.238162530038797</v>
      </c>
      <c r="H5571">
        <v>436</v>
      </c>
      <c r="I5571">
        <v>16.6242985439021</v>
      </c>
      <c r="J5571">
        <v>347</v>
      </c>
      <c r="K5571">
        <v>653</v>
      </c>
      <c r="L5571">
        <v>798</v>
      </c>
      <c r="M5571">
        <v>494</v>
      </c>
    </row>
    <row r="5572" spans="1:13" x14ac:dyDescent="0.25">
      <c r="A5572">
        <v>324.16203614347597</v>
      </c>
      <c r="B5572">
        <v>0.10092841146354301</v>
      </c>
      <c r="C5572">
        <v>455</v>
      </c>
      <c r="D5572">
        <v>13.561329266289199</v>
      </c>
      <c r="F5572">
        <v>326.263685113983</v>
      </c>
      <c r="G5572">
        <v>0.23557273565345799</v>
      </c>
      <c r="H5572">
        <v>436</v>
      </c>
      <c r="I5572">
        <v>16.6242985439021</v>
      </c>
      <c r="J5572">
        <v>347</v>
      </c>
      <c r="K5572">
        <v>653</v>
      </c>
      <c r="L5572">
        <v>798</v>
      </c>
      <c r="M5572">
        <v>494</v>
      </c>
    </row>
    <row r="5573" spans="1:13" x14ac:dyDescent="0.25">
      <c r="A5573">
        <v>324.16203614347597</v>
      </c>
      <c r="B5573">
        <v>9.4755070813793807E-2</v>
      </c>
      <c r="C5573">
        <v>455</v>
      </c>
      <c r="D5573">
        <v>13.561329266289199</v>
      </c>
      <c r="F5573">
        <v>326.263685113983</v>
      </c>
      <c r="G5573">
        <v>0.235065388751732</v>
      </c>
      <c r="H5573">
        <v>436</v>
      </c>
      <c r="I5573">
        <v>16.6242985439021</v>
      </c>
      <c r="J5573">
        <v>347</v>
      </c>
      <c r="K5573">
        <v>653</v>
      </c>
      <c r="L5573">
        <v>798</v>
      </c>
      <c r="M5573">
        <v>494</v>
      </c>
    </row>
    <row r="5574" spans="1:13" x14ac:dyDescent="0.25">
      <c r="A5574">
        <v>324.04452397674299</v>
      </c>
      <c r="B5574">
        <v>9.0344708539608604E-2</v>
      </c>
      <c r="C5574">
        <v>440</v>
      </c>
      <c r="D5574">
        <v>13.4443693200592</v>
      </c>
      <c r="F5574">
        <v>326.263685113983</v>
      </c>
      <c r="G5574">
        <v>0.23368989432821699</v>
      </c>
      <c r="H5574">
        <v>436</v>
      </c>
      <c r="I5574">
        <v>16.6242985439021</v>
      </c>
      <c r="J5574">
        <v>347</v>
      </c>
      <c r="K5574">
        <v>653</v>
      </c>
      <c r="L5574">
        <v>798</v>
      </c>
      <c r="M5574">
        <v>494</v>
      </c>
    </row>
    <row r="5575" spans="1:13" x14ac:dyDescent="0.25">
      <c r="A5575">
        <v>323.14393977914</v>
      </c>
      <c r="B5575">
        <v>9.1509625385455304E-2</v>
      </c>
      <c r="C5575">
        <v>463</v>
      </c>
      <c r="D5575">
        <v>13.587246887618701</v>
      </c>
      <c r="F5575">
        <v>326.263685113983</v>
      </c>
      <c r="G5575">
        <v>0.234594273586017</v>
      </c>
      <c r="H5575">
        <v>436</v>
      </c>
      <c r="I5575">
        <v>16.6242985439021</v>
      </c>
      <c r="J5575">
        <v>347</v>
      </c>
      <c r="K5575">
        <v>653</v>
      </c>
      <c r="L5575">
        <v>798</v>
      </c>
      <c r="M5575">
        <v>494</v>
      </c>
    </row>
    <row r="5576" spans="1:13" x14ac:dyDescent="0.25">
      <c r="A5576">
        <v>323.14393977914</v>
      </c>
      <c r="B5576">
        <v>9.0187531162502305E-2</v>
      </c>
      <c r="C5576">
        <v>463</v>
      </c>
      <c r="D5576">
        <v>13.587246887618701</v>
      </c>
      <c r="F5576">
        <v>326.263685113983</v>
      </c>
      <c r="G5576">
        <v>0.235085402008021</v>
      </c>
      <c r="H5576">
        <v>436</v>
      </c>
      <c r="I5576">
        <v>16.6242985439021</v>
      </c>
      <c r="J5576">
        <v>347</v>
      </c>
      <c r="K5576">
        <v>653</v>
      </c>
      <c r="L5576">
        <v>798</v>
      </c>
      <c r="M5576">
        <v>494</v>
      </c>
    </row>
    <row r="5577" spans="1:13" x14ac:dyDescent="0.25">
      <c r="A5577">
        <v>322.66182633792101</v>
      </c>
      <c r="B5577">
        <v>8.8871064514081499E-2</v>
      </c>
      <c r="C5577">
        <v>440</v>
      </c>
      <c r="D5577">
        <v>13.839173793094201</v>
      </c>
      <c r="F5577">
        <v>326.263685113983</v>
      </c>
      <c r="G5577">
        <v>0.233918213560174</v>
      </c>
      <c r="H5577">
        <v>436</v>
      </c>
      <c r="I5577">
        <v>16.6242985439021</v>
      </c>
      <c r="J5577">
        <v>347</v>
      </c>
      <c r="K5577">
        <v>653</v>
      </c>
      <c r="L5577">
        <v>798</v>
      </c>
      <c r="M5577">
        <v>494</v>
      </c>
    </row>
    <row r="5578" spans="1:13" x14ac:dyDescent="0.25">
      <c r="A5578">
        <v>322.66182633792101</v>
      </c>
      <c r="B5578">
        <v>8.9230491880177995E-2</v>
      </c>
      <c r="C5578">
        <v>440</v>
      </c>
      <c r="D5578">
        <v>13.839173793094201</v>
      </c>
      <c r="F5578">
        <v>326.263685113983</v>
      </c>
      <c r="G5578">
        <v>0.230725579726554</v>
      </c>
      <c r="H5578">
        <v>436</v>
      </c>
      <c r="I5578">
        <v>16.6242985439021</v>
      </c>
      <c r="J5578">
        <v>347</v>
      </c>
      <c r="K5578">
        <v>653</v>
      </c>
      <c r="L5578">
        <v>798</v>
      </c>
      <c r="M5578">
        <v>494</v>
      </c>
    </row>
    <row r="5579" spans="1:13" x14ac:dyDescent="0.25">
      <c r="A5579">
        <v>322.30000180308701</v>
      </c>
      <c r="B5579">
        <v>8.8556115127980894E-2</v>
      </c>
      <c r="C5579">
        <v>452</v>
      </c>
      <c r="D5579">
        <v>14.214718321338299</v>
      </c>
      <c r="F5579">
        <v>326.263685113983</v>
      </c>
      <c r="G5579">
        <v>0.22841596488612101</v>
      </c>
      <c r="H5579">
        <v>436</v>
      </c>
      <c r="I5579">
        <v>16.6242985439021</v>
      </c>
      <c r="J5579">
        <v>347</v>
      </c>
      <c r="K5579">
        <v>653</v>
      </c>
      <c r="L5579">
        <v>798</v>
      </c>
      <c r="M5579">
        <v>494</v>
      </c>
    </row>
    <row r="5580" spans="1:13" x14ac:dyDescent="0.25">
      <c r="A5580">
        <v>322.30000180308701</v>
      </c>
      <c r="B5580">
        <v>8.5978221040809197E-2</v>
      </c>
      <c r="C5580">
        <v>452</v>
      </c>
      <c r="D5580">
        <v>14.214718321338299</v>
      </c>
      <c r="F5580">
        <v>324.393763152882</v>
      </c>
      <c r="G5580">
        <v>0.234437343009436</v>
      </c>
      <c r="H5580">
        <v>440</v>
      </c>
      <c r="I5580">
        <v>14.978821283439199</v>
      </c>
      <c r="J5580">
        <v>347</v>
      </c>
      <c r="K5580">
        <v>653</v>
      </c>
      <c r="L5580">
        <v>798</v>
      </c>
      <c r="M5580">
        <v>494</v>
      </c>
    </row>
    <row r="5581" spans="1:13" x14ac:dyDescent="0.25">
      <c r="A5581">
        <v>322.30000180308701</v>
      </c>
      <c r="B5581">
        <v>8.1707467113369597E-2</v>
      </c>
      <c r="C5581">
        <v>452</v>
      </c>
      <c r="D5581">
        <v>14.214718321338299</v>
      </c>
      <c r="F5581">
        <v>324.393763152882</v>
      </c>
      <c r="G5581">
        <v>0.23368623339052499</v>
      </c>
      <c r="H5581">
        <v>440</v>
      </c>
      <c r="I5581">
        <v>14.978821283439199</v>
      </c>
      <c r="J5581">
        <v>347</v>
      </c>
      <c r="K5581">
        <v>653</v>
      </c>
      <c r="L5581">
        <v>798</v>
      </c>
      <c r="M5581">
        <v>494</v>
      </c>
    </row>
    <row r="5582" spans="1:13" x14ac:dyDescent="0.25">
      <c r="A5582">
        <v>322.17517888825398</v>
      </c>
      <c r="B5582">
        <v>8.3293107088649093E-2</v>
      </c>
      <c r="C5582">
        <v>431</v>
      </c>
      <c r="D5582">
        <v>14.7233421658166</v>
      </c>
      <c r="F5582">
        <v>324.393763152882</v>
      </c>
      <c r="G5582">
        <v>0.23766751173706899</v>
      </c>
      <c r="H5582">
        <v>440</v>
      </c>
      <c r="I5582">
        <v>14.978821283439199</v>
      </c>
      <c r="J5582">
        <v>347</v>
      </c>
      <c r="K5582">
        <v>653</v>
      </c>
      <c r="L5582">
        <v>798</v>
      </c>
      <c r="M5582">
        <v>494</v>
      </c>
    </row>
    <row r="5583" spans="1:13" x14ac:dyDescent="0.25">
      <c r="A5583">
        <v>322.17517888825398</v>
      </c>
      <c r="B5583">
        <v>8.5357747493782096E-2</v>
      </c>
      <c r="C5583">
        <v>431</v>
      </c>
      <c r="D5583">
        <v>14.7233421658166</v>
      </c>
      <c r="F5583">
        <v>324.393763152882</v>
      </c>
      <c r="G5583">
        <v>0.23353899587035801</v>
      </c>
      <c r="H5583">
        <v>440</v>
      </c>
      <c r="I5583">
        <v>14.978821283439199</v>
      </c>
      <c r="J5583">
        <v>347</v>
      </c>
      <c r="K5583">
        <v>653</v>
      </c>
      <c r="L5583">
        <v>798</v>
      </c>
      <c r="M5583">
        <v>494</v>
      </c>
    </row>
    <row r="5584" spans="1:13" x14ac:dyDescent="0.25">
      <c r="A5584">
        <v>321.6417027649</v>
      </c>
      <c r="B5584">
        <v>8.2409717708712998E-2</v>
      </c>
      <c r="C5584">
        <v>446</v>
      </c>
      <c r="D5584">
        <v>13.9227658160962</v>
      </c>
      <c r="F5584">
        <v>324.36222468456299</v>
      </c>
      <c r="G5584">
        <v>0.233036917554372</v>
      </c>
      <c r="H5584">
        <v>425</v>
      </c>
      <c r="I5584">
        <v>15.906349971192</v>
      </c>
      <c r="J5584">
        <v>347</v>
      </c>
      <c r="K5584">
        <v>653</v>
      </c>
      <c r="L5584">
        <v>798</v>
      </c>
      <c r="M5584">
        <v>494</v>
      </c>
    </row>
    <row r="5585" spans="1:13" x14ac:dyDescent="0.25">
      <c r="A5585">
        <v>321.45376643631602</v>
      </c>
      <c r="B5585">
        <v>8.4177522361142607E-2</v>
      </c>
      <c r="C5585">
        <v>447</v>
      </c>
      <c r="D5585">
        <v>13.8120927289128</v>
      </c>
      <c r="F5585">
        <v>319.92250022687898</v>
      </c>
      <c r="G5585">
        <v>0.231588169496942</v>
      </c>
      <c r="H5585">
        <v>403</v>
      </c>
      <c r="I5585">
        <v>15.474280759925</v>
      </c>
      <c r="J5585">
        <v>347</v>
      </c>
      <c r="K5585">
        <v>653</v>
      </c>
      <c r="L5585">
        <v>798</v>
      </c>
      <c r="M5585">
        <v>494</v>
      </c>
    </row>
    <row r="5586" spans="1:13" x14ac:dyDescent="0.25">
      <c r="A5586">
        <v>321.33085391949902</v>
      </c>
      <c r="B5586">
        <v>8.6664953281644599E-2</v>
      </c>
      <c r="C5586">
        <v>458</v>
      </c>
      <c r="D5586">
        <v>14.0328137308825</v>
      </c>
      <c r="F5586">
        <v>319.92250022687898</v>
      </c>
      <c r="G5586">
        <v>0.22933192324882801</v>
      </c>
      <c r="H5586">
        <v>403</v>
      </c>
      <c r="I5586">
        <v>15.474280759925</v>
      </c>
      <c r="J5586">
        <v>347</v>
      </c>
      <c r="K5586">
        <v>653</v>
      </c>
      <c r="L5586">
        <v>798</v>
      </c>
      <c r="M5586">
        <v>493</v>
      </c>
    </row>
    <row r="5587" spans="1:13" x14ac:dyDescent="0.25">
      <c r="A5587">
        <v>321.258451253641</v>
      </c>
      <c r="B5587">
        <v>8.5353689743389305E-2</v>
      </c>
      <c r="C5587">
        <v>434</v>
      </c>
      <c r="D5587">
        <v>14.214790570084</v>
      </c>
      <c r="F5587">
        <v>319.92250022687898</v>
      </c>
      <c r="G5587">
        <v>0.22394819457607601</v>
      </c>
      <c r="H5587">
        <v>403</v>
      </c>
      <c r="I5587">
        <v>15.474280759925</v>
      </c>
      <c r="J5587">
        <v>347</v>
      </c>
      <c r="K5587">
        <v>653</v>
      </c>
      <c r="L5587">
        <v>798</v>
      </c>
      <c r="M5587">
        <v>493</v>
      </c>
    </row>
    <row r="5588" spans="1:13" x14ac:dyDescent="0.25">
      <c r="A5588">
        <v>321.258451253641</v>
      </c>
      <c r="B5588">
        <v>8.5208746911316996E-2</v>
      </c>
      <c r="C5588">
        <v>434</v>
      </c>
      <c r="D5588">
        <v>14.214790570084</v>
      </c>
      <c r="F5588">
        <v>319.92250022687898</v>
      </c>
      <c r="G5588">
        <v>0.221981160032002</v>
      </c>
      <c r="H5588">
        <v>403</v>
      </c>
      <c r="I5588">
        <v>15.474280759925</v>
      </c>
      <c r="J5588">
        <v>347</v>
      </c>
      <c r="K5588">
        <v>653</v>
      </c>
      <c r="L5588">
        <v>798</v>
      </c>
      <c r="M5588">
        <v>493</v>
      </c>
    </row>
    <row r="5589" spans="1:13" x14ac:dyDescent="0.25">
      <c r="A5589">
        <v>321.258451253641</v>
      </c>
      <c r="B5589">
        <v>8.5335772406378199E-2</v>
      </c>
      <c r="C5589">
        <v>434</v>
      </c>
      <c r="D5589">
        <v>14.214790570084</v>
      </c>
      <c r="F5589">
        <v>319.92250022687898</v>
      </c>
      <c r="G5589">
        <v>0.22449243294153901</v>
      </c>
      <c r="H5589">
        <v>403</v>
      </c>
      <c r="I5589">
        <v>15.474280759925</v>
      </c>
      <c r="J5589">
        <v>347</v>
      </c>
      <c r="K5589">
        <v>653</v>
      </c>
      <c r="L5589">
        <v>798</v>
      </c>
      <c r="M5589">
        <v>493</v>
      </c>
    </row>
    <row r="5590" spans="1:13" x14ac:dyDescent="0.25">
      <c r="A5590">
        <v>321.258451253641</v>
      </c>
      <c r="B5590">
        <v>8.4578046624645603E-2</v>
      </c>
      <c r="C5590">
        <v>434</v>
      </c>
      <c r="D5590">
        <v>14.214790570084</v>
      </c>
      <c r="F5590">
        <v>319.92250022687898</v>
      </c>
      <c r="G5590">
        <v>0.22028527558692301</v>
      </c>
      <c r="H5590">
        <v>403</v>
      </c>
      <c r="I5590">
        <v>15.474280759925</v>
      </c>
      <c r="J5590">
        <v>347</v>
      </c>
      <c r="K5590">
        <v>653</v>
      </c>
      <c r="L5590">
        <v>798</v>
      </c>
      <c r="M5590">
        <v>493</v>
      </c>
    </row>
    <row r="5591" spans="1:13" x14ac:dyDescent="0.25">
      <c r="A5591">
        <v>321.258451253641</v>
      </c>
      <c r="B5591">
        <v>8.45467519150018E-2</v>
      </c>
      <c r="C5591">
        <v>434</v>
      </c>
      <c r="D5591">
        <v>14.214790570084</v>
      </c>
      <c r="F5591">
        <v>319.92250022687898</v>
      </c>
      <c r="G5591">
        <v>0.21822731678726201</v>
      </c>
      <c r="H5591">
        <v>403</v>
      </c>
      <c r="I5591">
        <v>15.474280759925</v>
      </c>
      <c r="J5591">
        <v>347</v>
      </c>
      <c r="K5591">
        <v>653</v>
      </c>
      <c r="L5591">
        <v>798</v>
      </c>
      <c r="M5591">
        <v>493</v>
      </c>
    </row>
    <row r="5592" spans="1:13" x14ac:dyDescent="0.25">
      <c r="A5592">
        <v>321.258451253641</v>
      </c>
      <c r="B5592">
        <v>8.2206372059099198E-2</v>
      </c>
      <c r="C5592">
        <v>434</v>
      </c>
      <c r="D5592">
        <v>14.214790570084</v>
      </c>
      <c r="F5592">
        <v>319.92250022687898</v>
      </c>
      <c r="G5592">
        <v>0.21302998391054501</v>
      </c>
      <c r="H5592">
        <v>403</v>
      </c>
      <c r="I5592">
        <v>15.474280759925</v>
      </c>
      <c r="J5592">
        <v>347</v>
      </c>
      <c r="K5592">
        <v>653</v>
      </c>
      <c r="L5592">
        <v>798</v>
      </c>
      <c r="M5592">
        <v>493</v>
      </c>
    </row>
    <row r="5593" spans="1:13" x14ac:dyDescent="0.25">
      <c r="A5593">
        <v>321.258451253641</v>
      </c>
      <c r="B5593">
        <v>8.1502590138474898E-2</v>
      </c>
      <c r="C5593">
        <v>434</v>
      </c>
      <c r="D5593">
        <v>14.214790570084</v>
      </c>
      <c r="F5593">
        <v>319.92250022687898</v>
      </c>
      <c r="G5593">
        <v>0.21070311971376701</v>
      </c>
      <c r="H5593">
        <v>403</v>
      </c>
      <c r="I5593">
        <v>15.474280759925</v>
      </c>
      <c r="J5593">
        <v>347</v>
      </c>
      <c r="K5593">
        <v>653</v>
      </c>
      <c r="L5593">
        <v>798</v>
      </c>
      <c r="M5593">
        <v>493</v>
      </c>
    </row>
    <row r="5594" spans="1:13" x14ac:dyDescent="0.25">
      <c r="A5594">
        <v>321.258451253641</v>
      </c>
      <c r="B5594">
        <v>8.2800731422055407E-2</v>
      </c>
      <c r="C5594">
        <v>434</v>
      </c>
      <c r="D5594">
        <v>14.214790570084</v>
      </c>
      <c r="F5594">
        <v>319.92250022687898</v>
      </c>
      <c r="G5594">
        <v>0.20624022601851499</v>
      </c>
      <c r="H5594">
        <v>403</v>
      </c>
      <c r="I5594">
        <v>15.474280759925</v>
      </c>
      <c r="J5594">
        <v>347</v>
      </c>
      <c r="K5594">
        <v>653</v>
      </c>
      <c r="L5594">
        <v>798</v>
      </c>
      <c r="M5594">
        <v>493</v>
      </c>
    </row>
    <row r="5595" spans="1:13" x14ac:dyDescent="0.25">
      <c r="A5595">
        <v>321.258451253641</v>
      </c>
      <c r="B5595">
        <v>8.4240578755193599E-2</v>
      </c>
      <c r="C5595">
        <v>434</v>
      </c>
      <c r="D5595">
        <v>14.214790570084</v>
      </c>
      <c r="F5595">
        <v>319.92250022687898</v>
      </c>
      <c r="G5595">
        <v>0.208941234466404</v>
      </c>
      <c r="H5595">
        <v>403</v>
      </c>
      <c r="I5595">
        <v>15.474280759925</v>
      </c>
      <c r="J5595">
        <v>347</v>
      </c>
      <c r="K5595">
        <v>653</v>
      </c>
      <c r="L5595">
        <v>798</v>
      </c>
      <c r="M5595">
        <v>493</v>
      </c>
    </row>
    <row r="5596" spans="1:13" x14ac:dyDescent="0.25">
      <c r="A5596">
        <v>321.258451253641</v>
      </c>
      <c r="B5596">
        <v>8.2541102763485502E-2</v>
      </c>
      <c r="C5596">
        <v>434</v>
      </c>
      <c r="D5596">
        <v>14.214790570084</v>
      </c>
      <c r="F5596">
        <v>319.92250022687898</v>
      </c>
      <c r="G5596">
        <v>0.205661858847554</v>
      </c>
      <c r="H5596">
        <v>403</v>
      </c>
      <c r="I5596">
        <v>15.474280759925</v>
      </c>
      <c r="J5596">
        <v>347</v>
      </c>
      <c r="K5596">
        <v>653</v>
      </c>
      <c r="L5596">
        <v>798</v>
      </c>
      <c r="M5596">
        <v>493</v>
      </c>
    </row>
    <row r="5597" spans="1:13" x14ac:dyDescent="0.25">
      <c r="A5597">
        <v>321.05663340957801</v>
      </c>
      <c r="B5597">
        <v>8.0223869479538107E-2</v>
      </c>
      <c r="C5597">
        <v>455</v>
      </c>
      <c r="D5597">
        <v>13.880783088970899</v>
      </c>
      <c r="F5597">
        <v>319.92250022687898</v>
      </c>
      <c r="G5597">
        <v>0.19889532270858301</v>
      </c>
      <c r="H5597">
        <v>403</v>
      </c>
      <c r="I5597">
        <v>15.474280759925</v>
      </c>
      <c r="J5597">
        <v>347</v>
      </c>
      <c r="K5597">
        <v>653</v>
      </c>
      <c r="L5597">
        <v>798</v>
      </c>
      <c r="M5597">
        <v>493</v>
      </c>
    </row>
    <row r="5598" spans="1:13" x14ac:dyDescent="0.25">
      <c r="A5598">
        <v>320.22948459326301</v>
      </c>
      <c r="B5598">
        <v>8.0369010642478894E-2</v>
      </c>
      <c r="C5598">
        <v>458</v>
      </c>
      <c r="D5598">
        <v>13.6458092660177</v>
      </c>
      <c r="F5598">
        <v>319.92250022687898</v>
      </c>
      <c r="G5598">
        <v>0.200241033181598</v>
      </c>
      <c r="H5598">
        <v>403</v>
      </c>
      <c r="I5598">
        <v>15.474280759925</v>
      </c>
      <c r="J5598">
        <v>347</v>
      </c>
      <c r="K5598">
        <v>653</v>
      </c>
      <c r="L5598">
        <v>798</v>
      </c>
      <c r="M5598">
        <v>493</v>
      </c>
    </row>
    <row r="5599" spans="1:13" x14ac:dyDescent="0.25">
      <c r="A5599">
        <v>320.22948459326301</v>
      </c>
      <c r="B5599">
        <v>7.9164789162576493E-2</v>
      </c>
      <c r="C5599">
        <v>458</v>
      </c>
      <c r="D5599">
        <v>13.6458092660177</v>
      </c>
      <c r="F5599">
        <v>319.92250022687898</v>
      </c>
      <c r="G5599">
        <v>0.197060618699477</v>
      </c>
      <c r="H5599">
        <v>403</v>
      </c>
      <c r="I5599">
        <v>15.474280759925</v>
      </c>
      <c r="J5599">
        <v>347</v>
      </c>
      <c r="K5599">
        <v>653</v>
      </c>
      <c r="L5599">
        <v>798</v>
      </c>
      <c r="M5599">
        <v>493</v>
      </c>
    </row>
    <row r="5600" spans="1:13" x14ac:dyDescent="0.25">
      <c r="A5600">
        <v>320.22948459326301</v>
      </c>
      <c r="B5600">
        <v>7.9086935100173297E-2</v>
      </c>
      <c r="C5600">
        <v>458</v>
      </c>
      <c r="D5600">
        <v>13.6458092660177</v>
      </c>
      <c r="F5600">
        <v>319.92250022687898</v>
      </c>
      <c r="G5600">
        <v>0.192813248647622</v>
      </c>
      <c r="H5600">
        <v>403</v>
      </c>
      <c r="I5600">
        <v>15.474280759925</v>
      </c>
      <c r="J5600">
        <v>347</v>
      </c>
      <c r="K5600">
        <v>653</v>
      </c>
      <c r="L5600">
        <v>798</v>
      </c>
      <c r="M5600">
        <v>493</v>
      </c>
    </row>
    <row r="5601" spans="1:13" x14ac:dyDescent="0.25">
      <c r="A5601">
        <v>320.22948459326301</v>
      </c>
      <c r="B5601">
        <v>7.6755685804004103E-2</v>
      </c>
      <c r="C5601">
        <v>458</v>
      </c>
      <c r="D5601">
        <v>13.6458092660177</v>
      </c>
      <c r="F5601">
        <v>319.92250022687898</v>
      </c>
      <c r="G5601">
        <v>0.19320489176665501</v>
      </c>
      <c r="H5601">
        <v>403</v>
      </c>
      <c r="I5601">
        <v>15.474280759925</v>
      </c>
      <c r="J5601">
        <v>347</v>
      </c>
      <c r="K5601">
        <v>653</v>
      </c>
      <c r="L5601">
        <v>798</v>
      </c>
      <c r="M5601">
        <v>493</v>
      </c>
    </row>
    <row r="5602" spans="1:13" x14ac:dyDescent="0.25">
      <c r="A5602">
        <v>320.22948459326301</v>
      </c>
      <c r="B5602">
        <v>7.6944077552833598E-2</v>
      </c>
      <c r="C5602">
        <v>458</v>
      </c>
      <c r="D5602">
        <v>13.6458092660177</v>
      </c>
      <c r="F5602">
        <v>319.92250022687898</v>
      </c>
      <c r="G5602">
        <v>0.19661540861992399</v>
      </c>
      <c r="H5602">
        <v>403</v>
      </c>
      <c r="I5602">
        <v>15.474280759925</v>
      </c>
      <c r="J5602">
        <v>347</v>
      </c>
      <c r="K5602">
        <v>653</v>
      </c>
      <c r="L5602">
        <v>798</v>
      </c>
      <c r="M5602">
        <v>493</v>
      </c>
    </row>
    <row r="5603" spans="1:13" x14ac:dyDescent="0.25">
      <c r="A5603">
        <v>320.22948459326301</v>
      </c>
      <c r="B5603">
        <v>7.6596808805792199E-2</v>
      </c>
      <c r="C5603">
        <v>458</v>
      </c>
      <c r="D5603">
        <v>13.6458092660177</v>
      </c>
      <c r="F5603">
        <v>319.92250022687898</v>
      </c>
      <c r="G5603">
        <v>0.19044223697301399</v>
      </c>
      <c r="H5603">
        <v>403</v>
      </c>
      <c r="I5603">
        <v>15.474280759925</v>
      </c>
      <c r="J5603">
        <v>347</v>
      </c>
      <c r="K5603">
        <v>653</v>
      </c>
      <c r="L5603">
        <v>798</v>
      </c>
      <c r="M5603">
        <v>493</v>
      </c>
    </row>
    <row r="5604" spans="1:13" x14ac:dyDescent="0.25">
      <c r="A5604">
        <v>320.22948459326301</v>
      </c>
      <c r="B5604">
        <v>7.6105973763461704E-2</v>
      </c>
      <c r="C5604">
        <v>458</v>
      </c>
      <c r="D5604">
        <v>13.6458092660177</v>
      </c>
      <c r="F5604">
        <v>319.92250022687898</v>
      </c>
      <c r="G5604">
        <v>0.191356072015303</v>
      </c>
      <c r="H5604">
        <v>403</v>
      </c>
      <c r="I5604">
        <v>15.474280759925</v>
      </c>
      <c r="J5604">
        <v>347</v>
      </c>
      <c r="K5604">
        <v>653</v>
      </c>
      <c r="L5604">
        <v>798</v>
      </c>
      <c r="M5604">
        <v>493</v>
      </c>
    </row>
    <row r="5605" spans="1:13" x14ac:dyDescent="0.25">
      <c r="A5605">
        <v>320.22948459326301</v>
      </c>
      <c r="B5605">
        <v>7.3955710067327096E-2</v>
      </c>
      <c r="C5605">
        <v>458</v>
      </c>
      <c r="D5605">
        <v>13.6458092660177</v>
      </c>
      <c r="F5605">
        <v>319.92250022687898</v>
      </c>
      <c r="G5605">
        <v>0.19188476240156299</v>
      </c>
      <c r="H5605">
        <v>403</v>
      </c>
      <c r="I5605">
        <v>15.474280759925</v>
      </c>
      <c r="J5605">
        <v>347</v>
      </c>
      <c r="K5605">
        <v>653</v>
      </c>
      <c r="L5605">
        <v>798</v>
      </c>
      <c r="M5605">
        <v>493</v>
      </c>
    </row>
    <row r="5606" spans="1:13" x14ac:dyDescent="0.25">
      <c r="A5606">
        <v>319.99735380290099</v>
      </c>
      <c r="B5606">
        <v>7.3954269195466299E-2</v>
      </c>
      <c r="C5606">
        <v>457</v>
      </c>
      <c r="D5606">
        <v>13.589265862712599</v>
      </c>
      <c r="F5606">
        <v>319.92250022687898</v>
      </c>
      <c r="G5606">
        <v>0.188278641401808</v>
      </c>
      <c r="H5606">
        <v>403</v>
      </c>
      <c r="I5606">
        <v>15.474280759925</v>
      </c>
      <c r="J5606">
        <v>347</v>
      </c>
      <c r="K5606">
        <v>653</v>
      </c>
      <c r="L5606">
        <v>798</v>
      </c>
      <c r="M5606">
        <v>493</v>
      </c>
    </row>
    <row r="5607" spans="1:13" x14ac:dyDescent="0.25">
      <c r="A5607">
        <v>319.99735380290099</v>
      </c>
      <c r="B5607">
        <v>7.3654282696611006E-2</v>
      </c>
      <c r="C5607">
        <v>457</v>
      </c>
      <c r="D5607">
        <v>13.589265862712599</v>
      </c>
      <c r="F5607">
        <v>319.92250022687898</v>
      </c>
      <c r="G5607">
        <v>0.18867988667375299</v>
      </c>
      <c r="H5607">
        <v>403</v>
      </c>
      <c r="I5607">
        <v>15.474280759925</v>
      </c>
      <c r="J5607">
        <v>347</v>
      </c>
      <c r="K5607">
        <v>653</v>
      </c>
      <c r="L5607">
        <v>798</v>
      </c>
      <c r="M5607">
        <v>493</v>
      </c>
    </row>
    <row r="5608" spans="1:13" x14ac:dyDescent="0.25">
      <c r="A5608">
        <v>319.926924929488</v>
      </c>
      <c r="B5608">
        <v>7.3167246073210998E-2</v>
      </c>
      <c r="C5608">
        <v>456</v>
      </c>
      <c r="D5608">
        <v>13.8422290983144</v>
      </c>
      <c r="F5608">
        <v>319.92250022687898</v>
      </c>
      <c r="G5608">
        <v>0.19025230504080001</v>
      </c>
      <c r="H5608">
        <v>403</v>
      </c>
      <c r="I5608">
        <v>15.474280759925</v>
      </c>
      <c r="J5608">
        <v>347</v>
      </c>
      <c r="K5608">
        <v>653</v>
      </c>
      <c r="L5608">
        <v>798</v>
      </c>
      <c r="M5608">
        <v>493</v>
      </c>
    </row>
    <row r="5609" spans="1:13" x14ac:dyDescent="0.25">
      <c r="A5609">
        <v>319.926924929488</v>
      </c>
      <c r="B5609">
        <v>7.2085063188246701E-2</v>
      </c>
      <c r="C5609">
        <v>456</v>
      </c>
      <c r="D5609">
        <v>13.8422290983144</v>
      </c>
      <c r="F5609">
        <v>319.92250022687898</v>
      </c>
      <c r="G5609">
        <v>0.191310061511796</v>
      </c>
      <c r="H5609">
        <v>403</v>
      </c>
      <c r="I5609">
        <v>15.474280759925</v>
      </c>
      <c r="J5609">
        <v>347</v>
      </c>
      <c r="K5609">
        <v>653</v>
      </c>
      <c r="L5609">
        <v>798</v>
      </c>
      <c r="M5609">
        <v>493</v>
      </c>
    </row>
    <row r="5610" spans="1:13" x14ac:dyDescent="0.25">
      <c r="A5610">
        <v>319.74988950765697</v>
      </c>
      <c r="B5610">
        <v>7.17019820801061E-2</v>
      </c>
      <c r="C5610">
        <v>444</v>
      </c>
      <c r="D5610">
        <v>14.496899335878</v>
      </c>
      <c r="F5610">
        <v>319.92250022687898</v>
      </c>
      <c r="G5610">
        <v>0.18880910178042201</v>
      </c>
      <c r="H5610">
        <v>403</v>
      </c>
      <c r="I5610">
        <v>15.474280759925</v>
      </c>
      <c r="J5610">
        <v>347</v>
      </c>
      <c r="K5610">
        <v>653</v>
      </c>
      <c r="L5610">
        <v>798</v>
      </c>
      <c r="M5610">
        <v>493</v>
      </c>
    </row>
    <row r="5611" spans="1:13" x14ac:dyDescent="0.25">
      <c r="A5611">
        <v>319.74988950765697</v>
      </c>
      <c r="B5611">
        <v>7.2543845528353704E-2</v>
      </c>
      <c r="C5611">
        <v>444</v>
      </c>
      <c r="D5611">
        <v>14.496899335878</v>
      </c>
      <c r="F5611">
        <v>319.70773091004202</v>
      </c>
      <c r="G5611">
        <v>0.18965664872169699</v>
      </c>
      <c r="H5611">
        <v>411</v>
      </c>
      <c r="I5611">
        <v>13.800805606879299</v>
      </c>
      <c r="J5611">
        <v>486</v>
      </c>
      <c r="K5611">
        <v>514</v>
      </c>
      <c r="L5611">
        <v>797</v>
      </c>
      <c r="M5611">
        <v>488</v>
      </c>
    </row>
    <row r="5612" spans="1:13" x14ac:dyDescent="0.25">
      <c r="A5612">
        <v>319.64511703443702</v>
      </c>
      <c r="B5612">
        <v>7.3042921460928001E-2</v>
      </c>
      <c r="C5612">
        <v>439</v>
      </c>
      <c r="D5612">
        <v>14.858197030844201</v>
      </c>
      <c r="F5612">
        <v>319.70773091004202</v>
      </c>
      <c r="G5612">
        <v>0.18942643483038199</v>
      </c>
      <c r="H5612">
        <v>411</v>
      </c>
      <c r="I5612">
        <v>13.800805606879299</v>
      </c>
      <c r="J5612">
        <v>486</v>
      </c>
      <c r="K5612">
        <v>514</v>
      </c>
      <c r="L5612">
        <v>797</v>
      </c>
      <c r="M5612">
        <v>488</v>
      </c>
    </row>
    <row r="5613" spans="1:13" x14ac:dyDescent="0.25">
      <c r="A5613">
        <v>319.64511703443702</v>
      </c>
      <c r="B5613">
        <v>7.4908354731951302E-2</v>
      </c>
      <c r="C5613">
        <v>439</v>
      </c>
      <c r="D5613">
        <v>14.858197030844201</v>
      </c>
      <c r="F5613">
        <v>319.70773091004202</v>
      </c>
      <c r="G5613">
        <v>0.18904131306219901</v>
      </c>
      <c r="H5613">
        <v>411</v>
      </c>
      <c r="I5613">
        <v>13.800805606879299</v>
      </c>
      <c r="J5613">
        <v>486</v>
      </c>
      <c r="K5613">
        <v>514</v>
      </c>
      <c r="L5613">
        <v>797</v>
      </c>
      <c r="M5613">
        <v>488</v>
      </c>
    </row>
    <row r="5614" spans="1:13" x14ac:dyDescent="0.25">
      <c r="A5614">
        <v>319.64511703443702</v>
      </c>
      <c r="B5614">
        <v>7.5635581485339998E-2</v>
      </c>
      <c r="C5614">
        <v>439</v>
      </c>
      <c r="D5614">
        <v>14.858197030844201</v>
      </c>
      <c r="F5614">
        <v>319.70773091004202</v>
      </c>
      <c r="G5614">
        <v>0.18744826457945199</v>
      </c>
      <c r="H5614">
        <v>411</v>
      </c>
      <c r="I5614">
        <v>13.800805606879299</v>
      </c>
      <c r="J5614">
        <v>486</v>
      </c>
      <c r="K5614">
        <v>514</v>
      </c>
      <c r="L5614">
        <v>797</v>
      </c>
      <c r="M5614">
        <v>488</v>
      </c>
    </row>
    <row r="5615" spans="1:13" x14ac:dyDescent="0.25">
      <c r="A5615">
        <v>319.64511703443702</v>
      </c>
      <c r="B5615">
        <v>7.4960380274664701E-2</v>
      </c>
      <c r="C5615">
        <v>439</v>
      </c>
      <c r="D5615">
        <v>14.858197030844201</v>
      </c>
      <c r="F5615">
        <v>319.70773091004202</v>
      </c>
      <c r="G5615">
        <v>0.185930782862789</v>
      </c>
      <c r="H5615">
        <v>411</v>
      </c>
      <c r="I5615">
        <v>13.800805606879299</v>
      </c>
      <c r="J5615">
        <v>486</v>
      </c>
      <c r="K5615">
        <v>514</v>
      </c>
      <c r="L5615">
        <v>797</v>
      </c>
      <c r="M5615">
        <v>488</v>
      </c>
    </row>
    <row r="5616" spans="1:13" x14ac:dyDescent="0.25">
      <c r="A5616">
        <v>319.64511703443702</v>
      </c>
      <c r="B5616">
        <v>7.3646547838522605E-2</v>
      </c>
      <c r="C5616">
        <v>439</v>
      </c>
      <c r="D5616">
        <v>14.858197030844201</v>
      </c>
      <c r="F5616">
        <v>319.70773091004202</v>
      </c>
      <c r="G5616">
        <v>0.18719262814746501</v>
      </c>
      <c r="H5616">
        <v>411</v>
      </c>
      <c r="I5616">
        <v>13.800805606879299</v>
      </c>
      <c r="J5616">
        <v>486</v>
      </c>
      <c r="K5616">
        <v>514</v>
      </c>
      <c r="L5616">
        <v>797</v>
      </c>
      <c r="M5616">
        <v>488</v>
      </c>
    </row>
    <row r="5617" spans="1:13" x14ac:dyDescent="0.25">
      <c r="A5617">
        <v>319.64511703443702</v>
      </c>
      <c r="B5617">
        <v>7.3670635087701594E-2</v>
      </c>
      <c r="C5617">
        <v>439</v>
      </c>
      <c r="D5617">
        <v>14.858197030844201</v>
      </c>
      <c r="F5617">
        <v>319.70773091004202</v>
      </c>
      <c r="G5617">
        <v>0.185204434919606</v>
      </c>
      <c r="H5617">
        <v>411</v>
      </c>
      <c r="I5617">
        <v>13.800805606879299</v>
      </c>
      <c r="J5617">
        <v>486</v>
      </c>
      <c r="K5617">
        <v>514</v>
      </c>
      <c r="L5617">
        <v>797</v>
      </c>
      <c r="M5617">
        <v>488</v>
      </c>
    </row>
    <row r="5618" spans="1:13" x14ac:dyDescent="0.25">
      <c r="A5618">
        <v>319.49617113522299</v>
      </c>
      <c r="B5618">
        <v>7.4664164748732706E-2</v>
      </c>
      <c r="C5618">
        <v>455</v>
      </c>
      <c r="D5618">
        <v>14.190308609278899</v>
      </c>
      <c r="F5618">
        <v>319.70773091004202</v>
      </c>
      <c r="G5618">
        <v>0.18609442710433299</v>
      </c>
      <c r="H5618">
        <v>411</v>
      </c>
      <c r="I5618">
        <v>13.800805606879299</v>
      </c>
      <c r="J5618">
        <v>486</v>
      </c>
      <c r="K5618">
        <v>514</v>
      </c>
      <c r="L5618">
        <v>797</v>
      </c>
      <c r="M5618">
        <v>488</v>
      </c>
    </row>
    <row r="5619" spans="1:13" x14ac:dyDescent="0.25">
      <c r="A5619">
        <v>319.49617113522299</v>
      </c>
      <c r="B5619">
        <v>7.3703316936074806E-2</v>
      </c>
      <c r="C5619">
        <v>455</v>
      </c>
      <c r="D5619">
        <v>14.190308609278899</v>
      </c>
      <c r="F5619">
        <v>319.70773091004202</v>
      </c>
      <c r="G5619">
        <v>0.186424692113283</v>
      </c>
      <c r="H5619">
        <v>411</v>
      </c>
      <c r="I5619">
        <v>13.800805606879299</v>
      </c>
      <c r="J5619">
        <v>486</v>
      </c>
      <c r="K5619">
        <v>514</v>
      </c>
      <c r="L5619">
        <v>797</v>
      </c>
      <c r="M5619">
        <v>488</v>
      </c>
    </row>
    <row r="5620" spans="1:13" x14ac:dyDescent="0.25">
      <c r="A5620">
        <v>319.49617113522299</v>
      </c>
      <c r="B5620">
        <v>7.31059158014013E-2</v>
      </c>
      <c r="C5620">
        <v>455</v>
      </c>
      <c r="D5620">
        <v>14.190308609278899</v>
      </c>
      <c r="F5620">
        <v>319.70773091004202</v>
      </c>
      <c r="G5620">
        <v>0.182830085836335</v>
      </c>
      <c r="H5620">
        <v>411</v>
      </c>
      <c r="I5620">
        <v>13.800805606879299</v>
      </c>
      <c r="J5620">
        <v>486</v>
      </c>
      <c r="K5620">
        <v>514</v>
      </c>
      <c r="L5620">
        <v>797</v>
      </c>
      <c r="M5620">
        <v>488</v>
      </c>
    </row>
    <row r="5621" spans="1:13" x14ac:dyDescent="0.25">
      <c r="A5621">
        <v>319.49617113522299</v>
      </c>
      <c r="B5621">
        <v>7.0891350619036606E-2</v>
      </c>
      <c r="C5621">
        <v>455</v>
      </c>
      <c r="D5621">
        <v>14.190308609278899</v>
      </c>
      <c r="F5621">
        <v>319.52991409390199</v>
      </c>
      <c r="G5621">
        <v>0.18026964008260499</v>
      </c>
      <c r="H5621">
        <v>432</v>
      </c>
      <c r="I5621">
        <v>14.457261335337501</v>
      </c>
      <c r="J5621">
        <v>486</v>
      </c>
      <c r="K5621">
        <v>514</v>
      </c>
      <c r="L5621">
        <v>797</v>
      </c>
      <c r="M5621">
        <v>488</v>
      </c>
    </row>
    <row r="5622" spans="1:13" x14ac:dyDescent="0.25">
      <c r="A5622">
        <v>319.49617113522299</v>
      </c>
      <c r="B5622">
        <v>7.0638821413760294E-2</v>
      </c>
      <c r="C5622">
        <v>455</v>
      </c>
      <c r="D5622">
        <v>14.190308609278899</v>
      </c>
      <c r="F5622">
        <v>319.52991409390199</v>
      </c>
      <c r="G5622">
        <v>0.17901626718223801</v>
      </c>
      <c r="H5622">
        <v>432</v>
      </c>
      <c r="I5622">
        <v>14.457261335337501</v>
      </c>
      <c r="J5622">
        <v>486</v>
      </c>
      <c r="K5622">
        <v>514</v>
      </c>
      <c r="L5622">
        <v>797</v>
      </c>
      <c r="M5622">
        <v>488</v>
      </c>
    </row>
    <row r="5623" spans="1:13" x14ac:dyDescent="0.25">
      <c r="A5623">
        <v>319.49617113522299</v>
      </c>
      <c r="B5623">
        <v>7.0019600169061003E-2</v>
      </c>
      <c r="C5623">
        <v>455</v>
      </c>
      <c r="D5623">
        <v>14.190308609278899</v>
      </c>
      <c r="F5623">
        <v>319.52991409390199</v>
      </c>
      <c r="G5623">
        <v>0.18185081991660801</v>
      </c>
      <c r="H5623">
        <v>432</v>
      </c>
      <c r="I5623">
        <v>14.457261335337501</v>
      </c>
      <c r="J5623">
        <v>486</v>
      </c>
      <c r="K5623">
        <v>514</v>
      </c>
      <c r="L5623">
        <v>797</v>
      </c>
      <c r="M5623">
        <v>488</v>
      </c>
    </row>
    <row r="5624" spans="1:13" x14ac:dyDescent="0.25">
      <c r="A5624">
        <v>319.49617113522299</v>
      </c>
      <c r="B5624">
        <v>6.9593280754872394E-2</v>
      </c>
      <c r="C5624">
        <v>455</v>
      </c>
      <c r="D5624">
        <v>14.190308609278899</v>
      </c>
      <c r="F5624">
        <v>319.52991409390199</v>
      </c>
      <c r="G5624">
        <v>0.18144204522858801</v>
      </c>
      <c r="H5624">
        <v>432</v>
      </c>
      <c r="I5624">
        <v>14.457261335337501</v>
      </c>
      <c r="J5624">
        <v>486</v>
      </c>
      <c r="K5624">
        <v>514</v>
      </c>
      <c r="L5624">
        <v>797</v>
      </c>
      <c r="M5624">
        <v>488</v>
      </c>
    </row>
    <row r="5625" spans="1:13" x14ac:dyDescent="0.25">
      <c r="A5625">
        <v>319.49617113522299</v>
      </c>
      <c r="B5625">
        <v>7.0236135061199106E-2</v>
      </c>
      <c r="C5625">
        <v>455</v>
      </c>
      <c r="D5625">
        <v>14.190308609278899</v>
      </c>
      <c r="F5625">
        <v>319.52991409390199</v>
      </c>
      <c r="G5625">
        <v>0.182702450679259</v>
      </c>
      <c r="H5625">
        <v>432</v>
      </c>
      <c r="I5625">
        <v>14.457261335337501</v>
      </c>
      <c r="J5625">
        <v>486</v>
      </c>
      <c r="K5625">
        <v>514</v>
      </c>
      <c r="L5625">
        <v>797</v>
      </c>
      <c r="M5625">
        <v>488</v>
      </c>
    </row>
    <row r="5626" spans="1:13" x14ac:dyDescent="0.25">
      <c r="A5626">
        <v>319.49617113522299</v>
      </c>
      <c r="B5626">
        <v>7.0489372476682396E-2</v>
      </c>
      <c r="C5626">
        <v>455</v>
      </c>
      <c r="D5626">
        <v>14.190308609278899</v>
      </c>
      <c r="F5626">
        <v>319.30575430463102</v>
      </c>
      <c r="G5626">
        <v>0.18086492658671499</v>
      </c>
      <c r="H5626">
        <v>417</v>
      </c>
      <c r="I5626">
        <v>15.6699187217746</v>
      </c>
      <c r="J5626">
        <v>486</v>
      </c>
      <c r="K5626">
        <v>514</v>
      </c>
      <c r="L5626">
        <v>797</v>
      </c>
      <c r="M5626">
        <v>488</v>
      </c>
    </row>
    <row r="5627" spans="1:13" x14ac:dyDescent="0.25">
      <c r="A5627">
        <v>319.49617113522299</v>
      </c>
      <c r="B5627">
        <v>7.0511529124045499E-2</v>
      </c>
      <c r="C5627">
        <v>455</v>
      </c>
      <c r="D5627">
        <v>14.190308609278899</v>
      </c>
      <c r="F5627">
        <v>319.30575430463102</v>
      </c>
      <c r="G5627">
        <v>0.17918363058057399</v>
      </c>
      <c r="H5627">
        <v>417</v>
      </c>
      <c r="I5627">
        <v>15.6699187217746</v>
      </c>
      <c r="J5627">
        <v>486</v>
      </c>
      <c r="K5627">
        <v>514</v>
      </c>
      <c r="L5627">
        <v>797</v>
      </c>
      <c r="M5627">
        <v>488</v>
      </c>
    </row>
    <row r="5628" spans="1:13" x14ac:dyDescent="0.25">
      <c r="A5628">
        <v>319.340809760615</v>
      </c>
      <c r="B5628">
        <v>6.8836486372277794E-2</v>
      </c>
      <c r="C5628">
        <v>442</v>
      </c>
      <c r="D5628">
        <v>14.451132771791899</v>
      </c>
      <c r="F5628">
        <v>319.30575430463102</v>
      </c>
      <c r="G5628">
        <v>0.179672768449362</v>
      </c>
      <c r="H5628">
        <v>417</v>
      </c>
      <c r="I5628">
        <v>15.6699187217746</v>
      </c>
      <c r="J5628">
        <v>486</v>
      </c>
      <c r="K5628">
        <v>514</v>
      </c>
      <c r="L5628">
        <v>797</v>
      </c>
      <c r="M5628">
        <v>488</v>
      </c>
    </row>
    <row r="5629" spans="1:13" x14ac:dyDescent="0.25">
      <c r="A5629">
        <v>319.340809760615</v>
      </c>
      <c r="B5629">
        <v>6.7149347560519407E-2</v>
      </c>
      <c r="C5629">
        <v>442</v>
      </c>
      <c r="D5629">
        <v>14.451132771791899</v>
      </c>
      <c r="F5629">
        <v>319.30575430463102</v>
      </c>
      <c r="G5629">
        <v>0.17922409313609799</v>
      </c>
      <c r="H5629">
        <v>417</v>
      </c>
      <c r="I5629">
        <v>15.6699187217746</v>
      </c>
      <c r="J5629">
        <v>486</v>
      </c>
      <c r="K5629">
        <v>514</v>
      </c>
      <c r="L5629">
        <v>797</v>
      </c>
      <c r="M5629">
        <v>488</v>
      </c>
    </row>
    <row r="5630" spans="1:13" x14ac:dyDescent="0.25">
      <c r="A5630">
        <v>319.340809760615</v>
      </c>
      <c r="B5630">
        <v>6.5991086818443498E-2</v>
      </c>
      <c r="C5630">
        <v>442</v>
      </c>
      <c r="D5630">
        <v>14.451132771791899</v>
      </c>
      <c r="F5630">
        <v>318.72218187851797</v>
      </c>
      <c r="G5630">
        <v>0.179283526053094</v>
      </c>
      <c r="H5630">
        <v>420</v>
      </c>
      <c r="I5630">
        <v>15.126775898970701</v>
      </c>
      <c r="J5630">
        <v>486</v>
      </c>
      <c r="K5630">
        <v>514</v>
      </c>
      <c r="L5630">
        <v>797</v>
      </c>
      <c r="M5630">
        <v>488</v>
      </c>
    </row>
    <row r="5631" spans="1:13" x14ac:dyDescent="0.25">
      <c r="A5631">
        <v>319.340809760615</v>
      </c>
      <c r="B5631">
        <v>6.5933871644442393E-2</v>
      </c>
      <c r="C5631">
        <v>442</v>
      </c>
      <c r="D5631">
        <v>14.451132771791899</v>
      </c>
      <c r="F5631">
        <v>318.72218187851797</v>
      </c>
      <c r="G5631">
        <v>0.18107827509591701</v>
      </c>
      <c r="H5631">
        <v>420</v>
      </c>
      <c r="I5631">
        <v>15.126775898970701</v>
      </c>
      <c r="J5631">
        <v>486</v>
      </c>
      <c r="K5631">
        <v>514</v>
      </c>
      <c r="L5631">
        <v>797</v>
      </c>
      <c r="M5631">
        <v>488</v>
      </c>
    </row>
    <row r="5632" spans="1:13" x14ac:dyDescent="0.25">
      <c r="A5632">
        <v>319.21392169757701</v>
      </c>
      <c r="B5632">
        <v>6.5095752121450495E-2</v>
      </c>
      <c r="C5632">
        <v>434</v>
      </c>
      <c r="D5632">
        <v>14.310955889755901</v>
      </c>
      <c r="F5632">
        <v>318.72218187851797</v>
      </c>
      <c r="G5632">
        <v>0.18056729785672301</v>
      </c>
      <c r="H5632">
        <v>420</v>
      </c>
      <c r="I5632">
        <v>15.126775898970701</v>
      </c>
      <c r="J5632">
        <v>486</v>
      </c>
      <c r="K5632">
        <v>514</v>
      </c>
      <c r="L5632">
        <v>797</v>
      </c>
      <c r="M5632">
        <v>488</v>
      </c>
    </row>
    <row r="5633" spans="1:13" x14ac:dyDescent="0.25">
      <c r="A5633">
        <v>319.20877322880602</v>
      </c>
      <c r="B5633">
        <v>6.5096765058361303E-2</v>
      </c>
      <c r="C5633">
        <v>451</v>
      </c>
      <c r="D5633">
        <v>14.5150501898024</v>
      </c>
      <c r="F5633">
        <v>318.72218187851797</v>
      </c>
      <c r="G5633">
        <v>0.18237695012841601</v>
      </c>
      <c r="H5633">
        <v>420</v>
      </c>
      <c r="I5633">
        <v>15.126775898970701</v>
      </c>
      <c r="J5633">
        <v>486</v>
      </c>
      <c r="K5633">
        <v>514</v>
      </c>
      <c r="L5633">
        <v>797</v>
      </c>
      <c r="M5633">
        <v>488</v>
      </c>
    </row>
    <row r="5634" spans="1:13" x14ac:dyDescent="0.25">
      <c r="A5634">
        <v>319.20877322880602</v>
      </c>
      <c r="B5634">
        <v>6.5933380159633501E-2</v>
      </c>
      <c r="C5634">
        <v>451</v>
      </c>
      <c r="D5634">
        <v>14.5150501898024</v>
      </c>
      <c r="F5634">
        <v>318.72218187851797</v>
      </c>
      <c r="G5634">
        <v>0.17848396610523201</v>
      </c>
      <c r="H5634">
        <v>420</v>
      </c>
      <c r="I5634">
        <v>15.126775898970701</v>
      </c>
      <c r="J5634">
        <v>486</v>
      </c>
      <c r="K5634">
        <v>514</v>
      </c>
      <c r="L5634">
        <v>797</v>
      </c>
      <c r="M5634">
        <v>488</v>
      </c>
    </row>
    <row r="5635" spans="1:13" x14ac:dyDescent="0.25">
      <c r="A5635">
        <v>319.20877322880602</v>
      </c>
      <c r="B5635">
        <v>6.5749717567754704E-2</v>
      </c>
      <c r="C5635">
        <v>451</v>
      </c>
      <c r="D5635">
        <v>14.5150501898024</v>
      </c>
      <c r="F5635">
        <v>318.72218187851797</v>
      </c>
      <c r="G5635">
        <v>0.17679870835938699</v>
      </c>
      <c r="H5635">
        <v>420</v>
      </c>
      <c r="I5635">
        <v>15.126775898970701</v>
      </c>
      <c r="J5635">
        <v>486</v>
      </c>
      <c r="K5635">
        <v>514</v>
      </c>
      <c r="L5635">
        <v>797</v>
      </c>
      <c r="M5635">
        <v>488</v>
      </c>
    </row>
    <row r="5636" spans="1:13" x14ac:dyDescent="0.25">
      <c r="A5636">
        <v>319.20877322880602</v>
      </c>
      <c r="B5636">
        <v>6.5335037519107395E-2</v>
      </c>
      <c r="C5636">
        <v>451</v>
      </c>
      <c r="D5636">
        <v>14.5150501898024</v>
      </c>
      <c r="F5636">
        <v>318.72218187851797</v>
      </c>
      <c r="G5636">
        <v>0.17656014367327</v>
      </c>
      <c r="H5636">
        <v>420</v>
      </c>
      <c r="I5636">
        <v>15.126775898970701</v>
      </c>
      <c r="J5636">
        <v>486</v>
      </c>
      <c r="K5636">
        <v>514</v>
      </c>
      <c r="L5636">
        <v>803</v>
      </c>
      <c r="M5636">
        <v>491</v>
      </c>
    </row>
    <row r="5637" spans="1:13" x14ac:dyDescent="0.25">
      <c r="A5637">
        <v>319.20877322880602</v>
      </c>
      <c r="B5637">
        <v>6.5002155717968399E-2</v>
      </c>
      <c r="C5637">
        <v>451</v>
      </c>
      <c r="D5637">
        <v>14.5150501898024</v>
      </c>
      <c r="F5637">
        <v>318.72218187851797</v>
      </c>
      <c r="G5637">
        <v>0.17826816072391399</v>
      </c>
      <c r="H5637">
        <v>420</v>
      </c>
      <c r="I5637">
        <v>15.126775898970701</v>
      </c>
      <c r="J5637">
        <v>486</v>
      </c>
      <c r="K5637">
        <v>514</v>
      </c>
      <c r="L5637">
        <v>803</v>
      </c>
      <c r="M5637">
        <v>491</v>
      </c>
    </row>
    <row r="5638" spans="1:13" x14ac:dyDescent="0.25">
      <c r="A5638">
        <v>319.20877322880602</v>
      </c>
      <c r="B5638">
        <v>6.5657131451058601E-2</v>
      </c>
      <c r="C5638">
        <v>451</v>
      </c>
      <c r="D5638">
        <v>14.5150501898024</v>
      </c>
      <c r="F5638">
        <v>318.72218187851797</v>
      </c>
      <c r="G5638">
        <v>0.17595739658543799</v>
      </c>
      <c r="H5638">
        <v>420</v>
      </c>
      <c r="I5638">
        <v>15.126775898970701</v>
      </c>
      <c r="J5638">
        <v>486</v>
      </c>
      <c r="K5638">
        <v>514</v>
      </c>
      <c r="L5638">
        <v>803</v>
      </c>
      <c r="M5638">
        <v>491</v>
      </c>
    </row>
    <row r="5639" spans="1:13" x14ac:dyDescent="0.25">
      <c r="A5639">
        <v>319.20877322880602</v>
      </c>
      <c r="B5639">
        <v>6.5807303023796795E-2</v>
      </c>
      <c r="C5639">
        <v>451</v>
      </c>
      <c r="D5639">
        <v>14.5150501898024</v>
      </c>
      <c r="F5639">
        <v>318.72218187851797</v>
      </c>
      <c r="G5639">
        <v>0.17771018078699999</v>
      </c>
      <c r="H5639">
        <v>420</v>
      </c>
      <c r="I5639">
        <v>15.126775898970701</v>
      </c>
      <c r="J5639">
        <v>486</v>
      </c>
      <c r="K5639">
        <v>514</v>
      </c>
      <c r="L5639">
        <v>803</v>
      </c>
      <c r="M5639">
        <v>491</v>
      </c>
    </row>
    <row r="5640" spans="1:13" x14ac:dyDescent="0.25">
      <c r="A5640">
        <v>319.20877322880602</v>
      </c>
      <c r="B5640">
        <v>6.59455031041596E-2</v>
      </c>
      <c r="C5640">
        <v>451</v>
      </c>
      <c r="D5640">
        <v>14.5150501898024</v>
      </c>
      <c r="F5640">
        <v>318.72218187851797</v>
      </c>
      <c r="G5640">
        <v>0.17601712321597601</v>
      </c>
      <c r="H5640">
        <v>420</v>
      </c>
      <c r="I5640">
        <v>15.126775898970701</v>
      </c>
      <c r="J5640">
        <v>486</v>
      </c>
      <c r="K5640">
        <v>514</v>
      </c>
      <c r="L5640">
        <v>803</v>
      </c>
      <c r="M5640">
        <v>491</v>
      </c>
    </row>
    <row r="5641" spans="1:13" x14ac:dyDescent="0.25">
      <c r="A5641">
        <v>319.08376893517601</v>
      </c>
      <c r="B5641">
        <v>6.5520080365845099E-2</v>
      </c>
      <c r="C5641">
        <v>454</v>
      </c>
      <c r="D5641">
        <v>14.3249684725888</v>
      </c>
      <c r="F5641">
        <v>318.72218187851797</v>
      </c>
      <c r="G5641">
        <v>0.17532602695278501</v>
      </c>
      <c r="H5641">
        <v>420</v>
      </c>
      <c r="I5641">
        <v>15.126775898970701</v>
      </c>
      <c r="J5641">
        <v>486</v>
      </c>
      <c r="K5641">
        <v>514</v>
      </c>
      <c r="L5641">
        <v>803</v>
      </c>
      <c r="M5641">
        <v>491</v>
      </c>
    </row>
    <row r="5642" spans="1:13" x14ac:dyDescent="0.25">
      <c r="A5642">
        <v>319.08376893517601</v>
      </c>
      <c r="B5642">
        <v>6.6441081958899501E-2</v>
      </c>
      <c r="C5642">
        <v>454</v>
      </c>
      <c r="D5642">
        <v>14.3249684725888</v>
      </c>
      <c r="F5642">
        <v>318.72218187851797</v>
      </c>
      <c r="G5642">
        <v>0.172992146548336</v>
      </c>
      <c r="H5642">
        <v>420</v>
      </c>
      <c r="I5642">
        <v>15.126775898970701</v>
      </c>
      <c r="J5642">
        <v>486</v>
      </c>
      <c r="K5642">
        <v>514</v>
      </c>
      <c r="L5642">
        <v>803</v>
      </c>
      <c r="M5642">
        <v>491</v>
      </c>
    </row>
    <row r="5643" spans="1:13" x14ac:dyDescent="0.25">
      <c r="A5643">
        <v>319.08376893517601</v>
      </c>
      <c r="B5643">
        <v>6.8101112918083601E-2</v>
      </c>
      <c r="C5643">
        <v>454</v>
      </c>
      <c r="D5643">
        <v>14.3249684725888</v>
      </c>
      <c r="F5643">
        <v>318.51673711487098</v>
      </c>
      <c r="G5643">
        <v>0.172324189588132</v>
      </c>
      <c r="H5643">
        <v>395</v>
      </c>
      <c r="I5643">
        <v>14.1230099448003</v>
      </c>
      <c r="J5643">
        <v>486</v>
      </c>
      <c r="K5643">
        <v>514</v>
      </c>
      <c r="L5643">
        <v>803</v>
      </c>
      <c r="M5643">
        <v>491</v>
      </c>
    </row>
    <row r="5644" spans="1:13" x14ac:dyDescent="0.25">
      <c r="A5644">
        <v>319.08376893517601</v>
      </c>
      <c r="B5644">
        <v>6.77774282027723E-2</v>
      </c>
      <c r="C5644">
        <v>454</v>
      </c>
      <c r="D5644">
        <v>14.3249684725888</v>
      </c>
      <c r="F5644">
        <v>318.51673711487098</v>
      </c>
      <c r="G5644">
        <v>0.173212542896239</v>
      </c>
      <c r="H5644">
        <v>395</v>
      </c>
      <c r="I5644">
        <v>14.1230099448003</v>
      </c>
      <c r="J5644">
        <v>486</v>
      </c>
      <c r="K5644">
        <v>514</v>
      </c>
      <c r="L5644">
        <v>803</v>
      </c>
      <c r="M5644">
        <v>491</v>
      </c>
    </row>
    <row r="5645" spans="1:13" x14ac:dyDescent="0.25">
      <c r="A5645">
        <v>318.94448578264598</v>
      </c>
      <c r="B5645">
        <v>6.6742590883277206E-2</v>
      </c>
      <c r="C5645">
        <v>447</v>
      </c>
      <c r="D5645">
        <v>14.372820057440499</v>
      </c>
      <c r="F5645">
        <v>316.93655294366198</v>
      </c>
      <c r="G5645">
        <v>0.17395060944771801</v>
      </c>
      <c r="H5645">
        <v>429</v>
      </c>
      <c r="I5645">
        <v>14.669689280213801</v>
      </c>
      <c r="J5645">
        <v>486</v>
      </c>
      <c r="K5645">
        <v>514</v>
      </c>
      <c r="L5645">
        <v>803</v>
      </c>
      <c r="M5645">
        <v>491</v>
      </c>
    </row>
    <row r="5646" spans="1:13" x14ac:dyDescent="0.25">
      <c r="A5646">
        <v>318.94448578264598</v>
      </c>
      <c r="B5646">
        <v>6.9095398884217105E-2</v>
      </c>
      <c r="C5646">
        <v>447</v>
      </c>
      <c r="D5646">
        <v>14.372820057440499</v>
      </c>
      <c r="F5646">
        <v>316.93655294366198</v>
      </c>
      <c r="G5646">
        <v>0.17489266862442701</v>
      </c>
      <c r="H5646">
        <v>429</v>
      </c>
      <c r="I5646">
        <v>14.669689280213801</v>
      </c>
      <c r="J5646">
        <v>486</v>
      </c>
      <c r="K5646">
        <v>514</v>
      </c>
      <c r="L5646">
        <v>803</v>
      </c>
      <c r="M5646">
        <v>491</v>
      </c>
    </row>
    <row r="5647" spans="1:13" x14ac:dyDescent="0.25">
      <c r="A5647">
        <v>318.77952999621601</v>
      </c>
      <c r="B5647">
        <v>6.8295270071885197E-2</v>
      </c>
      <c r="C5647">
        <v>439</v>
      </c>
      <c r="D5647">
        <v>14.609301820630201</v>
      </c>
      <c r="F5647">
        <v>315.67230098228902</v>
      </c>
      <c r="G5647">
        <v>0.179690014900032</v>
      </c>
      <c r="H5647">
        <v>401</v>
      </c>
      <c r="I5647">
        <v>13.4476316836663</v>
      </c>
      <c r="J5647">
        <v>486</v>
      </c>
      <c r="K5647">
        <v>514</v>
      </c>
      <c r="L5647">
        <v>803</v>
      </c>
      <c r="M5647">
        <v>491</v>
      </c>
    </row>
    <row r="5648" spans="1:13" x14ac:dyDescent="0.25">
      <c r="A5648">
        <v>318.77952999621601</v>
      </c>
      <c r="B5648">
        <v>6.8558211061983898E-2</v>
      </c>
      <c r="C5648">
        <v>439</v>
      </c>
      <c r="D5648">
        <v>14.609301820630201</v>
      </c>
      <c r="F5648">
        <v>315.67230098228902</v>
      </c>
      <c r="G5648">
        <v>0.17854719188558199</v>
      </c>
      <c r="H5648">
        <v>401</v>
      </c>
      <c r="I5648">
        <v>13.4476316836663</v>
      </c>
      <c r="J5648">
        <v>486</v>
      </c>
      <c r="K5648">
        <v>514</v>
      </c>
      <c r="L5648">
        <v>803</v>
      </c>
      <c r="M5648">
        <v>491</v>
      </c>
    </row>
    <row r="5649" spans="1:13" x14ac:dyDescent="0.25">
      <c r="A5649">
        <v>318.77952999621601</v>
      </c>
      <c r="B5649">
        <v>6.8513871322099698E-2</v>
      </c>
      <c r="C5649">
        <v>439</v>
      </c>
      <c r="D5649">
        <v>14.609301820630201</v>
      </c>
      <c r="F5649">
        <v>315.67230098228902</v>
      </c>
      <c r="G5649">
        <v>0.17992991830642999</v>
      </c>
      <c r="H5649">
        <v>401</v>
      </c>
      <c r="I5649">
        <v>13.4476316836663</v>
      </c>
      <c r="J5649">
        <v>486</v>
      </c>
      <c r="K5649">
        <v>514</v>
      </c>
      <c r="L5649">
        <v>803</v>
      </c>
      <c r="M5649">
        <v>491</v>
      </c>
    </row>
    <row r="5650" spans="1:13" x14ac:dyDescent="0.25">
      <c r="A5650">
        <v>318.77952999621601</v>
      </c>
      <c r="B5650">
        <v>6.8479251015831896E-2</v>
      </c>
      <c r="C5650">
        <v>439</v>
      </c>
      <c r="D5650">
        <v>14.609301820630201</v>
      </c>
      <c r="F5650">
        <v>315.67230098228902</v>
      </c>
      <c r="G5650">
        <v>0.179348981765384</v>
      </c>
      <c r="H5650">
        <v>401</v>
      </c>
      <c r="I5650">
        <v>13.4476316836663</v>
      </c>
      <c r="J5650">
        <v>486</v>
      </c>
      <c r="K5650">
        <v>514</v>
      </c>
      <c r="L5650">
        <v>803</v>
      </c>
      <c r="M5650">
        <v>491</v>
      </c>
    </row>
    <row r="5651" spans="1:13" x14ac:dyDescent="0.25">
      <c r="A5651">
        <v>318.77952999621601</v>
      </c>
      <c r="B5651">
        <v>6.8492455162889404E-2</v>
      </c>
      <c r="C5651">
        <v>439</v>
      </c>
      <c r="D5651">
        <v>14.609301820630201</v>
      </c>
      <c r="F5651">
        <v>315.67230098228902</v>
      </c>
      <c r="G5651">
        <v>0.18030035224108601</v>
      </c>
      <c r="H5651">
        <v>401</v>
      </c>
      <c r="I5651">
        <v>13.4476316836663</v>
      </c>
      <c r="J5651">
        <v>486</v>
      </c>
      <c r="K5651">
        <v>514</v>
      </c>
      <c r="L5651">
        <v>803</v>
      </c>
      <c r="M5651">
        <v>491</v>
      </c>
    </row>
    <row r="5652" spans="1:13" x14ac:dyDescent="0.25">
      <c r="A5652">
        <v>318.77952999621601</v>
      </c>
      <c r="B5652">
        <v>6.8719981013330905E-2</v>
      </c>
      <c r="C5652">
        <v>439</v>
      </c>
      <c r="D5652">
        <v>14.609301820630201</v>
      </c>
      <c r="F5652">
        <v>314.43442115187599</v>
      </c>
      <c r="G5652">
        <v>0.179829309862368</v>
      </c>
      <c r="H5652">
        <v>430</v>
      </c>
      <c r="I5652">
        <v>13.3604519406799</v>
      </c>
      <c r="J5652">
        <v>486</v>
      </c>
      <c r="K5652">
        <v>514</v>
      </c>
      <c r="L5652">
        <v>803</v>
      </c>
      <c r="M5652">
        <v>491</v>
      </c>
    </row>
    <row r="5653" spans="1:13" x14ac:dyDescent="0.25">
      <c r="A5653">
        <v>318.77952999621601</v>
      </c>
      <c r="B5653">
        <v>6.7881788925433797E-2</v>
      </c>
      <c r="C5653">
        <v>439</v>
      </c>
      <c r="D5653">
        <v>14.609301820630201</v>
      </c>
      <c r="F5653">
        <v>314.32170220627398</v>
      </c>
      <c r="G5653">
        <v>0.18095240455328601</v>
      </c>
      <c r="H5653">
        <v>423</v>
      </c>
      <c r="I5653">
        <v>15.9477940956131</v>
      </c>
      <c r="J5653">
        <v>486</v>
      </c>
      <c r="K5653">
        <v>514</v>
      </c>
      <c r="L5653">
        <v>803</v>
      </c>
      <c r="M5653">
        <v>491</v>
      </c>
    </row>
    <row r="5654" spans="1:13" x14ac:dyDescent="0.25">
      <c r="A5654">
        <v>318.77952999621601</v>
      </c>
      <c r="B5654">
        <v>6.8039461103305401E-2</v>
      </c>
      <c r="C5654">
        <v>439</v>
      </c>
      <c r="D5654">
        <v>14.609301820630201</v>
      </c>
      <c r="F5654">
        <v>314.281652995152</v>
      </c>
      <c r="G5654">
        <v>0.17682446425101001</v>
      </c>
      <c r="H5654">
        <v>442</v>
      </c>
      <c r="I5654">
        <v>14.111756679601999</v>
      </c>
      <c r="J5654">
        <v>486</v>
      </c>
      <c r="K5654">
        <v>514</v>
      </c>
      <c r="L5654">
        <v>803</v>
      </c>
      <c r="M5654">
        <v>491</v>
      </c>
    </row>
    <row r="5655" spans="1:13" x14ac:dyDescent="0.25">
      <c r="A5655">
        <v>318.77952999621601</v>
      </c>
      <c r="B5655">
        <v>6.7141281005277095E-2</v>
      </c>
      <c r="C5655">
        <v>439</v>
      </c>
      <c r="D5655">
        <v>14.609301820630201</v>
      </c>
      <c r="F5655">
        <v>311.885489890119</v>
      </c>
      <c r="G5655">
        <v>0.17629460007689099</v>
      </c>
      <c r="H5655">
        <v>412</v>
      </c>
      <c r="I5655">
        <v>14.888840765925099</v>
      </c>
      <c r="J5655">
        <v>486</v>
      </c>
      <c r="K5655">
        <v>514</v>
      </c>
      <c r="L5655">
        <v>803</v>
      </c>
      <c r="M5655">
        <v>491</v>
      </c>
    </row>
    <row r="5656" spans="1:13" x14ac:dyDescent="0.25">
      <c r="A5656">
        <v>318.77952999621601</v>
      </c>
      <c r="B5656">
        <v>6.60625600949203E-2</v>
      </c>
      <c r="C5656">
        <v>439</v>
      </c>
      <c r="D5656">
        <v>14.609301820630201</v>
      </c>
      <c r="F5656">
        <v>311.34685196029</v>
      </c>
      <c r="G5656">
        <v>0.17292434558768699</v>
      </c>
      <c r="H5656">
        <v>431</v>
      </c>
      <c r="I5656">
        <v>13.7914447430521</v>
      </c>
      <c r="J5656">
        <v>486</v>
      </c>
      <c r="K5656">
        <v>514</v>
      </c>
      <c r="L5656">
        <v>803</v>
      </c>
      <c r="M5656">
        <v>491</v>
      </c>
    </row>
    <row r="5657" spans="1:13" x14ac:dyDescent="0.25">
      <c r="A5657">
        <v>318.77952999621601</v>
      </c>
      <c r="B5657">
        <v>6.6038050695516604E-2</v>
      </c>
      <c r="C5657">
        <v>439</v>
      </c>
      <c r="D5657">
        <v>14.609301820630201</v>
      </c>
      <c r="F5657">
        <v>311.34685196029</v>
      </c>
      <c r="G5657">
        <v>0.17228887006292101</v>
      </c>
      <c r="H5657">
        <v>431</v>
      </c>
      <c r="I5657">
        <v>13.7914447430521</v>
      </c>
      <c r="J5657">
        <v>486</v>
      </c>
      <c r="K5657">
        <v>514</v>
      </c>
      <c r="L5657">
        <v>803</v>
      </c>
      <c r="M5657">
        <v>491</v>
      </c>
    </row>
    <row r="5658" spans="1:13" x14ac:dyDescent="0.25">
      <c r="A5658">
        <v>318.77952999621601</v>
      </c>
      <c r="B5658">
        <v>6.5198092373800101E-2</v>
      </c>
      <c r="C5658">
        <v>439</v>
      </c>
      <c r="D5658">
        <v>14.609301820630201</v>
      </c>
      <c r="F5658">
        <v>311.34685196029</v>
      </c>
      <c r="G5658">
        <v>0.17051563654103799</v>
      </c>
      <c r="H5658">
        <v>431</v>
      </c>
      <c r="I5658">
        <v>13.7914447430521</v>
      </c>
      <c r="J5658">
        <v>486</v>
      </c>
      <c r="K5658">
        <v>514</v>
      </c>
      <c r="L5658">
        <v>803</v>
      </c>
      <c r="M5658">
        <v>491</v>
      </c>
    </row>
    <row r="5659" spans="1:13" x14ac:dyDescent="0.25">
      <c r="A5659">
        <v>318.77952999621601</v>
      </c>
      <c r="B5659">
        <v>6.5265707042257204E-2</v>
      </c>
      <c r="C5659">
        <v>439</v>
      </c>
      <c r="D5659">
        <v>14.609301820630201</v>
      </c>
      <c r="F5659">
        <v>311.34685196029</v>
      </c>
      <c r="G5659">
        <v>0.16868403983045999</v>
      </c>
      <c r="H5659">
        <v>431</v>
      </c>
      <c r="I5659">
        <v>13.7914447430521</v>
      </c>
      <c r="J5659">
        <v>486</v>
      </c>
      <c r="K5659">
        <v>514</v>
      </c>
      <c r="L5659">
        <v>803</v>
      </c>
      <c r="M5659">
        <v>491</v>
      </c>
    </row>
    <row r="5660" spans="1:13" x14ac:dyDescent="0.25">
      <c r="A5660">
        <v>318.77952999621601</v>
      </c>
      <c r="B5660">
        <v>6.6109570063011103E-2</v>
      </c>
      <c r="C5660">
        <v>439</v>
      </c>
      <c r="D5660">
        <v>14.609301820630201</v>
      </c>
      <c r="F5660">
        <v>310.959735345794</v>
      </c>
      <c r="G5660">
        <v>0.169431971185558</v>
      </c>
      <c r="H5660">
        <v>409</v>
      </c>
      <c r="I5660">
        <v>15.113878790289199</v>
      </c>
      <c r="J5660">
        <v>486</v>
      </c>
      <c r="K5660">
        <v>514</v>
      </c>
      <c r="L5660">
        <v>803</v>
      </c>
      <c r="M5660">
        <v>491</v>
      </c>
    </row>
    <row r="5661" spans="1:13" x14ac:dyDescent="0.25">
      <c r="A5661">
        <v>318.77952999621601</v>
      </c>
      <c r="B5661">
        <v>6.6168812715273695E-2</v>
      </c>
      <c r="C5661">
        <v>439</v>
      </c>
      <c r="D5661">
        <v>14.609301820630201</v>
      </c>
      <c r="F5661">
        <v>310.959735345794</v>
      </c>
      <c r="G5661">
        <v>0.167239276602762</v>
      </c>
      <c r="H5661">
        <v>409</v>
      </c>
      <c r="I5661">
        <v>15.113878790289199</v>
      </c>
      <c r="J5661">
        <v>429</v>
      </c>
      <c r="K5661">
        <v>571</v>
      </c>
      <c r="L5661">
        <v>805</v>
      </c>
      <c r="M5661">
        <v>487</v>
      </c>
    </row>
    <row r="5662" spans="1:13" x14ac:dyDescent="0.25">
      <c r="A5662">
        <v>318.77952999621601</v>
      </c>
      <c r="B5662">
        <v>6.6290417078691405E-2</v>
      </c>
      <c r="C5662">
        <v>439</v>
      </c>
      <c r="D5662">
        <v>14.609301820630201</v>
      </c>
      <c r="F5662">
        <v>310.85424954350998</v>
      </c>
      <c r="G5662">
        <v>0.168198364100658</v>
      </c>
      <c r="H5662">
        <v>403</v>
      </c>
      <c r="I5662">
        <v>14.369148244150001</v>
      </c>
      <c r="J5662">
        <v>429</v>
      </c>
      <c r="K5662">
        <v>571</v>
      </c>
      <c r="L5662">
        <v>805</v>
      </c>
      <c r="M5662">
        <v>487</v>
      </c>
    </row>
    <row r="5663" spans="1:13" x14ac:dyDescent="0.25">
      <c r="A5663">
        <v>318.77952999621601</v>
      </c>
      <c r="B5663">
        <v>6.7553819462691095E-2</v>
      </c>
      <c r="C5663">
        <v>439</v>
      </c>
      <c r="D5663">
        <v>14.609301820630201</v>
      </c>
      <c r="F5663">
        <v>310.85424954350998</v>
      </c>
      <c r="G5663">
        <v>0.168016987118184</v>
      </c>
      <c r="H5663">
        <v>403</v>
      </c>
      <c r="I5663">
        <v>14.369148244150001</v>
      </c>
      <c r="J5663">
        <v>429</v>
      </c>
      <c r="K5663">
        <v>571</v>
      </c>
      <c r="L5663">
        <v>805</v>
      </c>
      <c r="M5663">
        <v>487</v>
      </c>
    </row>
    <row r="5664" spans="1:13" x14ac:dyDescent="0.25">
      <c r="A5664">
        <v>318.77952999621601</v>
      </c>
      <c r="B5664">
        <v>6.6967726621431994E-2</v>
      </c>
      <c r="C5664">
        <v>439</v>
      </c>
      <c r="D5664">
        <v>14.609301820630201</v>
      </c>
      <c r="F5664">
        <v>310.85424954350998</v>
      </c>
      <c r="G5664">
        <v>0.17125087802566399</v>
      </c>
      <c r="H5664">
        <v>403</v>
      </c>
      <c r="I5664">
        <v>14.369148244150001</v>
      </c>
      <c r="J5664">
        <v>429</v>
      </c>
      <c r="K5664">
        <v>571</v>
      </c>
      <c r="L5664">
        <v>805</v>
      </c>
      <c r="M5664">
        <v>487</v>
      </c>
    </row>
    <row r="5665" spans="1:13" x14ac:dyDescent="0.25">
      <c r="A5665">
        <v>318.77952999621601</v>
      </c>
      <c r="B5665">
        <v>6.7095922000625002E-2</v>
      </c>
      <c r="C5665">
        <v>439</v>
      </c>
      <c r="D5665">
        <v>14.609301820630201</v>
      </c>
      <c r="F5665">
        <v>310.85424954350998</v>
      </c>
      <c r="G5665">
        <v>0.168568240254688</v>
      </c>
      <c r="H5665">
        <v>403</v>
      </c>
      <c r="I5665">
        <v>14.369148244150001</v>
      </c>
      <c r="J5665">
        <v>429</v>
      </c>
      <c r="K5665">
        <v>571</v>
      </c>
      <c r="L5665">
        <v>805</v>
      </c>
      <c r="M5665">
        <v>487</v>
      </c>
    </row>
    <row r="5666" spans="1:13" x14ac:dyDescent="0.25">
      <c r="A5666">
        <v>318.64882181421899</v>
      </c>
      <c r="B5666">
        <v>6.6799695350305596E-2</v>
      </c>
      <c r="C5666">
        <v>446</v>
      </c>
      <c r="D5666">
        <v>14.4140431256965</v>
      </c>
      <c r="F5666">
        <v>310.78967682993999</v>
      </c>
      <c r="G5666">
        <v>0.16988405550716501</v>
      </c>
      <c r="H5666">
        <v>407</v>
      </c>
      <c r="I5666">
        <v>14.5661682283971</v>
      </c>
      <c r="J5666">
        <v>429</v>
      </c>
      <c r="K5666">
        <v>571</v>
      </c>
      <c r="L5666">
        <v>805</v>
      </c>
      <c r="M5666">
        <v>487</v>
      </c>
    </row>
    <row r="5667" spans="1:13" x14ac:dyDescent="0.25">
      <c r="A5667">
        <v>318.64882181421899</v>
      </c>
      <c r="B5667">
        <v>6.6462990125389199E-2</v>
      </c>
      <c r="C5667">
        <v>446</v>
      </c>
      <c r="D5667">
        <v>14.4140431256965</v>
      </c>
      <c r="F5667">
        <v>310.78967682993999</v>
      </c>
      <c r="G5667">
        <v>0.17116528077701099</v>
      </c>
      <c r="H5667">
        <v>407</v>
      </c>
      <c r="I5667">
        <v>14.5661682283971</v>
      </c>
      <c r="J5667">
        <v>429</v>
      </c>
      <c r="K5667">
        <v>571</v>
      </c>
      <c r="L5667">
        <v>805</v>
      </c>
      <c r="M5667">
        <v>487</v>
      </c>
    </row>
    <row r="5668" spans="1:13" x14ac:dyDescent="0.25">
      <c r="A5668">
        <v>318.64882181421899</v>
      </c>
      <c r="B5668">
        <v>6.6206903804740799E-2</v>
      </c>
      <c r="C5668">
        <v>446</v>
      </c>
      <c r="D5668">
        <v>14.4140431256965</v>
      </c>
      <c r="F5668">
        <v>308.81932971044398</v>
      </c>
      <c r="G5668">
        <v>0.168168571422494</v>
      </c>
      <c r="H5668">
        <v>415</v>
      </c>
      <c r="I5668">
        <v>14.8983563967049</v>
      </c>
      <c r="J5668">
        <v>429</v>
      </c>
      <c r="K5668">
        <v>571</v>
      </c>
      <c r="L5668">
        <v>805</v>
      </c>
      <c r="M5668">
        <v>487</v>
      </c>
    </row>
    <row r="5669" spans="1:13" x14ac:dyDescent="0.25">
      <c r="A5669">
        <v>318.57672221143702</v>
      </c>
      <c r="B5669">
        <v>6.5980647806256704E-2</v>
      </c>
      <c r="C5669">
        <v>445</v>
      </c>
      <c r="D5669">
        <v>14.639873047592101</v>
      </c>
      <c r="F5669">
        <v>308.81932971044398</v>
      </c>
      <c r="G5669">
        <v>0.16632082671706699</v>
      </c>
      <c r="H5669">
        <v>415</v>
      </c>
      <c r="I5669">
        <v>14.8983563967049</v>
      </c>
      <c r="J5669">
        <v>429</v>
      </c>
      <c r="K5669">
        <v>571</v>
      </c>
      <c r="L5669">
        <v>805</v>
      </c>
      <c r="M5669">
        <v>487</v>
      </c>
    </row>
    <row r="5670" spans="1:13" x14ac:dyDescent="0.25">
      <c r="A5670">
        <v>318.56956993509101</v>
      </c>
      <c r="B5670">
        <v>6.7292016953121703E-2</v>
      </c>
      <c r="C5670">
        <v>439</v>
      </c>
      <c r="D5670">
        <v>14.6306457263418</v>
      </c>
      <c r="F5670">
        <v>308.81932971044398</v>
      </c>
      <c r="G5670">
        <v>0.16898810042533199</v>
      </c>
      <c r="H5670">
        <v>415</v>
      </c>
      <c r="I5670">
        <v>14.8983563967049</v>
      </c>
      <c r="J5670">
        <v>429</v>
      </c>
      <c r="K5670">
        <v>571</v>
      </c>
      <c r="L5670">
        <v>805</v>
      </c>
      <c r="M5670">
        <v>487</v>
      </c>
    </row>
    <row r="5671" spans="1:13" x14ac:dyDescent="0.25">
      <c r="A5671">
        <v>318.56956993509101</v>
      </c>
      <c r="B5671">
        <v>6.7381775263674906E-2</v>
      </c>
      <c r="C5671">
        <v>439</v>
      </c>
      <c r="D5671">
        <v>14.6306457263418</v>
      </c>
      <c r="F5671">
        <v>308.81932971044398</v>
      </c>
      <c r="G5671">
        <v>0.16611411779825899</v>
      </c>
      <c r="H5671">
        <v>415</v>
      </c>
      <c r="I5671">
        <v>14.8983563967049</v>
      </c>
      <c r="J5671">
        <v>429</v>
      </c>
      <c r="K5671">
        <v>571</v>
      </c>
      <c r="L5671">
        <v>805</v>
      </c>
      <c r="M5671">
        <v>487</v>
      </c>
    </row>
    <row r="5672" spans="1:13" x14ac:dyDescent="0.25">
      <c r="A5672">
        <v>318.56956993509101</v>
      </c>
      <c r="B5672">
        <v>6.8310359130630993E-2</v>
      </c>
      <c r="C5672">
        <v>439</v>
      </c>
      <c r="D5672">
        <v>14.6306457263418</v>
      </c>
      <c r="F5672">
        <v>308.81932971044398</v>
      </c>
      <c r="G5672">
        <v>0.16518201292799001</v>
      </c>
      <c r="H5672">
        <v>415</v>
      </c>
      <c r="I5672">
        <v>14.8983563967049</v>
      </c>
      <c r="J5672">
        <v>429</v>
      </c>
      <c r="K5672">
        <v>571</v>
      </c>
      <c r="L5672">
        <v>805</v>
      </c>
      <c r="M5672">
        <v>487</v>
      </c>
    </row>
    <row r="5673" spans="1:13" x14ac:dyDescent="0.25">
      <c r="A5673">
        <v>318.56956993509101</v>
      </c>
      <c r="B5673">
        <v>6.8496479365319496E-2</v>
      </c>
      <c r="C5673">
        <v>439</v>
      </c>
      <c r="D5673">
        <v>14.6306457263418</v>
      </c>
      <c r="F5673">
        <v>308.81932971044398</v>
      </c>
      <c r="G5673">
        <v>0.16498601498167301</v>
      </c>
      <c r="H5673">
        <v>415</v>
      </c>
      <c r="I5673">
        <v>14.8983563967049</v>
      </c>
      <c r="J5673">
        <v>429</v>
      </c>
      <c r="K5673">
        <v>571</v>
      </c>
      <c r="L5673">
        <v>805</v>
      </c>
      <c r="M5673">
        <v>487</v>
      </c>
    </row>
    <row r="5674" spans="1:13" x14ac:dyDescent="0.25">
      <c r="A5674">
        <v>318.56956993509101</v>
      </c>
      <c r="B5674">
        <v>6.8179953802337795E-2</v>
      </c>
      <c r="C5674">
        <v>439</v>
      </c>
      <c r="D5674">
        <v>14.6306457263418</v>
      </c>
      <c r="F5674">
        <v>308.81932971044398</v>
      </c>
      <c r="G5674">
        <v>0.16573417846799399</v>
      </c>
      <c r="H5674">
        <v>415</v>
      </c>
      <c r="I5674">
        <v>14.8983563967049</v>
      </c>
      <c r="J5674">
        <v>429</v>
      </c>
      <c r="K5674">
        <v>571</v>
      </c>
      <c r="L5674">
        <v>805</v>
      </c>
      <c r="M5674">
        <v>487</v>
      </c>
    </row>
    <row r="5675" spans="1:13" x14ac:dyDescent="0.25">
      <c r="A5675">
        <v>318.56956993509101</v>
      </c>
      <c r="B5675">
        <v>6.7940609227589696E-2</v>
      </c>
      <c r="C5675">
        <v>439</v>
      </c>
      <c r="D5675">
        <v>14.6306457263418</v>
      </c>
      <c r="F5675">
        <v>308.09979019104497</v>
      </c>
      <c r="G5675">
        <v>0.161966388379256</v>
      </c>
      <c r="H5675">
        <v>411</v>
      </c>
      <c r="I5675">
        <v>15.419454231159801</v>
      </c>
      <c r="J5675">
        <v>429</v>
      </c>
      <c r="K5675">
        <v>571</v>
      </c>
      <c r="L5675">
        <v>805</v>
      </c>
      <c r="M5675">
        <v>487</v>
      </c>
    </row>
    <row r="5676" spans="1:13" x14ac:dyDescent="0.25">
      <c r="A5676">
        <v>318.56956993509101</v>
      </c>
      <c r="B5676">
        <v>6.8164808126743803E-2</v>
      </c>
      <c r="C5676">
        <v>439</v>
      </c>
      <c r="D5676">
        <v>14.6306457263418</v>
      </c>
      <c r="F5676">
        <v>308.09979019104497</v>
      </c>
      <c r="G5676">
        <v>0.16120901204799001</v>
      </c>
      <c r="H5676">
        <v>411</v>
      </c>
      <c r="I5676">
        <v>15.419454231159801</v>
      </c>
      <c r="J5676">
        <v>429</v>
      </c>
      <c r="K5676">
        <v>571</v>
      </c>
      <c r="L5676">
        <v>805</v>
      </c>
      <c r="M5676">
        <v>487</v>
      </c>
    </row>
    <row r="5677" spans="1:13" x14ac:dyDescent="0.25">
      <c r="A5677">
        <v>318.56956993509101</v>
      </c>
      <c r="B5677">
        <v>6.9091773879818505E-2</v>
      </c>
      <c r="C5677">
        <v>439</v>
      </c>
      <c r="D5677">
        <v>14.6306457263418</v>
      </c>
      <c r="F5677">
        <v>308.09979019104497</v>
      </c>
      <c r="G5677">
        <v>0.16302774259581701</v>
      </c>
      <c r="H5677">
        <v>411</v>
      </c>
      <c r="I5677">
        <v>15.419454231159801</v>
      </c>
      <c r="J5677">
        <v>429</v>
      </c>
      <c r="K5677">
        <v>571</v>
      </c>
      <c r="L5677">
        <v>805</v>
      </c>
      <c r="M5677">
        <v>487</v>
      </c>
    </row>
    <row r="5678" spans="1:13" x14ac:dyDescent="0.25">
      <c r="A5678">
        <v>318.56956993509101</v>
      </c>
      <c r="B5678">
        <v>6.9122494971228104E-2</v>
      </c>
      <c r="C5678">
        <v>439</v>
      </c>
      <c r="D5678">
        <v>14.6306457263418</v>
      </c>
      <c r="F5678">
        <v>308.09979019104497</v>
      </c>
      <c r="G5678">
        <v>0.161460210982599</v>
      </c>
      <c r="H5678">
        <v>411</v>
      </c>
      <c r="I5678">
        <v>15.419454231159801</v>
      </c>
      <c r="J5678">
        <v>429</v>
      </c>
      <c r="K5678">
        <v>571</v>
      </c>
      <c r="L5678">
        <v>805</v>
      </c>
      <c r="M5678">
        <v>487</v>
      </c>
    </row>
    <row r="5679" spans="1:13" x14ac:dyDescent="0.25">
      <c r="A5679">
        <v>318.56956993509101</v>
      </c>
      <c r="B5679">
        <v>6.8939215332273901E-2</v>
      </c>
      <c r="C5679">
        <v>439</v>
      </c>
      <c r="D5679">
        <v>14.6306457263418</v>
      </c>
      <c r="F5679">
        <v>308.09979019104497</v>
      </c>
      <c r="G5679">
        <v>0.163051679133979</v>
      </c>
      <c r="H5679">
        <v>411</v>
      </c>
      <c r="I5679">
        <v>15.419454231159801</v>
      </c>
      <c r="J5679">
        <v>429</v>
      </c>
      <c r="K5679">
        <v>571</v>
      </c>
      <c r="L5679">
        <v>805</v>
      </c>
      <c r="M5679">
        <v>487</v>
      </c>
    </row>
    <row r="5680" spans="1:13" x14ac:dyDescent="0.25">
      <c r="A5680">
        <v>318.56956993509101</v>
      </c>
      <c r="B5680">
        <v>6.8663710402782102E-2</v>
      </c>
      <c r="C5680">
        <v>439</v>
      </c>
      <c r="D5680">
        <v>14.6306457263418</v>
      </c>
      <c r="F5680">
        <v>308.09979019104497</v>
      </c>
      <c r="G5680">
        <v>0.16010407784266201</v>
      </c>
      <c r="H5680">
        <v>411</v>
      </c>
      <c r="I5680">
        <v>15.419454231159801</v>
      </c>
      <c r="J5680">
        <v>429</v>
      </c>
      <c r="K5680">
        <v>571</v>
      </c>
      <c r="L5680">
        <v>805</v>
      </c>
      <c r="M5680">
        <v>487</v>
      </c>
    </row>
    <row r="5681" spans="1:13" x14ac:dyDescent="0.25">
      <c r="A5681">
        <v>318.56956993509101</v>
      </c>
      <c r="B5681">
        <v>6.9257259636780893E-2</v>
      </c>
      <c r="C5681">
        <v>439</v>
      </c>
      <c r="D5681">
        <v>14.6306457263418</v>
      </c>
      <c r="F5681">
        <v>308.09979019104497</v>
      </c>
      <c r="G5681">
        <v>0.16179138663853301</v>
      </c>
      <c r="H5681">
        <v>411</v>
      </c>
      <c r="I5681">
        <v>15.419454231159801</v>
      </c>
      <c r="J5681">
        <v>429</v>
      </c>
      <c r="K5681">
        <v>571</v>
      </c>
      <c r="L5681">
        <v>805</v>
      </c>
      <c r="M5681">
        <v>487</v>
      </c>
    </row>
    <row r="5682" spans="1:13" x14ac:dyDescent="0.25">
      <c r="A5682">
        <v>318.56956993509101</v>
      </c>
      <c r="B5682">
        <v>6.9767726330410104E-2</v>
      </c>
      <c r="C5682">
        <v>439</v>
      </c>
      <c r="D5682">
        <v>14.6306457263418</v>
      </c>
      <c r="F5682">
        <v>308.09979019104497</v>
      </c>
      <c r="G5682">
        <v>0.16355064840126099</v>
      </c>
      <c r="H5682">
        <v>411</v>
      </c>
      <c r="I5682">
        <v>15.419454231159801</v>
      </c>
      <c r="J5682">
        <v>429</v>
      </c>
      <c r="K5682">
        <v>571</v>
      </c>
      <c r="L5682">
        <v>805</v>
      </c>
      <c r="M5682">
        <v>487</v>
      </c>
    </row>
    <row r="5683" spans="1:13" x14ac:dyDescent="0.25">
      <c r="A5683">
        <v>318.56956993509101</v>
      </c>
      <c r="B5683">
        <v>7.0039041926555107E-2</v>
      </c>
      <c r="C5683">
        <v>439</v>
      </c>
      <c r="D5683">
        <v>14.6306457263418</v>
      </c>
      <c r="F5683">
        <v>308.09979019104497</v>
      </c>
      <c r="G5683">
        <v>0.16419800778966301</v>
      </c>
      <c r="H5683">
        <v>411</v>
      </c>
      <c r="I5683">
        <v>15.419454231159801</v>
      </c>
      <c r="J5683">
        <v>429</v>
      </c>
      <c r="K5683">
        <v>571</v>
      </c>
      <c r="L5683">
        <v>805</v>
      </c>
      <c r="M5683">
        <v>487</v>
      </c>
    </row>
    <row r="5684" spans="1:13" x14ac:dyDescent="0.25">
      <c r="A5684">
        <v>318.56956993509101</v>
      </c>
      <c r="B5684">
        <v>7.0208454424287706E-2</v>
      </c>
      <c r="C5684">
        <v>439</v>
      </c>
      <c r="D5684">
        <v>14.6306457263418</v>
      </c>
      <c r="F5684">
        <v>308.09979019104497</v>
      </c>
      <c r="G5684">
        <v>0.163083130253079</v>
      </c>
      <c r="H5684">
        <v>411</v>
      </c>
      <c r="I5684">
        <v>15.419454231159801</v>
      </c>
      <c r="J5684">
        <v>429</v>
      </c>
      <c r="K5684">
        <v>571</v>
      </c>
      <c r="L5684">
        <v>805</v>
      </c>
      <c r="M5684">
        <v>487</v>
      </c>
    </row>
    <row r="5685" spans="1:13" x14ac:dyDescent="0.25">
      <c r="A5685">
        <v>318.56956993509101</v>
      </c>
      <c r="B5685">
        <v>6.9957214156691594E-2</v>
      </c>
      <c r="C5685">
        <v>439</v>
      </c>
      <c r="D5685">
        <v>14.6306457263418</v>
      </c>
      <c r="F5685">
        <v>308.09979019104497</v>
      </c>
      <c r="G5685">
        <v>0.163082936168267</v>
      </c>
      <c r="H5685">
        <v>411</v>
      </c>
      <c r="I5685">
        <v>15.419454231159801</v>
      </c>
      <c r="J5685">
        <v>429</v>
      </c>
      <c r="K5685">
        <v>571</v>
      </c>
      <c r="L5685">
        <v>805</v>
      </c>
      <c r="M5685">
        <v>487</v>
      </c>
    </row>
    <row r="5686" spans="1:13" x14ac:dyDescent="0.25">
      <c r="A5686">
        <v>318.56956993509101</v>
      </c>
      <c r="B5686">
        <v>6.8855957958209799E-2</v>
      </c>
      <c r="C5686">
        <v>439</v>
      </c>
      <c r="D5686">
        <v>14.6306457263418</v>
      </c>
      <c r="F5686">
        <v>308.09979019104497</v>
      </c>
      <c r="G5686">
        <v>0.16429699225307101</v>
      </c>
      <c r="H5686">
        <v>411</v>
      </c>
      <c r="I5686">
        <v>15.419454231159801</v>
      </c>
      <c r="J5686">
        <v>429</v>
      </c>
      <c r="K5686">
        <v>571</v>
      </c>
      <c r="L5686">
        <v>806</v>
      </c>
      <c r="M5686">
        <v>486</v>
      </c>
    </row>
    <row r="5687" spans="1:13" x14ac:dyDescent="0.25">
      <c r="A5687">
        <v>318.56956993509101</v>
      </c>
      <c r="B5687">
        <v>6.8978062856805106E-2</v>
      </c>
      <c r="C5687">
        <v>439</v>
      </c>
      <c r="D5687">
        <v>14.6306457263418</v>
      </c>
      <c r="F5687">
        <v>308.09979019104497</v>
      </c>
      <c r="G5687">
        <v>0.16024481832995199</v>
      </c>
      <c r="H5687">
        <v>411</v>
      </c>
      <c r="I5687">
        <v>15.419454231159801</v>
      </c>
      <c r="J5687">
        <v>429</v>
      </c>
      <c r="K5687">
        <v>571</v>
      </c>
      <c r="L5687">
        <v>806</v>
      </c>
      <c r="M5687">
        <v>486</v>
      </c>
    </row>
    <row r="5688" spans="1:13" x14ac:dyDescent="0.25">
      <c r="A5688">
        <v>318.56956993509101</v>
      </c>
      <c r="B5688">
        <v>6.8092523227910901E-2</v>
      </c>
      <c r="C5688">
        <v>439</v>
      </c>
      <c r="D5688">
        <v>14.6306457263418</v>
      </c>
      <c r="F5688">
        <v>308.09979019104497</v>
      </c>
      <c r="G5688">
        <v>0.160766766719594</v>
      </c>
      <c r="H5688">
        <v>411</v>
      </c>
      <c r="I5688">
        <v>15.419454231159801</v>
      </c>
      <c r="J5688">
        <v>429</v>
      </c>
      <c r="K5688">
        <v>571</v>
      </c>
      <c r="L5688">
        <v>806</v>
      </c>
      <c r="M5688">
        <v>486</v>
      </c>
    </row>
    <row r="5689" spans="1:13" x14ac:dyDescent="0.25">
      <c r="A5689">
        <v>318.56956993509101</v>
      </c>
      <c r="B5689">
        <v>6.7630584139777197E-2</v>
      </c>
      <c r="C5689">
        <v>439</v>
      </c>
      <c r="D5689">
        <v>14.6306457263418</v>
      </c>
      <c r="F5689">
        <v>308.09979019104497</v>
      </c>
      <c r="G5689">
        <v>0.159852176200558</v>
      </c>
      <c r="H5689">
        <v>411</v>
      </c>
      <c r="I5689">
        <v>15.419454231159801</v>
      </c>
      <c r="J5689">
        <v>429</v>
      </c>
      <c r="K5689">
        <v>571</v>
      </c>
      <c r="L5689">
        <v>806</v>
      </c>
      <c r="M5689">
        <v>486</v>
      </c>
    </row>
    <row r="5690" spans="1:13" x14ac:dyDescent="0.25">
      <c r="A5690">
        <v>318.56956993509101</v>
      </c>
      <c r="B5690">
        <v>6.8089943934011202E-2</v>
      </c>
      <c r="C5690">
        <v>439</v>
      </c>
      <c r="D5690">
        <v>14.6306457263418</v>
      </c>
      <c r="F5690">
        <v>308.09979019104497</v>
      </c>
      <c r="G5690">
        <v>0.162876019931466</v>
      </c>
      <c r="H5690">
        <v>411</v>
      </c>
      <c r="I5690">
        <v>15.419454231159801</v>
      </c>
      <c r="J5690">
        <v>429</v>
      </c>
      <c r="K5690">
        <v>571</v>
      </c>
      <c r="L5690">
        <v>806</v>
      </c>
      <c r="M5690">
        <v>486</v>
      </c>
    </row>
    <row r="5691" spans="1:13" x14ac:dyDescent="0.25">
      <c r="A5691">
        <v>318.56956993509101</v>
      </c>
      <c r="B5691">
        <v>6.7869901106222194E-2</v>
      </c>
      <c r="C5691">
        <v>439</v>
      </c>
      <c r="D5691">
        <v>14.6306457263418</v>
      </c>
      <c r="F5691">
        <v>308.09979019104497</v>
      </c>
      <c r="G5691">
        <v>0.16350905772430399</v>
      </c>
      <c r="H5691">
        <v>411</v>
      </c>
      <c r="I5691">
        <v>15.419454231159801</v>
      </c>
      <c r="J5691">
        <v>429</v>
      </c>
      <c r="K5691">
        <v>571</v>
      </c>
      <c r="L5691">
        <v>806</v>
      </c>
      <c r="M5691">
        <v>486</v>
      </c>
    </row>
    <row r="5692" spans="1:13" x14ac:dyDescent="0.25">
      <c r="A5692">
        <v>318.56956993509101</v>
      </c>
      <c r="B5692">
        <v>6.7528036708601996E-2</v>
      </c>
      <c r="C5692">
        <v>439</v>
      </c>
      <c r="D5692">
        <v>14.6306457263418</v>
      </c>
      <c r="F5692">
        <v>308.09979019104497</v>
      </c>
      <c r="G5692">
        <v>0.15974842257283101</v>
      </c>
      <c r="H5692">
        <v>411</v>
      </c>
      <c r="I5692">
        <v>15.419454231159801</v>
      </c>
      <c r="J5692">
        <v>429</v>
      </c>
      <c r="K5692">
        <v>571</v>
      </c>
      <c r="L5692">
        <v>806</v>
      </c>
      <c r="M5692">
        <v>486</v>
      </c>
    </row>
    <row r="5693" spans="1:13" x14ac:dyDescent="0.25">
      <c r="A5693">
        <v>318.56956993509101</v>
      </c>
      <c r="B5693">
        <v>6.7528036708601996E-2</v>
      </c>
      <c r="C5693">
        <v>439</v>
      </c>
      <c r="D5693">
        <v>14.6306457263418</v>
      </c>
      <c r="F5693">
        <v>308.09979019104497</v>
      </c>
      <c r="G5693">
        <v>0.15975321292164801</v>
      </c>
      <c r="H5693">
        <v>411</v>
      </c>
      <c r="I5693">
        <v>15.419454231159801</v>
      </c>
      <c r="J5693">
        <v>429</v>
      </c>
      <c r="K5693">
        <v>571</v>
      </c>
      <c r="L5693">
        <v>806</v>
      </c>
      <c r="M5693">
        <v>486</v>
      </c>
    </row>
    <row r="5694" spans="1:13" x14ac:dyDescent="0.25">
      <c r="A5694">
        <v>318.56956993509101</v>
      </c>
      <c r="B5694">
        <v>6.7292165939463605E-2</v>
      </c>
      <c r="C5694">
        <v>439</v>
      </c>
      <c r="D5694">
        <v>14.6306457263418</v>
      </c>
      <c r="F5694">
        <v>308.09979019104497</v>
      </c>
      <c r="G5694">
        <v>0.15982946120354499</v>
      </c>
      <c r="H5694">
        <v>411</v>
      </c>
      <c r="I5694">
        <v>15.419454231159801</v>
      </c>
      <c r="J5694">
        <v>429</v>
      </c>
      <c r="K5694">
        <v>571</v>
      </c>
      <c r="L5694">
        <v>806</v>
      </c>
      <c r="M5694">
        <v>486</v>
      </c>
    </row>
    <row r="5695" spans="1:13" x14ac:dyDescent="0.25">
      <c r="A5695">
        <v>318.56956993509101</v>
      </c>
      <c r="B5695">
        <v>6.7083005334255402E-2</v>
      </c>
      <c r="C5695">
        <v>439</v>
      </c>
      <c r="D5695">
        <v>14.6306457263418</v>
      </c>
      <c r="F5695">
        <v>308.09979019104497</v>
      </c>
      <c r="G5695">
        <v>0.160128558585276</v>
      </c>
      <c r="H5695">
        <v>411</v>
      </c>
      <c r="I5695">
        <v>15.419454231159801</v>
      </c>
      <c r="J5695">
        <v>429</v>
      </c>
      <c r="K5695">
        <v>571</v>
      </c>
      <c r="L5695">
        <v>806</v>
      </c>
      <c r="M5695">
        <v>486</v>
      </c>
    </row>
    <row r="5696" spans="1:13" x14ac:dyDescent="0.25">
      <c r="A5696">
        <v>318.56956993509101</v>
      </c>
      <c r="B5696">
        <v>6.7160155075726605E-2</v>
      </c>
      <c r="C5696">
        <v>439</v>
      </c>
      <c r="D5696">
        <v>14.6306457263418</v>
      </c>
      <c r="F5696">
        <v>308.09979019104497</v>
      </c>
      <c r="G5696">
        <v>0.159282856569715</v>
      </c>
      <c r="H5696">
        <v>411</v>
      </c>
      <c r="I5696">
        <v>15.419454231159801</v>
      </c>
      <c r="J5696">
        <v>429</v>
      </c>
      <c r="K5696">
        <v>571</v>
      </c>
      <c r="L5696">
        <v>806</v>
      </c>
      <c r="M5696">
        <v>486</v>
      </c>
    </row>
    <row r="5697" spans="1:13" x14ac:dyDescent="0.25">
      <c r="A5697">
        <v>318.56956993509101</v>
      </c>
      <c r="B5697">
        <v>6.6106274701294196E-2</v>
      </c>
      <c r="C5697">
        <v>439</v>
      </c>
      <c r="D5697">
        <v>14.6306457263418</v>
      </c>
      <c r="F5697">
        <v>308.09979019104497</v>
      </c>
      <c r="G5697">
        <v>0.159813924897487</v>
      </c>
      <c r="H5697">
        <v>411</v>
      </c>
      <c r="I5697">
        <v>15.419454231159801</v>
      </c>
      <c r="J5697">
        <v>429</v>
      </c>
      <c r="K5697">
        <v>571</v>
      </c>
      <c r="L5697">
        <v>806</v>
      </c>
      <c r="M5697">
        <v>486</v>
      </c>
    </row>
    <row r="5698" spans="1:13" x14ac:dyDescent="0.25">
      <c r="A5698">
        <v>318.56956993509101</v>
      </c>
      <c r="B5698">
        <v>6.6125600331336895E-2</v>
      </c>
      <c r="C5698">
        <v>439</v>
      </c>
      <c r="D5698">
        <v>14.6306457263418</v>
      </c>
      <c r="F5698">
        <v>308.09979019104497</v>
      </c>
      <c r="G5698">
        <v>0.160058589818981</v>
      </c>
      <c r="H5698">
        <v>411</v>
      </c>
      <c r="I5698">
        <v>15.419454231159801</v>
      </c>
      <c r="J5698">
        <v>429</v>
      </c>
      <c r="K5698">
        <v>571</v>
      </c>
      <c r="L5698">
        <v>806</v>
      </c>
      <c r="M5698">
        <v>486</v>
      </c>
    </row>
    <row r="5699" spans="1:13" x14ac:dyDescent="0.25">
      <c r="A5699">
        <v>318.56956993509101</v>
      </c>
      <c r="B5699">
        <v>6.6332969171101902E-2</v>
      </c>
      <c r="C5699">
        <v>439</v>
      </c>
      <c r="D5699">
        <v>14.6306457263418</v>
      </c>
      <c r="F5699">
        <v>308.09979019104497</v>
      </c>
      <c r="G5699">
        <v>0.159759409769649</v>
      </c>
      <c r="H5699">
        <v>411</v>
      </c>
      <c r="I5699">
        <v>15.419454231159801</v>
      </c>
      <c r="J5699">
        <v>429</v>
      </c>
      <c r="K5699">
        <v>571</v>
      </c>
      <c r="L5699">
        <v>806</v>
      </c>
      <c r="M5699">
        <v>486</v>
      </c>
    </row>
    <row r="5700" spans="1:13" x14ac:dyDescent="0.25">
      <c r="A5700">
        <v>318.56956993509101</v>
      </c>
      <c r="B5700">
        <v>6.6072046268049897E-2</v>
      </c>
      <c r="C5700">
        <v>439</v>
      </c>
      <c r="D5700">
        <v>14.6306457263418</v>
      </c>
      <c r="F5700">
        <v>308.09979019104497</v>
      </c>
      <c r="G5700">
        <v>0.15784669911843399</v>
      </c>
      <c r="H5700">
        <v>411</v>
      </c>
      <c r="I5700">
        <v>15.419454231159801</v>
      </c>
      <c r="J5700">
        <v>429</v>
      </c>
      <c r="K5700">
        <v>571</v>
      </c>
      <c r="L5700">
        <v>806</v>
      </c>
      <c r="M5700">
        <v>486</v>
      </c>
    </row>
    <row r="5701" spans="1:13" x14ac:dyDescent="0.25">
      <c r="A5701">
        <v>318.56956993509101</v>
      </c>
      <c r="B5701">
        <v>6.6687035227038796E-2</v>
      </c>
      <c r="C5701">
        <v>439</v>
      </c>
      <c r="D5701">
        <v>14.6306457263418</v>
      </c>
      <c r="F5701">
        <v>308.09979019104497</v>
      </c>
      <c r="G5701">
        <v>0.15935771988317701</v>
      </c>
      <c r="H5701">
        <v>411</v>
      </c>
      <c r="I5701">
        <v>15.419454231159801</v>
      </c>
      <c r="J5701">
        <v>429</v>
      </c>
      <c r="K5701">
        <v>571</v>
      </c>
      <c r="L5701">
        <v>806</v>
      </c>
      <c r="M5701">
        <v>486</v>
      </c>
    </row>
    <row r="5702" spans="1:13" x14ac:dyDescent="0.25">
      <c r="A5702">
        <v>318.56956993509101</v>
      </c>
      <c r="B5702">
        <v>6.6472251733736096E-2</v>
      </c>
      <c r="C5702">
        <v>439</v>
      </c>
      <c r="D5702">
        <v>14.6306457263418</v>
      </c>
      <c r="F5702">
        <v>308.09979019104497</v>
      </c>
      <c r="G5702">
        <v>0.15803595722172301</v>
      </c>
      <c r="H5702">
        <v>411</v>
      </c>
      <c r="I5702">
        <v>15.419454231159801</v>
      </c>
      <c r="J5702">
        <v>429</v>
      </c>
      <c r="K5702">
        <v>571</v>
      </c>
      <c r="L5702">
        <v>806</v>
      </c>
      <c r="M5702">
        <v>486</v>
      </c>
    </row>
    <row r="5703" spans="1:13" x14ac:dyDescent="0.25">
      <c r="A5703">
        <v>318.56956993509101</v>
      </c>
      <c r="B5703">
        <v>6.6533534516121595E-2</v>
      </c>
      <c r="C5703">
        <v>439</v>
      </c>
      <c r="D5703">
        <v>14.6306457263418</v>
      </c>
      <c r="F5703">
        <v>308.09979019104497</v>
      </c>
      <c r="G5703">
        <v>0.156704312710502</v>
      </c>
      <c r="H5703">
        <v>411</v>
      </c>
      <c r="I5703">
        <v>15.419454231159801</v>
      </c>
      <c r="J5703">
        <v>429</v>
      </c>
      <c r="K5703">
        <v>571</v>
      </c>
      <c r="L5703">
        <v>806</v>
      </c>
      <c r="M5703">
        <v>486</v>
      </c>
    </row>
    <row r="5704" spans="1:13" x14ac:dyDescent="0.25">
      <c r="A5704">
        <v>318.54832158819801</v>
      </c>
      <c r="B5704">
        <v>6.5617977163291194E-2</v>
      </c>
      <c r="C5704">
        <v>444</v>
      </c>
      <c r="D5704">
        <v>14.6974033648148</v>
      </c>
      <c r="F5704">
        <v>308.09979019104497</v>
      </c>
      <c r="G5704">
        <v>0.156493951667527</v>
      </c>
      <c r="H5704">
        <v>411</v>
      </c>
      <c r="I5704">
        <v>15.419454231159801</v>
      </c>
      <c r="J5704">
        <v>429</v>
      </c>
      <c r="K5704">
        <v>571</v>
      </c>
      <c r="L5704">
        <v>806</v>
      </c>
      <c r="M5704">
        <v>486</v>
      </c>
    </row>
    <row r="5705" spans="1:13" x14ac:dyDescent="0.25">
      <c r="A5705">
        <v>318.54832158819801</v>
      </c>
      <c r="B5705">
        <v>6.5778678444066402E-2</v>
      </c>
      <c r="C5705">
        <v>444</v>
      </c>
      <c r="D5705">
        <v>14.6974033648148</v>
      </c>
      <c r="F5705">
        <v>308.09979019104497</v>
      </c>
      <c r="G5705">
        <v>0.157317989691414</v>
      </c>
      <c r="H5705">
        <v>411</v>
      </c>
      <c r="I5705">
        <v>15.419454231159801</v>
      </c>
      <c r="J5705">
        <v>429</v>
      </c>
      <c r="K5705">
        <v>571</v>
      </c>
      <c r="L5705">
        <v>806</v>
      </c>
      <c r="M5705">
        <v>486</v>
      </c>
    </row>
    <row r="5706" spans="1:13" x14ac:dyDescent="0.25">
      <c r="A5706">
        <v>318.54832158819801</v>
      </c>
      <c r="B5706">
        <v>6.5202196133004195E-2</v>
      </c>
      <c r="C5706">
        <v>444</v>
      </c>
      <c r="D5706">
        <v>14.6974033648148</v>
      </c>
      <c r="F5706">
        <v>307.72926761792002</v>
      </c>
      <c r="G5706">
        <v>0.155089498323908</v>
      </c>
      <c r="H5706">
        <v>418</v>
      </c>
      <c r="I5706">
        <v>15.4805217878893</v>
      </c>
      <c r="J5706">
        <v>429</v>
      </c>
      <c r="K5706">
        <v>571</v>
      </c>
      <c r="L5706">
        <v>806</v>
      </c>
      <c r="M5706">
        <v>486</v>
      </c>
    </row>
    <row r="5707" spans="1:13" x14ac:dyDescent="0.25">
      <c r="A5707">
        <v>318.54832158819801</v>
      </c>
      <c r="B5707">
        <v>6.6155076262688101E-2</v>
      </c>
      <c r="C5707">
        <v>444</v>
      </c>
      <c r="D5707">
        <v>14.6974033648148</v>
      </c>
      <c r="F5707">
        <v>307.72926761792002</v>
      </c>
      <c r="G5707">
        <v>0.15431615645242699</v>
      </c>
      <c r="H5707">
        <v>418</v>
      </c>
      <c r="I5707">
        <v>15.4805217878893</v>
      </c>
      <c r="J5707">
        <v>429</v>
      </c>
      <c r="K5707">
        <v>571</v>
      </c>
      <c r="L5707">
        <v>806</v>
      </c>
      <c r="M5707">
        <v>486</v>
      </c>
    </row>
    <row r="5708" spans="1:13" x14ac:dyDescent="0.25">
      <c r="A5708">
        <v>318.54832158819801</v>
      </c>
      <c r="B5708">
        <v>6.5836133717378495E-2</v>
      </c>
      <c r="C5708">
        <v>444</v>
      </c>
      <c r="D5708">
        <v>14.6974033648148</v>
      </c>
      <c r="F5708">
        <v>307.72926761792002</v>
      </c>
      <c r="G5708">
        <v>0.15522100054114299</v>
      </c>
      <c r="H5708">
        <v>418</v>
      </c>
      <c r="I5708">
        <v>15.4805217878893</v>
      </c>
      <c r="J5708">
        <v>429</v>
      </c>
      <c r="K5708">
        <v>571</v>
      </c>
      <c r="L5708">
        <v>806</v>
      </c>
      <c r="M5708">
        <v>486</v>
      </c>
    </row>
    <row r="5709" spans="1:13" x14ac:dyDescent="0.25">
      <c r="A5709">
        <v>318.54832158819801</v>
      </c>
      <c r="B5709">
        <v>6.5836133717378495E-2</v>
      </c>
      <c r="C5709">
        <v>444</v>
      </c>
      <c r="D5709">
        <v>14.6974033648148</v>
      </c>
      <c r="F5709">
        <v>307.72926761792002</v>
      </c>
      <c r="G5709">
        <v>0.15300955941574501</v>
      </c>
      <c r="H5709">
        <v>418</v>
      </c>
      <c r="I5709">
        <v>15.4805217878893</v>
      </c>
      <c r="J5709">
        <v>429</v>
      </c>
      <c r="K5709">
        <v>571</v>
      </c>
      <c r="L5709">
        <v>806</v>
      </c>
      <c r="M5709">
        <v>486</v>
      </c>
    </row>
    <row r="5710" spans="1:13" x14ac:dyDescent="0.25">
      <c r="A5710">
        <v>318.54832158819801</v>
      </c>
      <c r="B5710">
        <v>6.6277189559440897E-2</v>
      </c>
      <c r="C5710">
        <v>444</v>
      </c>
      <c r="D5710">
        <v>14.6974033648148</v>
      </c>
      <c r="F5710">
        <v>307.72926761792002</v>
      </c>
      <c r="G5710">
        <v>0.151316601087636</v>
      </c>
      <c r="H5710">
        <v>418</v>
      </c>
      <c r="I5710">
        <v>15.4805217878893</v>
      </c>
      <c r="J5710">
        <v>429</v>
      </c>
      <c r="K5710">
        <v>571</v>
      </c>
      <c r="L5710">
        <v>806</v>
      </c>
      <c r="M5710">
        <v>486</v>
      </c>
    </row>
    <row r="5711" spans="1:13" x14ac:dyDescent="0.25">
      <c r="A5711">
        <v>318.54832158819801</v>
      </c>
      <c r="B5711">
        <v>6.6566162158372702E-2</v>
      </c>
      <c r="C5711">
        <v>444</v>
      </c>
      <c r="D5711">
        <v>14.6974033648148</v>
      </c>
      <c r="F5711">
        <v>307.72926761792002</v>
      </c>
      <c r="G5711">
        <v>0.14900765486929701</v>
      </c>
      <c r="H5711">
        <v>418</v>
      </c>
      <c r="I5711">
        <v>15.4805217878893</v>
      </c>
      <c r="J5711">
        <v>420</v>
      </c>
      <c r="K5711">
        <v>580</v>
      </c>
      <c r="L5711">
        <v>800</v>
      </c>
      <c r="M5711">
        <v>482</v>
      </c>
    </row>
    <row r="5712" spans="1:13" x14ac:dyDescent="0.25">
      <c r="A5712">
        <v>318.54832158819801</v>
      </c>
      <c r="B5712">
        <v>6.6286227193839503E-2</v>
      </c>
      <c r="C5712">
        <v>444</v>
      </c>
      <c r="D5712">
        <v>14.6974033648148</v>
      </c>
      <c r="F5712">
        <v>307.72926761792002</v>
      </c>
      <c r="G5712">
        <v>0.14855766142945301</v>
      </c>
      <c r="H5712">
        <v>418</v>
      </c>
      <c r="I5712">
        <v>15.4805217878893</v>
      </c>
      <c r="J5712">
        <v>420</v>
      </c>
      <c r="K5712">
        <v>580</v>
      </c>
      <c r="L5712">
        <v>800</v>
      </c>
      <c r="M5712">
        <v>482</v>
      </c>
    </row>
    <row r="5713" spans="1:13" x14ac:dyDescent="0.25">
      <c r="A5713">
        <v>318.54832158819801</v>
      </c>
      <c r="B5713">
        <v>6.6387796301947397E-2</v>
      </c>
      <c r="C5713">
        <v>444</v>
      </c>
      <c r="D5713">
        <v>14.6974033648148</v>
      </c>
      <c r="F5713">
        <v>307.72926761792002</v>
      </c>
      <c r="G5713">
        <v>0.14985355311965801</v>
      </c>
      <c r="H5713">
        <v>418</v>
      </c>
      <c r="I5713">
        <v>15.4805217878893</v>
      </c>
      <c r="J5713">
        <v>420</v>
      </c>
      <c r="K5713">
        <v>580</v>
      </c>
      <c r="L5713">
        <v>800</v>
      </c>
      <c r="M5713">
        <v>482</v>
      </c>
    </row>
    <row r="5714" spans="1:13" x14ac:dyDescent="0.25">
      <c r="A5714">
        <v>318.54832158819801</v>
      </c>
      <c r="B5714">
        <v>6.6568235758344696E-2</v>
      </c>
      <c r="C5714">
        <v>444</v>
      </c>
      <c r="D5714">
        <v>14.6974033648148</v>
      </c>
      <c r="F5714">
        <v>306.61051702383003</v>
      </c>
      <c r="G5714">
        <v>0.14949252130809601</v>
      </c>
      <c r="H5714">
        <v>404</v>
      </c>
      <c r="I5714">
        <v>15.5859898368362</v>
      </c>
      <c r="J5714">
        <v>420</v>
      </c>
      <c r="K5714">
        <v>580</v>
      </c>
      <c r="L5714">
        <v>800</v>
      </c>
      <c r="M5714">
        <v>482</v>
      </c>
    </row>
    <row r="5715" spans="1:13" x14ac:dyDescent="0.25">
      <c r="A5715">
        <v>318.54832158819801</v>
      </c>
      <c r="B5715">
        <v>6.6495947677703907E-2</v>
      </c>
      <c r="C5715">
        <v>444</v>
      </c>
      <c r="D5715">
        <v>14.6974033648148</v>
      </c>
      <c r="F5715">
        <v>306.61051702383003</v>
      </c>
      <c r="G5715">
        <v>0.14829595629428999</v>
      </c>
      <c r="H5715">
        <v>404</v>
      </c>
      <c r="I5715">
        <v>15.5859898368362</v>
      </c>
      <c r="J5715">
        <v>420</v>
      </c>
      <c r="K5715">
        <v>580</v>
      </c>
      <c r="L5715">
        <v>800</v>
      </c>
      <c r="M5715">
        <v>482</v>
      </c>
    </row>
    <row r="5716" spans="1:13" x14ac:dyDescent="0.25">
      <c r="A5716">
        <v>318.54832158819801</v>
      </c>
      <c r="B5716">
        <v>6.7177759422125102E-2</v>
      </c>
      <c r="C5716">
        <v>444</v>
      </c>
      <c r="D5716">
        <v>14.6974033648148</v>
      </c>
      <c r="F5716">
        <v>306.61051702383003</v>
      </c>
      <c r="G5716">
        <v>0.15021984420923301</v>
      </c>
      <c r="H5716">
        <v>404</v>
      </c>
      <c r="I5716">
        <v>15.5859898368362</v>
      </c>
      <c r="J5716">
        <v>420</v>
      </c>
      <c r="K5716">
        <v>580</v>
      </c>
      <c r="L5716">
        <v>800</v>
      </c>
      <c r="M5716">
        <v>482</v>
      </c>
    </row>
    <row r="5717" spans="1:13" x14ac:dyDescent="0.25">
      <c r="A5717">
        <v>318.54832158819801</v>
      </c>
      <c r="B5717">
        <v>6.6276024619067106E-2</v>
      </c>
      <c r="C5717">
        <v>444</v>
      </c>
      <c r="D5717">
        <v>14.6974033648148</v>
      </c>
      <c r="F5717">
        <v>306.61051702383003</v>
      </c>
      <c r="G5717">
        <v>0.14995694817020899</v>
      </c>
      <c r="H5717">
        <v>404</v>
      </c>
      <c r="I5717">
        <v>15.5859898368362</v>
      </c>
      <c r="J5717">
        <v>420</v>
      </c>
      <c r="K5717">
        <v>580</v>
      </c>
      <c r="L5717">
        <v>800</v>
      </c>
      <c r="M5717">
        <v>482</v>
      </c>
    </row>
    <row r="5718" spans="1:13" x14ac:dyDescent="0.25">
      <c r="A5718">
        <v>318.54832158819801</v>
      </c>
      <c r="B5718">
        <v>6.6561520169972202E-2</v>
      </c>
      <c r="C5718">
        <v>444</v>
      </c>
      <c r="D5718">
        <v>14.6974033648148</v>
      </c>
      <c r="F5718">
        <v>306.61051702383003</v>
      </c>
      <c r="G5718">
        <v>0.14959148203334199</v>
      </c>
      <c r="H5718">
        <v>404</v>
      </c>
      <c r="I5718">
        <v>15.5859898368362</v>
      </c>
      <c r="J5718">
        <v>420</v>
      </c>
      <c r="K5718">
        <v>580</v>
      </c>
      <c r="L5718">
        <v>800</v>
      </c>
      <c r="M5718">
        <v>482</v>
      </c>
    </row>
    <row r="5719" spans="1:13" x14ac:dyDescent="0.25">
      <c r="A5719">
        <v>318.54832158819801</v>
      </c>
      <c r="B5719">
        <v>6.69524850581419E-2</v>
      </c>
      <c r="C5719">
        <v>444</v>
      </c>
      <c r="D5719">
        <v>14.6974033648148</v>
      </c>
      <c r="F5719">
        <v>306.61051702383003</v>
      </c>
      <c r="G5719">
        <v>0.14902196470236201</v>
      </c>
      <c r="H5719">
        <v>404</v>
      </c>
      <c r="I5719">
        <v>15.5859898368362</v>
      </c>
      <c r="J5719">
        <v>420</v>
      </c>
      <c r="K5719">
        <v>580</v>
      </c>
      <c r="L5719">
        <v>800</v>
      </c>
      <c r="M5719">
        <v>482</v>
      </c>
    </row>
    <row r="5720" spans="1:13" x14ac:dyDescent="0.25">
      <c r="A5720">
        <v>318.54832158819801</v>
      </c>
      <c r="B5720">
        <v>6.5454734093642705E-2</v>
      </c>
      <c r="C5720">
        <v>444</v>
      </c>
      <c r="D5720">
        <v>14.6974033648148</v>
      </c>
      <c r="F5720">
        <v>306.61051702383003</v>
      </c>
      <c r="G5720">
        <v>0.150299678436603</v>
      </c>
      <c r="H5720">
        <v>404</v>
      </c>
      <c r="I5720">
        <v>15.5859898368362</v>
      </c>
      <c r="J5720">
        <v>420</v>
      </c>
      <c r="K5720">
        <v>580</v>
      </c>
      <c r="L5720">
        <v>800</v>
      </c>
      <c r="M5720">
        <v>482</v>
      </c>
    </row>
    <row r="5721" spans="1:13" x14ac:dyDescent="0.25">
      <c r="A5721">
        <v>318.54832158819801</v>
      </c>
      <c r="B5721">
        <v>6.5464888365521307E-2</v>
      </c>
      <c r="C5721">
        <v>444</v>
      </c>
      <c r="D5721">
        <v>14.6974033648148</v>
      </c>
      <c r="F5721">
        <v>306.61051702383003</v>
      </c>
      <c r="G5721">
        <v>0.15024044199755801</v>
      </c>
      <c r="H5721">
        <v>404</v>
      </c>
      <c r="I5721">
        <v>15.5859898368362</v>
      </c>
      <c r="J5721">
        <v>420</v>
      </c>
      <c r="K5721">
        <v>580</v>
      </c>
      <c r="L5721">
        <v>800</v>
      </c>
      <c r="M5721">
        <v>482</v>
      </c>
    </row>
    <row r="5722" spans="1:13" x14ac:dyDescent="0.25">
      <c r="A5722">
        <v>318.54832158819801</v>
      </c>
      <c r="B5722">
        <v>6.49449186120689E-2</v>
      </c>
      <c r="C5722">
        <v>444</v>
      </c>
      <c r="D5722">
        <v>14.6974033648148</v>
      </c>
      <c r="F5722">
        <v>306.61051702383003</v>
      </c>
      <c r="G5722">
        <v>0.15087024734183899</v>
      </c>
      <c r="H5722">
        <v>404</v>
      </c>
      <c r="I5722">
        <v>15.5859898368362</v>
      </c>
      <c r="J5722">
        <v>420</v>
      </c>
      <c r="K5722">
        <v>580</v>
      </c>
      <c r="L5722">
        <v>800</v>
      </c>
      <c r="M5722">
        <v>482</v>
      </c>
    </row>
    <row r="5723" spans="1:13" x14ac:dyDescent="0.25">
      <c r="A5723">
        <v>318.54832158819801</v>
      </c>
      <c r="B5723">
        <v>6.4712133012015394E-2</v>
      </c>
      <c r="C5723">
        <v>444</v>
      </c>
      <c r="D5723">
        <v>14.6974033648148</v>
      </c>
      <c r="F5723">
        <v>306.61051702383003</v>
      </c>
      <c r="G5723">
        <v>0.14977241878058101</v>
      </c>
      <c r="H5723">
        <v>404</v>
      </c>
      <c r="I5723">
        <v>15.5859898368362</v>
      </c>
      <c r="J5723">
        <v>420</v>
      </c>
      <c r="K5723">
        <v>580</v>
      </c>
      <c r="L5723">
        <v>800</v>
      </c>
      <c r="M5723">
        <v>482</v>
      </c>
    </row>
    <row r="5724" spans="1:13" x14ac:dyDescent="0.25">
      <c r="A5724">
        <v>318.54832158819801</v>
      </c>
      <c r="B5724">
        <v>6.4669109828075597E-2</v>
      </c>
      <c r="C5724">
        <v>444</v>
      </c>
      <c r="D5724">
        <v>14.6974033648148</v>
      </c>
      <c r="F5724">
        <v>306.61051702383003</v>
      </c>
      <c r="G5724">
        <v>0.149798144606894</v>
      </c>
      <c r="H5724">
        <v>404</v>
      </c>
      <c r="I5724">
        <v>15.5859898368362</v>
      </c>
      <c r="J5724">
        <v>420</v>
      </c>
      <c r="K5724">
        <v>580</v>
      </c>
      <c r="L5724">
        <v>800</v>
      </c>
      <c r="M5724">
        <v>482</v>
      </c>
    </row>
    <row r="5725" spans="1:13" x14ac:dyDescent="0.25">
      <c r="A5725">
        <v>318.54832158819801</v>
      </c>
      <c r="B5725">
        <v>6.4889244994396605E-2</v>
      </c>
      <c r="C5725">
        <v>444</v>
      </c>
      <c r="D5725">
        <v>14.6974033648148</v>
      </c>
      <c r="F5725">
        <v>306.61051702383003</v>
      </c>
      <c r="G5725">
        <v>0.14944370080903899</v>
      </c>
      <c r="H5725">
        <v>404</v>
      </c>
      <c r="I5725">
        <v>15.5859898368362</v>
      </c>
      <c r="J5725">
        <v>420</v>
      </c>
      <c r="K5725">
        <v>580</v>
      </c>
      <c r="L5725">
        <v>800</v>
      </c>
      <c r="M5725">
        <v>482</v>
      </c>
    </row>
    <row r="5726" spans="1:13" x14ac:dyDescent="0.25">
      <c r="A5726">
        <v>318.54832158819801</v>
      </c>
      <c r="B5726">
        <v>6.3761976839710105E-2</v>
      </c>
      <c r="C5726">
        <v>444</v>
      </c>
      <c r="D5726">
        <v>14.6974033648148</v>
      </c>
      <c r="F5726">
        <v>306.61051702383003</v>
      </c>
      <c r="G5726">
        <v>0.15064664789701099</v>
      </c>
      <c r="H5726">
        <v>404</v>
      </c>
      <c r="I5726">
        <v>15.5859898368362</v>
      </c>
      <c r="J5726">
        <v>420</v>
      </c>
      <c r="K5726">
        <v>580</v>
      </c>
      <c r="L5726">
        <v>800</v>
      </c>
      <c r="M5726">
        <v>482</v>
      </c>
    </row>
    <row r="5727" spans="1:13" x14ac:dyDescent="0.25">
      <c r="A5727">
        <v>318.54832158819801</v>
      </c>
      <c r="B5727">
        <v>6.3909259895908496E-2</v>
      </c>
      <c r="C5727">
        <v>444</v>
      </c>
      <c r="D5727">
        <v>14.6974033648148</v>
      </c>
      <c r="F5727">
        <v>306.61051702383003</v>
      </c>
      <c r="G5727">
        <v>0.15234854266922601</v>
      </c>
      <c r="H5727">
        <v>404</v>
      </c>
      <c r="I5727">
        <v>15.5859898368362</v>
      </c>
      <c r="J5727">
        <v>420</v>
      </c>
      <c r="K5727">
        <v>580</v>
      </c>
      <c r="L5727">
        <v>800</v>
      </c>
      <c r="M5727">
        <v>482</v>
      </c>
    </row>
    <row r="5728" spans="1:13" x14ac:dyDescent="0.25">
      <c r="A5728">
        <v>318.54832158819801</v>
      </c>
      <c r="B5728">
        <v>6.4824658229426194E-2</v>
      </c>
      <c r="C5728">
        <v>444</v>
      </c>
      <c r="D5728">
        <v>14.6974033648148</v>
      </c>
      <c r="F5728">
        <v>306.61051702383003</v>
      </c>
      <c r="G5728">
        <v>0.152662268584494</v>
      </c>
      <c r="H5728">
        <v>404</v>
      </c>
      <c r="I5728">
        <v>15.5859898368362</v>
      </c>
      <c r="J5728">
        <v>420</v>
      </c>
      <c r="K5728">
        <v>580</v>
      </c>
      <c r="L5728">
        <v>800</v>
      </c>
      <c r="M5728">
        <v>482</v>
      </c>
    </row>
    <row r="5729" spans="1:13" x14ac:dyDescent="0.25">
      <c r="A5729">
        <v>318.54832158819801</v>
      </c>
      <c r="B5729">
        <v>6.4366638153795397E-2</v>
      </c>
      <c r="C5729">
        <v>444</v>
      </c>
      <c r="D5729">
        <v>14.6974033648148</v>
      </c>
      <c r="F5729">
        <v>306.61051702383003</v>
      </c>
      <c r="G5729">
        <v>0.14996439556285401</v>
      </c>
      <c r="H5729">
        <v>404</v>
      </c>
      <c r="I5729">
        <v>15.5859898368362</v>
      </c>
      <c r="J5729">
        <v>420</v>
      </c>
      <c r="K5729">
        <v>580</v>
      </c>
      <c r="L5729">
        <v>800</v>
      </c>
      <c r="M5729">
        <v>482</v>
      </c>
    </row>
    <row r="5730" spans="1:13" x14ac:dyDescent="0.25">
      <c r="A5730">
        <v>318.54832158819801</v>
      </c>
      <c r="B5730">
        <v>6.3781588800319894E-2</v>
      </c>
      <c r="C5730">
        <v>444</v>
      </c>
      <c r="D5730">
        <v>14.6974033648148</v>
      </c>
      <c r="F5730">
        <v>306.47916370234498</v>
      </c>
      <c r="G5730">
        <v>0.15082023434427899</v>
      </c>
      <c r="H5730">
        <v>389</v>
      </c>
      <c r="I5730">
        <v>14.6398352684919</v>
      </c>
      <c r="J5730">
        <v>420</v>
      </c>
      <c r="K5730">
        <v>580</v>
      </c>
      <c r="L5730">
        <v>800</v>
      </c>
      <c r="M5730">
        <v>482</v>
      </c>
    </row>
    <row r="5731" spans="1:13" x14ac:dyDescent="0.25">
      <c r="A5731">
        <v>318.54832158819801</v>
      </c>
      <c r="B5731">
        <v>6.3628482583041504E-2</v>
      </c>
      <c r="C5731">
        <v>444</v>
      </c>
      <c r="D5731">
        <v>14.6974033648148</v>
      </c>
      <c r="F5731">
        <v>306.47916370234498</v>
      </c>
      <c r="G5731">
        <v>0.14964285699728699</v>
      </c>
      <c r="H5731">
        <v>389</v>
      </c>
      <c r="I5731">
        <v>14.6398352684919</v>
      </c>
      <c r="J5731">
        <v>420</v>
      </c>
      <c r="K5731">
        <v>580</v>
      </c>
      <c r="L5731">
        <v>800</v>
      </c>
      <c r="M5731">
        <v>482</v>
      </c>
    </row>
    <row r="5732" spans="1:13" x14ac:dyDescent="0.25">
      <c r="A5732">
        <v>318.54832158819801</v>
      </c>
      <c r="B5732">
        <v>6.35025316637325E-2</v>
      </c>
      <c r="C5732">
        <v>444</v>
      </c>
      <c r="D5732">
        <v>14.6974033648148</v>
      </c>
      <c r="F5732">
        <v>306.47916370234498</v>
      </c>
      <c r="G5732">
        <v>0.150524040283429</v>
      </c>
      <c r="H5732">
        <v>389</v>
      </c>
      <c r="I5732">
        <v>14.6398352684919</v>
      </c>
      <c r="J5732">
        <v>420</v>
      </c>
      <c r="K5732">
        <v>580</v>
      </c>
      <c r="L5732">
        <v>800</v>
      </c>
      <c r="M5732">
        <v>482</v>
      </c>
    </row>
    <row r="5733" spans="1:13" x14ac:dyDescent="0.25">
      <c r="A5733">
        <v>318.54832158819801</v>
      </c>
      <c r="B5733">
        <v>6.3249830089864595E-2</v>
      </c>
      <c r="C5733">
        <v>444</v>
      </c>
      <c r="D5733">
        <v>14.6974033648148</v>
      </c>
      <c r="F5733">
        <v>306.47916370234498</v>
      </c>
      <c r="G5733">
        <v>0.14837652585931599</v>
      </c>
      <c r="H5733">
        <v>389</v>
      </c>
      <c r="I5733">
        <v>14.6398352684919</v>
      </c>
      <c r="J5733">
        <v>420</v>
      </c>
      <c r="K5733">
        <v>580</v>
      </c>
      <c r="L5733">
        <v>800</v>
      </c>
      <c r="M5733">
        <v>482</v>
      </c>
    </row>
    <row r="5734" spans="1:13" x14ac:dyDescent="0.25">
      <c r="A5734">
        <v>318.54832158819801</v>
      </c>
      <c r="B5734">
        <v>6.3572372139499206E-2</v>
      </c>
      <c r="C5734">
        <v>444</v>
      </c>
      <c r="D5734">
        <v>14.6974033648148</v>
      </c>
      <c r="F5734">
        <v>306.47916370234498</v>
      </c>
      <c r="G5734">
        <v>0.14566471909079101</v>
      </c>
      <c r="H5734">
        <v>389</v>
      </c>
      <c r="I5734">
        <v>14.6398352684919</v>
      </c>
      <c r="J5734">
        <v>420</v>
      </c>
      <c r="K5734">
        <v>580</v>
      </c>
      <c r="L5734">
        <v>800</v>
      </c>
      <c r="M5734">
        <v>482</v>
      </c>
    </row>
    <row r="5735" spans="1:13" x14ac:dyDescent="0.25">
      <c r="A5735">
        <v>318.54832158819801</v>
      </c>
      <c r="B5735">
        <v>6.3610618467632093E-2</v>
      </c>
      <c r="C5735">
        <v>444</v>
      </c>
      <c r="D5735">
        <v>14.6974033648148</v>
      </c>
      <c r="F5735">
        <v>306.47916370234498</v>
      </c>
      <c r="G5735">
        <v>0.143504457121022</v>
      </c>
      <c r="H5735">
        <v>389</v>
      </c>
      <c r="I5735">
        <v>14.6398352684919</v>
      </c>
      <c r="J5735">
        <v>420</v>
      </c>
      <c r="K5735">
        <v>580</v>
      </c>
      <c r="L5735">
        <v>800</v>
      </c>
      <c r="M5735">
        <v>482</v>
      </c>
    </row>
    <row r="5736" spans="1:13" x14ac:dyDescent="0.25">
      <c r="A5736">
        <v>318.54832158819801</v>
      </c>
      <c r="B5736">
        <v>6.5037852914837602E-2</v>
      </c>
      <c r="C5736">
        <v>444</v>
      </c>
      <c r="D5736">
        <v>14.6974033648148</v>
      </c>
      <c r="F5736">
        <v>306.47916370234498</v>
      </c>
      <c r="G5736">
        <v>0.142152460798116</v>
      </c>
      <c r="H5736">
        <v>389</v>
      </c>
      <c r="I5736">
        <v>14.6398352684919</v>
      </c>
      <c r="J5736">
        <v>420</v>
      </c>
      <c r="K5736">
        <v>580</v>
      </c>
      <c r="L5736">
        <v>797</v>
      </c>
      <c r="M5736">
        <v>483</v>
      </c>
    </row>
    <row r="5737" spans="1:13" x14ac:dyDescent="0.25">
      <c r="A5737">
        <v>318.54832158819801</v>
      </c>
      <c r="B5737">
        <v>6.4081412566308504E-2</v>
      </c>
      <c r="C5737">
        <v>444</v>
      </c>
      <c r="D5737">
        <v>14.6974033648148</v>
      </c>
      <c r="F5737">
        <v>305.67637638817502</v>
      </c>
      <c r="G5737">
        <v>0.13967859461423099</v>
      </c>
      <c r="H5737">
        <v>402</v>
      </c>
      <c r="I5737">
        <v>14.743850408354801</v>
      </c>
      <c r="J5737">
        <v>420</v>
      </c>
      <c r="K5737">
        <v>580</v>
      </c>
      <c r="L5737">
        <v>797</v>
      </c>
      <c r="M5737">
        <v>483</v>
      </c>
    </row>
    <row r="5738" spans="1:13" x14ac:dyDescent="0.25">
      <c r="A5738">
        <v>318.54832158819801</v>
      </c>
      <c r="B5738">
        <v>6.40539732392435E-2</v>
      </c>
      <c r="C5738">
        <v>444</v>
      </c>
      <c r="D5738">
        <v>14.6974033648148</v>
      </c>
      <c r="F5738">
        <v>305.67637638817502</v>
      </c>
      <c r="G5738">
        <v>0.141036957353216</v>
      </c>
      <c r="H5738">
        <v>402</v>
      </c>
      <c r="I5738">
        <v>14.743850408354801</v>
      </c>
      <c r="J5738">
        <v>420</v>
      </c>
      <c r="K5738">
        <v>580</v>
      </c>
      <c r="L5738">
        <v>797</v>
      </c>
      <c r="M5738">
        <v>483</v>
      </c>
    </row>
    <row r="5739" spans="1:13" x14ac:dyDescent="0.25">
      <c r="A5739">
        <v>318.54832158819801</v>
      </c>
      <c r="B5739">
        <v>6.4271887922615803E-2</v>
      </c>
      <c r="C5739">
        <v>444</v>
      </c>
      <c r="D5739">
        <v>14.6974033648148</v>
      </c>
      <c r="F5739">
        <v>305.67637638817502</v>
      </c>
      <c r="G5739">
        <v>0.14112208345390101</v>
      </c>
      <c r="H5739">
        <v>402</v>
      </c>
      <c r="I5739">
        <v>14.743850408354801</v>
      </c>
      <c r="J5739">
        <v>420</v>
      </c>
      <c r="K5739">
        <v>580</v>
      </c>
      <c r="L5739">
        <v>797</v>
      </c>
      <c r="M5739">
        <v>483</v>
      </c>
    </row>
    <row r="5740" spans="1:13" x14ac:dyDescent="0.25">
      <c r="A5740">
        <v>318.54832158819801</v>
      </c>
      <c r="B5740">
        <v>6.4230640924372404E-2</v>
      </c>
      <c r="C5740">
        <v>444</v>
      </c>
      <c r="D5740">
        <v>14.6974033648148</v>
      </c>
      <c r="F5740">
        <v>305.67637638817502</v>
      </c>
      <c r="G5740">
        <v>0.14368955855863699</v>
      </c>
      <c r="H5740">
        <v>402</v>
      </c>
      <c r="I5740">
        <v>14.743850408354801</v>
      </c>
      <c r="J5740">
        <v>420</v>
      </c>
      <c r="K5740">
        <v>580</v>
      </c>
      <c r="L5740">
        <v>797</v>
      </c>
      <c r="M5740">
        <v>483</v>
      </c>
    </row>
    <row r="5741" spans="1:13" x14ac:dyDescent="0.25">
      <c r="A5741">
        <v>318.54832158819801</v>
      </c>
      <c r="B5741">
        <v>6.4391799485787493E-2</v>
      </c>
      <c r="C5741">
        <v>444</v>
      </c>
      <c r="D5741">
        <v>14.6974033648148</v>
      </c>
      <c r="F5741">
        <v>305.67637638817502</v>
      </c>
      <c r="G5741">
        <v>0.14395636009524901</v>
      </c>
      <c r="H5741">
        <v>402</v>
      </c>
      <c r="I5741">
        <v>14.743850408354801</v>
      </c>
      <c r="J5741">
        <v>420</v>
      </c>
      <c r="K5741">
        <v>580</v>
      </c>
      <c r="L5741">
        <v>797</v>
      </c>
      <c r="M5741">
        <v>483</v>
      </c>
    </row>
    <row r="5742" spans="1:13" x14ac:dyDescent="0.25">
      <c r="A5742">
        <v>318.54832158819801</v>
      </c>
      <c r="B5742">
        <v>6.4516138317465901E-2</v>
      </c>
      <c r="C5742">
        <v>444</v>
      </c>
      <c r="D5742">
        <v>14.6974033648148</v>
      </c>
      <c r="F5742">
        <v>305.67637638817502</v>
      </c>
      <c r="G5742">
        <v>0.14557883388922599</v>
      </c>
      <c r="H5742">
        <v>402</v>
      </c>
      <c r="I5742">
        <v>14.743850408354801</v>
      </c>
      <c r="J5742">
        <v>420</v>
      </c>
      <c r="K5742">
        <v>580</v>
      </c>
      <c r="L5742">
        <v>797</v>
      </c>
      <c r="M5742">
        <v>483</v>
      </c>
    </row>
    <row r="5743" spans="1:13" x14ac:dyDescent="0.25">
      <c r="A5743">
        <v>318.54832158819801</v>
      </c>
      <c r="B5743">
        <v>6.4098431577369705E-2</v>
      </c>
      <c r="C5743">
        <v>444</v>
      </c>
      <c r="D5743">
        <v>14.6974033648148</v>
      </c>
      <c r="F5743">
        <v>305.67637638817502</v>
      </c>
      <c r="G5743">
        <v>0.14380749413264601</v>
      </c>
      <c r="H5743">
        <v>402</v>
      </c>
      <c r="I5743">
        <v>14.743850408354801</v>
      </c>
      <c r="J5743">
        <v>420</v>
      </c>
      <c r="K5743">
        <v>580</v>
      </c>
      <c r="L5743">
        <v>797</v>
      </c>
      <c r="M5743">
        <v>483</v>
      </c>
    </row>
    <row r="5744" spans="1:13" x14ac:dyDescent="0.25">
      <c r="A5744">
        <v>318.54832158819801</v>
      </c>
      <c r="B5744">
        <v>6.1069680569098901E-2</v>
      </c>
      <c r="C5744">
        <v>444</v>
      </c>
      <c r="D5744">
        <v>14.6974033648148</v>
      </c>
      <c r="F5744">
        <v>305.67128628469101</v>
      </c>
      <c r="G5744">
        <v>0.14141174765416201</v>
      </c>
      <c r="H5744">
        <v>386</v>
      </c>
      <c r="I5744">
        <v>15.1553188622929</v>
      </c>
      <c r="J5744">
        <v>420</v>
      </c>
      <c r="K5744">
        <v>580</v>
      </c>
      <c r="L5744">
        <v>797</v>
      </c>
      <c r="M5744">
        <v>483</v>
      </c>
    </row>
    <row r="5745" spans="1:13" x14ac:dyDescent="0.25">
      <c r="A5745">
        <v>318.54832158819801</v>
      </c>
      <c r="B5745">
        <v>6.0388689443384401E-2</v>
      </c>
      <c r="C5745">
        <v>444</v>
      </c>
      <c r="D5745">
        <v>14.6974033648148</v>
      </c>
      <c r="F5745">
        <v>305.18956240126897</v>
      </c>
      <c r="G5745">
        <v>0.14089310380887901</v>
      </c>
      <c r="H5745">
        <v>406</v>
      </c>
      <c r="I5745">
        <v>14.640139499911999</v>
      </c>
      <c r="J5745">
        <v>420</v>
      </c>
      <c r="K5745">
        <v>580</v>
      </c>
      <c r="L5745">
        <v>797</v>
      </c>
      <c r="M5745">
        <v>483</v>
      </c>
    </row>
    <row r="5746" spans="1:13" x14ac:dyDescent="0.25">
      <c r="A5746">
        <v>318.54832158819801</v>
      </c>
      <c r="B5746">
        <v>5.9404343308462601E-2</v>
      </c>
      <c r="C5746">
        <v>444</v>
      </c>
      <c r="D5746">
        <v>14.6974033648148</v>
      </c>
      <c r="F5746">
        <v>305.18956240126897</v>
      </c>
      <c r="G5746">
        <v>0.14012881944955899</v>
      </c>
      <c r="H5746">
        <v>406</v>
      </c>
      <c r="I5746">
        <v>14.640139499911999</v>
      </c>
      <c r="J5746">
        <v>420</v>
      </c>
      <c r="K5746">
        <v>580</v>
      </c>
      <c r="L5746">
        <v>797</v>
      </c>
      <c r="M5746">
        <v>483</v>
      </c>
    </row>
    <row r="5747" spans="1:13" x14ac:dyDescent="0.25">
      <c r="A5747">
        <v>318.54832158819801</v>
      </c>
      <c r="B5747">
        <v>5.9541470929512501E-2</v>
      </c>
      <c r="C5747">
        <v>444</v>
      </c>
      <c r="D5747">
        <v>14.6974033648148</v>
      </c>
      <c r="F5747">
        <v>305.18956240126897</v>
      </c>
      <c r="G5747">
        <v>0.13943628894646801</v>
      </c>
      <c r="H5747">
        <v>406</v>
      </c>
      <c r="I5747">
        <v>14.640139499911999</v>
      </c>
      <c r="J5747">
        <v>420</v>
      </c>
      <c r="K5747">
        <v>580</v>
      </c>
      <c r="L5747">
        <v>797</v>
      </c>
      <c r="M5747">
        <v>483</v>
      </c>
    </row>
    <row r="5748" spans="1:13" x14ac:dyDescent="0.25">
      <c r="A5748">
        <v>318.54832158819801</v>
      </c>
      <c r="B5748">
        <v>5.8980892071913003E-2</v>
      </c>
      <c r="C5748">
        <v>444</v>
      </c>
      <c r="D5748">
        <v>14.6974033648148</v>
      </c>
      <c r="F5748">
        <v>305.18956240126897</v>
      </c>
      <c r="G5748">
        <v>0.13833095792050901</v>
      </c>
      <c r="H5748">
        <v>406</v>
      </c>
      <c r="I5748">
        <v>14.640139499911999</v>
      </c>
      <c r="J5748">
        <v>420</v>
      </c>
      <c r="K5748">
        <v>580</v>
      </c>
      <c r="L5748">
        <v>797</v>
      </c>
      <c r="M5748">
        <v>483</v>
      </c>
    </row>
    <row r="5749" spans="1:13" x14ac:dyDescent="0.25">
      <c r="A5749">
        <v>318.54832158819801</v>
      </c>
      <c r="B5749">
        <v>5.9387211799079201E-2</v>
      </c>
      <c r="C5749">
        <v>444</v>
      </c>
      <c r="D5749">
        <v>14.6974033648148</v>
      </c>
      <c r="F5749">
        <v>305.18205312429899</v>
      </c>
      <c r="G5749">
        <v>0.13830254392601801</v>
      </c>
      <c r="H5749">
        <v>410</v>
      </c>
      <c r="I5749">
        <v>14.885055163875199</v>
      </c>
      <c r="J5749">
        <v>420</v>
      </c>
      <c r="K5749">
        <v>580</v>
      </c>
      <c r="L5749">
        <v>797</v>
      </c>
      <c r="M5749">
        <v>483</v>
      </c>
    </row>
    <row r="5750" spans="1:13" x14ac:dyDescent="0.25">
      <c r="A5750">
        <v>318.54832158819801</v>
      </c>
      <c r="B5750">
        <v>5.8643765128104201E-2</v>
      </c>
      <c r="C5750">
        <v>444</v>
      </c>
      <c r="D5750">
        <v>14.6974033648148</v>
      </c>
      <c r="F5750">
        <v>305.18205312429899</v>
      </c>
      <c r="G5750">
        <v>0.13955814666618799</v>
      </c>
      <c r="H5750">
        <v>410</v>
      </c>
      <c r="I5750">
        <v>14.885055163875199</v>
      </c>
      <c r="J5750">
        <v>420</v>
      </c>
      <c r="K5750">
        <v>580</v>
      </c>
      <c r="L5750">
        <v>797</v>
      </c>
      <c r="M5750">
        <v>483</v>
      </c>
    </row>
    <row r="5751" spans="1:13" x14ac:dyDescent="0.25">
      <c r="A5751">
        <v>318.54832158819801</v>
      </c>
      <c r="B5751">
        <v>5.8347333735576302E-2</v>
      </c>
      <c r="C5751">
        <v>444</v>
      </c>
      <c r="D5751">
        <v>14.6974033648148</v>
      </c>
      <c r="F5751">
        <v>305.18205312429899</v>
      </c>
      <c r="G5751">
        <v>0.140032505219334</v>
      </c>
      <c r="H5751">
        <v>410</v>
      </c>
      <c r="I5751">
        <v>14.885055163875199</v>
      </c>
      <c r="J5751">
        <v>420</v>
      </c>
      <c r="K5751">
        <v>580</v>
      </c>
      <c r="L5751">
        <v>797</v>
      </c>
      <c r="M5751">
        <v>483</v>
      </c>
    </row>
    <row r="5752" spans="1:13" x14ac:dyDescent="0.25">
      <c r="A5752">
        <v>318.54832158819801</v>
      </c>
      <c r="B5752">
        <v>5.8585368056514098E-2</v>
      </c>
      <c r="C5752">
        <v>444</v>
      </c>
      <c r="D5752">
        <v>14.6974033648148</v>
      </c>
      <c r="F5752">
        <v>305.18205312429899</v>
      </c>
      <c r="G5752">
        <v>0.142331215127076</v>
      </c>
      <c r="H5752">
        <v>410</v>
      </c>
      <c r="I5752">
        <v>14.885055163875199</v>
      </c>
      <c r="J5752">
        <v>420</v>
      </c>
      <c r="K5752">
        <v>580</v>
      </c>
      <c r="L5752">
        <v>797</v>
      </c>
      <c r="M5752">
        <v>483</v>
      </c>
    </row>
    <row r="5753" spans="1:13" x14ac:dyDescent="0.25">
      <c r="A5753">
        <v>318.41415479243699</v>
      </c>
      <c r="B5753">
        <v>5.8151606126210599E-2</v>
      </c>
      <c r="C5753">
        <v>447</v>
      </c>
      <c r="D5753">
        <v>14.732714754063601</v>
      </c>
      <c r="F5753">
        <v>305.18205312429899</v>
      </c>
      <c r="G5753">
        <v>0.14219959132842799</v>
      </c>
      <c r="H5753">
        <v>410</v>
      </c>
      <c r="I5753">
        <v>14.885055163875199</v>
      </c>
      <c r="J5753">
        <v>420</v>
      </c>
      <c r="K5753">
        <v>580</v>
      </c>
      <c r="L5753">
        <v>797</v>
      </c>
      <c r="M5753">
        <v>483</v>
      </c>
    </row>
    <row r="5754" spans="1:13" x14ac:dyDescent="0.25">
      <c r="A5754">
        <v>318.41415479243699</v>
      </c>
      <c r="B5754">
        <v>5.8515987506724501E-2</v>
      </c>
      <c r="C5754">
        <v>447</v>
      </c>
      <c r="D5754">
        <v>14.732714754063601</v>
      </c>
      <c r="F5754">
        <v>305.18205312429899</v>
      </c>
      <c r="G5754">
        <v>0.14203010954270801</v>
      </c>
      <c r="H5754">
        <v>410</v>
      </c>
      <c r="I5754">
        <v>14.885055163875199</v>
      </c>
      <c r="J5754">
        <v>420</v>
      </c>
      <c r="K5754">
        <v>580</v>
      </c>
      <c r="L5754">
        <v>797</v>
      </c>
      <c r="M5754">
        <v>483</v>
      </c>
    </row>
    <row r="5755" spans="1:13" x14ac:dyDescent="0.25">
      <c r="A5755">
        <v>318.41415479243699</v>
      </c>
      <c r="B5755">
        <v>5.80779332555229E-2</v>
      </c>
      <c r="C5755">
        <v>447</v>
      </c>
      <c r="D5755">
        <v>14.732714754063601</v>
      </c>
      <c r="F5755">
        <v>305.18205312429899</v>
      </c>
      <c r="G5755">
        <v>0.14378606774324201</v>
      </c>
      <c r="H5755">
        <v>410</v>
      </c>
      <c r="I5755">
        <v>14.885055163875199</v>
      </c>
      <c r="J5755">
        <v>420</v>
      </c>
      <c r="K5755">
        <v>580</v>
      </c>
      <c r="L5755">
        <v>797</v>
      </c>
      <c r="M5755">
        <v>483</v>
      </c>
    </row>
    <row r="5756" spans="1:13" x14ac:dyDescent="0.25">
      <c r="A5756">
        <v>318.41415479243699</v>
      </c>
      <c r="B5756">
        <v>5.7638769300330801E-2</v>
      </c>
      <c r="C5756">
        <v>447</v>
      </c>
      <c r="D5756">
        <v>14.732714754063601</v>
      </c>
      <c r="F5756">
        <v>305.18205312429899</v>
      </c>
      <c r="G5756">
        <v>0.144219804769148</v>
      </c>
      <c r="H5756">
        <v>410</v>
      </c>
      <c r="I5756">
        <v>14.885055163875199</v>
      </c>
      <c r="J5756">
        <v>420</v>
      </c>
      <c r="K5756">
        <v>580</v>
      </c>
      <c r="L5756">
        <v>797</v>
      </c>
      <c r="M5756">
        <v>483</v>
      </c>
    </row>
    <row r="5757" spans="1:13" x14ac:dyDescent="0.25">
      <c r="A5757">
        <v>318.26003766362601</v>
      </c>
      <c r="B5757">
        <v>5.7582316668401301E-2</v>
      </c>
      <c r="C5757">
        <v>446</v>
      </c>
      <c r="D5757">
        <v>14.820477217668699</v>
      </c>
      <c r="F5757">
        <v>305.18205312429899</v>
      </c>
      <c r="G5757">
        <v>0.144286412069599</v>
      </c>
      <c r="H5757">
        <v>410</v>
      </c>
      <c r="I5757">
        <v>14.885055163875199</v>
      </c>
      <c r="J5757">
        <v>420</v>
      </c>
      <c r="K5757">
        <v>580</v>
      </c>
      <c r="L5757">
        <v>797</v>
      </c>
      <c r="M5757">
        <v>483</v>
      </c>
    </row>
    <row r="5758" spans="1:13" x14ac:dyDescent="0.25">
      <c r="A5758">
        <v>318.26003766362601</v>
      </c>
      <c r="B5758">
        <v>5.7020304780532202E-2</v>
      </c>
      <c r="C5758">
        <v>446</v>
      </c>
      <c r="D5758">
        <v>14.820477217668699</v>
      </c>
      <c r="F5758">
        <v>304.47687918948901</v>
      </c>
      <c r="G5758">
        <v>0.14538309299423199</v>
      </c>
      <c r="H5758">
        <v>418</v>
      </c>
      <c r="I5758">
        <v>15.224498754832901</v>
      </c>
      <c r="J5758">
        <v>420</v>
      </c>
      <c r="K5758">
        <v>580</v>
      </c>
      <c r="L5758">
        <v>797</v>
      </c>
      <c r="M5758">
        <v>483</v>
      </c>
    </row>
    <row r="5759" spans="1:13" x14ac:dyDescent="0.25">
      <c r="A5759">
        <v>318.25751949218102</v>
      </c>
      <c r="B5759">
        <v>5.6691386518878902E-2</v>
      </c>
      <c r="C5759">
        <v>460</v>
      </c>
      <c r="D5759">
        <v>14.717080937698499</v>
      </c>
      <c r="F5759">
        <v>304.47687918948901</v>
      </c>
      <c r="G5759">
        <v>0.14684702811181299</v>
      </c>
      <c r="H5759">
        <v>418</v>
      </c>
      <c r="I5759">
        <v>15.224498754832901</v>
      </c>
      <c r="J5759">
        <v>420</v>
      </c>
      <c r="K5759">
        <v>580</v>
      </c>
      <c r="L5759">
        <v>797</v>
      </c>
      <c r="M5759">
        <v>483</v>
      </c>
    </row>
    <row r="5760" spans="1:13" x14ac:dyDescent="0.25">
      <c r="A5760">
        <v>318.186499395873</v>
      </c>
      <c r="B5760">
        <v>5.67829506324255E-2</v>
      </c>
      <c r="C5760">
        <v>458</v>
      </c>
      <c r="D5760">
        <v>14.726426231209199</v>
      </c>
      <c r="F5760">
        <v>304.47687918948901</v>
      </c>
      <c r="G5760">
        <v>0.148192074373174</v>
      </c>
      <c r="H5760">
        <v>418</v>
      </c>
      <c r="I5760">
        <v>15.224498754832901</v>
      </c>
      <c r="J5760">
        <v>420</v>
      </c>
      <c r="K5760">
        <v>580</v>
      </c>
      <c r="L5760">
        <v>797</v>
      </c>
      <c r="M5760">
        <v>483</v>
      </c>
    </row>
    <row r="5761" spans="1:13" x14ac:dyDescent="0.25">
      <c r="A5761">
        <v>318.186499395873</v>
      </c>
      <c r="B5761">
        <v>5.7408134470745997E-2</v>
      </c>
      <c r="C5761">
        <v>458</v>
      </c>
      <c r="D5761">
        <v>14.726426231209199</v>
      </c>
      <c r="F5761">
        <v>304.47687918948901</v>
      </c>
      <c r="G5761">
        <v>0.1460759585318</v>
      </c>
      <c r="H5761">
        <v>418</v>
      </c>
      <c r="I5761">
        <v>15.224498754832901</v>
      </c>
      <c r="J5761">
        <v>414</v>
      </c>
      <c r="K5761">
        <v>586</v>
      </c>
      <c r="L5761">
        <v>797</v>
      </c>
      <c r="M5761">
        <v>480</v>
      </c>
    </row>
    <row r="5762" spans="1:13" x14ac:dyDescent="0.25">
      <c r="A5762">
        <v>318.186499395873</v>
      </c>
      <c r="B5762">
        <v>5.7086875832806E-2</v>
      </c>
      <c r="C5762">
        <v>458</v>
      </c>
      <c r="D5762">
        <v>14.726426231209199</v>
      </c>
      <c r="F5762">
        <v>304.47687918948901</v>
      </c>
      <c r="G5762">
        <v>0.14590028214287601</v>
      </c>
      <c r="H5762">
        <v>418</v>
      </c>
      <c r="I5762">
        <v>15.224498754832901</v>
      </c>
      <c r="J5762">
        <v>414</v>
      </c>
      <c r="K5762">
        <v>586</v>
      </c>
      <c r="L5762">
        <v>797</v>
      </c>
      <c r="M5762">
        <v>480</v>
      </c>
    </row>
    <row r="5763" spans="1:13" x14ac:dyDescent="0.25">
      <c r="A5763">
        <v>318.186499395873</v>
      </c>
      <c r="B5763">
        <v>5.7304833510300399E-2</v>
      </c>
      <c r="C5763">
        <v>458</v>
      </c>
      <c r="D5763">
        <v>14.726426231209199</v>
      </c>
      <c r="F5763">
        <v>304.47687918948901</v>
      </c>
      <c r="G5763">
        <v>0.147417510630273</v>
      </c>
      <c r="H5763">
        <v>418</v>
      </c>
      <c r="I5763">
        <v>15.224498754832901</v>
      </c>
      <c r="J5763">
        <v>414</v>
      </c>
      <c r="K5763">
        <v>586</v>
      </c>
      <c r="L5763">
        <v>797</v>
      </c>
      <c r="M5763">
        <v>480</v>
      </c>
    </row>
    <row r="5764" spans="1:13" x14ac:dyDescent="0.25">
      <c r="A5764">
        <v>318.186499395873</v>
      </c>
      <c r="B5764">
        <v>5.77353326254871E-2</v>
      </c>
      <c r="C5764">
        <v>458</v>
      </c>
      <c r="D5764">
        <v>14.726426231209199</v>
      </c>
      <c r="F5764">
        <v>304.47687918948901</v>
      </c>
      <c r="G5764">
        <v>0.145717831064438</v>
      </c>
      <c r="H5764">
        <v>418</v>
      </c>
      <c r="I5764">
        <v>15.224498754832901</v>
      </c>
      <c r="J5764">
        <v>414</v>
      </c>
      <c r="K5764">
        <v>586</v>
      </c>
      <c r="L5764">
        <v>797</v>
      </c>
      <c r="M5764">
        <v>480</v>
      </c>
    </row>
    <row r="5765" spans="1:13" x14ac:dyDescent="0.25">
      <c r="A5765">
        <v>318.186499395873</v>
      </c>
      <c r="B5765">
        <v>5.7791483173812601E-2</v>
      </c>
      <c r="C5765">
        <v>458</v>
      </c>
      <c r="D5765">
        <v>14.726426231209199</v>
      </c>
      <c r="F5765">
        <v>304.47687918948901</v>
      </c>
      <c r="G5765">
        <v>0.14807897740359399</v>
      </c>
      <c r="H5765">
        <v>418</v>
      </c>
      <c r="I5765">
        <v>15.224498754832901</v>
      </c>
      <c r="J5765">
        <v>414</v>
      </c>
      <c r="K5765">
        <v>586</v>
      </c>
      <c r="L5765">
        <v>797</v>
      </c>
      <c r="M5765">
        <v>480</v>
      </c>
    </row>
    <row r="5766" spans="1:13" x14ac:dyDescent="0.25">
      <c r="A5766">
        <v>318.186499395873</v>
      </c>
      <c r="B5766">
        <v>5.7120485504957803E-2</v>
      </c>
      <c r="C5766">
        <v>458</v>
      </c>
      <c r="D5766">
        <v>14.726426231209199</v>
      </c>
      <c r="F5766">
        <v>304.47687918948901</v>
      </c>
      <c r="G5766">
        <v>0.14672000212278</v>
      </c>
      <c r="H5766">
        <v>418</v>
      </c>
      <c r="I5766">
        <v>15.224498754832901</v>
      </c>
      <c r="J5766">
        <v>414</v>
      </c>
      <c r="K5766">
        <v>586</v>
      </c>
      <c r="L5766">
        <v>797</v>
      </c>
      <c r="M5766">
        <v>480</v>
      </c>
    </row>
    <row r="5767" spans="1:13" x14ac:dyDescent="0.25">
      <c r="A5767">
        <v>318.186499395873</v>
      </c>
      <c r="B5767">
        <v>5.66955059200921E-2</v>
      </c>
      <c r="C5767">
        <v>458</v>
      </c>
      <c r="D5767">
        <v>14.726426231209199</v>
      </c>
      <c r="F5767">
        <v>304.47687918948901</v>
      </c>
      <c r="G5767">
        <v>0.14851517741489001</v>
      </c>
      <c r="H5767">
        <v>418</v>
      </c>
      <c r="I5767">
        <v>15.224498754832901</v>
      </c>
      <c r="J5767">
        <v>414</v>
      </c>
      <c r="K5767">
        <v>586</v>
      </c>
      <c r="L5767">
        <v>797</v>
      </c>
      <c r="M5767">
        <v>480</v>
      </c>
    </row>
    <row r="5768" spans="1:13" x14ac:dyDescent="0.25">
      <c r="A5768">
        <v>318.186499395873</v>
      </c>
      <c r="B5768">
        <v>5.7858439107228599E-2</v>
      </c>
      <c r="C5768">
        <v>458</v>
      </c>
      <c r="D5768">
        <v>14.726426231209199</v>
      </c>
      <c r="F5768">
        <v>304.47687918948901</v>
      </c>
      <c r="G5768">
        <v>0.148469187446303</v>
      </c>
      <c r="H5768">
        <v>418</v>
      </c>
      <c r="I5768">
        <v>15.224498754832901</v>
      </c>
      <c r="J5768">
        <v>414</v>
      </c>
      <c r="K5768">
        <v>586</v>
      </c>
      <c r="L5768">
        <v>797</v>
      </c>
      <c r="M5768">
        <v>480</v>
      </c>
    </row>
    <row r="5769" spans="1:13" x14ac:dyDescent="0.25">
      <c r="A5769">
        <v>318.186499395873</v>
      </c>
      <c r="B5769">
        <v>5.6982342299833698E-2</v>
      </c>
      <c r="C5769">
        <v>458</v>
      </c>
      <c r="D5769">
        <v>14.726426231209199</v>
      </c>
      <c r="F5769">
        <v>304.47687918948901</v>
      </c>
      <c r="G5769">
        <v>0.148376480771272</v>
      </c>
      <c r="H5769">
        <v>418</v>
      </c>
      <c r="I5769">
        <v>15.224498754832901</v>
      </c>
      <c r="J5769">
        <v>414</v>
      </c>
      <c r="K5769">
        <v>586</v>
      </c>
      <c r="L5769">
        <v>797</v>
      </c>
      <c r="M5769">
        <v>480</v>
      </c>
    </row>
    <row r="5770" spans="1:13" x14ac:dyDescent="0.25">
      <c r="A5770">
        <v>318.186499395873</v>
      </c>
      <c r="B5770">
        <v>5.6977882108734099E-2</v>
      </c>
      <c r="C5770">
        <v>458</v>
      </c>
      <c r="D5770">
        <v>14.726426231209199</v>
      </c>
      <c r="F5770">
        <v>304.39384626178099</v>
      </c>
      <c r="G5770">
        <v>0.14963326965059101</v>
      </c>
      <c r="H5770">
        <v>399</v>
      </c>
      <c r="I5770">
        <v>14.8670443242881</v>
      </c>
      <c r="J5770">
        <v>414</v>
      </c>
      <c r="K5770">
        <v>586</v>
      </c>
      <c r="L5770">
        <v>797</v>
      </c>
      <c r="M5770">
        <v>480</v>
      </c>
    </row>
    <row r="5771" spans="1:13" x14ac:dyDescent="0.25">
      <c r="A5771">
        <v>318.186499395873</v>
      </c>
      <c r="B5771">
        <v>5.6909271405229597E-2</v>
      </c>
      <c r="C5771">
        <v>458</v>
      </c>
      <c r="D5771">
        <v>14.726426231209199</v>
      </c>
      <c r="F5771">
        <v>304.39384626178099</v>
      </c>
      <c r="G5771">
        <v>0.14948147351275301</v>
      </c>
      <c r="H5771">
        <v>399</v>
      </c>
      <c r="I5771">
        <v>14.8670443242881</v>
      </c>
      <c r="J5771">
        <v>414</v>
      </c>
      <c r="K5771">
        <v>586</v>
      </c>
      <c r="L5771">
        <v>797</v>
      </c>
      <c r="M5771">
        <v>480</v>
      </c>
    </row>
    <row r="5772" spans="1:13" x14ac:dyDescent="0.25">
      <c r="A5772">
        <v>318.186499395873</v>
      </c>
      <c r="B5772">
        <v>5.6564818305986399E-2</v>
      </c>
      <c r="C5772">
        <v>458</v>
      </c>
      <c r="D5772">
        <v>14.726426231209199</v>
      </c>
      <c r="F5772">
        <v>304.39384626178099</v>
      </c>
      <c r="G5772">
        <v>0.14991522480734701</v>
      </c>
      <c r="H5772">
        <v>399</v>
      </c>
      <c r="I5772">
        <v>14.8670443242881</v>
      </c>
      <c r="J5772">
        <v>414</v>
      </c>
      <c r="K5772">
        <v>586</v>
      </c>
      <c r="L5772">
        <v>797</v>
      </c>
      <c r="M5772">
        <v>480</v>
      </c>
    </row>
    <row r="5773" spans="1:13" x14ac:dyDescent="0.25">
      <c r="A5773">
        <v>318.186499395873</v>
      </c>
      <c r="B5773">
        <v>5.6404339712772297E-2</v>
      </c>
      <c r="C5773">
        <v>458</v>
      </c>
      <c r="D5773">
        <v>14.726426231209199</v>
      </c>
      <c r="F5773">
        <v>304.39384626178099</v>
      </c>
      <c r="G5773">
        <v>0.14970976444179299</v>
      </c>
      <c r="H5773">
        <v>399</v>
      </c>
      <c r="I5773">
        <v>14.8670443242881</v>
      </c>
      <c r="J5773">
        <v>414</v>
      </c>
      <c r="K5773">
        <v>586</v>
      </c>
      <c r="L5773">
        <v>797</v>
      </c>
      <c r="M5773">
        <v>480</v>
      </c>
    </row>
    <row r="5774" spans="1:13" x14ac:dyDescent="0.25">
      <c r="A5774">
        <v>318.186499395873</v>
      </c>
      <c r="B5774">
        <v>5.5830504555049898E-2</v>
      </c>
      <c r="C5774">
        <v>458</v>
      </c>
      <c r="D5774">
        <v>14.726426231209199</v>
      </c>
      <c r="F5774">
        <v>304.39384626178099</v>
      </c>
      <c r="G5774">
        <v>0.150577788221994</v>
      </c>
      <c r="H5774">
        <v>399</v>
      </c>
      <c r="I5774">
        <v>14.8670443242881</v>
      </c>
      <c r="J5774">
        <v>414</v>
      </c>
      <c r="K5774">
        <v>586</v>
      </c>
      <c r="L5774">
        <v>797</v>
      </c>
      <c r="M5774">
        <v>480</v>
      </c>
    </row>
    <row r="5775" spans="1:13" x14ac:dyDescent="0.25">
      <c r="A5775">
        <v>318.186499395873</v>
      </c>
      <c r="B5775">
        <v>5.59659119693484E-2</v>
      </c>
      <c r="C5775">
        <v>458</v>
      </c>
      <c r="D5775">
        <v>14.726426231209199</v>
      </c>
      <c r="F5775">
        <v>304.39384626178099</v>
      </c>
      <c r="G5775">
        <v>0.15222947233923401</v>
      </c>
      <c r="H5775">
        <v>399</v>
      </c>
      <c r="I5775">
        <v>14.8670443242881</v>
      </c>
      <c r="J5775">
        <v>414</v>
      </c>
      <c r="K5775">
        <v>586</v>
      </c>
      <c r="L5775">
        <v>797</v>
      </c>
      <c r="M5775">
        <v>480</v>
      </c>
    </row>
    <row r="5776" spans="1:13" x14ac:dyDescent="0.25">
      <c r="A5776">
        <v>318.186499395873</v>
      </c>
      <c r="B5776">
        <v>5.6097843864581602E-2</v>
      </c>
      <c r="C5776">
        <v>458</v>
      </c>
      <c r="D5776">
        <v>14.726426231209199</v>
      </c>
      <c r="F5776">
        <v>304.39384626178099</v>
      </c>
      <c r="G5776">
        <v>0.15367691768948799</v>
      </c>
      <c r="H5776">
        <v>399</v>
      </c>
      <c r="I5776">
        <v>14.8670443242881</v>
      </c>
      <c r="J5776">
        <v>414</v>
      </c>
      <c r="K5776">
        <v>586</v>
      </c>
      <c r="L5776">
        <v>797</v>
      </c>
      <c r="M5776">
        <v>480</v>
      </c>
    </row>
    <row r="5777" spans="1:13" x14ac:dyDescent="0.25">
      <c r="A5777">
        <v>318.186499395873</v>
      </c>
      <c r="B5777">
        <v>5.6387791927670301E-2</v>
      </c>
      <c r="C5777">
        <v>458</v>
      </c>
      <c r="D5777">
        <v>14.726426231209199</v>
      </c>
      <c r="F5777">
        <v>304.39384626178099</v>
      </c>
      <c r="G5777">
        <v>0.152781760536777</v>
      </c>
      <c r="H5777">
        <v>399</v>
      </c>
      <c r="I5777">
        <v>14.8670443242881</v>
      </c>
      <c r="J5777">
        <v>414</v>
      </c>
      <c r="K5777">
        <v>586</v>
      </c>
      <c r="L5777">
        <v>797</v>
      </c>
      <c r="M5777">
        <v>480</v>
      </c>
    </row>
    <row r="5778" spans="1:13" x14ac:dyDescent="0.25">
      <c r="A5778">
        <v>318.186499395873</v>
      </c>
      <c r="B5778">
        <v>5.6521119254920101E-2</v>
      </c>
      <c r="C5778">
        <v>458</v>
      </c>
      <c r="D5778">
        <v>14.726426231209199</v>
      </c>
      <c r="F5778">
        <v>304.39384626178099</v>
      </c>
      <c r="G5778">
        <v>0.152739103112013</v>
      </c>
      <c r="H5778">
        <v>399</v>
      </c>
      <c r="I5778">
        <v>14.8670443242881</v>
      </c>
      <c r="J5778">
        <v>414</v>
      </c>
      <c r="K5778">
        <v>586</v>
      </c>
      <c r="L5778">
        <v>797</v>
      </c>
      <c r="M5778">
        <v>480</v>
      </c>
    </row>
    <row r="5779" spans="1:13" x14ac:dyDescent="0.25">
      <c r="A5779">
        <v>318.186499395873</v>
      </c>
      <c r="B5779">
        <v>5.6001209973107501E-2</v>
      </c>
      <c r="C5779">
        <v>458</v>
      </c>
      <c r="D5779">
        <v>14.726426231209199</v>
      </c>
      <c r="F5779">
        <v>304.39384626178099</v>
      </c>
      <c r="G5779">
        <v>0.153555863662727</v>
      </c>
      <c r="H5779">
        <v>399</v>
      </c>
      <c r="I5779">
        <v>14.8670443242881</v>
      </c>
      <c r="J5779">
        <v>414</v>
      </c>
      <c r="K5779">
        <v>586</v>
      </c>
      <c r="L5779">
        <v>797</v>
      </c>
      <c r="M5779">
        <v>480</v>
      </c>
    </row>
    <row r="5780" spans="1:13" x14ac:dyDescent="0.25">
      <c r="A5780">
        <v>318.186499395873</v>
      </c>
      <c r="B5780">
        <v>5.6288968076044998E-2</v>
      </c>
      <c r="C5780">
        <v>458</v>
      </c>
      <c r="D5780">
        <v>14.726426231209199</v>
      </c>
      <c r="F5780">
        <v>304.39384626178099</v>
      </c>
      <c r="G5780">
        <v>0.15347127002444499</v>
      </c>
      <c r="H5780">
        <v>399</v>
      </c>
      <c r="I5780">
        <v>14.8670443242881</v>
      </c>
      <c r="J5780">
        <v>414</v>
      </c>
      <c r="K5780">
        <v>586</v>
      </c>
      <c r="L5780">
        <v>797</v>
      </c>
      <c r="M5780">
        <v>480</v>
      </c>
    </row>
    <row r="5781" spans="1:13" x14ac:dyDescent="0.25">
      <c r="A5781">
        <v>318.186499395873</v>
      </c>
      <c r="B5781">
        <v>5.5478477570124599E-2</v>
      </c>
      <c r="C5781">
        <v>458</v>
      </c>
      <c r="D5781">
        <v>14.726426231209199</v>
      </c>
      <c r="F5781">
        <v>304.19142461684498</v>
      </c>
      <c r="G5781">
        <v>0.15179648762633499</v>
      </c>
      <c r="H5781">
        <v>407</v>
      </c>
      <c r="I5781">
        <v>15.6673726476729</v>
      </c>
      <c r="J5781">
        <v>414</v>
      </c>
      <c r="K5781">
        <v>586</v>
      </c>
      <c r="L5781">
        <v>797</v>
      </c>
      <c r="M5781">
        <v>480</v>
      </c>
    </row>
    <row r="5782" spans="1:13" x14ac:dyDescent="0.25">
      <c r="A5782">
        <v>318.186499395873</v>
      </c>
      <c r="B5782">
        <v>5.5188000054580001E-2</v>
      </c>
      <c r="C5782">
        <v>458</v>
      </c>
      <c r="D5782">
        <v>14.726426231209199</v>
      </c>
      <c r="F5782">
        <v>303.04559246450702</v>
      </c>
      <c r="G5782">
        <v>0.154196987082411</v>
      </c>
      <c r="H5782">
        <v>403</v>
      </c>
      <c r="I5782">
        <v>15.3724345136434</v>
      </c>
      <c r="J5782">
        <v>414</v>
      </c>
      <c r="K5782">
        <v>586</v>
      </c>
      <c r="L5782">
        <v>797</v>
      </c>
      <c r="M5782">
        <v>480</v>
      </c>
    </row>
    <row r="5783" spans="1:13" x14ac:dyDescent="0.25">
      <c r="A5783">
        <v>318.186499395873</v>
      </c>
      <c r="B5783">
        <v>5.4780272973831701E-2</v>
      </c>
      <c r="C5783">
        <v>458</v>
      </c>
      <c r="D5783">
        <v>14.726426231209199</v>
      </c>
      <c r="F5783">
        <v>303.04559246450702</v>
      </c>
      <c r="G5783">
        <v>0.154405281177635</v>
      </c>
      <c r="H5783">
        <v>403</v>
      </c>
      <c r="I5783">
        <v>15.3724345136434</v>
      </c>
      <c r="J5783">
        <v>414</v>
      </c>
      <c r="K5783">
        <v>586</v>
      </c>
      <c r="L5783">
        <v>797</v>
      </c>
      <c r="M5783">
        <v>480</v>
      </c>
    </row>
    <row r="5784" spans="1:13" x14ac:dyDescent="0.25">
      <c r="A5784">
        <v>318.186499395873</v>
      </c>
      <c r="B5784">
        <v>5.5421993751295202E-2</v>
      </c>
      <c r="C5784">
        <v>458</v>
      </c>
      <c r="D5784">
        <v>14.726426231209199</v>
      </c>
      <c r="F5784">
        <v>303.04559246450702</v>
      </c>
      <c r="G5784">
        <v>0.15027248205740101</v>
      </c>
      <c r="H5784">
        <v>403</v>
      </c>
      <c r="I5784">
        <v>15.3724345136434</v>
      </c>
      <c r="J5784">
        <v>414</v>
      </c>
      <c r="K5784">
        <v>586</v>
      </c>
      <c r="L5784">
        <v>797</v>
      </c>
      <c r="M5784">
        <v>480</v>
      </c>
    </row>
    <row r="5785" spans="1:13" x14ac:dyDescent="0.25">
      <c r="A5785">
        <v>318.186499395873</v>
      </c>
      <c r="B5785">
        <v>5.5769788728044702E-2</v>
      </c>
      <c r="C5785">
        <v>458</v>
      </c>
      <c r="D5785">
        <v>14.726426231209199</v>
      </c>
      <c r="F5785">
        <v>303.04559246450702</v>
      </c>
      <c r="G5785">
        <v>0.149786723020359</v>
      </c>
      <c r="H5785">
        <v>403</v>
      </c>
      <c r="I5785">
        <v>15.3724345136434</v>
      </c>
      <c r="J5785">
        <v>414</v>
      </c>
      <c r="K5785">
        <v>586</v>
      </c>
      <c r="L5785">
        <v>797</v>
      </c>
      <c r="M5785">
        <v>480</v>
      </c>
    </row>
    <row r="5786" spans="1:13" x14ac:dyDescent="0.25">
      <c r="A5786">
        <v>318.186499395873</v>
      </c>
      <c r="B5786">
        <v>5.5494205186040299E-2</v>
      </c>
      <c r="C5786">
        <v>458</v>
      </c>
      <c r="D5786">
        <v>14.726426231209199</v>
      </c>
      <c r="F5786">
        <v>303.04559246450702</v>
      </c>
      <c r="G5786">
        <v>0.15010610001834301</v>
      </c>
      <c r="H5786">
        <v>403</v>
      </c>
      <c r="I5786">
        <v>15.3724345136434</v>
      </c>
      <c r="J5786">
        <v>414</v>
      </c>
      <c r="K5786">
        <v>586</v>
      </c>
      <c r="L5786">
        <v>796</v>
      </c>
      <c r="M5786">
        <v>479</v>
      </c>
    </row>
    <row r="5787" spans="1:13" x14ac:dyDescent="0.25">
      <c r="A5787">
        <v>318.186499395873</v>
      </c>
      <c r="B5787">
        <v>5.5990054280831397E-2</v>
      </c>
      <c r="C5787">
        <v>458</v>
      </c>
      <c r="D5787">
        <v>14.726426231209199</v>
      </c>
      <c r="F5787">
        <v>303.04559246450702</v>
      </c>
      <c r="G5787">
        <v>0.14537003920786501</v>
      </c>
      <c r="H5787">
        <v>403</v>
      </c>
      <c r="I5787">
        <v>15.3724345136434</v>
      </c>
      <c r="J5787">
        <v>414</v>
      </c>
      <c r="K5787">
        <v>586</v>
      </c>
      <c r="L5787">
        <v>796</v>
      </c>
      <c r="M5787">
        <v>479</v>
      </c>
    </row>
    <row r="5788" spans="1:13" x14ac:dyDescent="0.25">
      <c r="A5788">
        <v>318.186499395873</v>
      </c>
      <c r="B5788">
        <v>5.6344476225069599E-2</v>
      </c>
      <c r="C5788">
        <v>458</v>
      </c>
      <c r="D5788">
        <v>14.726426231209199</v>
      </c>
      <c r="F5788">
        <v>303.04559246450702</v>
      </c>
      <c r="G5788">
        <v>0.142784753912191</v>
      </c>
      <c r="H5788">
        <v>403</v>
      </c>
      <c r="I5788">
        <v>15.3724345136434</v>
      </c>
      <c r="J5788">
        <v>414</v>
      </c>
      <c r="K5788">
        <v>586</v>
      </c>
      <c r="L5788">
        <v>796</v>
      </c>
      <c r="M5788">
        <v>479</v>
      </c>
    </row>
    <row r="5789" spans="1:13" x14ac:dyDescent="0.25">
      <c r="A5789">
        <v>318.186499395873</v>
      </c>
      <c r="B5789">
        <v>5.5766646548875302E-2</v>
      </c>
      <c r="C5789">
        <v>458</v>
      </c>
      <c r="D5789">
        <v>14.726426231209199</v>
      </c>
      <c r="F5789">
        <v>302.93316691997501</v>
      </c>
      <c r="G5789">
        <v>0.14095110527954599</v>
      </c>
      <c r="H5789">
        <v>412</v>
      </c>
      <c r="I5789">
        <v>15.6713089738041</v>
      </c>
      <c r="J5789">
        <v>414</v>
      </c>
      <c r="K5789">
        <v>586</v>
      </c>
      <c r="L5789">
        <v>796</v>
      </c>
      <c r="M5789">
        <v>479</v>
      </c>
    </row>
    <row r="5790" spans="1:13" x14ac:dyDescent="0.25">
      <c r="A5790">
        <v>318.186499395873</v>
      </c>
      <c r="B5790">
        <v>5.6623848852620499E-2</v>
      </c>
      <c r="C5790">
        <v>458</v>
      </c>
      <c r="D5790">
        <v>14.726426231209199</v>
      </c>
      <c r="F5790">
        <v>302.93316691997501</v>
      </c>
      <c r="G5790">
        <v>0.140280543031336</v>
      </c>
      <c r="H5790">
        <v>412</v>
      </c>
      <c r="I5790">
        <v>15.6713089738041</v>
      </c>
      <c r="J5790">
        <v>414</v>
      </c>
      <c r="K5790">
        <v>586</v>
      </c>
      <c r="L5790">
        <v>796</v>
      </c>
      <c r="M5790">
        <v>479</v>
      </c>
    </row>
    <row r="5791" spans="1:13" x14ac:dyDescent="0.25">
      <c r="A5791">
        <v>318.186499395873</v>
      </c>
      <c r="B5791">
        <v>5.68734885250958E-2</v>
      </c>
      <c r="C5791">
        <v>458</v>
      </c>
      <c r="D5791">
        <v>14.726426231209199</v>
      </c>
      <c r="F5791">
        <v>302.93316691997501</v>
      </c>
      <c r="G5791">
        <v>0.136099004388404</v>
      </c>
      <c r="H5791">
        <v>412</v>
      </c>
      <c r="I5791">
        <v>15.6713089738041</v>
      </c>
      <c r="J5791">
        <v>414</v>
      </c>
      <c r="K5791">
        <v>586</v>
      </c>
      <c r="L5791">
        <v>796</v>
      </c>
      <c r="M5791">
        <v>479</v>
      </c>
    </row>
    <row r="5792" spans="1:13" x14ac:dyDescent="0.25">
      <c r="A5792">
        <v>318.186499395873</v>
      </c>
      <c r="B5792">
        <v>5.6592215296783002E-2</v>
      </c>
      <c r="C5792">
        <v>458</v>
      </c>
      <c r="D5792">
        <v>14.726426231209199</v>
      </c>
      <c r="F5792">
        <v>302.93316691997501</v>
      </c>
      <c r="G5792">
        <v>0.13743209631644199</v>
      </c>
      <c r="H5792">
        <v>412</v>
      </c>
      <c r="I5792">
        <v>15.6713089738041</v>
      </c>
      <c r="J5792">
        <v>414</v>
      </c>
      <c r="K5792">
        <v>586</v>
      </c>
      <c r="L5792">
        <v>796</v>
      </c>
      <c r="M5792">
        <v>479</v>
      </c>
    </row>
    <row r="5793" spans="1:13" x14ac:dyDescent="0.25">
      <c r="A5793">
        <v>318.186499395873</v>
      </c>
      <c r="B5793">
        <v>5.5733961392031302E-2</v>
      </c>
      <c r="C5793">
        <v>458</v>
      </c>
      <c r="D5793">
        <v>14.726426231209199</v>
      </c>
      <c r="F5793">
        <v>302.93316691997501</v>
      </c>
      <c r="G5793">
        <v>0.13826698114428601</v>
      </c>
      <c r="H5793">
        <v>412</v>
      </c>
      <c r="I5793">
        <v>15.6713089738041</v>
      </c>
      <c r="J5793">
        <v>414</v>
      </c>
      <c r="K5793">
        <v>586</v>
      </c>
      <c r="L5793">
        <v>796</v>
      </c>
      <c r="M5793">
        <v>479</v>
      </c>
    </row>
    <row r="5794" spans="1:13" x14ac:dyDescent="0.25">
      <c r="A5794">
        <v>318.186499395873</v>
      </c>
      <c r="B5794">
        <v>5.6002769457065102E-2</v>
      </c>
      <c r="C5794">
        <v>458</v>
      </c>
      <c r="D5794">
        <v>14.726426231209199</v>
      </c>
      <c r="F5794">
        <v>302.93316691997501</v>
      </c>
      <c r="G5794">
        <v>0.13782670943261799</v>
      </c>
      <c r="H5794">
        <v>412</v>
      </c>
      <c r="I5794">
        <v>15.6713089738041</v>
      </c>
      <c r="J5794">
        <v>414</v>
      </c>
      <c r="K5794">
        <v>586</v>
      </c>
      <c r="L5794">
        <v>796</v>
      </c>
      <c r="M5794">
        <v>479</v>
      </c>
    </row>
    <row r="5795" spans="1:13" x14ac:dyDescent="0.25">
      <c r="A5795">
        <v>318.186499395873</v>
      </c>
      <c r="B5795">
        <v>5.6050402443868698E-2</v>
      </c>
      <c r="C5795">
        <v>458</v>
      </c>
      <c r="D5795">
        <v>14.726426231209199</v>
      </c>
      <c r="F5795">
        <v>302.93316691997501</v>
      </c>
      <c r="G5795">
        <v>0.137713804115217</v>
      </c>
      <c r="H5795">
        <v>412</v>
      </c>
      <c r="I5795">
        <v>15.6713089738041</v>
      </c>
      <c r="J5795">
        <v>414</v>
      </c>
      <c r="K5795">
        <v>586</v>
      </c>
      <c r="L5795">
        <v>796</v>
      </c>
      <c r="M5795">
        <v>479</v>
      </c>
    </row>
    <row r="5796" spans="1:13" x14ac:dyDescent="0.25">
      <c r="A5796">
        <v>318.186499395873</v>
      </c>
      <c r="B5796">
        <v>5.6074351110213097E-2</v>
      </c>
      <c r="C5796">
        <v>458</v>
      </c>
      <c r="D5796">
        <v>14.726426231209199</v>
      </c>
      <c r="F5796">
        <v>302.93316691997501</v>
      </c>
      <c r="G5796">
        <v>0.13752209733050899</v>
      </c>
      <c r="H5796">
        <v>412</v>
      </c>
      <c r="I5796">
        <v>15.6713089738041</v>
      </c>
      <c r="J5796">
        <v>414</v>
      </c>
      <c r="K5796">
        <v>586</v>
      </c>
      <c r="L5796">
        <v>796</v>
      </c>
      <c r="M5796">
        <v>479</v>
      </c>
    </row>
    <row r="5797" spans="1:13" x14ac:dyDescent="0.25">
      <c r="A5797">
        <v>318.186499395873</v>
      </c>
      <c r="B5797">
        <v>5.6229566705639798E-2</v>
      </c>
      <c r="C5797">
        <v>458</v>
      </c>
      <c r="D5797">
        <v>14.726426231209199</v>
      </c>
      <c r="F5797">
        <v>302.93316691997501</v>
      </c>
      <c r="G5797">
        <v>0.13770509127185299</v>
      </c>
      <c r="H5797">
        <v>412</v>
      </c>
      <c r="I5797">
        <v>15.6713089738041</v>
      </c>
      <c r="J5797">
        <v>414</v>
      </c>
      <c r="K5797">
        <v>586</v>
      </c>
      <c r="L5797">
        <v>796</v>
      </c>
      <c r="M5797">
        <v>479</v>
      </c>
    </row>
    <row r="5798" spans="1:13" x14ac:dyDescent="0.25">
      <c r="A5798">
        <v>318.186499395873</v>
      </c>
      <c r="B5798">
        <v>5.5421918868135897E-2</v>
      </c>
      <c r="C5798">
        <v>458</v>
      </c>
      <c r="D5798">
        <v>14.726426231209199</v>
      </c>
      <c r="F5798">
        <v>302.93316691997501</v>
      </c>
      <c r="G5798">
        <v>0.13712822275052</v>
      </c>
      <c r="H5798">
        <v>412</v>
      </c>
      <c r="I5798">
        <v>15.6713089738041</v>
      </c>
      <c r="J5798">
        <v>414</v>
      </c>
      <c r="K5798">
        <v>586</v>
      </c>
      <c r="L5798">
        <v>796</v>
      </c>
      <c r="M5798">
        <v>479</v>
      </c>
    </row>
    <row r="5799" spans="1:13" x14ac:dyDescent="0.25">
      <c r="A5799">
        <v>318.186499395873</v>
      </c>
      <c r="B5799">
        <v>5.5167552584773301E-2</v>
      </c>
      <c r="C5799">
        <v>458</v>
      </c>
      <c r="D5799">
        <v>14.726426231209199</v>
      </c>
      <c r="F5799">
        <v>302.93316691997501</v>
      </c>
      <c r="G5799">
        <v>0.136598366005029</v>
      </c>
      <c r="H5799">
        <v>412</v>
      </c>
      <c r="I5799">
        <v>15.6713089738041</v>
      </c>
      <c r="J5799">
        <v>414</v>
      </c>
      <c r="K5799">
        <v>586</v>
      </c>
      <c r="L5799">
        <v>796</v>
      </c>
      <c r="M5799">
        <v>479</v>
      </c>
    </row>
    <row r="5800" spans="1:13" x14ac:dyDescent="0.25">
      <c r="A5800">
        <v>318.186499395873</v>
      </c>
      <c r="B5800">
        <v>5.6605368893847798E-2</v>
      </c>
      <c r="C5800">
        <v>458</v>
      </c>
      <c r="D5800">
        <v>14.726426231209199</v>
      </c>
      <c r="F5800">
        <v>302.93316691997501</v>
      </c>
      <c r="G5800">
        <v>0.13451138171248</v>
      </c>
      <c r="H5800">
        <v>412</v>
      </c>
      <c r="I5800">
        <v>15.6713089738041</v>
      </c>
      <c r="J5800">
        <v>414</v>
      </c>
      <c r="K5800">
        <v>586</v>
      </c>
      <c r="L5800">
        <v>796</v>
      </c>
      <c r="M5800">
        <v>479</v>
      </c>
    </row>
    <row r="5801" spans="1:13" x14ac:dyDescent="0.25">
      <c r="A5801">
        <v>318.186499395873</v>
      </c>
      <c r="B5801">
        <v>5.6627598579517498E-2</v>
      </c>
      <c r="C5801">
        <v>458</v>
      </c>
      <c r="D5801">
        <v>14.726426231209199</v>
      </c>
      <c r="F5801">
        <v>302.93316691997501</v>
      </c>
      <c r="G5801">
        <v>0.13660929044040701</v>
      </c>
      <c r="H5801">
        <v>412</v>
      </c>
      <c r="I5801">
        <v>15.6713089738041</v>
      </c>
      <c r="J5801">
        <v>414</v>
      </c>
      <c r="K5801">
        <v>586</v>
      </c>
      <c r="L5801">
        <v>796</v>
      </c>
      <c r="M5801">
        <v>479</v>
      </c>
    </row>
    <row r="5802" spans="1:13" x14ac:dyDescent="0.25">
      <c r="A5802">
        <v>318.186499395873</v>
      </c>
      <c r="B5802">
        <v>5.66829464539641E-2</v>
      </c>
      <c r="C5802">
        <v>458</v>
      </c>
      <c r="D5802">
        <v>14.726426231209199</v>
      </c>
      <c r="F5802">
        <v>302.93316691997501</v>
      </c>
      <c r="G5802">
        <v>0.13570682666723999</v>
      </c>
      <c r="H5802">
        <v>412</v>
      </c>
      <c r="I5802">
        <v>15.6713089738041</v>
      </c>
      <c r="J5802">
        <v>414</v>
      </c>
      <c r="K5802">
        <v>586</v>
      </c>
      <c r="L5802">
        <v>796</v>
      </c>
      <c r="M5802">
        <v>479</v>
      </c>
    </row>
    <row r="5803" spans="1:13" x14ac:dyDescent="0.25">
      <c r="A5803">
        <v>318.186499395873</v>
      </c>
      <c r="B5803">
        <v>5.6572193198815797E-2</v>
      </c>
      <c r="C5803">
        <v>458</v>
      </c>
      <c r="D5803">
        <v>14.726426231209199</v>
      </c>
      <c r="F5803">
        <v>302.93316691997501</v>
      </c>
      <c r="G5803">
        <v>0.135288292429638</v>
      </c>
      <c r="H5803">
        <v>412</v>
      </c>
      <c r="I5803">
        <v>15.6713089738041</v>
      </c>
      <c r="J5803">
        <v>414</v>
      </c>
      <c r="K5803">
        <v>586</v>
      </c>
      <c r="L5803">
        <v>796</v>
      </c>
      <c r="M5803">
        <v>479</v>
      </c>
    </row>
    <row r="5804" spans="1:13" x14ac:dyDescent="0.25">
      <c r="A5804">
        <v>318.186499395873</v>
      </c>
      <c r="B5804">
        <v>5.5968520769327602E-2</v>
      </c>
      <c r="C5804">
        <v>458</v>
      </c>
      <c r="D5804">
        <v>14.726426231209199</v>
      </c>
      <c r="F5804">
        <v>302.93316691997501</v>
      </c>
      <c r="G5804">
        <v>0.134746911319642</v>
      </c>
      <c r="H5804">
        <v>412</v>
      </c>
      <c r="I5804">
        <v>15.6713089738041</v>
      </c>
      <c r="J5804">
        <v>414</v>
      </c>
      <c r="K5804">
        <v>586</v>
      </c>
      <c r="L5804">
        <v>796</v>
      </c>
      <c r="M5804">
        <v>479</v>
      </c>
    </row>
    <row r="5805" spans="1:13" x14ac:dyDescent="0.25">
      <c r="A5805">
        <v>318.186499395873</v>
      </c>
      <c r="B5805">
        <v>5.5835182833148998E-2</v>
      </c>
      <c r="C5805">
        <v>458</v>
      </c>
      <c r="D5805">
        <v>14.726426231209199</v>
      </c>
      <c r="F5805">
        <v>302.93316691997501</v>
      </c>
      <c r="G5805">
        <v>0.13401305032191299</v>
      </c>
      <c r="H5805">
        <v>412</v>
      </c>
      <c r="I5805">
        <v>15.6713089738041</v>
      </c>
      <c r="J5805">
        <v>414</v>
      </c>
      <c r="K5805">
        <v>586</v>
      </c>
      <c r="L5805">
        <v>796</v>
      </c>
      <c r="M5805">
        <v>479</v>
      </c>
    </row>
    <row r="5806" spans="1:13" x14ac:dyDescent="0.25">
      <c r="A5806">
        <v>318.186499395873</v>
      </c>
      <c r="B5806">
        <v>5.5943052547995399E-2</v>
      </c>
      <c r="C5806">
        <v>458</v>
      </c>
      <c r="D5806">
        <v>14.726426231209199</v>
      </c>
      <c r="F5806">
        <v>302.93316691997501</v>
      </c>
      <c r="G5806">
        <v>0.13401305032191299</v>
      </c>
      <c r="H5806">
        <v>412</v>
      </c>
      <c r="I5806">
        <v>15.6713089738041</v>
      </c>
      <c r="J5806">
        <v>414</v>
      </c>
      <c r="K5806">
        <v>586</v>
      </c>
      <c r="L5806">
        <v>796</v>
      </c>
      <c r="M5806">
        <v>479</v>
      </c>
    </row>
    <row r="5807" spans="1:13" x14ac:dyDescent="0.25">
      <c r="A5807">
        <v>318.186499395873</v>
      </c>
      <c r="B5807">
        <v>5.5521411651908999E-2</v>
      </c>
      <c r="C5807">
        <v>458</v>
      </c>
      <c r="D5807">
        <v>14.726426231209199</v>
      </c>
      <c r="F5807">
        <v>302.93316691997501</v>
      </c>
      <c r="G5807">
        <v>0.13364789112067199</v>
      </c>
      <c r="H5807">
        <v>412</v>
      </c>
      <c r="I5807">
        <v>15.6713089738041</v>
      </c>
      <c r="J5807">
        <v>414</v>
      </c>
      <c r="K5807">
        <v>586</v>
      </c>
      <c r="L5807">
        <v>796</v>
      </c>
      <c r="M5807">
        <v>479</v>
      </c>
    </row>
    <row r="5808" spans="1:13" x14ac:dyDescent="0.25">
      <c r="A5808">
        <v>318.186499395873</v>
      </c>
      <c r="B5808">
        <v>5.5226243044358497E-2</v>
      </c>
      <c r="C5808">
        <v>458</v>
      </c>
      <c r="D5808">
        <v>14.726426231209199</v>
      </c>
      <c r="F5808">
        <v>302.93316691997501</v>
      </c>
      <c r="G5808">
        <v>0.13366876467907499</v>
      </c>
      <c r="H5808">
        <v>412</v>
      </c>
      <c r="I5808">
        <v>15.6713089738041</v>
      </c>
      <c r="J5808">
        <v>414</v>
      </c>
      <c r="K5808">
        <v>586</v>
      </c>
      <c r="L5808">
        <v>796</v>
      </c>
      <c r="M5808">
        <v>479</v>
      </c>
    </row>
    <row r="5809" spans="1:13" x14ac:dyDescent="0.25">
      <c r="A5809">
        <v>318.186499395873</v>
      </c>
      <c r="B5809">
        <v>5.53388470990447E-2</v>
      </c>
      <c r="C5809">
        <v>458</v>
      </c>
      <c r="D5809">
        <v>14.726426231209199</v>
      </c>
      <c r="F5809">
        <v>302.93316691997501</v>
      </c>
      <c r="G5809">
        <v>0.13348565758393399</v>
      </c>
      <c r="H5809">
        <v>412</v>
      </c>
      <c r="I5809">
        <v>15.6713089738041</v>
      </c>
      <c r="J5809">
        <v>414</v>
      </c>
      <c r="K5809">
        <v>586</v>
      </c>
      <c r="L5809">
        <v>796</v>
      </c>
      <c r="M5809">
        <v>479</v>
      </c>
    </row>
    <row r="5810" spans="1:13" x14ac:dyDescent="0.25">
      <c r="A5810">
        <v>318.186499395873</v>
      </c>
      <c r="B5810">
        <v>5.4103615723713597E-2</v>
      </c>
      <c r="C5810">
        <v>458</v>
      </c>
      <c r="D5810">
        <v>14.726426231209199</v>
      </c>
      <c r="F5810">
        <v>302.74631030368602</v>
      </c>
      <c r="G5810">
        <v>0.133290145394758</v>
      </c>
      <c r="H5810">
        <v>392</v>
      </c>
      <c r="I5810">
        <v>15.277506606653301</v>
      </c>
      <c r="J5810">
        <v>414</v>
      </c>
      <c r="K5810">
        <v>586</v>
      </c>
      <c r="L5810">
        <v>796</v>
      </c>
      <c r="M5810">
        <v>479</v>
      </c>
    </row>
    <row r="5811" spans="1:13" x14ac:dyDescent="0.25">
      <c r="A5811">
        <v>318.186499395873</v>
      </c>
      <c r="B5811">
        <v>5.3797537926656001E-2</v>
      </c>
      <c r="C5811">
        <v>458</v>
      </c>
      <c r="D5811">
        <v>14.726426231209199</v>
      </c>
      <c r="F5811">
        <v>302.74631030368602</v>
      </c>
      <c r="G5811">
        <v>0.13398064102283699</v>
      </c>
      <c r="H5811">
        <v>392</v>
      </c>
      <c r="I5811">
        <v>15.277506606653301</v>
      </c>
      <c r="J5811">
        <v>355</v>
      </c>
      <c r="K5811">
        <v>645</v>
      </c>
      <c r="L5811">
        <v>794</v>
      </c>
      <c r="M5811">
        <v>480</v>
      </c>
    </row>
    <row r="5812" spans="1:13" x14ac:dyDescent="0.25">
      <c r="A5812">
        <v>318.186499395873</v>
      </c>
      <c r="B5812">
        <v>5.3855892032326297E-2</v>
      </c>
      <c r="C5812">
        <v>458</v>
      </c>
      <c r="D5812">
        <v>14.726426231209199</v>
      </c>
      <c r="F5812">
        <v>302.74631030368602</v>
      </c>
      <c r="G5812">
        <v>0.13447685045448701</v>
      </c>
      <c r="H5812">
        <v>392</v>
      </c>
      <c r="I5812">
        <v>15.277506606653301</v>
      </c>
      <c r="J5812">
        <v>355</v>
      </c>
      <c r="K5812">
        <v>645</v>
      </c>
      <c r="L5812">
        <v>794</v>
      </c>
      <c r="M5812">
        <v>480</v>
      </c>
    </row>
    <row r="5813" spans="1:13" x14ac:dyDescent="0.25">
      <c r="A5813">
        <v>318.186499395873</v>
      </c>
      <c r="B5813">
        <v>5.3856338106180603E-2</v>
      </c>
      <c r="C5813">
        <v>458</v>
      </c>
      <c r="D5813">
        <v>14.726426231209199</v>
      </c>
      <c r="F5813">
        <v>302.74631030368602</v>
      </c>
      <c r="G5813">
        <v>0.131701587663134</v>
      </c>
      <c r="H5813">
        <v>392</v>
      </c>
      <c r="I5813">
        <v>15.277506606653301</v>
      </c>
      <c r="J5813">
        <v>355</v>
      </c>
      <c r="K5813">
        <v>645</v>
      </c>
      <c r="L5813">
        <v>794</v>
      </c>
      <c r="M5813">
        <v>480</v>
      </c>
    </row>
    <row r="5814" spans="1:13" x14ac:dyDescent="0.25">
      <c r="A5814">
        <v>318.186499395873</v>
      </c>
      <c r="B5814">
        <v>5.3651727635047497E-2</v>
      </c>
      <c r="C5814">
        <v>458</v>
      </c>
      <c r="D5814">
        <v>14.726426231209199</v>
      </c>
      <c r="F5814">
        <v>302.74631030368602</v>
      </c>
      <c r="G5814">
        <v>0.133648225164502</v>
      </c>
      <c r="H5814">
        <v>392</v>
      </c>
      <c r="I5814">
        <v>15.277506606653301</v>
      </c>
      <c r="J5814">
        <v>355</v>
      </c>
      <c r="K5814">
        <v>645</v>
      </c>
      <c r="L5814">
        <v>794</v>
      </c>
      <c r="M5814">
        <v>480</v>
      </c>
    </row>
    <row r="5815" spans="1:13" x14ac:dyDescent="0.25">
      <c r="A5815">
        <v>318.186499395873</v>
      </c>
      <c r="B5815">
        <v>5.3485400635037601E-2</v>
      </c>
      <c r="C5815">
        <v>458</v>
      </c>
      <c r="D5815">
        <v>14.726426231209199</v>
      </c>
      <c r="F5815">
        <v>302.25621437421103</v>
      </c>
      <c r="G5815">
        <v>0.13443793624917599</v>
      </c>
      <c r="H5815">
        <v>394</v>
      </c>
      <c r="I5815">
        <v>15.2100985613652</v>
      </c>
      <c r="J5815">
        <v>355</v>
      </c>
      <c r="K5815">
        <v>645</v>
      </c>
      <c r="L5815">
        <v>794</v>
      </c>
      <c r="M5815">
        <v>480</v>
      </c>
    </row>
    <row r="5816" spans="1:13" x14ac:dyDescent="0.25">
      <c r="A5816">
        <v>318.186499395873</v>
      </c>
      <c r="B5816">
        <v>5.2838764345696301E-2</v>
      </c>
      <c r="C5816">
        <v>458</v>
      </c>
      <c r="D5816">
        <v>14.726426231209199</v>
      </c>
      <c r="F5816">
        <v>302.25621437421103</v>
      </c>
      <c r="G5816">
        <v>0.133919185398997</v>
      </c>
      <c r="H5816">
        <v>394</v>
      </c>
      <c r="I5816">
        <v>15.2100985613652</v>
      </c>
      <c r="J5816">
        <v>355</v>
      </c>
      <c r="K5816">
        <v>645</v>
      </c>
      <c r="L5816">
        <v>794</v>
      </c>
      <c r="M5816">
        <v>480</v>
      </c>
    </row>
    <row r="5817" spans="1:13" x14ac:dyDescent="0.25">
      <c r="A5817">
        <v>318.186499395873</v>
      </c>
      <c r="B5817">
        <v>5.1311334550532502E-2</v>
      </c>
      <c r="C5817">
        <v>458</v>
      </c>
      <c r="D5817">
        <v>14.726426231209199</v>
      </c>
      <c r="F5817">
        <v>302.25621437421103</v>
      </c>
      <c r="G5817">
        <v>0.131329862253866</v>
      </c>
      <c r="H5817">
        <v>394</v>
      </c>
      <c r="I5817">
        <v>15.2100985613652</v>
      </c>
      <c r="J5817">
        <v>355</v>
      </c>
      <c r="K5817">
        <v>645</v>
      </c>
      <c r="L5817">
        <v>794</v>
      </c>
      <c r="M5817">
        <v>480</v>
      </c>
    </row>
    <row r="5818" spans="1:13" x14ac:dyDescent="0.25">
      <c r="A5818">
        <v>318.186499395873</v>
      </c>
      <c r="B5818">
        <v>5.0652821279786597E-2</v>
      </c>
      <c r="C5818">
        <v>458</v>
      </c>
      <c r="D5818">
        <v>14.726426231209199</v>
      </c>
      <c r="F5818">
        <v>302.25621437421103</v>
      </c>
      <c r="G5818">
        <v>0.13256226552394901</v>
      </c>
      <c r="H5818">
        <v>394</v>
      </c>
      <c r="I5818">
        <v>15.2100985613652</v>
      </c>
      <c r="J5818">
        <v>355</v>
      </c>
      <c r="K5818">
        <v>645</v>
      </c>
      <c r="L5818">
        <v>794</v>
      </c>
      <c r="M5818">
        <v>480</v>
      </c>
    </row>
    <row r="5819" spans="1:13" x14ac:dyDescent="0.25">
      <c r="A5819">
        <v>318.186499395873</v>
      </c>
      <c r="B5819">
        <v>5.0287526353512697E-2</v>
      </c>
      <c r="C5819">
        <v>458</v>
      </c>
      <c r="D5819">
        <v>14.726426231209199</v>
      </c>
      <c r="F5819">
        <v>302.25621437421103</v>
      </c>
      <c r="G5819">
        <v>0.13340166148795801</v>
      </c>
      <c r="H5819">
        <v>394</v>
      </c>
      <c r="I5819">
        <v>15.2100985613652</v>
      </c>
      <c r="J5819">
        <v>355</v>
      </c>
      <c r="K5819">
        <v>645</v>
      </c>
      <c r="L5819">
        <v>794</v>
      </c>
      <c r="M5819">
        <v>480</v>
      </c>
    </row>
    <row r="5820" spans="1:13" x14ac:dyDescent="0.25">
      <c r="A5820">
        <v>318.186499395873</v>
      </c>
      <c r="B5820">
        <v>4.93776599721856E-2</v>
      </c>
      <c r="C5820">
        <v>458</v>
      </c>
      <c r="D5820">
        <v>14.726426231209199</v>
      </c>
      <c r="F5820">
        <v>302.25621437421103</v>
      </c>
      <c r="G5820">
        <v>0.13244771286931201</v>
      </c>
      <c r="H5820">
        <v>394</v>
      </c>
      <c r="I5820">
        <v>15.2100985613652</v>
      </c>
      <c r="J5820">
        <v>355</v>
      </c>
      <c r="K5820">
        <v>645</v>
      </c>
      <c r="L5820">
        <v>794</v>
      </c>
      <c r="M5820">
        <v>480</v>
      </c>
    </row>
    <row r="5821" spans="1:13" x14ac:dyDescent="0.25">
      <c r="A5821">
        <v>318.186499395873</v>
      </c>
      <c r="B5821">
        <v>4.87566554115502E-2</v>
      </c>
      <c r="C5821">
        <v>458</v>
      </c>
      <c r="D5821">
        <v>14.726426231209199</v>
      </c>
      <c r="F5821">
        <v>302.25621437421103</v>
      </c>
      <c r="G5821">
        <v>0.13287353299445501</v>
      </c>
      <c r="H5821">
        <v>394</v>
      </c>
      <c r="I5821">
        <v>15.2100985613652</v>
      </c>
      <c r="J5821">
        <v>355</v>
      </c>
      <c r="K5821">
        <v>645</v>
      </c>
      <c r="L5821">
        <v>794</v>
      </c>
      <c r="M5821">
        <v>480</v>
      </c>
    </row>
    <row r="5822" spans="1:13" x14ac:dyDescent="0.25">
      <c r="A5822">
        <v>318.186499395873</v>
      </c>
      <c r="B5822">
        <v>4.9084189120482402E-2</v>
      </c>
      <c r="C5822">
        <v>458</v>
      </c>
      <c r="D5822">
        <v>14.726426231209199</v>
      </c>
      <c r="F5822">
        <v>302.25621437421103</v>
      </c>
      <c r="G5822">
        <v>0.13213150214553901</v>
      </c>
      <c r="H5822">
        <v>394</v>
      </c>
      <c r="I5822">
        <v>15.2100985613652</v>
      </c>
      <c r="J5822">
        <v>355</v>
      </c>
      <c r="K5822">
        <v>645</v>
      </c>
      <c r="L5822">
        <v>794</v>
      </c>
      <c r="M5822">
        <v>480</v>
      </c>
    </row>
    <row r="5823" spans="1:13" x14ac:dyDescent="0.25">
      <c r="A5823">
        <v>318.186499395873</v>
      </c>
      <c r="B5823">
        <v>4.9292454614927601E-2</v>
      </c>
      <c r="C5823">
        <v>458</v>
      </c>
      <c r="D5823">
        <v>14.726426231209199</v>
      </c>
      <c r="F5823">
        <v>302.25621437421103</v>
      </c>
      <c r="G5823">
        <v>0.12967424707695399</v>
      </c>
      <c r="H5823">
        <v>394</v>
      </c>
      <c r="I5823">
        <v>15.2100985613652</v>
      </c>
      <c r="J5823">
        <v>355</v>
      </c>
      <c r="K5823">
        <v>645</v>
      </c>
      <c r="L5823">
        <v>794</v>
      </c>
      <c r="M5823">
        <v>480</v>
      </c>
    </row>
    <row r="5824" spans="1:13" x14ac:dyDescent="0.25">
      <c r="A5824">
        <v>318.186499395873</v>
      </c>
      <c r="B5824">
        <v>4.9303808525101599E-2</v>
      </c>
      <c r="C5824">
        <v>458</v>
      </c>
      <c r="D5824">
        <v>14.726426231209199</v>
      </c>
      <c r="F5824">
        <v>302.25621437421103</v>
      </c>
      <c r="G5824">
        <v>0.130223712670644</v>
      </c>
      <c r="H5824">
        <v>394</v>
      </c>
      <c r="I5824">
        <v>15.2100985613652</v>
      </c>
      <c r="J5824">
        <v>355</v>
      </c>
      <c r="K5824">
        <v>645</v>
      </c>
      <c r="L5824">
        <v>794</v>
      </c>
      <c r="M5824">
        <v>480</v>
      </c>
    </row>
    <row r="5825" spans="1:13" x14ac:dyDescent="0.25">
      <c r="A5825">
        <v>318.186499395873</v>
      </c>
      <c r="B5825">
        <v>4.9225390787447199E-2</v>
      </c>
      <c r="C5825">
        <v>458</v>
      </c>
      <c r="D5825">
        <v>14.726426231209199</v>
      </c>
      <c r="F5825">
        <v>302.25621437421103</v>
      </c>
      <c r="G5825">
        <v>0.12882423490950401</v>
      </c>
      <c r="H5825">
        <v>394</v>
      </c>
      <c r="I5825">
        <v>15.2100985613652</v>
      </c>
      <c r="J5825">
        <v>355</v>
      </c>
      <c r="K5825">
        <v>645</v>
      </c>
      <c r="L5825">
        <v>794</v>
      </c>
      <c r="M5825">
        <v>480</v>
      </c>
    </row>
    <row r="5826" spans="1:13" x14ac:dyDescent="0.25">
      <c r="A5826">
        <v>318.186499395873</v>
      </c>
      <c r="B5826">
        <v>4.98461715693366E-2</v>
      </c>
      <c r="C5826">
        <v>458</v>
      </c>
      <c r="D5826">
        <v>14.726426231209199</v>
      </c>
      <c r="F5826">
        <v>302.25621437421103</v>
      </c>
      <c r="G5826">
        <v>0.128277840209918</v>
      </c>
      <c r="H5826">
        <v>394</v>
      </c>
      <c r="I5826">
        <v>15.2100985613652</v>
      </c>
      <c r="J5826">
        <v>355</v>
      </c>
      <c r="K5826">
        <v>645</v>
      </c>
      <c r="L5826">
        <v>794</v>
      </c>
      <c r="M5826">
        <v>480</v>
      </c>
    </row>
    <row r="5827" spans="1:13" x14ac:dyDescent="0.25">
      <c r="A5827">
        <v>318.186499395873</v>
      </c>
      <c r="B5827">
        <v>4.9833628669584101E-2</v>
      </c>
      <c r="C5827">
        <v>458</v>
      </c>
      <c r="D5827">
        <v>14.726426231209199</v>
      </c>
      <c r="F5827">
        <v>302.25621437421103</v>
      </c>
      <c r="G5827">
        <v>0.13036467629295001</v>
      </c>
      <c r="H5827">
        <v>394</v>
      </c>
      <c r="I5827">
        <v>15.2100985613652</v>
      </c>
      <c r="J5827">
        <v>355</v>
      </c>
      <c r="K5827">
        <v>645</v>
      </c>
      <c r="L5827">
        <v>794</v>
      </c>
      <c r="M5827">
        <v>480</v>
      </c>
    </row>
    <row r="5828" spans="1:13" x14ac:dyDescent="0.25">
      <c r="A5828">
        <v>318.186499395873</v>
      </c>
      <c r="B5828">
        <v>4.9454292273346703E-2</v>
      </c>
      <c r="C5828">
        <v>458</v>
      </c>
      <c r="D5828">
        <v>14.726426231209199</v>
      </c>
      <c r="F5828">
        <v>302.25621437421103</v>
      </c>
      <c r="G5828">
        <v>0.129364133381424</v>
      </c>
      <c r="H5828">
        <v>394</v>
      </c>
      <c r="I5828">
        <v>15.2100985613652</v>
      </c>
      <c r="J5828">
        <v>355</v>
      </c>
      <c r="K5828">
        <v>645</v>
      </c>
      <c r="L5828">
        <v>794</v>
      </c>
      <c r="M5828">
        <v>480</v>
      </c>
    </row>
    <row r="5829" spans="1:13" x14ac:dyDescent="0.25">
      <c r="A5829">
        <v>318.186499395873</v>
      </c>
      <c r="B5829">
        <v>4.9344531982284098E-2</v>
      </c>
      <c r="C5829">
        <v>458</v>
      </c>
      <c r="D5829">
        <v>14.726426231209199</v>
      </c>
      <c r="F5829">
        <v>302.25621437421103</v>
      </c>
      <c r="G5829">
        <v>0.129532002447526</v>
      </c>
      <c r="H5829">
        <v>394</v>
      </c>
      <c r="I5829">
        <v>15.2100985613652</v>
      </c>
      <c r="J5829">
        <v>355</v>
      </c>
      <c r="K5829">
        <v>645</v>
      </c>
      <c r="L5829">
        <v>794</v>
      </c>
      <c r="M5829">
        <v>480</v>
      </c>
    </row>
    <row r="5830" spans="1:13" x14ac:dyDescent="0.25">
      <c r="A5830">
        <v>318.186499395873</v>
      </c>
      <c r="B5830">
        <v>4.9215824098284899E-2</v>
      </c>
      <c r="C5830">
        <v>458</v>
      </c>
      <c r="D5830">
        <v>14.726426231209199</v>
      </c>
      <c r="F5830">
        <v>302.25621437421103</v>
      </c>
      <c r="G5830">
        <v>0.13030313339385899</v>
      </c>
      <c r="H5830">
        <v>394</v>
      </c>
      <c r="I5830">
        <v>15.2100985613652</v>
      </c>
      <c r="J5830">
        <v>355</v>
      </c>
      <c r="K5830">
        <v>645</v>
      </c>
      <c r="L5830">
        <v>794</v>
      </c>
      <c r="M5830">
        <v>480</v>
      </c>
    </row>
    <row r="5831" spans="1:13" x14ac:dyDescent="0.25">
      <c r="A5831">
        <v>318.186499395873</v>
      </c>
      <c r="B5831">
        <v>4.9275057725541797E-2</v>
      </c>
      <c r="C5831">
        <v>458</v>
      </c>
      <c r="D5831">
        <v>14.726426231209199</v>
      </c>
      <c r="F5831">
        <v>302.25621437421103</v>
      </c>
      <c r="G5831">
        <v>0.12966493493312201</v>
      </c>
      <c r="H5831">
        <v>394</v>
      </c>
      <c r="I5831">
        <v>15.2100985613652</v>
      </c>
      <c r="J5831">
        <v>355</v>
      </c>
      <c r="K5831">
        <v>645</v>
      </c>
      <c r="L5831">
        <v>794</v>
      </c>
      <c r="M5831">
        <v>480</v>
      </c>
    </row>
    <row r="5832" spans="1:13" x14ac:dyDescent="0.25">
      <c r="A5832">
        <v>318.186499395873</v>
      </c>
      <c r="B5832">
        <v>4.8717701187971099E-2</v>
      </c>
      <c r="C5832">
        <v>458</v>
      </c>
      <c r="D5832">
        <v>14.726426231209199</v>
      </c>
      <c r="F5832">
        <v>302.25621437421103</v>
      </c>
      <c r="G5832">
        <v>0.12914682584634199</v>
      </c>
      <c r="H5832">
        <v>394</v>
      </c>
      <c r="I5832">
        <v>15.2100985613652</v>
      </c>
      <c r="J5832">
        <v>355</v>
      </c>
      <c r="K5832">
        <v>645</v>
      </c>
      <c r="L5832">
        <v>794</v>
      </c>
      <c r="M5832">
        <v>480</v>
      </c>
    </row>
    <row r="5833" spans="1:13" x14ac:dyDescent="0.25">
      <c r="A5833">
        <v>318.186499395873</v>
      </c>
      <c r="B5833">
        <v>4.83268033170169E-2</v>
      </c>
      <c r="C5833">
        <v>458</v>
      </c>
      <c r="D5833">
        <v>14.726426231209199</v>
      </c>
      <c r="F5833">
        <v>302.25621437421103</v>
      </c>
      <c r="G5833">
        <v>0.12989509374104399</v>
      </c>
      <c r="H5833">
        <v>394</v>
      </c>
      <c r="I5833">
        <v>15.2100985613652</v>
      </c>
      <c r="J5833">
        <v>355</v>
      </c>
      <c r="K5833">
        <v>645</v>
      </c>
      <c r="L5833">
        <v>794</v>
      </c>
      <c r="M5833">
        <v>480</v>
      </c>
    </row>
    <row r="5834" spans="1:13" x14ac:dyDescent="0.25">
      <c r="A5834">
        <v>318.18363242293702</v>
      </c>
      <c r="B5834">
        <v>4.7838877203905103E-2</v>
      </c>
      <c r="C5834">
        <v>444</v>
      </c>
      <c r="D5834">
        <v>14.808263239683599</v>
      </c>
      <c r="F5834">
        <v>302.25621437421103</v>
      </c>
      <c r="G5834">
        <v>0.12843009324316901</v>
      </c>
      <c r="H5834">
        <v>394</v>
      </c>
      <c r="I5834">
        <v>15.2100985613652</v>
      </c>
      <c r="J5834">
        <v>355</v>
      </c>
      <c r="K5834">
        <v>645</v>
      </c>
      <c r="L5834">
        <v>794</v>
      </c>
      <c r="M5834">
        <v>480</v>
      </c>
    </row>
    <row r="5835" spans="1:13" x14ac:dyDescent="0.25">
      <c r="A5835">
        <v>318.18363242293702</v>
      </c>
      <c r="B5835">
        <v>4.8061331793043303E-2</v>
      </c>
      <c r="C5835">
        <v>444</v>
      </c>
      <c r="D5835">
        <v>14.808263239683599</v>
      </c>
      <c r="F5835">
        <v>302.25621437421103</v>
      </c>
      <c r="G5835">
        <v>0.12723830329779201</v>
      </c>
      <c r="H5835">
        <v>394</v>
      </c>
      <c r="I5835">
        <v>15.2100985613652</v>
      </c>
      <c r="J5835">
        <v>355</v>
      </c>
      <c r="K5835">
        <v>645</v>
      </c>
      <c r="L5835">
        <v>794</v>
      </c>
      <c r="M5835">
        <v>480</v>
      </c>
    </row>
    <row r="5836" spans="1:13" x14ac:dyDescent="0.25">
      <c r="A5836">
        <v>318.18363242293702</v>
      </c>
      <c r="B5836">
        <v>4.8000419225528702E-2</v>
      </c>
      <c r="C5836">
        <v>444</v>
      </c>
      <c r="D5836">
        <v>14.808263239683599</v>
      </c>
      <c r="F5836">
        <v>302.20214530872198</v>
      </c>
      <c r="G5836">
        <v>0.12771014486656401</v>
      </c>
      <c r="H5836">
        <v>395</v>
      </c>
      <c r="I5836">
        <v>15.765497012529501</v>
      </c>
      <c r="J5836">
        <v>355</v>
      </c>
      <c r="K5836">
        <v>645</v>
      </c>
      <c r="L5836">
        <v>794</v>
      </c>
      <c r="M5836">
        <v>477</v>
      </c>
    </row>
    <row r="5837" spans="1:13" x14ac:dyDescent="0.25">
      <c r="A5837">
        <v>318.18363242293702</v>
      </c>
      <c r="B5837">
        <v>4.8031595170202002E-2</v>
      </c>
      <c r="C5837">
        <v>444</v>
      </c>
      <c r="D5837">
        <v>14.808263239683599</v>
      </c>
      <c r="F5837">
        <v>302.20214530872198</v>
      </c>
      <c r="G5837">
        <v>0.12751020457554699</v>
      </c>
      <c r="H5837">
        <v>395</v>
      </c>
      <c r="I5837">
        <v>15.765497012529501</v>
      </c>
      <c r="J5837">
        <v>355</v>
      </c>
      <c r="K5837">
        <v>645</v>
      </c>
      <c r="L5837">
        <v>794</v>
      </c>
      <c r="M5837">
        <v>477</v>
      </c>
    </row>
    <row r="5838" spans="1:13" x14ac:dyDescent="0.25">
      <c r="A5838">
        <v>318.18363242293702</v>
      </c>
      <c r="B5838">
        <v>4.8656057804848003E-2</v>
      </c>
      <c r="C5838">
        <v>444</v>
      </c>
      <c r="D5838">
        <v>14.808263239683599</v>
      </c>
      <c r="F5838">
        <v>302.20214530872198</v>
      </c>
      <c r="G5838">
        <v>0.12775491665438901</v>
      </c>
      <c r="H5838">
        <v>395</v>
      </c>
      <c r="I5838">
        <v>15.765497012529501</v>
      </c>
      <c r="J5838">
        <v>355</v>
      </c>
      <c r="K5838">
        <v>645</v>
      </c>
      <c r="L5838">
        <v>794</v>
      </c>
      <c r="M5838">
        <v>477</v>
      </c>
    </row>
    <row r="5839" spans="1:13" x14ac:dyDescent="0.25">
      <c r="A5839">
        <v>318.18363242293702</v>
      </c>
      <c r="B5839">
        <v>4.8725159930066299E-2</v>
      </c>
      <c r="C5839">
        <v>444</v>
      </c>
      <c r="D5839">
        <v>14.808263239683599</v>
      </c>
      <c r="F5839">
        <v>302.20214530872198</v>
      </c>
      <c r="G5839">
        <v>0.12824226408102701</v>
      </c>
      <c r="H5839">
        <v>395</v>
      </c>
      <c r="I5839">
        <v>15.765497012529501</v>
      </c>
      <c r="J5839">
        <v>355</v>
      </c>
      <c r="K5839">
        <v>645</v>
      </c>
      <c r="L5839">
        <v>794</v>
      </c>
      <c r="M5839">
        <v>477</v>
      </c>
    </row>
    <row r="5840" spans="1:13" x14ac:dyDescent="0.25">
      <c r="A5840">
        <v>318.18363242293702</v>
      </c>
      <c r="B5840">
        <v>4.8633110343613797E-2</v>
      </c>
      <c r="C5840">
        <v>444</v>
      </c>
      <c r="D5840">
        <v>14.808263239683599</v>
      </c>
      <c r="F5840">
        <v>302.20214530872198</v>
      </c>
      <c r="G5840">
        <v>0.12977476984700401</v>
      </c>
      <c r="H5840">
        <v>395</v>
      </c>
      <c r="I5840">
        <v>15.765497012529501</v>
      </c>
      <c r="J5840">
        <v>355</v>
      </c>
      <c r="K5840">
        <v>645</v>
      </c>
      <c r="L5840">
        <v>794</v>
      </c>
      <c r="M5840">
        <v>477</v>
      </c>
    </row>
    <row r="5841" spans="1:13" x14ac:dyDescent="0.25">
      <c r="A5841">
        <v>318.18363242293702</v>
      </c>
      <c r="B5841">
        <v>4.8401249823472103E-2</v>
      </c>
      <c r="C5841">
        <v>444</v>
      </c>
      <c r="D5841">
        <v>14.808263239683599</v>
      </c>
      <c r="F5841">
        <v>302.20214530872198</v>
      </c>
      <c r="G5841">
        <v>0.127635782925241</v>
      </c>
      <c r="H5841">
        <v>395</v>
      </c>
      <c r="I5841">
        <v>15.765497012529501</v>
      </c>
      <c r="J5841">
        <v>355</v>
      </c>
      <c r="K5841">
        <v>645</v>
      </c>
      <c r="L5841">
        <v>794</v>
      </c>
      <c r="M5841">
        <v>477</v>
      </c>
    </row>
    <row r="5842" spans="1:13" x14ac:dyDescent="0.25">
      <c r="A5842">
        <v>318.17569026420801</v>
      </c>
      <c r="B5842">
        <v>4.7754051515316899E-2</v>
      </c>
      <c r="C5842">
        <v>438</v>
      </c>
      <c r="D5842">
        <v>14.8543862947263</v>
      </c>
      <c r="F5842">
        <v>302.20214530872198</v>
      </c>
      <c r="G5842">
        <v>0.12722020337804099</v>
      </c>
      <c r="H5842">
        <v>395</v>
      </c>
      <c r="I5842">
        <v>15.765497012529501</v>
      </c>
      <c r="J5842">
        <v>355</v>
      </c>
      <c r="K5842">
        <v>645</v>
      </c>
      <c r="L5842">
        <v>794</v>
      </c>
      <c r="M5842">
        <v>477</v>
      </c>
    </row>
    <row r="5843" spans="1:13" x14ac:dyDescent="0.25">
      <c r="A5843">
        <v>318.17569026420801</v>
      </c>
      <c r="B5843">
        <v>4.7322570717406802E-2</v>
      </c>
      <c r="C5843">
        <v>438</v>
      </c>
      <c r="D5843">
        <v>14.8543862947263</v>
      </c>
      <c r="F5843">
        <v>302.20214530872198</v>
      </c>
      <c r="G5843">
        <v>0.12689754397938499</v>
      </c>
      <c r="H5843">
        <v>395</v>
      </c>
      <c r="I5843">
        <v>15.765497012529501</v>
      </c>
      <c r="J5843">
        <v>355</v>
      </c>
      <c r="K5843">
        <v>645</v>
      </c>
      <c r="L5843">
        <v>794</v>
      </c>
      <c r="M5843">
        <v>477</v>
      </c>
    </row>
    <row r="5844" spans="1:13" x14ac:dyDescent="0.25">
      <c r="A5844">
        <v>318.17569026420801</v>
      </c>
      <c r="B5844">
        <v>4.7648116201842998E-2</v>
      </c>
      <c r="C5844">
        <v>438</v>
      </c>
      <c r="D5844">
        <v>14.8543862947263</v>
      </c>
      <c r="F5844">
        <v>302.175442215521</v>
      </c>
      <c r="G5844">
        <v>0.12860357081636101</v>
      </c>
      <c r="H5844">
        <v>391</v>
      </c>
      <c r="I5844">
        <v>15.8741837972775</v>
      </c>
      <c r="J5844">
        <v>355</v>
      </c>
      <c r="K5844">
        <v>645</v>
      </c>
      <c r="L5844">
        <v>794</v>
      </c>
      <c r="M5844">
        <v>477</v>
      </c>
    </row>
    <row r="5845" spans="1:13" x14ac:dyDescent="0.25">
      <c r="A5845">
        <v>318.17569026420801</v>
      </c>
      <c r="B5845">
        <v>4.8209985898827697E-2</v>
      </c>
      <c r="C5845">
        <v>438</v>
      </c>
      <c r="D5845">
        <v>14.8543862947263</v>
      </c>
      <c r="F5845">
        <v>302.175442215521</v>
      </c>
      <c r="G5845">
        <v>0.12918745353904099</v>
      </c>
      <c r="H5845">
        <v>391</v>
      </c>
      <c r="I5845">
        <v>15.8741837972775</v>
      </c>
      <c r="J5845">
        <v>355</v>
      </c>
      <c r="K5845">
        <v>645</v>
      </c>
      <c r="L5845">
        <v>794</v>
      </c>
      <c r="M5845">
        <v>477</v>
      </c>
    </row>
    <row r="5846" spans="1:13" x14ac:dyDescent="0.25">
      <c r="A5846">
        <v>318.09831396490301</v>
      </c>
      <c r="B5846">
        <v>4.8291285067938297E-2</v>
      </c>
      <c r="C5846">
        <v>452</v>
      </c>
      <c r="D5846">
        <v>14.6128339983989</v>
      </c>
      <c r="F5846">
        <v>302.175442215521</v>
      </c>
      <c r="G5846">
        <v>0.12929839034500601</v>
      </c>
      <c r="H5846">
        <v>391</v>
      </c>
      <c r="I5846">
        <v>15.8741837972775</v>
      </c>
      <c r="J5846">
        <v>355</v>
      </c>
      <c r="K5846">
        <v>645</v>
      </c>
      <c r="L5846">
        <v>794</v>
      </c>
      <c r="M5846">
        <v>477</v>
      </c>
    </row>
    <row r="5847" spans="1:13" x14ac:dyDescent="0.25">
      <c r="A5847">
        <v>318.09831396490301</v>
      </c>
      <c r="B5847">
        <v>4.8734630634341101E-2</v>
      </c>
      <c r="C5847">
        <v>452</v>
      </c>
      <c r="D5847">
        <v>14.6128339983989</v>
      </c>
      <c r="F5847">
        <v>302.175442215521</v>
      </c>
      <c r="G5847">
        <v>0.12701483854127099</v>
      </c>
      <c r="H5847">
        <v>391</v>
      </c>
      <c r="I5847">
        <v>15.8741837972775</v>
      </c>
      <c r="J5847">
        <v>355</v>
      </c>
      <c r="K5847">
        <v>645</v>
      </c>
      <c r="L5847">
        <v>794</v>
      </c>
      <c r="M5847">
        <v>477</v>
      </c>
    </row>
    <row r="5848" spans="1:13" x14ac:dyDescent="0.25">
      <c r="A5848">
        <v>318.09831396490301</v>
      </c>
      <c r="B5848">
        <v>4.9585777769040301E-2</v>
      </c>
      <c r="C5848">
        <v>452</v>
      </c>
      <c r="D5848">
        <v>14.6128339983989</v>
      </c>
      <c r="F5848">
        <v>302.175442215521</v>
      </c>
      <c r="G5848">
        <v>0.12875366968888999</v>
      </c>
      <c r="H5848">
        <v>391</v>
      </c>
      <c r="I5848">
        <v>15.8741837972775</v>
      </c>
      <c r="J5848">
        <v>355</v>
      </c>
      <c r="K5848">
        <v>645</v>
      </c>
      <c r="L5848">
        <v>794</v>
      </c>
      <c r="M5848">
        <v>477</v>
      </c>
    </row>
    <row r="5849" spans="1:13" x14ac:dyDescent="0.25">
      <c r="A5849">
        <v>318.09831396490301</v>
      </c>
      <c r="B5849">
        <v>4.8062189956572798E-2</v>
      </c>
      <c r="C5849">
        <v>452</v>
      </c>
      <c r="D5849">
        <v>14.6128339983989</v>
      </c>
      <c r="F5849">
        <v>302.175442215521</v>
      </c>
      <c r="G5849">
        <v>0.128863674667548</v>
      </c>
      <c r="H5849">
        <v>391</v>
      </c>
      <c r="I5849">
        <v>15.8741837972775</v>
      </c>
      <c r="J5849">
        <v>355</v>
      </c>
      <c r="K5849">
        <v>645</v>
      </c>
      <c r="L5849">
        <v>794</v>
      </c>
      <c r="M5849">
        <v>477</v>
      </c>
    </row>
    <row r="5850" spans="1:13" x14ac:dyDescent="0.25">
      <c r="A5850">
        <v>318.09831396490301</v>
      </c>
      <c r="B5850">
        <v>4.7584407912584802E-2</v>
      </c>
      <c r="C5850">
        <v>452</v>
      </c>
      <c r="D5850">
        <v>14.6128339983989</v>
      </c>
      <c r="F5850">
        <v>301.55805555148999</v>
      </c>
      <c r="G5850">
        <v>0.12907136360935401</v>
      </c>
      <c r="H5850">
        <v>396</v>
      </c>
      <c r="I5850">
        <v>15.547161484369999</v>
      </c>
      <c r="J5850">
        <v>355</v>
      </c>
      <c r="K5850">
        <v>645</v>
      </c>
      <c r="L5850">
        <v>794</v>
      </c>
      <c r="M5850">
        <v>477</v>
      </c>
    </row>
    <row r="5851" spans="1:13" x14ac:dyDescent="0.25">
      <c r="A5851">
        <v>317.881991941715</v>
      </c>
      <c r="B5851">
        <v>4.80739776200226E-2</v>
      </c>
      <c r="C5851">
        <v>454</v>
      </c>
      <c r="D5851">
        <v>14.611915729241399</v>
      </c>
      <c r="F5851">
        <v>301.55805555148999</v>
      </c>
      <c r="G5851">
        <v>0.13015554879885799</v>
      </c>
      <c r="H5851">
        <v>396</v>
      </c>
      <c r="I5851">
        <v>15.547161484369999</v>
      </c>
      <c r="J5851">
        <v>355</v>
      </c>
      <c r="K5851">
        <v>645</v>
      </c>
      <c r="L5851">
        <v>794</v>
      </c>
      <c r="M5851">
        <v>477</v>
      </c>
    </row>
    <row r="5852" spans="1:13" x14ac:dyDescent="0.25">
      <c r="A5852">
        <v>317.881991941715</v>
      </c>
      <c r="B5852">
        <v>4.8630291816427001E-2</v>
      </c>
      <c r="C5852">
        <v>454</v>
      </c>
      <c r="D5852">
        <v>14.611915729241399</v>
      </c>
      <c r="F5852">
        <v>301.55805555148999</v>
      </c>
      <c r="G5852">
        <v>0.13007767314102101</v>
      </c>
      <c r="H5852">
        <v>396</v>
      </c>
      <c r="I5852">
        <v>15.547161484369999</v>
      </c>
      <c r="J5852">
        <v>355</v>
      </c>
      <c r="K5852">
        <v>645</v>
      </c>
      <c r="L5852">
        <v>794</v>
      </c>
      <c r="M5852">
        <v>477</v>
      </c>
    </row>
    <row r="5853" spans="1:13" x14ac:dyDescent="0.25">
      <c r="A5853">
        <v>317.881991941715</v>
      </c>
      <c r="B5853">
        <v>4.8130391324000703E-2</v>
      </c>
      <c r="C5853">
        <v>454</v>
      </c>
      <c r="D5853">
        <v>14.611915729241399</v>
      </c>
      <c r="F5853">
        <v>301.55805555148999</v>
      </c>
      <c r="G5853">
        <v>0.13028256812673999</v>
      </c>
      <c r="H5853">
        <v>396</v>
      </c>
      <c r="I5853">
        <v>15.547161484369999</v>
      </c>
      <c r="J5853">
        <v>355</v>
      </c>
      <c r="K5853">
        <v>645</v>
      </c>
      <c r="L5853">
        <v>794</v>
      </c>
      <c r="M5853">
        <v>477</v>
      </c>
    </row>
    <row r="5854" spans="1:13" x14ac:dyDescent="0.25">
      <c r="A5854">
        <v>317.881991941715</v>
      </c>
      <c r="B5854">
        <v>4.7299206756002701E-2</v>
      </c>
      <c r="C5854">
        <v>454</v>
      </c>
      <c r="D5854">
        <v>14.611915729241399</v>
      </c>
      <c r="F5854">
        <v>301.55805555148999</v>
      </c>
      <c r="G5854">
        <v>0.13001064628598799</v>
      </c>
      <c r="H5854">
        <v>396</v>
      </c>
      <c r="I5854">
        <v>15.547161484369999</v>
      </c>
      <c r="J5854">
        <v>355</v>
      </c>
      <c r="K5854">
        <v>645</v>
      </c>
      <c r="L5854">
        <v>794</v>
      </c>
      <c r="M5854">
        <v>477</v>
      </c>
    </row>
    <row r="5855" spans="1:13" x14ac:dyDescent="0.25">
      <c r="A5855">
        <v>317.881991941715</v>
      </c>
      <c r="B5855">
        <v>4.64721888516723E-2</v>
      </c>
      <c r="C5855">
        <v>454</v>
      </c>
      <c r="D5855">
        <v>14.611915729241399</v>
      </c>
      <c r="F5855">
        <v>301.34815548709599</v>
      </c>
      <c r="G5855">
        <v>0.12903838840208701</v>
      </c>
      <c r="H5855">
        <v>406</v>
      </c>
      <c r="I5855">
        <v>14.9913523481227</v>
      </c>
      <c r="J5855">
        <v>355</v>
      </c>
      <c r="K5855">
        <v>645</v>
      </c>
      <c r="L5855">
        <v>794</v>
      </c>
      <c r="M5855">
        <v>477</v>
      </c>
    </row>
    <row r="5856" spans="1:13" x14ac:dyDescent="0.25">
      <c r="A5856">
        <v>317.881991941715</v>
      </c>
      <c r="B5856">
        <v>4.6246610198979202E-2</v>
      </c>
      <c r="C5856">
        <v>454</v>
      </c>
      <c r="D5856">
        <v>14.611915729241399</v>
      </c>
      <c r="F5856">
        <v>301.34815548709599</v>
      </c>
      <c r="G5856">
        <v>0.12937038959173799</v>
      </c>
      <c r="H5856">
        <v>406</v>
      </c>
      <c r="I5856">
        <v>14.9913523481227</v>
      </c>
      <c r="J5856">
        <v>355</v>
      </c>
      <c r="K5856">
        <v>645</v>
      </c>
      <c r="L5856">
        <v>794</v>
      </c>
      <c r="M5856">
        <v>477</v>
      </c>
    </row>
    <row r="5857" spans="1:13" x14ac:dyDescent="0.25">
      <c r="A5857">
        <v>317.881991941715</v>
      </c>
      <c r="B5857">
        <v>4.6268654763660197E-2</v>
      </c>
      <c r="C5857">
        <v>454</v>
      </c>
      <c r="D5857">
        <v>14.611915729241399</v>
      </c>
      <c r="F5857">
        <v>301.34815548709599</v>
      </c>
      <c r="G5857">
        <v>0.13213353515948201</v>
      </c>
      <c r="H5857">
        <v>406</v>
      </c>
      <c r="I5857">
        <v>14.9913523481227</v>
      </c>
      <c r="J5857">
        <v>355</v>
      </c>
      <c r="K5857">
        <v>645</v>
      </c>
      <c r="L5857">
        <v>794</v>
      </c>
      <c r="M5857">
        <v>477</v>
      </c>
    </row>
    <row r="5858" spans="1:13" x14ac:dyDescent="0.25">
      <c r="A5858">
        <v>317.881991941715</v>
      </c>
      <c r="B5858">
        <v>4.5477180883907599E-2</v>
      </c>
      <c r="C5858">
        <v>454</v>
      </c>
      <c r="D5858">
        <v>14.611915729241399</v>
      </c>
      <c r="F5858">
        <v>301.34815548709599</v>
      </c>
      <c r="G5858">
        <v>0.13226291632832701</v>
      </c>
      <c r="H5858">
        <v>406</v>
      </c>
      <c r="I5858">
        <v>14.9913523481227</v>
      </c>
      <c r="J5858">
        <v>355</v>
      </c>
      <c r="K5858">
        <v>645</v>
      </c>
      <c r="L5858">
        <v>794</v>
      </c>
      <c r="M5858">
        <v>477</v>
      </c>
    </row>
    <row r="5859" spans="1:13" x14ac:dyDescent="0.25">
      <c r="A5859">
        <v>317.881991941715</v>
      </c>
      <c r="B5859">
        <v>4.5461710680420299E-2</v>
      </c>
      <c r="C5859">
        <v>454</v>
      </c>
      <c r="D5859">
        <v>14.611915729241399</v>
      </c>
      <c r="F5859">
        <v>301.34815548709599</v>
      </c>
      <c r="G5859">
        <v>0.13189012984104301</v>
      </c>
      <c r="H5859">
        <v>406</v>
      </c>
      <c r="I5859">
        <v>14.9913523481227</v>
      </c>
      <c r="J5859">
        <v>355</v>
      </c>
      <c r="K5859">
        <v>645</v>
      </c>
      <c r="L5859">
        <v>794</v>
      </c>
      <c r="M5859">
        <v>477</v>
      </c>
    </row>
    <row r="5860" spans="1:13" x14ac:dyDescent="0.25">
      <c r="A5860">
        <v>317.881991941715</v>
      </c>
      <c r="B5860">
        <v>4.5811434801996703E-2</v>
      </c>
      <c r="C5860">
        <v>454</v>
      </c>
      <c r="D5860">
        <v>14.611915729241399</v>
      </c>
      <c r="F5860">
        <v>301.34815548709599</v>
      </c>
      <c r="G5860">
        <v>0.13208686832838801</v>
      </c>
      <c r="H5860">
        <v>406</v>
      </c>
      <c r="I5860">
        <v>14.9913523481227</v>
      </c>
      <c r="J5860">
        <v>355</v>
      </c>
      <c r="K5860">
        <v>645</v>
      </c>
      <c r="L5860">
        <v>794</v>
      </c>
      <c r="M5860">
        <v>477</v>
      </c>
    </row>
    <row r="5861" spans="1:13" x14ac:dyDescent="0.25">
      <c r="A5861">
        <v>317.881991941715</v>
      </c>
      <c r="B5861">
        <v>4.6152975784117201E-2</v>
      </c>
      <c r="C5861">
        <v>454</v>
      </c>
      <c r="D5861">
        <v>14.611915729241399</v>
      </c>
      <c r="F5861">
        <v>301.34815548709599</v>
      </c>
      <c r="G5861">
        <v>0.132620475691099</v>
      </c>
      <c r="H5861">
        <v>406</v>
      </c>
      <c r="I5861">
        <v>14.9913523481227</v>
      </c>
      <c r="J5861">
        <v>471</v>
      </c>
      <c r="K5861">
        <v>529</v>
      </c>
      <c r="L5861">
        <v>800</v>
      </c>
      <c r="M5861">
        <v>472</v>
      </c>
    </row>
    <row r="5862" spans="1:13" x14ac:dyDescent="0.25">
      <c r="A5862">
        <v>317.881991941715</v>
      </c>
      <c r="B5862">
        <v>4.6285675890746898E-2</v>
      </c>
      <c r="C5862">
        <v>454</v>
      </c>
      <c r="D5862">
        <v>14.611915729241399</v>
      </c>
      <c r="F5862">
        <v>301.34815548709599</v>
      </c>
      <c r="G5862">
        <v>0.132819213875807</v>
      </c>
      <c r="H5862">
        <v>406</v>
      </c>
      <c r="I5862">
        <v>14.9913523481227</v>
      </c>
      <c r="J5862">
        <v>471</v>
      </c>
      <c r="K5862">
        <v>529</v>
      </c>
      <c r="L5862">
        <v>800</v>
      </c>
      <c r="M5862">
        <v>472</v>
      </c>
    </row>
    <row r="5863" spans="1:13" x14ac:dyDescent="0.25">
      <c r="A5863">
        <v>317.881991941715</v>
      </c>
      <c r="B5863">
        <v>4.6965375147434998E-2</v>
      </c>
      <c r="C5863">
        <v>454</v>
      </c>
      <c r="D5863">
        <v>14.611915729241399</v>
      </c>
      <c r="F5863">
        <v>301.34815548709599</v>
      </c>
      <c r="G5863">
        <v>0.13132733913995401</v>
      </c>
      <c r="H5863">
        <v>406</v>
      </c>
      <c r="I5863">
        <v>14.9913523481227</v>
      </c>
      <c r="J5863">
        <v>471</v>
      </c>
      <c r="K5863">
        <v>529</v>
      </c>
      <c r="L5863">
        <v>800</v>
      </c>
      <c r="M5863">
        <v>472</v>
      </c>
    </row>
    <row r="5864" spans="1:13" x14ac:dyDescent="0.25">
      <c r="A5864">
        <v>317.881991941715</v>
      </c>
      <c r="B5864">
        <v>4.7072535689515298E-2</v>
      </c>
      <c r="C5864">
        <v>454</v>
      </c>
      <c r="D5864">
        <v>14.611915729241399</v>
      </c>
      <c r="F5864">
        <v>301.34815548709599</v>
      </c>
      <c r="G5864">
        <v>0.13153197620109899</v>
      </c>
      <c r="H5864">
        <v>406</v>
      </c>
      <c r="I5864">
        <v>14.9913523481227</v>
      </c>
      <c r="J5864">
        <v>471</v>
      </c>
      <c r="K5864">
        <v>529</v>
      </c>
      <c r="L5864">
        <v>800</v>
      </c>
      <c r="M5864">
        <v>472</v>
      </c>
    </row>
    <row r="5865" spans="1:13" x14ac:dyDescent="0.25">
      <c r="A5865">
        <v>317.881991941715</v>
      </c>
      <c r="B5865">
        <v>4.68242718866149E-2</v>
      </c>
      <c r="C5865">
        <v>454</v>
      </c>
      <c r="D5865">
        <v>14.611915729241399</v>
      </c>
      <c r="F5865">
        <v>301.34815548709599</v>
      </c>
      <c r="G5865">
        <v>0.132247127538518</v>
      </c>
      <c r="H5865">
        <v>406</v>
      </c>
      <c r="I5865">
        <v>14.9913523481227</v>
      </c>
      <c r="J5865">
        <v>471</v>
      </c>
      <c r="K5865">
        <v>529</v>
      </c>
      <c r="L5865">
        <v>800</v>
      </c>
      <c r="M5865">
        <v>472</v>
      </c>
    </row>
    <row r="5866" spans="1:13" x14ac:dyDescent="0.25">
      <c r="A5866">
        <v>317.881991941715</v>
      </c>
      <c r="B5866">
        <v>4.7401925350746901E-2</v>
      </c>
      <c r="C5866">
        <v>454</v>
      </c>
      <c r="D5866">
        <v>14.611915729241399</v>
      </c>
      <c r="F5866">
        <v>301.34815548709599</v>
      </c>
      <c r="G5866">
        <v>0.132038707321214</v>
      </c>
      <c r="H5866">
        <v>406</v>
      </c>
      <c r="I5866">
        <v>14.9913523481227</v>
      </c>
      <c r="J5866">
        <v>471</v>
      </c>
      <c r="K5866">
        <v>529</v>
      </c>
      <c r="L5866">
        <v>800</v>
      </c>
      <c r="M5866">
        <v>472</v>
      </c>
    </row>
    <row r="5867" spans="1:13" x14ac:dyDescent="0.25">
      <c r="A5867">
        <v>317.881991941715</v>
      </c>
      <c r="B5867">
        <v>4.7634493862783699E-2</v>
      </c>
      <c r="C5867">
        <v>454</v>
      </c>
      <c r="D5867">
        <v>14.611915729241399</v>
      </c>
      <c r="F5867">
        <v>301.34815548709599</v>
      </c>
      <c r="G5867">
        <v>0.13165501915609801</v>
      </c>
      <c r="H5867">
        <v>406</v>
      </c>
      <c r="I5867">
        <v>14.9913523481227</v>
      </c>
      <c r="J5867">
        <v>471</v>
      </c>
      <c r="K5867">
        <v>529</v>
      </c>
      <c r="L5867">
        <v>800</v>
      </c>
      <c r="M5867">
        <v>472</v>
      </c>
    </row>
    <row r="5868" spans="1:13" x14ac:dyDescent="0.25">
      <c r="A5868">
        <v>317.881991941715</v>
      </c>
      <c r="B5868">
        <v>4.6236852730096999E-2</v>
      </c>
      <c r="C5868">
        <v>454</v>
      </c>
      <c r="D5868">
        <v>14.611915729241399</v>
      </c>
      <c r="F5868">
        <v>301.34458457399199</v>
      </c>
      <c r="G5868">
        <v>0.12899861019026701</v>
      </c>
      <c r="H5868">
        <v>402</v>
      </c>
      <c r="I5868">
        <v>15.5332913429011</v>
      </c>
      <c r="J5868">
        <v>471</v>
      </c>
      <c r="K5868">
        <v>529</v>
      </c>
      <c r="L5868">
        <v>800</v>
      </c>
      <c r="M5868">
        <v>472</v>
      </c>
    </row>
    <row r="5869" spans="1:13" x14ac:dyDescent="0.25">
      <c r="A5869">
        <v>317.881991941715</v>
      </c>
      <c r="B5869">
        <v>4.6199570300521402E-2</v>
      </c>
      <c r="C5869">
        <v>454</v>
      </c>
      <c r="D5869">
        <v>14.611915729241399</v>
      </c>
      <c r="F5869">
        <v>301.34458457399199</v>
      </c>
      <c r="G5869">
        <v>0.12939426078305399</v>
      </c>
      <c r="H5869">
        <v>402</v>
      </c>
      <c r="I5869">
        <v>15.5332913429011</v>
      </c>
      <c r="J5869">
        <v>471</v>
      </c>
      <c r="K5869">
        <v>529</v>
      </c>
      <c r="L5869">
        <v>800</v>
      </c>
      <c r="M5869">
        <v>472</v>
      </c>
    </row>
    <row r="5870" spans="1:13" x14ac:dyDescent="0.25">
      <c r="A5870">
        <v>317.881991941715</v>
      </c>
      <c r="B5870">
        <v>4.4889526062031601E-2</v>
      </c>
      <c r="C5870">
        <v>454</v>
      </c>
      <c r="D5870">
        <v>14.611915729241399</v>
      </c>
      <c r="F5870">
        <v>301.34458457399199</v>
      </c>
      <c r="G5870">
        <v>0.130236101194735</v>
      </c>
      <c r="H5870">
        <v>402</v>
      </c>
      <c r="I5870">
        <v>15.5332913429011</v>
      </c>
      <c r="J5870">
        <v>471</v>
      </c>
      <c r="K5870">
        <v>529</v>
      </c>
      <c r="L5870">
        <v>800</v>
      </c>
      <c r="M5870">
        <v>472</v>
      </c>
    </row>
    <row r="5871" spans="1:13" x14ac:dyDescent="0.25">
      <c r="A5871">
        <v>317.881991941715</v>
      </c>
      <c r="B5871">
        <v>4.4733375126831197E-2</v>
      </c>
      <c r="C5871">
        <v>454</v>
      </c>
      <c r="D5871">
        <v>14.611915729241399</v>
      </c>
      <c r="F5871">
        <v>300.97487190738298</v>
      </c>
      <c r="G5871">
        <v>0.134601029793981</v>
      </c>
      <c r="H5871">
        <v>399</v>
      </c>
      <c r="I5871">
        <v>15.0112428993452</v>
      </c>
      <c r="J5871">
        <v>471</v>
      </c>
      <c r="K5871">
        <v>529</v>
      </c>
      <c r="L5871">
        <v>800</v>
      </c>
      <c r="M5871">
        <v>472</v>
      </c>
    </row>
    <row r="5872" spans="1:13" x14ac:dyDescent="0.25">
      <c r="A5872">
        <v>317.881991941715</v>
      </c>
      <c r="B5872">
        <v>4.47114080279091E-2</v>
      </c>
      <c r="C5872">
        <v>454</v>
      </c>
      <c r="D5872">
        <v>14.611915729241399</v>
      </c>
      <c r="F5872">
        <v>300.97487190738298</v>
      </c>
      <c r="G5872">
        <v>0.13336561728992</v>
      </c>
      <c r="H5872">
        <v>399</v>
      </c>
      <c r="I5872">
        <v>15.0112428993452</v>
      </c>
      <c r="J5872">
        <v>471</v>
      </c>
      <c r="K5872">
        <v>529</v>
      </c>
      <c r="L5872">
        <v>800</v>
      </c>
      <c r="M5872">
        <v>472</v>
      </c>
    </row>
    <row r="5873" spans="1:13" x14ac:dyDescent="0.25">
      <c r="A5873">
        <v>317.881991941715</v>
      </c>
      <c r="B5873">
        <v>4.49824547793473E-2</v>
      </c>
      <c r="C5873">
        <v>454</v>
      </c>
      <c r="D5873">
        <v>14.611915729241399</v>
      </c>
      <c r="F5873">
        <v>300.97487190738298</v>
      </c>
      <c r="G5873">
        <v>0.13313926968044401</v>
      </c>
      <c r="H5873">
        <v>399</v>
      </c>
      <c r="I5873">
        <v>15.0112428993452</v>
      </c>
      <c r="J5873">
        <v>471</v>
      </c>
      <c r="K5873">
        <v>529</v>
      </c>
      <c r="L5873">
        <v>800</v>
      </c>
      <c r="M5873">
        <v>472</v>
      </c>
    </row>
    <row r="5874" spans="1:13" x14ac:dyDescent="0.25">
      <c r="A5874">
        <v>317.881991941715</v>
      </c>
      <c r="B5874">
        <v>4.3118109034894901E-2</v>
      </c>
      <c r="C5874">
        <v>454</v>
      </c>
      <c r="D5874">
        <v>14.611915729241399</v>
      </c>
      <c r="F5874">
        <v>300.97487190738298</v>
      </c>
      <c r="G5874">
        <v>0.133798571592155</v>
      </c>
      <c r="H5874">
        <v>399</v>
      </c>
      <c r="I5874">
        <v>15.0112428993452</v>
      </c>
      <c r="J5874">
        <v>471</v>
      </c>
      <c r="K5874">
        <v>529</v>
      </c>
      <c r="L5874">
        <v>800</v>
      </c>
      <c r="M5874">
        <v>472</v>
      </c>
    </row>
    <row r="5875" spans="1:13" x14ac:dyDescent="0.25">
      <c r="A5875">
        <v>317.881991941715</v>
      </c>
      <c r="B5875">
        <v>4.3798846735614801E-2</v>
      </c>
      <c r="C5875">
        <v>454</v>
      </c>
      <c r="D5875">
        <v>14.611915729241399</v>
      </c>
      <c r="F5875">
        <v>300.97487190738298</v>
      </c>
      <c r="G5875">
        <v>0.13347888140776901</v>
      </c>
      <c r="H5875">
        <v>399</v>
      </c>
      <c r="I5875">
        <v>15.0112428993452</v>
      </c>
      <c r="J5875">
        <v>471</v>
      </c>
      <c r="K5875">
        <v>529</v>
      </c>
      <c r="L5875">
        <v>800</v>
      </c>
      <c r="M5875">
        <v>472</v>
      </c>
    </row>
    <row r="5876" spans="1:13" x14ac:dyDescent="0.25">
      <c r="A5876">
        <v>317.881991941715</v>
      </c>
      <c r="B5876">
        <v>4.4285380536797897E-2</v>
      </c>
      <c r="C5876">
        <v>454</v>
      </c>
      <c r="D5876">
        <v>14.611915729241399</v>
      </c>
      <c r="F5876">
        <v>300.97487190738298</v>
      </c>
      <c r="G5876">
        <v>0.13423458325839899</v>
      </c>
      <c r="H5876">
        <v>399</v>
      </c>
      <c r="I5876">
        <v>15.0112428993452</v>
      </c>
      <c r="J5876">
        <v>471</v>
      </c>
      <c r="K5876">
        <v>529</v>
      </c>
      <c r="L5876">
        <v>800</v>
      </c>
      <c r="M5876">
        <v>472</v>
      </c>
    </row>
    <row r="5877" spans="1:13" x14ac:dyDescent="0.25">
      <c r="A5877">
        <v>317.85227029211802</v>
      </c>
      <c r="B5877">
        <v>4.3907104969468903E-2</v>
      </c>
      <c r="C5877">
        <v>448</v>
      </c>
      <c r="D5877">
        <v>14.628431736724499</v>
      </c>
      <c r="F5877">
        <v>300.97487190738298</v>
      </c>
      <c r="G5877">
        <v>0.132684743427781</v>
      </c>
      <c r="H5877">
        <v>399</v>
      </c>
      <c r="I5877">
        <v>15.0112428993452</v>
      </c>
      <c r="J5877">
        <v>471</v>
      </c>
      <c r="K5877">
        <v>529</v>
      </c>
      <c r="L5877">
        <v>800</v>
      </c>
      <c r="M5877">
        <v>472</v>
      </c>
    </row>
    <row r="5878" spans="1:13" x14ac:dyDescent="0.25">
      <c r="A5878">
        <v>317.85227029211802</v>
      </c>
      <c r="B5878">
        <v>4.3691978324712402E-2</v>
      </c>
      <c r="C5878">
        <v>448</v>
      </c>
      <c r="D5878">
        <v>14.628431736724499</v>
      </c>
      <c r="F5878">
        <v>300.97487190738298</v>
      </c>
      <c r="G5878">
        <v>0.132189226335749</v>
      </c>
      <c r="H5878">
        <v>399</v>
      </c>
      <c r="I5878">
        <v>15.0112428993452</v>
      </c>
      <c r="J5878">
        <v>471</v>
      </c>
      <c r="K5878">
        <v>529</v>
      </c>
      <c r="L5878">
        <v>800</v>
      </c>
      <c r="M5878">
        <v>472</v>
      </c>
    </row>
    <row r="5879" spans="1:13" x14ac:dyDescent="0.25">
      <c r="A5879">
        <v>317.85227029211802</v>
      </c>
      <c r="B5879">
        <v>4.3764736493459501E-2</v>
      </c>
      <c r="C5879">
        <v>448</v>
      </c>
      <c r="D5879">
        <v>14.628431736724499</v>
      </c>
      <c r="F5879">
        <v>300.97487190738298</v>
      </c>
      <c r="G5879">
        <v>0.13127324817997099</v>
      </c>
      <c r="H5879">
        <v>399</v>
      </c>
      <c r="I5879">
        <v>15.0112428993452</v>
      </c>
      <c r="J5879">
        <v>471</v>
      </c>
      <c r="K5879">
        <v>529</v>
      </c>
      <c r="L5879">
        <v>800</v>
      </c>
      <c r="M5879">
        <v>472</v>
      </c>
    </row>
    <row r="5880" spans="1:13" x14ac:dyDescent="0.25">
      <c r="A5880">
        <v>317.85227029211802</v>
      </c>
      <c r="B5880">
        <v>4.4145076050718497E-2</v>
      </c>
      <c r="C5880">
        <v>448</v>
      </c>
      <c r="D5880">
        <v>14.628431736724499</v>
      </c>
      <c r="F5880">
        <v>300.97487190738298</v>
      </c>
      <c r="G5880">
        <v>0.13273564832995799</v>
      </c>
      <c r="H5880">
        <v>399</v>
      </c>
      <c r="I5880">
        <v>15.0112428993452</v>
      </c>
      <c r="J5880">
        <v>471</v>
      </c>
      <c r="K5880">
        <v>529</v>
      </c>
      <c r="L5880">
        <v>800</v>
      </c>
      <c r="M5880">
        <v>472</v>
      </c>
    </row>
    <row r="5881" spans="1:13" x14ac:dyDescent="0.25">
      <c r="A5881">
        <v>317.85227029211802</v>
      </c>
      <c r="B5881">
        <v>4.4270470722516997E-2</v>
      </c>
      <c r="C5881">
        <v>448</v>
      </c>
      <c r="D5881">
        <v>14.628431736724499</v>
      </c>
      <c r="F5881">
        <v>300.97487190738298</v>
      </c>
      <c r="G5881">
        <v>0.13164217885759899</v>
      </c>
      <c r="H5881">
        <v>399</v>
      </c>
      <c r="I5881">
        <v>15.0112428993452</v>
      </c>
      <c r="J5881">
        <v>471</v>
      </c>
      <c r="K5881">
        <v>529</v>
      </c>
      <c r="L5881">
        <v>800</v>
      </c>
      <c r="M5881">
        <v>472</v>
      </c>
    </row>
    <row r="5882" spans="1:13" x14ac:dyDescent="0.25">
      <c r="A5882">
        <v>317.85227029211802</v>
      </c>
      <c r="B5882">
        <v>4.4494339756230197E-2</v>
      </c>
      <c r="C5882">
        <v>448</v>
      </c>
      <c r="D5882">
        <v>14.628431736724499</v>
      </c>
      <c r="F5882">
        <v>300.97487190738298</v>
      </c>
      <c r="G5882">
        <v>0.13202023036824601</v>
      </c>
      <c r="H5882">
        <v>399</v>
      </c>
      <c r="I5882">
        <v>15.0112428993452</v>
      </c>
      <c r="J5882">
        <v>471</v>
      </c>
      <c r="K5882">
        <v>529</v>
      </c>
      <c r="L5882">
        <v>800</v>
      </c>
      <c r="M5882">
        <v>472</v>
      </c>
    </row>
    <row r="5883" spans="1:13" x14ac:dyDescent="0.25">
      <c r="A5883">
        <v>317.85227029211802</v>
      </c>
      <c r="B5883">
        <v>4.4666908695636803E-2</v>
      </c>
      <c r="C5883">
        <v>448</v>
      </c>
      <c r="D5883">
        <v>14.628431736724499</v>
      </c>
      <c r="F5883">
        <v>300.66714221169201</v>
      </c>
      <c r="G5883">
        <v>0.13306894314626799</v>
      </c>
      <c r="H5883">
        <v>410</v>
      </c>
      <c r="I5883">
        <v>15.1706210263073</v>
      </c>
      <c r="J5883">
        <v>471</v>
      </c>
      <c r="K5883">
        <v>529</v>
      </c>
      <c r="L5883">
        <v>800</v>
      </c>
      <c r="M5883">
        <v>472</v>
      </c>
    </row>
    <row r="5884" spans="1:13" x14ac:dyDescent="0.25">
      <c r="A5884">
        <v>317.85227029211802</v>
      </c>
      <c r="B5884">
        <v>4.5115170947560498E-2</v>
      </c>
      <c r="C5884">
        <v>448</v>
      </c>
      <c r="D5884">
        <v>14.628431736724499</v>
      </c>
      <c r="F5884">
        <v>300.66714221169201</v>
      </c>
      <c r="G5884">
        <v>0.13273473578917899</v>
      </c>
      <c r="H5884">
        <v>410</v>
      </c>
      <c r="I5884">
        <v>15.1706210263073</v>
      </c>
      <c r="J5884">
        <v>471</v>
      </c>
      <c r="K5884">
        <v>529</v>
      </c>
      <c r="L5884">
        <v>800</v>
      </c>
      <c r="M5884">
        <v>472</v>
      </c>
    </row>
    <row r="5885" spans="1:13" x14ac:dyDescent="0.25">
      <c r="A5885">
        <v>317.85227029211802</v>
      </c>
      <c r="B5885">
        <v>4.4791762463202101E-2</v>
      </c>
      <c r="C5885">
        <v>448</v>
      </c>
      <c r="D5885">
        <v>14.628431736724499</v>
      </c>
      <c r="F5885">
        <v>300.66714221169201</v>
      </c>
      <c r="G5885">
        <v>0.13385488968887899</v>
      </c>
      <c r="H5885">
        <v>410</v>
      </c>
      <c r="I5885">
        <v>15.1706210263073</v>
      </c>
      <c r="J5885">
        <v>471</v>
      </c>
      <c r="K5885">
        <v>529</v>
      </c>
      <c r="L5885">
        <v>800</v>
      </c>
      <c r="M5885">
        <v>472</v>
      </c>
    </row>
    <row r="5886" spans="1:13" x14ac:dyDescent="0.25">
      <c r="A5886">
        <v>317.85227029211802</v>
      </c>
      <c r="B5886">
        <v>4.47739011053368E-2</v>
      </c>
      <c r="C5886">
        <v>448</v>
      </c>
      <c r="D5886">
        <v>14.628431736724499</v>
      </c>
      <c r="F5886">
        <v>300.66714221169201</v>
      </c>
      <c r="G5886">
        <v>0.134944138459792</v>
      </c>
      <c r="H5886">
        <v>410</v>
      </c>
      <c r="I5886">
        <v>15.1706210263073</v>
      </c>
      <c r="J5886">
        <v>471</v>
      </c>
      <c r="K5886">
        <v>529</v>
      </c>
      <c r="L5886">
        <v>799</v>
      </c>
      <c r="M5886">
        <v>468</v>
      </c>
    </row>
    <row r="5887" spans="1:13" x14ac:dyDescent="0.25">
      <c r="A5887">
        <v>317.85227029211802</v>
      </c>
      <c r="B5887">
        <v>4.4858065637792398E-2</v>
      </c>
      <c r="C5887">
        <v>448</v>
      </c>
      <c r="D5887">
        <v>14.628431736724499</v>
      </c>
      <c r="F5887">
        <v>300.66714221169201</v>
      </c>
      <c r="G5887">
        <v>0.136441347565294</v>
      </c>
      <c r="H5887">
        <v>410</v>
      </c>
      <c r="I5887">
        <v>15.1706210263073</v>
      </c>
      <c r="J5887">
        <v>471</v>
      </c>
      <c r="K5887">
        <v>529</v>
      </c>
      <c r="L5887">
        <v>799</v>
      </c>
      <c r="M5887">
        <v>468</v>
      </c>
    </row>
    <row r="5888" spans="1:13" x14ac:dyDescent="0.25">
      <c r="A5888">
        <v>317.85227029211802</v>
      </c>
      <c r="B5888">
        <v>4.4583736108201003E-2</v>
      </c>
      <c r="C5888">
        <v>448</v>
      </c>
      <c r="D5888">
        <v>14.628431736724499</v>
      </c>
      <c r="F5888">
        <v>300.66714221169201</v>
      </c>
      <c r="G5888">
        <v>0.13607466612102001</v>
      </c>
      <c r="H5888">
        <v>410</v>
      </c>
      <c r="I5888">
        <v>15.1706210263073</v>
      </c>
      <c r="J5888">
        <v>471</v>
      </c>
      <c r="K5888">
        <v>529</v>
      </c>
      <c r="L5888">
        <v>799</v>
      </c>
      <c r="M5888">
        <v>468</v>
      </c>
    </row>
    <row r="5889" spans="1:13" x14ac:dyDescent="0.25">
      <c r="A5889">
        <v>317.85227029211802</v>
      </c>
      <c r="B5889">
        <v>4.4948901451832599E-2</v>
      </c>
      <c r="C5889">
        <v>448</v>
      </c>
      <c r="D5889">
        <v>14.628431736724499</v>
      </c>
      <c r="F5889">
        <v>300.66714221169201</v>
      </c>
      <c r="G5889">
        <v>0.135279066297437</v>
      </c>
      <c r="H5889">
        <v>410</v>
      </c>
      <c r="I5889">
        <v>15.1706210263073</v>
      </c>
      <c r="J5889">
        <v>471</v>
      </c>
      <c r="K5889">
        <v>529</v>
      </c>
      <c r="L5889">
        <v>799</v>
      </c>
      <c r="M5889">
        <v>468</v>
      </c>
    </row>
    <row r="5890" spans="1:13" x14ac:dyDescent="0.25">
      <c r="A5890">
        <v>317.85227029211802</v>
      </c>
      <c r="B5890">
        <v>4.4981135070996797E-2</v>
      </c>
      <c r="C5890">
        <v>448</v>
      </c>
      <c r="D5890">
        <v>14.628431736724499</v>
      </c>
      <c r="F5890">
        <v>300.66714221169201</v>
      </c>
      <c r="G5890">
        <v>0.136492197103881</v>
      </c>
      <c r="H5890">
        <v>410</v>
      </c>
      <c r="I5890">
        <v>15.1706210263073</v>
      </c>
      <c r="J5890">
        <v>471</v>
      </c>
      <c r="K5890">
        <v>529</v>
      </c>
      <c r="L5890">
        <v>799</v>
      </c>
      <c r="M5890">
        <v>468</v>
      </c>
    </row>
    <row r="5891" spans="1:13" x14ac:dyDescent="0.25">
      <c r="A5891">
        <v>317.85227029211802</v>
      </c>
      <c r="B5891">
        <v>4.4743525485897301E-2</v>
      </c>
      <c r="C5891">
        <v>448</v>
      </c>
      <c r="D5891">
        <v>14.628431736724499</v>
      </c>
      <c r="F5891">
        <v>300.66714221169201</v>
      </c>
      <c r="G5891">
        <v>0.13583535189687199</v>
      </c>
      <c r="H5891">
        <v>410</v>
      </c>
      <c r="I5891">
        <v>15.1706210263073</v>
      </c>
      <c r="J5891">
        <v>471</v>
      </c>
      <c r="K5891">
        <v>529</v>
      </c>
      <c r="L5891">
        <v>799</v>
      </c>
      <c r="M5891">
        <v>468</v>
      </c>
    </row>
    <row r="5892" spans="1:13" x14ac:dyDescent="0.25">
      <c r="A5892">
        <v>317.82535288995098</v>
      </c>
      <c r="B5892">
        <v>4.4940066048368699E-2</v>
      </c>
      <c r="C5892">
        <v>446</v>
      </c>
      <c r="D5892">
        <v>14.7529737809673</v>
      </c>
      <c r="F5892">
        <v>300.66714221169201</v>
      </c>
      <c r="G5892">
        <v>0.13554677624227901</v>
      </c>
      <c r="H5892">
        <v>410</v>
      </c>
      <c r="I5892">
        <v>15.1706210263073</v>
      </c>
      <c r="J5892">
        <v>471</v>
      </c>
      <c r="K5892">
        <v>529</v>
      </c>
      <c r="L5892">
        <v>799</v>
      </c>
      <c r="M5892">
        <v>468</v>
      </c>
    </row>
    <row r="5893" spans="1:13" x14ac:dyDescent="0.25">
      <c r="A5893">
        <v>317.82535288995098</v>
      </c>
      <c r="B5893">
        <v>4.5201501885064797E-2</v>
      </c>
      <c r="C5893">
        <v>446</v>
      </c>
      <c r="D5893">
        <v>14.7529737809673</v>
      </c>
      <c r="F5893">
        <v>300.66714221169201</v>
      </c>
      <c r="G5893">
        <v>0.13539801497296</v>
      </c>
      <c r="H5893">
        <v>410</v>
      </c>
      <c r="I5893">
        <v>15.1706210263073</v>
      </c>
      <c r="J5893">
        <v>471</v>
      </c>
      <c r="K5893">
        <v>529</v>
      </c>
      <c r="L5893">
        <v>799</v>
      </c>
      <c r="M5893">
        <v>468</v>
      </c>
    </row>
    <row r="5894" spans="1:13" x14ac:dyDescent="0.25">
      <c r="A5894">
        <v>317.82535288995098</v>
      </c>
      <c r="B5894">
        <v>4.5140153437314E-2</v>
      </c>
      <c r="C5894">
        <v>446</v>
      </c>
      <c r="D5894">
        <v>14.7529737809673</v>
      </c>
      <c r="F5894">
        <v>300.66714221169201</v>
      </c>
      <c r="G5894">
        <v>0.135921365239565</v>
      </c>
      <c r="H5894">
        <v>410</v>
      </c>
      <c r="I5894">
        <v>15.1706210263073</v>
      </c>
      <c r="J5894">
        <v>471</v>
      </c>
      <c r="K5894">
        <v>529</v>
      </c>
      <c r="L5894">
        <v>799</v>
      </c>
      <c r="M5894">
        <v>468</v>
      </c>
    </row>
    <row r="5895" spans="1:13" x14ac:dyDescent="0.25">
      <c r="A5895">
        <v>317.82535288995098</v>
      </c>
      <c r="B5895">
        <v>4.5068526832088597E-2</v>
      </c>
      <c r="C5895">
        <v>446</v>
      </c>
      <c r="D5895">
        <v>14.7529737809673</v>
      </c>
      <c r="F5895">
        <v>300.66714221169201</v>
      </c>
      <c r="G5895">
        <v>0.134667309032106</v>
      </c>
      <c r="H5895">
        <v>410</v>
      </c>
      <c r="I5895">
        <v>15.1706210263073</v>
      </c>
      <c r="J5895">
        <v>471</v>
      </c>
      <c r="K5895">
        <v>529</v>
      </c>
      <c r="L5895">
        <v>799</v>
      </c>
      <c r="M5895">
        <v>468</v>
      </c>
    </row>
    <row r="5896" spans="1:13" x14ac:dyDescent="0.25">
      <c r="A5896">
        <v>317.82535288995098</v>
      </c>
      <c r="B5896">
        <v>4.5092076861300699E-2</v>
      </c>
      <c r="C5896">
        <v>446</v>
      </c>
      <c r="D5896">
        <v>14.7529737809673</v>
      </c>
      <c r="F5896">
        <v>300.66714221169201</v>
      </c>
      <c r="G5896">
        <v>0.132829884434466</v>
      </c>
      <c r="H5896">
        <v>410</v>
      </c>
      <c r="I5896">
        <v>15.1706210263073</v>
      </c>
      <c r="J5896">
        <v>471</v>
      </c>
      <c r="K5896">
        <v>529</v>
      </c>
      <c r="L5896">
        <v>799</v>
      </c>
      <c r="M5896">
        <v>468</v>
      </c>
    </row>
    <row r="5897" spans="1:13" x14ac:dyDescent="0.25">
      <c r="A5897">
        <v>317.82535288995098</v>
      </c>
      <c r="B5897">
        <v>4.5439356366674503E-2</v>
      </c>
      <c r="C5897">
        <v>446</v>
      </c>
      <c r="D5897">
        <v>14.7529737809673</v>
      </c>
      <c r="F5897">
        <v>300.66714221169201</v>
      </c>
      <c r="G5897">
        <v>0.13291684945278501</v>
      </c>
      <c r="H5897">
        <v>410</v>
      </c>
      <c r="I5897">
        <v>15.1706210263073</v>
      </c>
      <c r="J5897">
        <v>471</v>
      </c>
      <c r="K5897">
        <v>529</v>
      </c>
      <c r="L5897">
        <v>799</v>
      </c>
      <c r="M5897">
        <v>468</v>
      </c>
    </row>
    <row r="5898" spans="1:13" x14ac:dyDescent="0.25">
      <c r="A5898">
        <v>317.82535288995098</v>
      </c>
      <c r="B5898">
        <v>4.5002609126219797E-2</v>
      </c>
      <c r="C5898">
        <v>446</v>
      </c>
      <c r="D5898">
        <v>14.7529737809673</v>
      </c>
      <c r="F5898">
        <v>300.66714221169201</v>
      </c>
      <c r="G5898">
        <v>0.13319086387114601</v>
      </c>
      <c r="H5898">
        <v>410</v>
      </c>
      <c r="I5898">
        <v>15.1706210263073</v>
      </c>
      <c r="J5898">
        <v>471</v>
      </c>
      <c r="K5898">
        <v>529</v>
      </c>
      <c r="L5898">
        <v>799</v>
      </c>
      <c r="M5898">
        <v>468</v>
      </c>
    </row>
    <row r="5899" spans="1:13" x14ac:dyDescent="0.25">
      <c r="A5899">
        <v>317.82535288995098</v>
      </c>
      <c r="B5899">
        <v>4.5891315236540699E-2</v>
      </c>
      <c r="C5899">
        <v>446</v>
      </c>
      <c r="D5899">
        <v>14.7529737809673</v>
      </c>
      <c r="F5899">
        <v>300.66714221169201</v>
      </c>
      <c r="G5899">
        <v>0.131996785740357</v>
      </c>
      <c r="H5899">
        <v>410</v>
      </c>
      <c r="I5899">
        <v>15.1706210263073</v>
      </c>
      <c r="J5899">
        <v>471</v>
      </c>
      <c r="K5899">
        <v>529</v>
      </c>
      <c r="L5899">
        <v>799</v>
      </c>
      <c r="M5899">
        <v>468</v>
      </c>
    </row>
    <row r="5900" spans="1:13" x14ac:dyDescent="0.25">
      <c r="A5900">
        <v>317.82535288995098</v>
      </c>
      <c r="B5900">
        <v>4.6560770690439901E-2</v>
      </c>
      <c r="C5900">
        <v>446</v>
      </c>
      <c r="D5900">
        <v>14.7529737809673</v>
      </c>
      <c r="F5900">
        <v>300.66714221169201</v>
      </c>
      <c r="G5900">
        <v>0.13206552648813699</v>
      </c>
      <c r="H5900">
        <v>410</v>
      </c>
      <c r="I5900">
        <v>15.1706210263073</v>
      </c>
      <c r="J5900">
        <v>471</v>
      </c>
      <c r="K5900">
        <v>529</v>
      </c>
      <c r="L5900">
        <v>799</v>
      </c>
      <c r="M5900">
        <v>468</v>
      </c>
    </row>
    <row r="5901" spans="1:13" x14ac:dyDescent="0.25">
      <c r="A5901">
        <v>317.82535288995098</v>
      </c>
      <c r="B5901">
        <v>4.62358178830021E-2</v>
      </c>
      <c r="C5901">
        <v>446</v>
      </c>
      <c r="D5901">
        <v>14.7529737809673</v>
      </c>
      <c r="F5901">
        <v>300.66714221169201</v>
      </c>
      <c r="G5901">
        <v>0.132794118975985</v>
      </c>
      <c r="H5901">
        <v>410</v>
      </c>
      <c r="I5901">
        <v>15.1706210263073</v>
      </c>
      <c r="J5901">
        <v>471</v>
      </c>
      <c r="K5901">
        <v>529</v>
      </c>
      <c r="L5901">
        <v>799</v>
      </c>
      <c r="M5901">
        <v>468</v>
      </c>
    </row>
    <row r="5902" spans="1:13" x14ac:dyDescent="0.25">
      <c r="A5902">
        <v>317.82535288995098</v>
      </c>
      <c r="B5902">
        <v>4.6415787717166403E-2</v>
      </c>
      <c r="C5902">
        <v>446</v>
      </c>
      <c r="D5902">
        <v>14.7529737809673</v>
      </c>
      <c r="F5902">
        <v>300.66714221169201</v>
      </c>
      <c r="G5902">
        <v>0.132398305146358</v>
      </c>
      <c r="H5902">
        <v>410</v>
      </c>
      <c r="I5902">
        <v>15.1706210263073</v>
      </c>
      <c r="J5902">
        <v>471</v>
      </c>
      <c r="K5902">
        <v>529</v>
      </c>
      <c r="L5902">
        <v>799</v>
      </c>
      <c r="M5902">
        <v>468</v>
      </c>
    </row>
    <row r="5903" spans="1:13" x14ac:dyDescent="0.25">
      <c r="A5903">
        <v>317.82535288995098</v>
      </c>
      <c r="B5903">
        <v>4.6668283188411298E-2</v>
      </c>
      <c r="C5903">
        <v>446</v>
      </c>
      <c r="D5903">
        <v>14.7529737809673</v>
      </c>
      <c r="F5903">
        <v>300.66714221169201</v>
      </c>
      <c r="G5903">
        <v>0.13234371864994501</v>
      </c>
      <c r="H5903">
        <v>410</v>
      </c>
      <c r="I5903">
        <v>15.1706210263073</v>
      </c>
      <c r="J5903">
        <v>471</v>
      </c>
      <c r="K5903">
        <v>529</v>
      </c>
      <c r="L5903">
        <v>799</v>
      </c>
      <c r="M5903">
        <v>468</v>
      </c>
    </row>
    <row r="5904" spans="1:13" x14ac:dyDescent="0.25">
      <c r="A5904">
        <v>317.82535288995098</v>
      </c>
      <c r="B5904">
        <v>4.5580937468234502E-2</v>
      </c>
      <c r="C5904">
        <v>446</v>
      </c>
      <c r="D5904">
        <v>14.7529737809673</v>
      </c>
      <c r="F5904">
        <v>300.66714221169201</v>
      </c>
      <c r="G5904">
        <v>0.132177162469923</v>
      </c>
      <c r="H5904">
        <v>410</v>
      </c>
      <c r="I5904">
        <v>15.1706210263073</v>
      </c>
      <c r="J5904">
        <v>471</v>
      </c>
      <c r="K5904">
        <v>529</v>
      </c>
      <c r="L5904">
        <v>799</v>
      </c>
      <c r="M5904">
        <v>468</v>
      </c>
    </row>
    <row r="5905" spans="1:13" x14ac:dyDescent="0.25">
      <c r="A5905">
        <v>317.82535288995098</v>
      </c>
      <c r="B5905">
        <v>4.5393621522829303E-2</v>
      </c>
      <c r="C5905">
        <v>446</v>
      </c>
      <c r="D5905">
        <v>14.7529737809673</v>
      </c>
      <c r="F5905">
        <v>300.66714221169201</v>
      </c>
      <c r="G5905">
        <v>0.13210109822220301</v>
      </c>
      <c r="H5905">
        <v>410</v>
      </c>
      <c r="I5905">
        <v>15.1706210263073</v>
      </c>
      <c r="J5905">
        <v>471</v>
      </c>
      <c r="K5905">
        <v>529</v>
      </c>
      <c r="L5905">
        <v>799</v>
      </c>
      <c r="M5905">
        <v>468</v>
      </c>
    </row>
    <row r="5906" spans="1:13" x14ac:dyDescent="0.25">
      <c r="A5906">
        <v>317.82535288995098</v>
      </c>
      <c r="B5906">
        <v>4.4821761099135701E-2</v>
      </c>
      <c r="C5906">
        <v>446</v>
      </c>
      <c r="D5906">
        <v>14.7529737809673</v>
      </c>
      <c r="F5906">
        <v>300.66714221169201</v>
      </c>
      <c r="G5906">
        <v>0.13235818811127101</v>
      </c>
      <c r="H5906">
        <v>410</v>
      </c>
      <c r="I5906">
        <v>15.1706210263073</v>
      </c>
      <c r="J5906">
        <v>471</v>
      </c>
      <c r="K5906">
        <v>529</v>
      </c>
      <c r="L5906">
        <v>799</v>
      </c>
      <c r="M5906">
        <v>468</v>
      </c>
    </row>
    <row r="5907" spans="1:13" x14ac:dyDescent="0.25">
      <c r="A5907">
        <v>317.82535288995098</v>
      </c>
      <c r="B5907">
        <v>4.4209424436768702E-2</v>
      </c>
      <c r="C5907">
        <v>446</v>
      </c>
      <c r="D5907">
        <v>14.7529737809673</v>
      </c>
      <c r="F5907">
        <v>300.60925738280599</v>
      </c>
      <c r="G5907">
        <v>0.13233343418869001</v>
      </c>
      <c r="H5907">
        <v>391</v>
      </c>
      <c r="I5907">
        <v>14.7251595754642</v>
      </c>
      <c r="J5907">
        <v>471</v>
      </c>
      <c r="K5907">
        <v>529</v>
      </c>
      <c r="L5907">
        <v>799</v>
      </c>
      <c r="M5907">
        <v>468</v>
      </c>
    </row>
    <row r="5908" spans="1:13" x14ac:dyDescent="0.25">
      <c r="A5908">
        <v>317.82535288995098</v>
      </c>
      <c r="B5908">
        <v>4.4393222747027103E-2</v>
      </c>
      <c r="C5908">
        <v>446</v>
      </c>
      <c r="D5908">
        <v>14.7529737809673</v>
      </c>
      <c r="F5908">
        <v>300.60925738280599</v>
      </c>
      <c r="G5908">
        <v>0.131747260733241</v>
      </c>
      <c r="H5908">
        <v>391</v>
      </c>
      <c r="I5908">
        <v>14.7251595754642</v>
      </c>
      <c r="J5908">
        <v>471</v>
      </c>
      <c r="K5908">
        <v>529</v>
      </c>
      <c r="L5908">
        <v>799</v>
      </c>
      <c r="M5908">
        <v>468</v>
      </c>
    </row>
    <row r="5909" spans="1:13" x14ac:dyDescent="0.25">
      <c r="A5909">
        <v>317.82535288995098</v>
      </c>
      <c r="B5909">
        <v>4.4448927507929198E-2</v>
      </c>
      <c r="C5909">
        <v>446</v>
      </c>
      <c r="D5909">
        <v>14.7529737809673</v>
      </c>
      <c r="F5909">
        <v>300.60925738280599</v>
      </c>
      <c r="G5909">
        <v>0.131759176938849</v>
      </c>
      <c r="H5909">
        <v>391</v>
      </c>
      <c r="I5909">
        <v>14.7251595754642</v>
      </c>
      <c r="J5909">
        <v>471</v>
      </c>
      <c r="K5909">
        <v>529</v>
      </c>
      <c r="L5909">
        <v>799</v>
      </c>
      <c r="M5909">
        <v>468</v>
      </c>
    </row>
    <row r="5910" spans="1:13" x14ac:dyDescent="0.25">
      <c r="A5910">
        <v>317.78753214608901</v>
      </c>
      <c r="B5910">
        <v>4.40437261856804E-2</v>
      </c>
      <c r="C5910">
        <v>447</v>
      </c>
      <c r="D5910">
        <v>14.7126446592156</v>
      </c>
      <c r="F5910">
        <v>300.60925738280599</v>
      </c>
      <c r="G5910">
        <v>0.13095135633715599</v>
      </c>
      <c r="H5910">
        <v>391</v>
      </c>
      <c r="I5910">
        <v>14.7251595754642</v>
      </c>
      <c r="J5910">
        <v>471</v>
      </c>
      <c r="K5910">
        <v>529</v>
      </c>
      <c r="L5910">
        <v>799</v>
      </c>
      <c r="M5910">
        <v>468</v>
      </c>
    </row>
    <row r="5911" spans="1:13" x14ac:dyDescent="0.25">
      <c r="A5911">
        <v>317.78753214608901</v>
      </c>
      <c r="B5911">
        <v>4.3315393715739697E-2</v>
      </c>
      <c r="C5911">
        <v>447</v>
      </c>
      <c r="D5911">
        <v>14.7126446592156</v>
      </c>
      <c r="F5911">
        <v>300.60925738280599</v>
      </c>
      <c r="G5911">
        <v>0.13111286626108101</v>
      </c>
      <c r="H5911">
        <v>391</v>
      </c>
      <c r="I5911">
        <v>14.7251595754642</v>
      </c>
      <c r="J5911">
        <v>516</v>
      </c>
      <c r="K5911">
        <v>484</v>
      </c>
      <c r="L5911">
        <v>794</v>
      </c>
      <c r="M5911">
        <v>462</v>
      </c>
    </row>
    <row r="5912" spans="1:13" x14ac:dyDescent="0.25">
      <c r="A5912">
        <v>317.78753214608901</v>
      </c>
      <c r="B5912">
        <v>4.3177176643909597E-2</v>
      </c>
      <c r="C5912">
        <v>447</v>
      </c>
      <c r="D5912">
        <v>14.7126446592156</v>
      </c>
      <c r="F5912">
        <v>300.60925738280599</v>
      </c>
      <c r="G5912">
        <v>0.13143814401687501</v>
      </c>
      <c r="H5912">
        <v>391</v>
      </c>
      <c r="I5912">
        <v>14.7251595754642</v>
      </c>
      <c r="J5912">
        <v>516</v>
      </c>
      <c r="K5912">
        <v>484</v>
      </c>
      <c r="L5912">
        <v>794</v>
      </c>
      <c r="M5912">
        <v>462</v>
      </c>
    </row>
    <row r="5913" spans="1:13" x14ac:dyDescent="0.25">
      <c r="A5913">
        <v>317.78753214608901</v>
      </c>
      <c r="B5913">
        <v>4.3182960366535003E-2</v>
      </c>
      <c r="C5913">
        <v>447</v>
      </c>
      <c r="D5913">
        <v>14.7126446592156</v>
      </c>
      <c r="F5913">
        <v>300.60925738280599</v>
      </c>
      <c r="G5913">
        <v>0.13155768917169999</v>
      </c>
      <c r="H5913">
        <v>391</v>
      </c>
      <c r="I5913">
        <v>14.7251595754642</v>
      </c>
      <c r="J5913">
        <v>516</v>
      </c>
      <c r="K5913">
        <v>484</v>
      </c>
      <c r="L5913">
        <v>794</v>
      </c>
      <c r="M5913">
        <v>462</v>
      </c>
    </row>
    <row r="5914" spans="1:13" x14ac:dyDescent="0.25">
      <c r="A5914">
        <v>317.78753214608901</v>
      </c>
      <c r="B5914">
        <v>4.31003591898921E-2</v>
      </c>
      <c r="C5914">
        <v>447</v>
      </c>
      <c r="D5914">
        <v>14.7126446592156</v>
      </c>
      <c r="F5914">
        <v>300.60925738280599</v>
      </c>
      <c r="G5914">
        <v>0.131040318005574</v>
      </c>
      <c r="H5914">
        <v>391</v>
      </c>
      <c r="I5914">
        <v>14.7251595754642</v>
      </c>
      <c r="J5914">
        <v>516</v>
      </c>
      <c r="K5914">
        <v>484</v>
      </c>
      <c r="L5914">
        <v>794</v>
      </c>
      <c r="M5914">
        <v>462</v>
      </c>
    </row>
    <row r="5915" spans="1:13" x14ac:dyDescent="0.25">
      <c r="A5915">
        <v>317.78753214608901</v>
      </c>
      <c r="B5915">
        <v>4.27187075677984E-2</v>
      </c>
      <c r="C5915">
        <v>447</v>
      </c>
      <c r="D5915">
        <v>14.7126446592156</v>
      </c>
      <c r="F5915">
        <v>300.57022563973402</v>
      </c>
      <c r="G5915">
        <v>0.13174288784249699</v>
      </c>
      <c r="H5915">
        <v>389</v>
      </c>
      <c r="I5915">
        <v>14.6162698813714</v>
      </c>
      <c r="J5915">
        <v>516</v>
      </c>
      <c r="K5915">
        <v>484</v>
      </c>
      <c r="L5915">
        <v>794</v>
      </c>
      <c r="M5915">
        <v>462</v>
      </c>
    </row>
    <row r="5916" spans="1:13" x14ac:dyDescent="0.25">
      <c r="A5916">
        <v>317.78753214608901</v>
      </c>
      <c r="B5916">
        <v>4.3463392087742497E-2</v>
      </c>
      <c r="C5916">
        <v>447</v>
      </c>
      <c r="D5916">
        <v>14.7126446592156</v>
      </c>
      <c r="F5916">
        <v>300.57022563973402</v>
      </c>
      <c r="G5916">
        <v>0.13355823569929401</v>
      </c>
      <c r="H5916">
        <v>389</v>
      </c>
      <c r="I5916">
        <v>14.6162698813714</v>
      </c>
      <c r="J5916">
        <v>516</v>
      </c>
      <c r="K5916">
        <v>484</v>
      </c>
      <c r="L5916">
        <v>794</v>
      </c>
      <c r="M5916">
        <v>462</v>
      </c>
    </row>
    <row r="5917" spans="1:13" x14ac:dyDescent="0.25">
      <c r="A5917">
        <v>317.78753214608901</v>
      </c>
      <c r="B5917">
        <v>4.3117550329156103E-2</v>
      </c>
      <c r="C5917">
        <v>447</v>
      </c>
      <c r="D5917">
        <v>14.7126446592156</v>
      </c>
      <c r="F5917">
        <v>300.57022563973402</v>
      </c>
      <c r="G5917">
        <v>0.134032313240009</v>
      </c>
      <c r="H5917">
        <v>389</v>
      </c>
      <c r="I5917">
        <v>14.6162698813714</v>
      </c>
      <c r="J5917">
        <v>516</v>
      </c>
      <c r="K5917">
        <v>484</v>
      </c>
      <c r="L5917">
        <v>794</v>
      </c>
      <c r="M5917">
        <v>462</v>
      </c>
    </row>
    <row r="5918" spans="1:13" x14ac:dyDescent="0.25">
      <c r="A5918">
        <v>317.78753214608901</v>
      </c>
      <c r="B5918">
        <v>4.3392508933967601E-2</v>
      </c>
      <c r="C5918">
        <v>447</v>
      </c>
      <c r="D5918">
        <v>14.7126446592156</v>
      </c>
      <c r="F5918">
        <v>300.57022563973402</v>
      </c>
      <c r="G5918">
        <v>0.134455422665854</v>
      </c>
      <c r="H5918">
        <v>389</v>
      </c>
      <c r="I5918">
        <v>14.6162698813714</v>
      </c>
      <c r="J5918">
        <v>516</v>
      </c>
      <c r="K5918">
        <v>484</v>
      </c>
      <c r="L5918">
        <v>794</v>
      </c>
      <c r="M5918">
        <v>462</v>
      </c>
    </row>
    <row r="5919" spans="1:13" x14ac:dyDescent="0.25">
      <c r="A5919">
        <v>317.78753214608901</v>
      </c>
      <c r="B5919">
        <v>4.3544739051687001E-2</v>
      </c>
      <c r="C5919">
        <v>447</v>
      </c>
      <c r="D5919">
        <v>14.7126446592156</v>
      </c>
      <c r="F5919">
        <v>300.57022563973402</v>
      </c>
      <c r="G5919">
        <v>0.13503311139059701</v>
      </c>
      <c r="H5919">
        <v>389</v>
      </c>
      <c r="I5919">
        <v>14.6162698813714</v>
      </c>
      <c r="J5919">
        <v>516</v>
      </c>
      <c r="K5919">
        <v>484</v>
      </c>
      <c r="L5919">
        <v>794</v>
      </c>
      <c r="M5919">
        <v>462</v>
      </c>
    </row>
    <row r="5920" spans="1:13" x14ac:dyDescent="0.25">
      <c r="A5920">
        <v>317.78753214608901</v>
      </c>
      <c r="B5920">
        <v>4.3371223768673903E-2</v>
      </c>
      <c r="C5920">
        <v>447</v>
      </c>
      <c r="D5920">
        <v>14.7126446592156</v>
      </c>
      <c r="F5920">
        <v>300.57022563973402</v>
      </c>
      <c r="G5920">
        <v>0.13517393447810799</v>
      </c>
      <c r="H5920">
        <v>389</v>
      </c>
      <c r="I5920">
        <v>14.6162698813714</v>
      </c>
      <c r="J5920">
        <v>516</v>
      </c>
      <c r="K5920">
        <v>484</v>
      </c>
      <c r="L5920">
        <v>794</v>
      </c>
      <c r="M5920">
        <v>462</v>
      </c>
    </row>
    <row r="5921" spans="1:13" x14ac:dyDescent="0.25">
      <c r="A5921">
        <v>317.78753214608901</v>
      </c>
      <c r="B5921">
        <v>4.3558786077513199E-2</v>
      </c>
      <c r="C5921">
        <v>447</v>
      </c>
      <c r="D5921">
        <v>14.7126446592156</v>
      </c>
      <c r="F5921">
        <v>300.57022563973402</v>
      </c>
      <c r="G5921">
        <v>0.13551991839426</v>
      </c>
      <c r="H5921">
        <v>389</v>
      </c>
      <c r="I5921">
        <v>14.6162698813714</v>
      </c>
      <c r="J5921">
        <v>516</v>
      </c>
      <c r="K5921">
        <v>484</v>
      </c>
      <c r="L5921">
        <v>794</v>
      </c>
      <c r="M5921">
        <v>462</v>
      </c>
    </row>
    <row r="5922" spans="1:13" x14ac:dyDescent="0.25">
      <c r="A5922">
        <v>317.78753214608901</v>
      </c>
      <c r="B5922">
        <v>4.3445121117511497E-2</v>
      </c>
      <c r="C5922">
        <v>447</v>
      </c>
      <c r="D5922">
        <v>14.7126446592156</v>
      </c>
      <c r="F5922">
        <v>300.57022563973402</v>
      </c>
      <c r="G5922">
        <v>0.13537876614880201</v>
      </c>
      <c r="H5922">
        <v>389</v>
      </c>
      <c r="I5922">
        <v>14.6162698813714</v>
      </c>
      <c r="J5922">
        <v>516</v>
      </c>
      <c r="K5922">
        <v>484</v>
      </c>
      <c r="L5922">
        <v>794</v>
      </c>
      <c r="M5922">
        <v>462</v>
      </c>
    </row>
    <row r="5923" spans="1:13" x14ac:dyDescent="0.25">
      <c r="A5923">
        <v>317.78753214608901</v>
      </c>
      <c r="B5923">
        <v>4.4039123539313302E-2</v>
      </c>
      <c r="C5923">
        <v>447</v>
      </c>
      <c r="D5923">
        <v>14.7126446592156</v>
      </c>
      <c r="F5923">
        <v>300.57022563973402</v>
      </c>
      <c r="G5923">
        <v>0.13812079010408601</v>
      </c>
      <c r="H5923">
        <v>389</v>
      </c>
      <c r="I5923">
        <v>14.6162698813714</v>
      </c>
      <c r="J5923">
        <v>516</v>
      </c>
      <c r="K5923">
        <v>484</v>
      </c>
      <c r="L5923">
        <v>794</v>
      </c>
      <c r="M5923">
        <v>462</v>
      </c>
    </row>
    <row r="5924" spans="1:13" x14ac:dyDescent="0.25">
      <c r="A5924">
        <v>317.78753214608901</v>
      </c>
      <c r="B5924">
        <v>4.4217599291403099E-2</v>
      </c>
      <c r="C5924">
        <v>447</v>
      </c>
      <c r="D5924">
        <v>14.7126446592156</v>
      </c>
      <c r="F5924">
        <v>300.57022563973402</v>
      </c>
      <c r="G5924">
        <v>0.13832636374997401</v>
      </c>
      <c r="H5924">
        <v>389</v>
      </c>
      <c r="I5924">
        <v>14.6162698813714</v>
      </c>
      <c r="J5924">
        <v>516</v>
      </c>
      <c r="K5924">
        <v>484</v>
      </c>
      <c r="L5924">
        <v>794</v>
      </c>
      <c r="M5924">
        <v>462</v>
      </c>
    </row>
    <row r="5925" spans="1:13" x14ac:dyDescent="0.25">
      <c r="A5925">
        <v>317.78753214608901</v>
      </c>
      <c r="B5925">
        <v>4.4024660819491399E-2</v>
      </c>
      <c r="C5925">
        <v>447</v>
      </c>
      <c r="D5925">
        <v>14.7126446592156</v>
      </c>
      <c r="F5925">
        <v>300.57022563973402</v>
      </c>
      <c r="G5925">
        <v>0.13873357941578299</v>
      </c>
      <c r="H5925">
        <v>389</v>
      </c>
      <c r="I5925">
        <v>14.6162698813714</v>
      </c>
      <c r="J5925">
        <v>516</v>
      </c>
      <c r="K5925">
        <v>484</v>
      </c>
      <c r="L5925">
        <v>794</v>
      </c>
      <c r="M5925">
        <v>462</v>
      </c>
    </row>
    <row r="5926" spans="1:13" x14ac:dyDescent="0.25">
      <c r="A5926">
        <v>317.78753214608901</v>
      </c>
      <c r="B5926">
        <v>4.4097667615370699E-2</v>
      </c>
      <c r="C5926">
        <v>447</v>
      </c>
      <c r="D5926">
        <v>14.7126446592156</v>
      </c>
      <c r="F5926">
        <v>300.57022563973402</v>
      </c>
      <c r="G5926">
        <v>0.139333797862598</v>
      </c>
      <c r="H5926">
        <v>389</v>
      </c>
      <c r="I5926">
        <v>14.6162698813714</v>
      </c>
      <c r="J5926">
        <v>516</v>
      </c>
      <c r="K5926">
        <v>484</v>
      </c>
      <c r="L5926">
        <v>794</v>
      </c>
      <c r="M5926">
        <v>462</v>
      </c>
    </row>
    <row r="5927" spans="1:13" x14ac:dyDescent="0.25">
      <c r="A5927">
        <v>317.78753214608901</v>
      </c>
      <c r="B5927">
        <v>4.3698292493974097E-2</v>
      </c>
      <c r="C5927">
        <v>447</v>
      </c>
      <c r="D5927">
        <v>14.7126446592156</v>
      </c>
      <c r="F5927">
        <v>300.22320391121298</v>
      </c>
      <c r="G5927">
        <v>0.13982802532816899</v>
      </c>
      <c r="H5927">
        <v>405</v>
      </c>
      <c r="I5927">
        <v>14.849594453815399</v>
      </c>
      <c r="J5927">
        <v>516</v>
      </c>
      <c r="K5927">
        <v>484</v>
      </c>
      <c r="L5927">
        <v>794</v>
      </c>
      <c r="M5927">
        <v>462</v>
      </c>
    </row>
    <row r="5928" spans="1:13" x14ac:dyDescent="0.25">
      <c r="A5928">
        <v>317.78753214608901</v>
      </c>
      <c r="B5928">
        <v>4.3285345834932903E-2</v>
      </c>
      <c r="C5928">
        <v>447</v>
      </c>
      <c r="D5928">
        <v>14.7126446592156</v>
      </c>
      <c r="F5928">
        <v>300.22320391121298</v>
      </c>
      <c r="G5928">
        <v>0.14243307255932</v>
      </c>
      <c r="H5928">
        <v>405</v>
      </c>
      <c r="I5928">
        <v>14.849594453815399</v>
      </c>
      <c r="J5928">
        <v>516</v>
      </c>
      <c r="K5928">
        <v>484</v>
      </c>
      <c r="L5928">
        <v>794</v>
      </c>
      <c r="M5928">
        <v>462</v>
      </c>
    </row>
    <row r="5929" spans="1:13" x14ac:dyDescent="0.25">
      <c r="A5929">
        <v>317.78753214608901</v>
      </c>
      <c r="B5929">
        <v>4.3311272777505697E-2</v>
      </c>
      <c r="C5929">
        <v>447</v>
      </c>
      <c r="D5929">
        <v>14.7126446592156</v>
      </c>
      <c r="F5929">
        <v>300.22320391121298</v>
      </c>
      <c r="G5929">
        <v>0.142189640378001</v>
      </c>
      <c r="H5929">
        <v>405</v>
      </c>
      <c r="I5929">
        <v>14.849594453815399</v>
      </c>
      <c r="J5929">
        <v>516</v>
      </c>
      <c r="K5929">
        <v>484</v>
      </c>
      <c r="L5929">
        <v>794</v>
      </c>
      <c r="M5929">
        <v>462</v>
      </c>
    </row>
    <row r="5930" spans="1:13" x14ac:dyDescent="0.25">
      <c r="A5930">
        <v>317.78753214608901</v>
      </c>
      <c r="B5930">
        <v>4.4075903640933702E-2</v>
      </c>
      <c r="C5930">
        <v>447</v>
      </c>
      <c r="D5930">
        <v>14.7126446592156</v>
      </c>
      <c r="F5930">
        <v>300.22320391121298</v>
      </c>
      <c r="G5930">
        <v>0.14259932119666499</v>
      </c>
      <c r="H5930">
        <v>405</v>
      </c>
      <c r="I5930">
        <v>14.849594453815399</v>
      </c>
      <c r="J5930">
        <v>516</v>
      </c>
      <c r="K5930">
        <v>484</v>
      </c>
      <c r="L5930">
        <v>794</v>
      </c>
      <c r="M5930">
        <v>462</v>
      </c>
    </row>
    <row r="5931" spans="1:13" x14ac:dyDescent="0.25">
      <c r="A5931">
        <v>317.78753214608901</v>
      </c>
      <c r="B5931">
        <v>4.3938800872720701E-2</v>
      </c>
      <c r="C5931">
        <v>447</v>
      </c>
      <c r="D5931">
        <v>14.7126446592156</v>
      </c>
      <c r="F5931">
        <v>300.22320391121298</v>
      </c>
      <c r="G5931">
        <v>0.14235590183322799</v>
      </c>
      <c r="H5931">
        <v>405</v>
      </c>
      <c r="I5931">
        <v>14.849594453815399</v>
      </c>
      <c r="J5931">
        <v>516</v>
      </c>
      <c r="K5931">
        <v>484</v>
      </c>
      <c r="L5931">
        <v>794</v>
      </c>
      <c r="M5931">
        <v>462</v>
      </c>
    </row>
    <row r="5932" spans="1:13" x14ac:dyDescent="0.25">
      <c r="A5932">
        <v>317.78753214608901</v>
      </c>
      <c r="B5932">
        <v>4.3375286283735201E-2</v>
      </c>
      <c r="C5932">
        <v>447</v>
      </c>
      <c r="D5932">
        <v>14.7126446592156</v>
      </c>
      <c r="F5932">
        <v>300.22320391121298</v>
      </c>
      <c r="G5932">
        <v>0.14328029250479199</v>
      </c>
      <c r="H5932">
        <v>405</v>
      </c>
      <c r="I5932">
        <v>14.849594453815399</v>
      </c>
      <c r="J5932">
        <v>516</v>
      </c>
      <c r="K5932">
        <v>484</v>
      </c>
      <c r="L5932">
        <v>794</v>
      </c>
      <c r="M5932">
        <v>462</v>
      </c>
    </row>
    <row r="5933" spans="1:13" x14ac:dyDescent="0.25">
      <c r="A5933">
        <v>317.78753214608901</v>
      </c>
      <c r="B5933">
        <v>4.3375393370341998E-2</v>
      </c>
      <c r="C5933">
        <v>447</v>
      </c>
      <c r="D5933">
        <v>14.7126446592156</v>
      </c>
      <c r="F5933">
        <v>300.22320391121298</v>
      </c>
      <c r="G5933">
        <v>0.14325802299519799</v>
      </c>
      <c r="H5933">
        <v>405</v>
      </c>
      <c r="I5933">
        <v>14.849594453815399</v>
      </c>
      <c r="J5933">
        <v>516</v>
      </c>
      <c r="K5933">
        <v>484</v>
      </c>
      <c r="L5933">
        <v>794</v>
      </c>
      <c r="M5933">
        <v>462</v>
      </c>
    </row>
    <row r="5934" spans="1:13" x14ac:dyDescent="0.25">
      <c r="A5934">
        <v>317.78753214608901</v>
      </c>
      <c r="B5934">
        <v>4.2799566549742603E-2</v>
      </c>
      <c r="C5934">
        <v>447</v>
      </c>
      <c r="D5934">
        <v>14.7126446592156</v>
      </c>
      <c r="F5934">
        <v>300.22320391121298</v>
      </c>
      <c r="G5934">
        <v>0.14235841367900101</v>
      </c>
      <c r="H5934">
        <v>405</v>
      </c>
      <c r="I5934">
        <v>14.849594453815399</v>
      </c>
      <c r="J5934">
        <v>516</v>
      </c>
      <c r="K5934">
        <v>484</v>
      </c>
      <c r="L5934">
        <v>794</v>
      </c>
      <c r="M5934">
        <v>462</v>
      </c>
    </row>
    <row r="5935" spans="1:13" x14ac:dyDescent="0.25">
      <c r="A5935">
        <v>317.78753214608901</v>
      </c>
      <c r="B5935">
        <v>4.2699542130758897E-2</v>
      </c>
      <c r="C5935">
        <v>447</v>
      </c>
      <c r="D5935">
        <v>14.7126446592156</v>
      </c>
      <c r="F5935">
        <v>300.22320391121298</v>
      </c>
      <c r="G5935">
        <v>0.14173226199420899</v>
      </c>
      <c r="H5935">
        <v>405</v>
      </c>
      <c r="I5935">
        <v>14.849594453815399</v>
      </c>
      <c r="J5935">
        <v>516</v>
      </c>
      <c r="K5935">
        <v>484</v>
      </c>
      <c r="L5935">
        <v>794</v>
      </c>
      <c r="M5935">
        <v>462</v>
      </c>
    </row>
    <row r="5936" spans="1:13" x14ac:dyDescent="0.25">
      <c r="A5936">
        <v>317.78753214608901</v>
      </c>
      <c r="B5936">
        <v>4.2805983973430398E-2</v>
      </c>
      <c r="C5936">
        <v>447</v>
      </c>
      <c r="D5936">
        <v>14.7126446592156</v>
      </c>
      <c r="F5936">
        <v>300.22320391121298</v>
      </c>
      <c r="G5936">
        <v>0.140719679070302</v>
      </c>
      <c r="H5936">
        <v>405</v>
      </c>
      <c r="I5936">
        <v>14.849594453815399</v>
      </c>
      <c r="J5936">
        <v>516</v>
      </c>
      <c r="K5936">
        <v>484</v>
      </c>
      <c r="L5936">
        <v>788</v>
      </c>
      <c r="M5936">
        <v>458</v>
      </c>
    </row>
    <row r="5937" spans="1:13" x14ac:dyDescent="0.25">
      <c r="A5937">
        <v>317.78753214608901</v>
      </c>
      <c r="B5937">
        <v>4.2997299753487303E-2</v>
      </c>
      <c r="C5937">
        <v>447</v>
      </c>
      <c r="D5937">
        <v>14.7126446592156</v>
      </c>
      <c r="F5937">
        <v>300.22320391121298</v>
      </c>
      <c r="G5937">
        <v>0.13949283325408299</v>
      </c>
      <c r="H5937">
        <v>405</v>
      </c>
      <c r="I5937">
        <v>14.849594453815399</v>
      </c>
      <c r="J5937">
        <v>516</v>
      </c>
      <c r="K5937">
        <v>484</v>
      </c>
      <c r="L5937">
        <v>788</v>
      </c>
      <c r="M5937">
        <v>458</v>
      </c>
    </row>
    <row r="5938" spans="1:13" x14ac:dyDescent="0.25">
      <c r="A5938">
        <v>317.78753214608901</v>
      </c>
      <c r="B5938">
        <v>4.2997299753487303E-2</v>
      </c>
      <c r="C5938">
        <v>447</v>
      </c>
      <c r="D5938">
        <v>14.7126446592156</v>
      </c>
      <c r="F5938">
        <v>300.22320391121298</v>
      </c>
      <c r="G5938">
        <v>0.139367333699907</v>
      </c>
      <c r="H5938">
        <v>405</v>
      </c>
      <c r="I5938">
        <v>14.849594453815399</v>
      </c>
      <c r="J5938">
        <v>516</v>
      </c>
      <c r="K5938">
        <v>484</v>
      </c>
      <c r="L5938">
        <v>788</v>
      </c>
      <c r="M5938">
        <v>458</v>
      </c>
    </row>
    <row r="5939" spans="1:13" x14ac:dyDescent="0.25">
      <c r="A5939">
        <v>317.78753214608901</v>
      </c>
      <c r="B5939">
        <v>4.2997299753487303E-2</v>
      </c>
      <c r="C5939">
        <v>447</v>
      </c>
      <c r="D5939">
        <v>14.7126446592156</v>
      </c>
      <c r="F5939">
        <v>300.22320391121298</v>
      </c>
      <c r="G5939">
        <v>0.14020762942203599</v>
      </c>
      <c r="H5939">
        <v>405</v>
      </c>
      <c r="I5939">
        <v>14.849594453815399</v>
      </c>
      <c r="J5939">
        <v>516</v>
      </c>
      <c r="K5939">
        <v>484</v>
      </c>
      <c r="L5939">
        <v>788</v>
      </c>
      <c r="M5939">
        <v>458</v>
      </c>
    </row>
    <row r="5940" spans="1:13" x14ac:dyDescent="0.25">
      <c r="A5940">
        <v>317.78753214608901</v>
      </c>
      <c r="B5940">
        <v>4.2061772667575603E-2</v>
      </c>
      <c r="C5940">
        <v>447</v>
      </c>
      <c r="D5940">
        <v>14.7126446592156</v>
      </c>
      <c r="F5940">
        <v>300.22320391121298</v>
      </c>
      <c r="G5940">
        <v>0.140159782503473</v>
      </c>
      <c r="H5940">
        <v>405</v>
      </c>
      <c r="I5940">
        <v>14.849594453815399</v>
      </c>
      <c r="J5940">
        <v>516</v>
      </c>
      <c r="K5940">
        <v>484</v>
      </c>
      <c r="L5940">
        <v>788</v>
      </c>
      <c r="M5940">
        <v>458</v>
      </c>
    </row>
    <row r="5941" spans="1:13" x14ac:dyDescent="0.25">
      <c r="A5941">
        <v>317.78753214608901</v>
      </c>
      <c r="B5941">
        <v>4.1489036861217597E-2</v>
      </c>
      <c r="C5941">
        <v>447</v>
      </c>
      <c r="D5941">
        <v>14.7126446592156</v>
      </c>
      <c r="F5941">
        <v>300.22320391121298</v>
      </c>
      <c r="G5941">
        <v>0.14237401139966499</v>
      </c>
      <c r="H5941">
        <v>405</v>
      </c>
      <c r="I5941">
        <v>14.849594453815399</v>
      </c>
      <c r="J5941">
        <v>516</v>
      </c>
      <c r="K5941">
        <v>484</v>
      </c>
      <c r="L5941">
        <v>788</v>
      </c>
      <c r="M5941">
        <v>458</v>
      </c>
    </row>
    <row r="5942" spans="1:13" x14ac:dyDescent="0.25">
      <c r="A5942">
        <v>317.78753214608901</v>
      </c>
      <c r="B5942">
        <v>4.1011435936461102E-2</v>
      </c>
      <c r="C5942">
        <v>447</v>
      </c>
      <c r="D5942">
        <v>14.7126446592156</v>
      </c>
      <c r="F5942">
        <v>300.22320391121298</v>
      </c>
      <c r="G5942">
        <v>0.14235225676060401</v>
      </c>
      <c r="H5942">
        <v>405</v>
      </c>
      <c r="I5942">
        <v>14.849594453815399</v>
      </c>
      <c r="J5942">
        <v>516</v>
      </c>
      <c r="K5942">
        <v>484</v>
      </c>
      <c r="L5942">
        <v>788</v>
      </c>
      <c r="M5942">
        <v>458</v>
      </c>
    </row>
    <row r="5943" spans="1:13" x14ac:dyDescent="0.25">
      <c r="A5943">
        <v>317.78753214608901</v>
      </c>
      <c r="B5943">
        <v>4.1076225643735698E-2</v>
      </c>
      <c r="C5943">
        <v>447</v>
      </c>
      <c r="D5943">
        <v>14.7126446592156</v>
      </c>
      <c r="F5943">
        <v>300.22320391121298</v>
      </c>
      <c r="G5943">
        <v>0.14235225676060401</v>
      </c>
      <c r="H5943">
        <v>405</v>
      </c>
      <c r="I5943">
        <v>14.849594453815399</v>
      </c>
      <c r="J5943">
        <v>516</v>
      </c>
      <c r="K5943">
        <v>484</v>
      </c>
      <c r="L5943">
        <v>788</v>
      </c>
      <c r="M5943">
        <v>458</v>
      </c>
    </row>
    <row r="5944" spans="1:13" x14ac:dyDescent="0.25">
      <c r="A5944">
        <v>317.78753214608901</v>
      </c>
      <c r="B5944">
        <v>4.1294477352314299E-2</v>
      </c>
      <c r="C5944">
        <v>447</v>
      </c>
      <c r="D5944">
        <v>14.7126446592156</v>
      </c>
      <c r="F5944">
        <v>300.22320391121298</v>
      </c>
      <c r="G5944">
        <v>0.14196544360042701</v>
      </c>
      <c r="H5944">
        <v>405</v>
      </c>
      <c r="I5944">
        <v>14.849594453815399</v>
      </c>
      <c r="J5944">
        <v>516</v>
      </c>
      <c r="K5944">
        <v>484</v>
      </c>
      <c r="L5944">
        <v>788</v>
      </c>
      <c r="M5944">
        <v>458</v>
      </c>
    </row>
    <row r="5945" spans="1:13" x14ac:dyDescent="0.25">
      <c r="A5945">
        <v>317.78753214608901</v>
      </c>
      <c r="B5945">
        <v>4.1484568131647803E-2</v>
      </c>
      <c r="C5945">
        <v>447</v>
      </c>
      <c r="D5945">
        <v>14.7126446592156</v>
      </c>
      <c r="F5945">
        <v>299.98977976897697</v>
      </c>
      <c r="G5945">
        <v>0.140902115466158</v>
      </c>
      <c r="H5945">
        <v>404</v>
      </c>
      <c r="I5945">
        <v>14.886510206852099</v>
      </c>
      <c r="J5945">
        <v>516</v>
      </c>
      <c r="K5945">
        <v>484</v>
      </c>
      <c r="L5945">
        <v>788</v>
      </c>
      <c r="M5945">
        <v>458</v>
      </c>
    </row>
    <row r="5946" spans="1:13" x14ac:dyDescent="0.25">
      <c r="A5946">
        <v>317.78753214608901</v>
      </c>
      <c r="B5946">
        <v>4.18589468123012E-2</v>
      </c>
      <c r="C5946">
        <v>447</v>
      </c>
      <c r="D5946">
        <v>14.7126446592156</v>
      </c>
      <c r="F5946">
        <v>299.98977976897697</v>
      </c>
      <c r="G5946">
        <v>0.14024172474434299</v>
      </c>
      <c r="H5946">
        <v>404</v>
      </c>
      <c r="I5946">
        <v>14.886510206852099</v>
      </c>
      <c r="J5946">
        <v>516</v>
      </c>
      <c r="K5946">
        <v>484</v>
      </c>
      <c r="L5946">
        <v>788</v>
      </c>
      <c r="M5946">
        <v>458</v>
      </c>
    </row>
    <row r="5947" spans="1:13" x14ac:dyDescent="0.25">
      <c r="A5947">
        <v>317.78753214608901</v>
      </c>
      <c r="B5947">
        <v>4.2444673717584702E-2</v>
      </c>
      <c r="C5947">
        <v>447</v>
      </c>
      <c r="D5947">
        <v>14.7126446592156</v>
      </c>
      <c r="F5947">
        <v>299.98977976897697</v>
      </c>
      <c r="G5947">
        <v>0.14024172474434299</v>
      </c>
      <c r="H5947">
        <v>404</v>
      </c>
      <c r="I5947">
        <v>14.886510206852099</v>
      </c>
      <c r="J5947">
        <v>516</v>
      </c>
      <c r="K5947">
        <v>484</v>
      </c>
      <c r="L5947">
        <v>788</v>
      </c>
      <c r="M5947">
        <v>458</v>
      </c>
    </row>
    <row r="5948" spans="1:13" x14ac:dyDescent="0.25">
      <c r="A5948">
        <v>317.78753214608901</v>
      </c>
      <c r="B5948">
        <v>4.1952246800253702E-2</v>
      </c>
      <c r="C5948">
        <v>447</v>
      </c>
      <c r="D5948">
        <v>14.7126446592156</v>
      </c>
      <c r="F5948">
        <v>299.98977976897697</v>
      </c>
      <c r="G5948">
        <v>0.140815377424478</v>
      </c>
      <c r="H5948">
        <v>404</v>
      </c>
      <c r="I5948">
        <v>14.886510206852099</v>
      </c>
      <c r="J5948">
        <v>516</v>
      </c>
      <c r="K5948">
        <v>484</v>
      </c>
      <c r="L5948">
        <v>788</v>
      </c>
      <c r="M5948">
        <v>458</v>
      </c>
    </row>
    <row r="5949" spans="1:13" x14ac:dyDescent="0.25">
      <c r="A5949">
        <v>317.78753214608901</v>
      </c>
      <c r="B5949">
        <v>4.1821580324110298E-2</v>
      </c>
      <c r="C5949">
        <v>447</v>
      </c>
      <c r="D5949">
        <v>14.7126446592156</v>
      </c>
      <c r="F5949">
        <v>299.98977976897697</v>
      </c>
      <c r="G5949">
        <v>0.14218771510099601</v>
      </c>
      <c r="H5949">
        <v>404</v>
      </c>
      <c r="I5949">
        <v>14.886510206852099</v>
      </c>
      <c r="J5949">
        <v>516</v>
      </c>
      <c r="K5949">
        <v>484</v>
      </c>
      <c r="L5949">
        <v>788</v>
      </c>
      <c r="M5949">
        <v>458</v>
      </c>
    </row>
    <row r="5950" spans="1:13" x14ac:dyDescent="0.25">
      <c r="A5950">
        <v>317.78753214608901</v>
      </c>
      <c r="B5950">
        <v>4.2241625981442703E-2</v>
      </c>
      <c r="C5950">
        <v>447</v>
      </c>
      <c r="D5950">
        <v>14.7126446592156</v>
      </c>
      <c r="F5950">
        <v>299.98977976897697</v>
      </c>
      <c r="G5950">
        <v>0.141439920661838</v>
      </c>
      <c r="H5950">
        <v>404</v>
      </c>
      <c r="I5950">
        <v>14.886510206852099</v>
      </c>
      <c r="J5950">
        <v>516</v>
      </c>
      <c r="K5950">
        <v>484</v>
      </c>
      <c r="L5950">
        <v>788</v>
      </c>
      <c r="M5950">
        <v>458</v>
      </c>
    </row>
    <row r="5951" spans="1:13" x14ac:dyDescent="0.25">
      <c r="A5951">
        <v>317.78753214608901</v>
      </c>
      <c r="B5951">
        <v>4.2241625981442703E-2</v>
      </c>
      <c r="C5951">
        <v>447</v>
      </c>
      <c r="D5951">
        <v>14.7126446592156</v>
      </c>
      <c r="F5951">
        <v>299.98977976897697</v>
      </c>
      <c r="G5951">
        <v>0.141370251268781</v>
      </c>
      <c r="H5951">
        <v>404</v>
      </c>
      <c r="I5951">
        <v>14.886510206852099</v>
      </c>
      <c r="J5951">
        <v>516</v>
      </c>
      <c r="K5951">
        <v>484</v>
      </c>
      <c r="L5951">
        <v>788</v>
      </c>
      <c r="M5951">
        <v>458</v>
      </c>
    </row>
    <row r="5952" spans="1:13" x14ac:dyDescent="0.25">
      <c r="A5952">
        <v>317.78753214608901</v>
      </c>
      <c r="B5952">
        <v>4.1722805062531301E-2</v>
      </c>
      <c r="C5952">
        <v>447</v>
      </c>
      <c r="D5952">
        <v>14.7126446592156</v>
      </c>
      <c r="F5952">
        <v>299.98977976897697</v>
      </c>
      <c r="G5952">
        <v>0.14086627540521199</v>
      </c>
      <c r="H5952">
        <v>404</v>
      </c>
      <c r="I5952">
        <v>14.886510206852099</v>
      </c>
      <c r="J5952">
        <v>516</v>
      </c>
      <c r="K5952">
        <v>484</v>
      </c>
      <c r="L5952">
        <v>788</v>
      </c>
      <c r="M5952">
        <v>458</v>
      </c>
    </row>
    <row r="5953" spans="1:13" x14ac:dyDescent="0.25">
      <c r="A5953">
        <v>317.78753214608901</v>
      </c>
      <c r="B5953">
        <v>4.1495274234609303E-2</v>
      </c>
      <c r="C5953">
        <v>447</v>
      </c>
      <c r="D5953">
        <v>14.7126446592156</v>
      </c>
      <c r="F5953">
        <v>299.98977976897697</v>
      </c>
      <c r="G5953">
        <v>0.14012883780983901</v>
      </c>
      <c r="H5953">
        <v>404</v>
      </c>
      <c r="I5953">
        <v>14.886510206852099</v>
      </c>
      <c r="J5953">
        <v>516</v>
      </c>
      <c r="K5953">
        <v>484</v>
      </c>
      <c r="L5953">
        <v>788</v>
      </c>
      <c r="M5953">
        <v>458</v>
      </c>
    </row>
    <row r="5954" spans="1:13" x14ac:dyDescent="0.25">
      <c r="A5954">
        <v>317.78753214608901</v>
      </c>
      <c r="B5954">
        <v>4.1304378719748902E-2</v>
      </c>
      <c r="C5954">
        <v>447</v>
      </c>
      <c r="D5954">
        <v>14.7126446592156</v>
      </c>
      <c r="F5954">
        <v>299.98977976897697</v>
      </c>
      <c r="G5954">
        <v>0.13851735233787199</v>
      </c>
      <c r="H5954">
        <v>404</v>
      </c>
      <c r="I5954">
        <v>14.886510206852099</v>
      </c>
      <c r="J5954">
        <v>516</v>
      </c>
      <c r="K5954">
        <v>484</v>
      </c>
      <c r="L5954">
        <v>788</v>
      </c>
      <c r="M5954">
        <v>458</v>
      </c>
    </row>
    <row r="5955" spans="1:13" x14ac:dyDescent="0.25">
      <c r="A5955">
        <v>317.78753214608901</v>
      </c>
      <c r="B5955">
        <v>4.1592536142401298E-2</v>
      </c>
      <c r="C5955">
        <v>447</v>
      </c>
      <c r="D5955">
        <v>14.7126446592156</v>
      </c>
      <c r="F5955">
        <v>299.98977976897697</v>
      </c>
      <c r="G5955">
        <v>0.136026690681432</v>
      </c>
      <c r="H5955">
        <v>404</v>
      </c>
      <c r="I5955">
        <v>14.886510206852099</v>
      </c>
      <c r="J5955">
        <v>516</v>
      </c>
      <c r="K5955">
        <v>484</v>
      </c>
      <c r="L5955">
        <v>788</v>
      </c>
      <c r="M5955">
        <v>458</v>
      </c>
    </row>
    <row r="5956" spans="1:13" x14ac:dyDescent="0.25">
      <c r="A5956">
        <v>317.78753214608901</v>
      </c>
      <c r="B5956">
        <v>4.14341248901983E-2</v>
      </c>
      <c r="C5956">
        <v>447</v>
      </c>
      <c r="D5956">
        <v>14.7126446592156</v>
      </c>
      <c r="F5956">
        <v>299.98977976897697</v>
      </c>
      <c r="G5956">
        <v>0.13510909198787499</v>
      </c>
      <c r="H5956">
        <v>404</v>
      </c>
      <c r="I5956">
        <v>14.886510206852099</v>
      </c>
      <c r="J5956">
        <v>516</v>
      </c>
      <c r="K5956">
        <v>484</v>
      </c>
      <c r="L5956">
        <v>788</v>
      </c>
      <c r="M5956">
        <v>458</v>
      </c>
    </row>
    <row r="5957" spans="1:13" x14ac:dyDescent="0.25">
      <c r="A5957">
        <v>317.78753214608901</v>
      </c>
      <c r="B5957">
        <v>4.1601639195749301E-2</v>
      </c>
      <c r="C5957">
        <v>447</v>
      </c>
      <c r="D5957">
        <v>14.7126446592156</v>
      </c>
      <c r="F5957">
        <v>299.50390583626</v>
      </c>
      <c r="G5957">
        <v>0.13555370363595501</v>
      </c>
      <c r="H5957">
        <v>412</v>
      </c>
      <c r="I5957">
        <v>15.0791321408469</v>
      </c>
      <c r="J5957">
        <v>516</v>
      </c>
      <c r="K5957">
        <v>484</v>
      </c>
      <c r="L5957">
        <v>788</v>
      </c>
      <c r="M5957">
        <v>458</v>
      </c>
    </row>
    <row r="5958" spans="1:13" x14ac:dyDescent="0.25">
      <c r="A5958">
        <v>317.73124757804902</v>
      </c>
      <c r="B5958">
        <v>4.1399699889683103E-2</v>
      </c>
      <c r="C5958">
        <v>432</v>
      </c>
      <c r="D5958">
        <v>14.721542318584399</v>
      </c>
      <c r="F5958">
        <v>299.50390583626</v>
      </c>
      <c r="G5958">
        <v>0.135083841507458</v>
      </c>
      <c r="H5958">
        <v>412</v>
      </c>
      <c r="I5958">
        <v>15.0791321408469</v>
      </c>
      <c r="J5958">
        <v>516</v>
      </c>
      <c r="K5958">
        <v>484</v>
      </c>
      <c r="L5958">
        <v>788</v>
      </c>
      <c r="M5958">
        <v>458</v>
      </c>
    </row>
    <row r="5959" spans="1:13" x14ac:dyDescent="0.25">
      <c r="A5959">
        <v>317.73124757804902</v>
      </c>
      <c r="B5959">
        <v>4.1355053225708198E-2</v>
      </c>
      <c r="C5959">
        <v>432</v>
      </c>
      <c r="D5959">
        <v>14.721542318584399</v>
      </c>
      <c r="F5959">
        <v>299.50390583626</v>
      </c>
      <c r="G5959">
        <v>0.135083405959183</v>
      </c>
      <c r="H5959">
        <v>412</v>
      </c>
      <c r="I5959">
        <v>15.0791321408469</v>
      </c>
      <c r="J5959">
        <v>516</v>
      </c>
      <c r="K5959">
        <v>484</v>
      </c>
      <c r="L5959">
        <v>788</v>
      </c>
      <c r="M5959">
        <v>458</v>
      </c>
    </row>
    <row r="5960" spans="1:13" x14ac:dyDescent="0.25">
      <c r="A5960">
        <v>317.73124757804902</v>
      </c>
      <c r="B5960">
        <v>4.1567197365667899E-2</v>
      </c>
      <c r="C5960">
        <v>432</v>
      </c>
      <c r="D5960">
        <v>14.721542318584399</v>
      </c>
      <c r="F5960">
        <v>299.50390583626</v>
      </c>
      <c r="G5960">
        <v>0.13539165568075201</v>
      </c>
      <c r="H5960">
        <v>412</v>
      </c>
      <c r="I5960">
        <v>15.0791321408469</v>
      </c>
      <c r="J5960">
        <v>516</v>
      </c>
      <c r="K5960">
        <v>484</v>
      </c>
      <c r="L5960">
        <v>788</v>
      </c>
      <c r="M5960">
        <v>458</v>
      </c>
    </row>
    <row r="5961" spans="1:13" x14ac:dyDescent="0.25">
      <c r="A5961">
        <v>317.73124757804902</v>
      </c>
      <c r="B5961">
        <v>4.10574175740097E-2</v>
      </c>
      <c r="C5961">
        <v>432</v>
      </c>
      <c r="D5961">
        <v>14.721542318584399</v>
      </c>
      <c r="F5961">
        <v>299.50390583626</v>
      </c>
      <c r="G5961">
        <v>0.13437564120152001</v>
      </c>
      <c r="H5961">
        <v>412</v>
      </c>
      <c r="I5961">
        <v>15.0791321408469</v>
      </c>
      <c r="J5961">
        <v>445</v>
      </c>
      <c r="K5961">
        <v>555</v>
      </c>
      <c r="L5961">
        <v>788</v>
      </c>
      <c r="M5961">
        <v>457</v>
      </c>
    </row>
    <row r="5962" spans="1:13" x14ac:dyDescent="0.25">
      <c r="A5962">
        <v>317.73124757804902</v>
      </c>
      <c r="B5962">
        <v>4.12438324074949E-2</v>
      </c>
      <c r="C5962">
        <v>432</v>
      </c>
      <c r="D5962">
        <v>14.721542318584399</v>
      </c>
      <c r="F5962">
        <v>299.50390583626</v>
      </c>
      <c r="G5962">
        <v>0.134720779730479</v>
      </c>
      <c r="H5962">
        <v>412</v>
      </c>
      <c r="I5962">
        <v>15.0791321408469</v>
      </c>
      <c r="J5962">
        <v>445</v>
      </c>
      <c r="K5962">
        <v>555</v>
      </c>
      <c r="L5962">
        <v>788</v>
      </c>
      <c r="M5962">
        <v>457</v>
      </c>
    </row>
    <row r="5963" spans="1:13" x14ac:dyDescent="0.25">
      <c r="A5963">
        <v>317.73124757804902</v>
      </c>
      <c r="B5963">
        <v>4.1262972256774597E-2</v>
      </c>
      <c r="C5963">
        <v>432</v>
      </c>
      <c r="D5963">
        <v>14.721542318584399</v>
      </c>
      <c r="F5963">
        <v>299.50390583626</v>
      </c>
      <c r="G5963">
        <v>0.13498155810117399</v>
      </c>
      <c r="H5963">
        <v>412</v>
      </c>
      <c r="I5963">
        <v>15.0791321408469</v>
      </c>
      <c r="J5963">
        <v>445</v>
      </c>
      <c r="K5963">
        <v>555</v>
      </c>
      <c r="L5963">
        <v>788</v>
      </c>
      <c r="M5963">
        <v>457</v>
      </c>
    </row>
    <row r="5964" spans="1:13" x14ac:dyDescent="0.25">
      <c r="A5964">
        <v>317.73124757804902</v>
      </c>
      <c r="B5964">
        <v>4.16682587987263E-2</v>
      </c>
      <c r="C5964">
        <v>432</v>
      </c>
      <c r="D5964">
        <v>14.721542318584399</v>
      </c>
      <c r="F5964">
        <v>299.50390583626</v>
      </c>
      <c r="G5964">
        <v>0.133709045073097</v>
      </c>
      <c r="H5964">
        <v>412</v>
      </c>
      <c r="I5964">
        <v>15.0791321408469</v>
      </c>
      <c r="J5964">
        <v>445</v>
      </c>
      <c r="K5964">
        <v>555</v>
      </c>
      <c r="L5964">
        <v>788</v>
      </c>
      <c r="M5964">
        <v>457</v>
      </c>
    </row>
    <row r="5965" spans="1:13" x14ac:dyDescent="0.25">
      <c r="A5965">
        <v>317.73124757804902</v>
      </c>
      <c r="B5965">
        <v>4.1531251709952199E-2</v>
      </c>
      <c r="C5965">
        <v>432</v>
      </c>
      <c r="D5965">
        <v>14.721542318584399</v>
      </c>
      <c r="F5965">
        <v>299.50390583626</v>
      </c>
      <c r="G5965">
        <v>0.13453851666167399</v>
      </c>
      <c r="H5965">
        <v>412</v>
      </c>
      <c r="I5965">
        <v>15.0791321408469</v>
      </c>
      <c r="J5965">
        <v>445</v>
      </c>
      <c r="K5965">
        <v>555</v>
      </c>
      <c r="L5965">
        <v>788</v>
      </c>
      <c r="M5965">
        <v>457</v>
      </c>
    </row>
    <row r="5966" spans="1:13" x14ac:dyDescent="0.25">
      <c r="A5966">
        <v>317.73124757804902</v>
      </c>
      <c r="B5966">
        <v>4.1300741403466998E-2</v>
      </c>
      <c r="C5966">
        <v>432</v>
      </c>
      <c r="D5966">
        <v>14.721542318584399</v>
      </c>
      <c r="F5966">
        <v>299.50390583626</v>
      </c>
      <c r="G5966">
        <v>0.135661283468414</v>
      </c>
      <c r="H5966">
        <v>412</v>
      </c>
      <c r="I5966">
        <v>15.0791321408469</v>
      </c>
      <c r="J5966">
        <v>445</v>
      </c>
      <c r="K5966">
        <v>555</v>
      </c>
      <c r="L5966">
        <v>788</v>
      </c>
      <c r="M5966">
        <v>457</v>
      </c>
    </row>
    <row r="5967" spans="1:13" x14ac:dyDescent="0.25">
      <c r="A5967">
        <v>317.73124757804902</v>
      </c>
      <c r="B5967">
        <v>4.0880149195051702E-2</v>
      </c>
      <c r="C5967">
        <v>432</v>
      </c>
      <c r="D5967">
        <v>14.721542318584399</v>
      </c>
      <c r="F5967">
        <v>299.50390583626</v>
      </c>
      <c r="G5967">
        <v>0.137298366255903</v>
      </c>
      <c r="H5967">
        <v>412</v>
      </c>
      <c r="I5967">
        <v>15.0791321408469</v>
      </c>
      <c r="J5967">
        <v>445</v>
      </c>
      <c r="K5967">
        <v>555</v>
      </c>
      <c r="L5967">
        <v>788</v>
      </c>
      <c r="M5967">
        <v>457</v>
      </c>
    </row>
    <row r="5968" spans="1:13" x14ac:dyDescent="0.25">
      <c r="A5968">
        <v>317.73124757804902</v>
      </c>
      <c r="B5968">
        <v>4.0894598030941497E-2</v>
      </c>
      <c r="C5968">
        <v>432</v>
      </c>
      <c r="D5968">
        <v>14.721542318584399</v>
      </c>
      <c r="F5968">
        <v>299.50390583626</v>
      </c>
      <c r="G5968">
        <v>0.13704535909041901</v>
      </c>
      <c r="H5968">
        <v>412</v>
      </c>
      <c r="I5968">
        <v>15.0791321408469</v>
      </c>
      <c r="J5968">
        <v>445</v>
      </c>
      <c r="K5968">
        <v>555</v>
      </c>
      <c r="L5968">
        <v>788</v>
      </c>
      <c r="M5968">
        <v>457</v>
      </c>
    </row>
    <row r="5969" spans="1:13" x14ac:dyDescent="0.25">
      <c r="A5969">
        <v>317.73124757804902</v>
      </c>
      <c r="B5969">
        <v>4.0898066644406303E-2</v>
      </c>
      <c r="C5969">
        <v>432</v>
      </c>
      <c r="D5969">
        <v>14.721542318584399</v>
      </c>
      <c r="F5969">
        <v>299.50390583626</v>
      </c>
      <c r="G5969">
        <v>0.13689694876900399</v>
      </c>
      <c r="H5969">
        <v>412</v>
      </c>
      <c r="I5969">
        <v>15.0791321408469</v>
      </c>
      <c r="J5969">
        <v>445</v>
      </c>
      <c r="K5969">
        <v>555</v>
      </c>
      <c r="L5969">
        <v>788</v>
      </c>
      <c r="M5969">
        <v>457</v>
      </c>
    </row>
    <row r="5970" spans="1:13" x14ac:dyDescent="0.25">
      <c r="A5970">
        <v>317.73124757804902</v>
      </c>
      <c r="B5970">
        <v>4.09784454820942E-2</v>
      </c>
      <c r="C5970">
        <v>432</v>
      </c>
      <c r="D5970">
        <v>14.721542318584399</v>
      </c>
      <c r="F5970">
        <v>299.50390583626</v>
      </c>
      <c r="G5970">
        <v>0.13681950903918</v>
      </c>
      <c r="H5970">
        <v>412</v>
      </c>
      <c r="I5970">
        <v>15.0791321408469</v>
      </c>
      <c r="J5970">
        <v>445</v>
      </c>
      <c r="K5970">
        <v>555</v>
      </c>
      <c r="L5970">
        <v>788</v>
      </c>
      <c r="M5970">
        <v>457</v>
      </c>
    </row>
    <row r="5971" spans="1:13" x14ac:dyDescent="0.25">
      <c r="A5971">
        <v>317.73124757804902</v>
      </c>
      <c r="B5971">
        <v>4.0811067180922297E-2</v>
      </c>
      <c r="C5971">
        <v>432</v>
      </c>
      <c r="D5971">
        <v>14.721542318584399</v>
      </c>
      <c r="F5971">
        <v>299.50390583626</v>
      </c>
      <c r="G5971">
        <v>0.13721482143522101</v>
      </c>
      <c r="H5971">
        <v>412</v>
      </c>
      <c r="I5971">
        <v>15.0791321408469</v>
      </c>
      <c r="J5971">
        <v>445</v>
      </c>
      <c r="K5971">
        <v>555</v>
      </c>
      <c r="L5971">
        <v>788</v>
      </c>
      <c r="M5971">
        <v>457</v>
      </c>
    </row>
    <row r="5972" spans="1:13" x14ac:dyDescent="0.25">
      <c r="A5972">
        <v>317.73124757804902</v>
      </c>
      <c r="B5972">
        <v>4.0622667977269898E-2</v>
      </c>
      <c r="C5972">
        <v>432</v>
      </c>
      <c r="D5972">
        <v>14.721542318584399</v>
      </c>
      <c r="F5972">
        <v>299.50390583626</v>
      </c>
      <c r="G5972">
        <v>0.13714282120106899</v>
      </c>
      <c r="H5972">
        <v>412</v>
      </c>
      <c r="I5972">
        <v>15.0791321408469</v>
      </c>
      <c r="J5972">
        <v>445</v>
      </c>
      <c r="K5972">
        <v>555</v>
      </c>
      <c r="L5972">
        <v>788</v>
      </c>
      <c r="M5972">
        <v>457</v>
      </c>
    </row>
    <row r="5973" spans="1:13" x14ac:dyDescent="0.25">
      <c r="A5973">
        <v>317.73124757804902</v>
      </c>
      <c r="B5973">
        <v>4.0452738151386197E-2</v>
      </c>
      <c r="C5973">
        <v>432</v>
      </c>
      <c r="D5973">
        <v>14.721542318584399</v>
      </c>
      <c r="F5973">
        <v>299.50390583626</v>
      </c>
      <c r="G5973">
        <v>0.13765051549892901</v>
      </c>
      <c r="H5973">
        <v>412</v>
      </c>
      <c r="I5973">
        <v>15.0791321408469</v>
      </c>
      <c r="J5973">
        <v>445</v>
      </c>
      <c r="K5973">
        <v>555</v>
      </c>
      <c r="L5973">
        <v>788</v>
      </c>
      <c r="M5973">
        <v>457</v>
      </c>
    </row>
    <row r="5974" spans="1:13" x14ac:dyDescent="0.25">
      <c r="A5974">
        <v>317.73124757804902</v>
      </c>
      <c r="B5974">
        <v>4.0366981787284803E-2</v>
      </c>
      <c r="C5974">
        <v>432</v>
      </c>
      <c r="D5974">
        <v>14.721542318584399</v>
      </c>
      <c r="F5974">
        <v>299.50390583626</v>
      </c>
      <c r="G5974">
        <v>0.13704544420487799</v>
      </c>
      <c r="H5974">
        <v>412</v>
      </c>
      <c r="I5974">
        <v>15.0791321408469</v>
      </c>
      <c r="J5974">
        <v>445</v>
      </c>
      <c r="K5974">
        <v>555</v>
      </c>
      <c r="L5974">
        <v>788</v>
      </c>
      <c r="M5974">
        <v>457</v>
      </c>
    </row>
    <row r="5975" spans="1:13" x14ac:dyDescent="0.25">
      <c r="A5975">
        <v>317.73124757804902</v>
      </c>
      <c r="B5975">
        <v>4.03928577515036E-2</v>
      </c>
      <c r="C5975">
        <v>432</v>
      </c>
      <c r="D5975">
        <v>14.721542318584399</v>
      </c>
      <c r="F5975">
        <v>299.50390583626</v>
      </c>
      <c r="G5975">
        <v>0.13531261909251599</v>
      </c>
      <c r="H5975">
        <v>412</v>
      </c>
      <c r="I5975">
        <v>15.0791321408469</v>
      </c>
      <c r="J5975">
        <v>445</v>
      </c>
      <c r="K5975">
        <v>555</v>
      </c>
      <c r="L5975">
        <v>788</v>
      </c>
      <c r="M5975">
        <v>457</v>
      </c>
    </row>
    <row r="5976" spans="1:13" x14ac:dyDescent="0.25">
      <c r="A5976">
        <v>317.73124757804902</v>
      </c>
      <c r="B5976">
        <v>4.0728015705680701E-2</v>
      </c>
      <c r="C5976">
        <v>432</v>
      </c>
      <c r="D5976">
        <v>14.721542318584399</v>
      </c>
      <c r="F5976">
        <v>299.50390583626</v>
      </c>
      <c r="G5976">
        <v>0.13469377226975399</v>
      </c>
      <c r="H5976">
        <v>412</v>
      </c>
      <c r="I5976">
        <v>15.0791321408469</v>
      </c>
      <c r="J5976">
        <v>445</v>
      </c>
      <c r="K5976">
        <v>555</v>
      </c>
      <c r="L5976">
        <v>788</v>
      </c>
      <c r="M5976">
        <v>457</v>
      </c>
    </row>
    <row r="5977" spans="1:13" x14ac:dyDescent="0.25">
      <c r="A5977">
        <v>317.73124757804902</v>
      </c>
      <c r="B5977">
        <v>4.0858424726506602E-2</v>
      </c>
      <c r="C5977">
        <v>432</v>
      </c>
      <c r="D5977">
        <v>14.721542318584399</v>
      </c>
      <c r="F5977">
        <v>299.50390583626</v>
      </c>
      <c r="G5977">
        <v>0.13454839248283501</v>
      </c>
      <c r="H5977">
        <v>412</v>
      </c>
      <c r="I5977">
        <v>15.0791321408469</v>
      </c>
      <c r="J5977">
        <v>445</v>
      </c>
      <c r="K5977">
        <v>555</v>
      </c>
      <c r="L5977">
        <v>788</v>
      </c>
      <c r="M5977">
        <v>457</v>
      </c>
    </row>
    <row r="5978" spans="1:13" x14ac:dyDescent="0.25">
      <c r="A5978">
        <v>317.73124757804902</v>
      </c>
      <c r="B5978">
        <v>4.0880319351168197E-2</v>
      </c>
      <c r="C5978">
        <v>432</v>
      </c>
      <c r="D5978">
        <v>14.721542318584399</v>
      </c>
      <c r="F5978">
        <v>299.50390583626</v>
      </c>
      <c r="G5978">
        <v>0.133704065961091</v>
      </c>
      <c r="H5978">
        <v>412</v>
      </c>
      <c r="I5978">
        <v>15.0791321408469</v>
      </c>
      <c r="J5978">
        <v>445</v>
      </c>
      <c r="K5978">
        <v>555</v>
      </c>
      <c r="L5978">
        <v>788</v>
      </c>
      <c r="M5978">
        <v>457</v>
      </c>
    </row>
    <row r="5979" spans="1:13" x14ac:dyDescent="0.25">
      <c r="A5979">
        <v>317.73124757804902</v>
      </c>
      <c r="B5979">
        <v>4.1473797673879702E-2</v>
      </c>
      <c r="C5979">
        <v>432</v>
      </c>
      <c r="D5979">
        <v>14.721542318584399</v>
      </c>
      <c r="F5979">
        <v>299.50390583626</v>
      </c>
      <c r="G5979">
        <v>0.13516422226178401</v>
      </c>
      <c r="H5979">
        <v>412</v>
      </c>
      <c r="I5979">
        <v>15.0791321408469</v>
      </c>
      <c r="J5979">
        <v>445</v>
      </c>
      <c r="K5979">
        <v>555</v>
      </c>
      <c r="L5979">
        <v>788</v>
      </c>
      <c r="M5979">
        <v>457</v>
      </c>
    </row>
    <row r="5980" spans="1:13" x14ac:dyDescent="0.25">
      <c r="A5980">
        <v>317.73124757804902</v>
      </c>
      <c r="B5980">
        <v>4.1578976275572402E-2</v>
      </c>
      <c r="C5980">
        <v>432</v>
      </c>
      <c r="D5980">
        <v>14.721542318584399</v>
      </c>
      <c r="F5980">
        <v>299.50390583626</v>
      </c>
      <c r="G5980">
        <v>0.13505735189770199</v>
      </c>
      <c r="H5980">
        <v>412</v>
      </c>
      <c r="I5980">
        <v>15.0791321408469</v>
      </c>
      <c r="J5980">
        <v>445</v>
      </c>
      <c r="K5980">
        <v>555</v>
      </c>
      <c r="L5980">
        <v>788</v>
      </c>
      <c r="M5980">
        <v>457</v>
      </c>
    </row>
    <row r="5981" spans="1:13" x14ac:dyDescent="0.25">
      <c r="A5981">
        <v>317.73124757804902</v>
      </c>
      <c r="B5981">
        <v>4.16582300136887E-2</v>
      </c>
      <c r="C5981">
        <v>432</v>
      </c>
      <c r="D5981">
        <v>14.721542318584399</v>
      </c>
      <c r="F5981">
        <v>299.50390583626</v>
      </c>
      <c r="G5981">
        <v>0.13376708974420601</v>
      </c>
      <c r="H5981">
        <v>412</v>
      </c>
      <c r="I5981">
        <v>15.0791321408469</v>
      </c>
      <c r="J5981">
        <v>445</v>
      </c>
      <c r="K5981">
        <v>555</v>
      </c>
      <c r="L5981">
        <v>788</v>
      </c>
      <c r="M5981">
        <v>457</v>
      </c>
    </row>
    <row r="5982" spans="1:13" x14ac:dyDescent="0.25">
      <c r="A5982">
        <v>317.73124757804902</v>
      </c>
      <c r="B5982">
        <v>4.1249919903310797E-2</v>
      </c>
      <c r="C5982">
        <v>432</v>
      </c>
      <c r="D5982">
        <v>14.721542318584399</v>
      </c>
      <c r="F5982">
        <v>299.50390583626</v>
      </c>
      <c r="G5982">
        <v>0.134210905507335</v>
      </c>
      <c r="H5982">
        <v>412</v>
      </c>
      <c r="I5982">
        <v>15.0791321408469</v>
      </c>
      <c r="J5982">
        <v>445</v>
      </c>
      <c r="K5982">
        <v>555</v>
      </c>
      <c r="L5982">
        <v>788</v>
      </c>
      <c r="M5982">
        <v>457</v>
      </c>
    </row>
    <row r="5983" spans="1:13" x14ac:dyDescent="0.25">
      <c r="A5983">
        <v>317.73124757804902</v>
      </c>
      <c r="B5983">
        <v>4.0973325384197401E-2</v>
      </c>
      <c r="C5983">
        <v>432</v>
      </c>
      <c r="D5983">
        <v>14.721542318584399</v>
      </c>
      <c r="F5983">
        <v>299.50390583626</v>
      </c>
      <c r="G5983">
        <v>0.132796627781326</v>
      </c>
      <c r="H5983">
        <v>412</v>
      </c>
      <c r="I5983">
        <v>15.0791321408469</v>
      </c>
      <c r="J5983">
        <v>445</v>
      </c>
      <c r="K5983">
        <v>555</v>
      </c>
      <c r="L5983">
        <v>788</v>
      </c>
      <c r="M5983">
        <v>457</v>
      </c>
    </row>
    <row r="5984" spans="1:13" x14ac:dyDescent="0.25">
      <c r="A5984">
        <v>317.66163282771601</v>
      </c>
      <c r="B5984">
        <v>4.1143530257677301E-2</v>
      </c>
      <c r="C5984">
        <v>433</v>
      </c>
      <c r="D5984">
        <v>14.734607999445901</v>
      </c>
      <c r="F5984">
        <v>299.50390583626</v>
      </c>
      <c r="G5984">
        <v>0.132125647059847</v>
      </c>
      <c r="H5984">
        <v>412</v>
      </c>
      <c r="I5984">
        <v>15.0791321408469</v>
      </c>
      <c r="J5984">
        <v>445</v>
      </c>
      <c r="K5984">
        <v>555</v>
      </c>
      <c r="L5984">
        <v>788</v>
      </c>
      <c r="M5984">
        <v>457</v>
      </c>
    </row>
    <row r="5985" spans="1:13" x14ac:dyDescent="0.25">
      <c r="A5985">
        <v>317.66163282771601</v>
      </c>
      <c r="B5985">
        <v>4.1310385543961499E-2</v>
      </c>
      <c r="C5985">
        <v>433</v>
      </c>
      <c r="D5985">
        <v>14.734607999445901</v>
      </c>
      <c r="F5985">
        <v>299.50390583626</v>
      </c>
      <c r="G5985">
        <v>0.132487111535669</v>
      </c>
      <c r="H5985">
        <v>412</v>
      </c>
      <c r="I5985">
        <v>15.0791321408469</v>
      </c>
      <c r="J5985">
        <v>445</v>
      </c>
      <c r="K5985">
        <v>555</v>
      </c>
      <c r="L5985">
        <v>788</v>
      </c>
      <c r="M5985">
        <v>457</v>
      </c>
    </row>
    <row r="5986" spans="1:13" x14ac:dyDescent="0.25">
      <c r="A5986">
        <v>317.66163282771601</v>
      </c>
      <c r="B5986">
        <v>4.1557067634855102E-2</v>
      </c>
      <c r="C5986">
        <v>433</v>
      </c>
      <c r="D5986">
        <v>14.734607999445901</v>
      </c>
      <c r="F5986">
        <v>299.391228017164</v>
      </c>
      <c r="G5986">
        <v>0.131995990834569</v>
      </c>
      <c r="H5986">
        <v>409</v>
      </c>
      <c r="I5986">
        <v>15.7024453696795</v>
      </c>
      <c r="J5986">
        <v>445</v>
      </c>
      <c r="K5986">
        <v>555</v>
      </c>
      <c r="L5986">
        <v>782</v>
      </c>
      <c r="M5986">
        <v>453</v>
      </c>
    </row>
    <row r="5987" spans="1:13" x14ac:dyDescent="0.25">
      <c r="A5987">
        <v>317.66163282771601</v>
      </c>
      <c r="B5987">
        <v>4.1410917289966299E-2</v>
      </c>
      <c r="C5987">
        <v>433</v>
      </c>
      <c r="D5987">
        <v>14.734607999445901</v>
      </c>
      <c r="F5987">
        <v>299.391228017164</v>
      </c>
      <c r="G5987">
        <v>0.131995990834569</v>
      </c>
      <c r="H5987">
        <v>409</v>
      </c>
      <c r="I5987">
        <v>15.7024453696795</v>
      </c>
      <c r="J5987">
        <v>445</v>
      </c>
      <c r="K5987">
        <v>555</v>
      </c>
      <c r="L5987">
        <v>782</v>
      </c>
      <c r="M5987">
        <v>453</v>
      </c>
    </row>
    <row r="5988" spans="1:13" x14ac:dyDescent="0.25">
      <c r="A5988">
        <v>317.66163282771601</v>
      </c>
      <c r="B5988">
        <v>4.1349594448511703E-2</v>
      </c>
      <c r="C5988">
        <v>433</v>
      </c>
      <c r="D5988">
        <v>14.734607999445901</v>
      </c>
      <c r="F5988">
        <v>299.391228017164</v>
      </c>
      <c r="G5988">
        <v>0.130457098626171</v>
      </c>
      <c r="H5988">
        <v>409</v>
      </c>
      <c r="I5988">
        <v>15.7024453696795</v>
      </c>
      <c r="J5988">
        <v>445</v>
      </c>
      <c r="K5988">
        <v>555</v>
      </c>
      <c r="L5988">
        <v>782</v>
      </c>
      <c r="M5988">
        <v>453</v>
      </c>
    </row>
    <row r="5989" spans="1:13" x14ac:dyDescent="0.25">
      <c r="A5989">
        <v>317.66163282771601</v>
      </c>
      <c r="B5989">
        <v>4.1349594448511703E-2</v>
      </c>
      <c r="C5989">
        <v>433</v>
      </c>
      <c r="D5989">
        <v>14.734607999445901</v>
      </c>
      <c r="F5989">
        <v>299.391228017164</v>
      </c>
      <c r="G5989">
        <v>0.13004553400048999</v>
      </c>
      <c r="H5989">
        <v>409</v>
      </c>
      <c r="I5989">
        <v>15.7024453696795</v>
      </c>
      <c r="J5989">
        <v>445</v>
      </c>
      <c r="K5989">
        <v>555</v>
      </c>
      <c r="L5989">
        <v>782</v>
      </c>
      <c r="M5989">
        <v>453</v>
      </c>
    </row>
    <row r="5990" spans="1:13" x14ac:dyDescent="0.25">
      <c r="A5990">
        <v>317.66163282771601</v>
      </c>
      <c r="B5990">
        <v>4.1437520982124297E-2</v>
      </c>
      <c r="C5990">
        <v>433</v>
      </c>
      <c r="D5990">
        <v>14.734607999445901</v>
      </c>
      <c r="F5990">
        <v>299.391228017164</v>
      </c>
      <c r="G5990">
        <v>0.13018916203087799</v>
      </c>
      <c r="H5990">
        <v>409</v>
      </c>
      <c r="I5990">
        <v>15.7024453696795</v>
      </c>
      <c r="J5990">
        <v>445</v>
      </c>
      <c r="K5990">
        <v>555</v>
      </c>
      <c r="L5990">
        <v>782</v>
      </c>
      <c r="M5990">
        <v>453</v>
      </c>
    </row>
    <row r="5991" spans="1:13" x14ac:dyDescent="0.25">
      <c r="A5991">
        <v>317.66163282771601</v>
      </c>
      <c r="B5991">
        <v>4.1868740700003897E-2</v>
      </c>
      <c r="C5991">
        <v>433</v>
      </c>
      <c r="D5991">
        <v>14.734607999445901</v>
      </c>
      <c r="F5991">
        <v>299.391228017164</v>
      </c>
      <c r="G5991">
        <v>0.13044166349778999</v>
      </c>
      <c r="H5991">
        <v>409</v>
      </c>
      <c r="I5991">
        <v>15.7024453696795</v>
      </c>
      <c r="J5991">
        <v>445</v>
      </c>
      <c r="K5991">
        <v>555</v>
      </c>
      <c r="L5991">
        <v>782</v>
      </c>
      <c r="M5991">
        <v>453</v>
      </c>
    </row>
    <row r="5992" spans="1:13" x14ac:dyDescent="0.25">
      <c r="A5992">
        <v>317.66163282771601</v>
      </c>
      <c r="B5992">
        <v>4.1921803797343303E-2</v>
      </c>
      <c r="C5992">
        <v>433</v>
      </c>
      <c r="D5992">
        <v>14.734607999445901</v>
      </c>
      <c r="F5992">
        <v>299.391228017164</v>
      </c>
      <c r="G5992">
        <v>0.13168262813131601</v>
      </c>
      <c r="H5992">
        <v>409</v>
      </c>
      <c r="I5992">
        <v>15.7024453696795</v>
      </c>
      <c r="J5992">
        <v>445</v>
      </c>
      <c r="K5992">
        <v>555</v>
      </c>
      <c r="L5992">
        <v>782</v>
      </c>
      <c r="M5992">
        <v>453</v>
      </c>
    </row>
    <row r="5993" spans="1:13" x14ac:dyDescent="0.25">
      <c r="A5993">
        <v>317.66163282771601</v>
      </c>
      <c r="B5993">
        <v>4.1783936047739501E-2</v>
      </c>
      <c r="C5993">
        <v>433</v>
      </c>
      <c r="D5993">
        <v>14.734607999445901</v>
      </c>
      <c r="F5993">
        <v>299.391228017164</v>
      </c>
      <c r="G5993">
        <v>0.12776556973963901</v>
      </c>
      <c r="H5993">
        <v>409</v>
      </c>
      <c r="I5993">
        <v>15.7024453696795</v>
      </c>
      <c r="J5993">
        <v>445</v>
      </c>
      <c r="K5993">
        <v>555</v>
      </c>
      <c r="L5993">
        <v>782</v>
      </c>
      <c r="M5993">
        <v>453</v>
      </c>
    </row>
    <row r="5994" spans="1:13" x14ac:dyDescent="0.25">
      <c r="A5994">
        <v>317.66163282771601</v>
      </c>
      <c r="B5994">
        <v>4.1554690232918003E-2</v>
      </c>
      <c r="C5994">
        <v>433</v>
      </c>
      <c r="D5994">
        <v>14.734607999445901</v>
      </c>
      <c r="F5994">
        <v>299.391228017164</v>
      </c>
      <c r="G5994">
        <v>0.128151151447426</v>
      </c>
      <c r="H5994">
        <v>409</v>
      </c>
      <c r="I5994">
        <v>15.7024453696795</v>
      </c>
      <c r="J5994">
        <v>445</v>
      </c>
      <c r="K5994">
        <v>555</v>
      </c>
      <c r="L5994">
        <v>782</v>
      </c>
      <c r="M5994">
        <v>453</v>
      </c>
    </row>
    <row r="5995" spans="1:13" x14ac:dyDescent="0.25">
      <c r="A5995">
        <v>317.66163282771601</v>
      </c>
      <c r="B5995">
        <v>4.1761455495495897E-2</v>
      </c>
      <c r="C5995">
        <v>433</v>
      </c>
      <c r="D5995">
        <v>14.734607999445901</v>
      </c>
      <c r="F5995">
        <v>299.16920026019199</v>
      </c>
      <c r="G5995">
        <v>0.12795886265152401</v>
      </c>
      <c r="H5995">
        <v>418</v>
      </c>
      <c r="I5995">
        <v>14.4668615278788</v>
      </c>
      <c r="J5995">
        <v>445</v>
      </c>
      <c r="K5995">
        <v>555</v>
      </c>
      <c r="L5995">
        <v>782</v>
      </c>
      <c r="M5995">
        <v>453</v>
      </c>
    </row>
    <row r="5996" spans="1:13" x14ac:dyDescent="0.25">
      <c r="A5996">
        <v>317.66163282771601</v>
      </c>
      <c r="B5996">
        <v>4.1784059212551898E-2</v>
      </c>
      <c r="C5996">
        <v>433</v>
      </c>
      <c r="D5996">
        <v>14.734607999445901</v>
      </c>
      <c r="F5996">
        <v>299.16920026019199</v>
      </c>
      <c r="G5996">
        <v>0.12738538851631501</v>
      </c>
      <c r="H5996">
        <v>418</v>
      </c>
      <c r="I5996">
        <v>14.4668615278788</v>
      </c>
      <c r="J5996">
        <v>445</v>
      </c>
      <c r="K5996">
        <v>555</v>
      </c>
      <c r="L5996">
        <v>782</v>
      </c>
      <c r="M5996">
        <v>453</v>
      </c>
    </row>
    <row r="5997" spans="1:13" x14ac:dyDescent="0.25">
      <c r="A5997">
        <v>317.66163282771601</v>
      </c>
      <c r="B5997">
        <v>4.2088984175715501E-2</v>
      </c>
      <c r="C5997">
        <v>433</v>
      </c>
      <c r="D5997">
        <v>14.734607999445901</v>
      </c>
      <c r="F5997">
        <v>299.16920026019199</v>
      </c>
      <c r="G5997">
        <v>0.12883010257518701</v>
      </c>
      <c r="H5997">
        <v>418</v>
      </c>
      <c r="I5997">
        <v>14.4668615278788</v>
      </c>
      <c r="J5997">
        <v>445</v>
      </c>
      <c r="K5997">
        <v>555</v>
      </c>
      <c r="L5997">
        <v>782</v>
      </c>
      <c r="M5997">
        <v>453</v>
      </c>
    </row>
    <row r="5998" spans="1:13" x14ac:dyDescent="0.25">
      <c r="A5998">
        <v>317.66163282771601</v>
      </c>
      <c r="B5998">
        <v>4.2436495919627101E-2</v>
      </c>
      <c r="C5998">
        <v>433</v>
      </c>
      <c r="D5998">
        <v>14.734607999445901</v>
      </c>
      <c r="F5998">
        <v>299.16920026019199</v>
      </c>
      <c r="G5998">
        <v>0.127952762280514</v>
      </c>
      <c r="H5998">
        <v>418</v>
      </c>
      <c r="I5998">
        <v>14.4668615278788</v>
      </c>
      <c r="J5998">
        <v>445</v>
      </c>
      <c r="K5998">
        <v>555</v>
      </c>
      <c r="L5998">
        <v>782</v>
      </c>
      <c r="M5998">
        <v>453</v>
      </c>
    </row>
    <row r="5999" spans="1:13" x14ac:dyDescent="0.25">
      <c r="A5999">
        <v>317.66163282771601</v>
      </c>
      <c r="B5999">
        <v>4.22985338336265E-2</v>
      </c>
      <c r="C5999">
        <v>433</v>
      </c>
      <c r="D5999">
        <v>14.734607999445901</v>
      </c>
      <c r="F5999">
        <v>299.16920026019199</v>
      </c>
      <c r="G5999">
        <v>0.12665387543313</v>
      </c>
      <c r="H5999">
        <v>418</v>
      </c>
      <c r="I5999">
        <v>14.4668615278788</v>
      </c>
      <c r="J5999">
        <v>445</v>
      </c>
      <c r="K5999">
        <v>555</v>
      </c>
      <c r="L5999">
        <v>782</v>
      </c>
      <c r="M5999">
        <v>453</v>
      </c>
    </row>
    <row r="6000" spans="1:13" x14ac:dyDescent="0.25">
      <c r="A6000">
        <v>317.66163282771601</v>
      </c>
      <c r="B6000">
        <v>4.2692377452099001E-2</v>
      </c>
      <c r="C6000">
        <v>433</v>
      </c>
      <c r="D6000">
        <v>14.734607999445901</v>
      </c>
      <c r="F6000">
        <v>299.16920026019199</v>
      </c>
      <c r="G6000">
        <v>0.12707222967748699</v>
      </c>
      <c r="H6000">
        <v>418</v>
      </c>
      <c r="I6000">
        <v>14.4668615278788</v>
      </c>
      <c r="J6000">
        <v>445</v>
      </c>
      <c r="K6000">
        <v>555</v>
      </c>
      <c r="L6000">
        <v>782</v>
      </c>
      <c r="M6000">
        <v>453</v>
      </c>
    </row>
    <row r="6001" spans="1:13" x14ac:dyDescent="0.25">
      <c r="A6001">
        <v>317.66163282771601</v>
      </c>
      <c r="B6001">
        <v>4.2692377452099001E-2</v>
      </c>
      <c r="C6001">
        <v>433</v>
      </c>
      <c r="D6001">
        <v>14.734607999445901</v>
      </c>
      <c r="F6001">
        <v>299.16920026019199</v>
      </c>
      <c r="G6001">
        <v>0.12700320517310801</v>
      </c>
      <c r="H6001">
        <v>418</v>
      </c>
      <c r="I6001">
        <v>14.4668615278788</v>
      </c>
      <c r="J6001">
        <v>445</v>
      </c>
      <c r="K6001">
        <v>555</v>
      </c>
      <c r="L6001">
        <v>782</v>
      </c>
      <c r="M6001">
        <v>453</v>
      </c>
    </row>
    <row r="6002" spans="1:13" x14ac:dyDescent="0.25">
      <c r="A6002">
        <v>317.66163282771601</v>
      </c>
      <c r="B6002">
        <v>4.26541622750886E-2</v>
      </c>
      <c r="C6002">
        <v>433</v>
      </c>
      <c r="D6002">
        <v>14.734607999445901</v>
      </c>
      <c r="F6002">
        <v>299.16920026019199</v>
      </c>
      <c r="G6002">
        <v>0.12718267388098101</v>
      </c>
      <c r="H6002">
        <v>418</v>
      </c>
      <c r="I6002">
        <v>14.4668615278788</v>
      </c>
      <c r="J6002">
        <v>445</v>
      </c>
      <c r="K6002">
        <v>555</v>
      </c>
      <c r="L6002">
        <v>782</v>
      </c>
      <c r="M6002">
        <v>453</v>
      </c>
    </row>
    <row r="6003" spans="1:13" x14ac:dyDescent="0.25">
      <c r="A6003">
        <v>317.66163282771601</v>
      </c>
      <c r="B6003">
        <v>4.26541622750886E-2</v>
      </c>
      <c r="C6003">
        <v>433</v>
      </c>
      <c r="D6003">
        <v>14.734607999445901</v>
      </c>
      <c r="F6003">
        <v>299.05673349555599</v>
      </c>
      <c r="G6003">
        <v>0.12797646157936099</v>
      </c>
      <c r="H6003">
        <v>414</v>
      </c>
      <c r="I6003">
        <v>15.187183749861999</v>
      </c>
      <c r="J6003">
        <v>445</v>
      </c>
      <c r="K6003">
        <v>555</v>
      </c>
      <c r="L6003">
        <v>782</v>
      </c>
      <c r="M6003">
        <v>453</v>
      </c>
    </row>
    <row r="6004" spans="1:13" x14ac:dyDescent="0.25">
      <c r="A6004">
        <v>317.66163282771601</v>
      </c>
      <c r="B6004">
        <v>4.26541622750886E-2</v>
      </c>
      <c r="C6004">
        <v>433</v>
      </c>
      <c r="D6004">
        <v>14.734607999445901</v>
      </c>
      <c r="F6004">
        <v>299.05673349555599</v>
      </c>
      <c r="G6004">
        <v>0.12896324203384499</v>
      </c>
      <c r="H6004">
        <v>414</v>
      </c>
      <c r="I6004">
        <v>15.187183749861999</v>
      </c>
      <c r="J6004">
        <v>445</v>
      </c>
      <c r="K6004">
        <v>555</v>
      </c>
      <c r="L6004">
        <v>782</v>
      </c>
      <c r="M6004">
        <v>453</v>
      </c>
    </row>
    <row r="6005" spans="1:13" x14ac:dyDescent="0.25">
      <c r="A6005">
        <v>317.66163282771601</v>
      </c>
      <c r="B6005">
        <v>4.2352717034124202E-2</v>
      </c>
      <c r="C6005">
        <v>433</v>
      </c>
      <c r="D6005">
        <v>14.734607999445901</v>
      </c>
      <c r="F6005">
        <v>299.05673349555599</v>
      </c>
      <c r="G6005">
        <v>0.128693097394669</v>
      </c>
      <c r="H6005">
        <v>414</v>
      </c>
      <c r="I6005">
        <v>15.187183749861999</v>
      </c>
      <c r="J6005">
        <v>445</v>
      </c>
      <c r="K6005">
        <v>555</v>
      </c>
      <c r="L6005">
        <v>782</v>
      </c>
      <c r="M6005">
        <v>453</v>
      </c>
    </row>
    <row r="6006" spans="1:13" x14ac:dyDescent="0.25">
      <c r="A6006">
        <v>317.66163282771601</v>
      </c>
      <c r="B6006">
        <v>4.2409974818104303E-2</v>
      </c>
      <c r="C6006">
        <v>433</v>
      </c>
      <c r="D6006">
        <v>14.734607999445901</v>
      </c>
      <c r="F6006">
        <v>299.05673349555599</v>
      </c>
      <c r="G6006">
        <v>0.129785562625262</v>
      </c>
      <c r="H6006">
        <v>414</v>
      </c>
      <c r="I6006">
        <v>15.187183749861999</v>
      </c>
      <c r="J6006">
        <v>445</v>
      </c>
      <c r="K6006">
        <v>555</v>
      </c>
      <c r="L6006">
        <v>782</v>
      </c>
      <c r="M6006">
        <v>453</v>
      </c>
    </row>
    <row r="6007" spans="1:13" x14ac:dyDescent="0.25">
      <c r="A6007">
        <v>317.66163282771601</v>
      </c>
      <c r="B6007">
        <v>4.2409974818104303E-2</v>
      </c>
      <c r="C6007">
        <v>433</v>
      </c>
      <c r="D6007">
        <v>14.734607999445901</v>
      </c>
      <c r="F6007">
        <v>299.05673349555599</v>
      </c>
      <c r="G6007">
        <v>0.12982935943325499</v>
      </c>
      <c r="H6007">
        <v>414</v>
      </c>
      <c r="I6007">
        <v>15.187183749861999</v>
      </c>
      <c r="J6007">
        <v>445</v>
      </c>
      <c r="K6007">
        <v>555</v>
      </c>
      <c r="L6007">
        <v>782</v>
      </c>
      <c r="M6007">
        <v>453</v>
      </c>
    </row>
    <row r="6008" spans="1:13" x14ac:dyDescent="0.25">
      <c r="A6008">
        <v>317.66163282771601</v>
      </c>
      <c r="B6008">
        <v>4.2439410365427303E-2</v>
      </c>
      <c r="C6008">
        <v>433</v>
      </c>
      <c r="D6008">
        <v>14.734607999445901</v>
      </c>
      <c r="F6008">
        <v>299.05673349555599</v>
      </c>
      <c r="G6008">
        <v>0.12958963789208799</v>
      </c>
      <c r="H6008">
        <v>414</v>
      </c>
      <c r="I6008">
        <v>15.187183749861999</v>
      </c>
      <c r="J6008">
        <v>445</v>
      </c>
      <c r="K6008">
        <v>555</v>
      </c>
      <c r="L6008">
        <v>782</v>
      </c>
      <c r="M6008">
        <v>453</v>
      </c>
    </row>
    <row r="6009" spans="1:13" x14ac:dyDescent="0.25">
      <c r="A6009">
        <v>317.66163282771601</v>
      </c>
      <c r="B6009">
        <v>4.2632833452943698E-2</v>
      </c>
      <c r="C6009">
        <v>433</v>
      </c>
      <c r="D6009">
        <v>14.734607999445901</v>
      </c>
      <c r="F6009">
        <v>299.05673349555599</v>
      </c>
      <c r="G6009">
        <v>0.12990826718706799</v>
      </c>
      <c r="H6009">
        <v>414</v>
      </c>
      <c r="I6009">
        <v>15.187183749861999</v>
      </c>
      <c r="J6009">
        <v>445</v>
      </c>
      <c r="K6009">
        <v>555</v>
      </c>
      <c r="L6009">
        <v>782</v>
      </c>
      <c r="M6009">
        <v>453</v>
      </c>
    </row>
    <row r="6010" spans="1:13" x14ac:dyDescent="0.25">
      <c r="A6010">
        <v>317.66163282771601</v>
      </c>
      <c r="B6010">
        <v>4.2804956620524699E-2</v>
      </c>
      <c r="C6010">
        <v>433</v>
      </c>
      <c r="D6010">
        <v>14.734607999445901</v>
      </c>
      <c r="F6010">
        <v>299.03085514740098</v>
      </c>
      <c r="G6010">
        <v>0.13000659864769401</v>
      </c>
      <c r="H6010">
        <v>410</v>
      </c>
      <c r="I6010">
        <v>15.271186308935301</v>
      </c>
      <c r="J6010">
        <v>445</v>
      </c>
      <c r="K6010">
        <v>555</v>
      </c>
      <c r="L6010">
        <v>782</v>
      </c>
      <c r="M6010">
        <v>453</v>
      </c>
    </row>
    <row r="6011" spans="1:13" x14ac:dyDescent="0.25">
      <c r="A6011">
        <v>317.66163282771601</v>
      </c>
      <c r="B6011">
        <v>4.2927577868022398E-2</v>
      </c>
      <c r="C6011">
        <v>433</v>
      </c>
      <c r="D6011">
        <v>14.734607999445901</v>
      </c>
      <c r="F6011">
        <v>299.03085514740098</v>
      </c>
      <c r="G6011">
        <v>0.12888626702158401</v>
      </c>
      <c r="H6011">
        <v>410</v>
      </c>
      <c r="I6011">
        <v>15.271186308935301</v>
      </c>
      <c r="J6011">
        <v>348</v>
      </c>
      <c r="K6011">
        <v>652</v>
      </c>
      <c r="L6011">
        <v>782</v>
      </c>
      <c r="M6011">
        <v>449</v>
      </c>
    </row>
    <row r="6013" spans="1:13" x14ac:dyDescent="0.25">
      <c r="A6013" t="s">
        <v>4</v>
      </c>
      <c r="F6013" t="s">
        <v>3</v>
      </c>
    </row>
    <row r="6014" spans="1:13" x14ac:dyDescent="0.25">
      <c r="A6014">
        <v>719.31802307814405</v>
      </c>
      <c r="B6014">
        <v>1</v>
      </c>
      <c r="C6014">
        <v>1011</v>
      </c>
      <c r="D6014">
        <v>24.2009266505484</v>
      </c>
      <c r="F6014">
        <v>825.46244507771905</v>
      </c>
      <c r="G6014">
        <v>1</v>
      </c>
      <c r="H6014">
        <v>1140</v>
      </c>
      <c r="I6014">
        <v>28.952493869699499</v>
      </c>
      <c r="J6014">
        <v>500</v>
      </c>
      <c r="K6014">
        <v>500</v>
      </c>
      <c r="L6014">
        <v>800</v>
      </c>
      <c r="M6014">
        <v>500</v>
      </c>
    </row>
    <row r="6015" spans="1:13" x14ac:dyDescent="0.25">
      <c r="A6015">
        <v>719.31802307814405</v>
      </c>
      <c r="B6015">
        <v>0.94629637847949899</v>
      </c>
      <c r="C6015">
        <v>1011</v>
      </c>
      <c r="D6015">
        <v>24.2009266505484</v>
      </c>
      <c r="F6015">
        <v>531.21670479513705</v>
      </c>
      <c r="G6015">
        <v>0.97709515770855204</v>
      </c>
      <c r="H6015">
        <v>683</v>
      </c>
      <c r="I6015">
        <v>19.904060220811498</v>
      </c>
      <c r="J6015">
        <v>500</v>
      </c>
      <c r="K6015">
        <v>500</v>
      </c>
      <c r="L6015">
        <v>800</v>
      </c>
      <c r="M6015">
        <v>500</v>
      </c>
    </row>
    <row r="6016" spans="1:13" x14ac:dyDescent="0.25">
      <c r="A6016">
        <v>590.76418668194697</v>
      </c>
      <c r="B6016">
        <v>0.869735409799272</v>
      </c>
      <c r="C6016">
        <v>806</v>
      </c>
      <c r="D6016">
        <v>25.951488211052499</v>
      </c>
      <c r="F6016">
        <v>479.92609705775999</v>
      </c>
      <c r="G6016">
        <v>0.95485669107566595</v>
      </c>
      <c r="H6016">
        <v>647</v>
      </c>
      <c r="I6016">
        <v>23.833363311598099</v>
      </c>
      <c r="J6016">
        <v>500</v>
      </c>
      <c r="K6016">
        <v>500</v>
      </c>
      <c r="L6016">
        <v>800</v>
      </c>
      <c r="M6016">
        <v>500</v>
      </c>
    </row>
    <row r="6017" spans="1:13" x14ac:dyDescent="0.25">
      <c r="A6017">
        <v>558.93053270969494</v>
      </c>
      <c r="B6017">
        <v>0.77876982551810603</v>
      </c>
      <c r="C6017">
        <v>772</v>
      </c>
      <c r="D6017">
        <v>24.607206257060199</v>
      </c>
      <c r="F6017">
        <v>479.92609705775999</v>
      </c>
      <c r="G6017">
        <v>0.97132483906068101</v>
      </c>
      <c r="H6017">
        <v>647</v>
      </c>
      <c r="I6017">
        <v>23.833363311598099</v>
      </c>
      <c r="J6017">
        <v>500</v>
      </c>
      <c r="K6017">
        <v>500</v>
      </c>
      <c r="L6017">
        <v>800</v>
      </c>
      <c r="M6017">
        <v>500</v>
      </c>
    </row>
    <row r="6018" spans="1:13" x14ac:dyDescent="0.25">
      <c r="A6018">
        <v>476.572385347215</v>
      </c>
      <c r="B6018">
        <v>0.72402499982086499</v>
      </c>
      <c r="C6018">
        <v>664</v>
      </c>
      <c r="D6018">
        <v>17.2609753005672</v>
      </c>
      <c r="F6018">
        <v>479.92609705775999</v>
      </c>
      <c r="G6018">
        <v>0.93882769134625799</v>
      </c>
      <c r="H6018">
        <v>647</v>
      </c>
      <c r="I6018">
        <v>23.833363311598099</v>
      </c>
      <c r="J6018">
        <v>500</v>
      </c>
      <c r="K6018">
        <v>500</v>
      </c>
      <c r="L6018">
        <v>800</v>
      </c>
      <c r="M6018">
        <v>500</v>
      </c>
    </row>
    <row r="6019" spans="1:13" x14ac:dyDescent="0.25">
      <c r="A6019">
        <v>476.572385347215</v>
      </c>
      <c r="B6019">
        <v>0.67682839149649099</v>
      </c>
      <c r="C6019">
        <v>664</v>
      </c>
      <c r="D6019">
        <v>17.2609753005672</v>
      </c>
      <c r="F6019">
        <v>479.92609705775999</v>
      </c>
      <c r="G6019">
        <v>0.91026647938018201</v>
      </c>
      <c r="H6019">
        <v>647</v>
      </c>
      <c r="I6019">
        <v>23.833363311598099</v>
      </c>
      <c r="J6019">
        <v>500</v>
      </c>
      <c r="K6019">
        <v>500</v>
      </c>
      <c r="L6019">
        <v>800</v>
      </c>
      <c r="M6019">
        <v>500</v>
      </c>
    </row>
    <row r="6020" spans="1:13" x14ac:dyDescent="0.25">
      <c r="A6020">
        <v>451.241696736775</v>
      </c>
      <c r="B6020">
        <v>0.62571307155849598</v>
      </c>
      <c r="C6020">
        <v>634</v>
      </c>
      <c r="D6020">
        <v>15.586342017399099</v>
      </c>
      <c r="F6020">
        <v>478.49933032947598</v>
      </c>
      <c r="G6020">
        <v>0.87107344088855798</v>
      </c>
      <c r="H6020">
        <v>694</v>
      </c>
      <c r="I6020">
        <v>19.7231419349555</v>
      </c>
      <c r="J6020">
        <v>500</v>
      </c>
      <c r="K6020">
        <v>500</v>
      </c>
      <c r="L6020">
        <v>800</v>
      </c>
      <c r="M6020">
        <v>500</v>
      </c>
    </row>
    <row r="6021" spans="1:13" x14ac:dyDescent="0.25">
      <c r="A6021">
        <v>432.37145077437202</v>
      </c>
      <c r="B6021">
        <v>0.60218484379719905</v>
      </c>
      <c r="C6021">
        <v>588</v>
      </c>
      <c r="D6021">
        <v>14.7817488790024</v>
      </c>
      <c r="F6021">
        <v>447.08169545559201</v>
      </c>
      <c r="G6021">
        <v>0.81559137303630502</v>
      </c>
      <c r="H6021">
        <v>688</v>
      </c>
      <c r="I6021">
        <v>16.4679004403297</v>
      </c>
      <c r="J6021">
        <v>500</v>
      </c>
      <c r="K6021">
        <v>500</v>
      </c>
      <c r="L6021">
        <v>800</v>
      </c>
      <c r="M6021">
        <v>500</v>
      </c>
    </row>
    <row r="6022" spans="1:13" x14ac:dyDescent="0.25">
      <c r="A6022">
        <v>422.49031265778501</v>
      </c>
      <c r="B6022">
        <v>0.566100184977262</v>
      </c>
      <c r="C6022">
        <v>556</v>
      </c>
      <c r="D6022">
        <v>15.226565921912</v>
      </c>
      <c r="F6022">
        <v>447.08169545559201</v>
      </c>
      <c r="G6022">
        <v>0.800462517435792</v>
      </c>
      <c r="H6022">
        <v>688</v>
      </c>
      <c r="I6022">
        <v>16.4679004403297</v>
      </c>
      <c r="J6022">
        <v>500</v>
      </c>
      <c r="K6022">
        <v>500</v>
      </c>
      <c r="L6022">
        <v>800</v>
      </c>
      <c r="M6022">
        <v>500</v>
      </c>
    </row>
    <row r="6023" spans="1:13" x14ac:dyDescent="0.25">
      <c r="A6023">
        <v>422.11717122653499</v>
      </c>
      <c r="B6023">
        <v>0.52032727963004499</v>
      </c>
      <c r="C6023">
        <v>594</v>
      </c>
      <c r="D6023">
        <v>13.553625227185</v>
      </c>
      <c r="F6023">
        <v>447.08169545559201</v>
      </c>
      <c r="G6023">
        <v>0.77242489519159796</v>
      </c>
      <c r="H6023">
        <v>688</v>
      </c>
      <c r="I6023">
        <v>16.4679004403297</v>
      </c>
      <c r="J6023">
        <v>500</v>
      </c>
      <c r="K6023">
        <v>500</v>
      </c>
      <c r="L6023">
        <v>800</v>
      </c>
      <c r="M6023">
        <v>500</v>
      </c>
    </row>
    <row r="6024" spans="1:13" x14ac:dyDescent="0.25">
      <c r="A6024">
        <v>408.245647558244</v>
      </c>
      <c r="B6024">
        <v>0.49905120667786002</v>
      </c>
      <c r="C6024">
        <v>578</v>
      </c>
      <c r="D6024">
        <v>13.1493360865861</v>
      </c>
      <c r="F6024">
        <v>447.08169545559201</v>
      </c>
      <c r="G6024">
        <v>0.76332947382551997</v>
      </c>
      <c r="H6024">
        <v>688</v>
      </c>
      <c r="I6024">
        <v>16.4679004403297</v>
      </c>
      <c r="J6024">
        <v>500</v>
      </c>
      <c r="K6024">
        <v>500</v>
      </c>
      <c r="L6024">
        <v>800</v>
      </c>
      <c r="M6024">
        <v>500</v>
      </c>
    </row>
    <row r="6025" spans="1:13" x14ac:dyDescent="0.25">
      <c r="A6025">
        <v>388.94720651465502</v>
      </c>
      <c r="B6025">
        <v>0.47006861397878702</v>
      </c>
      <c r="C6025">
        <v>544</v>
      </c>
      <c r="D6025">
        <v>13.338070229627199</v>
      </c>
      <c r="F6025">
        <v>425.53171505988598</v>
      </c>
      <c r="G6025">
        <v>0.75238565405024904</v>
      </c>
      <c r="H6025">
        <v>528</v>
      </c>
      <c r="I6025">
        <v>14.892413808265699</v>
      </c>
      <c r="J6025">
        <v>500</v>
      </c>
      <c r="K6025">
        <v>500</v>
      </c>
      <c r="L6025">
        <v>800</v>
      </c>
      <c r="M6025">
        <v>500</v>
      </c>
    </row>
    <row r="6026" spans="1:13" x14ac:dyDescent="0.25">
      <c r="A6026">
        <v>380.87453786213899</v>
      </c>
      <c r="B6026">
        <v>0.44682500353341098</v>
      </c>
      <c r="C6026">
        <v>530</v>
      </c>
      <c r="D6026">
        <v>15.100996822584399</v>
      </c>
      <c r="F6026">
        <v>425.53171505988598</v>
      </c>
      <c r="G6026">
        <v>0.72142383575912294</v>
      </c>
      <c r="H6026">
        <v>528</v>
      </c>
      <c r="I6026">
        <v>14.892413808265699</v>
      </c>
      <c r="J6026">
        <v>500</v>
      </c>
      <c r="K6026">
        <v>500</v>
      </c>
      <c r="L6026">
        <v>800</v>
      </c>
      <c r="M6026">
        <v>500</v>
      </c>
    </row>
    <row r="6027" spans="1:13" x14ac:dyDescent="0.25">
      <c r="A6027">
        <v>368.89031265303498</v>
      </c>
      <c r="B6027">
        <v>0.39928696276145598</v>
      </c>
      <c r="C6027">
        <v>520</v>
      </c>
      <c r="D6027">
        <v>13.265518903033801</v>
      </c>
      <c r="F6027">
        <v>425.53171505988598</v>
      </c>
      <c r="G6027">
        <v>0.71485024117361196</v>
      </c>
      <c r="H6027">
        <v>528</v>
      </c>
      <c r="I6027">
        <v>14.892413808265699</v>
      </c>
      <c r="J6027">
        <v>500</v>
      </c>
      <c r="K6027">
        <v>500</v>
      </c>
      <c r="L6027">
        <v>800</v>
      </c>
      <c r="M6027">
        <v>500</v>
      </c>
    </row>
    <row r="6028" spans="1:13" x14ac:dyDescent="0.25">
      <c r="A6028">
        <v>362.40995617653198</v>
      </c>
      <c r="B6028">
        <v>0.36988214807873898</v>
      </c>
      <c r="C6028">
        <v>480</v>
      </c>
      <c r="D6028">
        <v>13.0068456465378</v>
      </c>
      <c r="F6028">
        <v>415.65129096899199</v>
      </c>
      <c r="G6028">
        <v>0.68602703749026495</v>
      </c>
      <c r="H6028">
        <v>560</v>
      </c>
      <c r="I6028">
        <v>16.935652995947699</v>
      </c>
      <c r="J6028">
        <v>500</v>
      </c>
      <c r="K6028">
        <v>500</v>
      </c>
      <c r="L6028">
        <v>800</v>
      </c>
      <c r="M6028">
        <v>500</v>
      </c>
    </row>
    <row r="6029" spans="1:13" x14ac:dyDescent="0.25">
      <c r="A6029">
        <v>352.14549966854997</v>
      </c>
      <c r="B6029">
        <v>0.34623390717181601</v>
      </c>
      <c r="C6029">
        <v>492</v>
      </c>
      <c r="D6029">
        <v>13.1858178835828</v>
      </c>
      <c r="F6029">
        <v>415.65129096899199</v>
      </c>
      <c r="G6029">
        <v>0.66296967075390301</v>
      </c>
      <c r="H6029">
        <v>560</v>
      </c>
      <c r="I6029">
        <v>16.935652995947699</v>
      </c>
      <c r="J6029">
        <v>500</v>
      </c>
      <c r="K6029">
        <v>500</v>
      </c>
      <c r="L6029">
        <v>800</v>
      </c>
      <c r="M6029">
        <v>500</v>
      </c>
    </row>
    <row r="6030" spans="1:13" x14ac:dyDescent="0.25">
      <c r="A6030">
        <v>345.22399405739299</v>
      </c>
      <c r="B6030">
        <v>0.31823368430941201</v>
      </c>
      <c r="C6030">
        <v>450</v>
      </c>
      <c r="D6030">
        <v>13.4730308922008</v>
      </c>
      <c r="F6030">
        <v>409.273818816058</v>
      </c>
      <c r="G6030">
        <v>0.62131408265774901</v>
      </c>
      <c r="H6030">
        <v>607</v>
      </c>
      <c r="I6030">
        <v>18.435336739989001</v>
      </c>
      <c r="J6030">
        <v>500</v>
      </c>
      <c r="K6030">
        <v>500</v>
      </c>
      <c r="L6030">
        <v>800</v>
      </c>
      <c r="M6030">
        <v>500</v>
      </c>
    </row>
    <row r="6031" spans="1:13" x14ac:dyDescent="0.25">
      <c r="A6031">
        <v>345.22399405739299</v>
      </c>
      <c r="B6031">
        <v>0.32150982586372301</v>
      </c>
      <c r="C6031">
        <v>450</v>
      </c>
      <c r="D6031">
        <v>13.4730308922008</v>
      </c>
      <c r="F6031">
        <v>397.97693601949101</v>
      </c>
      <c r="G6031">
        <v>0.59568612348816297</v>
      </c>
      <c r="H6031">
        <v>530</v>
      </c>
      <c r="I6031">
        <v>13.310832951683601</v>
      </c>
      <c r="J6031">
        <v>500</v>
      </c>
      <c r="K6031">
        <v>500</v>
      </c>
      <c r="L6031">
        <v>800</v>
      </c>
      <c r="M6031">
        <v>500</v>
      </c>
    </row>
    <row r="6032" spans="1:13" x14ac:dyDescent="0.25">
      <c r="A6032">
        <v>341.11848078435298</v>
      </c>
      <c r="B6032">
        <v>0.29846989974944799</v>
      </c>
      <c r="C6032">
        <v>503</v>
      </c>
      <c r="D6032">
        <v>13.508252732921401</v>
      </c>
      <c r="F6032">
        <v>397.97693601949101</v>
      </c>
      <c r="G6032">
        <v>0.59413168551337503</v>
      </c>
      <c r="H6032">
        <v>530</v>
      </c>
      <c r="I6032">
        <v>13.310832951683601</v>
      </c>
      <c r="J6032">
        <v>500</v>
      </c>
      <c r="K6032">
        <v>500</v>
      </c>
      <c r="L6032">
        <v>800</v>
      </c>
      <c r="M6032">
        <v>500</v>
      </c>
    </row>
    <row r="6033" spans="1:13" x14ac:dyDescent="0.25">
      <c r="A6033">
        <v>341.11848078435298</v>
      </c>
      <c r="B6033">
        <v>0.28342323706579797</v>
      </c>
      <c r="C6033">
        <v>503</v>
      </c>
      <c r="D6033">
        <v>13.508252732921401</v>
      </c>
      <c r="F6033">
        <v>385.48191641666898</v>
      </c>
      <c r="G6033">
        <v>0.58593657850514802</v>
      </c>
      <c r="H6033">
        <v>511</v>
      </c>
      <c r="I6033">
        <v>14.5056973129977</v>
      </c>
      <c r="J6033">
        <v>500</v>
      </c>
      <c r="K6033">
        <v>500</v>
      </c>
      <c r="L6033">
        <v>800</v>
      </c>
      <c r="M6033">
        <v>500</v>
      </c>
    </row>
    <row r="6034" spans="1:13" x14ac:dyDescent="0.25">
      <c r="A6034">
        <v>335.65096604661102</v>
      </c>
      <c r="B6034">
        <v>0.264456303395607</v>
      </c>
      <c r="C6034">
        <v>475</v>
      </c>
      <c r="D6034">
        <v>12.8265397895593</v>
      </c>
      <c r="F6034">
        <v>385.48191641666898</v>
      </c>
      <c r="G6034">
        <v>0.572957247281215</v>
      </c>
      <c r="H6034">
        <v>511</v>
      </c>
      <c r="I6034">
        <v>14.5056973129977</v>
      </c>
      <c r="J6034">
        <v>500</v>
      </c>
      <c r="K6034">
        <v>500</v>
      </c>
      <c r="L6034">
        <v>800</v>
      </c>
      <c r="M6034">
        <v>500</v>
      </c>
    </row>
    <row r="6035" spans="1:13" x14ac:dyDescent="0.25">
      <c r="A6035">
        <v>335.18305306742002</v>
      </c>
      <c r="B6035">
        <v>0.25854679079320703</v>
      </c>
      <c r="C6035">
        <v>480</v>
      </c>
      <c r="D6035">
        <v>12.779322410235199</v>
      </c>
      <c r="F6035">
        <v>385.48191641666898</v>
      </c>
      <c r="G6035">
        <v>0.577636985406075</v>
      </c>
      <c r="H6035">
        <v>511</v>
      </c>
      <c r="I6035">
        <v>14.5056973129977</v>
      </c>
      <c r="J6035">
        <v>500</v>
      </c>
      <c r="K6035">
        <v>500</v>
      </c>
      <c r="L6035">
        <v>800</v>
      </c>
      <c r="M6035">
        <v>500</v>
      </c>
    </row>
    <row r="6036" spans="1:13" x14ac:dyDescent="0.25">
      <c r="A6036">
        <v>332.59890460129799</v>
      </c>
      <c r="B6036">
        <v>0.25151446835226599</v>
      </c>
      <c r="C6036">
        <v>448</v>
      </c>
      <c r="D6036">
        <v>13.347080854000501</v>
      </c>
      <c r="F6036">
        <v>360.544942487497</v>
      </c>
      <c r="G6036">
        <v>0.55272041787881598</v>
      </c>
      <c r="H6036">
        <v>521</v>
      </c>
      <c r="I6036">
        <v>13.4297359988559</v>
      </c>
      <c r="J6036">
        <v>500</v>
      </c>
      <c r="K6036">
        <v>500</v>
      </c>
      <c r="L6036">
        <v>800</v>
      </c>
      <c r="M6036">
        <v>500</v>
      </c>
    </row>
    <row r="6037" spans="1:13" x14ac:dyDescent="0.25">
      <c r="A6037">
        <v>332.430601231987</v>
      </c>
      <c r="B6037">
        <v>0.23745911419804999</v>
      </c>
      <c r="C6037">
        <v>481</v>
      </c>
      <c r="D6037">
        <v>14.2614965627436</v>
      </c>
      <c r="F6037">
        <v>360.544942487497</v>
      </c>
      <c r="G6037">
        <v>0.53990406018883597</v>
      </c>
      <c r="H6037">
        <v>521</v>
      </c>
      <c r="I6037">
        <v>13.4297359988559</v>
      </c>
      <c r="J6037">
        <v>500</v>
      </c>
      <c r="K6037">
        <v>500</v>
      </c>
      <c r="L6037">
        <v>804</v>
      </c>
      <c r="M6037">
        <v>496</v>
      </c>
    </row>
    <row r="6038" spans="1:13" x14ac:dyDescent="0.25">
      <c r="A6038">
        <v>330.20901054842398</v>
      </c>
      <c r="B6038">
        <v>0.24311638821352299</v>
      </c>
      <c r="C6038">
        <v>451</v>
      </c>
      <c r="D6038">
        <v>14.511223264271401</v>
      </c>
      <c r="F6038">
        <v>360.544942487497</v>
      </c>
      <c r="G6038">
        <v>0.52020230390057898</v>
      </c>
      <c r="H6038">
        <v>521</v>
      </c>
      <c r="I6038">
        <v>13.4297359988559</v>
      </c>
      <c r="J6038">
        <v>500</v>
      </c>
      <c r="K6038">
        <v>500</v>
      </c>
      <c r="L6038">
        <v>804</v>
      </c>
      <c r="M6038">
        <v>496</v>
      </c>
    </row>
    <row r="6039" spans="1:13" x14ac:dyDescent="0.25">
      <c r="A6039">
        <v>329.85882248077502</v>
      </c>
      <c r="B6039">
        <v>0.233003314150355</v>
      </c>
      <c r="C6039">
        <v>439</v>
      </c>
      <c r="D6039">
        <v>13.1834572481457</v>
      </c>
      <c r="F6039">
        <v>360.544942487497</v>
      </c>
      <c r="G6039">
        <v>0.49048269299318698</v>
      </c>
      <c r="H6039">
        <v>521</v>
      </c>
      <c r="I6039">
        <v>13.4297359988559</v>
      </c>
      <c r="J6039">
        <v>500</v>
      </c>
      <c r="K6039">
        <v>500</v>
      </c>
      <c r="L6039">
        <v>804</v>
      </c>
      <c r="M6039">
        <v>496</v>
      </c>
    </row>
    <row r="6040" spans="1:13" x14ac:dyDescent="0.25">
      <c r="A6040">
        <v>323.87088399310602</v>
      </c>
      <c r="B6040">
        <v>0.22201300129150101</v>
      </c>
      <c r="C6040">
        <v>475</v>
      </c>
      <c r="D6040">
        <v>15.348118189023801</v>
      </c>
      <c r="F6040">
        <v>348.64950595213998</v>
      </c>
      <c r="G6040">
        <v>0.49444572229110101</v>
      </c>
      <c r="H6040">
        <v>510</v>
      </c>
      <c r="I6040">
        <v>13.935624845558801</v>
      </c>
      <c r="J6040">
        <v>500</v>
      </c>
      <c r="K6040">
        <v>500</v>
      </c>
      <c r="L6040">
        <v>804</v>
      </c>
      <c r="M6040">
        <v>496</v>
      </c>
    </row>
    <row r="6041" spans="1:13" x14ac:dyDescent="0.25">
      <c r="A6041">
        <v>323.87088399310602</v>
      </c>
      <c r="B6041">
        <v>0.221402165991095</v>
      </c>
      <c r="C6041">
        <v>475</v>
      </c>
      <c r="D6041">
        <v>15.348118189023801</v>
      </c>
      <c r="F6041">
        <v>345.85628283931902</v>
      </c>
      <c r="G6041">
        <v>0.49274500889506201</v>
      </c>
      <c r="H6041">
        <v>497</v>
      </c>
      <c r="I6041">
        <v>12.4898186000064</v>
      </c>
      <c r="J6041">
        <v>500</v>
      </c>
      <c r="K6041">
        <v>500</v>
      </c>
      <c r="L6041">
        <v>804</v>
      </c>
      <c r="M6041">
        <v>496</v>
      </c>
    </row>
    <row r="6042" spans="1:13" x14ac:dyDescent="0.25">
      <c r="A6042">
        <v>323.87088399310602</v>
      </c>
      <c r="B6042">
        <v>0.221758390938366</v>
      </c>
      <c r="C6042">
        <v>475</v>
      </c>
      <c r="D6042">
        <v>15.348118189023801</v>
      </c>
      <c r="F6042">
        <v>338.29267637035798</v>
      </c>
      <c r="G6042">
        <v>0.49298085225511701</v>
      </c>
      <c r="H6042">
        <v>454</v>
      </c>
      <c r="I6042">
        <v>14.787959626177299</v>
      </c>
      <c r="J6042">
        <v>500</v>
      </c>
      <c r="K6042">
        <v>500</v>
      </c>
      <c r="L6042">
        <v>804</v>
      </c>
      <c r="M6042">
        <v>496</v>
      </c>
    </row>
    <row r="6043" spans="1:13" x14ac:dyDescent="0.25">
      <c r="A6043">
        <v>323.87088399310602</v>
      </c>
      <c r="B6043">
        <v>0.220536663264568</v>
      </c>
      <c r="C6043">
        <v>475</v>
      </c>
      <c r="D6043">
        <v>15.348118189023801</v>
      </c>
      <c r="F6043">
        <v>338.29267637035798</v>
      </c>
      <c r="G6043">
        <v>0.498930538493635</v>
      </c>
      <c r="H6043">
        <v>454</v>
      </c>
      <c r="I6043">
        <v>14.787959626177299</v>
      </c>
      <c r="J6043">
        <v>500</v>
      </c>
      <c r="K6043">
        <v>500</v>
      </c>
      <c r="L6043">
        <v>804</v>
      </c>
      <c r="M6043">
        <v>496</v>
      </c>
    </row>
    <row r="6044" spans="1:13" x14ac:dyDescent="0.25">
      <c r="A6044">
        <v>323.50328095233999</v>
      </c>
      <c r="B6044">
        <v>0.20753207769331899</v>
      </c>
      <c r="C6044">
        <v>443</v>
      </c>
      <c r="D6044">
        <v>14.451626136200501</v>
      </c>
      <c r="F6044">
        <v>338.29267637035798</v>
      </c>
      <c r="G6044">
        <v>0.48871865970485101</v>
      </c>
      <c r="H6044">
        <v>454</v>
      </c>
      <c r="I6044">
        <v>14.787959626177299</v>
      </c>
      <c r="J6044">
        <v>500</v>
      </c>
      <c r="K6044">
        <v>500</v>
      </c>
      <c r="L6044">
        <v>804</v>
      </c>
      <c r="M6044">
        <v>496</v>
      </c>
    </row>
    <row r="6045" spans="1:13" x14ac:dyDescent="0.25">
      <c r="A6045">
        <v>323.50328095233999</v>
      </c>
      <c r="B6045">
        <v>0.19751373264323299</v>
      </c>
      <c r="C6045">
        <v>443</v>
      </c>
      <c r="D6045">
        <v>14.451626136200501</v>
      </c>
      <c r="F6045">
        <v>336.52386785438301</v>
      </c>
      <c r="G6045">
        <v>0.48085789293257603</v>
      </c>
      <c r="H6045">
        <v>434</v>
      </c>
      <c r="I6045">
        <v>16.379447613377099</v>
      </c>
      <c r="J6045">
        <v>500</v>
      </c>
      <c r="K6045">
        <v>500</v>
      </c>
      <c r="L6045">
        <v>804</v>
      </c>
      <c r="M6045">
        <v>496</v>
      </c>
    </row>
    <row r="6046" spans="1:13" x14ac:dyDescent="0.25">
      <c r="A6046">
        <v>323.50328095233999</v>
      </c>
      <c r="B6046">
        <v>0.19295970822021799</v>
      </c>
      <c r="C6046">
        <v>443</v>
      </c>
      <c r="D6046">
        <v>14.451626136200501</v>
      </c>
      <c r="F6046">
        <v>326.78066550637601</v>
      </c>
      <c r="G6046">
        <v>0.46422035845816001</v>
      </c>
      <c r="H6046">
        <v>451</v>
      </c>
      <c r="I6046">
        <v>13.5531657421961</v>
      </c>
      <c r="J6046">
        <v>500</v>
      </c>
      <c r="K6046">
        <v>500</v>
      </c>
      <c r="L6046">
        <v>804</v>
      </c>
      <c r="M6046">
        <v>496</v>
      </c>
    </row>
    <row r="6047" spans="1:13" x14ac:dyDescent="0.25">
      <c r="A6047">
        <v>323.50328095233999</v>
      </c>
      <c r="B6047">
        <v>0.184731125600197</v>
      </c>
      <c r="C6047">
        <v>443</v>
      </c>
      <c r="D6047">
        <v>14.451626136200501</v>
      </c>
      <c r="F6047">
        <v>323.77530760318001</v>
      </c>
      <c r="G6047">
        <v>0.44189605275917199</v>
      </c>
      <c r="H6047">
        <v>455</v>
      </c>
      <c r="I6047">
        <v>14.440171282971299</v>
      </c>
      <c r="J6047">
        <v>500</v>
      </c>
      <c r="K6047">
        <v>500</v>
      </c>
      <c r="L6047">
        <v>804</v>
      </c>
      <c r="M6047">
        <v>496</v>
      </c>
    </row>
    <row r="6048" spans="1:13" x14ac:dyDescent="0.25">
      <c r="A6048">
        <v>323.50328095233999</v>
      </c>
      <c r="B6048">
        <v>0.18226769823997399</v>
      </c>
      <c r="C6048">
        <v>443</v>
      </c>
      <c r="D6048">
        <v>14.451626136200501</v>
      </c>
      <c r="F6048">
        <v>322.76378974388399</v>
      </c>
      <c r="G6048">
        <v>0.42511898424476002</v>
      </c>
      <c r="H6048">
        <v>440</v>
      </c>
      <c r="I6048">
        <v>15.058596417773501</v>
      </c>
      <c r="J6048">
        <v>500</v>
      </c>
      <c r="K6048">
        <v>500</v>
      </c>
      <c r="L6048">
        <v>804</v>
      </c>
      <c r="M6048">
        <v>496</v>
      </c>
    </row>
    <row r="6049" spans="1:13" x14ac:dyDescent="0.25">
      <c r="A6049">
        <v>323.30840782774601</v>
      </c>
      <c r="B6049">
        <v>0.17256307742267199</v>
      </c>
      <c r="C6049">
        <v>446</v>
      </c>
      <c r="D6049">
        <v>15.441557430662201</v>
      </c>
      <c r="F6049">
        <v>322.76378974388399</v>
      </c>
      <c r="G6049">
        <v>0.41209620295375299</v>
      </c>
      <c r="H6049">
        <v>440</v>
      </c>
      <c r="I6049">
        <v>15.058596417773501</v>
      </c>
      <c r="J6049">
        <v>500</v>
      </c>
      <c r="K6049">
        <v>500</v>
      </c>
      <c r="L6049">
        <v>804</v>
      </c>
      <c r="M6049">
        <v>496</v>
      </c>
    </row>
    <row r="6050" spans="1:13" x14ac:dyDescent="0.25">
      <c r="A6050">
        <v>319.87475513829901</v>
      </c>
      <c r="B6050">
        <v>0.17032047424473701</v>
      </c>
      <c r="C6050">
        <v>439</v>
      </c>
      <c r="D6050">
        <v>15.0176901188679</v>
      </c>
      <c r="F6050">
        <v>321.63227644679102</v>
      </c>
      <c r="G6050">
        <v>0.40776479628284301</v>
      </c>
      <c r="H6050">
        <v>440</v>
      </c>
      <c r="I6050">
        <v>13.417740322882301</v>
      </c>
      <c r="J6050">
        <v>500</v>
      </c>
      <c r="K6050">
        <v>500</v>
      </c>
      <c r="L6050">
        <v>804</v>
      </c>
      <c r="M6050">
        <v>496</v>
      </c>
    </row>
    <row r="6051" spans="1:13" x14ac:dyDescent="0.25">
      <c r="A6051">
        <v>319.87475513829901</v>
      </c>
      <c r="B6051">
        <v>0.17063104896967299</v>
      </c>
      <c r="C6051">
        <v>439</v>
      </c>
      <c r="D6051">
        <v>15.0176901188679</v>
      </c>
      <c r="F6051">
        <v>321.63227644679102</v>
      </c>
      <c r="G6051">
        <v>0.37369699010445101</v>
      </c>
      <c r="H6051">
        <v>440</v>
      </c>
      <c r="I6051">
        <v>13.417740322882301</v>
      </c>
      <c r="J6051">
        <v>500</v>
      </c>
      <c r="K6051">
        <v>500</v>
      </c>
      <c r="L6051">
        <v>804</v>
      </c>
      <c r="M6051">
        <v>496</v>
      </c>
    </row>
    <row r="6052" spans="1:13" x14ac:dyDescent="0.25">
      <c r="A6052">
        <v>319.87475513829901</v>
      </c>
      <c r="B6052">
        <v>0.16609017522325001</v>
      </c>
      <c r="C6052">
        <v>439</v>
      </c>
      <c r="D6052">
        <v>15.0176901188679</v>
      </c>
      <c r="F6052">
        <v>319.28032003832101</v>
      </c>
      <c r="G6052">
        <v>0.36520727619390497</v>
      </c>
      <c r="H6052">
        <v>409</v>
      </c>
      <c r="I6052">
        <v>14.9583589518443</v>
      </c>
      <c r="J6052">
        <v>500</v>
      </c>
      <c r="K6052">
        <v>500</v>
      </c>
      <c r="L6052">
        <v>804</v>
      </c>
      <c r="M6052">
        <v>496</v>
      </c>
    </row>
    <row r="6053" spans="1:13" x14ac:dyDescent="0.25">
      <c r="A6053">
        <v>319.87475513829901</v>
      </c>
      <c r="B6053">
        <v>0.16432921372953899</v>
      </c>
      <c r="C6053">
        <v>439</v>
      </c>
      <c r="D6053">
        <v>15.0176901188679</v>
      </c>
      <c r="F6053">
        <v>319.28032003832101</v>
      </c>
      <c r="G6053">
        <v>0.37077546865663302</v>
      </c>
      <c r="H6053">
        <v>409</v>
      </c>
      <c r="I6053">
        <v>14.9583589518443</v>
      </c>
      <c r="J6053">
        <v>500</v>
      </c>
      <c r="K6053">
        <v>500</v>
      </c>
      <c r="L6053">
        <v>804</v>
      </c>
      <c r="M6053">
        <v>496</v>
      </c>
    </row>
    <row r="6054" spans="1:13" x14ac:dyDescent="0.25">
      <c r="A6054">
        <v>319.87475513829901</v>
      </c>
      <c r="B6054">
        <v>0.160230833117425</v>
      </c>
      <c r="C6054">
        <v>439</v>
      </c>
      <c r="D6054">
        <v>15.0176901188679</v>
      </c>
      <c r="F6054">
        <v>317.88573095947498</v>
      </c>
      <c r="G6054">
        <v>0.354934466042583</v>
      </c>
      <c r="H6054">
        <v>451</v>
      </c>
      <c r="I6054">
        <v>14.2206957326271</v>
      </c>
      <c r="J6054">
        <v>500</v>
      </c>
      <c r="K6054">
        <v>500</v>
      </c>
      <c r="L6054">
        <v>804</v>
      </c>
      <c r="M6054">
        <v>496</v>
      </c>
    </row>
    <row r="6055" spans="1:13" x14ac:dyDescent="0.25">
      <c r="A6055">
        <v>319.87475513829901</v>
      </c>
      <c r="B6055">
        <v>0.16178923663122799</v>
      </c>
      <c r="C6055">
        <v>439</v>
      </c>
      <c r="D6055">
        <v>15.0176901188679</v>
      </c>
      <c r="F6055">
        <v>317.88573095947498</v>
      </c>
      <c r="G6055">
        <v>0.35348093367207201</v>
      </c>
      <c r="H6055">
        <v>451</v>
      </c>
      <c r="I6055">
        <v>14.2206957326271</v>
      </c>
      <c r="J6055">
        <v>500</v>
      </c>
      <c r="K6055">
        <v>500</v>
      </c>
      <c r="L6055">
        <v>804</v>
      </c>
      <c r="M6055">
        <v>496</v>
      </c>
    </row>
    <row r="6056" spans="1:13" x14ac:dyDescent="0.25">
      <c r="A6056">
        <v>319.87475513829901</v>
      </c>
      <c r="B6056">
        <v>0.16295935995301999</v>
      </c>
      <c r="C6056">
        <v>439</v>
      </c>
      <c r="D6056">
        <v>15.0176901188679</v>
      </c>
      <c r="F6056">
        <v>317.88573095947498</v>
      </c>
      <c r="G6056">
        <v>0.33863056613535403</v>
      </c>
      <c r="H6056">
        <v>451</v>
      </c>
      <c r="I6056">
        <v>14.2206957326271</v>
      </c>
      <c r="J6056">
        <v>500</v>
      </c>
      <c r="K6056">
        <v>500</v>
      </c>
      <c r="L6056">
        <v>804</v>
      </c>
      <c r="M6056">
        <v>496</v>
      </c>
    </row>
    <row r="6057" spans="1:13" x14ac:dyDescent="0.25">
      <c r="A6057">
        <v>319.87475513829901</v>
      </c>
      <c r="B6057">
        <v>0.159392501281726</v>
      </c>
      <c r="C6057">
        <v>439</v>
      </c>
      <c r="D6057">
        <v>15.0176901188679</v>
      </c>
      <c r="F6057">
        <v>313.753791475669</v>
      </c>
      <c r="G6057">
        <v>0.33536044237416501</v>
      </c>
      <c r="H6057">
        <v>436</v>
      </c>
      <c r="I6057">
        <v>13.935139617417001</v>
      </c>
      <c r="J6057">
        <v>500</v>
      </c>
      <c r="K6057">
        <v>500</v>
      </c>
      <c r="L6057">
        <v>804</v>
      </c>
      <c r="M6057">
        <v>496</v>
      </c>
    </row>
    <row r="6058" spans="1:13" x14ac:dyDescent="0.25">
      <c r="A6058">
        <v>319.87475513829901</v>
      </c>
      <c r="B6058">
        <v>0.15856799388829301</v>
      </c>
      <c r="C6058">
        <v>439</v>
      </c>
      <c r="D6058">
        <v>15.0176901188679</v>
      </c>
      <c r="F6058">
        <v>313.753791475669</v>
      </c>
      <c r="G6058">
        <v>0.31917352972986301</v>
      </c>
      <c r="H6058">
        <v>436</v>
      </c>
      <c r="I6058">
        <v>13.935139617417001</v>
      </c>
      <c r="J6058">
        <v>500</v>
      </c>
      <c r="K6058">
        <v>500</v>
      </c>
      <c r="L6058">
        <v>804</v>
      </c>
      <c r="M6058">
        <v>496</v>
      </c>
    </row>
    <row r="6059" spans="1:13" x14ac:dyDescent="0.25">
      <c r="A6059">
        <v>319.024982858915</v>
      </c>
      <c r="B6059">
        <v>0.15775624279370201</v>
      </c>
      <c r="C6059">
        <v>457</v>
      </c>
      <c r="D6059">
        <v>16.166945277014701</v>
      </c>
      <c r="F6059">
        <v>313.753791475669</v>
      </c>
      <c r="G6059">
        <v>0.31830936972462398</v>
      </c>
      <c r="H6059">
        <v>436</v>
      </c>
      <c r="I6059">
        <v>13.935139617417001</v>
      </c>
      <c r="J6059">
        <v>500</v>
      </c>
      <c r="K6059">
        <v>500</v>
      </c>
      <c r="L6059">
        <v>804</v>
      </c>
      <c r="M6059">
        <v>496</v>
      </c>
    </row>
    <row r="6060" spans="1:13" x14ac:dyDescent="0.25">
      <c r="A6060">
        <v>319.024982858915</v>
      </c>
      <c r="B6060">
        <v>0.15569288364312001</v>
      </c>
      <c r="C6060">
        <v>457</v>
      </c>
      <c r="D6060">
        <v>16.166945277014701</v>
      </c>
      <c r="F6060">
        <v>313.753791475669</v>
      </c>
      <c r="G6060">
        <v>0.31158591107843098</v>
      </c>
      <c r="H6060">
        <v>436</v>
      </c>
      <c r="I6060">
        <v>13.935139617417001</v>
      </c>
      <c r="J6060">
        <v>500</v>
      </c>
      <c r="K6060">
        <v>500</v>
      </c>
      <c r="L6060">
        <v>804</v>
      </c>
      <c r="M6060">
        <v>496</v>
      </c>
    </row>
    <row r="6061" spans="1:13" x14ac:dyDescent="0.25">
      <c r="A6061">
        <v>319.024982858915</v>
      </c>
      <c r="B6061">
        <v>0.15660043469160601</v>
      </c>
      <c r="C6061">
        <v>457</v>
      </c>
      <c r="D6061">
        <v>16.166945277014701</v>
      </c>
      <c r="F6061">
        <v>307.15458487323502</v>
      </c>
      <c r="G6061">
        <v>0.303518268586637</v>
      </c>
      <c r="H6061">
        <v>432</v>
      </c>
      <c r="I6061">
        <v>14.099262120435</v>
      </c>
      <c r="J6061">
        <v>500</v>
      </c>
      <c r="K6061">
        <v>500</v>
      </c>
      <c r="L6061">
        <v>804</v>
      </c>
      <c r="M6061">
        <v>496</v>
      </c>
    </row>
    <row r="6062" spans="1:13" x14ac:dyDescent="0.25">
      <c r="A6062">
        <v>318.81686860998201</v>
      </c>
      <c r="B6062">
        <v>0.15449948927530299</v>
      </c>
      <c r="C6062">
        <v>472</v>
      </c>
      <c r="D6062">
        <v>14.7754864580929</v>
      </c>
      <c r="F6062">
        <v>307.15458487323502</v>
      </c>
      <c r="G6062">
        <v>0.29707403768378998</v>
      </c>
      <c r="H6062">
        <v>432</v>
      </c>
      <c r="I6062">
        <v>14.099262120435</v>
      </c>
      <c r="J6062">
        <v>340</v>
      </c>
      <c r="K6062">
        <v>660</v>
      </c>
      <c r="L6062">
        <v>802</v>
      </c>
      <c r="M6062">
        <v>493</v>
      </c>
    </row>
    <row r="6063" spans="1:13" x14ac:dyDescent="0.25">
      <c r="A6063">
        <v>317.62031992175599</v>
      </c>
      <c r="B6063">
        <v>0.15010452107668101</v>
      </c>
      <c r="C6063">
        <v>416</v>
      </c>
      <c r="D6063">
        <v>16.176916471216799</v>
      </c>
      <c r="F6063">
        <v>307.15458487323502</v>
      </c>
      <c r="G6063">
        <v>0.28952944394390201</v>
      </c>
      <c r="H6063">
        <v>432</v>
      </c>
      <c r="I6063">
        <v>14.099262120435</v>
      </c>
      <c r="J6063">
        <v>340</v>
      </c>
      <c r="K6063">
        <v>660</v>
      </c>
      <c r="L6063">
        <v>802</v>
      </c>
      <c r="M6063">
        <v>493</v>
      </c>
    </row>
    <row r="6064" spans="1:13" x14ac:dyDescent="0.25">
      <c r="A6064">
        <v>317.07933719432901</v>
      </c>
      <c r="B6064">
        <v>0.14802513752438201</v>
      </c>
      <c r="C6064">
        <v>455</v>
      </c>
      <c r="D6064">
        <v>15.3876140569337</v>
      </c>
      <c r="F6064">
        <v>307.15458487323502</v>
      </c>
      <c r="G6064">
        <v>0.273502959780767</v>
      </c>
      <c r="H6064">
        <v>432</v>
      </c>
      <c r="I6064">
        <v>14.099262120435</v>
      </c>
      <c r="J6064">
        <v>340</v>
      </c>
      <c r="K6064">
        <v>660</v>
      </c>
      <c r="L6064">
        <v>802</v>
      </c>
      <c r="M6064">
        <v>493</v>
      </c>
    </row>
    <row r="6065" spans="1:13" x14ac:dyDescent="0.25">
      <c r="A6065">
        <v>317.07933719432901</v>
      </c>
      <c r="B6065">
        <v>0.15040693250761</v>
      </c>
      <c r="C6065">
        <v>455</v>
      </c>
      <c r="D6065">
        <v>15.3876140569337</v>
      </c>
      <c r="F6065">
        <v>307.15458487323502</v>
      </c>
      <c r="G6065">
        <v>0.26487618631163301</v>
      </c>
      <c r="H6065">
        <v>432</v>
      </c>
      <c r="I6065">
        <v>14.099262120435</v>
      </c>
      <c r="J6065">
        <v>340</v>
      </c>
      <c r="K6065">
        <v>660</v>
      </c>
      <c r="L6065">
        <v>802</v>
      </c>
      <c r="M6065">
        <v>493</v>
      </c>
    </row>
    <row r="6066" spans="1:13" x14ac:dyDescent="0.25">
      <c r="A6066">
        <v>317.07933719432901</v>
      </c>
      <c r="B6066">
        <v>0.149557982475747</v>
      </c>
      <c r="C6066">
        <v>455</v>
      </c>
      <c r="D6066">
        <v>15.3876140569337</v>
      </c>
      <c r="F6066">
        <v>305.71049725986097</v>
      </c>
      <c r="G6066">
        <v>0.26252348926917601</v>
      </c>
      <c r="H6066">
        <v>411</v>
      </c>
      <c r="I6066">
        <v>14.8867167711724</v>
      </c>
      <c r="J6066">
        <v>340</v>
      </c>
      <c r="K6066">
        <v>660</v>
      </c>
      <c r="L6066">
        <v>802</v>
      </c>
      <c r="M6066">
        <v>493</v>
      </c>
    </row>
    <row r="6067" spans="1:13" x14ac:dyDescent="0.25">
      <c r="A6067">
        <v>317.07933719432901</v>
      </c>
      <c r="B6067">
        <v>0.14783766066783799</v>
      </c>
      <c r="C6067">
        <v>455</v>
      </c>
      <c r="D6067">
        <v>15.3876140569337</v>
      </c>
      <c r="F6067">
        <v>305.71049725986097</v>
      </c>
      <c r="G6067">
        <v>0.26439753075633399</v>
      </c>
      <c r="H6067">
        <v>411</v>
      </c>
      <c r="I6067">
        <v>14.8867167711724</v>
      </c>
      <c r="J6067">
        <v>340</v>
      </c>
      <c r="K6067">
        <v>660</v>
      </c>
      <c r="L6067">
        <v>802</v>
      </c>
      <c r="M6067">
        <v>493</v>
      </c>
    </row>
    <row r="6068" spans="1:13" x14ac:dyDescent="0.25">
      <c r="A6068">
        <v>317.07933719432901</v>
      </c>
      <c r="B6068">
        <v>0.148123583865964</v>
      </c>
      <c r="C6068">
        <v>455</v>
      </c>
      <c r="D6068">
        <v>15.3876140569337</v>
      </c>
      <c r="F6068">
        <v>305.71049725986097</v>
      </c>
      <c r="G6068">
        <v>0.25726370996829301</v>
      </c>
      <c r="H6068">
        <v>411</v>
      </c>
      <c r="I6068">
        <v>14.8867167711724</v>
      </c>
      <c r="J6068">
        <v>340</v>
      </c>
      <c r="K6068">
        <v>660</v>
      </c>
      <c r="L6068">
        <v>802</v>
      </c>
      <c r="M6068">
        <v>493</v>
      </c>
    </row>
    <row r="6069" spans="1:13" x14ac:dyDescent="0.25">
      <c r="A6069">
        <v>317.07933719432901</v>
      </c>
      <c r="B6069">
        <v>0.14763046485963799</v>
      </c>
      <c r="C6069">
        <v>455</v>
      </c>
      <c r="D6069">
        <v>15.3876140569337</v>
      </c>
      <c r="F6069">
        <v>305.71049725986097</v>
      </c>
      <c r="G6069">
        <v>0.25134358631554099</v>
      </c>
      <c r="H6069">
        <v>411</v>
      </c>
      <c r="I6069">
        <v>14.8867167711724</v>
      </c>
      <c r="J6069">
        <v>340</v>
      </c>
      <c r="K6069">
        <v>660</v>
      </c>
      <c r="L6069">
        <v>802</v>
      </c>
      <c r="M6069">
        <v>493</v>
      </c>
    </row>
    <row r="6070" spans="1:13" x14ac:dyDescent="0.25">
      <c r="A6070">
        <v>317.07933719432901</v>
      </c>
      <c r="B6070">
        <v>0.14446631263343301</v>
      </c>
      <c r="C6070">
        <v>455</v>
      </c>
      <c r="D6070">
        <v>15.3876140569337</v>
      </c>
      <c r="F6070">
        <v>305.08130821003601</v>
      </c>
      <c r="G6070">
        <v>0.25171748107977499</v>
      </c>
      <c r="H6070">
        <v>397</v>
      </c>
      <c r="I6070">
        <v>17.092974242754298</v>
      </c>
      <c r="J6070">
        <v>340</v>
      </c>
      <c r="K6070">
        <v>660</v>
      </c>
      <c r="L6070">
        <v>802</v>
      </c>
      <c r="M6070">
        <v>493</v>
      </c>
    </row>
    <row r="6071" spans="1:13" x14ac:dyDescent="0.25">
      <c r="A6071">
        <v>317.07933719432901</v>
      </c>
      <c r="B6071">
        <v>0.14151653565101799</v>
      </c>
      <c r="C6071">
        <v>455</v>
      </c>
      <c r="D6071">
        <v>15.3876140569337</v>
      </c>
      <c r="F6071">
        <v>305.08130821003601</v>
      </c>
      <c r="G6071">
        <v>0.24780020995447999</v>
      </c>
      <c r="H6071">
        <v>397</v>
      </c>
      <c r="I6071">
        <v>17.092974242754298</v>
      </c>
      <c r="J6071">
        <v>340</v>
      </c>
      <c r="K6071">
        <v>660</v>
      </c>
      <c r="L6071">
        <v>802</v>
      </c>
      <c r="M6071">
        <v>493</v>
      </c>
    </row>
    <row r="6072" spans="1:13" x14ac:dyDescent="0.25">
      <c r="A6072">
        <v>317.07933719432901</v>
      </c>
      <c r="B6072">
        <v>0.144214449426841</v>
      </c>
      <c r="C6072">
        <v>455</v>
      </c>
      <c r="D6072">
        <v>15.3876140569337</v>
      </c>
      <c r="F6072">
        <v>305.08130821003601</v>
      </c>
      <c r="G6072">
        <v>0.25145434488761398</v>
      </c>
      <c r="H6072">
        <v>397</v>
      </c>
      <c r="I6072">
        <v>17.092974242754298</v>
      </c>
      <c r="J6072">
        <v>340</v>
      </c>
      <c r="K6072">
        <v>660</v>
      </c>
      <c r="L6072">
        <v>802</v>
      </c>
      <c r="M6072">
        <v>493</v>
      </c>
    </row>
    <row r="6073" spans="1:13" x14ac:dyDescent="0.25">
      <c r="A6073">
        <v>317.07933719432901</v>
      </c>
      <c r="B6073">
        <v>0.143721864012267</v>
      </c>
      <c r="C6073">
        <v>455</v>
      </c>
      <c r="D6073">
        <v>15.3876140569337</v>
      </c>
      <c r="F6073">
        <v>305.08130821003601</v>
      </c>
      <c r="G6073">
        <v>0.251227711895814</v>
      </c>
      <c r="H6073">
        <v>397</v>
      </c>
      <c r="I6073">
        <v>17.092974242754298</v>
      </c>
      <c r="J6073">
        <v>340</v>
      </c>
      <c r="K6073">
        <v>660</v>
      </c>
      <c r="L6073">
        <v>802</v>
      </c>
      <c r="M6073">
        <v>493</v>
      </c>
    </row>
    <row r="6074" spans="1:13" x14ac:dyDescent="0.25">
      <c r="A6074">
        <v>316.85365225723899</v>
      </c>
      <c r="B6074">
        <v>0.145273356066731</v>
      </c>
      <c r="C6074">
        <v>426</v>
      </c>
      <c r="D6074">
        <v>15.727149311685899</v>
      </c>
      <c r="F6074">
        <v>305.08130821003601</v>
      </c>
      <c r="G6074">
        <v>0.25328778535223501</v>
      </c>
      <c r="H6074">
        <v>397</v>
      </c>
      <c r="I6074">
        <v>17.092974242754298</v>
      </c>
      <c r="J6074">
        <v>340</v>
      </c>
      <c r="K6074">
        <v>660</v>
      </c>
      <c r="L6074">
        <v>802</v>
      </c>
      <c r="M6074">
        <v>493</v>
      </c>
    </row>
    <row r="6075" spans="1:13" x14ac:dyDescent="0.25">
      <c r="A6075">
        <v>316.85365225723899</v>
      </c>
      <c r="B6075">
        <v>0.145243245090734</v>
      </c>
      <c r="C6075">
        <v>426</v>
      </c>
      <c r="D6075">
        <v>15.727149311685899</v>
      </c>
      <c r="F6075">
        <v>305.08130821003601</v>
      </c>
      <c r="G6075">
        <v>0.25264998945879003</v>
      </c>
      <c r="H6075">
        <v>397</v>
      </c>
      <c r="I6075">
        <v>17.092974242754298</v>
      </c>
      <c r="J6075">
        <v>340</v>
      </c>
      <c r="K6075">
        <v>660</v>
      </c>
      <c r="L6075">
        <v>802</v>
      </c>
      <c r="M6075">
        <v>493</v>
      </c>
    </row>
    <row r="6076" spans="1:13" x14ac:dyDescent="0.25">
      <c r="A6076">
        <v>316.85365225723899</v>
      </c>
      <c r="B6076">
        <v>0.144549019306077</v>
      </c>
      <c r="C6076">
        <v>426</v>
      </c>
      <c r="D6076">
        <v>15.727149311685899</v>
      </c>
      <c r="F6076">
        <v>304.927736727754</v>
      </c>
      <c r="G6076">
        <v>0.25167343798595199</v>
      </c>
      <c r="H6076">
        <v>426</v>
      </c>
      <c r="I6076">
        <v>13.4523349446245</v>
      </c>
      <c r="J6076">
        <v>340</v>
      </c>
      <c r="K6076">
        <v>660</v>
      </c>
      <c r="L6076">
        <v>802</v>
      </c>
      <c r="M6076">
        <v>493</v>
      </c>
    </row>
    <row r="6077" spans="1:13" x14ac:dyDescent="0.25">
      <c r="A6077">
        <v>316.85365225723899</v>
      </c>
      <c r="B6077">
        <v>0.14354622445911799</v>
      </c>
      <c r="C6077">
        <v>426</v>
      </c>
      <c r="D6077">
        <v>15.727149311685899</v>
      </c>
      <c r="F6077">
        <v>304.927736727754</v>
      </c>
      <c r="G6077">
        <v>0.24670109249400099</v>
      </c>
      <c r="H6077">
        <v>426</v>
      </c>
      <c r="I6077">
        <v>13.4523349446245</v>
      </c>
      <c r="J6077">
        <v>340</v>
      </c>
      <c r="K6077">
        <v>660</v>
      </c>
      <c r="L6077">
        <v>802</v>
      </c>
      <c r="M6077">
        <v>493</v>
      </c>
    </row>
    <row r="6078" spans="1:13" x14ac:dyDescent="0.25">
      <c r="A6078">
        <v>316.85365225723899</v>
      </c>
      <c r="B6078">
        <v>0.14172599377346801</v>
      </c>
      <c r="C6078">
        <v>426</v>
      </c>
      <c r="D6078">
        <v>15.727149311685899</v>
      </c>
      <c r="F6078">
        <v>304.35320719261699</v>
      </c>
      <c r="G6078">
        <v>0.24378107607657201</v>
      </c>
      <c r="H6078">
        <v>415</v>
      </c>
      <c r="I6078">
        <v>14.2658446449786</v>
      </c>
      <c r="J6078">
        <v>340</v>
      </c>
      <c r="K6078">
        <v>660</v>
      </c>
      <c r="L6078">
        <v>802</v>
      </c>
      <c r="M6078">
        <v>493</v>
      </c>
    </row>
    <row r="6079" spans="1:13" x14ac:dyDescent="0.25">
      <c r="A6079">
        <v>316.25930196721998</v>
      </c>
      <c r="B6079">
        <v>0.14186378547779499</v>
      </c>
      <c r="C6079">
        <v>431</v>
      </c>
      <c r="D6079">
        <v>15.3951460814569</v>
      </c>
      <c r="F6079">
        <v>303.28696734271898</v>
      </c>
      <c r="G6079">
        <v>0.24179184347368299</v>
      </c>
      <c r="H6079">
        <v>439</v>
      </c>
      <c r="I6079">
        <v>13.613981783390001</v>
      </c>
      <c r="J6079">
        <v>340</v>
      </c>
      <c r="K6079">
        <v>660</v>
      </c>
      <c r="L6079">
        <v>802</v>
      </c>
      <c r="M6079">
        <v>493</v>
      </c>
    </row>
    <row r="6080" spans="1:13" x14ac:dyDescent="0.25">
      <c r="A6080">
        <v>315.87184061436</v>
      </c>
      <c r="B6080">
        <v>0.14257771823568799</v>
      </c>
      <c r="C6080">
        <v>436</v>
      </c>
      <c r="D6080">
        <v>14.993125269422301</v>
      </c>
      <c r="F6080">
        <v>303.28696734271898</v>
      </c>
      <c r="G6080">
        <v>0.24149621498910201</v>
      </c>
      <c r="H6080">
        <v>439</v>
      </c>
      <c r="I6080">
        <v>13.613981783390001</v>
      </c>
      <c r="J6080">
        <v>340</v>
      </c>
      <c r="K6080">
        <v>660</v>
      </c>
      <c r="L6080">
        <v>802</v>
      </c>
      <c r="M6080">
        <v>493</v>
      </c>
    </row>
    <row r="6081" spans="1:13" x14ac:dyDescent="0.25">
      <c r="A6081">
        <v>315.87184061436</v>
      </c>
      <c r="B6081">
        <v>0.14655870190627501</v>
      </c>
      <c r="C6081">
        <v>436</v>
      </c>
      <c r="D6081">
        <v>14.993125269422301</v>
      </c>
      <c r="F6081">
        <v>303.28696734271898</v>
      </c>
      <c r="G6081">
        <v>0.243366166272244</v>
      </c>
      <c r="H6081">
        <v>439</v>
      </c>
      <c r="I6081">
        <v>13.613981783390001</v>
      </c>
      <c r="J6081">
        <v>340</v>
      </c>
      <c r="K6081">
        <v>660</v>
      </c>
      <c r="L6081">
        <v>802</v>
      </c>
      <c r="M6081">
        <v>493</v>
      </c>
    </row>
    <row r="6082" spans="1:13" x14ac:dyDescent="0.25">
      <c r="A6082">
        <v>315.87184061436</v>
      </c>
      <c r="B6082">
        <v>0.143946321167681</v>
      </c>
      <c r="C6082">
        <v>436</v>
      </c>
      <c r="D6082">
        <v>14.993125269422301</v>
      </c>
      <c r="F6082">
        <v>303.28696734271898</v>
      </c>
      <c r="G6082">
        <v>0.23841789888739401</v>
      </c>
      <c r="H6082">
        <v>439</v>
      </c>
      <c r="I6082">
        <v>13.613981783390001</v>
      </c>
      <c r="J6082">
        <v>340</v>
      </c>
      <c r="K6082">
        <v>660</v>
      </c>
      <c r="L6082">
        <v>802</v>
      </c>
      <c r="M6082">
        <v>493</v>
      </c>
    </row>
    <row r="6083" spans="1:13" x14ac:dyDescent="0.25">
      <c r="A6083">
        <v>315.87184061436</v>
      </c>
      <c r="B6083">
        <v>0.142587701833428</v>
      </c>
      <c r="C6083">
        <v>436</v>
      </c>
      <c r="D6083">
        <v>14.993125269422301</v>
      </c>
      <c r="F6083">
        <v>303.28696734271898</v>
      </c>
      <c r="G6083">
        <v>0.233257940585333</v>
      </c>
      <c r="H6083">
        <v>439</v>
      </c>
      <c r="I6083">
        <v>13.613981783390001</v>
      </c>
      <c r="J6083">
        <v>340</v>
      </c>
      <c r="K6083">
        <v>660</v>
      </c>
      <c r="L6083">
        <v>802</v>
      </c>
      <c r="M6083">
        <v>493</v>
      </c>
    </row>
    <row r="6084" spans="1:13" x14ac:dyDescent="0.25">
      <c r="A6084">
        <v>315.87184061436</v>
      </c>
      <c r="B6084">
        <v>0.143568232133329</v>
      </c>
      <c r="C6084">
        <v>436</v>
      </c>
      <c r="D6084">
        <v>14.993125269422301</v>
      </c>
      <c r="F6084">
        <v>301.64084378117701</v>
      </c>
      <c r="G6084">
        <v>0.23304913440407701</v>
      </c>
      <c r="H6084">
        <v>417</v>
      </c>
      <c r="I6084">
        <v>14.5214505607728</v>
      </c>
      <c r="J6084">
        <v>340</v>
      </c>
      <c r="K6084">
        <v>660</v>
      </c>
      <c r="L6084">
        <v>802</v>
      </c>
      <c r="M6084">
        <v>493</v>
      </c>
    </row>
    <row r="6085" spans="1:13" x14ac:dyDescent="0.25">
      <c r="A6085">
        <v>315.19207259453799</v>
      </c>
      <c r="B6085">
        <v>0.14339889477331599</v>
      </c>
      <c r="C6085">
        <v>452</v>
      </c>
      <c r="D6085">
        <v>14.5956874119584</v>
      </c>
      <c r="F6085">
        <v>301.64084378117701</v>
      </c>
      <c r="G6085">
        <v>0.22818021032021099</v>
      </c>
      <c r="H6085">
        <v>417</v>
      </c>
      <c r="I6085">
        <v>14.5214505607728</v>
      </c>
      <c r="J6085">
        <v>340</v>
      </c>
      <c r="K6085">
        <v>660</v>
      </c>
      <c r="L6085">
        <v>802</v>
      </c>
      <c r="M6085">
        <v>493</v>
      </c>
    </row>
    <row r="6086" spans="1:13" x14ac:dyDescent="0.25">
      <c r="A6086">
        <v>315.19207259453799</v>
      </c>
      <c r="B6086">
        <v>0.14393575330636901</v>
      </c>
      <c r="C6086">
        <v>452</v>
      </c>
      <c r="D6086">
        <v>14.5956874119584</v>
      </c>
      <c r="F6086">
        <v>299.74532052944397</v>
      </c>
      <c r="G6086">
        <v>0.22645331881730199</v>
      </c>
      <c r="H6086">
        <v>395</v>
      </c>
      <c r="I6086">
        <v>15.3026460495312</v>
      </c>
      <c r="J6086">
        <v>340</v>
      </c>
      <c r="K6086">
        <v>660</v>
      </c>
      <c r="L6086">
        <v>802</v>
      </c>
      <c r="M6086">
        <v>493</v>
      </c>
    </row>
    <row r="6087" spans="1:13" x14ac:dyDescent="0.25">
      <c r="A6087">
        <v>315.19207259453799</v>
      </c>
      <c r="B6087">
        <v>0.14620042952564999</v>
      </c>
      <c r="C6087">
        <v>452</v>
      </c>
      <c r="D6087">
        <v>14.5956874119584</v>
      </c>
      <c r="F6087">
        <v>299.74532052944397</v>
      </c>
      <c r="G6087">
        <v>0.229995552620093</v>
      </c>
      <c r="H6087">
        <v>395</v>
      </c>
      <c r="I6087">
        <v>15.3026460495312</v>
      </c>
      <c r="J6087">
        <v>340</v>
      </c>
      <c r="K6087">
        <v>660</v>
      </c>
      <c r="L6087">
        <v>799</v>
      </c>
      <c r="M6087">
        <v>487</v>
      </c>
    </row>
    <row r="6088" spans="1:13" x14ac:dyDescent="0.25">
      <c r="A6088">
        <v>315.18491160031402</v>
      </c>
      <c r="B6088">
        <v>0.15020154362237301</v>
      </c>
      <c r="C6088">
        <v>449</v>
      </c>
      <c r="D6088">
        <v>15.0419226661325</v>
      </c>
      <c r="F6088">
        <v>299.74532052944397</v>
      </c>
      <c r="G6088">
        <v>0.22417492387524099</v>
      </c>
      <c r="H6088">
        <v>395</v>
      </c>
      <c r="I6088">
        <v>15.3026460495312</v>
      </c>
      <c r="J6088">
        <v>340</v>
      </c>
      <c r="K6088">
        <v>660</v>
      </c>
      <c r="L6088">
        <v>799</v>
      </c>
      <c r="M6088">
        <v>487</v>
      </c>
    </row>
    <row r="6089" spans="1:13" x14ac:dyDescent="0.25">
      <c r="A6089">
        <v>315.18491160031402</v>
      </c>
      <c r="B6089">
        <v>0.15222769054240601</v>
      </c>
      <c r="C6089">
        <v>449</v>
      </c>
      <c r="D6089">
        <v>15.0419226661325</v>
      </c>
      <c r="F6089">
        <v>299.74532052944397</v>
      </c>
      <c r="G6089">
        <v>0.222774660222716</v>
      </c>
      <c r="H6089">
        <v>395</v>
      </c>
      <c r="I6089">
        <v>15.3026460495312</v>
      </c>
      <c r="J6089">
        <v>340</v>
      </c>
      <c r="K6089">
        <v>660</v>
      </c>
      <c r="L6089">
        <v>799</v>
      </c>
      <c r="M6089">
        <v>487</v>
      </c>
    </row>
    <row r="6090" spans="1:13" x14ac:dyDescent="0.25">
      <c r="A6090">
        <v>314.972687038826</v>
      </c>
      <c r="B6090">
        <v>0.153323275176213</v>
      </c>
      <c r="C6090">
        <v>442</v>
      </c>
      <c r="D6090">
        <v>14.4681843521539</v>
      </c>
      <c r="F6090">
        <v>298.500683642924</v>
      </c>
      <c r="G6090">
        <v>0.221148748552876</v>
      </c>
      <c r="H6090">
        <v>420</v>
      </c>
      <c r="I6090">
        <v>14.739471112610801</v>
      </c>
      <c r="J6090">
        <v>340</v>
      </c>
      <c r="K6090">
        <v>660</v>
      </c>
      <c r="L6090">
        <v>799</v>
      </c>
      <c r="M6090">
        <v>487</v>
      </c>
    </row>
    <row r="6091" spans="1:13" x14ac:dyDescent="0.25">
      <c r="A6091">
        <v>314.972687038826</v>
      </c>
      <c r="B6091">
        <v>0.14562645046240899</v>
      </c>
      <c r="C6091">
        <v>442</v>
      </c>
      <c r="D6091">
        <v>14.4681843521539</v>
      </c>
      <c r="F6091">
        <v>298.500683642924</v>
      </c>
      <c r="G6091">
        <v>0.21847463470626799</v>
      </c>
      <c r="H6091">
        <v>420</v>
      </c>
      <c r="I6091">
        <v>14.739471112610801</v>
      </c>
      <c r="J6091">
        <v>340</v>
      </c>
      <c r="K6091">
        <v>660</v>
      </c>
      <c r="L6091">
        <v>799</v>
      </c>
      <c r="M6091">
        <v>487</v>
      </c>
    </row>
    <row r="6092" spans="1:13" x14ac:dyDescent="0.25">
      <c r="A6092">
        <v>313.19167108088698</v>
      </c>
      <c r="B6092">
        <v>0.14858605630119701</v>
      </c>
      <c r="C6092">
        <v>442</v>
      </c>
      <c r="D6092">
        <v>14.502830511191901</v>
      </c>
      <c r="F6092">
        <v>298.500683642924</v>
      </c>
      <c r="G6092">
        <v>0.21681011443824399</v>
      </c>
      <c r="H6092">
        <v>420</v>
      </c>
      <c r="I6092">
        <v>14.739471112610801</v>
      </c>
      <c r="J6092">
        <v>340</v>
      </c>
      <c r="K6092">
        <v>660</v>
      </c>
      <c r="L6092">
        <v>799</v>
      </c>
      <c r="M6092">
        <v>487</v>
      </c>
    </row>
    <row r="6093" spans="1:13" x14ac:dyDescent="0.25">
      <c r="A6093">
        <v>312.487575253937</v>
      </c>
      <c r="B6093">
        <v>0.15001568788414199</v>
      </c>
      <c r="C6093">
        <v>430</v>
      </c>
      <c r="D6093">
        <v>15.207198217976799</v>
      </c>
      <c r="F6093">
        <v>298.500683642924</v>
      </c>
      <c r="G6093">
        <v>0.219904897394153</v>
      </c>
      <c r="H6093">
        <v>420</v>
      </c>
      <c r="I6093">
        <v>14.739471112610801</v>
      </c>
      <c r="J6093">
        <v>340</v>
      </c>
      <c r="K6093">
        <v>660</v>
      </c>
      <c r="L6093">
        <v>799</v>
      </c>
      <c r="M6093">
        <v>487</v>
      </c>
    </row>
    <row r="6094" spans="1:13" x14ac:dyDescent="0.25">
      <c r="A6094">
        <v>312.487575253937</v>
      </c>
      <c r="B6094">
        <v>0.15117962102347099</v>
      </c>
      <c r="C6094">
        <v>430</v>
      </c>
      <c r="D6094">
        <v>15.207198217976799</v>
      </c>
      <c r="F6094">
        <v>298.500683642924</v>
      </c>
      <c r="G6094">
        <v>0.21588824822845701</v>
      </c>
      <c r="H6094">
        <v>420</v>
      </c>
      <c r="I6094">
        <v>14.739471112610801</v>
      </c>
      <c r="J6094">
        <v>340</v>
      </c>
      <c r="K6094">
        <v>660</v>
      </c>
      <c r="L6094">
        <v>799</v>
      </c>
      <c r="M6094">
        <v>487</v>
      </c>
    </row>
    <row r="6095" spans="1:13" x14ac:dyDescent="0.25">
      <c r="A6095">
        <v>312.04439235222497</v>
      </c>
      <c r="B6095">
        <v>0.15099637202584401</v>
      </c>
      <c r="C6095">
        <v>430</v>
      </c>
      <c r="D6095">
        <v>14.7686060578562</v>
      </c>
      <c r="F6095">
        <v>298.500683642924</v>
      </c>
      <c r="G6095">
        <v>0.214820293474587</v>
      </c>
      <c r="H6095">
        <v>420</v>
      </c>
      <c r="I6095">
        <v>14.739471112610801</v>
      </c>
      <c r="J6095">
        <v>340</v>
      </c>
      <c r="K6095">
        <v>660</v>
      </c>
      <c r="L6095">
        <v>799</v>
      </c>
      <c r="M6095">
        <v>487</v>
      </c>
    </row>
    <row r="6096" spans="1:13" x14ac:dyDescent="0.25">
      <c r="A6096">
        <v>312.04439235222497</v>
      </c>
      <c r="B6096">
        <v>0.152718548146345</v>
      </c>
      <c r="C6096">
        <v>430</v>
      </c>
      <c r="D6096">
        <v>14.7686060578562</v>
      </c>
      <c r="F6096">
        <v>296.97440617345302</v>
      </c>
      <c r="G6096">
        <v>0.206798167429637</v>
      </c>
      <c r="H6096">
        <v>396</v>
      </c>
      <c r="I6096">
        <v>14.305573935154801</v>
      </c>
      <c r="J6096">
        <v>340</v>
      </c>
      <c r="K6096">
        <v>660</v>
      </c>
      <c r="L6096">
        <v>799</v>
      </c>
      <c r="M6096">
        <v>487</v>
      </c>
    </row>
    <row r="6097" spans="1:13" x14ac:dyDescent="0.25">
      <c r="A6097">
        <v>312.04439235222497</v>
      </c>
      <c r="B6097">
        <v>0.152374062344342</v>
      </c>
      <c r="C6097">
        <v>430</v>
      </c>
      <c r="D6097">
        <v>14.7686060578562</v>
      </c>
      <c r="F6097">
        <v>296.97440617345302</v>
      </c>
      <c r="G6097">
        <v>0.20639200483948</v>
      </c>
      <c r="H6097">
        <v>396</v>
      </c>
      <c r="I6097">
        <v>14.305573935154801</v>
      </c>
      <c r="J6097">
        <v>340</v>
      </c>
      <c r="K6097">
        <v>660</v>
      </c>
      <c r="L6097">
        <v>799</v>
      </c>
      <c r="M6097">
        <v>487</v>
      </c>
    </row>
    <row r="6098" spans="1:13" x14ac:dyDescent="0.25">
      <c r="A6098">
        <v>312.04439235222497</v>
      </c>
      <c r="B6098">
        <v>0.15082570532846501</v>
      </c>
      <c r="C6098">
        <v>430</v>
      </c>
      <c r="D6098">
        <v>14.7686060578562</v>
      </c>
      <c r="F6098">
        <v>296.59105795714999</v>
      </c>
      <c r="G6098">
        <v>0.205118642524038</v>
      </c>
      <c r="H6098">
        <v>406</v>
      </c>
      <c r="I6098">
        <v>15.566619519610001</v>
      </c>
      <c r="J6098">
        <v>340</v>
      </c>
      <c r="K6098">
        <v>660</v>
      </c>
      <c r="L6098">
        <v>799</v>
      </c>
      <c r="M6098">
        <v>487</v>
      </c>
    </row>
    <row r="6099" spans="1:13" x14ac:dyDescent="0.25">
      <c r="A6099">
        <v>312.04439235222497</v>
      </c>
      <c r="B6099">
        <v>0.14797366086157299</v>
      </c>
      <c r="C6099">
        <v>430</v>
      </c>
      <c r="D6099">
        <v>14.7686060578562</v>
      </c>
      <c r="F6099">
        <v>296.04640061222</v>
      </c>
      <c r="G6099">
        <v>0.2070778705486</v>
      </c>
      <c r="H6099">
        <v>400</v>
      </c>
      <c r="I6099">
        <v>13.4405932435766</v>
      </c>
      <c r="J6099">
        <v>340</v>
      </c>
      <c r="K6099">
        <v>660</v>
      </c>
      <c r="L6099">
        <v>799</v>
      </c>
      <c r="M6099">
        <v>487</v>
      </c>
    </row>
    <row r="6100" spans="1:13" x14ac:dyDescent="0.25">
      <c r="A6100">
        <v>312.04439235222497</v>
      </c>
      <c r="B6100">
        <v>0.14995343871858599</v>
      </c>
      <c r="C6100">
        <v>430</v>
      </c>
      <c r="D6100">
        <v>14.7686060578562</v>
      </c>
      <c r="F6100">
        <v>295.59864462073898</v>
      </c>
      <c r="G6100">
        <v>0.211748505793696</v>
      </c>
      <c r="H6100">
        <v>403</v>
      </c>
      <c r="I6100">
        <v>13.5900606450159</v>
      </c>
      <c r="J6100">
        <v>340</v>
      </c>
      <c r="K6100">
        <v>660</v>
      </c>
      <c r="L6100">
        <v>799</v>
      </c>
      <c r="M6100">
        <v>487</v>
      </c>
    </row>
    <row r="6101" spans="1:13" x14ac:dyDescent="0.25">
      <c r="A6101">
        <v>312.04439235222497</v>
      </c>
      <c r="B6101">
        <v>0.148995491441414</v>
      </c>
      <c r="C6101">
        <v>430</v>
      </c>
      <c r="D6101">
        <v>14.7686060578562</v>
      </c>
      <c r="F6101">
        <v>294.46049325796798</v>
      </c>
      <c r="G6101">
        <v>0.21057419803879401</v>
      </c>
      <c r="H6101">
        <v>411</v>
      </c>
      <c r="I6101">
        <v>13.710688941413499</v>
      </c>
      <c r="J6101">
        <v>340</v>
      </c>
      <c r="K6101">
        <v>660</v>
      </c>
      <c r="L6101">
        <v>799</v>
      </c>
      <c r="M6101">
        <v>487</v>
      </c>
    </row>
    <row r="6102" spans="1:13" x14ac:dyDescent="0.25">
      <c r="A6102">
        <v>312.04439235222497</v>
      </c>
      <c r="B6102">
        <v>0.148570054792831</v>
      </c>
      <c r="C6102">
        <v>430</v>
      </c>
      <c r="D6102">
        <v>14.7686060578562</v>
      </c>
      <c r="F6102">
        <v>292.85152064100799</v>
      </c>
      <c r="G6102">
        <v>0.20507557732283699</v>
      </c>
      <c r="H6102">
        <v>421</v>
      </c>
      <c r="I6102">
        <v>14.8354240937624</v>
      </c>
      <c r="J6102">
        <v>340</v>
      </c>
      <c r="K6102">
        <v>660</v>
      </c>
      <c r="L6102">
        <v>799</v>
      </c>
      <c r="M6102">
        <v>487</v>
      </c>
    </row>
    <row r="6103" spans="1:13" x14ac:dyDescent="0.25">
      <c r="A6103">
        <v>312.04439235222497</v>
      </c>
      <c r="B6103">
        <v>0.15220197071912001</v>
      </c>
      <c r="C6103">
        <v>430</v>
      </c>
      <c r="D6103">
        <v>14.7686060578562</v>
      </c>
      <c r="F6103">
        <v>289.959256688133</v>
      </c>
      <c r="G6103">
        <v>0.203179118546433</v>
      </c>
      <c r="H6103">
        <v>407</v>
      </c>
      <c r="I6103">
        <v>12.927142061526</v>
      </c>
      <c r="J6103">
        <v>340</v>
      </c>
      <c r="K6103">
        <v>660</v>
      </c>
      <c r="L6103">
        <v>799</v>
      </c>
      <c r="M6103">
        <v>487</v>
      </c>
    </row>
    <row r="6104" spans="1:13" x14ac:dyDescent="0.25">
      <c r="A6104">
        <v>311.99739677063201</v>
      </c>
      <c r="B6104">
        <v>0.15594563483115101</v>
      </c>
      <c r="C6104">
        <v>428</v>
      </c>
      <c r="D6104">
        <v>15.0549934045412</v>
      </c>
      <c r="F6104">
        <v>289.959256688133</v>
      </c>
      <c r="G6104">
        <v>0.20710901475975299</v>
      </c>
      <c r="H6104">
        <v>407</v>
      </c>
      <c r="I6104">
        <v>12.927142061526</v>
      </c>
      <c r="J6104">
        <v>340</v>
      </c>
      <c r="K6104">
        <v>660</v>
      </c>
      <c r="L6104">
        <v>799</v>
      </c>
      <c r="M6104">
        <v>487</v>
      </c>
    </row>
    <row r="6105" spans="1:13" x14ac:dyDescent="0.25">
      <c r="A6105">
        <v>311.99739677063201</v>
      </c>
      <c r="B6105">
        <v>0.15785259678114799</v>
      </c>
      <c r="C6105">
        <v>428</v>
      </c>
      <c r="D6105">
        <v>15.0549934045412</v>
      </c>
      <c r="F6105">
        <v>289.12323539936898</v>
      </c>
      <c r="G6105">
        <v>0.20016461259447901</v>
      </c>
      <c r="H6105">
        <v>404</v>
      </c>
      <c r="I6105">
        <v>13.335788047406799</v>
      </c>
      <c r="J6105">
        <v>340</v>
      </c>
      <c r="K6105">
        <v>660</v>
      </c>
      <c r="L6105">
        <v>799</v>
      </c>
      <c r="M6105">
        <v>487</v>
      </c>
    </row>
    <row r="6106" spans="1:13" x14ac:dyDescent="0.25">
      <c r="A6106">
        <v>311.99739677063201</v>
      </c>
      <c r="B6106">
        <v>0.15611478251298999</v>
      </c>
      <c r="C6106">
        <v>428</v>
      </c>
      <c r="D6106">
        <v>15.0549934045412</v>
      </c>
      <c r="F6106">
        <v>289.12323539936898</v>
      </c>
      <c r="G6106">
        <v>0.200182634424274</v>
      </c>
      <c r="H6106">
        <v>404</v>
      </c>
      <c r="I6106">
        <v>13.335788047406799</v>
      </c>
      <c r="J6106">
        <v>340</v>
      </c>
      <c r="K6106">
        <v>660</v>
      </c>
      <c r="L6106">
        <v>799</v>
      </c>
      <c r="M6106">
        <v>487</v>
      </c>
    </row>
    <row r="6107" spans="1:13" x14ac:dyDescent="0.25">
      <c r="A6107">
        <v>311.99739677063201</v>
      </c>
      <c r="B6107">
        <v>0.162718838706853</v>
      </c>
      <c r="C6107">
        <v>428</v>
      </c>
      <c r="D6107">
        <v>15.0549934045412</v>
      </c>
      <c r="F6107">
        <v>288.87971435999498</v>
      </c>
      <c r="G6107">
        <v>0.198836522327235</v>
      </c>
      <c r="H6107">
        <v>404</v>
      </c>
      <c r="I6107">
        <v>12.604883937398</v>
      </c>
      <c r="J6107">
        <v>340</v>
      </c>
      <c r="K6107">
        <v>660</v>
      </c>
      <c r="L6107">
        <v>799</v>
      </c>
      <c r="M6107">
        <v>487</v>
      </c>
    </row>
    <row r="6108" spans="1:13" x14ac:dyDescent="0.25">
      <c r="A6108">
        <v>311.07718020863803</v>
      </c>
      <c r="B6108">
        <v>0.163903195797376</v>
      </c>
      <c r="C6108">
        <v>432</v>
      </c>
      <c r="D6108">
        <v>14.495123346569001</v>
      </c>
      <c r="F6108">
        <v>284.92036576429399</v>
      </c>
      <c r="G6108">
        <v>0.198977842772007</v>
      </c>
      <c r="H6108">
        <v>372</v>
      </c>
      <c r="I6108">
        <v>13.382421024143699</v>
      </c>
      <c r="J6108">
        <v>340</v>
      </c>
      <c r="K6108">
        <v>660</v>
      </c>
      <c r="L6108">
        <v>799</v>
      </c>
      <c r="M6108">
        <v>487</v>
      </c>
    </row>
    <row r="6109" spans="1:13" x14ac:dyDescent="0.25">
      <c r="A6109">
        <v>311.07718020863803</v>
      </c>
      <c r="B6109">
        <v>0.16304934874685101</v>
      </c>
      <c r="C6109">
        <v>432</v>
      </c>
      <c r="D6109">
        <v>14.495123346569001</v>
      </c>
      <c r="F6109">
        <v>284.92036576429399</v>
      </c>
      <c r="G6109">
        <v>0.192229899697898</v>
      </c>
      <c r="H6109">
        <v>372</v>
      </c>
      <c r="I6109">
        <v>13.382421024143699</v>
      </c>
      <c r="J6109">
        <v>340</v>
      </c>
      <c r="K6109">
        <v>660</v>
      </c>
      <c r="L6109">
        <v>799</v>
      </c>
      <c r="M6109">
        <v>487</v>
      </c>
    </row>
    <row r="6110" spans="1:13" x14ac:dyDescent="0.25">
      <c r="A6110">
        <v>311.07718020863803</v>
      </c>
      <c r="B6110">
        <v>0.16017846717096099</v>
      </c>
      <c r="C6110">
        <v>432</v>
      </c>
      <c r="D6110">
        <v>14.495123346569001</v>
      </c>
      <c r="F6110">
        <v>283.324391132453</v>
      </c>
      <c r="G6110">
        <v>0.190470788163253</v>
      </c>
      <c r="H6110">
        <v>387</v>
      </c>
      <c r="I6110">
        <v>14.3587168243248</v>
      </c>
      <c r="J6110">
        <v>340</v>
      </c>
      <c r="K6110">
        <v>660</v>
      </c>
      <c r="L6110">
        <v>799</v>
      </c>
      <c r="M6110">
        <v>487</v>
      </c>
    </row>
    <row r="6111" spans="1:13" x14ac:dyDescent="0.25">
      <c r="A6111">
        <v>311.07718020863803</v>
      </c>
      <c r="B6111">
        <v>0.16190714459184999</v>
      </c>
      <c r="C6111">
        <v>432</v>
      </c>
      <c r="D6111">
        <v>14.495123346569001</v>
      </c>
      <c r="F6111">
        <v>283.324391132453</v>
      </c>
      <c r="G6111">
        <v>0.190826170304671</v>
      </c>
      <c r="H6111">
        <v>387</v>
      </c>
      <c r="I6111">
        <v>14.3587168243248</v>
      </c>
      <c r="J6111">
        <v>340</v>
      </c>
      <c r="K6111">
        <v>660</v>
      </c>
      <c r="L6111">
        <v>799</v>
      </c>
      <c r="M6111">
        <v>487</v>
      </c>
    </row>
    <row r="6112" spans="1:13" x14ac:dyDescent="0.25">
      <c r="A6112">
        <v>311.07718020863803</v>
      </c>
      <c r="B6112">
        <v>0.161813175700664</v>
      </c>
      <c r="C6112">
        <v>432</v>
      </c>
      <c r="D6112">
        <v>14.495123346569001</v>
      </c>
      <c r="F6112">
        <v>283.324391132453</v>
      </c>
      <c r="G6112">
        <v>0.18380054553834901</v>
      </c>
      <c r="H6112">
        <v>387</v>
      </c>
      <c r="I6112">
        <v>14.3587168243248</v>
      </c>
      <c r="J6112">
        <v>358</v>
      </c>
      <c r="K6112">
        <v>642</v>
      </c>
      <c r="L6112">
        <v>795</v>
      </c>
      <c r="M6112">
        <v>489</v>
      </c>
    </row>
    <row r="6113" spans="1:13" x14ac:dyDescent="0.25">
      <c r="A6113">
        <v>311.07718020863803</v>
      </c>
      <c r="B6113">
        <v>0.16033686173553</v>
      </c>
      <c r="C6113">
        <v>432</v>
      </c>
      <c r="D6113">
        <v>14.495123346569001</v>
      </c>
      <c r="F6113">
        <v>283.07982735685101</v>
      </c>
      <c r="G6113">
        <v>0.17939081801192699</v>
      </c>
      <c r="H6113">
        <v>402</v>
      </c>
      <c r="I6113">
        <v>13.354486475232999</v>
      </c>
      <c r="J6113">
        <v>358</v>
      </c>
      <c r="K6113">
        <v>642</v>
      </c>
      <c r="L6113">
        <v>795</v>
      </c>
      <c r="M6113">
        <v>489</v>
      </c>
    </row>
    <row r="6114" spans="1:13" x14ac:dyDescent="0.25">
      <c r="A6114">
        <v>311.07718020863803</v>
      </c>
      <c r="B6114">
        <v>0.15934835829253399</v>
      </c>
      <c r="C6114">
        <v>432</v>
      </c>
      <c r="D6114">
        <v>14.495123346569001</v>
      </c>
      <c r="F6114">
        <v>283.07982735685101</v>
      </c>
      <c r="G6114">
        <v>0.17962360416809101</v>
      </c>
      <c r="H6114">
        <v>402</v>
      </c>
      <c r="I6114">
        <v>13.354486475232999</v>
      </c>
      <c r="J6114">
        <v>358</v>
      </c>
      <c r="K6114">
        <v>642</v>
      </c>
      <c r="L6114">
        <v>795</v>
      </c>
      <c r="M6114">
        <v>489</v>
      </c>
    </row>
    <row r="6115" spans="1:13" x14ac:dyDescent="0.25">
      <c r="A6115">
        <v>311.07718020863803</v>
      </c>
      <c r="B6115">
        <v>0.15473435212054501</v>
      </c>
      <c r="C6115">
        <v>432</v>
      </c>
      <c r="D6115">
        <v>14.495123346569001</v>
      </c>
      <c r="F6115">
        <v>283.07982735685101</v>
      </c>
      <c r="G6115">
        <v>0.178252273548683</v>
      </c>
      <c r="H6115">
        <v>402</v>
      </c>
      <c r="I6115">
        <v>13.354486475232999</v>
      </c>
      <c r="J6115">
        <v>358</v>
      </c>
      <c r="K6115">
        <v>642</v>
      </c>
      <c r="L6115">
        <v>795</v>
      </c>
      <c r="M6115">
        <v>489</v>
      </c>
    </row>
    <row r="6116" spans="1:13" x14ac:dyDescent="0.25">
      <c r="A6116">
        <v>311.05376353929802</v>
      </c>
      <c r="B6116">
        <v>0.149289070388226</v>
      </c>
      <c r="C6116">
        <v>422</v>
      </c>
      <c r="D6116">
        <v>14.491895601386201</v>
      </c>
      <c r="F6116">
        <v>283.07982735685101</v>
      </c>
      <c r="G6116">
        <v>0.17863818290786199</v>
      </c>
      <c r="H6116">
        <v>402</v>
      </c>
      <c r="I6116">
        <v>13.354486475232999</v>
      </c>
      <c r="J6116">
        <v>358</v>
      </c>
      <c r="K6116">
        <v>642</v>
      </c>
      <c r="L6116">
        <v>795</v>
      </c>
      <c r="M6116">
        <v>489</v>
      </c>
    </row>
    <row r="6117" spans="1:13" x14ac:dyDescent="0.25">
      <c r="A6117">
        <v>311.05376353929802</v>
      </c>
      <c r="B6117">
        <v>0.14839285404462599</v>
      </c>
      <c r="C6117">
        <v>422</v>
      </c>
      <c r="D6117">
        <v>14.491895601386201</v>
      </c>
      <c r="F6117">
        <v>281.83401519525802</v>
      </c>
      <c r="G6117">
        <v>0.17979403884689599</v>
      </c>
      <c r="H6117">
        <v>385</v>
      </c>
      <c r="I6117">
        <v>12.8471876755357</v>
      </c>
      <c r="J6117">
        <v>358</v>
      </c>
      <c r="K6117">
        <v>642</v>
      </c>
      <c r="L6117">
        <v>795</v>
      </c>
      <c r="M6117">
        <v>489</v>
      </c>
    </row>
    <row r="6118" spans="1:13" x14ac:dyDescent="0.25">
      <c r="A6118">
        <v>311.05376353929802</v>
      </c>
      <c r="B6118">
        <v>0.149819200234793</v>
      </c>
      <c r="C6118">
        <v>422</v>
      </c>
      <c r="D6118">
        <v>14.491895601386201</v>
      </c>
      <c r="F6118">
        <v>281.83401519525802</v>
      </c>
      <c r="G6118">
        <v>0.18003947493741401</v>
      </c>
      <c r="H6118">
        <v>385</v>
      </c>
      <c r="I6118">
        <v>12.8471876755357</v>
      </c>
      <c r="J6118">
        <v>358</v>
      </c>
      <c r="K6118">
        <v>642</v>
      </c>
      <c r="L6118">
        <v>795</v>
      </c>
      <c r="M6118">
        <v>489</v>
      </c>
    </row>
    <row r="6119" spans="1:13" x14ac:dyDescent="0.25">
      <c r="A6119">
        <v>310.91934357979301</v>
      </c>
      <c r="B6119">
        <v>0.149369628815297</v>
      </c>
      <c r="C6119">
        <v>412</v>
      </c>
      <c r="D6119">
        <v>14.5837733943481</v>
      </c>
      <c r="F6119">
        <v>279.60991010535503</v>
      </c>
      <c r="G6119">
        <v>0.177566318637601</v>
      </c>
      <c r="H6119">
        <v>393</v>
      </c>
      <c r="I6119">
        <v>14.4217084837146</v>
      </c>
      <c r="J6119">
        <v>358</v>
      </c>
      <c r="K6119">
        <v>642</v>
      </c>
      <c r="L6119">
        <v>795</v>
      </c>
      <c r="M6119">
        <v>489</v>
      </c>
    </row>
    <row r="6120" spans="1:13" x14ac:dyDescent="0.25">
      <c r="A6120">
        <v>310.91934357979301</v>
      </c>
      <c r="B6120">
        <v>0.149485988890696</v>
      </c>
      <c r="C6120">
        <v>412</v>
      </c>
      <c r="D6120">
        <v>14.5837733943481</v>
      </c>
      <c r="F6120">
        <v>279.60991010535503</v>
      </c>
      <c r="G6120">
        <v>0.18175342373831399</v>
      </c>
      <c r="H6120">
        <v>393</v>
      </c>
      <c r="I6120">
        <v>14.4217084837146</v>
      </c>
      <c r="J6120">
        <v>358</v>
      </c>
      <c r="K6120">
        <v>642</v>
      </c>
      <c r="L6120">
        <v>795</v>
      </c>
      <c r="M6120">
        <v>489</v>
      </c>
    </row>
    <row r="6121" spans="1:13" x14ac:dyDescent="0.25">
      <c r="A6121">
        <v>310.91934357979301</v>
      </c>
      <c r="B6121">
        <v>0.14676605358447201</v>
      </c>
      <c r="C6121">
        <v>412</v>
      </c>
      <c r="D6121">
        <v>14.5837733943481</v>
      </c>
      <c r="F6121">
        <v>279.60991010535503</v>
      </c>
      <c r="G6121">
        <v>0.17960756160539301</v>
      </c>
      <c r="H6121">
        <v>393</v>
      </c>
      <c r="I6121">
        <v>14.4217084837146</v>
      </c>
      <c r="J6121">
        <v>358</v>
      </c>
      <c r="K6121">
        <v>642</v>
      </c>
      <c r="L6121">
        <v>795</v>
      </c>
      <c r="M6121">
        <v>489</v>
      </c>
    </row>
    <row r="6122" spans="1:13" x14ac:dyDescent="0.25">
      <c r="A6122">
        <v>310.491596379783</v>
      </c>
      <c r="B6122">
        <v>0.14219916167449101</v>
      </c>
      <c r="C6122">
        <v>422</v>
      </c>
      <c r="D6122">
        <v>15.005187714472401</v>
      </c>
      <c r="F6122">
        <v>279.60991010535503</v>
      </c>
      <c r="G6122">
        <v>0.17485621981560401</v>
      </c>
      <c r="H6122">
        <v>393</v>
      </c>
      <c r="I6122">
        <v>14.4217084837146</v>
      </c>
      <c r="J6122">
        <v>358</v>
      </c>
      <c r="K6122">
        <v>642</v>
      </c>
      <c r="L6122">
        <v>795</v>
      </c>
      <c r="M6122">
        <v>489</v>
      </c>
    </row>
    <row r="6123" spans="1:13" x14ac:dyDescent="0.25">
      <c r="A6123">
        <v>310.491596379783</v>
      </c>
      <c r="B6123">
        <v>0.13982022123871601</v>
      </c>
      <c r="C6123">
        <v>422</v>
      </c>
      <c r="D6123">
        <v>15.005187714472401</v>
      </c>
      <c r="F6123">
        <v>277.86557653546299</v>
      </c>
      <c r="G6123">
        <v>0.17436097293639399</v>
      </c>
      <c r="H6123">
        <v>424</v>
      </c>
      <c r="I6123">
        <v>13.1720625564922</v>
      </c>
      <c r="J6123">
        <v>358</v>
      </c>
      <c r="K6123">
        <v>642</v>
      </c>
      <c r="L6123">
        <v>795</v>
      </c>
      <c r="M6123">
        <v>489</v>
      </c>
    </row>
    <row r="6124" spans="1:13" x14ac:dyDescent="0.25">
      <c r="A6124">
        <v>310.22809588396899</v>
      </c>
      <c r="B6124">
        <v>0.13656396476976301</v>
      </c>
      <c r="C6124">
        <v>437</v>
      </c>
      <c r="D6124">
        <v>14.5689932641108</v>
      </c>
      <c r="F6124">
        <v>277.86557653546299</v>
      </c>
      <c r="G6124">
        <v>0.17702612227196299</v>
      </c>
      <c r="H6124">
        <v>424</v>
      </c>
      <c r="I6124">
        <v>13.1720625564922</v>
      </c>
      <c r="J6124">
        <v>358</v>
      </c>
      <c r="K6124">
        <v>642</v>
      </c>
      <c r="L6124">
        <v>795</v>
      </c>
      <c r="M6124">
        <v>489</v>
      </c>
    </row>
    <row r="6125" spans="1:13" x14ac:dyDescent="0.25">
      <c r="A6125">
        <v>310.22809588396899</v>
      </c>
      <c r="B6125">
        <v>0.13795974688874699</v>
      </c>
      <c r="C6125">
        <v>437</v>
      </c>
      <c r="D6125">
        <v>14.5689932641108</v>
      </c>
      <c r="F6125">
        <v>277.86557653546299</v>
      </c>
      <c r="G6125">
        <v>0.174006678897311</v>
      </c>
      <c r="H6125">
        <v>424</v>
      </c>
      <c r="I6125">
        <v>13.1720625564922</v>
      </c>
      <c r="J6125">
        <v>358</v>
      </c>
      <c r="K6125">
        <v>642</v>
      </c>
      <c r="L6125">
        <v>795</v>
      </c>
      <c r="M6125">
        <v>489</v>
      </c>
    </row>
    <row r="6126" spans="1:13" x14ac:dyDescent="0.25">
      <c r="A6126">
        <v>310.22809588396899</v>
      </c>
      <c r="B6126">
        <v>0.139954433553623</v>
      </c>
      <c r="C6126">
        <v>437</v>
      </c>
      <c r="D6126">
        <v>14.5689932641108</v>
      </c>
      <c r="F6126">
        <v>277.86557653546299</v>
      </c>
      <c r="G6126">
        <v>0.17475151592036001</v>
      </c>
      <c r="H6126">
        <v>424</v>
      </c>
      <c r="I6126">
        <v>13.1720625564922</v>
      </c>
      <c r="J6126">
        <v>358</v>
      </c>
      <c r="K6126">
        <v>642</v>
      </c>
      <c r="L6126">
        <v>795</v>
      </c>
      <c r="M6126">
        <v>489</v>
      </c>
    </row>
    <row r="6127" spans="1:13" x14ac:dyDescent="0.25">
      <c r="A6127">
        <v>310.22809588396899</v>
      </c>
      <c r="B6127">
        <v>0.13894979711758401</v>
      </c>
      <c r="C6127">
        <v>437</v>
      </c>
      <c r="D6127">
        <v>14.5689932641108</v>
      </c>
      <c r="F6127">
        <v>277.86557653546299</v>
      </c>
      <c r="G6127">
        <v>0.17817485767035701</v>
      </c>
      <c r="H6127">
        <v>424</v>
      </c>
      <c r="I6127">
        <v>13.1720625564922</v>
      </c>
      <c r="J6127">
        <v>358</v>
      </c>
      <c r="K6127">
        <v>642</v>
      </c>
      <c r="L6127">
        <v>795</v>
      </c>
      <c r="M6127">
        <v>489</v>
      </c>
    </row>
    <row r="6128" spans="1:13" x14ac:dyDescent="0.25">
      <c r="A6128">
        <v>310.22809588396899</v>
      </c>
      <c r="B6128">
        <v>0.13917505374339001</v>
      </c>
      <c r="C6128">
        <v>437</v>
      </c>
      <c r="D6128">
        <v>14.5689932641108</v>
      </c>
      <c r="F6128">
        <v>277.86557653546299</v>
      </c>
      <c r="G6128">
        <v>0.17525953155222401</v>
      </c>
      <c r="H6128">
        <v>424</v>
      </c>
      <c r="I6128">
        <v>13.1720625564922</v>
      </c>
      <c r="J6128">
        <v>358</v>
      </c>
      <c r="K6128">
        <v>642</v>
      </c>
      <c r="L6128">
        <v>795</v>
      </c>
      <c r="M6128">
        <v>489</v>
      </c>
    </row>
    <row r="6129" spans="1:13" x14ac:dyDescent="0.25">
      <c r="A6129">
        <v>310.22809588396899</v>
      </c>
      <c r="B6129">
        <v>0.13020762509244699</v>
      </c>
      <c r="C6129">
        <v>437</v>
      </c>
      <c r="D6129">
        <v>14.5689932641108</v>
      </c>
      <c r="F6129">
        <v>277.86557653546299</v>
      </c>
      <c r="G6129">
        <v>0.17477446201244101</v>
      </c>
      <c r="H6129">
        <v>424</v>
      </c>
      <c r="I6129">
        <v>13.1720625564922</v>
      </c>
      <c r="J6129">
        <v>358</v>
      </c>
      <c r="K6129">
        <v>642</v>
      </c>
      <c r="L6129">
        <v>795</v>
      </c>
      <c r="M6129">
        <v>489</v>
      </c>
    </row>
    <row r="6130" spans="1:13" x14ac:dyDescent="0.25">
      <c r="A6130">
        <v>310.22809588396899</v>
      </c>
      <c r="B6130">
        <v>0.127490615702785</v>
      </c>
      <c r="C6130">
        <v>437</v>
      </c>
      <c r="D6130">
        <v>14.5689932641108</v>
      </c>
      <c r="F6130">
        <v>277.86557653546299</v>
      </c>
      <c r="G6130">
        <v>0.17548835624588299</v>
      </c>
      <c r="H6130">
        <v>424</v>
      </c>
      <c r="I6130">
        <v>13.1720625564922</v>
      </c>
      <c r="J6130">
        <v>358</v>
      </c>
      <c r="K6130">
        <v>642</v>
      </c>
      <c r="L6130">
        <v>795</v>
      </c>
      <c r="M6130">
        <v>489</v>
      </c>
    </row>
    <row r="6131" spans="1:13" x14ac:dyDescent="0.25">
      <c r="A6131">
        <v>310.22809588396899</v>
      </c>
      <c r="B6131">
        <v>0.123749635387552</v>
      </c>
      <c r="C6131">
        <v>437</v>
      </c>
      <c r="D6131">
        <v>14.5689932641108</v>
      </c>
      <c r="F6131">
        <v>277.81433677952703</v>
      </c>
      <c r="G6131">
        <v>0.17251787896249601</v>
      </c>
      <c r="H6131">
        <v>376</v>
      </c>
      <c r="I6131">
        <v>14.3177677767817</v>
      </c>
      <c r="J6131">
        <v>358</v>
      </c>
      <c r="K6131">
        <v>642</v>
      </c>
      <c r="L6131">
        <v>795</v>
      </c>
      <c r="M6131">
        <v>489</v>
      </c>
    </row>
    <row r="6132" spans="1:13" x14ac:dyDescent="0.25">
      <c r="A6132">
        <v>310.22809588396899</v>
      </c>
      <c r="B6132">
        <v>0.124009679216751</v>
      </c>
      <c r="C6132">
        <v>437</v>
      </c>
      <c r="D6132">
        <v>14.5689932641108</v>
      </c>
      <c r="F6132">
        <v>277.81433677952703</v>
      </c>
      <c r="G6132">
        <v>0.17162875262840999</v>
      </c>
      <c r="H6132">
        <v>376</v>
      </c>
      <c r="I6132">
        <v>14.3177677767817</v>
      </c>
      <c r="J6132">
        <v>358</v>
      </c>
      <c r="K6132">
        <v>642</v>
      </c>
      <c r="L6132">
        <v>795</v>
      </c>
      <c r="M6132">
        <v>489</v>
      </c>
    </row>
    <row r="6133" spans="1:13" x14ac:dyDescent="0.25">
      <c r="A6133">
        <v>309.967470610514</v>
      </c>
      <c r="B6133">
        <v>0.124501197435805</v>
      </c>
      <c r="C6133">
        <v>438</v>
      </c>
      <c r="D6133">
        <v>14.8472089939751</v>
      </c>
      <c r="F6133">
        <v>277.81433677952703</v>
      </c>
      <c r="G6133">
        <v>0.17165627435460301</v>
      </c>
      <c r="H6133">
        <v>376</v>
      </c>
      <c r="I6133">
        <v>14.3177677767817</v>
      </c>
      <c r="J6133">
        <v>358</v>
      </c>
      <c r="K6133">
        <v>642</v>
      </c>
      <c r="L6133">
        <v>795</v>
      </c>
      <c r="M6133">
        <v>489</v>
      </c>
    </row>
    <row r="6134" spans="1:13" x14ac:dyDescent="0.25">
      <c r="A6134">
        <v>309.967470610514</v>
      </c>
      <c r="B6134">
        <v>0.12493327246267499</v>
      </c>
      <c r="C6134">
        <v>438</v>
      </c>
      <c r="D6134">
        <v>14.8472089939751</v>
      </c>
      <c r="F6134">
        <v>277.153822654625</v>
      </c>
      <c r="G6134">
        <v>0.176956618797876</v>
      </c>
      <c r="H6134">
        <v>395</v>
      </c>
      <c r="I6134">
        <v>13.1652317356784</v>
      </c>
      <c r="J6134">
        <v>358</v>
      </c>
      <c r="K6134">
        <v>642</v>
      </c>
      <c r="L6134">
        <v>795</v>
      </c>
      <c r="M6134">
        <v>489</v>
      </c>
    </row>
    <row r="6135" spans="1:13" x14ac:dyDescent="0.25">
      <c r="A6135">
        <v>309.967470610514</v>
      </c>
      <c r="B6135">
        <v>0.12408289474827899</v>
      </c>
      <c r="C6135">
        <v>438</v>
      </c>
      <c r="D6135">
        <v>14.8472089939751</v>
      </c>
      <c r="F6135">
        <v>277.153822654625</v>
      </c>
      <c r="G6135">
        <v>0.173819057879355</v>
      </c>
      <c r="H6135">
        <v>395</v>
      </c>
      <c r="I6135">
        <v>13.1652317356784</v>
      </c>
      <c r="J6135">
        <v>358</v>
      </c>
      <c r="K6135">
        <v>642</v>
      </c>
      <c r="L6135">
        <v>795</v>
      </c>
      <c r="M6135">
        <v>489</v>
      </c>
    </row>
    <row r="6136" spans="1:13" x14ac:dyDescent="0.25">
      <c r="A6136">
        <v>309.967470610514</v>
      </c>
      <c r="B6136">
        <v>0.12560857922799901</v>
      </c>
      <c r="C6136">
        <v>438</v>
      </c>
      <c r="D6136">
        <v>14.8472089939751</v>
      </c>
      <c r="F6136">
        <v>276.25422795861999</v>
      </c>
      <c r="G6136">
        <v>0.17558810798334601</v>
      </c>
      <c r="H6136">
        <v>392</v>
      </c>
      <c r="I6136">
        <v>13.2040226841345</v>
      </c>
      <c r="J6136">
        <v>358</v>
      </c>
      <c r="K6136">
        <v>642</v>
      </c>
      <c r="L6136">
        <v>795</v>
      </c>
      <c r="M6136">
        <v>489</v>
      </c>
    </row>
    <row r="6137" spans="1:13" x14ac:dyDescent="0.25">
      <c r="A6137">
        <v>309.71143709076603</v>
      </c>
      <c r="B6137">
        <v>0.12213286025152401</v>
      </c>
      <c r="C6137">
        <v>408</v>
      </c>
      <c r="D6137">
        <v>15.2880602667574</v>
      </c>
      <c r="F6137">
        <v>276.25422795861999</v>
      </c>
      <c r="G6137">
        <v>0.18072701449839201</v>
      </c>
      <c r="H6137">
        <v>392</v>
      </c>
      <c r="I6137">
        <v>13.2040226841345</v>
      </c>
      <c r="J6137">
        <v>358</v>
      </c>
      <c r="K6137">
        <v>642</v>
      </c>
      <c r="L6137">
        <v>793</v>
      </c>
      <c r="M6137">
        <v>495</v>
      </c>
    </row>
    <row r="6138" spans="1:13" x14ac:dyDescent="0.25">
      <c r="A6138">
        <v>309.71143709076603</v>
      </c>
      <c r="B6138">
        <v>0.122673661904994</v>
      </c>
      <c r="C6138">
        <v>408</v>
      </c>
      <c r="D6138">
        <v>15.2880602667574</v>
      </c>
      <c r="F6138">
        <v>274.06884782435401</v>
      </c>
      <c r="G6138">
        <v>0.183431771568178</v>
      </c>
      <c r="H6138">
        <v>403</v>
      </c>
      <c r="I6138">
        <v>13.1491543222219</v>
      </c>
      <c r="J6138">
        <v>358</v>
      </c>
      <c r="K6138">
        <v>642</v>
      </c>
      <c r="L6138">
        <v>793</v>
      </c>
      <c r="M6138">
        <v>495</v>
      </c>
    </row>
    <row r="6139" spans="1:13" x14ac:dyDescent="0.25">
      <c r="A6139">
        <v>309.71143709076603</v>
      </c>
      <c r="B6139">
        <v>0.122517364346011</v>
      </c>
      <c r="C6139">
        <v>408</v>
      </c>
      <c r="D6139">
        <v>15.2880602667574</v>
      </c>
      <c r="F6139">
        <v>274.06884782435401</v>
      </c>
      <c r="G6139">
        <v>0.18792529327162599</v>
      </c>
      <c r="H6139">
        <v>403</v>
      </c>
      <c r="I6139">
        <v>13.1491543222219</v>
      </c>
      <c r="J6139">
        <v>358</v>
      </c>
      <c r="K6139">
        <v>642</v>
      </c>
      <c r="L6139">
        <v>793</v>
      </c>
      <c r="M6139">
        <v>495</v>
      </c>
    </row>
    <row r="6140" spans="1:13" x14ac:dyDescent="0.25">
      <c r="A6140">
        <v>309.71143709076603</v>
      </c>
      <c r="B6140">
        <v>0.114879332014687</v>
      </c>
      <c r="C6140">
        <v>408</v>
      </c>
      <c r="D6140">
        <v>15.2880602667574</v>
      </c>
      <c r="F6140">
        <v>274.06884782435401</v>
      </c>
      <c r="G6140">
        <v>0.18716530145280599</v>
      </c>
      <c r="H6140">
        <v>403</v>
      </c>
      <c r="I6140">
        <v>13.1491543222219</v>
      </c>
      <c r="J6140">
        <v>358</v>
      </c>
      <c r="K6140">
        <v>642</v>
      </c>
      <c r="L6140">
        <v>793</v>
      </c>
      <c r="M6140">
        <v>495</v>
      </c>
    </row>
    <row r="6141" spans="1:13" x14ac:dyDescent="0.25">
      <c r="A6141">
        <v>309.71143709076603</v>
      </c>
      <c r="B6141">
        <v>0.113917290528093</v>
      </c>
      <c r="C6141">
        <v>408</v>
      </c>
      <c r="D6141">
        <v>15.2880602667574</v>
      </c>
      <c r="F6141">
        <v>274.06884782435401</v>
      </c>
      <c r="G6141">
        <v>0.183420967613282</v>
      </c>
      <c r="H6141">
        <v>403</v>
      </c>
      <c r="I6141">
        <v>13.1491543222219</v>
      </c>
      <c r="J6141">
        <v>358</v>
      </c>
      <c r="K6141">
        <v>642</v>
      </c>
      <c r="L6141">
        <v>793</v>
      </c>
      <c r="M6141">
        <v>495</v>
      </c>
    </row>
    <row r="6142" spans="1:13" x14ac:dyDescent="0.25">
      <c r="A6142">
        <v>309.71143709076603</v>
      </c>
      <c r="B6142">
        <v>0.114379866757528</v>
      </c>
      <c r="C6142">
        <v>408</v>
      </c>
      <c r="D6142">
        <v>15.2880602667574</v>
      </c>
      <c r="F6142">
        <v>274.06884782435401</v>
      </c>
      <c r="G6142">
        <v>0.181147316268463</v>
      </c>
      <c r="H6142">
        <v>403</v>
      </c>
      <c r="I6142">
        <v>13.1491543222219</v>
      </c>
      <c r="J6142">
        <v>358</v>
      </c>
      <c r="K6142">
        <v>642</v>
      </c>
      <c r="L6142">
        <v>793</v>
      </c>
      <c r="M6142">
        <v>495</v>
      </c>
    </row>
    <row r="6143" spans="1:13" x14ac:dyDescent="0.25">
      <c r="A6143">
        <v>309.71143709076603</v>
      </c>
      <c r="B6143">
        <v>0.113742122501094</v>
      </c>
      <c r="C6143">
        <v>408</v>
      </c>
      <c r="D6143">
        <v>15.2880602667574</v>
      </c>
      <c r="F6143">
        <v>274.06884782435401</v>
      </c>
      <c r="G6143">
        <v>0.17944484698417901</v>
      </c>
      <c r="H6143">
        <v>403</v>
      </c>
      <c r="I6143">
        <v>13.1491543222219</v>
      </c>
      <c r="J6143">
        <v>358</v>
      </c>
      <c r="K6143">
        <v>642</v>
      </c>
      <c r="L6143">
        <v>793</v>
      </c>
      <c r="M6143">
        <v>495</v>
      </c>
    </row>
    <row r="6144" spans="1:13" x14ac:dyDescent="0.25">
      <c r="A6144">
        <v>309.61953479051601</v>
      </c>
      <c r="B6144">
        <v>0.113785359727486</v>
      </c>
      <c r="C6144">
        <v>424</v>
      </c>
      <c r="D6144">
        <v>15.264719490427501</v>
      </c>
      <c r="F6144">
        <v>274.06884782435401</v>
      </c>
      <c r="G6144">
        <v>0.176465524287925</v>
      </c>
      <c r="H6144">
        <v>403</v>
      </c>
      <c r="I6144">
        <v>13.1491543222219</v>
      </c>
      <c r="J6144">
        <v>358</v>
      </c>
      <c r="K6144">
        <v>642</v>
      </c>
      <c r="L6144">
        <v>793</v>
      </c>
      <c r="M6144">
        <v>495</v>
      </c>
    </row>
    <row r="6145" spans="1:13" x14ac:dyDescent="0.25">
      <c r="A6145">
        <v>309.61953479051601</v>
      </c>
      <c r="B6145">
        <v>0.11300218774988401</v>
      </c>
      <c r="C6145">
        <v>424</v>
      </c>
      <c r="D6145">
        <v>15.264719490427501</v>
      </c>
      <c r="F6145">
        <v>274.06884782435401</v>
      </c>
      <c r="G6145">
        <v>0.17927779508064601</v>
      </c>
      <c r="H6145">
        <v>403</v>
      </c>
      <c r="I6145">
        <v>13.1491543222219</v>
      </c>
      <c r="J6145">
        <v>358</v>
      </c>
      <c r="K6145">
        <v>642</v>
      </c>
      <c r="L6145">
        <v>793</v>
      </c>
      <c r="M6145">
        <v>495</v>
      </c>
    </row>
    <row r="6146" spans="1:13" x14ac:dyDescent="0.25">
      <c r="A6146">
        <v>309.61953479051601</v>
      </c>
      <c r="B6146">
        <v>0.113480849749252</v>
      </c>
      <c r="C6146">
        <v>424</v>
      </c>
      <c r="D6146">
        <v>15.264719490427501</v>
      </c>
      <c r="F6146">
        <v>274.06884782435401</v>
      </c>
      <c r="G6146">
        <v>0.17689398709089399</v>
      </c>
      <c r="H6146">
        <v>403</v>
      </c>
      <c r="I6146">
        <v>13.1491543222219</v>
      </c>
      <c r="J6146">
        <v>358</v>
      </c>
      <c r="K6146">
        <v>642</v>
      </c>
      <c r="L6146">
        <v>793</v>
      </c>
      <c r="M6146">
        <v>495</v>
      </c>
    </row>
    <row r="6147" spans="1:13" x14ac:dyDescent="0.25">
      <c r="A6147">
        <v>309.52697528153698</v>
      </c>
      <c r="B6147">
        <v>0.114531199508868</v>
      </c>
      <c r="C6147">
        <v>424</v>
      </c>
      <c r="D6147">
        <v>15.3276497938205</v>
      </c>
      <c r="F6147">
        <v>274.06884782435401</v>
      </c>
      <c r="G6147">
        <v>0.176380384617952</v>
      </c>
      <c r="H6147">
        <v>403</v>
      </c>
      <c r="I6147">
        <v>13.1491543222219</v>
      </c>
      <c r="J6147">
        <v>358</v>
      </c>
      <c r="K6147">
        <v>642</v>
      </c>
      <c r="L6147">
        <v>793</v>
      </c>
      <c r="M6147">
        <v>495</v>
      </c>
    </row>
    <row r="6148" spans="1:13" x14ac:dyDescent="0.25">
      <c r="A6148">
        <v>309.48012544261297</v>
      </c>
      <c r="B6148">
        <v>0.112595257348439</v>
      </c>
      <c r="C6148">
        <v>432</v>
      </c>
      <c r="D6148">
        <v>15.153779838467001</v>
      </c>
      <c r="F6148">
        <v>274.06884782435401</v>
      </c>
      <c r="G6148">
        <v>0.17631005632442701</v>
      </c>
      <c r="H6148">
        <v>403</v>
      </c>
      <c r="I6148">
        <v>13.1491543222219</v>
      </c>
      <c r="J6148">
        <v>358</v>
      </c>
      <c r="K6148">
        <v>642</v>
      </c>
      <c r="L6148">
        <v>793</v>
      </c>
      <c r="M6148">
        <v>495</v>
      </c>
    </row>
    <row r="6149" spans="1:13" x14ac:dyDescent="0.25">
      <c r="A6149">
        <v>309.48012544261297</v>
      </c>
      <c r="B6149">
        <v>0.112335157165192</v>
      </c>
      <c r="C6149">
        <v>432</v>
      </c>
      <c r="D6149">
        <v>15.153779838467001</v>
      </c>
      <c r="F6149">
        <v>274.06884782435401</v>
      </c>
      <c r="G6149">
        <v>0.173817575971628</v>
      </c>
      <c r="H6149">
        <v>403</v>
      </c>
      <c r="I6149">
        <v>13.1491543222219</v>
      </c>
      <c r="J6149">
        <v>358</v>
      </c>
      <c r="K6149">
        <v>642</v>
      </c>
      <c r="L6149">
        <v>793</v>
      </c>
      <c r="M6149">
        <v>495</v>
      </c>
    </row>
    <row r="6150" spans="1:13" x14ac:dyDescent="0.25">
      <c r="A6150">
        <v>309.48012544261297</v>
      </c>
      <c r="B6150">
        <v>0.113826165945101</v>
      </c>
      <c r="C6150">
        <v>432</v>
      </c>
      <c r="D6150">
        <v>15.153779838467001</v>
      </c>
      <c r="F6150">
        <v>274.06884782435401</v>
      </c>
      <c r="G6150">
        <v>0.172639579418049</v>
      </c>
      <c r="H6150">
        <v>403</v>
      </c>
      <c r="I6150">
        <v>13.1491543222219</v>
      </c>
      <c r="J6150">
        <v>358</v>
      </c>
      <c r="K6150">
        <v>642</v>
      </c>
      <c r="L6150">
        <v>793</v>
      </c>
      <c r="M6150">
        <v>495</v>
      </c>
    </row>
    <row r="6151" spans="1:13" x14ac:dyDescent="0.25">
      <c r="A6151">
        <v>309.48012544261297</v>
      </c>
      <c r="B6151">
        <v>0.11345845617888201</v>
      </c>
      <c r="C6151">
        <v>432</v>
      </c>
      <c r="D6151">
        <v>15.153779838467001</v>
      </c>
      <c r="F6151">
        <v>274.06884782435401</v>
      </c>
      <c r="G6151">
        <v>0.17168413770774699</v>
      </c>
      <c r="H6151">
        <v>403</v>
      </c>
      <c r="I6151">
        <v>13.1491543222219</v>
      </c>
      <c r="J6151">
        <v>358</v>
      </c>
      <c r="K6151">
        <v>642</v>
      </c>
      <c r="L6151">
        <v>793</v>
      </c>
      <c r="M6151">
        <v>495</v>
      </c>
    </row>
    <row r="6152" spans="1:13" x14ac:dyDescent="0.25">
      <c r="A6152">
        <v>309.20493507455097</v>
      </c>
      <c r="B6152">
        <v>0.11277231925537699</v>
      </c>
      <c r="C6152">
        <v>439</v>
      </c>
      <c r="D6152">
        <v>15.2208215689752</v>
      </c>
      <c r="F6152">
        <v>274.06884782435401</v>
      </c>
      <c r="G6152">
        <v>0.17276323390630699</v>
      </c>
      <c r="H6152">
        <v>403</v>
      </c>
      <c r="I6152">
        <v>13.1491543222219</v>
      </c>
      <c r="J6152">
        <v>358</v>
      </c>
      <c r="K6152">
        <v>642</v>
      </c>
      <c r="L6152">
        <v>793</v>
      </c>
      <c r="M6152">
        <v>495</v>
      </c>
    </row>
    <row r="6153" spans="1:13" x14ac:dyDescent="0.25">
      <c r="A6153">
        <v>309.15865572053002</v>
      </c>
      <c r="B6153">
        <v>0.11290281219211</v>
      </c>
      <c r="C6153">
        <v>434</v>
      </c>
      <c r="D6153">
        <v>14.8811839187983</v>
      </c>
      <c r="F6153">
        <v>274.06884782435401</v>
      </c>
      <c r="G6153">
        <v>0.16834657219391799</v>
      </c>
      <c r="H6153">
        <v>403</v>
      </c>
      <c r="I6153">
        <v>13.1491543222219</v>
      </c>
      <c r="J6153">
        <v>358</v>
      </c>
      <c r="K6153">
        <v>642</v>
      </c>
      <c r="L6153">
        <v>793</v>
      </c>
      <c r="M6153">
        <v>495</v>
      </c>
    </row>
    <row r="6154" spans="1:13" x14ac:dyDescent="0.25">
      <c r="A6154">
        <v>309.15865572053002</v>
      </c>
      <c r="B6154">
        <v>0.114249221435135</v>
      </c>
      <c r="C6154">
        <v>434</v>
      </c>
      <c r="D6154">
        <v>14.8811839187983</v>
      </c>
      <c r="F6154">
        <v>274.06884782435401</v>
      </c>
      <c r="G6154">
        <v>0.16418767093435099</v>
      </c>
      <c r="H6154">
        <v>403</v>
      </c>
      <c r="I6154">
        <v>13.1491543222219</v>
      </c>
      <c r="J6154">
        <v>358</v>
      </c>
      <c r="K6154">
        <v>642</v>
      </c>
      <c r="L6154">
        <v>793</v>
      </c>
      <c r="M6154">
        <v>495</v>
      </c>
    </row>
    <row r="6155" spans="1:13" x14ac:dyDescent="0.25">
      <c r="A6155">
        <v>309.15865572053002</v>
      </c>
      <c r="B6155">
        <v>0.11590978358548</v>
      </c>
      <c r="C6155">
        <v>434</v>
      </c>
      <c r="D6155">
        <v>14.8811839187983</v>
      </c>
      <c r="F6155">
        <v>274.06884782435401</v>
      </c>
      <c r="G6155">
        <v>0.161665188530705</v>
      </c>
      <c r="H6155">
        <v>403</v>
      </c>
      <c r="I6155">
        <v>13.1491543222219</v>
      </c>
      <c r="J6155">
        <v>358</v>
      </c>
      <c r="K6155">
        <v>642</v>
      </c>
      <c r="L6155">
        <v>793</v>
      </c>
      <c r="M6155">
        <v>495</v>
      </c>
    </row>
    <row r="6156" spans="1:13" x14ac:dyDescent="0.25">
      <c r="A6156">
        <v>309.15865572053002</v>
      </c>
      <c r="B6156">
        <v>0.11522202760016501</v>
      </c>
      <c r="C6156">
        <v>434</v>
      </c>
      <c r="D6156">
        <v>14.8811839187983</v>
      </c>
      <c r="F6156">
        <v>274.06884782435401</v>
      </c>
      <c r="G6156">
        <v>0.16076607260329101</v>
      </c>
      <c r="H6156">
        <v>403</v>
      </c>
      <c r="I6156">
        <v>13.1491543222219</v>
      </c>
      <c r="J6156">
        <v>358</v>
      </c>
      <c r="K6156">
        <v>642</v>
      </c>
      <c r="L6156">
        <v>793</v>
      </c>
      <c r="M6156">
        <v>495</v>
      </c>
    </row>
    <row r="6157" spans="1:13" x14ac:dyDescent="0.25">
      <c r="A6157">
        <v>309.15865572053002</v>
      </c>
      <c r="B6157">
        <v>0.115848585733832</v>
      </c>
      <c r="C6157">
        <v>434</v>
      </c>
      <c r="D6157">
        <v>14.8811839187983</v>
      </c>
      <c r="F6157">
        <v>274.06884782435401</v>
      </c>
      <c r="G6157">
        <v>0.15577343250852299</v>
      </c>
      <c r="H6157">
        <v>403</v>
      </c>
      <c r="I6157">
        <v>13.1491543222219</v>
      </c>
      <c r="J6157">
        <v>358</v>
      </c>
      <c r="K6157">
        <v>642</v>
      </c>
      <c r="L6157">
        <v>793</v>
      </c>
      <c r="M6157">
        <v>495</v>
      </c>
    </row>
    <row r="6158" spans="1:13" x14ac:dyDescent="0.25">
      <c r="A6158">
        <v>309.15865572053002</v>
      </c>
      <c r="B6158">
        <v>0.11555115585956099</v>
      </c>
      <c r="C6158">
        <v>434</v>
      </c>
      <c r="D6158">
        <v>14.8811839187983</v>
      </c>
      <c r="F6158">
        <v>272.45558895356999</v>
      </c>
      <c r="G6158">
        <v>0.15142134335072999</v>
      </c>
      <c r="H6158">
        <v>379</v>
      </c>
      <c r="I6158">
        <v>12.4208043527324</v>
      </c>
      <c r="J6158">
        <v>358</v>
      </c>
      <c r="K6158">
        <v>642</v>
      </c>
      <c r="L6158">
        <v>793</v>
      </c>
      <c r="M6158">
        <v>495</v>
      </c>
    </row>
    <row r="6159" spans="1:13" x14ac:dyDescent="0.25">
      <c r="A6159">
        <v>309.15865572053002</v>
      </c>
      <c r="B6159">
        <v>0.114606002894114</v>
      </c>
      <c r="C6159">
        <v>434</v>
      </c>
      <c r="D6159">
        <v>14.8811839187983</v>
      </c>
      <c r="F6159">
        <v>272.45558895356999</v>
      </c>
      <c r="G6159">
        <v>0.15012889554582801</v>
      </c>
      <c r="H6159">
        <v>379</v>
      </c>
      <c r="I6159">
        <v>12.4208043527324</v>
      </c>
      <c r="J6159">
        <v>358</v>
      </c>
      <c r="K6159">
        <v>642</v>
      </c>
      <c r="L6159">
        <v>793</v>
      </c>
      <c r="M6159">
        <v>495</v>
      </c>
    </row>
    <row r="6160" spans="1:13" x14ac:dyDescent="0.25">
      <c r="A6160">
        <v>309.15865572053002</v>
      </c>
      <c r="B6160">
        <v>0.113702684587224</v>
      </c>
      <c r="C6160">
        <v>434</v>
      </c>
      <c r="D6160">
        <v>14.8811839187983</v>
      </c>
      <c r="F6160">
        <v>272.45558895356999</v>
      </c>
      <c r="G6160">
        <v>0.15116711320399701</v>
      </c>
      <c r="H6160">
        <v>379</v>
      </c>
      <c r="I6160">
        <v>12.4208043527324</v>
      </c>
      <c r="J6160">
        <v>358</v>
      </c>
      <c r="K6160">
        <v>642</v>
      </c>
      <c r="L6160">
        <v>793</v>
      </c>
      <c r="M6160">
        <v>495</v>
      </c>
    </row>
    <row r="6161" spans="1:13" x14ac:dyDescent="0.25">
      <c r="A6161">
        <v>309.15865572053002</v>
      </c>
      <c r="B6161">
        <v>0.112568913818268</v>
      </c>
      <c r="C6161">
        <v>434</v>
      </c>
      <c r="D6161">
        <v>14.8811839187983</v>
      </c>
      <c r="F6161">
        <v>272.45558895356999</v>
      </c>
      <c r="G6161">
        <v>0.151289777227686</v>
      </c>
      <c r="H6161">
        <v>379</v>
      </c>
      <c r="I6161">
        <v>12.4208043527324</v>
      </c>
      <c r="J6161">
        <v>358</v>
      </c>
      <c r="K6161">
        <v>642</v>
      </c>
      <c r="L6161">
        <v>793</v>
      </c>
      <c r="M6161">
        <v>495</v>
      </c>
    </row>
    <row r="6162" spans="1:13" x14ac:dyDescent="0.25">
      <c r="A6162">
        <v>309.15865572053002</v>
      </c>
      <c r="B6162">
        <v>0.112727200710056</v>
      </c>
      <c r="C6162">
        <v>434</v>
      </c>
      <c r="D6162">
        <v>14.8811839187983</v>
      </c>
      <c r="F6162">
        <v>270.31944733927998</v>
      </c>
      <c r="G6162">
        <v>0.15037879886257099</v>
      </c>
      <c r="H6162">
        <v>366</v>
      </c>
      <c r="I6162">
        <v>12.9391160779633</v>
      </c>
      <c r="J6162">
        <v>434</v>
      </c>
      <c r="K6162">
        <v>566</v>
      </c>
      <c r="L6162">
        <v>796</v>
      </c>
      <c r="M6162">
        <v>490</v>
      </c>
    </row>
    <row r="6163" spans="1:13" x14ac:dyDescent="0.25">
      <c r="A6163">
        <v>309.098008523462</v>
      </c>
      <c r="B6163">
        <v>0.111309914175674</v>
      </c>
      <c r="C6163">
        <v>412</v>
      </c>
      <c r="D6163">
        <v>14.7387064688373</v>
      </c>
      <c r="F6163">
        <v>270.31944733927998</v>
      </c>
      <c r="G6163">
        <v>0.15019718822441699</v>
      </c>
      <c r="H6163">
        <v>366</v>
      </c>
      <c r="I6163">
        <v>12.9391160779633</v>
      </c>
      <c r="J6163">
        <v>434</v>
      </c>
      <c r="K6163">
        <v>566</v>
      </c>
      <c r="L6163">
        <v>796</v>
      </c>
      <c r="M6163">
        <v>490</v>
      </c>
    </row>
    <row r="6164" spans="1:13" x14ac:dyDescent="0.25">
      <c r="A6164">
        <v>309.098008523462</v>
      </c>
      <c r="B6164">
        <v>0.108817176950035</v>
      </c>
      <c r="C6164">
        <v>412</v>
      </c>
      <c r="D6164">
        <v>14.7387064688373</v>
      </c>
      <c r="F6164">
        <v>270.31944733927998</v>
      </c>
      <c r="G6164">
        <v>0.148729211358506</v>
      </c>
      <c r="H6164">
        <v>366</v>
      </c>
      <c r="I6164">
        <v>12.9391160779633</v>
      </c>
      <c r="J6164">
        <v>434</v>
      </c>
      <c r="K6164">
        <v>566</v>
      </c>
      <c r="L6164">
        <v>796</v>
      </c>
      <c r="M6164">
        <v>490</v>
      </c>
    </row>
    <row r="6165" spans="1:13" x14ac:dyDescent="0.25">
      <c r="A6165">
        <v>308.82420026604098</v>
      </c>
      <c r="B6165">
        <v>0.109143373511379</v>
      </c>
      <c r="C6165">
        <v>416</v>
      </c>
      <c r="D6165">
        <v>14.2053649800364</v>
      </c>
      <c r="F6165">
        <v>270.31944733927998</v>
      </c>
      <c r="G6165">
        <v>0.149651472044491</v>
      </c>
      <c r="H6165">
        <v>366</v>
      </c>
      <c r="I6165">
        <v>12.9391160779633</v>
      </c>
      <c r="J6165">
        <v>434</v>
      </c>
      <c r="K6165">
        <v>566</v>
      </c>
      <c r="L6165">
        <v>796</v>
      </c>
      <c r="M6165">
        <v>490</v>
      </c>
    </row>
    <row r="6166" spans="1:13" x14ac:dyDescent="0.25">
      <c r="A6166">
        <v>308.82420026604098</v>
      </c>
      <c r="B6166">
        <v>0.109447462716203</v>
      </c>
      <c r="C6166">
        <v>416</v>
      </c>
      <c r="D6166">
        <v>14.2053649800364</v>
      </c>
      <c r="F6166">
        <v>270.31944733927998</v>
      </c>
      <c r="G6166">
        <v>0.15081908725150101</v>
      </c>
      <c r="H6166">
        <v>366</v>
      </c>
      <c r="I6166">
        <v>12.9391160779633</v>
      </c>
      <c r="J6166">
        <v>434</v>
      </c>
      <c r="K6166">
        <v>566</v>
      </c>
      <c r="L6166">
        <v>796</v>
      </c>
      <c r="M6166">
        <v>490</v>
      </c>
    </row>
    <row r="6167" spans="1:13" x14ac:dyDescent="0.25">
      <c r="A6167">
        <v>308.53131579467998</v>
      </c>
      <c r="B6167">
        <v>0.109369325271155</v>
      </c>
      <c r="C6167">
        <v>407</v>
      </c>
      <c r="D6167">
        <v>14.6071331729181</v>
      </c>
      <c r="F6167">
        <v>270.31944733927998</v>
      </c>
      <c r="G6167">
        <v>0.148768297102255</v>
      </c>
      <c r="H6167">
        <v>366</v>
      </c>
      <c r="I6167">
        <v>12.9391160779633</v>
      </c>
      <c r="J6167">
        <v>434</v>
      </c>
      <c r="K6167">
        <v>566</v>
      </c>
      <c r="L6167">
        <v>796</v>
      </c>
      <c r="M6167">
        <v>490</v>
      </c>
    </row>
    <row r="6168" spans="1:13" x14ac:dyDescent="0.25">
      <c r="A6168">
        <v>308.53131579467998</v>
      </c>
      <c r="B6168">
        <v>0.10948850455798</v>
      </c>
      <c r="C6168">
        <v>407</v>
      </c>
      <c r="D6168">
        <v>14.6071331729181</v>
      </c>
      <c r="F6168">
        <v>270.31944733927998</v>
      </c>
      <c r="G6168">
        <v>0.14828372010242299</v>
      </c>
      <c r="H6168">
        <v>366</v>
      </c>
      <c r="I6168">
        <v>12.9391160779633</v>
      </c>
      <c r="J6168">
        <v>434</v>
      </c>
      <c r="K6168">
        <v>566</v>
      </c>
      <c r="L6168">
        <v>796</v>
      </c>
      <c r="M6168">
        <v>490</v>
      </c>
    </row>
    <row r="6169" spans="1:13" x14ac:dyDescent="0.25">
      <c r="A6169">
        <v>308.53131579467998</v>
      </c>
      <c r="B6169">
        <v>0.108998436543398</v>
      </c>
      <c r="C6169">
        <v>407</v>
      </c>
      <c r="D6169">
        <v>14.6071331729181</v>
      </c>
      <c r="F6169">
        <v>270.31944733927998</v>
      </c>
      <c r="G6169">
        <v>0.14825354645529301</v>
      </c>
      <c r="H6169">
        <v>366</v>
      </c>
      <c r="I6169">
        <v>12.9391160779633</v>
      </c>
      <c r="J6169">
        <v>434</v>
      </c>
      <c r="K6169">
        <v>566</v>
      </c>
      <c r="L6169">
        <v>796</v>
      </c>
      <c r="M6169">
        <v>490</v>
      </c>
    </row>
    <row r="6170" spans="1:13" x14ac:dyDescent="0.25">
      <c r="A6170">
        <v>308.53131579467998</v>
      </c>
      <c r="B6170">
        <v>0.11044773999249401</v>
      </c>
      <c r="C6170">
        <v>407</v>
      </c>
      <c r="D6170">
        <v>14.6071331729181</v>
      </c>
      <c r="F6170">
        <v>270.31944733927998</v>
      </c>
      <c r="G6170">
        <v>0.14930898109888599</v>
      </c>
      <c r="H6170">
        <v>366</v>
      </c>
      <c r="I6170">
        <v>12.9391160779633</v>
      </c>
      <c r="J6170">
        <v>434</v>
      </c>
      <c r="K6170">
        <v>566</v>
      </c>
      <c r="L6170">
        <v>796</v>
      </c>
      <c r="M6170">
        <v>490</v>
      </c>
    </row>
    <row r="6171" spans="1:13" x14ac:dyDescent="0.25">
      <c r="A6171">
        <v>308.53131579467998</v>
      </c>
      <c r="B6171">
        <v>0.109979410386989</v>
      </c>
      <c r="C6171">
        <v>407</v>
      </c>
      <c r="D6171">
        <v>14.6071331729181</v>
      </c>
      <c r="F6171">
        <v>270.31944733927998</v>
      </c>
      <c r="G6171">
        <v>0.14558399408441999</v>
      </c>
      <c r="H6171">
        <v>366</v>
      </c>
      <c r="I6171">
        <v>12.9391160779633</v>
      </c>
      <c r="J6171">
        <v>434</v>
      </c>
      <c r="K6171">
        <v>566</v>
      </c>
      <c r="L6171">
        <v>796</v>
      </c>
      <c r="M6171">
        <v>490</v>
      </c>
    </row>
    <row r="6172" spans="1:13" x14ac:dyDescent="0.25">
      <c r="A6172">
        <v>308.53131579467998</v>
      </c>
      <c r="B6172">
        <v>0.10973859344068899</v>
      </c>
      <c r="C6172">
        <v>407</v>
      </c>
      <c r="D6172">
        <v>14.6071331729181</v>
      </c>
      <c r="F6172">
        <v>270.31944733927998</v>
      </c>
      <c r="G6172">
        <v>0.14513574149116801</v>
      </c>
      <c r="H6172">
        <v>366</v>
      </c>
      <c r="I6172">
        <v>12.9391160779633</v>
      </c>
      <c r="J6172">
        <v>434</v>
      </c>
      <c r="K6172">
        <v>566</v>
      </c>
      <c r="L6172">
        <v>796</v>
      </c>
      <c r="M6172">
        <v>490</v>
      </c>
    </row>
    <row r="6173" spans="1:13" x14ac:dyDescent="0.25">
      <c r="A6173">
        <v>308.53131579467998</v>
      </c>
      <c r="B6173">
        <v>0.110375302648034</v>
      </c>
      <c r="C6173">
        <v>407</v>
      </c>
      <c r="D6173">
        <v>14.6071331729181</v>
      </c>
      <c r="F6173">
        <v>270.31944733927998</v>
      </c>
      <c r="G6173">
        <v>0.143205758802331</v>
      </c>
      <c r="H6173">
        <v>366</v>
      </c>
      <c r="I6173">
        <v>12.9391160779633</v>
      </c>
      <c r="J6173">
        <v>434</v>
      </c>
      <c r="K6173">
        <v>566</v>
      </c>
      <c r="L6173">
        <v>796</v>
      </c>
      <c r="M6173">
        <v>490</v>
      </c>
    </row>
    <row r="6174" spans="1:13" x14ac:dyDescent="0.25">
      <c r="A6174">
        <v>308.53131579467998</v>
      </c>
      <c r="B6174">
        <v>0.109780943892323</v>
      </c>
      <c r="C6174">
        <v>407</v>
      </c>
      <c r="D6174">
        <v>14.6071331729181</v>
      </c>
      <c r="F6174">
        <v>270.31944733927998</v>
      </c>
      <c r="G6174">
        <v>0.14405748694794701</v>
      </c>
      <c r="H6174">
        <v>366</v>
      </c>
      <c r="I6174">
        <v>12.9391160779633</v>
      </c>
      <c r="J6174">
        <v>434</v>
      </c>
      <c r="K6174">
        <v>566</v>
      </c>
      <c r="L6174">
        <v>796</v>
      </c>
      <c r="M6174">
        <v>490</v>
      </c>
    </row>
    <row r="6175" spans="1:13" x14ac:dyDescent="0.25">
      <c r="A6175">
        <v>308.53131579467998</v>
      </c>
      <c r="B6175">
        <v>0.10927368688728099</v>
      </c>
      <c r="C6175">
        <v>407</v>
      </c>
      <c r="D6175">
        <v>14.6071331729181</v>
      </c>
      <c r="F6175">
        <v>270.31944733927998</v>
      </c>
      <c r="G6175">
        <v>0.143142970279586</v>
      </c>
      <c r="H6175">
        <v>366</v>
      </c>
      <c r="I6175">
        <v>12.9391160779633</v>
      </c>
      <c r="J6175">
        <v>434</v>
      </c>
      <c r="K6175">
        <v>566</v>
      </c>
      <c r="L6175">
        <v>796</v>
      </c>
      <c r="M6175">
        <v>490</v>
      </c>
    </row>
    <row r="6176" spans="1:13" x14ac:dyDescent="0.25">
      <c r="A6176">
        <v>308.53131579467998</v>
      </c>
      <c r="B6176">
        <v>0.10893193859962499</v>
      </c>
      <c r="C6176">
        <v>407</v>
      </c>
      <c r="D6176">
        <v>14.6071331729181</v>
      </c>
      <c r="F6176">
        <v>270.31944733927998</v>
      </c>
      <c r="G6176">
        <v>0.14583396722965999</v>
      </c>
      <c r="H6176">
        <v>366</v>
      </c>
      <c r="I6176">
        <v>12.9391160779633</v>
      </c>
      <c r="J6176">
        <v>434</v>
      </c>
      <c r="K6176">
        <v>566</v>
      </c>
      <c r="L6176">
        <v>796</v>
      </c>
      <c r="M6176">
        <v>490</v>
      </c>
    </row>
    <row r="6177" spans="1:13" x14ac:dyDescent="0.25">
      <c r="A6177">
        <v>308.53131579467998</v>
      </c>
      <c r="B6177">
        <v>0.110107041232406</v>
      </c>
      <c r="C6177">
        <v>407</v>
      </c>
      <c r="D6177">
        <v>14.6071331729181</v>
      </c>
      <c r="F6177">
        <v>270.31944733927998</v>
      </c>
      <c r="G6177">
        <v>0.14525081450505001</v>
      </c>
      <c r="H6177">
        <v>366</v>
      </c>
      <c r="I6177">
        <v>12.9391160779633</v>
      </c>
      <c r="J6177">
        <v>434</v>
      </c>
      <c r="K6177">
        <v>566</v>
      </c>
      <c r="L6177">
        <v>796</v>
      </c>
      <c r="M6177">
        <v>490</v>
      </c>
    </row>
    <row r="6178" spans="1:13" x14ac:dyDescent="0.25">
      <c r="A6178">
        <v>308.53131579467998</v>
      </c>
      <c r="B6178">
        <v>0.10922930564762701</v>
      </c>
      <c r="C6178">
        <v>407</v>
      </c>
      <c r="D6178">
        <v>14.6071331729181</v>
      </c>
      <c r="F6178">
        <v>270.31944733927998</v>
      </c>
      <c r="G6178">
        <v>0.14526976486042101</v>
      </c>
      <c r="H6178">
        <v>366</v>
      </c>
      <c r="I6178">
        <v>12.9391160779633</v>
      </c>
      <c r="J6178">
        <v>434</v>
      </c>
      <c r="K6178">
        <v>566</v>
      </c>
      <c r="L6178">
        <v>796</v>
      </c>
      <c r="M6178">
        <v>490</v>
      </c>
    </row>
    <row r="6179" spans="1:13" x14ac:dyDescent="0.25">
      <c r="A6179">
        <v>308.53131579467998</v>
      </c>
      <c r="B6179">
        <v>0.108410195006812</v>
      </c>
      <c r="C6179">
        <v>407</v>
      </c>
      <c r="D6179">
        <v>14.6071331729181</v>
      </c>
      <c r="F6179">
        <v>270.31944733927998</v>
      </c>
      <c r="G6179">
        <v>0.146252014531497</v>
      </c>
      <c r="H6179">
        <v>366</v>
      </c>
      <c r="I6179">
        <v>12.9391160779633</v>
      </c>
      <c r="J6179">
        <v>434</v>
      </c>
      <c r="K6179">
        <v>566</v>
      </c>
      <c r="L6179">
        <v>796</v>
      </c>
      <c r="M6179">
        <v>490</v>
      </c>
    </row>
    <row r="6180" spans="1:13" x14ac:dyDescent="0.25">
      <c r="A6180">
        <v>308.53131579467998</v>
      </c>
      <c r="B6180">
        <v>0.10749224316433301</v>
      </c>
      <c r="C6180">
        <v>407</v>
      </c>
      <c r="D6180">
        <v>14.6071331729181</v>
      </c>
      <c r="F6180">
        <v>269.93542275368202</v>
      </c>
      <c r="G6180">
        <v>0.14592298847172799</v>
      </c>
      <c r="H6180">
        <v>353</v>
      </c>
      <c r="I6180">
        <v>13.390834671678</v>
      </c>
      <c r="J6180">
        <v>434</v>
      </c>
      <c r="K6180">
        <v>566</v>
      </c>
      <c r="L6180">
        <v>796</v>
      </c>
      <c r="M6180">
        <v>490</v>
      </c>
    </row>
    <row r="6181" spans="1:13" x14ac:dyDescent="0.25">
      <c r="A6181">
        <v>308.53131579467998</v>
      </c>
      <c r="B6181">
        <v>0.107604222149908</v>
      </c>
      <c r="C6181">
        <v>407</v>
      </c>
      <c r="D6181">
        <v>14.6071331729181</v>
      </c>
      <c r="F6181">
        <v>269.93542275368202</v>
      </c>
      <c r="G6181">
        <v>0.14587532675769199</v>
      </c>
      <c r="H6181">
        <v>353</v>
      </c>
      <c r="I6181">
        <v>13.390834671678</v>
      </c>
      <c r="J6181">
        <v>434</v>
      </c>
      <c r="K6181">
        <v>566</v>
      </c>
      <c r="L6181">
        <v>796</v>
      </c>
      <c r="M6181">
        <v>490</v>
      </c>
    </row>
    <row r="6182" spans="1:13" x14ac:dyDescent="0.25">
      <c r="A6182">
        <v>308.53131579467998</v>
      </c>
      <c r="B6182">
        <v>0.108096233524399</v>
      </c>
      <c r="C6182">
        <v>407</v>
      </c>
      <c r="D6182">
        <v>14.6071331729181</v>
      </c>
      <c r="F6182">
        <v>269.93542275368202</v>
      </c>
      <c r="G6182">
        <v>0.14535868712568301</v>
      </c>
      <c r="H6182">
        <v>353</v>
      </c>
      <c r="I6182">
        <v>13.390834671678</v>
      </c>
      <c r="J6182">
        <v>434</v>
      </c>
      <c r="K6182">
        <v>566</v>
      </c>
      <c r="L6182">
        <v>796</v>
      </c>
      <c r="M6182">
        <v>490</v>
      </c>
    </row>
    <row r="6183" spans="1:13" x14ac:dyDescent="0.25">
      <c r="A6183">
        <v>308.048007752746</v>
      </c>
      <c r="B6183">
        <v>0.10589013502184</v>
      </c>
      <c r="C6183">
        <v>410</v>
      </c>
      <c r="D6183">
        <v>14.854991787346099</v>
      </c>
      <c r="F6183">
        <v>269.93542275368202</v>
      </c>
      <c r="G6183">
        <v>0.14871919456720301</v>
      </c>
      <c r="H6183">
        <v>353</v>
      </c>
      <c r="I6183">
        <v>13.390834671678</v>
      </c>
      <c r="J6183">
        <v>434</v>
      </c>
      <c r="K6183">
        <v>566</v>
      </c>
      <c r="L6183">
        <v>796</v>
      </c>
      <c r="M6183">
        <v>490</v>
      </c>
    </row>
    <row r="6184" spans="1:13" x14ac:dyDescent="0.25">
      <c r="A6184">
        <v>308.048007752746</v>
      </c>
      <c r="B6184">
        <v>0.105308897022105</v>
      </c>
      <c r="C6184">
        <v>410</v>
      </c>
      <c r="D6184">
        <v>14.854991787346099</v>
      </c>
      <c r="F6184">
        <v>269.93542275368202</v>
      </c>
      <c r="G6184">
        <v>0.15375731310263199</v>
      </c>
      <c r="H6184">
        <v>353</v>
      </c>
      <c r="I6184">
        <v>13.390834671678</v>
      </c>
      <c r="J6184">
        <v>434</v>
      </c>
      <c r="K6184">
        <v>566</v>
      </c>
      <c r="L6184">
        <v>796</v>
      </c>
      <c r="M6184">
        <v>490</v>
      </c>
    </row>
    <row r="6185" spans="1:13" x14ac:dyDescent="0.25">
      <c r="A6185">
        <v>308.048007752746</v>
      </c>
      <c r="B6185">
        <v>0.105880144998602</v>
      </c>
      <c r="C6185">
        <v>410</v>
      </c>
      <c r="D6185">
        <v>14.854991787346099</v>
      </c>
      <c r="F6185">
        <v>269.93542275368202</v>
      </c>
      <c r="G6185">
        <v>0.153925413343766</v>
      </c>
      <c r="H6185">
        <v>353</v>
      </c>
      <c r="I6185">
        <v>13.390834671678</v>
      </c>
      <c r="J6185">
        <v>434</v>
      </c>
      <c r="K6185">
        <v>566</v>
      </c>
      <c r="L6185">
        <v>796</v>
      </c>
      <c r="M6185">
        <v>490</v>
      </c>
    </row>
    <row r="6186" spans="1:13" x14ac:dyDescent="0.25">
      <c r="A6186">
        <v>308.048007752746</v>
      </c>
      <c r="B6186">
        <v>0.105994908048873</v>
      </c>
      <c r="C6186">
        <v>410</v>
      </c>
      <c r="D6186">
        <v>14.854991787346099</v>
      </c>
      <c r="F6186">
        <v>269.93542275368202</v>
      </c>
      <c r="G6186">
        <v>0.15166781020276501</v>
      </c>
      <c r="H6186">
        <v>353</v>
      </c>
      <c r="I6186">
        <v>13.390834671678</v>
      </c>
      <c r="J6186">
        <v>434</v>
      </c>
      <c r="K6186">
        <v>566</v>
      </c>
      <c r="L6186">
        <v>796</v>
      </c>
      <c r="M6186">
        <v>490</v>
      </c>
    </row>
    <row r="6187" spans="1:13" x14ac:dyDescent="0.25">
      <c r="A6187">
        <v>308.048007752746</v>
      </c>
      <c r="B6187">
        <v>0.10646862615166799</v>
      </c>
      <c r="C6187">
        <v>410</v>
      </c>
      <c r="D6187">
        <v>14.854991787346099</v>
      </c>
      <c r="F6187">
        <v>269.01281313924102</v>
      </c>
      <c r="G6187">
        <v>0.151289851171443</v>
      </c>
      <c r="H6187">
        <v>363</v>
      </c>
      <c r="I6187">
        <v>13.1419507251121</v>
      </c>
      <c r="J6187">
        <v>434</v>
      </c>
      <c r="K6187">
        <v>566</v>
      </c>
      <c r="L6187">
        <v>797</v>
      </c>
      <c r="M6187">
        <v>489</v>
      </c>
    </row>
    <row r="6188" spans="1:13" x14ac:dyDescent="0.25">
      <c r="A6188">
        <v>308.048007752746</v>
      </c>
      <c r="B6188">
        <v>0.106586114657669</v>
      </c>
      <c r="C6188">
        <v>410</v>
      </c>
      <c r="D6188">
        <v>14.854991787346099</v>
      </c>
      <c r="F6188">
        <v>269.01281313924102</v>
      </c>
      <c r="G6188">
        <v>0.150996985280695</v>
      </c>
      <c r="H6188">
        <v>363</v>
      </c>
      <c r="I6188">
        <v>13.1419507251121</v>
      </c>
      <c r="J6188">
        <v>434</v>
      </c>
      <c r="K6188">
        <v>566</v>
      </c>
      <c r="L6188">
        <v>797</v>
      </c>
      <c r="M6188">
        <v>489</v>
      </c>
    </row>
    <row r="6189" spans="1:13" x14ac:dyDescent="0.25">
      <c r="A6189">
        <v>308.048007752746</v>
      </c>
      <c r="B6189">
        <v>0.10644133033473401</v>
      </c>
      <c r="C6189">
        <v>410</v>
      </c>
      <c r="D6189">
        <v>14.854991787346099</v>
      </c>
      <c r="F6189">
        <v>269.01281313924102</v>
      </c>
      <c r="G6189">
        <v>0.151476812808675</v>
      </c>
      <c r="H6189">
        <v>363</v>
      </c>
      <c r="I6189">
        <v>13.1419507251121</v>
      </c>
      <c r="J6189">
        <v>434</v>
      </c>
      <c r="K6189">
        <v>566</v>
      </c>
      <c r="L6189">
        <v>797</v>
      </c>
      <c r="M6189">
        <v>489</v>
      </c>
    </row>
    <row r="6190" spans="1:13" x14ac:dyDescent="0.25">
      <c r="A6190">
        <v>308.048007752746</v>
      </c>
      <c r="B6190">
        <v>0.10612543305800499</v>
      </c>
      <c r="C6190">
        <v>410</v>
      </c>
      <c r="D6190">
        <v>14.854991787346099</v>
      </c>
      <c r="F6190">
        <v>269.01281313924102</v>
      </c>
      <c r="G6190">
        <v>0.152429169309683</v>
      </c>
      <c r="H6190">
        <v>363</v>
      </c>
      <c r="I6190">
        <v>13.1419507251121</v>
      </c>
      <c r="J6190">
        <v>434</v>
      </c>
      <c r="K6190">
        <v>566</v>
      </c>
      <c r="L6190">
        <v>797</v>
      </c>
      <c r="M6190">
        <v>489</v>
      </c>
    </row>
    <row r="6191" spans="1:13" x14ac:dyDescent="0.25">
      <c r="A6191">
        <v>308.048007752746</v>
      </c>
      <c r="B6191">
        <v>0.105684904447871</v>
      </c>
      <c r="C6191">
        <v>410</v>
      </c>
      <c r="D6191">
        <v>14.854991787346099</v>
      </c>
      <c r="F6191">
        <v>268.72291624895303</v>
      </c>
      <c r="G6191">
        <v>0.15472703025440099</v>
      </c>
      <c r="H6191">
        <v>386</v>
      </c>
      <c r="I6191">
        <v>13.3791240232531</v>
      </c>
      <c r="J6191">
        <v>434</v>
      </c>
      <c r="K6191">
        <v>566</v>
      </c>
      <c r="L6191">
        <v>797</v>
      </c>
      <c r="M6191">
        <v>489</v>
      </c>
    </row>
    <row r="6192" spans="1:13" x14ac:dyDescent="0.25">
      <c r="A6192">
        <v>308.048007752746</v>
      </c>
      <c r="B6192">
        <v>0.106595377742987</v>
      </c>
      <c r="C6192">
        <v>410</v>
      </c>
      <c r="D6192">
        <v>14.854991787346099</v>
      </c>
      <c r="F6192">
        <v>268.72291624895303</v>
      </c>
      <c r="G6192">
        <v>0.14858015475146</v>
      </c>
      <c r="H6192">
        <v>386</v>
      </c>
      <c r="I6192">
        <v>13.3791240232531</v>
      </c>
      <c r="J6192">
        <v>434</v>
      </c>
      <c r="K6192">
        <v>566</v>
      </c>
      <c r="L6192">
        <v>797</v>
      </c>
      <c r="M6192">
        <v>489</v>
      </c>
    </row>
    <row r="6193" spans="1:13" x14ac:dyDescent="0.25">
      <c r="A6193">
        <v>308.048007752746</v>
      </c>
      <c r="B6193">
        <v>0.10731885951792999</v>
      </c>
      <c r="C6193">
        <v>410</v>
      </c>
      <c r="D6193">
        <v>14.854991787346099</v>
      </c>
      <c r="F6193">
        <v>268.72291624895303</v>
      </c>
      <c r="G6193">
        <v>0.148565933039395</v>
      </c>
      <c r="H6193">
        <v>386</v>
      </c>
      <c r="I6193">
        <v>13.3791240232531</v>
      </c>
      <c r="J6193">
        <v>434</v>
      </c>
      <c r="K6193">
        <v>566</v>
      </c>
      <c r="L6193">
        <v>797</v>
      </c>
      <c r="M6193">
        <v>489</v>
      </c>
    </row>
    <row r="6194" spans="1:13" x14ac:dyDescent="0.25">
      <c r="A6194">
        <v>308.048007752746</v>
      </c>
      <c r="B6194">
        <v>0.107763152962005</v>
      </c>
      <c r="C6194">
        <v>410</v>
      </c>
      <c r="D6194">
        <v>14.854991787346099</v>
      </c>
      <c r="F6194">
        <v>268.72291624895303</v>
      </c>
      <c r="G6194">
        <v>0.14978199958261401</v>
      </c>
      <c r="H6194">
        <v>386</v>
      </c>
      <c r="I6194">
        <v>13.3791240232531</v>
      </c>
      <c r="J6194">
        <v>434</v>
      </c>
      <c r="K6194">
        <v>566</v>
      </c>
      <c r="L6194">
        <v>797</v>
      </c>
      <c r="M6194">
        <v>489</v>
      </c>
    </row>
    <row r="6195" spans="1:13" x14ac:dyDescent="0.25">
      <c r="A6195">
        <v>308.048007752746</v>
      </c>
      <c r="B6195">
        <v>0.10743575693181499</v>
      </c>
      <c r="C6195">
        <v>410</v>
      </c>
      <c r="D6195">
        <v>14.854991787346099</v>
      </c>
      <c r="F6195">
        <v>268.72291624895303</v>
      </c>
      <c r="G6195">
        <v>0.148984945195275</v>
      </c>
      <c r="H6195">
        <v>386</v>
      </c>
      <c r="I6195">
        <v>13.3791240232531</v>
      </c>
      <c r="J6195">
        <v>434</v>
      </c>
      <c r="K6195">
        <v>566</v>
      </c>
      <c r="L6195">
        <v>797</v>
      </c>
      <c r="M6195">
        <v>489</v>
      </c>
    </row>
    <row r="6196" spans="1:13" x14ac:dyDescent="0.25">
      <c r="A6196">
        <v>308.048007752746</v>
      </c>
      <c r="B6196">
        <v>0.107354899332781</v>
      </c>
      <c r="C6196">
        <v>410</v>
      </c>
      <c r="D6196">
        <v>14.854991787346099</v>
      </c>
      <c r="F6196">
        <v>268.72291624895303</v>
      </c>
      <c r="G6196">
        <v>0.14882247972762</v>
      </c>
      <c r="H6196">
        <v>386</v>
      </c>
      <c r="I6196">
        <v>13.3791240232531</v>
      </c>
      <c r="J6196">
        <v>434</v>
      </c>
      <c r="K6196">
        <v>566</v>
      </c>
      <c r="L6196">
        <v>797</v>
      </c>
      <c r="M6196">
        <v>489</v>
      </c>
    </row>
    <row r="6197" spans="1:13" x14ac:dyDescent="0.25">
      <c r="A6197">
        <v>308.048007752746</v>
      </c>
      <c r="B6197">
        <v>0.107310987277574</v>
      </c>
      <c r="C6197">
        <v>410</v>
      </c>
      <c r="D6197">
        <v>14.854991787346099</v>
      </c>
      <c r="F6197">
        <v>268.72291624895303</v>
      </c>
      <c r="G6197">
        <v>0.144852993292723</v>
      </c>
      <c r="H6197">
        <v>386</v>
      </c>
      <c r="I6197">
        <v>13.3791240232531</v>
      </c>
      <c r="J6197">
        <v>434</v>
      </c>
      <c r="K6197">
        <v>566</v>
      </c>
      <c r="L6197">
        <v>797</v>
      </c>
      <c r="M6197">
        <v>489</v>
      </c>
    </row>
    <row r="6198" spans="1:13" x14ac:dyDescent="0.25">
      <c r="A6198">
        <v>308.048007752746</v>
      </c>
      <c r="B6198">
        <v>0.10709954534765601</v>
      </c>
      <c r="C6198">
        <v>410</v>
      </c>
      <c r="D6198">
        <v>14.854991787346099</v>
      </c>
      <c r="F6198">
        <v>267.67124740826</v>
      </c>
      <c r="G6198">
        <v>0.14766215926305701</v>
      </c>
      <c r="H6198">
        <v>364</v>
      </c>
      <c r="I6198">
        <v>13.5463278752286</v>
      </c>
      <c r="J6198">
        <v>434</v>
      </c>
      <c r="K6198">
        <v>566</v>
      </c>
      <c r="L6198">
        <v>797</v>
      </c>
      <c r="M6198">
        <v>489</v>
      </c>
    </row>
    <row r="6199" spans="1:13" x14ac:dyDescent="0.25">
      <c r="A6199">
        <v>308.048007752746</v>
      </c>
      <c r="B6199">
        <v>0.10665339304824401</v>
      </c>
      <c r="C6199">
        <v>410</v>
      </c>
      <c r="D6199">
        <v>14.854991787346099</v>
      </c>
      <c r="F6199">
        <v>267.67124740826</v>
      </c>
      <c r="G6199">
        <v>0.14854494740779101</v>
      </c>
      <c r="H6199">
        <v>364</v>
      </c>
      <c r="I6199">
        <v>13.5463278752286</v>
      </c>
      <c r="J6199">
        <v>434</v>
      </c>
      <c r="K6199">
        <v>566</v>
      </c>
      <c r="L6199">
        <v>797</v>
      </c>
      <c r="M6199">
        <v>489</v>
      </c>
    </row>
    <row r="6200" spans="1:13" x14ac:dyDescent="0.25">
      <c r="A6200">
        <v>308.048007752746</v>
      </c>
      <c r="B6200">
        <v>0.106734451244475</v>
      </c>
      <c r="C6200">
        <v>410</v>
      </c>
      <c r="D6200">
        <v>14.854991787346099</v>
      </c>
      <c r="F6200">
        <v>267.67124740826</v>
      </c>
      <c r="G6200">
        <v>0.14879946268390501</v>
      </c>
      <c r="H6200">
        <v>364</v>
      </c>
      <c r="I6200">
        <v>13.5463278752286</v>
      </c>
      <c r="J6200">
        <v>434</v>
      </c>
      <c r="K6200">
        <v>566</v>
      </c>
      <c r="L6200">
        <v>797</v>
      </c>
      <c r="M6200">
        <v>489</v>
      </c>
    </row>
    <row r="6201" spans="1:13" x14ac:dyDescent="0.25">
      <c r="A6201">
        <v>308.048007752746</v>
      </c>
      <c r="B6201">
        <v>0.108213365168933</v>
      </c>
      <c r="C6201">
        <v>410</v>
      </c>
      <c r="D6201">
        <v>14.854991787346099</v>
      </c>
      <c r="F6201">
        <v>267.67124740826</v>
      </c>
      <c r="G6201">
        <v>0.15259497745165701</v>
      </c>
      <c r="H6201">
        <v>364</v>
      </c>
      <c r="I6201">
        <v>13.5463278752286</v>
      </c>
      <c r="J6201">
        <v>434</v>
      </c>
      <c r="K6201">
        <v>566</v>
      </c>
      <c r="L6201">
        <v>797</v>
      </c>
      <c r="M6201">
        <v>489</v>
      </c>
    </row>
    <row r="6202" spans="1:13" x14ac:dyDescent="0.25">
      <c r="A6202">
        <v>308.048007752746</v>
      </c>
      <c r="B6202">
        <v>0.10678614016494301</v>
      </c>
      <c r="C6202">
        <v>410</v>
      </c>
      <c r="D6202">
        <v>14.854991787346099</v>
      </c>
      <c r="F6202">
        <v>267.67124740826</v>
      </c>
      <c r="G6202">
        <v>0.15048474872658099</v>
      </c>
      <c r="H6202">
        <v>364</v>
      </c>
      <c r="I6202">
        <v>13.5463278752286</v>
      </c>
      <c r="J6202">
        <v>434</v>
      </c>
      <c r="K6202">
        <v>566</v>
      </c>
      <c r="L6202">
        <v>797</v>
      </c>
      <c r="M6202">
        <v>489</v>
      </c>
    </row>
    <row r="6203" spans="1:13" x14ac:dyDescent="0.25">
      <c r="A6203">
        <v>308.048007752746</v>
      </c>
      <c r="B6203">
        <v>0.108185116882239</v>
      </c>
      <c r="C6203">
        <v>410</v>
      </c>
      <c r="D6203">
        <v>14.854991787346099</v>
      </c>
      <c r="F6203">
        <v>267.67124740826</v>
      </c>
      <c r="G6203">
        <v>0.143325026785801</v>
      </c>
      <c r="H6203">
        <v>364</v>
      </c>
      <c r="I6203">
        <v>13.5463278752286</v>
      </c>
      <c r="J6203">
        <v>434</v>
      </c>
      <c r="K6203">
        <v>566</v>
      </c>
      <c r="L6203">
        <v>797</v>
      </c>
      <c r="M6203">
        <v>489</v>
      </c>
    </row>
    <row r="6204" spans="1:13" x14ac:dyDescent="0.25">
      <c r="A6204">
        <v>308.048007752746</v>
      </c>
      <c r="B6204">
        <v>0.10853352107635</v>
      </c>
      <c r="C6204">
        <v>410</v>
      </c>
      <c r="D6204">
        <v>14.854991787346099</v>
      </c>
      <c r="F6204">
        <v>267.67124740826</v>
      </c>
      <c r="G6204">
        <v>0.14221714592492499</v>
      </c>
      <c r="H6204">
        <v>364</v>
      </c>
      <c r="I6204">
        <v>13.5463278752286</v>
      </c>
      <c r="J6204">
        <v>434</v>
      </c>
      <c r="K6204">
        <v>566</v>
      </c>
      <c r="L6204">
        <v>797</v>
      </c>
      <c r="M6204">
        <v>489</v>
      </c>
    </row>
    <row r="6205" spans="1:13" x14ac:dyDescent="0.25">
      <c r="A6205">
        <v>308.048007752746</v>
      </c>
      <c r="B6205">
        <v>0.109365832134146</v>
      </c>
      <c r="C6205">
        <v>410</v>
      </c>
      <c r="D6205">
        <v>14.854991787346099</v>
      </c>
      <c r="F6205">
        <v>267.67124740826</v>
      </c>
      <c r="G6205">
        <v>0.140069713216495</v>
      </c>
      <c r="H6205">
        <v>364</v>
      </c>
      <c r="I6205">
        <v>13.5463278752286</v>
      </c>
      <c r="J6205">
        <v>434</v>
      </c>
      <c r="K6205">
        <v>566</v>
      </c>
      <c r="L6205">
        <v>797</v>
      </c>
      <c r="M6205">
        <v>489</v>
      </c>
    </row>
    <row r="6206" spans="1:13" x14ac:dyDescent="0.25">
      <c r="A6206">
        <v>308.048007752746</v>
      </c>
      <c r="B6206">
        <v>0.105850168180945</v>
      </c>
      <c r="C6206">
        <v>410</v>
      </c>
      <c r="D6206">
        <v>14.854991787346099</v>
      </c>
      <c r="F6206">
        <v>267.67124740826</v>
      </c>
      <c r="G6206">
        <v>0.13680099591331099</v>
      </c>
      <c r="H6206">
        <v>364</v>
      </c>
      <c r="I6206">
        <v>13.5463278752286</v>
      </c>
      <c r="J6206">
        <v>434</v>
      </c>
      <c r="K6206">
        <v>566</v>
      </c>
      <c r="L6206">
        <v>797</v>
      </c>
      <c r="M6206">
        <v>489</v>
      </c>
    </row>
    <row r="6207" spans="1:13" x14ac:dyDescent="0.25">
      <c r="A6207">
        <v>308.048007752746</v>
      </c>
      <c r="B6207">
        <v>0.105426215790366</v>
      </c>
      <c r="C6207">
        <v>410</v>
      </c>
      <c r="D6207">
        <v>14.854991787346099</v>
      </c>
      <c r="F6207">
        <v>267.67124740826</v>
      </c>
      <c r="G6207">
        <v>0.13791457256043901</v>
      </c>
      <c r="H6207">
        <v>364</v>
      </c>
      <c r="I6207">
        <v>13.5463278752286</v>
      </c>
      <c r="J6207">
        <v>434</v>
      </c>
      <c r="K6207">
        <v>566</v>
      </c>
      <c r="L6207">
        <v>797</v>
      </c>
      <c r="M6207">
        <v>489</v>
      </c>
    </row>
    <row r="6208" spans="1:13" x14ac:dyDescent="0.25">
      <c r="A6208">
        <v>308.048007752746</v>
      </c>
      <c r="B6208">
        <v>0.10533083939360301</v>
      </c>
      <c r="C6208">
        <v>410</v>
      </c>
      <c r="D6208">
        <v>14.854991787346099</v>
      </c>
      <c r="F6208">
        <v>267.67124740826</v>
      </c>
      <c r="G6208">
        <v>0.137563817474986</v>
      </c>
      <c r="H6208">
        <v>364</v>
      </c>
      <c r="I6208">
        <v>13.5463278752286</v>
      </c>
      <c r="J6208">
        <v>434</v>
      </c>
      <c r="K6208">
        <v>566</v>
      </c>
      <c r="L6208">
        <v>797</v>
      </c>
      <c r="M6208">
        <v>489</v>
      </c>
    </row>
    <row r="6209" spans="1:13" x14ac:dyDescent="0.25">
      <c r="A6209">
        <v>308.048007752746</v>
      </c>
      <c r="B6209">
        <v>0.10522450889091001</v>
      </c>
      <c r="C6209">
        <v>410</v>
      </c>
      <c r="D6209">
        <v>14.854991787346099</v>
      </c>
      <c r="F6209">
        <v>267.20564428437501</v>
      </c>
      <c r="G6209">
        <v>0.13649689495192899</v>
      </c>
      <c r="H6209">
        <v>381</v>
      </c>
      <c r="I6209">
        <v>12.1530832443386</v>
      </c>
      <c r="J6209">
        <v>434</v>
      </c>
      <c r="K6209">
        <v>566</v>
      </c>
      <c r="L6209">
        <v>797</v>
      </c>
      <c r="M6209">
        <v>489</v>
      </c>
    </row>
    <row r="6210" spans="1:13" x14ac:dyDescent="0.25">
      <c r="A6210">
        <v>308.048007752746</v>
      </c>
      <c r="B6210">
        <v>0.104329714828281</v>
      </c>
      <c r="C6210">
        <v>410</v>
      </c>
      <c r="D6210">
        <v>14.854991787346099</v>
      </c>
      <c r="F6210">
        <v>267.20564428437501</v>
      </c>
      <c r="G6210">
        <v>0.13925003688652901</v>
      </c>
      <c r="H6210">
        <v>381</v>
      </c>
      <c r="I6210">
        <v>12.1530832443386</v>
      </c>
      <c r="J6210">
        <v>434</v>
      </c>
      <c r="K6210">
        <v>566</v>
      </c>
      <c r="L6210">
        <v>797</v>
      </c>
      <c r="M6210">
        <v>489</v>
      </c>
    </row>
    <row r="6211" spans="1:13" x14ac:dyDescent="0.25">
      <c r="A6211">
        <v>308.048007752746</v>
      </c>
      <c r="B6211">
        <v>0.104769005277888</v>
      </c>
      <c r="C6211">
        <v>410</v>
      </c>
      <c r="D6211">
        <v>14.854991787346099</v>
      </c>
      <c r="F6211">
        <v>267.20564428437501</v>
      </c>
      <c r="G6211">
        <v>0.13688711997960801</v>
      </c>
      <c r="H6211">
        <v>381</v>
      </c>
      <c r="I6211">
        <v>12.1530832443386</v>
      </c>
      <c r="J6211">
        <v>434</v>
      </c>
      <c r="K6211">
        <v>566</v>
      </c>
      <c r="L6211">
        <v>797</v>
      </c>
      <c r="M6211">
        <v>489</v>
      </c>
    </row>
    <row r="6212" spans="1:13" x14ac:dyDescent="0.25">
      <c r="A6212">
        <v>308.048007752746</v>
      </c>
      <c r="B6212">
        <v>0.104614016974465</v>
      </c>
      <c r="C6212">
        <v>410</v>
      </c>
      <c r="D6212">
        <v>14.854991787346099</v>
      </c>
      <c r="F6212">
        <v>267.20564428437501</v>
      </c>
      <c r="G6212">
        <v>0.13674313838191701</v>
      </c>
      <c r="H6212">
        <v>381</v>
      </c>
      <c r="I6212">
        <v>12.1530832443386</v>
      </c>
      <c r="J6212">
        <v>457</v>
      </c>
      <c r="K6212">
        <v>543</v>
      </c>
      <c r="L6212">
        <v>794</v>
      </c>
      <c r="M6212">
        <v>485</v>
      </c>
    </row>
    <row r="6213" spans="1:13" x14ac:dyDescent="0.25">
      <c r="A6213">
        <v>308.048007752746</v>
      </c>
      <c r="B6213">
        <v>0.104845170737355</v>
      </c>
      <c r="C6213">
        <v>410</v>
      </c>
      <c r="D6213">
        <v>14.854991787346099</v>
      </c>
      <c r="F6213">
        <v>267.20564428437501</v>
      </c>
      <c r="G6213">
        <v>0.133067313503793</v>
      </c>
      <c r="H6213">
        <v>381</v>
      </c>
      <c r="I6213">
        <v>12.1530832443386</v>
      </c>
      <c r="J6213">
        <v>457</v>
      </c>
      <c r="K6213">
        <v>543</v>
      </c>
      <c r="L6213">
        <v>794</v>
      </c>
      <c r="M6213">
        <v>485</v>
      </c>
    </row>
    <row r="6214" spans="1:13" x14ac:dyDescent="0.25">
      <c r="A6214">
        <v>308.048007752746</v>
      </c>
      <c r="B6214">
        <v>0.10439187909466099</v>
      </c>
      <c r="C6214">
        <v>410</v>
      </c>
      <c r="D6214">
        <v>14.854991787346099</v>
      </c>
      <c r="F6214">
        <v>267.20564428437501</v>
      </c>
      <c r="G6214">
        <v>0.13482109208860699</v>
      </c>
      <c r="H6214">
        <v>381</v>
      </c>
      <c r="I6214">
        <v>12.1530832443386</v>
      </c>
      <c r="J6214">
        <v>457</v>
      </c>
      <c r="K6214">
        <v>543</v>
      </c>
      <c r="L6214">
        <v>794</v>
      </c>
      <c r="M6214">
        <v>485</v>
      </c>
    </row>
    <row r="6215" spans="1:13" x14ac:dyDescent="0.25">
      <c r="A6215">
        <v>308.048007752746</v>
      </c>
      <c r="B6215">
        <v>0.103673080264982</v>
      </c>
      <c r="C6215">
        <v>410</v>
      </c>
      <c r="D6215">
        <v>14.854991787346099</v>
      </c>
      <c r="F6215">
        <v>264.22930178139399</v>
      </c>
      <c r="G6215">
        <v>0.13482969966901001</v>
      </c>
      <c r="H6215">
        <v>365</v>
      </c>
      <c r="I6215">
        <v>12.679635436506899</v>
      </c>
      <c r="J6215">
        <v>457</v>
      </c>
      <c r="K6215">
        <v>543</v>
      </c>
      <c r="L6215">
        <v>794</v>
      </c>
      <c r="M6215">
        <v>485</v>
      </c>
    </row>
    <row r="6216" spans="1:13" x14ac:dyDescent="0.25">
      <c r="A6216">
        <v>308.048007752746</v>
      </c>
      <c r="B6216">
        <v>0.10328491180742599</v>
      </c>
      <c r="C6216">
        <v>410</v>
      </c>
      <c r="D6216">
        <v>14.854991787346099</v>
      </c>
      <c r="F6216">
        <v>264.22930178139399</v>
      </c>
      <c r="G6216">
        <v>0.133745648836161</v>
      </c>
      <c r="H6216">
        <v>365</v>
      </c>
      <c r="I6216">
        <v>12.679635436506899</v>
      </c>
      <c r="J6216">
        <v>457</v>
      </c>
      <c r="K6216">
        <v>543</v>
      </c>
      <c r="L6216">
        <v>794</v>
      </c>
      <c r="M6216">
        <v>485</v>
      </c>
    </row>
    <row r="6217" spans="1:13" x14ac:dyDescent="0.25">
      <c r="A6217">
        <v>308.048007752746</v>
      </c>
      <c r="B6217">
        <v>0.10344446587346599</v>
      </c>
      <c r="C6217">
        <v>410</v>
      </c>
      <c r="D6217">
        <v>14.854991787346099</v>
      </c>
      <c r="F6217">
        <v>264.22930178139399</v>
      </c>
      <c r="G6217">
        <v>0.132621791725059</v>
      </c>
      <c r="H6217">
        <v>365</v>
      </c>
      <c r="I6217">
        <v>12.679635436506899</v>
      </c>
      <c r="J6217">
        <v>457</v>
      </c>
      <c r="K6217">
        <v>543</v>
      </c>
      <c r="L6217">
        <v>794</v>
      </c>
      <c r="M6217">
        <v>485</v>
      </c>
    </row>
    <row r="6218" spans="1:13" x14ac:dyDescent="0.25">
      <c r="A6218">
        <v>308.048007752746</v>
      </c>
      <c r="B6218">
        <v>0.102876332745859</v>
      </c>
      <c r="C6218">
        <v>410</v>
      </c>
      <c r="D6218">
        <v>14.854991787346099</v>
      </c>
      <c r="F6218">
        <v>264.22930178139399</v>
      </c>
      <c r="G6218">
        <v>0.135205972358454</v>
      </c>
      <c r="H6218">
        <v>365</v>
      </c>
      <c r="I6218">
        <v>12.679635436506899</v>
      </c>
      <c r="J6218">
        <v>457</v>
      </c>
      <c r="K6218">
        <v>543</v>
      </c>
      <c r="L6218">
        <v>794</v>
      </c>
      <c r="M6218">
        <v>485</v>
      </c>
    </row>
    <row r="6219" spans="1:13" x14ac:dyDescent="0.25">
      <c r="A6219">
        <v>308.048007752746</v>
      </c>
      <c r="B6219">
        <v>0.102609927750364</v>
      </c>
      <c r="C6219">
        <v>410</v>
      </c>
      <c r="D6219">
        <v>14.854991787346099</v>
      </c>
      <c r="F6219">
        <v>264.22930178139399</v>
      </c>
      <c r="G6219">
        <v>0.137093743565146</v>
      </c>
      <c r="H6219">
        <v>365</v>
      </c>
      <c r="I6219">
        <v>12.679635436506899</v>
      </c>
      <c r="J6219">
        <v>457</v>
      </c>
      <c r="K6219">
        <v>543</v>
      </c>
      <c r="L6219">
        <v>794</v>
      </c>
      <c r="M6219">
        <v>485</v>
      </c>
    </row>
    <row r="6220" spans="1:13" x14ac:dyDescent="0.25">
      <c r="A6220">
        <v>308.048007752746</v>
      </c>
      <c r="B6220">
        <v>0.100869902016636</v>
      </c>
      <c r="C6220">
        <v>410</v>
      </c>
      <c r="D6220">
        <v>14.854991787346099</v>
      </c>
      <c r="F6220">
        <v>264.22930178139399</v>
      </c>
      <c r="G6220">
        <v>0.13580598410105299</v>
      </c>
      <c r="H6220">
        <v>365</v>
      </c>
      <c r="I6220">
        <v>12.679635436506899</v>
      </c>
      <c r="J6220">
        <v>457</v>
      </c>
      <c r="K6220">
        <v>543</v>
      </c>
      <c r="L6220">
        <v>794</v>
      </c>
      <c r="M6220">
        <v>485</v>
      </c>
    </row>
    <row r="6221" spans="1:13" x14ac:dyDescent="0.25">
      <c r="A6221">
        <v>308.048007752746</v>
      </c>
      <c r="B6221">
        <v>0.10084467746752</v>
      </c>
      <c r="C6221">
        <v>410</v>
      </c>
      <c r="D6221">
        <v>14.854991787346099</v>
      </c>
      <c r="F6221">
        <v>264.22930178139399</v>
      </c>
      <c r="G6221">
        <v>0.13368810054595101</v>
      </c>
      <c r="H6221">
        <v>365</v>
      </c>
      <c r="I6221">
        <v>12.679635436506899</v>
      </c>
      <c r="J6221">
        <v>457</v>
      </c>
      <c r="K6221">
        <v>543</v>
      </c>
      <c r="L6221">
        <v>794</v>
      </c>
      <c r="M6221">
        <v>485</v>
      </c>
    </row>
    <row r="6222" spans="1:13" x14ac:dyDescent="0.25">
      <c r="A6222">
        <v>308.048007752746</v>
      </c>
      <c r="B6222">
        <v>0.101794192986981</v>
      </c>
      <c r="C6222">
        <v>410</v>
      </c>
      <c r="D6222">
        <v>14.854991787346099</v>
      </c>
      <c r="F6222">
        <v>264.22930178139399</v>
      </c>
      <c r="G6222">
        <v>0.13267979359016099</v>
      </c>
      <c r="H6222">
        <v>365</v>
      </c>
      <c r="I6222">
        <v>12.679635436506899</v>
      </c>
      <c r="J6222">
        <v>457</v>
      </c>
      <c r="K6222">
        <v>543</v>
      </c>
      <c r="L6222">
        <v>794</v>
      </c>
      <c r="M6222">
        <v>485</v>
      </c>
    </row>
    <row r="6223" spans="1:13" x14ac:dyDescent="0.25">
      <c r="A6223">
        <v>308.048007752746</v>
      </c>
      <c r="B6223">
        <v>0.102309274367545</v>
      </c>
      <c r="C6223">
        <v>410</v>
      </c>
      <c r="D6223">
        <v>14.854991787346099</v>
      </c>
      <c r="F6223">
        <v>264.22930178139399</v>
      </c>
      <c r="G6223">
        <v>0.13176250955541</v>
      </c>
      <c r="H6223">
        <v>365</v>
      </c>
      <c r="I6223">
        <v>12.679635436506899</v>
      </c>
      <c r="J6223">
        <v>457</v>
      </c>
      <c r="K6223">
        <v>543</v>
      </c>
      <c r="L6223">
        <v>794</v>
      </c>
      <c r="M6223">
        <v>485</v>
      </c>
    </row>
    <row r="6224" spans="1:13" x14ac:dyDescent="0.25">
      <c r="A6224">
        <v>308.048007752746</v>
      </c>
      <c r="B6224">
        <v>0.101698389618502</v>
      </c>
      <c r="C6224">
        <v>410</v>
      </c>
      <c r="D6224">
        <v>14.854991787346099</v>
      </c>
      <c r="F6224">
        <v>264.22930178139399</v>
      </c>
      <c r="G6224">
        <v>0.129979716182407</v>
      </c>
      <c r="H6224">
        <v>365</v>
      </c>
      <c r="I6224">
        <v>12.679635436506899</v>
      </c>
      <c r="J6224">
        <v>457</v>
      </c>
      <c r="K6224">
        <v>543</v>
      </c>
      <c r="L6224">
        <v>794</v>
      </c>
      <c r="M6224">
        <v>485</v>
      </c>
    </row>
    <row r="6225" spans="1:13" x14ac:dyDescent="0.25">
      <c r="A6225">
        <v>308.048007752746</v>
      </c>
      <c r="B6225">
        <v>0.101635035158593</v>
      </c>
      <c r="C6225">
        <v>410</v>
      </c>
      <c r="D6225">
        <v>14.854991787346099</v>
      </c>
      <c r="F6225">
        <v>264.22930178139399</v>
      </c>
      <c r="G6225">
        <v>0.13044533548531601</v>
      </c>
      <c r="H6225">
        <v>365</v>
      </c>
      <c r="I6225">
        <v>12.679635436506899</v>
      </c>
      <c r="J6225">
        <v>457</v>
      </c>
      <c r="K6225">
        <v>543</v>
      </c>
      <c r="L6225">
        <v>794</v>
      </c>
      <c r="M6225">
        <v>485</v>
      </c>
    </row>
    <row r="6226" spans="1:13" x14ac:dyDescent="0.25">
      <c r="A6226">
        <v>308.048007752746</v>
      </c>
      <c r="B6226">
        <v>0.102147272461176</v>
      </c>
      <c r="C6226">
        <v>410</v>
      </c>
      <c r="D6226">
        <v>14.854991787346099</v>
      </c>
      <c r="F6226">
        <v>261.37255731737201</v>
      </c>
      <c r="G6226">
        <v>0.12886986990934701</v>
      </c>
      <c r="H6226">
        <v>362</v>
      </c>
      <c r="I6226">
        <v>12.358537869993601</v>
      </c>
      <c r="J6226">
        <v>457</v>
      </c>
      <c r="K6226">
        <v>543</v>
      </c>
      <c r="L6226">
        <v>794</v>
      </c>
      <c r="M6226">
        <v>485</v>
      </c>
    </row>
    <row r="6227" spans="1:13" x14ac:dyDescent="0.25">
      <c r="A6227">
        <v>308.048007752746</v>
      </c>
      <c r="B6227">
        <v>0.101128548190832</v>
      </c>
      <c r="C6227">
        <v>410</v>
      </c>
      <c r="D6227">
        <v>14.854991787346099</v>
      </c>
      <c r="F6227">
        <v>261.37255731737201</v>
      </c>
      <c r="G6227">
        <v>0.131135802317148</v>
      </c>
      <c r="H6227">
        <v>362</v>
      </c>
      <c r="I6227">
        <v>12.358537869993601</v>
      </c>
      <c r="J6227">
        <v>457</v>
      </c>
      <c r="K6227">
        <v>543</v>
      </c>
      <c r="L6227">
        <v>794</v>
      </c>
      <c r="M6227">
        <v>485</v>
      </c>
    </row>
    <row r="6228" spans="1:13" x14ac:dyDescent="0.25">
      <c r="A6228">
        <v>308.048007752746</v>
      </c>
      <c r="B6228">
        <v>0.101585548398286</v>
      </c>
      <c r="C6228">
        <v>410</v>
      </c>
      <c r="D6228">
        <v>14.854991787346099</v>
      </c>
      <c r="F6228">
        <v>261.37255731737201</v>
      </c>
      <c r="G6228">
        <v>0.13038592849456501</v>
      </c>
      <c r="H6228">
        <v>362</v>
      </c>
      <c r="I6228">
        <v>12.358537869993601</v>
      </c>
      <c r="J6228">
        <v>457</v>
      </c>
      <c r="K6228">
        <v>543</v>
      </c>
      <c r="L6228">
        <v>794</v>
      </c>
      <c r="M6228">
        <v>485</v>
      </c>
    </row>
    <row r="6229" spans="1:13" x14ac:dyDescent="0.25">
      <c r="A6229">
        <v>308.048007752746</v>
      </c>
      <c r="B6229">
        <v>0.10123739555580299</v>
      </c>
      <c r="C6229">
        <v>410</v>
      </c>
      <c r="D6229">
        <v>14.854991787346099</v>
      </c>
      <c r="F6229">
        <v>261.37255731737201</v>
      </c>
      <c r="G6229">
        <v>0.13197101246596499</v>
      </c>
      <c r="H6229">
        <v>362</v>
      </c>
      <c r="I6229">
        <v>12.358537869993601</v>
      </c>
      <c r="J6229">
        <v>457</v>
      </c>
      <c r="K6229">
        <v>543</v>
      </c>
      <c r="L6229">
        <v>794</v>
      </c>
      <c r="M6229">
        <v>485</v>
      </c>
    </row>
    <row r="6230" spans="1:13" x14ac:dyDescent="0.25">
      <c r="A6230">
        <v>308.048007752746</v>
      </c>
      <c r="B6230">
        <v>0.101435878368536</v>
      </c>
      <c r="C6230">
        <v>410</v>
      </c>
      <c r="D6230">
        <v>14.854991787346099</v>
      </c>
      <c r="F6230">
        <v>261.37255731737201</v>
      </c>
      <c r="G6230">
        <v>0.131521150223841</v>
      </c>
      <c r="H6230">
        <v>362</v>
      </c>
      <c r="I6230">
        <v>12.358537869993601</v>
      </c>
      <c r="J6230">
        <v>457</v>
      </c>
      <c r="K6230">
        <v>543</v>
      </c>
      <c r="L6230">
        <v>794</v>
      </c>
      <c r="M6230">
        <v>485</v>
      </c>
    </row>
    <row r="6231" spans="1:13" x14ac:dyDescent="0.25">
      <c r="A6231">
        <v>308.048007752746</v>
      </c>
      <c r="B6231">
        <v>0.101234676884322</v>
      </c>
      <c r="C6231">
        <v>410</v>
      </c>
      <c r="D6231">
        <v>14.854991787346099</v>
      </c>
      <c r="F6231">
        <v>261.37255731737201</v>
      </c>
      <c r="G6231">
        <v>0.13188856219394901</v>
      </c>
      <c r="H6231">
        <v>362</v>
      </c>
      <c r="I6231">
        <v>12.358537869993601</v>
      </c>
      <c r="J6231">
        <v>457</v>
      </c>
      <c r="K6231">
        <v>543</v>
      </c>
      <c r="L6231">
        <v>794</v>
      </c>
      <c r="M6231">
        <v>485</v>
      </c>
    </row>
    <row r="6232" spans="1:13" x14ac:dyDescent="0.25">
      <c r="A6232">
        <v>308.048007752746</v>
      </c>
      <c r="B6232">
        <v>0.10000619099722</v>
      </c>
      <c r="C6232">
        <v>410</v>
      </c>
      <c r="D6232">
        <v>14.854991787346099</v>
      </c>
      <c r="F6232">
        <v>261.37255731737201</v>
      </c>
      <c r="G6232">
        <v>0.13270328578079499</v>
      </c>
      <c r="H6232">
        <v>362</v>
      </c>
      <c r="I6232">
        <v>12.358537869993601</v>
      </c>
      <c r="J6232">
        <v>457</v>
      </c>
      <c r="K6232">
        <v>543</v>
      </c>
      <c r="L6232">
        <v>794</v>
      </c>
      <c r="M6232">
        <v>485</v>
      </c>
    </row>
    <row r="6233" spans="1:13" x14ac:dyDescent="0.25">
      <c r="A6233">
        <v>308.03847930300998</v>
      </c>
      <c r="B6233">
        <v>9.8808294853498194E-2</v>
      </c>
      <c r="C6233">
        <v>416</v>
      </c>
      <c r="D6233">
        <v>14.433862760663001</v>
      </c>
      <c r="F6233">
        <v>261.37255731737201</v>
      </c>
      <c r="G6233">
        <v>0.13309024002221001</v>
      </c>
      <c r="H6233">
        <v>362</v>
      </c>
      <c r="I6233">
        <v>12.358537869993601</v>
      </c>
      <c r="J6233">
        <v>457</v>
      </c>
      <c r="K6233">
        <v>543</v>
      </c>
      <c r="L6233">
        <v>794</v>
      </c>
      <c r="M6233">
        <v>485</v>
      </c>
    </row>
    <row r="6234" spans="1:13" x14ac:dyDescent="0.25">
      <c r="A6234">
        <v>308.03847930300998</v>
      </c>
      <c r="B6234">
        <v>9.9005091820486599E-2</v>
      </c>
      <c r="C6234">
        <v>416</v>
      </c>
      <c r="D6234">
        <v>14.433862760663001</v>
      </c>
      <c r="F6234">
        <v>261.37255731737201</v>
      </c>
      <c r="G6234">
        <v>0.13130789769293699</v>
      </c>
      <c r="H6234">
        <v>362</v>
      </c>
      <c r="I6234">
        <v>12.358537869993601</v>
      </c>
      <c r="J6234">
        <v>457</v>
      </c>
      <c r="K6234">
        <v>543</v>
      </c>
      <c r="L6234">
        <v>794</v>
      </c>
      <c r="M6234">
        <v>485</v>
      </c>
    </row>
    <row r="6235" spans="1:13" x14ac:dyDescent="0.25">
      <c r="A6235">
        <v>308.03847930300998</v>
      </c>
      <c r="B6235">
        <v>9.8729947056038797E-2</v>
      </c>
      <c r="C6235">
        <v>416</v>
      </c>
      <c r="D6235">
        <v>14.433862760663001</v>
      </c>
      <c r="F6235">
        <v>261.37255731737201</v>
      </c>
      <c r="G6235">
        <v>0.133101006535737</v>
      </c>
      <c r="H6235">
        <v>362</v>
      </c>
      <c r="I6235">
        <v>12.358537869993601</v>
      </c>
      <c r="J6235">
        <v>457</v>
      </c>
      <c r="K6235">
        <v>543</v>
      </c>
      <c r="L6235">
        <v>794</v>
      </c>
      <c r="M6235">
        <v>485</v>
      </c>
    </row>
    <row r="6236" spans="1:13" x14ac:dyDescent="0.25">
      <c r="A6236">
        <v>308.03847930300998</v>
      </c>
      <c r="B6236">
        <v>9.8661499705050601E-2</v>
      </c>
      <c r="C6236">
        <v>416</v>
      </c>
      <c r="D6236">
        <v>14.433862760663001</v>
      </c>
      <c r="F6236">
        <v>261.37255731737201</v>
      </c>
      <c r="G6236">
        <v>0.134051373388613</v>
      </c>
      <c r="H6236">
        <v>362</v>
      </c>
      <c r="I6236">
        <v>12.358537869993601</v>
      </c>
      <c r="J6236">
        <v>457</v>
      </c>
      <c r="K6236">
        <v>543</v>
      </c>
      <c r="L6236">
        <v>794</v>
      </c>
      <c r="M6236">
        <v>485</v>
      </c>
    </row>
    <row r="6237" spans="1:13" x14ac:dyDescent="0.25">
      <c r="A6237">
        <v>308.03847930300998</v>
      </c>
      <c r="B6237">
        <v>9.8417636779999096E-2</v>
      </c>
      <c r="C6237">
        <v>416</v>
      </c>
      <c r="D6237">
        <v>14.433862760663001</v>
      </c>
      <c r="F6237">
        <v>261.37255731737201</v>
      </c>
      <c r="G6237">
        <v>0.13328951406613301</v>
      </c>
      <c r="H6237">
        <v>362</v>
      </c>
      <c r="I6237">
        <v>12.358537869993601</v>
      </c>
      <c r="J6237">
        <v>457</v>
      </c>
      <c r="K6237">
        <v>543</v>
      </c>
      <c r="L6237">
        <v>796</v>
      </c>
      <c r="M6237">
        <v>486</v>
      </c>
    </row>
    <row r="6238" spans="1:13" x14ac:dyDescent="0.25">
      <c r="A6238">
        <v>308.03847930300998</v>
      </c>
      <c r="B6238">
        <v>9.8458070328696703E-2</v>
      </c>
      <c r="C6238">
        <v>416</v>
      </c>
      <c r="D6238">
        <v>14.433862760663001</v>
      </c>
      <c r="F6238">
        <v>261.37255731737201</v>
      </c>
      <c r="G6238">
        <v>0.13372410281178401</v>
      </c>
      <c r="H6238">
        <v>362</v>
      </c>
      <c r="I6238">
        <v>12.358537869993601</v>
      </c>
      <c r="J6238">
        <v>457</v>
      </c>
      <c r="K6238">
        <v>543</v>
      </c>
      <c r="L6238">
        <v>796</v>
      </c>
      <c r="M6238">
        <v>486</v>
      </c>
    </row>
    <row r="6239" spans="1:13" x14ac:dyDescent="0.25">
      <c r="A6239">
        <v>307.647347941296</v>
      </c>
      <c r="B6239">
        <v>9.7734307951232696E-2</v>
      </c>
      <c r="C6239">
        <v>410</v>
      </c>
      <c r="D6239">
        <v>14.652769354172101</v>
      </c>
      <c r="F6239">
        <v>261.37255731737201</v>
      </c>
      <c r="G6239">
        <v>0.13382424534051701</v>
      </c>
      <c r="H6239">
        <v>362</v>
      </c>
      <c r="I6239">
        <v>12.358537869993601</v>
      </c>
      <c r="J6239">
        <v>457</v>
      </c>
      <c r="K6239">
        <v>543</v>
      </c>
      <c r="L6239">
        <v>796</v>
      </c>
      <c r="M6239">
        <v>486</v>
      </c>
    </row>
    <row r="6240" spans="1:13" x14ac:dyDescent="0.25">
      <c r="A6240">
        <v>307.647347941296</v>
      </c>
      <c r="B6240">
        <v>9.7137498614519494E-2</v>
      </c>
      <c r="C6240">
        <v>410</v>
      </c>
      <c r="D6240">
        <v>14.652769354172101</v>
      </c>
      <c r="F6240">
        <v>261.37255731737201</v>
      </c>
      <c r="G6240">
        <v>0.13591926532364901</v>
      </c>
      <c r="H6240">
        <v>362</v>
      </c>
      <c r="I6240">
        <v>12.358537869993601</v>
      </c>
      <c r="J6240">
        <v>457</v>
      </c>
      <c r="K6240">
        <v>543</v>
      </c>
      <c r="L6240">
        <v>796</v>
      </c>
      <c r="M6240">
        <v>486</v>
      </c>
    </row>
    <row r="6241" spans="1:13" x14ac:dyDescent="0.25">
      <c r="A6241">
        <v>307.647347941296</v>
      </c>
      <c r="B6241">
        <v>9.6392856768149293E-2</v>
      </c>
      <c r="C6241">
        <v>410</v>
      </c>
      <c r="D6241">
        <v>14.652769354172101</v>
      </c>
      <c r="F6241">
        <v>261.37255731737201</v>
      </c>
      <c r="G6241">
        <v>0.135118853721993</v>
      </c>
      <c r="H6241">
        <v>362</v>
      </c>
      <c r="I6241">
        <v>12.358537869993601</v>
      </c>
      <c r="J6241">
        <v>457</v>
      </c>
      <c r="K6241">
        <v>543</v>
      </c>
      <c r="L6241">
        <v>796</v>
      </c>
      <c r="M6241">
        <v>486</v>
      </c>
    </row>
    <row r="6242" spans="1:13" x14ac:dyDescent="0.25">
      <c r="A6242">
        <v>307.647347941296</v>
      </c>
      <c r="B6242">
        <v>9.5993750992783997E-2</v>
      </c>
      <c r="C6242">
        <v>410</v>
      </c>
      <c r="D6242">
        <v>14.652769354172101</v>
      </c>
      <c r="F6242">
        <v>261.37255731737201</v>
      </c>
      <c r="G6242">
        <v>0.135671348226761</v>
      </c>
      <c r="H6242">
        <v>362</v>
      </c>
      <c r="I6242">
        <v>12.358537869993601</v>
      </c>
      <c r="J6242">
        <v>457</v>
      </c>
      <c r="K6242">
        <v>543</v>
      </c>
      <c r="L6242">
        <v>796</v>
      </c>
      <c r="M6242">
        <v>486</v>
      </c>
    </row>
    <row r="6243" spans="1:13" x14ac:dyDescent="0.25">
      <c r="A6243">
        <v>307.619569013128</v>
      </c>
      <c r="B6243">
        <v>9.5475085808440704E-2</v>
      </c>
      <c r="C6243">
        <v>404</v>
      </c>
      <c r="D6243">
        <v>14.5595858537126</v>
      </c>
      <c r="F6243">
        <v>261.37255731737201</v>
      </c>
      <c r="G6243">
        <v>0.134187786449318</v>
      </c>
      <c r="H6243">
        <v>362</v>
      </c>
      <c r="I6243">
        <v>12.358537869993601</v>
      </c>
      <c r="J6243">
        <v>457</v>
      </c>
      <c r="K6243">
        <v>543</v>
      </c>
      <c r="L6243">
        <v>796</v>
      </c>
      <c r="M6243">
        <v>486</v>
      </c>
    </row>
    <row r="6244" spans="1:13" x14ac:dyDescent="0.25">
      <c r="A6244">
        <v>307.619569013128</v>
      </c>
      <c r="B6244">
        <v>9.6442022230879595E-2</v>
      </c>
      <c r="C6244">
        <v>404</v>
      </c>
      <c r="D6244">
        <v>14.5595858537126</v>
      </c>
      <c r="F6244">
        <v>261.37255731737201</v>
      </c>
      <c r="G6244">
        <v>0.13039149013161799</v>
      </c>
      <c r="H6244">
        <v>362</v>
      </c>
      <c r="I6244">
        <v>12.358537869993601</v>
      </c>
      <c r="J6244">
        <v>457</v>
      </c>
      <c r="K6244">
        <v>543</v>
      </c>
      <c r="L6244">
        <v>796</v>
      </c>
      <c r="M6244">
        <v>486</v>
      </c>
    </row>
    <row r="6245" spans="1:13" x14ac:dyDescent="0.25">
      <c r="A6245">
        <v>307.619569013128</v>
      </c>
      <c r="B6245">
        <v>9.6932758656425699E-2</v>
      </c>
      <c r="C6245">
        <v>404</v>
      </c>
      <c r="D6245">
        <v>14.5595858537126</v>
      </c>
      <c r="F6245">
        <v>261.37255731737201</v>
      </c>
      <c r="G6245">
        <v>0.130495135538711</v>
      </c>
      <c r="H6245">
        <v>362</v>
      </c>
      <c r="I6245">
        <v>12.358537869993601</v>
      </c>
      <c r="J6245">
        <v>457</v>
      </c>
      <c r="K6245">
        <v>543</v>
      </c>
      <c r="L6245">
        <v>796</v>
      </c>
      <c r="M6245">
        <v>486</v>
      </c>
    </row>
    <row r="6246" spans="1:13" x14ac:dyDescent="0.25">
      <c r="A6246">
        <v>307.619569013128</v>
      </c>
      <c r="B6246">
        <v>9.6692417971254302E-2</v>
      </c>
      <c r="C6246">
        <v>404</v>
      </c>
      <c r="D6246">
        <v>14.5595858537126</v>
      </c>
      <c r="F6246">
        <v>261.37255731737201</v>
      </c>
      <c r="G6246">
        <v>0.13155403301164501</v>
      </c>
      <c r="H6246">
        <v>362</v>
      </c>
      <c r="I6246">
        <v>12.358537869993601</v>
      </c>
      <c r="J6246">
        <v>457</v>
      </c>
      <c r="K6246">
        <v>543</v>
      </c>
      <c r="L6246">
        <v>796</v>
      </c>
      <c r="M6246">
        <v>486</v>
      </c>
    </row>
    <row r="6247" spans="1:13" x14ac:dyDescent="0.25">
      <c r="A6247">
        <v>307.619569013128</v>
      </c>
      <c r="B6247">
        <v>9.6692417971254302E-2</v>
      </c>
      <c r="C6247">
        <v>404</v>
      </c>
      <c r="D6247">
        <v>14.5595858537126</v>
      </c>
      <c r="F6247">
        <v>261.37255731737201</v>
      </c>
      <c r="G6247">
        <v>0.131974799380913</v>
      </c>
      <c r="H6247">
        <v>362</v>
      </c>
      <c r="I6247">
        <v>12.358537869993601</v>
      </c>
      <c r="J6247">
        <v>457</v>
      </c>
      <c r="K6247">
        <v>543</v>
      </c>
      <c r="L6247">
        <v>796</v>
      </c>
      <c r="M6247">
        <v>486</v>
      </c>
    </row>
    <row r="6248" spans="1:13" x14ac:dyDescent="0.25">
      <c r="A6248">
        <v>307.619569013128</v>
      </c>
      <c r="B6248">
        <v>9.6284219903862003E-2</v>
      </c>
      <c r="C6248">
        <v>404</v>
      </c>
      <c r="D6248">
        <v>14.5595858537126</v>
      </c>
      <c r="F6248">
        <v>261.37255731737201</v>
      </c>
      <c r="G6248">
        <v>0.12907875432282401</v>
      </c>
      <c r="H6248">
        <v>362</v>
      </c>
      <c r="I6248">
        <v>12.358537869993601</v>
      </c>
      <c r="J6248">
        <v>457</v>
      </c>
      <c r="K6248">
        <v>543</v>
      </c>
      <c r="L6248">
        <v>796</v>
      </c>
      <c r="M6248">
        <v>486</v>
      </c>
    </row>
    <row r="6249" spans="1:13" x14ac:dyDescent="0.25">
      <c r="A6249">
        <v>307.619569013128</v>
      </c>
      <c r="B6249">
        <v>9.5765825792060902E-2</v>
      </c>
      <c r="C6249">
        <v>404</v>
      </c>
      <c r="D6249">
        <v>14.5595858537126</v>
      </c>
      <c r="F6249">
        <v>261.37255731737201</v>
      </c>
      <c r="G6249">
        <v>0.12803128975309899</v>
      </c>
      <c r="H6249">
        <v>362</v>
      </c>
      <c r="I6249">
        <v>12.358537869993601</v>
      </c>
      <c r="J6249">
        <v>457</v>
      </c>
      <c r="K6249">
        <v>543</v>
      </c>
      <c r="L6249">
        <v>796</v>
      </c>
      <c r="M6249">
        <v>486</v>
      </c>
    </row>
    <row r="6250" spans="1:13" x14ac:dyDescent="0.25">
      <c r="A6250">
        <v>307.37724600406398</v>
      </c>
      <c r="B6250">
        <v>9.4793657049883295E-2</v>
      </c>
      <c r="C6250">
        <v>413</v>
      </c>
      <c r="D6250">
        <v>14.4097396526486</v>
      </c>
      <c r="F6250">
        <v>261.37255731737201</v>
      </c>
      <c r="G6250">
        <v>0.12981099878765501</v>
      </c>
      <c r="H6250">
        <v>362</v>
      </c>
      <c r="I6250">
        <v>12.358537869993601</v>
      </c>
      <c r="J6250">
        <v>457</v>
      </c>
      <c r="K6250">
        <v>543</v>
      </c>
      <c r="L6250">
        <v>796</v>
      </c>
      <c r="M6250">
        <v>486</v>
      </c>
    </row>
    <row r="6251" spans="1:13" x14ac:dyDescent="0.25">
      <c r="A6251">
        <v>307.37724600406398</v>
      </c>
      <c r="B6251">
        <v>9.4954907461540797E-2</v>
      </c>
      <c r="C6251">
        <v>413</v>
      </c>
      <c r="D6251">
        <v>14.4097396526486</v>
      </c>
      <c r="F6251">
        <v>261.37255731737201</v>
      </c>
      <c r="G6251">
        <v>0.12920989679419401</v>
      </c>
      <c r="H6251">
        <v>362</v>
      </c>
      <c r="I6251">
        <v>12.358537869993601</v>
      </c>
      <c r="J6251">
        <v>457</v>
      </c>
      <c r="K6251">
        <v>543</v>
      </c>
      <c r="L6251">
        <v>796</v>
      </c>
      <c r="M6251">
        <v>486</v>
      </c>
    </row>
    <row r="6252" spans="1:13" x14ac:dyDescent="0.25">
      <c r="A6252">
        <v>307.37724600406398</v>
      </c>
      <c r="B6252">
        <v>9.4602161523277106E-2</v>
      </c>
      <c r="C6252">
        <v>413</v>
      </c>
      <c r="D6252">
        <v>14.4097396526486</v>
      </c>
      <c r="F6252">
        <v>261.37255731737201</v>
      </c>
      <c r="G6252">
        <v>0.12744721443386001</v>
      </c>
      <c r="H6252">
        <v>362</v>
      </c>
      <c r="I6252">
        <v>12.358537869993601</v>
      </c>
      <c r="J6252">
        <v>457</v>
      </c>
      <c r="K6252">
        <v>543</v>
      </c>
      <c r="L6252">
        <v>796</v>
      </c>
      <c r="M6252">
        <v>486</v>
      </c>
    </row>
    <row r="6253" spans="1:13" x14ac:dyDescent="0.25">
      <c r="A6253">
        <v>307.37724600406398</v>
      </c>
      <c r="B6253">
        <v>9.4640358633424099E-2</v>
      </c>
      <c r="C6253">
        <v>413</v>
      </c>
      <c r="D6253">
        <v>14.4097396526486</v>
      </c>
      <c r="F6253">
        <v>261.37255731737201</v>
      </c>
      <c r="G6253">
        <v>0.12704083104831099</v>
      </c>
      <c r="H6253">
        <v>362</v>
      </c>
      <c r="I6253">
        <v>12.358537869993601</v>
      </c>
      <c r="J6253">
        <v>457</v>
      </c>
      <c r="K6253">
        <v>543</v>
      </c>
      <c r="L6253">
        <v>796</v>
      </c>
      <c r="M6253">
        <v>486</v>
      </c>
    </row>
    <row r="6254" spans="1:13" x14ac:dyDescent="0.25">
      <c r="A6254">
        <v>307.37724600406398</v>
      </c>
      <c r="B6254">
        <v>9.4646800010504198E-2</v>
      </c>
      <c r="C6254">
        <v>413</v>
      </c>
      <c r="D6254">
        <v>14.4097396526486</v>
      </c>
      <c r="F6254">
        <v>261.37255731737201</v>
      </c>
      <c r="G6254">
        <v>0.129914835512174</v>
      </c>
      <c r="H6254">
        <v>362</v>
      </c>
      <c r="I6254">
        <v>12.358537869993601</v>
      </c>
      <c r="J6254">
        <v>457</v>
      </c>
      <c r="K6254">
        <v>543</v>
      </c>
      <c r="L6254">
        <v>796</v>
      </c>
      <c r="M6254">
        <v>486</v>
      </c>
    </row>
    <row r="6255" spans="1:13" x14ac:dyDescent="0.25">
      <c r="A6255">
        <v>307.37724600406398</v>
      </c>
      <c r="B6255">
        <v>9.4784149583117094E-2</v>
      </c>
      <c r="C6255">
        <v>413</v>
      </c>
      <c r="D6255">
        <v>14.4097396526486</v>
      </c>
      <c r="F6255">
        <v>260.56720341369498</v>
      </c>
      <c r="G6255">
        <v>0.129516051084308</v>
      </c>
      <c r="H6255">
        <v>353</v>
      </c>
      <c r="I6255">
        <v>13.0116061777808</v>
      </c>
      <c r="J6255">
        <v>457</v>
      </c>
      <c r="K6255">
        <v>543</v>
      </c>
      <c r="L6255">
        <v>796</v>
      </c>
      <c r="M6255">
        <v>486</v>
      </c>
    </row>
    <row r="6256" spans="1:13" x14ac:dyDescent="0.25">
      <c r="A6256">
        <v>307.37724600406398</v>
      </c>
      <c r="B6256">
        <v>9.4698080548759903E-2</v>
      </c>
      <c r="C6256">
        <v>413</v>
      </c>
      <c r="D6256">
        <v>14.4097396526486</v>
      </c>
      <c r="F6256">
        <v>260.56720341369498</v>
      </c>
      <c r="G6256">
        <v>0.13248956741165599</v>
      </c>
      <c r="H6256">
        <v>353</v>
      </c>
      <c r="I6256">
        <v>13.0116061777808</v>
      </c>
      <c r="J6256">
        <v>457</v>
      </c>
      <c r="K6256">
        <v>543</v>
      </c>
      <c r="L6256">
        <v>796</v>
      </c>
      <c r="M6256">
        <v>486</v>
      </c>
    </row>
    <row r="6257" spans="1:13" x14ac:dyDescent="0.25">
      <c r="A6257">
        <v>307.37724600406398</v>
      </c>
      <c r="B6257">
        <v>9.46567616469082E-2</v>
      </c>
      <c r="C6257">
        <v>413</v>
      </c>
      <c r="D6257">
        <v>14.4097396526486</v>
      </c>
      <c r="F6257">
        <v>260.56720341369498</v>
      </c>
      <c r="G6257">
        <v>0.13288879944971099</v>
      </c>
      <c r="H6257">
        <v>353</v>
      </c>
      <c r="I6257">
        <v>13.0116061777808</v>
      </c>
      <c r="J6257">
        <v>457</v>
      </c>
      <c r="K6257">
        <v>543</v>
      </c>
      <c r="L6257">
        <v>796</v>
      </c>
      <c r="M6257">
        <v>486</v>
      </c>
    </row>
    <row r="6258" spans="1:13" x14ac:dyDescent="0.25">
      <c r="A6258">
        <v>307.37724600406398</v>
      </c>
      <c r="B6258">
        <v>9.5293560469938393E-2</v>
      </c>
      <c r="C6258">
        <v>413</v>
      </c>
      <c r="D6258">
        <v>14.4097396526486</v>
      </c>
      <c r="F6258">
        <v>260.56720341369498</v>
      </c>
      <c r="G6258">
        <v>0.135059923762788</v>
      </c>
      <c r="H6258">
        <v>353</v>
      </c>
      <c r="I6258">
        <v>13.0116061777808</v>
      </c>
      <c r="J6258">
        <v>457</v>
      </c>
      <c r="K6258">
        <v>543</v>
      </c>
      <c r="L6258">
        <v>796</v>
      </c>
      <c r="M6258">
        <v>486</v>
      </c>
    </row>
    <row r="6259" spans="1:13" x14ac:dyDescent="0.25">
      <c r="A6259">
        <v>307.37724600406398</v>
      </c>
      <c r="B6259">
        <v>9.54822426967286E-2</v>
      </c>
      <c r="C6259">
        <v>413</v>
      </c>
      <c r="D6259">
        <v>14.4097396526486</v>
      </c>
      <c r="F6259">
        <v>260.56720341369498</v>
      </c>
      <c r="G6259">
        <v>0.136928562145785</v>
      </c>
      <c r="H6259">
        <v>353</v>
      </c>
      <c r="I6259">
        <v>13.0116061777808</v>
      </c>
      <c r="J6259">
        <v>457</v>
      </c>
      <c r="K6259">
        <v>543</v>
      </c>
      <c r="L6259">
        <v>796</v>
      </c>
      <c r="M6259">
        <v>486</v>
      </c>
    </row>
    <row r="6260" spans="1:13" x14ac:dyDescent="0.25">
      <c r="A6260">
        <v>307.37724600406398</v>
      </c>
      <c r="B6260">
        <v>9.6007717947768495E-2</v>
      </c>
      <c r="C6260">
        <v>413</v>
      </c>
      <c r="D6260">
        <v>14.4097396526486</v>
      </c>
      <c r="F6260">
        <v>260.56720341369498</v>
      </c>
      <c r="G6260">
        <v>0.138437954169605</v>
      </c>
      <c r="H6260">
        <v>353</v>
      </c>
      <c r="I6260">
        <v>13.0116061777808</v>
      </c>
      <c r="J6260">
        <v>457</v>
      </c>
      <c r="K6260">
        <v>543</v>
      </c>
      <c r="L6260">
        <v>796</v>
      </c>
      <c r="M6260">
        <v>486</v>
      </c>
    </row>
    <row r="6261" spans="1:13" x14ac:dyDescent="0.25">
      <c r="A6261">
        <v>307.37724600406398</v>
      </c>
      <c r="B6261">
        <v>9.5721915425554402E-2</v>
      </c>
      <c r="C6261">
        <v>413</v>
      </c>
      <c r="D6261">
        <v>14.4097396526486</v>
      </c>
      <c r="F6261">
        <v>260.56720341369498</v>
      </c>
      <c r="G6261">
        <v>0.13774601804907199</v>
      </c>
      <c r="H6261">
        <v>353</v>
      </c>
      <c r="I6261">
        <v>13.0116061777808</v>
      </c>
      <c r="J6261">
        <v>457</v>
      </c>
      <c r="K6261">
        <v>543</v>
      </c>
      <c r="L6261">
        <v>796</v>
      </c>
      <c r="M6261">
        <v>486</v>
      </c>
    </row>
    <row r="6262" spans="1:13" x14ac:dyDescent="0.25">
      <c r="A6262">
        <v>307.37724600406398</v>
      </c>
      <c r="B6262">
        <v>9.5985215366969995E-2</v>
      </c>
      <c r="C6262">
        <v>413</v>
      </c>
      <c r="D6262">
        <v>14.4097396526486</v>
      </c>
      <c r="F6262">
        <v>260.089924327098</v>
      </c>
      <c r="G6262">
        <v>0.13828838745572899</v>
      </c>
      <c r="H6262">
        <v>353</v>
      </c>
      <c r="I6262">
        <v>12.089596337871599</v>
      </c>
      <c r="J6262">
        <v>415</v>
      </c>
      <c r="K6262">
        <v>585</v>
      </c>
      <c r="L6262">
        <v>796</v>
      </c>
      <c r="M6262">
        <v>485</v>
      </c>
    </row>
    <row r="6263" spans="1:13" x14ac:dyDescent="0.25">
      <c r="A6263">
        <v>307.37724600406398</v>
      </c>
      <c r="B6263">
        <v>9.6416273325951304E-2</v>
      </c>
      <c r="C6263">
        <v>413</v>
      </c>
      <c r="D6263">
        <v>14.4097396526486</v>
      </c>
      <c r="F6263">
        <v>260.089924327098</v>
      </c>
      <c r="G6263">
        <v>0.13741035789418701</v>
      </c>
      <c r="H6263">
        <v>353</v>
      </c>
      <c r="I6263">
        <v>12.089596337871599</v>
      </c>
      <c r="J6263">
        <v>415</v>
      </c>
      <c r="K6263">
        <v>585</v>
      </c>
      <c r="L6263">
        <v>796</v>
      </c>
      <c r="M6263">
        <v>485</v>
      </c>
    </row>
    <row r="6264" spans="1:13" x14ac:dyDescent="0.25">
      <c r="A6264">
        <v>307.37724600406398</v>
      </c>
      <c r="B6264">
        <v>9.5772837637198405E-2</v>
      </c>
      <c r="C6264">
        <v>413</v>
      </c>
      <c r="D6264">
        <v>14.4097396526486</v>
      </c>
      <c r="F6264">
        <v>260.089924327098</v>
      </c>
      <c r="G6264">
        <v>0.136758953474307</v>
      </c>
      <c r="H6264">
        <v>353</v>
      </c>
      <c r="I6264">
        <v>12.089596337871599</v>
      </c>
      <c r="J6264">
        <v>415</v>
      </c>
      <c r="K6264">
        <v>585</v>
      </c>
      <c r="L6264">
        <v>796</v>
      </c>
      <c r="M6264">
        <v>485</v>
      </c>
    </row>
    <row r="6265" spans="1:13" x14ac:dyDescent="0.25">
      <c r="A6265">
        <v>307.37724600406398</v>
      </c>
      <c r="B6265">
        <v>9.6118520106447905E-2</v>
      </c>
      <c r="C6265">
        <v>413</v>
      </c>
      <c r="D6265">
        <v>14.4097396526486</v>
      </c>
      <c r="F6265">
        <v>260.089924327098</v>
      </c>
      <c r="G6265">
        <v>0.13739829830490199</v>
      </c>
      <c r="H6265">
        <v>353</v>
      </c>
      <c r="I6265">
        <v>12.089596337871599</v>
      </c>
      <c r="J6265">
        <v>415</v>
      </c>
      <c r="K6265">
        <v>585</v>
      </c>
      <c r="L6265">
        <v>796</v>
      </c>
      <c r="M6265">
        <v>485</v>
      </c>
    </row>
    <row r="6266" spans="1:13" x14ac:dyDescent="0.25">
      <c r="A6266">
        <v>307.37724600406398</v>
      </c>
      <c r="B6266">
        <v>9.58437415427391E-2</v>
      </c>
      <c r="C6266">
        <v>413</v>
      </c>
      <c r="D6266">
        <v>14.4097396526486</v>
      </c>
      <c r="F6266">
        <v>260.089924327098</v>
      </c>
      <c r="G6266">
        <v>0.13710180169431299</v>
      </c>
      <c r="H6266">
        <v>353</v>
      </c>
      <c r="I6266">
        <v>12.089596337871599</v>
      </c>
      <c r="J6266">
        <v>415</v>
      </c>
      <c r="K6266">
        <v>585</v>
      </c>
      <c r="L6266">
        <v>796</v>
      </c>
      <c r="M6266">
        <v>485</v>
      </c>
    </row>
    <row r="6267" spans="1:13" x14ac:dyDescent="0.25">
      <c r="A6267">
        <v>307.37724600406398</v>
      </c>
      <c r="B6267">
        <v>9.6218860845248097E-2</v>
      </c>
      <c r="C6267">
        <v>413</v>
      </c>
      <c r="D6267">
        <v>14.4097396526486</v>
      </c>
      <c r="F6267">
        <v>257.68848120071902</v>
      </c>
      <c r="G6267">
        <v>0.137756139896516</v>
      </c>
      <c r="H6267">
        <v>339</v>
      </c>
      <c r="I6267">
        <v>12.3203909937292</v>
      </c>
      <c r="J6267">
        <v>415</v>
      </c>
      <c r="K6267">
        <v>585</v>
      </c>
      <c r="L6267">
        <v>796</v>
      </c>
      <c r="M6267">
        <v>485</v>
      </c>
    </row>
    <row r="6268" spans="1:13" x14ac:dyDescent="0.25">
      <c r="A6268">
        <v>307.37724600406398</v>
      </c>
      <c r="B6268">
        <v>9.6007545166543001E-2</v>
      </c>
      <c r="C6268">
        <v>413</v>
      </c>
      <c r="D6268">
        <v>14.4097396526486</v>
      </c>
      <c r="F6268">
        <v>257.68848120071902</v>
      </c>
      <c r="G6268">
        <v>0.13618110121843299</v>
      </c>
      <c r="H6268">
        <v>339</v>
      </c>
      <c r="I6268">
        <v>12.3203909937292</v>
      </c>
      <c r="J6268">
        <v>415</v>
      </c>
      <c r="K6268">
        <v>585</v>
      </c>
      <c r="L6268">
        <v>796</v>
      </c>
      <c r="M6268">
        <v>485</v>
      </c>
    </row>
    <row r="6269" spans="1:13" x14ac:dyDescent="0.25">
      <c r="A6269">
        <v>307.37724600406398</v>
      </c>
      <c r="B6269">
        <v>9.6526279728343503E-2</v>
      </c>
      <c r="C6269">
        <v>413</v>
      </c>
      <c r="D6269">
        <v>14.4097396526486</v>
      </c>
      <c r="F6269">
        <v>257.68848120071902</v>
      </c>
      <c r="G6269">
        <v>0.135916162266702</v>
      </c>
      <c r="H6269">
        <v>339</v>
      </c>
      <c r="I6269">
        <v>12.3203909937292</v>
      </c>
      <c r="J6269">
        <v>415</v>
      </c>
      <c r="K6269">
        <v>585</v>
      </c>
      <c r="L6269">
        <v>796</v>
      </c>
      <c r="M6269">
        <v>485</v>
      </c>
    </row>
    <row r="6270" spans="1:13" x14ac:dyDescent="0.25">
      <c r="A6270">
        <v>307.37724600406398</v>
      </c>
      <c r="B6270">
        <v>9.6613972133952494E-2</v>
      </c>
      <c r="C6270">
        <v>413</v>
      </c>
      <c r="D6270">
        <v>14.4097396526486</v>
      </c>
      <c r="F6270">
        <v>257.68848120071902</v>
      </c>
      <c r="G6270">
        <v>0.136260087508003</v>
      </c>
      <c r="H6270">
        <v>339</v>
      </c>
      <c r="I6270">
        <v>12.3203909937292</v>
      </c>
      <c r="J6270">
        <v>415</v>
      </c>
      <c r="K6270">
        <v>585</v>
      </c>
      <c r="L6270">
        <v>796</v>
      </c>
      <c r="M6270">
        <v>485</v>
      </c>
    </row>
    <row r="6271" spans="1:13" x14ac:dyDescent="0.25">
      <c r="A6271">
        <v>307.37724600406398</v>
      </c>
      <c r="B6271">
        <v>9.6649382244959905E-2</v>
      </c>
      <c r="C6271">
        <v>413</v>
      </c>
      <c r="D6271">
        <v>14.4097396526486</v>
      </c>
      <c r="F6271">
        <v>257.68848120071902</v>
      </c>
      <c r="G6271">
        <v>0.13431225155408</v>
      </c>
      <c r="H6271">
        <v>339</v>
      </c>
      <c r="I6271">
        <v>12.3203909937292</v>
      </c>
      <c r="J6271">
        <v>415</v>
      </c>
      <c r="K6271">
        <v>585</v>
      </c>
      <c r="L6271">
        <v>796</v>
      </c>
      <c r="M6271">
        <v>485</v>
      </c>
    </row>
    <row r="6272" spans="1:13" x14ac:dyDescent="0.25">
      <c r="A6272">
        <v>307.37724600406398</v>
      </c>
      <c r="B6272">
        <v>9.6804782649223806E-2</v>
      </c>
      <c r="C6272">
        <v>413</v>
      </c>
      <c r="D6272">
        <v>14.4097396526486</v>
      </c>
      <c r="F6272">
        <v>257.68848120071902</v>
      </c>
      <c r="G6272">
        <v>0.13505238072289899</v>
      </c>
      <c r="H6272">
        <v>339</v>
      </c>
      <c r="I6272">
        <v>12.3203909937292</v>
      </c>
      <c r="J6272">
        <v>415</v>
      </c>
      <c r="K6272">
        <v>585</v>
      </c>
      <c r="L6272">
        <v>796</v>
      </c>
      <c r="M6272">
        <v>485</v>
      </c>
    </row>
    <row r="6273" spans="1:13" x14ac:dyDescent="0.25">
      <c r="A6273">
        <v>307.37724600406398</v>
      </c>
      <c r="B6273">
        <v>9.6669751518991695E-2</v>
      </c>
      <c r="C6273">
        <v>413</v>
      </c>
      <c r="D6273">
        <v>14.4097396526486</v>
      </c>
      <c r="F6273">
        <v>257.68848120071902</v>
      </c>
      <c r="G6273">
        <v>0.13756745650135699</v>
      </c>
      <c r="H6273">
        <v>339</v>
      </c>
      <c r="I6273">
        <v>12.3203909937292</v>
      </c>
      <c r="J6273">
        <v>415</v>
      </c>
      <c r="K6273">
        <v>585</v>
      </c>
      <c r="L6273">
        <v>796</v>
      </c>
      <c r="M6273">
        <v>485</v>
      </c>
    </row>
    <row r="6274" spans="1:13" x14ac:dyDescent="0.25">
      <c r="A6274">
        <v>307.37724600406398</v>
      </c>
      <c r="B6274">
        <v>9.5454769904864803E-2</v>
      </c>
      <c r="C6274">
        <v>413</v>
      </c>
      <c r="D6274">
        <v>14.4097396526486</v>
      </c>
      <c r="F6274">
        <v>257.37738381675399</v>
      </c>
      <c r="G6274">
        <v>0.136213330149552</v>
      </c>
      <c r="H6274">
        <v>346</v>
      </c>
      <c r="I6274">
        <v>13.465165348025</v>
      </c>
      <c r="J6274">
        <v>415</v>
      </c>
      <c r="K6274">
        <v>585</v>
      </c>
      <c r="L6274">
        <v>796</v>
      </c>
      <c r="M6274">
        <v>485</v>
      </c>
    </row>
    <row r="6275" spans="1:13" x14ac:dyDescent="0.25">
      <c r="A6275">
        <v>307.37724600406398</v>
      </c>
      <c r="B6275">
        <v>9.6312941926009199E-2</v>
      </c>
      <c r="C6275">
        <v>413</v>
      </c>
      <c r="D6275">
        <v>14.4097396526486</v>
      </c>
      <c r="F6275">
        <v>257.37738381675399</v>
      </c>
      <c r="G6275">
        <v>0.138219185134763</v>
      </c>
      <c r="H6275">
        <v>346</v>
      </c>
      <c r="I6275">
        <v>13.465165348025</v>
      </c>
      <c r="J6275">
        <v>415</v>
      </c>
      <c r="K6275">
        <v>585</v>
      </c>
      <c r="L6275">
        <v>796</v>
      </c>
      <c r="M6275">
        <v>485</v>
      </c>
    </row>
    <row r="6276" spans="1:13" x14ac:dyDescent="0.25">
      <c r="A6276">
        <v>307.37724600406398</v>
      </c>
      <c r="B6276">
        <v>9.6480560810113303E-2</v>
      </c>
      <c r="C6276">
        <v>413</v>
      </c>
      <c r="D6276">
        <v>14.4097396526486</v>
      </c>
      <c r="F6276">
        <v>256.39692216413101</v>
      </c>
      <c r="G6276">
        <v>0.13775749368125501</v>
      </c>
      <c r="H6276">
        <v>363</v>
      </c>
      <c r="I6276">
        <v>12.2676575344522</v>
      </c>
      <c r="J6276">
        <v>415</v>
      </c>
      <c r="K6276">
        <v>585</v>
      </c>
      <c r="L6276">
        <v>796</v>
      </c>
      <c r="M6276">
        <v>485</v>
      </c>
    </row>
    <row r="6277" spans="1:13" x14ac:dyDescent="0.25">
      <c r="A6277">
        <v>307.37724600406398</v>
      </c>
      <c r="B6277">
        <v>9.6865412774525803E-2</v>
      </c>
      <c r="C6277">
        <v>413</v>
      </c>
      <c r="D6277">
        <v>14.4097396526486</v>
      </c>
      <c r="F6277">
        <v>256.39692216413101</v>
      </c>
      <c r="G6277">
        <v>0.13661423352263899</v>
      </c>
      <c r="H6277">
        <v>363</v>
      </c>
      <c r="I6277">
        <v>12.2676575344522</v>
      </c>
      <c r="J6277">
        <v>415</v>
      </c>
      <c r="K6277">
        <v>585</v>
      </c>
      <c r="L6277">
        <v>796</v>
      </c>
      <c r="M6277">
        <v>485</v>
      </c>
    </row>
    <row r="6278" spans="1:13" x14ac:dyDescent="0.25">
      <c r="A6278">
        <v>307.37724600406398</v>
      </c>
      <c r="B6278">
        <v>9.6532891349250596E-2</v>
      </c>
      <c r="C6278">
        <v>413</v>
      </c>
      <c r="D6278">
        <v>14.4097396526486</v>
      </c>
      <c r="F6278">
        <v>256.39692216413101</v>
      </c>
      <c r="G6278">
        <v>0.13595678003584</v>
      </c>
      <c r="H6278">
        <v>363</v>
      </c>
      <c r="I6278">
        <v>12.2676575344522</v>
      </c>
      <c r="J6278">
        <v>415</v>
      </c>
      <c r="K6278">
        <v>585</v>
      </c>
      <c r="L6278">
        <v>796</v>
      </c>
      <c r="M6278">
        <v>485</v>
      </c>
    </row>
    <row r="6279" spans="1:13" x14ac:dyDescent="0.25">
      <c r="A6279">
        <v>307.37724600406398</v>
      </c>
      <c r="B6279">
        <v>9.6843709548660006E-2</v>
      </c>
      <c r="C6279">
        <v>413</v>
      </c>
      <c r="D6279">
        <v>14.4097396526486</v>
      </c>
      <c r="F6279">
        <v>256.39692216413101</v>
      </c>
      <c r="G6279">
        <v>0.13646029777768601</v>
      </c>
      <c r="H6279">
        <v>363</v>
      </c>
      <c r="I6279">
        <v>12.2676575344522</v>
      </c>
      <c r="J6279">
        <v>415</v>
      </c>
      <c r="K6279">
        <v>585</v>
      </c>
      <c r="L6279">
        <v>796</v>
      </c>
      <c r="M6279">
        <v>485</v>
      </c>
    </row>
    <row r="6280" spans="1:13" x14ac:dyDescent="0.25">
      <c r="A6280">
        <v>307.37724600406398</v>
      </c>
      <c r="B6280">
        <v>9.6621484011397502E-2</v>
      </c>
      <c r="C6280">
        <v>413</v>
      </c>
      <c r="D6280">
        <v>14.4097396526486</v>
      </c>
      <c r="F6280">
        <v>256.39692216413101</v>
      </c>
      <c r="G6280">
        <v>0.138057720528309</v>
      </c>
      <c r="H6280">
        <v>363</v>
      </c>
      <c r="I6280">
        <v>12.2676575344522</v>
      </c>
      <c r="J6280">
        <v>415</v>
      </c>
      <c r="K6280">
        <v>585</v>
      </c>
      <c r="L6280">
        <v>796</v>
      </c>
      <c r="M6280">
        <v>485</v>
      </c>
    </row>
    <row r="6281" spans="1:13" x14ac:dyDescent="0.25">
      <c r="A6281">
        <v>307.37724600406398</v>
      </c>
      <c r="B6281">
        <v>9.7100085266117797E-2</v>
      </c>
      <c r="C6281">
        <v>413</v>
      </c>
      <c r="D6281">
        <v>14.4097396526486</v>
      </c>
      <c r="F6281">
        <v>256.39692216413101</v>
      </c>
      <c r="G6281">
        <v>0.13644781989633201</v>
      </c>
      <c r="H6281">
        <v>363</v>
      </c>
      <c r="I6281">
        <v>12.2676575344522</v>
      </c>
      <c r="J6281">
        <v>415</v>
      </c>
      <c r="K6281">
        <v>585</v>
      </c>
      <c r="L6281">
        <v>796</v>
      </c>
      <c r="M6281">
        <v>485</v>
      </c>
    </row>
    <row r="6282" spans="1:13" x14ac:dyDescent="0.25">
      <c r="A6282">
        <v>307.37724600406398</v>
      </c>
      <c r="B6282">
        <v>9.7014430949782099E-2</v>
      </c>
      <c r="C6282">
        <v>413</v>
      </c>
      <c r="D6282">
        <v>14.4097396526486</v>
      </c>
      <c r="F6282">
        <v>256.39692216413101</v>
      </c>
      <c r="G6282">
        <v>0.134282482051061</v>
      </c>
      <c r="H6282">
        <v>363</v>
      </c>
      <c r="I6282">
        <v>12.2676575344522</v>
      </c>
      <c r="J6282">
        <v>415</v>
      </c>
      <c r="K6282">
        <v>585</v>
      </c>
      <c r="L6282">
        <v>796</v>
      </c>
      <c r="M6282">
        <v>485</v>
      </c>
    </row>
    <row r="6283" spans="1:13" x14ac:dyDescent="0.25">
      <c r="A6283">
        <v>307.37724600406398</v>
      </c>
      <c r="B6283">
        <v>9.5839361105252499E-2</v>
      </c>
      <c r="C6283">
        <v>413</v>
      </c>
      <c r="D6283">
        <v>14.4097396526486</v>
      </c>
      <c r="F6283">
        <v>256.39692216413101</v>
      </c>
      <c r="G6283">
        <v>0.133040562076326</v>
      </c>
      <c r="H6283">
        <v>363</v>
      </c>
      <c r="I6283">
        <v>12.2676575344522</v>
      </c>
      <c r="J6283">
        <v>415</v>
      </c>
      <c r="K6283">
        <v>585</v>
      </c>
      <c r="L6283">
        <v>796</v>
      </c>
      <c r="M6283">
        <v>485</v>
      </c>
    </row>
    <row r="6284" spans="1:13" x14ac:dyDescent="0.25">
      <c r="A6284">
        <v>307.37724600406398</v>
      </c>
      <c r="B6284">
        <v>9.5916124254108004E-2</v>
      </c>
      <c r="C6284">
        <v>413</v>
      </c>
      <c r="D6284">
        <v>14.4097396526486</v>
      </c>
      <c r="F6284">
        <v>256.39692216413101</v>
      </c>
      <c r="G6284">
        <v>0.132512533946161</v>
      </c>
      <c r="H6284">
        <v>363</v>
      </c>
      <c r="I6284">
        <v>12.2676575344522</v>
      </c>
      <c r="J6284">
        <v>415</v>
      </c>
      <c r="K6284">
        <v>585</v>
      </c>
      <c r="L6284">
        <v>796</v>
      </c>
      <c r="M6284">
        <v>485</v>
      </c>
    </row>
    <row r="6285" spans="1:13" x14ac:dyDescent="0.25">
      <c r="A6285">
        <v>307.37724600406398</v>
      </c>
      <c r="B6285">
        <v>9.6040115550101696E-2</v>
      </c>
      <c r="C6285">
        <v>413</v>
      </c>
      <c r="D6285">
        <v>14.4097396526486</v>
      </c>
      <c r="F6285">
        <v>256.18881104350999</v>
      </c>
      <c r="G6285">
        <v>0.132278004835617</v>
      </c>
      <c r="H6285">
        <v>340</v>
      </c>
      <c r="I6285">
        <v>12.663165142992501</v>
      </c>
      <c r="J6285">
        <v>415</v>
      </c>
      <c r="K6285">
        <v>585</v>
      </c>
      <c r="L6285">
        <v>796</v>
      </c>
      <c r="M6285">
        <v>485</v>
      </c>
    </row>
    <row r="6286" spans="1:13" x14ac:dyDescent="0.25">
      <c r="A6286">
        <v>307.37724600406398</v>
      </c>
      <c r="B6286">
        <v>9.6112695145168806E-2</v>
      </c>
      <c r="C6286">
        <v>413</v>
      </c>
      <c r="D6286">
        <v>14.4097396526486</v>
      </c>
      <c r="F6286">
        <v>256.18881104350999</v>
      </c>
      <c r="G6286">
        <v>0.13041721931169201</v>
      </c>
      <c r="H6286">
        <v>340</v>
      </c>
      <c r="I6286">
        <v>12.663165142992501</v>
      </c>
      <c r="J6286">
        <v>415</v>
      </c>
      <c r="K6286">
        <v>585</v>
      </c>
      <c r="L6286">
        <v>796</v>
      </c>
      <c r="M6286">
        <v>485</v>
      </c>
    </row>
    <row r="6287" spans="1:13" x14ac:dyDescent="0.25">
      <c r="A6287">
        <v>307.37724600406398</v>
      </c>
      <c r="B6287">
        <v>9.5873076868147097E-2</v>
      </c>
      <c r="C6287">
        <v>413</v>
      </c>
      <c r="D6287">
        <v>14.4097396526486</v>
      </c>
      <c r="F6287">
        <v>256.18881104350999</v>
      </c>
      <c r="G6287">
        <v>0.13162136860359999</v>
      </c>
      <c r="H6287">
        <v>340</v>
      </c>
      <c r="I6287">
        <v>12.663165142992501</v>
      </c>
      <c r="J6287">
        <v>415</v>
      </c>
      <c r="K6287">
        <v>585</v>
      </c>
      <c r="L6287">
        <v>797</v>
      </c>
      <c r="M6287">
        <v>487</v>
      </c>
    </row>
    <row r="6288" spans="1:13" x14ac:dyDescent="0.25">
      <c r="A6288">
        <v>307.37724600406398</v>
      </c>
      <c r="B6288">
        <v>9.5610866796561306E-2</v>
      </c>
      <c r="C6288">
        <v>413</v>
      </c>
      <c r="D6288">
        <v>14.4097396526486</v>
      </c>
      <c r="F6288">
        <v>256.18881104350999</v>
      </c>
      <c r="G6288">
        <v>0.13225538790326699</v>
      </c>
      <c r="H6288">
        <v>340</v>
      </c>
      <c r="I6288">
        <v>12.663165142992501</v>
      </c>
      <c r="J6288">
        <v>415</v>
      </c>
      <c r="K6288">
        <v>585</v>
      </c>
      <c r="L6288">
        <v>797</v>
      </c>
      <c r="M6288">
        <v>487</v>
      </c>
    </row>
    <row r="6289" spans="1:13" x14ac:dyDescent="0.25">
      <c r="A6289">
        <v>307.37724600406398</v>
      </c>
      <c r="B6289">
        <v>9.5323016855412293E-2</v>
      </c>
      <c r="C6289">
        <v>413</v>
      </c>
      <c r="D6289">
        <v>14.4097396526486</v>
      </c>
      <c r="F6289">
        <v>256.18881104350999</v>
      </c>
      <c r="G6289">
        <v>0.13312090983897301</v>
      </c>
      <c r="H6289">
        <v>340</v>
      </c>
      <c r="I6289">
        <v>12.663165142992501</v>
      </c>
      <c r="J6289">
        <v>415</v>
      </c>
      <c r="K6289">
        <v>585</v>
      </c>
      <c r="L6289">
        <v>797</v>
      </c>
      <c r="M6289">
        <v>487</v>
      </c>
    </row>
    <row r="6290" spans="1:13" x14ac:dyDescent="0.25">
      <c r="A6290">
        <v>307.37724600406398</v>
      </c>
      <c r="B6290">
        <v>9.6014062765046801E-2</v>
      </c>
      <c r="C6290">
        <v>413</v>
      </c>
      <c r="D6290">
        <v>14.4097396526486</v>
      </c>
      <c r="F6290">
        <v>256.18881104350999</v>
      </c>
      <c r="G6290">
        <v>0.13154017716865701</v>
      </c>
      <c r="H6290">
        <v>340</v>
      </c>
      <c r="I6290">
        <v>12.663165142992501</v>
      </c>
      <c r="J6290">
        <v>415</v>
      </c>
      <c r="K6290">
        <v>585</v>
      </c>
      <c r="L6290">
        <v>797</v>
      </c>
      <c r="M6290">
        <v>487</v>
      </c>
    </row>
    <row r="6291" spans="1:13" x14ac:dyDescent="0.25">
      <c r="A6291">
        <v>307.37724600406398</v>
      </c>
      <c r="B6291">
        <v>9.6176663797148801E-2</v>
      </c>
      <c r="C6291">
        <v>413</v>
      </c>
      <c r="D6291">
        <v>14.4097396526486</v>
      </c>
      <c r="F6291">
        <v>252.23443458252601</v>
      </c>
      <c r="G6291">
        <v>0.12998138896335501</v>
      </c>
      <c r="H6291">
        <v>351</v>
      </c>
      <c r="I6291">
        <v>12.931649630190799</v>
      </c>
      <c r="J6291">
        <v>415</v>
      </c>
      <c r="K6291">
        <v>585</v>
      </c>
      <c r="L6291">
        <v>797</v>
      </c>
      <c r="M6291">
        <v>487</v>
      </c>
    </row>
    <row r="6292" spans="1:13" x14ac:dyDescent="0.25">
      <c r="A6292">
        <v>307.37724600406398</v>
      </c>
      <c r="B6292">
        <v>9.6176663797148801E-2</v>
      </c>
      <c r="C6292">
        <v>413</v>
      </c>
      <c r="D6292">
        <v>14.4097396526486</v>
      </c>
      <c r="F6292">
        <v>252.23443458252601</v>
      </c>
      <c r="G6292">
        <v>0.12873296076104501</v>
      </c>
      <c r="H6292">
        <v>351</v>
      </c>
      <c r="I6292">
        <v>12.931649630190799</v>
      </c>
      <c r="J6292">
        <v>415</v>
      </c>
      <c r="K6292">
        <v>585</v>
      </c>
      <c r="L6292">
        <v>797</v>
      </c>
      <c r="M6292">
        <v>487</v>
      </c>
    </row>
    <row r="6293" spans="1:13" x14ac:dyDescent="0.25">
      <c r="A6293">
        <v>307.37724600406398</v>
      </c>
      <c r="B6293">
        <v>9.6305854780111597E-2</v>
      </c>
      <c r="C6293">
        <v>413</v>
      </c>
      <c r="D6293">
        <v>14.4097396526486</v>
      </c>
      <c r="F6293">
        <v>252.23443458252601</v>
      </c>
      <c r="G6293">
        <v>0.12973021237592</v>
      </c>
      <c r="H6293">
        <v>351</v>
      </c>
      <c r="I6293">
        <v>12.931649630190799</v>
      </c>
      <c r="J6293">
        <v>415</v>
      </c>
      <c r="K6293">
        <v>585</v>
      </c>
      <c r="L6293">
        <v>797</v>
      </c>
      <c r="M6293">
        <v>487</v>
      </c>
    </row>
    <row r="6294" spans="1:13" x14ac:dyDescent="0.25">
      <c r="A6294">
        <v>307.37724600406398</v>
      </c>
      <c r="B6294">
        <v>9.6135667660105201E-2</v>
      </c>
      <c r="C6294">
        <v>413</v>
      </c>
      <c r="D6294">
        <v>14.4097396526486</v>
      </c>
      <c r="F6294">
        <v>252.23443458252601</v>
      </c>
      <c r="G6294">
        <v>0.13057990366546701</v>
      </c>
      <c r="H6294">
        <v>351</v>
      </c>
      <c r="I6294">
        <v>12.931649630190799</v>
      </c>
      <c r="J6294">
        <v>415</v>
      </c>
      <c r="K6294">
        <v>585</v>
      </c>
      <c r="L6294">
        <v>797</v>
      </c>
      <c r="M6294">
        <v>487</v>
      </c>
    </row>
    <row r="6295" spans="1:13" x14ac:dyDescent="0.25">
      <c r="A6295">
        <v>307.37724600406398</v>
      </c>
      <c r="B6295">
        <v>9.5907891114423702E-2</v>
      </c>
      <c r="C6295">
        <v>413</v>
      </c>
      <c r="D6295">
        <v>14.4097396526486</v>
      </c>
      <c r="F6295">
        <v>252.23443458252601</v>
      </c>
      <c r="G6295">
        <v>0.130177327518601</v>
      </c>
      <c r="H6295">
        <v>351</v>
      </c>
      <c r="I6295">
        <v>12.931649630190799</v>
      </c>
      <c r="J6295">
        <v>415</v>
      </c>
      <c r="K6295">
        <v>585</v>
      </c>
      <c r="L6295">
        <v>797</v>
      </c>
      <c r="M6295">
        <v>487</v>
      </c>
    </row>
    <row r="6296" spans="1:13" x14ac:dyDescent="0.25">
      <c r="A6296">
        <v>307.37724600406398</v>
      </c>
      <c r="B6296">
        <v>9.5907891114423702E-2</v>
      </c>
      <c r="C6296">
        <v>413</v>
      </c>
      <c r="D6296">
        <v>14.4097396526486</v>
      </c>
      <c r="F6296">
        <v>252.23443458252601</v>
      </c>
      <c r="G6296">
        <v>0.129065258619353</v>
      </c>
      <c r="H6296">
        <v>351</v>
      </c>
      <c r="I6296">
        <v>12.931649630190799</v>
      </c>
      <c r="J6296">
        <v>415</v>
      </c>
      <c r="K6296">
        <v>585</v>
      </c>
      <c r="L6296">
        <v>797</v>
      </c>
      <c r="M6296">
        <v>487</v>
      </c>
    </row>
    <row r="6297" spans="1:13" x14ac:dyDescent="0.25">
      <c r="A6297">
        <v>307.37724600406398</v>
      </c>
      <c r="B6297">
        <v>9.62987904082067E-2</v>
      </c>
      <c r="C6297">
        <v>413</v>
      </c>
      <c r="D6297">
        <v>14.4097396526486</v>
      </c>
      <c r="F6297">
        <v>252.23443458252601</v>
      </c>
      <c r="G6297">
        <v>0.12771722897809201</v>
      </c>
      <c r="H6297">
        <v>351</v>
      </c>
      <c r="I6297">
        <v>12.931649630190799</v>
      </c>
      <c r="J6297">
        <v>415</v>
      </c>
      <c r="K6297">
        <v>585</v>
      </c>
      <c r="L6297">
        <v>797</v>
      </c>
      <c r="M6297">
        <v>487</v>
      </c>
    </row>
    <row r="6298" spans="1:13" x14ac:dyDescent="0.25">
      <c r="A6298">
        <v>307.37724600406398</v>
      </c>
      <c r="B6298">
        <v>9.5867585406347405E-2</v>
      </c>
      <c r="C6298">
        <v>413</v>
      </c>
      <c r="D6298">
        <v>14.4097396526486</v>
      </c>
      <c r="F6298">
        <v>252.23443458252601</v>
      </c>
      <c r="G6298">
        <v>0.12641736244638399</v>
      </c>
      <c r="H6298">
        <v>351</v>
      </c>
      <c r="I6298">
        <v>12.931649630190799</v>
      </c>
      <c r="J6298">
        <v>415</v>
      </c>
      <c r="K6298">
        <v>585</v>
      </c>
      <c r="L6298">
        <v>797</v>
      </c>
      <c r="M6298">
        <v>487</v>
      </c>
    </row>
    <row r="6299" spans="1:13" x14ac:dyDescent="0.25">
      <c r="A6299">
        <v>307.37724600406398</v>
      </c>
      <c r="B6299">
        <v>9.5987569620205201E-2</v>
      </c>
      <c r="C6299">
        <v>413</v>
      </c>
      <c r="D6299">
        <v>14.4097396526486</v>
      </c>
      <c r="F6299">
        <v>252.23443458252601</v>
      </c>
      <c r="G6299">
        <v>0.12664920992807099</v>
      </c>
      <c r="H6299">
        <v>351</v>
      </c>
      <c r="I6299">
        <v>12.931649630190799</v>
      </c>
      <c r="J6299">
        <v>415</v>
      </c>
      <c r="K6299">
        <v>585</v>
      </c>
      <c r="L6299">
        <v>797</v>
      </c>
      <c r="M6299">
        <v>487</v>
      </c>
    </row>
    <row r="6300" spans="1:13" x14ac:dyDescent="0.25">
      <c r="A6300">
        <v>307.37724600406398</v>
      </c>
      <c r="B6300">
        <v>9.5348448422413204E-2</v>
      </c>
      <c r="C6300">
        <v>413</v>
      </c>
      <c r="D6300">
        <v>14.4097396526486</v>
      </c>
      <c r="F6300">
        <v>252.23443458252601</v>
      </c>
      <c r="G6300">
        <v>0.12739255163486299</v>
      </c>
      <c r="H6300">
        <v>351</v>
      </c>
      <c r="I6300">
        <v>12.931649630190799</v>
      </c>
      <c r="J6300">
        <v>415</v>
      </c>
      <c r="K6300">
        <v>585</v>
      </c>
      <c r="L6300">
        <v>797</v>
      </c>
      <c r="M6300">
        <v>487</v>
      </c>
    </row>
    <row r="6301" spans="1:13" x14ac:dyDescent="0.25">
      <c r="A6301">
        <v>307.37724600406398</v>
      </c>
      <c r="B6301">
        <v>9.58014101768071E-2</v>
      </c>
      <c r="C6301">
        <v>413</v>
      </c>
      <c r="D6301">
        <v>14.4097396526486</v>
      </c>
      <c r="F6301">
        <v>252.23443458252601</v>
      </c>
      <c r="G6301">
        <v>0.12836694556939801</v>
      </c>
      <c r="H6301">
        <v>351</v>
      </c>
      <c r="I6301">
        <v>12.931649630190799</v>
      </c>
      <c r="J6301">
        <v>415</v>
      </c>
      <c r="K6301">
        <v>585</v>
      </c>
      <c r="L6301">
        <v>797</v>
      </c>
      <c r="M6301">
        <v>487</v>
      </c>
    </row>
    <row r="6302" spans="1:13" x14ac:dyDescent="0.25">
      <c r="A6302">
        <v>307.37724600406398</v>
      </c>
      <c r="B6302">
        <v>9.5612929533521698E-2</v>
      </c>
      <c r="C6302">
        <v>413</v>
      </c>
      <c r="D6302">
        <v>14.4097396526486</v>
      </c>
      <c r="F6302">
        <v>252.23443458252601</v>
      </c>
      <c r="G6302">
        <v>0.124041664018452</v>
      </c>
      <c r="H6302">
        <v>351</v>
      </c>
      <c r="I6302">
        <v>12.931649630190799</v>
      </c>
      <c r="J6302">
        <v>415</v>
      </c>
      <c r="K6302">
        <v>585</v>
      </c>
      <c r="L6302">
        <v>797</v>
      </c>
      <c r="M6302">
        <v>487</v>
      </c>
    </row>
    <row r="6303" spans="1:13" x14ac:dyDescent="0.25">
      <c r="A6303">
        <v>307.37724600406398</v>
      </c>
      <c r="B6303">
        <v>9.5612929533521698E-2</v>
      </c>
      <c r="C6303">
        <v>413</v>
      </c>
      <c r="D6303">
        <v>14.4097396526486</v>
      </c>
      <c r="F6303">
        <v>252.23443458252601</v>
      </c>
      <c r="G6303">
        <v>0.122989513924886</v>
      </c>
      <c r="H6303">
        <v>351</v>
      </c>
      <c r="I6303">
        <v>12.931649630190799</v>
      </c>
      <c r="J6303">
        <v>415</v>
      </c>
      <c r="K6303">
        <v>585</v>
      </c>
      <c r="L6303">
        <v>797</v>
      </c>
      <c r="M6303">
        <v>487</v>
      </c>
    </row>
    <row r="6304" spans="1:13" x14ac:dyDescent="0.25">
      <c r="A6304">
        <v>307.37724600406398</v>
      </c>
      <c r="B6304">
        <v>9.5503012445254901E-2</v>
      </c>
      <c r="C6304">
        <v>413</v>
      </c>
      <c r="D6304">
        <v>14.4097396526486</v>
      </c>
      <c r="F6304">
        <v>252.23443458252601</v>
      </c>
      <c r="G6304">
        <v>0.122447243086723</v>
      </c>
      <c r="H6304">
        <v>351</v>
      </c>
      <c r="I6304">
        <v>12.931649630190799</v>
      </c>
      <c r="J6304">
        <v>415</v>
      </c>
      <c r="K6304">
        <v>585</v>
      </c>
      <c r="L6304">
        <v>797</v>
      </c>
      <c r="M6304">
        <v>487</v>
      </c>
    </row>
    <row r="6305" spans="1:13" x14ac:dyDescent="0.25">
      <c r="A6305">
        <v>307.37724600406398</v>
      </c>
      <c r="B6305">
        <v>9.6115489855662706E-2</v>
      </c>
      <c r="C6305">
        <v>413</v>
      </c>
      <c r="D6305">
        <v>14.4097396526486</v>
      </c>
      <c r="F6305">
        <v>252.23443458252601</v>
      </c>
      <c r="G6305">
        <v>0.121268355604643</v>
      </c>
      <c r="H6305">
        <v>351</v>
      </c>
      <c r="I6305">
        <v>12.931649630190799</v>
      </c>
      <c r="J6305">
        <v>415</v>
      </c>
      <c r="K6305">
        <v>585</v>
      </c>
      <c r="L6305">
        <v>797</v>
      </c>
      <c r="M6305">
        <v>487</v>
      </c>
    </row>
    <row r="6306" spans="1:13" x14ac:dyDescent="0.25">
      <c r="A6306">
        <v>307.37724600406398</v>
      </c>
      <c r="B6306">
        <v>9.62228087858535E-2</v>
      </c>
      <c r="C6306">
        <v>413</v>
      </c>
      <c r="D6306">
        <v>14.4097396526486</v>
      </c>
      <c r="F6306">
        <v>252.23443458252601</v>
      </c>
      <c r="G6306">
        <v>0.12246378189349801</v>
      </c>
      <c r="H6306">
        <v>351</v>
      </c>
      <c r="I6306">
        <v>12.931649630190799</v>
      </c>
      <c r="J6306">
        <v>415</v>
      </c>
      <c r="K6306">
        <v>585</v>
      </c>
      <c r="L6306">
        <v>797</v>
      </c>
      <c r="M6306">
        <v>487</v>
      </c>
    </row>
    <row r="6307" spans="1:13" x14ac:dyDescent="0.25">
      <c r="A6307">
        <v>307.37724600406398</v>
      </c>
      <c r="B6307">
        <v>9.62228087858535E-2</v>
      </c>
      <c r="C6307">
        <v>413</v>
      </c>
      <c r="D6307">
        <v>14.4097396526486</v>
      </c>
      <c r="F6307">
        <v>252.23443458252601</v>
      </c>
      <c r="G6307">
        <v>0.121190128738782</v>
      </c>
      <c r="H6307">
        <v>351</v>
      </c>
      <c r="I6307">
        <v>12.931649630190799</v>
      </c>
      <c r="J6307">
        <v>415</v>
      </c>
      <c r="K6307">
        <v>585</v>
      </c>
      <c r="L6307">
        <v>797</v>
      </c>
      <c r="M6307">
        <v>487</v>
      </c>
    </row>
    <row r="6308" spans="1:13" x14ac:dyDescent="0.25">
      <c r="A6308">
        <v>307.37724600406398</v>
      </c>
      <c r="B6308">
        <v>9.62622304355472E-2</v>
      </c>
      <c r="C6308">
        <v>413</v>
      </c>
      <c r="D6308">
        <v>14.4097396526486</v>
      </c>
      <c r="F6308">
        <v>252.23443458252601</v>
      </c>
      <c r="G6308">
        <v>0.12207502928580299</v>
      </c>
      <c r="H6308">
        <v>351</v>
      </c>
      <c r="I6308">
        <v>12.931649630190799</v>
      </c>
      <c r="J6308">
        <v>415</v>
      </c>
      <c r="K6308">
        <v>585</v>
      </c>
      <c r="L6308">
        <v>797</v>
      </c>
      <c r="M6308">
        <v>487</v>
      </c>
    </row>
    <row r="6309" spans="1:13" x14ac:dyDescent="0.25">
      <c r="A6309">
        <v>307.37724600406398</v>
      </c>
      <c r="B6309">
        <v>9.5849763370902202E-2</v>
      </c>
      <c r="C6309">
        <v>413</v>
      </c>
      <c r="D6309">
        <v>14.4097396526486</v>
      </c>
      <c r="F6309">
        <v>252.23443458252601</v>
      </c>
      <c r="G6309">
        <v>0.120988593657142</v>
      </c>
      <c r="H6309">
        <v>351</v>
      </c>
      <c r="I6309">
        <v>12.931649630190799</v>
      </c>
      <c r="J6309">
        <v>415</v>
      </c>
      <c r="K6309">
        <v>585</v>
      </c>
      <c r="L6309">
        <v>797</v>
      </c>
      <c r="M6309">
        <v>487</v>
      </c>
    </row>
    <row r="6310" spans="1:13" x14ac:dyDescent="0.25">
      <c r="A6310">
        <v>307.37724600406398</v>
      </c>
      <c r="B6310">
        <v>9.7100302758391904E-2</v>
      </c>
      <c r="C6310">
        <v>413</v>
      </c>
      <c r="D6310">
        <v>14.4097396526486</v>
      </c>
      <c r="F6310">
        <v>252.23443458252601</v>
      </c>
      <c r="G6310">
        <v>0.12076295538368299</v>
      </c>
      <c r="H6310">
        <v>351</v>
      </c>
      <c r="I6310">
        <v>12.931649630190799</v>
      </c>
      <c r="J6310">
        <v>415</v>
      </c>
      <c r="K6310">
        <v>585</v>
      </c>
      <c r="L6310">
        <v>797</v>
      </c>
      <c r="M6310">
        <v>487</v>
      </c>
    </row>
    <row r="6311" spans="1:13" x14ac:dyDescent="0.25">
      <c r="A6311">
        <v>307.37724600406398</v>
      </c>
      <c r="B6311">
        <v>9.7110229312945398E-2</v>
      </c>
      <c r="C6311">
        <v>413</v>
      </c>
      <c r="D6311">
        <v>14.4097396526486</v>
      </c>
      <c r="F6311">
        <v>252.23443458252601</v>
      </c>
      <c r="G6311">
        <v>0.12022972378579</v>
      </c>
      <c r="H6311">
        <v>351</v>
      </c>
      <c r="I6311">
        <v>12.931649630190799</v>
      </c>
      <c r="J6311">
        <v>415</v>
      </c>
      <c r="K6311">
        <v>585</v>
      </c>
      <c r="L6311">
        <v>797</v>
      </c>
      <c r="M6311">
        <v>487</v>
      </c>
    </row>
    <row r="6312" spans="1:13" x14ac:dyDescent="0.25">
      <c r="A6312">
        <v>307.37724600406398</v>
      </c>
      <c r="B6312">
        <v>9.6907205660642301E-2</v>
      </c>
      <c r="C6312">
        <v>413</v>
      </c>
      <c r="D6312">
        <v>14.4097396526486</v>
      </c>
      <c r="F6312">
        <v>252.23443458252601</v>
      </c>
      <c r="G6312">
        <v>0.119600362771507</v>
      </c>
      <c r="H6312">
        <v>351</v>
      </c>
      <c r="I6312">
        <v>12.931649630190799</v>
      </c>
      <c r="J6312">
        <v>366</v>
      </c>
      <c r="K6312">
        <v>634</v>
      </c>
      <c r="L6312">
        <v>792</v>
      </c>
      <c r="M6312">
        <v>481</v>
      </c>
    </row>
    <row r="6313" spans="1:13" x14ac:dyDescent="0.25">
      <c r="A6313">
        <v>307.37724600406398</v>
      </c>
      <c r="B6313">
        <v>9.6099339205112502E-2</v>
      </c>
      <c r="C6313">
        <v>413</v>
      </c>
      <c r="D6313">
        <v>14.4097396526486</v>
      </c>
      <c r="F6313">
        <v>252.23443458252601</v>
      </c>
      <c r="G6313">
        <v>0.11849886853170501</v>
      </c>
      <c r="H6313">
        <v>351</v>
      </c>
      <c r="I6313">
        <v>12.931649630190799</v>
      </c>
      <c r="J6313">
        <v>366</v>
      </c>
      <c r="K6313">
        <v>634</v>
      </c>
      <c r="L6313">
        <v>792</v>
      </c>
      <c r="M6313">
        <v>481</v>
      </c>
    </row>
    <row r="6314" spans="1:13" x14ac:dyDescent="0.25">
      <c r="A6314">
        <v>307.37724600406398</v>
      </c>
      <c r="B6314">
        <v>9.6099339205112502E-2</v>
      </c>
      <c r="C6314">
        <v>413</v>
      </c>
      <c r="D6314">
        <v>14.4097396526486</v>
      </c>
      <c r="F6314">
        <v>252.23443458252601</v>
      </c>
      <c r="G6314">
        <v>0.118931150461256</v>
      </c>
      <c r="H6314">
        <v>351</v>
      </c>
      <c r="I6314">
        <v>12.931649630190799</v>
      </c>
      <c r="J6314">
        <v>366</v>
      </c>
      <c r="K6314">
        <v>634</v>
      </c>
      <c r="L6314">
        <v>792</v>
      </c>
      <c r="M6314">
        <v>481</v>
      </c>
    </row>
    <row r="6315" spans="1:13" x14ac:dyDescent="0.25">
      <c r="A6315">
        <v>307.37724600406398</v>
      </c>
      <c r="B6315">
        <v>9.6034979856645303E-2</v>
      </c>
      <c r="C6315">
        <v>413</v>
      </c>
      <c r="D6315">
        <v>14.4097396526486</v>
      </c>
      <c r="F6315">
        <v>252.23443458252601</v>
      </c>
      <c r="G6315">
        <v>0.116916662835632</v>
      </c>
      <c r="H6315">
        <v>351</v>
      </c>
      <c r="I6315">
        <v>12.931649630190799</v>
      </c>
      <c r="J6315">
        <v>366</v>
      </c>
      <c r="K6315">
        <v>634</v>
      </c>
      <c r="L6315">
        <v>792</v>
      </c>
      <c r="M6315">
        <v>481</v>
      </c>
    </row>
    <row r="6316" spans="1:13" x14ac:dyDescent="0.25">
      <c r="A6316">
        <v>307.37724600406398</v>
      </c>
      <c r="B6316">
        <v>9.6022885595568305E-2</v>
      </c>
      <c r="C6316">
        <v>413</v>
      </c>
      <c r="D6316">
        <v>14.4097396526486</v>
      </c>
      <c r="F6316">
        <v>251.466127700871</v>
      </c>
      <c r="G6316">
        <v>0.113739609314157</v>
      </c>
      <c r="H6316">
        <v>356</v>
      </c>
      <c r="I6316">
        <v>13.0917035648599</v>
      </c>
      <c r="J6316">
        <v>366</v>
      </c>
      <c r="K6316">
        <v>634</v>
      </c>
      <c r="L6316">
        <v>792</v>
      </c>
      <c r="M6316">
        <v>481</v>
      </c>
    </row>
    <row r="6317" spans="1:13" x14ac:dyDescent="0.25">
      <c r="A6317">
        <v>307.37724600406398</v>
      </c>
      <c r="B6317">
        <v>9.6014286925013001E-2</v>
      </c>
      <c r="C6317">
        <v>413</v>
      </c>
      <c r="D6317">
        <v>14.4097396526486</v>
      </c>
      <c r="F6317">
        <v>251.466127700871</v>
      </c>
      <c r="G6317">
        <v>0.113382247947724</v>
      </c>
      <c r="H6317">
        <v>356</v>
      </c>
      <c r="I6317">
        <v>13.0917035648599</v>
      </c>
      <c r="J6317">
        <v>366</v>
      </c>
      <c r="K6317">
        <v>634</v>
      </c>
      <c r="L6317">
        <v>792</v>
      </c>
      <c r="M6317">
        <v>481</v>
      </c>
    </row>
    <row r="6318" spans="1:13" x14ac:dyDescent="0.25">
      <c r="A6318">
        <v>307.37724600406398</v>
      </c>
      <c r="B6318">
        <v>9.5768685582583807E-2</v>
      </c>
      <c r="C6318">
        <v>413</v>
      </c>
      <c r="D6318">
        <v>14.4097396526486</v>
      </c>
      <c r="F6318">
        <v>251.466127700871</v>
      </c>
      <c r="G6318">
        <v>0.114695296520178</v>
      </c>
      <c r="H6318">
        <v>356</v>
      </c>
      <c r="I6318">
        <v>13.0917035648599</v>
      </c>
      <c r="J6318">
        <v>366</v>
      </c>
      <c r="K6318">
        <v>634</v>
      </c>
      <c r="L6318">
        <v>792</v>
      </c>
      <c r="M6318">
        <v>481</v>
      </c>
    </row>
    <row r="6319" spans="1:13" x14ac:dyDescent="0.25">
      <c r="A6319">
        <v>307.37724600406398</v>
      </c>
      <c r="B6319">
        <v>9.62147885310881E-2</v>
      </c>
      <c r="C6319">
        <v>413</v>
      </c>
      <c r="D6319">
        <v>14.4097396526486</v>
      </c>
      <c r="F6319">
        <v>251.466127700871</v>
      </c>
      <c r="G6319">
        <v>0.112827739327076</v>
      </c>
      <c r="H6319">
        <v>356</v>
      </c>
      <c r="I6319">
        <v>13.0917035648599</v>
      </c>
      <c r="J6319">
        <v>366</v>
      </c>
      <c r="K6319">
        <v>634</v>
      </c>
      <c r="L6319">
        <v>792</v>
      </c>
      <c r="M6319">
        <v>481</v>
      </c>
    </row>
    <row r="6320" spans="1:13" x14ac:dyDescent="0.25">
      <c r="A6320">
        <v>307.37724600406398</v>
      </c>
      <c r="B6320">
        <v>9.6120963337692003E-2</v>
      </c>
      <c r="C6320">
        <v>413</v>
      </c>
      <c r="D6320">
        <v>14.4097396526486</v>
      </c>
      <c r="F6320">
        <v>251.466127700871</v>
      </c>
      <c r="G6320">
        <v>0.112986221601798</v>
      </c>
      <c r="H6320">
        <v>356</v>
      </c>
      <c r="I6320">
        <v>13.0917035648599</v>
      </c>
      <c r="J6320">
        <v>366</v>
      </c>
      <c r="K6320">
        <v>634</v>
      </c>
      <c r="L6320">
        <v>792</v>
      </c>
      <c r="M6320">
        <v>481</v>
      </c>
    </row>
    <row r="6321" spans="1:13" x14ac:dyDescent="0.25">
      <c r="A6321">
        <v>307.37724600406398</v>
      </c>
      <c r="B6321">
        <v>9.5745719332877996E-2</v>
      </c>
      <c r="C6321">
        <v>413</v>
      </c>
      <c r="D6321">
        <v>14.4097396526486</v>
      </c>
      <c r="F6321">
        <v>251.466127700871</v>
      </c>
      <c r="G6321">
        <v>0.11548956331415899</v>
      </c>
      <c r="H6321">
        <v>356</v>
      </c>
      <c r="I6321">
        <v>13.0917035648599</v>
      </c>
      <c r="J6321">
        <v>366</v>
      </c>
      <c r="K6321">
        <v>634</v>
      </c>
      <c r="L6321">
        <v>792</v>
      </c>
      <c r="M6321">
        <v>481</v>
      </c>
    </row>
    <row r="6322" spans="1:13" x14ac:dyDescent="0.25">
      <c r="A6322">
        <v>307.37724600406398</v>
      </c>
      <c r="B6322">
        <v>9.5220184313546993E-2</v>
      </c>
      <c r="C6322">
        <v>413</v>
      </c>
      <c r="D6322">
        <v>14.4097396526486</v>
      </c>
      <c r="F6322">
        <v>251.466127700871</v>
      </c>
      <c r="G6322">
        <v>0.11469882743403299</v>
      </c>
      <c r="H6322">
        <v>356</v>
      </c>
      <c r="I6322">
        <v>13.0917035648599</v>
      </c>
      <c r="J6322">
        <v>366</v>
      </c>
      <c r="K6322">
        <v>634</v>
      </c>
      <c r="L6322">
        <v>792</v>
      </c>
      <c r="M6322">
        <v>481</v>
      </c>
    </row>
    <row r="6323" spans="1:13" x14ac:dyDescent="0.25">
      <c r="A6323">
        <v>307.37724600406398</v>
      </c>
      <c r="B6323">
        <v>9.4878670154440195E-2</v>
      </c>
      <c r="C6323">
        <v>413</v>
      </c>
      <c r="D6323">
        <v>14.4097396526486</v>
      </c>
      <c r="F6323">
        <v>251.466127700871</v>
      </c>
      <c r="G6323">
        <v>0.113746306939376</v>
      </c>
      <c r="H6323">
        <v>356</v>
      </c>
      <c r="I6323">
        <v>13.0917035648599</v>
      </c>
      <c r="J6323">
        <v>366</v>
      </c>
      <c r="K6323">
        <v>634</v>
      </c>
      <c r="L6323">
        <v>792</v>
      </c>
      <c r="M6323">
        <v>481</v>
      </c>
    </row>
    <row r="6324" spans="1:13" x14ac:dyDescent="0.25">
      <c r="A6324">
        <v>307.37724600406398</v>
      </c>
      <c r="B6324">
        <v>9.4339276493506902E-2</v>
      </c>
      <c r="C6324">
        <v>413</v>
      </c>
      <c r="D6324">
        <v>14.4097396526486</v>
      </c>
      <c r="F6324">
        <v>251.466127700871</v>
      </c>
      <c r="G6324">
        <v>0.111986953563757</v>
      </c>
      <c r="H6324">
        <v>356</v>
      </c>
      <c r="I6324">
        <v>13.0917035648599</v>
      </c>
      <c r="J6324">
        <v>366</v>
      </c>
      <c r="K6324">
        <v>634</v>
      </c>
      <c r="L6324">
        <v>792</v>
      </c>
      <c r="M6324">
        <v>481</v>
      </c>
    </row>
    <row r="6325" spans="1:13" x14ac:dyDescent="0.25">
      <c r="A6325">
        <v>307.37724600406398</v>
      </c>
      <c r="B6325">
        <v>9.3781288828487505E-2</v>
      </c>
      <c r="C6325">
        <v>413</v>
      </c>
      <c r="D6325">
        <v>14.4097396526486</v>
      </c>
      <c r="F6325">
        <v>251.466127700871</v>
      </c>
      <c r="G6325">
        <v>0.112864939225511</v>
      </c>
      <c r="H6325">
        <v>356</v>
      </c>
      <c r="I6325">
        <v>13.0917035648599</v>
      </c>
      <c r="J6325">
        <v>366</v>
      </c>
      <c r="K6325">
        <v>634</v>
      </c>
      <c r="L6325">
        <v>792</v>
      </c>
      <c r="M6325">
        <v>481</v>
      </c>
    </row>
    <row r="6326" spans="1:13" x14ac:dyDescent="0.25">
      <c r="A6326">
        <v>307.37724600406398</v>
      </c>
      <c r="B6326">
        <v>9.3702222437381605E-2</v>
      </c>
      <c r="C6326">
        <v>413</v>
      </c>
      <c r="D6326">
        <v>14.4097396526486</v>
      </c>
      <c r="F6326">
        <v>251.466127700871</v>
      </c>
      <c r="G6326">
        <v>0.112362634452718</v>
      </c>
      <c r="H6326">
        <v>356</v>
      </c>
      <c r="I6326">
        <v>13.0917035648599</v>
      </c>
      <c r="J6326">
        <v>366</v>
      </c>
      <c r="K6326">
        <v>634</v>
      </c>
      <c r="L6326">
        <v>792</v>
      </c>
      <c r="M6326">
        <v>481</v>
      </c>
    </row>
    <row r="6327" spans="1:13" x14ac:dyDescent="0.25">
      <c r="A6327">
        <v>307.37724600406398</v>
      </c>
      <c r="B6327">
        <v>9.3832061928106197E-2</v>
      </c>
      <c r="C6327">
        <v>413</v>
      </c>
      <c r="D6327">
        <v>14.4097396526486</v>
      </c>
      <c r="F6327">
        <v>251.466127700871</v>
      </c>
      <c r="G6327">
        <v>0.111500002625761</v>
      </c>
      <c r="H6327">
        <v>356</v>
      </c>
      <c r="I6327">
        <v>13.0917035648599</v>
      </c>
      <c r="J6327">
        <v>366</v>
      </c>
      <c r="K6327">
        <v>634</v>
      </c>
      <c r="L6327">
        <v>792</v>
      </c>
      <c r="M6327">
        <v>481</v>
      </c>
    </row>
    <row r="6328" spans="1:13" x14ac:dyDescent="0.25">
      <c r="A6328">
        <v>307.37724600406398</v>
      </c>
      <c r="B6328">
        <v>9.4107151172987E-2</v>
      </c>
      <c r="C6328">
        <v>413</v>
      </c>
      <c r="D6328">
        <v>14.4097396526486</v>
      </c>
      <c r="F6328">
        <v>251.466127700871</v>
      </c>
      <c r="G6328">
        <v>0.111817871212613</v>
      </c>
      <c r="H6328">
        <v>356</v>
      </c>
      <c r="I6328">
        <v>13.0917035648599</v>
      </c>
      <c r="J6328">
        <v>366</v>
      </c>
      <c r="K6328">
        <v>634</v>
      </c>
      <c r="L6328">
        <v>792</v>
      </c>
      <c r="M6328">
        <v>481</v>
      </c>
    </row>
    <row r="6329" spans="1:13" x14ac:dyDescent="0.25">
      <c r="A6329">
        <v>307.37724600406398</v>
      </c>
      <c r="B6329">
        <v>9.3605506995957002E-2</v>
      </c>
      <c r="C6329">
        <v>413</v>
      </c>
      <c r="D6329">
        <v>14.4097396526486</v>
      </c>
      <c r="F6329">
        <v>251.466127700871</v>
      </c>
      <c r="G6329">
        <v>0.110591951485427</v>
      </c>
      <c r="H6329">
        <v>356</v>
      </c>
      <c r="I6329">
        <v>13.0917035648599</v>
      </c>
      <c r="J6329">
        <v>366</v>
      </c>
      <c r="K6329">
        <v>634</v>
      </c>
      <c r="L6329">
        <v>792</v>
      </c>
      <c r="M6329">
        <v>481</v>
      </c>
    </row>
    <row r="6330" spans="1:13" x14ac:dyDescent="0.25">
      <c r="A6330">
        <v>307.37724600406398</v>
      </c>
      <c r="B6330">
        <v>9.3347718510170694E-2</v>
      </c>
      <c r="C6330">
        <v>413</v>
      </c>
      <c r="D6330">
        <v>14.4097396526486</v>
      </c>
      <c r="F6330">
        <v>251.466127700871</v>
      </c>
      <c r="G6330">
        <v>0.109276400868318</v>
      </c>
      <c r="H6330">
        <v>356</v>
      </c>
      <c r="I6330">
        <v>13.0917035648599</v>
      </c>
      <c r="J6330">
        <v>366</v>
      </c>
      <c r="K6330">
        <v>634</v>
      </c>
      <c r="L6330">
        <v>792</v>
      </c>
      <c r="M6330">
        <v>481</v>
      </c>
    </row>
    <row r="6331" spans="1:13" x14ac:dyDescent="0.25">
      <c r="A6331">
        <v>307.37724600406398</v>
      </c>
      <c r="B6331">
        <v>9.2961440211414004E-2</v>
      </c>
      <c r="C6331">
        <v>413</v>
      </c>
      <c r="D6331">
        <v>14.4097396526486</v>
      </c>
      <c r="F6331">
        <v>251.466127700871</v>
      </c>
      <c r="G6331">
        <v>0.10819534252306801</v>
      </c>
      <c r="H6331">
        <v>356</v>
      </c>
      <c r="I6331">
        <v>13.0917035648599</v>
      </c>
      <c r="J6331">
        <v>366</v>
      </c>
      <c r="K6331">
        <v>634</v>
      </c>
      <c r="L6331">
        <v>792</v>
      </c>
      <c r="M6331">
        <v>481</v>
      </c>
    </row>
    <row r="6332" spans="1:13" x14ac:dyDescent="0.25">
      <c r="A6332">
        <v>307.34883241518401</v>
      </c>
      <c r="B6332">
        <v>9.3475054015885295E-2</v>
      </c>
      <c r="C6332">
        <v>400</v>
      </c>
      <c r="D6332">
        <v>14.7227510851808</v>
      </c>
      <c r="F6332">
        <v>251.466127700871</v>
      </c>
      <c r="G6332">
        <v>0.108920480547334</v>
      </c>
      <c r="H6332">
        <v>356</v>
      </c>
      <c r="I6332">
        <v>13.0917035648599</v>
      </c>
      <c r="J6332">
        <v>366</v>
      </c>
      <c r="K6332">
        <v>634</v>
      </c>
      <c r="L6332">
        <v>792</v>
      </c>
      <c r="M6332">
        <v>481</v>
      </c>
    </row>
    <row r="6333" spans="1:13" x14ac:dyDescent="0.25">
      <c r="A6333">
        <v>307.34883241518401</v>
      </c>
      <c r="B6333">
        <v>9.3559527276871599E-2</v>
      </c>
      <c r="C6333">
        <v>400</v>
      </c>
      <c r="D6333">
        <v>14.7227510851808</v>
      </c>
      <c r="F6333">
        <v>251.466127700871</v>
      </c>
      <c r="G6333">
        <v>0.109941933093978</v>
      </c>
      <c r="H6333">
        <v>356</v>
      </c>
      <c r="I6333">
        <v>13.0917035648599</v>
      </c>
      <c r="J6333">
        <v>366</v>
      </c>
      <c r="K6333">
        <v>634</v>
      </c>
      <c r="L6333">
        <v>792</v>
      </c>
      <c r="M6333">
        <v>481</v>
      </c>
    </row>
    <row r="6334" spans="1:13" x14ac:dyDescent="0.25">
      <c r="A6334">
        <v>307.34883241518401</v>
      </c>
      <c r="B6334">
        <v>9.3041768107842607E-2</v>
      </c>
      <c r="C6334">
        <v>400</v>
      </c>
      <c r="D6334">
        <v>14.7227510851808</v>
      </c>
      <c r="F6334">
        <v>251.466127700871</v>
      </c>
      <c r="G6334">
        <v>0.110414769321864</v>
      </c>
      <c r="H6334">
        <v>356</v>
      </c>
      <c r="I6334">
        <v>13.0917035648599</v>
      </c>
      <c r="J6334">
        <v>366</v>
      </c>
      <c r="K6334">
        <v>634</v>
      </c>
      <c r="L6334">
        <v>792</v>
      </c>
      <c r="M6334">
        <v>481</v>
      </c>
    </row>
    <row r="6335" spans="1:13" x14ac:dyDescent="0.25">
      <c r="A6335">
        <v>307.34883241518401</v>
      </c>
      <c r="B6335">
        <v>9.3106932561501196E-2</v>
      </c>
      <c r="C6335">
        <v>400</v>
      </c>
      <c r="D6335">
        <v>14.7227510851808</v>
      </c>
      <c r="F6335">
        <v>251.466127700871</v>
      </c>
      <c r="G6335">
        <v>0.11077225897427</v>
      </c>
      <c r="H6335">
        <v>356</v>
      </c>
      <c r="I6335">
        <v>13.0917035648599</v>
      </c>
      <c r="J6335">
        <v>366</v>
      </c>
      <c r="K6335">
        <v>634</v>
      </c>
      <c r="L6335">
        <v>792</v>
      </c>
      <c r="M6335">
        <v>481</v>
      </c>
    </row>
    <row r="6336" spans="1:13" x14ac:dyDescent="0.25">
      <c r="A6336">
        <v>307.34883241518401</v>
      </c>
      <c r="B6336">
        <v>9.3499052854509199E-2</v>
      </c>
      <c r="C6336">
        <v>400</v>
      </c>
      <c r="D6336">
        <v>14.7227510851808</v>
      </c>
      <c r="F6336">
        <v>251.466127700871</v>
      </c>
      <c r="G6336">
        <v>0.10861983770634601</v>
      </c>
      <c r="H6336">
        <v>356</v>
      </c>
      <c r="I6336">
        <v>13.0917035648599</v>
      </c>
      <c r="J6336">
        <v>366</v>
      </c>
      <c r="K6336">
        <v>634</v>
      </c>
      <c r="L6336">
        <v>792</v>
      </c>
      <c r="M6336">
        <v>481</v>
      </c>
    </row>
    <row r="6337" spans="1:13" x14ac:dyDescent="0.25">
      <c r="A6337">
        <v>307.34883241518401</v>
      </c>
      <c r="B6337">
        <v>9.3503655773226002E-2</v>
      </c>
      <c r="C6337">
        <v>400</v>
      </c>
      <c r="D6337">
        <v>14.7227510851808</v>
      </c>
      <c r="F6337">
        <v>251.466127700871</v>
      </c>
      <c r="G6337">
        <v>0.108702230688865</v>
      </c>
      <c r="H6337">
        <v>356</v>
      </c>
      <c r="I6337">
        <v>13.0917035648599</v>
      </c>
      <c r="J6337">
        <v>366</v>
      </c>
      <c r="K6337">
        <v>634</v>
      </c>
      <c r="L6337">
        <v>788</v>
      </c>
      <c r="M6337">
        <v>482</v>
      </c>
    </row>
    <row r="6338" spans="1:13" x14ac:dyDescent="0.25">
      <c r="A6338">
        <v>307.34883241518401</v>
      </c>
      <c r="B6338">
        <v>9.3766506912379699E-2</v>
      </c>
      <c r="C6338">
        <v>400</v>
      </c>
      <c r="D6338">
        <v>14.7227510851808</v>
      </c>
      <c r="F6338">
        <v>251.466127700871</v>
      </c>
      <c r="G6338">
        <v>0.10796071376019201</v>
      </c>
      <c r="H6338">
        <v>356</v>
      </c>
      <c r="I6338">
        <v>13.0917035648599</v>
      </c>
      <c r="J6338">
        <v>366</v>
      </c>
      <c r="K6338">
        <v>634</v>
      </c>
      <c r="L6338">
        <v>788</v>
      </c>
      <c r="M6338">
        <v>482</v>
      </c>
    </row>
    <row r="6339" spans="1:13" x14ac:dyDescent="0.25">
      <c r="A6339">
        <v>307.12198104965501</v>
      </c>
      <c r="B6339">
        <v>9.3699652887551499E-2</v>
      </c>
      <c r="C6339">
        <v>413</v>
      </c>
      <c r="D6339">
        <v>14.795377953443699</v>
      </c>
      <c r="F6339">
        <v>251.466127700871</v>
      </c>
      <c r="G6339">
        <v>0.107585543213409</v>
      </c>
      <c r="H6339">
        <v>356</v>
      </c>
      <c r="I6339">
        <v>13.0917035648599</v>
      </c>
      <c r="J6339">
        <v>366</v>
      </c>
      <c r="K6339">
        <v>634</v>
      </c>
      <c r="L6339">
        <v>788</v>
      </c>
      <c r="M6339">
        <v>482</v>
      </c>
    </row>
    <row r="6340" spans="1:13" x14ac:dyDescent="0.25">
      <c r="A6340">
        <v>307.12198104965501</v>
      </c>
      <c r="B6340">
        <v>9.4188118618419206E-2</v>
      </c>
      <c r="C6340">
        <v>413</v>
      </c>
      <c r="D6340">
        <v>14.795377953443699</v>
      </c>
      <c r="F6340">
        <v>251.466127700871</v>
      </c>
      <c r="G6340">
        <v>0.106765135752311</v>
      </c>
      <c r="H6340">
        <v>356</v>
      </c>
      <c r="I6340">
        <v>13.0917035648599</v>
      </c>
      <c r="J6340">
        <v>366</v>
      </c>
      <c r="K6340">
        <v>634</v>
      </c>
      <c r="L6340">
        <v>788</v>
      </c>
      <c r="M6340">
        <v>482</v>
      </c>
    </row>
    <row r="6341" spans="1:13" x14ac:dyDescent="0.25">
      <c r="A6341">
        <v>307.12198104965501</v>
      </c>
      <c r="B6341">
        <v>9.3918355032947098E-2</v>
      </c>
      <c r="C6341">
        <v>413</v>
      </c>
      <c r="D6341">
        <v>14.795377953443699</v>
      </c>
      <c r="F6341">
        <v>251.466127700871</v>
      </c>
      <c r="G6341">
        <v>0.105578250277855</v>
      </c>
      <c r="H6341">
        <v>356</v>
      </c>
      <c r="I6341">
        <v>13.0917035648599</v>
      </c>
      <c r="J6341">
        <v>366</v>
      </c>
      <c r="K6341">
        <v>634</v>
      </c>
      <c r="L6341">
        <v>788</v>
      </c>
      <c r="M6341">
        <v>482</v>
      </c>
    </row>
    <row r="6342" spans="1:13" x14ac:dyDescent="0.25">
      <c r="A6342">
        <v>307.12198104965501</v>
      </c>
      <c r="B6342">
        <v>9.26604290035664E-2</v>
      </c>
      <c r="C6342">
        <v>413</v>
      </c>
      <c r="D6342">
        <v>14.795377953443699</v>
      </c>
      <c r="F6342">
        <v>251.466127700871</v>
      </c>
      <c r="G6342">
        <v>0.10385796403953999</v>
      </c>
      <c r="H6342">
        <v>356</v>
      </c>
      <c r="I6342">
        <v>13.0917035648599</v>
      </c>
      <c r="J6342">
        <v>366</v>
      </c>
      <c r="K6342">
        <v>634</v>
      </c>
      <c r="L6342">
        <v>788</v>
      </c>
      <c r="M6342">
        <v>482</v>
      </c>
    </row>
    <row r="6343" spans="1:13" x14ac:dyDescent="0.25">
      <c r="A6343">
        <v>307.12198104965501</v>
      </c>
      <c r="B6343">
        <v>9.1928247319848402E-2</v>
      </c>
      <c r="C6343">
        <v>413</v>
      </c>
      <c r="D6343">
        <v>14.795377953443699</v>
      </c>
      <c r="F6343">
        <v>251.466127700871</v>
      </c>
      <c r="G6343">
        <v>0.103307384780809</v>
      </c>
      <c r="H6343">
        <v>356</v>
      </c>
      <c r="I6343">
        <v>13.0917035648599</v>
      </c>
      <c r="J6343">
        <v>366</v>
      </c>
      <c r="K6343">
        <v>634</v>
      </c>
      <c r="L6343">
        <v>788</v>
      </c>
      <c r="M6343">
        <v>482</v>
      </c>
    </row>
    <row r="6344" spans="1:13" x14ac:dyDescent="0.25">
      <c r="A6344">
        <v>307.12198104965501</v>
      </c>
      <c r="B6344">
        <v>9.3209627876878295E-2</v>
      </c>
      <c r="C6344">
        <v>413</v>
      </c>
      <c r="D6344">
        <v>14.795377953443699</v>
      </c>
      <c r="F6344">
        <v>251.466127700871</v>
      </c>
      <c r="G6344">
        <v>0.103102949806154</v>
      </c>
      <c r="H6344">
        <v>356</v>
      </c>
      <c r="I6344">
        <v>13.0917035648599</v>
      </c>
      <c r="J6344">
        <v>366</v>
      </c>
      <c r="K6344">
        <v>634</v>
      </c>
      <c r="L6344">
        <v>788</v>
      </c>
      <c r="M6344">
        <v>482</v>
      </c>
    </row>
    <row r="6345" spans="1:13" x14ac:dyDescent="0.25">
      <c r="A6345">
        <v>307.12198104965501</v>
      </c>
      <c r="B6345">
        <v>9.3729204387341405E-2</v>
      </c>
      <c r="C6345">
        <v>413</v>
      </c>
      <c r="D6345">
        <v>14.795377953443699</v>
      </c>
      <c r="F6345">
        <v>251.466127700871</v>
      </c>
      <c r="G6345">
        <v>0.104171440506901</v>
      </c>
      <c r="H6345">
        <v>356</v>
      </c>
      <c r="I6345">
        <v>13.0917035648599</v>
      </c>
      <c r="J6345">
        <v>366</v>
      </c>
      <c r="K6345">
        <v>634</v>
      </c>
      <c r="L6345">
        <v>788</v>
      </c>
      <c r="M6345">
        <v>482</v>
      </c>
    </row>
    <row r="6346" spans="1:13" x14ac:dyDescent="0.25">
      <c r="A6346">
        <v>307.12198104965501</v>
      </c>
      <c r="B6346">
        <v>9.4376530833123695E-2</v>
      </c>
      <c r="C6346">
        <v>413</v>
      </c>
      <c r="D6346">
        <v>14.795377953443699</v>
      </c>
      <c r="F6346">
        <v>251.466127700871</v>
      </c>
      <c r="G6346">
        <v>0.10299546462683699</v>
      </c>
      <c r="H6346">
        <v>356</v>
      </c>
      <c r="I6346">
        <v>13.0917035648599</v>
      </c>
      <c r="J6346">
        <v>366</v>
      </c>
      <c r="K6346">
        <v>634</v>
      </c>
      <c r="L6346">
        <v>788</v>
      </c>
      <c r="M6346">
        <v>482</v>
      </c>
    </row>
    <row r="6347" spans="1:13" x14ac:dyDescent="0.25">
      <c r="A6347">
        <v>307.12198104965501</v>
      </c>
      <c r="B6347">
        <v>9.4194987552472104E-2</v>
      </c>
      <c r="C6347">
        <v>413</v>
      </c>
      <c r="D6347">
        <v>14.795377953443699</v>
      </c>
      <c r="F6347">
        <v>251.466127700871</v>
      </c>
      <c r="G6347">
        <v>0.10510680750705199</v>
      </c>
      <c r="H6347">
        <v>356</v>
      </c>
      <c r="I6347">
        <v>13.0917035648599</v>
      </c>
      <c r="J6347">
        <v>366</v>
      </c>
      <c r="K6347">
        <v>634</v>
      </c>
      <c r="L6347">
        <v>788</v>
      </c>
      <c r="M6347">
        <v>482</v>
      </c>
    </row>
    <row r="6348" spans="1:13" x14ac:dyDescent="0.25">
      <c r="A6348">
        <v>307.12198104965501</v>
      </c>
      <c r="B6348">
        <v>9.4172450139200295E-2</v>
      </c>
      <c r="C6348">
        <v>413</v>
      </c>
      <c r="D6348">
        <v>14.795377953443699</v>
      </c>
      <c r="F6348">
        <v>251.466127700871</v>
      </c>
      <c r="G6348">
        <v>0.10519055621878901</v>
      </c>
      <c r="H6348">
        <v>356</v>
      </c>
      <c r="I6348">
        <v>13.0917035648599</v>
      </c>
      <c r="J6348">
        <v>366</v>
      </c>
      <c r="K6348">
        <v>634</v>
      </c>
      <c r="L6348">
        <v>788</v>
      </c>
      <c r="M6348">
        <v>482</v>
      </c>
    </row>
    <row r="6349" spans="1:13" x14ac:dyDescent="0.25">
      <c r="A6349">
        <v>307.12198104965501</v>
      </c>
      <c r="B6349">
        <v>9.4172450139200295E-2</v>
      </c>
      <c r="C6349">
        <v>413</v>
      </c>
      <c r="D6349">
        <v>14.795377953443699</v>
      </c>
      <c r="F6349">
        <v>251.466127700871</v>
      </c>
      <c r="G6349">
        <v>0.10446624809753</v>
      </c>
      <c r="H6349">
        <v>356</v>
      </c>
      <c r="I6349">
        <v>13.0917035648599</v>
      </c>
      <c r="J6349">
        <v>366</v>
      </c>
      <c r="K6349">
        <v>634</v>
      </c>
      <c r="L6349">
        <v>788</v>
      </c>
      <c r="M6349">
        <v>482</v>
      </c>
    </row>
    <row r="6350" spans="1:13" x14ac:dyDescent="0.25">
      <c r="A6350">
        <v>307.12198104965501</v>
      </c>
      <c r="B6350">
        <v>9.4353984701397497E-2</v>
      </c>
      <c r="C6350">
        <v>413</v>
      </c>
      <c r="D6350">
        <v>14.795377953443699</v>
      </c>
      <c r="F6350">
        <v>249.59191749850299</v>
      </c>
      <c r="G6350">
        <v>0.104592580132465</v>
      </c>
      <c r="H6350">
        <v>345</v>
      </c>
      <c r="I6350">
        <v>13.2067443300039</v>
      </c>
      <c r="J6350">
        <v>366</v>
      </c>
      <c r="K6350">
        <v>634</v>
      </c>
      <c r="L6350">
        <v>788</v>
      </c>
      <c r="M6350">
        <v>482</v>
      </c>
    </row>
    <row r="6351" spans="1:13" x14ac:dyDescent="0.25">
      <c r="A6351">
        <v>307.12198104965501</v>
      </c>
      <c r="B6351">
        <v>9.3565918766989803E-2</v>
      </c>
      <c r="C6351">
        <v>413</v>
      </c>
      <c r="D6351">
        <v>14.795377953443699</v>
      </c>
      <c r="F6351">
        <v>249.59191749850299</v>
      </c>
      <c r="G6351">
        <v>0.103679669759453</v>
      </c>
      <c r="H6351">
        <v>345</v>
      </c>
      <c r="I6351">
        <v>13.2067443300039</v>
      </c>
      <c r="J6351">
        <v>366</v>
      </c>
      <c r="K6351">
        <v>634</v>
      </c>
      <c r="L6351">
        <v>788</v>
      </c>
      <c r="M6351">
        <v>482</v>
      </c>
    </row>
    <row r="6352" spans="1:13" x14ac:dyDescent="0.25">
      <c r="A6352">
        <v>307.12198104965501</v>
      </c>
      <c r="B6352">
        <v>9.2939321383006104E-2</v>
      </c>
      <c r="C6352">
        <v>413</v>
      </c>
      <c r="D6352">
        <v>14.795377953443699</v>
      </c>
      <c r="F6352">
        <v>249.59191749850299</v>
      </c>
      <c r="G6352">
        <v>0.10028372299177001</v>
      </c>
      <c r="H6352">
        <v>345</v>
      </c>
      <c r="I6352">
        <v>13.2067443300039</v>
      </c>
      <c r="J6352">
        <v>366</v>
      </c>
      <c r="K6352">
        <v>634</v>
      </c>
      <c r="L6352">
        <v>788</v>
      </c>
      <c r="M6352">
        <v>482</v>
      </c>
    </row>
    <row r="6353" spans="1:13" x14ac:dyDescent="0.25">
      <c r="A6353">
        <v>307.12198104965501</v>
      </c>
      <c r="B6353">
        <v>9.2977665635715301E-2</v>
      </c>
      <c r="C6353">
        <v>413</v>
      </c>
      <c r="D6353">
        <v>14.795377953443699</v>
      </c>
      <c r="F6353">
        <v>249.59191749850299</v>
      </c>
      <c r="G6353">
        <v>0.101075978553041</v>
      </c>
      <c r="H6353">
        <v>345</v>
      </c>
      <c r="I6353">
        <v>13.2067443300039</v>
      </c>
      <c r="J6353">
        <v>366</v>
      </c>
      <c r="K6353">
        <v>634</v>
      </c>
      <c r="L6353">
        <v>788</v>
      </c>
      <c r="M6353">
        <v>482</v>
      </c>
    </row>
    <row r="6354" spans="1:13" x14ac:dyDescent="0.25">
      <c r="A6354">
        <v>307.12198104965501</v>
      </c>
      <c r="B6354">
        <v>9.2927481914190604E-2</v>
      </c>
      <c r="C6354">
        <v>413</v>
      </c>
      <c r="D6354">
        <v>14.795377953443699</v>
      </c>
      <c r="F6354">
        <v>249.59191749850299</v>
      </c>
      <c r="G6354">
        <v>0.100390863371096</v>
      </c>
      <c r="H6354">
        <v>345</v>
      </c>
      <c r="I6354">
        <v>13.2067443300039</v>
      </c>
      <c r="J6354">
        <v>366</v>
      </c>
      <c r="K6354">
        <v>634</v>
      </c>
      <c r="L6354">
        <v>788</v>
      </c>
      <c r="M6354">
        <v>482</v>
      </c>
    </row>
    <row r="6355" spans="1:13" x14ac:dyDescent="0.25">
      <c r="A6355">
        <v>307.12198104965501</v>
      </c>
      <c r="B6355">
        <v>9.2754014101459004E-2</v>
      </c>
      <c r="C6355">
        <v>413</v>
      </c>
      <c r="D6355">
        <v>14.795377953443699</v>
      </c>
      <c r="F6355">
        <v>249.59191749850299</v>
      </c>
      <c r="G6355">
        <v>0.100206588695258</v>
      </c>
      <c r="H6355">
        <v>345</v>
      </c>
      <c r="I6355">
        <v>13.2067443300039</v>
      </c>
      <c r="J6355">
        <v>366</v>
      </c>
      <c r="K6355">
        <v>634</v>
      </c>
      <c r="L6355">
        <v>788</v>
      </c>
      <c r="M6355">
        <v>482</v>
      </c>
    </row>
    <row r="6356" spans="1:13" x14ac:dyDescent="0.25">
      <c r="A6356">
        <v>307.12198104965501</v>
      </c>
      <c r="B6356">
        <v>9.2110397718430007E-2</v>
      </c>
      <c r="C6356">
        <v>413</v>
      </c>
      <c r="D6356">
        <v>14.795377953443699</v>
      </c>
      <c r="F6356">
        <v>249.59191749850299</v>
      </c>
      <c r="G6356">
        <v>0.100025540522323</v>
      </c>
      <c r="H6356">
        <v>345</v>
      </c>
      <c r="I6356">
        <v>13.2067443300039</v>
      </c>
      <c r="J6356">
        <v>366</v>
      </c>
      <c r="K6356">
        <v>634</v>
      </c>
      <c r="L6356">
        <v>788</v>
      </c>
      <c r="M6356">
        <v>482</v>
      </c>
    </row>
    <row r="6357" spans="1:13" x14ac:dyDescent="0.25">
      <c r="A6357">
        <v>307.12198104965501</v>
      </c>
      <c r="B6357">
        <v>9.2119827452556299E-2</v>
      </c>
      <c r="C6357">
        <v>413</v>
      </c>
      <c r="D6357">
        <v>14.795377953443699</v>
      </c>
      <c r="F6357">
        <v>249.59191749850299</v>
      </c>
      <c r="G6357">
        <v>0.100308730033254</v>
      </c>
      <c r="H6357">
        <v>345</v>
      </c>
      <c r="I6357">
        <v>13.2067443300039</v>
      </c>
      <c r="J6357">
        <v>366</v>
      </c>
      <c r="K6357">
        <v>634</v>
      </c>
      <c r="L6357">
        <v>788</v>
      </c>
      <c r="M6357">
        <v>482</v>
      </c>
    </row>
    <row r="6358" spans="1:13" x14ac:dyDescent="0.25">
      <c r="A6358">
        <v>307.12198104965501</v>
      </c>
      <c r="B6358">
        <v>9.2119827452556299E-2</v>
      </c>
      <c r="C6358">
        <v>413</v>
      </c>
      <c r="D6358">
        <v>14.795377953443699</v>
      </c>
      <c r="F6358">
        <v>249.59191749850299</v>
      </c>
      <c r="G6358">
        <v>9.9539536260876194E-2</v>
      </c>
      <c r="H6358">
        <v>345</v>
      </c>
      <c r="I6358">
        <v>13.2067443300039</v>
      </c>
      <c r="J6358">
        <v>366</v>
      </c>
      <c r="K6358">
        <v>634</v>
      </c>
      <c r="L6358">
        <v>788</v>
      </c>
      <c r="M6358">
        <v>482</v>
      </c>
    </row>
    <row r="6359" spans="1:13" x14ac:dyDescent="0.25">
      <c r="A6359">
        <v>307.12198104965501</v>
      </c>
      <c r="B6359">
        <v>9.2119827452556299E-2</v>
      </c>
      <c r="C6359">
        <v>413</v>
      </c>
      <c r="D6359">
        <v>14.795377953443699</v>
      </c>
      <c r="F6359">
        <v>249.59191749850299</v>
      </c>
      <c r="G6359">
        <v>9.8891191682103599E-2</v>
      </c>
      <c r="H6359">
        <v>345</v>
      </c>
      <c r="I6359">
        <v>13.2067443300039</v>
      </c>
      <c r="J6359">
        <v>366</v>
      </c>
      <c r="K6359">
        <v>634</v>
      </c>
      <c r="L6359">
        <v>788</v>
      </c>
      <c r="M6359">
        <v>482</v>
      </c>
    </row>
    <row r="6360" spans="1:13" x14ac:dyDescent="0.25">
      <c r="A6360">
        <v>307.12198104965501</v>
      </c>
      <c r="B6360">
        <v>9.1290122580490907E-2</v>
      </c>
      <c r="C6360">
        <v>413</v>
      </c>
      <c r="D6360">
        <v>14.795377953443699</v>
      </c>
      <c r="F6360">
        <v>249.59191749850299</v>
      </c>
      <c r="G6360">
        <v>9.8562510814550197E-2</v>
      </c>
      <c r="H6360">
        <v>345</v>
      </c>
      <c r="I6360">
        <v>13.2067443300039</v>
      </c>
      <c r="J6360">
        <v>366</v>
      </c>
      <c r="K6360">
        <v>634</v>
      </c>
      <c r="L6360">
        <v>788</v>
      </c>
      <c r="M6360">
        <v>482</v>
      </c>
    </row>
    <row r="6361" spans="1:13" x14ac:dyDescent="0.25">
      <c r="A6361">
        <v>307.12198104965501</v>
      </c>
      <c r="B6361">
        <v>9.1290122580490907E-2</v>
      </c>
      <c r="C6361">
        <v>413</v>
      </c>
      <c r="D6361">
        <v>14.795377953443699</v>
      </c>
      <c r="F6361">
        <v>249.59191749850299</v>
      </c>
      <c r="G6361">
        <v>9.8627838789710598E-2</v>
      </c>
      <c r="H6361">
        <v>345</v>
      </c>
      <c r="I6361">
        <v>13.2067443300039</v>
      </c>
      <c r="J6361">
        <v>366</v>
      </c>
      <c r="K6361">
        <v>634</v>
      </c>
      <c r="L6361">
        <v>788</v>
      </c>
      <c r="M6361">
        <v>482</v>
      </c>
    </row>
    <row r="6362" spans="1:13" x14ac:dyDescent="0.25">
      <c r="A6362">
        <v>307.12198104965501</v>
      </c>
      <c r="B6362">
        <v>9.1293013393522596E-2</v>
      </c>
      <c r="C6362">
        <v>413</v>
      </c>
      <c r="D6362">
        <v>14.795377953443699</v>
      </c>
      <c r="F6362">
        <v>249.59191749850299</v>
      </c>
      <c r="G6362">
        <v>9.90100005849118E-2</v>
      </c>
      <c r="H6362">
        <v>345</v>
      </c>
      <c r="I6362">
        <v>13.2067443300039</v>
      </c>
      <c r="J6362">
        <v>391</v>
      </c>
      <c r="K6362">
        <v>609</v>
      </c>
      <c r="L6362">
        <v>784</v>
      </c>
      <c r="M6362">
        <v>480</v>
      </c>
    </row>
    <row r="6363" spans="1:13" x14ac:dyDescent="0.25">
      <c r="A6363">
        <v>307.12198104965501</v>
      </c>
      <c r="B6363">
        <v>9.1293013393522596E-2</v>
      </c>
      <c r="C6363">
        <v>413</v>
      </c>
      <c r="D6363">
        <v>14.795377953443699</v>
      </c>
      <c r="F6363">
        <v>249.59191749850299</v>
      </c>
      <c r="G6363">
        <v>9.9700983842006097E-2</v>
      </c>
      <c r="H6363">
        <v>345</v>
      </c>
      <c r="I6363">
        <v>13.2067443300039</v>
      </c>
      <c r="J6363">
        <v>391</v>
      </c>
      <c r="K6363">
        <v>609</v>
      </c>
      <c r="L6363">
        <v>784</v>
      </c>
      <c r="M6363">
        <v>480</v>
      </c>
    </row>
    <row r="6364" spans="1:13" x14ac:dyDescent="0.25">
      <c r="A6364">
        <v>307.12198104965501</v>
      </c>
      <c r="B6364">
        <v>9.1155206825568505E-2</v>
      </c>
      <c r="C6364">
        <v>413</v>
      </c>
      <c r="D6364">
        <v>14.795377953443699</v>
      </c>
      <c r="F6364">
        <v>249.59191749850299</v>
      </c>
      <c r="G6364">
        <v>9.8431200741424696E-2</v>
      </c>
      <c r="H6364">
        <v>345</v>
      </c>
      <c r="I6364">
        <v>13.2067443300039</v>
      </c>
      <c r="J6364">
        <v>391</v>
      </c>
      <c r="K6364">
        <v>609</v>
      </c>
      <c r="L6364">
        <v>784</v>
      </c>
      <c r="M6364">
        <v>480</v>
      </c>
    </row>
    <row r="6365" spans="1:13" x14ac:dyDescent="0.25">
      <c r="A6365">
        <v>307.12198104965501</v>
      </c>
      <c r="B6365">
        <v>9.0744266148319097E-2</v>
      </c>
      <c r="C6365">
        <v>413</v>
      </c>
      <c r="D6365">
        <v>14.795377953443699</v>
      </c>
      <c r="F6365">
        <v>249.59191749850299</v>
      </c>
      <c r="G6365">
        <v>9.7165197388215496E-2</v>
      </c>
      <c r="H6365">
        <v>345</v>
      </c>
      <c r="I6365">
        <v>13.2067443300039</v>
      </c>
      <c r="J6365">
        <v>391</v>
      </c>
      <c r="K6365">
        <v>609</v>
      </c>
      <c r="L6365">
        <v>784</v>
      </c>
      <c r="M6365">
        <v>480</v>
      </c>
    </row>
    <row r="6366" spans="1:13" x14ac:dyDescent="0.25">
      <c r="A6366">
        <v>307.12198104965501</v>
      </c>
      <c r="B6366">
        <v>9.0744266148319097E-2</v>
      </c>
      <c r="C6366">
        <v>413</v>
      </c>
      <c r="D6366">
        <v>14.795377953443699</v>
      </c>
      <c r="F6366">
        <v>249.59191749850299</v>
      </c>
      <c r="G6366">
        <v>9.7161250709427396E-2</v>
      </c>
      <c r="H6366">
        <v>345</v>
      </c>
      <c r="I6366">
        <v>13.2067443300039</v>
      </c>
      <c r="J6366">
        <v>391</v>
      </c>
      <c r="K6366">
        <v>609</v>
      </c>
      <c r="L6366">
        <v>784</v>
      </c>
      <c r="M6366">
        <v>480</v>
      </c>
    </row>
    <row r="6367" spans="1:13" x14ac:dyDescent="0.25">
      <c r="A6367">
        <v>307.12198104965501</v>
      </c>
      <c r="B6367">
        <v>9.0710293266560493E-2</v>
      </c>
      <c r="C6367">
        <v>413</v>
      </c>
      <c r="D6367">
        <v>14.795377953443699</v>
      </c>
      <c r="F6367">
        <v>249.59191749850299</v>
      </c>
      <c r="G6367">
        <v>9.7235403235862203E-2</v>
      </c>
      <c r="H6367">
        <v>345</v>
      </c>
      <c r="I6367">
        <v>13.2067443300039</v>
      </c>
      <c r="J6367">
        <v>391</v>
      </c>
      <c r="K6367">
        <v>609</v>
      </c>
      <c r="L6367">
        <v>784</v>
      </c>
      <c r="M6367">
        <v>480</v>
      </c>
    </row>
    <row r="6368" spans="1:13" x14ac:dyDescent="0.25">
      <c r="A6368">
        <v>307.12198104965501</v>
      </c>
      <c r="B6368">
        <v>9.0911224775282504E-2</v>
      </c>
      <c r="C6368">
        <v>413</v>
      </c>
      <c r="D6368">
        <v>14.795377953443699</v>
      </c>
      <c r="F6368">
        <v>249.59191749850299</v>
      </c>
      <c r="G6368">
        <v>9.7429394821525794E-2</v>
      </c>
      <c r="H6368">
        <v>345</v>
      </c>
      <c r="I6368">
        <v>13.2067443300039</v>
      </c>
      <c r="J6368">
        <v>391</v>
      </c>
      <c r="K6368">
        <v>609</v>
      </c>
      <c r="L6368">
        <v>784</v>
      </c>
      <c r="M6368">
        <v>480</v>
      </c>
    </row>
    <row r="6369" spans="1:13" x14ac:dyDescent="0.25">
      <c r="A6369">
        <v>307.12198104965501</v>
      </c>
      <c r="B6369">
        <v>8.9852930807641895E-2</v>
      </c>
      <c r="C6369">
        <v>413</v>
      </c>
      <c r="D6369">
        <v>14.795377953443699</v>
      </c>
      <c r="F6369">
        <v>249.59191749850299</v>
      </c>
      <c r="G6369">
        <v>9.6631443761166003E-2</v>
      </c>
      <c r="H6369">
        <v>345</v>
      </c>
      <c r="I6369">
        <v>13.2067443300039</v>
      </c>
      <c r="J6369">
        <v>391</v>
      </c>
      <c r="K6369">
        <v>609</v>
      </c>
      <c r="L6369">
        <v>784</v>
      </c>
      <c r="M6369">
        <v>480</v>
      </c>
    </row>
    <row r="6370" spans="1:13" x14ac:dyDescent="0.25">
      <c r="A6370">
        <v>307.12198104965501</v>
      </c>
      <c r="B6370">
        <v>8.9570777251501699E-2</v>
      </c>
      <c r="C6370">
        <v>413</v>
      </c>
      <c r="D6370">
        <v>14.795377953443699</v>
      </c>
      <c r="F6370">
        <v>249.59191749850299</v>
      </c>
      <c r="G6370">
        <v>9.6631443761166003E-2</v>
      </c>
      <c r="H6370">
        <v>345</v>
      </c>
      <c r="I6370">
        <v>13.2067443300039</v>
      </c>
      <c r="J6370">
        <v>391</v>
      </c>
      <c r="K6370">
        <v>609</v>
      </c>
      <c r="L6370">
        <v>784</v>
      </c>
      <c r="M6370">
        <v>480</v>
      </c>
    </row>
    <row r="6371" spans="1:13" x14ac:dyDescent="0.25">
      <c r="A6371">
        <v>307.12198104965501</v>
      </c>
      <c r="B6371">
        <v>8.9397956368440099E-2</v>
      </c>
      <c r="C6371">
        <v>413</v>
      </c>
      <c r="D6371">
        <v>14.795377953443699</v>
      </c>
      <c r="F6371">
        <v>249.59191749850299</v>
      </c>
      <c r="G6371">
        <v>9.5402534491379698E-2</v>
      </c>
      <c r="H6371">
        <v>345</v>
      </c>
      <c r="I6371">
        <v>13.2067443300039</v>
      </c>
      <c r="J6371">
        <v>391</v>
      </c>
      <c r="K6371">
        <v>609</v>
      </c>
      <c r="L6371">
        <v>784</v>
      </c>
      <c r="M6371">
        <v>480</v>
      </c>
    </row>
    <row r="6372" spans="1:13" x14ac:dyDescent="0.25">
      <c r="A6372">
        <v>307.12198104965501</v>
      </c>
      <c r="B6372">
        <v>8.9167559678143798E-2</v>
      </c>
      <c r="C6372">
        <v>413</v>
      </c>
      <c r="D6372">
        <v>14.795377953443699</v>
      </c>
      <c r="F6372">
        <v>249.59191749850299</v>
      </c>
      <c r="G6372">
        <v>9.5612395357850696E-2</v>
      </c>
      <c r="H6372">
        <v>345</v>
      </c>
      <c r="I6372">
        <v>13.2067443300039</v>
      </c>
      <c r="J6372">
        <v>391</v>
      </c>
      <c r="K6372">
        <v>609</v>
      </c>
      <c r="L6372">
        <v>784</v>
      </c>
      <c r="M6372">
        <v>480</v>
      </c>
    </row>
    <row r="6373" spans="1:13" x14ac:dyDescent="0.25">
      <c r="A6373">
        <v>307.12198104965501</v>
      </c>
      <c r="B6373">
        <v>8.9459190567272001E-2</v>
      </c>
      <c r="C6373">
        <v>413</v>
      </c>
      <c r="D6373">
        <v>14.795377953443699</v>
      </c>
      <c r="F6373">
        <v>249.59191749850299</v>
      </c>
      <c r="G6373">
        <v>9.4499744253081802E-2</v>
      </c>
      <c r="H6373">
        <v>345</v>
      </c>
      <c r="I6373">
        <v>13.2067443300039</v>
      </c>
      <c r="J6373">
        <v>391</v>
      </c>
      <c r="K6373">
        <v>609</v>
      </c>
      <c r="L6373">
        <v>784</v>
      </c>
      <c r="M6373">
        <v>480</v>
      </c>
    </row>
    <row r="6374" spans="1:13" x14ac:dyDescent="0.25">
      <c r="A6374">
        <v>307.12198104965501</v>
      </c>
      <c r="B6374">
        <v>8.9316719142927797E-2</v>
      </c>
      <c r="C6374">
        <v>413</v>
      </c>
      <c r="D6374">
        <v>14.795377953443699</v>
      </c>
      <c r="F6374">
        <v>249.59191749850299</v>
      </c>
      <c r="G6374">
        <v>9.4053391784313406E-2</v>
      </c>
      <c r="H6374">
        <v>345</v>
      </c>
      <c r="I6374">
        <v>13.2067443300039</v>
      </c>
      <c r="J6374">
        <v>391</v>
      </c>
      <c r="K6374">
        <v>609</v>
      </c>
      <c r="L6374">
        <v>784</v>
      </c>
      <c r="M6374">
        <v>480</v>
      </c>
    </row>
    <row r="6375" spans="1:13" x14ac:dyDescent="0.25">
      <c r="A6375">
        <v>307.12198104965501</v>
      </c>
      <c r="B6375">
        <v>8.8758482192441798E-2</v>
      </c>
      <c r="C6375">
        <v>413</v>
      </c>
      <c r="D6375">
        <v>14.795377953443699</v>
      </c>
      <c r="F6375">
        <v>249.59191749850299</v>
      </c>
      <c r="G6375">
        <v>9.4058424866370199E-2</v>
      </c>
      <c r="H6375">
        <v>345</v>
      </c>
      <c r="I6375">
        <v>13.2067443300039</v>
      </c>
      <c r="J6375">
        <v>391</v>
      </c>
      <c r="K6375">
        <v>609</v>
      </c>
      <c r="L6375">
        <v>784</v>
      </c>
      <c r="M6375">
        <v>480</v>
      </c>
    </row>
    <row r="6376" spans="1:13" x14ac:dyDescent="0.25">
      <c r="A6376">
        <v>307.12198104965501</v>
      </c>
      <c r="B6376">
        <v>8.8745385887809794E-2</v>
      </c>
      <c r="C6376">
        <v>413</v>
      </c>
      <c r="D6376">
        <v>14.795377953443699</v>
      </c>
      <c r="F6376">
        <v>249.59191749850299</v>
      </c>
      <c r="G6376">
        <v>9.4058424866370199E-2</v>
      </c>
      <c r="H6376">
        <v>345</v>
      </c>
      <c r="I6376">
        <v>13.2067443300039</v>
      </c>
      <c r="J6376">
        <v>391</v>
      </c>
      <c r="K6376">
        <v>609</v>
      </c>
      <c r="L6376">
        <v>784</v>
      </c>
      <c r="M6376">
        <v>480</v>
      </c>
    </row>
    <row r="6377" spans="1:13" x14ac:dyDescent="0.25">
      <c r="A6377">
        <v>307.12198104965501</v>
      </c>
      <c r="B6377">
        <v>8.8682500181309895E-2</v>
      </c>
      <c r="C6377">
        <v>413</v>
      </c>
      <c r="D6377">
        <v>14.795377953443699</v>
      </c>
      <c r="F6377">
        <v>249.59191749850299</v>
      </c>
      <c r="G6377">
        <v>9.4770194487227802E-2</v>
      </c>
      <c r="H6377">
        <v>345</v>
      </c>
      <c r="I6377">
        <v>13.2067443300039</v>
      </c>
      <c r="J6377">
        <v>391</v>
      </c>
      <c r="K6377">
        <v>609</v>
      </c>
      <c r="L6377">
        <v>784</v>
      </c>
      <c r="M6377">
        <v>480</v>
      </c>
    </row>
    <row r="6378" spans="1:13" x14ac:dyDescent="0.25">
      <c r="A6378">
        <v>307.07314203306998</v>
      </c>
      <c r="B6378">
        <v>8.7927601294292904E-2</v>
      </c>
      <c r="C6378">
        <v>414</v>
      </c>
      <c r="D6378">
        <v>14.937312263296899</v>
      </c>
      <c r="F6378">
        <v>249.59191749850299</v>
      </c>
      <c r="G6378">
        <v>9.4004230495200305E-2</v>
      </c>
      <c r="H6378">
        <v>345</v>
      </c>
      <c r="I6378">
        <v>13.2067443300039</v>
      </c>
      <c r="J6378">
        <v>391</v>
      </c>
      <c r="K6378">
        <v>609</v>
      </c>
      <c r="L6378">
        <v>784</v>
      </c>
      <c r="M6378">
        <v>480</v>
      </c>
    </row>
    <row r="6379" spans="1:13" x14ac:dyDescent="0.25">
      <c r="A6379">
        <v>307.07314203306998</v>
      </c>
      <c r="B6379">
        <v>8.8114177813223005E-2</v>
      </c>
      <c r="C6379">
        <v>414</v>
      </c>
      <c r="D6379">
        <v>14.937312263296899</v>
      </c>
      <c r="F6379">
        <v>249.59191749850299</v>
      </c>
      <c r="G6379">
        <v>9.4224309919365298E-2</v>
      </c>
      <c r="H6379">
        <v>345</v>
      </c>
      <c r="I6379">
        <v>13.2067443300039</v>
      </c>
      <c r="J6379">
        <v>391</v>
      </c>
      <c r="K6379">
        <v>609</v>
      </c>
      <c r="L6379">
        <v>784</v>
      </c>
      <c r="M6379">
        <v>480</v>
      </c>
    </row>
    <row r="6380" spans="1:13" x14ac:dyDescent="0.25">
      <c r="A6380">
        <v>307.07314203306998</v>
      </c>
      <c r="B6380">
        <v>8.76922493139594E-2</v>
      </c>
      <c r="C6380">
        <v>414</v>
      </c>
      <c r="D6380">
        <v>14.937312263296899</v>
      </c>
      <c r="F6380">
        <v>249.59191749850299</v>
      </c>
      <c r="G6380">
        <v>9.4030313529723894E-2</v>
      </c>
      <c r="H6380">
        <v>345</v>
      </c>
      <c r="I6380">
        <v>13.2067443300039</v>
      </c>
      <c r="J6380">
        <v>391</v>
      </c>
      <c r="K6380">
        <v>609</v>
      </c>
      <c r="L6380">
        <v>784</v>
      </c>
      <c r="M6380">
        <v>480</v>
      </c>
    </row>
    <row r="6381" spans="1:13" x14ac:dyDescent="0.25">
      <c r="A6381">
        <v>307.07314203306998</v>
      </c>
      <c r="B6381">
        <v>8.7453895529642403E-2</v>
      </c>
      <c r="C6381">
        <v>414</v>
      </c>
      <c r="D6381">
        <v>14.937312263296899</v>
      </c>
      <c r="F6381">
        <v>249.59191749850299</v>
      </c>
      <c r="G6381">
        <v>9.3505550804144896E-2</v>
      </c>
      <c r="H6381">
        <v>345</v>
      </c>
      <c r="I6381">
        <v>13.2067443300039</v>
      </c>
      <c r="J6381">
        <v>391</v>
      </c>
      <c r="K6381">
        <v>609</v>
      </c>
      <c r="L6381">
        <v>784</v>
      </c>
      <c r="M6381">
        <v>480</v>
      </c>
    </row>
    <row r="6382" spans="1:13" x14ac:dyDescent="0.25">
      <c r="A6382">
        <v>307.07314203306998</v>
      </c>
      <c r="B6382">
        <v>8.7123422300051503E-2</v>
      </c>
      <c r="C6382">
        <v>414</v>
      </c>
      <c r="D6382">
        <v>14.937312263296899</v>
      </c>
      <c r="F6382">
        <v>249.59191749850299</v>
      </c>
      <c r="G6382">
        <v>9.4007267426509097E-2</v>
      </c>
      <c r="H6382">
        <v>345</v>
      </c>
      <c r="I6382">
        <v>13.2067443300039</v>
      </c>
      <c r="J6382">
        <v>391</v>
      </c>
      <c r="K6382">
        <v>609</v>
      </c>
      <c r="L6382">
        <v>784</v>
      </c>
      <c r="M6382">
        <v>480</v>
      </c>
    </row>
    <row r="6383" spans="1:13" x14ac:dyDescent="0.25">
      <c r="A6383">
        <v>307.07314203306998</v>
      </c>
      <c r="B6383">
        <v>8.7213870207739796E-2</v>
      </c>
      <c r="C6383">
        <v>414</v>
      </c>
      <c r="D6383">
        <v>14.937312263296899</v>
      </c>
      <c r="F6383">
        <v>249.59191749850299</v>
      </c>
      <c r="G6383">
        <v>9.4275128256904206E-2</v>
      </c>
      <c r="H6383">
        <v>345</v>
      </c>
      <c r="I6383">
        <v>13.2067443300039</v>
      </c>
      <c r="J6383">
        <v>391</v>
      </c>
      <c r="K6383">
        <v>609</v>
      </c>
      <c r="L6383">
        <v>784</v>
      </c>
      <c r="M6383">
        <v>480</v>
      </c>
    </row>
    <row r="6384" spans="1:13" x14ac:dyDescent="0.25">
      <c r="A6384">
        <v>307.07314203306998</v>
      </c>
      <c r="B6384">
        <v>8.7629866946923804E-2</v>
      </c>
      <c r="C6384">
        <v>414</v>
      </c>
      <c r="D6384">
        <v>14.937312263296899</v>
      </c>
      <c r="F6384">
        <v>249.59191749850299</v>
      </c>
      <c r="G6384">
        <v>9.2865133258288698E-2</v>
      </c>
      <c r="H6384">
        <v>345</v>
      </c>
      <c r="I6384">
        <v>13.2067443300039</v>
      </c>
      <c r="J6384">
        <v>391</v>
      </c>
      <c r="K6384">
        <v>609</v>
      </c>
      <c r="L6384">
        <v>784</v>
      </c>
      <c r="M6384">
        <v>480</v>
      </c>
    </row>
    <row r="6385" spans="1:13" x14ac:dyDescent="0.25">
      <c r="A6385">
        <v>307.07314203306998</v>
      </c>
      <c r="B6385">
        <v>8.7951963073692394E-2</v>
      </c>
      <c r="C6385">
        <v>414</v>
      </c>
      <c r="D6385">
        <v>14.937312263296899</v>
      </c>
      <c r="F6385">
        <v>249.59191749850299</v>
      </c>
      <c r="G6385">
        <v>9.1540398227449304E-2</v>
      </c>
      <c r="H6385">
        <v>345</v>
      </c>
      <c r="I6385">
        <v>13.2067443300039</v>
      </c>
      <c r="J6385">
        <v>391</v>
      </c>
      <c r="K6385">
        <v>609</v>
      </c>
      <c r="L6385">
        <v>784</v>
      </c>
      <c r="M6385">
        <v>480</v>
      </c>
    </row>
    <row r="6386" spans="1:13" x14ac:dyDescent="0.25">
      <c r="A6386">
        <v>307.07314203306998</v>
      </c>
      <c r="B6386">
        <v>8.8236097431143704E-2</v>
      </c>
      <c r="C6386">
        <v>414</v>
      </c>
      <c r="D6386">
        <v>14.937312263296899</v>
      </c>
      <c r="F6386">
        <v>249.59191749850299</v>
      </c>
      <c r="G6386">
        <v>9.1627339640455302E-2</v>
      </c>
      <c r="H6386">
        <v>345</v>
      </c>
      <c r="I6386">
        <v>13.2067443300039</v>
      </c>
      <c r="J6386">
        <v>391</v>
      </c>
      <c r="K6386">
        <v>609</v>
      </c>
      <c r="L6386">
        <v>784</v>
      </c>
      <c r="M6386">
        <v>480</v>
      </c>
    </row>
    <row r="6387" spans="1:13" x14ac:dyDescent="0.25">
      <c r="A6387">
        <v>307.07314203306998</v>
      </c>
      <c r="B6387">
        <v>8.8020568801197199E-2</v>
      </c>
      <c r="C6387">
        <v>414</v>
      </c>
      <c r="D6387">
        <v>14.937312263296899</v>
      </c>
      <c r="F6387">
        <v>249.59191749850299</v>
      </c>
      <c r="G6387">
        <v>9.1455989728868203E-2</v>
      </c>
      <c r="H6387">
        <v>345</v>
      </c>
      <c r="I6387">
        <v>13.2067443300039</v>
      </c>
      <c r="J6387">
        <v>391</v>
      </c>
      <c r="K6387">
        <v>609</v>
      </c>
      <c r="L6387">
        <v>790</v>
      </c>
      <c r="M6387">
        <v>475</v>
      </c>
    </row>
    <row r="6388" spans="1:13" x14ac:dyDescent="0.25">
      <c r="A6388">
        <v>307.07314203306998</v>
      </c>
      <c r="B6388">
        <v>8.75806254228228E-2</v>
      </c>
      <c r="C6388">
        <v>414</v>
      </c>
      <c r="D6388">
        <v>14.937312263296899</v>
      </c>
      <c r="F6388">
        <v>249.59191749850299</v>
      </c>
      <c r="G6388">
        <v>9.1455989728868203E-2</v>
      </c>
      <c r="H6388">
        <v>345</v>
      </c>
      <c r="I6388">
        <v>13.2067443300039</v>
      </c>
      <c r="J6388">
        <v>391</v>
      </c>
      <c r="K6388">
        <v>609</v>
      </c>
      <c r="L6388">
        <v>790</v>
      </c>
      <c r="M6388">
        <v>475</v>
      </c>
    </row>
    <row r="6389" spans="1:13" x14ac:dyDescent="0.25">
      <c r="A6389">
        <v>307.07314203306998</v>
      </c>
      <c r="B6389">
        <v>8.6609965827713797E-2</v>
      </c>
      <c r="C6389">
        <v>414</v>
      </c>
      <c r="D6389">
        <v>14.937312263296899</v>
      </c>
      <c r="F6389">
        <v>249.59191749850299</v>
      </c>
      <c r="G6389">
        <v>9.1669216726993699E-2</v>
      </c>
      <c r="H6389">
        <v>345</v>
      </c>
      <c r="I6389">
        <v>13.2067443300039</v>
      </c>
      <c r="J6389">
        <v>391</v>
      </c>
      <c r="K6389">
        <v>609</v>
      </c>
      <c r="L6389">
        <v>790</v>
      </c>
      <c r="M6389">
        <v>475</v>
      </c>
    </row>
    <row r="6390" spans="1:13" x14ac:dyDescent="0.25">
      <c r="A6390">
        <v>307.07314203306998</v>
      </c>
      <c r="B6390">
        <v>8.6287887623504603E-2</v>
      </c>
      <c r="C6390">
        <v>414</v>
      </c>
      <c r="D6390">
        <v>14.937312263296899</v>
      </c>
      <c r="F6390">
        <v>249.59191749850299</v>
      </c>
      <c r="G6390">
        <v>9.1874464696427696E-2</v>
      </c>
      <c r="H6390">
        <v>345</v>
      </c>
      <c r="I6390">
        <v>13.2067443300039</v>
      </c>
      <c r="J6390">
        <v>391</v>
      </c>
      <c r="K6390">
        <v>609</v>
      </c>
      <c r="L6390">
        <v>790</v>
      </c>
      <c r="M6390">
        <v>475</v>
      </c>
    </row>
    <row r="6391" spans="1:13" x14ac:dyDescent="0.25">
      <c r="A6391">
        <v>307.07314203306998</v>
      </c>
      <c r="B6391">
        <v>8.6329980215487906E-2</v>
      </c>
      <c r="C6391">
        <v>414</v>
      </c>
      <c r="D6391">
        <v>14.937312263296899</v>
      </c>
      <c r="F6391">
        <v>249.59191749850299</v>
      </c>
      <c r="G6391">
        <v>9.21944642901317E-2</v>
      </c>
      <c r="H6391">
        <v>345</v>
      </c>
      <c r="I6391">
        <v>13.2067443300039</v>
      </c>
      <c r="J6391">
        <v>391</v>
      </c>
      <c r="K6391">
        <v>609</v>
      </c>
      <c r="L6391">
        <v>790</v>
      </c>
      <c r="M6391">
        <v>475</v>
      </c>
    </row>
    <row r="6392" spans="1:13" x14ac:dyDescent="0.25">
      <c r="A6392">
        <v>307.07314203306998</v>
      </c>
      <c r="B6392">
        <v>8.6640096872545994E-2</v>
      </c>
      <c r="C6392">
        <v>414</v>
      </c>
      <c r="D6392">
        <v>14.937312263296899</v>
      </c>
      <c r="F6392">
        <v>249.59191749850299</v>
      </c>
      <c r="G6392">
        <v>9.2787399028446405E-2</v>
      </c>
      <c r="H6392">
        <v>345</v>
      </c>
      <c r="I6392">
        <v>13.2067443300039</v>
      </c>
      <c r="J6392">
        <v>391</v>
      </c>
      <c r="K6392">
        <v>609</v>
      </c>
      <c r="L6392">
        <v>790</v>
      </c>
      <c r="M6392">
        <v>475</v>
      </c>
    </row>
    <row r="6393" spans="1:13" x14ac:dyDescent="0.25">
      <c r="A6393">
        <v>307.07314203306998</v>
      </c>
      <c r="B6393">
        <v>8.6771682167285202E-2</v>
      </c>
      <c r="C6393">
        <v>414</v>
      </c>
      <c r="D6393">
        <v>14.937312263296899</v>
      </c>
      <c r="F6393">
        <v>249.59191749850299</v>
      </c>
      <c r="G6393">
        <v>9.1944063253693697E-2</v>
      </c>
      <c r="H6393">
        <v>345</v>
      </c>
      <c r="I6393">
        <v>13.2067443300039</v>
      </c>
      <c r="J6393">
        <v>391</v>
      </c>
      <c r="K6393">
        <v>609</v>
      </c>
      <c r="L6393">
        <v>790</v>
      </c>
      <c r="M6393">
        <v>475</v>
      </c>
    </row>
    <row r="6394" spans="1:13" x14ac:dyDescent="0.25">
      <c r="A6394">
        <v>307.07314203306998</v>
      </c>
      <c r="B6394">
        <v>8.5667694545958101E-2</v>
      </c>
      <c r="C6394">
        <v>414</v>
      </c>
      <c r="D6394">
        <v>14.937312263296899</v>
      </c>
      <c r="F6394">
        <v>249.59191749850299</v>
      </c>
      <c r="G6394">
        <v>9.1726991155112694E-2</v>
      </c>
      <c r="H6394">
        <v>345</v>
      </c>
      <c r="I6394">
        <v>13.2067443300039</v>
      </c>
      <c r="J6394">
        <v>391</v>
      </c>
      <c r="K6394">
        <v>609</v>
      </c>
      <c r="L6394">
        <v>790</v>
      </c>
      <c r="M6394">
        <v>475</v>
      </c>
    </row>
    <row r="6395" spans="1:13" x14ac:dyDescent="0.25">
      <c r="A6395">
        <v>307.07314203306998</v>
      </c>
      <c r="B6395">
        <v>8.5571078085361602E-2</v>
      </c>
      <c r="C6395">
        <v>414</v>
      </c>
      <c r="D6395">
        <v>14.937312263296899</v>
      </c>
      <c r="F6395">
        <v>249.59191749850299</v>
      </c>
      <c r="G6395">
        <v>9.1913149873442193E-2</v>
      </c>
      <c r="H6395">
        <v>345</v>
      </c>
      <c r="I6395">
        <v>13.2067443300039</v>
      </c>
      <c r="J6395">
        <v>391</v>
      </c>
      <c r="K6395">
        <v>609</v>
      </c>
      <c r="L6395">
        <v>790</v>
      </c>
      <c r="M6395">
        <v>475</v>
      </c>
    </row>
    <row r="6396" spans="1:13" x14ac:dyDescent="0.25">
      <c r="A6396">
        <v>307.07314203306998</v>
      </c>
      <c r="B6396">
        <v>8.5834732904837105E-2</v>
      </c>
      <c r="C6396">
        <v>414</v>
      </c>
      <c r="D6396">
        <v>14.937312263296899</v>
      </c>
      <c r="F6396">
        <v>249.59191749850299</v>
      </c>
      <c r="G6396">
        <v>9.19289426779622E-2</v>
      </c>
      <c r="H6396">
        <v>345</v>
      </c>
      <c r="I6396">
        <v>13.2067443300039</v>
      </c>
      <c r="J6396">
        <v>391</v>
      </c>
      <c r="K6396">
        <v>609</v>
      </c>
      <c r="L6396">
        <v>790</v>
      </c>
      <c r="M6396">
        <v>475</v>
      </c>
    </row>
    <row r="6397" spans="1:13" x14ac:dyDescent="0.25">
      <c r="A6397">
        <v>307.07314203306998</v>
      </c>
      <c r="B6397">
        <v>8.5834732904837105E-2</v>
      </c>
      <c r="C6397">
        <v>414</v>
      </c>
      <c r="D6397">
        <v>14.937312263296899</v>
      </c>
      <c r="F6397">
        <v>249.59191749850299</v>
      </c>
      <c r="G6397">
        <v>9.19289426779622E-2</v>
      </c>
      <c r="H6397">
        <v>345</v>
      </c>
      <c r="I6397">
        <v>13.2067443300039</v>
      </c>
      <c r="J6397">
        <v>391</v>
      </c>
      <c r="K6397">
        <v>609</v>
      </c>
      <c r="L6397">
        <v>790</v>
      </c>
      <c r="M6397">
        <v>475</v>
      </c>
    </row>
    <row r="6398" spans="1:13" x14ac:dyDescent="0.25">
      <c r="A6398">
        <v>307.07314203306998</v>
      </c>
      <c r="B6398">
        <v>8.5898094188773297E-2</v>
      </c>
      <c r="C6398">
        <v>414</v>
      </c>
      <c r="D6398">
        <v>14.937312263296899</v>
      </c>
      <c r="F6398">
        <v>249.59191749850299</v>
      </c>
      <c r="G6398">
        <v>9.1421511445996695E-2</v>
      </c>
      <c r="H6398">
        <v>345</v>
      </c>
      <c r="I6398">
        <v>13.2067443300039</v>
      </c>
      <c r="J6398">
        <v>391</v>
      </c>
      <c r="K6398">
        <v>609</v>
      </c>
      <c r="L6398">
        <v>790</v>
      </c>
      <c r="M6398">
        <v>475</v>
      </c>
    </row>
    <row r="6399" spans="1:13" x14ac:dyDescent="0.25">
      <c r="A6399">
        <v>307.07314203306998</v>
      </c>
      <c r="B6399">
        <v>8.6054527431039904E-2</v>
      </c>
      <c r="C6399">
        <v>414</v>
      </c>
      <c r="D6399">
        <v>14.937312263296899</v>
      </c>
      <c r="F6399">
        <v>249.59191749850299</v>
      </c>
      <c r="G6399">
        <v>9.0861900526040304E-2</v>
      </c>
      <c r="H6399">
        <v>345</v>
      </c>
      <c r="I6399">
        <v>13.2067443300039</v>
      </c>
      <c r="J6399">
        <v>391</v>
      </c>
      <c r="K6399">
        <v>609</v>
      </c>
      <c r="L6399">
        <v>790</v>
      </c>
      <c r="M6399">
        <v>475</v>
      </c>
    </row>
    <row r="6400" spans="1:13" x14ac:dyDescent="0.25">
      <c r="A6400">
        <v>307.07314203306998</v>
      </c>
      <c r="B6400">
        <v>8.6508913065191304E-2</v>
      </c>
      <c r="C6400">
        <v>414</v>
      </c>
      <c r="D6400">
        <v>14.937312263296899</v>
      </c>
      <c r="F6400">
        <v>249.59191749850299</v>
      </c>
      <c r="G6400">
        <v>9.0562979569093705E-2</v>
      </c>
      <c r="H6400">
        <v>345</v>
      </c>
      <c r="I6400">
        <v>13.2067443300039</v>
      </c>
      <c r="J6400">
        <v>391</v>
      </c>
      <c r="K6400">
        <v>609</v>
      </c>
      <c r="L6400">
        <v>790</v>
      </c>
      <c r="M6400">
        <v>475</v>
      </c>
    </row>
    <row r="6401" spans="1:13" x14ac:dyDescent="0.25">
      <c r="A6401">
        <v>307.07314203306998</v>
      </c>
      <c r="B6401">
        <v>8.6450678712434698E-2</v>
      </c>
      <c r="C6401">
        <v>414</v>
      </c>
      <c r="D6401">
        <v>14.937312263296899</v>
      </c>
      <c r="F6401">
        <v>249.59191749850299</v>
      </c>
      <c r="G6401">
        <v>9.0495510781746696E-2</v>
      </c>
      <c r="H6401">
        <v>345</v>
      </c>
      <c r="I6401">
        <v>13.2067443300039</v>
      </c>
      <c r="J6401">
        <v>391</v>
      </c>
      <c r="K6401">
        <v>609</v>
      </c>
      <c r="L6401">
        <v>790</v>
      </c>
      <c r="M6401">
        <v>475</v>
      </c>
    </row>
    <row r="6402" spans="1:13" x14ac:dyDescent="0.25">
      <c r="A6402">
        <v>307.07314203306998</v>
      </c>
      <c r="B6402">
        <v>8.6231106017096798E-2</v>
      </c>
      <c r="C6402">
        <v>414</v>
      </c>
      <c r="D6402">
        <v>14.937312263296899</v>
      </c>
      <c r="F6402">
        <v>249.59191749850299</v>
      </c>
      <c r="G6402">
        <v>8.9520076199840898E-2</v>
      </c>
      <c r="H6402">
        <v>345</v>
      </c>
      <c r="I6402">
        <v>13.2067443300039</v>
      </c>
      <c r="J6402">
        <v>391</v>
      </c>
      <c r="K6402">
        <v>609</v>
      </c>
      <c r="L6402">
        <v>790</v>
      </c>
      <c r="M6402">
        <v>475</v>
      </c>
    </row>
    <row r="6403" spans="1:13" x14ac:dyDescent="0.25">
      <c r="A6403">
        <v>307.07314203306998</v>
      </c>
      <c r="B6403">
        <v>8.5857074401578998E-2</v>
      </c>
      <c r="C6403">
        <v>414</v>
      </c>
      <c r="D6403">
        <v>14.937312263296899</v>
      </c>
      <c r="F6403">
        <v>249.59191749850299</v>
      </c>
      <c r="G6403">
        <v>8.9109855757556006E-2</v>
      </c>
      <c r="H6403">
        <v>345</v>
      </c>
      <c r="I6403">
        <v>13.2067443300039</v>
      </c>
      <c r="J6403">
        <v>391</v>
      </c>
      <c r="K6403">
        <v>609</v>
      </c>
      <c r="L6403">
        <v>790</v>
      </c>
      <c r="M6403">
        <v>475</v>
      </c>
    </row>
    <row r="6404" spans="1:13" x14ac:dyDescent="0.25">
      <c r="A6404">
        <v>307.07314203306998</v>
      </c>
      <c r="B6404">
        <v>8.5951918864248494E-2</v>
      </c>
      <c r="C6404">
        <v>414</v>
      </c>
      <c r="D6404">
        <v>14.937312263296899</v>
      </c>
      <c r="F6404">
        <v>249.59191749850299</v>
      </c>
      <c r="G6404">
        <v>8.9753328260710002E-2</v>
      </c>
      <c r="H6404">
        <v>345</v>
      </c>
      <c r="I6404">
        <v>13.2067443300039</v>
      </c>
      <c r="J6404">
        <v>391</v>
      </c>
      <c r="K6404">
        <v>609</v>
      </c>
      <c r="L6404">
        <v>790</v>
      </c>
      <c r="M6404">
        <v>475</v>
      </c>
    </row>
    <row r="6405" spans="1:13" x14ac:dyDescent="0.25">
      <c r="A6405">
        <v>307.07314203306998</v>
      </c>
      <c r="B6405">
        <v>8.5902949030108602E-2</v>
      </c>
      <c r="C6405">
        <v>414</v>
      </c>
      <c r="D6405">
        <v>14.937312263296899</v>
      </c>
      <c r="F6405">
        <v>249.59191749850299</v>
      </c>
      <c r="G6405">
        <v>9.0042157232673406E-2</v>
      </c>
      <c r="H6405">
        <v>345</v>
      </c>
      <c r="I6405">
        <v>13.2067443300039</v>
      </c>
      <c r="J6405">
        <v>391</v>
      </c>
      <c r="K6405">
        <v>609</v>
      </c>
      <c r="L6405">
        <v>790</v>
      </c>
      <c r="M6405">
        <v>475</v>
      </c>
    </row>
    <row r="6406" spans="1:13" x14ac:dyDescent="0.25">
      <c r="A6406">
        <v>307.07314203306998</v>
      </c>
      <c r="B6406">
        <v>8.5569878744778602E-2</v>
      </c>
      <c r="C6406">
        <v>414</v>
      </c>
      <c r="D6406">
        <v>14.937312263296899</v>
      </c>
      <c r="F6406">
        <v>249.59191749850299</v>
      </c>
      <c r="G6406">
        <v>9.0042157232673406E-2</v>
      </c>
      <c r="H6406">
        <v>345</v>
      </c>
      <c r="I6406">
        <v>13.2067443300039</v>
      </c>
      <c r="J6406">
        <v>391</v>
      </c>
      <c r="K6406">
        <v>609</v>
      </c>
      <c r="L6406">
        <v>790</v>
      </c>
      <c r="M6406">
        <v>475</v>
      </c>
    </row>
    <row r="6407" spans="1:13" x14ac:dyDescent="0.25">
      <c r="A6407">
        <v>307.07314203306998</v>
      </c>
      <c r="B6407">
        <v>8.6764192403819301E-2</v>
      </c>
      <c r="C6407">
        <v>414</v>
      </c>
      <c r="D6407">
        <v>14.937312263296899</v>
      </c>
      <c r="F6407">
        <v>249.59191749850299</v>
      </c>
      <c r="G6407">
        <v>8.9908300024163404E-2</v>
      </c>
      <c r="H6407">
        <v>345</v>
      </c>
      <c r="I6407">
        <v>13.2067443300039</v>
      </c>
      <c r="J6407">
        <v>391</v>
      </c>
      <c r="K6407">
        <v>609</v>
      </c>
      <c r="L6407">
        <v>790</v>
      </c>
      <c r="M6407">
        <v>475</v>
      </c>
    </row>
    <row r="6408" spans="1:13" x14ac:dyDescent="0.25">
      <c r="A6408">
        <v>307.07314203306998</v>
      </c>
      <c r="B6408">
        <v>8.6764192403819301E-2</v>
      </c>
      <c r="C6408">
        <v>414</v>
      </c>
      <c r="D6408">
        <v>14.937312263296899</v>
      </c>
      <c r="F6408">
        <v>249.59191749850299</v>
      </c>
      <c r="G6408">
        <v>8.9908300024163404E-2</v>
      </c>
      <c r="H6408">
        <v>345</v>
      </c>
      <c r="I6408">
        <v>13.2067443300039</v>
      </c>
      <c r="J6408">
        <v>391</v>
      </c>
      <c r="K6408">
        <v>609</v>
      </c>
      <c r="L6408">
        <v>790</v>
      </c>
      <c r="M6408">
        <v>475</v>
      </c>
    </row>
    <row r="6409" spans="1:13" x14ac:dyDescent="0.25">
      <c r="A6409">
        <v>307.07314203306998</v>
      </c>
      <c r="B6409">
        <v>8.6948624098507496E-2</v>
      </c>
      <c r="C6409">
        <v>414</v>
      </c>
      <c r="D6409">
        <v>14.937312263296899</v>
      </c>
      <c r="F6409">
        <v>249.59191749850299</v>
      </c>
      <c r="G6409">
        <v>8.9786260417473104E-2</v>
      </c>
      <c r="H6409">
        <v>345</v>
      </c>
      <c r="I6409">
        <v>13.2067443300039</v>
      </c>
      <c r="J6409">
        <v>391</v>
      </c>
      <c r="K6409">
        <v>609</v>
      </c>
      <c r="L6409">
        <v>790</v>
      </c>
      <c r="M6409">
        <v>475</v>
      </c>
    </row>
    <row r="6410" spans="1:13" x14ac:dyDescent="0.25">
      <c r="A6410">
        <v>307.07314203306998</v>
      </c>
      <c r="B6410">
        <v>8.6921145660876706E-2</v>
      </c>
      <c r="C6410">
        <v>414</v>
      </c>
      <c r="D6410">
        <v>14.937312263296899</v>
      </c>
      <c r="F6410">
        <v>249.59191749850299</v>
      </c>
      <c r="G6410">
        <v>8.9823861082678993E-2</v>
      </c>
      <c r="H6410">
        <v>345</v>
      </c>
      <c r="I6410">
        <v>13.2067443300039</v>
      </c>
      <c r="J6410">
        <v>391</v>
      </c>
      <c r="K6410">
        <v>609</v>
      </c>
      <c r="L6410">
        <v>790</v>
      </c>
      <c r="M6410">
        <v>475</v>
      </c>
    </row>
    <row r="6411" spans="1:13" x14ac:dyDescent="0.25">
      <c r="A6411">
        <v>307.07314203306998</v>
      </c>
      <c r="B6411">
        <v>8.7043336836156504E-2</v>
      </c>
      <c r="C6411">
        <v>414</v>
      </c>
      <c r="D6411">
        <v>14.937312263296899</v>
      </c>
      <c r="F6411">
        <v>249.59191749850299</v>
      </c>
      <c r="G6411">
        <v>9.1029238715489999E-2</v>
      </c>
      <c r="H6411">
        <v>345</v>
      </c>
      <c r="I6411">
        <v>13.2067443300039</v>
      </c>
      <c r="J6411">
        <v>391</v>
      </c>
      <c r="K6411">
        <v>609</v>
      </c>
      <c r="L6411">
        <v>790</v>
      </c>
      <c r="M6411">
        <v>475</v>
      </c>
    </row>
    <row r="6412" spans="1:13" x14ac:dyDescent="0.25">
      <c r="A6412">
        <v>307.07314203306998</v>
      </c>
      <c r="B6412">
        <v>8.6229349384235501E-2</v>
      </c>
      <c r="C6412">
        <v>414</v>
      </c>
      <c r="D6412">
        <v>14.937312263296899</v>
      </c>
      <c r="F6412">
        <v>249.59191749850299</v>
      </c>
      <c r="G6412">
        <v>9.1339743085451397E-2</v>
      </c>
      <c r="H6412">
        <v>345</v>
      </c>
      <c r="I6412">
        <v>13.2067443300039</v>
      </c>
      <c r="J6412">
        <v>502</v>
      </c>
      <c r="K6412">
        <v>498</v>
      </c>
      <c r="L6412">
        <v>788</v>
      </c>
      <c r="M6412">
        <v>472</v>
      </c>
    </row>
    <row r="6413" spans="1:13" x14ac:dyDescent="0.25">
      <c r="A6413">
        <v>307.07314203306998</v>
      </c>
      <c r="B6413">
        <v>8.62569458500973E-2</v>
      </c>
      <c r="C6413">
        <v>414</v>
      </c>
      <c r="D6413">
        <v>14.937312263296899</v>
      </c>
      <c r="F6413">
        <v>249.59191749850299</v>
      </c>
      <c r="G6413">
        <v>9.1339743085451397E-2</v>
      </c>
      <c r="H6413">
        <v>345</v>
      </c>
      <c r="I6413">
        <v>13.2067443300039</v>
      </c>
      <c r="J6413">
        <v>502</v>
      </c>
      <c r="K6413">
        <v>498</v>
      </c>
      <c r="L6413">
        <v>788</v>
      </c>
      <c r="M6413">
        <v>472</v>
      </c>
    </row>
    <row r="6414" spans="1:13" x14ac:dyDescent="0.25">
      <c r="A6414">
        <v>307.07314203306998</v>
      </c>
      <c r="B6414">
        <v>8.6430715683009807E-2</v>
      </c>
      <c r="C6414">
        <v>414</v>
      </c>
      <c r="D6414">
        <v>14.937312263296899</v>
      </c>
      <c r="F6414">
        <v>249.59191749850299</v>
      </c>
      <c r="G6414">
        <v>8.9889200455362195E-2</v>
      </c>
      <c r="H6414">
        <v>345</v>
      </c>
      <c r="I6414">
        <v>13.2067443300039</v>
      </c>
      <c r="J6414">
        <v>502</v>
      </c>
      <c r="K6414">
        <v>498</v>
      </c>
      <c r="L6414">
        <v>788</v>
      </c>
      <c r="M6414">
        <v>472</v>
      </c>
    </row>
    <row r="6415" spans="1:13" x14ac:dyDescent="0.25">
      <c r="A6415">
        <v>307.07314203306998</v>
      </c>
      <c r="B6415">
        <v>8.6443270267971398E-2</v>
      </c>
      <c r="C6415">
        <v>414</v>
      </c>
      <c r="D6415">
        <v>14.937312263296899</v>
      </c>
      <c r="F6415">
        <v>249.59191749850299</v>
      </c>
      <c r="G6415">
        <v>8.9276495137730505E-2</v>
      </c>
      <c r="H6415">
        <v>345</v>
      </c>
      <c r="I6415">
        <v>13.2067443300039</v>
      </c>
      <c r="J6415">
        <v>502</v>
      </c>
      <c r="K6415">
        <v>498</v>
      </c>
      <c r="L6415">
        <v>788</v>
      </c>
      <c r="M6415">
        <v>472</v>
      </c>
    </row>
    <row r="6416" spans="1:13" x14ac:dyDescent="0.25">
      <c r="A6416">
        <v>307.07314203306998</v>
      </c>
      <c r="B6416">
        <v>8.6294341145404796E-2</v>
      </c>
      <c r="C6416">
        <v>414</v>
      </c>
      <c r="D6416">
        <v>14.937312263296899</v>
      </c>
      <c r="F6416">
        <v>249.59191749850299</v>
      </c>
      <c r="G6416">
        <v>8.9270253899722193E-2</v>
      </c>
      <c r="H6416">
        <v>345</v>
      </c>
      <c r="I6416">
        <v>13.2067443300039</v>
      </c>
      <c r="J6416">
        <v>502</v>
      </c>
      <c r="K6416">
        <v>498</v>
      </c>
      <c r="L6416">
        <v>788</v>
      </c>
      <c r="M6416">
        <v>472</v>
      </c>
    </row>
    <row r="6417" spans="1:13" x14ac:dyDescent="0.25">
      <c r="A6417">
        <v>307.07314203306998</v>
      </c>
      <c r="B6417">
        <v>8.6127290018096395E-2</v>
      </c>
      <c r="C6417">
        <v>414</v>
      </c>
      <c r="D6417">
        <v>14.937312263296899</v>
      </c>
      <c r="F6417">
        <v>249.59191749850299</v>
      </c>
      <c r="G6417">
        <v>8.8578289237775207E-2</v>
      </c>
      <c r="H6417">
        <v>345</v>
      </c>
      <c r="I6417">
        <v>13.2067443300039</v>
      </c>
      <c r="J6417">
        <v>502</v>
      </c>
      <c r="K6417">
        <v>498</v>
      </c>
      <c r="L6417">
        <v>788</v>
      </c>
      <c r="M6417">
        <v>472</v>
      </c>
    </row>
    <row r="6418" spans="1:13" x14ac:dyDescent="0.25">
      <c r="A6418">
        <v>307.07314203306998</v>
      </c>
      <c r="B6418">
        <v>8.5944963212642597E-2</v>
      </c>
      <c r="C6418">
        <v>414</v>
      </c>
      <c r="D6418">
        <v>14.937312263296899</v>
      </c>
      <c r="F6418">
        <v>249.59191749850299</v>
      </c>
      <c r="G6418">
        <v>8.8578289237775207E-2</v>
      </c>
      <c r="H6418">
        <v>345</v>
      </c>
      <c r="I6418">
        <v>13.2067443300039</v>
      </c>
      <c r="J6418">
        <v>502</v>
      </c>
      <c r="K6418">
        <v>498</v>
      </c>
      <c r="L6418">
        <v>788</v>
      </c>
      <c r="M6418">
        <v>472</v>
      </c>
    </row>
    <row r="6419" spans="1:13" x14ac:dyDescent="0.25">
      <c r="A6419">
        <v>307.07314203306998</v>
      </c>
      <c r="B6419">
        <v>8.5524085625287405E-2</v>
      </c>
      <c r="C6419">
        <v>414</v>
      </c>
      <c r="D6419">
        <v>14.937312263296899</v>
      </c>
      <c r="F6419">
        <v>249.59191749850299</v>
      </c>
      <c r="G6419">
        <v>8.8770936087684701E-2</v>
      </c>
      <c r="H6419">
        <v>345</v>
      </c>
      <c r="I6419">
        <v>13.2067443300039</v>
      </c>
      <c r="J6419">
        <v>502</v>
      </c>
      <c r="K6419">
        <v>498</v>
      </c>
      <c r="L6419">
        <v>788</v>
      </c>
      <c r="M6419">
        <v>472</v>
      </c>
    </row>
    <row r="6420" spans="1:13" x14ac:dyDescent="0.25">
      <c r="A6420">
        <v>307.07314203306998</v>
      </c>
      <c r="B6420">
        <v>8.5282883801514803E-2</v>
      </c>
      <c r="C6420">
        <v>414</v>
      </c>
      <c r="D6420">
        <v>14.937312263296899</v>
      </c>
      <c r="F6420">
        <v>249.59191749850299</v>
      </c>
      <c r="G6420">
        <v>8.8319453652264901E-2</v>
      </c>
      <c r="H6420">
        <v>345</v>
      </c>
      <c r="I6420">
        <v>13.2067443300039</v>
      </c>
      <c r="J6420">
        <v>502</v>
      </c>
      <c r="K6420">
        <v>498</v>
      </c>
      <c r="L6420">
        <v>788</v>
      </c>
      <c r="M6420">
        <v>472</v>
      </c>
    </row>
    <row r="6421" spans="1:13" x14ac:dyDescent="0.25">
      <c r="A6421">
        <v>307.07314203306998</v>
      </c>
      <c r="B6421">
        <v>8.5370912847219496E-2</v>
      </c>
      <c r="C6421">
        <v>414</v>
      </c>
      <c r="D6421">
        <v>14.937312263296899</v>
      </c>
      <c r="F6421">
        <v>249.59191749850299</v>
      </c>
      <c r="G6421">
        <v>8.8343037189153401E-2</v>
      </c>
      <c r="H6421">
        <v>345</v>
      </c>
      <c r="I6421">
        <v>13.2067443300039</v>
      </c>
      <c r="J6421">
        <v>502</v>
      </c>
      <c r="K6421">
        <v>498</v>
      </c>
      <c r="L6421">
        <v>788</v>
      </c>
      <c r="M6421">
        <v>472</v>
      </c>
    </row>
    <row r="6422" spans="1:13" x14ac:dyDescent="0.25">
      <c r="A6422">
        <v>307.07314203306998</v>
      </c>
      <c r="B6422">
        <v>8.5251342335645394E-2</v>
      </c>
      <c r="C6422">
        <v>414</v>
      </c>
      <c r="D6422">
        <v>14.937312263296899</v>
      </c>
      <c r="F6422">
        <v>249.59191749850299</v>
      </c>
      <c r="G6422">
        <v>8.8343037189153401E-2</v>
      </c>
      <c r="H6422">
        <v>345</v>
      </c>
      <c r="I6422">
        <v>13.2067443300039</v>
      </c>
      <c r="J6422">
        <v>502</v>
      </c>
      <c r="K6422">
        <v>498</v>
      </c>
      <c r="L6422">
        <v>788</v>
      </c>
      <c r="M6422">
        <v>472</v>
      </c>
    </row>
    <row r="6423" spans="1:13" x14ac:dyDescent="0.25">
      <c r="A6423">
        <v>307.07314203306998</v>
      </c>
      <c r="B6423">
        <v>8.5140636299644898E-2</v>
      </c>
      <c r="C6423">
        <v>414</v>
      </c>
      <c r="D6423">
        <v>14.937312263296899</v>
      </c>
      <c r="F6423">
        <v>249.59191749850299</v>
      </c>
      <c r="G6423">
        <v>8.8818105123188898E-2</v>
      </c>
      <c r="H6423">
        <v>345</v>
      </c>
      <c r="I6423">
        <v>13.2067443300039</v>
      </c>
      <c r="J6423">
        <v>502</v>
      </c>
      <c r="K6423">
        <v>498</v>
      </c>
      <c r="L6423">
        <v>788</v>
      </c>
      <c r="M6423">
        <v>472</v>
      </c>
    </row>
    <row r="6424" spans="1:13" x14ac:dyDescent="0.25">
      <c r="A6424">
        <v>307.07314203306998</v>
      </c>
      <c r="B6424">
        <v>8.54392391904608E-2</v>
      </c>
      <c r="C6424">
        <v>414</v>
      </c>
      <c r="D6424">
        <v>14.937312263296899</v>
      </c>
      <c r="F6424">
        <v>249.59191749850299</v>
      </c>
      <c r="G6424">
        <v>8.8490440748173194E-2</v>
      </c>
      <c r="H6424">
        <v>345</v>
      </c>
      <c r="I6424">
        <v>13.2067443300039</v>
      </c>
      <c r="J6424">
        <v>502</v>
      </c>
      <c r="K6424">
        <v>498</v>
      </c>
      <c r="L6424">
        <v>788</v>
      </c>
      <c r="M6424">
        <v>472</v>
      </c>
    </row>
    <row r="6425" spans="1:13" x14ac:dyDescent="0.25">
      <c r="A6425">
        <v>307.07314203306998</v>
      </c>
      <c r="B6425">
        <v>8.54392391904608E-2</v>
      </c>
      <c r="C6425">
        <v>414</v>
      </c>
      <c r="D6425">
        <v>14.937312263296899</v>
      </c>
      <c r="F6425">
        <v>249.59191749850299</v>
      </c>
      <c r="G6425">
        <v>8.8305004776314297E-2</v>
      </c>
      <c r="H6425">
        <v>345</v>
      </c>
      <c r="I6425">
        <v>13.2067443300039</v>
      </c>
      <c r="J6425">
        <v>502</v>
      </c>
      <c r="K6425">
        <v>498</v>
      </c>
      <c r="L6425">
        <v>788</v>
      </c>
      <c r="M6425">
        <v>472</v>
      </c>
    </row>
    <row r="6426" spans="1:13" x14ac:dyDescent="0.25">
      <c r="A6426">
        <v>307.07314203306998</v>
      </c>
      <c r="B6426">
        <v>8.5102432696309502E-2</v>
      </c>
      <c r="C6426">
        <v>414</v>
      </c>
      <c r="D6426">
        <v>14.937312263296899</v>
      </c>
      <c r="F6426">
        <v>249.59191749850299</v>
      </c>
      <c r="G6426">
        <v>8.8197531056569106E-2</v>
      </c>
      <c r="H6426">
        <v>345</v>
      </c>
      <c r="I6426">
        <v>13.2067443300039</v>
      </c>
      <c r="J6426">
        <v>502</v>
      </c>
      <c r="K6426">
        <v>498</v>
      </c>
      <c r="L6426">
        <v>788</v>
      </c>
      <c r="M6426">
        <v>472</v>
      </c>
    </row>
    <row r="6427" spans="1:13" x14ac:dyDescent="0.25">
      <c r="A6427">
        <v>307.07314203306998</v>
      </c>
      <c r="B6427">
        <v>8.5119710255351505E-2</v>
      </c>
      <c r="C6427">
        <v>414</v>
      </c>
      <c r="D6427">
        <v>14.937312263296899</v>
      </c>
      <c r="F6427">
        <v>249.59191749850299</v>
      </c>
      <c r="G6427">
        <v>8.8197531056569106E-2</v>
      </c>
      <c r="H6427">
        <v>345</v>
      </c>
      <c r="I6427">
        <v>13.2067443300039</v>
      </c>
      <c r="J6427">
        <v>502</v>
      </c>
      <c r="K6427">
        <v>498</v>
      </c>
      <c r="L6427">
        <v>788</v>
      </c>
      <c r="M6427">
        <v>472</v>
      </c>
    </row>
    <row r="6428" spans="1:13" x14ac:dyDescent="0.25">
      <c r="A6428">
        <v>307.07314203306998</v>
      </c>
      <c r="B6428">
        <v>8.4956978645633896E-2</v>
      </c>
      <c r="C6428">
        <v>414</v>
      </c>
      <c r="D6428">
        <v>14.937312263296899</v>
      </c>
      <c r="F6428">
        <v>249.59191749850299</v>
      </c>
      <c r="G6428">
        <v>8.8197531056569106E-2</v>
      </c>
      <c r="H6428">
        <v>345</v>
      </c>
      <c r="I6428">
        <v>13.2067443300039</v>
      </c>
      <c r="J6428">
        <v>502</v>
      </c>
      <c r="K6428">
        <v>498</v>
      </c>
      <c r="L6428">
        <v>788</v>
      </c>
      <c r="M6428">
        <v>472</v>
      </c>
    </row>
    <row r="6429" spans="1:13" x14ac:dyDescent="0.25">
      <c r="A6429">
        <v>307.07314203306998</v>
      </c>
      <c r="B6429">
        <v>8.4956978645633896E-2</v>
      </c>
      <c r="C6429">
        <v>414</v>
      </c>
      <c r="D6429">
        <v>14.937312263296899</v>
      </c>
      <c r="F6429">
        <v>249.59191749850299</v>
      </c>
      <c r="G6429">
        <v>8.9087507509212294E-2</v>
      </c>
      <c r="H6429">
        <v>345</v>
      </c>
      <c r="I6429">
        <v>13.2067443300039</v>
      </c>
      <c r="J6429">
        <v>502</v>
      </c>
      <c r="K6429">
        <v>498</v>
      </c>
      <c r="L6429">
        <v>788</v>
      </c>
      <c r="M6429">
        <v>472</v>
      </c>
    </row>
    <row r="6430" spans="1:13" x14ac:dyDescent="0.25">
      <c r="A6430">
        <v>307.07314203306998</v>
      </c>
      <c r="B6430">
        <v>8.4956978645633896E-2</v>
      </c>
      <c r="C6430">
        <v>414</v>
      </c>
      <c r="D6430">
        <v>14.937312263296899</v>
      </c>
      <c r="F6430">
        <v>249.59191749850299</v>
      </c>
      <c r="G6430">
        <v>8.8443853416042897E-2</v>
      </c>
      <c r="H6430">
        <v>345</v>
      </c>
      <c r="I6430">
        <v>13.2067443300039</v>
      </c>
      <c r="J6430">
        <v>502</v>
      </c>
      <c r="K6430">
        <v>498</v>
      </c>
      <c r="L6430">
        <v>788</v>
      </c>
      <c r="M6430">
        <v>472</v>
      </c>
    </row>
    <row r="6431" spans="1:13" x14ac:dyDescent="0.25">
      <c r="A6431">
        <v>307.07314203306998</v>
      </c>
      <c r="B6431">
        <v>8.4978644315057403E-2</v>
      </c>
      <c r="C6431">
        <v>414</v>
      </c>
      <c r="D6431">
        <v>14.937312263296899</v>
      </c>
      <c r="F6431">
        <v>249.59191749850299</v>
      </c>
      <c r="G6431">
        <v>8.8443853416042897E-2</v>
      </c>
      <c r="H6431">
        <v>345</v>
      </c>
      <c r="I6431">
        <v>13.2067443300039</v>
      </c>
      <c r="J6431">
        <v>502</v>
      </c>
      <c r="K6431">
        <v>498</v>
      </c>
      <c r="L6431">
        <v>788</v>
      </c>
      <c r="M6431">
        <v>472</v>
      </c>
    </row>
    <row r="6432" spans="1:13" x14ac:dyDescent="0.25">
      <c r="A6432">
        <v>307.07314203306998</v>
      </c>
      <c r="B6432">
        <v>8.4617143464404701E-2</v>
      </c>
      <c r="C6432">
        <v>414</v>
      </c>
      <c r="D6432">
        <v>14.937312263296899</v>
      </c>
      <c r="F6432">
        <v>249.59191749850299</v>
      </c>
      <c r="G6432">
        <v>8.8708340932349694E-2</v>
      </c>
      <c r="H6432">
        <v>345</v>
      </c>
      <c r="I6432">
        <v>13.2067443300039</v>
      </c>
      <c r="J6432">
        <v>502</v>
      </c>
      <c r="K6432">
        <v>498</v>
      </c>
      <c r="L6432">
        <v>788</v>
      </c>
      <c r="M6432">
        <v>472</v>
      </c>
    </row>
    <row r="6433" spans="1:13" x14ac:dyDescent="0.25">
      <c r="A6433">
        <v>307.07314203306998</v>
      </c>
      <c r="B6433">
        <v>8.4617143464404701E-2</v>
      </c>
      <c r="C6433">
        <v>414</v>
      </c>
      <c r="D6433">
        <v>14.937312263296899</v>
      </c>
      <c r="F6433">
        <v>249.59191749850299</v>
      </c>
      <c r="G6433">
        <v>8.8576747988229204E-2</v>
      </c>
      <c r="H6433">
        <v>345</v>
      </c>
      <c r="I6433">
        <v>13.2067443300039</v>
      </c>
      <c r="J6433">
        <v>502</v>
      </c>
      <c r="K6433">
        <v>498</v>
      </c>
      <c r="L6433">
        <v>788</v>
      </c>
      <c r="M6433">
        <v>472</v>
      </c>
    </row>
    <row r="6434" spans="1:13" x14ac:dyDescent="0.25">
      <c r="A6434">
        <v>307.07314203306998</v>
      </c>
      <c r="B6434">
        <v>8.4849285071724803E-2</v>
      </c>
      <c r="C6434">
        <v>414</v>
      </c>
      <c r="D6434">
        <v>14.937312263296899</v>
      </c>
      <c r="F6434">
        <v>249.59191749850299</v>
      </c>
      <c r="G6434">
        <v>8.9292178393950303E-2</v>
      </c>
      <c r="H6434">
        <v>345</v>
      </c>
      <c r="I6434">
        <v>13.2067443300039</v>
      </c>
      <c r="J6434">
        <v>502</v>
      </c>
      <c r="K6434">
        <v>498</v>
      </c>
      <c r="L6434">
        <v>788</v>
      </c>
      <c r="M6434">
        <v>472</v>
      </c>
    </row>
    <row r="6435" spans="1:13" x14ac:dyDescent="0.25">
      <c r="A6435">
        <v>307.07314203306998</v>
      </c>
      <c r="B6435">
        <v>8.4510921054282803E-2</v>
      </c>
      <c r="C6435">
        <v>414</v>
      </c>
      <c r="D6435">
        <v>14.937312263296899</v>
      </c>
      <c r="F6435">
        <v>249.59191749850299</v>
      </c>
      <c r="G6435">
        <v>8.9026977321371895E-2</v>
      </c>
      <c r="H6435">
        <v>345</v>
      </c>
      <c r="I6435">
        <v>13.2067443300039</v>
      </c>
      <c r="J6435">
        <v>502</v>
      </c>
      <c r="K6435">
        <v>498</v>
      </c>
      <c r="L6435">
        <v>788</v>
      </c>
      <c r="M6435">
        <v>472</v>
      </c>
    </row>
    <row r="6436" spans="1:13" x14ac:dyDescent="0.25">
      <c r="A6436">
        <v>307.07314203306998</v>
      </c>
      <c r="B6436">
        <v>8.4820540729921304E-2</v>
      </c>
      <c r="C6436">
        <v>414</v>
      </c>
      <c r="D6436">
        <v>14.937312263296899</v>
      </c>
      <c r="F6436">
        <v>249.59191749850299</v>
      </c>
      <c r="G6436">
        <v>8.9259119448352797E-2</v>
      </c>
      <c r="H6436">
        <v>345</v>
      </c>
      <c r="I6436">
        <v>13.2067443300039</v>
      </c>
      <c r="J6436">
        <v>502</v>
      </c>
      <c r="K6436">
        <v>498</v>
      </c>
      <c r="L6436">
        <v>788</v>
      </c>
      <c r="M6436">
        <v>472</v>
      </c>
    </row>
    <row r="6437" spans="1:13" x14ac:dyDescent="0.25">
      <c r="A6437">
        <v>307.07314203306998</v>
      </c>
      <c r="B6437">
        <v>8.4820540729921304E-2</v>
      </c>
      <c r="C6437">
        <v>414</v>
      </c>
      <c r="D6437">
        <v>14.937312263296899</v>
      </c>
      <c r="F6437">
        <v>249.59191749850299</v>
      </c>
      <c r="G6437">
        <v>8.9350712428079807E-2</v>
      </c>
      <c r="H6437">
        <v>345</v>
      </c>
      <c r="I6437">
        <v>13.2067443300039</v>
      </c>
      <c r="J6437">
        <v>502</v>
      </c>
      <c r="K6437">
        <v>498</v>
      </c>
      <c r="L6437">
        <v>787</v>
      </c>
      <c r="M6437">
        <v>475</v>
      </c>
    </row>
    <row r="6438" spans="1:13" x14ac:dyDescent="0.25">
      <c r="A6438">
        <v>307.07314203306998</v>
      </c>
      <c r="B6438">
        <v>8.47427668854423E-2</v>
      </c>
      <c r="C6438">
        <v>414</v>
      </c>
      <c r="D6438">
        <v>14.937312263296899</v>
      </c>
      <c r="F6438">
        <v>249.59191749850299</v>
      </c>
      <c r="G6438">
        <v>8.9690601162314795E-2</v>
      </c>
      <c r="H6438">
        <v>345</v>
      </c>
      <c r="I6438">
        <v>13.2067443300039</v>
      </c>
      <c r="J6438">
        <v>502</v>
      </c>
      <c r="K6438">
        <v>498</v>
      </c>
      <c r="L6438">
        <v>787</v>
      </c>
      <c r="M6438">
        <v>475</v>
      </c>
    </row>
    <row r="6439" spans="1:13" x14ac:dyDescent="0.25">
      <c r="A6439">
        <v>307.07314203306998</v>
      </c>
      <c r="B6439">
        <v>8.4727620689957303E-2</v>
      </c>
      <c r="C6439">
        <v>414</v>
      </c>
      <c r="D6439">
        <v>14.937312263296899</v>
      </c>
      <c r="F6439">
        <v>249.59191749850299</v>
      </c>
      <c r="G6439">
        <v>8.9690601162314795E-2</v>
      </c>
      <c r="H6439">
        <v>345</v>
      </c>
      <c r="I6439">
        <v>13.2067443300039</v>
      </c>
      <c r="J6439">
        <v>502</v>
      </c>
      <c r="K6439">
        <v>498</v>
      </c>
      <c r="L6439">
        <v>787</v>
      </c>
      <c r="M6439">
        <v>475</v>
      </c>
    </row>
    <row r="6440" spans="1:13" x14ac:dyDescent="0.25">
      <c r="A6440">
        <v>307.07314203306998</v>
      </c>
      <c r="B6440">
        <v>8.4727620689957303E-2</v>
      </c>
      <c r="C6440">
        <v>414</v>
      </c>
      <c r="D6440">
        <v>14.937312263296899</v>
      </c>
      <c r="F6440">
        <v>249.59191749850299</v>
      </c>
      <c r="G6440">
        <v>8.9738090146731203E-2</v>
      </c>
      <c r="H6440">
        <v>345</v>
      </c>
      <c r="I6440">
        <v>13.2067443300039</v>
      </c>
      <c r="J6440">
        <v>502</v>
      </c>
      <c r="K6440">
        <v>498</v>
      </c>
      <c r="L6440">
        <v>787</v>
      </c>
      <c r="M6440">
        <v>475</v>
      </c>
    </row>
    <row r="6441" spans="1:13" x14ac:dyDescent="0.25">
      <c r="A6441">
        <v>307.07314203306998</v>
      </c>
      <c r="B6441">
        <v>8.4433492913093794E-2</v>
      </c>
      <c r="C6441">
        <v>414</v>
      </c>
      <c r="D6441">
        <v>14.937312263296899</v>
      </c>
      <c r="F6441">
        <v>249.59191749850299</v>
      </c>
      <c r="G6441">
        <v>8.9703811158736504E-2</v>
      </c>
      <c r="H6441">
        <v>345</v>
      </c>
      <c r="I6441">
        <v>13.2067443300039</v>
      </c>
      <c r="J6441">
        <v>502</v>
      </c>
      <c r="K6441">
        <v>498</v>
      </c>
      <c r="L6441">
        <v>787</v>
      </c>
      <c r="M6441">
        <v>475</v>
      </c>
    </row>
    <row r="6442" spans="1:13" x14ac:dyDescent="0.25">
      <c r="A6442">
        <v>307.07314203306998</v>
      </c>
      <c r="B6442">
        <v>8.4083254990236195E-2</v>
      </c>
      <c r="C6442">
        <v>414</v>
      </c>
      <c r="D6442">
        <v>14.937312263296899</v>
      </c>
      <c r="F6442">
        <v>249.59191749850299</v>
      </c>
      <c r="G6442">
        <v>9.0070517359267396E-2</v>
      </c>
      <c r="H6442">
        <v>345</v>
      </c>
      <c r="I6442">
        <v>13.2067443300039</v>
      </c>
      <c r="J6442">
        <v>502</v>
      </c>
      <c r="K6442">
        <v>498</v>
      </c>
      <c r="L6442">
        <v>787</v>
      </c>
      <c r="M6442">
        <v>475</v>
      </c>
    </row>
    <row r="6443" spans="1:13" x14ac:dyDescent="0.25">
      <c r="A6443">
        <v>307.07314203306998</v>
      </c>
      <c r="B6443">
        <v>8.4083254990236195E-2</v>
      </c>
      <c r="C6443">
        <v>414</v>
      </c>
      <c r="D6443">
        <v>14.937312263296899</v>
      </c>
      <c r="F6443">
        <v>248.78956086584401</v>
      </c>
      <c r="G6443">
        <v>9.0015306093037997E-2</v>
      </c>
      <c r="H6443">
        <v>332</v>
      </c>
      <c r="I6443">
        <v>11.898995087482</v>
      </c>
      <c r="J6443">
        <v>502</v>
      </c>
      <c r="K6443">
        <v>498</v>
      </c>
      <c r="L6443">
        <v>787</v>
      </c>
      <c r="M6443">
        <v>475</v>
      </c>
    </row>
    <row r="6444" spans="1:13" x14ac:dyDescent="0.25">
      <c r="A6444">
        <v>307.07314203306998</v>
      </c>
      <c r="B6444">
        <v>8.43974376765943E-2</v>
      </c>
      <c r="C6444">
        <v>414</v>
      </c>
      <c r="D6444">
        <v>14.937312263296899</v>
      </c>
      <c r="F6444">
        <v>248.78956086584401</v>
      </c>
      <c r="G6444">
        <v>9.0038783760185204E-2</v>
      </c>
      <c r="H6444">
        <v>332</v>
      </c>
      <c r="I6444">
        <v>11.898995087482</v>
      </c>
      <c r="J6444">
        <v>502</v>
      </c>
      <c r="K6444">
        <v>498</v>
      </c>
      <c r="L6444">
        <v>787</v>
      </c>
      <c r="M6444">
        <v>475</v>
      </c>
    </row>
    <row r="6445" spans="1:13" x14ac:dyDescent="0.25">
      <c r="A6445">
        <v>307.07314203306998</v>
      </c>
      <c r="B6445">
        <v>8.4097225436019399E-2</v>
      </c>
      <c r="C6445">
        <v>414</v>
      </c>
      <c r="D6445">
        <v>14.937312263296899</v>
      </c>
      <c r="F6445">
        <v>248.78956086584401</v>
      </c>
      <c r="G6445">
        <v>9.1045354986578106E-2</v>
      </c>
      <c r="H6445">
        <v>332</v>
      </c>
      <c r="I6445">
        <v>11.898995087482</v>
      </c>
      <c r="J6445">
        <v>502</v>
      </c>
      <c r="K6445">
        <v>498</v>
      </c>
      <c r="L6445">
        <v>787</v>
      </c>
      <c r="M6445">
        <v>475</v>
      </c>
    </row>
    <row r="6446" spans="1:13" x14ac:dyDescent="0.25">
      <c r="A6446">
        <v>307.07314203306998</v>
      </c>
      <c r="B6446">
        <v>8.38490168961811E-2</v>
      </c>
      <c r="C6446">
        <v>414</v>
      </c>
      <c r="D6446">
        <v>14.937312263296899</v>
      </c>
      <c r="F6446">
        <v>248.78956086584401</v>
      </c>
      <c r="G6446">
        <v>9.0675309404238694E-2</v>
      </c>
      <c r="H6446">
        <v>332</v>
      </c>
      <c r="I6446">
        <v>11.898995087482</v>
      </c>
      <c r="J6446">
        <v>502</v>
      </c>
      <c r="K6446">
        <v>498</v>
      </c>
      <c r="L6446">
        <v>787</v>
      </c>
      <c r="M6446">
        <v>475</v>
      </c>
    </row>
    <row r="6447" spans="1:13" x14ac:dyDescent="0.25">
      <c r="A6447">
        <v>307.07314203306998</v>
      </c>
      <c r="B6447">
        <v>8.3919799559640407E-2</v>
      </c>
      <c r="C6447">
        <v>414</v>
      </c>
      <c r="D6447">
        <v>14.937312263296899</v>
      </c>
      <c r="F6447">
        <v>248.78956086584401</v>
      </c>
      <c r="G6447">
        <v>9.0884459132110504E-2</v>
      </c>
      <c r="H6447">
        <v>332</v>
      </c>
      <c r="I6447">
        <v>11.898995087482</v>
      </c>
      <c r="J6447">
        <v>502</v>
      </c>
      <c r="K6447">
        <v>498</v>
      </c>
      <c r="L6447">
        <v>787</v>
      </c>
      <c r="M6447">
        <v>475</v>
      </c>
    </row>
    <row r="6448" spans="1:13" x14ac:dyDescent="0.25">
      <c r="A6448">
        <v>307.07314203306998</v>
      </c>
      <c r="B6448">
        <v>8.3288181125377794E-2</v>
      </c>
      <c r="C6448">
        <v>414</v>
      </c>
      <c r="D6448">
        <v>14.937312263296899</v>
      </c>
      <c r="F6448">
        <v>248.78956086584401</v>
      </c>
      <c r="G6448">
        <v>9.0769756979871996E-2</v>
      </c>
      <c r="H6448">
        <v>332</v>
      </c>
      <c r="I6448">
        <v>11.898995087482</v>
      </c>
      <c r="J6448">
        <v>502</v>
      </c>
      <c r="K6448">
        <v>498</v>
      </c>
      <c r="L6448">
        <v>787</v>
      </c>
      <c r="M6448">
        <v>475</v>
      </c>
    </row>
    <row r="6449" spans="1:13" x14ac:dyDescent="0.25">
      <c r="A6449">
        <v>307.07314203306998</v>
      </c>
      <c r="B6449">
        <v>8.3558269908731594E-2</v>
      </c>
      <c r="C6449">
        <v>414</v>
      </c>
      <c r="D6449">
        <v>14.937312263296899</v>
      </c>
      <c r="F6449">
        <v>248.78956086584401</v>
      </c>
      <c r="G6449">
        <v>9.0629747954397905E-2</v>
      </c>
      <c r="H6449">
        <v>332</v>
      </c>
      <c r="I6449">
        <v>11.898995087482</v>
      </c>
      <c r="J6449">
        <v>502</v>
      </c>
      <c r="K6449">
        <v>498</v>
      </c>
      <c r="L6449">
        <v>787</v>
      </c>
      <c r="M6449">
        <v>475</v>
      </c>
    </row>
    <row r="6450" spans="1:13" x14ac:dyDescent="0.25">
      <c r="A6450">
        <v>307.07314203306998</v>
      </c>
      <c r="B6450">
        <v>8.3559532756864299E-2</v>
      </c>
      <c r="C6450">
        <v>414</v>
      </c>
      <c r="D6450">
        <v>14.937312263296899</v>
      </c>
      <c r="F6450">
        <v>248.78956086584401</v>
      </c>
      <c r="G6450">
        <v>9.1130357844805096E-2</v>
      </c>
      <c r="H6450">
        <v>332</v>
      </c>
      <c r="I6450">
        <v>11.898995087482</v>
      </c>
      <c r="J6450">
        <v>502</v>
      </c>
      <c r="K6450">
        <v>498</v>
      </c>
      <c r="L6450">
        <v>787</v>
      </c>
      <c r="M6450">
        <v>475</v>
      </c>
    </row>
    <row r="6451" spans="1:13" x14ac:dyDescent="0.25">
      <c r="A6451">
        <v>307.07314203306998</v>
      </c>
      <c r="B6451">
        <v>8.4096261646552803E-2</v>
      </c>
      <c r="C6451">
        <v>414</v>
      </c>
      <c r="D6451">
        <v>14.937312263296899</v>
      </c>
      <c r="F6451">
        <v>248.78956086584401</v>
      </c>
      <c r="G6451">
        <v>9.0432642461448207E-2</v>
      </c>
      <c r="H6451">
        <v>332</v>
      </c>
      <c r="I6451">
        <v>11.898995087482</v>
      </c>
      <c r="J6451">
        <v>502</v>
      </c>
      <c r="K6451">
        <v>498</v>
      </c>
      <c r="L6451">
        <v>787</v>
      </c>
      <c r="M6451">
        <v>475</v>
      </c>
    </row>
    <row r="6452" spans="1:13" x14ac:dyDescent="0.25">
      <c r="A6452">
        <v>307.07314203306998</v>
      </c>
      <c r="B6452">
        <v>8.3566467369238298E-2</v>
      </c>
      <c r="C6452">
        <v>414</v>
      </c>
      <c r="D6452">
        <v>14.937312263296899</v>
      </c>
      <c r="F6452">
        <v>248.78956086584401</v>
      </c>
      <c r="G6452">
        <v>9.0379957887708307E-2</v>
      </c>
      <c r="H6452">
        <v>332</v>
      </c>
      <c r="I6452">
        <v>11.898995087482</v>
      </c>
      <c r="J6452">
        <v>502</v>
      </c>
      <c r="K6452">
        <v>498</v>
      </c>
      <c r="L6452">
        <v>787</v>
      </c>
      <c r="M6452">
        <v>475</v>
      </c>
    </row>
    <row r="6453" spans="1:13" x14ac:dyDescent="0.25">
      <c r="A6453">
        <v>307.07314203306998</v>
      </c>
      <c r="B6453">
        <v>8.4342604057573295E-2</v>
      </c>
      <c r="C6453">
        <v>414</v>
      </c>
      <c r="D6453">
        <v>14.937312263296899</v>
      </c>
      <c r="F6453">
        <v>248.78956086584401</v>
      </c>
      <c r="G6453">
        <v>9.0398709058808105E-2</v>
      </c>
      <c r="H6453">
        <v>332</v>
      </c>
      <c r="I6453">
        <v>11.898995087482</v>
      </c>
      <c r="J6453">
        <v>502</v>
      </c>
      <c r="K6453">
        <v>498</v>
      </c>
      <c r="L6453">
        <v>787</v>
      </c>
      <c r="M6453">
        <v>475</v>
      </c>
    </row>
    <row r="6454" spans="1:13" x14ac:dyDescent="0.25">
      <c r="A6454">
        <v>307.07314203306998</v>
      </c>
      <c r="B6454">
        <v>8.52515629840742E-2</v>
      </c>
      <c r="C6454">
        <v>414</v>
      </c>
      <c r="D6454">
        <v>14.937312263296899</v>
      </c>
      <c r="F6454">
        <v>248.78956086584401</v>
      </c>
      <c r="G6454">
        <v>9.1192798537736805E-2</v>
      </c>
      <c r="H6454">
        <v>332</v>
      </c>
      <c r="I6454">
        <v>11.898995087482</v>
      </c>
      <c r="J6454">
        <v>502</v>
      </c>
      <c r="K6454">
        <v>498</v>
      </c>
      <c r="L6454">
        <v>787</v>
      </c>
      <c r="M6454">
        <v>475</v>
      </c>
    </row>
    <row r="6455" spans="1:13" x14ac:dyDescent="0.25">
      <c r="A6455">
        <v>307.07314203306998</v>
      </c>
      <c r="B6455">
        <v>8.52515629840742E-2</v>
      </c>
      <c r="C6455">
        <v>414</v>
      </c>
      <c r="D6455">
        <v>14.937312263296899</v>
      </c>
      <c r="F6455">
        <v>248.78956086584401</v>
      </c>
      <c r="G6455">
        <v>9.1172609888882095E-2</v>
      </c>
      <c r="H6455">
        <v>332</v>
      </c>
      <c r="I6455">
        <v>11.898995087482</v>
      </c>
      <c r="J6455">
        <v>502</v>
      </c>
      <c r="K6455">
        <v>498</v>
      </c>
      <c r="L6455">
        <v>787</v>
      </c>
      <c r="M6455">
        <v>475</v>
      </c>
    </row>
    <row r="6456" spans="1:13" x14ac:dyDescent="0.25">
      <c r="A6456">
        <v>307.07314203306998</v>
      </c>
      <c r="B6456">
        <v>8.5163707438075401E-2</v>
      </c>
      <c r="C6456">
        <v>414</v>
      </c>
      <c r="D6456">
        <v>14.937312263296899</v>
      </c>
      <c r="F6456">
        <v>248.78956086584401</v>
      </c>
      <c r="G6456">
        <v>9.1172609888882095E-2</v>
      </c>
      <c r="H6456">
        <v>332</v>
      </c>
      <c r="I6456">
        <v>11.898995087482</v>
      </c>
      <c r="J6456">
        <v>502</v>
      </c>
      <c r="K6456">
        <v>498</v>
      </c>
      <c r="L6456">
        <v>787</v>
      </c>
      <c r="M6456">
        <v>475</v>
      </c>
    </row>
    <row r="6457" spans="1:13" x14ac:dyDescent="0.25">
      <c r="A6457">
        <v>307.07314203306998</v>
      </c>
      <c r="B6457">
        <v>8.5260592416617806E-2</v>
      </c>
      <c r="C6457">
        <v>414</v>
      </c>
      <c r="D6457">
        <v>14.937312263296899</v>
      </c>
      <c r="F6457">
        <v>248.78956086584401</v>
      </c>
      <c r="G6457">
        <v>9.1172609888882095E-2</v>
      </c>
      <c r="H6457">
        <v>332</v>
      </c>
      <c r="I6457">
        <v>11.898995087482</v>
      </c>
      <c r="J6457">
        <v>502</v>
      </c>
      <c r="K6457">
        <v>498</v>
      </c>
      <c r="L6457">
        <v>787</v>
      </c>
      <c r="M6457">
        <v>475</v>
      </c>
    </row>
    <row r="6458" spans="1:13" x14ac:dyDescent="0.25">
      <c r="A6458">
        <v>307.02889340952999</v>
      </c>
      <c r="B6458">
        <v>8.5174558740415393E-2</v>
      </c>
      <c r="C6458">
        <v>411</v>
      </c>
      <c r="D6458">
        <v>14.8385220302735</v>
      </c>
      <c r="F6458">
        <v>248.78956086584401</v>
      </c>
      <c r="G6458">
        <v>9.1172609888882095E-2</v>
      </c>
      <c r="H6458">
        <v>332</v>
      </c>
      <c r="I6458">
        <v>11.898995087482</v>
      </c>
      <c r="J6458">
        <v>502</v>
      </c>
      <c r="K6458">
        <v>498</v>
      </c>
      <c r="L6458">
        <v>787</v>
      </c>
      <c r="M6458">
        <v>475</v>
      </c>
    </row>
    <row r="6459" spans="1:13" x14ac:dyDescent="0.25">
      <c r="A6459">
        <v>307.02889340952999</v>
      </c>
      <c r="B6459">
        <v>8.5279935252326397E-2</v>
      </c>
      <c r="C6459">
        <v>411</v>
      </c>
      <c r="D6459">
        <v>14.8385220302735</v>
      </c>
      <c r="F6459">
        <v>248.78956086584401</v>
      </c>
      <c r="G6459">
        <v>9.1172609888882095E-2</v>
      </c>
      <c r="H6459">
        <v>332</v>
      </c>
      <c r="I6459">
        <v>11.898995087482</v>
      </c>
      <c r="J6459">
        <v>502</v>
      </c>
      <c r="K6459">
        <v>498</v>
      </c>
      <c r="L6459">
        <v>787</v>
      </c>
      <c r="M6459">
        <v>475</v>
      </c>
    </row>
    <row r="6460" spans="1:13" x14ac:dyDescent="0.25">
      <c r="A6460">
        <v>307.02889340952999</v>
      </c>
      <c r="B6460">
        <v>8.5279935252326397E-2</v>
      </c>
      <c r="C6460">
        <v>411</v>
      </c>
      <c r="D6460">
        <v>14.8385220302735</v>
      </c>
      <c r="F6460">
        <v>248.78956086584401</v>
      </c>
      <c r="G6460">
        <v>9.1522829658455707E-2</v>
      </c>
      <c r="H6460">
        <v>332</v>
      </c>
      <c r="I6460">
        <v>11.898995087482</v>
      </c>
      <c r="J6460">
        <v>502</v>
      </c>
      <c r="K6460">
        <v>498</v>
      </c>
      <c r="L6460">
        <v>787</v>
      </c>
      <c r="M6460">
        <v>475</v>
      </c>
    </row>
    <row r="6461" spans="1:13" x14ac:dyDescent="0.25">
      <c r="A6461">
        <v>307.02889340952999</v>
      </c>
      <c r="B6461">
        <v>8.5416255799593901E-2</v>
      </c>
      <c r="C6461">
        <v>411</v>
      </c>
      <c r="D6461">
        <v>14.8385220302735</v>
      </c>
      <c r="F6461">
        <v>248.78956086584401</v>
      </c>
      <c r="G6461">
        <v>9.1531963082695497E-2</v>
      </c>
      <c r="H6461">
        <v>332</v>
      </c>
      <c r="I6461">
        <v>11.898995087482</v>
      </c>
      <c r="J6461">
        <v>502</v>
      </c>
      <c r="K6461">
        <v>498</v>
      </c>
      <c r="L6461">
        <v>787</v>
      </c>
      <c r="M6461">
        <v>475</v>
      </c>
    </row>
    <row r="6462" spans="1:13" x14ac:dyDescent="0.25">
      <c r="A6462">
        <v>307.02889340952999</v>
      </c>
      <c r="B6462">
        <v>8.5172939926646804E-2</v>
      </c>
      <c r="C6462">
        <v>411</v>
      </c>
      <c r="D6462">
        <v>14.8385220302735</v>
      </c>
      <c r="F6462">
        <v>248.78956086584401</v>
      </c>
      <c r="G6462">
        <v>9.1428180891756694E-2</v>
      </c>
      <c r="H6462">
        <v>332</v>
      </c>
      <c r="I6462">
        <v>11.898995087482</v>
      </c>
      <c r="J6462">
        <v>543</v>
      </c>
      <c r="K6462">
        <v>457</v>
      </c>
      <c r="L6462">
        <v>786</v>
      </c>
      <c r="M6462">
        <v>482</v>
      </c>
    </row>
    <row r="6463" spans="1:13" x14ac:dyDescent="0.25">
      <c r="A6463">
        <v>307.02889340952999</v>
      </c>
      <c r="B6463">
        <v>8.5172939926646804E-2</v>
      </c>
      <c r="C6463">
        <v>411</v>
      </c>
      <c r="D6463">
        <v>14.8385220302735</v>
      </c>
      <c r="F6463">
        <v>248.78956086584401</v>
      </c>
      <c r="G6463">
        <v>9.1384296591961803E-2</v>
      </c>
      <c r="H6463">
        <v>332</v>
      </c>
      <c r="I6463">
        <v>11.898995087482</v>
      </c>
      <c r="J6463">
        <v>543</v>
      </c>
      <c r="K6463">
        <v>457</v>
      </c>
      <c r="L6463">
        <v>786</v>
      </c>
      <c r="M6463">
        <v>482</v>
      </c>
    </row>
    <row r="6464" spans="1:13" x14ac:dyDescent="0.25">
      <c r="A6464">
        <v>306.98418501135899</v>
      </c>
      <c r="B6464">
        <v>8.5290916418250901E-2</v>
      </c>
      <c r="C6464">
        <v>411</v>
      </c>
      <c r="D6464">
        <v>14.751040593255301</v>
      </c>
      <c r="F6464">
        <v>248.78956086584401</v>
      </c>
      <c r="G6464">
        <v>9.1384296591961803E-2</v>
      </c>
      <c r="H6464">
        <v>332</v>
      </c>
      <c r="I6464">
        <v>11.898995087482</v>
      </c>
      <c r="J6464">
        <v>543</v>
      </c>
      <c r="K6464">
        <v>457</v>
      </c>
      <c r="L6464">
        <v>786</v>
      </c>
      <c r="M6464">
        <v>482</v>
      </c>
    </row>
    <row r="6465" spans="1:13" x14ac:dyDescent="0.25">
      <c r="A6465">
        <v>306.98418501135899</v>
      </c>
      <c r="B6465">
        <v>8.5374585584369E-2</v>
      </c>
      <c r="C6465">
        <v>411</v>
      </c>
      <c r="D6465">
        <v>14.751040593255301</v>
      </c>
      <c r="F6465">
        <v>248.78956086584401</v>
      </c>
      <c r="G6465">
        <v>9.1384296591961803E-2</v>
      </c>
      <c r="H6465">
        <v>332</v>
      </c>
      <c r="I6465">
        <v>11.898995087482</v>
      </c>
      <c r="J6465">
        <v>543</v>
      </c>
      <c r="K6465">
        <v>457</v>
      </c>
      <c r="L6465">
        <v>786</v>
      </c>
      <c r="M6465">
        <v>482</v>
      </c>
    </row>
    <row r="6466" spans="1:13" x14ac:dyDescent="0.25">
      <c r="A6466">
        <v>306.98418501135899</v>
      </c>
      <c r="B6466">
        <v>8.5695422464417706E-2</v>
      </c>
      <c r="C6466">
        <v>411</v>
      </c>
      <c r="D6466">
        <v>14.751040593255301</v>
      </c>
      <c r="F6466">
        <v>248.78956086584401</v>
      </c>
      <c r="G6466">
        <v>9.1574540201995E-2</v>
      </c>
      <c r="H6466">
        <v>332</v>
      </c>
      <c r="I6466">
        <v>11.898995087482</v>
      </c>
      <c r="J6466">
        <v>543</v>
      </c>
      <c r="K6466">
        <v>457</v>
      </c>
      <c r="L6466">
        <v>786</v>
      </c>
      <c r="M6466">
        <v>482</v>
      </c>
    </row>
    <row r="6467" spans="1:13" x14ac:dyDescent="0.25">
      <c r="A6467">
        <v>306.98418501135899</v>
      </c>
      <c r="B6467">
        <v>8.6198098754702898E-2</v>
      </c>
      <c r="C6467">
        <v>411</v>
      </c>
      <c r="D6467">
        <v>14.751040593255301</v>
      </c>
      <c r="F6467">
        <v>248.78956086584401</v>
      </c>
      <c r="G6467">
        <v>9.1574540201995E-2</v>
      </c>
      <c r="H6467">
        <v>332</v>
      </c>
      <c r="I6467">
        <v>11.898995087482</v>
      </c>
      <c r="J6467">
        <v>543</v>
      </c>
      <c r="K6467">
        <v>457</v>
      </c>
      <c r="L6467">
        <v>786</v>
      </c>
      <c r="M6467">
        <v>482</v>
      </c>
    </row>
    <row r="6468" spans="1:13" x14ac:dyDescent="0.25">
      <c r="A6468">
        <v>306.98418501135899</v>
      </c>
      <c r="B6468">
        <v>8.6198098754702898E-2</v>
      </c>
      <c r="C6468">
        <v>411</v>
      </c>
      <c r="D6468">
        <v>14.751040593255301</v>
      </c>
      <c r="F6468">
        <v>248.78956086584401</v>
      </c>
      <c r="G6468">
        <v>9.1954230876764506E-2</v>
      </c>
      <c r="H6468">
        <v>332</v>
      </c>
      <c r="I6468">
        <v>11.898995087482</v>
      </c>
      <c r="J6468">
        <v>543</v>
      </c>
      <c r="K6468">
        <v>457</v>
      </c>
      <c r="L6468">
        <v>786</v>
      </c>
      <c r="M6468">
        <v>482</v>
      </c>
    </row>
    <row r="6469" spans="1:13" x14ac:dyDescent="0.25">
      <c r="A6469">
        <v>306.98418501135899</v>
      </c>
      <c r="B6469">
        <v>8.6583383331491806E-2</v>
      </c>
      <c r="C6469">
        <v>411</v>
      </c>
      <c r="D6469">
        <v>14.751040593255301</v>
      </c>
      <c r="F6469">
        <v>248.78956086584401</v>
      </c>
      <c r="G6469">
        <v>9.1455000969993899E-2</v>
      </c>
      <c r="H6469">
        <v>332</v>
      </c>
      <c r="I6469">
        <v>11.898995087482</v>
      </c>
      <c r="J6469">
        <v>543</v>
      </c>
      <c r="K6469">
        <v>457</v>
      </c>
      <c r="L6469">
        <v>786</v>
      </c>
      <c r="M6469">
        <v>482</v>
      </c>
    </row>
    <row r="6470" spans="1:13" x14ac:dyDescent="0.25">
      <c r="A6470">
        <v>306.98418501135899</v>
      </c>
      <c r="B6470">
        <v>8.6174605876648699E-2</v>
      </c>
      <c r="C6470">
        <v>411</v>
      </c>
      <c r="D6470">
        <v>14.751040593255301</v>
      </c>
      <c r="F6470">
        <v>248.78956086584401</v>
      </c>
      <c r="G6470">
        <v>9.1167663968109505E-2</v>
      </c>
      <c r="H6470">
        <v>332</v>
      </c>
      <c r="I6470">
        <v>11.898995087482</v>
      </c>
      <c r="J6470">
        <v>543</v>
      </c>
      <c r="K6470">
        <v>457</v>
      </c>
      <c r="L6470">
        <v>786</v>
      </c>
      <c r="M6470">
        <v>482</v>
      </c>
    </row>
    <row r="6471" spans="1:13" x14ac:dyDescent="0.25">
      <c r="A6471">
        <v>306.98418501135899</v>
      </c>
      <c r="B6471">
        <v>8.6915566106877007E-2</v>
      </c>
      <c r="C6471">
        <v>411</v>
      </c>
      <c r="D6471">
        <v>14.751040593255301</v>
      </c>
      <c r="F6471">
        <v>248.78956086584401</v>
      </c>
      <c r="G6471">
        <v>9.1332830489498099E-2</v>
      </c>
      <c r="H6471">
        <v>332</v>
      </c>
      <c r="I6471">
        <v>11.898995087482</v>
      </c>
      <c r="J6471">
        <v>543</v>
      </c>
      <c r="K6471">
        <v>457</v>
      </c>
      <c r="L6471">
        <v>786</v>
      </c>
      <c r="M6471">
        <v>482</v>
      </c>
    </row>
    <row r="6472" spans="1:13" x14ac:dyDescent="0.25">
      <c r="A6472">
        <v>306.98418501135899</v>
      </c>
      <c r="B6472">
        <v>8.6924518689348307E-2</v>
      </c>
      <c r="C6472">
        <v>411</v>
      </c>
      <c r="D6472">
        <v>14.751040593255301</v>
      </c>
      <c r="F6472">
        <v>248.78956086584401</v>
      </c>
      <c r="G6472">
        <v>9.1770933302245103E-2</v>
      </c>
      <c r="H6472">
        <v>332</v>
      </c>
      <c r="I6472">
        <v>11.898995087482</v>
      </c>
      <c r="J6472">
        <v>543</v>
      </c>
      <c r="K6472">
        <v>457</v>
      </c>
      <c r="L6472">
        <v>786</v>
      </c>
      <c r="M6472">
        <v>482</v>
      </c>
    </row>
    <row r="6473" spans="1:13" x14ac:dyDescent="0.25">
      <c r="A6473">
        <v>306.98418501135899</v>
      </c>
      <c r="B6473">
        <v>8.7049173634175095E-2</v>
      </c>
      <c r="C6473">
        <v>411</v>
      </c>
      <c r="D6473">
        <v>14.751040593255301</v>
      </c>
      <c r="F6473">
        <v>248.78956086584401</v>
      </c>
      <c r="G6473">
        <v>9.1731104406195099E-2</v>
      </c>
      <c r="H6473">
        <v>332</v>
      </c>
      <c r="I6473">
        <v>11.898995087482</v>
      </c>
      <c r="J6473">
        <v>543</v>
      </c>
      <c r="K6473">
        <v>457</v>
      </c>
      <c r="L6473">
        <v>786</v>
      </c>
      <c r="M6473">
        <v>482</v>
      </c>
    </row>
    <row r="6474" spans="1:13" x14ac:dyDescent="0.25">
      <c r="A6474">
        <v>306.98418501135899</v>
      </c>
      <c r="B6474">
        <v>8.7164537313334498E-2</v>
      </c>
      <c r="C6474">
        <v>411</v>
      </c>
      <c r="D6474">
        <v>14.751040593255301</v>
      </c>
      <c r="F6474">
        <v>248.78956086584401</v>
      </c>
      <c r="G6474">
        <v>9.1318636293833896E-2</v>
      </c>
      <c r="H6474">
        <v>332</v>
      </c>
      <c r="I6474">
        <v>11.898995087482</v>
      </c>
      <c r="J6474">
        <v>543</v>
      </c>
      <c r="K6474">
        <v>457</v>
      </c>
      <c r="L6474">
        <v>786</v>
      </c>
      <c r="M6474">
        <v>482</v>
      </c>
    </row>
    <row r="6475" spans="1:13" x14ac:dyDescent="0.25">
      <c r="A6475">
        <v>306.98418501135899</v>
      </c>
      <c r="B6475">
        <v>8.7164537313334498E-2</v>
      </c>
      <c r="C6475">
        <v>411</v>
      </c>
      <c r="D6475">
        <v>14.751040593255301</v>
      </c>
      <c r="F6475">
        <v>248.78956086584401</v>
      </c>
      <c r="G6475">
        <v>9.1318636293833896E-2</v>
      </c>
      <c r="H6475">
        <v>332</v>
      </c>
      <c r="I6475">
        <v>11.898995087482</v>
      </c>
      <c r="J6475">
        <v>543</v>
      </c>
      <c r="K6475">
        <v>457</v>
      </c>
      <c r="L6475">
        <v>786</v>
      </c>
      <c r="M6475">
        <v>482</v>
      </c>
    </row>
    <row r="6476" spans="1:13" x14ac:dyDescent="0.25">
      <c r="A6476">
        <v>306.98418501135899</v>
      </c>
      <c r="B6476">
        <v>8.7072491643969893E-2</v>
      </c>
      <c r="C6476">
        <v>411</v>
      </c>
      <c r="D6476">
        <v>14.751040593255301</v>
      </c>
      <c r="F6476">
        <v>248.78956086584401</v>
      </c>
      <c r="G6476">
        <v>9.1554759428118998E-2</v>
      </c>
      <c r="H6476">
        <v>332</v>
      </c>
      <c r="I6476">
        <v>11.898995087482</v>
      </c>
      <c r="J6476">
        <v>543</v>
      </c>
      <c r="K6476">
        <v>457</v>
      </c>
      <c r="L6476">
        <v>786</v>
      </c>
      <c r="M6476">
        <v>482</v>
      </c>
    </row>
    <row r="6477" spans="1:13" x14ac:dyDescent="0.25">
      <c r="A6477">
        <v>306.98418501135899</v>
      </c>
      <c r="B6477">
        <v>8.7072491643969893E-2</v>
      </c>
      <c r="C6477">
        <v>411</v>
      </c>
      <c r="D6477">
        <v>14.751040593255301</v>
      </c>
      <c r="F6477">
        <v>248.78956086584401</v>
      </c>
      <c r="G6477">
        <v>9.0996784338794795E-2</v>
      </c>
      <c r="H6477">
        <v>332</v>
      </c>
      <c r="I6477">
        <v>11.898995087482</v>
      </c>
      <c r="J6477">
        <v>543</v>
      </c>
      <c r="K6477">
        <v>457</v>
      </c>
      <c r="L6477">
        <v>786</v>
      </c>
      <c r="M6477">
        <v>482</v>
      </c>
    </row>
    <row r="6478" spans="1:13" x14ac:dyDescent="0.25">
      <c r="A6478">
        <v>306.98418501135899</v>
      </c>
      <c r="B6478">
        <v>8.7385790469359098E-2</v>
      </c>
      <c r="C6478">
        <v>411</v>
      </c>
      <c r="D6478">
        <v>14.751040593255301</v>
      </c>
      <c r="F6478">
        <v>248.78956086584401</v>
      </c>
      <c r="G6478">
        <v>9.1600282084312701E-2</v>
      </c>
      <c r="H6478">
        <v>332</v>
      </c>
      <c r="I6478">
        <v>11.898995087482</v>
      </c>
      <c r="J6478">
        <v>543</v>
      </c>
      <c r="K6478">
        <v>457</v>
      </c>
      <c r="L6478">
        <v>786</v>
      </c>
      <c r="M6478">
        <v>482</v>
      </c>
    </row>
    <row r="6479" spans="1:13" x14ac:dyDescent="0.25">
      <c r="A6479">
        <v>306.98418501135899</v>
      </c>
      <c r="B6479">
        <v>8.7336610919589594E-2</v>
      </c>
      <c r="C6479">
        <v>411</v>
      </c>
      <c r="D6479">
        <v>14.751040593255301</v>
      </c>
      <c r="F6479">
        <v>248.78956086584401</v>
      </c>
      <c r="G6479">
        <v>9.1840518104688004E-2</v>
      </c>
      <c r="H6479">
        <v>332</v>
      </c>
      <c r="I6479">
        <v>11.898995087482</v>
      </c>
      <c r="J6479">
        <v>543</v>
      </c>
      <c r="K6479">
        <v>457</v>
      </c>
      <c r="L6479">
        <v>786</v>
      </c>
      <c r="M6479">
        <v>482</v>
      </c>
    </row>
    <row r="6480" spans="1:13" x14ac:dyDescent="0.25">
      <c r="A6480">
        <v>306.98418501135899</v>
      </c>
      <c r="B6480">
        <v>8.68100986752572E-2</v>
      </c>
      <c r="C6480">
        <v>411</v>
      </c>
      <c r="D6480">
        <v>14.751040593255301</v>
      </c>
      <c r="F6480">
        <v>248.78956086584401</v>
      </c>
      <c r="G6480">
        <v>9.1699959934897504E-2</v>
      </c>
      <c r="H6480">
        <v>332</v>
      </c>
      <c r="I6480">
        <v>11.898995087482</v>
      </c>
      <c r="J6480">
        <v>543</v>
      </c>
      <c r="K6480">
        <v>457</v>
      </c>
      <c r="L6480">
        <v>786</v>
      </c>
      <c r="M6480">
        <v>482</v>
      </c>
    </row>
    <row r="6481" spans="1:13" x14ac:dyDescent="0.25">
      <c r="A6481">
        <v>306.98418501135899</v>
      </c>
      <c r="B6481">
        <v>8.7689214025516604E-2</v>
      </c>
      <c r="C6481">
        <v>411</v>
      </c>
      <c r="D6481">
        <v>14.751040593255301</v>
      </c>
      <c r="F6481">
        <v>248.78956086584401</v>
      </c>
      <c r="G6481">
        <v>9.1808815170305702E-2</v>
      </c>
      <c r="H6481">
        <v>332</v>
      </c>
      <c r="I6481">
        <v>11.898995087482</v>
      </c>
      <c r="J6481">
        <v>543</v>
      </c>
      <c r="K6481">
        <v>457</v>
      </c>
      <c r="L6481">
        <v>786</v>
      </c>
      <c r="M6481">
        <v>482</v>
      </c>
    </row>
    <row r="6482" spans="1:13" x14ac:dyDescent="0.25">
      <c r="A6482">
        <v>306.98418501135899</v>
      </c>
      <c r="B6482">
        <v>8.7689214025516604E-2</v>
      </c>
      <c r="C6482">
        <v>411</v>
      </c>
      <c r="D6482">
        <v>14.751040593255301</v>
      </c>
      <c r="F6482">
        <v>248.78956086584401</v>
      </c>
      <c r="G6482">
        <v>9.1557639733373594E-2</v>
      </c>
      <c r="H6482">
        <v>332</v>
      </c>
      <c r="I6482">
        <v>11.898995087482</v>
      </c>
      <c r="J6482">
        <v>543</v>
      </c>
      <c r="K6482">
        <v>457</v>
      </c>
      <c r="L6482">
        <v>786</v>
      </c>
      <c r="M6482">
        <v>482</v>
      </c>
    </row>
    <row r="6483" spans="1:13" x14ac:dyDescent="0.25">
      <c r="A6483">
        <v>306.98418501135899</v>
      </c>
      <c r="B6483">
        <v>8.7597501465984606E-2</v>
      </c>
      <c r="C6483">
        <v>411</v>
      </c>
      <c r="D6483">
        <v>14.751040593255301</v>
      </c>
      <c r="F6483">
        <v>248.78956086584401</v>
      </c>
      <c r="G6483">
        <v>9.1557639733373594E-2</v>
      </c>
      <c r="H6483">
        <v>332</v>
      </c>
      <c r="I6483">
        <v>11.898995087482</v>
      </c>
      <c r="J6483">
        <v>543</v>
      </c>
      <c r="K6483">
        <v>457</v>
      </c>
      <c r="L6483">
        <v>786</v>
      </c>
      <c r="M6483">
        <v>482</v>
      </c>
    </row>
    <row r="6484" spans="1:13" x14ac:dyDescent="0.25">
      <c r="A6484">
        <v>306.98418501135899</v>
      </c>
      <c r="B6484">
        <v>8.6984507284873794E-2</v>
      </c>
      <c r="C6484">
        <v>411</v>
      </c>
      <c r="D6484">
        <v>14.751040593255301</v>
      </c>
      <c r="F6484">
        <v>248.78956086584401</v>
      </c>
      <c r="G6484">
        <v>9.1876900116017193E-2</v>
      </c>
      <c r="H6484">
        <v>332</v>
      </c>
      <c r="I6484">
        <v>11.898995087482</v>
      </c>
      <c r="J6484">
        <v>543</v>
      </c>
      <c r="K6484">
        <v>457</v>
      </c>
      <c r="L6484">
        <v>786</v>
      </c>
      <c r="M6484">
        <v>482</v>
      </c>
    </row>
    <row r="6485" spans="1:13" x14ac:dyDescent="0.25">
      <c r="A6485">
        <v>306.98418501135899</v>
      </c>
      <c r="B6485">
        <v>8.62785443980192E-2</v>
      </c>
      <c r="C6485">
        <v>411</v>
      </c>
      <c r="D6485">
        <v>14.751040593255301</v>
      </c>
      <c r="F6485">
        <v>248.78956086584401</v>
      </c>
      <c r="G6485">
        <v>9.2128775032353602E-2</v>
      </c>
      <c r="H6485">
        <v>332</v>
      </c>
      <c r="I6485">
        <v>11.898995087482</v>
      </c>
      <c r="J6485">
        <v>543</v>
      </c>
      <c r="K6485">
        <v>457</v>
      </c>
      <c r="L6485">
        <v>786</v>
      </c>
      <c r="M6485">
        <v>482</v>
      </c>
    </row>
    <row r="6486" spans="1:13" x14ac:dyDescent="0.25">
      <c r="A6486">
        <v>306.98418501135899</v>
      </c>
      <c r="B6486">
        <v>8.6172531769908495E-2</v>
      </c>
      <c r="C6486">
        <v>411</v>
      </c>
      <c r="D6486">
        <v>14.751040593255301</v>
      </c>
      <c r="F6486">
        <v>248.78956086584401</v>
      </c>
      <c r="G6486">
        <v>9.20315929116097E-2</v>
      </c>
      <c r="H6486">
        <v>332</v>
      </c>
      <c r="I6486">
        <v>11.898995087482</v>
      </c>
      <c r="J6486">
        <v>543</v>
      </c>
      <c r="K6486">
        <v>457</v>
      </c>
      <c r="L6486">
        <v>786</v>
      </c>
      <c r="M6486">
        <v>482</v>
      </c>
    </row>
    <row r="6487" spans="1:13" x14ac:dyDescent="0.25">
      <c r="A6487">
        <v>306.98418501135899</v>
      </c>
      <c r="B6487">
        <v>8.6350822108410802E-2</v>
      </c>
      <c r="C6487">
        <v>411</v>
      </c>
      <c r="D6487">
        <v>14.751040593255301</v>
      </c>
      <c r="F6487">
        <v>248.78956086584401</v>
      </c>
      <c r="G6487">
        <v>9.1815555153939604E-2</v>
      </c>
      <c r="H6487">
        <v>332</v>
      </c>
      <c r="I6487">
        <v>11.898995087482</v>
      </c>
      <c r="J6487">
        <v>543</v>
      </c>
      <c r="K6487">
        <v>457</v>
      </c>
      <c r="L6487">
        <v>788</v>
      </c>
      <c r="M6487">
        <v>472</v>
      </c>
    </row>
    <row r="6488" spans="1:13" x14ac:dyDescent="0.25">
      <c r="A6488">
        <v>306.98418501135899</v>
      </c>
      <c r="B6488">
        <v>8.5862978487229305E-2</v>
      </c>
      <c r="C6488">
        <v>411</v>
      </c>
      <c r="D6488">
        <v>14.751040593255301</v>
      </c>
      <c r="F6488">
        <v>248.78956086584401</v>
      </c>
      <c r="G6488">
        <v>9.1255380871652594E-2</v>
      </c>
      <c r="H6488">
        <v>332</v>
      </c>
      <c r="I6488">
        <v>11.898995087482</v>
      </c>
      <c r="J6488">
        <v>543</v>
      </c>
      <c r="K6488">
        <v>457</v>
      </c>
      <c r="L6488">
        <v>788</v>
      </c>
      <c r="M6488">
        <v>472</v>
      </c>
    </row>
    <row r="6489" spans="1:13" x14ac:dyDescent="0.25">
      <c r="A6489">
        <v>306.98418501135899</v>
      </c>
      <c r="B6489">
        <v>8.5788946094850702E-2</v>
      </c>
      <c r="C6489">
        <v>411</v>
      </c>
      <c r="D6489">
        <v>14.751040593255301</v>
      </c>
      <c r="F6489">
        <v>248.78956086584401</v>
      </c>
      <c r="G6489">
        <v>9.2183088910448699E-2</v>
      </c>
      <c r="H6489">
        <v>332</v>
      </c>
      <c r="I6489">
        <v>11.898995087482</v>
      </c>
      <c r="J6489">
        <v>543</v>
      </c>
      <c r="K6489">
        <v>457</v>
      </c>
      <c r="L6489">
        <v>788</v>
      </c>
      <c r="M6489">
        <v>472</v>
      </c>
    </row>
    <row r="6490" spans="1:13" x14ac:dyDescent="0.25">
      <c r="A6490">
        <v>306.98418501135899</v>
      </c>
      <c r="B6490">
        <v>8.5724658903534395E-2</v>
      </c>
      <c r="C6490">
        <v>411</v>
      </c>
      <c r="D6490">
        <v>14.751040593255301</v>
      </c>
      <c r="F6490">
        <v>248.78956086584401</v>
      </c>
      <c r="G6490">
        <v>9.2183088910448699E-2</v>
      </c>
      <c r="H6490">
        <v>332</v>
      </c>
      <c r="I6490">
        <v>11.898995087482</v>
      </c>
      <c r="J6490">
        <v>543</v>
      </c>
      <c r="K6490">
        <v>457</v>
      </c>
      <c r="L6490">
        <v>788</v>
      </c>
      <c r="M6490">
        <v>472</v>
      </c>
    </row>
    <row r="6491" spans="1:13" x14ac:dyDescent="0.25">
      <c r="A6491">
        <v>306.98418501135899</v>
      </c>
      <c r="B6491">
        <v>8.5805426797057494E-2</v>
      </c>
      <c r="C6491">
        <v>411</v>
      </c>
      <c r="D6491">
        <v>14.751040593255301</v>
      </c>
      <c r="F6491">
        <v>248.78956086584401</v>
      </c>
      <c r="G6491">
        <v>9.2183088910448699E-2</v>
      </c>
      <c r="H6491">
        <v>332</v>
      </c>
      <c r="I6491">
        <v>11.898995087482</v>
      </c>
      <c r="J6491">
        <v>543</v>
      </c>
      <c r="K6491">
        <v>457</v>
      </c>
      <c r="L6491">
        <v>788</v>
      </c>
      <c r="M6491">
        <v>472</v>
      </c>
    </row>
    <row r="6492" spans="1:13" x14ac:dyDescent="0.25">
      <c r="A6492">
        <v>306.98418501135899</v>
      </c>
      <c r="B6492">
        <v>8.5973606889415605E-2</v>
      </c>
      <c r="C6492">
        <v>411</v>
      </c>
      <c r="D6492">
        <v>14.751040593255301</v>
      </c>
      <c r="F6492">
        <v>248.78956086584401</v>
      </c>
      <c r="G6492">
        <v>9.2156330546561402E-2</v>
      </c>
      <c r="H6492">
        <v>332</v>
      </c>
      <c r="I6492">
        <v>11.898995087482</v>
      </c>
      <c r="J6492">
        <v>543</v>
      </c>
      <c r="K6492">
        <v>457</v>
      </c>
      <c r="L6492">
        <v>788</v>
      </c>
      <c r="M6492">
        <v>472</v>
      </c>
    </row>
    <row r="6493" spans="1:13" x14ac:dyDescent="0.25">
      <c r="A6493">
        <v>306.98418501135899</v>
      </c>
      <c r="B6493">
        <v>8.6018824246223993E-2</v>
      </c>
      <c r="C6493">
        <v>411</v>
      </c>
      <c r="D6493">
        <v>14.751040593255301</v>
      </c>
      <c r="F6493">
        <v>248.78956086584401</v>
      </c>
      <c r="G6493">
        <v>9.3172924668099399E-2</v>
      </c>
      <c r="H6493">
        <v>332</v>
      </c>
      <c r="I6493">
        <v>11.898995087482</v>
      </c>
      <c r="J6493">
        <v>543</v>
      </c>
      <c r="K6493">
        <v>457</v>
      </c>
      <c r="L6493">
        <v>788</v>
      </c>
      <c r="M6493">
        <v>472</v>
      </c>
    </row>
    <row r="6494" spans="1:13" x14ac:dyDescent="0.25">
      <c r="A6494">
        <v>306.98418501135899</v>
      </c>
      <c r="B6494">
        <v>8.5843851099242099E-2</v>
      </c>
      <c r="C6494">
        <v>411</v>
      </c>
      <c r="D6494">
        <v>14.751040593255301</v>
      </c>
      <c r="F6494">
        <v>248.78956086584401</v>
      </c>
      <c r="G6494">
        <v>9.3172924668099399E-2</v>
      </c>
      <c r="H6494">
        <v>332</v>
      </c>
      <c r="I6494">
        <v>11.898995087482</v>
      </c>
      <c r="J6494">
        <v>543</v>
      </c>
      <c r="K6494">
        <v>457</v>
      </c>
      <c r="L6494">
        <v>788</v>
      </c>
      <c r="M6494">
        <v>472</v>
      </c>
    </row>
    <row r="6495" spans="1:13" x14ac:dyDescent="0.25">
      <c r="A6495">
        <v>306.98418501135899</v>
      </c>
      <c r="B6495">
        <v>8.5858444115798099E-2</v>
      </c>
      <c r="C6495">
        <v>411</v>
      </c>
      <c r="D6495">
        <v>14.751040593255301</v>
      </c>
      <c r="F6495">
        <v>248.78956086584401</v>
      </c>
      <c r="G6495">
        <v>9.3172924668099399E-2</v>
      </c>
      <c r="H6495">
        <v>332</v>
      </c>
      <c r="I6495">
        <v>11.898995087482</v>
      </c>
      <c r="J6495">
        <v>543</v>
      </c>
      <c r="K6495">
        <v>457</v>
      </c>
      <c r="L6495">
        <v>788</v>
      </c>
      <c r="M6495">
        <v>472</v>
      </c>
    </row>
    <row r="6496" spans="1:13" x14ac:dyDescent="0.25">
      <c r="A6496">
        <v>306.98418501135899</v>
      </c>
      <c r="B6496">
        <v>8.5847975691491593E-2</v>
      </c>
      <c r="C6496">
        <v>411</v>
      </c>
      <c r="D6496">
        <v>14.751040593255301</v>
      </c>
      <c r="F6496">
        <v>248.78956086584401</v>
      </c>
      <c r="G6496">
        <v>9.3413694606115497E-2</v>
      </c>
      <c r="H6496">
        <v>332</v>
      </c>
      <c r="I6496">
        <v>11.898995087482</v>
      </c>
      <c r="J6496">
        <v>543</v>
      </c>
      <c r="K6496">
        <v>457</v>
      </c>
      <c r="L6496">
        <v>788</v>
      </c>
      <c r="M6496">
        <v>472</v>
      </c>
    </row>
    <row r="6497" spans="1:13" x14ac:dyDescent="0.25">
      <c r="A6497">
        <v>306.98418501135899</v>
      </c>
      <c r="B6497">
        <v>8.5847975691491593E-2</v>
      </c>
      <c r="C6497">
        <v>411</v>
      </c>
      <c r="D6497">
        <v>14.751040593255301</v>
      </c>
      <c r="F6497">
        <v>248.78956086584401</v>
      </c>
      <c r="G6497">
        <v>9.25154639146228E-2</v>
      </c>
      <c r="H6497">
        <v>332</v>
      </c>
      <c r="I6497">
        <v>11.898995087482</v>
      </c>
      <c r="J6497">
        <v>543</v>
      </c>
      <c r="K6497">
        <v>457</v>
      </c>
      <c r="L6497">
        <v>788</v>
      </c>
      <c r="M6497">
        <v>472</v>
      </c>
    </row>
    <row r="6498" spans="1:13" x14ac:dyDescent="0.25">
      <c r="A6498">
        <v>306.98418501135899</v>
      </c>
      <c r="B6498">
        <v>8.5505665510925297E-2</v>
      </c>
      <c r="C6498">
        <v>411</v>
      </c>
      <c r="D6498">
        <v>14.751040593255301</v>
      </c>
      <c r="F6498">
        <v>248.78956086584401</v>
      </c>
      <c r="G6498">
        <v>9.2226557524909006E-2</v>
      </c>
      <c r="H6498">
        <v>332</v>
      </c>
      <c r="I6498">
        <v>11.898995087482</v>
      </c>
      <c r="J6498">
        <v>543</v>
      </c>
      <c r="K6498">
        <v>457</v>
      </c>
      <c r="L6498">
        <v>788</v>
      </c>
      <c r="M6498">
        <v>472</v>
      </c>
    </row>
    <row r="6499" spans="1:13" x14ac:dyDescent="0.25">
      <c r="A6499">
        <v>306.98418501135899</v>
      </c>
      <c r="B6499">
        <v>8.5505665510925297E-2</v>
      </c>
      <c r="C6499">
        <v>411</v>
      </c>
      <c r="D6499">
        <v>14.751040593255301</v>
      </c>
      <c r="F6499">
        <v>248.78956086584401</v>
      </c>
      <c r="G6499">
        <v>9.2342657001123596E-2</v>
      </c>
      <c r="H6499">
        <v>332</v>
      </c>
      <c r="I6499">
        <v>11.898995087482</v>
      </c>
      <c r="J6499">
        <v>543</v>
      </c>
      <c r="K6499">
        <v>457</v>
      </c>
      <c r="L6499">
        <v>788</v>
      </c>
      <c r="M6499">
        <v>472</v>
      </c>
    </row>
    <row r="6500" spans="1:13" x14ac:dyDescent="0.25">
      <c r="A6500">
        <v>306.98418501135899</v>
      </c>
      <c r="B6500">
        <v>8.5617310838262697E-2</v>
      </c>
      <c r="C6500">
        <v>411</v>
      </c>
      <c r="D6500">
        <v>14.751040593255301</v>
      </c>
      <c r="F6500">
        <v>248.78956086584401</v>
      </c>
      <c r="G6500">
        <v>9.2342657001123596E-2</v>
      </c>
      <c r="H6500">
        <v>332</v>
      </c>
      <c r="I6500">
        <v>11.898995087482</v>
      </c>
      <c r="J6500">
        <v>543</v>
      </c>
      <c r="K6500">
        <v>457</v>
      </c>
      <c r="L6500">
        <v>788</v>
      </c>
      <c r="M6500">
        <v>472</v>
      </c>
    </row>
    <row r="6501" spans="1:13" x14ac:dyDescent="0.25">
      <c r="A6501">
        <v>306.98418501135899</v>
      </c>
      <c r="B6501">
        <v>8.5111604791806197E-2</v>
      </c>
      <c r="C6501">
        <v>411</v>
      </c>
      <c r="D6501">
        <v>14.751040593255301</v>
      </c>
      <c r="F6501">
        <v>248.78956086584401</v>
      </c>
      <c r="G6501">
        <v>9.2342657001123596E-2</v>
      </c>
      <c r="H6501">
        <v>332</v>
      </c>
      <c r="I6501">
        <v>11.898995087482</v>
      </c>
      <c r="J6501">
        <v>543</v>
      </c>
      <c r="K6501">
        <v>457</v>
      </c>
      <c r="L6501">
        <v>788</v>
      </c>
      <c r="M6501">
        <v>472</v>
      </c>
    </row>
    <row r="6502" spans="1:13" x14ac:dyDescent="0.25">
      <c r="A6502">
        <v>306.98418501135899</v>
      </c>
      <c r="B6502">
        <v>8.5174127359487206E-2</v>
      </c>
      <c r="C6502">
        <v>411</v>
      </c>
      <c r="D6502">
        <v>14.751040593255301</v>
      </c>
      <c r="F6502">
        <v>247.97995223011799</v>
      </c>
      <c r="G6502">
        <v>9.1622758678710794E-2</v>
      </c>
      <c r="H6502">
        <v>340</v>
      </c>
      <c r="I6502">
        <v>12.3291718065739</v>
      </c>
      <c r="J6502">
        <v>543</v>
      </c>
      <c r="K6502">
        <v>457</v>
      </c>
      <c r="L6502">
        <v>788</v>
      </c>
      <c r="M6502">
        <v>472</v>
      </c>
    </row>
    <row r="6503" spans="1:13" x14ac:dyDescent="0.25">
      <c r="A6503">
        <v>306.98418501135899</v>
      </c>
      <c r="B6503">
        <v>8.5341273509468102E-2</v>
      </c>
      <c r="C6503">
        <v>411</v>
      </c>
      <c r="D6503">
        <v>14.751040593255301</v>
      </c>
      <c r="F6503">
        <v>247.97995223011799</v>
      </c>
      <c r="G6503">
        <v>9.1622758678710794E-2</v>
      </c>
      <c r="H6503">
        <v>340</v>
      </c>
      <c r="I6503">
        <v>12.3291718065739</v>
      </c>
      <c r="J6503">
        <v>543</v>
      </c>
      <c r="K6503">
        <v>457</v>
      </c>
      <c r="L6503">
        <v>788</v>
      </c>
      <c r="M6503">
        <v>472</v>
      </c>
    </row>
    <row r="6504" spans="1:13" x14ac:dyDescent="0.25">
      <c r="A6504">
        <v>306.98418501135899</v>
      </c>
      <c r="B6504">
        <v>8.5727469806290202E-2</v>
      </c>
      <c r="C6504">
        <v>411</v>
      </c>
      <c r="D6504">
        <v>14.751040593255301</v>
      </c>
      <c r="F6504">
        <v>247.97995223011799</v>
      </c>
      <c r="G6504">
        <v>9.1622758678710794E-2</v>
      </c>
      <c r="H6504">
        <v>340</v>
      </c>
      <c r="I6504">
        <v>12.3291718065739</v>
      </c>
      <c r="J6504">
        <v>543</v>
      </c>
      <c r="K6504">
        <v>457</v>
      </c>
      <c r="L6504">
        <v>788</v>
      </c>
      <c r="M6504">
        <v>472</v>
      </c>
    </row>
    <row r="6505" spans="1:13" x14ac:dyDescent="0.25">
      <c r="A6505">
        <v>306.98418501135899</v>
      </c>
      <c r="B6505">
        <v>8.4425375135611699E-2</v>
      </c>
      <c r="C6505">
        <v>411</v>
      </c>
      <c r="D6505">
        <v>14.751040593255301</v>
      </c>
      <c r="F6505">
        <v>247.97995223011799</v>
      </c>
      <c r="G6505">
        <v>9.0984907000476206E-2</v>
      </c>
      <c r="H6505">
        <v>340</v>
      </c>
      <c r="I6505">
        <v>12.3291718065739</v>
      </c>
      <c r="J6505">
        <v>543</v>
      </c>
      <c r="K6505">
        <v>457</v>
      </c>
      <c r="L6505">
        <v>788</v>
      </c>
      <c r="M6505">
        <v>472</v>
      </c>
    </row>
    <row r="6506" spans="1:13" x14ac:dyDescent="0.25">
      <c r="A6506">
        <v>306.98418501135899</v>
      </c>
      <c r="B6506">
        <v>8.3704332854423094E-2</v>
      </c>
      <c r="C6506">
        <v>411</v>
      </c>
      <c r="D6506">
        <v>14.751040593255301</v>
      </c>
      <c r="F6506">
        <v>247.97995223011799</v>
      </c>
      <c r="G6506">
        <v>9.0984907000476206E-2</v>
      </c>
      <c r="H6506">
        <v>340</v>
      </c>
      <c r="I6506">
        <v>12.3291718065739</v>
      </c>
      <c r="J6506">
        <v>543</v>
      </c>
      <c r="K6506">
        <v>457</v>
      </c>
      <c r="L6506">
        <v>788</v>
      </c>
      <c r="M6506">
        <v>472</v>
      </c>
    </row>
    <row r="6507" spans="1:13" x14ac:dyDescent="0.25">
      <c r="A6507">
        <v>306.98418501135899</v>
      </c>
      <c r="B6507">
        <v>8.43397460609073E-2</v>
      </c>
      <c r="C6507">
        <v>411</v>
      </c>
      <c r="D6507">
        <v>14.751040593255301</v>
      </c>
      <c r="F6507">
        <v>247.97995223011799</v>
      </c>
      <c r="G6507">
        <v>9.0524994163740602E-2</v>
      </c>
      <c r="H6507">
        <v>340</v>
      </c>
      <c r="I6507">
        <v>12.3291718065739</v>
      </c>
      <c r="J6507">
        <v>543</v>
      </c>
      <c r="K6507">
        <v>457</v>
      </c>
      <c r="L6507">
        <v>788</v>
      </c>
      <c r="M6507">
        <v>472</v>
      </c>
    </row>
    <row r="6508" spans="1:13" x14ac:dyDescent="0.25">
      <c r="A6508">
        <v>306.98418501135899</v>
      </c>
      <c r="B6508">
        <v>8.4088474269654198E-2</v>
      </c>
      <c r="C6508">
        <v>411</v>
      </c>
      <c r="D6508">
        <v>14.751040593255301</v>
      </c>
      <c r="F6508">
        <v>247.97995223011799</v>
      </c>
      <c r="G6508">
        <v>9.0524994163740602E-2</v>
      </c>
      <c r="H6508">
        <v>340</v>
      </c>
      <c r="I6508">
        <v>12.3291718065739</v>
      </c>
      <c r="J6508">
        <v>543</v>
      </c>
      <c r="K6508">
        <v>457</v>
      </c>
      <c r="L6508">
        <v>788</v>
      </c>
      <c r="M6508">
        <v>472</v>
      </c>
    </row>
    <row r="6509" spans="1:13" x14ac:dyDescent="0.25">
      <c r="A6509">
        <v>306.882731297286</v>
      </c>
      <c r="B6509">
        <v>8.4278823086974E-2</v>
      </c>
      <c r="C6509">
        <v>416</v>
      </c>
      <c r="D6509">
        <v>14.774905868107499</v>
      </c>
      <c r="F6509">
        <v>247.97995223011799</v>
      </c>
      <c r="G6509">
        <v>9.0524994163740602E-2</v>
      </c>
      <c r="H6509">
        <v>340</v>
      </c>
      <c r="I6509">
        <v>12.3291718065739</v>
      </c>
      <c r="J6509">
        <v>543</v>
      </c>
      <c r="K6509">
        <v>457</v>
      </c>
      <c r="L6509">
        <v>788</v>
      </c>
      <c r="M6509">
        <v>472</v>
      </c>
    </row>
    <row r="6510" spans="1:13" x14ac:dyDescent="0.25">
      <c r="A6510">
        <v>306.882731297286</v>
      </c>
      <c r="B6510">
        <v>8.4212164467226597E-2</v>
      </c>
      <c r="C6510">
        <v>416</v>
      </c>
      <c r="D6510">
        <v>14.774905868107499</v>
      </c>
      <c r="F6510">
        <v>247.76384810125501</v>
      </c>
      <c r="G6510">
        <v>9.0413202404593204E-2</v>
      </c>
      <c r="H6510">
        <v>337</v>
      </c>
      <c r="I6510">
        <v>12.376138700638</v>
      </c>
      <c r="J6510">
        <v>543</v>
      </c>
      <c r="K6510">
        <v>457</v>
      </c>
      <c r="L6510">
        <v>788</v>
      </c>
      <c r="M6510">
        <v>472</v>
      </c>
    </row>
    <row r="6511" spans="1:13" x14ac:dyDescent="0.25">
      <c r="A6511">
        <v>306.882731297286</v>
      </c>
      <c r="B6511">
        <v>8.4270579649643101E-2</v>
      </c>
      <c r="C6511">
        <v>416</v>
      </c>
      <c r="D6511">
        <v>14.774905868107499</v>
      </c>
      <c r="F6511">
        <v>247.76384810125501</v>
      </c>
      <c r="G6511">
        <v>9.0413202404593204E-2</v>
      </c>
      <c r="H6511">
        <v>337</v>
      </c>
      <c r="I6511">
        <v>12.376138700638</v>
      </c>
      <c r="J6511">
        <v>543</v>
      </c>
      <c r="K6511">
        <v>457</v>
      </c>
      <c r="L6511">
        <v>788</v>
      </c>
      <c r="M6511">
        <v>472</v>
      </c>
    </row>
    <row r="6512" spans="1:13" x14ac:dyDescent="0.25">
      <c r="A6512">
        <v>306.882731297286</v>
      </c>
      <c r="B6512">
        <v>8.4270579649643101E-2</v>
      </c>
      <c r="C6512">
        <v>416</v>
      </c>
      <c r="D6512">
        <v>14.774905868107499</v>
      </c>
      <c r="F6512">
        <v>247.76384810125501</v>
      </c>
      <c r="G6512">
        <v>9.1140137522666101E-2</v>
      </c>
      <c r="H6512">
        <v>337</v>
      </c>
      <c r="I6512">
        <v>12.376138700638</v>
      </c>
      <c r="J6512">
        <v>432</v>
      </c>
      <c r="K6512">
        <v>568</v>
      </c>
      <c r="L6512">
        <v>782</v>
      </c>
      <c r="M6512">
        <v>461</v>
      </c>
    </row>
    <row r="6514" spans="1:13" x14ac:dyDescent="0.25">
      <c r="A6514" t="s">
        <v>5</v>
      </c>
      <c r="F6514" t="s">
        <v>4</v>
      </c>
    </row>
    <row r="6515" spans="1:13" x14ac:dyDescent="0.25">
      <c r="A6515">
        <v>1023.7941634510599</v>
      </c>
      <c r="B6515">
        <v>1</v>
      </c>
      <c r="C6515">
        <v>1239</v>
      </c>
      <c r="D6515">
        <v>49.185603725258296</v>
      </c>
      <c r="F6515">
        <v>712.85820420272603</v>
      </c>
      <c r="G6515">
        <v>1</v>
      </c>
      <c r="H6515">
        <v>910</v>
      </c>
      <c r="I6515">
        <v>33.318415576824897</v>
      </c>
      <c r="J6515">
        <v>500</v>
      </c>
      <c r="K6515">
        <v>500</v>
      </c>
      <c r="L6515">
        <v>800</v>
      </c>
      <c r="M6515">
        <v>500</v>
      </c>
    </row>
    <row r="6516" spans="1:13" x14ac:dyDescent="0.25">
      <c r="A6516">
        <v>756.52566870045803</v>
      </c>
      <c r="B6516">
        <v>0.94652949565251399</v>
      </c>
      <c r="C6516">
        <v>1031</v>
      </c>
      <c r="D6516">
        <v>26.954020875040399</v>
      </c>
      <c r="F6516">
        <v>712.85820420272603</v>
      </c>
      <c r="G6516">
        <v>0.96149308441390502</v>
      </c>
      <c r="H6516">
        <v>910</v>
      </c>
      <c r="I6516">
        <v>33.318415576824897</v>
      </c>
      <c r="J6516">
        <v>500</v>
      </c>
      <c r="K6516">
        <v>500</v>
      </c>
      <c r="L6516">
        <v>800</v>
      </c>
      <c r="M6516">
        <v>500</v>
      </c>
    </row>
    <row r="6517" spans="1:13" x14ac:dyDescent="0.25">
      <c r="A6517">
        <v>703.59465261874698</v>
      </c>
      <c r="B6517">
        <v>0.90467966705168001</v>
      </c>
      <c r="C6517">
        <v>942</v>
      </c>
      <c r="D6517">
        <v>28.571329175029</v>
      </c>
      <c r="F6517">
        <v>606.50779160624404</v>
      </c>
      <c r="G6517">
        <v>0.943041797646616</v>
      </c>
      <c r="H6517">
        <v>777</v>
      </c>
      <c r="I6517">
        <v>33.232185427099502</v>
      </c>
      <c r="J6517">
        <v>500</v>
      </c>
      <c r="K6517">
        <v>500</v>
      </c>
      <c r="L6517">
        <v>800</v>
      </c>
      <c r="M6517">
        <v>500</v>
      </c>
    </row>
    <row r="6518" spans="1:13" x14ac:dyDescent="0.25">
      <c r="A6518">
        <v>619.851089444477</v>
      </c>
      <c r="B6518">
        <v>0.82826223502569896</v>
      </c>
      <c r="C6518">
        <v>804</v>
      </c>
      <c r="D6518">
        <v>26.28984741983</v>
      </c>
      <c r="F6518">
        <v>606.50779160624404</v>
      </c>
      <c r="G6518">
        <v>0.93728552597220705</v>
      </c>
      <c r="H6518">
        <v>777</v>
      </c>
      <c r="I6518">
        <v>33.232185427099502</v>
      </c>
      <c r="J6518">
        <v>500</v>
      </c>
      <c r="K6518">
        <v>500</v>
      </c>
      <c r="L6518">
        <v>800</v>
      </c>
      <c r="M6518">
        <v>500</v>
      </c>
    </row>
    <row r="6519" spans="1:13" x14ac:dyDescent="0.25">
      <c r="A6519">
        <v>560.27046290994599</v>
      </c>
      <c r="B6519">
        <v>0.76711518436608095</v>
      </c>
      <c r="C6519">
        <v>715</v>
      </c>
      <c r="D6519">
        <v>26.824921864317702</v>
      </c>
      <c r="F6519">
        <v>529.74988006660703</v>
      </c>
      <c r="G6519">
        <v>0.92715548483187704</v>
      </c>
      <c r="H6519">
        <v>728</v>
      </c>
      <c r="I6519">
        <v>17.9750298149884</v>
      </c>
      <c r="J6519">
        <v>500</v>
      </c>
      <c r="K6519">
        <v>500</v>
      </c>
      <c r="L6519">
        <v>800</v>
      </c>
      <c r="M6519">
        <v>500</v>
      </c>
    </row>
    <row r="6520" spans="1:13" x14ac:dyDescent="0.25">
      <c r="A6520">
        <v>504.57897794572602</v>
      </c>
      <c r="B6520">
        <v>0.73552022244415804</v>
      </c>
      <c r="C6520">
        <v>658</v>
      </c>
      <c r="D6520">
        <v>19.461990067968099</v>
      </c>
      <c r="F6520">
        <v>529.74988006660703</v>
      </c>
      <c r="G6520">
        <v>0.92993361014974196</v>
      </c>
      <c r="H6520">
        <v>728</v>
      </c>
      <c r="I6520">
        <v>17.9750298149884</v>
      </c>
      <c r="J6520">
        <v>500</v>
      </c>
      <c r="K6520">
        <v>500</v>
      </c>
      <c r="L6520">
        <v>800</v>
      </c>
      <c r="M6520">
        <v>500</v>
      </c>
    </row>
    <row r="6521" spans="1:13" x14ac:dyDescent="0.25">
      <c r="A6521">
        <v>490.05881320685103</v>
      </c>
      <c r="B6521">
        <v>0.70461103659518798</v>
      </c>
      <c r="C6521">
        <v>684</v>
      </c>
      <c r="D6521">
        <v>18.0815655519255</v>
      </c>
      <c r="F6521">
        <v>529.74988006660703</v>
      </c>
      <c r="G6521">
        <v>0.91716218100735303</v>
      </c>
      <c r="H6521">
        <v>728</v>
      </c>
      <c r="I6521">
        <v>17.9750298149884</v>
      </c>
      <c r="J6521">
        <v>500</v>
      </c>
      <c r="K6521">
        <v>500</v>
      </c>
      <c r="L6521">
        <v>800</v>
      </c>
      <c r="M6521">
        <v>500</v>
      </c>
    </row>
    <row r="6522" spans="1:13" x14ac:dyDescent="0.25">
      <c r="A6522">
        <v>456.95426337816798</v>
      </c>
      <c r="B6522">
        <v>0.63347906669133902</v>
      </c>
      <c r="C6522">
        <v>659</v>
      </c>
      <c r="D6522">
        <v>15.481048154179</v>
      </c>
      <c r="F6522">
        <v>529.74988006660703</v>
      </c>
      <c r="G6522">
        <v>0.91896959199495698</v>
      </c>
      <c r="H6522">
        <v>728</v>
      </c>
      <c r="I6522">
        <v>17.9750298149884</v>
      </c>
      <c r="J6522">
        <v>500</v>
      </c>
      <c r="K6522">
        <v>500</v>
      </c>
      <c r="L6522">
        <v>800</v>
      </c>
      <c r="M6522">
        <v>500</v>
      </c>
    </row>
    <row r="6523" spans="1:13" x14ac:dyDescent="0.25">
      <c r="A6523">
        <v>453.52516769967002</v>
      </c>
      <c r="B6523">
        <v>0.57133497925855803</v>
      </c>
      <c r="C6523">
        <v>654</v>
      </c>
      <c r="D6523">
        <v>16.350075310329</v>
      </c>
      <c r="F6523">
        <v>496.848392938264</v>
      </c>
      <c r="G6523">
        <v>0.85518833632791402</v>
      </c>
      <c r="H6523">
        <v>681</v>
      </c>
      <c r="I6523">
        <v>16.037428668001699</v>
      </c>
      <c r="J6523">
        <v>500</v>
      </c>
      <c r="K6523">
        <v>500</v>
      </c>
      <c r="L6523">
        <v>800</v>
      </c>
      <c r="M6523">
        <v>500</v>
      </c>
    </row>
    <row r="6524" spans="1:13" x14ac:dyDescent="0.25">
      <c r="A6524">
        <v>447.28932740283199</v>
      </c>
      <c r="B6524">
        <v>0.53689921403537599</v>
      </c>
      <c r="C6524">
        <v>637</v>
      </c>
      <c r="D6524">
        <v>19.681567600229801</v>
      </c>
      <c r="F6524">
        <v>458.90316265355801</v>
      </c>
      <c r="G6524">
        <v>0.80100024719141805</v>
      </c>
      <c r="H6524">
        <v>708</v>
      </c>
      <c r="I6524">
        <v>13.836729427101099</v>
      </c>
      <c r="J6524">
        <v>500</v>
      </c>
      <c r="K6524">
        <v>500</v>
      </c>
      <c r="L6524">
        <v>800</v>
      </c>
      <c r="M6524">
        <v>500</v>
      </c>
    </row>
    <row r="6525" spans="1:13" x14ac:dyDescent="0.25">
      <c r="A6525">
        <v>418.96676655113703</v>
      </c>
      <c r="B6525">
        <v>0.48909629336528299</v>
      </c>
      <c r="C6525">
        <v>596</v>
      </c>
      <c r="D6525">
        <v>17.1295908896718</v>
      </c>
      <c r="F6525">
        <v>450.17328472458797</v>
      </c>
      <c r="G6525">
        <v>0.75327638201362501</v>
      </c>
      <c r="H6525">
        <v>653</v>
      </c>
      <c r="I6525">
        <v>18.3713595636655</v>
      </c>
      <c r="J6525">
        <v>500</v>
      </c>
      <c r="K6525">
        <v>500</v>
      </c>
      <c r="L6525">
        <v>800</v>
      </c>
      <c r="M6525">
        <v>500</v>
      </c>
    </row>
    <row r="6526" spans="1:13" x14ac:dyDescent="0.25">
      <c r="A6526">
        <v>415.48817866621499</v>
      </c>
      <c r="B6526">
        <v>0.46665624765175101</v>
      </c>
      <c r="C6526">
        <v>567</v>
      </c>
      <c r="D6526">
        <v>13.4423104063608</v>
      </c>
      <c r="F6526">
        <v>450.17328472458797</v>
      </c>
      <c r="G6526">
        <v>0.71307384769388904</v>
      </c>
      <c r="H6526">
        <v>653</v>
      </c>
      <c r="I6526">
        <v>18.3713595636655</v>
      </c>
      <c r="J6526">
        <v>500</v>
      </c>
      <c r="K6526">
        <v>500</v>
      </c>
      <c r="L6526">
        <v>800</v>
      </c>
      <c r="M6526">
        <v>500</v>
      </c>
    </row>
    <row r="6527" spans="1:13" x14ac:dyDescent="0.25">
      <c r="A6527">
        <v>409.91476397099899</v>
      </c>
      <c r="B6527">
        <v>0.43067718569593699</v>
      </c>
      <c r="C6527">
        <v>581</v>
      </c>
      <c r="D6527">
        <v>14.4687461280264</v>
      </c>
      <c r="F6527">
        <v>443.610465246253</v>
      </c>
      <c r="G6527">
        <v>0.68766668683960697</v>
      </c>
      <c r="H6527">
        <v>659</v>
      </c>
      <c r="I6527">
        <v>17.573702611262</v>
      </c>
      <c r="J6527">
        <v>500</v>
      </c>
      <c r="K6527">
        <v>500</v>
      </c>
      <c r="L6527">
        <v>800</v>
      </c>
      <c r="M6527">
        <v>500</v>
      </c>
    </row>
    <row r="6528" spans="1:13" x14ac:dyDescent="0.25">
      <c r="A6528">
        <v>400.37551590171603</v>
      </c>
      <c r="B6528">
        <v>0.40554594299462499</v>
      </c>
      <c r="C6528">
        <v>548</v>
      </c>
      <c r="D6528">
        <v>14.890315273078199</v>
      </c>
      <c r="F6528">
        <v>443.610465246253</v>
      </c>
      <c r="G6528">
        <v>0.655471898962803</v>
      </c>
      <c r="H6528">
        <v>659</v>
      </c>
      <c r="I6528">
        <v>17.573702611262</v>
      </c>
      <c r="J6528">
        <v>500</v>
      </c>
      <c r="K6528">
        <v>500</v>
      </c>
      <c r="L6528">
        <v>800</v>
      </c>
      <c r="M6528">
        <v>500</v>
      </c>
    </row>
    <row r="6529" spans="1:13" x14ac:dyDescent="0.25">
      <c r="A6529">
        <v>394.53833184298099</v>
      </c>
      <c r="B6529">
        <v>0.37098681412711898</v>
      </c>
      <c r="C6529">
        <v>573</v>
      </c>
      <c r="D6529">
        <v>18.665311247576</v>
      </c>
      <c r="F6529">
        <v>429.46681069675799</v>
      </c>
      <c r="G6529">
        <v>0.61821708049320501</v>
      </c>
      <c r="H6529">
        <v>618</v>
      </c>
      <c r="I6529">
        <v>15.701330706709999</v>
      </c>
      <c r="J6529">
        <v>500</v>
      </c>
      <c r="K6529">
        <v>500</v>
      </c>
      <c r="L6529">
        <v>800</v>
      </c>
      <c r="M6529">
        <v>500</v>
      </c>
    </row>
    <row r="6530" spans="1:13" x14ac:dyDescent="0.25">
      <c r="A6530">
        <v>387.98501493083302</v>
      </c>
      <c r="B6530">
        <v>0.34709261758480597</v>
      </c>
      <c r="C6530">
        <v>578</v>
      </c>
      <c r="D6530">
        <v>15.414306707680201</v>
      </c>
      <c r="F6530">
        <v>429.46681069675799</v>
      </c>
      <c r="G6530">
        <v>0.59876738283874198</v>
      </c>
      <c r="H6530">
        <v>618</v>
      </c>
      <c r="I6530">
        <v>15.701330706709999</v>
      </c>
      <c r="J6530">
        <v>500</v>
      </c>
      <c r="K6530">
        <v>500</v>
      </c>
      <c r="L6530">
        <v>800</v>
      </c>
      <c r="M6530">
        <v>500</v>
      </c>
    </row>
    <row r="6531" spans="1:13" x14ac:dyDescent="0.25">
      <c r="A6531">
        <v>374.588982004439</v>
      </c>
      <c r="B6531">
        <v>0.33220207941531998</v>
      </c>
      <c r="C6531">
        <v>503</v>
      </c>
      <c r="D6531">
        <v>17.555634499760298</v>
      </c>
      <c r="F6531">
        <v>429.46681069675799</v>
      </c>
      <c r="G6531">
        <v>0.57719370760178901</v>
      </c>
      <c r="H6531">
        <v>618</v>
      </c>
      <c r="I6531">
        <v>15.701330706709999</v>
      </c>
      <c r="J6531">
        <v>500</v>
      </c>
      <c r="K6531">
        <v>500</v>
      </c>
      <c r="L6531">
        <v>800</v>
      </c>
      <c r="M6531">
        <v>500</v>
      </c>
    </row>
    <row r="6532" spans="1:13" x14ac:dyDescent="0.25">
      <c r="A6532">
        <v>362.553286132636</v>
      </c>
      <c r="B6532">
        <v>0.30093710905025201</v>
      </c>
      <c r="C6532">
        <v>504</v>
      </c>
      <c r="D6532">
        <v>13.653225351357801</v>
      </c>
      <c r="F6532">
        <v>425.886636796407</v>
      </c>
      <c r="G6532">
        <v>0.54753790738081898</v>
      </c>
      <c r="H6532">
        <v>591</v>
      </c>
      <c r="I6532">
        <v>21.841009109513799</v>
      </c>
      <c r="J6532">
        <v>500</v>
      </c>
      <c r="K6532">
        <v>500</v>
      </c>
      <c r="L6532">
        <v>800</v>
      </c>
      <c r="M6532">
        <v>500</v>
      </c>
    </row>
    <row r="6533" spans="1:13" x14ac:dyDescent="0.25">
      <c r="A6533">
        <v>360.36469118995598</v>
      </c>
      <c r="B6533">
        <v>0.28427593887879099</v>
      </c>
      <c r="C6533">
        <v>517</v>
      </c>
      <c r="D6533">
        <v>15.5759398457594</v>
      </c>
      <c r="F6533">
        <v>415.30591288255499</v>
      </c>
      <c r="G6533">
        <v>0.55537065026468801</v>
      </c>
      <c r="H6533">
        <v>612</v>
      </c>
      <c r="I6533">
        <v>15.9314115170855</v>
      </c>
      <c r="J6533">
        <v>500</v>
      </c>
      <c r="K6533">
        <v>500</v>
      </c>
      <c r="L6533">
        <v>800</v>
      </c>
      <c r="M6533">
        <v>500</v>
      </c>
    </row>
    <row r="6534" spans="1:13" x14ac:dyDescent="0.25">
      <c r="A6534">
        <v>360.36469118995598</v>
      </c>
      <c r="B6534">
        <v>0.25800043204057599</v>
      </c>
      <c r="C6534">
        <v>517</v>
      </c>
      <c r="D6534">
        <v>15.5759398457594</v>
      </c>
      <c r="F6534">
        <v>406.23705378826702</v>
      </c>
      <c r="G6534">
        <v>0.53548524501025496</v>
      </c>
      <c r="H6534">
        <v>593</v>
      </c>
      <c r="I6534">
        <v>11.605244026752199</v>
      </c>
      <c r="J6534">
        <v>500</v>
      </c>
      <c r="K6534">
        <v>500</v>
      </c>
      <c r="L6534">
        <v>800</v>
      </c>
      <c r="M6534">
        <v>500</v>
      </c>
    </row>
    <row r="6535" spans="1:13" x14ac:dyDescent="0.25">
      <c r="A6535">
        <v>355.67424193862797</v>
      </c>
      <c r="B6535">
        <v>0.24512380758471899</v>
      </c>
      <c r="C6535">
        <v>490</v>
      </c>
      <c r="D6535">
        <v>14.758528475184001</v>
      </c>
      <c r="F6535">
        <v>406.23705378826702</v>
      </c>
      <c r="G6535">
        <v>0.51552871114730603</v>
      </c>
      <c r="H6535">
        <v>593</v>
      </c>
      <c r="I6535">
        <v>11.605244026752199</v>
      </c>
      <c r="J6535">
        <v>500</v>
      </c>
      <c r="K6535">
        <v>500</v>
      </c>
      <c r="L6535">
        <v>800</v>
      </c>
      <c r="M6535">
        <v>500</v>
      </c>
    </row>
    <row r="6536" spans="1:13" x14ac:dyDescent="0.25">
      <c r="A6536">
        <v>349.65089823398699</v>
      </c>
      <c r="B6536">
        <v>0.236124909250818</v>
      </c>
      <c r="C6536">
        <v>485</v>
      </c>
      <c r="D6536">
        <v>13.7244444119278</v>
      </c>
      <c r="F6536">
        <v>406.23705378826702</v>
      </c>
      <c r="G6536">
        <v>0.49913652766187</v>
      </c>
      <c r="H6536">
        <v>593</v>
      </c>
      <c r="I6536">
        <v>11.605244026752199</v>
      </c>
      <c r="J6536">
        <v>500</v>
      </c>
      <c r="K6536">
        <v>500</v>
      </c>
      <c r="L6536">
        <v>800</v>
      </c>
      <c r="M6536">
        <v>500</v>
      </c>
    </row>
    <row r="6537" spans="1:13" x14ac:dyDescent="0.25">
      <c r="A6537">
        <v>345.96983194351202</v>
      </c>
      <c r="B6537">
        <v>0.23780957939901101</v>
      </c>
      <c r="C6537">
        <v>493</v>
      </c>
      <c r="D6537">
        <v>14.474758936557899</v>
      </c>
      <c r="F6537">
        <v>396.34165128320501</v>
      </c>
      <c r="G6537">
        <v>0.483399548260874</v>
      </c>
      <c r="H6537">
        <v>558</v>
      </c>
      <c r="I6537">
        <v>13.6436138767749</v>
      </c>
      <c r="J6537">
        <v>500</v>
      </c>
      <c r="K6537">
        <v>500</v>
      </c>
      <c r="L6537">
        <v>800</v>
      </c>
      <c r="M6537">
        <v>500</v>
      </c>
    </row>
    <row r="6538" spans="1:13" x14ac:dyDescent="0.25">
      <c r="A6538">
        <v>344.16231519822003</v>
      </c>
      <c r="B6538">
        <v>0.22967845461590999</v>
      </c>
      <c r="C6538">
        <v>479</v>
      </c>
      <c r="D6538">
        <v>14.7140515269712</v>
      </c>
      <c r="F6538">
        <v>396.34165128320501</v>
      </c>
      <c r="G6538">
        <v>0.47027791868060498</v>
      </c>
      <c r="H6538">
        <v>558</v>
      </c>
      <c r="I6538">
        <v>13.6436138767749</v>
      </c>
      <c r="J6538">
        <v>500</v>
      </c>
      <c r="K6538">
        <v>500</v>
      </c>
      <c r="L6538">
        <v>799</v>
      </c>
      <c r="M6538">
        <v>495</v>
      </c>
    </row>
    <row r="6539" spans="1:13" x14ac:dyDescent="0.25">
      <c r="A6539">
        <v>342.75432741572098</v>
      </c>
      <c r="B6539">
        <v>0.21926261796518601</v>
      </c>
      <c r="C6539">
        <v>464</v>
      </c>
      <c r="D6539">
        <v>12.7981427502818</v>
      </c>
      <c r="F6539">
        <v>394.80250668129901</v>
      </c>
      <c r="G6539">
        <v>0.44674082255419501</v>
      </c>
      <c r="H6539">
        <v>558</v>
      </c>
      <c r="I6539">
        <v>13.2105387155898</v>
      </c>
      <c r="J6539">
        <v>500</v>
      </c>
      <c r="K6539">
        <v>500</v>
      </c>
      <c r="L6539">
        <v>799</v>
      </c>
      <c r="M6539">
        <v>495</v>
      </c>
    </row>
    <row r="6540" spans="1:13" x14ac:dyDescent="0.25">
      <c r="A6540">
        <v>336.54019189672499</v>
      </c>
      <c r="B6540">
        <v>0.20410888611334299</v>
      </c>
      <c r="C6540">
        <v>452</v>
      </c>
      <c r="D6540">
        <v>14.725335402647</v>
      </c>
      <c r="F6540">
        <v>390.54370078491002</v>
      </c>
      <c r="G6540">
        <v>0.43254530610999398</v>
      </c>
      <c r="H6540">
        <v>600</v>
      </c>
      <c r="I6540">
        <v>12.507583206752299</v>
      </c>
      <c r="J6540">
        <v>500</v>
      </c>
      <c r="K6540">
        <v>500</v>
      </c>
      <c r="L6540">
        <v>799</v>
      </c>
      <c r="M6540">
        <v>495</v>
      </c>
    </row>
    <row r="6541" spans="1:13" x14ac:dyDescent="0.25">
      <c r="A6541">
        <v>336.54019189672499</v>
      </c>
      <c r="B6541">
        <v>0.20305148906311199</v>
      </c>
      <c r="C6541">
        <v>452</v>
      </c>
      <c r="D6541">
        <v>14.725335402647</v>
      </c>
      <c r="F6541">
        <v>387.83789003011799</v>
      </c>
      <c r="G6541">
        <v>0.41656265146965099</v>
      </c>
      <c r="H6541">
        <v>558</v>
      </c>
      <c r="I6541">
        <v>13.547901009442301</v>
      </c>
      <c r="J6541">
        <v>500</v>
      </c>
      <c r="K6541">
        <v>500</v>
      </c>
      <c r="L6541">
        <v>799</v>
      </c>
      <c r="M6541">
        <v>495</v>
      </c>
    </row>
    <row r="6542" spans="1:13" x14ac:dyDescent="0.25">
      <c r="A6542">
        <v>335.96982337278303</v>
      </c>
      <c r="B6542">
        <v>0.19312334910010101</v>
      </c>
      <c r="C6542">
        <v>474</v>
      </c>
      <c r="D6542">
        <v>14.8522615828551</v>
      </c>
      <c r="F6542">
        <v>383.4717557244</v>
      </c>
      <c r="G6542">
        <v>0.38132251292164299</v>
      </c>
      <c r="H6542">
        <v>499</v>
      </c>
      <c r="I6542">
        <v>13.7023930449504</v>
      </c>
      <c r="J6542">
        <v>500</v>
      </c>
      <c r="K6542">
        <v>500</v>
      </c>
      <c r="L6542">
        <v>799</v>
      </c>
      <c r="M6542">
        <v>495</v>
      </c>
    </row>
    <row r="6543" spans="1:13" x14ac:dyDescent="0.25">
      <c r="A6543">
        <v>335.96982337278303</v>
      </c>
      <c r="B6543">
        <v>0.18776496105534701</v>
      </c>
      <c r="C6543">
        <v>474</v>
      </c>
      <c r="D6543">
        <v>14.8522615828551</v>
      </c>
      <c r="F6543">
        <v>381.04261438082898</v>
      </c>
      <c r="G6543">
        <v>0.37519579336037601</v>
      </c>
      <c r="H6543">
        <v>549</v>
      </c>
      <c r="I6543">
        <v>12.887590533588099</v>
      </c>
      <c r="J6543">
        <v>500</v>
      </c>
      <c r="K6543">
        <v>500</v>
      </c>
      <c r="L6543">
        <v>799</v>
      </c>
      <c r="M6543">
        <v>495</v>
      </c>
    </row>
    <row r="6544" spans="1:13" x14ac:dyDescent="0.25">
      <c r="A6544">
        <v>334.52760626398998</v>
      </c>
      <c r="B6544">
        <v>0.17850290795166801</v>
      </c>
      <c r="C6544">
        <v>503</v>
      </c>
      <c r="D6544">
        <v>14.2928038956597</v>
      </c>
      <c r="F6544">
        <v>381.04261438082898</v>
      </c>
      <c r="G6544">
        <v>0.36316290837515902</v>
      </c>
      <c r="H6544">
        <v>549</v>
      </c>
      <c r="I6544">
        <v>12.887590533588099</v>
      </c>
      <c r="J6544">
        <v>500</v>
      </c>
      <c r="K6544">
        <v>500</v>
      </c>
      <c r="L6544">
        <v>799</v>
      </c>
      <c r="M6544">
        <v>495</v>
      </c>
    </row>
    <row r="6545" spans="1:13" x14ac:dyDescent="0.25">
      <c r="A6545">
        <v>330.53153537982098</v>
      </c>
      <c r="B6545">
        <v>0.167479416274639</v>
      </c>
      <c r="C6545">
        <v>429</v>
      </c>
      <c r="D6545">
        <v>14.7492912376765</v>
      </c>
      <c r="F6545">
        <v>374.43042082898302</v>
      </c>
      <c r="G6545">
        <v>0.343562441931892</v>
      </c>
      <c r="H6545">
        <v>516</v>
      </c>
      <c r="I6545">
        <v>13.523871724028099</v>
      </c>
      <c r="J6545">
        <v>500</v>
      </c>
      <c r="K6545">
        <v>500</v>
      </c>
      <c r="L6545">
        <v>799</v>
      </c>
      <c r="M6545">
        <v>495</v>
      </c>
    </row>
    <row r="6546" spans="1:13" x14ac:dyDescent="0.25">
      <c r="A6546">
        <v>330.53153537982098</v>
      </c>
      <c r="B6546">
        <v>0.165544570673056</v>
      </c>
      <c r="C6546">
        <v>429</v>
      </c>
      <c r="D6546">
        <v>14.7492912376765</v>
      </c>
      <c r="F6546">
        <v>374.43042082898302</v>
      </c>
      <c r="G6546">
        <v>0.33934834781536299</v>
      </c>
      <c r="H6546">
        <v>516</v>
      </c>
      <c r="I6546">
        <v>13.523871724028099</v>
      </c>
      <c r="J6546">
        <v>500</v>
      </c>
      <c r="K6546">
        <v>500</v>
      </c>
      <c r="L6546">
        <v>799</v>
      </c>
      <c r="M6546">
        <v>495</v>
      </c>
    </row>
    <row r="6547" spans="1:13" x14ac:dyDescent="0.25">
      <c r="A6547">
        <v>328.17044942872599</v>
      </c>
      <c r="B6547">
        <v>0.16179212266236701</v>
      </c>
      <c r="C6547">
        <v>478</v>
      </c>
      <c r="D6547">
        <v>15.909963209181999</v>
      </c>
      <c r="F6547">
        <v>371.964929295704</v>
      </c>
      <c r="G6547">
        <v>0.33433724553730299</v>
      </c>
      <c r="H6547">
        <v>525</v>
      </c>
      <c r="I6547">
        <v>14.005806648405301</v>
      </c>
      <c r="J6547">
        <v>500</v>
      </c>
      <c r="K6547">
        <v>500</v>
      </c>
      <c r="L6547">
        <v>799</v>
      </c>
      <c r="M6547">
        <v>495</v>
      </c>
    </row>
    <row r="6548" spans="1:13" x14ac:dyDescent="0.25">
      <c r="A6548">
        <v>328.06568737793702</v>
      </c>
      <c r="B6548">
        <v>0.15979626995188501</v>
      </c>
      <c r="C6548">
        <v>479</v>
      </c>
      <c r="D6548">
        <v>16.055220332229499</v>
      </c>
      <c r="F6548">
        <v>366.53793000569601</v>
      </c>
      <c r="G6548">
        <v>0.33763468843969602</v>
      </c>
      <c r="H6548">
        <v>489</v>
      </c>
      <c r="I6548">
        <v>13.991649115923799</v>
      </c>
      <c r="J6548">
        <v>500</v>
      </c>
      <c r="K6548">
        <v>500</v>
      </c>
      <c r="L6548">
        <v>799</v>
      </c>
      <c r="M6548">
        <v>495</v>
      </c>
    </row>
    <row r="6549" spans="1:13" x14ac:dyDescent="0.25">
      <c r="A6549">
        <v>325.110104195075</v>
      </c>
      <c r="B6549">
        <v>0.15009185100598099</v>
      </c>
      <c r="C6549">
        <v>464</v>
      </c>
      <c r="D6549">
        <v>15.4768745007459</v>
      </c>
      <c r="F6549">
        <v>366.29260149505001</v>
      </c>
      <c r="G6549">
        <v>0.334375222968046</v>
      </c>
      <c r="H6549">
        <v>482</v>
      </c>
      <c r="I6549">
        <v>17.405027739005199</v>
      </c>
      <c r="J6549">
        <v>500</v>
      </c>
      <c r="K6549">
        <v>500</v>
      </c>
      <c r="L6549">
        <v>799</v>
      </c>
      <c r="M6549">
        <v>495</v>
      </c>
    </row>
    <row r="6550" spans="1:13" x14ac:dyDescent="0.25">
      <c r="A6550">
        <v>325.110104195075</v>
      </c>
      <c r="B6550">
        <v>0.14402800542841901</v>
      </c>
      <c r="C6550">
        <v>464</v>
      </c>
      <c r="D6550">
        <v>15.4768745007459</v>
      </c>
      <c r="F6550">
        <v>360.224617776694</v>
      </c>
      <c r="G6550">
        <v>0.32943023678873901</v>
      </c>
      <c r="H6550">
        <v>502</v>
      </c>
      <c r="I6550">
        <v>17.6095890179276</v>
      </c>
      <c r="J6550">
        <v>500</v>
      </c>
      <c r="K6550">
        <v>500</v>
      </c>
      <c r="L6550">
        <v>799</v>
      </c>
      <c r="M6550">
        <v>495</v>
      </c>
    </row>
    <row r="6551" spans="1:13" x14ac:dyDescent="0.25">
      <c r="A6551">
        <v>325.110104195075</v>
      </c>
      <c r="B6551">
        <v>0.142666764907284</v>
      </c>
      <c r="C6551">
        <v>464</v>
      </c>
      <c r="D6551">
        <v>15.4768745007459</v>
      </c>
      <c r="F6551">
        <v>354.60662030056102</v>
      </c>
      <c r="G6551">
        <v>0.32049893387141998</v>
      </c>
      <c r="H6551">
        <v>481</v>
      </c>
      <c r="I6551">
        <v>14.006221777061</v>
      </c>
      <c r="J6551">
        <v>500</v>
      </c>
      <c r="K6551">
        <v>500</v>
      </c>
      <c r="L6551">
        <v>799</v>
      </c>
      <c r="M6551">
        <v>495</v>
      </c>
    </row>
    <row r="6552" spans="1:13" x14ac:dyDescent="0.25">
      <c r="A6552">
        <v>324.549465344986</v>
      </c>
      <c r="B6552">
        <v>0.13675656386922999</v>
      </c>
      <c r="C6552">
        <v>441</v>
      </c>
      <c r="D6552">
        <v>15.4322716463357</v>
      </c>
      <c r="F6552">
        <v>346.955485444749</v>
      </c>
      <c r="G6552">
        <v>0.31742349167550699</v>
      </c>
      <c r="H6552">
        <v>457</v>
      </c>
      <c r="I6552">
        <v>16.4935465836897</v>
      </c>
      <c r="J6552">
        <v>500</v>
      </c>
      <c r="K6552">
        <v>500</v>
      </c>
      <c r="L6552">
        <v>799</v>
      </c>
      <c r="M6552">
        <v>495</v>
      </c>
    </row>
    <row r="6553" spans="1:13" x14ac:dyDescent="0.25">
      <c r="A6553">
        <v>324.549465344986</v>
      </c>
      <c r="B6553">
        <v>0.13570551637205</v>
      </c>
      <c r="C6553">
        <v>441</v>
      </c>
      <c r="D6553">
        <v>15.4322716463357</v>
      </c>
      <c r="F6553">
        <v>340.43350980104901</v>
      </c>
      <c r="G6553">
        <v>0.31767613095090402</v>
      </c>
      <c r="H6553">
        <v>487</v>
      </c>
      <c r="I6553">
        <v>13.946351796388599</v>
      </c>
      <c r="J6553">
        <v>500</v>
      </c>
      <c r="K6553">
        <v>500</v>
      </c>
      <c r="L6553">
        <v>799</v>
      </c>
      <c r="M6553">
        <v>495</v>
      </c>
    </row>
    <row r="6554" spans="1:13" x14ac:dyDescent="0.25">
      <c r="A6554">
        <v>324.549465344986</v>
      </c>
      <c r="B6554">
        <v>0.127862616032315</v>
      </c>
      <c r="C6554">
        <v>441</v>
      </c>
      <c r="D6554">
        <v>15.4322716463357</v>
      </c>
      <c r="F6554">
        <v>340.43350980104901</v>
      </c>
      <c r="G6554">
        <v>0.32298660047939598</v>
      </c>
      <c r="H6554">
        <v>487</v>
      </c>
      <c r="I6554">
        <v>13.946351796388599</v>
      </c>
      <c r="J6554">
        <v>500</v>
      </c>
      <c r="K6554">
        <v>500</v>
      </c>
      <c r="L6554">
        <v>799</v>
      </c>
      <c r="M6554">
        <v>495</v>
      </c>
    </row>
    <row r="6555" spans="1:13" x14ac:dyDescent="0.25">
      <c r="A6555">
        <v>321.07954304805003</v>
      </c>
      <c r="B6555">
        <v>0.120822766965879</v>
      </c>
      <c r="C6555">
        <v>447</v>
      </c>
      <c r="D6555">
        <v>15.6442691558041</v>
      </c>
      <c r="F6555">
        <v>340.43350980104901</v>
      </c>
      <c r="G6555">
        <v>0.318631468830611</v>
      </c>
      <c r="H6555">
        <v>487</v>
      </c>
      <c r="I6555">
        <v>13.946351796388599</v>
      </c>
      <c r="J6555">
        <v>500</v>
      </c>
      <c r="K6555">
        <v>500</v>
      </c>
      <c r="L6555">
        <v>799</v>
      </c>
      <c r="M6555">
        <v>495</v>
      </c>
    </row>
    <row r="6556" spans="1:13" x14ac:dyDescent="0.25">
      <c r="A6556">
        <v>321.07954304805003</v>
      </c>
      <c r="B6556">
        <v>0.118810232460594</v>
      </c>
      <c r="C6556">
        <v>447</v>
      </c>
      <c r="D6556">
        <v>15.6442691558041</v>
      </c>
      <c r="F6556">
        <v>340.43350980104901</v>
      </c>
      <c r="G6556">
        <v>0.32398970955393402</v>
      </c>
      <c r="H6556">
        <v>487</v>
      </c>
      <c r="I6556">
        <v>13.946351796388599</v>
      </c>
      <c r="J6556">
        <v>500</v>
      </c>
      <c r="K6556">
        <v>500</v>
      </c>
      <c r="L6556">
        <v>799</v>
      </c>
      <c r="M6556">
        <v>495</v>
      </c>
    </row>
    <row r="6557" spans="1:13" x14ac:dyDescent="0.25">
      <c r="A6557">
        <v>320.39868636615603</v>
      </c>
      <c r="B6557">
        <v>0.118504019351995</v>
      </c>
      <c r="C6557">
        <v>462</v>
      </c>
      <c r="D6557">
        <v>16.0382016659714</v>
      </c>
      <c r="F6557">
        <v>340.43350980104901</v>
      </c>
      <c r="G6557">
        <v>0.332025313448915</v>
      </c>
      <c r="H6557">
        <v>487</v>
      </c>
      <c r="I6557">
        <v>13.946351796388599</v>
      </c>
      <c r="J6557">
        <v>500</v>
      </c>
      <c r="K6557">
        <v>500</v>
      </c>
      <c r="L6557">
        <v>799</v>
      </c>
      <c r="M6557">
        <v>495</v>
      </c>
    </row>
    <row r="6558" spans="1:13" x14ac:dyDescent="0.25">
      <c r="A6558">
        <v>320.39868636615603</v>
      </c>
      <c r="B6558">
        <v>0.123030142700849</v>
      </c>
      <c r="C6558">
        <v>462</v>
      </c>
      <c r="D6558">
        <v>16.0382016659714</v>
      </c>
      <c r="F6558">
        <v>336.93543376447599</v>
      </c>
      <c r="G6558">
        <v>0.31723124157266702</v>
      </c>
      <c r="H6558">
        <v>471</v>
      </c>
      <c r="I6558">
        <v>13.735413257032601</v>
      </c>
      <c r="J6558">
        <v>500</v>
      </c>
      <c r="K6558">
        <v>500</v>
      </c>
      <c r="L6558">
        <v>799</v>
      </c>
      <c r="M6558">
        <v>495</v>
      </c>
    </row>
    <row r="6559" spans="1:13" x14ac:dyDescent="0.25">
      <c r="A6559">
        <v>320.39868636615603</v>
      </c>
      <c r="B6559">
        <v>0.119582313490527</v>
      </c>
      <c r="C6559">
        <v>462</v>
      </c>
      <c r="D6559">
        <v>16.0382016659714</v>
      </c>
      <c r="F6559">
        <v>334.49632952059602</v>
      </c>
      <c r="G6559">
        <v>0.30330407989140901</v>
      </c>
      <c r="H6559">
        <v>469</v>
      </c>
      <c r="I6559">
        <v>13.5378487466369</v>
      </c>
      <c r="J6559">
        <v>500</v>
      </c>
      <c r="K6559">
        <v>500</v>
      </c>
      <c r="L6559">
        <v>799</v>
      </c>
      <c r="M6559">
        <v>495</v>
      </c>
    </row>
    <row r="6560" spans="1:13" x14ac:dyDescent="0.25">
      <c r="A6560">
        <v>320.39868636615603</v>
      </c>
      <c r="B6560">
        <v>0.120934781167049</v>
      </c>
      <c r="C6560">
        <v>462</v>
      </c>
      <c r="D6560">
        <v>16.0382016659714</v>
      </c>
      <c r="F6560">
        <v>331.82432826491998</v>
      </c>
      <c r="G6560">
        <v>0.29127936399311899</v>
      </c>
      <c r="H6560">
        <v>437</v>
      </c>
      <c r="I6560">
        <v>12.2317435876466</v>
      </c>
      <c r="J6560">
        <v>500</v>
      </c>
      <c r="K6560">
        <v>500</v>
      </c>
      <c r="L6560">
        <v>799</v>
      </c>
      <c r="M6560">
        <v>495</v>
      </c>
    </row>
    <row r="6561" spans="1:13" x14ac:dyDescent="0.25">
      <c r="A6561">
        <v>320.39868636615603</v>
      </c>
      <c r="B6561">
        <v>0.118361277001178</v>
      </c>
      <c r="C6561">
        <v>462</v>
      </c>
      <c r="D6561">
        <v>16.0382016659714</v>
      </c>
      <c r="F6561">
        <v>330.66262217587803</v>
      </c>
      <c r="G6561">
        <v>0.28887444406082102</v>
      </c>
      <c r="H6561">
        <v>433</v>
      </c>
      <c r="I6561">
        <v>13.8913534462918</v>
      </c>
      <c r="J6561">
        <v>500</v>
      </c>
      <c r="K6561">
        <v>500</v>
      </c>
      <c r="L6561">
        <v>799</v>
      </c>
      <c r="M6561">
        <v>495</v>
      </c>
    </row>
    <row r="6562" spans="1:13" x14ac:dyDescent="0.25">
      <c r="A6562">
        <v>320.39868636615603</v>
      </c>
      <c r="B6562">
        <v>0.118251757632635</v>
      </c>
      <c r="C6562">
        <v>462</v>
      </c>
      <c r="D6562">
        <v>16.0382016659714</v>
      </c>
      <c r="F6562">
        <v>327.17921529989701</v>
      </c>
      <c r="G6562">
        <v>0.27380927939022298</v>
      </c>
      <c r="H6562">
        <v>445</v>
      </c>
      <c r="I6562">
        <v>13.6687872337643</v>
      </c>
      <c r="J6562">
        <v>500</v>
      </c>
      <c r="K6562">
        <v>500</v>
      </c>
      <c r="L6562">
        <v>799</v>
      </c>
      <c r="M6562">
        <v>495</v>
      </c>
    </row>
    <row r="6563" spans="1:13" x14ac:dyDescent="0.25">
      <c r="A6563">
        <v>320.39868636615603</v>
      </c>
      <c r="B6563">
        <v>0.115824178491323</v>
      </c>
      <c r="C6563">
        <v>462</v>
      </c>
      <c r="D6563">
        <v>16.0382016659714</v>
      </c>
      <c r="F6563">
        <v>325.290039255517</v>
      </c>
      <c r="G6563">
        <v>0.27153594451748703</v>
      </c>
      <c r="H6563">
        <v>447</v>
      </c>
      <c r="I6563">
        <v>14.567610045196499</v>
      </c>
      <c r="J6563">
        <v>319</v>
      </c>
      <c r="K6563">
        <v>681</v>
      </c>
      <c r="L6563">
        <v>799</v>
      </c>
      <c r="M6563">
        <v>496</v>
      </c>
    </row>
    <row r="6564" spans="1:13" x14ac:dyDescent="0.25">
      <c r="A6564">
        <v>320.39868636615603</v>
      </c>
      <c r="B6564">
        <v>0.114221006197849</v>
      </c>
      <c r="C6564">
        <v>462</v>
      </c>
      <c r="D6564">
        <v>16.0382016659714</v>
      </c>
      <c r="F6564">
        <v>321.50272204913199</v>
      </c>
      <c r="G6564">
        <v>0.27094931960537999</v>
      </c>
      <c r="H6564">
        <v>419</v>
      </c>
      <c r="I6564">
        <v>18.449439115123798</v>
      </c>
      <c r="J6564">
        <v>319</v>
      </c>
      <c r="K6564">
        <v>681</v>
      </c>
      <c r="L6564">
        <v>799</v>
      </c>
      <c r="M6564">
        <v>496</v>
      </c>
    </row>
    <row r="6565" spans="1:13" x14ac:dyDescent="0.25">
      <c r="A6565">
        <v>320.39868636615603</v>
      </c>
      <c r="B6565">
        <v>0.114415713598602</v>
      </c>
      <c r="C6565">
        <v>462</v>
      </c>
      <c r="D6565">
        <v>16.0382016659714</v>
      </c>
      <c r="F6565">
        <v>315.75710568390798</v>
      </c>
      <c r="G6565">
        <v>0.25818887898193599</v>
      </c>
      <c r="H6565">
        <v>442</v>
      </c>
      <c r="I6565">
        <v>13.949035393307</v>
      </c>
      <c r="J6565">
        <v>319</v>
      </c>
      <c r="K6565">
        <v>681</v>
      </c>
      <c r="L6565">
        <v>799</v>
      </c>
      <c r="M6565">
        <v>496</v>
      </c>
    </row>
    <row r="6566" spans="1:13" x14ac:dyDescent="0.25">
      <c r="A6566">
        <v>320.39868636615603</v>
      </c>
      <c r="B6566">
        <v>0.11422358858816101</v>
      </c>
      <c r="C6566">
        <v>462</v>
      </c>
      <c r="D6566">
        <v>16.0382016659714</v>
      </c>
      <c r="F6566">
        <v>314.749283645535</v>
      </c>
      <c r="G6566">
        <v>0.25354423612438998</v>
      </c>
      <c r="H6566">
        <v>413</v>
      </c>
      <c r="I6566">
        <v>15.4581772501115</v>
      </c>
      <c r="J6566">
        <v>319</v>
      </c>
      <c r="K6566">
        <v>681</v>
      </c>
      <c r="L6566">
        <v>799</v>
      </c>
      <c r="M6566">
        <v>496</v>
      </c>
    </row>
    <row r="6567" spans="1:13" x14ac:dyDescent="0.25">
      <c r="A6567">
        <v>318.61382163199602</v>
      </c>
      <c r="B6567">
        <v>0.11223881030734099</v>
      </c>
      <c r="C6567">
        <v>471</v>
      </c>
      <c r="D6567">
        <v>16.240204424597302</v>
      </c>
      <c r="F6567">
        <v>313.82729201624198</v>
      </c>
      <c r="G6567">
        <v>0.23977724653229401</v>
      </c>
      <c r="H6567">
        <v>414</v>
      </c>
      <c r="I6567">
        <v>15.844243059400499</v>
      </c>
      <c r="J6567">
        <v>319</v>
      </c>
      <c r="K6567">
        <v>681</v>
      </c>
      <c r="L6567">
        <v>799</v>
      </c>
      <c r="M6567">
        <v>496</v>
      </c>
    </row>
    <row r="6568" spans="1:13" x14ac:dyDescent="0.25">
      <c r="A6568">
        <v>318.61382163199602</v>
      </c>
      <c r="B6568">
        <v>0.110669200623741</v>
      </c>
      <c r="C6568">
        <v>471</v>
      </c>
      <c r="D6568">
        <v>16.240204424597302</v>
      </c>
      <c r="F6568">
        <v>313.82729201624198</v>
      </c>
      <c r="G6568">
        <v>0.23119701718938901</v>
      </c>
      <c r="H6568">
        <v>414</v>
      </c>
      <c r="I6568">
        <v>15.844243059400499</v>
      </c>
      <c r="J6568">
        <v>319</v>
      </c>
      <c r="K6568">
        <v>681</v>
      </c>
      <c r="L6568">
        <v>799</v>
      </c>
      <c r="M6568">
        <v>496</v>
      </c>
    </row>
    <row r="6569" spans="1:13" x14ac:dyDescent="0.25">
      <c r="A6569">
        <v>318.61382163199602</v>
      </c>
      <c r="B6569">
        <v>0.110064656006315</v>
      </c>
      <c r="C6569">
        <v>471</v>
      </c>
      <c r="D6569">
        <v>16.240204424597302</v>
      </c>
      <c r="F6569">
        <v>313.82729201624198</v>
      </c>
      <c r="G6569">
        <v>0.22511564379054599</v>
      </c>
      <c r="H6569">
        <v>414</v>
      </c>
      <c r="I6569">
        <v>15.844243059400499</v>
      </c>
      <c r="J6569">
        <v>319</v>
      </c>
      <c r="K6569">
        <v>681</v>
      </c>
      <c r="L6569">
        <v>799</v>
      </c>
      <c r="M6569">
        <v>496</v>
      </c>
    </row>
    <row r="6570" spans="1:13" x14ac:dyDescent="0.25">
      <c r="A6570">
        <v>318.61382163199602</v>
      </c>
      <c r="B6570">
        <v>0.106605386194012</v>
      </c>
      <c r="C6570">
        <v>471</v>
      </c>
      <c r="D6570">
        <v>16.240204424597302</v>
      </c>
      <c r="F6570">
        <v>313.82729201624198</v>
      </c>
      <c r="G6570">
        <v>0.22244474766446701</v>
      </c>
      <c r="H6570">
        <v>414</v>
      </c>
      <c r="I6570">
        <v>15.844243059400499</v>
      </c>
      <c r="J6570">
        <v>319</v>
      </c>
      <c r="K6570">
        <v>681</v>
      </c>
      <c r="L6570">
        <v>799</v>
      </c>
      <c r="M6570">
        <v>496</v>
      </c>
    </row>
    <row r="6571" spans="1:13" x14ac:dyDescent="0.25">
      <c r="A6571">
        <v>318.61382163199602</v>
      </c>
      <c r="B6571">
        <v>0.10562109075750301</v>
      </c>
      <c r="C6571">
        <v>471</v>
      </c>
      <c r="D6571">
        <v>16.240204424597302</v>
      </c>
      <c r="F6571">
        <v>313.118055495666</v>
      </c>
      <c r="G6571">
        <v>0.216997387213715</v>
      </c>
      <c r="H6571">
        <v>420</v>
      </c>
      <c r="I6571">
        <v>16.322700143093201</v>
      </c>
      <c r="J6571">
        <v>319</v>
      </c>
      <c r="K6571">
        <v>681</v>
      </c>
      <c r="L6571">
        <v>799</v>
      </c>
      <c r="M6571">
        <v>496</v>
      </c>
    </row>
    <row r="6572" spans="1:13" x14ac:dyDescent="0.25">
      <c r="A6572">
        <v>318.61382163199602</v>
      </c>
      <c r="B6572">
        <v>0.103771677111281</v>
      </c>
      <c r="C6572">
        <v>471</v>
      </c>
      <c r="D6572">
        <v>16.240204424597302</v>
      </c>
      <c r="F6572">
        <v>308.34695896203601</v>
      </c>
      <c r="G6572">
        <v>0.209439073116576</v>
      </c>
      <c r="H6572">
        <v>419</v>
      </c>
      <c r="I6572">
        <v>14.619653830304699</v>
      </c>
      <c r="J6572">
        <v>319</v>
      </c>
      <c r="K6572">
        <v>681</v>
      </c>
      <c r="L6572">
        <v>799</v>
      </c>
      <c r="M6572">
        <v>496</v>
      </c>
    </row>
    <row r="6573" spans="1:13" x14ac:dyDescent="0.25">
      <c r="A6573">
        <v>318.61382163199602</v>
      </c>
      <c r="B6573">
        <v>0.101716496830156</v>
      </c>
      <c r="C6573">
        <v>471</v>
      </c>
      <c r="D6573">
        <v>16.240204424597302</v>
      </c>
      <c r="F6573">
        <v>308.34695896203601</v>
      </c>
      <c r="G6573">
        <v>0.21513313057747199</v>
      </c>
      <c r="H6573">
        <v>419</v>
      </c>
      <c r="I6573">
        <v>14.619653830304699</v>
      </c>
      <c r="J6573">
        <v>319</v>
      </c>
      <c r="K6573">
        <v>681</v>
      </c>
      <c r="L6573">
        <v>799</v>
      </c>
      <c r="M6573">
        <v>496</v>
      </c>
    </row>
    <row r="6574" spans="1:13" x14ac:dyDescent="0.25">
      <c r="A6574">
        <v>318.61382163199602</v>
      </c>
      <c r="B6574">
        <v>9.8273489098287897E-2</v>
      </c>
      <c r="C6574">
        <v>471</v>
      </c>
      <c r="D6574">
        <v>16.240204424597302</v>
      </c>
      <c r="F6574">
        <v>308.34695896203601</v>
      </c>
      <c r="G6574">
        <v>0.207804047710688</v>
      </c>
      <c r="H6574">
        <v>419</v>
      </c>
      <c r="I6574">
        <v>14.619653830304699</v>
      </c>
      <c r="J6574">
        <v>319</v>
      </c>
      <c r="K6574">
        <v>681</v>
      </c>
      <c r="L6574">
        <v>799</v>
      </c>
      <c r="M6574">
        <v>496</v>
      </c>
    </row>
    <row r="6575" spans="1:13" x14ac:dyDescent="0.25">
      <c r="A6575">
        <v>318.61382163199602</v>
      </c>
      <c r="B6575">
        <v>9.7535711226128197E-2</v>
      </c>
      <c r="C6575">
        <v>471</v>
      </c>
      <c r="D6575">
        <v>16.240204424597302</v>
      </c>
      <c r="F6575">
        <v>308.34695896203601</v>
      </c>
      <c r="G6575">
        <v>0.20417683220201999</v>
      </c>
      <c r="H6575">
        <v>419</v>
      </c>
      <c r="I6575">
        <v>14.619653830304699</v>
      </c>
      <c r="J6575">
        <v>319</v>
      </c>
      <c r="K6575">
        <v>681</v>
      </c>
      <c r="L6575">
        <v>799</v>
      </c>
      <c r="M6575">
        <v>496</v>
      </c>
    </row>
    <row r="6576" spans="1:13" x14ac:dyDescent="0.25">
      <c r="A6576">
        <v>318.61382163199602</v>
      </c>
      <c r="B6576">
        <v>9.6223038871531996E-2</v>
      </c>
      <c r="C6576">
        <v>471</v>
      </c>
      <c r="D6576">
        <v>16.240204424597302</v>
      </c>
      <c r="F6576">
        <v>308.34695896203601</v>
      </c>
      <c r="G6576">
        <v>0.19882542828593699</v>
      </c>
      <c r="H6576">
        <v>419</v>
      </c>
      <c r="I6576">
        <v>14.619653830304699</v>
      </c>
      <c r="J6576">
        <v>319</v>
      </c>
      <c r="K6576">
        <v>681</v>
      </c>
      <c r="L6576">
        <v>799</v>
      </c>
      <c r="M6576">
        <v>496</v>
      </c>
    </row>
    <row r="6577" spans="1:13" x14ac:dyDescent="0.25">
      <c r="A6577">
        <v>318.61382163199602</v>
      </c>
      <c r="B6577">
        <v>9.5303199864699206E-2</v>
      </c>
      <c r="C6577">
        <v>471</v>
      </c>
      <c r="D6577">
        <v>16.240204424597302</v>
      </c>
      <c r="F6577">
        <v>304.572627166053</v>
      </c>
      <c r="G6577">
        <v>0.19206899730179</v>
      </c>
      <c r="H6577">
        <v>405</v>
      </c>
      <c r="I6577">
        <v>15.0722122476436</v>
      </c>
      <c r="J6577">
        <v>319</v>
      </c>
      <c r="K6577">
        <v>681</v>
      </c>
      <c r="L6577">
        <v>799</v>
      </c>
      <c r="M6577">
        <v>496</v>
      </c>
    </row>
    <row r="6578" spans="1:13" x14ac:dyDescent="0.25">
      <c r="A6578">
        <v>317.66170983761498</v>
      </c>
      <c r="B6578">
        <v>9.4612657290768398E-2</v>
      </c>
      <c r="C6578">
        <v>456</v>
      </c>
      <c r="D6578">
        <v>15.678599760401999</v>
      </c>
      <c r="F6578">
        <v>304.572627166053</v>
      </c>
      <c r="G6578">
        <v>0.19223551928553601</v>
      </c>
      <c r="H6578">
        <v>405</v>
      </c>
      <c r="I6578">
        <v>15.0722122476436</v>
      </c>
      <c r="J6578">
        <v>319</v>
      </c>
      <c r="K6578">
        <v>681</v>
      </c>
      <c r="L6578">
        <v>799</v>
      </c>
      <c r="M6578">
        <v>496</v>
      </c>
    </row>
    <row r="6579" spans="1:13" x14ac:dyDescent="0.25">
      <c r="A6579">
        <v>317.66170983761498</v>
      </c>
      <c r="B6579">
        <v>9.3916338001446206E-2</v>
      </c>
      <c r="C6579">
        <v>456</v>
      </c>
      <c r="D6579">
        <v>15.678599760401999</v>
      </c>
      <c r="F6579">
        <v>304.572627166053</v>
      </c>
      <c r="G6579">
        <v>0.19045247399905399</v>
      </c>
      <c r="H6579">
        <v>405</v>
      </c>
      <c r="I6579">
        <v>15.0722122476436</v>
      </c>
      <c r="J6579">
        <v>319</v>
      </c>
      <c r="K6579">
        <v>681</v>
      </c>
      <c r="L6579">
        <v>799</v>
      </c>
      <c r="M6579">
        <v>496</v>
      </c>
    </row>
    <row r="6580" spans="1:13" x14ac:dyDescent="0.25">
      <c r="A6580">
        <v>317.66170983761498</v>
      </c>
      <c r="B6580">
        <v>9.4500374552711694E-2</v>
      </c>
      <c r="C6580">
        <v>456</v>
      </c>
      <c r="D6580">
        <v>15.678599760401999</v>
      </c>
      <c r="F6580">
        <v>304.572627166053</v>
      </c>
      <c r="G6580">
        <v>0.18898779290109499</v>
      </c>
      <c r="H6580">
        <v>405</v>
      </c>
      <c r="I6580">
        <v>15.0722122476436</v>
      </c>
      <c r="J6580">
        <v>319</v>
      </c>
      <c r="K6580">
        <v>681</v>
      </c>
      <c r="L6580">
        <v>799</v>
      </c>
      <c r="M6580">
        <v>496</v>
      </c>
    </row>
    <row r="6581" spans="1:13" x14ac:dyDescent="0.25">
      <c r="A6581">
        <v>317.40138359041902</v>
      </c>
      <c r="B6581">
        <v>9.2905116026856693E-2</v>
      </c>
      <c r="C6581">
        <v>456</v>
      </c>
      <c r="D6581">
        <v>15.823825780535101</v>
      </c>
      <c r="F6581">
        <v>304.572627166053</v>
      </c>
      <c r="G6581">
        <v>0.186829980107411</v>
      </c>
      <c r="H6581">
        <v>405</v>
      </c>
      <c r="I6581">
        <v>15.0722122476436</v>
      </c>
      <c r="J6581">
        <v>319</v>
      </c>
      <c r="K6581">
        <v>681</v>
      </c>
      <c r="L6581">
        <v>799</v>
      </c>
      <c r="M6581">
        <v>496</v>
      </c>
    </row>
    <row r="6582" spans="1:13" x14ac:dyDescent="0.25">
      <c r="A6582">
        <v>317.40138359041902</v>
      </c>
      <c r="B6582">
        <v>9.2139107437479606E-2</v>
      </c>
      <c r="C6582">
        <v>456</v>
      </c>
      <c r="D6582">
        <v>15.823825780535101</v>
      </c>
      <c r="F6582">
        <v>304.38454993697798</v>
      </c>
      <c r="G6582">
        <v>0.18176224929343701</v>
      </c>
      <c r="H6582">
        <v>414</v>
      </c>
      <c r="I6582">
        <v>14.845205699326501</v>
      </c>
      <c r="J6582">
        <v>319</v>
      </c>
      <c r="K6582">
        <v>681</v>
      </c>
      <c r="L6582">
        <v>799</v>
      </c>
      <c r="M6582">
        <v>496</v>
      </c>
    </row>
    <row r="6583" spans="1:13" x14ac:dyDescent="0.25">
      <c r="A6583">
        <v>317.40138359041902</v>
      </c>
      <c r="B6583">
        <v>9.1084643603515397E-2</v>
      </c>
      <c r="C6583">
        <v>456</v>
      </c>
      <c r="D6583">
        <v>15.823825780535101</v>
      </c>
      <c r="F6583">
        <v>301.70442315167702</v>
      </c>
      <c r="G6583">
        <v>0.18030642887592399</v>
      </c>
      <c r="H6583">
        <v>399</v>
      </c>
      <c r="I6583">
        <v>15.185861462028701</v>
      </c>
      <c r="J6583">
        <v>319</v>
      </c>
      <c r="K6583">
        <v>681</v>
      </c>
      <c r="L6583">
        <v>799</v>
      </c>
      <c r="M6583">
        <v>496</v>
      </c>
    </row>
    <row r="6584" spans="1:13" x14ac:dyDescent="0.25">
      <c r="A6584">
        <v>317.40138359041902</v>
      </c>
      <c r="B6584">
        <v>8.9816836842039394E-2</v>
      </c>
      <c r="C6584">
        <v>456</v>
      </c>
      <c r="D6584">
        <v>15.823825780535101</v>
      </c>
      <c r="F6584">
        <v>301.70442315167702</v>
      </c>
      <c r="G6584">
        <v>0.17690538384642401</v>
      </c>
      <c r="H6584">
        <v>399</v>
      </c>
      <c r="I6584">
        <v>15.185861462028701</v>
      </c>
      <c r="J6584">
        <v>319</v>
      </c>
      <c r="K6584">
        <v>681</v>
      </c>
      <c r="L6584">
        <v>799</v>
      </c>
      <c r="M6584">
        <v>496</v>
      </c>
    </row>
    <row r="6585" spans="1:13" x14ac:dyDescent="0.25">
      <c r="A6585">
        <v>317.40138359041902</v>
      </c>
      <c r="B6585">
        <v>8.7937761451190394E-2</v>
      </c>
      <c r="C6585">
        <v>456</v>
      </c>
      <c r="D6585">
        <v>15.823825780535101</v>
      </c>
      <c r="F6585">
        <v>301.70442315167702</v>
      </c>
      <c r="G6585">
        <v>0.17627977800174999</v>
      </c>
      <c r="H6585">
        <v>399</v>
      </c>
      <c r="I6585">
        <v>15.185861462028701</v>
      </c>
      <c r="J6585">
        <v>319</v>
      </c>
      <c r="K6585">
        <v>681</v>
      </c>
      <c r="L6585">
        <v>799</v>
      </c>
      <c r="M6585">
        <v>496</v>
      </c>
    </row>
    <row r="6586" spans="1:13" x14ac:dyDescent="0.25">
      <c r="A6586">
        <v>317.13308844459198</v>
      </c>
      <c r="B6586">
        <v>9.0382731829051502E-2</v>
      </c>
      <c r="C6586">
        <v>459</v>
      </c>
      <c r="D6586">
        <v>16.584857378620701</v>
      </c>
      <c r="F6586">
        <v>301.70442315167702</v>
      </c>
      <c r="G6586">
        <v>0.17639953526848701</v>
      </c>
      <c r="H6586">
        <v>399</v>
      </c>
      <c r="I6586">
        <v>15.185861462028701</v>
      </c>
      <c r="J6586">
        <v>319</v>
      </c>
      <c r="K6586">
        <v>681</v>
      </c>
      <c r="L6586">
        <v>799</v>
      </c>
      <c r="M6586">
        <v>496</v>
      </c>
    </row>
    <row r="6587" spans="1:13" x14ac:dyDescent="0.25">
      <c r="A6587">
        <v>316.23978256666999</v>
      </c>
      <c r="B6587">
        <v>9.1100560074837605E-2</v>
      </c>
      <c r="C6587">
        <v>450</v>
      </c>
      <c r="D6587">
        <v>15.960180566180499</v>
      </c>
      <c r="F6587">
        <v>301.70442315167702</v>
      </c>
      <c r="G6587">
        <v>0.17241152075181501</v>
      </c>
      <c r="H6587">
        <v>399</v>
      </c>
      <c r="I6587">
        <v>15.185861462028701</v>
      </c>
      <c r="J6587">
        <v>319</v>
      </c>
      <c r="K6587">
        <v>681</v>
      </c>
      <c r="L6587">
        <v>799</v>
      </c>
      <c r="M6587">
        <v>496</v>
      </c>
    </row>
    <row r="6588" spans="1:13" x14ac:dyDescent="0.25">
      <c r="A6588">
        <v>315.651826628251</v>
      </c>
      <c r="B6588">
        <v>8.7392246118310493E-2</v>
      </c>
      <c r="C6588">
        <v>446</v>
      </c>
      <c r="D6588">
        <v>15.757226028013999</v>
      </c>
      <c r="F6588">
        <v>301.264436671976</v>
      </c>
      <c r="G6588">
        <v>0.16969573109893901</v>
      </c>
      <c r="H6588">
        <v>394</v>
      </c>
      <c r="I6588">
        <v>15.0682874110062</v>
      </c>
      <c r="J6588">
        <v>319</v>
      </c>
      <c r="K6588">
        <v>681</v>
      </c>
      <c r="L6588">
        <v>800</v>
      </c>
      <c r="M6588">
        <v>496</v>
      </c>
    </row>
    <row r="6589" spans="1:13" x14ac:dyDescent="0.25">
      <c r="A6589">
        <v>315.651826628251</v>
      </c>
      <c r="B6589">
        <v>9.0318559293633E-2</v>
      </c>
      <c r="C6589">
        <v>446</v>
      </c>
      <c r="D6589">
        <v>15.757226028013999</v>
      </c>
      <c r="F6589">
        <v>301.264436671976</v>
      </c>
      <c r="G6589">
        <v>0.169083593897905</v>
      </c>
      <c r="H6589">
        <v>394</v>
      </c>
      <c r="I6589">
        <v>15.0682874110062</v>
      </c>
      <c r="J6589">
        <v>319</v>
      </c>
      <c r="K6589">
        <v>681</v>
      </c>
      <c r="L6589">
        <v>800</v>
      </c>
      <c r="M6589">
        <v>496</v>
      </c>
    </row>
    <row r="6590" spans="1:13" x14ac:dyDescent="0.25">
      <c r="A6590">
        <v>315.651826628251</v>
      </c>
      <c r="B6590">
        <v>9.0089862300346199E-2</v>
      </c>
      <c r="C6590">
        <v>446</v>
      </c>
      <c r="D6590">
        <v>15.757226028013999</v>
      </c>
      <c r="F6590">
        <v>301.264436671976</v>
      </c>
      <c r="G6590">
        <v>0.17312546990305799</v>
      </c>
      <c r="H6590">
        <v>394</v>
      </c>
      <c r="I6590">
        <v>15.0682874110062</v>
      </c>
      <c r="J6590">
        <v>319</v>
      </c>
      <c r="K6590">
        <v>681</v>
      </c>
      <c r="L6590">
        <v>800</v>
      </c>
      <c r="M6590">
        <v>496</v>
      </c>
    </row>
    <row r="6591" spans="1:13" x14ac:dyDescent="0.25">
      <c r="A6591">
        <v>315.651826628251</v>
      </c>
      <c r="B6591">
        <v>8.8026595949961595E-2</v>
      </c>
      <c r="C6591">
        <v>446</v>
      </c>
      <c r="D6591">
        <v>15.757226028013999</v>
      </c>
      <c r="F6591">
        <v>301.264436671976</v>
      </c>
      <c r="G6591">
        <v>0.17533067176338099</v>
      </c>
      <c r="H6591">
        <v>394</v>
      </c>
      <c r="I6591">
        <v>15.0682874110062</v>
      </c>
      <c r="J6591">
        <v>319</v>
      </c>
      <c r="K6591">
        <v>681</v>
      </c>
      <c r="L6591">
        <v>800</v>
      </c>
      <c r="M6591">
        <v>496</v>
      </c>
    </row>
    <row r="6592" spans="1:13" x14ac:dyDescent="0.25">
      <c r="A6592">
        <v>314.85957311373198</v>
      </c>
      <c r="B6592">
        <v>8.7522892951259507E-2</v>
      </c>
      <c r="C6592">
        <v>454</v>
      </c>
      <c r="D6592">
        <v>16.293067698599799</v>
      </c>
      <c r="F6592">
        <v>301.264436671976</v>
      </c>
      <c r="G6592">
        <v>0.17623290730017999</v>
      </c>
      <c r="H6592">
        <v>394</v>
      </c>
      <c r="I6592">
        <v>15.0682874110062</v>
      </c>
      <c r="J6592">
        <v>319</v>
      </c>
      <c r="K6592">
        <v>681</v>
      </c>
      <c r="L6592">
        <v>800</v>
      </c>
      <c r="M6592">
        <v>496</v>
      </c>
    </row>
    <row r="6593" spans="1:13" x14ac:dyDescent="0.25">
      <c r="A6593">
        <v>314.85957311373198</v>
      </c>
      <c r="B6593">
        <v>8.85086756745051E-2</v>
      </c>
      <c r="C6593">
        <v>454</v>
      </c>
      <c r="D6593">
        <v>16.293067698599799</v>
      </c>
      <c r="F6593">
        <v>301.264436671976</v>
      </c>
      <c r="G6593">
        <v>0.174125358330462</v>
      </c>
      <c r="H6593">
        <v>394</v>
      </c>
      <c r="I6593">
        <v>15.0682874110062</v>
      </c>
      <c r="J6593">
        <v>319</v>
      </c>
      <c r="K6593">
        <v>681</v>
      </c>
      <c r="L6593">
        <v>800</v>
      </c>
      <c r="M6593">
        <v>496</v>
      </c>
    </row>
    <row r="6594" spans="1:13" x14ac:dyDescent="0.25">
      <c r="A6594">
        <v>314.85957311373198</v>
      </c>
      <c r="B6594">
        <v>8.8269054358430299E-2</v>
      </c>
      <c r="C6594">
        <v>454</v>
      </c>
      <c r="D6594">
        <v>16.293067698599799</v>
      </c>
      <c r="F6594">
        <v>300.01941415271699</v>
      </c>
      <c r="G6594">
        <v>0.17088161747160299</v>
      </c>
      <c r="H6594">
        <v>429</v>
      </c>
      <c r="I6594">
        <v>14.1325048976578</v>
      </c>
      <c r="J6594">
        <v>319</v>
      </c>
      <c r="K6594">
        <v>681</v>
      </c>
      <c r="L6594">
        <v>800</v>
      </c>
      <c r="M6594">
        <v>496</v>
      </c>
    </row>
    <row r="6595" spans="1:13" x14ac:dyDescent="0.25">
      <c r="A6595">
        <v>314.85957311373198</v>
      </c>
      <c r="B6595">
        <v>8.82892698466375E-2</v>
      </c>
      <c r="C6595">
        <v>454</v>
      </c>
      <c r="D6595">
        <v>16.293067698599799</v>
      </c>
      <c r="F6595">
        <v>300.01941415271699</v>
      </c>
      <c r="G6595">
        <v>0.16546699834117401</v>
      </c>
      <c r="H6595">
        <v>429</v>
      </c>
      <c r="I6595">
        <v>14.1325048976578</v>
      </c>
      <c r="J6595">
        <v>319</v>
      </c>
      <c r="K6595">
        <v>681</v>
      </c>
      <c r="L6595">
        <v>800</v>
      </c>
      <c r="M6595">
        <v>496</v>
      </c>
    </row>
    <row r="6596" spans="1:13" x14ac:dyDescent="0.25">
      <c r="A6596">
        <v>314.85957311373198</v>
      </c>
      <c r="B6596">
        <v>8.8485429644765703E-2</v>
      </c>
      <c r="C6596">
        <v>454</v>
      </c>
      <c r="D6596">
        <v>16.293067698599799</v>
      </c>
      <c r="F6596">
        <v>300.01941415271699</v>
      </c>
      <c r="G6596">
        <v>0.16162956526240099</v>
      </c>
      <c r="H6596">
        <v>429</v>
      </c>
      <c r="I6596">
        <v>14.1325048976578</v>
      </c>
      <c r="J6596">
        <v>319</v>
      </c>
      <c r="K6596">
        <v>681</v>
      </c>
      <c r="L6596">
        <v>800</v>
      </c>
      <c r="M6596">
        <v>496</v>
      </c>
    </row>
    <row r="6597" spans="1:13" x14ac:dyDescent="0.25">
      <c r="A6597">
        <v>314.85957311373198</v>
      </c>
      <c r="B6597">
        <v>8.61861779036001E-2</v>
      </c>
      <c r="C6597">
        <v>454</v>
      </c>
      <c r="D6597">
        <v>16.293067698599799</v>
      </c>
      <c r="F6597">
        <v>299.21218735305598</v>
      </c>
      <c r="G6597">
        <v>0.16265866751850799</v>
      </c>
      <c r="H6597">
        <v>412</v>
      </c>
      <c r="I6597">
        <v>14.3903134563006</v>
      </c>
      <c r="J6597">
        <v>319</v>
      </c>
      <c r="K6597">
        <v>681</v>
      </c>
      <c r="L6597">
        <v>800</v>
      </c>
      <c r="M6597">
        <v>496</v>
      </c>
    </row>
    <row r="6598" spans="1:13" x14ac:dyDescent="0.25">
      <c r="A6598">
        <v>314.85957311373198</v>
      </c>
      <c r="B6598">
        <v>8.4527964858762794E-2</v>
      </c>
      <c r="C6598">
        <v>454</v>
      </c>
      <c r="D6598">
        <v>16.293067698599799</v>
      </c>
      <c r="F6598">
        <v>299.21218735305598</v>
      </c>
      <c r="G6598">
        <v>0.16209901566464899</v>
      </c>
      <c r="H6598">
        <v>412</v>
      </c>
      <c r="I6598">
        <v>14.3903134563006</v>
      </c>
      <c r="J6598">
        <v>319</v>
      </c>
      <c r="K6598">
        <v>681</v>
      </c>
      <c r="L6598">
        <v>800</v>
      </c>
      <c r="M6598">
        <v>496</v>
      </c>
    </row>
    <row r="6599" spans="1:13" x14ac:dyDescent="0.25">
      <c r="A6599">
        <v>314.85957311373198</v>
      </c>
      <c r="B6599">
        <v>8.24707885897107E-2</v>
      </c>
      <c r="C6599">
        <v>454</v>
      </c>
      <c r="D6599">
        <v>16.293067698599799</v>
      </c>
      <c r="F6599">
        <v>299.21218735305598</v>
      </c>
      <c r="G6599">
        <v>0.162144451691761</v>
      </c>
      <c r="H6599">
        <v>412</v>
      </c>
      <c r="I6599">
        <v>14.3903134563006</v>
      </c>
      <c r="J6599">
        <v>319</v>
      </c>
      <c r="K6599">
        <v>681</v>
      </c>
      <c r="L6599">
        <v>800</v>
      </c>
      <c r="M6599">
        <v>496</v>
      </c>
    </row>
    <row r="6600" spans="1:13" x14ac:dyDescent="0.25">
      <c r="A6600">
        <v>314.85957311373198</v>
      </c>
      <c r="B6600">
        <v>8.2677888840319305E-2</v>
      </c>
      <c r="C6600">
        <v>454</v>
      </c>
      <c r="D6600">
        <v>16.293067698599799</v>
      </c>
      <c r="F6600">
        <v>299.21218735305598</v>
      </c>
      <c r="G6600">
        <v>0.16196108375625101</v>
      </c>
      <c r="H6600">
        <v>412</v>
      </c>
      <c r="I6600">
        <v>14.3903134563006</v>
      </c>
      <c r="J6600">
        <v>319</v>
      </c>
      <c r="K6600">
        <v>681</v>
      </c>
      <c r="L6600">
        <v>800</v>
      </c>
      <c r="M6600">
        <v>496</v>
      </c>
    </row>
    <row r="6601" spans="1:13" x14ac:dyDescent="0.25">
      <c r="A6601">
        <v>313.17207972798502</v>
      </c>
      <c r="B6601">
        <v>8.1907101015221598E-2</v>
      </c>
      <c r="C6601">
        <v>455</v>
      </c>
      <c r="D6601">
        <v>16.187179305124999</v>
      </c>
      <c r="F6601">
        <v>299.21218735305598</v>
      </c>
      <c r="G6601">
        <v>0.15976666629573899</v>
      </c>
      <c r="H6601">
        <v>412</v>
      </c>
      <c r="I6601">
        <v>14.3903134563006</v>
      </c>
      <c r="J6601">
        <v>319</v>
      </c>
      <c r="K6601">
        <v>681</v>
      </c>
      <c r="L6601">
        <v>800</v>
      </c>
      <c r="M6601">
        <v>496</v>
      </c>
    </row>
    <row r="6602" spans="1:13" x14ac:dyDescent="0.25">
      <c r="A6602">
        <v>313.17207972798502</v>
      </c>
      <c r="B6602">
        <v>8.4200856618275893E-2</v>
      </c>
      <c r="C6602">
        <v>455</v>
      </c>
      <c r="D6602">
        <v>16.187179305124999</v>
      </c>
      <c r="F6602">
        <v>299.21218735305598</v>
      </c>
      <c r="G6602">
        <v>0.16081570102221701</v>
      </c>
      <c r="H6602">
        <v>412</v>
      </c>
      <c r="I6602">
        <v>14.3903134563006</v>
      </c>
      <c r="J6602">
        <v>319</v>
      </c>
      <c r="K6602">
        <v>681</v>
      </c>
      <c r="L6602">
        <v>800</v>
      </c>
      <c r="M6602">
        <v>496</v>
      </c>
    </row>
    <row r="6603" spans="1:13" x14ac:dyDescent="0.25">
      <c r="A6603">
        <v>313.17207972798502</v>
      </c>
      <c r="B6603">
        <v>8.4616353402059294E-2</v>
      </c>
      <c r="C6603">
        <v>455</v>
      </c>
      <c r="D6603">
        <v>16.187179305124999</v>
      </c>
      <c r="F6603">
        <v>299.21218735305598</v>
      </c>
      <c r="G6603">
        <v>0.16108175068508601</v>
      </c>
      <c r="H6603">
        <v>412</v>
      </c>
      <c r="I6603">
        <v>14.3903134563006</v>
      </c>
      <c r="J6603">
        <v>319</v>
      </c>
      <c r="K6603">
        <v>681</v>
      </c>
      <c r="L6603">
        <v>800</v>
      </c>
      <c r="M6603">
        <v>496</v>
      </c>
    </row>
    <row r="6604" spans="1:13" x14ac:dyDescent="0.25">
      <c r="A6604">
        <v>313.17207972798502</v>
      </c>
      <c r="B6604">
        <v>8.3574221917440406E-2</v>
      </c>
      <c r="C6604">
        <v>455</v>
      </c>
      <c r="D6604">
        <v>16.187179305124999</v>
      </c>
      <c r="F6604">
        <v>299.21218735305598</v>
      </c>
      <c r="G6604">
        <v>0.15936726336877399</v>
      </c>
      <c r="H6604">
        <v>412</v>
      </c>
      <c r="I6604">
        <v>14.3903134563006</v>
      </c>
      <c r="J6604">
        <v>319</v>
      </c>
      <c r="K6604">
        <v>681</v>
      </c>
      <c r="L6604">
        <v>800</v>
      </c>
      <c r="M6604">
        <v>496</v>
      </c>
    </row>
    <row r="6605" spans="1:13" x14ac:dyDescent="0.25">
      <c r="A6605">
        <v>313.17207972798502</v>
      </c>
      <c r="B6605">
        <v>8.06694722200859E-2</v>
      </c>
      <c r="C6605">
        <v>455</v>
      </c>
      <c r="D6605">
        <v>16.187179305124999</v>
      </c>
      <c r="F6605">
        <v>298.10287873912603</v>
      </c>
      <c r="G6605">
        <v>0.15771963398545999</v>
      </c>
      <c r="H6605">
        <v>409</v>
      </c>
      <c r="I6605">
        <v>12.9993901336566</v>
      </c>
      <c r="J6605">
        <v>319</v>
      </c>
      <c r="K6605">
        <v>681</v>
      </c>
      <c r="L6605">
        <v>800</v>
      </c>
      <c r="M6605">
        <v>496</v>
      </c>
    </row>
    <row r="6606" spans="1:13" x14ac:dyDescent="0.25">
      <c r="A6606">
        <v>313.17207972798502</v>
      </c>
      <c r="B6606">
        <v>7.7864881735693794E-2</v>
      </c>
      <c r="C6606">
        <v>455</v>
      </c>
      <c r="D6606">
        <v>16.187179305124999</v>
      </c>
      <c r="F6606">
        <v>298.10287873912603</v>
      </c>
      <c r="G6606">
        <v>0.15942531954396999</v>
      </c>
      <c r="H6606">
        <v>409</v>
      </c>
      <c r="I6606">
        <v>12.9993901336566</v>
      </c>
      <c r="J6606">
        <v>319</v>
      </c>
      <c r="K6606">
        <v>681</v>
      </c>
      <c r="L6606">
        <v>800</v>
      </c>
      <c r="M6606">
        <v>496</v>
      </c>
    </row>
    <row r="6607" spans="1:13" x14ac:dyDescent="0.25">
      <c r="A6607">
        <v>313.17207972798502</v>
      </c>
      <c r="B6607">
        <v>7.7947469415707099E-2</v>
      </c>
      <c r="C6607">
        <v>455</v>
      </c>
      <c r="D6607">
        <v>16.187179305124999</v>
      </c>
      <c r="F6607">
        <v>298.10287873912603</v>
      </c>
      <c r="G6607">
        <v>0.16024680784131401</v>
      </c>
      <c r="H6607">
        <v>409</v>
      </c>
      <c r="I6607">
        <v>12.9993901336566</v>
      </c>
      <c r="J6607">
        <v>319</v>
      </c>
      <c r="K6607">
        <v>681</v>
      </c>
      <c r="L6607">
        <v>800</v>
      </c>
      <c r="M6607">
        <v>496</v>
      </c>
    </row>
    <row r="6608" spans="1:13" x14ac:dyDescent="0.25">
      <c r="A6608">
        <v>313.17207972798502</v>
      </c>
      <c r="B6608">
        <v>7.7608891093270099E-2</v>
      </c>
      <c r="C6608">
        <v>455</v>
      </c>
      <c r="D6608">
        <v>16.187179305124999</v>
      </c>
      <c r="F6608">
        <v>298.10287873912603</v>
      </c>
      <c r="G6608">
        <v>0.160896433673551</v>
      </c>
      <c r="H6608">
        <v>409</v>
      </c>
      <c r="I6608">
        <v>12.9993901336566</v>
      </c>
      <c r="J6608">
        <v>319</v>
      </c>
      <c r="K6608">
        <v>681</v>
      </c>
      <c r="L6608">
        <v>800</v>
      </c>
      <c r="M6608">
        <v>496</v>
      </c>
    </row>
    <row r="6609" spans="1:13" x14ac:dyDescent="0.25">
      <c r="A6609">
        <v>313.17207972798502</v>
      </c>
      <c r="B6609">
        <v>7.6908825288448598E-2</v>
      </c>
      <c r="C6609">
        <v>455</v>
      </c>
      <c r="D6609">
        <v>16.187179305124999</v>
      </c>
      <c r="F6609">
        <v>298.10287873912603</v>
      </c>
      <c r="G6609">
        <v>0.16219792589812601</v>
      </c>
      <c r="H6609">
        <v>409</v>
      </c>
      <c r="I6609">
        <v>12.9993901336566</v>
      </c>
      <c r="J6609">
        <v>319</v>
      </c>
      <c r="K6609">
        <v>681</v>
      </c>
      <c r="L6609">
        <v>800</v>
      </c>
      <c r="M6609">
        <v>496</v>
      </c>
    </row>
    <row r="6610" spans="1:13" x14ac:dyDescent="0.25">
      <c r="A6610">
        <v>313.17207972798502</v>
      </c>
      <c r="B6610">
        <v>7.6385496126713498E-2</v>
      </c>
      <c r="C6610">
        <v>455</v>
      </c>
      <c r="D6610">
        <v>16.187179305124999</v>
      </c>
      <c r="F6610">
        <v>298.10287873912603</v>
      </c>
      <c r="G6610">
        <v>0.16116655738545399</v>
      </c>
      <c r="H6610">
        <v>409</v>
      </c>
      <c r="I6610">
        <v>12.9993901336566</v>
      </c>
      <c r="J6610">
        <v>319</v>
      </c>
      <c r="K6610">
        <v>681</v>
      </c>
      <c r="L6610">
        <v>800</v>
      </c>
      <c r="M6610">
        <v>496</v>
      </c>
    </row>
    <row r="6611" spans="1:13" x14ac:dyDescent="0.25">
      <c r="A6611">
        <v>313.17207972798502</v>
      </c>
      <c r="B6611">
        <v>7.6283907384253002E-2</v>
      </c>
      <c r="C6611">
        <v>455</v>
      </c>
      <c r="D6611">
        <v>16.187179305124999</v>
      </c>
      <c r="F6611">
        <v>298.10287873912603</v>
      </c>
      <c r="G6611">
        <v>0.159405589060549</v>
      </c>
      <c r="H6611">
        <v>409</v>
      </c>
      <c r="I6611">
        <v>12.9993901336566</v>
      </c>
      <c r="J6611">
        <v>319</v>
      </c>
      <c r="K6611">
        <v>681</v>
      </c>
      <c r="L6611">
        <v>800</v>
      </c>
      <c r="M6611">
        <v>496</v>
      </c>
    </row>
    <row r="6612" spans="1:13" x14ac:dyDescent="0.25">
      <c r="A6612">
        <v>313.17207972798502</v>
      </c>
      <c r="B6612">
        <v>7.6606350331726594E-2</v>
      </c>
      <c r="C6612">
        <v>455</v>
      </c>
      <c r="D6612">
        <v>16.187179305124999</v>
      </c>
      <c r="F6612">
        <v>296.93517225352099</v>
      </c>
      <c r="G6612">
        <v>0.152333947734621</v>
      </c>
      <c r="H6612">
        <v>413</v>
      </c>
      <c r="I6612">
        <v>14.1968696275726</v>
      </c>
      <c r="J6612">
        <v>319</v>
      </c>
      <c r="K6612">
        <v>681</v>
      </c>
      <c r="L6612">
        <v>800</v>
      </c>
      <c r="M6612">
        <v>496</v>
      </c>
    </row>
    <row r="6613" spans="1:13" x14ac:dyDescent="0.25">
      <c r="A6613">
        <v>313.17207972798502</v>
      </c>
      <c r="B6613">
        <v>7.5886906406063007E-2</v>
      </c>
      <c r="C6613">
        <v>455</v>
      </c>
      <c r="D6613">
        <v>16.187179305124999</v>
      </c>
      <c r="F6613">
        <v>296.93517225352099</v>
      </c>
      <c r="G6613">
        <v>0.14887791835162301</v>
      </c>
      <c r="H6613">
        <v>413</v>
      </c>
      <c r="I6613">
        <v>14.1968696275726</v>
      </c>
      <c r="J6613">
        <v>373</v>
      </c>
      <c r="K6613">
        <v>627</v>
      </c>
      <c r="L6613">
        <v>797</v>
      </c>
      <c r="M6613">
        <v>498</v>
      </c>
    </row>
    <row r="6614" spans="1:13" x14ac:dyDescent="0.25">
      <c r="A6614">
        <v>313.17207972798502</v>
      </c>
      <c r="B6614">
        <v>7.4618288778547703E-2</v>
      </c>
      <c r="C6614">
        <v>455</v>
      </c>
      <c r="D6614">
        <v>16.187179305124999</v>
      </c>
      <c r="F6614">
        <v>296.93517225352099</v>
      </c>
      <c r="G6614">
        <v>0.145665523977557</v>
      </c>
      <c r="H6614">
        <v>413</v>
      </c>
      <c r="I6614">
        <v>14.1968696275726</v>
      </c>
      <c r="J6614">
        <v>373</v>
      </c>
      <c r="K6614">
        <v>627</v>
      </c>
      <c r="L6614">
        <v>797</v>
      </c>
      <c r="M6614">
        <v>498</v>
      </c>
    </row>
    <row r="6615" spans="1:13" x14ac:dyDescent="0.25">
      <c r="A6615">
        <v>313.17207972798502</v>
      </c>
      <c r="B6615">
        <v>7.3867823096305907E-2</v>
      </c>
      <c r="C6615">
        <v>455</v>
      </c>
      <c r="D6615">
        <v>16.187179305124999</v>
      </c>
      <c r="F6615">
        <v>296.93517225352099</v>
      </c>
      <c r="G6615">
        <v>0.14603559810564401</v>
      </c>
      <c r="H6615">
        <v>413</v>
      </c>
      <c r="I6615">
        <v>14.1968696275726</v>
      </c>
      <c r="J6615">
        <v>373</v>
      </c>
      <c r="K6615">
        <v>627</v>
      </c>
      <c r="L6615">
        <v>797</v>
      </c>
      <c r="M6615">
        <v>498</v>
      </c>
    </row>
    <row r="6616" spans="1:13" x14ac:dyDescent="0.25">
      <c r="A6616">
        <v>313.17207972798502</v>
      </c>
      <c r="B6616">
        <v>7.3699378742392505E-2</v>
      </c>
      <c r="C6616">
        <v>455</v>
      </c>
      <c r="D6616">
        <v>16.187179305124999</v>
      </c>
      <c r="F6616">
        <v>296.93517225352099</v>
      </c>
      <c r="G6616">
        <v>0.145529673182725</v>
      </c>
      <c r="H6616">
        <v>413</v>
      </c>
      <c r="I6616">
        <v>14.1968696275726</v>
      </c>
      <c r="J6616">
        <v>373</v>
      </c>
      <c r="K6616">
        <v>627</v>
      </c>
      <c r="L6616">
        <v>797</v>
      </c>
      <c r="M6616">
        <v>498</v>
      </c>
    </row>
    <row r="6617" spans="1:13" x14ac:dyDescent="0.25">
      <c r="A6617">
        <v>313.17207972798502</v>
      </c>
      <c r="B6617">
        <v>7.3036969482878397E-2</v>
      </c>
      <c r="C6617">
        <v>455</v>
      </c>
      <c r="D6617">
        <v>16.187179305124999</v>
      </c>
      <c r="F6617">
        <v>296.93517225352099</v>
      </c>
      <c r="G6617">
        <v>0.14397888951850801</v>
      </c>
      <c r="H6617">
        <v>413</v>
      </c>
      <c r="I6617">
        <v>14.1968696275726</v>
      </c>
      <c r="J6617">
        <v>373</v>
      </c>
      <c r="K6617">
        <v>627</v>
      </c>
      <c r="L6617">
        <v>797</v>
      </c>
      <c r="M6617">
        <v>498</v>
      </c>
    </row>
    <row r="6618" spans="1:13" x14ac:dyDescent="0.25">
      <c r="A6618">
        <v>313.17207972798502</v>
      </c>
      <c r="B6618">
        <v>7.0683394816821093E-2</v>
      </c>
      <c r="C6618">
        <v>455</v>
      </c>
      <c r="D6618">
        <v>16.187179305124999</v>
      </c>
      <c r="F6618">
        <v>296.93517225352099</v>
      </c>
      <c r="G6618">
        <v>0.14104727673193801</v>
      </c>
      <c r="H6618">
        <v>413</v>
      </c>
      <c r="I6618">
        <v>14.1968696275726</v>
      </c>
      <c r="J6618">
        <v>373</v>
      </c>
      <c r="K6618">
        <v>627</v>
      </c>
      <c r="L6618">
        <v>797</v>
      </c>
      <c r="M6618">
        <v>498</v>
      </c>
    </row>
    <row r="6619" spans="1:13" x14ac:dyDescent="0.25">
      <c r="A6619">
        <v>312.86546402541001</v>
      </c>
      <c r="B6619">
        <v>7.0933133151388703E-2</v>
      </c>
      <c r="C6619">
        <v>458</v>
      </c>
      <c r="D6619">
        <v>16.288728228071701</v>
      </c>
      <c r="F6619">
        <v>296.93517225352099</v>
      </c>
      <c r="G6619">
        <v>0.14151630964097001</v>
      </c>
      <c r="H6619">
        <v>413</v>
      </c>
      <c r="I6619">
        <v>14.1968696275726</v>
      </c>
      <c r="J6619">
        <v>373</v>
      </c>
      <c r="K6619">
        <v>627</v>
      </c>
      <c r="L6619">
        <v>797</v>
      </c>
      <c r="M6619">
        <v>498</v>
      </c>
    </row>
    <row r="6620" spans="1:13" x14ac:dyDescent="0.25">
      <c r="A6620">
        <v>312.64904324570699</v>
      </c>
      <c r="B6620">
        <v>7.1021584563494305E-2</v>
      </c>
      <c r="C6620">
        <v>452</v>
      </c>
      <c r="D6620">
        <v>16.0601621719543</v>
      </c>
      <c r="F6620">
        <v>296.93517225352099</v>
      </c>
      <c r="G6620">
        <v>0.14082917504272199</v>
      </c>
      <c r="H6620">
        <v>413</v>
      </c>
      <c r="I6620">
        <v>14.1968696275726</v>
      </c>
      <c r="J6620">
        <v>373</v>
      </c>
      <c r="K6620">
        <v>627</v>
      </c>
      <c r="L6620">
        <v>797</v>
      </c>
      <c r="M6620">
        <v>498</v>
      </c>
    </row>
    <row r="6621" spans="1:13" x14ac:dyDescent="0.25">
      <c r="A6621">
        <v>312.64904324570699</v>
      </c>
      <c r="B6621">
        <v>7.1195351985066699E-2</v>
      </c>
      <c r="C6621">
        <v>452</v>
      </c>
      <c r="D6621">
        <v>16.0601621719543</v>
      </c>
      <c r="F6621">
        <v>296.93517225352099</v>
      </c>
      <c r="G6621">
        <v>0.139816691246644</v>
      </c>
      <c r="H6621">
        <v>413</v>
      </c>
      <c r="I6621">
        <v>14.1968696275726</v>
      </c>
      <c r="J6621">
        <v>373</v>
      </c>
      <c r="K6621">
        <v>627</v>
      </c>
      <c r="L6621">
        <v>797</v>
      </c>
      <c r="M6621">
        <v>498</v>
      </c>
    </row>
    <row r="6622" spans="1:13" x14ac:dyDescent="0.25">
      <c r="A6622">
        <v>312.64904324570699</v>
      </c>
      <c r="B6622">
        <v>7.1220716624029498E-2</v>
      </c>
      <c r="C6622">
        <v>452</v>
      </c>
      <c r="D6622">
        <v>16.0601621719543</v>
      </c>
      <c r="F6622">
        <v>296.93517225352099</v>
      </c>
      <c r="G6622">
        <v>0.13907597271644001</v>
      </c>
      <c r="H6622">
        <v>413</v>
      </c>
      <c r="I6622">
        <v>14.1968696275726</v>
      </c>
      <c r="J6622">
        <v>373</v>
      </c>
      <c r="K6622">
        <v>627</v>
      </c>
      <c r="L6622">
        <v>797</v>
      </c>
      <c r="M6622">
        <v>498</v>
      </c>
    </row>
    <row r="6623" spans="1:13" x14ac:dyDescent="0.25">
      <c r="A6623">
        <v>312.64904324570699</v>
      </c>
      <c r="B6623">
        <v>7.1245744052416002E-2</v>
      </c>
      <c r="C6623">
        <v>452</v>
      </c>
      <c r="D6623">
        <v>16.0601621719543</v>
      </c>
      <c r="F6623">
        <v>296.93517225352099</v>
      </c>
      <c r="G6623">
        <v>0.13887740218052999</v>
      </c>
      <c r="H6623">
        <v>413</v>
      </c>
      <c r="I6623">
        <v>14.1968696275726</v>
      </c>
      <c r="J6623">
        <v>373</v>
      </c>
      <c r="K6623">
        <v>627</v>
      </c>
      <c r="L6623">
        <v>797</v>
      </c>
      <c r="M6623">
        <v>498</v>
      </c>
    </row>
    <row r="6624" spans="1:13" x14ac:dyDescent="0.25">
      <c r="A6624">
        <v>312.64904324570699</v>
      </c>
      <c r="B6624">
        <v>7.06135435227601E-2</v>
      </c>
      <c r="C6624">
        <v>452</v>
      </c>
      <c r="D6624">
        <v>16.0601621719543</v>
      </c>
      <c r="F6624">
        <v>296.93517225352099</v>
      </c>
      <c r="G6624">
        <v>0.140685981660334</v>
      </c>
      <c r="H6624">
        <v>413</v>
      </c>
      <c r="I6624">
        <v>14.1968696275726</v>
      </c>
      <c r="J6624">
        <v>373</v>
      </c>
      <c r="K6624">
        <v>627</v>
      </c>
      <c r="L6624">
        <v>797</v>
      </c>
      <c r="M6624">
        <v>498</v>
      </c>
    </row>
    <row r="6625" spans="1:13" x14ac:dyDescent="0.25">
      <c r="A6625">
        <v>312.64904324570699</v>
      </c>
      <c r="B6625">
        <v>7.0408117916438903E-2</v>
      </c>
      <c r="C6625">
        <v>452</v>
      </c>
      <c r="D6625">
        <v>16.0601621719543</v>
      </c>
      <c r="F6625">
        <v>296.93517225352099</v>
      </c>
      <c r="G6625">
        <v>0.14031582226998801</v>
      </c>
      <c r="H6625">
        <v>413</v>
      </c>
      <c r="I6625">
        <v>14.1968696275726</v>
      </c>
      <c r="J6625">
        <v>373</v>
      </c>
      <c r="K6625">
        <v>627</v>
      </c>
      <c r="L6625">
        <v>797</v>
      </c>
      <c r="M6625">
        <v>498</v>
      </c>
    </row>
    <row r="6626" spans="1:13" x14ac:dyDescent="0.25">
      <c r="A6626">
        <v>312.64904324570699</v>
      </c>
      <c r="B6626">
        <v>6.9626651820842794E-2</v>
      </c>
      <c r="C6626">
        <v>452</v>
      </c>
      <c r="D6626">
        <v>16.0601621719543</v>
      </c>
      <c r="F6626">
        <v>296.93517225352099</v>
      </c>
      <c r="G6626">
        <v>0.14070815180969901</v>
      </c>
      <c r="H6626">
        <v>413</v>
      </c>
      <c r="I6626">
        <v>14.1968696275726</v>
      </c>
      <c r="J6626">
        <v>373</v>
      </c>
      <c r="K6626">
        <v>627</v>
      </c>
      <c r="L6626">
        <v>797</v>
      </c>
      <c r="M6626">
        <v>498</v>
      </c>
    </row>
    <row r="6627" spans="1:13" x14ac:dyDescent="0.25">
      <c r="A6627">
        <v>312.64904324570699</v>
      </c>
      <c r="B6627">
        <v>6.9060668377643505E-2</v>
      </c>
      <c r="C6627">
        <v>452</v>
      </c>
      <c r="D6627">
        <v>16.0601621719543</v>
      </c>
      <c r="F6627">
        <v>296.93517225352099</v>
      </c>
      <c r="G6627">
        <v>0.13596748990906099</v>
      </c>
      <c r="H6627">
        <v>413</v>
      </c>
      <c r="I6627">
        <v>14.1968696275726</v>
      </c>
      <c r="J6627">
        <v>373</v>
      </c>
      <c r="K6627">
        <v>627</v>
      </c>
      <c r="L6627">
        <v>797</v>
      </c>
      <c r="M6627">
        <v>498</v>
      </c>
    </row>
    <row r="6628" spans="1:13" x14ac:dyDescent="0.25">
      <c r="A6628">
        <v>312.64904324570699</v>
      </c>
      <c r="B6628">
        <v>6.8438560139040094E-2</v>
      </c>
      <c r="C6628">
        <v>452</v>
      </c>
      <c r="D6628">
        <v>16.0601621719543</v>
      </c>
      <c r="F6628">
        <v>296.93517225352099</v>
      </c>
      <c r="G6628">
        <v>0.13660583962905601</v>
      </c>
      <c r="H6628">
        <v>413</v>
      </c>
      <c r="I6628">
        <v>14.1968696275726</v>
      </c>
      <c r="J6628">
        <v>373</v>
      </c>
      <c r="K6628">
        <v>627</v>
      </c>
      <c r="L6628">
        <v>797</v>
      </c>
      <c r="M6628">
        <v>498</v>
      </c>
    </row>
    <row r="6629" spans="1:13" x14ac:dyDescent="0.25">
      <c r="A6629">
        <v>312.64904324570699</v>
      </c>
      <c r="B6629">
        <v>6.9536598944756903E-2</v>
      </c>
      <c r="C6629">
        <v>452</v>
      </c>
      <c r="D6629">
        <v>16.0601621719543</v>
      </c>
      <c r="F6629">
        <v>296.93517225352099</v>
      </c>
      <c r="G6629">
        <v>0.135197066328722</v>
      </c>
      <c r="H6629">
        <v>413</v>
      </c>
      <c r="I6629">
        <v>14.1968696275726</v>
      </c>
      <c r="J6629">
        <v>373</v>
      </c>
      <c r="K6629">
        <v>627</v>
      </c>
      <c r="L6629">
        <v>797</v>
      </c>
      <c r="M6629">
        <v>498</v>
      </c>
    </row>
    <row r="6630" spans="1:13" x14ac:dyDescent="0.25">
      <c r="A6630">
        <v>312.64904324570699</v>
      </c>
      <c r="B6630">
        <v>6.8903570991412103E-2</v>
      </c>
      <c r="C6630">
        <v>452</v>
      </c>
      <c r="D6630">
        <v>16.0601621719543</v>
      </c>
      <c r="F6630">
        <v>296.93517225352099</v>
      </c>
      <c r="G6630">
        <v>0.13517063910234001</v>
      </c>
      <c r="H6630">
        <v>413</v>
      </c>
      <c r="I6630">
        <v>14.1968696275726</v>
      </c>
      <c r="J6630">
        <v>373</v>
      </c>
      <c r="K6630">
        <v>627</v>
      </c>
      <c r="L6630">
        <v>797</v>
      </c>
      <c r="M6630">
        <v>498</v>
      </c>
    </row>
    <row r="6631" spans="1:13" x14ac:dyDescent="0.25">
      <c r="A6631">
        <v>312.64904324570699</v>
      </c>
      <c r="B6631">
        <v>6.5383692491442297E-2</v>
      </c>
      <c r="C6631">
        <v>452</v>
      </c>
      <c r="D6631">
        <v>16.0601621719543</v>
      </c>
      <c r="F6631">
        <v>296.93517225352099</v>
      </c>
      <c r="G6631">
        <v>0.13326315451887599</v>
      </c>
      <c r="H6631">
        <v>413</v>
      </c>
      <c r="I6631">
        <v>14.1968696275726</v>
      </c>
      <c r="J6631">
        <v>373</v>
      </c>
      <c r="K6631">
        <v>627</v>
      </c>
      <c r="L6631">
        <v>797</v>
      </c>
      <c r="M6631">
        <v>498</v>
      </c>
    </row>
    <row r="6632" spans="1:13" x14ac:dyDescent="0.25">
      <c r="A6632">
        <v>312.64904324570699</v>
      </c>
      <c r="B6632">
        <v>6.4750302800464496E-2</v>
      </c>
      <c r="C6632">
        <v>452</v>
      </c>
      <c r="D6632">
        <v>16.0601621719543</v>
      </c>
      <c r="F6632">
        <v>296.93517225352099</v>
      </c>
      <c r="G6632">
        <v>0.13072633325275901</v>
      </c>
      <c r="H6632">
        <v>413</v>
      </c>
      <c r="I6632">
        <v>14.1968696275726</v>
      </c>
      <c r="J6632">
        <v>373</v>
      </c>
      <c r="K6632">
        <v>627</v>
      </c>
      <c r="L6632">
        <v>797</v>
      </c>
      <c r="M6632">
        <v>498</v>
      </c>
    </row>
    <row r="6633" spans="1:13" x14ac:dyDescent="0.25">
      <c r="A6633">
        <v>312.64904324570699</v>
      </c>
      <c r="B6633">
        <v>6.4189013227474598E-2</v>
      </c>
      <c r="C6633">
        <v>452</v>
      </c>
      <c r="D6633">
        <v>16.0601621719543</v>
      </c>
      <c r="F6633">
        <v>296.93517225352099</v>
      </c>
      <c r="G6633">
        <v>0.13024879489877</v>
      </c>
      <c r="H6633">
        <v>413</v>
      </c>
      <c r="I6633">
        <v>14.1968696275726</v>
      </c>
      <c r="J6633">
        <v>373</v>
      </c>
      <c r="K6633">
        <v>627</v>
      </c>
      <c r="L6633">
        <v>797</v>
      </c>
      <c r="M6633">
        <v>498</v>
      </c>
    </row>
    <row r="6634" spans="1:13" x14ac:dyDescent="0.25">
      <c r="A6634">
        <v>312.328446981497</v>
      </c>
      <c r="B6634">
        <v>6.4340323587453702E-2</v>
      </c>
      <c r="C6634">
        <v>456</v>
      </c>
      <c r="D6634">
        <v>16.5539739863016</v>
      </c>
      <c r="F6634">
        <v>296.93517225352099</v>
      </c>
      <c r="G6634">
        <v>0.12918969671608499</v>
      </c>
      <c r="H6634">
        <v>413</v>
      </c>
      <c r="I6634">
        <v>14.1968696275726</v>
      </c>
      <c r="J6634">
        <v>373</v>
      </c>
      <c r="K6634">
        <v>627</v>
      </c>
      <c r="L6634">
        <v>797</v>
      </c>
      <c r="M6634">
        <v>498</v>
      </c>
    </row>
    <row r="6635" spans="1:13" x14ac:dyDescent="0.25">
      <c r="A6635">
        <v>312.328446981497</v>
      </c>
      <c r="B6635">
        <v>6.3812584312773896E-2</v>
      </c>
      <c r="C6635">
        <v>456</v>
      </c>
      <c r="D6635">
        <v>16.5539739863016</v>
      </c>
      <c r="F6635">
        <v>296.93517225352099</v>
      </c>
      <c r="G6635">
        <v>0.12835565067915899</v>
      </c>
      <c r="H6635">
        <v>413</v>
      </c>
      <c r="I6635">
        <v>14.1968696275726</v>
      </c>
      <c r="J6635">
        <v>373</v>
      </c>
      <c r="K6635">
        <v>627</v>
      </c>
      <c r="L6635">
        <v>797</v>
      </c>
      <c r="M6635">
        <v>498</v>
      </c>
    </row>
    <row r="6636" spans="1:13" x14ac:dyDescent="0.25">
      <c r="A6636">
        <v>312.328446981497</v>
      </c>
      <c r="B6636">
        <v>6.2940550881685695E-2</v>
      </c>
      <c r="C6636">
        <v>456</v>
      </c>
      <c r="D6636">
        <v>16.5539739863016</v>
      </c>
      <c r="F6636">
        <v>296.84587759897101</v>
      </c>
      <c r="G6636">
        <v>0.12947032371513201</v>
      </c>
      <c r="H6636">
        <v>432</v>
      </c>
      <c r="I6636">
        <v>14.385916366474699</v>
      </c>
      <c r="J6636">
        <v>373</v>
      </c>
      <c r="K6636">
        <v>627</v>
      </c>
      <c r="L6636">
        <v>797</v>
      </c>
      <c r="M6636">
        <v>498</v>
      </c>
    </row>
    <row r="6637" spans="1:13" x14ac:dyDescent="0.25">
      <c r="A6637">
        <v>312.328446981497</v>
      </c>
      <c r="B6637">
        <v>6.3234801323626896E-2</v>
      </c>
      <c r="C6637">
        <v>456</v>
      </c>
      <c r="D6637">
        <v>16.5539739863016</v>
      </c>
      <c r="F6637">
        <v>296.84587759897101</v>
      </c>
      <c r="G6637">
        <v>0.13191420506439</v>
      </c>
      <c r="H6637">
        <v>432</v>
      </c>
      <c r="I6637">
        <v>14.385916366474699</v>
      </c>
      <c r="J6637">
        <v>373</v>
      </c>
      <c r="K6637">
        <v>627</v>
      </c>
      <c r="L6637">
        <v>797</v>
      </c>
      <c r="M6637">
        <v>498</v>
      </c>
    </row>
    <row r="6638" spans="1:13" x14ac:dyDescent="0.25">
      <c r="A6638">
        <v>312.328446981497</v>
      </c>
      <c r="B6638">
        <v>6.2338272866452098E-2</v>
      </c>
      <c r="C6638">
        <v>456</v>
      </c>
      <c r="D6638">
        <v>16.5539739863016</v>
      </c>
      <c r="F6638">
        <v>296.84587759897101</v>
      </c>
      <c r="G6638">
        <v>0.132776951273884</v>
      </c>
      <c r="H6638">
        <v>432</v>
      </c>
      <c r="I6638">
        <v>14.385916366474699</v>
      </c>
      <c r="J6638">
        <v>373</v>
      </c>
      <c r="K6638">
        <v>627</v>
      </c>
      <c r="L6638">
        <v>795</v>
      </c>
      <c r="M6638">
        <v>495</v>
      </c>
    </row>
    <row r="6639" spans="1:13" x14ac:dyDescent="0.25">
      <c r="A6639">
        <v>312.328446981497</v>
      </c>
      <c r="B6639">
        <v>6.2303904086041903E-2</v>
      </c>
      <c r="C6639">
        <v>456</v>
      </c>
      <c r="D6639">
        <v>16.5539739863016</v>
      </c>
      <c r="F6639">
        <v>296.84587759897101</v>
      </c>
      <c r="G6639">
        <v>0.131074100584567</v>
      </c>
      <c r="H6639">
        <v>432</v>
      </c>
      <c r="I6639">
        <v>14.385916366474699</v>
      </c>
      <c r="J6639">
        <v>373</v>
      </c>
      <c r="K6639">
        <v>627</v>
      </c>
      <c r="L6639">
        <v>795</v>
      </c>
      <c r="M6639">
        <v>495</v>
      </c>
    </row>
    <row r="6640" spans="1:13" x14ac:dyDescent="0.25">
      <c r="A6640">
        <v>312.328446981497</v>
      </c>
      <c r="B6640">
        <v>6.2113088625915899E-2</v>
      </c>
      <c r="C6640">
        <v>456</v>
      </c>
      <c r="D6640">
        <v>16.5539739863016</v>
      </c>
      <c r="F6640">
        <v>296.84587759897101</v>
      </c>
      <c r="G6640">
        <v>0.130547199621877</v>
      </c>
      <c r="H6640">
        <v>432</v>
      </c>
      <c r="I6640">
        <v>14.385916366474699</v>
      </c>
      <c r="J6640">
        <v>373</v>
      </c>
      <c r="K6640">
        <v>627</v>
      </c>
      <c r="L6640">
        <v>795</v>
      </c>
      <c r="M6640">
        <v>495</v>
      </c>
    </row>
    <row r="6641" spans="1:13" x14ac:dyDescent="0.25">
      <c r="A6641">
        <v>312.328446981497</v>
      </c>
      <c r="B6641">
        <v>6.0720910808199503E-2</v>
      </c>
      <c r="C6641">
        <v>456</v>
      </c>
      <c r="D6641">
        <v>16.5539739863016</v>
      </c>
      <c r="F6641">
        <v>296.11183968465798</v>
      </c>
      <c r="G6641">
        <v>0.129079583786991</v>
      </c>
      <c r="H6641">
        <v>408</v>
      </c>
      <c r="I6641">
        <v>13.7319996061269</v>
      </c>
      <c r="J6641">
        <v>373</v>
      </c>
      <c r="K6641">
        <v>627</v>
      </c>
      <c r="L6641">
        <v>795</v>
      </c>
      <c r="M6641">
        <v>495</v>
      </c>
    </row>
    <row r="6642" spans="1:13" x14ac:dyDescent="0.25">
      <c r="A6642">
        <v>312.328446981497</v>
      </c>
      <c r="B6642">
        <v>6.1531597324868501E-2</v>
      </c>
      <c r="C6642">
        <v>456</v>
      </c>
      <c r="D6642">
        <v>16.5539739863016</v>
      </c>
      <c r="F6642">
        <v>296.11183968465798</v>
      </c>
      <c r="G6642">
        <v>0.13021459746918301</v>
      </c>
      <c r="H6642">
        <v>408</v>
      </c>
      <c r="I6642">
        <v>13.7319996061269</v>
      </c>
      <c r="J6642">
        <v>373</v>
      </c>
      <c r="K6642">
        <v>627</v>
      </c>
      <c r="L6642">
        <v>795</v>
      </c>
      <c r="M6642">
        <v>495</v>
      </c>
    </row>
    <row r="6643" spans="1:13" x14ac:dyDescent="0.25">
      <c r="A6643">
        <v>312.328446981497</v>
      </c>
      <c r="B6643">
        <v>6.16125904872988E-2</v>
      </c>
      <c r="C6643">
        <v>456</v>
      </c>
      <c r="D6643">
        <v>16.5539739863016</v>
      </c>
      <c r="F6643">
        <v>296.11183968465798</v>
      </c>
      <c r="G6643">
        <v>0.13062143571340901</v>
      </c>
      <c r="H6643">
        <v>408</v>
      </c>
      <c r="I6643">
        <v>13.7319996061269</v>
      </c>
      <c r="J6643">
        <v>373</v>
      </c>
      <c r="K6643">
        <v>627</v>
      </c>
      <c r="L6643">
        <v>795</v>
      </c>
      <c r="M6643">
        <v>495</v>
      </c>
    </row>
    <row r="6644" spans="1:13" x14ac:dyDescent="0.25">
      <c r="A6644">
        <v>312.328446981497</v>
      </c>
      <c r="B6644">
        <v>6.1347782416993901E-2</v>
      </c>
      <c r="C6644">
        <v>456</v>
      </c>
      <c r="D6644">
        <v>16.5539739863016</v>
      </c>
      <c r="F6644">
        <v>296.11183968465798</v>
      </c>
      <c r="G6644">
        <v>0.13073830180874199</v>
      </c>
      <c r="H6644">
        <v>408</v>
      </c>
      <c r="I6644">
        <v>13.7319996061269</v>
      </c>
      <c r="J6644">
        <v>373</v>
      </c>
      <c r="K6644">
        <v>627</v>
      </c>
      <c r="L6644">
        <v>795</v>
      </c>
      <c r="M6644">
        <v>495</v>
      </c>
    </row>
    <row r="6645" spans="1:13" x14ac:dyDescent="0.25">
      <c r="A6645">
        <v>311.92353807878698</v>
      </c>
      <c r="B6645">
        <v>6.1882725159707101E-2</v>
      </c>
      <c r="C6645">
        <v>450</v>
      </c>
      <c r="D6645">
        <v>15.9048997536302</v>
      </c>
      <c r="F6645">
        <v>296.11183968465798</v>
      </c>
      <c r="G6645">
        <v>0.13023062418012499</v>
      </c>
      <c r="H6645">
        <v>408</v>
      </c>
      <c r="I6645">
        <v>13.7319996061269</v>
      </c>
      <c r="J6645">
        <v>373</v>
      </c>
      <c r="K6645">
        <v>627</v>
      </c>
      <c r="L6645">
        <v>795</v>
      </c>
      <c r="M6645">
        <v>495</v>
      </c>
    </row>
    <row r="6646" spans="1:13" x14ac:dyDescent="0.25">
      <c r="A6646">
        <v>311.92353807878698</v>
      </c>
      <c r="B6646">
        <v>6.1487316414766999E-2</v>
      </c>
      <c r="C6646">
        <v>450</v>
      </c>
      <c r="D6646">
        <v>15.9048997536302</v>
      </c>
      <c r="F6646">
        <v>296.11183968465798</v>
      </c>
      <c r="G6646">
        <v>0.12918392233176401</v>
      </c>
      <c r="H6646">
        <v>408</v>
      </c>
      <c r="I6646">
        <v>13.7319996061269</v>
      </c>
      <c r="J6646">
        <v>373</v>
      </c>
      <c r="K6646">
        <v>627</v>
      </c>
      <c r="L6646">
        <v>795</v>
      </c>
      <c r="M6646">
        <v>495</v>
      </c>
    </row>
    <row r="6647" spans="1:13" x14ac:dyDescent="0.25">
      <c r="A6647">
        <v>311.62315018405201</v>
      </c>
      <c r="B6647">
        <v>6.0443592385794297E-2</v>
      </c>
      <c r="C6647">
        <v>453</v>
      </c>
      <c r="D6647">
        <v>16.0825905774254</v>
      </c>
      <c r="F6647">
        <v>296.11183968465798</v>
      </c>
      <c r="G6647">
        <v>0.12832948381274001</v>
      </c>
      <c r="H6647">
        <v>408</v>
      </c>
      <c r="I6647">
        <v>13.7319996061269</v>
      </c>
      <c r="J6647">
        <v>373</v>
      </c>
      <c r="K6647">
        <v>627</v>
      </c>
      <c r="L6647">
        <v>795</v>
      </c>
      <c r="M6647">
        <v>495</v>
      </c>
    </row>
    <row r="6648" spans="1:13" x14ac:dyDescent="0.25">
      <c r="A6648">
        <v>311.48729420593003</v>
      </c>
      <c r="B6648">
        <v>6.0635718551516601E-2</v>
      </c>
      <c r="C6648">
        <v>462</v>
      </c>
      <c r="D6648">
        <v>15.990482269087799</v>
      </c>
      <c r="F6648">
        <v>296.11183968465798</v>
      </c>
      <c r="G6648">
        <v>0.128132933403521</v>
      </c>
      <c r="H6648">
        <v>408</v>
      </c>
      <c r="I6648">
        <v>13.7319996061269</v>
      </c>
      <c r="J6648">
        <v>373</v>
      </c>
      <c r="K6648">
        <v>627</v>
      </c>
      <c r="L6648">
        <v>795</v>
      </c>
      <c r="M6648">
        <v>495</v>
      </c>
    </row>
    <row r="6649" spans="1:13" x14ac:dyDescent="0.25">
      <c r="A6649">
        <v>311.325944254408</v>
      </c>
      <c r="B6649">
        <v>6.1063686157458399E-2</v>
      </c>
      <c r="C6649">
        <v>452</v>
      </c>
      <c r="D6649">
        <v>15.864142589503899</v>
      </c>
      <c r="F6649">
        <v>296.11183968465798</v>
      </c>
      <c r="G6649">
        <v>0.12801095089185299</v>
      </c>
      <c r="H6649">
        <v>408</v>
      </c>
      <c r="I6649">
        <v>13.7319996061269</v>
      </c>
      <c r="J6649">
        <v>373</v>
      </c>
      <c r="K6649">
        <v>627</v>
      </c>
      <c r="L6649">
        <v>795</v>
      </c>
      <c r="M6649">
        <v>495</v>
      </c>
    </row>
    <row r="6650" spans="1:13" x14ac:dyDescent="0.25">
      <c r="A6650">
        <v>311.325944254408</v>
      </c>
      <c r="B6650">
        <v>6.02706723365675E-2</v>
      </c>
      <c r="C6650">
        <v>452</v>
      </c>
      <c r="D6650">
        <v>15.864142589503899</v>
      </c>
      <c r="F6650">
        <v>296.11183968465798</v>
      </c>
      <c r="G6650">
        <v>0.12793472616534601</v>
      </c>
      <c r="H6650">
        <v>408</v>
      </c>
      <c r="I6650">
        <v>13.7319996061269</v>
      </c>
      <c r="J6650">
        <v>373</v>
      </c>
      <c r="K6650">
        <v>627</v>
      </c>
      <c r="L6650">
        <v>795</v>
      </c>
      <c r="M6650">
        <v>495</v>
      </c>
    </row>
    <row r="6651" spans="1:13" x14ac:dyDescent="0.25">
      <c r="A6651">
        <v>311.325944254408</v>
      </c>
      <c r="B6651">
        <v>6.0624021879451803E-2</v>
      </c>
      <c r="C6651">
        <v>452</v>
      </c>
      <c r="D6651">
        <v>15.864142589503899</v>
      </c>
      <c r="F6651">
        <v>296.11183968465798</v>
      </c>
      <c r="G6651">
        <v>0.125469377279991</v>
      </c>
      <c r="H6651">
        <v>408</v>
      </c>
      <c r="I6651">
        <v>13.7319996061269</v>
      </c>
      <c r="J6651">
        <v>373</v>
      </c>
      <c r="K6651">
        <v>627</v>
      </c>
      <c r="L6651">
        <v>795</v>
      </c>
      <c r="M6651">
        <v>495</v>
      </c>
    </row>
    <row r="6652" spans="1:13" x14ac:dyDescent="0.25">
      <c r="A6652">
        <v>311.325944254408</v>
      </c>
      <c r="B6652">
        <v>6.0499767212142501E-2</v>
      </c>
      <c r="C6652">
        <v>452</v>
      </c>
      <c r="D6652">
        <v>15.864142589503899</v>
      </c>
      <c r="F6652">
        <v>296.11183968465798</v>
      </c>
      <c r="G6652">
        <v>0.123437254763751</v>
      </c>
      <c r="H6652">
        <v>408</v>
      </c>
      <c r="I6652">
        <v>13.7319996061269</v>
      </c>
      <c r="J6652">
        <v>373</v>
      </c>
      <c r="K6652">
        <v>627</v>
      </c>
      <c r="L6652">
        <v>795</v>
      </c>
      <c r="M6652">
        <v>495</v>
      </c>
    </row>
    <row r="6653" spans="1:13" x14ac:dyDescent="0.25">
      <c r="A6653">
        <v>311.325944254408</v>
      </c>
      <c r="B6653">
        <v>6.0098544946164102E-2</v>
      </c>
      <c r="C6653">
        <v>452</v>
      </c>
      <c r="D6653">
        <v>15.864142589503899</v>
      </c>
      <c r="F6653">
        <v>296.11183968465798</v>
      </c>
      <c r="G6653">
        <v>0.12100193719006599</v>
      </c>
      <c r="H6653">
        <v>408</v>
      </c>
      <c r="I6653">
        <v>13.7319996061269</v>
      </c>
      <c r="J6653">
        <v>373</v>
      </c>
      <c r="K6653">
        <v>627</v>
      </c>
      <c r="L6653">
        <v>795</v>
      </c>
      <c r="M6653">
        <v>495</v>
      </c>
    </row>
    <row r="6654" spans="1:13" x14ac:dyDescent="0.25">
      <c r="A6654">
        <v>311.325944254408</v>
      </c>
      <c r="B6654">
        <v>5.9883704321808097E-2</v>
      </c>
      <c r="C6654">
        <v>452</v>
      </c>
      <c r="D6654">
        <v>15.864142589503899</v>
      </c>
      <c r="F6654">
        <v>296.11183968465798</v>
      </c>
      <c r="G6654">
        <v>0.120824099111116</v>
      </c>
      <c r="H6654">
        <v>408</v>
      </c>
      <c r="I6654">
        <v>13.7319996061269</v>
      </c>
      <c r="J6654">
        <v>373</v>
      </c>
      <c r="K6654">
        <v>627</v>
      </c>
      <c r="L6654">
        <v>795</v>
      </c>
      <c r="M6654">
        <v>495</v>
      </c>
    </row>
    <row r="6655" spans="1:13" x14ac:dyDescent="0.25">
      <c r="A6655">
        <v>311.325944254408</v>
      </c>
      <c r="B6655">
        <v>5.9561414988544802E-2</v>
      </c>
      <c r="C6655">
        <v>452</v>
      </c>
      <c r="D6655">
        <v>15.864142589503899</v>
      </c>
      <c r="F6655">
        <v>296.11183968465798</v>
      </c>
      <c r="G6655">
        <v>0.12059509921349</v>
      </c>
      <c r="H6655">
        <v>408</v>
      </c>
      <c r="I6655">
        <v>13.7319996061269</v>
      </c>
      <c r="J6655">
        <v>373</v>
      </c>
      <c r="K6655">
        <v>627</v>
      </c>
      <c r="L6655">
        <v>795</v>
      </c>
      <c r="M6655">
        <v>495</v>
      </c>
    </row>
    <row r="6656" spans="1:13" x14ac:dyDescent="0.25">
      <c r="A6656">
        <v>311.325944254408</v>
      </c>
      <c r="B6656">
        <v>5.9234250650104202E-2</v>
      </c>
      <c r="C6656">
        <v>452</v>
      </c>
      <c r="D6656">
        <v>15.864142589503899</v>
      </c>
      <c r="F6656">
        <v>296.11183968465798</v>
      </c>
      <c r="G6656">
        <v>0.121421956545281</v>
      </c>
      <c r="H6656">
        <v>408</v>
      </c>
      <c r="I6656">
        <v>13.7319996061269</v>
      </c>
      <c r="J6656">
        <v>373</v>
      </c>
      <c r="K6656">
        <v>627</v>
      </c>
      <c r="L6656">
        <v>795</v>
      </c>
      <c r="M6656">
        <v>495</v>
      </c>
    </row>
    <row r="6657" spans="1:13" x14ac:dyDescent="0.25">
      <c r="A6657">
        <v>311.325944254408</v>
      </c>
      <c r="B6657">
        <v>5.86918507849657E-2</v>
      </c>
      <c r="C6657">
        <v>452</v>
      </c>
      <c r="D6657">
        <v>15.864142589503899</v>
      </c>
      <c r="F6657">
        <v>296.11183968465798</v>
      </c>
      <c r="G6657">
        <v>0.121652431428934</v>
      </c>
      <c r="H6657">
        <v>408</v>
      </c>
      <c r="I6657">
        <v>13.7319996061269</v>
      </c>
      <c r="J6657">
        <v>373</v>
      </c>
      <c r="K6657">
        <v>627</v>
      </c>
      <c r="L6657">
        <v>795</v>
      </c>
      <c r="M6657">
        <v>495</v>
      </c>
    </row>
    <row r="6658" spans="1:13" x14ac:dyDescent="0.25">
      <c r="A6658">
        <v>311.325944254408</v>
      </c>
      <c r="B6658">
        <v>5.8817540124754902E-2</v>
      </c>
      <c r="C6658">
        <v>452</v>
      </c>
      <c r="D6658">
        <v>15.864142589503899</v>
      </c>
      <c r="F6658">
        <v>296.11183968465798</v>
      </c>
      <c r="G6658">
        <v>0.122427968001433</v>
      </c>
      <c r="H6658">
        <v>408</v>
      </c>
      <c r="I6658">
        <v>13.7319996061269</v>
      </c>
      <c r="J6658">
        <v>373</v>
      </c>
      <c r="K6658">
        <v>627</v>
      </c>
      <c r="L6658">
        <v>795</v>
      </c>
      <c r="M6658">
        <v>495</v>
      </c>
    </row>
    <row r="6659" spans="1:13" x14ac:dyDescent="0.25">
      <c r="A6659">
        <v>311.325944254408</v>
      </c>
      <c r="B6659">
        <v>5.9048807877769303E-2</v>
      </c>
      <c r="C6659">
        <v>452</v>
      </c>
      <c r="D6659">
        <v>15.864142589503899</v>
      </c>
      <c r="F6659">
        <v>296.11183968465798</v>
      </c>
      <c r="G6659">
        <v>0.122376964119428</v>
      </c>
      <c r="H6659">
        <v>408</v>
      </c>
      <c r="I6659">
        <v>13.7319996061269</v>
      </c>
      <c r="J6659">
        <v>373</v>
      </c>
      <c r="K6659">
        <v>627</v>
      </c>
      <c r="L6659">
        <v>795</v>
      </c>
      <c r="M6659">
        <v>495</v>
      </c>
    </row>
    <row r="6660" spans="1:13" x14ac:dyDescent="0.25">
      <c r="A6660">
        <v>311.325944254408</v>
      </c>
      <c r="B6660">
        <v>5.9502294974940501E-2</v>
      </c>
      <c r="C6660">
        <v>452</v>
      </c>
      <c r="D6660">
        <v>15.864142589503899</v>
      </c>
      <c r="F6660">
        <v>296.11183968465798</v>
      </c>
      <c r="G6660">
        <v>0.121609137959338</v>
      </c>
      <c r="H6660">
        <v>408</v>
      </c>
      <c r="I6660">
        <v>13.7319996061269</v>
      </c>
      <c r="J6660">
        <v>373</v>
      </c>
      <c r="K6660">
        <v>627</v>
      </c>
      <c r="L6660">
        <v>795</v>
      </c>
      <c r="M6660">
        <v>495</v>
      </c>
    </row>
    <row r="6661" spans="1:13" x14ac:dyDescent="0.25">
      <c r="A6661">
        <v>311.325944254408</v>
      </c>
      <c r="B6661">
        <v>5.9206440551124499E-2</v>
      </c>
      <c r="C6661">
        <v>452</v>
      </c>
      <c r="D6661">
        <v>15.864142589503899</v>
      </c>
      <c r="F6661">
        <v>296.11183968465798</v>
      </c>
      <c r="G6661">
        <v>0.119901904712488</v>
      </c>
      <c r="H6661">
        <v>408</v>
      </c>
      <c r="I6661">
        <v>13.7319996061269</v>
      </c>
      <c r="J6661">
        <v>373</v>
      </c>
      <c r="K6661">
        <v>627</v>
      </c>
      <c r="L6661">
        <v>795</v>
      </c>
      <c r="M6661">
        <v>495</v>
      </c>
    </row>
    <row r="6662" spans="1:13" x14ac:dyDescent="0.25">
      <c r="A6662">
        <v>311.325944254408</v>
      </c>
      <c r="B6662">
        <v>5.9189513678858101E-2</v>
      </c>
      <c r="C6662">
        <v>452</v>
      </c>
      <c r="D6662">
        <v>15.864142589503899</v>
      </c>
      <c r="F6662">
        <v>296.11183968465798</v>
      </c>
      <c r="G6662">
        <v>0.118576850543721</v>
      </c>
      <c r="H6662">
        <v>408</v>
      </c>
      <c r="I6662">
        <v>13.7319996061269</v>
      </c>
      <c r="J6662">
        <v>373</v>
      </c>
      <c r="K6662">
        <v>627</v>
      </c>
      <c r="L6662">
        <v>795</v>
      </c>
      <c r="M6662">
        <v>495</v>
      </c>
    </row>
    <row r="6663" spans="1:13" x14ac:dyDescent="0.25">
      <c r="A6663">
        <v>311.325944254408</v>
      </c>
      <c r="B6663">
        <v>5.8998622761483301E-2</v>
      </c>
      <c r="C6663">
        <v>452</v>
      </c>
      <c r="D6663">
        <v>15.864142589503899</v>
      </c>
      <c r="F6663">
        <v>296.11183968465798</v>
      </c>
      <c r="G6663">
        <v>0.11855477758971</v>
      </c>
      <c r="H6663">
        <v>408</v>
      </c>
      <c r="I6663">
        <v>13.7319996061269</v>
      </c>
      <c r="J6663">
        <v>469</v>
      </c>
      <c r="K6663">
        <v>531</v>
      </c>
      <c r="L6663">
        <v>799</v>
      </c>
      <c r="M6663">
        <v>492</v>
      </c>
    </row>
    <row r="6664" spans="1:13" x14ac:dyDescent="0.25">
      <c r="A6664">
        <v>311.325944254408</v>
      </c>
      <c r="B6664">
        <v>5.8263098506996402E-2</v>
      </c>
      <c r="C6664">
        <v>452</v>
      </c>
      <c r="D6664">
        <v>15.864142589503899</v>
      </c>
      <c r="F6664">
        <v>296.11183968465798</v>
      </c>
      <c r="G6664">
        <v>0.118127648413124</v>
      </c>
      <c r="H6664">
        <v>408</v>
      </c>
      <c r="I6664">
        <v>13.7319996061269</v>
      </c>
      <c r="J6664">
        <v>469</v>
      </c>
      <c r="K6664">
        <v>531</v>
      </c>
      <c r="L6664">
        <v>799</v>
      </c>
      <c r="M6664">
        <v>492</v>
      </c>
    </row>
    <row r="6665" spans="1:13" x14ac:dyDescent="0.25">
      <c r="A6665">
        <v>311.325944254408</v>
      </c>
      <c r="B6665">
        <v>5.8081108461189197E-2</v>
      </c>
      <c r="C6665">
        <v>452</v>
      </c>
      <c r="D6665">
        <v>15.864142589503899</v>
      </c>
      <c r="F6665">
        <v>296.11183968465798</v>
      </c>
      <c r="G6665">
        <v>0.11625067272945</v>
      </c>
      <c r="H6665">
        <v>408</v>
      </c>
      <c r="I6665">
        <v>13.7319996061269</v>
      </c>
      <c r="J6665">
        <v>469</v>
      </c>
      <c r="K6665">
        <v>531</v>
      </c>
      <c r="L6665">
        <v>799</v>
      </c>
      <c r="M6665">
        <v>492</v>
      </c>
    </row>
    <row r="6666" spans="1:13" x14ac:dyDescent="0.25">
      <c r="A6666">
        <v>311.325944254408</v>
      </c>
      <c r="B6666">
        <v>5.8237732541352102E-2</v>
      </c>
      <c r="C6666">
        <v>452</v>
      </c>
      <c r="D6666">
        <v>15.864142589503899</v>
      </c>
      <c r="F6666">
        <v>296.11183968465798</v>
      </c>
      <c r="G6666">
        <v>0.115509013430923</v>
      </c>
      <c r="H6666">
        <v>408</v>
      </c>
      <c r="I6666">
        <v>13.7319996061269</v>
      </c>
      <c r="J6666">
        <v>469</v>
      </c>
      <c r="K6666">
        <v>531</v>
      </c>
      <c r="L6666">
        <v>799</v>
      </c>
      <c r="M6666">
        <v>492</v>
      </c>
    </row>
    <row r="6667" spans="1:13" x14ac:dyDescent="0.25">
      <c r="A6667">
        <v>311.325944254408</v>
      </c>
      <c r="B6667">
        <v>5.8104369767007301E-2</v>
      </c>
      <c r="C6667">
        <v>452</v>
      </c>
      <c r="D6667">
        <v>15.864142589503899</v>
      </c>
      <c r="F6667">
        <v>296.11183968465798</v>
      </c>
      <c r="G6667">
        <v>0.115325520635762</v>
      </c>
      <c r="H6667">
        <v>408</v>
      </c>
      <c r="I6667">
        <v>13.7319996061269</v>
      </c>
      <c r="J6667">
        <v>469</v>
      </c>
      <c r="K6667">
        <v>531</v>
      </c>
      <c r="L6667">
        <v>799</v>
      </c>
      <c r="M6667">
        <v>492</v>
      </c>
    </row>
    <row r="6668" spans="1:13" x14ac:dyDescent="0.25">
      <c r="A6668">
        <v>311.325944254408</v>
      </c>
      <c r="B6668">
        <v>5.7728850135370997E-2</v>
      </c>
      <c r="C6668">
        <v>452</v>
      </c>
      <c r="D6668">
        <v>15.864142589503899</v>
      </c>
      <c r="F6668">
        <v>296.11183968465798</v>
      </c>
      <c r="G6668">
        <v>0.11521331554330901</v>
      </c>
      <c r="H6668">
        <v>408</v>
      </c>
      <c r="I6668">
        <v>13.7319996061269</v>
      </c>
      <c r="J6668">
        <v>469</v>
      </c>
      <c r="K6668">
        <v>531</v>
      </c>
      <c r="L6668">
        <v>799</v>
      </c>
      <c r="M6668">
        <v>492</v>
      </c>
    </row>
    <row r="6669" spans="1:13" x14ac:dyDescent="0.25">
      <c r="A6669">
        <v>311.325944254408</v>
      </c>
      <c r="B6669">
        <v>5.72550015224704E-2</v>
      </c>
      <c r="C6669">
        <v>452</v>
      </c>
      <c r="D6669">
        <v>15.864142589503899</v>
      </c>
      <c r="F6669">
        <v>296.11183968465798</v>
      </c>
      <c r="G6669">
        <v>0.114705225617318</v>
      </c>
      <c r="H6669">
        <v>408</v>
      </c>
      <c r="I6669">
        <v>13.7319996061269</v>
      </c>
      <c r="J6669">
        <v>469</v>
      </c>
      <c r="K6669">
        <v>531</v>
      </c>
      <c r="L6669">
        <v>799</v>
      </c>
      <c r="M6669">
        <v>492</v>
      </c>
    </row>
    <row r="6670" spans="1:13" x14ac:dyDescent="0.25">
      <c r="A6670">
        <v>311.325944254408</v>
      </c>
      <c r="B6670">
        <v>5.6591048588883697E-2</v>
      </c>
      <c r="C6670">
        <v>452</v>
      </c>
      <c r="D6670">
        <v>15.864142589503899</v>
      </c>
      <c r="F6670">
        <v>296.11183968465798</v>
      </c>
      <c r="G6670">
        <v>0.115387529874515</v>
      </c>
      <c r="H6670">
        <v>408</v>
      </c>
      <c r="I6670">
        <v>13.7319996061269</v>
      </c>
      <c r="J6670">
        <v>469</v>
      </c>
      <c r="K6670">
        <v>531</v>
      </c>
      <c r="L6670">
        <v>799</v>
      </c>
      <c r="M6670">
        <v>492</v>
      </c>
    </row>
    <row r="6671" spans="1:13" x14ac:dyDescent="0.25">
      <c r="A6671">
        <v>311.325944254408</v>
      </c>
      <c r="B6671">
        <v>5.6183367684717697E-2</v>
      </c>
      <c r="C6671">
        <v>452</v>
      </c>
      <c r="D6671">
        <v>15.864142589503899</v>
      </c>
      <c r="F6671">
        <v>296.11183968465798</v>
      </c>
      <c r="G6671">
        <v>0.11582687175494499</v>
      </c>
      <c r="H6671">
        <v>408</v>
      </c>
      <c r="I6671">
        <v>13.7319996061269</v>
      </c>
      <c r="J6671">
        <v>469</v>
      </c>
      <c r="K6671">
        <v>531</v>
      </c>
      <c r="L6671">
        <v>799</v>
      </c>
      <c r="M6671">
        <v>492</v>
      </c>
    </row>
    <row r="6672" spans="1:13" x14ac:dyDescent="0.25">
      <c r="A6672">
        <v>310.805956086842</v>
      </c>
      <c r="B6672">
        <v>5.6698540788136603E-2</v>
      </c>
      <c r="C6672">
        <v>459</v>
      </c>
      <c r="D6672">
        <v>15.9849986250047</v>
      </c>
      <c r="F6672">
        <v>296.11183968465798</v>
      </c>
      <c r="G6672">
        <v>0.117683917968138</v>
      </c>
      <c r="H6672">
        <v>408</v>
      </c>
      <c r="I6672">
        <v>13.7319996061269</v>
      </c>
      <c r="J6672">
        <v>469</v>
      </c>
      <c r="K6672">
        <v>531</v>
      </c>
      <c r="L6672">
        <v>799</v>
      </c>
      <c r="M6672">
        <v>492</v>
      </c>
    </row>
    <row r="6673" spans="1:13" x14ac:dyDescent="0.25">
      <c r="A6673">
        <v>310.805956086842</v>
      </c>
      <c r="B6673">
        <v>5.7429156487179597E-2</v>
      </c>
      <c r="C6673">
        <v>459</v>
      </c>
      <c r="D6673">
        <v>15.9849986250047</v>
      </c>
      <c r="F6673">
        <v>296.11183968465798</v>
      </c>
      <c r="G6673">
        <v>0.117170255037656</v>
      </c>
      <c r="H6673">
        <v>408</v>
      </c>
      <c r="I6673">
        <v>13.7319996061269</v>
      </c>
      <c r="J6673">
        <v>469</v>
      </c>
      <c r="K6673">
        <v>531</v>
      </c>
      <c r="L6673">
        <v>799</v>
      </c>
      <c r="M6673">
        <v>492</v>
      </c>
    </row>
    <row r="6674" spans="1:13" x14ac:dyDescent="0.25">
      <c r="A6674">
        <v>310.805956086842</v>
      </c>
      <c r="B6674">
        <v>5.8231445735814402E-2</v>
      </c>
      <c r="C6674">
        <v>459</v>
      </c>
      <c r="D6674">
        <v>15.9849986250047</v>
      </c>
      <c r="F6674">
        <v>296.11183968465798</v>
      </c>
      <c r="G6674">
        <v>0.116626674275235</v>
      </c>
      <c r="H6674">
        <v>408</v>
      </c>
      <c r="I6674">
        <v>13.7319996061269</v>
      </c>
      <c r="J6674">
        <v>469</v>
      </c>
      <c r="K6674">
        <v>531</v>
      </c>
      <c r="L6674">
        <v>799</v>
      </c>
      <c r="M6674">
        <v>492</v>
      </c>
    </row>
    <row r="6675" spans="1:13" x14ac:dyDescent="0.25">
      <c r="A6675">
        <v>310.805956086842</v>
      </c>
      <c r="B6675">
        <v>5.8011064347262303E-2</v>
      </c>
      <c r="C6675">
        <v>459</v>
      </c>
      <c r="D6675">
        <v>15.9849986250047</v>
      </c>
      <c r="F6675">
        <v>296.11183968465798</v>
      </c>
      <c r="G6675">
        <v>0.11706579803634901</v>
      </c>
      <c r="H6675">
        <v>408</v>
      </c>
      <c r="I6675">
        <v>13.7319996061269</v>
      </c>
      <c r="J6675">
        <v>469</v>
      </c>
      <c r="K6675">
        <v>531</v>
      </c>
      <c r="L6675">
        <v>799</v>
      </c>
      <c r="M6675">
        <v>492</v>
      </c>
    </row>
    <row r="6676" spans="1:13" x14ac:dyDescent="0.25">
      <c r="A6676">
        <v>310.805956086842</v>
      </c>
      <c r="B6676">
        <v>5.7793633926487301E-2</v>
      </c>
      <c r="C6676">
        <v>459</v>
      </c>
      <c r="D6676">
        <v>15.9849986250047</v>
      </c>
      <c r="F6676">
        <v>296.11183968465798</v>
      </c>
      <c r="G6676">
        <v>0.117147839869423</v>
      </c>
      <c r="H6676">
        <v>408</v>
      </c>
      <c r="I6676">
        <v>13.7319996061269</v>
      </c>
      <c r="J6676">
        <v>469</v>
      </c>
      <c r="K6676">
        <v>531</v>
      </c>
      <c r="L6676">
        <v>799</v>
      </c>
      <c r="M6676">
        <v>492</v>
      </c>
    </row>
    <row r="6677" spans="1:13" x14ac:dyDescent="0.25">
      <c r="A6677">
        <v>310.805956086842</v>
      </c>
      <c r="B6677">
        <v>5.8063519392219397E-2</v>
      </c>
      <c r="C6677">
        <v>459</v>
      </c>
      <c r="D6677">
        <v>15.9849986250047</v>
      </c>
      <c r="F6677">
        <v>296.11183968465798</v>
      </c>
      <c r="G6677">
        <v>0.11723959212582501</v>
      </c>
      <c r="H6677">
        <v>408</v>
      </c>
      <c r="I6677">
        <v>13.7319996061269</v>
      </c>
      <c r="J6677">
        <v>469</v>
      </c>
      <c r="K6677">
        <v>531</v>
      </c>
      <c r="L6677">
        <v>799</v>
      </c>
      <c r="M6677">
        <v>492</v>
      </c>
    </row>
    <row r="6678" spans="1:13" x14ac:dyDescent="0.25">
      <c r="A6678">
        <v>310.4849755459</v>
      </c>
      <c r="B6678">
        <v>5.84081650516141E-2</v>
      </c>
      <c r="C6678">
        <v>453</v>
      </c>
      <c r="D6678">
        <v>16.1144676872063</v>
      </c>
      <c r="F6678">
        <v>296.11183968465798</v>
      </c>
      <c r="G6678">
        <v>0.117185326365067</v>
      </c>
      <c r="H6678">
        <v>408</v>
      </c>
      <c r="I6678">
        <v>13.7319996061269</v>
      </c>
      <c r="J6678">
        <v>469</v>
      </c>
      <c r="K6678">
        <v>531</v>
      </c>
      <c r="L6678">
        <v>799</v>
      </c>
      <c r="M6678">
        <v>492</v>
      </c>
    </row>
    <row r="6679" spans="1:13" x14ac:dyDescent="0.25">
      <c r="A6679">
        <v>310.4849755459</v>
      </c>
      <c r="B6679">
        <v>5.8613473597740801E-2</v>
      </c>
      <c r="C6679">
        <v>453</v>
      </c>
      <c r="D6679">
        <v>16.1144676872063</v>
      </c>
      <c r="F6679">
        <v>294.78409491106902</v>
      </c>
      <c r="G6679">
        <v>0.118015606701719</v>
      </c>
      <c r="H6679">
        <v>408</v>
      </c>
      <c r="I6679">
        <v>12.950061273993899</v>
      </c>
      <c r="J6679">
        <v>469</v>
      </c>
      <c r="K6679">
        <v>531</v>
      </c>
      <c r="L6679">
        <v>799</v>
      </c>
      <c r="M6679">
        <v>492</v>
      </c>
    </row>
    <row r="6680" spans="1:13" x14ac:dyDescent="0.25">
      <c r="A6680">
        <v>310.4849755459</v>
      </c>
      <c r="B6680">
        <v>5.9203627070716698E-2</v>
      </c>
      <c r="C6680">
        <v>453</v>
      </c>
      <c r="D6680">
        <v>16.1144676872063</v>
      </c>
      <c r="F6680">
        <v>294.78409491106902</v>
      </c>
      <c r="G6680">
        <v>0.118682110713898</v>
      </c>
      <c r="H6680">
        <v>408</v>
      </c>
      <c r="I6680">
        <v>12.950061273993899</v>
      </c>
      <c r="J6680">
        <v>469</v>
      </c>
      <c r="K6680">
        <v>531</v>
      </c>
      <c r="L6680">
        <v>799</v>
      </c>
      <c r="M6680">
        <v>492</v>
      </c>
    </row>
    <row r="6681" spans="1:13" x14ac:dyDescent="0.25">
      <c r="A6681">
        <v>310.4849755459</v>
      </c>
      <c r="B6681">
        <v>5.8929232831394403E-2</v>
      </c>
      <c r="C6681">
        <v>453</v>
      </c>
      <c r="D6681">
        <v>16.1144676872063</v>
      </c>
      <c r="F6681">
        <v>294.78409491106902</v>
      </c>
      <c r="G6681">
        <v>0.11785557750711401</v>
      </c>
      <c r="H6681">
        <v>408</v>
      </c>
      <c r="I6681">
        <v>12.950061273993899</v>
      </c>
      <c r="J6681">
        <v>469</v>
      </c>
      <c r="K6681">
        <v>531</v>
      </c>
      <c r="L6681">
        <v>799</v>
      </c>
      <c r="M6681">
        <v>492</v>
      </c>
    </row>
    <row r="6682" spans="1:13" x14ac:dyDescent="0.25">
      <c r="A6682">
        <v>310.4849755459</v>
      </c>
      <c r="B6682">
        <v>5.8928792601352697E-2</v>
      </c>
      <c r="C6682">
        <v>453</v>
      </c>
      <c r="D6682">
        <v>16.1144676872063</v>
      </c>
      <c r="F6682">
        <v>294.78409491106902</v>
      </c>
      <c r="G6682">
        <v>0.118790082624441</v>
      </c>
      <c r="H6682">
        <v>408</v>
      </c>
      <c r="I6682">
        <v>12.950061273993899</v>
      </c>
      <c r="J6682">
        <v>469</v>
      </c>
      <c r="K6682">
        <v>531</v>
      </c>
      <c r="L6682">
        <v>799</v>
      </c>
      <c r="M6682">
        <v>492</v>
      </c>
    </row>
    <row r="6683" spans="1:13" x14ac:dyDescent="0.25">
      <c r="A6683">
        <v>310.462585105095</v>
      </c>
      <c r="B6683">
        <v>5.8823791953105102E-2</v>
      </c>
      <c r="C6683">
        <v>443</v>
      </c>
      <c r="D6683">
        <v>16.123674301896202</v>
      </c>
      <c r="F6683">
        <v>294.78409491106902</v>
      </c>
      <c r="G6683">
        <v>0.118975692451007</v>
      </c>
      <c r="H6683">
        <v>408</v>
      </c>
      <c r="I6683">
        <v>12.950061273993899</v>
      </c>
      <c r="J6683">
        <v>469</v>
      </c>
      <c r="K6683">
        <v>531</v>
      </c>
      <c r="L6683">
        <v>799</v>
      </c>
      <c r="M6683">
        <v>492</v>
      </c>
    </row>
    <row r="6684" spans="1:13" x14ac:dyDescent="0.25">
      <c r="A6684">
        <v>310.23970659915398</v>
      </c>
      <c r="B6684">
        <v>5.9240829688900001E-2</v>
      </c>
      <c r="C6684">
        <v>447</v>
      </c>
      <c r="D6684">
        <v>15.766267397441</v>
      </c>
      <c r="F6684">
        <v>294.78409491106902</v>
      </c>
      <c r="G6684">
        <v>0.118265540441936</v>
      </c>
      <c r="H6684">
        <v>408</v>
      </c>
      <c r="I6684">
        <v>12.950061273993899</v>
      </c>
      <c r="J6684">
        <v>469</v>
      </c>
      <c r="K6684">
        <v>531</v>
      </c>
      <c r="L6684">
        <v>799</v>
      </c>
      <c r="M6684">
        <v>492</v>
      </c>
    </row>
    <row r="6685" spans="1:13" x14ac:dyDescent="0.25">
      <c r="A6685">
        <v>310.23970659915398</v>
      </c>
      <c r="B6685">
        <v>5.8672246388392003E-2</v>
      </c>
      <c r="C6685">
        <v>447</v>
      </c>
      <c r="D6685">
        <v>15.766267397441</v>
      </c>
      <c r="F6685">
        <v>294.78409491106902</v>
      </c>
      <c r="G6685">
        <v>0.11742734599485199</v>
      </c>
      <c r="H6685">
        <v>408</v>
      </c>
      <c r="I6685">
        <v>12.950061273993899</v>
      </c>
      <c r="J6685">
        <v>469</v>
      </c>
      <c r="K6685">
        <v>531</v>
      </c>
      <c r="L6685">
        <v>799</v>
      </c>
      <c r="M6685">
        <v>492</v>
      </c>
    </row>
    <row r="6686" spans="1:13" x14ac:dyDescent="0.25">
      <c r="A6686">
        <v>310.23970659915398</v>
      </c>
      <c r="B6686">
        <v>5.8004380891311901E-2</v>
      </c>
      <c r="C6686">
        <v>447</v>
      </c>
      <c r="D6686">
        <v>15.766267397441</v>
      </c>
      <c r="F6686">
        <v>294.78409491106902</v>
      </c>
      <c r="G6686">
        <v>0.117101391988726</v>
      </c>
      <c r="H6686">
        <v>408</v>
      </c>
      <c r="I6686">
        <v>12.950061273993899</v>
      </c>
      <c r="J6686">
        <v>469</v>
      </c>
      <c r="K6686">
        <v>531</v>
      </c>
      <c r="L6686">
        <v>799</v>
      </c>
      <c r="M6686">
        <v>492</v>
      </c>
    </row>
    <row r="6687" spans="1:13" x14ac:dyDescent="0.25">
      <c r="A6687">
        <v>310.23970659915398</v>
      </c>
      <c r="B6687">
        <v>5.7937746058160301E-2</v>
      </c>
      <c r="C6687">
        <v>447</v>
      </c>
      <c r="D6687">
        <v>15.766267397441</v>
      </c>
      <c r="F6687">
        <v>294.78409491106902</v>
      </c>
      <c r="G6687">
        <v>0.117029938238892</v>
      </c>
      <c r="H6687">
        <v>408</v>
      </c>
      <c r="I6687">
        <v>12.950061273993899</v>
      </c>
      <c r="J6687">
        <v>469</v>
      </c>
      <c r="K6687">
        <v>531</v>
      </c>
      <c r="L6687">
        <v>799</v>
      </c>
      <c r="M6687">
        <v>492</v>
      </c>
    </row>
    <row r="6688" spans="1:13" x14ac:dyDescent="0.25">
      <c r="A6688">
        <v>310.23970659915398</v>
      </c>
      <c r="B6688">
        <v>5.7960747941544703E-2</v>
      </c>
      <c r="C6688">
        <v>447</v>
      </c>
      <c r="D6688">
        <v>15.766267397441</v>
      </c>
      <c r="F6688">
        <v>294.78409491106902</v>
      </c>
      <c r="G6688">
        <v>0.115735043341242</v>
      </c>
      <c r="H6688">
        <v>408</v>
      </c>
      <c r="I6688">
        <v>12.950061273993899</v>
      </c>
      <c r="J6688">
        <v>469</v>
      </c>
      <c r="K6688">
        <v>531</v>
      </c>
      <c r="L6688">
        <v>800</v>
      </c>
      <c r="M6688">
        <v>490</v>
      </c>
    </row>
    <row r="6689" spans="1:13" x14ac:dyDescent="0.25">
      <c r="A6689">
        <v>310.23970659915398</v>
      </c>
      <c r="B6689">
        <v>5.7682072928282001E-2</v>
      </c>
      <c r="C6689">
        <v>447</v>
      </c>
      <c r="D6689">
        <v>15.766267397441</v>
      </c>
      <c r="F6689">
        <v>294.78409491106902</v>
      </c>
      <c r="G6689">
        <v>0.11537671624072</v>
      </c>
      <c r="H6689">
        <v>408</v>
      </c>
      <c r="I6689">
        <v>12.950061273993899</v>
      </c>
      <c r="J6689">
        <v>469</v>
      </c>
      <c r="K6689">
        <v>531</v>
      </c>
      <c r="L6689">
        <v>800</v>
      </c>
      <c r="M6689">
        <v>490</v>
      </c>
    </row>
    <row r="6690" spans="1:13" x14ac:dyDescent="0.25">
      <c r="A6690">
        <v>310.23970659915398</v>
      </c>
      <c r="B6690">
        <v>5.7682072928282001E-2</v>
      </c>
      <c r="C6690">
        <v>447</v>
      </c>
      <c r="D6690">
        <v>15.766267397441</v>
      </c>
      <c r="F6690">
        <v>294.78409491106902</v>
      </c>
      <c r="G6690">
        <v>0.115627661446431</v>
      </c>
      <c r="H6690">
        <v>408</v>
      </c>
      <c r="I6690">
        <v>12.950061273993899</v>
      </c>
      <c r="J6690">
        <v>469</v>
      </c>
      <c r="K6690">
        <v>531</v>
      </c>
      <c r="L6690">
        <v>800</v>
      </c>
      <c r="M6690">
        <v>490</v>
      </c>
    </row>
    <row r="6691" spans="1:13" x14ac:dyDescent="0.25">
      <c r="A6691">
        <v>310.08531331503798</v>
      </c>
      <c r="B6691">
        <v>5.7837581268434801E-2</v>
      </c>
      <c r="C6691">
        <v>451</v>
      </c>
      <c r="D6691">
        <v>15.615274259122099</v>
      </c>
      <c r="F6691">
        <v>294.78409491106902</v>
      </c>
      <c r="G6691">
        <v>0.11707570341123</v>
      </c>
      <c r="H6691">
        <v>408</v>
      </c>
      <c r="I6691">
        <v>12.950061273993899</v>
      </c>
      <c r="J6691">
        <v>469</v>
      </c>
      <c r="K6691">
        <v>531</v>
      </c>
      <c r="L6691">
        <v>800</v>
      </c>
      <c r="M6691">
        <v>490</v>
      </c>
    </row>
    <row r="6692" spans="1:13" x14ac:dyDescent="0.25">
      <c r="A6692">
        <v>310.08531331503798</v>
      </c>
      <c r="B6692">
        <v>5.7845583226226203E-2</v>
      </c>
      <c r="C6692">
        <v>451</v>
      </c>
      <c r="D6692">
        <v>15.615274259122099</v>
      </c>
      <c r="F6692">
        <v>294.78409491106902</v>
      </c>
      <c r="G6692">
        <v>0.117323002351837</v>
      </c>
      <c r="H6692">
        <v>408</v>
      </c>
      <c r="I6692">
        <v>12.950061273993899</v>
      </c>
      <c r="J6692">
        <v>469</v>
      </c>
      <c r="K6692">
        <v>531</v>
      </c>
      <c r="L6692">
        <v>800</v>
      </c>
      <c r="M6692">
        <v>490</v>
      </c>
    </row>
    <row r="6693" spans="1:13" x14ac:dyDescent="0.25">
      <c r="A6693">
        <v>310.08531331503798</v>
      </c>
      <c r="B6693">
        <v>5.78123857240588E-2</v>
      </c>
      <c r="C6693">
        <v>451</v>
      </c>
      <c r="D6693">
        <v>15.615274259122099</v>
      </c>
      <c r="F6693">
        <v>294.78409491106902</v>
      </c>
      <c r="G6693">
        <v>0.116448957937521</v>
      </c>
      <c r="H6693">
        <v>408</v>
      </c>
      <c r="I6693">
        <v>12.950061273993899</v>
      </c>
      <c r="J6693">
        <v>469</v>
      </c>
      <c r="K6693">
        <v>531</v>
      </c>
      <c r="L6693">
        <v>800</v>
      </c>
      <c r="M6693">
        <v>490</v>
      </c>
    </row>
    <row r="6694" spans="1:13" x14ac:dyDescent="0.25">
      <c r="A6694">
        <v>310.08531331503798</v>
      </c>
      <c r="B6694">
        <v>5.8252238442569403E-2</v>
      </c>
      <c r="C6694">
        <v>451</v>
      </c>
      <c r="D6694">
        <v>15.615274259122099</v>
      </c>
      <c r="F6694">
        <v>294.78409491106902</v>
      </c>
      <c r="G6694">
        <v>0.115832275082263</v>
      </c>
      <c r="H6694">
        <v>408</v>
      </c>
      <c r="I6694">
        <v>12.950061273993899</v>
      </c>
      <c r="J6694">
        <v>469</v>
      </c>
      <c r="K6694">
        <v>531</v>
      </c>
      <c r="L6694">
        <v>800</v>
      </c>
      <c r="M6694">
        <v>490</v>
      </c>
    </row>
    <row r="6695" spans="1:13" x14ac:dyDescent="0.25">
      <c r="A6695">
        <v>310.08531331503798</v>
      </c>
      <c r="B6695">
        <v>5.8556890456081999E-2</v>
      </c>
      <c r="C6695">
        <v>451</v>
      </c>
      <c r="D6695">
        <v>15.615274259122099</v>
      </c>
      <c r="F6695">
        <v>294.78409491106902</v>
      </c>
      <c r="G6695">
        <v>0.117812912080899</v>
      </c>
      <c r="H6695">
        <v>408</v>
      </c>
      <c r="I6695">
        <v>12.950061273993899</v>
      </c>
      <c r="J6695">
        <v>469</v>
      </c>
      <c r="K6695">
        <v>531</v>
      </c>
      <c r="L6695">
        <v>800</v>
      </c>
      <c r="M6695">
        <v>490</v>
      </c>
    </row>
    <row r="6696" spans="1:13" x14ac:dyDescent="0.25">
      <c r="A6696">
        <v>310.08531331503798</v>
      </c>
      <c r="B6696">
        <v>5.8642956605684797E-2</v>
      </c>
      <c r="C6696">
        <v>451</v>
      </c>
      <c r="D6696">
        <v>15.615274259122099</v>
      </c>
      <c r="F6696">
        <v>294.78409491106902</v>
      </c>
      <c r="G6696">
        <v>0.11922102402335601</v>
      </c>
      <c r="H6696">
        <v>408</v>
      </c>
      <c r="I6696">
        <v>12.950061273993899</v>
      </c>
      <c r="J6696">
        <v>469</v>
      </c>
      <c r="K6696">
        <v>531</v>
      </c>
      <c r="L6696">
        <v>800</v>
      </c>
      <c r="M6696">
        <v>490</v>
      </c>
    </row>
    <row r="6697" spans="1:13" x14ac:dyDescent="0.25">
      <c r="A6697">
        <v>310.08531331503798</v>
      </c>
      <c r="B6697">
        <v>5.8794996620301E-2</v>
      </c>
      <c r="C6697">
        <v>451</v>
      </c>
      <c r="D6697">
        <v>15.615274259122099</v>
      </c>
      <c r="F6697">
        <v>294.78409491106902</v>
      </c>
      <c r="G6697">
        <v>0.118446346899234</v>
      </c>
      <c r="H6697">
        <v>408</v>
      </c>
      <c r="I6697">
        <v>12.950061273993899</v>
      </c>
      <c r="J6697">
        <v>469</v>
      </c>
      <c r="K6697">
        <v>531</v>
      </c>
      <c r="L6697">
        <v>800</v>
      </c>
      <c r="M6697">
        <v>490</v>
      </c>
    </row>
    <row r="6698" spans="1:13" x14ac:dyDescent="0.25">
      <c r="A6698">
        <v>310.08531331503798</v>
      </c>
      <c r="B6698">
        <v>5.9496787846503599E-2</v>
      </c>
      <c r="C6698">
        <v>451</v>
      </c>
      <c r="D6698">
        <v>15.615274259122099</v>
      </c>
      <c r="F6698">
        <v>294.78409491106902</v>
      </c>
      <c r="G6698">
        <v>0.119176566729895</v>
      </c>
      <c r="H6698">
        <v>408</v>
      </c>
      <c r="I6698">
        <v>12.950061273993899</v>
      </c>
      <c r="J6698">
        <v>469</v>
      </c>
      <c r="K6698">
        <v>531</v>
      </c>
      <c r="L6698">
        <v>800</v>
      </c>
      <c r="M6698">
        <v>490</v>
      </c>
    </row>
    <row r="6699" spans="1:13" x14ac:dyDescent="0.25">
      <c r="A6699">
        <v>310.08531331503798</v>
      </c>
      <c r="B6699">
        <v>5.9641911286144801E-2</v>
      </c>
      <c r="C6699">
        <v>451</v>
      </c>
      <c r="D6699">
        <v>15.615274259122099</v>
      </c>
      <c r="F6699">
        <v>294.78409491106902</v>
      </c>
      <c r="G6699">
        <v>0.119570881734589</v>
      </c>
      <c r="H6699">
        <v>408</v>
      </c>
      <c r="I6699">
        <v>12.950061273993899</v>
      </c>
      <c r="J6699">
        <v>469</v>
      </c>
      <c r="K6699">
        <v>531</v>
      </c>
      <c r="L6699">
        <v>800</v>
      </c>
      <c r="M6699">
        <v>490</v>
      </c>
    </row>
    <row r="6700" spans="1:13" x14ac:dyDescent="0.25">
      <c r="A6700">
        <v>310.08531331503798</v>
      </c>
      <c r="B6700">
        <v>5.94966443378242E-2</v>
      </c>
      <c r="C6700">
        <v>451</v>
      </c>
      <c r="D6700">
        <v>15.615274259122099</v>
      </c>
      <c r="F6700">
        <v>294.78409491106902</v>
      </c>
      <c r="G6700">
        <v>0.12056671785726999</v>
      </c>
      <c r="H6700">
        <v>408</v>
      </c>
      <c r="I6700">
        <v>12.950061273993899</v>
      </c>
      <c r="J6700">
        <v>469</v>
      </c>
      <c r="K6700">
        <v>531</v>
      </c>
      <c r="L6700">
        <v>800</v>
      </c>
      <c r="M6700">
        <v>490</v>
      </c>
    </row>
    <row r="6701" spans="1:13" x14ac:dyDescent="0.25">
      <c r="A6701">
        <v>310.08531331503798</v>
      </c>
      <c r="B6701">
        <v>6.0028013686282099E-2</v>
      </c>
      <c r="C6701">
        <v>451</v>
      </c>
      <c r="D6701">
        <v>15.615274259122099</v>
      </c>
      <c r="F6701">
        <v>294.306764571462</v>
      </c>
      <c r="G6701">
        <v>0.12030413361570499</v>
      </c>
      <c r="H6701">
        <v>406</v>
      </c>
      <c r="I6701">
        <v>13.775467604864399</v>
      </c>
      <c r="J6701">
        <v>469</v>
      </c>
      <c r="K6701">
        <v>531</v>
      </c>
      <c r="L6701">
        <v>800</v>
      </c>
      <c r="M6701">
        <v>490</v>
      </c>
    </row>
    <row r="6702" spans="1:13" x14ac:dyDescent="0.25">
      <c r="A6702">
        <v>310.08531331503798</v>
      </c>
      <c r="B6702">
        <v>6.0932619111670201E-2</v>
      </c>
      <c r="C6702">
        <v>451</v>
      </c>
      <c r="D6702">
        <v>15.615274259122099</v>
      </c>
      <c r="F6702">
        <v>294.306764571462</v>
      </c>
      <c r="G6702">
        <v>0.11668281230062499</v>
      </c>
      <c r="H6702">
        <v>406</v>
      </c>
      <c r="I6702">
        <v>13.775467604864399</v>
      </c>
      <c r="J6702">
        <v>469</v>
      </c>
      <c r="K6702">
        <v>531</v>
      </c>
      <c r="L6702">
        <v>800</v>
      </c>
      <c r="M6702">
        <v>490</v>
      </c>
    </row>
    <row r="6703" spans="1:13" x14ac:dyDescent="0.25">
      <c r="A6703">
        <v>310.08531331503798</v>
      </c>
      <c r="B6703">
        <v>6.1554680298038102E-2</v>
      </c>
      <c r="C6703">
        <v>451</v>
      </c>
      <c r="D6703">
        <v>15.615274259122099</v>
      </c>
      <c r="F6703">
        <v>294.306764571462</v>
      </c>
      <c r="G6703">
        <v>0.11772211235088501</v>
      </c>
      <c r="H6703">
        <v>406</v>
      </c>
      <c r="I6703">
        <v>13.775467604864399</v>
      </c>
      <c r="J6703">
        <v>469</v>
      </c>
      <c r="K6703">
        <v>531</v>
      </c>
      <c r="L6703">
        <v>800</v>
      </c>
      <c r="M6703">
        <v>490</v>
      </c>
    </row>
    <row r="6704" spans="1:13" x14ac:dyDescent="0.25">
      <c r="A6704">
        <v>310.08531331503798</v>
      </c>
      <c r="B6704">
        <v>6.1882420580088797E-2</v>
      </c>
      <c r="C6704">
        <v>451</v>
      </c>
      <c r="D6704">
        <v>15.615274259122099</v>
      </c>
      <c r="F6704">
        <v>294.01689824997402</v>
      </c>
      <c r="G6704">
        <v>0.119722888899609</v>
      </c>
      <c r="H6704">
        <v>410</v>
      </c>
      <c r="I6704">
        <v>15.137812304543299</v>
      </c>
      <c r="J6704">
        <v>469</v>
      </c>
      <c r="K6704">
        <v>531</v>
      </c>
      <c r="L6704">
        <v>800</v>
      </c>
      <c r="M6704">
        <v>490</v>
      </c>
    </row>
    <row r="6705" spans="1:13" x14ac:dyDescent="0.25">
      <c r="A6705">
        <v>310.08531331503798</v>
      </c>
      <c r="B6705">
        <v>6.2420503424120102E-2</v>
      </c>
      <c r="C6705">
        <v>451</v>
      </c>
      <c r="D6705">
        <v>15.615274259122099</v>
      </c>
      <c r="F6705">
        <v>294.01689824997402</v>
      </c>
      <c r="G6705">
        <v>0.12089791604877199</v>
      </c>
      <c r="H6705">
        <v>410</v>
      </c>
      <c r="I6705">
        <v>15.137812304543299</v>
      </c>
      <c r="J6705">
        <v>469</v>
      </c>
      <c r="K6705">
        <v>531</v>
      </c>
      <c r="L6705">
        <v>800</v>
      </c>
      <c r="M6705">
        <v>490</v>
      </c>
    </row>
    <row r="6706" spans="1:13" x14ac:dyDescent="0.25">
      <c r="A6706">
        <v>310.08531331503798</v>
      </c>
      <c r="B6706">
        <v>6.2664254500216093E-2</v>
      </c>
      <c r="C6706">
        <v>451</v>
      </c>
      <c r="D6706">
        <v>15.615274259122099</v>
      </c>
      <c r="F6706">
        <v>294.01689824997402</v>
      </c>
      <c r="G6706">
        <v>0.12069649962835099</v>
      </c>
      <c r="H6706">
        <v>410</v>
      </c>
      <c r="I6706">
        <v>15.137812304543299</v>
      </c>
      <c r="J6706">
        <v>469</v>
      </c>
      <c r="K6706">
        <v>531</v>
      </c>
      <c r="L6706">
        <v>800</v>
      </c>
      <c r="M6706">
        <v>490</v>
      </c>
    </row>
    <row r="6707" spans="1:13" x14ac:dyDescent="0.25">
      <c r="A6707">
        <v>310.08531331503798</v>
      </c>
      <c r="B6707">
        <v>6.22842995354334E-2</v>
      </c>
      <c r="C6707">
        <v>451</v>
      </c>
      <c r="D6707">
        <v>15.615274259122099</v>
      </c>
      <c r="F6707">
        <v>294.01689824997402</v>
      </c>
      <c r="G6707">
        <v>0.12230196801306099</v>
      </c>
      <c r="H6707">
        <v>410</v>
      </c>
      <c r="I6707">
        <v>15.137812304543299</v>
      </c>
      <c r="J6707">
        <v>469</v>
      </c>
      <c r="K6707">
        <v>531</v>
      </c>
      <c r="L6707">
        <v>800</v>
      </c>
      <c r="M6707">
        <v>490</v>
      </c>
    </row>
    <row r="6708" spans="1:13" x14ac:dyDescent="0.25">
      <c r="A6708">
        <v>310.08531331503798</v>
      </c>
      <c r="B6708">
        <v>6.2342884887515999E-2</v>
      </c>
      <c r="C6708">
        <v>451</v>
      </c>
      <c r="D6708">
        <v>15.615274259122099</v>
      </c>
      <c r="F6708">
        <v>294.01689824997402</v>
      </c>
      <c r="G6708">
        <v>0.122903333985162</v>
      </c>
      <c r="H6708">
        <v>410</v>
      </c>
      <c r="I6708">
        <v>15.137812304543299</v>
      </c>
      <c r="J6708">
        <v>469</v>
      </c>
      <c r="K6708">
        <v>531</v>
      </c>
      <c r="L6708">
        <v>800</v>
      </c>
      <c r="M6708">
        <v>490</v>
      </c>
    </row>
    <row r="6709" spans="1:13" x14ac:dyDescent="0.25">
      <c r="A6709">
        <v>310.04277615668298</v>
      </c>
      <c r="B6709">
        <v>6.2017844808340702E-2</v>
      </c>
      <c r="C6709">
        <v>454</v>
      </c>
      <c r="D6709">
        <v>15.408901666523899</v>
      </c>
      <c r="F6709">
        <v>294.01689824997402</v>
      </c>
      <c r="G6709">
        <v>0.122136776892907</v>
      </c>
      <c r="H6709">
        <v>410</v>
      </c>
      <c r="I6709">
        <v>15.137812304543299</v>
      </c>
      <c r="J6709">
        <v>469</v>
      </c>
      <c r="K6709">
        <v>531</v>
      </c>
      <c r="L6709">
        <v>800</v>
      </c>
      <c r="M6709">
        <v>490</v>
      </c>
    </row>
    <row r="6710" spans="1:13" x14ac:dyDescent="0.25">
      <c r="A6710">
        <v>310.04277615668298</v>
      </c>
      <c r="B6710">
        <v>6.1973791388291302E-2</v>
      </c>
      <c r="C6710">
        <v>454</v>
      </c>
      <c r="D6710">
        <v>15.408901666523899</v>
      </c>
      <c r="F6710">
        <v>293.77973655890702</v>
      </c>
      <c r="G6710">
        <v>0.120852504447075</v>
      </c>
      <c r="H6710">
        <v>420</v>
      </c>
      <c r="I6710">
        <v>14.9478745427914</v>
      </c>
      <c r="J6710">
        <v>469</v>
      </c>
      <c r="K6710">
        <v>531</v>
      </c>
      <c r="L6710">
        <v>800</v>
      </c>
      <c r="M6710">
        <v>490</v>
      </c>
    </row>
    <row r="6711" spans="1:13" x14ac:dyDescent="0.25">
      <c r="A6711">
        <v>310.04277615668298</v>
      </c>
      <c r="B6711">
        <v>6.1905172340100498E-2</v>
      </c>
      <c r="C6711">
        <v>454</v>
      </c>
      <c r="D6711">
        <v>15.408901666523899</v>
      </c>
      <c r="F6711">
        <v>293.75822443002801</v>
      </c>
      <c r="G6711">
        <v>0.12184950941654001</v>
      </c>
      <c r="H6711">
        <v>430</v>
      </c>
      <c r="I6711">
        <v>15.1423359611072</v>
      </c>
      <c r="J6711">
        <v>469</v>
      </c>
      <c r="K6711">
        <v>531</v>
      </c>
      <c r="L6711">
        <v>800</v>
      </c>
      <c r="M6711">
        <v>490</v>
      </c>
    </row>
    <row r="6712" spans="1:13" x14ac:dyDescent="0.25">
      <c r="A6712">
        <v>310.04277615668298</v>
      </c>
      <c r="B6712">
        <v>6.1789188648581302E-2</v>
      </c>
      <c r="C6712">
        <v>454</v>
      </c>
      <c r="D6712">
        <v>15.408901666523899</v>
      </c>
      <c r="F6712">
        <v>292.848166027339</v>
      </c>
      <c r="G6712">
        <v>0.122486755490229</v>
      </c>
      <c r="H6712">
        <v>420</v>
      </c>
      <c r="I6712">
        <v>15.652174758957701</v>
      </c>
      <c r="J6712">
        <v>469</v>
      </c>
      <c r="K6712">
        <v>531</v>
      </c>
      <c r="L6712">
        <v>800</v>
      </c>
      <c r="M6712">
        <v>490</v>
      </c>
    </row>
    <row r="6713" spans="1:13" x14ac:dyDescent="0.25">
      <c r="A6713">
        <v>310.04277615668298</v>
      </c>
      <c r="B6713">
        <v>6.17461802715078E-2</v>
      </c>
      <c r="C6713">
        <v>454</v>
      </c>
      <c r="D6713">
        <v>15.408901666523899</v>
      </c>
      <c r="F6713">
        <v>292.55416715890198</v>
      </c>
      <c r="G6713">
        <v>0.122914679686602</v>
      </c>
      <c r="H6713">
        <v>404</v>
      </c>
      <c r="I6713">
        <v>15.3271033861674</v>
      </c>
      <c r="J6713">
        <v>411</v>
      </c>
      <c r="K6713">
        <v>589</v>
      </c>
      <c r="L6713">
        <v>800</v>
      </c>
      <c r="M6713">
        <v>491</v>
      </c>
    </row>
    <row r="6714" spans="1:13" x14ac:dyDescent="0.25">
      <c r="A6714">
        <v>310.04277615668298</v>
      </c>
      <c r="B6714">
        <v>6.16329231102399E-2</v>
      </c>
      <c r="C6714">
        <v>454</v>
      </c>
      <c r="D6714">
        <v>15.408901666523899</v>
      </c>
      <c r="F6714">
        <v>292.55416715890198</v>
      </c>
      <c r="G6714">
        <v>0.122449215228039</v>
      </c>
      <c r="H6714">
        <v>404</v>
      </c>
      <c r="I6714">
        <v>15.3271033861674</v>
      </c>
      <c r="J6714">
        <v>411</v>
      </c>
      <c r="K6714">
        <v>589</v>
      </c>
      <c r="L6714">
        <v>800</v>
      </c>
      <c r="M6714">
        <v>491</v>
      </c>
    </row>
    <row r="6715" spans="1:13" x14ac:dyDescent="0.25">
      <c r="A6715">
        <v>310.04277615668298</v>
      </c>
      <c r="B6715">
        <v>6.1325177701110602E-2</v>
      </c>
      <c r="C6715">
        <v>454</v>
      </c>
      <c r="D6715">
        <v>15.408901666523899</v>
      </c>
      <c r="F6715">
        <v>292.55416715890198</v>
      </c>
      <c r="G6715">
        <v>0.12115673331675</v>
      </c>
      <c r="H6715">
        <v>404</v>
      </c>
      <c r="I6715">
        <v>15.3271033861674</v>
      </c>
      <c r="J6715">
        <v>411</v>
      </c>
      <c r="K6715">
        <v>589</v>
      </c>
      <c r="L6715">
        <v>800</v>
      </c>
      <c r="M6715">
        <v>491</v>
      </c>
    </row>
    <row r="6716" spans="1:13" x14ac:dyDescent="0.25">
      <c r="A6716">
        <v>310.04277615668298</v>
      </c>
      <c r="B6716">
        <v>6.1283839925648002E-2</v>
      </c>
      <c r="C6716">
        <v>454</v>
      </c>
      <c r="D6716">
        <v>15.408901666523899</v>
      </c>
      <c r="F6716">
        <v>289.80085079860902</v>
      </c>
      <c r="G6716">
        <v>0.121983605514907</v>
      </c>
      <c r="H6716">
        <v>406</v>
      </c>
      <c r="I6716">
        <v>14.226267972262599</v>
      </c>
      <c r="J6716">
        <v>411</v>
      </c>
      <c r="K6716">
        <v>589</v>
      </c>
      <c r="L6716">
        <v>800</v>
      </c>
      <c r="M6716">
        <v>491</v>
      </c>
    </row>
    <row r="6717" spans="1:13" x14ac:dyDescent="0.25">
      <c r="A6717">
        <v>310.04277615668298</v>
      </c>
      <c r="B6717">
        <v>6.10419606890161E-2</v>
      </c>
      <c r="C6717">
        <v>454</v>
      </c>
      <c r="D6717">
        <v>15.408901666523899</v>
      </c>
      <c r="F6717">
        <v>289.80085079860902</v>
      </c>
      <c r="G6717">
        <v>0.124779740613171</v>
      </c>
      <c r="H6717">
        <v>406</v>
      </c>
      <c r="I6717">
        <v>14.226267972262599</v>
      </c>
      <c r="J6717">
        <v>411</v>
      </c>
      <c r="K6717">
        <v>589</v>
      </c>
      <c r="L6717">
        <v>800</v>
      </c>
      <c r="M6717">
        <v>491</v>
      </c>
    </row>
    <row r="6718" spans="1:13" x14ac:dyDescent="0.25">
      <c r="A6718">
        <v>310.04277615668298</v>
      </c>
      <c r="B6718">
        <v>6.1363373182408899E-2</v>
      </c>
      <c r="C6718">
        <v>454</v>
      </c>
      <c r="D6718">
        <v>15.408901666523899</v>
      </c>
      <c r="F6718">
        <v>289.80085079860902</v>
      </c>
      <c r="G6718">
        <v>0.12513688589510799</v>
      </c>
      <c r="H6718">
        <v>406</v>
      </c>
      <c r="I6718">
        <v>14.226267972262599</v>
      </c>
      <c r="J6718">
        <v>411</v>
      </c>
      <c r="K6718">
        <v>589</v>
      </c>
      <c r="L6718">
        <v>800</v>
      </c>
      <c r="M6718">
        <v>491</v>
      </c>
    </row>
    <row r="6719" spans="1:13" x14ac:dyDescent="0.25">
      <c r="A6719">
        <v>310.04277615668298</v>
      </c>
      <c r="B6719">
        <v>6.1091494584222999E-2</v>
      </c>
      <c r="C6719">
        <v>454</v>
      </c>
      <c r="D6719">
        <v>15.408901666523899</v>
      </c>
      <c r="F6719">
        <v>289.80085079860902</v>
      </c>
      <c r="G6719">
        <v>0.12519290752471701</v>
      </c>
      <c r="H6719">
        <v>406</v>
      </c>
      <c r="I6719">
        <v>14.226267972262599</v>
      </c>
      <c r="J6719">
        <v>411</v>
      </c>
      <c r="K6719">
        <v>589</v>
      </c>
      <c r="L6719">
        <v>800</v>
      </c>
      <c r="M6719">
        <v>491</v>
      </c>
    </row>
    <row r="6720" spans="1:13" x14ac:dyDescent="0.25">
      <c r="A6720">
        <v>310.04277615668298</v>
      </c>
      <c r="B6720">
        <v>6.1393775571057602E-2</v>
      </c>
      <c r="C6720">
        <v>454</v>
      </c>
      <c r="D6720">
        <v>15.408901666523899</v>
      </c>
      <c r="F6720">
        <v>289.80085079860902</v>
      </c>
      <c r="G6720">
        <v>0.124882240036052</v>
      </c>
      <c r="H6720">
        <v>406</v>
      </c>
      <c r="I6720">
        <v>14.226267972262599</v>
      </c>
      <c r="J6720">
        <v>411</v>
      </c>
      <c r="K6720">
        <v>589</v>
      </c>
      <c r="L6720">
        <v>800</v>
      </c>
      <c r="M6720">
        <v>491</v>
      </c>
    </row>
    <row r="6721" spans="1:13" x14ac:dyDescent="0.25">
      <c r="A6721">
        <v>310.04277615668298</v>
      </c>
      <c r="B6721">
        <v>6.1242346303229903E-2</v>
      </c>
      <c r="C6721">
        <v>454</v>
      </c>
      <c r="D6721">
        <v>15.408901666523899</v>
      </c>
      <c r="F6721">
        <v>289.80085079860902</v>
      </c>
      <c r="G6721">
        <v>0.123056632422138</v>
      </c>
      <c r="H6721">
        <v>406</v>
      </c>
      <c r="I6721">
        <v>14.226267972262599</v>
      </c>
      <c r="J6721">
        <v>411</v>
      </c>
      <c r="K6721">
        <v>589</v>
      </c>
      <c r="L6721">
        <v>800</v>
      </c>
      <c r="M6721">
        <v>491</v>
      </c>
    </row>
    <row r="6722" spans="1:13" x14ac:dyDescent="0.25">
      <c r="A6722">
        <v>310.04277615668298</v>
      </c>
      <c r="B6722">
        <v>6.0665526808380998E-2</v>
      </c>
      <c r="C6722">
        <v>454</v>
      </c>
      <c r="D6722">
        <v>15.408901666523899</v>
      </c>
      <c r="F6722">
        <v>289.80085079860902</v>
      </c>
      <c r="G6722">
        <v>0.123333961060306</v>
      </c>
      <c r="H6722">
        <v>406</v>
      </c>
      <c r="I6722">
        <v>14.226267972262599</v>
      </c>
      <c r="J6722">
        <v>411</v>
      </c>
      <c r="K6722">
        <v>589</v>
      </c>
      <c r="L6722">
        <v>800</v>
      </c>
      <c r="M6722">
        <v>491</v>
      </c>
    </row>
    <row r="6723" spans="1:13" x14ac:dyDescent="0.25">
      <c r="A6723">
        <v>310.04277615668298</v>
      </c>
      <c r="B6723">
        <v>6.0516056066372101E-2</v>
      </c>
      <c r="C6723">
        <v>454</v>
      </c>
      <c r="D6723">
        <v>15.408901666523899</v>
      </c>
      <c r="F6723">
        <v>289.80085079860902</v>
      </c>
      <c r="G6723">
        <v>0.12432333763018701</v>
      </c>
      <c r="H6723">
        <v>406</v>
      </c>
      <c r="I6723">
        <v>14.226267972262599</v>
      </c>
      <c r="J6723">
        <v>411</v>
      </c>
      <c r="K6723">
        <v>589</v>
      </c>
      <c r="L6723">
        <v>800</v>
      </c>
      <c r="M6723">
        <v>491</v>
      </c>
    </row>
    <row r="6724" spans="1:13" x14ac:dyDescent="0.25">
      <c r="A6724">
        <v>310.04277615668298</v>
      </c>
      <c r="B6724">
        <v>6.0825130660075902E-2</v>
      </c>
      <c r="C6724">
        <v>454</v>
      </c>
      <c r="D6724">
        <v>15.408901666523899</v>
      </c>
      <c r="F6724">
        <v>289.80085079860902</v>
      </c>
      <c r="G6724">
        <v>0.12606631807273999</v>
      </c>
      <c r="H6724">
        <v>406</v>
      </c>
      <c r="I6724">
        <v>14.226267972262599</v>
      </c>
      <c r="J6724">
        <v>411</v>
      </c>
      <c r="K6724">
        <v>589</v>
      </c>
      <c r="L6724">
        <v>800</v>
      </c>
      <c r="M6724">
        <v>491</v>
      </c>
    </row>
    <row r="6725" spans="1:13" x14ac:dyDescent="0.25">
      <c r="A6725">
        <v>310.04277615668298</v>
      </c>
      <c r="B6725">
        <v>6.1000070266989698E-2</v>
      </c>
      <c r="C6725">
        <v>454</v>
      </c>
      <c r="D6725">
        <v>15.408901666523899</v>
      </c>
      <c r="F6725">
        <v>288.23856276902399</v>
      </c>
      <c r="G6725">
        <v>0.12663947376333501</v>
      </c>
      <c r="H6725">
        <v>422</v>
      </c>
      <c r="I6725">
        <v>15.1862593565602</v>
      </c>
      <c r="J6725">
        <v>411</v>
      </c>
      <c r="K6725">
        <v>589</v>
      </c>
      <c r="L6725">
        <v>800</v>
      </c>
      <c r="M6725">
        <v>491</v>
      </c>
    </row>
    <row r="6726" spans="1:13" x14ac:dyDescent="0.25">
      <c r="A6726">
        <v>310.04277615668298</v>
      </c>
      <c r="B6726">
        <v>6.0838871809179101E-2</v>
      </c>
      <c r="C6726">
        <v>454</v>
      </c>
      <c r="D6726">
        <v>15.408901666523899</v>
      </c>
      <c r="F6726">
        <v>287.38638467621098</v>
      </c>
      <c r="G6726">
        <v>0.124829169552545</v>
      </c>
      <c r="H6726">
        <v>429</v>
      </c>
      <c r="I6726">
        <v>15.1215198496357</v>
      </c>
      <c r="J6726">
        <v>411</v>
      </c>
      <c r="K6726">
        <v>589</v>
      </c>
      <c r="L6726">
        <v>800</v>
      </c>
      <c r="M6726">
        <v>491</v>
      </c>
    </row>
    <row r="6727" spans="1:13" x14ac:dyDescent="0.25">
      <c r="A6727">
        <v>310.04277615668298</v>
      </c>
      <c r="B6727">
        <v>6.0862784275971998E-2</v>
      </c>
      <c r="C6727">
        <v>454</v>
      </c>
      <c r="D6727">
        <v>15.408901666523899</v>
      </c>
      <c r="F6727">
        <v>287.38638467621098</v>
      </c>
      <c r="G6727">
        <v>0.125590928232725</v>
      </c>
      <c r="H6727">
        <v>429</v>
      </c>
      <c r="I6727">
        <v>15.1215198496357</v>
      </c>
      <c r="J6727">
        <v>411</v>
      </c>
      <c r="K6727">
        <v>589</v>
      </c>
      <c r="L6727">
        <v>800</v>
      </c>
      <c r="M6727">
        <v>491</v>
      </c>
    </row>
    <row r="6728" spans="1:13" x14ac:dyDescent="0.25">
      <c r="A6728">
        <v>310.04277615668298</v>
      </c>
      <c r="B6728">
        <v>6.0970588639267902E-2</v>
      </c>
      <c r="C6728">
        <v>454</v>
      </c>
      <c r="D6728">
        <v>15.408901666523899</v>
      </c>
      <c r="F6728">
        <v>287.38638467621098</v>
      </c>
      <c r="G6728">
        <v>0.12483647009696799</v>
      </c>
      <c r="H6728">
        <v>429</v>
      </c>
      <c r="I6728">
        <v>15.1215198496357</v>
      </c>
      <c r="J6728">
        <v>411</v>
      </c>
      <c r="K6728">
        <v>589</v>
      </c>
      <c r="L6728">
        <v>800</v>
      </c>
      <c r="M6728">
        <v>491</v>
      </c>
    </row>
    <row r="6729" spans="1:13" x14ac:dyDescent="0.25">
      <c r="A6729">
        <v>310.04277615668298</v>
      </c>
      <c r="B6729">
        <v>5.9976437751513498E-2</v>
      </c>
      <c r="C6729">
        <v>454</v>
      </c>
      <c r="D6729">
        <v>15.408901666523899</v>
      </c>
      <c r="F6729">
        <v>287.38638467621098</v>
      </c>
      <c r="G6729">
        <v>0.125401086793205</v>
      </c>
      <c r="H6729">
        <v>429</v>
      </c>
      <c r="I6729">
        <v>15.1215198496357</v>
      </c>
      <c r="J6729">
        <v>411</v>
      </c>
      <c r="K6729">
        <v>589</v>
      </c>
      <c r="L6729">
        <v>800</v>
      </c>
      <c r="M6729">
        <v>491</v>
      </c>
    </row>
    <row r="6730" spans="1:13" x14ac:dyDescent="0.25">
      <c r="A6730">
        <v>309.81561067490799</v>
      </c>
      <c r="B6730">
        <v>6.0162376678509003E-2</v>
      </c>
      <c r="C6730">
        <v>433</v>
      </c>
      <c r="D6730">
        <v>15.035003367811401</v>
      </c>
      <c r="F6730">
        <v>287.38638467621098</v>
      </c>
      <c r="G6730">
        <v>0.12493597204920399</v>
      </c>
      <c r="H6730">
        <v>429</v>
      </c>
      <c r="I6730">
        <v>15.1215198496357</v>
      </c>
      <c r="J6730">
        <v>411</v>
      </c>
      <c r="K6730">
        <v>589</v>
      </c>
      <c r="L6730">
        <v>800</v>
      </c>
      <c r="M6730">
        <v>491</v>
      </c>
    </row>
    <row r="6731" spans="1:13" x14ac:dyDescent="0.25">
      <c r="A6731">
        <v>309.81561067490799</v>
      </c>
      <c r="B6731">
        <v>6.0076242366354102E-2</v>
      </c>
      <c r="C6731">
        <v>433</v>
      </c>
      <c r="D6731">
        <v>15.035003367811401</v>
      </c>
      <c r="F6731">
        <v>287.38638467621098</v>
      </c>
      <c r="G6731">
        <v>0.125126812064735</v>
      </c>
      <c r="H6731">
        <v>429</v>
      </c>
      <c r="I6731">
        <v>15.1215198496357</v>
      </c>
      <c r="J6731">
        <v>411</v>
      </c>
      <c r="K6731">
        <v>589</v>
      </c>
      <c r="L6731">
        <v>800</v>
      </c>
      <c r="M6731">
        <v>491</v>
      </c>
    </row>
    <row r="6732" spans="1:13" x14ac:dyDescent="0.25">
      <c r="A6732">
        <v>309.81561067490799</v>
      </c>
      <c r="B6732">
        <v>6.0030378113328703E-2</v>
      </c>
      <c r="C6732">
        <v>433</v>
      </c>
      <c r="D6732">
        <v>15.035003367811401</v>
      </c>
      <c r="F6732">
        <v>287.38638467621098</v>
      </c>
      <c r="G6732">
        <v>0.126475957589813</v>
      </c>
      <c r="H6732">
        <v>429</v>
      </c>
      <c r="I6732">
        <v>15.1215198496357</v>
      </c>
      <c r="J6732">
        <v>411</v>
      </c>
      <c r="K6732">
        <v>589</v>
      </c>
      <c r="L6732">
        <v>800</v>
      </c>
      <c r="M6732">
        <v>491</v>
      </c>
    </row>
    <row r="6733" spans="1:13" x14ac:dyDescent="0.25">
      <c r="A6733">
        <v>309.642019745894</v>
      </c>
      <c r="B6733">
        <v>6.0415328628998399E-2</v>
      </c>
      <c r="C6733">
        <v>443</v>
      </c>
      <c r="D6733">
        <v>15.079721147194499</v>
      </c>
      <c r="F6733">
        <v>287.38638467621098</v>
      </c>
      <c r="G6733">
        <v>0.12479294907032699</v>
      </c>
      <c r="H6733">
        <v>429</v>
      </c>
      <c r="I6733">
        <v>15.1215198496357</v>
      </c>
      <c r="J6733">
        <v>411</v>
      </c>
      <c r="K6733">
        <v>589</v>
      </c>
      <c r="L6733">
        <v>800</v>
      </c>
      <c r="M6733">
        <v>491</v>
      </c>
    </row>
    <row r="6734" spans="1:13" x14ac:dyDescent="0.25">
      <c r="A6734">
        <v>309.642019745894</v>
      </c>
      <c r="B6734">
        <v>6.0202459133396301E-2</v>
      </c>
      <c r="C6734">
        <v>443</v>
      </c>
      <c r="D6734">
        <v>15.079721147194499</v>
      </c>
      <c r="F6734">
        <v>287.38638467621098</v>
      </c>
      <c r="G6734">
        <v>0.12520554679114501</v>
      </c>
      <c r="H6734">
        <v>429</v>
      </c>
      <c r="I6734">
        <v>15.1215198496357</v>
      </c>
      <c r="J6734">
        <v>411</v>
      </c>
      <c r="K6734">
        <v>589</v>
      </c>
      <c r="L6734">
        <v>800</v>
      </c>
      <c r="M6734">
        <v>491</v>
      </c>
    </row>
    <row r="6735" spans="1:13" x14ac:dyDescent="0.25">
      <c r="A6735">
        <v>309.642019745894</v>
      </c>
      <c r="B6735">
        <v>6.0290853943915902E-2</v>
      </c>
      <c r="C6735">
        <v>443</v>
      </c>
      <c r="D6735">
        <v>15.079721147194499</v>
      </c>
      <c r="F6735">
        <v>285.82376156444701</v>
      </c>
      <c r="G6735">
        <v>0.12592899828960999</v>
      </c>
      <c r="H6735">
        <v>427</v>
      </c>
      <c r="I6735">
        <v>13.565589444711801</v>
      </c>
      <c r="J6735">
        <v>411</v>
      </c>
      <c r="K6735">
        <v>589</v>
      </c>
      <c r="L6735">
        <v>800</v>
      </c>
      <c r="M6735">
        <v>491</v>
      </c>
    </row>
    <row r="6736" spans="1:13" x14ac:dyDescent="0.25">
      <c r="A6736">
        <v>309.642019745894</v>
      </c>
      <c r="B6736">
        <v>6.0219187206805802E-2</v>
      </c>
      <c r="C6736">
        <v>443</v>
      </c>
      <c r="D6736">
        <v>15.079721147194499</v>
      </c>
      <c r="F6736">
        <v>285.82376156444701</v>
      </c>
      <c r="G6736">
        <v>0.12724533673137201</v>
      </c>
      <c r="H6736">
        <v>427</v>
      </c>
      <c r="I6736">
        <v>13.565589444711801</v>
      </c>
      <c r="J6736">
        <v>411</v>
      </c>
      <c r="K6736">
        <v>589</v>
      </c>
      <c r="L6736">
        <v>800</v>
      </c>
      <c r="M6736">
        <v>491</v>
      </c>
    </row>
    <row r="6737" spans="1:13" x14ac:dyDescent="0.25">
      <c r="A6737">
        <v>309.642019745894</v>
      </c>
      <c r="B6737">
        <v>5.9744129572273798E-2</v>
      </c>
      <c r="C6737">
        <v>443</v>
      </c>
      <c r="D6737">
        <v>15.079721147194499</v>
      </c>
      <c r="F6737">
        <v>285.82376156444701</v>
      </c>
      <c r="G6737">
        <v>0.12631616081421901</v>
      </c>
      <c r="H6737">
        <v>427</v>
      </c>
      <c r="I6737">
        <v>13.565589444711801</v>
      </c>
      <c r="J6737">
        <v>411</v>
      </c>
      <c r="K6737">
        <v>589</v>
      </c>
      <c r="L6737">
        <v>800</v>
      </c>
      <c r="M6737">
        <v>491</v>
      </c>
    </row>
    <row r="6738" spans="1:13" x14ac:dyDescent="0.25">
      <c r="A6738">
        <v>309.642019745894</v>
      </c>
      <c r="B6738">
        <v>5.9279339799121103E-2</v>
      </c>
      <c r="C6738">
        <v>443</v>
      </c>
      <c r="D6738">
        <v>15.079721147194499</v>
      </c>
      <c r="F6738">
        <v>285.82376156444701</v>
      </c>
      <c r="G6738">
        <v>0.125998584949261</v>
      </c>
      <c r="H6738">
        <v>427</v>
      </c>
      <c r="I6738">
        <v>13.565589444711801</v>
      </c>
      <c r="J6738">
        <v>411</v>
      </c>
      <c r="K6738">
        <v>589</v>
      </c>
      <c r="L6738">
        <v>797</v>
      </c>
      <c r="M6738">
        <v>485</v>
      </c>
    </row>
    <row r="6739" spans="1:13" x14ac:dyDescent="0.25">
      <c r="A6739">
        <v>309.642019745894</v>
      </c>
      <c r="B6739">
        <v>5.9178370640328097E-2</v>
      </c>
      <c r="C6739">
        <v>443</v>
      </c>
      <c r="D6739">
        <v>15.079721147194499</v>
      </c>
      <c r="F6739">
        <v>285.82376156444701</v>
      </c>
      <c r="G6739">
        <v>0.123232891378993</v>
      </c>
      <c r="H6739">
        <v>427</v>
      </c>
      <c r="I6739">
        <v>13.565589444711801</v>
      </c>
      <c r="J6739">
        <v>411</v>
      </c>
      <c r="K6739">
        <v>589</v>
      </c>
      <c r="L6739">
        <v>797</v>
      </c>
      <c r="M6739">
        <v>485</v>
      </c>
    </row>
    <row r="6740" spans="1:13" x14ac:dyDescent="0.25">
      <c r="A6740">
        <v>309.642019745894</v>
      </c>
      <c r="B6740">
        <v>5.9142640356168397E-2</v>
      </c>
      <c r="C6740">
        <v>443</v>
      </c>
      <c r="D6740">
        <v>15.079721147194499</v>
      </c>
      <c r="F6740">
        <v>285.82376156444701</v>
      </c>
      <c r="G6740">
        <v>0.124948082719076</v>
      </c>
      <c r="H6740">
        <v>427</v>
      </c>
      <c r="I6740">
        <v>13.565589444711801</v>
      </c>
      <c r="J6740">
        <v>411</v>
      </c>
      <c r="K6740">
        <v>589</v>
      </c>
      <c r="L6740">
        <v>797</v>
      </c>
      <c r="M6740">
        <v>485</v>
      </c>
    </row>
    <row r="6741" spans="1:13" x14ac:dyDescent="0.25">
      <c r="A6741">
        <v>309.642019745894</v>
      </c>
      <c r="B6741">
        <v>5.9225215582707401E-2</v>
      </c>
      <c r="C6741">
        <v>443</v>
      </c>
      <c r="D6741">
        <v>15.079721147194499</v>
      </c>
      <c r="F6741">
        <v>284.85193488490802</v>
      </c>
      <c r="G6741">
        <v>0.12581272404792501</v>
      </c>
      <c r="H6741">
        <v>386</v>
      </c>
      <c r="I6741">
        <v>13.302517811069301</v>
      </c>
      <c r="J6741">
        <v>411</v>
      </c>
      <c r="K6741">
        <v>589</v>
      </c>
      <c r="L6741">
        <v>797</v>
      </c>
      <c r="M6741">
        <v>485</v>
      </c>
    </row>
    <row r="6742" spans="1:13" x14ac:dyDescent="0.25">
      <c r="A6742">
        <v>309.642019745894</v>
      </c>
      <c r="B6742">
        <v>5.8726055169244097E-2</v>
      </c>
      <c r="C6742">
        <v>443</v>
      </c>
      <c r="D6742">
        <v>15.079721147194499</v>
      </c>
      <c r="F6742">
        <v>284.85193488490802</v>
      </c>
      <c r="G6742">
        <v>0.12801361683182499</v>
      </c>
      <c r="H6742">
        <v>386</v>
      </c>
      <c r="I6742">
        <v>13.302517811069301</v>
      </c>
      <c r="J6742">
        <v>411</v>
      </c>
      <c r="K6742">
        <v>589</v>
      </c>
      <c r="L6742">
        <v>797</v>
      </c>
      <c r="M6742">
        <v>485</v>
      </c>
    </row>
    <row r="6743" spans="1:13" x14ac:dyDescent="0.25">
      <c r="A6743">
        <v>309.642019745894</v>
      </c>
      <c r="B6743">
        <v>5.9062994619135403E-2</v>
      </c>
      <c r="C6743">
        <v>443</v>
      </c>
      <c r="D6743">
        <v>15.079721147194499</v>
      </c>
      <c r="F6743">
        <v>283.510624407092</v>
      </c>
      <c r="G6743">
        <v>0.12845553467503901</v>
      </c>
      <c r="H6743">
        <v>389</v>
      </c>
      <c r="I6743">
        <v>14.371444449061499</v>
      </c>
      <c r="J6743">
        <v>411</v>
      </c>
      <c r="K6743">
        <v>589</v>
      </c>
      <c r="L6743">
        <v>797</v>
      </c>
      <c r="M6743">
        <v>485</v>
      </c>
    </row>
    <row r="6744" spans="1:13" x14ac:dyDescent="0.25">
      <c r="A6744">
        <v>309.642019745894</v>
      </c>
      <c r="B6744">
        <v>5.9020101322083698E-2</v>
      </c>
      <c r="C6744">
        <v>443</v>
      </c>
      <c r="D6744">
        <v>15.079721147194499</v>
      </c>
      <c r="F6744">
        <v>283.510624407092</v>
      </c>
      <c r="G6744">
        <v>0.12869402120611401</v>
      </c>
      <c r="H6744">
        <v>389</v>
      </c>
      <c r="I6744">
        <v>14.371444449061499</v>
      </c>
      <c r="J6744">
        <v>411</v>
      </c>
      <c r="K6744">
        <v>589</v>
      </c>
      <c r="L6744">
        <v>797</v>
      </c>
      <c r="M6744">
        <v>485</v>
      </c>
    </row>
    <row r="6745" spans="1:13" x14ac:dyDescent="0.25">
      <c r="A6745">
        <v>309.642019745894</v>
      </c>
      <c r="B6745">
        <v>5.8833023789549098E-2</v>
      </c>
      <c r="C6745">
        <v>443</v>
      </c>
      <c r="D6745">
        <v>15.079721147194499</v>
      </c>
      <c r="F6745">
        <v>280.81723248143697</v>
      </c>
      <c r="G6745">
        <v>0.12886313383084999</v>
      </c>
      <c r="H6745">
        <v>398</v>
      </c>
      <c r="I6745">
        <v>14.0711276300717</v>
      </c>
      <c r="J6745">
        <v>411</v>
      </c>
      <c r="K6745">
        <v>589</v>
      </c>
      <c r="L6745">
        <v>797</v>
      </c>
      <c r="M6745">
        <v>485</v>
      </c>
    </row>
    <row r="6746" spans="1:13" x14ac:dyDescent="0.25">
      <c r="A6746">
        <v>309.642019745894</v>
      </c>
      <c r="B6746">
        <v>5.9107565312093803E-2</v>
      </c>
      <c r="C6746">
        <v>443</v>
      </c>
      <c r="D6746">
        <v>15.079721147194499</v>
      </c>
      <c r="F6746">
        <v>280.81723248143697</v>
      </c>
      <c r="G6746">
        <v>0.12921568372966399</v>
      </c>
      <c r="H6746">
        <v>398</v>
      </c>
      <c r="I6746">
        <v>14.0711276300717</v>
      </c>
      <c r="J6746">
        <v>411</v>
      </c>
      <c r="K6746">
        <v>589</v>
      </c>
      <c r="L6746">
        <v>797</v>
      </c>
      <c r="M6746">
        <v>485</v>
      </c>
    </row>
    <row r="6747" spans="1:13" x14ac:dyDescent="0.25">
      <c r="A6747">
        <v>309.642019745894</v>
      </c>
      <c r="B6747">
        <v>5.9396518835820998E-2</v>
      </c>
      <c r="C6747">
        <v>443</v>
      </c>
      <c r="D6747">
        <v>15.079721147194499</v>
      </c>
      <c r="F6747">
        <v>280.81723248143697</v>
      </c>
      <c r="G6747">
        <v>0.129555677876008</v>
      </c>
      <c r="H6747">
        <v>398</v>
      </c>
      <c r="I6747">
        <v>14.0711276300717</v>
      </c>
      <c r="J6747">
        <v>411</v>
      </c>
      <c r="K6747">
        <v>589</v>
      </c>
      <c r="L6747">
        <v>797</v>
      </c>
      <c r="M6747">
        <v>485</v>
      </c>
    </row>
    <row r="6748" spans="1:13" x14ac:dyDescent="0.25">
      <c r="A6748">
        <v>309.642019745894</v>
      </c>
      <c r="B6748">
        <v>5.9514339609396602E-2</v>
      </c>
      <c r="C6748">
        <v>443</v>
      </c>
      <c r="D6748">
        <v>15.079721147194499</v>
      </c>
      <c r="F6748">
        <v>280.81723248143697</v>
      </c>
      <c r="G6748">
        <v>0.132366480349283</v>
      </c>
      <c r="H6748">
        <v>398</v>
      </c>
      <c r="I6748">
        <v>14.0711276300717</v>
      </c>
      <c r="J6748">
        <v>411</v>
      </c>
      <c r="K6748">
        <v>589</v>
      </c>
      <c r="L6748">
        <v>797</v>
      </c>
      <c r="M6748">
        <v>485</v>
      </c>
    </row>
    <row r="6749" spans="1:13" x14ac:dyDescent="0.25">
      <c r="A6749">
        <v>309.57940661441501</v>
      </c>
      <c r="B6749">
        <v>5.9632754847535503E-2</v>
      </c>
      <c r="C6749">
        <v>421</v>
      </c>
      <c r="D6749">
        <v>15.135063884081299</v>
      </c>
      <c r="F6749">
        <v>279.07805868354598</v>
      </c>
      <c r="G6749">
        <v>0.13146457993235799</v>
      </c>
      <c r="H6749">
        <v>382</v>
      </c>
      <c r="I6749">
        <v>14.1375844930299</v>
      </c>
      <c r="J6749">
        <v>411</v>
      </c>
      <c r="K6749">
        <v>589</v>
      </c>
      <c r="L6749">
        <v>797</v>
      </c>
      <c r="M6749">
        <v>485</v>
      </c>
    </row>
    <row r="6750" spans="1:13" x14ac:dyDescent="0.25">
      <c r="A6750">
        <v>309.57940661441501</v>
      </c>
      <c r="B6750">
        <v>5.94067960298367E-2</v>
      </c>
      <c r="C6750">
        <v>421</v>
      </c>
      <c r="D6750">
        <v>15.135063884081299</v>
      </c>
      <c r="F6750">
        <v>279.07805868354598</v>
      </c>
      <c r="G6750">
        <v>0.13286114473355501</v>
      </c>
      <c r="H6750">
        <v>382</v>
      </c>
      <c r="I6750">
        <v>14.1375844930299</v>
      </c>
      <c r="J6750">
        <v>411</v>
      </c>
      <c r="K6750">
        <v>589</v>
      </c>
      <c r="L6750">
        <v>797</v>
      </c>
      <c r="M6750">
        <v>485</v>
      </c>
    </row>
    <row r="6751" spans="1:13" x14ac:dyDescent="0.25">
      <c r="A6751">
        <v>309.57940661441501</v>
      </c>
      <c r="B6751">
        <v>5.96014183818823E-2</v>
      </c>
      <c r="C6751">
        <v>421</v>
      </c>
      <c r="D6751">
        <v>15.135063884081299</v>
      </c>
      <c r="F6751">
        <v>279.07805868354598</v>
      </c>
      <c r="G6751">
        <v>0.12690418985301699</v>
      </c>
      <c r="H6751">
        <v>382</v>
      </c>
      <c r="I6751">
        <v>14.1375844930299</v>
      </c>
      <c r="J6751">
        <v>411</v>
      </c>
      <c r="K6751">
        <v>589</v>
      </c>
      <c r="L6751">
        <v>797</v>
      </c>
      <c r="M6751">
        <v>485</v>
      </c>
    </row>
    <row r="6752" spans="1:13" x14ac:dyDescent="0.25">
      <c r="A6752">
        <v>309.57940661441501</v>
      </c>
      <c r="B6752">
        <v>5.9846309893510398E-2</v>
      </c>
      <c r="C6752">
        <v>421</v>
      </c>
      <c r="D6752">
        <v>15.135063884081299</v>
      </c>
      <c r="F6752">
        <v>279.07805868354598</v>
      </c>
      <c r="G6752">
        <v>0.126916183603898</v>
      </c>
      <c r="H6752">
        <v>382</v>
      </c>
      <c r="I6752">
        <v>14.1375844930299</v>
      </c>
      <c r="J6752">
        <v>411</v>
      </c>
      <c r="K6752">
        <v>589</v>
      </c>
      <c r="L6752">
        <v>797</v>
      </c>
      <c r="M6752">
        <v>485</v>
      </c>
    </row>
    <row r="6753" spans="1:13" x14ac:dyDescent="0.25">
      <c r="A6753">
        <v>309.57940661441501</v>
      </c>
      <c r="B6753">
        <v>6.0308081515355202E-2</v>
      </c>
      <c r="C6753">
        <v>421</v>
      </c>
      <c r="D6753">
        <v>15.135063884081299</v>
      </c>
      <c r="F6753">
        <v>279.07805868354598</v>
      </c>
      <c r="G6753">
        <v>0.12825647749656999</v>
      </c>
      <c r="H6753">
        <v>382</v>
      </c>
      <c r="I6753">
        <v>14.1375844930299</v>
      </c>
      <c r="J6753">
        <v>411</v>
      </c>
      <c r="K6753">
        <v>589</v>
      </c>
      <c r="L6753">
        <v>797</v>
      </c>
      <c r="M6753">
        <v>485</v>
      </c>
    </row>
    <row r="6754" spans="1:13" x14ac:dyDescent="0.25">
      <c r="A6754">
        <v>309.57940661441501</v>
      </c>
      <c r="B6754">
        <v>6.03999416828521E-2</v>
      </c>
      <c r="C6754">
        <v>421</v>
      </c>
      <c r="D6754">
        <v>15.135063884081299</v>
      </c>
      <c r="F6754">
        <v>279.07805868354598</v>
      </c>
      <c r="G6754">
        <v>0.12474054772292199</v>
      </c>
      <c r="H6754">
        <v>382</v>
      </c>
      <c r="I6754">
        <v>14.1375844930299</v>
      </c>
      <c r="J6754">
        <v>411</v>
      </c>
      <c r="K6754">
        <v>589</v>
      </c>
      <c r="L6754">
        <v>797</v>
      </c>
      <c r="M6754">
        <v>485</v>
      </c>
    </row>
    <row r="6755" spans="1:13" x14ac:dyDescent="0.25">
      <c r="A6755">
        <v>309.57940661441501</v>
      </c>
      <c r="B6755">
        <v>6.04540170392662E-2</v>
      </c>
      <c r="C6755">
        <v>421</v>
      </c>
      <c r="D6755">
        <v>15.135063884081299</v>
      </c>
      <c r="F6755">
        <v>278.71794517990202</v>
      </c>
      <c r="G6755">
        <v>0.1210942803992</v>
      </c>
      <c r="H6755">
        <v>368</v>
      </c>
      <c r="I6755">
        <v>14.3094537127763</v>
      </c>
      <c r="J6755">
        <v>411</v>
      </c>
      <c r="K6755">
        <v>589</v>
      </c>
      <c r="L6755">
        <v>797</v>
      </c>
      <c r="M6755">
        <v>485</v>
      </c>
    </row>
    <row r="6756" spans="1:13" x14ac:dyDescent="0.25">
      <c r="A6756">
        <v>309.57940661441501</v>
      </c>
      <c r="B6756">
        <v>6.0651139837917402E-2</v>
      </c>
      <c r="C6756">
        <v>421</v>
      </c>
      <c r="D6756">
        <v>15.135063884081299</v>
      </c>
      <c r="F6756">
        <v>278.59248741599703</v>
      </c>
      <c r="G6756">
        <v>0.12402580562003</v>
      </c>
      <c r="H6756">
        <v>364</v>
      </c>
      <c r="I6756">
        <v>14.5027012499049</v>
      </c>
      <c r="J6756">
        <v>411</v>
      </c>
      <c r="K6756">
        <v>589</v>
      </c>
      <c r="L6756">
        <v>797</v>
      </c>
      <c r="M6756">
        <v>485</v>
      </c>
    </row>
    <row r="6757" spans="1:13" x14ac:dyDescent="0.25">
      <c r="A6757">
        <v>309.57940661441501</v>
      </c>
      <c r="B6757">
        <v>6.12359541939504E-2</v>
      </c>
      <c r="C6757">
        <v>421</v>
      </c>
      <c r="D6757">
        <v>15.135063884081299</v>
      </c>
      <c r="F6757">
        <v>277.61891485494601</v>
      </c>
      <c r="G6757">
        <v>0.125144334746528</v>
      </c>
      <c r="H6757">
        <v>387</v>
      </c>
      <c r="I6757">
        <v>14.7392882371787</v>
      </c>
      <c r="J6757">
        <v>411</v>
      </c>
      <c r="K6757">
        <v>589</v>
      </c>
      <c r="L6757">
        <v>797</v>
      </c>
      <c r="M6757">
        <v>485</v>
      </c>
    </row>
    <row r="6758" spans="1:13" x14ac:dyDescent="0.25">
      <c r="A6758">
        <v>309.57940661441501</v>
      </c>
      <c r="B6758">
        <v>6.0972614935211798E-2</v>
      </c>
      <c r="C6758">
        <v>421</v>
      </c>
      <c r="D6758">
        <v>15.135063884081299</v>
      </c>
      <c r="F6758">
        <v>275.56144165201101</v>
      </c>
      <c r="G6758">
        <v>0.12342365372057</v>
      </c>
      <c r="H6758">
        <v>376</v>
      </c>
      <c r="I6758">
        <v>14.3163647153415</v>
      </c>
      <c r="J6758">
        <v>411</v>
      </c>
      <c r="K6758">
        <v>589</v>
      </c>
      <c r="L6758">
        <v>797</v>
      </c>
      <c r="M6758">
        <v>485</v>
      </c>
    </row>
    <row r="6759" spans="1:13" x14ac:dyDescent="0.25">
      <c r="A6759">
        <v>309.57940661441501</v>
      </c>
      <c r="B6759">
        <v>6.10390321860362E-2</v>
      </c>
      <c r="C6759">
        <v>421</v>
      </c>
      <c r="D6759">
        <v>15.135063884081299</v>
      </c>
      <c r="F6759">
        <v>275.56144165201101</v>
      </c>
      <c r="G6759">
        <v>0.123877484335061</v>
      </c>
      <c r="H6759">
        <v>376</v>
      </c>
      <c r="I6759">
        <v>14.3163647153415</v>
      </c>
      <c r="J6759">
        <v>411</v>
      </c>
      <c r="K6759">
        <v>589</v>
      </c>
      <c r="L6759">
        <v>797</v>
      </c>
      <c r="M6759">
        <v>485</v>
      </c>
    </row>
    <row r="6760" spans="1:13" x14ac:dyDescent="0.25">
      <c r="A6760">
        <v>309.57940661441501</v>
      </c>
      <c r="B6760">
        <v>6.0975609865410597E-2</v>
      </c>
      <c r="C6760">
        <v>421</v>
      </c>
      <c r="D6760">
        <v>15.135063884081299</v>
      </c>
      <c r="F6760">
        <v>275.56144165201101</v>
      </c>
      <c r="G6760">
        <v>0.122787567799283</v>
      </c>
      <c r="H6760">
        <v>376</v>
      </c>
      <c r="I6760">
        <v>14.3163647153415</v>
      </c>
      <c r="J6760">
        <v>411</v>
      </c>
      <c r="K6760">
        <v>589</v>
      </c>
      <c r="L6760">
        <v>797</v>
      </c>
      <c r="M6760">
        <v>485</v>
      </c>
    </row>
    <row r="6761" spans="1:13" x14ac:dyDescent="0.25">
      <c r="A6761">
        <v>309.57940661441501</v>
      </c>
      <c r="B6761">
        <v>6.1444204570176797E-2</v>
      </c>
      <c r="C6761">
        <v>421</v>
      </c>
      <c r="D6761">
        <v>15.135063884081299</v>
      </c>
      <c r="F6761">
        <v>275.56144165201101</v>
      </c>
      <c r="G6761">
        <v>0.122955345411163</v>
      </c>
      <c r="H6761">
        <v>376</v>
      </c>
      <c r="I6761">
        <v>14.3163647153415</v>
      </c>
      <c r="J6761">
        <v>411</v>
      </c>
      <c r="K6761">
        <v>589</v>
      </c>
      <c r="L6761">
        <v>797</v>
      </c>
      <c r="M6761">
        <v>485</v>
      </c>
    </row>
    <row r="6762" spans="1:13" x14ac:dyDescent="0.25">
      <c r="A6762">
        <v>309.57940661441501</v>
      </c>
      <c r="B6762">
        <v>6.1455342719719197E-2</v>
      </c>
      <c r="C6762">
        <v>421</v>
      </c>
      <c r="D6762">
        <v>15.135063884081299</v>
      </c>
      <c r="F6762">
        <v>275.56144165201101</v>
      </c>
      <c r="G6762">
        <v>0.117784904530935</v>
      </c>
      <c r="H6762">
        <v>376</v>
      </c>
      <c r="I6762">
        <v>14.3163647153415</v>
      </c>
      <c r="J6762">
        <v>411</v>
      </c>
      <c r="K6762">
        <v>589</v>
      </c>
      <c r="L6762">
        <v>797</v>
      </c>
      <c r="M6762">
        <v>485</v>
      </c>
    </row>
    <row r="6763" spans="1:13" x14ac:dyDescent="0.25">
      <c r="A6763">
        <v>309.57940661441501</v>
      </c>
      <c r="B6763">
        <v>6.1790847782242198E-2</v>
      </c>
      <c r="C6763">
        <v>421</v>
      </c>
      <c r="D6763">
        <v>15.135063884081299</v>
      </c>
      <c r="F6763">
        <v>275.56144165201101</v>
      </c>
      <c r="G6763">
        <v>0.118311330664278</v>
      </c>
      <c r="H6763">
        <v>376</v>
      </c>
      <c r="I6763">
        <v>14.3163647153415</v>
      </c>
      <c r="J6763">
        <v>367</v>
      </c>
      <c r="K6763">
        <v>633</v>
      </c>
      <c r="L6763">
        <v>799</v>
      </c>
      <c r="M6763">
        <v>489</v>
      </c>
    </row>
    <row r="6764" spans="1:13" x14ac:dyDescent="0.25">
      <c r="A6764">
        <v>309.57940661441501</v>
      </c>
      <c r="B6764">
        <v>6.1169123439500199E-2</v>
      </c>
      <c r="C6764">
        <v>421</v>
      </c>
      <c r="D6764">
        <v>15.135063884081299</v>
      </c>
      <c r="F6764">
        <v>275.56144165201101</v>
      </c>
      <c r="G6764">
        <v>0.117877533515391</v>
      </c>
      <c r="H6764">
        <v>376</v>
      </c>
      <c r="I6764">
        <v>14.3163647153415</v>
      </c>
      <c r="J6764">
        <v>367</v>
      </c>
      <c r="K6764">
        <v>633</v>
      </c>
      <c r="L6764">
        <v>799</v>
      </c>
      <c r="M6764">
        <v>489</v>
      </c>
    </row>
    <row r="6765" spans="1:13" x14ac:dyDescent="0.25">
      <c r="A6765">
        <v>309.57940661441501</v>
      </c>
      <c r="B6765">
        <v>6.1246037870316697E-2</v>
      </c>
      <c r="C6765">
        <v>421</v>
      </c>
      <c r="D6765">
        <v>15.135063884081299</v>
      </c>
      <c r="F6765">
        <v>275.56144165201101</v>
      </c>
      <c r="G6765">
        <v>0.11619153841987601</v>
      </c>
      <c r="H6765">
        <v>376</v>
      </c>
      <c r="I6765">
        <v>14.3163647153415</v>
      </c>
      <c r="J6765">
        <v>367</v>
      </c>
      <c r="K6765">
        <v>633</v>
      </c>
      <c r="L6765">
        <v>799</v>
      </c>
      <c r="M6765">
        <v>489</v>
      </c>
    </row>
    <row r="6766" spans="1:13" x14ac:dyDescent="0.25">
      <c r="A6766">
        <v>309.57940661441501</v>
      </c>
      <c r="B6766">
        <v>6.1253745067765299E-2</v>
      </c>
      <c r="C6766">
        <v>421</v>
      </c>
      <c r="D6766">
        <v>15.135063884081299</v>
      </c>
      <c r="F6766">
        <v>275.56144165201101</v>
      </c>
      <c r="G6766">
        <v>0.112942397575768</v>
      </c>
      <c r="H6766">
        <v>376</v>
      </c>
      <c r="I6766">
        <v>14.3163647153415</v>
      </c>
      <c r="J6766">
        <v>367</v>
      </c>
      <c r="K6766">
        <v>633</v>
      </c>
      <c r="L6766">
        <v>799</v>
      </c>
      <c r="M6766">
        <v>489</v>
      </c>
    </row>
    <row r="6767" spans="1:13" x14ac:dyDescent="0.25">
      <c r="A6767">
        <v>309.57940661441501</v>
      </c>
      <c r="B6767">
        <v>6.1396823810773903E-2</v>
      </c>
      <c r="C6767">
        <v>421</v>
      </c>
      <c r="D6767">
        <v>15.135063884081299</v>
      </c>
      <c r="F6767">
        <v>275.56144165201101</v>
      </c>
      <c r="G6767">
        <v>0.11211338652290399</v>
      </c>
      <c r="H6767">
        <v>376</v>
      </c>
      <c r="I6767">
        <v>14.3163647153415</v>
      </c>
      <c r="J6767">
        <v>367</v>
      </c>
      <c r="K6767">
        <v>633</v>
      </c>
      <c r="L6767">
        <v>799</v>
      </c>
      <c r="M6767">
        <v>489</v>
      </c>
    </row>
    <row r="6768" spans="1:13" x14ac:dyDescent="0.25">
      <c r="A6768">
        <v>309.57940661441501</v>
      </c>
      <c r="B6768">
        <v>6.0797814556834202E-2</v>
      </c>
      <c r="C6768">
        <v>421</v>
      </c>
      <c r="D6768">
        <v>15.135063884081299</v>
      </c>
      <c r="F6768">
        <v>275.56144165201101</v>
      </c>
      <c r="G6768">
        <v>0.110903331349387</v>
      </c>
      <c r="H6768">
        <v>376</v>
      </c>
      <c r="I6768">
        <v>14.3163647153415</v>
      </c>
      <c r="J6768">
        <v>367</v>
      </c>
      <c r="K6768">
        <v>633</v>
      </c>
      <c r="L6768">
        <v>799</v>
      </c>
      <c r="M6768">
        <v>489</v>
      </c>
    </row>
    <row r="6769" spans="1:13" x14ac:dyDescent="0.25">
      <c r="A6769">
        <v>309.57940661441501</v>
      </c>
      <c r="B6769">
        <v>6.0797814556834202E-2</v>
      </c>
      <c r="C6769">
        <v>421</v>
      </c>
      <c r="D6769">
        <v>15.135063884081299</v>
      </c>
      <c r="F6769">
        <v>273.63142129988398</v>
      </c>
      <c r="G6769">
        <v>0.10968737910106</v>
      </c>
      <c r="H6769">
        <v>394</v>
      </c>
      <c r="I6769">
        <v>13.468350595328999</v>
      </c>
      <c r="J6769">
        <v>367</v>
      </c>
      <c r="K6769">
        <v>633</v>
      </c>
      <c r="L6769">
        <v>799</v>
      </c>
      <c r="M6769">
        <v>489</v>
      </c>
    </row>
    <row r="6770" spans="1:13" x14ac:dyDescent="0.25">
      <c r="A6770">
        <v>309.57940661441501</v>
      </c>
      <c r="B6770">
        <v>6.0696785863262499E-2</v>
      </c>
      <c r="C6770">
        <v>421</v>
      </c>
      <c r="D6770">
        <v>15.135063884081299</v>
      </c>
      <c r="F6770">
        <v>273.63142129988398</v>
      </c>
      <c r="G6770">
        <v>0.109697845236226</v>
      </c>
      <c r="H6770">
        <v>394</v>
      </c>
      <c r="I6770">
        <v>13.468350595328999</v>
      </c>
      <c r="J6770">
        <v>367</v>
      </c>
      <c r="K6770">
        <v>633</v>
      </c>
      <c r="L6770">
        <v>799</v>
      </c>
      <c r="M6770">
        <v>489</v>
      </c>
    </row>
    <row r="6771" spans="1:13" x14ac:dyDescent="0.25">
      <c r="A6771">
        <v>309.57940661441501</v>
      </c>
      <c r="B6771">
        <v>6.0845846723481402E-2</v>
      </c>
      <c r="C6771">
        <v>421</v>
      </c>
      <c r="D6771">
        <v>15.135063884081299</v>
      </c>
      <c r="F6771">
        <v>273.63142129988398</v>
      </c>
      <c r="G6771">
        <v>0.10915886693156</v>
      </c>
      <c r="H6771">
        <v>394</v>
      </c>
      <c r="I6771">
        <v>13.468350595328999</v>
      </c>
      <c r="J6771">
        <v>367</v>
      </c>
      <c r="K6771">
        <v>633</v>
      </c>
      <c r="L6771">
        <v>799</v>
      </c>
      <c r="M6771">
        <v>489</v>
      </c>
    </row>
    <row r="6772" spans="1:13" x14ac:dyDescent="0.25">
      <c r="A6772">
        <v>309.57940661441501</v>
      </c>
      <c r="B6772">
        <v>6.1111005109284897E-2</v>
      </c>
      <c r="C6772">
        <v>421</v>
      </c>
      <c r="D6772">
        <v>15.135063884081299</v>
      </c>
      <c r="F6772">
        <v>273.63142129988398</v>
      </c>
      <c r="G6772">
        <v>0.10917918283868901</v>
      </c>
      <c r="H6772">
        <v>394</v>
      </c>
      <c r="I6772">
        <v>13.468350595328999</v>
      </c>
      <c r="J6772">
        <v>367</v>
      </c>
      <c r="K6772">
        <v>633</v>
      </c>
      <c r="L6772">
        <v>799</v>
      </c>
      <c r="M6772">
        <v>489</v>
      </c>
    </row>
    <row r="6773" spans="1:13" x14ac:dyDescent="0.25">
      <c r="A6773">
        <v>309.57940661441501</v>
      </c>
      <c r="B6773">
        <v>6.1043447007292299E-2</v>
      </c>
      <c r="C6773">
        <v>421</v>
      </c>
      <c r="D6773">
        <v>15.135063884081299</v>
      </c>
      <c r="F6773">
        <v>273.63142129988398</v>
      </c>
      <c r="G6773">
        <v>0.10834996223391399</v>
      </c>
      <c r="H6773">
        <v>394</v>
      </c>
      <c r="I6773">
        <v>13.468350595328999</v>
      </c>
      <c r="J6773">
        <v>367</v>
      </c>
      <c r="K6773">
        <v>633</v>
      </c>
      <c r="L6773">
        <v>799</v>
      </c>
      <c r="M6773">
        <v>489</v>
      </c>
    </row>
    <row r="6774" spans="1:13" x14ac:dyDescent="0.25">
      <c r="A6774">
        <v>309.57940661441501</v>
      </c>
      <c r="B6774">
        <v>6.0619709047197198E-2</v>
      </c>
      <c r="C6774">
        <v>421</v>
      </c>
      <c r="D6774">
        <v>15.135063884081299</v>
      </c>
      <c r="F6774">
        <v>273.63142129988398</v>
      </c>
      <c r="G6774">
        <v>0.107690101869779</v>
      </c>
      <c r="H6774">
        <v>394</v>
      </c>
      <c r="I6774">
        <v>13.468350595328999</v>
      </c>
      <c r="J6774">
        <v>367</v>
      </c>
      <c r="K6774">
        <v>633</v>
      </c>
      <c r="L6774">
        <v>799</v>
      </c>
      <c r="M6774">
        <v>489</v>
      </c>
    </row>
    <row r="6775" spans="1:13" x14ac:dyDescent="0.25">
      <c r="A6775">
        <v>309.57940661441501</v>
      </c>
      <c r="B6775">
        <v>6.0642491696260001E-2</v>
      </c>
      <c r="C6775">
        <v>421</v>
      </c>
      <c r="D6775">
        <v>15.135063884081299</v>
      </c>
      <c r="F6775">
        <v>273.63142129988398</v>
      </c>
      <c r="G6775">
        <v>0.10641211014563</v>
      </c>
      <c r="H6775">
        <v>394</v>
      </c>
      <c r="I6775">
        <v>13.468350595328999</v>
      </c>
      <c r="J6775">
        <v>367</v>
      </c>
      <c r="K6775">
        <v>633</v>
      </c>
      <c r="L6775">
        <v>799</v>
      </c>
      <c r="M6775">
        <v>489</v>
      </c>
    </row>
    <row r="6776" spans="1:13" x14ac:dyDescent="0.25">
      <c r="A6776">
        <v>309.57940661441501</v>
      </c>
      <c r="B6776">
        <v>6.09094365991866E-2</v>
      </c>
      <c r="C6776">
        <v>421</v>
      </c>
      <c r="D6776">
        <v>15.135063884081299</v>
      </c>
      <c r="F6776">
        <v>273.63142129988398</v>
      </c>
      <c r="G6776">
        <v>0.10649204443121101</v>
      </c>
      <c r="H6776">
        <v>394</v>
      </c>
      <c r="I6776">
        <v>13.468350595328999</v>
      </c>
      <c r="J6776">
        <v>367</v>
      </c>
      <c r="K6776">
        <v>633</v>
      </c>
      <c r="L6776">
        <v>799</v>
      </c>
      <c r="M6776">
        <v>489</v>
      </c>
    </row>
    <row r="6777" spans="1:13" x14ac:dyDescent="0.25">
      <c r="A6777">
        <v>309.57940661441501</v>
      </c>
      <c r="B6777">
        <v>6.0447918758644401E-2</v>
      </c>
      <c r="C6777">
        <v>421</v>
      </c>
      <c r="D6777">
        <v>15.135063884081299</v>
      </c>
      <c r="F6777">
        <v>273.59619193640498</v>
      </c>
      <c r="G6777">
        <v>0.105002180327948</v>
      </c>
      <c r="H6777">
        <v>353</v>
      </c>
      <c r="I6777">
        <v>14.2333930288441</v>
      </c>
      <c r="J6777">
        <v>367</v>
      </c>
      <c r="K6777">
        <v>633</v>
      </c>
      <c r="L6777">
        <v>799</v>
      </c>
      <c r="M6777">
        <v>489</v>
      </c>
    </row>
    <row r="6778" spans="1:13" x14ac:dyDescent="0.25">
      <c r="A6778">
        <v>309.57940661441501</v>
      </c>
      <c r="B6778">
        <v>6.0278302366717697E-2</v>
      </c>
      <c r="C6778">
        <v>421</v>
      </c>
      <c r="D6778">
        <v>15.135063884081299</v>
      </c>
      <c r="F6778">
        <v>273.59619193640498</v>
      </c>
      <c r="G6778">
        <v>0.104888633463307</v>
      </c>
      <c r="H6778">
        <v>353</v>
      </c>
      <c r="I6778">
        <v>14.2333930288441</v>
      </c>
      <c r="J6778">
        <v>367</v>
      </c>
      <c r="K6778">
        <v>633</v>
      </c>
      <c r="L6778">
        <v>799</v>
      </c>
      <c r="M6778">
        <v>489</v>
      </c>
    </row>
    <row r="6779" spans="1:13" x14ac:dyDescent="0.25">
      <c r="A6779">
        <v>309.57940661441501</v>
      </c>
      <c r="B6779">
        <v>5.9890825492390699E-2</v>
      </c>
      <c r="C6779">
        <v>421</v>
      </c>
      <c r="D6779">
        <v>15.135063884081299</v>
      </c>
      <c r="F6779">
        <v>273.59619193640498</v>
      </c>
      <c r="G6779">
        <v>0.104361224370289</v>
      </c>
      <c r="H6779">
        <v>353</v>
      </c>
      <c r="I6779">
        <v>14.2333930288441</v>
      </c>
      <c r="J6779">
        <v>367</v>
      </c>
      <c r="K6779">
        <v>633</v>
      </c>
      <c r="L6779">
        <v>799</v>
      </c>
      <c r="M6779">
        <v>489</v>
      </c>
    </row>
    <row r="6780" spans="1:13" x14ac:dyDescent="0.25">
      <c r="A6780">
        <v>309.57940661441501</v>
      </c>
      <c r="B6780">
        <v>6.0035253761800897E-2</v>
      </c>
      <c r="C6780">
        <v>421</v>
      </c>
      <c r="D6780">
        <v>15.135063884081299</v>
      </c>
      <c r="F6780">
        <v>273.59619193640498</v>
      </c>
      <c r="G6780">
        <v>0.104065678604078</v>
      </c>
      <c r="H6780">
        <v>353</v>
      </c>
      <c r="I6780">
        <v>14.2333930288441</v>
      </c>
      <c r="J6780">
        <v>367</v>
      </c>
      <c r="K6780">
        <v>633</v>
      </c>
      <c r="L6780">
        <v>799</v>
      </c>
      <c r="M6780">
        <v>489</v>
      </c>
    </row>
    <row r="6781" spans="1:13" x14ac:dyDescent="0.25">
      <c r="A6781">
        <v>309.57940661441501</v>
      </c>
      <c r="B6781">
        <v>6.04848556526352E-2</v>
      </c>
      <c r="C6781">
        <v>421</v>
      </c>
      <c r="D6781">
        <v>15.135063884081299</v>
      </c>
      <c r="F6781">
        <v>273.382744254079</v>
      </c>
      <c r="G6781">
        <v>0.10282327020273301</v>
      </c>
      <c r="H6781">
        <v>362</v>
      </c>
      <c r="I6781">
        <v>13.6920042030979</v>
      </c>
      <c r="J6781">
        <v>367</v>
      </c>
      <c r="K6781">
        <v>633</v>
      </c>
      <c r="L6781">
        <v>799</v>
      </c>
      <c r="M6781">
        <v>489</v>
      </c>
    </row>
    <row r="6782" spans="1:13" x14ac:dyDescent="0.25">
      <c r="A6782">
        <v>309.57940661441501</v>
      </c>
      <c r="B6782">
        <v>6.0492882758389502E-2</v>
      </c>
      <c r="C6782">
        <v>421</v>
      </c>
      <c r="D6782">
        <v>15.135063884081299</v>
      </c>
      <c r="F6782">
        <v>272.21494433004398</v>
      </c>
      <c r="G6782">
        <v>0.101875234635549</v>
      </c>
      <c r="H6782">
        <v>347</v>
      </c>
      <c r="I6782">
        <v>13.568390177795701</v>
      </c>
      <c r="J6782">
        <v>367</v>
      </c>
      <c r="K6782">
        <v>633</v>
      </c>
      <c r="L6782">
        <v>799</v>
      </c>
      <c r="M6782">
        <v>489</v>
      </c>
    </row>
    <row r="6783" spans="1:13" x14ac:dyDescent="0.25">
      <c r="A6783">
        <v>309.57940661441501</v>
      </c>
      <c r="B6783">
        <v>6.0492882758389502E-2</v>
      </c>
      <c r="C6783">
        <v>421</v>
      </c>
      <c r="D6783">
        <v>15.135063884081299</v>
      </c>
      <c r="F6783">
        <v>271.35880652209698</v>
      </c>
      <c r="G6783">
        <v>0.101824183345053</v>
      </c>
      <c r="H6783">
        <v>370</v>
      </c>
      <c r="I6783">
        <v>14.360589595977199</v>
      </c>
      <c r="J6783">
        <v>367</v>
      </c>
      <c r="K6783">
        <v>633</v>
      </c>
      <c r="L6783">
        <v>799</v>
      </c>
      <c r="M6783">
        <v>489</v>
      </c>
    </row>
    <row r="6784" spans="1:13" x14ac:dyDescent="0.25">
      <c r="A6784">
        <v>309.57940661441501</v>
      </c>
      <c r="B6784">
        <v>6.0551927021180597E-2</v>
      </c>
      <c r="C6784">
        <v>421</v>
      </c>
      <c r="D6784">
        <v>15.135063884081299</v>
      </c>
      <c r="F6784">
        <v>271.35880652209698</v>
      </c>
      <c r="G6784">
        <v>0.103985841665737</v>
      </c>
      <c r="H6784">
        <v>370</v>
      </c>
      <c r="I6784">
        <v>14.360589595977199</v>
      </c>
      <c r="J6784">
        <v>367</v>
      </c>
      <c r="K6784">
        <v>633</v>
      </c>
      <c r="L6784">
        <v>799</v>
      </c>
      <c r="M6784">
        <v>489</v>
      </c>
    </row>
    <row r="6785" spans="1:13" x14ac:dyDescent="0.25">
      <c r="A6785">
        <v>309.57940661441501</v>
      </c>
      <c r="B6785">
        <v>6.0551927021180597E-2</v>
      </c>
      <c r="C6785">
        <v>421</v>
      </c>
      <c r="D6785">
        <v>15.135063884081299</v>
      </c>
      <c r="F6785">
        <v>270.78011823142901</v>
      </c>
      <c r="G6785">
        <v>9.9661576803946494E-2</v>
      </c>
      <c r="H6785">
        <v>365</v>
      </c>
      <c r="I6785">
        <v>13.044932442950101</v>
      </c>
      <c r="J6785">
        <v>367</v>
      </c>
      <c r="K6785">
        <v>633</v>
      </c>
      <c r="L6785">
        <v>799</v>
      </c>
      <c r="M6785">
        <v>489</v>
      </c>
    </row>
    <row r="6786" spans="1:13" x14ac:dyDescent="0.25">
      <c r="A6786">
        <v>309.57940661441501</v>
      </c>
      <c r="B6786">
        <v>6.0406933628934803E-2</v>
      </c>
      <c r="C6786">
        <v>421</v>
      </c>
      <c r="D6786">
        <v>15.135063884081299</v>
      </c>
      <c r="F6786">
        <v>270.78011823142901</v>
      </c>
      <c r="G6786">
        <v>0.100947726649374</v>
      </c>
      <c r="H6786">
        <v>365</v>
      </c>
      <c r="I6786">
        <v>13.044932442950101</v>
      </c>
      <c r="J6786">
        <v>367</v>
      </c>
      <c r="K6786">
        <v>633</v>
      </c>
      <c r="L6786">
        <v>799</v>
      </c>
      <c r="M6786">
        <v>489</v>
      </c>
    </row>
    <row r="6787" spans="1:13" x14ac:dyDescent="0.25">
      <c r="A6787">
        <v>309.57940661441501</v>
      </c>
      <c r="B6787">
        <v>6.0780543689899401E-2</v>
      </c>
      <c r="C6787">
        <v>421</v>
      </c>
      <c r="D6787">
        <v>15.135063884081299</v>
      </c>
      <c r="F6787">
        <v>270.78011823142901</v>
      </c>
      <c r="G6787">
        <v>9.7613711931691299E-2</v>
      </c>
      <c r="H6787">
        <v>365</v>
      </c>
      <c r="I6787">
        <v>13.044932442950101</v>
      </c>
      <c r="J6787">
        <v>367</v>
      </c>
      <c r="K6787">
        <v>633</v>
      </c>
      <c r="L6787">
        <v>799</v>
      </c>
      <c r="M6787">
        <v>489</v>
      </c>
    </row>
    <row r="6788" spans="1:13" x14ac:dyDescent="0.25">
      <c r="A6788">
        <v>309.57940661441501</v>
      </c>
      <c r="B6788">
        <v>6.0859000004919901E-2</v>
      </c>
      <c r="C6788">
        <v>421</v>
      </c>
      <c r="D6788">
        <v>15.135063884081299</v>
      </c>
      <c r="F6788">
        <v>269.979174115695</v>
      </c>
      <c r="G6788">
        <v>9.5294242653413894E-2</v>
      </c>
      <c r="H6788">
        <v>390</v>
      </c>
      <c r="I6788">
        <v>13.3740494418889</v>
      </c>
      <c r="J6788">
        <v>367</v>
      </c>
      <c r="K6788">
        <v>633</v>
      </c>
      <c r="L6788">
        <v>800</v>
      </c>
      <c r="M6788">
        <v>490</v>
      </c>
    </row>
    <row r="6789" spans="1:13" x14ac:dyDescent="0.25">
      <c r="A6789">
        <v>309.57940661441501</v>
      </c>
      <c r="B6789">
        <v>6.0859000004919901E-2</v>
      </c>
      <c r="C6789">
        <v>421</v>
      </c>
      <c r="D6789">
        <v>15.135063884081299</v>
      </c>
      <c r="F6789">
        <v>269.979174115695</v>
      </c>
      <c r="G6789">
        <v>9.5501081939687496E-2</v>
      </c>
      <c r="H6789">
        <v>390</v>
      </c>
      <c r="I6789">
        <v>13.3740494418889</v>
      </c>
      <c r="J6789">
        <v>367</v>
      </c>
      <c r="K6789">
        <v>633</v>
      </c>
      <c r="L6789">
        <v>800</v>
      </c>
      <c r="M6789">
        <v>490</v>
      </c>
    </row>
    <row r="6790" spans="1:13" x14ac:dyDescent="0.25">
      <c r="A6790">
        <v>309.57940661441501</v>
      </c>
      <c r="B6790">
        <v>6.0859000004919901E-2</v>
      </c>
      <c r="C6790">
        <v>421</v>
      </c>
      <c r="D6790">
        <v>15.135063884081299</v>
      </c>
      <c r="F6790">
        <v>269.01239664852602</v>
      </c>
      <c r="G6790">
        <v>9.6211521920039303E-2</v>
      </c>
      <c r="H6790">
        <v>365</v>
      </c>
      <c r="I6790">
        <v>13.6206310251728</v>
      </c>
      <c r="J6790">
        <v>367</v>
      </c>
      <c r="K6790">
        <v>633</v>
      </c>
      <c r="L6790">
        <v>800</v>
      </c>
      <c r="M6790">
        <v>490</v>
      </c>
    </row>
    <row r="6791" spans="1:13" x14ac:dyDescent="0.25">
      <c r="A6791">
        <v>309.57940661441501</v>
      </c>
      <c r="B6791">
        <v>6.0801947364457903E-2</v>
      </c>
      <c r="C6791">
        <v>421</v>
      </c>
      <c r="D6791">
        <v>15.135063884081299</v>
      </c>
      <c r="F6791">
        <v>269.01239664852602</v>
      </c>
      <c r="G6791">
        <v>9.8619775128656897E-2</v>
      </c>
      <c r="H6791">
        <v>365</v>
      </c>
      <c r="I6791">
        <v>13.6206310251728</v>
      </c>
      <c r="J6791">
        <v>367</v>
      </c>
      <c r="K6791">
        <v>633</v>
      </c>
      <c r="L6791">
        <v>800</v>
      </c>
      <c r="M6791">
        <v>490</v>
      </c>
    </row>
    <row r="6792" spans="1:13" x14ac:dyDescent="0.25">
      <c r="A6792">
        <v>309.57940661441501</v>
      </c>
      <c r="B6792">
        <v>6.0888980854196702E-2</v>
      </c>
      <c r="C6792">
        <v>421</v>
      </c>
      <c r="D6792">
        <v>15.135063884081299</v>
      </c>
      <c r="F6792">
        <v>269.01239664852602</v>
      </c>
      <c r="G6792">
        <v>0.100025853133989</v>
      </c>
      <c r="H6792">
        <v>365</v>
      </c>
      <c r="I6792">
        <v>13.6206310251728</v>
      </c>
      <c r="J6792">
        <v>367</v>
      </c>
      <c r="K6792">
        <v>633</v>
      </c>
      <c r="L6792">
        <v>800</v>
      </c>
      <c r="M6792">
        <v>490</v>
      </c>
    </row>
    <row r="6793" spans="1:13" x14ac:dyDescent="0.25">
      <c r="A6793">
        <v>309.57940661441501</v>
      </c>
      <c r="B6793">
        <v>6.10550465966406E-2</v>
      </c>
      <c r="C6793">
        <v>421</v>
      </c>
      <c r="D6793">
        <v>15.135063884081299</v>
      </c>
      <c r="F6793">
        <v>269.01239664852602</v>
      </c>
      <c r="G6793">
        <v>9.9409750433980398E-2</v>
      </c>
      <c r="H6793">
        <v>365</v>
      </c>
      <c r="I6793">
        <v>13.6206310251728</v>
      </c>
      <c r="J6793">
        <v>367</v>
      </c>
      <c r="K6793">
        <v>633</v>
      </c>
      <c r="L6793">
        <v>800</v>
      </c>
      <c r="M6793">
        <v>490</v>
      </c>
    </row>
    <row r="6794" spans="1:13" x14ac:dyDescent="0.25">
      <c r="A6794">
        <v>309.57940661441501</v>
      </c>
      <c r="B6794">
        <v>6.1127408707953801E-2</v>
      </c>
      <c r="C6794">
        <v>421</v>
      </c>
      <c r="D6794">
        <v>15.135063884081299</v>
      </c>
      <c r="F6794">
        <v>269.01239664852602</v>
      </c>
      <c r="G6794">
        <v>9.5863002468328101E-2</v>
      </c>
      <c r="H6794">
        <v>365</v>
      </c>
      <c r="I6794">
        <v>13.6206310251728</v>
      </c>
      <c r="J6794">
        <v>367</v>
      </c>
      <c r="K6794">
        <v>633</v>
      </c>
      <c r="L6794">
        <v>800</v>
      </c>
      <c r="M6794">
        <v>490</v>
      </c>
    </row>
    <row r="6795" spans="1:13" x14ac:dyDescent="0.25">
      <c r="A6795">
        <v>309.57940661441501</v>
      </c>
      <c r="B6795">
        <v>6.1171425395607701E-2</v>
      </c>
      <c r="C6795">
        <v>421</v>
      </c>
      <c r="D6795">
        <v>15.135063884081299</v>
      </c>
      <c r="F6795">
        <v>269.01239664852602</v>
      </c>
      <c r="G6795">
        <v>9.4850421160642698E-2</v>
      </c>
      <c r="H6795">
        <v>365</v>
      </c>
      <c r="I6795">
        <v>13.6206310251728</v>
      </c>
      <c r="J6795">
        <v>367</v>
      </c>
      <c r="K6795">
        <v>633</v>
      </c>
      <c r="L6795">
        <v>800</v>
      </c>
      <c r="M6795">
        <v>490</v>
      </c>
    </row>
    <row r="6796" spans="1:13" x14ac:dyDescent="0.25">
      <c r="A6796">
        <v>309.57940661441501</v>
      </c>
      <c r="B6796">
        <v>6.1254065217668498E-2</v>
      </c>
      <c r="C6796">
        <v>421</v>
      </c>
      <c r="D6796">
        <v>15.135063884081299</v>
      </c>
      <c r="F6796">
        <v>269.01239664852602</v>
      </c>
      <c r="G6796">
        <v>9.4897996919261596E-2</v>
      </c>
      <c r="H6796">
        <v>365</v>
      </c>
      <c r="I6796">
        <v>13.6206310251728</v>
      </c>
      <c r="J6796">
        <v>367</v>
      </c>
      <c r="K6796">
        <v>633</v>
      </c>
      <c r="L6796">
        <v>800</v>
      </c>
      <c r="M6796">
        <v>490</v>
      </c>
    </row>
    <row r="6797" spans="1:13" x14ac:dyDescent="0.25">
      <c r="A6797">
        <v>309.57940661441501</v>
      </c>
      <c r="B6797">
        <v>6.1271768009286999E-2</v>
      </c>
      <c r="C6797">
        <v>421</v>
      </c>
      <c r="D6797">
        <v>15.135063884081299</v>
      </c>
      <c r="F6797">
        <v>268.40781565662502</v>
      </c>
      <c r="G6797">
        <v>9.7464918015173096E-2</v>
      </c>
      <c r="H6797">
        <v>350</v>
      </c>
      <c r="I6797">
        <v>13.162940815091099</v>
      </c>
      <c r="J6797">
        <v>367</v>
      </c>
      <c r="K6797">
        <v>633</v>
      </c>
      <c r="L6797">
        <v>800</v>
      </c>
      <c r="M6797">
        <v>490</v>
      </c>
    </row>
    <row r="6798" spans="1:13" x14ac:dyDescent="0.25">
      <c r="A6798">
        <v>309.57940661441501</v>
      </c>
      <c r="B6798">
        <v>6.1090831582836902E-2</v>
      </c>
      <c r="C6798">
        <v>421</v>
      </c>
      <c r="D6798">
        <v>15.135063884081299</v>
      </c>
      <c r="F6798">
        <v>268.40781565662502</v>
      </c>
      <c r="G6798">
        <v>9.71409061484831E-2</v>
      </c>
      <c r="H6798">
        <v>350</v>
      </c>
      <c r="I6798">
        <v>13.162940815091099</v>
      </c>
      <c r="J6798">
        <v>367</v>
      </c>
      <c r="K6798">
        <v>633</v>
      </c>
      <c r="L6798">
        <v>800</v>
      </c>
      <c r="M6798">
        <v>490</v>
      </c>
    </row>
    <row r="6799" spans="1:13" x14ac:dyDescent="0.25">
      <c r="A6799">
        <v>309.57940661441501</v>
      </c>
      <c r="B6799">
        <v>6.1027954444048099E-2</v>
      </c>
      <c r="C6799">
        <v>421</v>
      </c>
      <c r="D6799">
        <v>15.135063884081299</v>
      </c>
      <c r="F6799">
        <v>268.40781565662502</v>
      </c>
      <c r="G6799">
        <v>9.7771782398776194E-2</v>
      </c>
      <c r="H6799">
        <v>350</v>
      </c>
      <c r="I6799">
        <v>13.162940815091099</v>
      </c>
      <c r="J6799">
        <v>367</v>
      </c>
      <c r="K6799">
        <v>633</v>
      </c>
      <c r="L6799">
        <v>800</v>
      </c>
      <c r="M6799">
        <v>490</v>
      </c>
    </row>
    <row r="6800" spans="1:13" x14ac:dyDescent="0.25">
      <c r="A6800">
        <v>309.57940661441501</v>
      </c>
      <c r="B6800">
        <v>6.0967304756897003E-2</v>
      </c>
      <c r="C6800">
        <v>421</v>
      </c>
      <c r="D6800">
        <v>15.135063884081299</v>
      </c>
      <c r="F6800">
        <v>268.40781565662502</v>
      </c>
      <c r="G6800">
        <v>9.6487205064525294E-2</v>
      </c>
      <c r="H6800">
        <v>350</v>
      </c>
      <c r="I6800">
        <v>13.162940815091099</v>
      </c>
      <c r="J6800">
        <v>367</v>
      </c>
      <c r="K6800">
        <v>633</v>
      </c>
      <c r="L6800">
        <v>800</v>
      </c>
      <c r="M6800">
        <v>490</v>
      </c>
    </row>
    <row r="6801" spans="1:13" x14ac:dyDescent="0.25">
      <c r="A6801">
        <v>309.57940661441501</v>
      </c>
      <c r="B6801">
        <v>6.1167644768101902E-2</v>
      </c>
      <c r="C6801">
        <v>421</v>
      </c>
      <c r="D6801">
        <v>15.135063884081299</v>
      </c>
      <c r="F6801">
        <v>268.40781565662502</v>
      </c>
      <c r="G6801">
        <v>9.5580711239293403E-2</v>
      </c>
      <c r="H6801">
        <v>350</v>
      </c>
      <c r="I6801">
        <v>13.162940815091099</v>
      </c>
      <c r="J6801">
        <v>367</v>
      </c>
      <c r="K6801">
        <v>633</v>
      </c>
      <c r="L6801">
        <v>800</v>
      </c>
      <c r="M6801">
        <v>490</v>
      </c>
    </row>
    <row r="6802" spans="1:13" x14ac:dyDescent="0.25">
      <c r="A6802">
        <v>309.57940661441501</v>
      </c>
      <c r="B6802">
        <v>6.2156366038961602E-2</v>
      </c>
      <c r="C6802">
        <v>421</v>
      </c>
      <c r="D6802">
        <v>15.135063884081299</v>
      </c>
      <c r="F6802">
        <v>268.28826271370099</v>
      </c>
      <c r="G6802">
        <v>9.5757122202051195E-2</v>
      </c>
      <c r="H6802">
        <v>366</v>
      </c>
      <c r="I6802">
        <v>13.350913146510701</v>
      </c>
      <c r="J6802">
        <v>367</v>
      </c>
      <c r="K6802">
        <v>633</v>
      </c>
      <c r="L6802">
        <v>800</v>
      </c>
      <c r="M6802">
        <v>490</v>
      </c>
    </row>
    <row r="6803" spans="1:13" x14ac:dyDescent="0.25">
      <c r="A6803">
        <v>309.57940661441501</v>
      </c>
      <c r="B6803">
        <v>6.2156366038961602E-2</v>
      </c>
      <c r="C6803">
        <v>421</v>
      </c>
      <c r="D6803">
        <v>15.135063884081299</v>
      </c>
      <c r="F6803">
        <v>268.28826271370099</v>
      </c>
      <c r="G6803">
        <v>9.4984949574416999E-2</v>
      </c>
      <c r="H6803">
        <v>366</v>
      </c>
      <c r="I6803">
        <v>13.350913146510701</v>
      </c>
      <c r="J6803">
        <v>367</v>
      </c>
      <c r="K6803">
        <v>633</v>
      </c>
      <c r="L6803">
        <v>800</v>
      </c>
      <c r="M6803">
        <v>490</v>
      </c>
    </row>
    <row r="6804" spans="1:13" x14ac:dyDescent="0.25">
      <c r="A6804">
        <v>309.57940661441501</v>
      </c>
      <c r="B6804">
        <v>6.2192029540240397E-2</v>
      </c>
      <c r="C6804">
        <v>421</v>
      </c>
      <c r="D6804">
        <v>15.135063884081299</v>
      </c>
      <c r="F6804">
        <v>268.28826271370099</v>
      </c>
      <c r="G6804">
        <v>9.6877648522810902E-2</v>
      </c>
      <c r="H6804">
        <v>366</v>
      </c>
      <c r="I6804">
        <v>13.350913146510701</v>
      </c>
      <c r="J6804">
        <v>367</v>
      </c>
      <c r="K6804">
        <v>633</v>
      </c>
      <c r="L6804">
        <v>800</v>
      </c>
      <c r="M6804">
        <v>490</v>
      </c>
    </row>
    <row r="6805" spans="1:13" x14ac:dyDescent="0.25">
      <c r="A6805">
        <v>309.57940661441501</v>
      </c>
      <c r="B6805">
        <v>6.2783813937561897E-2</v>
      </c>
      <c r="C6805">
        <v>421</v>
      </c>
      <c r="D6805">
        <v>15.135063884081299</v>
      </c>
      <c r="F6805">
        <v>268.28826271370099</v>
      </c>
      <c r="G6805">
        <v>9.5403986166912494E-2</v>
      </c>
      <c r="H6805">
        <v>366</v>
      </c>
      <c r="I6805">
        <v>13.350913146510701</v>
      </c>
      <c r="J6805">
        <v>367</v>
      </c>
      <c r="K6805">
        <v>633</v>
      </c>
      <c r="L6805">
        <v>800</v>
      </c>
      <c r="M6805">
        <v>490</v>
      </c>
    </row>
    <row r="6806" spans="1:13" x14ac:dyDescent="0.25">
      <c r="A6806">
        <v>309.57940661441501</v>
      </c>
      <c r="B6806">
        <v>6.3115310036947897E-2</v>
      </c>
      <c r="C6806">
        <v>421</v>
      </c>
      <c r="D6806">
        <v>15.135063884081299</v>
      </c>
      <c r="F6806">
        <v>268.28826271370099</v>
      </c>
      <c r="G6806">
        <v>9.2504488043345601E-2</v>
      </c>
      <c r="H6806">
        <v>366</v>
      </c>
      <c r="I6806">
        <v>13.350913146510701</v>
      </c>
      <c r="J6806">
        <v>367</v>
      </c>
      <c r="K6806">
        <v>633</v>
      </c>
      <c r="L6806">
        <v>800</v>
      </c>
      <c r="M6806">
        <v>490</v>
      </c>
    </row>
    <row r="6807" spans="1:13" x14ac:dyDescent="0.25">
      <c r="A6807">
        <v>309.57940661441501</v>
      </c>
      <c r="B6807">
        <v>6.3115310036947897E-2</v>
      </c>
      <c r="C6807">
        <v>421</v>
      </c>
      <c r="D6807">
        <v>15.135063884081299</v>
      </c>
      <c r="F6807">
        <v>268.28826271370099</v>
      </c>
      <c r="G6807">
        <v>9.2058420018556894E-2</v>
      </c>
      <c r="H6807">
        <v>366</v>
      </c>
      <c r="I6807">
        <v>13.350913146510701</v>
      </c>
      <c r="J6807">
        <v>367</v>
      </c>
      <c r="K6807">
        <v>633</v>
      </c>
      <c r="L6807">
        <v>800</v>
      </c>
      <c r="M6807">
        <v>490</v>
      </c>
    </row>
    <row r="6808" spans="1:13" x14ac:dyDescent="0.25">
      <c r="A6808">
        <v>309.57940661441501</v>
      </c>
      <c r="B6808">
        <v>6.3087843227397494E-2</v>
      </c>
      <c r="C6808">
        <v>421</v>
      </c>
      <c r="D6808">
        <v>15.135063884081299</v>
      </c>
      <c r="F6808">
        <v>268.28826271370099</v>
      </c>
      <c r="G6808">
        <v>9.2578120100729494E-2</v>
      </c>
      <c r="H6808">
        <v>366</v>
      </c>
      <c r="I6808">
        <v>13.350913146510701</v>
      </c>
      <c r="J6808">
        <v>367</v>
      </c>
      <c r="K6808">
        <v>633</v>
      </c>
      <c r="L6808">
        <v>800</v>
      </c>
      <c r="M6808">
        <v>490</v>
      </c>
    </row>
    <row r="6809" spans="1:13" x14ac:dyDescent="0.25">
      <c r="A6809">
        <v>309.57940661441501</v>
      </c>
      <c r="B6809">
        <v>6.2754988077233897E-2</v>
      </c>
      <c r="C6809">
        <v>421</v>
      </c>
      <c r="D6809">
        <v>15.135063884081299</v>
      </c>
      <c r="F6809">
        <v>268.28826271370099</v>
      </c>
      <c r="G6809">
        <v>9.2412142938214398E-2</v>
      </c>
      <c r="H6809">
        <v>366</v>
      </c>
      <c r="I6809">
        <v>13.350913146510701</v>
      </c>
      <c r="J6809">
        <v>367</v>
      </c>
      <c r="K6809">
        <v>633</v>
      </c>
      <c r="L6809">
        <v>800</v>
      </c>
      <c r="M6809">
        <v>490</v>
      </c>
    </row>
    <row r="6810" spans="1:13" x14ac:dyDescent="0.25">
      <c r="A6810">
        <v>309.57940661441501</v>
      </c>
      <c r="B6810">
        <v>6.2779124451059598E-2</v>
      </c>
      <c r="C6810">
        <v>421</v>
      </c>
      <c r="D6810">
        <v>15.135063884081299</v>
      </c>
      <c r="F6810">
        <v>268.28826271370099</v>
      </c>
      <c r="G6810">
        <v>9.1336529115995699E-2</v>
      </c>
      <c r="H6810">
        <v>366</v>
      </c>
      <c r="I6810">
        <v>13.350913146510701</v>
      </c>
      <c r="J6810">
        <v>367</v>
      </c>
      <c r="K6810">
        <v>633</v>
      </c>
      <c r="L6810">
        <v>800</v>
      </c>
      <c r="M6810">
        <v>490</v>
      </c>
    </row>
    <row r="6811" spans="1:13" x14ac:dyDescent="0.25">
      <c r="A6811">
        <v>309.57940661441501</v>
      </c>
      <c r="B6811">
        <v>6.2965778004487105E-2</v>
      </c>
      <c r="C6811">
        <v>421</v>
      </c>
      <c r="D6811">
        <v>15.135063884081299</v>
      </c>
      <c r="F6811">
        <v>268.28826271370099</v>
      </c>
      <c r="G6811">
        <v>9.1221235031779896E-2</v>
      </c>
      <c r="H6811">
        <v>366</v>
      </c>
      <c r="I6811">
        <v>13.350913146510701</v>
      </c>
      <c r="J6811">
        <v>367</v>
      </c>
      <c r="K6811">
        <v>633</v>
      </c>
      <c r="L6811">
        <v>800</v>
      </c>
      <c r="M6811">
        <v>490</v>
      </c>
    </row>
    <row r="6812" spans="1:13" x14ac:dyDescent="0.25">
      <c r="A6812">
        <v>309.57940661441501</v>
      </c>
      <c r="B6812">
        <v>6.2860389214038498E-2</v>
      </c>
      <c r="C6812">
        <v>421</v>
      </c>
      <c r="D6812">
        <v>15.135063884081299</v>
      </c>
      <c r="F6812">
        <v>267.74814861407498</v>
      </c>
      <c r="G6812">
        <v>9.1085459059814106E-2</v>
      </c>
      <c r="H6812">
        <v>370</v>
      </c>
      <c r="I6812">
        <v>12.7556646831799</v>
      </c>
      <c r="J6812">
        <v>367</v>
      </c>
      <c r="K6812">
        <v>633</v>
      </c>
      <c r="L6812">
        <v>800</v>
      </c>
      <c r="M6812">
        <v>490</v>
      </c>
    </row>
    <row r="6813" spans="1:13" x14ac:dyDescent="0.25">
      <c r="A6813">
        <v>309.57940661441501</v>
      </c>
      <c r="B6813">
        <v>6.3168744234090496E-2</v>
      </c>
      <c r="C6813">
        <v>421</v>
      </c>
      <c r="D6813">
        <v>15.135063884081299</v>
      </c>
      <c r="F6813">
        <v>267.74814861407498</v>
      </c>
      <c r="G6813">
        <v>9.0761094601723893E-2</v>
      </c>
      <c r="H6813">
        <v>370</v>
      </c>
      <c r="I6813">
        <v>12.7556646831799</v>
      </c>
      <c r="J6813">
        <v>340</v>
      </c>
      <c r="K6813">
        <v>660</v>
      </c>
      <c r="L6813">
        <v>804</v>
      </c>
      <c r="M6813">
        <v>490</v>
      </c>
    </row>
    <row r="6814" spans="1:13" x14ac:dyDescent="0.25">
      <c r="A6814">
        <v>309.57940661441501</v>
      </c>
      <c r="B6814">
        <v>6.3168744234090496E-2</v>
      </c>
      <c r="C6814">
        <v>421</v>
      </c>
      <c r="D6814">
        <v>15.135063884081299</v>
      </c>
      <c r="F6814">
        <v>267.74814861407498</v>
      </c>
      <c r="G6814">
        <v>9.2563475974457896E-2</v>
      </c>
      <c r="H6814">
        <v>370</v>
      </c>
      <c r="I6814">
        <v>12.7556646831799</v>
      </c>
      <c r="J6814">
        <v>340</v>
      </c>
      <c r="K6814">
        <v>660</v>
      </c>
      <c r="L6814">
        <v>804</v>
      </c>
      <c r="M6814">
        <v>490</v>
      </c>
    </row>
    <row r="6815" spans="1:13" x14ac:dyDescent="0.25">
      <c r="A6815">
        <v>309.57940661441501</v>
      </c>
      <c r="B6815">
        <v>6.3168744234090496E-2</v>
      </c>
      <c r="C6815">
        <v>421</v>
      </c>
      <c r="D6815">
        <v>15.135063884081299</v>
      </c>
      <c r="F6815">
        <v>267.74814861407498</v>
      </c>
      <c r="G6815">
        <v>9.2724600739311394E-2</v>
      </c>
      <c r="H6815">
        <v>370</v>
      </c>
      <c r="I6815">
        <v>12.7556646831799</v>
      </c>
      <c r="J6815">
        <v>340</v>
      </c>
      <c r="K6815">
        <v>660</v>
      </c>
      <c r="L6815">
        <v>804</v>
      </c>
      <c r="M6815">
        <v>490</v>
      </c>
    </row>
    <row r="6816" spans="1:13" x14ac:dyDescent="0.25">
      <c r="A6816">
        <v>309.57940661441501</v>
      </c>
      <c r="B6816">
        <v>6.33303590685243E-2</v>
      </c>
      <c r="C6816">
        <v>421</v>
      </c>
      <c r="D6816">
        <v>15.135063884081299</v>
      </c>
      <c r="F6816">
        <v>267.74814861407498</v>
      </c>
      <c r="G6816">
        <v>9.0896706352526294E-2</v>
      </c>
      <c r="H6816">
        <v>370</v>
      </c>
      <c r="I6816">
        <v>12.7556646831799</v>
      </c>
      <c r="J6816">
        <v>340</v>
      </c>
      <c r="K6816">
        <v>660</v>
      </c>
      <c r="L6816">
        <v>804</v>
      </c>
      <c r="M6816">
        <v>490</v>
      </c>
    </row>
    <row r="6817" spans="1:13" x14ac:dyDescent="0.25">
      <c r="A6817">
        <v>309.57940661441501</v>
      </c>
      <c r="B6817">
        <v>6.3424916451354896E-2</v>
      </c>
      <c r="C6817">
        <v>421</v>
      </c>
      <c r="D6817">
        <v>15.135063884081299</v>
      </c>
      <c r="F6817">
        <v>267.74814861407498</v>
      </c>
      <c r="G6817">
        <v>8.92080836823861E-2</v>
      </c>
      <c r="H6817">
        <v>370</v>
      </c>
      <c r="I6817">
        <v>12.7556646831799</v>
      </c>
      <c r="J6817">
        <v>340</v>
      </c>
      <c r="K6817">
        <v>660</v>
      </c>
      <c r="L6817">
        <v>804</v>
      </c>
      <c r="M6817">
        <v>490</v>
      </c>
    </row>
    <row r="6818" spans="1:13" x14ac:dyDescent="0.25">
      <c r="A6818">
        <v>309.57940661441501</v>
      </c>
      <c r="B6818">
        <v>6.3335892108209293E-2</v>
      </c>
      <c r="C6818">
        <v>421</v>
      </c>
      <c r="D6818">
        <v>15.135063884081299</v>
      </c>
      <c r="F6818">
        <v>267.74814861407498</v>
      </c>
      <c r="G6818">
        <v>8.9022156901371302E-2</v>
      </c>
      <c r="H6818">
        <v>370</v>
      </c>
      <c r="I6818">
        <v>12.7556646831799</v>
      </c>
      <c r="J6818">
        <v>340</v>
      </c>
      <c r="K6818">
        <v>660</v>
      </c>
      <c r="L6818">
        <v>804</v>
      </c>
      <c r="M6818">
        <v>490</v>
      </c>
    </row>
    <row r="6819" spans="1:13" x14ac:dyDescent="0.25">
      <c r="A6819">
        <v>309.57940661441501</v>
      </c>
      <c r="B6819">
        <v>6.3335892108209293E-2</v>
      </c>
      <c r="C6819">
        <v>421</v>
      </c>
      <c r="D6819">
        <v>15.135063884081299</v>
      </c>
      <c r="F6819">
        <v>267.74814861407498</v>
      </c>
      <c r="G6819">
        <v>8.9042393308034595E-2</v>
      </c>
      <c r="H6819">
        <v>370</v>
      </c>
      <c r="I6819">
        <v>12.7556646831799</v>
      </c>
      <c r="J6819">
        <v>340</v>
      </c>
      <c r="K6819">
        <v>660</v>
      </c>
      <c r="L6819">
        <v>804</v>
      </c>
      <c r="M6819">
        <v>490</v>
      </c>
    </row>
    <row r="6820" spans="1:13" x14ac:dyDescent="0.25">
      <c r="A6820">
        <v>309.57940661441501</v>
      </c>
      <c r="B6820">
        <v>6.3660878425145506E-2</v>
      </c>
      <c r="C6820">
        <v>421</v>
      </c>
      <c r="D6820">
        <v>15.135063884081299</v>
      </c>
      <c r="F6820">
        <v>267.74814861407498</v>
      </c>
      <c r="G6820">
        <v>8.8731186470503501E-2</v>
      </c>
      <c r="H6820">
        <v>370</v>
      </c>
      <c r="I6820">
        <v>12.7556646831799</v>
      </c>
      <c r="J6820">
        <v>340</v>
      </c>
      <c r="K6820">
        <v>660</v>
      </c>
      <c r="L6820">
        <v>804</v>
      </c>
      <c r="M6820">
        <v>490</v>
      </c>
    </row>
    <row r="6821" spans="1:13" x14ac:dyDescent="0.25">
      <c r="A6821">
        <v>309.49824067112098</v>
      </c>
      <c r="B6821">
        <v>6.4771425404886299E-2</v>
      </c>
      <c r="C6821">
        <v>439</v>
      </c>
      <c r="D6821">
        <v>15.0639312583953</v>
      </c>
      <c r="F6821">
        <v>267.74814861407498</v>
      </c>
      <c r="G6821">
        <v>8.8087797364293896E-2</v>
      </c>
      <c r="H6821">
        <v>370</v>
      </c>
      <c r="I6821">
        <v>12.7556646831799</v>
      </c>
      <c r="J6821">
        <v>340</v>
      </c>
      <c r="K6821">
        <v>660</v>
      </c>
      <c r="L6821">
        <v>804</v>
      </c>
      <c r="M6821">
        <v>490</v>
      </c>
    </row>
    <row r="6822" spans="1:13" x14ac:dyDescent="0.25">
      <c r="A6822">
        <v>309.49824067112098</v>
      </c>
      <c r="B6822">
        <v>6.4781701760225699E-2</v>
      </c>
      <c r="C6822">
        <v>439</v>
      </c>
      <c r="D6822">
        <v>15.0639312583953</v>
      </c>
      <c r="F6822">
        <v>267.47762063262098</v>
      </c>
      <c r="G6822">
        <v>8.9560110258715395E-2</v>
      </c>
      <c r="H6822">
        <v>389</v>
      </c>
      <c r="I6822">
        <v>12.7714005860034</v>
      </c>
      <c r="J6822">
        <v>340</v>
      </c>
      <c r="K6822">
        <v>660</v>
      </c>
      <c r="L6822">
        <v>804</v>
      </c>
      <c r="M6822">
        <v>490</v>
      </c>
    </row>
    <row r="6823" spans="1:13" x14ac:dyDescent="0.25">
      <c r="A6823">
        <v>309.49824067112098</v>
      </c>
      <c r="B6823">
        <v>6.4478204382556095E-2</v>
      </c>
      <c r="C6823">
        <v>439</v>
      </c>
      <c r="D6823">
        <v>15.0639312583953</v>
      </c>
      <c r="F6823">
        <v>267.47762063262098</v>
      </c>
      <c r="G6823">
        <v>8.9937206861936E-2</v>
      </c>
      <c r="H6823">
        <v>389</v>
      </c>
      <c r="I6823">
        <v>12.7714005860034</v>
      </c>
      <c r="J6823">
        <v>340</v>
      </c>
      <c r="K6823">
        <v>660</v>
      </c>
      <c r="L6823">
        <v>804</v>
      </c>
      <c r="M6823">
        <v>490</v>
      </c>
    </row>
    <row r="6824" spans="1:13" x14ac:dyDescent="0.25">
      <c r="A6824">
        <v>309.49824067112098</v>
      </c>
      <c r="B6824">
        <v>6.45246032039474E-2</v>
      </c>
      <c r="C6824">
        <v>439</v>
      </c>
      <c r="D6824">
        <v>15.0639312583953</v>
      </c>
      <c r="F6824">
        <v>266.872803026577</v>
      </c>
      <c r="G6824">
        <v>8.9933597521323197E-2</v>
      </c>
      <c r="H6824">
        <v>349</v>
      </c>
      <c r="I6824">
        <v>12.7869736265857</v>
      </c>
      <c r="J6824">
        <v>340</v>
      </c>
      <c r="K6824">
        <v>660</v>
      </c>
      <c r="L6824">
        <v>804</v>
      </c>
      <c r="M6824">
        <v>490</v>
      </c>
    </row>
    <row r="6825" spans="1:13" x14ac:dyDescent="0.25">
      <c r="A6825">
        <v>309.49824067112098</v>
      </c>
      <c r="B6825">
        <v>6.4357041653802502E-2</v>
      </c>
      <c r="C6825">
        <v>439</v>
      </c>
      <c r="D6825">
        <v>15.0639312583953</v>
      </c>
      <c r="F6825">
        <v>266.872803026577</v>
      </c>
      <c r="G6825">
        <v>9.0486016532215496E-2</v>
      </c>
      <c r="H6825">
        <v>349</v>
      </c>
      <c r="I6825">
        <v>12.7869736265857</v>
      </c>
      <c r="J6825">
        <v>340</v>
      </c>
      <c r="K6825">
        <v>660</v>
      </c>
      <c r="L6825">
        <v>804</v>
      </c>
      <c r="M6825">
        <v>490</v>
      </c>
    </row>
    <row r="6826" spans="1:13" x14ac:dyDescent="0.25">
      <c r="A6826">
        <v>309.13483485020703</v>
      </c>
      <c r="B6826">
        <v>6.4466448545979604E-2</v>
      </c>
      <c r="C6826">
        <v>427</v>
      </c>
      <c r="D6826">
        <v>14.819498017896001</v>
      </c>
      <c r="F6826">
        <v>266.872803026577</v>
      </c>
      <c r="G6826">
        <v>8.9587359264672803E-2</v>
      </c>
      <c r="H6826">
        <v>349</v>
      </c>
      <c r="I6826">
        <v>12.7869736265857</v>
      </c>
      <c r="J6826">
        <v>340</v>
      </c>
      <c r="K6826">
        <v>660</v>
      </c>
      <c r="L6826">
        <v>804</v>
      </c>
      <c r="M6826">
        <v>490</v>
      </c>
    </row>
    <row r="6827" spans="1:13" x14ac:dyDescent="0.25">
      <c r="A6827">
        <v>309.13483485020703</v>
      </c>
      <c r="B6827">
        <v>6.5580305854332194E-2</v>
      </c>
      <c r="C6827">
        <v>427</v>
      </c>
      <c r="D6827">
        <v>14.819498017896001</v>
      </c>
      <c r="F6827">
        <v>266.872803026577</v>
      </c>
      <c r="G6827">
        <v>8.8962569852445397E-2</v>
      </c>
      <c r="H6827">
        <v>349</v>
      </c>
      <c r="I6827">
        <v>12.7869736265857</v>
      </c>
      <c r="J6827">
        <v>340</v>
      </c>
      <c r="K6827">
        <v>660</v>
      </c>
      <c r="L6827">
        <v>804</v>
      </c>
      <c r="M6827">
        <v>490</v>
      </c>
    </row>
    <row r="6828" spans="1:13" x14ac:dyDescent="0.25">
      <c r="A6828">
        <v>309.13483485020703</v>
      </c>
      <c r="B6828">
        <v>6.5392349720447704E-2</v>
      </c>
      <c r="C6828">
        <v>427</v>
      </c>
      <c r="D6828">
        <v>14.819498017896001</v>
      </c>
      <c r="F6828">
        <v>266.872803026577</v>
      </c>
      <c r="G6828">
        <v>8.8384201816758406E-2</v>
      </c>
      <c r="H6828">
        <v>349</v>
      </c>
      <c r="I6828">
        <v>12.7869736265857</v>
      </c>
      <c r="J6828">
        <v>340</v>
      </c>
      <c r="K6828">
        <v>660</v>
      </c>
      <c r="L6828">
        <v>804</v>
      </c>
      <c r="M6828">
        <v>490</v>
      </c>
    </row>
    <row r="6829" spans="1:13" x14ac:dyDescent="0.25">
      <c r="A6829">
        <v>309.13483485020703</v>
      </c>
      <c r="B6829">
        <v>6.5618135964232202E-2</v>
      </c>
      <c r="C6829">
        <v>427</v>
      </c>
      <c r="D6829">
        <v>14.819498017896001</v>
      </c>
      <c r="F6829">
        <v>266.872803026577</v>
      </c>
      <c r="G6829">
        <v>8.8153535785617507E-2</v>
      </c>
      <c r="H6829">
        <v>349</v>
      </c>
      <c r="I6829">
        <v>12.7869736265857</v>
      </c>
      <c r="J6829">
        <v>340</v>
      </c>
      <c r="K6829">
        <v>660</v>
      </c>
      <c r="L6829">
        <v>804</v>
      </c>
      <c r="M6829">
        <v>490</v>
      </c>
    </row>
    <row r="6830" spans="1:13" x14ac:dyDescent="0.25">
      <c r="A6830">
        <v>309.13483485020703</v>
      </c>
      <c r="B6830">
        <v>6.5597489174944498E-2</v>
      </c>
      <c r="C6830">
        <v>427</v>
      </c>
      <c r="D6830">
        <v>14.819498017896001</v>
      </c>
      <c r="F6830">
        <v>266.872803026577</v>
      </c>
      <c r="G6830">
        <v>8.8743941174942095E-2</v>
      </c>
      <c r="H6830">
        <v>349</v>
      </c>
      <c r="I6830">
        <v>12.7869736265857</v>
      </c>
      <c r="J6830">
        <v>340</v>
      </c>
      <c r="K6830">
        <v>660</v>
      </c>
      <c r="L6830">
        <v>804</v>
      </c>
      <c r="M6830">
        <v>490</v>
      </c>
    </row>
    <row r="6831" spans="1:13" x14ac:dyDescent="0.25">
      <c r="A6831">
        <v>309.13483485020703</v>
      </c>
      <c r="B6831">
        <v>6.6289120090146703E-2</v>
      </c>
      <c r="C6831">
        <v>427</v>
      </c>
      <c r="D6831">
        <v>14.819498017896001</v>
      </c>
      <c r="F6831">
        <v>266.872803026577</v>
      </c>
      <c r="G6831">
        <v>8.8748734052083694E-2</v>
      </c>
      <c r="H6831">
        <v>349</v>
      </c>
      <c r="I6831">
        <v>12.7869736265857</v>
      </c>
      <c r="J6831">
        <v>340</v>
      </c>
      <c r="K6831">
        <v>660</v>
      </c>
      <c r="L6831">
        <v>804</v>
      </c>
      <c r="M6831">
        <v>490</v>
      </c>
    </row>
    <row r="6832" spans="1:13" x14ac:dyDescent="0.25">
      <c r="A6832">
        <v>309.13483485020703</v>
      </c>
      <c r="B6832">
        <v>6.6679297376333893E-2</v>
      </c>
      <c r="C6832">
        <v>427</v>
      </c>
      <c r="D6832">
        <v>14.819498017896001</v>
      </c>
      <c r="F6832">
        <v>266.872803026577</v>
      </c>
      <c r="G6832">
        <v>8.8299384705183601E-2</v>
      </c>
      <c r="H6832">
        <v>349</v>
      </c>
      <c r="I6832">
        <v>12.7869736265857</v>
      </c>
      <c r="J6832">
        <v>340</v>
      </c>
      <c r="K6832">
        <v>660</v>
      </c>
      <c r="L6832">
        <v>804</v>
      </c>
      <c r="M6832">
        <v>490</v>
      </c>
    </row>
    <row r="6833" spans="1:13" x14ac:dyDescent="0.25">
      <c r="A6833">
        <v>309.13483485020703</v>
      </c>
      <c r="B6833">
        <v>6.6584642800933E-2</v>
      </c>
      <c r="C6833">
        <v>427</v>
      </c>
      <c r="D6833">
        <v>14.819498017896001</v>
      </c>
      <c r="F6833">
        <v>266.31092397519399</v>
      </c>
      <c r="G6833">
        <v>8.7747634900951804E-2</v>
      </c>
      <c r="H6833">
        <v>352</v>
      </c>
      <c r="I6833">
        <v>12.9358899244107</v>
      </c>
      <c r="J6833">
        <v>340</v>
      </c>
      <c r="K6833">
        <v>660</v>
      </c>
      <c r="L6833">
        <v>804</v>
      </c>
      <c r="M6833">
        <v>490</v>
      </c>
    </row>
    <row r="6834" spans="1:13" x14ac:dyDescent="0.25">
      <c r="A6834">
        <v>309.13483485020703</v>
      </c>
      <c r="B6834">
        <v>6.6584642800933E-2</v>
      </c>
      <c r="C6834">
        <v>427</v>
      </c>
      <c r="D6834">
        <v>14.819498017896001</v>
      </c>
      <c r="F6834">
        <v>266.31092397519399</v>
      </c>
      <c r="G6834">
        <v>8.7717314022652496E-2</v>
      </c>
      <c r="H6834">
        <v>352</v>
      </c>
      <c r="I6834">
        <v>12.9358899244107</v>
      </c>
      <c r="J6834">
        <v>340</v>
      </c>
      <c r="K6834">
        <v>660</v>
      </c>
      <c r="L6834">
        <v>804</v>
      </c>
      <c r="M6834">
        <v>490</v>
      </c>
    </row>
    <row r="6835" spans="1:13" x14ac:dyDescent="0.25">
      <c r="A6835">
        <v>308.72166800778399</v>
      </c>
      <c r="B6835">
        <v>6.6409087386275698E-2</v>
      </c>
      <c r="C6835">
        <v>444</v>
      </c>
      <c r="D6835">
        <v>14.7068589015398</v>
      </c>
      <c r="F6835">
        <v>266.31092397519399</v>
      </c>
      <c r="G6835">
        <v>8.7337355553925106E-2</v>
      </c>
      <c r="H6835">
        <v>352</v>
      </c>
      <c r="I6835">
        <v>12.9358899244107</v>
      </c>
      <c r="J6835">
        <v>340</v>
      </c>
      <c r="K6835">
        <v>660</v>
      </c>
      <c r="L6835">
        <v>804</v>
      </c>
      <c r="M6835">
        <v>490</v>
      </c>
    </row>
    <row r="6836" spans="1:13" x14ac:dyDescent="0.25">
      <c r="A6836">
        <v>308.72166800778399</v>
      </c>
      <c r="B6836">
        <v>6.65178615664343E-2</v>
      </c>
      <c r="C6836">
        <v>444</v>
      </c>
      <c r="D6836">
        <v>14.7068589015398</v>
      </c>
      <c r="F6836">
        <v>265.35336023895098</v>
      </c>
      <c r="G6836">
        <v>8.7189754130971103E-2</v>
      </c>
      <c r="H6836">
        <v>352</v>
      </c>
      <c r="I6836">
        <v>13.1837398253847</v>
      </c>
      <c r="J6836">
        <v>340</v>
      </c>
      <c r="K6836">
        <v>660</v>
      </c>
      <c r="L6836">
        <v>804</v>
      </c>
      <c r="M6836">
        <v>490</v>
      </c>
    </row>
    <row r="6837" spans="1:13" x14ac:dyDescent="0.25">
      <c r="A6837">
        <v>308.72166800778399</v>
      </c>
      <c r="B6837">
        <v>6.6187861097816894E-2</v>
      </c>
      <c r="C6837">
        <v>444</v>
      </c>
      <c r="D6837">
        <v>14.7068589015398</v>
      </c>
      <c r="F6837">
        <v>265.35336023895098</v>
      </c>
      <c r="G6837">
        <v>8.6509479939103601E-2</v>
      </c>
      <c r="H6837">
        <v>352</v>
      </c>
      <c r="I6837">
        <v>13.1837398253847</v>
      </c>
      <c r="J6837">
        <v>340</v>
      </c>
      <c r="K6837">
        <v>660</v>
      </c>
      <c r="L6837">
        <v>804</v>
      </c>
      <c r="M6837">
        <v>490</v>
      </c>
    </row>
    <row r="6838" spans="1:13" x14ac:dyDescent="0.25">
      <c r="A6838">
        <v>308.72166800778399</v>
      </c>
      <c r="B6838">
        <v>6.6269091338049396E-2</v>
      </c>
      <c r="C6838">
        <v>444</v>
      </c>
      <c r="D6838">
        <v>14.7068589015398</v>
      </c>
      <c r="F6838">
        <v>265.35336023895098</v>
      </c>
      <c r="G6838">
        <v>8.6122220928216198E-2</v>
      </c>
      <c r="H6838">
        <v>352</v>
      </c>
      <c r="I6838">
        <v>13.1837398253847</v>
      </c>
      <c r="J6838">
        <v>340</v>
      </c>
      <c r="K6838">
        <v>660</v>
      </c>
      <c r="L6838">
        <v>801</v>
      </c>
      <c r="M6838">
        <v>488</v>
      </c>
    </row>
    <row r="6839" spans="1:13" x14ac:dyDescent="0.25">
      <c r="A6839">
        <v>308.72166800778399</v>
      </c>
      <c r="B6839">
        <v>6.6211358966110495E-2</v>
      </c>
      <c r="C6839">
        <v>444</v>
      </c>
      <c r="D6839">
        <v>14.7068589015398</v>
      </c>
      <c r="F6839">
        <v>265.00363038224202</v>
      </c>
      <c r="G6839">
        <v>8.5046393611663801E-2</v>
      </c>
      <c r="H6839">
        <v>341</v>
      </c>
      <c r="I6839">
        <v>13.2521918574348</v>
      </c>
      <c r="J6839">
        <v>340</v>
      </c>
      <c r="K6839">
        <v>660</v>
      </c>
      <c r="L6839">
        <v>801</v>
      </c>
      <c r="M6839">
        <v>488</v>
      </c>
    </row>
    <row r="6840" spans="1:13" x14ac:dyDescent="0.25">
      <c r="A6840">
        <v>308.72166800778399</v>
      </c>
      <c r="B6840">
        <v>6.6297950873561703E-2</v>
      </c>
      <c r="C6840">
        <v>444</v>
      </c>
      <c r="D6840">
        <v>14.7068589015398</v>
      </c>
      <c r="F6840">
        <v>265.00363038224202</v>
      </c>
      <c r="G6840">
        <v>8.3929342048803895E-2</v>
      </c>
      <c r="H6840">
        <v>341</v>
      </c>
      <c r="I6840">
        <v>13.2521918574348</v>
      </c>
      <c r="J6840">
        <v>340</v>
      </c>
      <c r="K6840">
        <v>660</v>
      </c>
      <c r="L6840">
        <v>801</v>
      </c>
      <c r="M6840">
        <v>488</v>
      </c>
    </row>
    <row r="6841" spans="1:13" x14ac:dyDescent="0.25">
      <c r="A6841">
        <v>308.72166800778399</v>
      </c>
      <c r="B6841">
        <v>6.5187901775209597E-2</v>
      </c>
      <c r="C6841">
        <v>444</v>
      </c>
      <c r="D6841">
        <v>14.7068589015398</v>
      </c>
      <c r="F6841">
        <v>265.00363038224202</v>
      </c>
      <c r="G6841">
        <v>8.3169005111406999E-2</v>
      </c>
      <c r="H6841">
        <v>341</v>
      </c>
      <c r="I6841">
        <v>13.2521918574348</v>
      </c>
      <c r="J6841">
        <v>340</v>
      </c>
      <c r="K6841">
        <v>660</v>
      </c>
      <c r="L6841">
        <v>801</v>
      </c>
      <c r="M6841">
        <v>488</v>
      </c>
    </row>
    <row r="6842" spans="1:13" x14ac:dyDescent="0.25">
      <c r="A6842">
        <v>308.72166800778399</v>
      </c>
      <c r="B6842">
        <v>6.5472692202512506E-2</v>
      </c>
      <c r="C6842">
        <v>444</v>
      </c>
      <c r="D6842">
        <v>14.7068589015398</v>
      </c>
      <c r="F6842">
        <v>265.00363038224202</v>
      </c>
      <c r="G6842">
        <v>8.3415647212524299E-2</v>
      </c>
      <c r="H6842">
        <v>341</v>
      </c>
      <c r="I6842">
        <v>13.2521918574348</v>
      </c>
      <c r="J6842">
        <v>340</v>
      </c>
      <c r="K6842">
        <v>660</v>
      </c>
      <c r="L6842">
        <v>801</v>
      </c>
      <c r="M6842">
        <v>488</v>
      </c>
    </row>
    <row r="6843" spans="1:13" x14ac:dyDescent="0.25">
      <c r="A6843">
        <v>308.72166800778399</v>
      </c>
      <c r="B6843">
        <v>6.5100928718083206E-2</v>
      </c>
      <c r="C6843">
        <v>444</v>
      </c>
      <c r="D6843">
        <v>14.7068589015398</v>
      </c>
      <c r="F6843">
        <v>265.00363038224202</v>
      </c>
      <c r="G6843">
        <v>8.3072622756621695E-2</v>
      </c>
      <c r="H6843">
        <v>341</v>
      </c>
      <c r="I6843">
        <v>13.2521918574348</v>
      </c>
      <c r="J6843">
        <v>340</v>
      </c>
      <c r="K6843">
        <v>660</v>
      </c>
      <c r="L6843">
        <v>801</v>
      </c>
      <c r="M6843">
        <v>488</v>
      </c>
    </row>
    <row r="6844" spans="1:13" x14ac:dyDescent="0.25">
      <c r="A6844">
        <v>308.72166800778399</v>
      </c>
      <c r="B6844">
        <v>6.5017817903450306E-2</v>
      </c>
      <c r="C6844">
        <v>444</v>
      </c>
      <c r="D6844">
        <v>14.7068589015398</v>
      </c>
      <c r="F6844">
        <v>265.00363038224202</v>
      </c>
      <c r="G6844">
        <v>8.2868024343939403E-2</v>
      </c>
      <c r="H6844">
        <v>341</v>
      </c>
      <c r="I6844">
        <v>13.2521918574348</v>
      </c>
      <c r="J6844">
        <v>340</v>
      </c>
      <c r="K6844">
        <v>660</v>
      </c>
      <c r="L6844">
        <v>801</v>
      </c>
      <c r="M6844">
        <v>488</v>
      </c>
    </row>
    <row r="6845" spans="1:13" x14ac:dyDescent="0.25">
      <c r="A6845">
        <v>308.72166800778399</v>
      </c>
      <c r="B6845">
        <v>6.5386767662409695E-2</v>
      </c>
      <c r="C6845">
        <v>444</v>
      </c>
      <c r="D6845">
        <v>14.7068589015398</v>
      </c>
      <c r="F6845">
        <v>265.00363038224202</v>
      </c>
      <c r="G6845">
        <v>8.2242853741492206E-2</v>
      </c>
      <c r="H6845">
        <v>341</v>
      </c>
      <c r="I6845">
        <v>13.2521918574348</v>
      </c>
      <c r="J6845">
        <v>340</v>
      </c>
      <c r="K6845">
        <v>660</v>
      </c>
      <c r="L6845">
        <v>801</v>
      </c>
      <c r="M6845">
        <v>488</v>
      </c>
    </row>
    <row r="6846" spans="1:13" x14ac:dyDescent="0.25">
      <c r="A6846">
        <v>308.72166800778399</v>
      </c>
      <c r="B6846">
        <v>6.5420796389945995E-2</v>
      </c>
      <c r="C6846">
        <v>444</v>
      </c>
      <c r="D6846">
        <v>14.7068589015398</v>
      </c>
      <c r="F6846">
        <v>265.00363038224202</v>
      </c>
      <c r="G6846">
        <v>8.1657564224206794E-2</v>
      </c>
      <c r="H6846">
        <v>341</v>
      </c>
      <c r="I6846">
        <v>13.2521918574348</v>
      </c>
      <c r="J6846">
        <v>340</v>
      </c>
      <c r="K6846">
        <v>660</v>
      </c>
      <c r="L6846">
        <v>801</v>
      </c>
      <c r="M6846">
        <v>488</v>
      </c>
    </row>
    <row r="6847" spans="1:13" x14ac:dyDescent="0.25">
      <c r="A6847">
        <v>308.71584765100903</v>
      </c>
      <c r="B6847">
        <v>6.5447370827876605E-2</v>
      </c>
      <c r="C6847">
        <v>444</v>
      </c>
      <c r="D6847">
        <v>14.6613339858595</v>
      </c>
      <c r="F6847">
        <v>265.00363038224202</v>
      </c>
      <c r="G6847">
        <v>8.1110466057665406E-2</v>
      </c>
      <c r="H6847">
        <v>341</v>
      </c>
      <c r="I6847">
        <v>13.2521918574348</v>
      </c>
      <c r="J6847">
        <v>340</v>
      </c>
      <c r="K6847">
        <v>660</v>
      </c>
      <c r="L6847">
        <v>801</v>
      </c>
      <c r="M6847">
        <v>488</v>
      </c>
    </row>
    <row r="6848" spans="1:13" x14ac:dyDescent="0.25">
      <c r="A6848">
        <v>308.71584765100903</v>
      </c>
      <c r="B6848">
        <v>6.4978142469920494E-2</v>
      </c>
      <c r="C6848">
        <v>444</v>
      </c>
      <c r="D6848">
        <v>14.6613339858595</v>
      </c>
      <c r="F6848">
        <v>265.00363038224202</v>
      </c>
      <c r="G6848">
        <v>7.9203514484080598E-2</v>
      </c>
      <c r="H6848">
        <v>341</v>
      </c>
      <c r="I6848">
        <v>13.2521918574348</v>
      </c>
      <c r="J6848">
        <v>340</v>
      </c>
      <c r="K6848">
        <v>660</v>
      </c>
      <c r="L6848">
        <v>801</v>
      </c>
      <c r="M6848">
        <v>488</v>
      </c>
    </row>
    <row r="6849" spans="1:13" x14ac:dyDescent="0.25">
      <c r="A6849">
        <v>308.71584765100903</v>
      </c>
      <c r="B6849">
        <v>6.4911328275636698E-2</v>
      </c>
      <c r="C6849">
        <v>444</v>
      </c>
      <c r="D6849">
        <v>14.6613339858595</v>
      </c>
      <c r="F6849">
        <v>265.00363038224202</v>
      </c>
      <c r="G6849">
        <v>7.9020160608739606E-2</v>
      </c>
      <c r="H6849">
        <v>341</v>
      </c>
      <c r="I6849">
        <v>13.2521918574348</v>
      </c>
      <c r="J6849">
        <v>340</v>
      </c>
      <c r="K6849">
        <v>660</v>
      </c>
      <c r="L6849">
        <v>801</v>
      </c>
      <c r="M6849">
        <v>488</v>
      </c>
    </row>
    <row r="6850" spans="1:13" x14ac:dyDescent="0.25">
      <c r="A6850">
        <v>308.71584765100903</v>
      </c>
      <c r="B6850">
        <v>6.4759052522556496E-2</v>
      </c>
      <c r="C6850">
        <v>444</v>
      </c>
      <c r="D6850">
        <v>14.6613339858595</v>
      </c>
      <c r="F6850">
        <v>265.00363038224202</v>
      </c>
      <c r="G6850">
        <v>7.8176303356049706E-2</v>
      </c>
      <c r="H6850">
        <v>341</v>
      </c>
      <c r="I6850">
        <v>13.2521918574348</v>
      </c>
      <c r="J6850">
        <v>340</v>
      </c>
      <c r="K6850">
        <v>660</v>
      </c>
      <c r="L6850">
        <v>801</v>
      </c>
      <c r="M6850">
        <v>488</v>
      </c>
    </row>
    <row r="6851" spans="1:13" x14ac:dyDescent="0.25">
      <c r="A6851">
        <v>308.71584765100903</v>
      </c>
      <c r="B6851">
        <v>6.5149991914525501E-2</v>
      </c>
      <c r="C6851">
        <v>444</v>
      </c>
      <c r="D6851">
        <v>14.6613339858595</v>
      </c>
      <c r="F6851">
        <v>265.00363038224202</v>
      </c>
      <c r="G6851">
        <v>7.78887692622207E-2</v>
      </c>
      <c r="H6851">
        <v>341</v>
      </c>
      <c r="I6851">
        <v>13.2521918574348</v>
      </c>
      <c r="J6851">
        <v>340</v>
      </c>
      <c r="K6851">
        <v>660</v>
      </c>
      <c r="L6851">
        <v>801</v>
      </c>
      <c r="M6851">
        <v>488</v>
      </c>
    </row>
    <row r="6852" spans="1:13" x14ac:dyDescent="0.25">
      <c r="A6852">
        <v>308.71584765100903</v>
      </c>
      <c r="B6852">
        <v>6.5353966915058403E-2</v>
      </c>
      <c r="C6852">
        <v>444</v>
      </c>
      <c r="D6852">
        <v>14.6613339858595</v>
      </c>
      <c r="F6852">
        <v>265.00363038224202</v>
      </c>
      <c r="G6852">
        <v>7.85436670131094E-2</v>
      </c>
      <c r="H6852">
        <v>341</v>
      </c>
      <c r="I6852">
        <v>13.2521918574348</v>
      </c>
      <c r="J6852">
        <v>340</v>
      </c>
      <c r="K6852">
        <v>660</v>
      </c>
      <c r="L6852">
        <v>801</v>
      </c>
      <c r="M6852">
        <v>488</v>
      </c>
    </row>
    <row r="6853" spans="1:13" x14ac:dyDescent="0.25">
      <c r="A6853">
        <v>308.71584765100903</v>
      </c>
      <c r="B6853">
        <v>6.5373804084221193E-2</v>
      </c>
      <c r="C6853">
        <v>444</v>
      </c>
      <c r="D6853">
        <v>14.6613339858595</v>
      </c>
      <c r="F6853">
        <v>265.00363038224202</v>
      </c>
      <c r="G6853">
        <v>7.7631399922281796E-2</v>
      </c>
      <c r="H6853">
        <v>341</v>
      </c>
      <c r="I6853">
        <v>13.2521918574348</v>
      </c>
      <c r="J6853">
        <v>340</v>
      </c>
      <c r="K6853">
        <v>660</v>
      </c>
      <c r="L6853">
        <v>801</v>
      </c>
      <c r="M6853">
        <v>488</v>
      </c>
    </row>
    <row r="6854" spans="1:13" x14ac:dyDescent="0.25">
      <c r="A6854">
        <v>308.71584765100903</v>
      </c>
      <c r="B6854">
        <v>6.5373804084221193E-2</v>
      </c>
      <c r="C6854">
        <v>444</v>
      </c>
      <c r="D6854">
        <v>14.6613339858595</v>
      </c>
      <c r="F6854">
        <v>265.00363038224202</v>
      </c>
      <c r="G6854">
        <v>7.8592608757346194E-2</v>
      </c>
      <c r="H6854">
        <v>341</v>
      </c>
      <c r="I6854">
        <v>13.2521918574348</v>
      </c>
      <c r="J6854">
        <v>340</v>
      </c>
      <c r="K6854">
        <v>660</v>
      </c>
      <c r="L6854">
        <v>801</v>
      </c>
      <c r="M6854">
        <v>488</v>
      </c>
    </row>
    <row r="6855" spans="1:13" x14ac:dyDescent="0.25">
      <c r="A6855">
        <v>308.71584765100903</v>
      </c>
      <c r="B6855">
        <v>6.5214730829309397E-2</v>
      </c>
      <c r="C6855">
        <v>444</v>
      </c>
      <c r="D6855">
        <v>14.6613339858595</v>
      </c>
      <c r="F6855">
        <v>265.00363038224202</v>
      </c>
      <c r="G6855">
        <v>7.8701992885331806E-2</v>
      </c>
      <c r="H6855">
        <v>341</v>
      </c>
      <c r="I6855">
        <v>13.2521918574348</v>
      </c>
      <c r="J6855">
        <v>340</v>
      </c>
      <c r="K6855">
        <v>660</v>
      </c>
      <c r="L6855">
        <v>801</v>
      </c>
      <c r="M6855">
        <v>488</v>
      </c>
    </row>
    <row r="6856" spans="1:13" x14ac:dyDescent="0.25">
      <c r="A6856">
        <v>308.71584765100903</v>
      </c>
      <c r="B6856">
        <v>6.5211522703184796E-2</v>
      </c>
      <c r="C6856">
        <v>444</v>
      </c>
      <c r="D6856">
        <v>14.6613339858595</v>
      </c>
      <c r="F6856">
        <v>265.00363038224202</v>
      </c>
      <c r="G6856">
        <v>7.9108336648620298E-2</v>
      </c>
      <c r="H6856">
        <v>341</v>
      </c>
      <c r="I6856">
        <v>13.2521918574348</v>
      </c>
      <c r="J6856">
        <v>340</v>
      </c>
      <c r="K6856">
        <v>660</v>
      </c>
      <c r="L6856">
        <v>801</v>
      </c>
      <c r="M6856">
        <v>488</v>
      </c>
    </row>
    <row r="6857" spans="1:13" x14ac:dyDescent="0.25">
      <c r="A6857">
        <v>308.71584765100903</v>
      </c>
      <c r="B6857">
        <v>6.5216794611086704E-2</v>
      </c>
      <c r="C6857">
        <v>444</v>
      </c>
      <c r="D6857">
        <v>14.6613339858595</v>
      </c>
      <c r="F6857">
        <v>265.00363038224202</v>
      </c>
      <c r="G6857">
        <v>7.9826947979855206E-2</v>
      </c>
      <c r="H6857">
        <v>341</v>
      </c>
      <c r="I6857">
        <v>13.2521918574348</v>
      </c>
      <c r="J6857">
        <v>340</v>
      </c>
      <c r="K6857">
        <v>660</v>
      </c>
      <c r="L6857">
        <v>801</v>
      </c>
      <c r="M6857">
        <v>488</v>
      </c>
    </row>
    <row r="6858" spans="1:13" x14ac:dyDescent="0.25">
      <c r="A6858">
        <v>308.71584765100903</v>
      </c>
      <c r="B6858">
        <v>6.5270068403509907E-2</v>
      </c>
      <c r="C6858">
        <v>444</v>
      </c>
      <c r="D6858">
        <v>14.6613339858595</v>
      </c>
      <c r="F6858">
        <v>265.00363038224202</v>
      </c>
      <c r="G6858">
        <v>7.9972186575980195E-2</v>
      </c>
      <c r="H6858">
        <v>341</v>
      </c>
      <c r="I6858">
        <v>13.2521918574348</v>
      </c>
      <c r="J6858">
        <v>340</v>
      </c>
      <c r="K6858">
        <v>660</v>
      </c>
      <c r="L6858">
        <v>801</v>
      </c>
      <c r="M6858">
        <v>488</v>
      </c>
    </row>
    <row r="6859" spans="1:13" x14ac:dyDescent="0.25">
      <c r="A6859">
        <v>308.71584765100903</v>
      </c>
      <c r="B6859">
        <v>6.5261643547411194E-2</v>
      </c>
      <c r="C6859">
        <v>444</v>
      </c>
      <c r="D6859">
        <v>14.6613339858595</v>
      </c>
      <c r="F6859">
        <v>265.00363038224202</v>
      </c>
      <c r="G6859">
        <v>8.0014142013300496E-2</v>
      </c>
      <c r="H6859">
        <v>341</v>
      </c>
      <c r="I6859">
        <v>13.2521918574348</v>
      </c>
      <c r="J6859">
        <v>340</v>
      </c>
      <c r="K6859">
        <v>660</v>
      </c>
      <c r="L6859">
        <v>801</v>
      </c>
      <c r="M6859">
        <v>488</v>
      </c>
    </row>
    <row r="6860" spans="1:13" x14ac:dyDescent="0.25">
      <c r="A6860">
        <v>308.71584765100903</v>
      </c>
      <c r="B6860">
        <v>6.4860218376453199E-2</v>
      </c>
      <c r="C6860">
        <v>444</v>
      </c>
      <c r="D6860">
        <v>14.6613339858595</v>
      </c>
      <c r="F6860">
        <v>265.00363038224202</v>
      </c>
      <c r="G6860">
        <v>7.9837838662966704E-2</v>
      </c>
      <c r="H6860">
        <v>341</v>
      </c>
      <c r="I6860">
        <v>13.2521918574348</v>
      </c>
      <c r="J6860">
        <v>340</v>
      </c>
      <c r="K6860">
        <v>660</v>
      </c>
      <c r="L6860">
        <v>801</v>
      </c>
      <c r="M6860">
        <v>488</v>
      </c>
    </row>
    <row r="6861" spans="1:13" x14ac:dyDescent="0.25">
      <c r="A6861">
        <v>308.71584765100903</v>
      </c>
      <c r="B6861">
        <v>6.50106434350331E-2</v>
      </c>
      <c r="C6861">
        <v>444</v>
      </c>
      <c r="D6861">
        <v>14.6613339858595</v>
      </c>
      <c r="F6861">
        <v>265.00363038224202</v>
      </c>
      <c r="G6861">
        <v>8.0988903678232402E-2</v>
      </c>
      <c r="H6861">
        <v>341</v>
      </c>
      <c r="I6861">
        <v>13.2521918574348</v>
      </c>
      <c r="J6861">
        <v>340</v>
      </c>
      <c r="K6861">
        <v>660</v>
      </c>
      <c r="L6861">
        <v>801</v>
      </c>
      <c r="M6861">
        <v>488</v>
      </c>
    </row>
    <row r="6862" spans="1:13" x14ac:dyDescent="0.25">
      <c r="A6862">
        <v>308.71584765100903</v>
      </c>
      <c r="B6862">
        <v>6.5003063128758296E-2</v>
      </c>
      <c r="C6862">
        <v>444</v>
      </c>
      <c r="D6862">
        <v>14.6613339858595</v>
      </c>
      <c r="F6862">
        <v>265.00363038224202</v>
      </c>
      <c r="G6862">
        <v>7.9509987382368294E-2</v>
      </c>
      <c r="H6862">
        <v>341</v>
      </c>
      <c r="I6862">
        <v>13.2521918574348</v>
      </c>
      <c r="J6862">
        <v>340</v>
      </c>
      <c r="K6862">
        <v>660</v>
      </c>
      <c r="L6862">
        <v>801</v>
      </c>
      <c r="M6862">
        <v>488</v>
      </c>
    </row>
    <row r="6863" spans="1:13" x14ac:dyDescent="0.25">
      <c r="A6863">
        <v>308.71584765100903</v>
      </c>
      <c r="B6863">
        <v>6.4514634823783001E-2</v>
      </c>
      <c r="C6863">
        <v>444</v>
      </c>
      <c r="D6863">
        <v>14.6613339858595</v>
      </c>
      <c r="F6863">
        <v>265.00363038224202</v>
      </c>
      <c r="G6863">
        <v>7.9230314530642096E-2</v>
      </c>
      <c r="H6863">
        <v>341</v>
      </c>
      <c r="I6863">
        <v>13.2521918574348</v>
      </c>
      <c r="J6863">
        <v>444</v>
      </c>
      <c r="K6863">
        <v>556</v>
      </c>
      <c r="L6863">
        <v>796</v>
      </c>
      <c r="M6863">
        <v>488</v>
      </c>
    </row>
    <row r="6864" spans="1:13" x14ac:dyDescent="0.25">
      <c r="A6864">
        <v>308.71584765100903</v>
      </c>
      <c r="B6864">
        <v>6.5258869535481601E-2</v>
      </c>
      <c r="C6864">
        <v>444</v>
      </c>
      <c r="D6864">
        <v>14.6613339858595</v>
      </c>
      <c r="F6864">
        <v>265.00363038224202</v>
      </c>
      <c r="G6864">
        <v>7.8939847768516605E-2</v>
      </c>
      <c r="H6864">
        <v>341</v>
      </c>
      <c r="I6864">
        <v>13.2521918574348</v>
      </c>
      <c r="J6864">
        <v>444</v>
      </c>
      <c r="K6864">
        <v>556</v>
      </c>
      <c r="L6864">
        <v>796</v>
      </c>
      <c r="M6864">
        <v>488</v>
      </c>
    </row>
    <row r="6865" spans="1:13" x14ac:dyDescent="0.25">
      <c r="A6865">
        <v>308.71584765100903</v>
      </c>
      <c r="B6865">
        <v>6.5651887848590301E-2</v>
      </c>
      <c r="C6865">
        <v>444</v>
      </c>
      <c r="D6865">
        <v>14.6613339858595</v>
      </c>
      <c r="F6865">
        <v>265.00363038224202</v>
      </c>
      <c r="G6865">
        <v>7.8978354562520406E-2</v>
      </c>
      <c r="H6865">
        <v>341</v>
      </c>
      <c r="I6865">
        <v>13.2521918574348</v>
      </c>
      <c r="J6865">
        <v>444</v>
      </c>
      <c r="K6865">
        <v>556</v>
      </c>
      <c r="L6865">
        <v>796</v>
      </c>
      <c r="M6865">
        <v>488</v>
      </c>
    </row>
    <row r="6866" spans="1:13" x14ac:dyDescent="0.25">
      <c r="A6866">
        <v>308.692190783098</v>
      </c>
      <c r="B6866">
        <v>6.6090141465441704E-2</v>
      </c>
      <c r="C6866">
        <v>420</v>
      </c>
      <c r="D6866">
        <v>14.2899637902156</v>
      </c>
      <c r="F6866">
        <v>265.00363038224202</v>
      </c>
      <c r="G6866">
        <v>7.9184826153165494E-2</v>
      </c>
      <c r="H6866">
        <v>341</v>
      </c>
      <c r="I6866">
        <v>13.2521918574348</v>
      </c>
      <c r="J6866">
        <v>444</v>
      </c>
      <c r="K6866">
        <v>556</v>
      </c>
      <c r="L6866">
        <v>796</v>
      </c>
      <c r="M6866">
        <v>488</v>
      </c>
    </row>
    <row r="6867" spans="1:13" x14ac:dyDescent="0.25">
      <c r="A6867">
        <v>308.692190783098</v>
      </c>
      <c r="B6867">
        <v>6.6549337041457296E-2</v>
      </c>
      <c r="C6867">
        <v>420</v>
      </c>
      <c r="D6867">
        <v>14.2899637902156</v>
      </c>
      <c r="F6867">
        <v>264.58799222065102</v>
      </c>
      <c r="G6867">
        <v>8.1147946563004197E-2</v>
      </c>
      <c r="H6867">
        <v>328</v>
      </c>
      <c r="I6867">
        <v>13.575724628288301</v>
      </c>
      <c r="J6867">
        <v>444</v>
      </c>
      <c r="K6867">
        <v>556</v>
      </c>
      <c r="L6867">
        <v>796</v>
      </c>
      <c r="M6867">
        <v>488</v>
      </c>
    </row>
    <row r="6868" spans="1:13" x14ac:dyDescent="0.25">
      <c r="A6868">
        <v>308.692190783098</v>
      </c>
      <c r="B6868">
        <v>6.5881727045809593E-2</v>
      </c>
      <c r="C6868">
        <v>420</v>
      </c>
      <c r="D6868">
        <v>14.2899637902156</v>
      </c>
      <c r="F6868">
        <v>264.58799222065102</v>
      </c>
      <c r="G6868">
        <v>8.2723529799526796E-2</v>
      </c>
      <c r="H6868">
        <v>328</v>
      </c>
      <c r="I6868">
        <v>13.575724628288301</v>
      </c>
      <c r="J6868">
        <v>444</v>
      </c>
      <c r="K6868">
        <v>556</v>
      </c>
      <c r="L6868">
        <v>796</v>
      </c>
      <c r="M6868">
        <v>488</v>
      </c>
    </row>
    <row r="6869" spans="1:13" x14ac:dyDescent="0.25">
      <c r="A6869">
        <v>308.692190783098</v>
      </c>
      <c r="B6869">
        <v>6.6294314771737306E-2</v>
      </c>
      <c r="C6869">
        <v>420</v>
      </c>
      <c r="D6869">
        <v>14.2899637902156</v>
      </c>
      <c r="F6869">
        <v>264.58799222065102</v>
      </c>
      <c r="G6869">
        <v>8.2014266147643899E-2</v>
      </c>
      <c r="H6869">
        <v>328</v>
      </c>
      <c r="I6869">
        <v>13.575724628288301</v>
      </c>
      <c r="J6869">
        <v>444</v>
      </c>
      <c r="K6869">
        <v>556</v>
      </c>
      <c r="L6869">
        <v>796</v>
      </c>
      <c r="M6869">
        <v>488</v>
      </c>
    </row>
    <row r="6870" spans="1:13" x14ac:dyDescent="0.25">
      <c r="A6870">
        <v>308.692190783098</v>
      </c>
      <c r="B6870">
        <v>6.6307461280555299E-2</v>
      </c>
      <c r="C6870">
        <v>420</v>
      </c>
      <c r="D6870">
        <v>14.2899637902156</v>
      </c>
      <c r="F6870">
        <v>264.58799222065102</v>
      </c>
      <c r="G6870">
        <v>8.2622818660181493E-2</v>
      </c>
      <c r="H6870">
        <v>328</v>
      </c>
      <c r="I6870">
        <v>13.575724628288301</v>
      </c>
      <c r="J6870">
        <v>444</v>
      </c>
      <c r="K6870">
        <v>556</v>
      </c>
      <c r="L6870">
        <v>796</v>
      </c>
      <c r="M6870">
        <v>488</v>
      </c>
    </row>
    <row r="6871" spans="1:13" x14ac:dyDescent="0.25">
      <c r="A6871">
        <v>308.692190783098</v>
      </c>
      <c r="B6871">
        <v>6.6446808322908404E-2</v>
      </c>
      <c r="C6871">
        <v>420</v>
      </c>
      <c r="D6871">
        <v>14.2899637902156</v>
      </c>
      <c r="F6871">
        <v>264.58799222065102</v>
      </c>
      <c r="G6871">
        <v>8.4558268093368805E-2</v>
      </c>
      <c r="H6871">
        <v>328</v>
      </c>
      <c r="I6871">
        <v>13.575724628288301</v>
      </c>
      <c r="J6871">
        <v>444</v>
      </c>
      <c r="K6871">
        <v>556</v>
      </c>
      <c r="L6871">
        <v>796</v>
      </c>
      <c r="M6871">
        <v>488</v>
      </c>
    </row>
    <row r="6872" spans="1:13" x14ac:dyDescent="0.25">
      <c r="A6872">
        <v>308.692190783098</v>
      </c>
      <c r="B6872">
        <v>6.6935813848412407E-2</v>
      </c>
      <c r="C6872">
        <v>420</v>
      </c>
      <c r="D6872">
        <v>14.2899637902156</v>
      </c>
      <c r="F6872">
        <v>264.58799222065102</v>
      </c>
      <c r="G6872">
        <v>8.1505218205694993E-2</v>
      </c>
      <c r="H6872">
        <v>328</v>
      </c>
      <c r="I6872">
        <v>13.575724628288301</v>
      </c>
      <c r="J6872">
        <v>444</v>
      </c>
      <c r="K6872">
        <v>556</v>
      </c>
      <c r="L6872">
        <v>796</v>
      </c>
      <c r="M6872">
        <v>488</v>
      </c>
    </row>
    <row r="6873" spans="1:13" x14ac:dyDescent="0.25">
      <c r="A6873">
        <v>308.692190783098</v>
      </c>
      <c r="B6873">
        <v>6.6871309700630599E-2</v>
      </c>
      <c r="C6873">
        <v>420</v>
      </c>
      <c r="D6873">
        <v>14.2899637902156</v>
      </c>
      <c r="F6873">
        <v>262.59764230297901</v>
      </c>
      <c r="G6873">
        <v>8.3412825443653998E-2</v>
      </c>
      <c r="H6873">
        <v>362</v>
      </c>
      <c r="I6873">
        <v>12.416471250355199</v>
      </c>
      <c r="J6873">
        <v>444</v>
      </c>
      <c r="K6873">
        <v>556</v>
      </c>
      <c r="L6873">
        <v>796</v>
      </c>
      <c r="M6873">
        <v>488</v>
      </c>
    </row>
    <row r="6874" spans="1:13" x14ac:dyDescent="0.25">
      <c r="A6874">
        <v>308.692190783098</v>
      </c>
      <c r="B6874">
        <v>6.7179986969430699E-2</v>
      </c>
      <c r="C6874">
        <v>420</v>
      </c>
      <c r="D6874">
        <v>14.2899637902156</v>
      </c>
      <c r="F6874">
        <v>262.59764230297901</v>
      </c>
      <c r="G6874">
        <v>8.4572937607784393E-2</v>
      </c>
      <c r="H6874">
        <v>362</v>
      </c>
      <c r="I6874">
        <v>12.416471250355199</v>
      </c>
      <c r="J6874">
        <v>444</v>
      </c>
      <c r="K6874">
        <v>556</v>
      </c>
      <c r="L6874">
        <v>796</v>
      </c>
      <c r="M6874">
        <v>488</v>
      </c>
    </row>
    <row r="6875" spans="1:13" x14ac:dyDescent="0.25">
      <c r="A6875">
        <v>308.692190783098</v>
      </c>
      <c r="B6875">
        <v>6.7225027167449394E-2</v>
      </c>
      <c r="C6875">
        <v>420</v>
      </c>
      <c r="D6875">
        <v>14.2899637902156</v>
      </c>
      <c r="F6875">
        <v>262.59764230297901</v>
      </c>
      <c r="G6875">
        <v>8.3337373446671401E-2</v>
      </c>
      <c r="H6875">
        <v>362</v>
      </c>
      <c r="I6875">
        <v>12.416471250355199</v>
      </c>
      <c r="J6875">
        <v>444</v>
      </c>
      <c r="K6875">
        <v>556</v>
      </c>
      <c r="L6875">
        <v>796</v>
      </c>
      <c r="M6875">
        <v>488</v>
      </c>
    </row>
    <row r="6876" spans="1:13" x14ac:dyDescent="0.25">
      <c r="A6876">
        <v>308.692190783098</v>
      </c>
      <c r="B6876">
        <v>6.6848582087025404E-2</v>
      </c>
      <c r="C6876">
        <v>420</v>
      </c>
      <c r="D6876">
        <v>14.2899637902156</v>
      </c>
      <c r="F6876">
        <v>262.59764230297901</v>
      </c>
      <c r="G6876">
        <v>8.1789336644581906E-2</v>
      </c>
      <c r="H6876">
        <v>362</v>
      </c>
      <c r="I6876">
        <v>12.416471250355199</v>
      </c>
      <c r="J6876">
        <v>444</v>
      </c>
      <c r="K6876">
        <v>556</v>
      </c>
      <c r="L6876">
        <v>796</v>
      </c>
      <c r="M6876">
        <v>488</v>
      </c>
    </row>
    <row r="6877" spans="1:13" x14ac:dyDescent="0.25">
      <c r="A6877">
        <v>308.692190783098</v>
      </c>
      <c r="B6877">
        <v>6.7540901834312703E-2</v>
      </c>
      <c r="C6877">
        <v>420</v>
      </c>
      <c r="D6877">
        <v>14.2899637902156</v>
      </c>
      <c r="F6877">
        <v>262.59764230297901</v>
      </c>
      <c r="G6877">
        <v>8.1757486445177802E-2</v>
      </c>
      <c r="H6877">
        <v>362</v>
      </c>
      <c r="I6877">
        <v>12.416471250355199</v>
      </c>
      <c r="J6877">
        <v>444</v>
      </c>
      <c r="K6877">
        <v>556</v>
      </c>
      <c r="L6877">
        <v>796</v>
      </c>
      <c r="M6877">
        <v>488</v>
      </c>
    </row>
    <row r="6878" spans="1:13" x14ac:dyDescent="0.25">
      <c r="A6878">
        <v>308.692190783098</v>
      </c>
      <c r="B6878">
        <v>6.77238708810637E-2</v>
      </c>
      <c r="C6878">
        <v>420</v>
      </c>
      <c r="D6878">
        <v>14.2899637902156</v>
      </c>
      <c r="F6878">
        <v>262.59764230297901</v>
      </c>
      <c r="G6878">
        <v>8.2276353117201398E-2</v>
      </c>
      <c r="H6878">
        <v>362</v>
      </c>
      <c r="I6878">
        <v>12.416471250355199</v>
      </c>
      <c r="J6878">
        <v>444</v>
      </c>
      <c r="K6878">
        <v>556</v>
      </c>
      <c r="L6878">
        <v>796</v>
      </c>
      <c r="M6878">
        <v>488</v>
      </c>
    </row>
    <row r="6879" spans="1:13" x14ac:dyDescent="0.25">
      <c r="A6879">
        <v>308.692190783098</v>
      </c>
      <c r="B6879">
        <v>6.79824313862505E-2</v>
      </c>
      <c r="C6879">
        <v>420</v>
      </c>
      <c r="D6879">
        <v>14.2899637902156</v>
      </c>
      <c r="F6879">
        <v>262.59764230297901</v>
      </c>
      <c r="G6879">
        <v>8.1521113582634405E-2</v>
      </c>
      <c r="H6879">
        <v>362</v>
      </c>
      <c r="I6879">
        <v>12.416471250355199</v>
      </c>
      <c r="J6879">
        <v>444</v>
      </c>
      <c r="K6879">
        <v>556</v>
      </c>
      <c r="L6879">
        <v>796</v>
      </c>
      <c r="M6879">
        <v>488</v>
      </c>
    </row>
    <row r="6880" spans="1:13" x14ac:dyDescent="0.25">
      <c r="A6880">
        <v>308.692190783098</v>
      </c>
      <c r="B6880">
        <v>6.7903766584200706E-2</v>
      </c>
      <c r="C6880">
        <v>420</v>
      </c>
      <c r="D6880">
        <v>14.2899637902156</v>
      </c>
      <c r="F6880">
        <v>262.59764230297901</v>
      </c>
      <c r="G6880">
        <v>8.2682335663088496E-2</v>
      </c>
      <c r="H6880">
        <v>362</v>
      </c>
      <c r="I6880">
        <v>12.416471250355199</v>
      </c>
      <c r="J6880">
        <v>444</v>
      </c>
      <c r="K6880">
        <v>556</v>
      </c>
      <c r="L6880">
        <v>796</v>
      </c>
      <c r="M6880">
        <v>488</v>
      </c>
    </row>
    <row r="6881" spans="1:13" x14ac:dyDescent="0.25">
      <c r="A6881">
        <v>308.692190783098</v>
      </c>
      <c r="B6881">
        <v>6.7903766584200706E-2</v>
      </c>
      <c r="C6881">
        <v>420</v>
      </c>
      <c r="D6881">
        <v>14.2899637902156</v>
      </c>
      <c r="F6881">
        <v>262.59764230297901</v>
      </c>
      <c r="G6881">
        <v>8.2115153222031806E-2</v>
      </c>
      <c r="H6881">
        <v>362</v>
      </c>
      <c r="I6881">
        <v>12.416471250355199</v>
      </c>
      <c r="J6881">
        <v>444</v>
      </c>
      <c r="K6881">
        <v>556</v>
      </c>
      <c r="L6881">
        <v>796</v>
      </c>
      <c r="M6881">
        <v>488</v>
      </c>
    </row>
    <row r="6882" spans="1:13" x14ac:dyDescent="0.25">
      <c r="A6882">
        <v>308.692190783098</v>
      </c>
      <c r="B6882">
        <v>6.7882551628630494E-2</v>
      </c>
      <c r="C6882">
        <v>420</v>
      </c>
      <c r="D6882">
        <v>14.2899637902156</v>
      </c>
      <c r="F6882">
        <v>262.59764230297901</v>
      </c>
      <c r="G6882">
        <v>8.2971033079658502E-2</v>
      </c>
      <c r="H6882">
        <v>362</v>
      </c>
      <c r="I6882">
        <v>12.416471250355199</v>
      </c>
      <c r="J6882">
        <v>444</v>
      </c>
      <c r="K6882">
        <v>556</v>
      </c>
      <c r="L6882">
        <v>796</v>
      </c>
      <c r="M6882">
        <v>488</v>
      </c>
    </row>
    <row r="6883" spans="1:13" x14ac:dyDescent="0.25">
      <c r="A6883">
        <v>308.692190783098</v>
      </c>
      <c r="B6883">
        <v>6.7945141841818504E-2</v>
      </c>
      <c r="C6883">
        <v>420</v>
      </c>
      <c r="D6883">
        <v>14.2899637902156</v>
      </c>
      <c r="F6883">
        <v>262.59764230297901</v>
      </c>
      <c r="G6883">
        <v>8.2788529676399603E-2</v>
      </c>
      <c r="H6883">
        <v>362</v>
      </c>
      <c r="I6883">
        <v>12.416471250355199</v>
      </c>
      <c r="J6883">
        <v>444</v>
      </c>
      <c r="K6883">
        <v>556</v>
      </c>
      <c r="L6883">
        <v>796</v>
      </c>
      <c r="M6883">
        <v>488</v>
      </c>
    </row>
    <row r="6884" spans="1:13" x14ac:dyDescent="0.25">
      <c r="A6884">
        <v>308.692190783098</v>
      </c>
      <c r="B6884">
        <v>6.7898743310765203E-2</v>
      </c>
      <c r="C6884">
        <v>420</v>
      </c>
      <c r="D6884">
        <v>14.2899637902156</v>
      </c>
      <c r="F6884">
        <v>262.59764230297901</v>
      </c>
      <c r="G6884">
        <v>8.2774306475669301E-2</v>
      </c>
      <c r="H6884">
        <v>362</v>
      </c>
      <c r="I6884">
        <v>12.416471250355199</v>
      </c>
      <c r="J6884">
        <v>444</v>
      </c>
      <c r="K6884">
        <v>556</v>
      </c>
      <c r="L6884">
        <v>796</v>
      </c>
      <c r="M6884">
        <v>488</v>
      </c>
    </row>
    <row r="6885" spans="1:13" x14ac:dyDescent="0.25">
      <c r="A6885">
        <v>308.692190783098</v>
      </c>
      <c r="B6885">
        <v>6.9713794397999407E-2</v>
      </c>
      <c r="C6885">
        <v>420</v>
      </c>
      <c r="D6885">
        <v>14.2899637902156</v>
      </c>
      <c r="F6885">
        <v>262.59764230297901</v>
      </c>
      <c r="G6885">
        <v>8.2708936096219002E-2</v>
      </c>
      <c r="H6885">
        <v>362</v>
      </c>
      <c r="I6885">
        <v>12.416471250355199</v>
      </c>
      <c r="J6885">
        <v>444</v>
      </c>
      <c r="K6885">
        <v>556</v>
      </c>
      <c r="L6885">
        <v>796</v>
      </c>
      <c r="M6885">
        <v>488</v>
      </c>
    </row>
    <row r="6886" spans="1:13" x14ac:dyDescent="0.25">
      <c r="A6886">
        <v>308.692190783098</v>
      </c>
      <c r="B6886">
        <v>6.9670775016412806E-2</v>
      </c>
      <c r="C6886">
        <v>420</v>
      </c>
      <c r="D6886">
        <v>14.2899637902156</v>
      </c>
      <c r="F6886">
        <v>262.59764230297901</v>
      </c>
      <c r="G6886">
        <v>8.3050178127931001E-2</v>
      </c>
      <c r="H6886">
        <v>362</v>
      </c>
      <c r="I6886">
        <v>12.416471250355199</v>
      </c>
      <c r="J6886">
        <v>444</v>
      </c>
      <c r="K6886">
        <v>556</v>
      </c>
      <c r="L6886">
        <v>796</v>
      </c>
      <c r="M6886">
        <v>488</v>
      </c>
    </row>
    <row r="6887" spans="1:13" x14ac:dyDescent="0.25">
      <c r="A6887">
        <v>308.692190783098</v>
      </c>
      <c r="B6887">
        <v>6.9726628834433493E-2</v>
      </c>
      <c r="C6887">
        <v>420</v>
      </c>
      <c r="D6887">
        <v>14.2899637902156</v>
      </c>
      <c r="F6887">
        <v>262.59764230297901</v>
      </c>
      <c r="G6887">
        <v>8.2247254387339999E-2</v>
      </c>
      <c r="H6887">
        <v>362</v>
      </c>
      <c r="I6887">
        <v>12.416471250355199</v>
      </c>
      <c r="J6887">
        <v>444</v>
      </c>
      <c r="K6887">
        <v>556</v>
      </c>
      <c r="L6887">
        <v>796</v>
      </c>
      <c r="M6887">
        <v>488</v>
      </c>
    </row>
    <row r="6888" spans="1:13" x14ac:dyDescent="0.25">
      <c r="A6888">
        <v>308.692190783098</v>
      </c>
      <c r="B6888">
        <v>6.9532562783637994E-2</v>
      </c>
      <c r="C6888">
        <v>420</v>
      </c>
      <c r="D6888">
        <v>14.2899637902156</v>
      </c>
      <c r="F6888">
        <v>262.59764230297901</v>
      </c>
      <c r="G6888">
        <v>8.2617534918794797E-2</v>
      </c>
      <c r="H6888">
        <v>362</v>
      </c>
      <c r="I6888">
        <v>12.416471250355199</v>
      </c>
      <c r="J6888">
        <v>444</v>
      </c>
      <c r="K6888">
        <v>556</v>
      </c>
      <c r="L6888">
        <v>795</v>
      </c>
      <c r="M6888">
        <v>485</v>
      </c>
    </row>
    <row r="6889" spans="1:13" x14ac:dyDescent="0.25">
      <c r="A6889">
        <v>308.692190783098</v>
      </c>
      <c r="B6889">
        <v>6.9513712523510393E-2</v>
      </c>
      <c r="C6889">
        <v>420</v>
      </c>
      <c r="D6889">
        <v>14.2899637902156</v>
      </c>
      <c r="F6889">
        <v>262.59764230297901</v>
      </c>
      <c r="G6889">
        <v>8.1043844174552501E-2</v>
      </c>
      <c r="H6889">
        <v>362</v>
      </c>
      <c r="I6889">
        <v>12.416471250355199</v>
      </c>
      <c r="J6889">
        <v>444</v>
      </c>
      <c r="K6889">
        <v>556</v>
      </c>
      <c r="L6889">
        <v>795</v>
      </c>
      <c r="M6889">
        <v>485</v>
      </c>
    </row>
    <row r="6890" spans="1:13" x14ac:dyDescent="0.25">
      <c r="A6890">
        <v>308.692190783098</v>
      </c>
      <c r="B6890">
        <v>6.9730861757826598E-2</v>
      </c>
      <c r="C6890">
        <v>420</v>
      </c>
      <c r="D6890">
        <v>14.2899637902156</v>
      </c>
      <c r="F6890">
        <v>262.59764230297901</v>
      </c>
      <c r="G6890">
        <v>8.1091022310498098E-2</v>
      </c>
      <c r="H6890">
        <v>362</v>
      </c>
      <c r="I6890">
        <v>12.416471250355199</v>
      </c>
      <c r="J6890">
        <v>444</v>
      </c>
      <c r="K6890">
        <v>556</v>
      </c>
      <c r="L6890">
        <v>795</v>
      </c>
      <c r="M6890">
        <v>485</v>
      </c>
    </row>
    <row r="6891" spans="1:13" x14ac:dyDescent="0.25">
      <c r="A6891">
        <v>308.692190783098</v>
      </c>
      <c r="B6891">
        <v>6.9854920259470904E-2</v>
      </c>
      <c r="C6891">
        <v>420</v>
      </c>
      <c r="D6891">
        <v>14.2899637902156</v>
      </c>
      <c r="F6891">
        <v>262.59764230297901</v>
      </c>
      <c r="G6891">
        <v>8.0220363027508096E-2</v>
      </c>
      <c r="H6891">
        <v>362</v>
      </c>
      <c r="I6891">
        <v>12.416471250355199</v>
      </c>
      <c r="J6891">
        <v>444</v>
      </c>
      <c r="K6891">
        <v>556</v>
      </c>
      <c r="L6891">
        <v>795</v>
      </c>
      <c r="M6891">
        <v>485</v>
      </c>
    </row>
    <row r="6892" spans="1:13" x14ac:dyDescent="0.25">
      <c r="A6892">
        <v>308.692190783098</v>
      </c>
      <c r="B6892">
        <v>6.9945536512588405E-2</v>
      </c>
      <c r="C6892">
        <v>420</v>
      </c>
      <c r="D6892">
        <v>14.2899637902156</v>
      </c>
      <c r="F6892">
        <v>262.59764230297901</v>
      </c>
      <c r="G6892">
        <v>8.0388111051895902E-2</v>
      </c>
      <c r="H6892">
        <v>362</v>
      </c>
      <c r="I6892">
        <v>12.416471250355199</v>
      </c>
      <c r="J6892">
        <v>444</v>
      </c>
      <c r="K6892">
        <v>556</v>
      </c>
      <c r="L6892">
        <v>795</v>
      </c>
      <c r="M6892">
        <v>485</v>
      </c>
    </row>
    <row r="6893" spans="1:13" x14ac:dyDescent="0.25">
      <c r="A6893">
        <v>308.692190783098</v>
      </c>
      <c r="B6893">
        <v>6.9924062508115795E-2</v>
      </c>
      <c r="C6893">
        <v>420</v>
      </c>
      <c r="D6893">
        <v>14.2899637902156</v>
      </c>
      <c r="F6893">
        <v>262.59764230297901</v>
      </c>
      <c r="G6893">
        <v>8.0986566835854507E-2</v>
      </c>
      <c r="H6893">
        <v>362</v>
      </c>
      <c r="I6893">
        <v>12.416471250355199</v>
      </c>
      <c r="J6893">
        <v>444</v>
      </c>
      <c r="K6893">
        <v>556</v>
      </c>
      <c r="L6893">
        <v>795</v>
      </c>
      <c r="M6893">
        <v>485</v>
      </c>
    </row>
    <row r="6894" spans="1:13" x14ac:dyDescent="0.25">
      <c r="A6894">
        <v>308.58772041206203</v>
      </c>
      <c r="B6894">
        <v>6.9926703254504896E-2</v>
      </c>
      <c r="C6894">
        <v>433</v>
      </c>
      <c r="D6894">
        <v>14.564658040413599</v>
      </c>
      <c r="F6894">
        <v>262.35944107081701</v>
      </c>
      <c r="G6894">
        <v>8.1742748402815396E-2</v>
      </c>
      <c r="H6894">
        <v>377</v>
      </c>
      <c r="I6894">
        <v>13.3552176945377</v>
      </c>
      <c r="J6894">
        <v>444</v>
      </c>
      <c r="K6894">
        <v>556</v>
      </c>
      <c r="L6894">
        <v>795</v>
      </c>
      <c r="M6894">
        <v>485</v>
      </c>
    </row>
    <row r="6895" spans="1:13" x14ac:dyDescent="0.25">
      <c r="A6895">
        <v>308.58772041206203</v>
      </c>
      <c r="B6895">
        <v>7.0006382717172896E-2</v>
      </c>
      <c r="C6895">
        <v>433</v>
      </c>
      <c r="D6895">
        <v>14.564658040413599</v>
      </c>
      <c r="F6895">
        <v>262.35944107081701</v>
      </c>
      <c r="G6895">
        <v>8.2512461516281596E-2</v>
      </c>
      <c r="H6895">
        <v>377</v>
      </c>
      <c r="I6895">
        <v>13.3552176945377</v>
      </c>
      <c r="J6895">
        <v>444</v>
      </c>
      <c r="K6895">
        <v>556</v>
      </c>
      <c r="L6895">
        <v>795</v>
      </c>
      <c r="M6895">
        <v>485</v>
      </c>
    </row>
    <row r="6896" spans="1:13" x14ac:dyDescent="0.25">
      <c r="A6896">
        <v>308.58772041206203</v>
      </c>
      <c r="B6896">
        <v>7.0261509969248598E-2</v>
      </c>
      <c r="C6896">
        <v>433</v>
      </c>
      <c r="D6896">
        <v>14.564658040413599</v>
      </c>
      <c r="F6896">
        <v>262.35944107081701</v>
      </c>
      <c r="G6896">
        <v>8.3478326344024106E-2</v>
      </c>
      <c r="H6896">
        <v>377</v>
      </c>
      <c r="I6896">
        <v>13.3552176945377</v>
      </c>
      <c r="J6896">
        <v>444</v>
      </c>
      <c r="K6896">
        <v>556</v>
      </c>
      <c r="L6896">
        <v>795</v>
      </c>
      <c r="M6896">
        <v>485</v>
      </c>
    </row>
    <row r="6897" spans="1:13" x14ac:dyDescent="0.25">
      <c r="A6897">
        <v>308.58772041206203</v>
      </c>
      <c r="B6897">
        <v>6.9969904426397403E-2</v>
      </c>
      <c r="C6897">
        <v>433</v>
      </c>
      <c r="D6897">
        <v>14.564658040413599</v>
      </c>
      <c r="F6897">
        <v>262.35944107081701</v>
      </c>
      <c r="G6897">
        <v>8.2803352684270998E-2</v>
      </c>
      <c r="H6897">
        <v>377</v>
      </c>
      <c r="I6897">
        <v>13.3552176945377</v>
      </c>
      <c r="J6897">
        <v>444</v>
      </c>
      <c r="K6897">
        <v>556</v>
      </c>
      <c r="L6897">
        <v>795</v>
      </c>
      <c r="M6897">
        <v>485</v>
      </c>
    </row>
    <row r="6898" spans="1:13" x14ac:dyDescent="0.25">
      <c r="A6898">
        <v>308.58772041206203</v>
      </c>
      <c r="B6898">
        <v>7.0277383699635196E-2</v>
      </c>
      <c r="C6898">
        <v>433</v>
      </c>
      <c r="D6898">
        <v>14.564658040413599</v>
      </c>
      <c r="F6898">
        <v>262.35944107081701</v>
      </c>
      <c r="G6898">
        <v>8.2816224793910403E-2</v>
      </c>
      <c r="H6898">
        <v>377</v>
      </c>
      <c r="I6898">
        <v>13.3552176945377</v>
      </c>
      <c r="J6898">
        <v>444</v>
      </c>
      <c r="K6898">
        <v>556</v>
      </c>
      <c r="L6898">
        <v>795</v>
      </c>
      <c r="M6898">
        <v>485</v>
      </c>
    </row>
    <row r="6899" spans="1:13" x14ac:dyDescent="0.25">
      <c r="A6899">
        <v>308.54840040556201</v>
      </c>
      <c r="B6899">
        <v>7.0230075241179399E-2</v>
      </c>
      <c r="C6899">
        <v>431</v>
      </c>
      <c r="D6899">
        <v>14.2410630979575</v>
      </c>
      <c r="F6899">
        <v>262.35944107081701</v>
      </c>
      <c r="G6899">
        <v>8.3054850456029797E-2</v>
      </c>
      <c r="H6899">
        <v>377</v>
      </c>
      <c r="I6899">
        <v>13.3552176945377</v>
      </c>
      <c r="J6899">
        <v>444</v>
      </c>
      <c r="K6899">
        <v>556</v>
      </c>
      <c r="L6899">
        <v>795</v>
      </c>
      <c r="M6899">
        <v>485</v>
      </c>
    </row>
    <row r="6900" spans="1:13" x14ac:dyDescent="0.25">
      <c r="A6900">
        <v>308.54840040556201</v>
      </c>
      <c r="B6900">
        <v>6.9628557214180903E-2</v>
      </c>
      <c r="C6900">
        <v>431</v>
      </c>
      <c r="D6900">
        <v>14.2410630979575</v>
      </c>
      <c r="F6900">
        <v>262.35944107081701</v>
      </c>
      <c r="G6900">
        <v>8.3149778068724506E-2</v>
      </c>
      <c r="H6900">
        <v>377</v>
      </c>
      <c r="I6900">
        <v>13.3552176945377</v>
      </c>
      <c r="J6900">
        <v>444</v>
      </c>
      <c r="K6900">
        <v>556</v>
      </c>
      <c r="L6900">
        <v>795</v>
      </c>
      <c r="M6900">
        <v>485</v>
      </c>
    </row>
    <row r="6901" spans="1:13" x14ac:dyDescent="0.25">
      <c r="A6901">
        <v>308.54840040556201</v>
      </c>
      <c r="B6901">
        <v>6.9044319099708901E-2</v>
      </c>
      <c r="C6901">
        <v>431</v>
      </c>
      <c r="D6901">
        <v>14.2410630979575</v>
      </c>
      <c r="F6901">
        <v>262.35944107081701</v>
      </c>
      <c r="G6901">
        <v>8.2289281174096798E-2</v>
      </c>
      <c r="H6901">
        <v>377</v>
      </c>
      <c r="I6901">
        <v>13.3552176945377</v>
      </c>
      <c r="J6901">
        <v>444</v>
      </c>
      <c r="K6901">
        <v>556</v>
      </c>
      <c r="L6901">
        <v>795</v>
      </c>
      <c r="M6901">
        <v>485</v>
      </c>
    </row>
    <row r="6902" spans="1:13" x14ac:dyDescent="0.25">
      <c r="A6902">
        <v>308.54840040556201</v>
      </c>
      <c r="B6902">
        <v>6.9322175668063798E-2</v>
      </c>
      <c r="C6902">
        <v>431</v>
      </c>
      <c r="D6902">
        <v>14.2410630979575</v>
      </c>
      <c r="F6902">
        <v>262.35944107081701</v>
      </c>
      <c r="G6902">
        <v>8.2591498980331898E-2</v>
      </c>
      <c r="H6902">
        <v>377</v>
      </c>
      <c r="I6902">
        <v>13.3552176945377</v>
      </c>
      <c r="J6902">
        <v>444</v>
      </c>
      <c r="K6902">
        <v>556</v>
      </c>
      <c r="L6902">
        <v>795</v>
      </c>
      <c r="M6902">
        <v>485</v>
      </c>
    </row>
    <row r="6903" spans="1:13" x14ac:dyDescent="0.25">
      <c r="A6903">
        <v>308.54840040556201</v>
      </c>
      <c r="B6903">
        <v>6.9687266853777297E-2</v>
      </c>
      <c r="C6903">
        <v>431</v>
      </c>
      <c r="D6903">
        <v>14.2410630979575</v>
      </c>
      <c r="F6903">
        <v>262.35944107081701</v>
      </c>
      <c r="G6903">
        <v>8.2703803350977101E-2</v>
      </c>
      <c r="H6903">
        <v>377</v>
      </c>
      <c r="I6903">
        <v>13.3552176945377</v>
      </c>
      <c r="J6903">
        <v>444</v>
      </c>
      <c r="K6903">
        <v>556</v>
      </c>
      <c r="L6903">
        <v>795</v>
      </c>
      <c r="M6903">
        <v>485</v>
      </c>
    </row>
    <row r="6904" spans="1:13" x14ac:dyDescent="0.25">
      <c r="A6904">
        <v>308.54840040556201</v>
      </c>
      <c r="B6904">
        <v>7.0524635138066505E-2</v>
      </c>
      <c r="C6904">
        <v>431</v>
      </c>
      <c r="D6904">
        <v>14.2410630979575</v>
      </c>
      <c r="F6904">
        <v>262.33861405425699</v>
      </c>
      <c r="G6904">
        <v>8.4189822482043694E-2</v>
      </c>
      <c r="H6904">
        <v>364</v>
      </c>
      <c r="I6904">
        <v>12.812872859183701</v>
      </c>
      <c r="J6904">
        <v>444</v>
      </c>
      <c r="K6904">
        <v>556</v>
      </c>
      <c r="L6904">
        <v>795</v>
      </c>
      <c r="M6904">
        <v>485</v>
      </c>
    </row>
    <row r="6905" spans="1:13" x14ac:dyDescent="0.25">
      <c r="A6905">
        <v>308.54840040556201</v>
      </c>
      <c r="B6905">
        <v>7.0427163930552206E-2</v>
      </c>
      <c r="C6905">
        <v>431</v>
      </c>
      <c r="D6905">
        <v>14.2410630979575</v>
      </c>
      <c r="F6905">
        <v>262.33861405425699</v>
      </c>
      <c r="G6905">
        <v>8.4556938168649801E-2</v>
      </c>
      <c r="H6905">
        <v>364</v>
      </c>
      <c r="I6905">
        <v>12.812872859183701</v>
      </c>
      <c r="J6905">
        <v>444</v>
      </c>
      <c r="K6905">
        <v>556</v>
      </c>
      <c r="L6905">
        <v>795</v>
      </c>
      <c r="M6905">
        <v>485</v>
      </c>
    </row>
    <row r="6906" spans="1:13" x14ac:dyDescent="0.25">
      <c r="A6906">
        <v>308.54840040556201</v>
      </c>
      <c r="B6906">
        <v>7.0221023098361396E-2</v>
      </c>
      <c r="C6906">
        <v>431</v>
      </c>
      <c r="D6906">
        <v>14.2410630979575</v>
      </c>
      <c r="F6906">
        <v>262.30044570914498</v>
      </c>
      <c r="G6906">
        <v>8.6153082838605399E-2</v>
      </c>
      <c r="H6906">
        <v>358</v>
      </c>
      <c r="I6906">
        <v>12.6253714191262</v>
      </c>
      <c r="J6906">
        <v>444</v>
      </c>
      <c r="K6906">
        <v>556</v>
      </c>
      <c r="L6906">
        <v>795</v>
      </c>
      <c r="M6906">
        <v>485</v>
      </c>
    </row>
    <row r="6907" spans="1:13" x14ac:dyDescent="0.25">
      <c r="A6907">
        <v>308.54840040556201</v>
      </c>
      <c r="B6907">
        <v>6.9961487072035103E-2</v>
      </c>
      <c r="C6907">
        <v>431</v>
      </c>
      <c r="D6907">
        <v>14.2410630979575</v>
      </c>
      <c r="F6907">
        <v>262.30044570914498</v>
      </c>
      <c r="G6907">
        <v>8.4275215734196607E-2</v>
      </c>
      <c r="H6907">
        <v>358</v>
      </c>
      <c r="I6907">
        <v>12.6253714191262</v>
      </c>
      <c r="J6907">
        <v>444</v>
      </c>
      <c r="K6907">
        <v>556</v>
      </c>
      <c r="L6907">
        <v>795</v>
      </c>
      <c r="M6907">
        <v>485</v>
      </c>
    </row>
    <row r="6908" spans="1:13" x14ac:dyDescent="0.25">
      <c r="A6908">
        <v>308.54840040556201</v>
      </c>
      <c r="B6908">
        <v>6.9913797459544597E-2</v>
      </c>
      <c r="C6908">
        <v>431</v>
      </c>
      <c r="D6908">
        <v>14.2410630979575</v>
      </c>
      <c r="F6908">
        <v>262.17998394137197</v>
      </c>
      <c r="G6908">
        <v>8.5931650954126096E-2</v>
      </c>
      <c r="H6908">
        <v>346</v>
      </c>
      <c r="I6908">
        <v>12.384936505230099</v>
      </c>
      <c r="J6908">
        <v>444</v>
      </c>
      <c r="K6908">
        <v>556</v>
      </c>
      <c r="L6908">
        <v>795</v>
      </c>
      <c r="M6908">
        <v>485</v>
      </c>
    </row>
    <row r="6909" spans="1:13" x14ac:dyDescent="0.25">
      <c r="A6909">
        <v>308.54840040556201</v>
      </c>
      <c r="B6909">
        <v>6.9416373536403897E-2</v>
      </c>
      <c r="C6909">
        <v>431</v>
      </c>
      <c r="D6909">
        <v>14.2410630979575</v>
      </c>
      <c r="F6909">
        <v>261.99286699132102</v>
      </c>
      <c r="G6909">
        <v>8.7108202999914203E-2</v>
      </c>
      <c r="H6909">
        <v>348</v>
      </c>
      <c r="I6909">
        <v>12.813407080248</v>
      </c>
      <c r="J6909">
        <v>444</v>
      </c>
      <c r="K6909">
        <v>556</v>
      </c>
      <c r="L6909">
        <v>795</v>
      </c>
      <c r="M6909">
        <v>485</v>
      </c>
    </row>
    <row r="6910" spans="1:13" x14ac:dyDescent="0.25">
      <c r="A6910">
        <v>308.54840040556201</v>
      </c>
      <c r="B6910">
        <v>6.9416373536403897E-2</v>
      </c>
      <c r="C6910">
        <v>431</v>
      </c>
      <c r="D6910">
        <v>14.2410630979575</v>
      </c>
      <c r="F6910">
        <v>260.969768340234</v>
      </c>
      <c r="G6910">
        <v>9.1487654247204203E-2</v>
      </c>
      <c r="H6910">
        <v>353</v>
      </c>
      <c r="I6910">
        <v>13.095552900107601</v>
      </c>
      <c r="J6910">
        <v>444</v>
      </c>
      <c r="K6910">
        <v>556</v>
      </c>
      <c r="L6910">
        <v>795</v>
      </c>
      <c r="M6910">
        <v>485</v>
      </c>
    </row>
    <row r="6911" spans="1:13" x14ac:dyDescent="0.25">
      <c r="A6911">
        <v>308.54840040556201</v>
      </c>
      <c r="B6911">
        <v>6.9570887641501003E-2</v>
      </c>
      <c r="C6911">
        <v>431</v>
      </c>
      <c r="D6911">
        <v>14.2410630979575</v>
      </c>
      <c r="F6911">
        <v>260.05717180110503</v>
      </c>
      <c r="G6911">
        <v>9.2078114971855599E-2</v>
      </c>
      <c r="H6911">
        <v>377</v>
      </c>
      <c r="I6911">
        <v>12.5926316941623</v>
      </c>
      <c r="J6911">
        <v>444</v>
      </c>
      <c r="K6911">
        <v>556</v>
      </c>
      <c r="L6911">
        <v>795</v>
      </c>
      <c r="M6911">
        <v>485</v>
      </c>
    </row>
    <row r="6912" spans="1:13" x14ac:dyDescent="0.25">
      <c r="A6912">
        <v>308.54840040556201</v>
      </c>
      <c r="B6912">
        <v>6.9499104917759902E-2</v>
      </c>
      <c r="C6912">
        <v>431</v>
      </c>
      <c r="D6912">
        <v>14.2410630979575</v>
      </c>
      <c r="F6912">
        <v>259.48538610362402</v>
      </c>
      <c r="G6912">
        <v>9.3236937361979202E-2</v>
      </c>
      <c r="H6912">
        <v>342</v>
      </c>
      <c r="I6912">
        <v>13.2165531900246</v>
      </c>
      <c r="J6912">
        <v>444</v>
      </c>
      <c r="K6912">
        <v>556</v>
      </c>
      <c r="L6912">
        <v>795</v>
      </c>
      <c r="M6912">
        <v>485</v>
      </c>
    </row>
    <row r="6913" spans="1:13" x14ac:dyDescent="0.25">
      <c r="A6913">
        <v>308.54840040556201</v>
      </c>
      <c r="B6913">
        <v>6.9594235793325798E-2</v>
      </c>
      <c r="C6913">
        <v>431</v>
      </c>
      <c r="D6913">
        <v>14.2410630979575</v>
      </c>
      <c r="F6913">
        <v>259.48538610362402</v>
      </c>
      <c r="G6913">
        <v>9.3528879401805098E-2</v>
      </c>
      <c r="H6913">
        <v>342</v>
      </c>
      <c r="I6913">
        <v>13.2165531900246</v>
      </c>
      <c r="J6913">
        <v>361</v>
      </c>
      <c r="K6913">
        <v>639</v>
      </c>
      <c r="L6913">
        <v>796</v>
      </c>
      <c r="M6913">
        <v>487</v>
      </c>
    </row>
    <row r="6914" spans="1:13" x14ac:dyDescent="0.25">
      <c r="A6914">
        <v>308.54840040556201</v>
      </c>
      <c r="B6914">
        <v>6.9141923576414993E-2</v>
      </c>
      <c r="C6914">
        <v>431</v>
      </c>
      <c r="D6914">
        <v>14.2410630979575</v>
      </c>
      <c r="F6914">
        <v>259.48538610362402</v>
      </c>
      <c r="G6914">
        <v>9.3285317174440496E-2</v>
      </c>
      <c r="H6914">
        <v>342</v>
      </c>
      <c r="I6914">
        <v>13.2165531900246</v>
      </c>
      <c r="J6914">
        <v>361</v>
      </c>
      <c r="K6914">
        <v>639</v>
      </c>
      <c r="L6914">
        <v>796</v>
      </c>
      <c r="M6914">
        <v>487</v>
      </c>
    </row>
    <row r="6915" spans="1:13" x14ac:dyDescent="0.25">
      <c r="A6915">
        <v>308.54840040556201</v>
      </c>
      <c r="B6915">
        <v>6.9742160862401301E-2</v>
      </c>
      <c r="C6915">
        <v>431</v>
      </c>
      <c r="D6915">
        <v>14.2410630979575</v>
      </c>
      <c r="F6915">
        <v>259.48538610362402</v>
      </c>
      <c r="G6915">
        <v>9.3514571226316998E-2</v>
      </c>
      <c r="H6915">
        <v>342</v>
      </c>
      <c r="I6915">
        <v>13.2165531900246</v>
      </c>
      <c r="J6915">
        <v>361</v>
      </c>
      <c r="K6915">
        <v>639</v>
      </c>
      <c r="L6915">
        <v>796</v>
      </c>
      <c r="M6915">
        <v>487</v>
      </c>
    </row>
    <row r="6916" spans="1:13" x14ac:dyDescent="0.25">
      <c r="A6916">
        <v>308.54840040556201</v>
      </c>
      <c r="B6916">
        <v>6.8751120668198898E-2</v>
      </c>
      <c r="C6916">
        <v>431</v>
      </c>
      <c r="D6916">
        <v>14.2410630979575</v>
      </c>
      <c r="F6916">
        <v>259.48538610362402</v>
      </c>
      <c r="G6916">
        <v>9.3631401300193401E-2</v>
      </c>
      <c r="H6916">
        <v>342</v>
      </c>
      <c r="I6916">
        <v>13.2165531900246</v>
      </c>
      <c r="J6916">
        <v>361</v>
      </c>
      <c r="K6916">
        <v>639</v>
      </c>
      <c r="L6916">
        <v>796</v>
      </c>
      <c r="M6916">
        <v>487</v>
      </c>
    </row>
    <row r="6917" spans="1:13" x14ac:dyDescent="0.25">
      <c r="A6917">
        <v>308.54840040556201</v>
      </c>
      <c r="B6917">
        <v>6.8290521494960302E-2</v>
      </c>
      <c r="C6917">
        <v>431</v>
      </c>
      <c r="D6917">
        <v>14.2410630979575</v>
      </c>
      <c r="F6917">
        <v>259.48538610362402</v>
      </c>
      <c r="G6917">
        <v>9.2562114004676094E-2</v>
      </c>
      <c r="H6917">
        <v>342</v>
      </c>
      <c r="I6917">
        <v>13.2165531900246</v>
      </c>
      <c r="J6917">
        <v>361</v>
      </c>
      <c r="K6917">
        <v>639</v>
      </c>
      <c r="L6917">
        <v>796</v>
      </c>
      <c r="M6917">
        <v>487</v>
      </c>
    </row>
    <row r="6918" spans="1:13" x14ac:dyDescent="0.25">
      <c r="A6918">
        <v>308.54840040556201</v>
      </c>
      <c r="B6918">
        <v>6.8401103967798901E-2</v>
      </c>
      <c r="C6918">
        <v>431</v>
      </c>
      <c r="D6918">
        <v>14.2410630979575</v>
      </c>
      <c r="F6918">
        <v>259.48538610362402</v>
      </c>
      <c r="G6918">
        <v>9.21618821394352E-2</v>
      </c>
      <c r="H6918">
        <v>342</v>
      </c>
      <c r="I6918">
        <v>13.2165531900246</v>
      </c>
      <c r="J6918">
        <v>361</v>
      </c>
      <c r="K6918">
        <v>639</v>
      </c>
      <c r="L6918">
        <v>796</v>
      </c>
      <c r="M6918">
        <v>487</v>
      </c>
    </row>
    <row r="6919" spans="1:13" x14ac:dyDescent="0.25">
      <c r="A6919">
        <v>308.54840040556201</v>
      </c>
      <c r="B6919">
        <v>6.8089746158657094E-2</v>
      </c>
      <c r="C6919">
        <v>431</v>
      </c>
      <c r="D6919">
        <v>14.2410630979575</v>
      </c>
      <c r="F6919">
        <v>259.48538610362402</v>
      </c>
      <c r="G6919">
        <v>8.9665655926235197E-2</v>
      </c>
      <c r="H6919">
        <v>342</v>
      </c>
      <c r="I6919">
        <v>13.2165531900246</v>
      </c>
      <c r="J6919">
        <v>361</v>
      </c>
      <c r="K6919">
        <v>639</v>
      </c>
      <c r="L6919">
        <v>796</v>
      </c>
      <c r="M6919">
        <v>487</v>
      </c>
    </row>
    <row r="6920" spans="1:13" x14ac:dyDescent="0.25">
      <c r="A6920">
        <v>308.22609777329501</v>
      </c>
      <c r="B6920">
        <v>6.8073975102007897E-2</v>
      </c>
      <c r="C6920">
        <v>440</v>
      </c>
      <c r="D6920">
        <v>14.7069859453477</v>
      </c>
      <c r="F6920">
        <v>259.48538610362402</v>
      </c>
      <c r="G6920">
        <v>8.8498611095952903E-2</v>
      </c>
      <c r="H6920">
        <v>342</v>
      </c>
      <c r="I6920">
        <v>13.2165531900246</v>
      </c>
      <c r="J6920">
        <v>361</v>
      </c>
      <c r="K6920">
        <v>639</v>
      </c>
      <c r="L6920">
        <v>796</v>
      </c>
      <c r="M6920">
        <v>487</v>
      </c>
    </row>
    <row r="6921" spans="1:13" x14ac:dyDescent="0.25">
      <c r="A6921">
        <v>308.22609777329501</v>
      </c>
      <c r="B6921">
        <v>6.7925900536779493E-2</v>
      </c>
      <c r="C6921">
        <v>440</v>
      </c>
      <c r="D6921">
        <v>14.7069859453477</v>
      </c>
      <c r="F6921">
        <v>259.48538610362402</v>
      </c>
      <c r="G6921">
        <v>8.6823372317066994E-2</v>
      </c>
      <c r="H6921">
        <v>342</v>
      </c>
      <c r="I6921">
        <v>13.2165531900246</v>
      </c>
      <c r="J6921">
        <v>361</v>
      </c>
      <c r="K6921">
        <v>639</v>
      </c>
      <c r="L6921">
        <v>796</v>
      </c>
      <c r="M6921">
        <v>487</v>
      </c>
    </row>
    <row r="6922" spans="1:13" x14ac:dyDescent="0.25">
      <c r="A6922">
        <v>308.22609777329501</v>
      </c>
      <c r="B6922">
        <v>6.7554100706165507E-2</v>
      </c>
      <c r="C6922">
        <v>440</v>
      </c>
      <c r="D6922">
        <v>14.7069859453477</v>
      </c>
      <c r="F6922">
        <v>258.80112056830001</v>
      </c>
      <c r="G6922">
        <v>8.7588668367323597E-2</v>
      </c>
      <c r="H6922">
        <v>363</v>
      </c>
      <c r="I6922">
        <v>13.1750262496062</v>
      </c>
      <c r="J6922">
        <v>361</v>
      </c>
      <c r="K6922">
        <v>639</v>
      </c>
      <c r="L6922">
        <v>796</v>
      </c>
      <c r="M6922">
        <v>487</v>
      </c>
    </row>
    <row r="6923" spans="1:13" x14ac:dyDescent="0.25">
      <c r="A6923">
        <v>308.22609777329501</v>
      </c>
      <c r="B6923">
        <v>6.7766251814915399E-2</v>
      </c>
      <c r="C6923">
        <v>440</v>
      </c>
      <c r="D6923">
        <v>14.7069859453477</v>
      </c>
      <c r="F6923">
        <v>258.80112056830001</v>
      </c>
      <c r="G6923">
        <v>8.7398126979165394E-2</v>
      </c>
      <c r="H6923">
        <v>363</v>
      </c>
      <c r="I6923">
        <v>13.1750262496062</v>
      </c>
      <c r="J6923">
        <v>361</v>
      </c>
      <c r="K6923">
        <v>639</v>
      </c>
      <c r="L6923">
        <v>796</v>
      </c>
      <c r="M6923">
        <v>487</v>
      </c>
    </row>
    <row r="6924" spans="1:13" x14ac:dyDescent="0.25">
      <c r="A6924">
        <v>308.22609777329501</v>
      </c>
      <c r="B6924">
        <v>6.7733848492585402E-2</v>
      </c>
      <c r="C6924">
        <v>440</v>
      </c>
      <c r="D6924">
        <v>14.7069859453477</v>
      </c>
      <c r="F6924">
        <v>258.80112056830001</v>
      </c>
      <c r="G6924">
        <v>8.7982821416138807E-2</v>
      </c>
      <c r="H6924">
        <v>363</v>
      </c>
      <c r="I6924">
        <v>13.1750262496062</v>
      </c>
      <c r="J6924">
        <v>361</v>
      </c>
      <c r="K6924">
        <v>639</v>
      </c>
      <c r="L6924">
        <v>796</v>
      </c>
      <c r="M6924">
        <v>487</v>
      </c>
    </row>
    <row r="6925" spans="1:13" x14ac:dyDescent="0.25">
      <c r="A6925">
        <v>308.22609777329501</v>
      </c>
      <c r="B6925">
        <v>6.7607099149892505E-2</v>
      </c>
      <c r="C6925">
        <v>440</v>
      </c>
      <c r="D6925">
        <v>14.7069859453477</v>
      </c>
      <c r="F6925">
        <v>258.80112056830001</v>
      </c>
      <c r="G6925">
        <v>8.7964057540391397E-2</v>
      </c>
      <c r="H6925">
        <v>363</v>
      </c>
      <c r="I6925">
        <v>13.1750262496062</v>
      </c>
      <c r="J6925">
        <v>361</v>
      </c>
      <c r="K6925">
        <v>639</v>
      </c>
      <c r="L6925">
        <v>796</v>
      </c>
      <c r="M6925">
        <v>487</v>
      </c>
    </row>
    <row r="6926" spans="1:13" x14ac:dyDescent="0.25">
      <c r="A6926">
        <v>308.22609777329501</v>
      </c>
      <c r="B6926">
        <v>6.7592632392468405E-2</v>
      </c>
      <c r="C6926">
        <v>440</v>
      </c>
      <c r="D6926">
        <v>14.7069859453477</v>
      </c>
      <c r="F6926">
        <v>258.80112056830001</v>
      </c>
      <c r="G6926">
        <v>8.8234413045926302E-2</v>
      </c>
      <c r="H6926">
        <v>363</v>
      </c>
      <c r="I6926">
        <v>13.1750262496062</v>
      </c>
      <c r="J6926">
        <v>361</v>
      </c>
      <c r="K6926">
        <v>639</v>
      </c>
      <c r="L6926">
        <v>796</v>
      </c>
      <c r="M6926">
        <v>487</v>
      </c>
    </row>
    <row r="6927" spans="1:13" x14ac:dyDescent="0.25">
      <c r="A6927">
        <v>308.22609777329501</v>
      </c>
      <c r="B6927">
        <v>6.7144671826119107E-2</v>
      </c>
      <c r="C6927">
        <v>440</v>
      </c>
      <c r="D6927">
        <v>14.7069859453477</v>
      </c>
      <c r="F6927">
        <v>258.80112056830001</v>
      </c>
      <c r="G6927">
        <v>8.9031746628027805E-2</v>
      </c>
      <c r="H6927">
        <v>363</v>
      </c>
      <c r="I6927">
        <v>13.1750262496062</v>
      </c>
      <c r="J6927">
        <v>361</v>
      </c>
      <c r="K6927">
        <v>639</v>
      </c>
      <c r="L6927">
        <v>796</v>
      </c>
      <c r="M6927">
        <v>487</v>
      </c>
    </row>
    <row r="6928" spans="1:13" x14ac:dyDescent="0.25">
      <c r="A6928">
        <v>308.22609777329501</v>
      </c>
      <c r="B6928">
        <v>6.6940993171659205E-2</v>
      </c>
      <c r="C6928">
        <v>440</v>
      </c>
      <c r="D6928">
        <v>14.7069859453477</v>
      </c>
      <c r="F6928">
        <v>258.80112056830001</v>
      </c>
      <c r="G6928">
        <v>8.8551710275939E-2</v>
      </c>
      <c r="H6928">
        <v>363</v>
      </c>
      <c r="I6928">
        <v>13.1750262496062</v>
      </c>
      <c r="J6928">
        <v>361</v>
      </c>
      <c r="K6928">
        <v>639</v>
      </c>
      <c r="L6928">
        <v>796</v>
      </c>
      <c r="M6928">
        <v>487</v>
      </c>
    </row>
    <row r="6929" spans="1:13" x14ac:dyDescent="0.25">
      <c r="A6929">
        <v>308.22609777329501</v>
      </c>
      <c r="B6929">
        <v>6.6711453718825406E-2</v>
      </c>
      <c r="C6929">
        <v>440</v>
      </c>
      <c r="D6929">
        <v>14.7069859453477</v>
      </c>
      <c r="F6929">
        <v>258.72202667361103</v>
      </c>
      <c r="G6929">
        <v>8.8317012208734405E-2</v>
      </c>
      <c r="H6929">
        <v>386</v>
      </c>
      <c r="I6929">
        <v>12.8216472512577</v>
      </c>
      <c r="J6929">
        <v>361</v>
      </c>
      <c r="K6929">
        <v>639</v>
      </c>
      <c r="L6929">
        <v>796</v>
      </c>
      <c r="M6929">
        <v>487</v>
      </c>
    </row>
    <row r="6930" spans="1:13" x14ac:dyDescent="0.25">
      <c r="A6930">
        <v>308.22609777329501</v>
      </c>
      <c r="B6930">
        <v>6.8045425054001796E-2</v>
      </c>
      <c r="C6930">
        <v>440</v>
      </c>
      <c r="D6930">
        <v>14.7069859453477</v>
      </c>
      <c r="F6930">
        <v>258.72202667361103</v>
      </c>
      <c r="G6930">
        <v>8.8386020811341198E-2</v>
      </c>
      <c r="H6930">
        <v>386</v>
      </c>
      <c r="I6930">
        <v>12.8216472512577</v>
      </c>
      <c r="J6930">
        <v>361</v>
      </c>
      <c r="K6930">
        <v>639</v>
      </c>
      <c r="L6930">
        <v>796</v>
      </c>
      <c r="M6930">
        <v>487</v>
      </c>
    </row>
    <row r="6931" spans="1:13" x14ac:dyDescent="0.25">
      <c r="A6931">
        <v>308.22609777329501</v>
      </c>
      <c r="B6931">
        <v>6.8445125359719194E-2</v>
      </c>
      <c r="C6931">
        <v>440</v>
      </c>
      <c r="D6931">
        <v>14.7069859453477</v>
      </c>
      <c r="F6931">
        <v>258.72202667361103</v>
      </c>
      <c r="G6931">
        <v>8.8947992065109893E-2</v>
      </c>
      <c r="H6931">
        <v>386</v>
      </c>
      <c r="I6931">
        <v>12.8216472512577</v>
      </c>
      <c r="J6931">
        <v>361</v>
      </c>
      <c r="K6931">
        <v>639</v>
      </c>
      <c r="L6931">
        <v>796</v>
      </c>
      <c r="M6931">
        <v>487</v>
      </c>
    </row>
    <row r="6932" spans="1:13" x14ac:dyDescent="0.25">
      <c r="A6932">
        <v>308.22609777329501</v>
      </c>
      <c r="B6932">
        <v>6.8367720565253504E-2</v>
      </c>
      <c r="C6932">
        <v>440</v>
      </c>
      <c r="D6932">
        <v>14.7069859453477</v>
      </c>
      <c r="F6932">
        <v>258.72202667361103</v>
      </c>
      <c r="G6932">
        <v>8.8739981043674102E-2</v>
      </c>
      <c r="H6932">
        <v>386</v>
      </c>
      <c r="I6932">
        <v>12.8216472512577</v>
      </c>
      <c r="J6932">
        <v>361</v>
      </c>
      <c r="K6932">
        <v>639</v>
      </c>
      <c r="L6932">
        <v>796</v>
      </c>
      <c r="M6932">
        <v>487</v>
      </c>
    </row>
    <row r="6933" spans="1:13" x14ac:dyDescent="0.25">
      <c r="A6933">
        <v>308.22609777329501</v>
      </c>
      <c r="B6933">
        <v>6.8055774071918401E-2</v>
      </c>
      <c r="C6933">
        <v>440</v>
      </c>
      <c r="D6933">
        <v>14.7069859453477</v>
      </c>
      <c r="F6933">
        <v>258.72202667361103</v>
      </c>
      <c r="G6933">
        <v>8.8618112026343607E-2</v>
      </c>
      <c r="H6933">
        <v>386</v>
      </c>
      <c r="I6933">
        <v>12.8216472512577</v>
      </c>
      <c r="J6933">
        <v>361</v>
      </c>
      <c r="K6933">
        <v>639</v>
      </c>
      <c r="L6933">
        <v>796</v>
      </c>
      <c r="M6933">
        <v>487</v>
      </c>
    </row>
    <row r="6934" spans="1:13" x14ac:dyDescent="0.25">
      <c r="A6934">
        <v>308.22609777329501</v>
      </c>
      <c r="B6934">
        <v>6.7986251434868097E-2</v>
      </c>
      <c r="C6934">
        <v>440</v>
      </c>
      <c r="D6934">
        <v>14.7069859453477</v>
      </c>
      <c r="F6934">
        <v>258.72202667361103</v>
      </c>
      <c r="G6934">
        <v>8.7881217852322599E-2</v>
      </c>
      <c r="H6934">
        <v>386</v>
      </c>
      <c r="I6934">
        <v>12.8216472512577</v>
      </c>
      <c r="J6934">
        <v>361</v>
      </c>
      <c r="K6934">
        <v>639</v>
      </c>
      <c r="L6934">
        <v>796</v>
      </c>
      <c r="M6934">
        <v>487</v>
      </c>
    </row>
    <row r="6935" spans="1:13" x14ac:dyDescent="0.25">
      <c r="A6935">
        <v>308.22609777329501</v>
      </c>
      <c r="B6935">
        <v>6.8351195346422505E-2</v>
      </c>
      <c r="C6935">
        <v>440</v>
      </c>
      <c r="D6935">
        <v>14.7069859453477</v>
      </c>
      <c r="F6935">
        <v>258.72202667361103</v>
      </c>
      <c r="G6935">
        <v>8.8310859997159694E-2</v>
      </c>
      <c r="H6935">
        <v>386</v>
      </c>
      <c r="I6935">
        <v>12.8216472512577</v>
      </c>
      <c r="J6935">
        <v>361</v>
      </c>
      <c r="K6935">
        <v>639</v>
      </c>
      <c r="L6935">
        <v>796</v>
      </c>
      <c r="M6935">
        <v>487</v>
      </c>
    </row>
    <row r="6936" spans="1:13" x14ac:dyDescent="0.25">
      <c r="A6936">
        <v>308.22609777329501</v>
      </c>
      <c r="B6936">
        <v>6.8063201970091303E-2</v>
      </c>
      <c r="C6936">
        <v>440</v>
      </c>
      <c r="D6936">
        <v>14.7069859453477</v>
      </c>
      <c r="F6936">
        <v>258.72202667361103</v>
      </c>
      <c r="G6936">
        <v>8.7706425113080799E-2</v>
      </c>
      <c r="H6936">
        <v>386</v>
      </c>
      <c r="I6936">
        <v>12.8216472512577</v>
      </c>
      <c r="J6936">
        <v>361</v>
      </c>
      <c r="K6936">
        <v>639</v>
      </c>
      <c r="L6936">
        <v>796</v>
      </c>
      <c r="M6936">
        <v>487</v>
      </c>
    </row>
    <row r="6937" spans="1:13" x14ac:dyDescent="0.25">
      <c r="A6937">
        <v>308.22609777329501</v>
      </c>
      <c r="B6937">
        <v>6.7758549903724097E-2</v>
      </c>
      <c r="C6937">
        <v>440</v>
      </c>
      <c r="D6937">
        <v>14.7069859453477</v>
      </c>
      <c r="F6937">
        <v>258.72202667361103</v>
      </c>
      <c r="G6937">
        <v>8.7792151951783901E-2</v>
      </c>
      <c r="H6937">
        <v>386</v>
      </c>
      <c r="I6937">
        <v>12.8216472512577</v>
      </c>
      <c r="J6937">
        <v>361</v>
      </c>
      <c r="K6937">
        <v>639</v>
      </c>
      <c r="L6937">
        <v>796</v>
      </c>
      <c r="M6937">
        <v>487</v>
      </c>
    </row>
    <row r="6938" spans="1:13" x14ac:dyDescent="0.25">
      <c r="A6938">
        <v>308.22609777329501</v>
      </c>
      <c r="B6938">
        <v>6.7043632238515699E-2</v>
      </c>
      <c r="C6938">
        <v>440</v>
      </c>
      <c r="D6938">
        <v>14.7069859453477</v>
      </c>
      <c r="F6938">
        <v>258.09182606427902</v>
      </c>
      <c r="G6938">
        <v>8.8467771877609305E-2</v>
      </c>
      <c r="H6938">
        <v>369</v>
      </c>
      <c r="I6938">
        <v>12.6187358146999</v>
      </c>
      <c r="J6938">
        <v>361</v>
      </c>
      <c r="K6938">
        <v>639</v>
      </c>
      <c r="L6938">
        <v>799</v>
      </c>
      <c r="M6938">
        <v>489</v>
      </c>
    </row>
    <row r="6939" spans="1:13" x14ac:dyDescent="0.25">
      <c r="A6939">
        <v>308.22609777329501</v>
      </c>
      <c r="B6939">
        <v>6.7068604393499501E-2</v>
      </c>
      <c r="C6939">
        <v>440</v>
      </c>
      <c r="D6939">
        <v>14.7069859453477</v>
      </c>
      <c r="F6939">
        <v>257.65472029196098</v>
      </c>
      <c r="G6939">
        <v>8.9001268300663197E-2</v>
      </c>
      <c r="H6939">
        <v>331</v>
      </c>
      <c r="I6939">
        <v>12.203976783901499</v>
      </c>
      <c r="J6939">
        <v>361</v>
      </c>
      <c r="K6939">
        <v>639</v>
      </c>
      <c r="L6939">
        <v>799</v>
      </c>
      <c r="M6939">
        <v>489</v>
      </c>
    </row>
    <row r="6940" spans="1:13" x14ac:dyDescent="0.25">
      <c r="A6940">
        <v>308.22609777329501</v>
      </c>
      <c r="B6940">
        <v>6.6461258446018606E-2</v>
      </c>
      <c r="C6940">
        <v>440</v>
      </c>
      <c r="D6940">
        <v>14.7069859453477</v>
      </c>
      <c r="F6940">
        <v>257.52886290498998</v>
      </c>
      <c r="G6940">
        <v>8.9701749197350605E-2</v>
      </c>
      <c r="H6940">
        <v>344</v>
      </c>
      <c r="I6940">
        <v>12.5300338305533</v>
      </c>
      <c r="J6940">
        <v>361</v>
      </c>
      <c r="K6940">
        <v>639</v>
      </c>
      <c r="L6940">
        <v>799</v>
      </c>
      <c r="M6940">
        <v>489</v>
      </c>
    </row>
    <row r="6941" spans="1:13" x14ac:dyDescent="0.25">
      <c r="A6941">
        <v>308.22609777329501</v>
      </c>
      <c r="B6941">
        <v>6.6688137571516301E-2</v>
      </c>
      <c r="C6941">
        <v>440</v>
      </c>
      <c r="D6941">
        <v>14.7069859453477</v>
      </c>
      <c r="F6941">
        <v>257.52886290498998</v>
      </c>
      <c r="G6941">
        <v>8.9941620824713006E-2</v>
      </c>
      <c r="H6941">
        <v>344</v>
      </c>
      <c r="I6941">
        <v>12.5300338305533</v>
      </c>
      <c r="J6941">
        <v>361</v>
      </c>
      <c r="K6941">
        <v>639</v>
      </c>
      <c r="L6941">
        <v>799</v>
      </c>
      <c r="M6941">
        <v>489</v>
      </c>
    </row>
    <row r="6942" spans="1:13" x14ac:dyDescent="0.25">
      <c r="A6942">
        <v>308.22609777329501</v>
      </c>
      <c r="B6942">
        <v>6.6660063341848902E-2</v>
      </c>
      <c r="C6942">
        <v>440</v>
      </c>
      <c r="D6942">
        <v>14.7069859453477</v>
      </c>
      <c r="F6942">
        <v>257.52886290498998</v>
      </c>
      <c r="G6942">
        <v>8.81837116745771E-2</v>
      </c>
      <c r="H6942">
        <v>344</v>
      </c>
      <c r="I6942">
        <v>12.5300338305533</v>
      </c>
      <c r="J6942">
        <v>361</v>
      </c>
      <c r="K6942">
        <v>639</v>
      </c>
      <c r="L6942">
        <v>799</v>
      </c>
      <c r="M6942">
        <v>489</v>
      </c>
    </row>
    <row r="6943" spans="1:13" x14ac:dyDescent="0.25">
      <c r="A6943">
        <v>308.22609777329501</v>
      </c>
      <c r="B6943">
        <v>6.7109014295673994E-2</v>
      </c>
      <c r="C6943">
        <v>440</v>
      </c>
      <c r="D6943">
        <v>14.7069859453477</v>
      </c>
      <c r="F6943">
        <v>257.52886290498998</v>
      </c>
      <c r="G6943">
        <v>8.7282179725139603E-2</v>
      </c>
      <c r="H6943">
        <v>344</v>
      </c>
      <c r="I6943">
        <v>12.5300338305533</v>
      </c>
      <c r="J6943">
        <v>361</v>
      </c>
      <c r="K6943">
        <v>639</v>
      </c>
      <c r="L6943">
        <v>799</v>
      </c>
      <c r="M6943">
        <v>489</v>
      </c>
    </row>
    <row r="6944" spans="1:13" x14ac:dyDescent="0.25">
      <c r="A6944">
        <v>308.22609777329501</v>
      </c>
      <c r="B6944">
        <v>6.6927049720299003E-2</v>
      </c>
      <c r="C6944">
        <v>440</v>
      </c>
      <c r="D6944">
        <v>14.7069859453477</v>
      </c>
      <c r="F6944">
        <v>257.52886290498998</v>
      </c>
      <c r="G6944">
        <v>8.7375338957551701E-2</v>
      </c>
      <c r="H6944">
        <v>344</v>
      </c>
      <c r="I6944">
        <v>12.5300338305533</v>
      </c>
      <c r="J6944">
        <v>361</v>
      </c>
      <c r="K6944">
        <v>639</v>
      </c>
      <c r="L6944">
        <v>799</v>
      </c>
      <c r="M6944">
        <v>489</v>
      </c>
    </row>
    <row r="6945" spans="1:13" x14ac:dyDescent="0.25">
      <c r="A6945">
        <v>308.22609777329501</v>
      </c>
      <c r="B6945">
        <v>6.6878159726589906E-2</v>
      </c>
      <c r="C6945">
        <v>440</v>
      </c>
      <c r="D6945">
        <v>14.7069859453477</v>
      </c>
      <c r="F6945">
        <v>257.52886290498998</v>
      </c>
      <c r="G6945">
        <v>8.7279657277460301E-2</v>
      </c>
      <c r="H6945">
        <v>344</v>
      </c>
      <c r="I6945">
        <v>12.5300338305533</v>
      </c>
      <c r="J6945">
        <v>361</v>
      </c>
      <c r="K6945">
        <v>639</v>
      </c>
      <c r="L6945">
        <v>799</v>
      </c>
      <c r="M6945">
        <v>489</v>
      </c>
    </row>
    <row r="6946" spans="1:13" x14ac:dyDescent="0.25">
      <c r="A6946">
        <v>308.22609777329501</v>
      </c>
      <c r="B6946">
        <v>6.68231243460123E-2</v>
      </c>
      <c r="C6946">
        <v>440</v>
      </c>
      <c r="D6946">
        <v>14.7069859453477</v>
      </c>
      <c r="F6946">
        <v>257.52886290498998</v>
      </c>
      <c r="G6946">
        <v>8.7387941176525E-2</v>
      </c>
      <c r="H6946">
        <v>344</v>
      </c>
      <c r="I6946">
        <v>12.5300338305533</v>
      </c>
      <c r="J6946">
        <v>361</v>
      </c>
      <c r="K6946">
        <v>639</v>
      </c>
      <c r="L6946">
        <v>799</v>
      </c>
      <c r="M6946">
        <v>489</v>
      </c>
    </row>
    <row r="6947" spans="1:13" x14ac:dyDescent="0.25">
      <c r="A6947">
        <v>308.22609777329501</v>
      </c>
      <c r="B6947">
        <v>6.6918000923934795E-2</v>
      </c>
      <c r="C6947">
        <v>440</v>
      </c>
      <c r="D6947">
        <v>14.7069859453477</v>
      </c>
      <c r="F6947">
        <v>257.52886290498998</v>
      </c>
      <c r="G6947">
        <v>8.8289920430722701E-2</v>
      </c>
      <c r="H6947">
        <v>344</v>
      </c>
      <c r="I6947">
        <v>12.5300338305533</v>
      </c>
      <c r="J6947">
        <v>361</v>
      </c>
      <c r="K6947">
        <v>639</v>
      </c>
      <c r="L6947">
        <v>799</v>
      </c>
      <c r="M6947">
        <v>489</v>
      </c>
    </row>
    <row r="6948" spans="1:13" x14ac:dyDescent="0.25">
      <c r="A6948">
        <v>308.22609777329501</v>
      </c>
      <c r="B6948">
        <v>6.6918000923934795E-2</v>
      </c>
      <c r="C6948">
        <v>440</v>
      </c>
      <c r="D6948">
        <v>14.7069859453477</v>
      </c>
      <c r="F6948">
        <v>257.52886290498998</v>
      </c>
      <c r="G6948">
        <v>8.8422070267885303E-2</v>
      </c>
      <c r="H6948">
        <v>344</v>
      </c>
      <c r="I6948">
        <v>12.5300338305533</v>
      </c>
      <c r="J6948">
        <v>361</v>
      </c>
      <c r="K6948">
        <v>639</v>
      </c>
      <c r="L6948">
        <v>799</v>
      </c>
      <c r="M6948">
        <v>489</v>
      </c>
    </row>
    <row r="6949" spans="1:13" x14ac:dyDescent="0.25">
      <c r="A6949">
        <v>308.22609777329501</v>
      </c>
      <c r="B6949">
        <v>6.6918000923934795E-2</v>
      </c>
      <c r="C6949">
        <v>440</v>
      </c>
      <c r="D6949">
        <v>14.7069859453477</v>
      </c>
      <c r="F6949">
        <v>257.52886290498998</v>
      </c>
      <c r="G6949">
        <v>8.8671073879500906E-2</v>
      </c>
      <c r="H6949">
        <v>344</v>
      </c>
      <c r="I6949">
        <v>12.5300338305533</v>
      </c>
      <c r="J6949">
        <v>361</v>
      </c>
      <c r="K6949">
        <v>639</v>
      </c>
      <c r="L6949">
        <v>799</v>
      </c>
      <c r="M6949">
        <v>489</v>
      </c>
    </row>
    <row r="6950" spans="1:13" x14ac:dyDescent="0.25">
      <c r="A6950">
        <v>308.22609777329501</v>
      </c>
      <c r="B6950">
        <v>6.7345958346030799E-2</v>
      </c>
      <c r="C6950">
        <v>440</v>
      </c>
      <c r="D6950">
        <v>14.7069859453477</v>
      </c>
      <c r="F6950">
        <v>257.52886290498998</v>
      </c>
      <c r="G6950">
        <v>8.7568126359215598E-2</v>
      </c>
      <c r="H6950">
        <v>344</v>
      </c>
      <c r="I6950">
        <v>12.5300338305533</v>
      </c>
      <c r="J6950">
        <v>361</v>
      </c>
      <c r="K6950">
        <v>639</v>
      </c>
      <c r="L6950">
        <v>799</v>
      </c>
      <c r="M6950">
        <v>489</v>
      </c>
    </row>
    <row r="6951" spans="1:13" x14ac:dyDescent="0.25">
      <c r="A6951">
        <v>308.22609777329501</v>
      </c>
      <c r="B6951">
        <v>6.7777871200603398E-2</v>
      </c>
      <c r="C6951">
        <v>440</v>
      </c>
      <c r="D6951">
        <v>14.7069859453477</v>
      </c>
      <c r="F6951">
        <v>256.21704085078102</v>
      </c>
      <c r="G6951">
        <v>8.7374474262205695E-2</v>
      </c>
      <c r="H6951">
        <v>387</v>
      </c>
      <c r="I6951">
        <v>12.3692800388671</v>
      </c>
      <c r="J6951">
        <v>361</v>
      </c>
      <c r="K6951">
        <v>639</v>
      </c>
      <c r="L6951">
        <v>799</v>
      </c>
      <c r="M6951">
        <v>489</v>
      </c>
    </row>
    <row r="6952" spans="1:13" x14ac:dyDescent="0.25">
      <c r="A6952">
        <v>308.22609777329501</v>
      </c>
      <c r="B6952">
        <v>6.7921051602441496E-2</v>
      </c>
      <c r="C6952">
        <v>440</v>
      </c>
      <c r="D6952">
        <v>14.7069859453477</v>
      </c>
      <c r="F6952">
        <v>256.21704085078102</v>
      </c>
      <c r="G6952">
        <v>8.7620899515488904E-2</v>
      </c>
      <c r="H6952">
        <v>387</v>
      </c>
      <c r="I6952">
        <v>12.3692800388671</v>
      </c>
      <c r="J6952">
        <v>361</v>
      </c>
      <c r="K6952">
        <v>639</v>
      </c>
      <c r="L6952">
        <v>799</v>
      </c>
      <c r="M6952">
        <v>489</v>
      </c>
    </row>
    <row r="6953" spans="1:13" x14ac:dyDescent="0.25">
      <c r="A6953">
        <v>308.22609777329501</v>
      </c>
      <c r="B6953">
        <v>6.7738883950149098E-2</v>
      </c>
      <c r="C6953">
        <v>440</v>
      </c>
      <c r="D6953">
        <v>14.7069859453477</v>
      </c>
      <c r="F6953">
        <v>256.21704085078102</v>
      </c>
      <c r="G6953">
        <v>8.6534073747016105E-2</v>
      </c>
      <c r="H6953">
        <v>387</v>
      </c>
      <c r="I6953">
        <v>12.3692800388671</v>
      </c>
      <c r="J6953">
        <v>361</v>
      </c>
      <c r="K6953">
        <v>639</v>
      </c>
      <c r="L6953">
        <v>799</v>
      </c>
      <c r="M6953">
        <v>489</v>
      </c>
    </row>
    <row r="6954" spans="1:13" x14ac:dyDescent="0.25">
      <c r="A6954">
        <v>308.22609777329501</v>
      </c>
      <c r="B6954">
        <v>6.7358970951931302E-2</v>
      </c>
      <c r="C6954">
        <v>440</v>
      </c>
      <c r="D6954">
        <v>14.7069859453477</v>
      </c>
      <c r="F6954">
        <v>256.21704085078102</v>
      </c>
      <c r="G6954">
        <v>8.6084751724022399E-2</v>
      </c>
      <c r="H6954">
        <v>387</v>
      </c>
      <c r="I6954">
        <v>12.3692800388671</v>
      </c>
      <c r="J6954">
        <v>361</v>
      </c>
      <c r="K6954">
        <v>639</v>
      </c>
      <c r="L6954">
        <v>799</v>
      </c>
      <c r="M6954">
        <v>489</v>
      </c>
    </row>
    <row r="6955" spans="1:13" x14ac:dyDescent="0.25">
      <c r="A6955">
        <v>308.22609777329501</v>
      </c>
      <c r="B6955">
        <v>6.6571620597120906E-2</v>
      </c>
      <c r="C6955">
        <v>440</v>
      </c>
      <c r="D6955">
        <v>14.7069859453477</v>
      </c>
      <c r="F6955">
        <v>256.21704085078102</v>
      </c>
      <c r="G6955">
        <v>8.6112150102851698E-2</v>
      </c>
      <c r="H6955">
        <v>387</v>
      </c>
      <c r="I6955">
        <v>12.3692800388671</v>
      </c>
      <c r="J6955">
        <v>361</v>
      </c>
      <c r="K6955">
        <v>639</v>
      </c>
      <c r="L6955">
        <v>799</v>
      </c>
      <c r="M6955">
        <v>489</v>
      </c>
    </row>
    <row r="6956" spans="1:13" x14ac:dyDescent="0.25">
      <c r="A6956">
        <v>308.22609777329501</v>
      </c>
      <c r="B6956">
        <v>6.61352911971579E-2</v>
      </c>
      <c r="C6956">
        <v>440</v>
      </c>
      <c r="D6956">
        <v>14.7069859453477</v>
      </c>
      <c r="F6956">
        <v>256.21704085078102</v>
      </c>
      <c r="G6956">
        <v>8.5876436872719994E-2</v>
      </c>
      <c r="H6956">
        <v>387</v>
      </c>
      <c r="I6956">
        <v>12.3692800388671</v>
      </c>
      <c r="J6956">
        <v>361</v>
      </c>
      <c r="K6956">
        <v>639</v>
      </c>
      <c r="L6956">
        <v>799</v>
      </c>
      <c r="M6956">
        <v>489</v>
      </c>
    </row>
    <row r="6957" spans="1:13" x14ac:dyDescent="0.25">
      <c r="A6957">
        <v>308.22609777329501</v>
      </c>
      <c r="B6957">
        <v>6.5759519390332796E-2</v>
      </c>
      <c r="C6957">
        <v>440</v>
      </c>
      <c r="D6957">
        <v>14.7069859453477</v>
      </c>
      <c r="F6957">
        <v>256.21704085078102</v>
      </c>
      <c r="G6957">
        <v>8.4716195333249103E-2</v>
      </c>
      <c r="H6957">
        <v>387</v>
      </c>
      <c r="I6957">
        <v>12.3692800388671</v>
      </c>
      <c r="J6957">
        <v>361</v>
      </c>
      <c r="K6957">
        <v>639</v>
      </c>
      <c r="L6957">
        <v>799</v>
      </c>
      <c r="M6957">
        <v>489</v>
      </c>
    </row>
    <row r="6958" spans="1:13" x14ac:dyDescent="0.25">
      <c r="A6958">
        <v>308.22609777329501</v>
      </c>
      <c r="B6958">
        <v>6.5759519390332796E-2</v>
      </c>
      <c r="C6958">
        <v>440</v>
      </c>
      <c r="D6958">
        <v>14.7069859453477</v>
      </c>
      <c r="F6958">
        <v>255.04178961855399</v>
      </c>
      <c r="G6958">
        <v>8.3438567278244002E-2</v>
      </c>
      <c r="H6958">
        <v>369</v>
      </c>
      <c r="I6958">
        <v>12.7331049640197</v>
      </c>
      <c r="J6958">
        <v>361</v>
      </c>
      <c r="K6958">
        <v>639</v>
      </c>
      <c r="L6958">
        <v>799</v>
      </c>
      <c r="M6958">
        <v>489</v>
      </c>
    </row>
    <row r="6959" spans="1:13" x14ac:dyDescent="0.25">
      <c r="A6959">
        <v>308.22609777329501</v>
      </c>
      <c r="B6959">
        <v>6.6503391479688798E-2</v>
      </c>
      <c r="C6959">
        <v>440</v>
      </c>
      <c r="D6959">
        <v>14.7069859453477</v>
      </c>
      <c r="F6959">
        <v>255.04178961855399</v>
      </c>
      <c r="G6959">
        <v>8.2101367702537703E-2</v>
      </c>
      <c r="H6959">
        <v>369</v>
      </c>
      <c r="I6959">
        <v>12.7331049640197</v>
      </c>
      <c r="J6959">
        <v>361</v>
      </c>
      <c r="K6959">
        <v>639</v>
      </c>
      <c r="L6959">
        <v>799</v>
      </c>
      <c r="M6959">
        <v>489</v>
      </c>
    </row>
    <row r="6960" spans="1:13" x14ac:dyDescent="0.25">
      <c r="A6960">
        <v>308.22609777329501</v>
      </c>
      <c r="B6960">
        <v>6.64484403913361E-2</v>
      </c>
      <c r="C6960">
        <v>440</v>
      </c>
      <c r="D6960">
        <v>14.7069859453477</v>
      </c>
      <c r="F6960">
        <v>255.04178961855399</v>
      </c>
      <c r="G6960">
        <v>8.2292019340424502E-2</v>
      </c>
      <c r="H6960">
        <v>369</v>
      </c>
      <c r="I6960">
        <v>12.7331049640197</v>
      </c>
      <c r="J6960">
        <v>361</v>
      </c>
      <c r="K6960">
        <v>639</v>
      </c>
      <c r="L6960">
        <v>799</v>
      </c>
      <c r="M6960">
        <v>489</v>
      </c>
    </row>
    <row r="6961" spans="1:13" x14ac:dyDescent="0.25">
      <c r="A6961">
        <v>308.22609777329501</v>
      </c>
      <c r="B6961">
        <v>6.6144173257663197E-2</v>
      </c>
      <c r="C6961">
        <v>440</v>
      </c>
      <c r="D6961">
        <v>14.7069859453477</v>
      </c>
      <c r="F6961">
        <v>255.04178961855399</v>
      </c>
      <c r="G6961">
        <v>8.3552678294202806E-2</v>
      </c>
      <c r="H6961">
        <v>369</v>
      </c>
      <c r="I6961">
        <v>12.7331049640197</v>
      </c>
      <c r="J6961">
        <v>361</v>
      </c>
      <c r="K6961">
        <v>639</v>
      </c>
      <c r="L6961">
        <v>799</v>
      </c>
      <c r="M6961">
        <v>489</v>
      </c>
    </row>
    <row r="6962" spans="1:13" x14ac:dyDescent="0.25">
      <c r="A6962">
        <v>308.22609777329501</v>
      </c>
      <c r="B6962">
        <v>6.6144173257663197E-2</v>
      </c>
      <c r="C6962">
        <v>440</v>
      </c>
      <c r="D6962">
        <v>14.7069859453477</v>
      </c>
      <c r="F6962">
        <v>255.04178961855399</v>
      </c>
      <c r="G6962">
        <v>8.3195406778392406E-2</v>
      </c>
      <c r="H6962">
        <v>369</v>
      </c>
      <c r="I6962">
        <v>12.7331049640197</v>
      </c>
      <c r="J6962">
        <v>361</v>
      </c>
      <c r="K6962">
        <v>639</v>
      </c>
      <c r="L6962">
        <v>799</v>
      </c>
      <c r="M6962">
        <v>489</v>
      </c>
    </row>
    <row r="6963" spans="1:13" x14ac:dyDescent="0.25">
      <c r="A6963">
        <v>308.22609777329501</v>
      </c>
      <c r="B6963">
        <v>6.6065180233855603E-2</v>
      </c>
      <c r="C6963">
        <v>440</v>
      </c>
      <c r="D6963">
        <v>14.7069859453477</v>
      </c>
      <c r="F6963">
        <v>255.04178961855399</v>
      </c>
      <c r="G6963">
        <v>8.2347993196090902E-2</v>
      </c>
      <c r="H6963">
        <v>369</v>
      </c>
      <c r="I6963">
        <v>12.7331049640197</v>
      </c>
      <c r="J6963">
        <v>484</v>
      </c>
      <c r="K6963">
        <v>516</v>
      </c>
      <c r="L6963">
        <v>795</v>
      </c>
      <c r="M6963">
        <v>491</v>
      </c>
    </row>
    <row r="6964" spans="1:13" x14ac:dyDescent="0.25">
      <c r="A6964">
        <v>308.22609777329501</v>
      </c>
      <c r="B6964">
        <v>6.6665843653556406E-2</v>
      </c>
      <c r="C6964">
        <v>440</v>
      </c>
      <c r="D6964">
        <v>14.7069859453477</v>
      </c>
      <c r="F6964">
        <v>255.04178961855399</v>
      </c>
      <c r="G6964">
        <v>8.1950930018344095E-2</v>
      </c>
      <c r="H6964">
        <v>369</v>
      </c>
      <c r="I6964">
        <v>12.7331049640197</v>
      </c>
      <c r="J6964">
        <v>484</v>
      </c>
      <c r="K6964">
        <v>516</v>
      </c>
      <c r="L6964">
        <v>795</v>
      </c>
      <c r="M6964">
        <v>491</v>
      </c>
    </row>
    <row r="6965" spans="1:13" x14ac:dyDescent="0.25">
      <c r="A6965">
        <v>308.22609777329501</v>
      </c>
      <c r="B6965">
        <v>6.6696173967250694E-2</v>
      </c>
      <c r="C6965">
        <v>440</v>
      </c>
      <c r="D6965">
        <v>14.7069859453477</v>
      </c>
      <c r="F6965">
        <v>255.04178961855399</v>
      </c>
      <c r="G6965">
        <v>8.1435525925003499E-2</v>
      </c>
      <c r="H6965">
        <v>369</v>
      </c>
      <c r="I6965">
        <v>12.7331049640197</v>
      </c>
      <c r="J6965">
        <v>484</v>
      </c>
      <c r="K6965">
        <v>516</v>
      </c>
      <c r="L6965">
        <v>795</v>
      </c>
      <c r="M6965">
        <v>491</v>
      </c>
    </row>
    <row r="6966" spans="1:13" x14ac:dyDescent="0.25">
      <c r="A6966">
        <v>308.22609777329501</v>
      </c>
      <c r="B6966">
        <v>6.67737395622469E-2</v>
      </c>
      <c r="C6966">
        <v>440</v>
      </c>
      <c r="D6966">
        <v>14.7069859453477</v>
      </c>
      <c r="F6966">
        <v>255.04178961855399</v>
      </c>
      <c r="G6966">
        <v>8.2659251912131498E-2</v>
      </c>
      <c r="H6966">
        <v>369</v>
      </c>
      <c r="I6966">
        <v>12.7331049640197</v>
      </c>
      <c r="J6966">
        <v>484</v>
      </c>
      <c r="K6966">
        <v>516</v>
      </c>
      <c r="L6966">
        <v>795</v>
      </c>
      <c r="M6966">
        <v>491</v>
      </c>
    </row>
    <row r="6967" spans="1:13" x14ac:dyDescent="0.25">
      <c r="A6967">
        <v>308.22609777329501</v>
      </c>
      <c r="B6967">
        <v>6.67737395622469E-2</v>
      </c>
      <c r="C6967">
        <v>440</v>
      </c>
      <c r="D6967">
        <v>14.7069859453477</v>
      </c>
      <c r="F6967">
        <v>255.04178961855399</v>
      </c>
      <c r="G6967">
        <v>8.4046378862957696E-2</v>
      </c>
      <c r="H6967">
        <v>369</v>
      </c>
      <c r="I6967">
        <v>12.7331049640197</v>
      </c>
      <c r="J6967">
        <v>484</v>
      </c>
      <c r="K6967">
        <v>516</v>
      </c>
      <c r="L6967">
        <v>795</v>
      </c>
      <c r="M6967">
        <v>491</v>
      </c>
    </row>
    <row r="6968" spans="1:13" x14ac:dyDescent="0.25">
      <c r="A6968">
        <v>308.22609777329501</v>
      </c>
      <c r="B6968">
        <v>6.7169629705414305E-2</v>
      </c>
      <c r="C6968">
        <v>440</v>
      </c>
      <c r="D6968">
        <v>14.7069859453477</v>
      </c>
      <c r="F6968">
        <v>255.04178961855399</v>
      </c>
      <c r="G6968">
        <v>8.4033310365281097E-2</v>
      </c>
      <c r="H6968">
        <v>369</v>
      </c>
      <c r="I6968">
        <v>12.7331049640197</v>
      </c>
      <c r="J6968">
        <v>484</v>
      </c>
      <c r="K6968">
        <v>516</v>
      </c>
      <c r="L6968">
        <v>795</v>
      </c>
      <c r="M6968">
        <v>491</v>
      </c>
    </row>
    <row r="6969" spans="1:13" x14ac:dyDescent="0.25">
      <c r="A6969">
        <v>308.22609777329501</v>
      </c>
      <c r="B6969">
        <v>6.7247002014604207E-2</v>
      </c>
      <c r="C6969">
        <v>440</v>
      </c>
      <c r="D6969">
        <v>14.7069859453477</v>
      </c>
      <c r="F6969">
        <v>255.04178961855399</v>
      </c>
      <c r="G6969">
        <v>8.4538500646448494E-2</v>
      </c>
      <c r="H6969">
        <v>369</v>
      </c>
      <c r="I6969">
        <v>12.7331049640197</v>
      </c>
      <c r="J6969">
        <v>484</v>
      </c>
      <c r="K6969">
        <v>516</v>
      </c>
      <c r="L6969">
        <v>795</v>
      </c>
      <c r="M6969">
        <v>491</v>
      </c>
    </row>
    <row r="6970" spans="1:13" x14ac:dyDescent="0.25">
      <c r="A6970">
        <v>308.22609777329501</v>
      </c>
      <c r="B6970">
        <v>6.7397711926741405E-2</v>
      </c>
      <c r="C6970">
        <v>440</v>
      </c>
      <c r="D6970">
        <v>14.7069859453477</v>
      </c>
      <c r="F6970">
        <v>255.04178961855399</v>
      </c>
      <c r="G6970">
        <v>8.3091076360417696E-2</v>
      </c>
      <c r="H6970">
        <v>369</v>
      </c>
      <c r="I6970">
        <v>12.7331049640197</v>
      </c>
      <c r="J6970">
        <v>484</v>
      </c>
      <c r="K6970">
        <v>516</v>
      </c>
      <c r="L6970">
        <v>795</v>
      </c>
      <c r="M6970">
        <v>491</v>
      </c>
    </row>
    <row r="6971" spans="1:13" x14ac:dyDescent="0.25">
      <c r="A6971">
        <v>308.22609777329501</v>
      </c>
      <c r="B6971">
        <v>6.7397711926741405E-2</v>
      </c>
      <c r="C6971">
        <v>440</v>
      </c>
      <c r="D6971">
        <v>14.7069859453477</v>
      </c>
      <c r="F6971">
        <v>255.04178961855399</v>
      </c>
      <c r="G6971">
        <v>8.2414973366694899E-2</v>
      </c>
      <c r="H6971">
        <v>369</v>
      </c>
      <c r="I6971">
        <v>12.7331049640197</v>
      </c>
      <c r="J6971">
        <v>484</v>
      </c>
      <c r="K6971">
        <v>516</v>
      </c>
      <c r="L6971">
        <v>795</v>
      </c>
      <c r="M6971">
        <v>491</v>
      </c>
    </row>
    <row r="6972" spans="1:13" x14ac:dyDescent="0.25">
      <c r="A6972">
        <v>308.22609777329501</v>
      </c>
      <c r="B6972">
        <v>6.7191907372255194E-2</v>
      </c>
      <c r="C6972">
        <v>440</v>
      </c>
      <c r="D6972">
        <v>14.7069859453477</v>
      </c>
      <c r="F6972">
        <v>255.04178961855399</v>
      </c>
      <c r="G6972">
        <v>8.2284980212251099E-2</v>
      </c>
      <c r="H6972">
        <v>369</v>
      </c>
      <c r="I6972">
        <v>12.7331049640197</v>
      </c>
      <c r="J6972">
        <v>484</v>
      </c>
      <c r="K6972">
        <v>516</v>
      </c>
      <c r="L6972">
        <v>795</v>
      </c>
      <c r="M6972">
        <v>491</v>
      </c>
    </row>
    <row r="6973" spans="1:13" x14ac:dyDescent="0.25">
      <c r="A6973">
        <v>308.22609777329501</v>
      </c>
      <c r="B6973">
        <v>6.6922806906246093E-2</v>
      </c>
      <c r="C6973">
        <v>440</v>
      </c>
      <c r="D6973">
        <v>14.7069859453477</v>
      </c>
      <c r="F6973">
        <v>255.04178961855399</v>
      </c>
      <c r="G6973">
        <v>8.1819512349530901E-2</v>
      </c>
      <c r="H6973">
        <v>369</v>
      </c>
      <c r="I6973">
        <v>12.7331049640197</v>
      </c>
      <c r="J6973">
        <v>484</v>
      </c>
      <c r="K6973">
        <v>516</v>
      </c>
      <c r="L6973">
        <v>795</v>
      </c>
      <c r="M6973">
        <v>491</v>
      </c>
    </row>
    <row r="6974" spans="1:13" x14ac:dyDescent="0.25">
      <c r="A6974">
        <v>308.22609777329501</v>
      </c>
      <c r="B6974">
        <v>6.6906242943661307E-2</v>
      </c>
      <c r="C6974">
        <v>440</v>
      </c>
      <c r="D6974">
        <v>14.7069859453477</v>
      </c>
      <c r="F6974">
        <v>255.04178961855399</v>
      </c>
      <c r="G6974">
        <v>8.2971410688984198E-2</v>
      </c>
      <c r="H6974">
        <v>369</v>
      </c>
      <c r="I6974">
        <v>12.7331049640197</v>
      </c>
      <c r="J6974">
        <v>484</v>
      </c>
      <c r="K6974">
        <v>516</v>
      </c>
      <c r="L6974">
        <v>795</v>
      </c>
      <c r="M6974">
        <v>491</v>
      </c>
    </row>
    <row r="6975" spans="1:13" x14ac:dyDescent="0.25">
      <c r="A6975">
        <v>307.90431465697498</v>
      </c>
      <c r="B6975">
        <v>6.6892506764342205E-2</v>
      </c>
      <c r="C6975">
        <v>438</v>
      </c>
      <c r="D6975">
        <v>14.7375001788605</v>
      </c>
      <c r="F6975">
        <v>255.04178961855399</v>
      </c>
      <c r="G6975">
        <v>8.2558067275320002E-2</v>
      </c>
      <c r="H6975">
        <v>369</v>
      </c>
      <c r="I6975">
        <v>12.7331049640197</v>
      </c>
      <c r="J6975">
        <v>484</v>
      </c>
      <c r="K6975">
        <v>516</v>
      </c>
      <c r="L6975">
        <v>795</v>
      </c>
      <c r="M6975">
        <v>491</v>
      </c>
    </row>
    <row r="6976" spans="1:13" x14ac:dyDescent="0.25">
      <c r="A6976">
        <v>307.90431465697498</v>
      </c>
      <c r="B6976">
        <v>6.6993204242897106E-2</v>
      </c>
      <c r="C6976">
        <v>438</v>
      </c>
      <c r="D6976">
        <v>14.7375001788605</v>
      </c>
      <c r="F6976">
        <v>255.04178961855399</v>
      </c>
      <c r="G6976">
        <v>8.23965520732E-2</v>
      </c>
      <c r="H6976">
        <v>369</v>
      </c>
      <c r="I6976">
        <v>12.7331049640197</v>
      </c>
      <c r="J6976">
        <v>484</v>
      </c>
      <c r="K6976">
        <v>516</v>
      </c>
      <c r="L6976">
        <v>795</v>
      </c>
      <c r="M6976">
        <v>491</v>
      </c>
    </row>
    <row r="6977" spans="1:13" x14ac:dyDescent="0.25">
      <c r="A6977">
        <v>307.90431465697498</v>
      </c>
      <c r="B6977">
        <v>6.6536990116840694E-2</v>
      </c>
      <c r="C6977">
        <v>438</v>
      </c>
      <c r="D6977">
        <v>14.7375001788605</v>
      </c>
      <c r="F6977">
        <v>254.65530397137599</v>
      </c>
      <c r="G6977">
        <v>8.3525238590080902E-2</v>
      </c>
      <c r="H6977">
        <v>358</v>
      </c>
      <c r="I6977">
        <v>12.4884272539057</v>
      </c>
      <c r="J6977">
        <v>484</v>
      </c>
      <c r="K6977">
        <v>516</v>
      </c>
      <c r="L6977">
        <v>795</v>
      </c>
      <c r="M6977">
        <v>491</v>
      </c>
    </row>
    <row r="6978" spans="1:13" x14ac:dyDescent="0.25">
      <c r="A6978">
        <v>307.90431465697498</v>
      </c>
      <c r="B6978">
        <v>6.6139812448649901E-2</v>
      </c>
      <c r="C6978">
        <v>438</v>
      </c>
      <c r="D6978">
        <v>14.7375001788605</v>
      </c>
      <c r="F6978">
        <v>254.65530397137599</v>
      </c>
      <c r="G6978">
        <v>8.3491205500466598E-2</v>
      </c>
      <c r="H6978">
        <v>358</v>
      </c>
      <c r="I6978">
        <v>12.4884272539057</v>
      </c>
      <c r="J6978">
        <v>484</v>
      </c>
      <c r="K6978">
        <v>516</v>
      </c>
      <c r="L6978">
        <v>795</v>
      </c>
      <c r="M6978">
        <v>491</v>
      </c>
    </row>
    <row r="6979" spans="1:13" x14ac:dyDescent="0.25">
      <c r="A6979">
        <v>307.90431465697498</v>
      </c>
      <c r="B6979">
        <v>6.6139812448649901E-2</v>
      </c>
      <c r="C6979">
        <v>438</v>
      </c>
      <c r="D6979">
        <v>14.7375001788605</v>
      </c>
      <c r="F6979">
        <v>254.65530397137599</v>
      </c>
      <c r="G6979">
        <v>8.4085357295683297E-2</v>
      </c>
      <c r="H6979">
        <v>358</v>
      </c>
      <c r="I6979">
        <v>12.4884272539057</v>
      </c>
      <c r="J6979">
        <v>484</v>
      </c>
      <c r="K6979">
        <v>516</v>
      </c>
      <c r="L6979">
        <v>795</v>
      </c>
      <c r="M6979">
        <v>491</v>
      </c>
    </row>
    <row r="6980" spans="1:13" x14ac:dyDescent="0.25">
      <c r="A6980">
        <v>307.90431465697498</v>
      </c>
      <c r="B6980">
        <v>6.5973713827020705E-2</v>
      </c>
      <c r="C6980">
        <v>438</v>
      </c>
      <c r="D6980">
        <v>14.7375001788605</v>
      </c>
      <c r="F6980">
        <v>254.65530397137599</v>
      </c>
      <c r="G6980">
        <v>8.4254228778325904E-2</v>
      </c>
      <c r="H6980">
        <v>358</v>
      </c>
      <c r="I6980">
        <v>12.4884272539057</v>
      </c>
      <c r="J6980">
        <v>484</v>
      </c>
      <c r="K6980">
        <v>516</v>
      </c>
      <c r="L6980">
        <v>795</v>
      </c>
      <c r="M6980">
        <v>491</v>
      </c>
    </row>
    <row r="6981" spans="1:13" x14ac:dyDescent="0.25">
      <c r="A6981">
        <v>307.89148157252902</v>
      </c>
      <c r="B6981">
        <v>6.6318010319120504E-2</v>
      </c>
      <c r="C6981">
        <v>447</v>
      </c>
      <c r="D6981">
        <v>14.8955344641581</v>
      </c>
      <c r="F6981">
        <v>254.65530397137599</v>
      </c>
      <c r="G6981">
        <v>8.2308020859188993E-2</v>
      </c>
      <c r="H6981">
        <v>358</v>
      </c>
      <c r="I6981">
        <v>12.4884272539057</v>
      </c>
      <c r="J6981">
        <v>484</v>
      </c>
      <c r="K6981">
        <v>516</v>
      </c>
      <c r="L6981">
        <v>795</v>
      </c>
      <c r="M6981">
        <v>491</v>
      </c>
    </row>
    <row r="6982" spans="1:13" x14ac:dyDescent="0.25">
      <c r="A6982">
        <v>307.89148157252902</v>
      </c>
      <c r="B6982">
        <v>6.6318010319120504E-2</v>
      </c>
      <c r="C6982">
        <v>447</v>
      </c>
      <c r="D6982">
        <v>14.8955344641581</v>
      </c>
      <c r="F6982">
        <v>254.65530397137599</v>
      </c>
      <c r="G6982">
        <v>8.2079136392156804E-2</v>
      </c>
      <c r="H6982">
        <v>358</v>
      </c>
      <c r="I6982">
        <v>12.4884272539057</v>
      </c>
      <c r="J6982">
        <v>484</v>
      </c>
      <c r="K6982">
        <v>516</v>
      </c>
      <c r="L6982">
        <v>795</v>
      </c>
      <c r="M6982">
        <v>491</v>
      </c>
    </row>
    <row r="6983" spans="1:13" x14ac:dyDescent="0.25">
      <c r="A6983">
        <v>307.89148157252902</v>
      </c>
      <c r="B6983">
        <v>6.6318010319120504E-2</v>
      </c>
      <c r="C6983">
        <v>447</v>
      </c>
      <c r="D6983">
        <v>14.8955344641581</v>
      </c>
      <c r="F6983">
        <v>254.65530397137599</v>
      </c>
      <c r="G6983">
        <v>7.9591396877467399E-2</v>
      </c>
      <c r="H6983">
        <v>358</v>
      </c>
      <c r="I6983">
        <v>12.4884272539057</v>
      </c>
      <c r="J6983">
        <v>484</v>
      </c>
      <c r="K6983">
        <v>516</v>
      </c>
      <c r="L6983">
        <v>795</v>
      </c>
      <c r="M6983">
        <v>491</v>
      </c>
    </row>
    <row r="6984" spans="1:13" x14ac:dyDescent="0.25">
      <c r="A6984">
        <v>307.89148157252902</v>
      </c>
      <c r="B6984">
        <v>6.6961862563163499E-2</v>
      </c>
      <c r="C6984">
        <v>447</v>
      </c>
      <c r="D6984">
        <v>14.8955344641581</v>
      </c>
      <c r="F6984">
        <v>254.65530397137599</v>
      </c>
      <c r="G6984">
        <v>7.9106298561020499E-2</v>
      </c>
      <c r="H6984">
        <v>358</v>
      </c>
      <c r="I6984">
        <v>12.4884272539057</v>
      </c>
      <c r="J6984">
        <v>484</v>
      </c>
      <c r="K6984">
        <v>516</v>
      </c>
      <c r="L6984">
        <v>795</v>
      </c>
      <c r="M6984">
        <v>491</v>
      </c>
    </row>
    <row r="6985" spans="1:13" x14ac:dyDescent="0.25">
      <c r="A6985">
        <v>307.89148157252902</v>
      </c>
      <c r="B6985">
        <v>6.6343014409008597E-2</v>
      </c>
      <c r="C6985">
        <v>447</v>
      </c>
      <c r="D6985">
        <v>14.8955344641581</v>
      </c>
      <c r="F6985">
        <v>254.65530397137599</v>
      </c>
      <c r="G6985">
        <v>7.8238480603210606E-2</v>
      </c>
      <c r="H6985">
        <v>358</v>
      </c>
      <c r="I6985">
        <v>12.4884272539057</v>
      </c>
      <c r="J6985">
        <v>484</v>
      </c>
      <c r="K6985">
        <v>516</v>
      </c>
      <c r="L6985">
        <v>795</v>
      </c>
      <c r="M6985">
        <v>491</v>
      </c>
    </row>
    <row r="6986" spans="1:13" x14ac:dyDescent="0.25">
      <c r="A6986">
        <v>307.89148157252902</v>
      </c>
      <c r="B6986">
        <v>6.6664428196071698E-2</v>
      </c>
      <c r="C6986">
        <v>447</v>
      </c>
      <c r="D6986">
        <v>14.8955344641581</v>
      </c>
      <c r="F6986">
        <v>254.65530397137599</v>
      </c>
      <c r="G6986">
        <v>7.8114633977524606E-2</v>
      </c>
      <c r="H6986">
        <v>358</v>
      </c>
      <c r="I6986">
        <v>12.4884272539057</v>
      </c>
      <c r="J6986">
        <v>484</v>
      </c>
      <c r="K6986">
        <v>516</v>
      </c>
      <c r="L6986">
        <v>795</v>
      </c>
      <c r="M6986">
        <v>491</v>
      </c>
    </row>
    <row r="6987" spans="1:13" x14ac:dyDescent="0.25">
      <c r="A6987">
        <v>307.89148157252902</v>
      </c>
      <c r="B6987">
        <v>6.7018413052515005E-2</v>
      </c>
      <c r="C6987">
        <v>447</v>
      </c>
      <c r="D6987">
        <v>14.8955344641581</v>
      </c>
      <c r="F6987">
        <v>254.65530397137599</v>
      </c>
      <c r="G6987">
        <v>7.83530403782845E-2</v>
      </c>
      <c r="H6987">
        <v>358</v>
      </c>
      <c r="I6987">
        <v>12.4884272539057</v>
      </c>
      <c r="J6987">
        <v>484</v>
      </c>
      <c r="K6987">
        <v>516</v>
      </c>
      <c r="L6987">
        <v>795</v>
      </c>
      <c r="M6987">
        <v>491</v>
      </c>
    </row>
    <row r="6988" spans="1:13" x14ac:dyDescent="0.25">
      <c r="A6988">
        <v>307.09309750678898</v>
      </c>
      <c r="B6988">
        <v>6.6623826364110003E-2</v>
      </c>
      <c r="C6988">
        <v>459</v>
      </c>
      <c r="D6988">
        <v>15.9297000861261</v>
      </c>
      <c r="F6988">
        <v>254.65530397137599</v>
      </c>
      <c r="G6988">
        <v>7.8772247477653101E-2</v>
      </c>
      <c r="H6988">
        <v>358</v>
      </c>
      <c r="I6988">
        <v>12.4884272539057</v>
      </c>
      <c r="J6988">
        <v>484</v>
      </c>
      <c r="K6988">
        <v>516</v>
      </c>
      <c r="L6988">
        <v>792</v>
      </c>
      <c r="M6988">
        <v>491</v>
      </c>
    </row>
    <row r="6989" spans="1:13" x14ac:dyDescent="0.25">
      <c r="A6989">
        <v>307.09309750678898</v>
      </c>
      <c r="B6989">
        <v>6.7430466749949999E-2</v>
      </c>
      <c r="C6989">
        <v>459</v>
      </c>
      <c r="D6989">
        <v>15.9297000861261</v>
      </c>
      <c r="F6989">
        <v>254.65530397137599</v>
      </c>
      <c r="G6989">
        <v>7.8584580317008407E-2</v>
      </c>
      <c r="H6989">
        <v>358</v>
      </c>
      <c r="I6989">
        <v>12.4884272539057</v>
      </c>
      <c r="J6989">
        <v>484</v>
      </c>
      <c r="K6989">
        <v>516</v>
      </c>
      <c r="L6989">
        <v>792</v>
      </c>
      <c r="M6989">
        <v>491</v>
      </c>
    </row>
    <row r="6990" spans="1:13" x14ac:dyDescent="0.25">
      <c r="A6990">
        <v>307.09309750678898</v>
      </c>
      <c r="B6990">
        <v>6.7430466749949999E-2</v>
      </c>
      <c r="C6990">
        <v>459</v>
      </c>
      <c r="D6990">
        <v>15.9297000861261</v>
      </c>
      <c r="F6990">
        <v>254.65530397137599</v>
      </c>
      <c r="G6990">
        <v>7.81902461655513E-2</v>
      </c>
      <c r="H6990">
        <v>358</v>
      </c>
      <c r="I6990">
        <v>12.4884272539057</v>
      </c>
      <c r="J6990">
        <v>484</v>
      </c>
      <c r="K6990">
        <v>516</v>
      </c>
      <c r="L6990">
        <v>792</v>
      </c>
      <c r="M6990">
        <v>491</v>
      </c>
    </row>
    <row r="6991" spans="1:13" x14ac:dyDescent="0.25">
      <c r="A6991">
        <v>307.09309750678898</v>
      </c>
      <c r="B6991">
        <v>6.7430466749949999E-2</v>
      </c>
      <c r="C6991">
        <v>459</v>
      </c>
      <c r="D6991">
        <v>15.9297000861261</v>
      </c>
      <c r="F6991">
        <v>254.65530397137599</v>
      </c>
      <c r="G6991">
        <v>7.7592547960135594E-2</v>
      </c>
      <c r="H6991">
        <v>358</v>
      </c>
      <c r="I6991">
        <v>12.4884272539057</v>
      </c>
      <c r="J6991">
        <v>484</v>
      </c>
      <c r="K6991">
        <v>516</v>
      </c>
      <c r="L6991">
        <v>792</v>
      </c>
      <c r="M6991">
        <v>491</v>
      </c>
    </row>
    <row r="6992" spans="1:13" x14ac:dyDescent="0.25">
      <c r="A6992">
        <v>307.09309750678898</v>
      </c>
      <c r="B6992">
        <v>6.7430466749949999E-2</v>
      </c>
      <c r="C6992">
        <v>459</v>
      </c>
      <c r="D6992">
        <v>15.9297000861261</v>
      </c>
      <c r="F6992">
        <v>254.65530397137599</v>
      </c>
      <c r="G6992">
        <v>7.6978424349290198E-2</v>
      </c>
      <c r="H6992">
        <v>358</v>
      </c>
      <c r="I6992">
        <v>12.4884272539057</v>
      </c>
      <c r="J6992">
        <v>484</v>
      </c>
      <c r="K6992">
        <v>516</v>
      </c>
      <c r="L6992">
        <v>792</v>
      </c>
      <c r="M6992">
        <v>491</v>
      </c>
    </row>
    <row r="6993" spans="1:13" x14ac:dyDescent="0.25">
      <c r="A6993">
        <v>307.09309750678898</v>
      </c>
      <c r="B6993">
        <v>6.8277871521210204E-2</v>
      </c>
      <c r="C6993">
        <v>459</v>
      </c>
      <c r="D6993">
        <v>15.9297000861261</v>
      </c>
      <c r="F6993">
        <v>254.65530397137599</v>
      </c>
      <c r="G6993">
        <v>7.9603648811788594E-2</v>
      </c>
      <c r="H6993">
        <v>358</v>
      </c>
      <c r="I6993">
        <v>12.4884272539057</v>
      </c>
      <c r="J6993">
        <v>484</v>
      </c>
      <c r="K6993">
        <v>516</v>
      </c>
      <c r="L6993">
        <v>792</v>
      </c>
      <c r="M6993">
        <v>491</v>
      </c>
    </row>
    <row r="6994" spans="1:13" x14ac:dyDescent="0.25">
      <c r="A6994">
        <v>307.012801252538</v>
      </c>
      <c r="B6994">
        <v>6.8351130670032303E-2</v>
      </c>
      <c r="C6994">
        <v>451</v>
      </c>
      <c r="D6994">
        <v>16.1383748054504</v>
      </c>
      <c r="F6994">
        <v>254.65530397137599</v>
      </c>
      <c r="G6994">
        <v>7.9281308881040999E-2</v>
      </c>
      <c r="H6994">
        <v>358</v>
      </c>
      <c r="I6994">
        <v>12.4884272539057</v>
      </c>
      <c r="J6994">
        <v>484</v>
      </c>
      <c r="K6994">
        <v>516</v>
      </c>
      <c r="L6994">
        <v>792</v>
      </c>
      <c r="M6994">
        <v>491</v>
      </c>
    </row>
    <row r="6995" spans="1:13" x14ac:dyDescent="0.25">
      <c r="A6995">
        <v>307.012801252538</v>
      </c>
      <c r="B6995">
        <v>6.8351130670032303E-2</v>
      </c>
      <c r="C6995">
        <v>451</v>
      </c>
      <c r="D6995">
        <v>16.1383748054504</v>
      </c>
      <c r="F6995">
        <v>254.65530397137599</v>
      </c>
      <c r="G6995">
        <v>7.8749204481977794E-2</v>
      </c>
      <c r="H6995">
        <v>358</v>
      </c>
      <c r="I6995">
        <v>12.4884272539057</v>
      </c>
      <c r="J6995">
        <v>484</v>
      </c>
      <c r="K6995">
        <v>516</v>
      </c>
      <c r="L6995">
        <v>792</v>
      </c>
      <c r="M6995">
        <v>491</v>
      </c>
    </row>
    <row r="6996" spans="1:13" x14ac:dyDescent="0.25">
      <c r="A6996">
        <v>307.012801252538</v>
      </c>
      <c r="B6996">
        <v>6.8351130670032303E-2</v>
      </c>
      <c r="C6996">
        <v>451</v>
      </c>
      <c r="D6996">
        <v>16.1383748054504</v>
      </c>
      <c r="F6996">
        <v>254.65530397137599</v>
      </c>
      <c r="G6996">
        <v>7.9364429148268703E-2</v>
      </c>
      <c r="H6996">
        <v>358</v>
      </c>
      <c r="I6996">
        <v>12.4884272539057</v>
      </c>
      <c r="J6996">
        <v>484</v>
      </c>
      <c r="K6996">
        <v>516</v>
      </c>
      <c r="L6996">
        <v>792</v>
      </c>
      <c r="M6996">
        <v>491</v>
      </c>
    </row>
    <row r="6997" spans="1:13" x14ac:dyDescent="0.25">
      <c r="A6997">
        <v>307.012801252538</v>
      </c>
      <c r="B6997">
        <v>6.8350983918945396E-2</v>
      </c>
      <c r="C6997">
        <v>451</v>
      </c>
      <c r="D6997">
        <v>16.1383748054504</v>
      </c>
      <c r="F6997">
        <v>254.65530397137599</v>
      </c>
      <c r="G6997">
        <v>8.1397645308802599E-2</v>
      </c>
      <c r="H6997">
        <v>358</v>
      </c>
      <c r="I6997">
        <v>12.4884272539057</v>
      </c>
      <c r="J6997">
        <v>484</v>
      </c>
      <c r="K6997">
        <v>516</v>
      </c>
      <c r="L6997">
        <v>792</v>
      </c>
      <c r="M6997">
        <v>491</v>
      </c>
    </row>
    <row r="6998" spans="1:13" x14ac:dyDescent="0.25">
      <c r="A6998">
        <v>307.012801252538</v>
      </c>
      <c r="B6998">
        <v>6.8350983918945396E-2</v>
      </c>
      <c r="C6998">
        <v>451</v>
      </c>
      <c r="D6998">
        <v>16.1383748054504</v>
      </c>
      <c r="F6998">
        <v>254.65530397137599</v>
      </c>
      <c r="G6998">
        <v>8.1860794159870007E-2</v>
      </c>
      <c r="H6998">
        <v>358</v>
      </c>
      <c r="I6998">
        <v>12.4884272539057</v>
      </c>
      <c r="J6998">
        <v>484</v>
      </c>
      <c r="K6998">
        <v>516</v>
      </c>
      <c r="L6998">
        <v>792</v>
      </c>
      <c r="M6998">
        <v>491</v>
      </c>
    </row>
    <row r="6999" spans="1:13" x14ac:dyDescent="0.25">
      <c r="A6999">
        <v>307.012801252538</v>
      </c>
      <c r="B6999">
        <v>6.8891897663134402E-2</v>
      </c>
      <c r="C6999">
        <v>451</v>
      </c>
      <c r="D6999">
        <v>16.1383748054504</v>
      </c>
      <c r="F6999">
        <v>254.65530397137599</v>
      </c>
      <c r="G6999">
        <v>8.2010265991077996E-2</v>
      </c>
      <c r="H6999">
        <v>358</v>
      </c>
      <c r="I6999">
        <v>12.4884272539057</v>
      </c>
      <c r="J6999">
        <v>484</v>
      </c>
      <c r="K6999">
        <v>516</v>
      </c>
      <c r="L6999">
        <v>792</v>
      </c>
      <c r="M6999">
        <v>491</v>
      </c>
    </row>
    <row r="7000" spans="1:13" x14ac:dyDescent="0.25">
      <c r="A7000">
        <v>307.012801252538</v>
      </c>
      <c r="B7000">
        <v>6.9027662902447898E-2</v>
      </c>
      <c r="C7000">
        <v>451</v>
      </c>
      <c r="D7000">
        <v>16.1383748054504</v>
      </c>
      <c r="F7000">
        <v>254.65530397137599</v>
      </c>
      <c r="G7000">
        <v>8.2314609392961299E-2</v>
      </c>
      <c r="H7000">
        <v>358</v>
      </c>
      <c r="I7000">
        <v>12.4884272539057</v>
      </c>
      <c r="J7000">
        <v>484</v>
      </c>
      <c r="K7000">
        <v>516</v>
      </c>
      <c r="L7000">
        <v>792</v>
      </c>
      <c r="M7000">
        <v>491</v>
      </c>
    </row>
    <row r="7001" spans="1:13" x14ac:dyDescent="0.25">
      <c r="A7001">
        <v>307.012801252538</v>
      </c>
      <c r="B7001">
        <v>6.89422165241797E-2</v>
      </c>
      <c r="C7001">
        <v>451</v>
      </c>
      <c r="D7001">
        <v>16.1383748054504</v>
      </c>
      <c r="F7001">
        <v>254.65530397137599</v>
      </c>
      <c r="G7001">
        <v>8.1317760839974607E-2</v>
      </c>
      <c r="H7001">
        <v>358</v>
      </c>
      <c r="I7001">
        <v>12.4884272539057</v>
      </c>
      <c r="J7001">
        <v>484</v>
      </c>
      <c r="K7001">
        <v>516</v>
      </c>
      <c r="L7001">
        <v>792</v>
      </c>
      <c r="M7001">
        <v>491</v>
      </c>
    </row>
    <row r="7002" spans="1:13" x14ac:dyDescent="0.25">
      <c r="A7002">
        <v>307.012801252538</v>
      </c>
      <c r="B7002">
        <v>6.9163393047076194E-2</v>
      </c>
      <c r="C7002">
        <v>451</v>
      </c>
      <c r="D7002">
        <v>16.1383748054504</v>
      </c>
      <c r="F7002">
        <v>254.65530397137599</v>
      </c>
      <c r="G7002">
        <v>8.1961277036410998E-2</v>
      </c>
      <c r="H7002">
        <v>358</v>
      </c>
      <c r="I7002">
        <v>12.4884272539057</v>
      </c>
      <c r="J7002">
        <v>484</v>
      </c>
      <c r="K7002">
        <v>516</v>
      </c>
      <c r="L7002">
        <v>792</v>
      </c>
      <c r="M7002">
        <v>491</v>
      </c>
    </row>
    <row r="7003" spans="1:13" x14ac:dyDescent="0.25">
      <c r="A7003">
        <v>307.012801252538</v>
      </c>
      <c r="B7003">
        <v>6.9508500875671203E-2</v>
      </c>
      <c r="C7003">
        <v>451</v>
      </c>
      <c r="D7003">
        <v>16.1383748054504</v>
      </c>
      <c r="F7003">
        <v>254.65530397137599</v>
      </c>
      <c r="G7003">
        <v>8.1593653945045003E-2</v>
      </c>
      <c r="H7003">
        <v>358</v>
      </c>
      <c r="I7003">
        <v>12.4884272539057</v>
      </c>
      <c r="J7003">
        <v>484</v>
      </c>
      <c r="K7003">
        <v>516</v>
      </c>
      <c r="L7003">
        <v>792</v>
      </c>
      <c r="M7003">
        <v>491</v>
      </c>
    </row>
    <row r="7004" spans="1:13" x14ac:dyDescent="0.25">
      <c r="A7004">
        <v>307.012801252538</v>
      </c>
      <c r="B7004">
        <v>7.05317204312923E-2</v>
      </c>
      <c r="C7004">
        <v>451</v>
      </c>
      <c r="D7004">
        <v>16.1383748054504</v>
      </c>
      <c r="F7004">
        <v>254.65530397137599</v>
      </c>
      <c r="G7004">
        <v>8.2057493959183603E-2</v>
      </c>
      <c r="H7004">
        <v>358</v>
      </c>
      <c r="I7004">
        <v>12.4884272539057</v>
      </c>
      <c r="J7004">
        <v>484</v>
      </c>
      <c r="K7004">
        <v>516</v>
      </c>
      <c r="L7004">
        <v>792</v>
      </c>
      <c r="M7004">
        <v>491</v>
      </c>
    </row>
    <row r="7005" spans="1:13" x14ac:dyDescent="0.25">
      <c r="A7005">
        <v>307.012801252538</v>
      </c>
      <c r="B7005">
        <v>7.1062603143150396E-2</v>
      </c>
      <c r="C7005">
        <v>451</v>
      </c>
      <c r="D7005">
        <v>16.1383748054504</v>
      </c>
      <c r="F7005">
        <v>254.65530397137599</v>
      </c>
      <c r="G7005">
        <v>8.2320988415086505E-2</v>
      </c>
      <c r="H7005">
        <v>358</v>
      </c>
      <c r="I7005">
        <v>12.4884272539057</v>
      </c>
      <c r="J7005">
        <v>484</v>
      </c>
      <c r="K7005">
        <v>516</v>
      </c>
      <c r="L7005">
        <v>792</v>
      </c>
      <c r="M7005">
        <v>491</v>
      </c>
    </row>
    <row r="7006" spans="1:13" x14ac:dyDescent="0.25">
      <c r="A7006">
        <v>307.012801252538</v>
      </c>
      <c r="B7006">
        <v>7.0745839232346994E-2</v>
      </c>
      <c r="C7006">
        <v>451</v>
      </c>
      <c r="D7006">
        <v>16.1383748054504</v>
      </c>
      <c r="F7006">
        <v>254.65530397137599</v>
      </c>
      <c r="G7006">
        <v>8.1484042240210497E-2</v>
      </c>
      <c r="H7006">
        <v>358</v>
      </c>
      <c r="I7006">
        <v>12.4884272539057</v>
      </c>
      <c r="J7006">
        <v>484</v>
      </c>
      <c r="K7006">
        <v>516</v>
      </c>
      <c r="L7006">
        <v>792</v>
      </c>
      <c r="M7006">
        <v>491</v>
      </c>
    </row>
    <row r="7007" spans="1:13" x14ac:dyDescent="0.25">
      <c r="A7007">
        <v>307.012801252538</v>
      </c>
      <c r="B7007">
        <v>7.0912743871850398E-2</v>
      </c>
      <c r="C7007">
        <v>451</v>
      </c>
      <c r="D7007">
        <v>16.1383748054504</v>
      </c>
      <c r="F7007">
        <v>254.65530397137599</v>
      </c>
      <c r="G7007">
        <v>8.1961742285986294E-2</v>
      </c>
      <c r="H7007">
        <v>358</v>
      </c>
      <c r="I7007">
        <v>12.4884272539057</v>
      </c>
      <c r="J7007">
        <v>484</v>
      </c>
      <c r="K7007">
        <v>516</v>
      </c>
      <c r="L7007">
        <v>792</v>
      </c>
      <c r="M7007">
        <v>491</v>
      </c>
    </row>
    <row r="7008" spans="1:13" x14ac:dyDescent="0.25">
      <c r="A7008">
        <v>307.012801252538</v>
      </c>
      <c r="B7008">
        <v>7.0424237745864898E-2</v>
      </c>
      <c r="C7008">
        <v>451</v>
      </c>
      <c r="D7008">
        <v>16.1383748054504</v>
      </c>
      <c r="F7008">
        <v>254.65530397137599</v>
      </c>
      <c r="G7008">
        <v>8.39357310119178E-2</v>
      </c>
      <c r="H7008">
        <v>358</v>
      </c>
      <c r="I7008">
        <v>12.4884272539057</v>
      </c>
      <c r="J7008">
        <v>484</v>
      </c>
      <c r="K7008">
        <v>516</v>
      </c>
      <c r="L7008">
        <v>792</v>
      </c>
      <c r="M7008">
        <v>491</v>
      </c>
    </row>
    <row r="7009" spans="1:13" x14ac:dyDescent="0.25">
      <c r="A7009">
        <v>307.012801252538</v>
      </c>
      <c r="B7009">
        <v>7.1015408169336505E-2</v>
      </c>
      <c r="C7009">
        <v>451</v>
      </c>
      <c r="D7009">
        <v>16.1383748054504</v>
      </c>
      <c r="F7009">
        <v>254.65530397137599</v>
      </c>
      <c r="G7009">
        <v>8.4575237955697297E-2</v>
      </c>
      <c r="H7009">
        <v>358</v>
      </c>
      <c r="I7009">
        <v>12.4884272539057</v>
      </c>
      <c r="J7009">
        <v>484</v>
      </c>
      <c r="K7009">
        <v>516</v>
      </c>
      <c r="L7009">
        <v>792</v>
      </c>
      <c r="M7009">
        <v>491</v>
      </c>
    </row>
    <row r="7010" spans="1:13" x14ac:dyDescent="0.25">
      <c r="A7010">
        <v>307.012801252538</v>
      </c>
      <c r="B7010">
        <v>7.1574157229568003E-2</v>
      </c>
      <c r="C7010">
        <v>451</v>
      </c>
      <c r="D7010">
        <v>16.1383748054504</v>
      </c>
      <c r="F7010">
        <v>254.09938534814901</v>
      </c>
      <c r="G7010">
        <v>8.3596356182421103E-2</v>
      </c>
      <c r="H7010">
        <v>340</v>
      </c>
      <c r="I7010">
        <v>12.633706127526199</v>
      </c>
      <c r="J7010">
        <v>484</v>
      </c>
      <c r="K7010">
        <v>516</v>
      </c>
      <c r="L7010">
        <v>792</v>
      </c>
      <c r="M7010">
        <v>491</v>
      </c>
    </row>
    <row r="7011" spans="1:13" x14ac:dyDescent="0.25">
      <c r="A7011">
        <v>307.012801252538</v>
      </c>
      <c r="B7011">
        <v>7.1222309367806394E-2</v>
      </c>
      <c r="C7011">
        <v>451</v>
      </c>
      <c r="D7011">
        <v>16.1383748054504</v>
      </c>
      <c r="F7011">
        <v>253.814388435567</v>
      </c>
      <c r="G7011">
        <v>8.4577668661090802E-2</v>
      </c>
      <c r="H7011">
        <v>349</v>
      </c>
      <c r="I7011">
        <v>12.403398413676801</v>
      </c>
      <c r="J7011">
        <v>484</v>
      </c>
      <c r="K7011">
        <v>516</v>
      </c>
      <c r="L7011">
        <v>792</v>
      </c>
      <c r="M7011">
        <v>491</v>
      </c>
    </row>
    <row r="7012" spans="1:13" x14ac:dyDescent="0.25">
      <c r="A7012">
        <v>307.012801252538</v>
      </c>
      <c r="B7012">
        <v>7.2420251141869105E-2</v>
      </c>
      <c r="C7012">
        <v>451</v>
      </c>
      <c r="D7012">
        <v>16.1383748054504</v>
      </c>
      <c r="F7012">
        <v>253.814388435567</v>
      </c>
      <c r="G7012">
        <v>8.5157031907264799E-2</v>
      </c>
      <c r="H7012">
        <v>349</v>
      </c>
      <c r="I7012">
        <v>12.403398413676801</v>
      </c>
      <c r="J7012">
        <v>484</v>
      </c>
      <c r="K7012">
        <v>516</v>
      </c>
      <c r="L7012">
        <v>792</v>
      </c>
      <c r="M7012">
        <v>491</v>
      </c>
    </row>
    <row r="7013" spans="1:13" x14ac:dyDescent="0.25">
      <c r="A7013">
        <v>307.012801252538</v>
      </c>
      <c r="B7013">
        <v>7.2801568033421304E-2</v>
      </c>
      <c r="C7013">
        <v>451</v>
      </c>
      <c r="D7013">
        <v>16.1383748054504</v>
      </c>
      <c r="F7013">
        <v>253.814388435567</v>
      </c>
      <c r="G7013">
        <v>8.2531773479821005E-2</v>
      </c>
      <c r="H7013">
        <v>349</v>
      </c>
      <c r="I7013">
        <v>12.403398413676801</v>
      </c>
      <c r="J7013">
        <v>427</v>
      </c>
      <c r="K7013">
        <v>573</v>
      </c>
      <c r="L7013">
        <v>791</v>
      </c>
      <c r="M7013">
        <v>488</v>
      </c>
    </row>
    <row r="7015" spans="1:13" x14ac:dyDescent="0.25">
      <c r="A7015" t="s">
        <v>6</v>
      </c>
      <c r="F7015" t="s">
        <v>5</v>
      </c>
    </row>
    <row r="7016" spans="1:13" x14ac:dyDescent="0.25">
      <c r="A7016">
        <v>618.44480916019495</v>
      </c>
      <c r="B7016">
        <v>1</v>
      </c>
      <c r="C7016">
        <v>876</v>
      </c>
      <c r="D7016">
        <v>25.421935386955699</v>
      </c>
      <c r="F7016">
        <v>635.81683298596204</v>
      </c>
      <c r="G7016">
        <v>1</v>
      </c>
      <c r="H7016">
        <v>825</v>
      </c>
      <c r="I7016">
        <v>30.9362947721966</v>
      </c>
      <c r="J7016">
        <v>500</v>
      </c>
      <c r="K7016">
        <v>500</v>
      </c>
      <c r="L7016">
        <v>800</v>
      </c>
      <c r="M7016">
        <v>500</v>
      </c>
    </row>
    <row r="7017" spans="1:13" x14ac:dyDescent="0.25">
      <c r="A7017">
        <v>618.44480916019495</v>
      </c>
      <c r="B7017">
        <v>0.92796492523158103</v>
      </c>
      <c r="C7017">
        <v>876</v>
      </c>
      <c r="D7017">
        <v>25.421935386955699</v>
      </c>
      <c r="F7017">
        <v>615.081442983123</v>
      </c>
      <c r="G7017">
        <v>0.98258576701617495</v>
      </c>
      <c r="H7017">
        <v>826</v>
      </c>
      <c r="I7017">
        <v>34.407412257976802</v>
      </c>
      <c r="J7017">
        <v>500</v>
      </c>
      <c r="K7017">
        <v>500</v>
      </c>
      <c r="L7017">
        <v>800</v>
      </c>
      <c r="M7017">
        <v>500</v>
      </c>
    </row>
    <row r="7018" spans="1:13" x14ac:dyDescent="0.25">
      <c r="A7018">
        <v>514.20509375049699</v>
      </c>
      <c r="B7018">
        <v>0.86921276518310697</v>
      </c>
      <c r="C7018">
        <v>727</v>
      </c>
      <c r="D7018">
        <v>20.125075484160298</v>
      </c>
      <c r="F7018">
        <v>615.081442983123</v>
      </c>
      <c r="G7018">
        <v>0.98399725070159905</v>
      </c>
      <c r="H7018">
        <v>826</v>
      </c>
      <c r="I7018">
        <v>34.407412257976802</v>
      </c>
      <c r="J7018">
        <v>500</v>
      </c>
      <c r="K7018">
        <v>500</v>
      </c>
      <c r="L7018">
        <v>800</v>
      </c>
      <c r="M7018">
        <v>500</v>
      </c>
    </row>
    <row r="7019" spans="1:13" x14ac:dyDescent="0.25">
      <c r="A7019">
        <v>514.20509375049699</v>
      </c>
      <c r="B7019">
        <v>0.80399652902982199</v>
      </c>
      <c r="C7019">
        <v>727</v>
      </c>
      <c r="D7019">
        <v>20.125075484160298</v>
      </c>
      <c r="F7019">
        <v>582.59022683813203</v>
      </c>
      <c r="G7019">
        <v>0.94748175282574798</v>
      </c>
      <c r="H7019">
        <v>673</v>
      </c>
      <c r="I7019">
        <v>29.036008106777398</v>
      </c>
      <c r="J7019">
        <v>500</v>
      </c>
      <c r="K7019">
        <v>500</v>
      </c>
      <c r="L7019">
        <v>800</v>
      </c>
      <c r="M7019">
        <v>500</v>
      </c>
    </row>
    <row r="7020" spans="1:13" x14ac:dyDescent="0.25">
      <c r="A7020">
        <v>514.20509375049699</v>
      </c>
      <c r="B7020">
        <v>0.74564273834472805</v>
      </c>
      <c r="C7020">
        <v>727</v>
      </c>
      <c r="D7020">
        <v>20.125075484160298</v>
      </c>
      <c r="F7020">
        <v>582.59022683813203</v>
      </c>
      <c r="G7020">
        <v>0.93419919894219805</v>
      </c>
      <c r="H7020">
        <v>673</v>
      </c>
      <c r="I7020">
        <v>29.036008106777398</v>
      </c>
      <c r="J7020">
        <v>500</v>
      </c>
      <c r="K7020">
        <v>500</v>
      </c>
      <c r="L7020">
        <v>800</v>
      </c>
      <c r="M7020">
        <v>500</v>
      </c>
    </row>
    <row r="7021" spans="1:13" x14ac:dyDescent="0.25">
      <c r="A7021">
        <v>475.39968159189402</v>
      </c>
      <c r="B7021">
        <v>0.69974263620030597</v>
      </c>
      <c r="C7021">
        <v>776</v>
      </c>
      <c r="D7021">
        <v>16.096309554763099</v>
      </c>
      <c r="F7021">
        <v>557.46840726258199</v>
      </c>
      <c r="G7021">
        <v>0.88596957043591695</v>
      </c>
      <c r="H7021">
        <v>800</v>
      </c>
      <c r="I7021">
        <v>22.570780018577398</v>
      </c>
      <c r="J7021">
        <v>500</v>
      </c>
      <c r="K7021">
        <v>500</v>
      </c>
      <c r="L7021">
        <v>800</v>
      </c>
      <c r="M7021">
        <v>500</v>
      </c>
    </row>
    <row r="7022" spans="1:13" x14ac:dyDescent="0.25">
      <c r="A7022">
        <v>475.39968159189402</v>
      </c>
      <c r="B7022">
        <v>0.659443805754937</v>
      </c>
      <c r="C7022">
        <v>776</v>
      </c>
      <c r="D7022">
        <v>16.096309554763099</v>
      </c>
      <c r="F7022">
        <v>501.87934288359202</v>
      </c>
      <c r="G7022">
        <v>0.85372369118074198</v>
      </c>
      <c r="H7022">
        <v>732</v>
      </c>
      <c r="I7022">
        <v>15.0808136642445</v>
      </c>
      <c r="J7022">
        <v>500</v>
      </c>
      <c r="K7022">
        <v>500</v>
      </c>
      <c r="L7022">
        <v>800</v>
      </c>
      <c r="M7022">
        <v>500</v>
      </c>
    </row>
    <row r="7023" spans="1:13" x14ac:dyDescent="0.25">
      <c r="A7023">
        <v>460.63584574963897</v>
      </c>
      <c r="B7023">
        <v>0.63466403867729704</v>
      </c>
      <c r="C7023">
        <v>631</v>
      </c>
      <c r="D7023">
        <v>18.506422466132801</v>
      </c>
      <c r="F7023">
        <v>494.39171008719097</v>
      </c>
      <c r="G7023">
        <v>0.83450096100756599</v>
      </c>
      <c r="H7023">
        <v>833</v>
      </c>
      <c r="I7023">
        <v>16.6505988251884</v>
      </c>
      <c r="J7023">
        <v>500</v>
      </c>
      <c r="K7023">
        <v>500</v>
      </c>
      <c r="L7023">
        <v>800</v>
      </c>
      <c r="M7023">
        <v>500</v>
      </c>
    </row>
    <row r="7024" spans="1:13" x14ac:dyDescent="0.25">
      <c r="A7024">
        <v>429.809887682088</v>
      </c>
      <c r="B7024">
        <v>0.58050374833357099</v>
      </c>
      <c r="C7024">
        <v>577</v>
      </c>
      <c r="D7024">
        <v>17.164828753331701</v>
      </c>
      <c r="F7024">
        <v>407.97318964405002</v>
      </c>
      <c r="G7024">
        <v>0.82531557987636905</v>
      </c>
      <c r="H7024">
        <v>752</v>
      </c>
      <c r="I7024">
        <v>14.283339449204499</v>
      </c>
      <c r="J7024">
        <v>500</v>
      </c>
      <c r="K7024">
        <v>500</v>
      </c>
      <c r="L7024">
        <v>800</v>
      </c>
      <c r="M7024">
        <v>500</v>
      </c>
    </row>
    <row r="7025" spans="1:13" x14ac:dyDescent="0.25">
      <c r="A7025">
        <v>425.08447081176598</v>
      </c>
      <c r="B7025">
        <v>0.54007353622611698</v>
      </c>
      <c r="C7025">
        <v>601</v>
      </c>
      <c r="D7025">
        <v>13.652241388568701</v>
      </c>
      <c r="F7025">
        <v>396.536327351583</v>
      </c>
      <c r="G7025">
        <v>0.81595331577169405</v>
      </c>
      <c r="H7025">
        <v>545</v>
      </c>
      <c r="I7025">
        <v>16.143229598179499</v>
      </c>
      <c r="J7025">
        <v>500</v>
      </c>
      <c r="K7025">
        <v>500</v>
      </c>
      <c r="L7025">
        <v>800</v>
      </c>
      <c r="M7025">
        <v>500</v>
      </c>
    </row>
    <row r="7026" spans="1:13" x14ac:dyDescent="0.25">
      <c r="A7026">
        <v>423.25905237230501</v>
      </c>
      <c r="B7026">
        <v>0.51467706725544005</v>
      </c>
      <c r="C7026">
        <v>587</v>
      </c>
      <c r="D7026">
        <v>14.2120501969475</v>
      </c>
      <c r="F7026">
        <v>396.536327351583</v>
      </c>
      <c r="G7026">
        <v>0.800066795221266</v>
      </c>
      <c r="H7026">
        <v>545</v>
      </c>
      <c r="I7026">
        <v>16.143229598179499</v>
      </c>
      <c r="J7026">
        <v>500</v>
      </c>
      <c r="K7026">
        <v>500</v>
      </c>
      <c r="L7026">
        <v>800</v>
      </c>
      <c r="M7026">
        <v>500</v>
      </c>
    </row>
    <row r="7027" spans="1:13" x14ac:dyDescent="0.25">
      <c r="A7027">
        <v>417.46301186527103</v>
      </c>
      <c r="B7027">
        <v>0.49572950288850698</v>
      </c>
      <c r="C7027">
        <v>572</v>
      </c>
      <c r="D7027">
        <v>15.960073430324</v>
      </c>
      <c r="F7027">
        <v>383.55587704270101</v>
      </c>
      <c r="G7027">
        <v>0.77930486803955801</v>
      </c>
      <c r="H7027">
        <v>518</v>
      </c>
      <c r="I7027">
        <v>18.504653427749901</v>
      </c>
      <c r="J7027">
        <v>500</v>
      </c>
      <c r="K7027">
        <v>500</v>
      </c>
      <c r="L7027">
        <v>800</v>
      </c>
      <c r="M7027">
        <v>500</v>
      </c>
    </row>
    <row r="7028" spans="1:13" x14ac:dyDescent="0.25">
      <c r="A7028">
        <v>412.94584418996197</v>
      </c>
      <c r="B7028">
        <v>0.46129445386018197</v>
      </c>
      <c r="C7028">
        <v>544</v>
      </c>
      <c r="D7028">
        <v>15.917870700825</v>
      </c>
      <c r="F7028">
        <v>383.55587704270101</v>
      </c>
      <c r="G7028">
        <v>0.77126168312446997</v>
      </c>
      <c r="H7028">
        <v>518</v>
      </c>
      <c r="I7028">
        <v>18.504653427749901</v>
      </c>
      <c r="J7028">
        <v>500</v>
      </c>
      <c r="K7028">
        <v>500</v>
      </c>
      <c r="L7028">
        <v>800</v>
      </c>
      <c r="M7028">
        <v>500</v>
      </c>
    </row>
    <row r="7029" spans="1:13" x14ac:dyDescent="0.25">
      <c r="A7029">
        <v>410.08960600732797</v>
      </c>
      <c r="B7029">
        <v>0.442699546605276</v>
      </c>
      <c r="C7029">
        <v>575</v>
      </c>
      <c r="D7029">
        <v>14.212692413944801</v>
      </c>
      <c r="F7029">
        <v>383.55587704270101</v>
      </c>
      <c r="G7029">
        <v>0.73312853305056502</v>
      </c>
      <c r="H7029">
        <v>518</v>
      </c>
      <c r="I7029">
        <v>18.504653427749901</v>
      </c>
      <c r="J7029">
        <v>500</v>
      </c>
      <c r="K7029">
        <v>500</v>
      </c>
      <c r="L7029">
        <v>800</v>
      </c>
      <c r="M7029">
        <v>500</v>
      </c>
    </row>
    <row r="7030" spans="1:13" x14ac:dyDescent="0.25">
      <c r="A7030">
        <v>410.08960600732797</v>
      </c>
      <c r="B7030">
        <v>0.415769745016702</v>
      </c>
      <c r="C7030">
        <v>575</v>
      </c>
      <c r="D7030">
        <v>14.212692413944801</v>
      </c>
      <c r="F7030">
        <v>376.848976704292</v>
      </c>
      <c r="G7030">
        <v>0.71123171085793102</v>
      </c>
      <c r="H7030">
        <v>537</v>
      </c>
      <c r="I7030">
        <v>15.700068478472501</v>
      </c>
      <c r="J7030">
        <v>500</v>
      </c>
      <c r="K7030">
        <v>500</v>
      </c>
      <c r="L7030">
        <v>800</v>
      </c>
      <c r="M7030">
        <v>500</v>
      </c>
    </row>
    <row r="7031" spans="1:13" x14ac:dyDescent="0.25">
      <c r="A7031">
        <v>410.08960600732797</v>
      </c>
      <c r="B7031">
        <v>0.39865581755552698</v>
      </c>
      <c r="C7031">
        <v>575</v>
      </c>
      <c r="D7031">
        <v>14.212692413944801</v>
      </c>
      <c r="F7031">
        <v>376.848976704292</v>
      </c>
      <c r="G7031">
        <v>0.68559532597098904</v>
      </c>
      <c r="H7031">
        <v>537</v>
      </c>
      <c r="I7031">
        <v>15.700068478472501</v>
      </c>
      <c r="J7031">
        <v>500</v>
      </c>
      <c r="K7031">
        <v>500</v>
      </c>
      <c r="L7031">
        <v>800</v>
      </c>
      <c r="M7031">
        <v>500</v>
      </c>
    </row>
    <row r="7032" spans="1:13" x14ac:dyDescent="0.25">
      <c r="A7032">
        <v>405.71367680467699</v>
      </c>
      <c r="B7032">
        <v>0.39127371469345701</v>
      </c>
      <c r="C7032">
        <v>555</v>
      </c>
      <c r="D7032">
        <v>17.3114551552571</v>
      </c>
      <c r="F7032">
        <v>376.848976704292</v>
      </c>
      <c r="G7032">
        <v>0.67263644087071295</v>
      </c>
      <c r="H7032">
        <v>537</v>
      </c>
      <c r="I7032">
        <v>15.700068478472501</v>
      </c>
      <c r="J7032">
        <v>500</v>
      </c>
      <c r="K7032">
        <v>500</v>
      </c>
      <c r="L7032">
        <v>800</v>
      </c>
      <c r="M7032">
        <v>500</v>
      </c>
    </row>
    <row r="7033" spans="1:13" x14ac:dyDescent="0.25">
      <c r="A7033">
        <v>395.15643731900502</v>
      </c>
      <c r="B7033">
        <v>0.37470791361442901</v>
      </c>
      <c r="C7033">
        <v>530</v>
      </c>
      <c r="D7033">
        <v>15.470228907652199</v>
      </c>
      <c r="F7033">
        <v>376.848976704292</v>
      </c>
      <c r="G7033">
        <v>0.64868271592569904</v>
      </c>
      <c r="H7033">
        <v>537</v>
      </c>
      <c r="I7033">
        <v>15.700068478472501</v>
      </c>
      <c r="J7033">
        <v>500</v>
      </c>
      <c r="K7033">
        <v>500</v>
      </c>
      <c r="L7033">
        <v>800</v>
      </c>
      <c r="M7033">
        <v>500</v>
      </c>
    </row>
    <row r="7034" spans="1:13" x14ac:dyDescent="0.25">
      <c r="A7034">
        <v>389.87028042809101</v>
      </c>
      <c r="B7034">
        <v>0.36195248061562801</v>
      </c>
      <c r="C7034">
        <v>511</v>
      </c>
      <c r="D7034">
        <v>18.1602992501576</v>
      </c>
      <c r="F7034">
        <v>354.25222857086902</v>
      </c>
      <c r="G7034">
        <v>0.62949005593301399</v>
      </c>
      <c r="H7034">
        <v>469</v>
      </c>
      <c r="I7034">
        <v>12.8680563264061</v>
      </c>
      <c r="J7034">
        <v>500</v>
      </c>
      <c r="K7034">
        <v>500</v>
      </c>
      <c r="L7034">
        <v>800</v>
      </c>
      <c r="M7034">
        <v>500</v>
      </c>
    </row>
    <row r="7035" spans="1:13" x14ac:dyDescent="0.25">
      <c r="A7035">
        <v>389.87028042809101</v>
      </c>
      <c r="B7035">
        <v>0.33539030230008798</v>
      </c>
      <c r="C7035">
        <v>511</v>
      </c>
      <c r="D7035">
        <v>18.1602992501576</v>
      </c>
      <c r="F7035">
        <v>354.25222857086902</v>
      </c>
      <c r="G7035">
        <v>0.61966493315242999</v>
      </c>
      <c r="H7035">
        <v>469</v>
      </c>
      <c r="I7035">
        <v>12.8680563264061</v>
      </c>
      <c r="J7035">
        <v>500</v>
      </c>
      <c r="K7035">
        <v>500</v>
      </c>
      <c r="L7035">
        <v>800</v>
      </c>
      <c r="M7035">
        <v>500</v>
      </c>
    </row>
    <row r="7036" spans="1:13" x14ac:dyDescent="0.25">
      <c r="A7036">
        <v>385.22999712126301</v>
      </c>
      <c r="B7036">
        <v>0.317666269329546</v>
      </c>
      <c r="C7036">
        <v>531</v>
      </c>
      <c r="D7036">
        <v>16.1044353256002</v>
      </c>
      <c r="F7036">
        <v>354.25222857086902</v>
      </c>
      <c r="G7036">
        <v>0.59220782756414803</v>
      </c>
      <c r="H7036">
        <v>469</v>
      </c>
      <c r="I7036">
        <v>12.8680563264061</v>
      </c>
      <c r="J7036">
        <v>500</v>
      </c>
      <c r="K7036">
        <v>500</v>
      </c>
      <c r="L7036">
        <v>800</v>
      </c>
      <c r="M7036">
        <v>500</v>
      </c>
    </row>
    <row r="7037" spans="1:13" x14ac:dyDescent="0.25">
      <c r="A7037">
        <v>385.22999712126301</v>
      </c>
      <c r="B7037">
        <v>0.312046193606</v>
      </c>
      <c r="C7037">
        <v>531</v>
      </c>
      <c r="D7037">
        <v>16.1044353256002</v>
      </c>
      <c r="F7037">
        <v>354.25222857086902</v>
      </c>
      <c r="G7037">
        <v>0.58961012921036404</v>
      </c>
      <c r="H7037">
        <v>469</v>
      </c>
      <c r="I7037">
        <v>12.8680563264061</v>
      </c>
      <c r="J7037">
        <v>500</v>
      </c>
      <c r="K7037">
        <v>500</v>
      </c>
      <c r="L7037">
        <v>800</v>
      </c>
      <c r="M7037">
        <v>500</v>
      </c>
    </row>
    <row r="7038" spans="1:13" x14ac:dyDescent="0.25">
      <c r="A7038">
        <v>380.58884225203701</v>
      </c>
      <c r="B7038">
        <v>0.30341711308978098</v>
      </c>
      <c r="C7038">
        <v>484</v>
      </c>
      <c r="D7038">
        <v>14.396894496865601</v>
      </c>
      <c r="F7038">
        <v>345.23526024376002</v>
      </c>
      <c r="G7038">
        <v>0.55752173460965004</v>
      </c>
      <c r="H7038">
        <v>470</v>
      </c>
      <c r="I7038">
        <v>14.5629540693481</v>
      </c>
      <c r="J7038">
        <v>500</v>
      </c>
      <c r="K7038">
        <v>500</v>
      </c>
      <c r="L7038">
        <v>800</v>
      </c>
      <c r="M7038">
        <v>500</v>
      </c>
    </row>
    <row r="7039" spans="1:13" x14ac:dyDescent="0.25">
      <c r="A7039">
        <v>378.49808903923298</v>
      </c>
      <c r="B7039">
        <v>0.29785390570935599</v>
      </c>
      <c r="C7039">
        <v>489</v>
      </c>
      <c r="D7039">
        <v>13.174623819068101</v>
      </c>
      <c r="F7039">
        <v>345.23526024376002</v>
      </c>
      <c r="G7039">
        <v>0.53944074112212503</v>
      </c>
      <c r="H7039">
        <v>470</v>
      </c>
      <c r="I7039">
        <v>14.5629540693481</v>
      </c>
      <c r="J7039">
        <v>500</v>
      </c>
      <c r="K7039">
        <v>500</v>
      </c>
      <c r="L7039">
        <v>803</v>
      </c>
      <c r="M7039">
        <v>499</v>
      </c>
    </row>
    <row r="7040" spans="1:13" x14ac:dyDescent="0.25">
      <c r="A7040">
        <v>371.55740420334001</v>
      </c>
      <c r="B7040">
        <v>0.275435615702811</v>
      </c>
      <c r="C7040">
        <v>494</v>
      </c>
      <c r="D7040">
        <v>13.597486524377</v>
      </c>
      <c r="F7040">
        <v>345.23526024376002</v>
      </c>
      <c r="G7040">
        <v>0.52784176820474304</v>
      </c>
      <c r="H7040">
        <v>470</v>
      </c>
      <c r="I7040">
        <v>14.5629540693481</v>
      </c>
      <c r="J7040">
        <v>500</v>
      </c>
      <c r="K7040">
        <v>500</v>
      </c>
      <c r="L7040">
        <v>803</v>
      </c>
      <c r="M7040">
        <v>499</v>
      </c>
    </row>
    <row r="7041" spans="1:13" x14ac:dyDescent="0.25">
      <c r="A7041">
        <v>371.170458848821</v>
      </c>
      <c r="B7041">
        <v>0.28080147185457099</v>
      </c>
      <c r="C7041">
        <v>516</v>
      </c>
      <c r="D7041">
        <v>16.1556695664767</v>
      </c>
      <c r="F7041">
        <v>345.23526024376002</v>
      </c>
      <c r="G7041">
        <v>0.52419559150580197</v>
      </c>
      <c r="H7041">
        <v>470</v>
      </c>
      <c r="I7041">
        <v>14.5629540693481</v>
      </c>
      <c r="J7041">
        <v>500</v>
      </c>
      <c r="K7041">
        <v>500</v>
      </c>
      <c r="L7041">
        <v>803</v>
      </c>
      <c r="M7041">
        <v>499</v>
      </c>
    </row>
    <row r="7042" spans="1:13" x14ac:dyDescent="0.25">
      <c r="A7042">
        <v>370.51437267730898</v>
      </c>
      <c r="B7042">
        <v>0.269860382466445</v>
      </c>
      <c r="C7042">
        <v>500</v>
      </c>
      <c r="D7042">
        <v>16.409072038950399</v>
      </c>
      <c r="F7042">
        <v>337.70667806407403</v>
      </c>
      <c r="G7042">
        <v>0.51018084750618797</v>
      </c>
      <c r="H7042">
        <v>445</v>
      </c>
      <c r="I7042">
        <v>16.901335163274801</v>
      </c>
      <c r="J7042">
        <v>500</v>
      </c>
      <c r="K7042">
        <v>500</v>
      </c>
      <c r="L7042">
        <v>803</v>
      </c>
      <c r="M7042">
        <v>499</v>
      </c>
    </row>
    <row r="7043" spans="1:13" x14ac:dyDescent="0.25">
      <c r="A7043">
        <v>370.23645286634599</v>
      </c>
      <c r="B7043">
        <v>0.25318268635778102</v>
      </c>
      <c r="C7043">
        <v>503</v>
      </c>
      <c r="D7043">
        <v>15.643404096830601</v>
      </c>
      <c r="F7043">
        <v>337.70667806407403</v>
      </c>
      <c r="G7043">
        <v>0.49782535965962899</v>
      </c>
      <c r="H7043">
        <v>445</v>
      </c>
      <c r="I7043">
        <v>16.901335163274801</v>
      </c>
      <c r="J7043">
        <v>500</v>
      </c>
      <c r="K7043">
        <v>500</v>
      </c>
      <c r="L7043">
        <v>803</v>
      </c>
      <c r="M7043">
        <v>499</v>
      </c>
    </row>
    <row r="7044" spans="1:13" x14ac:dyDescent="0.25">
      <c r="A7044">
        <v>367.64397919946401</v>
      </c>
      <c r="B7044">
        <v>0.24616350395648201</v>
      </c>
      <c r="C7044">
        <v>513</v>
      </c>
      <c r="D7044">
        <v>16.672312660375599</v>
      </c>
      <c r="F7044">
        <v>329.40405701706197</v>
      </c>
      <c r="G7044">
        <v>0.49104840374560199</v>
      </c>
      <c r="H7044">
        <v>464</v>
      </c>
      <c r="I7044">
        <v>13.686600858345599</v>
      </c>
      <c r="J7044">
        <v>500</v>
      </c>
      <c r="K7044">
        <v>500</v>
      </c>
      <c r="L7044">
        <v>803</v>
      </c>
      <c r="M7044">
        <v>499</v>
      </c>
    </row>
    <row r="7045" spans="1:13" x14ac:dyDescent="0.25">
      <c r="A7045">
        <v>353.78196980571403</v>
      </c>
      <c r="B7045">
        <v>0.24437445133067001</v>
      </c>
      <c r="C7045">
        <v>468</v>
      </c>
      <c r="D7045">
        <v>16.848566417582301</v>
      </c>
      <c r="F7045">
        <v>329.40405701706197</v>
      </c>
      <c r="G7045">
        <v>0.48123711743636</v>
      </c>
      <c r="H7045">
        <v>464</v>
      </c>
      <c r="I7045">
        <v>13.686600858345599</v>
      </c>
      <c r="J7045">
        <v>500</v>
      </c>
      <c r="K7045">
        <v>500</v>
      </c>
      <c r="L7045">
        <v>803</v>
      </c>
      <c r="M7045">
        <v>499</v>
      </c>
    </row>
    <row r="7046" spans="1:13" x14ac:dyDescent="0.25">
      <c r="A7046">
        <v>353.78196980571403</v>
      </c>
      <c r="B7046">
        <v>0.25292595615857</v>
      </c>
      <c r="C7046">
        <v>468</v>
      </c>
      <c r="D7046">
        <v>16.848566417582301</v>
      </c>
      <c r="F7046">
        <v>310.65230549569202</v>
      </c>
      <c r="G7046">
        <v>0.47257134988981198</v>
      </c>
      <c r="H7046">
        <v>413</v>
      </c>
      <c r="I7046">
        <v>13.4547628539149</v>
      </c>
      <c r="J7046">
        <v>500</v>
      </c>
      <c r="K7046">
        <v>500</v>
      </c>
      <c r="L7046">
        <v>803</v>
      </c>
      <c r="M7046">
        <v>499</v>
      </c>
    </row>
    <row r="7047" spans="1:13" x14ac:dyDescent="0.25">
      <c r="A7047">
        <v>353.78196980571403</v>
      </c>
      <c r="B7047">
        <v>0.24672491836091601</v>
      </c>
      <c r="C7047">
        <v>468</v>
      </c>
      <c r="D7047">
        <v>16.848566417582301</v>
      </c>
      <c r="F7047">
        <v>310.65230549569202</v>
      </c>
      <c r="G7047">
        <v>0.47717487563209698</v>
      </c>
      <c r="H7047">
        <v>413</v>
      </c>
      <c r="I7047">
        <v>13.4547628539149</v>
      </c>
      <c r="J7047">
        <v>500</v>
      </c>
      <c r="K7047">
        <v>500</v>
      </c>
      <c r="L7047">
        <v>803</v>
      </c>
      <c r="M7047">
        <v>499</v>
      </c>
    </row>
    <row r="7048" spans="1:13" x14ac:dyDescent="0.25">
      <c r="A7048">
        <v>353.78196980571403</v>
      </c>
      <c r="B7048">
        <v>0.24351741860008599</v>
      </c>
      <c r="C7048">
        <v>468</v>
      </c>
      <c r="D7048">
        <v>16.848566417582301</v>
      </c>
      <c r="F7048">
        <v>310.65230549569202</v>
      </c>
      <c r="G7048">
        <v>0.47210148312962602</v>
      </c>
      <c r="H7048">
        <v>413</v>
      </c>
      <c r="I7048">
        <v>13.4547628539149</v>
      </c>
      <c r="J7048">
        <v>500</v>
      </c>
      <c r="K7048">
        <v>500</v>
      </c>
      <c r="L7048">
        <v>803</v>
      </c>
      <c r="M7048">
        <v>499</v>
      </c>
    </row>
    <row r="7049" spans="1:13" x14ac:dyDescent="0.25">
      <c r="A7049">
        <v>353.78196980571403</v>
      </c>
      <c r="B7049">
        <v>0.236540829025389</v>
      </c>
      <c r="C7049">
        <v>468</v>
      </c>
      <c r="D7049">
        <v>16.848566417582301</v>
      </c>
      <c r="F7049">
        <v>310.65230549569202</v>
      </c>
      <c r="G7049">
        <v>0.46352729697881201</v>
      </c>
      <c r="H7049">
        <v>413</v>
      </c>
      <c r="I7049">
        <v>13.4547628539149</v>
      </c>
      <c r="J7049">
        <v>500</v>
      </c>
      <c r="K7049">
        <v>500</v>
      </c>
      <c r="L7049">
        <v>803</v>
      </c>
      <c r="M7049">
        <v>499</v>
      </c>
    </row>
    <row r="7050" spans="1:13" x14ac:dyDescent="0.25">
      <c r="A7050">
        <v>353.78196980571403</v>
      </c>
      <c r="B7050">
        <v>0.231692630971672</v>
      </c>
      <c r="C7050">
        <v>468</v>
      </c>
      <c r="D7050">
        <v>16.848566417582301</v>
      </c>
      <c r="F7050">
        <v>310.65230549569202</v>
      </c>
      <c r="G7050">
        <v>0.46735286178895502</v>
      </c>
      <c r="H7050">
        <v>413</v>
      </c>
      <c r="I7050">
        <v>13.4547628539149</v>
      </c>
      <c r="J7050">
        <v>500</v>
      </c>
      <c r="K7050">
        <v>500</v>
      </c>
      <c r="L7050">
        <v>803</v>
      </c>
      <c r="M7050">
        <v>499</v>
      </c>
    </row>
    <row r="7051" spans="1:13" x14ac:dyDescent="0.25">
      <c r="A7051">
        <v>353.78196980571403</v>
      </c>
      <c r="B7051">
        <v>0.22423718278860699</v>
      </c>
      <c r="C7051">
        <v>468</v>
      </c>
      <c r="D7051">
        <v>16.848566417582301</v>
      </c>
      <c r="F7051">
        <v>310.65230549569202</v>
      </c>
      <c r="G7051">
        <v>0.45724042829959899</v>
      </c>
      <c r="H7051">
        <v>413</v>
      </c>
      <c r="I7051">
        <v>13.4547628539149</v>
      </c>
      <c r="J7051">
        <v>500</v>
      </c>
      <c r="K7051">
        <v>500</v>
      </c>
      <c r="L7051">
        <v>803</v>
      </c>
      <c r="M7051">
        <v>499</v>
      </c>
    </row>
    <row r="7052" spans="1:13" x14ac:dyDescent="0.25">
      <c r="A7052">
        <v>353.78196980571403</v>
      </c>
      <c r="B7052">
        <v>0.216422276380414</v>
      </c>
      <c r="C7052">
        <v>468</v>
      </c>
      <c r="D7052">
        <v>16.848566417582301</v>
      </c>
      <c r="F7052">
        <v>310.65230549569202</v>
      </c>
      <c r="G7052">
        <v>0.44109542828845</v>
      </c>
      <c r="H7052">
        <v>413</v>
      </c>
      <c r="I7052">
        <v>13.4547628539149</v>
      </c>
      <c r="J7052">
        <v>500</v>
      </c>
      <c r="K7052">
        <v>500</v>
      </c>
      <c r="L7052">
        <v>803</v>
      </c>
      <c r="M7052">
        <v>499</v>
      </c>
    </row>
    <row r="7053" spans="1:13" x14ac:dyDescent="0.25">
      <c r="A7053">
        <v>352.71593903237999</v>
      </c>
      <c r="B7053">
        <v>0.21247077883422</v>
      </c>
      <c r="C7053">
        <v>478</v>
      </c>
      <c r="D7053">
        <v>14.931480964878601</v>
      </c>
      <c r="F7053">
        <v>310.65230549569202</v>
      </c>
      <c r="G7053">
        <v>0.41635477644083702</v>
      </c>
      <c r="H7053">
        <v>413</v>
      </c>
      <c r="I7053">
        <v>13.4547628539149</v>
      </c>
      <c r="J7053">
        <v>500</v>
      </c>
      <c r="K7053">
        <v>500</v>
      </c>
      <c r="L7053">
        <v>803</v>
      </c>
      <c r="M7053">
        <v>499</v>
      </c>
    </row>
    <row r="7054" spans="1:13" x14ac:dyDescent="0.25">
      <c r="A7054">
        <v>352.71593903237999</v>
      </c>
      <c r="B7054">
        <v>0.20471895278525201</v>
      </c>
      <c r="C7054">
        <v>478</v>
      </c>
      <c r="D7054">
        <v>14.931480964878601</v>
      </c>
      <c r="F7054">
        <v>310.65230549569202</v>
      </c>
      <c r="G7054">
        <v>0.40131993555309398</v>
      </c>
      <c r="H7054">
        <v>413</v>
      </c>
      <c r="I7054">
        <v>13.4547628539149</v>
      </c>
      <c r="J7054">
        <v>500</v>
      </c>
      <c r="K7054">
        <v>500</v>
      </c>
      <c r="L7054">
        <v>803</v>
      </c>
      <c r="M7054">
        <v>499</v>
      </c>
    </row>
    <row r="7055" spans="1:13" x14ac:dyDescent="0.25">
      <c r="A7055">
        <v>351.88207118166599</v>
      </c>
      <c r="B7055">
        <v>0.20535828905251699</v>
      </c>
      <c r="C7055">
        <v>482</v>
      </c>
      <c r="D7055">
        <v>13.240927738137501</v>
      </c>
      <c r="F7055">
        <v>310.65230549569202</v>
      </c>
      <c r="G7055">
        <v>0.38039671727684099</v>
      </c>
      <c r="H7055">
        <v>413</v>
      </c>
      <c r="I7055">
        <v>13.4547628539149</v>
      </c>
      <c r="J7055">
        <v>500</v>
      </c>
      <c r="K7055">
        <v>500</v>
      </c>
      <c r="L7055">
        <v>803</v>
      </c>
      <c r="M7055">
        <v>499</v>
      </c>
    </row>
    <row r="7056" spans="1:13" x14ac:dyDescent="0.25">
      <c r="A7056">
        <v>351.75052394578199</v>
      </c>
      <c r="B7056">
        <v>0.19128922944784399</v>
      </c>
      <c r="C7056">
        <v>449</v>
      </c>
      <c r="D7056">
        <v>16.342252274043901</v>
      </c>
      <c r="F7056">
        <v>308.395330935949</v>
      </c>
      <c r="G7056">
        <v>0.36205731705049499</v>
      </c>
      <c r="H7056">
        <v>406</v>
      </c>
      <c r="I7056">
        <v>15.526805680710799</v>
      </c>
      <c r="J7056">
        <v>500</v>
      </c>
      <c r="K7056">
        <v>500</v>
      </c>
      <c r="L7056">
        <v>803</v>
      </c>
      <c r="M7056">
        <v>499</v>
      </c>
    </row>
    <row r="7057" spans="1:13" x14ac:dyDescent="0.25">
      <c r="A7057">
        <v>350.73930818913499</v>
      </c>
      <c r="B7057">
        <v>0.18176442958797601</v>
      </c>
      <c r="C7057">
        <v>446</v>
      </c>
      <c r="D7057">
        <v>15.855603441828899</v>
      </c>
      <c r="F7057">
        <v>306.97303290991101</v>
      </c>
      <c r="G7057">
        <v>0.36306771120965298</v>
      </c>
      <c r="H7057">
        <v>439</v>
      </c>
      <c r="I7057">
        <v>15.7539211923722</v>
      </c>
      <c r="J7057">
        <v>500</v>
      </c>
      <c r="K7057">
        <v>500</v>
      </c>
      <c r="L7057">
        <v>803</v>
      </c>
      <c r="M7057">
        <v>499</v>
      </c>
    </row>
    <row r="7058" spans="1:13" x14ac:dyDescent="0.25">
      <c r="A7058">
        <v>350.73930818913499</v>
      </c>
      <c r="B7058">
        <v>0.17904228098272301</v>
      </c>
      <c r="C7058">
        <v>446</v>
      </c>
      <c r="D7058">
        <v>15.855603441828899</v>
      </c>
      <c r="F7058">
        <v>306.97303290991101</v>
      </c>
      <c r="G7058">
        <v>0.36331012096835102</v>
      </c>
      <c r="H7058">
        <v>439</v>
      </c>
      <c r="I7058">
        <v>15.7539211923722</v>
      </c>
      <c r="J7058">
        <v>500</v>
      </c>
      <c r="K7058">
        <v>500</v>
      </c>
      <c r="L7058">
        <v>803</v>
      </c>
      <c r="M7058">
        <v>499</v>
      </c>
    </row>
    <row r="7059" spans="1:13" x14ac:dyDescent="0.25">
      <c r="A7059">
        <v>348.27109281532501</v>
      </c>
      <c r="B7059">
        <v>0.16849481755857301</v>
      </c>
      <c r="C7059">
        <v>473</v>
      </c>
      <c r="D7059">
        <v>17.835164951626201</v>
      </c>
      <c r="F7059">
        <v>306.97303290991101</v>
      </c>
      <c r="G7059">
        <v>0.36510616987911798</v>
      </c>
      <c r="H7059">
        <v>439</v>
      </c>
      <c r="I7059">
        <v>15.7539211923722</v>
      </c>
      <c r="J7059">
        <v>500</v>
      </c>
      <c r="K7059">
        <v>500</v>
      </c>
      <c r="L7059">
        <v>803</v>
      </c>
      <c r="M7059">
        <v>499</v>
      </c>
    </row>
    <row r="7060" spans="1:13" x14ac:dyDescent="0.25">
      <c r="A7060">
        <v>348.27109281532501</v>
      </c>
      <c r="B7060">
        <v>0.16678742184612899</v>
      </c>
      <c r="C7060">
        <v>473</v>
      </c>
      <c r="D7060">
        <v>17.835164951626201</v>
      </c>
      <c r="F7060">
        <v>306.97303290991101</v>
      </c>
      <c r="G7060">
        <v>0.35601238806415098</v>
      </c>
      <c r="H7060">
        <v>439</v>
      </c>
      <c r="I7060">
        <v>15.7539211923722</v>
      </c>
      <c r="J7060">
        <v>500</v>
      </c>
      <c r="K7060">
        <v>500</v>
      </c>
      <c r="L7060">
        <v>803</v>
      </c>
      <c r="M7060">
        <v>499</v>
      </c>
    </row>
    <row r="7061" spans="1:13" x14ac:dyDescent="0.25">
      <c r="A7061">
        <v>345.67542710760603</v>
      </c>
      <c r="B7061">
        <v>0.16355725950226099</v>
      </c>
      <c r="C7061">
        <v>468</v>
      </c>
      <c r="D7061">
        <v>15.8969984101132</v>
      </c>
      <c r="F7061">
        <v>306.97303290991101</v>
      </c>
      <c r="G7061">
        <v>0.35056490129833001</v>
      </c>
      <c r="H7061">
        <v>439</v>
      </c>
      <c r="I7061">
        <v>15.7539211923722</v>
      </c>
      <c r="J7061">
        <v>500</v>
      </c>
      <c r="K7061">
        <v>500</v>
      </c>
      <c r="L7061">
        <v>803</v>
      </c>
      <c r="M7061">
        <v>499</v>
      </c>
    </row>
    <row r="7062" spans="1:13" x14ac:dyDescent="0.25">
      <c r="A7062">
        <v>344.29709397139999</v>
      </c>
      <c r="B7062">
        <v>0.16021870476998101</v>
      </c>
      <c r="C7062">
        <v>452</v>
      </c>
      <c r="D7062">
        <v>14.911031406838401</v>
      </c>
      <c r="F7062">
        <v>306.97303290991101</v>
      </c>
      <c r="G7062">
        <v>0.34983761465417901</v>
      </c>
      <c r="H7062">
        <v>439</v>
      </c>
      <c r="I7062">
        <v>15.7539211923722</v>
      </c>
      <c r="J7062">
        <v>500</v>
      </c>
      <c r="K7062">
        <v>500</v>
      </c>
      <c r="L7062">
        <v>803</v>
      </c>
      <c r="M7062">
        <v>499</v>
      </c>
    </row>
    <row r="7063" spans="1:13" x14ac:dyDescent="0.25">
      <c r="A7063">
        <v>344.29709397139999</v>
      </c>
      <c r="B7063">
        <v>0.158421816653427</v>
      </c>
      <c r="C7063">
        <v>452</v>
      </c>
      <c r="D7063">
        <v>14.911031406838401</v>
      </c>
      <c r="F7063">
        <v>306.97303290991101</v>
      </c>
      <c r="G7063">
        <v>0.34762824312868401</v>
      </c>
      <c r="H7063">
        <v>439</v>
      </c>
      <c r="I7063">
        <v>15.7539211923722</v>
      </c>
      <c r="J7063">
        <v>500</v>
      </c>
      <c r="K7063">
        <v>500</v>
      </c>
      <c r="L7063">
        <v>803</v>
      </c>
      <c r="M7063">
        <v>499</v>
      </c>
    </row>
    <row r="7064" spans="1:13" x14ac:dyDescent="0.25">
      <c r="A7064">
        <v>344.29709397139999</v>
      </c>
      <c r="B7064">
        <v>0.14899869282422001</v>
      </c>
      <c r="C7064">
        <v>452</v>
      </c>
      <c r="D7064">
        <v>14.911031406838401</v>
      </c>
      <c r="F7064">
        <v>306.97303290991101</v>
      </c>
      <c r="G7064">
        <v>0.34207203498023597</v>
      </c>
      <c r="H7064">
        <v>439</v>
      </c>
      <c r="I7064">
        <v>15.7539211923722</v>
      </c>
      <c r="J7064">
        <v>334</v>
      </c>
      <c r="K7064">
        <v>666</v>
      </c>
      <c r="L7064">
        <v>805</v>
      </c>
      <c r="M7064">
        <v>497</v>
      </c>
    </row>
    <row r="7065" spans="1:13" x14ac:dyDescent="0.25">
      <c r="A7065">
        <v>344.29709397139999</v>
      </c>
      <c r="B7065">
        <v>0.144803046952199</v>
      </c>
      <c r="C7065">
        <v>452</v>
      </c>
      <c r="D7065">
        <v>14.911031406838401</v>
      </c>
      <c r="F7065">
        <v>304.70687454706098</v>
      </c>
      <c r="G7065">
        <v>0.345254463908093</v>
      </c>
      <c r="H7065">
        <v>424</v>
      </c>
      <c r="I7065">
        <v>13.063862060196699</v>
      </c>
      <c r="J7065">
        <v>334</v>
      </c>
      <c r="K7065">
        <v>666</v>
      </c>
      <c r="L7065">
        <v>805</v>
      </c>
      <c r="M7065">
        <v>497</v>
      </c>
    </row>
    <row r="7066" spans="1:13" x14ac:dyDescent="0.25">
      <c r="A7066">
        <v>344.29709397139999</v>
      </c>
      <c r="B7066">
        <v>0.14218696708800099</v>
      </c>
      <c r="C7066">
        <v>452</v>
      </c>
      <c r="D7066">
        <v>14.911031406838401</v>
      </c>
      <c r="F7066">
        <v>304.70687454706098</v>
      </c>
      <c r="G7066">
        <v>0.34033952364408199</v>
      </c>
      <c r="H7066">
        <v>424</v>
      </c>
      <c r="I7066">
        <v>13.063862060196699</v>
      </c>
      <c r="J7066">
        <v>334</v>
      </c>
      <c r="K7066">
        <v>666</v>
      </c>
      <c r="L7066">
        <v>805</v>
      </c>
      <c r="M7066">
        <v>497</v>
      </c>
    </row>
    <row r="7067" spans="1:13" x14ac:dyDescent="0.25">
      <c r="A7067">
        <v>342.52890279889101</v>
      </c>
      <c r="B7067">
        <v>0.13767117292630901</v>
      </c>
      <c r="C7067">
        <v>449</v>
      </c>
      <c r="D7067">
        <v>14.628613151609899</v>
      </c>
      <c r="F7067">
        <v>304.70687454706098</v>
      </c>
      <c r="G7067">
        <v>0.338369595976102</v>
      </c>
      <c r="H7067">
        <v>424</v>
      </c>
      <c r="I7067">
        <v>13.063862060196699</v>
      </c>
      <c r="J7067">
        <v>334</v>
      </c>
      <c r="K7067">
        <v>666</v>
      </c>
      <c r="L7067">
        <v>805</v>
      </c>
      <c r="M7067">
        <v>497</v>
      </c>
    </row>
    <row r="7068" spans="1:13" x14ac:dyDescent="0.25">
      <c r="A7068">
        <v>342.527249346953</v>
      </c>
      <c r="B7068">
        <v>0.13970977883386501</v>
      </c>
      <c r="C7068">
        <v>462</v>
      </c>
      <c r="D7068">
        <v>15.8723565046676</v>
      </c>
      <c r="F7068">
        <v>299.84057468990801</v>
      </c>
      <c r="G7068">
        <v>0.33412993283789399</v>
      </c>
      <c r="H7068">
        <v>399</v>
      </c>
      <c r="I7068">
        <v>15.780944545986101</v>
      </c>
      <c r="J7068">
        <v>334</v>
      </c>
      <c r="K7068">
        <v>666</v>
      </c>
      <c r="L7068">
        <v>805</v>
      </c>
      <c r="M7068">
        <v>497</v>
      </c>
    </row>
    <row r="7069" spans="1:13" x14ac:dyDescent="0.25">
      <c r="A7069">
        <v>342.48750471440098</v>
      </c>
      <c r="B7069">
        <v>0.138287791027211</v>
      </c>
      <c r="C7069">
        <v>447</v>
      </c>
      <c r="D7069">
        <v>14.738931938307401</v>
      </c>
      <c r="F7069">
        <v>298.18941909447301</v>
      </c>
      <c r="G7069">
        <v>0.338488100249771</v>
      </c>
      <c r="H7069">
        <v>414</v>
      </c>
      <c r="I7069">
        <v>15.670413652900599</v>
      </c>
      <c r="J7069">
        <v>334</v>
      </c>
      <c r="K7069">
        <v>666</v>
      </c>
      <c r="L7069">
        <v>805</v>
      </c>
      <c r="M7069">
        <v>497</v>
      </c>
    </row>
    <row r="7070" spans="1:13" x14ac:dyDescent="0.25">
      <c r="A7070">
        <v>342.48750471440098</v>
      </c>
      <c r="B7070">
        <v>0.13846596368925301</v>
      </c>
      <c r="C7070">
        <v>447</v>
      </c>
      <c r="D7070">
        <v>14.738931938307401</v>
      </c>
      <c r="F7070">
        <v>298.18941909447301</v>
      </c>
      <c r="G7070">
        <v>0.34229943538881802</v>
      </c>
      <c r="H7070">
        <v>414</v>
      </c>
      <c r="I7070">
        <v>15.670413652900599</v>
      </c>
      <c r="J7070">
        <v>334</v>
      </c>
      <c r="K7070">
        <v>666</v>
      </c>
      <c r="L7070">
        <v>805</v>
      </c>
      <c r="M7070">
        <v>497</v>
      </c>
    </row>
    <row r="7071" spans="1:13" x14ac:dyDescent="0.25">
      <c r="A7071">
        <v>341.18793534487497</v>
      </c>
      <c r="B7071">
        <v>0.14206738446433001</v>
      </c>
      <c r="C7071">
        <v>442</v>
      </c>
      <c r="D7071">
        <v>14.6591734234244</v>
      </c>
      <c r="F7071">
        <v>298.18941909447301</v>
      </c>
      <c r="G7071">
        <v>0.34009593365318003</v>
      </c>
      <c r="H7071">
        <v>414</v>
      </c>
      <c r="I7071">
        <v>15.670413652900599</v>
      </c>
      <c r="J7071">
        <v>334</v>
      </c>
      <c r="K7071">
        <v>666</v>
      </c>
      <c r="L7071">
        <v>805</v>
      </c>
      <c r="M7071">
        <v>497</v>
      </c>
    </row>
    <row r="7072" spans="1:13" x14ac:dyDescent="0.25">
      <c r="A7072">
        <v>338.25936520565301</v>
      </c>
      <c r="B7072">
        <v>0.14270836350535401</v>
      </c>
      <c r="C7072">
        <v>454</v>
      </c>
      <c r="D7072">
        <v>15.0447531195823</v>
      </c>
      <c r="F7072">
        <v>298.18941909447301</v>
      </c>
      <c r="G7072">
        <v>0.33166297319157101</v>
      </c>
      <c r="H7072">
        <v>414</v>
      </c>
      <c r="I7072">
        <v>15.670413652900599</v>
      </c>
      <c r="J7072">
        <v>334</v>
      </c>
      <c r="K7072">
        <v>666</v>
      </c>
      <c r="L7072">
        <v>805</v>
      </c>
      <c r="M7072">
        <v>497</v>
      </c>
    </row>
    <row r="7073" spans="1:13" x14ac:dyDescent="0.25">
      <c r="A7073">
        <v>338.25936520565301</v>
      </c>
      <c r="B7073">
        <v>0.13951056627153499</v>
      </c>
      <c r="C7073">
        <v>454</v>
      </c>
      <c r="D7073">
        <v>15.0447531195823</v>
      </c>
      <c r="F7073">
        <v>296.02657244447602</v>
      </c>
      <c r="G7073">
        <v>0.32144761110457898</v>
      </c>
      <c r="H7073">
        <v>383</v>
      </c>
      <c r="I7073">
        <v>17.788515549385899</v>
      </c>
      <c r="J7073">
        <v>334</v>
      </c>
      <c r="K7073">
        <v>666</v>
      </c>
      <c r="L7073">
        <v>805</v>
      </c>
      <c r="M7073">
        <v>497</v>
      </c>
    </row>
    <row r="7074" spans="1:13" x14ac:dyDescent="0.25">
      <c r="A7074">
        <v>338.25936520565301</v>
      </c>
      <c r="B7074">
        <v>0.14103656802335601</v>
      </c>
      <c r="C7074">
        <v>454</v>
      </c>
      <c r="D7074">
        <v>15.0447531195823</v>
      </c>
      <c r="F7074">
        <v>296.02657244447602</v>
      </c>
      <c r="G7074">
        <v>0.30458113034439899</v>
      </c>
      <c r="H7074">
        <v>383</v>
      </c>
      <c r="I7074">
        <v>17.788515549385899</v>
      </c>
      <c r="J7074">
        <v>334</v>
      </c>
      <c r="K7074">
        <v>666</v>
      </c>
      <c r="L7074">
        <v>805</v>
      </c>
      <c r="M7074">
        <v>497</v>
      </c>
    </row>
    <row r="7075" spans="1:13" x14ac:dyDescent="0.25">
      <c r="A7075">
        <v>338.25936520565301</v>
      </c>
      <c r="B7075">
        <v>0.13983741977264699</v>
      </c>
      <c r="C7075">
        <v>454</v>
      </c>
      <c r="D7075">
        <v>15.0447531195823</v>
      </c>
      <c r="F7075">
        <v>296.02657244447602</v>
      </c>
      <c r="G7075">
        <v>0.30294973181507701</v>
      </c>
      <c r="H7075">
        <v>383</v>
      </c>
      <c r="I7075">
        <v>17.788515549385899</v>
      </c>
      <c r="J7075">
        <v>334</v>
      </c>
      <c r="K7075">
        <v>666</v>
      </c>
      <c r="L7075">
        <v>805</v>
      </c>
      <c r="M7075">
        <v>497</v>
      </c>
    </row>
    <row r="7076" spans="1:13" x14ac:dyDescent="0.25">
      <c r="A7076">
        <v>338.25936520565301</v>
      </c>
      <c r="B7076">
        <v>0.14008212194300099</v>
      </c>
      <c r="C7076">
        <v>454</v>
      </c>
      <c r="D7076">
        <v>15.0447531195823</v>
      </c>
      <c r="F7076">
        <v>296.02657244447602</v>
      </c>
      <c r="G7076">
        <v>0.29846301459426899</v>
      </c>
      <c r="H7076">
        <v>383</v>
      </c>
      <c r="I7076">
        <v>17.788515549385899</v>
      </c>
      <c r="J7076">
        <v>334</v>
      </c>
      <c r="K7076">
        <v>666</v>
      </c>
      <c r="L7076">
        <v>805</v>
      </c>
      <c r="M7076">
        <v>497</v>
      </c>
    </row>
    <row r="7077" spans="1:13" x14ac:dyDescent="0.25">
      <c r="A7077">
        <v>338.25936520565301</v>
      </c>
      <c r="B7077">
        <v>0.141619836909196</v>
      </c>
      <c r="C7077">
        <v>454</v>
      </c>
      <c r="D7077">
        <v>15.0447531195823</v>
      </c>
      <c r="F7077">
        <v>296.02657244447602</v>
      </c>
      <c r="G7077">
        <v>0.289432499009105</v>
      </c>
      <c r="H7077">
        <v>383</v>
      </c>
      <c r="I7077">
        <v>17.788515549385899</v>
      </c>
      <c r="J7077">
        <v>334</v>
      </c>
      <c r="K7077">
        <v>666</v>
      </c>
      <c r="L7077">
        <v>805</v>
      </c>
      <c r="M7077">
        <v>497</v>
      </c>
    </row>
    <row r="7078" spans="1:13" x14ac:dyDescent="0.25">
      <c r="A7078">
        <v>336.39841502951498</v>
      </c>
      <c r="B7078">
        <v>0.138348600382836</v>
      </c>
      <c r="C7078">
        <v>438</v>
      </c>
      <c r="D7078">
        <v>14.854788426309799</v>
      </c>
      <c r="F7078">
        <v>296.02657244447602</v>
      </c>
      <c r="G7078">
        <v>0.28014983964858098</v>
      </c>
      <c r="H7078">
        <v>383</v>
      </c>
      <c r="I7078">
        <v>17.788515549385899</v>
      </c>
      <c r="J7078">
        <v>334</v>
      </c>
      <c r="K7078">
        <v>666</v>
      </c>
      <c r="L7078">
        <v>805</v>
      </c>
      <c r="M7078">
        <v>497</v>
      </c>
    </row>
    <row r="7079" spans="1:13" x14ac:dyDescent="0.25">
      <c r="A7079">
        <v>336.39841502951498</v>
      </c>
      <c r="B7079">
        <v>0.13593717127436999</v>
      </c>
      <c r="C7079">
        <v>438</v>
      </c>
      <c r="D7079">
        <v>14.854788426309799</v>
      </c>
      <c r="F7079">
        <v>295.77004780317702</v>
      </c>
      <c r="G7079">
        <v>0.27363912036834698</v>
      </c>
      <c r="H7079">
        <v>383</v>
      </c>
      <c r="I7079">
        <v>15.944399234373099</v>
      </c>
      <c r="J7079">
        <v>334</v>
      </c>
      <c r="K7079">
        <v>666</v>
      </c>
      <c r="L7079">
        <v>805</v>
      </c>
      <c r="M7079">
        <v>497</v>
      </c>
    </row>
    <row r="7080" spans="1:13" x14ac:dyDescent="0.25">
      <c r="A7080">
        <v>336.39841502951498</v>
      </c>
      <c r="B7080">
        <v>0.13730955565533501</v>
      </c>
      <c r="C7080">
        <v>438</v>
      </c>
      <c r="D7080">
        <v>14.854788426309799</v>
      </c>
      <c r="F7080">
        <v>294.32979147415602</v>
      </c>
      <c r="G7080">
        <v>0.27534822439943202</v>
      </c>
      <c r="H7080">
        <v>387</v>
      </c>
      <c r="I7080">
        <v>15.9036608322058</v>
      </c>
      <c r="J7080">
        <v>334</v>
      </c>
      <c r="K7080">
        <v>666</v>
      </c>
      <c r="L7080">
        <v>805</v>
      </c>
      <c r="M7080">
        <v>497</v>
      </c>
    </row>
    <row r="7081" spans="1:13" x14ac:dyDescent="0.25">
      <c r="A7081">
        <v>335.30880760867097</v>
      </c>
      <c r="B7081">
        <v>0.139124658177563</v>
      </c>
      <c r="C7081">
        <v>455</v>
      </c>
      <c r="D7081">
        <v>14.748676376650099</v>
      </c>
      <c r="F7081">
        <v>293.40892705158302</v>
      </c>
      <c r="G7081">
        <v>0.27778283857688302</v>
      </c>
      <c r="H7081">
        <v>374</v>
      </c>
      <c r="I7081">
        <v>14.8612727199215</v>
      </c>
      <c r="J7081">
        <v>334</v>
      </c>
      <c r="K7081">
        <v>666</v>
      </c>
      <c r="L7081">
        <v>805</v>
      </c>
      <c r="M7081">
        <v>497</v>
      </c>
    </row>
    <row r="7082" spans="1:13" x14ac:dyDescent="0.25">
      <c r="A7082">
        <v>334.79905305197502</v>
      </c>
      <c r="B7082">
        <v>0.13680476532549801</v>
      </c>
      <c r="C7082">
        <v>454</v>
      </c>
      <c r="D7082">
        <v>14.202882566489301</v>
      </c>
      <c r="F7082">
        <v>293.40892705158302</v>
      </c>
      <c r="G7082">
        <v>0.27742596429644101</v>
      </c>
      <c r="H7082">
        <v>374</v>
      </c>
      <c r="I7082">
        <v>14.8612727199215</v>
      </c>
      <c r="J7082">
        <v>334</v>
      </c>
      <c r="K7082">
        <v>666</v>
      </c>
      <c r="L7082">
        <v>805</v>
      </c>
      <c r="M7082">
        <v>497</v>
      </c>
    </row>
    <row r="7083" spans="1:13" x14ac:dyDescent="0.25">
      <c r="A7083">
        <v>334.79905305197502</v>
      </c>
      <c r="B7083">
        <v>0.132199582500406</v>
      </c>
      <c r="C7083">
        <v>454</v>
      </c>
      <c r="D7083">
        <v>14.202882566489301</v>
      </c>
      <c r="F7083">
        <v>290.81118268496402</v>
      </c>
      <c r="G7083">
        <v>0.276333953223458</v>
      </c>
      <c r="H7083">
        <v>385</v>
      </c>
      <c r="I7083">
        <v>15.346125989453901</v>
      </c>
      <c r="J7083">
        <v>334</v>
      </c>
      <c r="K7083">
        <v>666</v>
      </c>
      <c r="L7083">
        <v>805</v>
      </c>
      <c r="M7083">
        <v>497</v>
      </c>
    </row>
    <row r="7084" spans="1:13" x14ac:dyDescent="0.25">
      <c r="A7084">
        <v>333.99631779594301</v>
      </c>
      <c r="B7084">
        <v>0.13375561321739801</v>
      </c>
      <c r="C7084">
        <v>435</v>
      </c>
      <c r="D7084">
        <v>13.967740077990999</v>
      </c>
      <c r="F7084">
        <v>290.81118268496402</v>
      </c>
      <c r="G7084">
        <v>0.27210801833691001</v>
      </c>
      <c r="H7084">
        <v>385</v>
      </c>
      <c r="I7084">
        <v>15.346125989453901</v>
      </c>
      <c r="J7084">
        <v>334</v>
      </c>
      <c r="K7084">
        <v>666</v>
      </c>
      <c r="L7084">
        <v>805</v>
      </c>
      <c r="M7084">
        <v>497</v>
      </c>
    </row>
    <row r="7085" spans="1:13" x14ac:dyDescent="0.25">
      <c r="A7085">
        <v>333.99631779594301</v>
      </c>
      <c r="B7085">
        <v>0.134676865821233</v>
      </c>
      <c r="C7085">
        <v>435</v>
      </c>
      <c r="D7085">
        <v>13.967740077990999</v>
      </c>
      <c r="F7085">
        <v>290.81118268496402</v>
      </c>
      <c r="G7085">
        <v>0.271439582934492</v>
      </c>
      <c r="H7085">
        <v>385</v>
      </c>
      <c r="I7085">
        <v>15.346125989453901</v>
      </c>
      <c r="J7085">
        <v>334</v>
      </c>
      <c r="K7085">
        <v>666</v>
      </c>
      <c r="L7085">
        <v>805</v>
      </c>
      <c r="M7085">
        <v>497</v>
      </c>
    </row>
    <row r="7086" spans="1:13" x14ac:dyDescent="0.25">
      <c r="A7086">
        <v>332.564806403825</v>
      </c>
      <c r="B7086">
        <v>0.13522455926079699</v>
      </c>
      <c r="C7086">
        <v>435</v>
      </c>
      <c r="D7086">
        <v>14.374706497648701</v>
      </c>
      <c r="F7086">
        <v>290.81118268496402</v>
      </c>
      <c r="G7086">
        <v>0.26914456641206402</v>
      </c>
      <c r="H7086">
        <v>385</v>
      </c>
      <c r="I7086">
        <v>15.346125989453901</v>
      </c>
      <c r="J7086">
        <v>334</v>
      </c>
      <c r="K7086">
        <v>666</v>
      </c>
      <c r="L7086">
        <v>805</v>
      </c>
      <c r="M7086">
        <v>497</v>
      </c>
    </row>
    <row r="7087" spans="1:13" x14ac:dyDescent="0.25">
      <c r="A7087">
        <v>331.708741537761</v>
      </c>
      <c r="B7087">
        <v>0.13078154979416401</v>
      </c>
      <c r="C7087">
        <v>442</v>
      </c>
      <c r="D7087">
        <v>13.17855681316</v>
      </c>
      <c r="F7087">
        <v>290.81118268496402</v>
      </c>
      <c r="G7087">
        <v>0.27033591544500901</v>
      </c>
      <c r="H7087">
        <v>385</v>
      </c>
      <c r="I7087">
        <v>15.346125989453901</v>
      </c>
      <c r="J7087">
        <v>334</v>
      </c>
      <c r="K7087">
        <v>666</v>
      </c>
      <c r="L7087">
        <v>805</v>
      </c>
      <c r="M7087">
        <v>497</v>
      </c>
    </row>
    <row r="7088" spans="1:13" x14ac:dyDescent="0.25">
      <c r="A7088">
        <v>331.708741537761</v>
      </c>
      <c r="B7088">
        <v>0.132224584002225</v>
      </c>
      <c r="C7088">
        <v>442</v>
      </c>
      <c r="D7088">
        <v>13.17855681316</v>
      </c>
      <c r="F7088">
        <v>290.81118268496402</v>
      </c>
      <c r="G7088">
        <v>0.269743071543946</v>
      </c>
      <c r="H7088">
        <v>385</v>
      </c>
      <c r="I7088">
        <v>15.346125989453901</v>
      </c>
      <c r="J7088">
        <v>334</v>
      </c>
      <c r="K7088">
        <v>666</v>
      </c>
      <c r="L7088">
        <v>805</v>
      </c>
      <c r="M7088">
        <v>497</v>
      </c>
    </row>
    <row r="7089" spans="1:13" x14ac:dyDescent="0.25">
      <c r="A7089">
        <v>331.13687273021799</v>
      </c>
      <c r="B7089">
        <v>0.13293068484739101</v>
      </c>
      <c r="C7089">
        <v>412</v>
      </c>
      <c r="D7089">
        <v>15.637613856233701</v>
      </c>
      <c r="F7089">
        <v>290.81118268496402</v>
      </c>
      <c r="G7089">
        <v>0.264807461365622</v>
      </c>
      <c r="H7089">
        <v>385</v>
      </c>
      <c r="I7089">
        <v>15.346125989453901</v>
      </c>
      <c r="J7089">
        <v>334</v>
      </c>
      <c r="K7089">
        <v>666</v>
      </c>
      <c r="L7089">
        <v>805</v>
      </c>
      <c r="M7089">
        <v>497</v>
      </c>
    </row>
    <row r="7090" spans="1:13" x14ac:dyDescent="0.25">
      <c r="A7090">
        <v>330.97479462553702</v>
      </c>
      <c r="B7090">
        <v>0.133123555033966</v>
      </c>
      <c r="C7090">
        <v>433</v>
      </c>
      <c r="D7090">
        <v>15.126528388354901</v>
      </c>
      <c r="F7090">
        <v>290.81118268496402</v>
      </c>
      <c r="G7090">
        <v>0.25546195091596302</v>
      </c>
      <c r="H7090">
        <v>385</v>
      </c>
      <c r="I7090">
        <v>15.346125989453901</v>
      </c>
      <c r="J7090">
        <v>334</v>
      </c>
      <c r="K7090">
        <v>666</v>
      </c>
      <c r="L7090">
        <v>805</v>
      </c>
      <c r="M7090">
        <v>497</v>
      </c>
    </row>
    <row r="7091" spans="1:13" x14ac:dyDescent="0.25">
      <c r="A7091">
        <v>329.99642447661603</v>
      </c>
      <c r="B7091">
        <v>0.13547748379869001</v>
      </c>
      <c r="C7091">
        <v>453</v>
      </c>
      <c r="D7091">
        <v>14.990390819031701</v>
      </c>
      <c r="F7091">
        <v>290.81118268496402</v>
      </c>
      <c r="G7091">
        <v>0.25364838856201999</v>
      </c>
      <c r="H7091">
        <v>385</v>
      </c>
      <c r="I7091">
        <v>15.346125989453901</v>
      </c>
      <c r="J7091">
        <v>334</v>
      </c>
      <c r="K7091">
        <v>666</v>
      </c>
      <c r="L7091">
        <v>805</v>
      </c>
      <c r="M7091">
        <v>497</v>
      </c>
    </row>
    <row r="7092" spans="1:13" x14ac:dyDescent="0.25">
      <c r="A7092">
        <v>329.99642447661603</v>
      </c>
      <c r="B7092">
        <v>0.13636936423028101</v>
      </c>
      <c r="C7092">
        <v>453</v>
      </c>
      <c r="D7092">
        <v>14.990390819031701</v>
      </c>
      <c r="F7092">
        <v>290.81118268496402</v>
      </c>
      <c r="G7092">
        <v>0.25562973112572301</v>
      </c>
      <c r="H7092">
        <v>385</v>
      </c>
      <c r="I7092">
        <v>15.346125989453901</v>
      </c>
      <c r="J7092">
        <v>334</v>
      </c>
      <c r="K7092">
        <v>666</v>
      </c>
      <c r="L7092">
        <v>805</v>
      </c>
      <c r="M7092">
        <v>497</v>
      </c>
    </row>
    <row r="7093" spans="1:13" x14ac:dyDescent="0.25">
      <c r="A7093">
        <v>329.99642447661603</v>
      </c>
      <c r="B7093">
        <v>0.136021767496531</v>
      </c>
      <c r="C7093">
        <v>453</v>
      </c>
      <c r="D7093">
        <v>14.990390819031701</v>
      </c>
      <c r="F7093">
        <v>290.81118268496402</v>
      </c>
      <c r="G7093">
        <v>0.24861421289820401</v>
      </c>
      <c r="H7093">
        <v>385</v>
      </c>
      <c r="I7093">
        <v>15.346125989453901</v>
      </c>
      <c r="J7093">
        <v>334</v>
      </c>
      <c r="K7093">
        <v>666</v>
      </c>
      <c r="L7093">
        <v>805</v>
      </c>
      <c r="M7093">
        <v>497</v>
      </c>
    </row>
    <row r="7094" spans="1:13" x14ac:dyDescent="0.25">
      <c r="A7094">
        <v>329.99642447661603</v>
      </c>
      <c r="B7094">
        <v>0.13428245403723099</v>
      </c>
      <c r="C7094">
        <v>453</v>
      </c>
      <c r="D7094">
        <v>14.990390819031701</v>
      </c>
      <c r="F7094">
        <v>290.81118268496402</v>
      </c>
      <c r="G7094">
        <v>0.24981270158990901</v>
      </c>
      <c r="H7094">
        <v>385</v>
      </c>
      <c r="I7094">
        <v>15.346125989453901</v>
      </c>
      <c r="J7094">
        <v>334</v>
      </c>
      <c r="K7094">
        <v>666</v>
      </c>
      <c r="L7094">
        <v>805</v>
      </c>
      <c r="M7094">
        <v>497</v>
      </c>
    </row>
    <row r="7095" spans="1:13" x14ac:dyDescent="0.25">
      <c r="A7095">
        <v>329.68046895740599</v>
      </c>
      <c r="B7095">
        <v>0.13219371009314701</v>
      </c>
      <c r="C7095">
        <v>419</v>
      </c>
      <c r="D7095">
        <v>14.7214304937515</v>
      </c>
      <c r="F7095">
        <v>287.12154550827103</v>
      </c>
      <c r="G7095">
        <v>0.25180377305579998</v>
      </c>
      <c r="H7095">
        <v>404</v>
      </c>
      <c r="I7095">
        <v>12.978503361810001</v>
      </c>
      <c r="J7095">
        <v>334</v>
      </c>
      <c r="K7095">
        <v>666</v>
      </c>
      <c r="L7095">
        <v>805</v>
      </c>
      <c r="M7095">
        <v>497</v>
      </c>
    </row>
    <row r="7096" spans="1:13" x14ac:dyDescent="0.25">
      <c r="A7096">
        <v>328.44770722696597</v>
      </c>
      <c r="B7096">
        <v>0.12949912252710899</v>
      </c>
      <c r="C7096">
        <v>420</v>
      </c>
      <c r="D7096">
        <v>15.880637647816901</v>
      </c>
      <c r="F7096">
        <v>287.12154550827103</v>
      </c>
      <c r="G7096">
        <v>0.25038971924654102</v>
      </c>
      <c r="H7096">
        <v>404</v>
      </c>
      <c r="I7096">
        <v>12.978503361810001</v>
      </c>
      <c r="J7096">
        <v>334</v>
      </c>
      <c r="K7096">
        <v>666</v>
      </c>
      <c r="L7096">
        <v>805</v>
      </c>
      <c r="M7096">
        <v>497</v>
      </c>
    </row>
    <row r="7097" spans="1:13" x14ac:dyDescent="0.25">
      <c r="A7097">
        <v>328.44770722696597</v>
      </c>
      <c r="B7097">
        <v>0.12881896335910101</v>
      </c>
      <c r="C7097">
        <v>420</v>
      </c>
      <c r="D7097">
        <v>15.880637647816901</v>
      </c>
      <c r="F7097">
        <v>287.12154550827103</v>
      </c>
      <c r="G7097">
        <v>0.25118153614942301</v>
      </c>
      <c r="H7097">
        <v>404</v>
      </c>
      <c r="I7097">
        <v>12.978503361810001</v>
      </c>
      <c r="J7097">
        <v>334</v>
      </c>
      <c r="K7097">
        <v>666</v>
      </c>
      <c r="L7097">
        <v>805</v>
      </c>
      <c r="M7097">
        <v>497</v>
      </c>
    </row>
    <row r="7098" spans="1:13" x14ac:dyDescent="0.25">
      <c r="A7098">
        <v>328.42322341818402</v>
      </c>
      <c r="B7098">
        <v>0.129474392862686</v>
      </c>
      <c r="C7098">
        <v>444</v>
      </c>
      <c r="D7098">
        <v>14.673257392831101</v>
      </c>
      <c r="F7098">
        <v>287.12154550827103</v>
      </c>
      <c r="G7098">
        <v>0.25383163983155399</v>
      </c>
      <c r="H7098">
        <v>404</v>
      </c>
      <c r="I7098">
        <v>12.978503361810001</v>
      </c>
      <c r="J7098">
        <v>334</v>
      </c>
      <c r="K7098">
        <v>666</v>
      </c>
      <c r="L7098">
        <v>805</v>
      </c>
      <c r="M7098">
        <v>497</v>
      </c>
    </row>
    <row r="7099" spans="1:13" x14ac:dyDescent="0.25">
      <c r="A7099">
        <v>328.42322341818402</v>
      </c>
      <c r="B7099">
        <v>0.12884674607507801</v>
      </c>
      <c r="C7099">
        <v>444</v>
      </c>
      <c r="D7099">
        <v>14.673257392831101</v>
      </c>
      <c r="F7099">
        <v>287.12154550827103</v>
      </c>
      <c r="G7099">
        <v>0.247629623093923</v>
      </c>
      <c r="H7099">
        <v>404</v>
      </c>
      <c r="I7099">
        <v>12.978503361810001</v>
      </c>
      <c r="J7099">
        <v>334</v>
      </c>
      <c r="K7099">
        <v>666</v>
      </c>
      <c r="L7099">
        <v>805</v>
      </c>
      <c r="M7099">
        <v>497</v>
      </c>
    </row>
    <row r="7100" spans="1:13" x14ac:dyDescent="0.25">
      <c r="A7100">
        <v>328.42322341818402</v>
      </c>
      <c r="B7100">
        <v>0.12647456711929</v>
      </c>
      <c r="C7100">
        <v>444</v>
      </c>
      <c r="D7100">
        <v>14.673257392831101</v>
      </c>
      <c r="F7100">
        <v>286.84629427688202</v>
      </c>
      <c r="G7100">
        <v>0.24868606184037201</v>
      </c>
      <c r="H7100">
        <v>389</v>
      </c>
      <c r="I7100">
        <v>13.665892953053101</v>
      </c>
      <c r="J7100">
        <v>334</v>
      </c>
      <c r="K7100">
        <v>666</v>
      </c>
      <c r="L7100">
        <v>805</v>
      </c>
      <c r="M7100">
        <v>497</v>
      </c>
    </row>
    <row r="7101" spans="1:13" x14ac:dyDescent="0.25">
      <c r="A7101">
        <v>328.42322341818402</v>
      </c>
      <c r="B7101">
        <v>0.12535668606835601</v>
      </c>
      <c r="C7101">
        <v>444</v>
      </c>
      <c r="D7101">
        <v>14.673257392831101</v>
      </c>
      <c r="F7101">
        <v>286.81356834434001</v>
      </c>
      <c r="G7101">
        <v>0.247370954273578</v>
      </c>
      <c r="H7101">
        <v>387</v>
      </c>
      <c r="I7101">
        <v>13.4063148149289</v>
      </c>
      <c r="J7101">
        <v>334</v>
      </c>
      <c r="K7101">
        <v>666</v>
      </c>
      <c r="L7101">
        <v>805</v>
      </c>
      <c r="M7101">
        <v>497</v>
      </c>
    </row>
    <row r="7102" spans="1:13" x14ac:dyDescent="0.25">
      <c r="A7102">
        <v>327.978433844633</v>
      </c>
      <c r="B7102">
        <v>0.124715929095846</v>
      </c>
      <c r="C7102">
        <v>428</v>
      </c>
      <c r="D7102">
        <v>15.040432075271401</v>
      </c>
      <c r="F7102">
        <v>286.56827176408802</v>
      </c>
      <c r="G7102">
        <v>0.24622258809369099</v>
      </c>
      <c r="H7102">
        <v>392</v>
      </c>
      <c r="I7102">
        <v>14.481810258003</v>
      </c>
      <c r="J7102">
        <v>334</v>
      </c>
      <c r="K7102">
        <v>666</v>
      </c>
      <c r="L7102">
        <v>805</v>
      </c>
      <c r="M7102">
        <v>497</v>
      </c>
    </row>
    <row r="7103" spans="1:13" x14ac:dyDescent="0.25">
      <c r="A7103">
        <v>327.978433844633</v>
      </c>
      <c r="B7103">
        <v>0.12514863230193199</v>
      </c>
      <c r="C7103">
        <v>428</v>
      </c>
      <c r="D7103">
        <v>15.040432075271401</v>
      </c>
      <c r="F7103">
        <v>286.20187416859</v>
      </c>
      <c r="G7103">
        <v>0.24189710140282999</v>
      </c>
      <c r="H7103">
        <v>369</v>
      </c>
      <c r="I7103">
        <v>14.590733927907401</v>
      </c>
      <c r="J7103">
        <v>334</v>
      </c>
      <c r="K7103">
        <v>666</v>
      </c>
      <c r="L7103">
        <v>805</v>
      </c>
      <c r="M7103">
        <v>497</v>
      </c>
    </row>
    <row r="7104" spans="1:13" x14ac:dyDescent="0.25">
      <c r="A7104">
        <v>324.929810339352</v>
      </c>
      <c r="B7104">
        <v>0.126653448728961</v>
      </c>
      <c r="C7104">
        <v>415</v>
      </c>
      <c r="D7104">
        <v>14.9995478505734</v>
      </c>
      <c r="F7104">
        <v>286.20187416859</v>
      </c>
      <c r="G7104">
        <v>0.23957455919279</v>
      </c>
      <c r="H7104">
        <v>369</v>
      </c>
      <c r="I7104">
        <v>14.590733927907401</v>
      </c>
      <c r="J7104">
        <v>334</v>
      </c>
      <c r="K7104">
        <v>666</v>
      </c>
      <c r="L7104">
        <v>805</v>
      </c>
      <c r="M7104">
        <v>497</v>
      </c>
    </row>
    <row r="7105" spans="1:13" x14ac:dyDescent="0.25">
      <c r="A7105">
        <v>324.929810339352</v>
      </c>
      <c r="B7105">
        <v>0.12807300779283901</v>
      </c>
      <c r="C7105">
        <v>415</v>
      </c>
      <c r="D7105">
        <v>14.9995478505734</v>
      </c>
      <c r="F7105">
        <v>285.37117563560599</v>
      </c>
      <c r="G7105">
        <v>0.236239981448504</v>
      </c>
      <c r="H7105">
        <v>378</v>
      </c>
      <c r="I7105">
        <v>13.970548490528</v>
      </c>
      <c r="J7105">
        <v>334</v>
      </c>
      <c r="K7105">
        <v>666</v>
      </c>
      <c r="L7105">
        <v>805</v>
      </c>
      <c r="M7105">
        <v>497</v>
      </c>
    </row>
    <row r="7106" spans="1:13" x14ac:dyDescent="0.25">
      <c r="A7106">
        <v>324.929810339352</v>
      </c>
      <c r="B7106">
        <v>0.12563332082260001</v>
      </c>
      <c r="C7106">
        <v>415</v>
      </c>
      <c r="D7106">
        <v>14.9995478505734</v>
      </c>
      <c r="F7106">
        <v>285.37117563560599</v>
      </c>
      <c r="G7106">
        <v>0.235284425260465</v>
      </c>
      <c r="H7106">
        <v>378</v>
      </c>
      <c r="I7106">
        <v>13.970548490528</v>
      </c>
      <c r="J7106">
        <v>334</v>
      </c>
      <c r="K7106">
        <v>666</v>
      </c>
      <c r="L7106">
        <v>805</v>
      </c>
      <c r="M7106">
        <v>497</v>
      </c>
    </row>
    <row r="7107" spans="1:13" x14ac:dyDescent="0.25">
      <c r="A7107">
        <v>324.929810339352</v>
      </c>
      <c r="B7107">
        <v>0.12579690006233199</v>
      </c>
      <c r="C7107">
        <v>415</v>
      </c>
      <c r="D7107">
        <v>14.9995478505734</v>
      </c>
      <c r="F7107">
        <v>285.37117563560599</v>
      </c>
      <c r="G7107">
        <v>0.232063510100804</v>
      </c>
      <c r="H7107">
        <v>378</v>
      </c>
      <c r="I7107">
        <v>13.970548490528</v>
      </c>
      <c r="J7107">
        <v>334</v>
      </c>
      <c r="K7107">
        <v>666</v>
      </c>
      <c r="L7107">
        <v>805</v>
      </c>
      <c r="M7107">
        <v>497</v>
      </c>
    </row>
    <row r="7108" spans="1:13" x14ac:dyDescent="0.25">
      <c r="A7108">
        <v>323.87737035937602</v>
      </c>
      <c r="B7108">
        <v>0.12528715531717699</v>
      </c>
      <c r="C7108">
        <v>410</v>
      </c>
      <c r="D7108">
        <v>14.8603498993907</v>
      </c>
      <c r="F7108">
        <v>284.93532807170402</v>
      </c>
      <c r="G7108">
        <v>0.225271666538848</v>
      </c>
      <c r="H7108">
        <v>384</v>
      </c>
      <c r="I7108">
        <v>13.977277013706001</v>
      </c>
      <c r="J7108">
        <v>334</v>
      </c>
      <c r="K7108">
        <v>666</v>
      </c>
      <c r="L7108">
        <v>805</v>
      </c>
      <c r="M7108">
        <v>497</v>
      </c>
    </row>
    <row r="7109" spans="1:13" x14ac:dyDescent="0.25">
      <c r="A7109">
        <v>323.87737035937602</v>
      </c>
      <c r="B7109">
        <v>0.11978312172047401</v>
      </c>
      <c r="C7109">
        <v>410</v>
      </c>
      <c r="D7109">
        <v>14.8603498993907</v>
      </c>
      <c r="F7109">
        <v>283.29094788664997</v>
      </c>
      <c r="G7109">
        <v>0.227533846665951</v>
      </c>
      <c r="H7109">
        <v>393</v>
      </c>
      <c r="I7109">
        <v>13.451252837898201</v>
      </c>
      <c r="J7109">
        <v>334</v>
      </c>
      <c r="K7109">
        <v>666</v>
      </c>
      <c r="L7109">
        <v>805</v>
      </c>
      <c r="M7109">
        <v>497</v>
      </c>
    </row>
    <row r="7110" spans="1:13" x14ac:dyDescent="0.25">
      <c r="A7110">
        <v>323.87737035937602</v>
      </c>
      <c r="B7110">
        <v>0.11717339826883</v>
      </c>
      <c r="C7110">
        <v>410</v>
      </c>
      <c r="D7110">
        <v>14.8603498993907</v>
      </c>
      <c r="F7110">
        <v>282.53980106394698</v>
      </c>
      <c r="G7110">
        <v>0.226912113446673</v>
      </c>
      <c r="H7110">
        <v>390</v>
      </c>
      <c r="I7110">
        <v>13.6833964579273</v>
      </c>
      <c r="J7110">
        <v>334</v>
      </c>
      <c r="K7110">
        <v>666</v>
      </c>
      <c r="L7110">
        <v>805</v>
      </c>
      <c r="M7110">
        <v>497</v>
      </c>
    </row>
    <row r="7111" spans="1:13" x14ac:dyDescent="0.25">
      <c r="A7111">
        <v>323.87737035937602</v>
      </c>
      <c r="B7111">
        <v>0.11856741385248699</v>
      </c>
      <c r="C7111">
        <v>410</v>
      </c>
      <c r="D7111">
        <v>14.8603498993907</v>
      </c>
      <c r="F7111">
        <v>282.53980106394698</v>
      </c>
      <c r="G7111">
        <v>0.22298298494823901</v>
      </c>
      <c r="H7111">
        <v>390</v>
      </c>
      <c r="I7111">
        <v>13.6833964579273</v>
      </c>
      <c r="J7111">
        <v>334</v>
      </c>
      <c r="K7111">
        <v>666</v>
      </c>
      <c r="L7111">
        <v>805</v>
      </c>
      <c r="M7111">
        <v>497</v>
      </c>
    </row>
    <row r="7112" spans="1:13" x14ac:dyDescent="0.25">
      <c r="A7112">
        <v>323.87737035937602</v>
      </c>
      <c r="B7112">
        <v>0.119603076057322</v>
      </c>
      <c r="C7112">
        <v>410</v>
      </c>
      <c r="D7112">
        <v>14.8603498993907</v>
      </c>
      <c r="F7112">
        <v>282.53980106394698</v>
      </c>
      <c r="G7112">
        <v>0.22719228621546</v>
      </c>
      <c r="H7112">
        <v>390</v>
      </c>
      <c r="I7112">
        <v>13.6833964579273</v>
      </c>
      <c r="J7112">
        <v>334</v>
      </c>
      <c r="K7112">
        <v>666</v>
      </c>
      <c r="L7112">
        <v>805</v>
      </c>
      <c r="M7112">
        <v>497</v>
      </c>
    </row>
    <row r="7113" spans="1:13" x14ac:dyDescent="0.25">
      <c r="A7113">
        <v>323.87737035937602</v>
      </c>
      <c r="B7113">
        <v>0.11742437246526501</v>
      </c>
      <c r="C7113">
        <v>410</v>
      </c>
      <c r="D7113">
        <v>14.8603498993907</v>
      </c>
      <c r="F7113">
        <v>281.64328528591398</v>
      </c>
      <c r="G7113">
        <v>0.226475710466775</v>
      </c>
      <c r="H7113">
        <v>384</v>
      </c>
      <c r="I7113">
        <v>13.752780307549999</v>
      </c>
      <c r="J7113">
        <v>334</v>
      </c>
      <c r="K7113">
        <v>666</v>
      </c>
      <c r="L7113">
        <v>805</v>
      </c>
      <c r="M7113">
        <v>497</v>
      </c>
    </row>
    <row r="7114" spans="1:13" x14ac:dyDescent="0.25">
      <c r="A7114">
        <v>323.87737035937602</v>
      </c>
      <c r="B7114">
        <v>0.1180446475535</v>
      </c>
      <c r="C7114">
        <v>410</v>
      </c>
      <c r="D7114">
        <v>14.8603498993907</v>
      </c>
      <c r="F7114">
        <v>281.64328528591398</v>
      </c>
      <c r="G7114">
        <v>0.226101282343767</v>
      </c>
      <c r="H7114">
        <v>384</v>
      </c>
      <c r="I7114">
        <v>13.752780307549999</v>
      </c>
      <c r="J7114">
        <v>373</v>
      </c>
      <c r="K7114">
        <v>627</v>
      </c>
      <c r="L7114">
        <v>809</v>
      </c>
      <c r="M7114">
        <v>499</v>
      </c>
    </row>
    <row r="7115" spans="1:13" x14ac:dyDescent="0.25">
      <c r="A7115">
        <v>323.84649169491598</v>
      </c>
      <c r="B7115">
        <v>0.11760801347504</v>
      </c>
      <c r="C7115">
        <v>417</v>
      </c>
      <c r="D7115">
        <v>14.958279259968499</v>
      </c>
      <c r="F7115">
        <v>280.92942576669202</v>
      </c>
      <c r="G7115">
        <v>0.22932089314825899</v>
      </c>
      <c r="H7115">
        <v>364</v>
      </c>
      <c r="I7115">
        <v>13.820159669266999</v>
      </c>
      <c r="J7115">
        <v>373</v>
      </c>
      <c r="K7115">
        <v>627</v>
      </c>
      <c r="L7115">
        <v>809</v>
      </c>
      <c r="M7115">
        <v>499</v>
      </c>
    </row>
    <row r="7116" spans="1:13" x14ac:dyDescent="0.25">
      <c r="A7116">
        <v>323.84649169491598</v>
      </c>
      <c r="B7116">
        <v>0.116964903164767</v>
      </c>
      <c r="C7116">
        <v>417</v>
      </c>
      <c r="D7116">
        <v>14.958279259968499</v>
      </c>
      <c r="F7116">
        <v>280.92942576669202</v>
      </c>
      <c r="G7116">
        <v>0.22809971626452599</v>
      </c>
      <c r="H7116">
        <v>364</v>
      </c>
      <c r="I7116">
        <v>13.820159669266999</v>
      </c>
      <c r="J7116">
        <v>373</v>
      </c>
      <c r="K7116">
        <v>627</v>
      </c>
      <c r="L7116">
        <v>809</v>
      </c>
      <c r="M7116">
        <v>499</v>
      </c>
    </row>
    <row r="7117" spans="1:13" x14ac:dyDescent="0.25">
      <c r="A7117">
        <v>323.84649169491598</v>
      </c>
      <c r="B7117">
        <v>0.11775725170151601</v>
      </c>
      <c r="C7117">
        <v>417</v>
      </c>
      <c r="D7117">
        <v>14.958279259968499</v>
      </c>
      <c r="F7117">
        <v>280.92942576669202</v>
      </c>
      <c r="G7117">
        <v>0.225559413211258</v>
      </c>
      <c r="H7117">
        <v>364</v>
      </c>
      <c r="I7117">
        <v>13.820159669266999</v>
      </c>
      <c r="J7117">
        <v>373</v>
      </c>
      <c r="K7117">
        <v>627</v>
      </c>
      <c r="L7117">
        <v>809</v>
      </c>
      <c r="M7117">
        <v>499</v>
      </c>
    </row>
    <row r="7118" spans="1:13" x14ac:dyDescent="0.25">
      <c r="A7118">
        <v>323.84649169491598</v>
      </c>
      <c r="B7118">
        <v>0.11727040942097799</v>
      </c>
      <c r="C7118">
        <v>417</v>
      </c>
      <c r="D7118">
        <v>14.958279259968499</v>
      </c>
      <c r="F7118">
        <v>276.577044333098</v>
      </c>
      <c r="G7118">
        <v>0.21992289465836001</v>
      </c>
      <c r="H7118">
        <v>358</v>
      </c>
      <c r="I7118">
        <v>14.6653278490994</v>
      </c>
      <c r="J7118">
        <v>373</v>
      </c>
      <c r="K7118">
        <v>627</v>
      </c>
      <c r="L7118">
        <v>809</v>
      </c>
      <c r="M7118">
        <v>499</v>
      </c>
    </row>
    <row r="7119" spans="1:13" x14ac:dyDescent="0.25">
      <c r="A7119">
        <v>323.84649169491598</v>
      </c>
      <c r="B7119">
        <v>0.121768317973262</v>
      </c>
      <c r="C7119">
        <v>417</v>
      </c>
      <c r="D7119">
        <v>14.958279259968499</v>
      </c>
      <c r="F7119">
        <v>276.577044333098</v>
      </c>
      <c r="G7119">
        <v>0.21641397036540699</v>
      </c>
      <c r="H7119">
        <v>358</v>
      </c>
      <c r="I7119">
        <v>14.6653278490994</v>
      </c>
      <c r="J7119">
        <v>373</v>
      </c>
      <c r="K7119">
        <v>627</v>
      </c>
      <c r="L7119">
        <v>809</v>
      </c>
      <c r="M7119">
        <v>499</v>
      </c>
    </row>
    <row r="7120" spans="1:13" x14ac:dyDescent="0.25">
      <c r="A7120">
        <v>323.84649169491598</v>
      </c>
      <c r="B7120">
        <v>0.120690042885783</v>
      </c>
      <c r="C7120">
        <v>417</v>
      </c>
      <c r="D7120">
        <v>14.958279259968499</v>
      </c>
      <c r="F7120">
        <v>276.577044333098</v>
      </c>
      <c r="G7120">
        <v>0.21117937126870701</v>
      </c>
      <c r="H7120">
        <v>358</v>
      </c>
      <c r="I7120">
        <v>14.6653278490994</v>
      </c>
      <c r="J7120">
        <v>373</v>
      </c>
      <c r="K7120">
        <v>627</v>
      </c>
      <c r="L7120">
        <v>809</v>
      </c>
      <c r="M7120">
        <v>499</v>
      </c>
    </row>
    <row r="7121" spans="1:13" x14ac:dyDescent="0.25">
      <c r="A7121">
        <v>323.84649169491598</v>
      </c>
      <c r="B7121">
        <v>0.123346739042886</v>
      </c>
      <c r="C7121">
        <v>417</v>
      </c>
      <c r="D7121">
        <v>14.958279259968499</v>
      </c>
      <c r="F7121">
        <v>276.577044333098</v>
      </c>
      <c r="G7121">
        <v>0.20669957452121401</v>
      </c>
      <c r="H7121">
        <v>358</v>
      </c>
      <c r="I7121">
        <v>14.6653278490994</v>
      </c>
      <c r="J7121">
        <v>373</v>
      </c>
      <c r="K7121">
        <v>627</v>
      </c>
      <c r="L7121">
        <v>809</v>
      </c>
      <c r="M7121">
        <v>499</v>
      </c>
    </row>
    <row r="7122" spans="1:13" x14ac:dyDescent="0.25">
      <c r="A7122">
        <v>323.84649169491598</v>
      </c>
      <c r="B7122">
        <v>0.121118749207551</v>
      </c>
      <c r="C7122">
        <v>417</v>
      </c>
      <c r="D7122">
        <v>14.958279259968499</v>
      </c>
      <c r="F7122">
        <v>276.577044333098</v>
      </c>
      <c r="G7122">
        <v>0.20745909123949099</v>
      </c>
      <c r="H7122">
        <v>358</v>
      </c>
      <c r="I7122">
        <v>14.6653278490994</v>
      </c>
      <c r="J7122">
        <v>373</v>
      </c>
      <c r="K7122">
        <v>627</v>
      </c>
      <c r="L7122">
        <v>809</v>
      </c>
      <c r="M7122">
        <v>499</v>
      </c>
    </row>
    <row r="7123" spans="1:13" x14ac:dyDescent="0.25">
      <c r="A7123">
        <v>323.84649169491598</v>
      </c>
      <c r="B7123">
        <v>0.12068964108069399</v>
      </c>
      <c r="C7123">
        <v>417</v>
      </c>
      <c r="D7123">
        <v>14.958279259968499</v>
      </c>
      <c r="F7123">
        <v>276.577044333098</v>
      </c>
      <c r="G7123">
        <v>0.20610187980835101</v>
      </c>
      <c r="H7123">
        <v>358</v>
      </c>
      <c r="I7123">
        <v>14.6653278490994</v>
      </c>
      <c r="J7123">
        <v>373</v>
      </c>
      <c r="K7123">
        <v>627</v>
      </c>
      <c r="L7123">
        <v>809</v>
      </c>
      <c r="M7123">
        <v>499</v>
      </c>
    </row>
    <row r="7124" spans="1:13" x14ac:dyDescent="0.25">
      <c r="A7124">
        <v>323.60964653477998</v>
      </c>
      <c r="B7124">
        <v>0.117505115828044</v>
      </c>
      <c r="C7124">
        <v>419</v>
      </c>
      <c r="D7124">
        <v>15.1488594349939</v>
      </c>
      <c r="F7124">
        <v>276.577044333098</v>
      </c>
      <c r="G7124">
        <v>0.203823613110134</v>
      </c>
      <c r="H7124">
        <v>358</v>
      </c>
      <c r="I7124">
        <v>14.6653278490994</v>
      </c>
      <c r="J7124">
        <v>373</v>
      </c>
      <c r="K7124">
        <v>627</v>
      </c>
      <c r="L7124">
        <v>809</v>
      </c>
      <c r="M7124">
        <v>499</v>
      </c>
    </row>
    <row r="7125" spans="1:13" x14ac:dyDescent="0.25">
      <c r="A7125">
        <v>323.60964653477998</v>
      </c>
      <c r="B7125">
        <v>0.115179795896877</v>
      </c>
      <c r="C7125">
        <v>419</v>
      </c>
      <c r="D7125">
        <v>15.1488594349939</v>
      </c>
      <c r="F7125">
        <v>275.96759715885901</v>
      </c>
      <c r="G7125">
        <v>0.199715319741714</v>
      </c>
      <c r="H7125">
        <v>380</v>
      </c>
      <c r="I7125">
        <v>13.4664020196069</v>
      </c>
      <c r="J7125">
        <v>373</v>
      </c>
      <c r="K7125">
        <v>627</v>
      </c>
      <c r="L7125">
        <v>809</v>
      </c>
      <c r="M7125">
        <v>499</v>
      </c>
    </row>
    <row r="7126" spans="1:13" x14ac:dyDescent="0.25">
      <c r="A7126">
        <v>323.37337847147103</v>
      </c>
      <c r="B7126">
        <v>0.11195533887659199</v>
      </c>
      <c r="C7126">
        <v>418</v>
      </c>
      <c r="D7126">
        <v>15.5309222461656</v>
      </c>
      <c r="F7126">
        <v>275.96759715885901</v>
      </c>
      <c r="G7126">
        <v>0.202633861272908</v>
      </c>
      <c r="H7126">
        <v>380</v>
      </c>
      <c r="I7126">
        <v>13.4664020196069</v>
      </c>
      <c r="J7126">
        <v>373</v>
      </c>
      <c r="K7126">
        <v>627</v>
      </c>
      <c r="L7126">
        <v>809</v>
      </c>
      <c r="M7126">
        <v>499</v>
      </c>
    </row>
    <row r="7127" spans="1:13" x14ac:dyDescent="0.25">
      <c r="A7127">
        <v>323.37337847147103</v>
      </c>
      <c r="B7127">
        <v>0.114325113412654</v>
      </c>
      <c r="C7127">
        <v>418</v>
      </c>
      <c r="D7127">
        <v>15.5309222461656</v>
      </c>
      <c r="F7127">
        <v>275.96759715885901</v>
      </c>
      <c r="G7127">
        <v>0.20547529348764601</v>
      </c>
      <c r="H7127">
        <v>380</v>
      </c>
      <c r="I7127">
        <v>13.4664020196069</v>
      </c>
      <c r="J7127">
        <v>373</v>
      </c>
      <c r="K7127">
        <v>627</v>
      </c>
      <c r="L7127">
        <v>809</v>
      </c>
      <c r="M7127">
        <v>499</v>
      </c>
    </row>
    <row r="7128" spans="1:13" x14ac:dyDescent="0.25">
      <c r="A7128">
        <v>323.37337847147103</v>
      </c>
      <c r="B7128">
        <v>0.115084105546181</v>
      </c>
      <c r="C7128">
        <v>418</v>
      </c>
      <c r="D7128">
        <v>15.5309222461656</v>
      </c>
      <c r="F7128">
        <v>275.96759715885901</v>
      </c>
      <c r="G7128">
        <v>0.203875060180088</v>
      </c>
      <c r="H7128">
        <v>380</v>
      </c>
      <c r="I7128">
        <v>13.4664020196069</v>
      </c>
      <c r="J7128">
        <v>373</v>
      </c>
      <c r="K7128">
        <v>627</v>
      </c>
      <c r="L7128">
        <v>809</v>
      </c>
      <c r="M7128">
        <v>499</v>
      </c>
    </row>
    <row r="7129" spans="1:13" x14ac:dyDescent="0.25">
      <c r="A7129">
        <v>323.37337847147103</v>
      </c>
      <c r="B7129">
        <v>0.115937818519848</v>
      </c>
      <c r="C7129">
        <v>418</v>
      </c>
      <c r="D7129">
        <v>15.5309222461656</v>
      </c>
      <c r="F7129">
        <v>275.96759715885901</v>
      </c>
      <c r="G7129">
        <v>0.20474871187730401</v>
      </c>
      <c r="H7129">
        <v>380</v>
      </c>
      <c r="I7129">
        <v>13.4664020196069</v>
      </c>
      <c r="J7129">
        <v>373</v>
      </c>
      <c r="K7129">
        <v>627</v>
      </c>
      <c r="L7129">
        <v>809</v>
      </c>
      <c r="M7129">
        <v>499</v>
      </c>
    </row>
    <row r="7130" spans="1:13" x14ac:dyDescent="0.25">
      <c r="A7130">
        <v>323.37337847147103</v>
      </c>
      <c r="B7130">
        <v>0.11695534644974601</v>
      </c>
      <c r="C7130">
        <v>418</v>
      </c>
      <c r="D7130">
        <v>15.5309222461656</v>
      </c>
      <c r="F7130">
        <v>275.96759715885901</v>
      </c>
      <c r="G7130">
        <v>0.20174062805687901</v>
      </c>
      <c r="H7130">
        <v>380</v>
      </c>
      <c r="I7130">
        <v>13.4664020196069</v>
      </c>
      <c r="J7130">
        <v>373</v>
      </c>
      <c r="K7130">
        <v>627</v>
      </c>
      <c r="L7130">
        <v>809</v>
      </c>
      <c r="M7130">
        <v>499</v>
      </c>
    </row>
    <row r="7131" spans="1:13" x14ac:dyDescent="0.25">
      <c r="A7131">
        <v>322.60340717667702</v>
      </c>
      <c r="B7131">
        <v>0.118275882128013</v>
      </c>
      <c r="C7131">
        <v>413</v>
      </c>
      <c r="D7131">
        <v>14.3898045795504</v>
      </c>
      <c r="F7131">
        <v>274.90764868142998</v>
      </c>
      <c r="G7131">
        <v>0.200453102888003</v>
      </c>
      <c r="H7131">
        <v>382</v>
      </c>
      <c r="I7131">
        <v>13.630418211687401</v>
      </c>
      <c r="J7131">
        <v>373</v>
      </c>
      <c r="K7131">
        <v>627</v>
      </c>
      <c r="L7131">
        <v>809</v>
      </c>
      <c r="M7131">
        <v>499</v>
      </c>
    </row>
    <row r="7132" spans="1:13" x14ac:dyDescent="0.25">
      <c r="A7132">
        <v>322.60340717667702</v>
      </c>
      <c r="B7132">
        <v>0.119110468474487</v>
      </c>
      <c r="C7132">
        <v>413</v>
      </c>
      <c r="D7132">
        <v>14.3898045795504</v>
      </c>
      <c r="F7132">
        <v>274.90764868142998</v>
      </c>
      <c r="G7132">
        <v>0.19544672613681099</v>
      </c>
      <c r="H7132">
        <v>382</v>
      </c>
      <c r="I7132">
        <v>13.630418211687401</v>
      </c>
      <c r="J7132">
        <v>373</v>
      </c>
      <c r="K7132">
        <v>627</v>
      </c>
      <c r="L7132">
        <v>809</v>
      </c>
      <c r="M7132">
        <v>499</v>
      </c>
    </row>
    <row r="7133" spans="1:13" x14ac:dyDescent="0.25">
      <c r="A7133">
        <v>322.60340717667702</v>
      </c>
      <c r="B7133">
        <v>0.118091510342408</v>
      </c>
      <c r="C7133">
        <v>413</v>
      </c>
      <c r="D7133">
        <v>14.3898045795504</v>
      </c>
      <c r="F7133">
        <v>274.90764868142998</v>
      </c>
      <c r="G7133">
        <v>0.187318130965649</v>
      </c>
      <c r="H7133">
        <v>382</v>
      </c>
      <c r="I7133">
        <v>13.630418211687401</v>
      </c>
      <c r="J7133">
        <v>373</v>
      </c>
      <c r="K7133">
        <v>627</v>
      </c>
      <c r="L7133">
        <v>809</v>
      </c>
      <c r="M7133">
        <v>499</v>
      </c>
    </row>
    <row r="7134" spans="1:13" x14ac:dyDescent="0.25">
      <c r="A7134">
        <v>322.276529572904</v>
      </c>
      <c r="B7134">
        <v>0.119284167246041</v>
      </c>
      <c r="C7134">
        <v>425</v>
      </c>
      <c r="D7134">
        <v>15.5433974473272</v>
      </c>
      <c r="F7134">
        <v>274.90764868142998</v>
      </c>
      <c r="G7134">
        <v>0.185140237485723</v>
      </c>
      <c r="H7134">
        <v>382</v>
      </c>
      <c r="I7134">
        <v>13.630418211687401</v>
      </c>
      <c r="J7134">
        <v>373</v>
      </c>
      <c r="K7134">
        <v>627</v>
      </c>
      <c r="L7134">
        <v>809</v>
      </c>
      <c r="M7134">
        <v>499</v>
      </c>
    </row>
    <row r="7135" spans="1:13" x14ac:dyDescent="0.25">
      <c r="A7135">
        <v>322.276529572904</v>
      </c>
      <c r="B7135">
        <v>0.121234559115659</v>
      </c>
      <c r="C7135">
        <v>425</v>
      </c>
      <c r="D7135">
        <v>15.5433974473272</v>
      </c>
      <c r="F7135">
        <v>274.90764868142998</v>
      </c>
      <c r="G7135">
        <v>0.18662234924795101</v>
      </c>
      <c r="H7135">
        <v>382</v>
      </c>
      <c r="I7135">
        <v>13.630418211687401</v>
      </c>
      <c r="J7135">
        <v>373</v>
      </c>
      <c r="K7135">
        <v>627</v>
      </c>
      <c r="L7135">
        <v>809</v>
      </c>
      <c r="M7135">
        <v>499</v>
      </c>
    </row>
    <row r="7136" spans="1:13" x14ac:dyDescent="0.25">
      <c r="A7136">
        <v>322.276529572904</v>
      </c>
      <c r="B7136">
        <v>0.122858948571275</v>
      </c>
      <c r="C7136">
        <v>425</v>
      </c>
      <c r="D7136">
        <v>15.5433974473272</v>
      </c>
      <c r="F7136">
        <v>274.75060760905001</v>
      </c>
      <c r="G7136">
        <v>0.184724367579577</v>
      </c>
      <c r="H7136">
        <v>360</v>
      </c>
      <c r="I7136">
        <v>14.676685004727901</v>
      </c>
      <c r="J7136">
        <v>373</v>
      </c>
      <c r="K7136">
        <v>627</v>
      </c>
      <c r="L7136">
        <v>809</v>
      </c>
      <c r="M7136">
        <v>499</v>
      </c>
    </row>
    <row r="7137" spans="1:13" x14ac:dyDescent="0.25">
      <c r="A7137">
        <v>322.19736308185401</v>
      </c>
      <c r="B7137">
        <v>0.121997142774894</v>
      </c>
      <c r="C7137">
        <v>421</v>
      </c>
      <c r="D7137">
        <v>15.103553548688099</v>
      </c>
      <c r="F7137">
        <v>274.40127668390102</v>
      </c>
      <c r="G7137">
        <v>0.18761962641260099</v>
      </c>
      <c r="H7137">
        <v>352</v>
      </c>
      <c r="I7137">
        <v>13.679521738085899</v>
      </c>
      <c r="J7137">
        <v>373</v>
      </c>
      <c r="K7137">
        <v>627</v>
      </c>
      <c r="L7137">
        <v>809</v>
      </c>
      <c r="M7137">
        <v>499</v>
      </c>
    </row>
    <row r="7138" spans="1:13" x14ac:dyDescent="0.25">
      <c r="A7138">
        <v>322.19736308185401</v>
      </c>
      <c r="B7138">
        <v>0.123486796100108</v>
      </c>
      <c r="C7138">
        <v>421</v>
      </c>
      <c r="D7138">
        <v>15.103553548688099</v>
      </c>
      <c r="F7138">
        <v>274.40127668390102</v>
      </c>
      <c r="G7138">
        <v>0.182238394139767</v>
      </c>
      <c r="H7138">
        <v>352</v>
      </c>
      <c r="I7138">
        <v>13.679521738085899</v>
      </c>
      <c r="J7138">
        <v>373</v>
      </c>
      <c r="K7138">
        <v>627</v>
      </c>
      <c r="L7138">
        <v>809</v>
      </c>
      <c r="M7138">
        <v>499</v>
      </c>
    </row>
    <row r="7139" spans="1:13" x14ac:dyDescent="0.25">
      <c r="A7139">
        <v>322.097327478463</v>
      </c>
      <c r="B7139">
        <v>0.123145912480703</v>
      </c>
      <c r="C7139">
        <v>398</v>
      </c>
      <c r="D7139">
        <v>15.2201080657542</v>
      </c>
      <c r="F7139">
        <v>271.90850496944</v>
      </c>
      <c r="G7139">
        <v>0.17818539301696101</v>
      </c>
      <c r="H7139">
        <v>366</v>
      </c>
      <c r="I7139">
        <v>13.4949766017962</v>
      </c>
      <c r="J7139">
        <v>373</v>
      </c>
      <c r="K7139">
        <v>627</v>
      </c>
      <c r="L7139">
        <v>813</v>
      </c>
      <c r="M7139">
        <v>501</v>
      </c>
    </row>
    <row r="7140" spans="1:13" x14ac:dyDescent="0.25">
      <c r="A7140">
        <v>322.097327478463</v>
      </c>
      <c r="B7140">
        <v>0.123435392481951</v>
      </c>
      <c r="C7140">
        <v>398</v>
      </c>
      <c r="D7140">
        <v>15.2201080657542</v>
      </c>
      <c r="F7140">
        <v>271.90850496944</v>
      </c>
      <c r="G7140">
        <v>0.18101934465366301</v>
      </c>
      <c r="H7140">
        <v>366</v>
      </c>
      <c r="I7140">
        <v>13.4949766017962</v>
      </c>
      <c r="J7140">
        <v>373</v>
      </c>
      <c r="K7140">
        <v>627</v>
      </c>
      <c r="L7140">
        <v>813</v>
      </c>
      <c r="M7140">
        <v>501</v>
      </c>
    </row>
    <row r="7141" spans="1:13" x14ac:dyDescent="0.25">
      <c r="A7141">
        <v>322.097327478463</v>
      </c>
      <c r="B7141">
        <v>0.12321600898393401</v>
      </c>
      <c r="C7141">
        <v>398</v>
      </c>
      <c r="D7141">
        <v>15.2201080657542</v>
      </c>
      <c r="F7141">
        <v>271.90850496944</v>
      </c>
      <c r="G7141">
        <v>0.17782644350434501</v>
      </c>
      <c r="H7141">
        <v>366</v>
      </c>
      <c r="I7141">
        <v>13.4949766017962</v>
      </c>
      <c r="J7141">
        <v>373</v>
      </c>
      <c r="K7141">
        <v>627</v>
      </c>
      <c r="L7141">
        <v>813</v>
      </c>
      <c r="M7141">
        <v>501</v>
      </c>
    </row>
    <row r="7142" spans="1:13" x14ac:dyDescent="0.25">
      <c r="A7142">
        <v>321.23822348588101</v>
      </c>
      <c r="B7142">
        <v>0.12345639192520901</v>
      </c>
      <c r="C7142">
        <v>419</v>
      </c>
      <c r="D7142">
        <v>14.1177732313517</v>
      </c>
      <c r="F7142">
        <v>271.90850496944</v>
      </c>
      <c r="G7142">
        <v>0.17669502289012501</v>
      </c>
      <c r="H7142">
        <v>366</v>
      </c>
      <c r="I7142">
        <v>13.4949766017962</v>
      </c>
      <c r="J7142">
        <v>373</v>
      </c>
      <c r="K7142">
        <v>627</v>
      </c>
      <c r="L7142">
        <v>813</v>
      </c>
      <c r="M7142">
        <v>501</v>
      </c>
    </row>
    <row r="7143" spans="1:13" x14ac:dyDescent="0.25">
      <c r="A7143">
        <v>321.23822348588101</v>
      </c>
      <c r="B7143">
        <v>0.12537820622906601</v>
      </c>
      <c r="C7143">
        <v>419</v>
      </c>
      <c r="D7143">
        <v>14.1177732313517</v>
      </c>
      <c r="F7143">
        <v>271.90850496944</v>
      </c>
      <c r="G7143">
        <v>0.18001214437896701</v>
      </c>
      <c r="H7143">
        <v>366</v>
      </c>
      <c r="I7143">
        <v>13.4949766017962</v>
      </c>
      <c r="J7143">
        <v>373</v>
      </c>
      <c r="K7143">
        <v>627</v>
      </c>
      <c r="L7143">
        <v>813</v>
      </c>
      <c r="M7143">
        <v>501</v>
      </c>
    </row>
    <row r="7144" spans="1:13" x14ac:dyDescent="0.25">
      <c r="A7144">
        <v>321.23822348588101</v>
      </c>
      <c r="B7144">
        <v>0.12486231576979601</v>
      </c>
      <c r="C7144">
        <v>419</v>
      </c>
      <c r="D7144">
        <v>14.1177732313517</v>
      </c>
      <c r="F7144">
        <v>271.90850496944</v>
      </c>
      <c r="G7144">
        <v>0.17580277116940701</v>
      </c>
      <c r="H7144">
        <v>366</v>
      </c>
      <c r="I7144">
        <v>13.4949766017962</v>
      </c>
      <c r="J7144">
        <v>373</v>
      </c>
      <c r="K7144">
        <v>627</v>
      </c>
      <c r="L7144">
        <v>813</v>
      </c>
      <c r="M7144">
        <v>501</v>
      </c>
    </row>
    <row r="7145" spans="1:13" x14ac:dyDescent="0.25">
      <c r="A7145">
        <v>321.09176491294102</v>
      </c>
      <c r="B7145">
        <v>0.124121892432434</v>
      </c>
      <c r="C7145">
        <v>428</v>
      </c>
      <c r="D7145">
        <v>14.2647881929297</v>
      </c>
      <c r="F7145">
        <v>271.90850496944</v>
      </c>
      <c r="G7145">
        <v>0.17404960027254199</v>
      </c>
      <c r="H7145">
        <v>366</v>
      </c>
      <c r="I7145">
        <v>13.4949766017962</v>
      </c>
      <c r="J7145">
        <v>373</v>
      </c>
      <c r="K7145">
        <v>627</v>
      </c>
      <c r="L7145">
        <v>813</v>
      </c>
      <c r="M7145">
        <v>501</v>
      </c>
    </row>
    <row r="7146" spans="1:13" x14ac:dyDescent="0.25">
      <c r="A7146">
        <v>321.09176491294102</v>
      </c>
      <c r="B7146">
        <v>0.12486741599965701</v>
      </c>
      <c r="C7146">
        <v>428</v>
      </c>
      <c r="D7146">
        <v>14.2647881929297</v>
      </c>
      <c r="F7146">
        <v>271.90850496944</v>
      </c>
      <c r="G7146">
        <v>0.17904086666659499</v>
      </c>
      <c r="H7146">
        <v>366</v>
      </c>
      <c r="I7146">
        <v>13.4949766017962</v>
      </c>
      <c r="J7146">
        <v>373</v>
      </c>
      <c r="K7146">
        <v>627</v>
      </c>
      <c r="L7146">
        <v>813</v>
      </c>
      <c r="M7146">
        <v>501</v>
      </c>
    </row>
    <row r="7147" spans="1:13" x14ac:dyDescent="0.25">
      <c r="A7147">
        <v>321.09176491294102</v>
      </c>
      <c r="B7147">
        <v>0.124443878065931</v>
      </c>
      <c r="C7147">
        <v>428</v>
      </c>
      <c r="D7147">
        <v>14.2647881929297</v>
      </c>
      <c r="F7147">
        <v>271.90850496944</v>
      </c>
      <c r="G7147">
        <v>0.17409824530759199</v>
      </c>
      <c r="H7147">
        <v>366</v>
      </c>
      <c r="I7147">
        <v>13.4949766017962</v>
      </c>
      <c r="J7147">
        <v>373</v>
      </c>
      <c r="K7147">
        <v>627</v>
      </c>
      <c r="L7147">
        <v>813</v>
      </c>
      <c r="M7147">
        <v>501</v>
      </c>
    </row>
    <row r="7148" spans="1:13" x14ac:dyDescent="0.25">
      <c r="A7148">
        <v>321.09176491294102</v>
      </c>
      <c r="B7148">
        <v>0.12680672365061299</v>
      </c>
      <c r="C7148">
        <v>428</v>
      </c>
      <c r="D7148">
        <v>14.2647881929297</v>
      </c>
      <c r="F7148">
        <v>271.90850496944</v>
      </c>
      <c r="G7148">
        <v>0.170746474569243</v>
      </c>
      <c r="H7148">
        <v>366</v>
      </c>
      <c r="I7148">
        <v>13.4949766017962</v>
      </c>
      <c r="J7148">
        <v>373</v>
      </c>
      <c r="K7148">
        <v>627</v>
      </c>
      <c r="L7148">
        <v>813</v>
      </c>
      <c r="M7148">
        <v>501</v>
      </c>
    </row>
    <row r="7149" spans="1:13" x14ac:dyDescent="0.25">
      <c r="A7149">
        <v>318.817575047025</v>
      </c>
      <c r="B7149">
        <v>0.126196075320576</v>
      </c>
      <c r="C7149">
        <v>423</v>
      </c>
      <c r="D7149">
        <v>14.667350891279099</v>
      </c>
      <c r="F7149">
        <v>271.90850496944</v>
      </c>
      <c r="G7149">
        <v>0.169437135792503</v>
      </c>
      <c r="H7149">
        <v>366</v>
      </c>
      <c r="I7149">
        <v>13.4949766017962</v>
      </c>
      <c r="J7149">
        <v>373</v>
      </c>
      <c r="K7149">
        <v>627</v>
      </c>
      <c r="L7149">
        <v>813</v>
      </c>
      <c r="M7149">
        <v>501</v>
      </c>
    </row>
    <row r="7150" spans="1:13" x14ac:dyDescent="0.25">
      <c r="A7150">
        <v>318.817575047025</v>
      </c>
      <c r="B7150">
        <v>0.12554250940453901</v>
      </c>
      <c r="C7150">
        <v>423</v>
      </c>
      <c r="D7150">
        <v>14.667350891279099</v>
      </c>
      <c r="F7150">
        <v>271.90850496944</v>
      </c>
      <c r="G7150">
        <v>0.16898461126726799</v>
      </c>
      <c r="H7150">
        <v>366</v>
      </c>
      <c r="I7150">
        <v>13.4949766017962</v>
      </c>
      <c r="J7150">
        <v>373</v>
      </c>
      <c r="K7150">
        <v>627</v>
      </c>
      <c r="L7150">
        <v>813</v>
      </c>
      <c r="M7150">
        <v>501</v>
      </c>
    </row>
    <row r="7151" spans="1:13" x14ac:dyDescent="0.25">
      <c r="A7151">
        <v>318.817575047025</v>
      </c>
      <c r="B7151">
        <v>0.12691667629704501</v>
      </c>
      <c r="C7151">
        <v>423</v>
      </c>
      <c r="D7151">
        <v>14.667350891279099</v>
      </c>
      <c r="F7151">
        <v>268.62357993261003</v>
      </c>
      <c r="G7151">
        <v>0.168715240306584</v>
      </c>
      <c r="H7151">
        <v>360</v>
      </c>
      <c r="I7151">
        <v>13.771357382182</v>
      </c>
      <c r="J7151">
        <v>373</v>
      </c>
      <c r="K7151">
        <v>627</v>
      </c>
      <c r="L7151">
        <v>813</v>
      </c>
      <c r="M7151">
        <v>501</v>
      </c>
    </row>
    <row r="7152" spans="1:13" x14ac:dyDescent="0.25">
      <c r="A7152">
        <v>318.817575047025</v>
      </c>
      <c r="B7152">
        <v>0.12764480789897001</v>
      </c>
      <c r="C7152">
        <v>423</v>
      </c>
      <c r="D7152">
        <v>14.667350891279099</v>
      </c>
      <c r="F7152">
        <v>268.62357993261003</v>
      </c>
      <c r="G7152">
        <v>0.16884766966125</v>
      </c>
      <c r="H7152">
        <v>360</v>
      </c>
      <c r="I7152">
        <v>13.771357382182</v>
      </c>
      <c r="J7152">
        <v>373</v>
      </c>
      <c r="K7152">
        <v>627</v>
      </c>
      <c r="L7152">
        <v>813</v>
      </c>
      <c r="M7152">
        <v>501</v>
      </c>
    </row>
    <row r="7153" spans="1:13" x14ac:dyDescent="0.25">
      <c r="A7153">
        <v>318.817575047025</v>
      </c>
      <c r="B7153">
        <v>0.12750563794308001</v>
      </c>
      <c r="C7153">
        <v>423</v>
      </c>
      <c r="D7153">
        <v>14.667350891279099</v>
      </c>
      <c r="F7153">
        <v>268.62357993261003</v>
      </c>
      <c r="G7153">
        <v>0.16993891938303901</v>
      </c>
      <c r="H7153">
        <v>360</v>
      </c>
      <c r="I7153">
        <v>13.771357382182</v>
      </c>
      <c r="J7153">
        <v>373</v>
      </c>
      <c r="K7153">
        <v>627</v>
      </c>
      <c r="L7153">
        <v>813</v>
      </c>
      <c r="M7153">
        <v>501</v>
      </c>
    </row>
    <row r="7154" spans="1:13" x14ac:dyDescent="0.25">
      <c r="A7154">
        <v>318.817575047025</v>
      </c>
      <c r="B7154">
        <v>0.126934528102565</v>
      </c>
      <c r="C7154">
        <v>423</v>
      </c>
      <c r="D7154">
        <v>14.667350891279099</v>
      </c>
      <c r="F7154">
        <v>268.21771077555599</v>
      </c>
      <c r="G7154">
        <v>0.16843562988333999</v>
      </c>
      <c r="H7154">
        <v>361</v>
      </c>
      <c r="I7154">
        <v>13.2631372374017</v>
      </c>
      <c r="J7154">
        <v>373</v>
      </c>
      <c r="K7154">
        <v>627</v>
      </c>
      <c r="L7154">
        <v>813</v>
      </c>
      <c r="M7154">
        <v>501</v>
      </c>
    </row>
    <row r="7155" spans="1:13" x14ac:dyDescent="0.25">
      <c r="A7155">
        <v>318.817575047025</v>
      </c>
      <c r="B7155">
        <v>0.12861410404690601</v>
      </c>
      <c r="C7155">
        <v>423</v>
      </c>
      <c r="D7155">
        <v>14.667350891279099</v>
      </c>
      <c r="F7155">
        <v>268.21771077555599</v>
      </c>
      <c r="G7155">
        <v>0.17267812079301201</v>
      </c>
      <c r="H7155">
        <v>361</v>
      </c>
      <c r="I7155">
        <v>13.2631372374017</v>
      </c>
      <c r="J7155">
        <v>373</v>
      </c>
      <c r="K7155">
        <v>627</v>
      </c>
      <c r="L7155">
        <v>813</v>
      </c>
      <c r="M7155">
        <v>501</v>
      </c>
    </row>
    <row r="7156" spans="1:13" x14ac:dyDescent="0.25">
      <c r="A7156">
        <v>318.817575047025</v>
      </c>
      <c r="B7156">
        <v>0.12853306968827499</v>
      </c>
      <c r="C7156">
        <v>423</v>
      </c>
      <c r="D7156">
        <v>14.667350891279099</v>
      </c>
      <c r="F7156">
        <v>268.15095986402599</v>
      </c>
      <c r="G7156">
        <v>0.16825046759410101</v>
      </c>
      <c r="H7156">
        <v>385</v>
      </c>
      <c r="I7156">
        <v>13.3119847076014</v>
      </c>
      <c r="J7156">
        <v>373</v>
      </c>
      <c r="K7156">
        <v>627</v>
      </c>
      <c r="L7156">
        <v>813</v>
      </c>
      <c r="M7156">
        <v>501</v>
      </c>
    </row>
    <row r="7157" spans="1:13" x14ac:dyDescent="0.25">
      <c r="A7157">
        <v>318.817575047025</v>
      </c>
      <c r="B7157">
        <v>0.12804102627648101</v>
      </c>
      <c r="C7157">
        <v>423</v>
      </c>
      <c r="D7157">
        <v>14.667350891279099</v>
      </c>
      <c r="F7157">
        <v>268.15095986402599</v>
      </c>
      <c r="G7157">
        <v>0.17002035166563201</v>
      </c>
      <c r="H7157">
        <v>385</v>
      </c>
      <c r="I7157">
        <v>13.3119847076014</v>
      </c>
      <c r="J7157">
        <v>373</v>
      </c>
      <c r="K7157">
        <v>627</v>
      </c>
      <c r="L7157">
        <v>813</v>
      </c>
      <c r="M7157">
        <v>501</v>
      </c>
    </row>
    <row r="7158" spans="1:13" x14ac:dyDescent="0.25">
      <c r="A7158">
        <v>318.817575047025</v>
      </c>
      <c r="B7158">
        <v>0.12577968002130999</v>
      </c>
      <c r="C7158">
        <v>423</v>
      </c>
      <c r="D7158">
        <v>14.667350891279099</v>
      </c>
      <c r="F7158">
        <v>267.56112045375602</v>
      </c>
      <c r="G7158">
        <v>0.17341323837691799</v>
      </c>
      <c r="H7158">
        <v>364</v>
      </c>
      <c r="I7158">
        <v>13.444908638484799</v>
      </c>
      <c r="J7158">
        <v>373</v>
      </c>
      <c r="K7158">
        <v>627</v>
      </c>
      <c r="L7158">
        <v>813</v>
      </c>
      <c r="M7158">
        <v>501</v>
      </c>
    </row>
    <row r="7159" spans="1:13" x14ac:dyDescent="0.25">
      <c r="A7159">
        <v>318.817575047025</v>
      </c>
      <c r="B7159">
        <v>0.12732940867475201</v>
      </c>
      <c r="C7159">
        <v>423</v>
      </c>
      <c r="D7159">
        <v>14.667350891279099</v>
      </c>
      <c r="F7159">
        <v>267.56112045375602</v>
      </c>
      <c r="G7159">
        <v>0.16946366951615499</v>
      </c>
      <c r="H7159">
        <v>364</v>
      </c>
      <c r="I7159">
        <v>13.444908638484799</v>
      </c>
      <c r="J7159">
        <v>373</v>
      </c>
      <c r="K7159">
        <v>627</v>
      </c>
      <c r="L7159">
        <v>813</v>
      </c>
      <c r="M7159">
        <v>501</v>
      </c>
    </row>
    <row r="7160" spans="1:13" x14ac:dyDescent="0.25">
      <c r="A7160">
        <v>318.817575047025</v>
      </c>
      <c r="B7160">
        <v>0.126381499799575</v>
      </c>
      <c r="C7160">
        <v>423</v>
      </c>
      <c r="D7160">
        <v>14.667350891279099</v>
      </c>
      <c r="F7160">
        <v>267.56112045375602</v>
      </c>
      <c r="G7160">
        <v>0.17068431023994601</v>
      </c>
      <c r="H7160">
        <v>364</v>
      </c>
      <c r="I7160">
        <v>13.444908638484799</v>
      </c>
      <c r="J7160">
        <v>373</v>
      </c>
      <c r="K7160">
        <v>627</v>
      </c>
      <c r="L7160">
        <v>813</v>
      </c>
      <c r="M7160">
        <v>501</v>
      </c>
    </row>
    <row r="7161" spans="1:13" x14ac:dyDescent="0.25">
      <c r="A7161">
        <v>318.817575047025</v>
      </c>
      <c r="B7161">
        <v>0.12575024779869901</v>
      </c>
      <c r="C7161">
        <v>423</v>
      </c>
      <c r="D7161">
        <v>14.667350891279099</v>
      </c>
      <c r="F7161">
        <v>267.56112045375602</v>
      </c>
      <c r="G7161">
        <v>0.170850317972669</v>
      </c>
      <c r="H7161">
        <v>364</v>
      </c>
      <c r="I7161">
        <v>13.444908638484799</v>
      </c>
      <c r="J7161">
        <v>373</v>
      </c>
      <c r="K7161">
        <v>627</v>
      </c>
      <c r="L7161">
        <v>813</v>
      </c>
      <c r="M7161">
        <v>501</v>
      </c>
    </row>
    <row r="7162" spans="1:13" x14ac:dyDescent="0.25">
      <c r="A7162">
        <v>318.817575047025</v>
      </c>
      <c r="B7162">
        <v>0.125467792340446</v>
      </c>
      <c r="C7162">
        <v>423</v>
      </c>
      <c r="D7162">
        <v>14.667350891279099</v>
      </c>
      <c r="F7162">
        <v>267.56112045375602</v>
      </c>
      <c r="G7162">
        <v>0.172140623624459</v>
      </c>
      <c r="H7162">
        <v>364</v>
      </c>
      <c r="I7162">
        <v>13.444908638484799</v>
      </c>
      <c r="J7162">
        <v>373</v>
      </c>
      <c r="K7162">
        <v>627</v>
      </c>
      <c r="L7162">
        <v>813</v>
      </c>
      <c r="M7162">
        <v>501</v>
      </c>
    </row>
    <row r="7163" spans="1:13" x14ac:dyDescent="0.25">
      <c r="A7163">
        <v>318.817575047025</v>
      </c>
      <c r="B7163">
        <v>0.12597224224933001</v>
      </c>
      <c r="C7163">
        <v>423</v>
      </c>
      <c r="D7163">
        <v>14.667350891279099</v>
      </c>
      <c r="F7163">
        <v>267.340988900978</v>
      </c>
      <c r="G7163">
        <v>0.16913753638802301</v>
      </c>
      <c r="H7163">
        <v>364</v>
      </c>
      <c r="I7163">
        <v>13.5505433869548</v>
      </c>
      <c r="J7163">
        <v>373</v>
      </c>
      <c r="K7163">
        <v>627</v>
      </c>
      <c r="L7163">
        <v>813</v>
      </c>
      <c r="M7163">
        <v>501</v>
      </c>
    </row>
    <row r="7164" spans="1:13" x14ac:dyDescent="0.25">
      <c r="A7164">
        <v>318.817575047025</v>
      </c>
      <c r="B7164">
        <v>0.127417148011822</v>
      </c>
      <c r="C7164">
        <v>423</v>
      </c>
      <c r="D7164">
        <v>14.667350891279099</v>
      </c>
      <c r="F7164">
        <v>267.29508693213597</v>
      </c>
      <c r="G7164">
        <v>0.169330315859717</v>
      </c>
      <c r="H7164">
        <v>348</v>
      </c>
      <c r="I7164">
        <v>14.136280115926599</v>
      </c>
      <c r="J7164">
        <v>344</v>
      </c>
      <c r="K7164">
        <v>656</v>
      </c>
      <c r="L7164">
        <v>817</v>
      </c>
      <c r="M7164">
        <v>501</v>
      </c>
    </row>
    <row r="7165" spans="1:13" x14ac:dyDescent="0.25">
      <c r="A7165">
        <v>318.817575047025</v>
      </c>
      <c r="B7165">
        <v>0.12742571335196001</v>
      </c>
      <c r="C7165">
        <v>423</v>
      </c>
      <c r="D7165">
        <v>14.667350891279099</v>
      </c>
      <c r="F7165">
        <v>267.15352104441303</v>
      </c>
      <c r="G7165">
        <v>0.173286531102889</v>
      </c>
      <c r="H7165">
        <v>348</v>
      </c>
      <c r="I7165">
        <v>13.599264493677801</v>
      </c>
      <c r="J7165">
        <v>344</v>
      </c>
      <c r="K7165">
        <v>656</v>
      </c>
      <c r="L7165">
        <v>817</v>
      </c>
      <c r="M7165">
        <v>501</v>
      </c>
    </row>
    <row r="7166" spans="1:13" x14ac:dyDescent="0.25">
      <c r="A7166">
        <v>318.817575047025</v>
      </c>
      <c r="B7166">
        <v>0.12660727894293999</v>
      </c>
      <c r="C7166">
        <v>423</v>
      </c>
      <c r="D7166">
        <v>14.667350891279099</v>
      </c>
      <c r="F7166">
        <v>263.17500729276799</v>
      </c>
      <c r="G7166">
        <v>0.17837974055723299</v>
      </c>
      <c r="H7166">
        <v>360</v>
      </c>
      <c r="I7166">
        <v>13.408528142841501</v>
      </c>
      <c r="J7166">
        <v>344</v>
      </c>
      <c r="K7166">
        <v>656</v>
      </c>
      <c r="L7166">
        <v>817</v>
      </c>
      <c r="M7166">
        <v>501</v>
      </c>
    </row>
    <row r="7167" spans="1:13" x14ac:dyDescent="0.25">
      <c r="A7167">
        <v>318.817575047025</v>
      </c>
      <c r="B7167">
        <v>0.126358098095044</v>
      </c>
      <c r="C7167">
        <v>423</v>
      </c>
      <c r="D7167">
        <v>14.667350891279099</v>
      </c>
      <c r="F7167">
        <v>263.17500729276799</v>
      </c>
      <c r="G7167">
        <v>0.17835506605117399</v>
      </c>
      <c r="H7167">
        <v>360</v>
      </c>
      <c r="I7167">
        <v>13.408528142841501</v>
      </c>
      <c r="J7167">
        <v>344</v>
      </c>
      <c r="K7167">
        <v>656</v>
      </c>
      <c r="L7167">
        <v>817</v>
      </c>
      <c r="M7167">
        <v>501</v>
      </c>
    </row>
    <row r="7168" spans="1:13" x14ac:dyDescent="0.25">
      <c r="A7168">
        <v>318.817575047025</v>
      </c>
      <c r="B7168">
        <v>0.126502664379845</v>
      </c>
      <c r="C7168">
        <v>423</v>
      </c>
      <c r="D7168">
        <v>14.667350891279099</v>
      </c>
      <c r="F7168">
        <v>263.17500729276799</v>
      </c>
      <c r="G7168">
        <v>0.18124170236301401</v>
      </c>
      <c r="H7168">
        <v>360</v>
      </c>
      <c r="I7168">
        <v>13.408528142841501</v>
      </c>
      <c r="J7168">
        <v>344</v>
      </c>
      <c r="K7168">
        <v>656</v>
      </c>
      <c r="L7168">
        <v>817</v>
      </c>
      <c r="M7168">
        <v>501</v>
      </c>
    </row>
    <row r="7169" spans="1:13" x14ac:dyDescent="0.25">
      <c r="A7169">
        <v>318.817575047025</v>
      </c>
      <c r="B7169">
        <v>0.12534766167185701</v>
      </c>
      <c r="C7169">
        <v>423</v>
      </c>
      <c r="D7169">
        <v>14.667350891279099</v>
      </c>
      <c r="F7169">
        <v>263.17500729276799</v>
      </c>
      <c r="G7169">
        <v>0.17868835599319999</v>
      </c>
      <c r="H7169">
        <v>360</v>
      </c>
      <c r="I7169">
        <v>13.408528142841501</v>
      </c>
      <c r="J7169">
        <v>344</v>
      </c>
      <c r="K7169">
        <v>656</v>
      </c>
      <c r="L7169">
        <v>817</v>
      </c>
      <c r="M7169">
        <v>501</v>
      </c>
    </row>
    <row r="7170" spans="1:13" x14ac:dyDescent="0.25">
      <c r="A7170">
        <v>318.817575047025</v>
      </c>
      <c r="B7170">
        <v>0.12678556607984001</v>
      </c>
      <c r="C7170">
        <v>423</v>
      </c>
      <c r="D7170">
        <v>14.667350891279099</v>
      </c>
      <c r="F7170">
        <v>263.17500729276799</v>
      </c>
      <c r="G7170">
        <v>0.178576486781229</v>
      </c>
      <c r="H7170">
        <v>360</v>
      </c>
      <c r="I7170">
        <v>13.408528142841501</v>
      </c>
      <c r="J7170">
        <v>344</v>
      </c>
      <c r="K7170">
        <v>656</v>
      </c>
      <c r="L7170">
        <v>817</v>
      </c>
      <c r="M7170">
        <v>501</v>
      </c>
    </row>
    <row r="7171" spans="1:13" x14ac:dyDescent="0.25">
      <c r="A7171">
        <v>318.817575047025</v>
      </c>
      <c r="B7171">
        <v>0.126020429329607</v>
      </c>
      <c r="C7171">
        <v>423</v>
      </c>
      <c r="D7171">
        <v>14.667350891279099</v>
      </c>
      <c r="F7171">
        <v>263.17500729276799</v>
      </c>
      <c r="G7171">
        <v>0.179872905749138</v>
      </c>
      <c r="H7171">
        <v>360</v>
      </c>
      <c r="I7171">
        <v>13.408528142841501</v>
      </c>
      <c r="J7171">
        <v>344</v>
      </c>
      <c r="K7171">
        <v>656</v>
      </c>
      <c r="L7171">
        <v>817</v>
      </c>
      <c r="M7171">
        <v>501</v>
      </c>
    </row>
    <row r="7172" spans="1:13" x14ac:dyDescent="0.25">
      <c r="A7172">
        <v>318.817575047025</v>
      </c>
      <c r="B7172">
        <v>0.124452866694565</v>
      </c>
      <c r="C7172">
        <v>423</v>
      </c>
      <c r="D7172">
        <v>14.667350891279099</v>
      </c>
      <c r="F7172">
        <v>263.17500729276799</v>
      </c>
      <c r="G7172">
        <v>0.17999445440560499</v>
      </c>
      <c r="H7172">
        <v>360</v>
      </c>
      <c r="I7172">
        <v>13.408528142841501</v>
      </c>
      <c r="J7172">
        <v>344</v>
      </c>
      <c r="K7172">
        <v>656</v>
      </c>
      <c r="L7172">
        <v>817</v>
      </c>
      <c r="M7172">
        <v>501</v>
      </c>
    </row>
    <row r="7173" spans="1:13" x14ac:dyDescent="0.25">
      <c r="A7173">
        <v>318.454283415806</v>
      </c>
      <c r="B7173">
        <v>0.12481316297175001</v>
      </c>
      <c r="C7173">
        <v>409</v>
      </c>
      <c r="D7173">
        <v>14.3830846624915</v>
      </c>
      <c r="F7173">
        <v>263.17500729276799</v>
      </c>
      <c r="G7173">
        <v>0.17570544842059099</v>
      </c>
      <c r="H7173">
        <v>360</v>
      </c>
      <c r="I7173">
        <v>13.408528142841501</v>
      </c>
      <c r="J7173">
        <v>344</v>
      </c>
      <c r="K7173">
        <v>656</v>
      </c>
      <c r="L7173">
        <v>817</v>
      </c>
      <c r="M7173">
        <v>501</v>
      </c>
    </row>
    <row r="7174" spans="1:13" x14ac:dyDescent="0.25">
      <c r="A7174">
        <v>318.454283415806</v>
      </c>
      <c r="B7174">
        <v>0.12652751020439901</v>
      </c>
      <c r="C7174">
        <v>409</v>
      </c>
      <c r="D7174">
        <v>14.3830846624915</v>
      </c>
      <c r="F7174">
        <v>263.17500729276799</v>
      </c>
      <c r="G7174">
        <v>0.17591660643149101</v>
      </c>
      <c r="H7174">
        <v>360</v>
      </c>
      <c r="I7174">
        <v>13.408528142841501</v>
      </c>
      <c r="J7174">
        <v>344</v>
      </c>
      <c r="K7174">
        <v>656</v>
      </c>
      <c r="L7174">
        <v>817</v>
      </c>
      <c r="M7174">
        <v>501</v>
      </c>
    </row>
    <row r="7175" spans="1:13" x14ac:dyDescent="0.25">
      <c r="A7175">
        <v>318.454283415806</v>
      </c>
      <c r="B7175">
        <v>0.12594624371511601</v>
      </c>
      <c r="C7175">
        <v>409</v>
      </c>
      <c r="D7175">
        <v>14.3830846624915</v>
      </c>
      <c r="F7175">
        <v>263.17500729276799</v>
      </c>
      <c r="G7175">
        <v>0.17669718729744899</v>
      </c>
      <c r="H7175">
        <v>360</v>
      </c>
      <c r="I7175">
        <v>13.408528142841501</v>
      </c>
      <c r="J7175">
        <v>344</v>
      </c>
      <c r="K7175">
        <v>656</v>
      </c>
      <c r="L7175">
        <v>817</v>
      </c>
      <c r="M7175">
        <v>501</v>
      </c>
    </row>
    <row r="7176" spans="1:13" x14ac:dyDescent="0.25">
      <c r="A7176">
        <v>318.454283415806</v>
      </c>
      <c r="B7176">
        <v>0.12700050233770499</v>
      </c>
      <c r="C7176">
        <v>409</v>
      </c>
      <c r="D7176">
        <v>14.3830846624915</v>
      </c>
      <c r="F7176">
        <v>260.81539164064498</v>
      </c>
      <c r="G7176">
        <v>0.17537009148264199</v>
      </c>
      <c r="H7176">
        <v>363</v>
      </c>
      <c r="I7176">
        <v>13.587407665792901</v>
      </c>
      <c r="J7176">
        <v>344</v>
      </c>
      <c r="K7176">
        <v>656</v>
      </c>
      <c r="L7176">
        <v>817</v>
      </c>
      <c r="M7176">
        <v>501</v>
      </c>
    </row>
    <row r="7177" spans="1:13" x14ac:dyDescent="0.25">
      <c r="A7177">
        <v>318.454283415806</v>
      </c>
      <c r="B7177">
        <v>0.12695585594578099</v>
      </c>
      <c r="C7177">
        <v>409</v>
      </c>
      <c r="D7177">
        <v>14.3830846624915</v>
      </c>
      <c r="F7177">
        <v>260.81539164064498</v>
      </c>
      <c r="G7177">
        <v>0.17596804970374599</v>
      </c>
      <c r="H7177">
        <v>363</v>
      </c>
      <c r="I7177">
        <v>13.587407665792901</v>
      </c>
      <c r="J7177">
        <v>344</v>
      </c>
      <c r="K7177">
        <v>656</v>
      </c>
      <c r="L7177">
        <v>817</v>
      </c>
      <c r="M7177">
        <v>501</v>
      </c>
    </row>
    <row r="7178" spans="1:13" x14ac:dyDescent="0.25">
      <c r="A7178">
        <v>318.454283415806</v>
      </c>
      <c r="B7178">
        <v>0.126403620502682</v>
      </c>
      <c r="C7178">
        <v>409</v>
      </c>
      <c r="D7178">
        <v>14.3830846624915</v>
      </c>
      <c r="F7178">
        <v>260.81539164064498</v>
      </c>
      <c r="G7178">
        <v>0.17362191600285301</v>
      </c>
      <c r="H7178">
        <v>363</v>
      </c>
      <c r="I7178">
        <v>13.587407665792901</v>
      </c>
      <c r="J7178">
        <v>344</v>
      </c>
      <c r="K7178">
        <v>656</v>
      </c>
      <c r="L7178">
        <v>817</v>
      </c>
      <c r="M7178">
        <v>501</v>
      </c>
    </row>
    <row r="7179" spans="1:13" x14ac:dyDescent="0.25">
      <c r="A7179">
        <v>317.96380368783099</v>
      </c>
      <c r="B7179">
        <v>0.12758494612385701</v>
      </c>
      <c r="C7179">
        <v>412</v>
      </c>
      <c r="D7179">
        <v>14.5882591502741</v>
      </c>
      <c r="F7179">
        <v>260.81539164064498</v>
      </c>
      <c r="G7179">
        <v>0.172657455889591</v>
      </c>
      <c r="H7179">
        <v>363</v>
      </c>
      <c r="I7179">
        <v>13.587407665792901</v>
      </c>
      <c r="J7179">
        <v>344</v>
      </c>
      <c r="K7179">
        <v>656</v>
      </c>
      <c r="L7179">
        <v>817</v>
      </c>
      <c r="M7179">
        <v>501</v>
      </c>
    </row>
    <row r="7180" spans="1:13" x14ac:dyDescent="0.25">
      <c r="A7180">
        <v>317.96380368783099</v>
      </c>
      <c r="B7180">
        <v>0.128901369838405</v>
      </c>
      <c r="C7180">
        <v>412</v>
      </c>
      <c r="D7180">
        <v>14.5882591502741</v>
      </c>
      <c r="F7180">
        <v>260.81539164064498</v>
      </c>
      <c r="G7180">
        <v>0.17193348060405</v>
      </c>
      <c r="H7180">
        <v>363</v>
      </c>
      <c r="I7180">
        <v>13.587407665792901</v>
      </c>
      <c r="J7180">
        <v>344</v>
      </c>
      <c r="K7180">
        <v>656</v>
      </c>
      <c r="L7180">
        <v>817</v>
      </c>
      <c r="M7180">
        <v>501</v>
      </c>
    </row>
    <row r="7181" spans="1:13" x14ac:dyDescent="0.25">
      <c r="A7181">
        <v>317.96380368783099</v>
      </c>
      <c r="B7181">
        <v>0.12876072941775299</v>
      </c>
      <c r="C7181">
        <v>412</v>
      </c>
      <c r="D7181">
        <v>14.5882591502741</v>
      </c>
      <c r="F7181">
        <v>260.81539164064498</v>
      </c>
      <c r="G7181">
        <v>0.170941606505189</v>
      </c>
      <c r="H7181">
        <v>363</v>
      </c>
      <c r="I7181">
        <v>13.587407665792901</v>
      </c>
      <c r="J7181">
        <v>344</v>
      </c>
      <c r="K7181">
        <v>656</v>
      </c>
      <c r="L7181">
        <v>817</v>
      </c>
      <c r="M7181">
        <v>501</v>
      </c>
    </row>
    <row r="7182" spans="1:13" x14ac:dyDescent="0.25">
      <c r="A7182">
        <v>317.96380368783099</v>
      </c>
      <c r="B7182">
        <v>0.12850671334656399</v>
      </c>
      <c r="C7182">
        <v>412</v>
      </c>
      <c r="D7182">
        <v>14.5882591502741</v>
      </c>
      <c r="F7182">
        <v>260.81539164064498</v>
      </c>
      <c r="G7182">
        <v>0.169526331462448</v>
      </c>
      <c r="H7182">
        <v>363</v>
      </c>
      <c r="I7182">
        <v>13.587407665792901</v>
      </c>
      <c r="J7182">
        <v>344</v>
      </c>
      <c r="K7182">
        <v>656</v>
      </c>
      <c r="L7182">
        <v>817</v>
      </c>
      <c r="M7182">
        <v>501</v>
      </c>
    </row>
    <row r="7183" spans="1:13" x14ac:dyDescent="0.25">
      <c r="A7183">
        <v>317.96380368783099</v>
      </c>
      <c r="B7183">
        <v>0.12995413376532799</v>
      </c>
      <c r="C7183">
        <v>412</v>
      </c>
      <c r="D7183">
        <v>14.5882591502741</v>
      </c>
      <c r="F7183">
        <v>260.81539164064498</v>
      </c>
      <c r="G7183">
        <v>0.16727790985493801</v>
      </c>
      <c r="H7183">
        <v>363</v>
      </c>
      <c r="I7183">
        <v>13.587407665792901</v>
      </c>
      <c r="J7183">
        <v>344</v>
      </c>
      <c r="K7183">
        <v>656</v>
      </c>
      <c r="L7183">
        <v>817</v>
      </c>
      <c r="M7183">
        <v>501</v>
      </c>
    </row>
    <row r="7184" spans="1:13" x14ac:dyDescent="0.25">
      <c r="A7184">
        <v>317.96380368783099</v>
      </c>
      <c r="B7184">
        <v>0.134779155796586</v>
      </c>
      <c r="C7184">
        <v>412</v>
      </c>
      <c r="D7184">
        <v>14.5882591502741</v>
      </c>
      <c r="F7184">
        <v>260.81539164064498</v>
      </c>
      <c r="G7184">
        <v>0.16380020610457599</v>
      </c>
      <c r="H7184">
        <v>363</v>
      </c>
      <c r="I7184">
        <v>13.587407665792901</v>
      </c>
      <c r="J7184">
        <v>344</v>
      </c>
      <c r="K7184">
        <v>656</v>
      </c>
      <c r="L7184">
        <v>817</v>
      </c>
      <c r="M7184">
        <v>501</v>
      </c>
    </row>
    <row r="7185" spans="1:13" x14ac:dyDescent="0.25">
      <c r="A7185">
        <v>317.96380368783099</v>
      </c>
      <c r="B7185">
        <v>0.13308803479846401</v>
      </c>
      <c r="C7185">
        <v>412</v>
      </c>
      <c r="D7185">
        <v>14.5882591502741</v>
      </c>
      <c r="F7185">
        <v>260.81539164064498</v>
      </c>
      <c r="G7185">
        <v>0.16157954385232501</v>
      </c>
      <c r="H7185">
        <v>363</v>
      </c>
      <c r="I7185">
        <v>13.587407665792901</v>
      </c>
      <c r="J7185">
        <v>344</v>
      </c>
      <c r="K7185">
        <v>656</v>
      </c>
      <c r="L7185">
        <v>817</v>
      </c>
      <c r="M7185">
        <v>501</v>
      </c>
    </row>
    <row r="7186" spans="1:13" x14ac:dyDescent="0.25">
      <c r="A7186">
        <v>317.96380368783099</v>
      </c>
      <c r="B7186">
        <v>0.13022893191372201</v>
      </c>
      <c r="C7186">
        <v>412</v>
      </c>
      <c r="D7186">
        <v>14.5882591502741</v>
      </c>
      <c r="F7186">
        <v>260.81539164064498</v>
      </c>
      <c r="G7186">
        <v>0.15923501322950301</v>
      </c>
      <c r="H7186">
        <v>363</v>
      </c>
      <c r="I7186">
        <v>13.587407665792901</v>
      </c>
      <c r="J7186">
        <v>344</v>
      </c>
      <c r="K7186">
        <v>656</v>
      </c>
      <c r="L7186">
        <v>817</v>
      </c>
      <c r="M7186">
        <v>501</v>
      </c>
    </row>
    <row r="7187" spans="1:13" x14ac:dyDescent="0.25">
      <c r="A7187">
        <v>317.47153150848999</v>
      </c>
      <c r="B7187">
        <v>0.12939957439583399</v>
      </c>
      <c r="C7187">
        <v>412</v>
      </c>
      <c r="D7187">
        <v>14.6396906385198</v>
      </c>
      <c r="F7187">
        <v>260.81539164064498</v>
      </c>
      <c r="G7187">
        <v>0.16015957088180899</v>
      </c>
      <c r="H7187">
        <v>363</v>
      </c>
      <c r="I7187">
        <v>13.587407665792901</v>
      </c>
      <c r="J7187">
        <v>344</v>
      </c>
      <c r="K7187">
        <v>656</v>
      </c>
      <c r="L7187">
        <v>817</v>
      </c>
      <c r="M7187">
        <v>501</v>
      </c>
    </row>
    <row r="7188" spans="1:13" x14ac:dyDescent="0.25">
      <c r="A7188">
        <v>316.48628718382702</v>
      </c>
      <c r="B7188">
        <v>0.13114366788884799</v>
      </c>
      <c r="C7188">
        <v>431</v>
      </c>
      <c r="D7188">
        <v>15.883245476055899</v>
      </c>
      <c r="F7188">
        <v>260.81539164064498</v>
      </c>
      <c r="G7188">
        <v>0.15948327767921799</v>
      </c>
      <c r="H7188">
        <v>363</v>
      </c>
      <c r="I7188">
        <v>13.587407665792901</v>
      </c>
      <c r="J7188">
        <v>344</v>
      </c>
      <c r="K7188">
        <v>656</v>
      </c>
      <c r="L7188">
        <v>817</v>
      </c>
      <c r="M7188">
        <v>501</v>
      </c>
    </row>
    <row r="7189" spans="1:13" x14ac:dyDescent="0.25">
      <c r="A7189">
        <v>316.48628718382702</v>
      </c>
      <c r="B7189">
        <v>0.13010552443529999</v>
      </c>
      <c r="C7189">
        <v>431</v>
      </c>
      <c r="D7189">
        <v>15.883245476055899</v>
      </c>
      <c r="F7189">
        <v>260.81539164064498</v>
      </c>
      <c r="G7189">
        <v>0.15914440388887199</v>
      </c>
      <c r="H7189">
        <v>363</v>
      </c>
      <c r="I7189">
        <v>13.587407665792901</v>
      </c>
      <c r="J7189">
        <v>344</v>
      </c>
      <c r="K7189">
        <v>656</v>
      </c>
      <c r="L7189">
        <v>812</v>
      </c>
      <c r="M7189">
        <v>505</v>
      </c>
    </row>
    <row r="7190" spans="1:13" x14ac:dyDescent="0.25">
      <c r="A7190">
        <v>316.48628718382702</v>
      </c>
      <c r="B7190">
        <v>0.131500065636349</v>
      </c>
      <c r="C7190">
        <v>431</v>
      </c>
      <c r="D7190">
        <v>15.883245476055899</v>
      </c>
      <c r="F7190">
        <v>260.81539164064498</v>
      </c>
      <c r="G7190">
        <v>0.15860513150699901</v>
      </c>
      <c r="H7190">
        <v>363</v>
      </c>
      <c r="I7190">
        <v>13.587407665792901</v>
      </c>
      <c r="J7190">
        <v>344</v>
      </c>
      <c r="K7190">
        <v>656</v>
      </c>
      <c r="L7190">
        <v>812</v>
      </c>
      <c r="M7190">
        <v>505</v>
      </c>
    </row>
    <row r="7191" spans="1:13" x14ac:dyDescent="0.25">
      <c r="A7191">
        <v>316.48628718382702</v>
      </c>
      <c r="B7191">
        <v>0.132661110074622</v>
      </c>
      <c r="C7191">
        <v>431</v>
      </c>
      <c r="D7191">
        <v>15.883245476055899</v>
      </c>
      <c r="F7191">
        <v>260.81539164064498</v>
      </c>
      <c r="G7191">
        <v>0.155986757762658</v>
      </c>
      <c r="H7191">
        <v>363</v>
      </c>
      <c r="I7191">
        <v>13.587407665792901</v>
      </c>
      <c r="J7191">
        <v>344</v>
      </c>
      <c r="K7191">
        <v>656</v>
      </c>
      <c r="L7191">
        <v>812</v>
      </c>
      <c r="M7191">
        <v>505</v>
      </c>
    </row>
    <row r="7192" spans="1:13" x14ac:dyDescent="0.25">
      <c r="A7192">
        <v>316.48628718382702</v>
      </c>
      <c r="B7192">
        <v>0.13372375536931499</v>
      </c>
      <c r="C7192">
        <v>431</v>
      </c>
      <c r="D7192">
        <v>15.883245476055899</v>
      </c>
      <c r="F7192">
        <v>260.81539164064498</v>
      </c>
      <c r="G7192">
        <v>0.15490253473624399</v>
      </c>
      <c r="H7192">
        <v>363</v>
      </c>
      <c r="I7192">
        <v>13.587407665792901</v>
      </c>
      <c r="J7192">
        <v>344</v>
      </c>
      <c r="K7192">
        <v>656</v>
      </c>
      <c r="L7192">
        <v>812</v>
      </c>
      <c r="M7192">
        <v>505</v>
      </c>
    </row>
    <row r="7193" spans="1:13" x14ac:dyDescent="0.25">
      <c r="A7193">
        <v>316.48628718382702</v>
      </c>
      <c r="B7193">
        <v>0.13283964033418399</v>
      </c>
      <c r="C7193">
        <v>431</v>
      </c>
      <c r="D7193">
        <v>15.883245476055899</v>
      </c>
      <c r="F7193">
        <v>260.81539164064498</v>
      </c>
      <c r="G7193">
        <v>0.15623223896500699</v>
      </c>
      <c r="H7193">
        <v>363</v>
      </c>
      <c r="I7193">
        <v>13.587407665792901</v>
      </c>
      <c r="J7193">
        <v>344</v>
      </c>
      <c r="K7193">
        <v>656</v>
      </c>
      <c r="L7193">
        <v>812</v>
      </c>
      <c r="M7193">
        <v>505</v>
      </c>
    </row>
    <row r="7194" spans="1:13" x14ac:dyDescent="0.25">
      <c r="A7194">
        <v>316.48628718382702</v>
      </c>
      <c r="B7194">
        <v>0.13329980235976699</v>
      </c>
      <c r="C7194">
        <v>431</v>
      </c>
      <c r="D7194">
        <v>15.883245476055899</v>
      </c>
      <c r="F7194">
        <v>260.81539164064498</v>
      </c>
      <c r="G7194">
        <v>0.156636308444111</v>
      </c>
      <c r="H7194">
        <v>363</v>
      </c>
      <c r="I7194">
        <v>13.587407665792901</v>
      </c>
      <c r="J7194">
        <v>344</v>
      </c>
      <c r="K7194">
        <v>656</v>
      </c>
      <c r="L7194">
        <v>812</v>
      </c>
      <c r="M7194">
        <v>505</v>
      </c>
    </row>
    <row r="7195" spans="1:13" x14ac:dyDescent="0.25">
      <c r="A7195">
        <v>316.48628718382702</v>
      </c>
      <c r="B7195">
        <v>0.13232807029638299</v>
      </c>
      <c r="C7195">
        <v>431</v>
      </c>
      <c r="D7195">
        <v>15.883245476055899</v>
      </c>
      <c r="F7195">
        <v>260.81539164064498</v>
      </c>
      <c r="G7195">
        <v>0.158062186520879</v>
      </c>
      <c r="H7195">
        <v>363</v>
      </c>
      <c r="I7195">
        <v>13.587407665792901</v>
      </c>
      <c r="J7195">
        <v>344</v>
      </c>
      <c r="K7195">
        <v>656</v>
      </c>
      <c r="L7195">
        <v>812</v>
      </c>
      <c r="M7195">
        <v>505</v>
      </c>
    </row>
    <row r="7196" spans="1:13" x14ac:dyDescent="0.25">
      <c r="A7196">
        <v>316.48628718382702</v>
      </c>
      <c r="B7196">
        <v>0.13376568802367</v>
      </c>
      <c r="C7196">
        <v>431</v>
      </c>
      <c r="D7196">
        <v>15.883245476055899</v>
      </c>
      <c r="F7196">
        <v>260.81539164064498</v>
      </c>
      <c r="G7196">
        <v>0.15817286972802799</v>
      </c>
      <c r="H7196">
        <v>363</v>
      </c>
      <c r="I7196">
        <v>13.587407665792901</v>
      </c>
      <c r="J7196">
        <v>344</v>
      </c>
      <c r="K7196">
        <v>656</v>
      </c>
      <c r="L7196">
        <v>812</v>
      </c>
      <c r="M7196">
        <v>505</v>
      </c>
    </row>
    <row r="7197" spans="1:13" x14ac:dyDescent="0.25">
      <c r="A7197">
        <v>316.48628718382702</v>
      </c>
      <c r="B7197">
        <v>0.13220136248123199</v>
      </c>
      <c r="C7197">
        <v>431</v>
      </c>
      <c r="D7197">
        <v>15.883245476055899</v>
      </c>
      <c r="F7197">
        <v>260.81539164064498</v>
      </c>
      <c r="G7197">
        <v>0.15575262117064401</v>
      </c>
      <c r="H7197">
        <v>363</v>
      </c>
      <c r="I7197">
        <v>13.587407665792901</v>
      </c>
      <c r="J7197">
        <v>344</v>
      </c>
      <c r="K7197">
        <v>656</v>
      </c>
      <c r="L7197">
        <v>812</v>
      </c>
      <c r="M7197">
        <v>505</v>
      </c>
    </row>
    <row r="7198" spans="1:13" x14ac:dyDescent="0.25">
      <c r="A7198">
        <v>316.48628718382702</v>
      </c>
      <c r="B7198">
        <v>0.13389825929183999</v>
      </c>
      <c r="C7198">
        <v>431</v>
      </c>
      <c r="D7198">
        <v>15.883245476055899</v>
      </c>
      <c r="F7198">
        <v>260.81539164064498</v>
      </c>
      <c r="G7198">
        <v>0.15133862576059301</v>
      </c>
      <c r="H7198">
        <v>363</v>
      </c>
      <c r="I7198">
        <v>13.587407665792901</v>
      </c>
      <c r="J7198">
        <v>344</v>
      </c>
      <c r="K7198">
        <v>656</v>
      </c>
      <c r="L7198">
        <v>812</v>
      </c>
      <c r="M7198">
        <v>505</v>
      </c>
    </row>
    <row r="7199" spans="1:13" x14ac:dyDescent="0.25">
      <c r="A7199">
        <v>316.48628718382702</v>
      </c>
      <c r="B7199">
        <v>0.13522075504794301</v>
      </c>
      <c r="C7199">
        <v>431</v>
      </c>
      <c r="D7199">
        <v>15.883245476055899</v>
      </c>
      <c r="F7199">
        <v>260.81539164064498</v>
      </c>
      <c r="G7199">
        <v>0.152373209074153</v>
      </c>
      <c r="H7199">
        <v>363</v>
      </c>
      <c r="I7199">
        <v>13.587407665792901</v>
      </c>
      <c r="J7199">
        <v>344</v>
      </c>
      <c r="K7199">
        <v>656</v>
      </c>
      <c r="L7199">
        <v>812</v>
      </c>
      <c r="M7199">
        <v>505</v>
      </c>
    </row>
    <row r="7200" spans="1:13" x14ac:dyDescent="0.25">
      <c r="A7200">
        <v>316.48628718382702</v>
      </c>
      <c r="B7200">
        <v>0.13602033570216701</v>
      </c>
      <c r="C7200">
        <v>431</v>
      </c>
      <c r="D7200">
        <v>15.883245476055899</v>
      </c>
      <c r="F7200">
        <v>260.81539164064498</v>
      </c>
      <c r="G7200">
        <v>0.15119804209142401</v>
      </c>
      <c r="H7200">
        <v>363</v>
      </c>
      <c r="I7200">
        <v>13.587407665792901</v>
      </c>
      <c r="J7200">
        <v>344</v>
      </c>
      <c r="K7200">
        <v>656</v>
      </c>
      <c r="L7200">
        <v>812</v>
      </c>
      <c r="M7200">
        <v>505</v>
      </c>
    </row>
    <row r="7201" spans="1:13" x14ac:dyDescent="0.25">
      <c r="A7201">
        <v>316.48628718382702</v>
      </c>
      <c r="B7201">
        <v>0.13764310147342501</v>
      </c>
      <c r="C7201">
        <v>431</v>
      </c>
      <c r="D7201">
        <v>15.883245476055899</v>
      </c>
      <c r="F7201">
        <v>260.81539164064498</v>
      </c>
      <c r="G7201">
        <v>0.150911775069555</v>
      </c>
      <c r="H7201">
        <v>363</v>
      </c>
      <c r="I7201">
        <v>13.587407665792901</v>
      </c>
      <c r="J7201">
        <v>344</v>
      </c>
      <c r="K7201">
        <v>656</v>
      </c>
      <c r="L7201">
        <v>812</v>
      </c>
      <c r="M7201">
        <v>505</v>
      </c>
    </row>
    <row r="7202" spans="1:13" x14ac:dyDescent="0.25">
      <c r="A7202">
        <v>316.48628718382702</v>
      </c>
      <c r="B7202">
        <v>0.140147030901382</v>
      </c>
      <c r="C7202">
        <v>431</v>
      </c>
      <c r="D7202">
        <v>15.883245476055899</v>
      </c>
      <c r="F7202">
        <v>260.81539164064498</v>
      </c>
      <c r="G7202">
        <v>0.15275504028081299</v>
      </c>
      <c r="H7202">
        <v>363</v>
      </c>
      <c r="I7202">
        <v>13.587407665792901</v>
      </c>
      <c r="J7202">
        <v>344</v>
      </c>
      <c r="K7202">
        <v>656</v>
      </c>
      <c r="L7202">
        <v>812</v>
      </c>
      <c r="M7202">
        <v>505</v>
      </c>
    </row>
    <row r="7203" spans="1:13" x14ac:dyDescent="0.25">
      <c r="A7203">
        <v>316.48628718382702</v>
      </c>
      <c r="B7203">
        <v>0.13851101070636501</v>
      </c>
      <c r="C7203">
        <v>431</v>
      </c>
      <c r="D7203">
        <v>15.883245476055899</v>
      </c>
      <c r="F7203">
        <v>260.81539164064498</v>
      </c>
      <c r="G7203">
        <v>0.15219987250500999</v>
      </c>
      <c r="H7203">
        <v>363</v>
      </c>
      <c r="I7203">
        <v>13.587407665792901</v>
      </c>
      <c r="J7203">
        <v>344</v>
      </c>
      <c r="K7203">
        <v>656</v>
      </c>
      <c r="L7203">
        <v>812</v>
      </c>
      <c r="M7203">
        <v>505</v>
      </c>
    </row>
    <row r="7204" spans="1:13" x14ac:dyDescent="0.25">
      <c r="A7204">
        <v>316.48628718382702</v>
      </c>
      <c r="B7204">
        <v>0.13883281996694699</v>
      </c>
      <c r="C7204">
        <v>431</v>
      </c>
      <c r="D7204">
        <v>15.883245476055899</v>
      </c>
      <c r="F7204">
        <v>260.81539164064498</v>
      </c>
      <c r="G7204">
        <v>0.14973008224695</v>
      </c>
      <c r="H7204">
        <v>363</v>
      </c>
      <c r="I7204">
        <v>13.587407665792901</v>
      </c>
      <c r="J7204">
        <v>344</v>
      </c>
      <c r="K7204">
        <v>656</v>
      </c>
      <c r="L7204">
        <v>812</v>
      </c>
      <c r="M7204">
        <v>505</v>
      </c>
    </row>
    <row r="7205" spans="1:13" x14ac:dyDescent="0.25">
      <c r="A7205">
        <v>316.48628718382702</v>
      </c>
      <c r="B7205">
        <v>0.13939753540532199</v>
      </c>
      <c r="C7205">
        <v>431</v>
      </c>
      <c r="D7205">
        <v>15.883245476055899</v>
      </c>
      <c r="F7205">
        <v>260.81539164064498</v>
      </c>
      <c r="G7205">
        <v>0.14840298305100399</v>
      </c>
      <c r="H7205">
        <v>363</v>
      </c>
      <c r="I7205">
        <v>13.587407665792901</v>
      </c>
      <c r="J7205">
        <v>344</v>
      </c>
      <c r="K7205">
        <v>656</v>
      </c>
      <c r="L7205">
        <v>812</v>
      </c>
      <c r="M7205">
        <v>505</v>
      </c>
    </row>
    <row r="7206" spans="1:13" x14ac:dyDescent="0.25">
      <c r="A7206">
        <v>316.48628718382702</v>
      </c>
      <c r="B7206">
        <v>0.139307836798653</v>
      </c>
      <c r="C7206">
        <v>431</v>
      </c>
      <c r="D7206">
        <v>15.883245476055899</v>
      </c>
      <c r="F7206">
        <v>260.81539164064498</v>
      </c>
      <c r="G7206">
        <v>0.14765237424635999</v>
      </c>
      <c r="H7206">
        <v>363</v>
      </c>
      <c r="I7206">
        <v>13.587407665792901</v>
      </c>
      <c r="J7206">
        <v>344</v>
      </c>
      <c r="K7206">
        <v>656</v>
      </c>
      <c r="L7206">
        <v>812</v>
      </c>
      <c r="M7206">
        <v>505</v>
      </c>
    </row>
    <row r="7207" spans="1:13" x14ac:dyDescent="0.25">
      <c r="A7207">
        <v>316.37843053368903</v>
      </c>
      <c r="B7207">
        <v>0.13338536259388101</v>
      </c>
      <c r="C7207">
        <v>439</v>
      </c>
      <c r="D7207">
        <v>16.561607872135902</v>
      </c>
      <c r="F7207">
        <v>260.81539164064498</v>
      </c>
      <c r="G7207">
        <v>0.146619952988392</v>
      </c>
      <c r="H7207">
        <v>363</v>
      </c>
      <c r="I7207">
        <v>13.587407665792901</v>
      </c>
      <c r="J7207">
        <v>344</v>
      </c>
      <c r="K7207">
        <v>656</v>
      </c>
      <c r="L7207">
        <v>812</v>
      </c>
      <c r="M7207">
        <v>505</v>
      </c>
    </row>
    <row r="7208" spans="1:13" x14ac:dyDescent="0.25">
      <c r="A7208">
        <v>316.37843053368903</v>
      </c>
      <c r="B7208">
        <v>0.13697135432115201</v>
      </c>
      <c r="C7208">
        <v>439</v>
      </c>
      <c r="D7208">
        <v>16.561607872135902</v>
      </c>
      <c r="F7208">
        <v>260.81539164064498</v>
      </c>
      <c r="G7208">
        <v>0.14578916642474099</v>
      </c>
      <c r="H7208">
        <v>363</v>
      </c>
      <c r="I7208">
        <v>13.587407665792901</v>
      </c>
      <c r="J7208">
        <v>344</v>
      </c>
      <c r="K7208">
        <v>656</v>
      </c>
      <c r="L7208">
        <v>812</v>
      </c>
      <c r="M7208">
        <v>505</v>
      </c>
    </row>
    <row r="7209" spans="1:13" x14ac:dyDescent="0.25">
      <c r="A7209">
        <v>316.37843053368903</v>
      </c>
      <c r="B7209">
        <v>0.133840530200352</v>
      </c>
      <c r="C7209">
        <v>439</v>
      </c>
      <c r="D7209">
        <v>16.561607872135902</v>
      </c>
      <c r="F7209">
        <v>260.81539164064498</v>
      </c>
      <c r="G7209">
        <v>0.146697638238839</v>
      </c>
      <c r="H7209">
        <v>363</v>
      </c>
      <c r="I7209">
        <v>13.587407665792901</v>
      </c>
      <c r="J7209">
        <v>344</v>
      </c>
      <c r="K7209">
        <v>656</v>
      </c>
      <c r="L7209">
        <v>812</v>
      </c>
      <c r="M7209">
        <v>505</v>
      </c>
    </row>
    <row r="7210" spans="1:13" x14ac:dyDescent="0.25">
      <c r="A7210">
        <v>316.37843053368903</v>
      </c>
      <c r="B7210">
        <v>0.133129308395038</v>
      </c>
      <c r="C7210">
        <v>439</v>
      </c>
      <c r="D7210">
        <v>16.561607872135902</v>
      </c>
      <c r="F7210">
        <v>260.81539164064498</v>
      </c>
      <c r="G7210">
        <v>0.144776051484068</v>
      </c>
      <c r="H7210">
        <v>363</v>
      </c>
      <c r="I7210">
        <v>13.587407665792901</v>
      </c>
      <c r="J7210">
        <v>344</v>
      </c>
      <c r="K7210">
        <v>656</v>
      </c>
      <c r="L7210">
        <v>812</v>
      </c>
      <c r="M7210">
        <v>505</v>
      </c>
    </row>
    <row r="7211" spans="1:13" x14ac:dyDescent="0.25">
      <c r="A7211">
        <v>315.85621181293402</v>
      </c>
      <c r="B7211">
        <v>0.133044033027512</v>
      </c>
      <c r="C7211">
        <v>417</v>
      </c>
      <c r="D7211">
        <v>15.9102876440156</v>
      </c>
      <c r="F7211">
        <v>260.81539164064498</v>
      </c>
      <c r="G7211">
        <v>0.14311612892130399</v>
      </c>
      <c r="H7211">
        <v>363</v>
      </c>
      <c r="I7211">
        <v>13.587407665792901</v>
      </c>
      <c r="J7211">
        <v>344</v>
      </c>
      <c r="K7211">
        <v>656</v>
      </c>
      <c r="L7211">
        <v>812</v>
      </c>
      <c r="M7211">
        <v>505</v>
      </c>
    </row>
    <row r="7212" spans="1:13" x14ac:dyDescent="0.25">
      <c r="A7212">
        <v>315.85621181293402</v>
      </c>
      <c r="B7212">
        <v>0.133574519900622</v>
      </c>
      <c r="C7212">
        <v>417</v>
      </c>
      <c r="D7212">
        <v>15.9102876440156</v>
      </c>
      <c r="F7212">
        <v>260.81539164064498</v>
      </c>
      <c r="G7212">
        <v>0.14338544853618801</v>
      </c>
      <c r="H7212">
        <v>363</v>
      </c>
      <c r="I7212">
        <v>13.587407665792901</v>
      </c>
      <c r="J7212">
        <v>344</v>
      </c>
      <c r="K7212">
        <v>656</v>
      </c>
      <c r="L7212">
        <v>812</v>
      </c>
      <c r="M7212">
        <v>505</v>
      </c>
    </row>
    <row r="7213" spans="1:13" x14ac:dyDescent="0.25">
      <c r="A7213">
        <v>315.85621181293402</v>
      </c>
      <c r="B7213">
        <v>0.13336248210776</v>
      </c>
      <c r="C7213">
        <v>417</v>
      </c>
      <c r="D7213">
        <v>15.9102876440156</v>
      </c>
      <c r="F7213">
        <v>260.81539164064498</v>
      </c>
      <c r="G7213">
        <v>0.14389593752773899</v>
      </c>
      <c r="H7213">
        <v>363</v>
      </c>
      <c r="I7213">
        <v>13.587407665792901</v>
      </c>
      <c r="J7213">
        <v>344</v>
      </c>
      <c r="K7213">
        <v>656</v>
      </c>
      <c r="L7213">
        <v>812</v>
      </c>
      <c r="M7213">
        <v>505</v>
      </c>
    </row>
    <row r="7214" spans="1:13" x14ac:dyDescent="0.25">
      <c r="A7214">
        <v>315.85621181293402</v>
      </c>
      <c r="B7214">
        <v>0.13477226271364801</v>
      </c>
      <c r="C7214">
        <v>417</v>
      </c>
      <c r="D7214">
        <v>15.9102876440156</v>
      </c>
      <c r="F7214">
        <v>260.81539164064498</v>
      </c>
      <c r="G7214">
        <v>0.14410825000828301</v>
      </c>
      <c r="H7214">
        <v>363</v>
      </c>
      <c r="I7214">
        <v>13.587407665792901</v>
      </c>
      <c r="J7214">
        <v>420</v>
      </c>
      <c r="K7214">
        <v>580</v>
      </c>
      <c r="L7214">
        <v>810</v>
      </c>
      <c r="M7214">
        <v>504</v>
      </c>
    </row>
    <row r="7215" spans="1:13" x14ac:dyDescent="0.25">
      <c r="A7215">
        <v>315.85621181293402</v>
      </c>
      <c r="B7215">
        <v>0.134158257138804</v>
      </c>
      <c r="C7215">
        <v>417</v>
      </c>
      <c r="D7215">
        <v>15.9102876440156</v>
      </c>
      <c r="F7215">
        <v>260.81539164064498</v>
      </c>
      <c r="G7215">
        <v>0.14676431833323</v>
      </c>
      <c r="H7215">
        <v>363</v>
      </c>
      <c r="I7215">
        <v>13.587407665792901</v>
      </c>
      <c r="J7215">
        <v>420</v>
      </c>
      <c r="K7215">
        <v>580</v>
      </c>
      <c r="L7215">
        <v>810</v>
      </c>
      <c r="M7215">
        <v>504</v>
      </c>
    </row>
    <row r="7216" spans="1:13" x14ac:dyDescent="0.25">
      <c r="A7216">
        <v>315.85621181293402</v>
      </c>
      <c r="B7216">
        <v>0.13489009026554499</v>
      </c>
      <c r="C7216">
        <v>417</v>
      </c>
      <c r="D7216">
        <v>15.9102876440156</v>
      </c>
      <c r="F7216">
        <v>260.81539164064498</v>
      </c>
      <c r="G7216">
        <v>0.14757054541255901</v>
      </c>
      <c r="H7216">
        <v>363</v>
      </c>
      <c r="I7216">
        <v>13.587407665792901</v>
      </c>
      <c r="J7216">
        <v>420</v>
      </c>
      <c r="K7216">
        <v>580</v>
      </c>
      <c r="L7216">
        <v>810</v>
      </c>
      <c r="M7216">
        <v>504</v>
      </c>
    </row>
    <row r="7217" spans="1:13" x14ac:dyDescent="0.25">
      <c r="A7217">
        <v>315.85621181293402</v>
      </c>
      <c r="B7217">
        <v>0.13450321835566201</v>
      </c>
      <c r="C7217">
        <v>417</v>
      </c>
      <c r="D7217">
        <v>15.9102876440156</v>
      </c>
      <c r="F7217">
        <v>260.81539164064498</v>
      </c>
      <c r="G7217">
        <v>0.147358258564568</v>
      </c>
      <c r="H7217">
        <v>363</v>
      </c>
      <c r="I7217">
        <v>13.587407665792901</v>
      </c>
      <c r="J7217">
        <v>420</v>
      </c>
      <c r="K7217">
        <v>580</v>
      </c>
      <c r="L7217">
        <v>810</v>
      </c>
      <c r="M7217">
        <v>504</v>
      </c>
    </row>
    <row r="7218" spans="1:13" x14ac:dyDescent="0.25">
      <c r="A7218">
        <v>315.85621181293402</v>
      </c>
      <c r="B7218">
        <v>0.132033963241763</v>
      </c>
      <c r="C7218">
        <v>417</v>
      </c>
      <c r="D7218">
        <v>15.9102876440156</v>
      </c>
      <c r="F7218">
        <v>260.81539164064498</v>
      </c>
      <c r="G7218">
        <v>0.14783439396979201</v>
      </c>
      <c r="H7218">
        <v>363</v>
      </c>
      <c r="I7218">
        <v>13.587407665792901</v>
      </c>
      <c r="J7218">
        <v>420</v>
      </c>
      <c r="K7218">
        <v>580</v>
      </c>
      <c r="L7218">
        <v>810</v>
      </c>
      <c r="M7218">
        <v>504</v>
      </c>
    </row>
    <row r="7219" spans="1:13" x14ac:dyDescent="0.25">
      <c r="A7219">
        <v>315.54034853959502</v>
      </c>
      <c r="B7219">
        <v>0.13042484615858399</v>
      </c>
      <c r="C7219">
        <v>402</v>
      </c>
      <c r="D7219">
        <v>15.114163435297099</v>
      </c>
      <c r="F7219">
        <v>260.81539164064498</v>
      </c>
      <c r="G7219">
        <v>0.14749945226561101</v>
      </c>
      <c r="H7219">
        <v>363</v>
      </c>
      <c r="I7219">
        <v>13.587407665792901</v>
      </c>
      <c r="J7219">
        <v>420</v>
      </c>
      <c r="K7219">
        <v>580</v>
      </c>
      <c r="L7219">
        <v>810</v>
      </c>
      <c r="M7219">
        <v>504</v>
      </c>
    </row>
    <row r="7220" spans="1:13" x14ac:dyDescent="0.25">
      <c r="A7220">
        <v>315.54034853959502</v>
      </c>
      <c r="B7220">
        <v>0.12941749611776299</v>
      </c>
      <c r="C7220">
        <v>402</v>
      </c>
      <c r="D7220">
        <v>15.114163435297099</v>
      </c>
      <c r="F7220">
        <v>260.81539164064498</v>
      </c>
      <c r="G7220">
        <v>0.14812292534254701</v>
      </c>
      <c r="H7220">
        <v>363</v>
      </c>
      <c r="I7220">
        <v>13.587407665792901</v>
      </c>
      <c r="J7220">
        <v>420</v>
      </c>
      <c r="K7220">
        <v>580</v>
      </c>
      <c r="L7220">
        <v>810</v>
      </c>
      <c r="M7220">
        <v>504</v>
      </c>
    </row>
    <row r="7221" spans="1:13" x14ac:dyDescent="0.25">
      <c r="A7221">
        <v>315.54034853959502</v>
      </c>
      <c r="B7221">
        <v>0.12966353467146699</v>
      </c>
      <c r="C7221">
        <v>402</v>
      </c>
      <c r="D7221">
        <v>15.114163435297099</v>
      </c>
      <c r="F7221">
        <v>260.81539164064498</v>
      </c>
      <c r="G7221">
        <v>0.14790861774974101</v>
      </c>
      <c r="H7221">
        <v>363</v>
      </c>
      <c r="I7221">
        <v>13.587407665792901</v>
      </c>
      <c r="J7221">
        <v>420</v>
      </c>
      <c r="K7221">
        <v>580</v>
      </c>
      <c r="L7221">
        <v>810</v>
      </c>
      <c r="M7221">
        <v>504</v>
      </c>
    </row>
    <row r="7222" spans="1:13" x14ac:dyDescent="0.25">
      <c r="A7222">
        <v>315.54034853959502</v>
      </c>
      <c r="B7222">
        <v>0.12781757329389401</v>
      </c>
      <c r="C7222">
        <v>402</v>
      </c>
      <c r="D7222">
        <v>15.114163435297099</v>
      </c>
      <c r="F7222">
        <v>260.81539164064498</v>
      </c>
      <c r="G7222">
        <v>0.14879920961488699</v>
      </c>
      <c r="H7222">
        <v>363</v>
      </c>
      <c r="I7222">
        <v>13.587407665792901</v>
      </c>
      <c r="J7222">
        <v>420</v>
      </c>
      <c r="K7222">
        <v>580</v>
      </c>
      <c r="L7222">
        <v>810</v>
      </c>
      <c r="M7222">
        <v>504</v>
      </c>
    </row>
    <row r="7223" spans="1:13" x14ac:dyDescent="0.25">
      <c r="A7223">
        <v>315.54034853959502</v>
      </c>
      <c r="B7223">
        <v>0.128476695823045</v>
      </c>
      <c r="C7223">
        <v>402</v>
      </c>
      <c r="D7223">
        <v>15.114163435297099</v>
      </c>
      <c r="F7223">
        <v>260.11364940763502</v>
      </c>
      <c r="G7223">
        <v>0.148427382842721</v>
      </c>
      <c r="H7223">
        <v>347</v>
      </c>
      <c r="I7223">
        <v>13.7221009864006</v>
      </c>
      <c r="J7223">
        <v>420</v>
      </c>
      <c r="K7223">
        <v>580</v>
      </c>
      <c r="L7223">
        <v>810</v>
      </c>
      <c r="M7223">
        <v>504</v>
      </c>
    </row>
    <row r="7224" spans="1:13" x14ac:dyDescent="0.25">
      <c r="A7224">
        <v>315.54034853959502</v>
      </c>
      <c r="B7224">
        <v>0.12898911033428201</v>
      </c>
      <c r="C7224">
        <v>402</v>
      </c>
      <c r="D7224">
        <v>15.114163435297099</v>
      </c>
      <c r="F7224">
        <v>260.11364940763502</v>
      </c>
      <c r="G7224">
        <v>0.146946955568243</v>
      </c>
      <c r="H7224">
        <v>347</v>
      </c>
      <c r="I7224">
        <v>13.7221009864006</v>
      </c>
      <c r="J7224">
        <v>420</v>
      </c>
      <c r="K7224">
        <v>580</v>
      </c>
      <c r="L7224">
        <v>810</v>
      </c>
      <c r="M7224">
        <v>504</v>
      </c>
    </row>
    <row r="7225" spans="1:13" x14ac:dyDescent="0.25">
      <c r="A7225">
        <v>315.40273252478801</v>
      </c>
      <c r="B7225">
        <v>0.12879396061096501</v>
      </c>
      <c r="C7225">
        <v>417</v>
      </c>
      <c r="D7225">
        <v>16.1826232776511</v>
      </c>
      <c r="F7225">
        <v>260.11364940763502</v>
      </c>
      <c r="G7225">
        <v>0.146385442720874</v>
      </c>
      <c r="H7225">
        <v>347</v>
      </c>
      <c r="I7225">
        <v>13.7221009864006</v>
      </c>
      <c r="J7225">
        <v>420</v>
      </c>
      <c r="K7225">
        <v>580</v>
      </c>
      <c r="L7225">
        <v>810</v>
      </c>
      <c r="M7225">
        <v>504</v>
      </c>
    </row>
    <row r="7226" spans="1:13" x14ac:dyDescent="0.25">
      <c r="A7226">
        <v>315.28773682750801</v>
      </c>
      <c r="B7226">
        <v>0.12988660821849701</v>
      </c>
      <c r="C7226">
        <v>401</v>
      </c>
      <c r="D7226">
        <v>14.743766228901199</v>
      </c>
      <c r="F7226">
        <v>260.11364940763502</v>
      </c>
      <c r="G7226">
        <v>0.144020290805246</v>
      </c>
      <c r="H7226">
        <v>347</v>
      </c>
      <c r="I7226">
        <v>13.7221009864006</v>
      </c>
      <c r="J7226">
        <v>420</v>
      </c>
      <c r="K7226">
        <v>580</v>
      </c>
      <c r="L7226">
        <v>810</v>
      </c>
      <c r="M7226">
        <v>504</v>
      </c>
    </row>
    <row r="7227" spans="1:13" x14ac:dyDescent="0.25">
      <c r="A7227">
        <v>315.28773682750801</v>
      </c>
      <c r="B7227">
        <v>0.12994350241741801</v>
      </c>
      <c r="C7227">
        <v>401</v>
      </c>
      <c r="D7227">
        <v>14.743766228901199</v>
      </c>
      <c r="F7227">
        <v>260.11364940763502</v>
      </c>
      <c r="G7227">
        <v>0.144706583691186</v>
      </c>
      <c r="H7227">
        <v>347</v>
      </c>
      <c r="I7227">
        <v>13.7221009864006</v>
      </c>
      <c r="J7227">
        <v>420</v>
      </c>
      <c r="K7227">
        <v>580</v>
      </c>
      <c r="L7227">
        <v>810</v>
      </c>
      <c r="M7227">
        <v>504</v>
      </c>
    </row>
    <row r="7228" spans="1:13" x14ac:dyDescent="0.25">
      <c r="A7228">
        <v>315.28773682750801</v>
      </c>
      <c r="B7228">
        <v>0.13186771935686301</v>
      </c>
      <c r="C7228">
        <v>401</v>
      </c>
      <c r="D7228">
        <v>14.743766228901199</v>
      </c>
      <c r="F7228">
        <v>260.11364940763502</v>
      </c>
      <c r="G7228">
        <v>0.14461587825334701</v>
      </c>
      <c r="H7228">
        <v>347</v>
      </c>
      <c r="I7228">
        <v>13.7221009864006</v>
      </c>
      <c r="J7228">
        <v>420</v>
      </c>
      <c r="K7228">
        <v>580</v>
      </c>
      <c r="L7228">
        <v>810</v>
      </c>
      <c r="M7228">
        <v>504</v>
      </c>
    </row>
    <row r="7229" spans="1:13" x14ac:dyDescent="0.25">
      <c r="A7229">
        <v>314.74018451641302</v>
      </c>
      <c r="B7229">
        <v>0.12880906568682801</v>
      </c>
      <c r="C7229">
        <v>402</v>
      </c>
      <c r="D7229">
        <v>15.198092558654</v>
      </c>
      <c r="F7229">
        <v>260.10876418324199</v>
      </c>
      <c r="G7229">
        <v>0.14373704956556099</v>
      </c>
      <c r="H7229">
        <v>355</v>
      </c>
      <c r="I7229">
        <v>13.946048608282601</v>
      </c>
      <c r="J7229">
        <v>420</v>
      </c>
      <c r="K7229">
        <v>580</v>
      </c>
      <c r="L7229">
        <v>810</v>
      </c>
      <c r="M7229">
        <v>504</v>
      </c>
    </row>
    <row r="7230" spans="1:13" x14ac:dyDescent="0.25">
      <c r="A7230">
        <v>314.58917708438798</v>
      </c>
      <c r="B7230">
        <v>0.12705683090752701</v>
      </c>
      <c r="C7230">
        <v>409</v>
      </c>
      <c r="D7230">
        <v>14.6735195117071</v>
      </c>
      <c r="F7230">
        <v>260.10876418324199</v>
      </c>
      <c r="G7230">
        <v>0.143734823931329</v>
      </c>
      <c r="H7230">
        <v>355</v>
      </c>
      <c r="I7230">
        <v>13.946048608282601</v>
      </c>
      <c r="J7230">
        <v>420</v>
      </c>
      <c r="K7230">
        <v>580</v>
      </c>
      <c r="L7230">
        <v>810</v>
      </c>
      <c r="M7230">
        <v>504</v>
      </c>
    </row>
    <row r="7231" spans="1:13" x14ac:dyDescent="0.25">
      <c r="A7231">
        <v>314.58917708438798</v>
      </c>
      <c r="B7231">
        <v>0.13022098750037001</v>
      </c>
      <c r="C7231">
        <v>409</v>
      </c>
      <c r="D7231">
        <v>14.6735195117071</v>
      </c>
      <c r="F7231">
        <v>260.10876418324199</v>
      </c>
      <c r="G7231">
        <v>0.144080061400223</v>
      </c>
      <c r="H7231">
        <v>355</v>
      </c>
      <c r="I7231">
        <v>13.946048608282601</v>
      </c>
      <c r="J7231">
        <v>420</v>
      </c>
      <c r="K7231">
        <v>580</v>
      </c>
      <c r="L7231">
        <v>810</v>
      </c>
      <c r="M7231">
        <v>504</v>
      </c>
    </row>
    <row r="7232" spans="1:13" x14ac:dyDescent="0.25">
      <c r="A7232">
        <v>314.58917708438798</v>
      </c>
      <c r="B7232">
        <v>0.13158612562737801</v>
      </c>
      <c r="C7232">
        <v>409</v>
      </c>
      <c r="D7232">
        <v>14.6735195117071</v>
      </c>
      <c r="F7232">
        <v>260.10876418324199</v>
      </c>
      <c r="G7232">
        <v>0.14510120260357201</v>
      </c>
      <c r="H7232">
        <v>355</v>
      </c>
      <c r="I7232">
        <v>13.946048608282601</v>
      </c>
      <c r="J7232">
        <v>420</v>
      </c>
      <c r="K7232">
        <v>580</v>
      </c>
      <c r="L7232">
        <v>810</v>
      </c>
      <c r="M7232">
        <v>504</v>
      </c>
    </row>
    <row r="7233" spans="1:13" x14ac:dyDescent="0.25">
      <c r="A7233">
        <v>314.58917708438798</v>
      </c>
      <c r="B7233">
        <v>0.13061755534165401</v>
      </c>
      <c r="C7233">
        <v>409</v>
      </c>
      <c r="D7233">
        <v>14.6735195117071</v>
      </c>
      <c r="F7233">
        <v>260.10876418324199</v>
      </c>
      <c r="G7233">
        <v>0.14588389206310901</v>
      </c>
      <c r="H7233">
        <v>355</v>
      </c>
      <c r="I7233">
        <v>13.946048608282601</v>
      </c>
      <c r="J7233">
        <v>420</v>
      </c>
      <c r="K7233">
        <v>580</v>
      </c>
      <c r="L7233">
        <v>810</v>
      </c>
      <c r="M7233">
        <v>504</v>
      </c>
    </row>
    <row r="7234" spans="1:13" x14ac:dyDescent="0.25">
      <c r="A7234">
        <v>314.58917708438798</v>
      </c>
      <c r="B7234">
        <v>0.13177550878095201</v>
      </c>
      <c r="C7234">
        <v>409</v>
      </c>
      <c r="D7234">
        <v>14.6735195117071</v>
      </c>
      <c r="F7234">
        <v>260.10876418324199</v>
      </c>
      <c r="G7234">
        <v>0.14505184098934901</v>
      </c>
      <c r="H7234">
        <v>355</v>
      </c>
      <c r="I7234">
        <v>13.946048608282601</v>
      </c>
      <c r="J7234">
        <v>420</v>
      </c>
      <c r="K7234">
        <v>580</v>
      </c>
      <c r="L7234">
        <v>810</v>
      </c>
      <c r="M7234">
        <v>504</v>
      </c>
    </row>
    <row r="7235" spans="1:13" x14ac:dyDescent="0.25">
      <c r="A7235">
        <v>314.58917708438798</v>
      </c>
      <c r="B7235">
        <v>0.129340615717462</v>
      </c>
      <c r="C7235">
        <v>409</v>
      </c>
      <c r="D7235">
        <v>14.6735195117071</v>
      </c>
      <c r="F7235">
        <v>260.10876418324199</v>
      </c>
      <c r="G7235">
        <v>0.145927301523297</v>
      </c>
      <c r="H7235">
        <v>355</v>
      </c>
      <c r="I7235">
        <v>13.946048608282601</v>
      </c>
      <c r="J7235">
        <v>420</v>
      </c>
      <c r="K7235">
        <v>580</v>
      </c>
      <c r="L7235">
        <v>810</v>
      </c>
      <c r="M7235">
        <v>504</v>
      </c>
    </row>
    <row r="7236" spans="1:13" x14ac:dyDescent="0.25">
      <c r="A7236">
        <v>314.58917708438798</v>
      </c>
      <c r="B7236">
        <v>0.12870705102939001</v>
      </c>
      <c r="C7236">
        <v>409</v>
      </c>
      <c r="D7236">
        <v>14.6735195117071</v>
      </c>
      <c r="F7236">
        <v>260.10876418324199</v>
      </c>
      <c r="G7236">
        <v>0.1475634496787</v>
      </c>
      <c r="H7236">
        <v>355</v>
      </c>
      <c r="I7236">
        <v>13.946048608282601</v>
      </c>
      <c r="J7236">
        <v>420</v>
      </c>
      <c r="K7236">
        <v>580</v>
      </c>
      <c r="L7236">
        <v>810</v>
      </c>
      <c r="M7236">
        <v>504</v>
      </c>
    </row>
    <row r="7237" spans="1:13" x14ac:dyDescent="0.25">
      <c r="A7237">
        <v>314.486073846929</v>
      </c>
      <c r="B7237">
        <v>0.12643076870324099</v>
      </c>
      <c r="C7237">
        <v>411</v>
      </c>
      <c r="D7237">
        <v>14.8050440524239</v>
      </c>
      <c r="F7237">
        <v>259.90182773722302</v>
      </c>
      <c r="G7237">
        <v>0.147443921450886</v>
      </c>
      <c r="H7237">
        <v>332</v>
      </c>
      <c r="I7237">
        <v>13.564167668111599</v>
      </c>
      <c r="J7237">
        <v>420</v>
      </c>
      <c r="K7237">
        <v>580</v>
      </c>
      <c r="L7237">
        <v>810</v>
      </c>
      <c r="M7237">
        <v>504</v>
      </c>
    </row>
    <row r="7238" spans="1:13" x14ac:dyDescent="0.25">
      <c r="A7238">
        <v>314.486073846929</v>
      </c>
      <c r="B7238">
        <v>0.126015953483989</v>
      </c>
      <c r="C7238">
        <v>411</v>
      </c>
      <c r="D7238">
        <v>14.8050440524239</v>
      </c>
      <c r="F7238">
        <v>259.90182773722302</v>
      </c>
      <c r="G7238">
        <v>0.14724699758114199</v>
      </c>
      <c r="H7238">
        <v>332</v>
      </c>
      <c r="I7238">
        <v>13.564167668111599</v>
      </c>
      <c r="J7238">
        <v>420</v>
      </c>
      <c r="K7238">
        <v>580</v>
      </c>
      <c r="L7238">
        <v>810</v>
      </c>
      <c r="M7238">
        <v>504</v>
      </c>
    </row>
    <row r="7239" spans="1:13" x14ac:dyDescent="0.25">
      <c r="A7239">
        <v>314.486073846929</v>
      </c>
      <c r="B7239">
        <v>0.12447796332930899</v>
      </c>
      <c r="C7239">
        <v>411</v>
      </c>
      <c r="D7239">
        <v>14.8050440524239</v>
      </c>
      <c r="F7239">
        <v>259.90182773722302</v>
      </c>
      <c r="G7239">
        <v>0.14640096564562999</v>
      </c>
      <c r="H7239">
        <v>332</v>
      </c>
      <c r="I7239">
        <v>13.564167668111599</v>
      </c>
      <c r="J7239">
        <v>420</v>
      </c>
      <c r="K7239">
        <v>580</v>
      </c>
      <c r="L7239">
        <v>811</v>
      </c>
      <c r="M7239">
        <v>502</v>
      </c>
    </row>
    <row r="7240" spans="1:13" x14ac:dyDescent="0.25">
      <c r="A7240">
        <v>313.613532892894</v>
      </c>
      <c r="B7240">
        <v>0.125573853831355</v>
      </c>
      <c r="C7240">
        <v>412</v>
      </c>
      <c r="D7240">
        <v>14.959439680911601</v>
      </c>
      <c r="F7240">
        <v>259.90182773722302</v>
      </c>
      <c r="G7240">
        <v>0.144732268234297</v>
      </c>
      <c r="H7240">
        <v>332</v>
      </c>
      <c r="I7240">
        <v>13.564167668111599</v>
      </c>
      <c r="J7240">
        <v>420</v>
      </c>
      <c r="K7240">
        <v>580</v>
      </c>
      <c r="L7240">
        <v>811</v>
      </c>
      <c r="M7240">
        <v>502</v>
      </c>
    </row>
    <row r="7241" spans="1:13" x14ac:dyDescent="0.25">
      <c r="A7241">
        <v>313.613532892894</v>
      </c>
      <c r="B7241">
        <v>0.12484756106839399</v>
      </c>
      <c r="C7241">
        <v>412</v>
      </c>
      <c r="D7241">
        <v>14.959439680911601</v>
      </c>
      <c r="F7241">
        <v>259.90182773722302</v>
      </c>
      <c r="G7241">
        <v>0.14333733459262099</v>
      </c>
      <c r="H7241">
        <v>332</v>
      </c>
      <c r="I7241">
        <v>13.564167668111599</v>
      </c>
      <c r="J7241">
        <v>420</v>
      </c>
      <c r="K7241">
        <v>580</v>
      </c>
      <c r="L7241">
        <v>811</v>
      </c>
      <c r="M7241">
        <v>502</v>
      </c>
    </row>
    <row r="7242" spans="1:13" x14ac:dyDescent="0.25">
      <c r="A7242">
        <v>313.613532892894</v>
      </c>
      <c r="B7242">
        <v>0.12575789351658201</v>
      </c>
      <c r="C7242">
        <v>412</v>
      </c>
      <c r="D7242">
        <v>14.959439680911601</v>
      </c>
      <c r="F7242">
        <v>259.90182773722302</v>
      </c>
      <c r="G7242">
        <v>0.14378717882219599</v>
      </c>
      <c r="H7242">
        <v>332</v>
      </c>
      <c r="I7242">
        <v>13.564167668111599</v>
      </c>
      <c r="J7242">
        <v>420</v>
      </c>
      <c r="K7242">
        <v>580</v>
      </c>
      <c r="L7242">
        <v>811</v>
      </c>
      <c r="M7242">
        <v>502</v>
      </c>
    </row>
    <row r="7243" spans="1:13" x14ac:dyDescent="0.25">
      <c r="A7243">
        <v>313.613532892894</v>
      </c>
      <c r="B7243">
        <v>0.124605704981554</v>
      </c>
      <c r="C7243">
        <v>412</v>
      </c>
      <c r="D7243">
        <v>14.959439680911601</v>
      </c>
      <c r="F7243">
        <v>259.90182773722302</v>
      </c>
      <c r="G7243">
        <v>0.143269307965667</v>
      </c>
      <c r="H7243">
        <v>332</v>
      </c>
      <c r="I7243">
        <v>13.564167668111599</v>
      </c>
      <c r="J7243">
        <v>420</v>
      </c>
      <c r="K7243">
        <v>580</v>
      </c>
      <c r="L7243">
        <v>811</v>
      </c>
      <c r="M7243">
        <v>502</v>
      </c>
    </row>
    <row r="7244" spans="1:13" x14ac:dyDescent="0.25">
      <c r="A7244">
        <v>313.33768796990603</v>
      </c>
      <c r="B7244">
        <v>0.124366717573258</v>
      </c>
      <c r="C7244">
        <v>402</v>
      </c>
      <c r="D7244">
        <v>15.5983444871381</v>
      </c>
      <c r="F7244">
        <v>259.90182773722302</v>
      </c>
      <c r="G7244">
        <v>0.14375201678565799</v>
      </c>
      <c r="H7244">
        <v>332</v>
      </c>
      <c r="I7244">
        <v>13.564167668111599</v>
      </c>
      <c r="J7244">
        <v>420</v>
      </c>
      <c r="K7244">
        <v>580</v>
      </c>
      <c r="L7244">
        <v>811</v>
      </c>
      <c r="M7244">
        <v>502</v>
      </c>
    </row>
    <row r="7245" spans="1:13" x14ac:dyDescent="0.25">
      <c r="A7245">
        <v>313.33768796990603</v>
      </c>
      <c r="B7245">
        <v>0.12688820944121401</v>
      </c>
      <c r="C7245">
        <v>402</v>
      </c>
      <c r="D7245">
        <v>15.5983444871381</v>
      </c>
      <c r="F7245">
        <v>259.90182773722302</v>
      </c>
      <c r="G7245">
        <v>0.14339114009194701</v>
      </c>
      <c r="H7245">
        <v>332</v>
      </c>
      <c r="I7245">
        <v>13.564167668111599</v>
      </c>
      <c r="J7245">
        <v>420</v>
      </c>
      <c r="K7245">
        <v>580</v>
      </c>
      <c r="L7245">
        <v>811</v>
      </c>
      <c r="M7245">
        <v>502</v>
      </c>
    </row>
    <row r="7246" spans="1:13" x14ac:dyDescent="0.25">
      <c r="A7246">
        <v>313.33768796990603</v>
      </c>
      <c r="B7246">
        <v>0.12775225843976101</v>
      </c>
      <c r="C7246">
        <v>402</v>
      </c>
      <c r="D7246">
        <v>15.5983444871381</v>
      </c>
      <c r="F7246">
        <v>259.90182773722302</v>
      </c>
      <c r="G7246">
        <v>0.144578992333665</v>
      </c>
      <c r="H7246">
        <v>332</v>
      </c>
      <c r="I7246">
        <v>13.564167668111599</v>
      </c>
      <c r="J7246">
        <v>420</v>
      </c>
      <c r="K7246">
        <v>580</v>
      </c>
      <c r="L7246">
        <v>811</v>
      </c>
      <c r="M7246">
        <v>502</v>
      </c>
    </row>
    <row r="7247" spans="1:13" x14ac:dyDescent="0.25">
      <c r="A7247">
        <v>312.17140692588902</v>
      </c>
      <c r="B7247">
        <v>0.12810730868224501</v>
      </c>
      <c r="C7247">
        <v>410</v>
      </c>
      <c r="D7247">
        <v>15.394682029262199</v>
      </c>
      <c r="F7247">
        <v>259.51069769170101</v>
      </c>
      <c r="G7247">
        <v>0.144522547662541</v>
      </c>
      <c r="H7247">
        <v>350</v>
      </c>
      <c r="I7247">
        <v>13.9898870347533</v>
      </c>
      <c r="J7247">
        <v>420</v>
      </c>
      <c r="K7247">
        <v>580</v>
      </c>
      <c r="L7247">
        <v>811</v>
      </c>
      <c r="M7247">
        <v>502</v>
      </c>
    </row>
    <row r="7248" spans="1:13" x14ac:dyDescent="0.25">
      <c r="A7248">
        <v>312.17140692588902</v>
      </c>
      <c r="B7248">
        <v>0.12657633477535099</v>
      </c>
      <c r="C7248">
        <v>410</v>
      </c>
      <c r="D7248">
        <v>15.394682029262199</v>
      </c>
      <c r="F7248">
        <v>259.51069769170101</v>
      </c>
      <c r="G7248">
        <v>0.145615580574701</v>
      </c>
      <c r="H7248">
        <v>350</v>
      </c>
      <c r="I7248">
        <v>13.9898870347533</v>
      </c>
      <c r="J7248">
        <v>420</v>
      </c>
      <c r="K7248">
        <v>580</v>
      </c>
      <c r="L7248">
        <v>811</v>
      </c>
      <c r="M7248">
        <v>502</v>
      </c>
    </row>
    <row r="7249" spans="1:13" x14ac:dyDescent="0.25">
      <c r="A7249">
        <v>312.17140692588902</v>
      </c>
      <c r="B7249">
        <v>0.124460061298689</v>
      </c>
      <c r="C7249">
        <v>410</v>
      </c>
      <c r="D7249">
        <v>15.394682029262199</v>
      </c>
      <c r="F7249">
        <v>259.51069769170101</v>
      </c>
      <c r="G7249">
        <v>0.14495422881676401</v>
      </c>
      <c r="H7249">
        <v>350</v>
      </c>
      <c r="I7249">
        <v>13.9898870347533</v>
      </c>
      <c r="J7249">
        <v>420</v>
      </c>
      <c r="K7249">
        <v>580</v>
      </c>
      <c r="L7249">
        <v>811</v>
      </c>
      <c r="M7249">
        <v>502</v>
      </c>
    </row>
    <row r="7250" spans="1:13" x14ac:dyDescent="0.25">
      <c r="A7250">
        <v>312.17140692588902</v>
      </c>
      <c r="B7250">
        <v>0.11842305914269199</v>
      </c>
      <c r="C7250">
        <v>410</v>
      </c>
      <c r="D7250">
        <v>15.394682029262199</v>
      </c>
      <c r="F7250">
        <v>259.51069769170101</v>
      </c>
      <c r="G7250">
        <v>0.14616565902244399</v>
      </c>
      <c r="H7250">
        <v>350</v>
      </c>
      <c r="I7250">
        <v>13.9898870347533</v>
      </c>
      <c r="J7250">
        <v>420</v>
      </c>
      <c r="K7250">
        <v>580</v>
      </c>
      <c r="L7250">
        <v>811</v>
      </c>
      <c r="M7250">
        <v>502</v>
      </c>
    </row>
    <row r="7251" spans="1:13" x14ac:dyDescent="0.25">
      <c r="A7251">
        <v>312.17140692588902</v>
      </c>
      <c r="B7251">
        <v>0.117751032384753</v>
      </c>
      <c r="C7251">
        <v>410</v>
      </c>
      <c r="D7251">
        <v>15.394682029262199</v>
      </c>
      <c r="F7251">
        <v>259.51069769170101</v>
      </c>
      <c r="G7251">
        <v>0.146182082187684</v>
      </c>
      <c r="H7251">
        <v>350</v>
      </c>
      <c r="I7251">
        <v>13.9898870347533</v>
      </c>
      <c r="J7251">
        <v>420</v>
      </c>
      <c r="K7251">
        <v>580</v>
      </c>
      <c r="L7251">
        <v>811</v>
      </c>
      <c r="M7251">
        <v>502</v>
      </c>
    </row>
    <row r="7252" spans="1:13" x14ac:dyDescent="0.25">
      <c r="A7252">
        <v>312.17140692588902</v>
      </c>
      <c r="B7252">
        <v>0.118348997290613</v>
      </c>
      <c r="C7252">
        <v>410</v>
      </c>
      <c r="D7252">
        <v>15.394682029262199</v>
      </c>
      <c r="F7252">
        <v>259.51069769170101</v>
      </c>
      <c r="G7252">
        <v>0.145765907683956</v>
      </c>
      <c r="H7252">
        <v>350</v>
      </c>
      <c r="I7252">
        <v>13.9898870347533</v>
      </c>
      <c r="J7252">
        <v>420</v>
      </c>
      <c r="K7252">
        <v>580</v>
      </c>
      <c r="L7252">
        <v>811</v>
      </c>
      <c r="M7252">
        <v>502</v>
      </c>
    </row>
    <row r="7253" spans="1:13" x14ac:dyDescent="0.25">
      <c r="A7253">
        <v>312.17140692588902</v>
      </c>
      <c r="B7253">
        <v>0.117977290802117</v>
      </c>
      <c r="C7253">
        <v>410</v>
      </c>
      <c r="D7253">
        <v>15.394682029262199</v>
      </c>
      <c r="F7253">
        <v>259.51069769170101</v>
      </c>
      <c r="G7253">
        <v>0.14779745535708799</v>
      </c>
      <c r="H7253">
        <v>350</v>
      </c>
      <c r="I7253">
        <v>13.9898870347533</v>
      </c>
      <c r="J7253">
        <v>420</v>
      </c>
      <c r="K7253">
        <v>580</v>
      </c>
      <c r="L7253">
        <v>811</v>
      </c>
      <c r="M7253">
        <v>502</v>
      </c>
    </row>
    <row r="7254" spans="1:13" x14ac:dyDescent="0.25">
      <c r="A7254">
        <v>312.17140692588902</v>
      </c>
      <c r="B7254">
        <v>0.118770391959619</v>
      </c>
      <c r="C7254">
        <v>410</v>
      </c>
      <c r="D7254">
        <v>15.394682029262199</v>
      </c>
      <c r="F7254">
        <v>259.51069769170101</v>
      </c>
      <c r="G7254">
        <v>0.14872890146919601</v>
      </c>
      <c r="H7254">
        <v>350</v>
      </c>
      <c r="I7254">
        <v>13.9898870347533</v>
      </c>
      <c r="J7254">
        <v>420</v>
      </c>
      <c r="K7254">
        <v>580</v>
      </c>
      <c r="L7254">
        <v>811</v>
      </c>
      <c r="M7254">
        <v>502</v>
      </c>
    </row>
    <row r="7255" spans="1:13" x14ac:dyDescent="0.25">
      <c r="A7255">
        <v>312.17140692588902</v>
      </c>
      <c r="B7255">
        <v>0.118780469464427</v>
      </c>
      <c r="C7255">
        <v>410</v>
      </c>
      <c r="D7255">
        <v>15.394682029262199</v>
      </c>
      <c r="F7255">
        <v>259.51069769170101</v>
      </c>
      <c r="G7255">
        <v>0.148918120875348</v>
      </c>
      <c r="H7255">
        <v>350</v>
      </c>
      <c r="I7255">
        <v>13.9898870347533</v>
      </c>
      <c r="J7255">
        <v>420</v>
      </c>
      <c r="K7255">
        <v>580</v>
      </c>
      <c r="L7255">
        <v>811</v>
      </c>
      <c r="M7255">
        <v>502</v>
      </c>
    </row>
    <row r="7256" spans="1:13" x14ac:dyDescent="0.25">
      <c r="A7256">
        <v>312.17140692588902</v>
      </c>
      <c r="B7256">
        <v>0.124340696187473</v>
      </c>
      <c r="C7256">
        <v>410</v>
      </c>
      <c r="D7256">
        <v>15.394682029262199</v>
      </c>
      <c r="F7256">
        <v>259.51069769170101</v>
      </c>
      <c r="G7256">
        <v>0.14825296718199599</v>
      </c>
      <c r="H7256">
        <v>350</v>
      </c>
      <c r="I7256">
        <v>13.9898870347533</v>
      </c>
      <c r="J7256">
        <v>420</v>
      </c>
      <c r="K7256">
        <v>580</v>
      </c>
      <c r="L7256">
        <v>811</v>
      </c>
      <c r="M7256">
        <v>502</v>
      </c>
    </row>
    <row r="7257" spans="1:13" x14ac:dyDescent="0.25">
      <c r="A7257">
        <v>312.17140692588902</v>
      </c>
      <c r="B7257">
        <v>0.124015703574164</v>
      </c>
      <c r="C7257">
        <v>410</v>
      </c>
      <c r="D7257">
        <v>15.394682029262199</v>
      </c>
      <c r="F7257">
        <v>259.51069769170101</v>
      </c>
      <c r="G7257">
        <v>0.14619302145945701</v>
      </c>
      <c r="H7257">
        <v>350</v>
      </c>
      <c r="I7257">
        <v>13.9898870347533</v>
      </c>
      <c r="J7257">
        <v>420</v>
      </c>
      <c r="K7257">
        <v>580</v>
      </c>
      <c r="L7257">
        <v>811</v>
      </c>
      <c r="M7257">
        <v>502</v>
      </c>
    </row>
    <row r="7258" spans="1:13" x14ac:dyDescent="0.25">
      <c r="A7258">
        <v>312.17140692588902</v>
      </c>
      <c r="B7258">
        <v>0.12307217533945999</v>
      </c>
      <c r="C7258">
        <v>410</v>
      </c>
      <c r="D7258">
        <v>15.394682029262199</v>
      </c>
      <c r="F7258">
        <v>259.51069769170101</v>
      </c>
      <c r="G7258">
        <v>0.14613672454520399</v>
      </c>
      <c r="H7258">
        <v>350</v>
      </c>
      <c r="I7258">
        <v>13.9898870347533</v>
      </c>
      <c r="J7258">
        <v>420</v>
      </c>
      <c r="K7258">
        <v>580</v>
      </c>
      <c r="L7258">
        <v>811</v>
      </c>
      <c r="M7258">
        <v>502</v>
      </c>
    </row>
    <row r="7259" spans="1:13" x14ac:dyDescent="0.25">
      <c r="A7259">
        <v>312.17140692588902</v>
      </c>
      <c r="B7259">
        <v>0.121689348136307</v>
      </c>
      <c r="C7259">
        <v>410</v>
      </c>
      <c r="D7259">
        <v>15.394682029262199</v>
      </c>
      <c r="F7259">
        <v>259.48780426150199</v>
      </c>
      <c r="G7259">
        <v>0.14715420386117201</v>
      </c>
      <c r="H7259">
        <v>368</v>
      </c>
      <c r="I7259">
        <v>13.5099986195564</v>
      </c>
      <c r="J7259">
        <v>420</v>
      </c>
      <c r="K7259">
        <v>580</v>
      </c>
      <c r="L7259">
        <v>811</v>
      </c>
      <c r="M7259">
        <v>502</v>
      </c>
    </row>
    <row r="7260" spans="1:13" x14ac:dyDescent="0.25">
      <c r="A7260">
        <v>312.17140692588902</v>
      </c>
      <c r="B7260">
        <v>0.120709197720636</v>
      </c>
      <c r="C7260">
        <v>410</v>
      </c>
      <c r="D7260">
        <v>15.394682029262199</v>
      </c>
      <c r="F7260">
        <v>259.48780426150199</v>
      </c>
      <c r="G7260">
        <v>0.14913591647171401</v>
      </c>
      <c r="H7260">
        <v>368</v>
      </c>
      <c r="I7260">
        <v>13.5099986195564</v>
      </c>
      <c r="J7260">
        <v>420</v>
      </c>
      <c r="K7260">
        <v>580</v>
      </c>
      <c r="L7260">
        <v>811</v>
      </c>
      <c r="M7260">
        <v>502</v>
      </c>
    </row>
    <row r="7261" spans="1:13" x14ac:dyDescent="0.25">
      <c r="A7261">
        <v>312.17140692588902</v>
      </c>
      <c r="B7261">
        <v>0.12033501890140701</v>
      </c>
      <c r="C7261">
        <v>410</v>
      </c>
      <c r="D7261">
        <v>15.394682029262199</v>
      </c>
      <c r="F7261">
        <v>256.87081630108901</v>
      </c>
      <c r="G7261">
        <v>0.149365663021328</v>
      </c>
      <c r="H7261">
        <v>360</v>
      </c>
      <c r="I7261">
        <v>13.104341598227601</v>
      </c>
      <c r="J7261">
        <v>420</v>
      </c>
      <c r="K7261">
        <v>580</v>
      </c>
      <c r="L7261">
        <v>811</v>
      </c>
      <c r="M7261">
        <v>502</v>
      </c>
    </row>
    <row r="7262" spans="1:13" x14ac:dyDescent="0.25">
      <c r="A7262">
        <v>312.17140692588902</v>
      </c>
      <c r="B7262">
        <v>0.118831226265064</v>
      </c>
      <c r="C7262">
        <v>410</v>
      </c>
      <c r="D7262">
        <v>15.394682029262199</v>
      </c>
      <c r="F7262">
        <v>256.87081630108901</v>
      </c>
      <c r="G7262">
        <v>0.14836268895920801</v>
      </c>
      <c r="H7262">
        <v>360</v>
      </c>
      <c r="I7262">
        <v>13.104341598227601</v>
      </c>
      <c r="J7262">
        <v>420</v>
      </c>
      <c r="K7262">
        <v>580</v>
      </c>
      <c r="L7262">
        <v>811</v>
      </c>
      <c r="M7262">
        <v>502</v>
      </c>
    </row>
    <row r="7263" spans="1:13" x14ac:dyDescent="0.25">
      <c r="A7263">
        <v>312.17140692588902</v>
      </c>
      <c r="B7263">
        <v>0.118024724838612</v>
      </c>
      <c r="C7263">
        <v>410</v>
      </c>
      <c r="D7263">
        <v>15.394682029262199</v>
      </c>
      <c r="F7263">
        <v>256.87081630108901</v>
      </c>
      <c r="G7263">
        <v>0.147876949618718</v>
      </c>
      <c r="H7263">
        <v>360</v>
      </c>
      <c r="I7263">
        <v>13.104341598227601</v>
      </c>
      <c r="J7263">
        <v>420</v>
      </c>
      <c r="K7263">
        <v>580</v>
      </c>
      <c r="L7263">
        <v>811</v>
      </c>
      <c r="M7263">
        <v>502</v>
      </c>
    </row>
    <row r="7264" spans="1:13" x14ac:dyDescent="0.25">
      <c r="A7264">
        <v>312.17140692588902</v>
      </c>
      <c r="B7264">
        <v>0.117119462738969</v>
      </c>
      <c r="C7264">
        <v>410</v>
      </c>
      <c r="D7264">
        <v>15.394682029262199</v>
      </c>
      <c r="F7264">
        <v>256.87081630108901</v>
      </c>
      <c r="G7264">
        <v>0.150625739380784</v>
      </c>
      <c r="H7264">
        <v>360</v>
      </c>
      <c r="I7264">
        <v>13.104341598227601</v>
      </c>
      <c r="J7264">
        <v>432</v>
      </c>
      <c r="K7264">
        <v>568</v>
      </c>
      <c r="L7264">
        <v>812</v>
      </c>
      <c r="M7264">
        <v>503</v>
      </c>
    </row>
    <row r="7265" spans="1:13" x14ac:dyDescent="0.25">
      <c r="A7265">
        <v>312.17140692588902</v>
      </c>
      <c r="B7265">
        <v>0.11875712159087801</v>
      </c>
      <c r="C7265">
        <v>410</v>
      </c>
      <c r="D7265">
        <v>15.394682029262199</v>
      </c>
      <c r="F7265">
        <v>256.87081630108901</v>
      </c>
      <c r="G7265">
        <v>0.15008303188224101</v>
      </c>
      <c r="H7265">
        <v>360</v>
      </c>
      <c r="I7265">
        <v>13.104341598227601</v>
      </c>
      <c r="J7265">
        <v>432</v>
      </c>
      <c r="K7265">
        <v>568</v>
      </c>
      <c r="L7265">
        <v>812</v>
      </c>
      <c r="M7265">
        <v>503</v>
      </c>
    </row>
    <row r="7266" spans="1:13" x14ac:dyDescent="0.25">
      <c r="A7266">
        <v>312.17140692588902</v>
      </c>
      <c r="B7266">
        <v>0.11933342525071</v>
      </c>
      <c r="C7266">
        <v>410</v>
      </c>
      <c r="D7266">
        <v>15.394682029262199</v>
      </c>
      <c r="F7266">
        <v>256.87081630108901</v>
      </c>
      <c r="G7266">
        <v>0.15067328567726901</v>
      </c>
      <c r="H7266">
        <v>360</v>
      </c>
      <c r="I7266">
        <v>13.104341598227601</v>
      </c>
      <c r="J7266">
        <v>432</v>
      </c>
      <c r="K7266">
        <v>568</v>
      </c>
      <c r="L7266">
        <v>812</v>
      </c>
      <c r="M7266">
        <v>503</v>
      </c>
    </row>
    <row r="7267" spans="1:13" x14ac:dyDescent="0.25">
      <c r="A7267">
        <v>312.17140692588902</v>
      </c>
      <c r="B7267">
        <v>0.117895017224976</v>
      </c>
      <c r="C7267">
        <v>410</v>
      </c>
      <c r="D7267">
        <v>15.394682029262199</v>
      </c>
      <c r="F7267">
        <v>256.87081630108901</v>
      </c>
      <c r="G7267">
        <v>0.14934145426863499</v>
      </c>
      <c r="H7267">
        <v>360</v>
      </c>
      <c r="I7267">
        <v>13.104341598227601</v>
      </c>
      <c r="J7267">
        <v>432</v>
      </c>
      <c r="K7267">
        <v>568</v>
      </c>
      <c r="L7267">
        <v>812</v>
      </c>
      <c r="M7267">
        <v>503</v>
      </c>
    </row>
    <row r="7268" spans="1:13" x14ac:dyDescent="0.25">
      <c r="A7268">
        <v>312.17140692588902</v>
      </c>
      <c r="B7268">
        <v>0.116919064775208</v>
      </c>
      <c r="C7268">
        <v>410</v>
      </c>
      <c r="D7268">
        <v>15.394682029262199</v>
      </c>
      <c r="F7268">
        <v>256.87081630108901</v>
      </c>
      <c r="G7268">
        <v>0.14934431614187399</v>
      </c>
      <c r="H7268">
        <v>360</v>
      </c>
      <c r="I7268">
        <v>13.104341598227601</v>
      </c>
      <c r="J7268">
        <v>432</v>
      </c>
      <c r="K7268">
        <v>568</v>
      </c>
      <c r="L7268">
        <v>812</v>
      </c>
      <c r="M7268">
        <v>503</v>
      </c>
    </row>
    <row r="7269" spans="1:13" x14ac:dyDescent="0.25">
      <c r="A7269">
        <v>311.60638942336698</v>
      </c>
      <c r="B7269">
        <v>0.116217631523524</v>
      </c>
      <c r="C7269">
        <v>411</v>
      </c>
      <c r="D7269">
        <v>15.233226657845099</v>
      </c>
      <c r="F7269">
        <v>256.87081630108901</v>
      </c>
      <c r="G7269">
        <v>0.14769967635076001</v>
      </c>
      <c r="H7269">
        <v>360</v>
      </c>
      <c r="I7269">
        <v>13.104341598227601</v>
      </c>
      <c r="J7269">
        <v>432</v>
      </c>
      <c r="K7269">
        <v>568</v>
      </c>
      <c r="L7269">
        <v>812</v>
      </c>
      <c r="M7269">
        <v>503</v>
      </c>
    </row>
    <row r="7270" spans="1:13" x14ac:dyDescent="0.25">
      <c r="A7270">
        <v>311.28962185652898</v>
      </c>
      <c r="B7270">
        <v>0.117288267825267</v>
      </c>
      <c r="C7270">
        <v>397</v>
      </c>
      <c r="D7270">
        <v>15.641567906597601</v>
      </c>
      <c r="F7270">
        <v>256.87081630108901</v>
      </c>
      <c r="G7270">
        <v>0.146914330342166</v>
      </c>
      <c r="H7270">
        <v>360</v>
      </c>
      <c r="I7270">
        <v>13.104341598227601</v>
      </c>
      <c r="J7270">
        <v>432</v>
      </c>
      <c r="K7270">
        <v>568</v>
      </c>
      <c r="L7270">
        <v>812</v>
      </c>
      <c r="M7270">
        <v>503</v>
      </c>
    </row>
    <row r="7271" spans="1:13" x14ac:dyDescent="0.25">
      <c r="A7271">
        <v>311.28962185652898</v>
      </c>
      <c r="B7271">
        <v>0.117661588658368</v>
      </c>
      <c r="C7271">
        <v>397</v>
      </c>
      <c r="D7271">
        <v>15.641567906597601</v>
      </c>
      <c r="F7271">
        <v>256.87081630108901</v>
      </c>
      <c r="G7271">
        <v>0.145597796185473</v>
      </c>
      <c r="H7271">
        <v>360</v>
      </c>
      <c r="I7271">
        <v>13.104341598227601</v>
      </c>
      <c r="J7271">
        <v>432</v>
      </c>
      <c r="K7271">
        <v>568</v>
      </c>
      <c r="L7271">
        <v>812</v>
      </c>
      <c r="M7271">
        <v>503</v>
      </c>
    </row>
    <row r="7272" spans="1:13" x14ac:dyDescent="0.25">
      <c r="A7272">
        <v>311.28962185652898</v>
      </c>
      <c r="B7272">
        <v>0.115586608213607</v>
      </c>
      <c r="C7272">
        <v>397</v>
      </c>
      <c r="D7272">
        <v>15.641567906597601</v>
      </c>
      <c r="F7272">
        <v>256.87081630108901</v>
      </c>
      <c r="G7272">
        <v>0.143966436302222</v>
      </c>
      <c r="H7272">
        <v>360</v>
      </c>
      <c r="I7272">
        <v>13.104341598227601</v>
      </c>
      <c r="J7272">
        <v>432</v>
      </c>
      <c r="K7272">
        <v>568</v>
      </c>
      <c r="L7272">
        <v>812</v>
      </c>
      <c r="M7272">
        <v>503</v>
      </c>
    </row>
    <row r="7273" spans="1:13" x14ac:dyDescent="0.25">
      <c r="A7273">
        <v>311.28962185652898</v>
      </c>
      <c r="B7273">
        <v>0.11514933511862301</v>
      </c>
      <c r="C7273">
        <v>397</v>
      </c>
      <c r="D7273">
        <v>15.641567906597601</v>
      </c>
      <c r="F7273">
        <v>256.87081630108901</v>
      </c>
      <c r="G7273">
        <v>0.142836723243317</v>
      </c>
      <c r="H7273">
        <v>360</v>
      </c>
      <c r="I7273">
        <v>13.104341598227601</v>
      </c>
      <c r="J7273">
        <v>432</v>
      </c>
      <c r="K7273">
        <v>568</v>
      </c>
      <c r="L7273">
        <v>812</v>
      </c>
      <c r="M7273">
        <v>503</v>
      </c>
    </row>
    <row r="7274" spans="1:13" x14ac:dyDescent="0.25">
      <c r="A7274">
        <v>311.28962185652898</v>
      </c>
      <c r="B7274">
        <v>0.11389724533032</v>
      </c>
      <c r="C7274">
        <v>397</v>
      </c>
      <c r="D7274">
        <v>15.641567906597601</v>
      </c>
      <c r="F7274">
        <v>256.87081630108901</v>
      </c>
      <c r="G7274">
        <v>0.141945892415418</v>
      </c>
      <c r="H7274">
        <v>360</v>
      </c>
      <c r="I7274">
        <v>13.104341598227601</v>
      </c>
      <c r="J7274">
        <v>432</v>
      </c>
      <c r="K7274">
        <v>568</v>
      </c>
      <c r="L7274">
        <v>812</v>
      </c>
      <c r="M7274">
        <v>503</v>
      </c>
    </row>
    <row r="7275" spans="1:13" x14ac:dyDescent="0.25">
      <c r="A7275">
        <v>311.28962185652898</v>
      </c>
      <c r="B7275">
        <v>0.11161512216266301</v>
      </c>
      <c r="C7275">
        <v>397</v>
      </c>
      <c r="D7275">
        <v>15.641567906597601</v>
      </c>
      <c r="F7275">
        <v>256.87081630108901</v>
      </c>
      <c r="G7275">
        <v>0.14012150755193201</v>
      </c>
      <c r="H7275">
        <v>360</v>
      </c>
      <c r="I7275">
        <v>13.104341598227601</v>
      </c>
      <c r="J7275">
        <v>432</v>
      </c>
      <c r="K7275">
        <v>568</v>
      </c>
      <c r="L7275">
        <v>812</v>
      </c>
      <c r="M7275">
        <v>503</v>
      </c>
    </row>
    <row r="7276" spans="1:13" x14ac:dyDescent="0.25">
      <c r="A7276">
        <v>311.28962185652898</v>
      </c>
      <c r="B7276">
        <v>0.11053446834587401</v>
      </c>
      <c r="C7276">
        <v>397</v>
      </c>
      <c r="D7276">
        <v>15.641567906597601</v>
      </c>
      <c r="F7276">
        <v>256.41021996503702</v>
      </c>
      <c r="G7276">
        <v>0.14241899748789399</v>
      </c>
      <c r="H7276">
        <v>343</v>
      </c>
      <c r="I7276">
        <v>13.1560920004267</v>
      </c>
      <c r="J7276">
        <v>432</v>
      </c>
      <c r="K7276">
        <v>568</v>
      </c>
      <c r="L7276">
        <v>812</v>
      </c>
      <c r="M7276">
        <v>503</v>
      </c>
    </row>
    <row r="7277" spans="1:13" x14ac:dyDescent="0.25">
      <c r="A7277">
        <v>311.28962185652898</v>
      </c>
      <c r="B7277">
        <v>0.109707080907118</v>
      </c>
      <c r="C7277">
        <v>397</v>
      </c>
      <c r="D7277">
        <v>15.641567906597601</v>
      </c>
      <c r="F7277">
        <v>256.41021996503702</v>
      </c>
      <c r="G7277">
        <v>0.14187853208543699</v>
      </c>
      <c r="H7277">
        <v>343</v>
      </c>
      <c r="I7277">
        <v>13.1560920004267</v>
      </c>
      <c r="J7277">
        <v>432</v>
      </c>
      <c r="K7277">
        <v>568</v>
      </c>
      <c r="L7277">
        <v>812</v>
      </c>
      <c r="M7277">
        <v>503</v>
      </c>
    </row>
    <row r="7278" spans="1:13" x14ac:dyDescent="0.25">
      <c r="A7278">
        <v>310.81263123336203</v>
      </c>
      <c r="B7278">
        <v>0.10947180177494099</v>
      </c>
      <c r="C7278">
        <v>408</v>
      </c>
      <c r="D7278">
        <v>16.5475157448091</v>
      </c>
      <c r="F7278">
        <v>256.41021996503702</v>
      </c>
      <c r="G7278">
        <v>0.142683252914617</v>
      </c>
      <c r="H7278">
        <v>343</v>
      </c>
      <c r="I7278">
        <v>13.1560920004267</v>
      </c>
      <c r="J7278">
        <v>432</v>
      </c>
      <c r="K7278">
        <v>568</v>
      </c>
      <c r="L7278">
        <v>812</v>
      </c>
      <c r="M7278">
        <v>503</v>
      </c>
    </row>
    <row r="7279" spans="1:13" x14ac:dyDescent="0.25">
      <c r="A7279">
        <v>310.81263123336203</v>
      </c>
      <c r="B7279">
        <v>0.10946183059814001</v>
      </c>
      <c r="C7279">
        <v>408</v>
      </c>
      <c r="D7279">
        <v>16.5475157448091</v>
      </c>
      <c r="F7279">
        <v>256.41021996503702</v>
      </c>
      <c r="G7279">
        <v>0.142796744150092</v>
      </c>
      <c r="H7279">
        <v>343</v>
      </c>
      <c r="I7279">
        <v>13.1560920004267</v>
      </c>
      <c r="J7279">
        <v>432</v>
      </c>
      <c r="K7279">
        <v>568</v>
      </c>
      <c r="L7279">
        <v>812</v>
      </c>
      <c r="M7279">
        <v>503</v>
      </c>
    </row>
    <row r="7280" spans="1:13" x14ac:dyDescent="0.25">
      <c r="A7280">
        <v>310.81263123336203</v>
      </c>
      <c r="B7280">
        <v>0.107078632142714</v>
      </c>
      <c r="C7280">
        <v>408</v>
      </c>
      <c r="D7280">
        <v>16.5475157448091</v>
      </c>
      <c r="F7280">
        <v>256.41021996503702</v>
      </c>
      <c r="G7280">
        <v>0.14313266128683799</v>
      </c>
      <c r="H7280">
        <v>343</v>
      </c>
      <c r="I7280">
        <v>13.1560920004267</v>
      </c>
      <c r="J7280">
        <v>432</v>
      </c>
      <c r="K7280">
        <v>568</v>
      </c>
      <c r="L7280">
        <v>812</v>
      </c>
      <c r="M7280">
        <v>503</v>
      </c>
    </row>
    <row r="7281" spans="1:13" x14ac:dyDescent="0.25">
      <c r="A7281">
        <v>310.81263123336203</v>
      </c>
      <c r="B7281">
        <v>0.10523339028395</v>
      </c>
      <c r="C7281">
        <v>408</v>
      </c>
      <c r="D7281">
        <v>16.5475157448091</v>
      </c>
      <c r="F7281">
        <v>256.41021996503702</v>
      </c>
      <c r="G7281">
        <v>0.14313266128683799</v>
      </c>
      <c r="H7281">
        <v>343</v>
      </c>
      <c r="I7281">
        <v>13.1560920004267</v>
      </c>
      <c r="J7281">
        <v>432</v>
      </c>
      <c r="K7281">
        <v>568</v>
      </c>
      <c r="L7281">
        <v>812</v>
      </c>
      <c r="M7281">
        <v>503</v>
      </c>
    </row>
    <row r="7282" spans="1:13" x14ac:dyDescent="0.25">
      <c r="A7282">
        <v>310.81263123336203</v>
      </c>
      <c r="B7282">
        <v>0.1059773943532</v>
      </c>
      <c r="C7282">
        <v>408</v>
      </c>
      <c r="D7282">
        <v>16.5475157448091</v>
      </c>
      <c r="F7282">
        <v>256.41021996503702</v>
      </c>
      <c r="G7282">
        <v>0.14660774760068099</v>
      </c>
      <c r="H7282">
        <v>343</v>
      </c>
      <c r="I7282">
        <v>13.1560920004267</v>
      </c>
      <c r="J7282">
        <v>432</v>
      </c>
      <c r="K7282">
        <v>568</v>
      </c>
      <c r="L7282">
        <v>812</v>
      </c>
      <c r="M7282">
        <v>503</v>
      </c>
    </row>
    <row r="7283" spans="1:13" x14ac:dyDescent="0.25">
      <c r="A7283">
        <v>310.81263123336203</v>
      </c>
      <c r="B7283">
        <v>0.108831853287135</v>
      </c>
      <c r="C7283">
        <v>408</v>
      </c>
      <c r="D7283">
        <v>16.5475157448091</v>
      </c>
      <c r="F7283">
        <v>256.41021996503702</v>
      </c>
      <c r="G7283">
        <v>0.14701886945093201</v>
      </c>
      <c r="H7283">
        <v>343</v>
      </c>
      <c r="I7283">
        <v>13.1560920004267</v>
      </c>
      <c r="J7283">
        <v>432</v>
      </c>
      <c r="K7283">
        <v>568</v>
      </c>
      <c r="L7283">
        <v>812</v>
      </c>
      <c r="M7283">
        <v>503</v>
      </c>
    </row>
    <row r="7284" spans="1:13" x14ac:dyDescent="0.25">
      <c r="A7284">
        <v>310.352603086969</v>
      </c>
      <c r="B7284">
        <v>0.106397659245898</v>
      </c>
      <c r="C7284">
        <v>413</v>
      </c>
      <c r="D7284">
        <v>16.062994517618801</v>
      </c>
      <c r="F7284">
        <v>256.41021996503702</v>
      </c>
      <c r="G7284">
        <v>0.147715081057223</v>
      </c>
      <c r="H7284">
        <v>343</v>
      </c>
      <c r="I7284">
        <v>13.1560920004267</v>
      </c>
      <c r="J7284">
        <v>432</v>
      </c>
      <c r="K7284">
        <v>568</v>
      </c>
      <c r="L7284">
        <v>812</v>
      </c>
      <c r="M7284">
        <v>503</v>
      </c>
    </row>
    <row r="7285" spans="1:13" x14ac:dyDescent="0.25">
      <c r="A7285">
        <v>310.24895630055101</v>
      </c>
      <c r="B7285">
        <v>0.103883830077526</v>
      </c>
      <c r="C7285">
        <v>413</v>
      </c>
      <c r="D7285">
        <v>16.2979568850715</v>
      </c>
      <c r="F7285">
        <v>256.41021996503702</v>
      </c>
      <c r="G7285">
        <v>0.147504036928614</v>
      </c>
      <c r="H7285">
        <v>343</v>
      </c>
      <c r="I7285">
        <v>13.1560920004267</v>
      </c>
      <c r="J7285">
        <v>432</v>
      </c>
      <c r="K7285">
        <v>568</v>
      </c>
      <c r="L7285">
        <v>812</v>
      </c>
      <c r="M7285">
        <v>503</v>
      </c>
    </row>
    <row r="7286" spans="1:13" x14ac:dyDescent="0.25">
      <c r="A7286">
        <v>310.24895630055101</v>
      </c>
      <c r="B7286">
        <v>0.10068911758039401</v>
      </c>
      <c r="C7286">
        <v>413</v>
      </c>
      <c r="D7286">
        <v>16.2979568850715</v>
      </c>
      <c r="F7286">
        <v>256.41021996503702</v>
      </c>
      <c r="G7286">
        <v>0.14853674527236799</v>
      </c>
      <c r="H7286">
        <v>343</v>
      </c>
      <c r="I7286">
        <v>13.1560920004267</v>
      </c>
      <c r="J7286">
        <v>432</v>
      </c>
      <c r="K7286">
        <v>568</v>
      </c>
      <c r="L7286">
        <v>812</v>
      </c>
      <c r="M7286">
        <v>503</v>
      </c>
    </row>
    <row r="7287" spans="1:13" x14ac:dyDescent="0.25">
      <c r="A7287">
        <v>310.24895630055101</v>
      </c>
      <c r="B7287">
        <v>0.10046059112781899</v>
      </c>
      <c r="C7287">
        <v>413</v>
      </c>
      <c r="D7287">
        <v>16.2979568850715</v>
      </c>
      <c r="F7287">
        <v>256.41021996503702</v>
      </c>
      <c r="G7287">
        <v>0.148410629822394</v>
      </c>
      <c r="H7287">
        <v>343</v>
      </c>
      <c r="I7287">
        <v>13.1560920004267</v>
      </c>
      <c r="J7287">
        <v>432</v>
      </c>
      <c r="K7287">
        <v>568</v>
      </c>
      <c r="L7287">
        <v>812</v>
      </c>
      <c r="M7287">
        <v>503</v>
      </c>
    </row>
    <row r="7288" spans="1:13" x14ac:dyDescent="0.25">
      <c r="A7288">
        <v>310.24895630055101</v>
      </c>
      <c r="B7288">
        <v>0.10030693836658</v>
      </c>
      <c r="C7288">
        <v>413</v>
      </c>
      <c r="D7288">
        <v>16.2979568850715</v>
      </c>
      <c r="F7288">
        <v>256.41021996503702</v>
      </c>
      <c r="G7288">
        <v>0.14853894525599801</v>
      </c>
      <c r="H7288">
        <v>343</v>
      </c>
      <c r="I7288">
        <v>13.1560920004267</v>
      </c>
      <c r="J7288">
        <v>432</v>
      </c>
      <c r="K7288">
        <v>568</v>
      </c>
      <c r="L7288">
        <v>812</v>
      </c>
      <c r="M7288">
        <v>503</v>
      </c>
    </row>
    <row r="7289" spans="1:13" x14ac:dyDescent="0.25">
      <c r="A7289">
        <v>310.24895630055101</v>
      </c>
      <c r="B7289">
        <v>0.102329277080401</v>
      </c>
      <c r="C7289">
        <v>413</v>
      </c>
      <c r="D7289">
        <v>16.2979568850715</v>
      </c>
      <c r="F7289">
        <v>256.41021996503702</v>
      </c>
      <c r="G7289">
        <v>0.15107565766032099</v>
      </c>
      <c r="H7289">
        <v>343</v>
      </c>
      <c r="I7289">
        <v>13.1560920004267</v>
      </c>
      <c r="J7289">
        <v>432</v>
      </c>
      <c r="K7289">
        <v>568</v>
      </c>
      <c r="L7289">
        <v>810</v>
      </c>
      <c r="M7289">
        <v>501</v>
      </c>
    </row>
    <row r="7290" spans="1:13" x14ac:dyDescent="0.25">
      <c r="A7290">
        <v>310.24895630055101</v>
      </c>
      <c r="B7290">
        <v>0.102380383465784</v>
      </c>
      <c r="C7290">
        <v>413</v>
      </c>
      <c r="D7290">
        <v>16.2979568850715</v>
      </c>
      <c r="F7290">
        <v>256.12237744638702</v>
      </c>
      <c r="G7290">
        <v>0.15025082637493101</v>
      </c>
      <c r="H7290">
        <v>358</v>
      </c>
      <c r="I7290">
        <v>12.8796970830299</v>
      </c>
      <c r="J7290">
        <v>432</v>
      </c>
      <c r="K7290">
        <v>568</v>
      </c>
      <c r="L7290">
        <v>810</v>
      </c>
      <c r="M7290">
        <v>501</v>
      </c>
    </row>
    <row r="7291" spans="1:13" x14ac:dyDescent="0.25">
      <c r="A7291">
        <v>310.24895630055101</v>
      </c>
      <c r="B7291">
        <v>0.103732872197712</v>
      </c>
      <c r="C7291">
        <v>413</v>
      </c>
      <c r="D7291">
        <v>16.2979568850715</v>
      </c>
      <c r="F7291">
        <v>256.12237744638702</v>
      </c>
      <c r="G7291">
        <v>0.15325077185692801</v>
      </c>
      <c r="H7291">
        <v>358</v>
      </c>
      <c r="I7291">
        <v>12.8796970830299</v>
      </c>
      <c r="J7291">
        <v>432</v>
      </c>
      <c r="K7291">
        <v>568</v>
      </c>
      <c r="L7291">
        <v>810</v>
      </c>
      <c r="M7291">
        <v>501</v>
      </c>
    </row>
    <row r="7292" spans="1:13" x14ac:dyDescent="0.25">
      <c r="A7292">
        <v>309.66258503310399</v>
      </c>
      <c r="B7292">
        <v>0.104244325642079</v>
      </c>
      <c r="C7292">
        <v>424</v>
      </c>
      <c r="D7292">
        <v>16.4550401179586</v>
      </c>
      <c r="F7292">
        <v>255.93627970176701</v>
      </c>
      <c r="G7292">
        <v>0.15289710557341499</v>
      </c>
      <c r="H7292">
        <v>340</v>
      </c>
      <c r="I7292">
        <v>12.741601693676801</v>
      </c>
      <c r="J7292">
        <v>432</v>
      </c>
      <c r="K7292">
        <v>568</v>
      </c>
      <c r="L7292">
        <v>810</v>
      </c>
      <c r="M7292">
        <v>501</v>
      </c>
    </row>
    <row r="7293" spans="1:13" x14ac:dyDescent="0.25">
      <c r="A7293">
        <v>309.66258503310399</v>
      </c>
      <c r="B7293">
        <v>0.10044540545308001</v>
      </c>
      <c r="C7293">
        <v>424</v>
      </c>
      <c r="D7293">
        <v>16.4550401179586</v>
      </c>
      <c r="F7293">
        <v>255.93627970176701</v>
      </c>
      <c r="G7293">
        <v>0.15144662998719599</v>
      </c>
      <c r="H7293">
        <v>340</v>
      </c>
      <c r="I7293">
        <v>12.741601693676801</v>
      </c>
      <c r="J7293">
        <v>432</v>
      </c>
      <c r="K7293">
        <v>568</v>
      </c>
      <c r="L7293">
        <v>810</v>
      </c>
      <c r="M7293">
        <v>501</v>
      </c>
    </row>
    <row r="7294" spans="1:13" x14ac:dyDescent="0.25">
      <c r="A7294">
        <v>309.66258503310399</v>
      </c>
      <c r="B7294">
        <v>0.101451279860976</v>
      </c>
      <c r="C7294">
        <v>424</v>
      </c>
      <c r="D7294">
        <v>16.4550401179586</v>
      </c>
      <c r="F7294">
        <v>255.93627970176701</v>
      </c>
      <c r="G7294">
        <v>0.152109146705908</v>
      </c>
      <c r="H7294">
        <v>340</v>
      </c>
      <c r="I7294">
        <v>12.741601693676801</v>
      </c>
      <c r="J7294">
        <v>432</v>
      </c>
      <c r="K7294">
        <v>568</v>
      </c>
      <c r="L7294">
        <v>810</v>
      </c>
      <c r="M7294">
        <v>501</v>
      </c>
    </row>
    <row r="7295" spans="1:13" x14ac:dyDescent="0.25">
      <c r="A7295">
        <v>309.66258503310399</v>
      </c>
      <c r="B7295">
        <v>0.10143484904219401</v>
      </c>
      <c r="C7295">
        <v>424</v>
      </c>
      <c r="D7295">
        <v>16.4550401179586</v>
      </c>
      <c r="F7295">
        <v>255.93627970176701</v>
      </c>
      <c r="G7295">
        <v>0.15406684075965901</v>
      </c>
      <c r="H7295">
        <v>340</v>
      </c>
      <c r="I7295">
        <v>12.741601693676801</v>
      </c>
      <c r="J7295">
        <v>432</v>
      </c>
      <c r="K7295">
        <v>568</v>
      </c>
      <c r="L7295">
        <v>810</v>
      </c>
      <c r="M7295">
        <v>501</v>
      </c>
    </row>
    <row r="7296" spans="1:13" x14ac:dyDescent="0.25">
      <c r="A7296">
        <v>309.38999543502001</v>
      </c>
      <c r="B7296">
        <v>0.10235419047124</v>
      </c>
      <c r="C7296">
        <v>416</v>
      </c>
      <c r="D7296">
        <v>16.193110990570901</v>
      </c>
      <c r="F7296">
        <v>255.93627970176701</v>
      </c>
      <c r="G7296">
        <v>0.15406767222780199</v>
      </c>
      <c r="H7296">
        <v>340</v>
      </c>
      <c r="I7296">
        <v>12.741601693676801</v>
      </c>
      <c r="J7296">
        <v>432</v>
      </c>
      <c r="K7296">
        <v>568</v>
      </c>
      <c r="L7296">
        <v>810</v>
      </c>
      <c r="M7296">
        <v>501</v>
      </c>
    </row>
    <row r="7297" spans="1:13" x14ac:dyDescent="0.25">
      <c r="A7297">
        <v>309.38999543502001</v>
      </c>
      <c r="B7297">
        <v>0.10224086609064199</v>
      </c>
      <c r="C7297">
        <v>416</v>
      </c>
      <c r="D7297">
        <v>16.193110990570901</v>
      </c>
      <c r="F7297">
        <v>255.93627970176701</v>
      </c>
      <c r="G7297">
        <v>0.153591934958973</v>
      </c>
      <c r="H7297">
        <v>340</v>
      </c>
      <c r="I7297">
        <v>12.741601693676801</v>
      </c>
      <c r="J7297">
        <v>432</v>
      </c>
      <c r="K7297">
        <v>568</v>
      </c>
      <c r="L7297">
        <v>810</v>
      </c>
      <c r="M7297">
        <v>501</v>
      </c>
    </row>
    <row r="7298" spans="1:13" x14ac:dyDescent="0.25">
      <c r="A7298">
        <v>309.28351542330302</v>
      </c>
      <c r="B7298">
        <v>0.10136087895323199</v>
      </c>
      <c r="C7298">
        <v>416</v>
      </c>
      <c r="D7298">
        <v>16.122827351559</v>
      </c>
      <c r="F7298">
        <v>255.93627970176701</v>
      </c>
      <c r="G7298">
        <v>0.154499495594241</v>
      </c>
      <c r="H7298">
        <v>340</v>
      </c>
      <c r="I7298">
        <v>12.741601693676801</v>
      </c>
      <c r="J7298">
        <v>432</v>
      </c>
      <c r="K7298">
        <v>568</v>
      </c>
      <c r="L7298">
        <v>810</v>
      </c>
      <c r="M7298">
        <v>501</v>
      </c>
    </row>
    <row r="7299" spans="1:13" x14ac:dyDescent="0.25">
      <c r="A7299">
        <v>309.28351542330302</v>
      </c>
      <c r="B7299">
        <v>0.10277895496587899</v>
      </c>
      <c r="C7299">
        <v>416</v>
      </c>
      <c r="D7299">
        <v>16.122827351559</v>
      </c>
      <c r="F7299">
        <v>255.93627970176701</v>
      </c>
      <c r="G7299">
        <v>0.15335548061593299</v>
      </c>
      <c r="H7299">
        <v>340</v>
      </c>
      <c r="I7299">
        <v>12.741601693676801</v>
      </c>
      <c r="J7299">
        <v>432</v>
      </c>
      <c r="K7299">
        <v>568</v>
      </c>
      <c r="L7299">
        <v>810</v>
      </c>
      <c r="M7299">
        <v>501</v>
      </c>
    </row>
    <row r="7300" spans="1:13" x14ac:dyDescent="0.25">
      <c r="A7300">
        <v>309.28351542330302</v>
      </c>
      <c r="B7300">
        <v>0.102927219612845</v>
      </c>
      <c r="C7300">
        <v>416</v>
      </c>
      <c r="D7300">
        <v>16.122827351559</v>
      </c>
      <c r="F7300">
        <v>255.70560549153001</v>
      </c>
      <c r="G7300">
        <v>0.154088739006008</v>
      </c>
      <c r="H7300">
        <v>349</v>
      </c>
      <c r="I7300">
        <v>12.894185368903001</v>
      </c>
      <c r="J7300">
        <v>432</v>
      </c>
      <c r="K7300">
        <v>568</v>
      </c>
      <c r="L7300">
        <v>810</v>
      </c>
      <c r="M7300">
        <v>501</v>
      </c>
    </row>
    <row r="7301" spans="1:13" x14ac:dyDescent="0.25">
      <c r="A7301">
        <v>309.28351542330302</v>
      </c>
      <c r="B7301">
        <v>0.102304613221986</v>
      </c>
      <c r="C7301">
        <v>416</v>
      </c>
      <c r="D7301">
        <v>16.122827351559</v>
      </c>
      <c r="F7301">
        <v>255.70560549153001</v>
      </c>
      <c r="G7301">
        <v>0.1528436451146</v>
      </c>
      <c r="H7301">
        <v>349</v>
      </c>
      <c r="I7301">
        <v>12.894185368903001</v>
      </c>
      <c r="J7301">
        <v>432</v>
      </c>
      <c r="K7301">
        <v>568</v>
      </c>
      <c r="L7301">
        <v>810</v>
      </c>
      <c r="M7301">
        <v>501</v>
      </c>
    </row>
    <row r="7302" spans="1:13" x14ac:dyDescent="0.25">
      <c r="A7302">
        <v>309.28351542330302</v>
      </c>
      <c r="B7302">
        <v>9.9162643392343694E-2</v>
      </c>
      <c r="C7302">
        <v>416</v>
      </c>
      <c r="D7302">
        <v>16.122827351559</v>
      </c>
      <c r="F7302">
        <v>255.045797462575</v>
      </c>
      <c r="G7302">
        <v>0.15172236180545801</v>
      </c>
      <c r="H7302">
        <v>337</v>
      </c>
      <c r="I7302">
        <v>13.019714487018099</v>
      </c>
      <c r="J7302">
        <v>432</v>
      </c>
      <c r="K7302">
        <v>568</v>
      </c>
      <c r="L7302">
        <v>810</v>
      </c>
      <c r="M7302">
        <v>501</v>
      </c>
    </row>
    <row r="7303" spans="1:13" x14ac:dyDescent="0.25">
      <c r="A7303">
        <v>309.28351542330302</v>
      </c>
      <c r="B7303">
        <v>9.7157770166467497E-2</v>
      </c>
      <c r="C7303">
        <v>416</v>
      </c>
      <c r="D7303">
        <v>16.122827351559</v>
      </c>
      <c r="F7303">
        <v>255.045797462575</v>
      </c>
      <c r="G7303">
        <v>0.151817775024601</v>
      </c>
      <c r="H7303">
        <v>337</v>
      </c>
      <c r="I7303">
        <v>13.019714487018099</v>
      </c>
      <c r="J7303">
        <v>432</v>
      </c>
      <c r="K7303">
        <v>568</v>
      </c>
      <c r="L7303">
        <v>810</v>
      </c>
      <c r="M7303">
        <v>501</v>
      </c>
    </row>
    <row r="7304" spans="1:13" x14ac:dyDescent="0.25">
      <c r="A7304">
        <v>309.02676161308801</v>
      </c>
      <c r="B7304">
        <v>9.3540217007999193E-2</v>
      </c>
      <c r="C7304">
        <v>424</v>
      </c>
      <c r="D7304">
        <v>14.2351351615507</v>
      </c>
      <c r="F7304">
        <v>255.045797462575</v>
      </c>
      <c r="G7304">
        <v>0.152300998618251</v>
      </c>
      <c r="H7304">
        <v>337</v>
      </c>
      <c r="I7304">
        <v>13.019714487018099</v>
      </c>
      <c r="J7304">
        <v>432</v>
      </c>
      <c r="K7304">
        <v>568</v>
      </c>
      <c r="L7304">
        <v>810</v>
      </c>
      <c r="M7304">
        <v>501</v>
      </c>
    </row>
    <row r="7305" spans="1:13" x14ac:dyDescent="0.25">
      <c r="A7305">
        <v>309.02676161308801</v>
      </c>
      <c r="B7305">
        <v>9.2906319453910993E-2</v>
      </c>
      <c r="C7305">
        <v>424</v>
      </c>
      <c r="D7305">
        <v>14.2351351615507</v>
      </c>
      <c r="F7305">
        <v>254.787922999356</v>
      </c>
      <c r="G7305">
        <v>0.15262056072174901</v>
      </c>
      <c r="H7305">
        <v>351</v>
      </c>
      <c r="I7305">
        <v>13.1284801140428</v>
      </c>
      <c r="J7305">
        <v>432</v>
      </c>
      <c r="K7305">
        <v>568</v>
      </c>
      <c r="L7305">
        <v>810</v>
      </c>
      <c r="M7305">
        <v>501</v>
      </c>
    </row>
    <row r="7306" spans="1:13" x14ac:dyDescent="0.25">
      <c r="A7306">
        <v>309.02676161308801</v>
      </c>
      <c r="B7306">
        <v>9.1993713957673695E-2</v>
      </c>
      <c r="C7306">
        <v>424</v>
      </c>
      <c r="D7306">
        <v>14.2351351615507</v>
      </c>
      <c r="F7306">
        <v>254.787922999356</v>
      </c>
      <c r="G7306">
        <v>0.15175004868026501</v>
      </c>
      <c r="H7306">
        <v>351</v>
      </c>
      <c r="I7306">
        <v>13.1284801140428</v>
      </c>
      <c r="J7306">
        <v>432</v>
      </c>
      <c r="K7306">
        <v>568</v>
      </c>
      <c r="L7306">
        <v>810</v>
      </c>
      <c r="M7306">
        <v>501</v>
      </c>
    </row>
    <row r="7307" spans="1:13" x14ac:dyDescent="0.25">
      <c r="A7307">
        <v>309.02676161308801</v>
      </c>
      <c r="B7307">
        <v>9.1825391348486302E-2</v>
      </c>
      <c r="C7307">
        <v>424</v>
      </c>
      <c r="D7307">
        <v>14.2351351615507</v>
      </c>
      <c r="F7307">
        <v>254.787922999356</v>
      </c>
      <c r="G7307">
        <v>0.153054198682435</v>
      </c>
      <c r="H7307">
        <v>351</v>
      </c>
      <c r="I7307">
        <v>13.1284801140428</v>
      </c>
      <c r="J7307">
        <v>432</v>
      </c>
      <c r="K7307">
        <v>568</v>
      </c>
      <c r="L7307">
        <v>810</v>
      </c>
      <c r="M7307">
        <v>501</v>
      </c>
    </row>
    <row r="7308" spans="1:13" x14ac:dyDescent="0.25">
      <c r="A7308">
        <v>309.02676161308801</v>
      </c>
      <c r="B7308">
        <v>9.1873539198330398E-2</v>
      </c>
      <c r="C7308">
        <v>424</v>
      </c>
      <c r="D7308">
        <v>14.2351351615507</v>
      </c>
      <c r="F7308">
        <v>254.787922999356</v>
      </c>
      <c r="G7308">
        <v>0.15189666990745901</v>
      </c>
      <c r="H7308">
        <v>351</v>
      </c>
      <c r="I7308">
        <v>13.1284801140428</v>
      </c>
      <c r="J7308">
        <v>432</v>
      </c>
      <c r="K7308">
        <v>568</v>
      </c>
      <c r="L7308">
        <v>810</v>
      </c>
      <c r="M7308">
        <v>501</v>
      </c>
    </row>
    <row r="7309" spans="1:13" x14ac:dyDescent="0.25">
      <c r="A7309">
        <v>309.02676161308801</v>
      </c>
      <c r="B7309">
        <v>9.2282209867497106E-2</v>
      </c>
      <c r="C7309">
        <v>424</v>
      </c>
      <c r="D7309">
        <v>14.2351351615507</v>
      </c>
      <c r="F7309">
        <v>254.787922999356</v>
      </c>
      <c r="G7309">
        <v>0.151392177881676</v>
      </c>
      <c r="H7309">
        <v>351</v>
      </c>
      <c r="I7309">
        <v>13.1284801140428</v>
      </c>
      <c r="J7309">
        <v>432</v>
      </c>
      <c r="K7309">
        <v>568</v>
      </c>
      <c r="L7309">
        <v>810</v>
      </c>
      <c r="M7309">
        <v>501</v>
      </c>
    </row>
    <row r="7310" spans="1:13" x14ac:dyDescent="0.25">
      <c r="A7310">
        <v>309.02676161308801</v>
      </c>
      <c r="B7310">
        <v>8.9713108003836001E-2</v>
      </c>
      <c r="C7310">
        <v>424</v>
      </c>
      <c r="D7310">
        <v>14.2351351615507</v>
      </c>
      <c r="F7310">
        <v>254.787922999356</v>
      </c>
      <c r="G7310">
        <v>0.15155092197801701</v>
      </c>
      <c r="H7310">
        <v>351</v>
      </c>
      <c r="I7310">
        <v>13.1284801140428</v>
      </c>
      <c r="J7310">
        <v>432</v>
      </c>
      <c r="K7310">
        <v>568</v>
      </c>
      <c r="L7310">
        <v>810</v>
      </c>
      <c r="M7310">
        <v>501</v>
      </c>
    </row>
    <row r="7311" spans="1:13" x14ac:dyDescent="0.25">
      <c r="A7311">
        <v>309.02676161308801</v>
      </c>
      <c r="B7311">
        <v>8.8057323111505797E-2</v>
      </c>
      <c r="C7311">
        <v>424</v>
      </c>
      <c r="D7311">
        <v>14.2351351615507</v>
      </c>
      <c r="F7311">
        <v>254.787922999356</v>
      </c>
      <c r="G7311">
        <v>0.15511287158437201</v>
      </c>
      <c r="H7311">
        <v>351</v>
      </c>
      <c r="I7311">
        <v>13.1284801140428</v>
      </c>
      <c r="J7311">
        <v>432</v>
      </c>
      <c r="K7311">
        <v>568</v>
      </c>
      <c r="L7311">
        <v>810</v>
      </c>
      <c r="M7311">
        <v>501</v>
      </c>
    </row>
    <row r="7312" spans="1:13" x14ac:dyDescent="0.25">
      <c r="A7312">
        <v>309.02676161308801</v>
      </c>
      <c r="B7312">
        <v>8.8410281030804394E-2</v>
      </c>
      <c r="C7312">
        <v>424</v>
      </c>
      <c r="D7312">
        <v>14.2351351615507</v>
      </c>
      <c r="F7312">
        <v>254.787922999356</v>
      </c>
      <c r="G7312">
        <v>0.154197177298046</v>
      </c>
      <c r="H7312">
        <v>351</v>
      </c>
      <c r="I7312">
        <v>13.1284801140428</v>
      </c>
      <c r="J7312">
        <v>432</v>
      </c>
      <c r="K7312">
        <v>568</v>
      </c>
      <c r="L7312">
        <v>810</v>
      </c>
      <c r="M7312">
        <v>501</v>
      </c>
    </row>
    <row r="7313" spans="1:13" x14ac:dyDescent="0.25">
      <c r="A7313">
        <v>309.02676161308801</v>
      </c>
      <c r="B7313">
        <v>8.9177604706473707E-2</v>
      </c>
      <c r="C7313">
        <v>424</v>
      </c>
      <c r="D7313">
        <v>14.2351351615507</v>
      </c>
      <c r="F7313">
        <v>254.787922999356</v>
      </c>
      <c r="G7313">
        <v>0.15553613536348901</v>
      </c>
      <c r="H7313">
        <v>351</v>
      </c>
      <c r="I7313">
        <v>13.1284801140428</v>
      </c>
      <c r="J7313">
        <v>432</v>
      </c>
      <c r="K7313">
        <v>568</v>
      </c>
      <c r="L7313">
        <v>810</v>
      </c>
      <c r="M7313">
        <v>501</v>
      </c>
    </row>
    <row r="7314" spans="1:13" x14ac:dyDescent="0.25">
      <c r="A7314">
        <v>307.80946878017897</v>
      </c>
      <c r="B7314">
        <v>8.8710492179131406E-2</v>
      </c>
      <c r="C7314">
        <v>403</v>
      </c>
      <c r="D7314">
        <v>15.7006237399764</v>
      </c>
      <c r="F7314">
        <v>252.82928656297699</v>
      </c>
      <c r="G7314">
        <v>0.155069463194308</v>
      </c>
      <c r="H7314">
        <v>344</v>
      </c>
      <c r="I7314">
        <v>12.692010200116799</v>
      </c>
      <c r="J7314">
        <v>324</v>
      </c>
      <c r="K7314">
        <v>676</v>
      </c>
      <c r="L7314">
        <v>820</v>
      </c>
      <c r="M7314">
        <v>498</v>
      </c>
    </row>
    <row r="7315" spans="1:13" x14ac:dyDescent="0.25">
      <c r="A7315">
        <v>307.80946878017897</v>
      </c>
      <c r="B7315">
        <v>8.7649631010325302E-2</v>
      </c>
      <c r="C7315">
        <v>403</v>
      </c>
      <c r="D7315">
        <v>15.7006237399764</v>
      </c>
      <c r="F7315">
        <v>252.82928656297699</v>
      </c>
      <c r="G7315">
        <v>0.15677697931922699</v>
      </c>
      <c r="H7315">
        <v>344</v>
      </c>
      <c r="I7315">
        <v>12.692010200116799</v>
      </c>
      <c r="J7315">
        <v>324</v>
      </c>
      <c r="K7315">
        <v>676</v>
      </c>
      <c r="L7315">
        <v>820</v>
      </c>
      <c r="M7315">
        <v>498</v>
      </c>
    </row>
    <row r="7316" spans="1:13" x14ac:dyDescent="0.25">
      <c r="A7316">
        <v>307.80946878017897</v>
      </c>
      <c r="B7316">
        <v>8.6915173415093194E-2</v>
      </c>
      <c r="C7316">
        <v>403</v>
      </c>
      <c r="D7316">
        <v>15.7006237399764</v>
      </c>
      <c r="F7316">
        <v>252.82928656297699</v>
      </c>
      <c r="G7316">
        <v>0.15523213836285801</v>
      </c>
      <c r="H7316">
        <v>344</v>
      </c>
      <c r="I7316">
        <v>12.692010200116799</v>
      </c>
      <c r="J7316">
        <v>324</v>
      </c>
      <c r="K7316">
        <v>676</v>
      </c>
      <c r="L7316">
        <v>820</v>
      </c>
      <c r="M7316">
        <v>498</v>
      </c>
    </row>
    <row r="7317" spans="1:13" x14ac:dyDescent="0.25">
      <c r="A7317">
        <v>307.80946878017897</v>
      </c>
      <c r="B7317">
        <v>8.6029939139362396E-2</v>
      </c>
      <c r="C7317">
        <v>403</v>
      </c>
      <c r="D7317">
        <v>15.7006237399764</v>
      </c>
      <c r="F7317">
        <v>252.82928656297699</v>
      </c>
      <c r="G7317">
        <v>0.155460184142236</v>
      </c>
      <c r="H7317">
        <v>344</v>
      </c>
      <c r="I7317">
        <v>12.692010200116799</v>
      </c>
      <c r="J7317">
        <v>324</v>
      </c>
      <c r="K7317">
        <v>676</v>
      </c>
      <c r="L7317">
        <v>820</v>
      </c>
      <c r="M7317">
        <v>498</v>
      </c>
    </row>
    <row r="7318" spans="1:13" x14ac:dyDescent="0.25">
      <c r="A7318">
        <v>307.80946878017897</v>
      </c>
      <c r="B7318">
        <v>8.6527024368556499E-2</v>
      </c>
      <c r="C7318">
        <v>403</v>
      </c>
      <c r="D7318">
        <v>15.7006237399764</v>
      </c>
      <c r="F7318">
        <v>252.82928656297699</v>
      </c>
      <c r="G7318">
        <v>0.155928107350394</v>
      </c>
      <c r="H7318">
        <v>344</v>
      </c>
      <c r="I7318">
        <v>12.692010200116799</v>
      </c>
      <c r="J7318">
        <v>324</v>
      </c>
      <c r="K7318">
        <v>676</v>
      </c>
      <c r="L7318">
        <v>820</v>
      </c>
      <c r="M7318">
        <v>498</v>
      </c>
    </row>
    <row r="7319" spans="1:13" x14ac:dyDescent="0.25">
      <c r="A7319">
        <v>307.80946878017897</v>
      </c>
      <c r="B7319">
        <v>8.5426723457286899E-2</v>
      </c>
      <c r="C7319">
        <v>403</v>
      </c>
      <c r="D7319">
        <v>15.7006237399764</v>
      </c>
      <c r="F7319">
        <v>252.82928656297699</v>
      </c>
      <c r="G7319">
        <v>0.156002337376695</v>
      </c>
      <c r="H7319">
        <v>344</v>
      </c>
      <c r="I7319">
        <v>12.692010200116799</v>
      </c>
      <c r="J7319">
        <v>324</v>
      </c>
      <c r="K7319">
        <v>676</v>
      </c>
      <c r="L7319">
        <v>820</v>
      </c>
      <c r="M7319">
        <v>498</v>
      </c>
    </row>
    <row r="7320" spans="1:13" x14ac:dyDescent="0.25">
      <c r="A7320">
        <v>307.80946878017897</v>
      </c>
      <c r="B7320">
        <v>8.3193914516601894E-2</v>
      </c>
      <c r="C7320">
        <v>403</v>
      </c>
      <c r="D7320">
        <v>15.7006237399764</v>
      </c>
      <c r="F7320">
        <v>252.82928656297699</v>
      </c>
      <c r="G7320">
        <v>0.155200841710008</v>
      </c>
      <c r="H7320">
        <v>344</v>
      </c>
      <c r="I7320">
        <v>12.692010200116799</v>
      </c>
      <c r="J7320">
        <v>324</v>
      </c>
      <c r="K7320">
        <v>676</v>
      </c>
      <c r="L7320">
        <v>820</v>
      </c>
      <c r="M7320">
        <v>498</v>
      </c>
    </row>
    <row r="7321" spans="1:13" x14ac:dyDescent="0.25">
      <c r="A7321">
        <v>307.46992577915103</v>
      </c>
      <c r="B7321">
        <v>8.2155219370749294E-2</v>
      </c>
      <c r="C7321">
        <v>408</v>
      </c>
      <c r="D7321">
        <v>15.430284178117301</v>
      </c>
      <c r="F7321">
        <v>252.82928656297699</v>
      </c>
      <c r="G7321">
        <v>0.15484732132249501</v>
      </c>
      <c r="H7321">
        <v>344</v>
      </c>
      <c r="I7321">
        <v>12.692010200116799</v>
      </c>
      <c r="J7321">
        <v>324</v>
      </c>
      <c r="K7321">
        <v>676</v>
      </c>
      <c r="L7321">
        <v>820</v>
      </c>
      <c r="M7321">
        <v>498</v>
      </c>
    </row>
    <row r="7322" spans="1:13" x14ac:dyDescent="0.25">
      <c r="A7322">
        <v>307.46992577915103</v>
      </c>
      <c r="B7322">
        <v>8.1550830663532997E-2</v>
      </c>
      <c r="C7322">
        <v>408</v>
      </c>
      <c r="D7322">
        <v>15.430284178117301</v>
      </c>
      <c r="F7322">
        <v>252.82928656297699</v>
      </c>
      <c r="G7322">
        <v>0.153030769171834</v>
      </c>
      <c r="H7322">
        <v>344</v>
      </c>
      <c r="I7322">
        <v>12.692010200116799</v>
      </c>
      <c r="J7322">
        <v>324</v>
      </c>
      <c r="K7322">
        <v>676</v>
      </c>
      <c r="L7322">
        <v>820</v>
      </c>
      <c r="M7322">
        <v>498</v>
      </c>
    </row>
    <row r="7323" spans="1:13" x14ac:dyDescent="0.25">
      <c r="A7323">
        <v>307.46992577915103</v>
      </c>
      <c r="B7323">
        <v>8.0920704306586502E-2</v>
      </c>
      <c r="C7323">
        <v>408</v>
      </c>
      <c r="D7323">
        <v>15.430284178117301</v>
      </c>
      <c r="F7323">
        <v>252.82928656297699</v>
      </c>
      <c r="G7323">
        <v>0.15290955332721701</v>
      </c>
      <c r="H7323">
        <v>344</v>
      </c>
      <c r="I7323">
        <v>12.692010200116799</v>
      </c>
      <c r="J7323">
        <v>324</v>
      </c>
      <c r="K7323">
        <v>676</v>
      </c>
      <c r="L7323">
        <v>820</v>
      </c>
      <c r="M7323">
        <v>498</v>
      </c>
    </row>
    <row r="7324" spans="1:13" x14ac:dyDescent="0.25">
      <c r="A7324">
        <v>307.46992577915103</v>
      </c>
      <c r="B7324">
        <v>8.0940462538000094E-2</v>
      </c>
      <c r="C7324">
        <v>408</v>
      </c>
      <c r="D7324">
        <v>15.430284178117301</v>
      </c>
      <c r="F7324">
        <v>252.82928656297699</v>
      </c>
      <c r="G7324">
        <v>0.15289151837423501</v>
      </c>
      <c r="H7324">
        <v>344</v>
      </c>
      <c r="I7324">
        <v>12.692010200116799</v>
      </c>
      <c r="J7324">
        <v>324</v>
      </c>
      <c r="K7324">
        <v>676</v>
      </c>
      <c r="L7324">
        <v>820</v>
      </c>
      <c r="M7324">
        <v>498</v>
      </c>
    </row>
    <row r="7325" spans="1:13" x14ac:dyDescent="0.25">
      <c r="A7325">
        <v>307.46992577915103</v>
      </c>
      <c r="B7325">
        <v>8.02966885549216E-2</v>
      </c>
      <c r="C7325">
        <v>408</v>
      </c>
      <c r="D7325">
        <v>15.430284178117301</v>
      </c>
      <c r="F7325">
        <v>252.82928656297699</v>
      </c>
      <c r="G7325">
        <v>0.152310232424195</v>
      </c>
      <c r="H7325">
        <v>344</v>
      </c>
      <c r="I7325">
        <v>12.692010200116799</v>
      </c>
      <c r="J7325">
        <v>324</v>
      </c>
      <c r="K7325">
        <v>676</v>
      </c>
      <c r="L7325">
        <v>820</v>
      </c>
      <c r="M7325">
        <v>498</v>
      </c>
    </row>
    <row r="7326" spans="1:13" x14ac:dyDescent="0.25">
      <c r="A7326">
        <v>307.40989469736797</v>
      </c>
      <c r="B7326">
        <v>8.09574982322184E-2</v>
      </c>
      <c r="C7326">
        <v>414</v>
      </c>
      <c r="D7326">
        <v>15.7398828701116</v>
      </c>
      <c r="F7326">
        <v>252.82928656297699</v>
      </c>
      <c r="G7326">
        <v>0.151390271247103</v>
      </c>
      <c r="H7326">
        <v>344</v>
      </c>
      <c r="I7326">
        <v>12.692010200116799</v>
      </c>
      <c r="J7326">
        <v>324</v>
      </c>
      <c r="K7326">
        <v>676</v>
      </c>
      <c r="L7326">
        <v>820</v>
      </c>
      <c r="M7326">
        <v>498</v>
      </c>
    </row>
    <row r="7327" spans="1:13" x14ac:dyDescent="0.25">
      <c r="A7327">
        <v>307.21589470258903</v>
      </c>
      <c r="B7327">
        <v>7.9442699329622696E-2</v>
      </c>
      <c r="C7327">
        <v>396</v>
      </c>
      <c r="D7327">
        <v>15.9973741360009</v>
      </c>
      <c r="F7327">
        <v>252.82928656297699</v>
      </c>
      <c r="G7327">
        <v>0.15215353793380099</v>
      </c>
      <c r="H7327">
        <v>344</v>
      </c>
      <c r="I7327">
        <v>12.692010200116799</v>
      </c>
      <c r="J7327">
        <v>324</v>
      </c>
      <c r="K7327">
        <v>676</v>
      </c>
      <c r="L7327">
        <v>820</v>
      </c>
      <c r="M7327">
        <v>498</v>
      </c>
    </row>
    <row r="7328" spans="1:13" x14ac:dyDescent="0.25">
      <c r="A7328">
        <v>307.21589470258903</v>
      </c>
      <c r="B7328">
        <v>8.0857141837196306E-2</v>
      </c>
      <c r="C7328">
        <v>396</v>
      </c>
      <c r="D7328">
        <v>15.9973741360009</v>
      </c>
      <c r="F7328">
        <v>252.82928656297699</v>
      </c>
      <c r="G7328">
        <v>0.15319515086896701</v>
      </c>
      <c r="H7328">
        <v>344</v>
      </c>
      <c r="I7328">
        <v>12.692010200116799</v>
      </c>
      <c r="J7328">
        <v>324</v>
      </c>
      <c r="K7328">
        <v>676</v>
      </c>
      <c r="L7328">
        <v>820</v>
      </c>
      <c r="M7328">
        <v>498</v>
      </c>
    </row>
    <row r="7329" spans="1:13" x14ac:dyDescent="0.25">
      <c r="A7329">
        <v>307.21589470258903</v>
      </c>
      <c r="B7329">
        <v>8.0959616040037999E-2</v>
      </c>
      <c r="C7329">
        <v>396</v>
      </c>
      <c r="D7329">
        <v>15.9973741360009</v>
      </c>
      <c r="F7329">
        <v>252.82928656297699</v>
      </c>
      <c r="G7329">
        <v>0.15637647224709</v>
      </c>
      <c r="H7329">
        <v>344</v>
      </c>
      <c r="I7329">
        <v>12.692010200116799</v>
      </c>
      <c r="J7329">
        <v>324</v>
      </c>
      <c r="K7329">
        <v>676</v>
      </c>
      <c r="L7329">
        <v>820</v>
      </c>
      <c r="M7329">
        <v>498</v>
      </c>
    </row>
    <row r="7330" spans="1:13" x14ac:dyDescent="0.25">
      <c r="A7330">
        <v>307.21589470258903</v>
      </c>
      <c r="B7330">
        <v>8.2247292158894397E-2</v>
      </c>
      <c r="C7330">
        <v>396</v>
      </c>
      <c r="D7330">
        <v>15.9973741360009</v>
      </c>
      <c r="F7330">
        <v>252.82928656297699</v>
      </c>
      <c r="G7330">
        <v>0.152144382484454</v>
      </c>
      <c r="H7330">
        <v>344</v>
      </c>
      <c r="I7330">
        <v>12.692010200116799</v>
      </c>
      <c r="J7330">
        <v>324</v>
      </c>
      <c r="K7330">
        <v>676</v>
      </c>
      <c r="L7330">
        <v>820</v>
      </c>
      <c r="M7330">
        <v>498</v>
      </c>
    </row>
    <row r="7331" spans="1:13" x14ac:dyDescent="0.25">
      <c r="A7331">
        <v>307.21589470258903</v>
      </c>
      <c r="B7331">
        <v>8.1828533910658197E-2</v>
      </c>
      <c r="C7331">
        <v>396</v>
      </c>
      <c r="D7331">
        <v>15.9973741360009</v>
      </c>
      <c r="F7331">
        <v>252.66735548688999</v>
      </c>
      <c r="G7331">
        <v>0.151795487482137</v>
      </c>
      <c r="H7331">
        <v>336</v>
      </c>
      <c r="I7331">
        <v>12.717891297535999</v>
      </c>
      <c r="J7331">
        <v>324</v>
      </c>
      <c r="K7331">
        <v>676</v>
      </c>
      <c r="L7331">
        <v>820</v>
      </c>
      <c r="M7331">
        <v>498</v>
      </c>
    </row>
    <row r="7332" spans="1:13" x14ac:dyDescent="0.25">
      <c r="A7332">
        <v>307.21589470258903</v>
      </c>
      <c r="B7332">
        <v>8.2032055500205106E-2</v>
      </c>
      <c r="C7332">
        <v>396</v>
      </c>
      <c r="D7332">
        <v>15.9973741360009</v>
      </c>
      <c r="F7332">
        <v>252.66735548688999</v>
      </c>
      <c r="G7332">
        <v>0.15191119842814799</v>
      </c>
      <c r="H7332">
        <v>336</v>
      </c>
      <c r="I7332">
        <v>12.717891297535999</v>
      </c>
      <c r="J7332">
        <v>324</v>
      </c>
      <c r="K7332">
        <v>676</v>
      </c>
      <c r="L7332">
        <v>820</v>
      </c>
      <c r="M7332">
        <v>498</v>
      </c>
    </row>
    <row r="7333" spans="1:13" x14ac:dyDescent="0.25">
      <c r="A7333">
        <v>307.02775825490198</v>
      </c>
      <c r="B7333">
        <v>8.2647156494507601E-2</v>
      </c>
      <c r="C7333">
        <v>393</v>
      </c>
      <c r="D7333">
        <v>15.9043001907412</v>
      </c>
      <c r="F7333">
        <v>252.66735548688999</v>
      </c>
      <c r="G7333">
        <v>0.15197486288561199</v>
      </c>
      <c r="H7333">
        <v>336</v>
      </c>
      <c r="I7333">
        <v>12.717891297535999</v>
      </c>
      <c r="J7333">
        <v>324</v>
      </c>
      <c r="K7333">
        <v>676</v>
      </c>
      <c r="L7333">
        <v>820</v>
      </c>
      <c r="M7333">
        <v>498</v>
      </c>
    </row>
    <row r="7334" spans="1:13" x14ac:dyDescent="0.25">
      <c r="A7334">
        <v>307.02775825490198</v>
      </c>
      <c r="B7334">
        <v>8.1976662710510004E-2</v>
      </c>
      <c r="C7334">
        <v>393</v>
      </c>
      <c r="D7334">
        <v>15.9043001907412</v>
      </c>
      <c r="F7334">
        <v>252.66735548688999</v>
      </c>
      <c r="G7334">
        <v>0.15068225124824799</v>
      </c>
      <c r="H7334">
        <v>336</v>
      </c>
      <c r="I7334">
        <v>12.717891297535999</v>
      </c>
      <c r="J7334">
        <v>324</v>
      </c>
      <c r="K7334">
        <v>676</v>
      </c>
      <c r="L7334">
        <v>820</v>
      </c>
      <c r="M7334">
        <v>498</v>
      </c>
    </row>
    <row r="7335" spans="1:13" x14ac:dyDescent="0.25">
      <c r="A7335">
        <v>307.02775825490198</v>
      </c>
      <c r="B7335">
        <v>8.1095171052006199E-2</v>
      </c>
      <c r="C7335">
        <v>393</v>
      </c>
      <c r="D7335">
        <v>15.9043001907412</v>
      </c>
      <c r="F7335">
        <v>252.66735548688999</v>
      </c>
      <c r="G7335">
        <v>0.14952434612112001</v>
      </c>
      <c r="H7335">
        <v>336</v>
      </c>
      <c r="I7335">
        <v>12.717891297535999</v>
      </c>
      <c r="J7335">
        <v>324</v>
      </c>
      <c r="K7335">
        <v>676</v>
      </c>
      <c r="L7335">
        <v>820</v>
      </c>
      <c r="M7335">
        <v>498</v>
      </c>
    </row>
    <row r="7336" spans="1:13" x14ac:dyDescent="0.25">
      <c r="A7336">
        <v>307.02775825490198</v>
      </c>
      <c r="B7336">
        <v>8.2249142598423294E-2</v>
      </c>
      <c r="C7336">
        <v>393</v>
      </c>
      <c r="D7336">
        <v>15.9043001907412</v>
      </c>
      <c r="F7336">
        <v>252.66735548688999</v>
      </c>
      <c r="G7336">
        <v>0.149318485327672</v>
      </c>
      <c r="H7336">
        <v>336</v>
      </c>
      <c r="I7336">
        <v>12.717891297535999</v>
      </c>
      <c r="J7336">
        <v>324</v>
      </c>
      <c r="K7336">
        <v>676</v>
      </c>
      <c r="L7336">
        <v>820</v>
      </c>
      <c r="M7336">
        <v>498</v>
      </c>
    </row>
    <row r="7337" spans="1:13" x14ac:dyDescent="0.25">
      <c r="A7337">
        <v>307.02775825490198</v>
      </c>
      <c r="B7337">
        <v>8.1023645689457705E-2</v>
      </c>
      <c r="C7337">
        <v>393</v>
      </c>
      <c r="D7337">
        <v>15.9043001907412</v>
      </c>
      <c r="F7337">
        <v>252.66735548688999</v>
      </c>
      <c r="G7337">
        <v>0.148737802770324</v>
      </c>
      <c r="H7337">
        <v>336</v>
      </c>
      <c r="I7337">
        <v>12.717891297535999</v>
      </c>
      <c r="J7337">
        <v>324</v>
      </c>
      <c r="K7337">
        <v>676</v>
      </c>
      <c r="L7337">
        <v>820</v>
      </c>
      <c r="M7337">
        <v>498</v>
      </c>
    </row>
    <row r="7338" spans="1:13" x14ac:dyDescent="0.25">
      <c r="A7338">
        <v>307.02775825490198</v>
      </c>
      <c r="B7338">
        <v>8.0935636203233102E-2</v>
      </c>
      <c r="C7338">
        <v>393</v>
      </c>
      <c r="D7338">
        <v>15.9043001907412</v>
      </c>
      <c r="F7338">
        <v>252.66735548688999</v>
      </c>
      <c r="G7338">
        <v>0.147040450628177</v>
      </c>
      <c r="H7338">
        <v>336</v>
      </c>
      <c r="I7338">
        <v>12.717891297535999</v>
      </c>
      <c r="J7338">
        <v>324</v>
      </c>
      <c r="K7338">
        <v>676</v>
      </c>
      <c r="L7338">
        <v>820</v>
      </c>
      <c r="M7338">
        <v>498</v>
      </c>
    </row>
    <row r="7339" spans="1:13" x14ac:dyDescent="0.25">
      <c r="A7339">
        <v>307.02775825490198</v>
      </c>
      <c r="B7339">
        <v>8.0537146522074193E-2</v>
      </c>
      <c r="C7339">
        <v>393</v>
      </c>
      <c r="D7339">
        <v>15.9043001907412</v>
      </c>
      <c r="F7339">
        <v>252.66735548688999</v>
      </c>
      <c r="G7339">
        <v>0.147040450628177</v>
      </c>
      <c r="H7339">
        <v>336</v>
      </c>
      <c r="I7339">
        <v>12.717891297535999</v>
      </c>
      <c r="J7339">
        <v>324</v>
      </c>
      <c r="K7339">
        <v>676</v>
      </c>
      <c r="L7339">
        <v>817</v>
      </c>
      <c r="M7339">
        <v>491</v>
      </c>
    </row>
    <row r="7340" spans="1:13" x14ac:dyDescent="0.25">
      <c r="A7340">
        <v>307.02775825490198</v>
      </c>
      <c r="B7340">
        <v>8.0503093224785896E-2</v>
      </c>
      <c r="C7340">
        <v>393</v>
      </c>
      <c r="D7340">
        <v>15.9043001907412</v>
      </c>
      <c r="F7340">
        <v>252.66735548688999</v>
      </c>
      <c r="G7340">
        <v>0.14717574164210101</v>
      </c>
      <c r="H7340">
        <v>336</v>
      </c>
      <c r="I7340">
        <v>12.717891297535999</v>
      </c>
      <c r="J7340">
        <v>324</v>
      </c>
      <c r="K7340">
        <v>676</v>
      </c>
      <c r="L7340">
        <v>817</v>
      </c>
      <c r="M7340">
        <v>491</v>
      </c>
    </row>
    <row r="7341" spans="1:13" x14ac:dyDescent="0.25">
      <c r="A7341">
        <v>307.02775825490198</v>
      </c>
      <c r="B7341">
        <v>8.0261165966399803E-2</v>
      </c>
      <c r="C7341">
        <v>393</v>
      </c>
      <c r="D7341">
        <v>15.9043001907412</v>
      </c>
      <c r="F7341">
        <v>252.66735548688999</v>
      </c>
      <c r="G7341">
        <v>0.14546590942394799</v>
      </c>
      <c r="H7341">
        <v>336</v>
      </c>
      <c r="I7341">
        <v>12.717891297535999</v>
      </c>
      <c r="J7341">
        <v>324</v>
      </c>
      <c r="K7341">
        <v>676</v>
      </c>
      <c r="L7341">
        <v>817</v>
      </c>
      <c r="M7341">
        <v>491</v>
      </c>
    </row>
    <row r="7342" spans="1:13" x14ac:dyDescent="0.25">
      <c r="A7342">
        <v>307.02775825490198</v>
      </c>
      <c r="B7342">
        <v>7.9813067214967504E-2</v>
      </c>
      <c r="C7342">
        <v>393</v>
      </c>
      <c r="D7342">
        <v>15.9043001907412</v>
      </c>
      <c r="F7342">
        <v>252.66735548688999</v>
      </c>
      <c r="G7342">
        <v>0.14547180509035301</v>
      </c>
      <c r="H7342">
        <v>336</v>
      </c>
      <c r="I7342">
        <v>12.717891297535999</v>
      </c>
      <c r="J7342">
        <v>324</v>
      </c>
      <c r="K7342">
        <v>676</v>
      </c>
      <c r="L7342">
        <v>817</v>
      </c>
      <c r="M7342">
        <v>491</v>
      </c>
    </row>
    <row r="7343" spans="1:13" x14ac:dyDescent="0.25">
      <c r="A7343">
        <v>307.02775825490198</v>
      </c>
      <c r="B7343">
        <v>7.9120980865623899E-2</v>
      </c>
      <c r="C7343">
        <v>393</v>
      </c>
      <c r="D7343">
        <v>15.9043001907412</v>
      </c>
      <c r="F7343">
        <v>252.66735548688999</v>
      </c>
      <c r="G7343">
        <v>0.14499471165906699</v>
      </c>
      <c r="H7343">
        <v>336</v>
      </c>
      <c r="I7343">
        <v>12.717891297535999</v>
      </c>
      <c r="J7343">
        <v>324</v>
      </c>
      <c r="K7343">
        <v>676</v>
      </c>
      <c r="L7343">
        <v>817</v>
      </c>
      <c r="M7343">
        <v>491</v>
      </c>
    </row>
    <row r="7344" spans="1:13" x14ac:dyDescent="0.25">
      <c r="A7344">
        <v>307.02775825490198</v>
      </c>
      <c r="B7344">
        <v>7.8544947555806002E-2</v>
      </c>
      <c r="C7344">
        <v>393</v>
      </c>
      <c r="D7344">
        <v>15.9043001907412</v>
      </c>
      <c r="F7344">
        <v>252.66735548688999</v>
      </c>
      <c r="G7344">
        <v>0.14499471165906699</v>
      </c>
      <c r="H7344">
        <v>336</v>
      </c>
      <c r="I7344">
        <v>12.717891297535999</v>
      </c>
      <c r="J7344">
        <v>324</v>
      </c>
      <c r="K7344">
        <v>676</v>
      </c>
      <c r="L7344">
        <v>817</v>
      </c>
      <c r="M7344">
        <v>491</v>
      </c>
    </row>
    <row r="7345" spans="1:13" x14ac:dyDescent="0.25">
      <c r="A7345">
        <v>307.02775825490198</v>
      </c>
      <c r="B7345">
        <v>7.7820114519955103E-2</v>
      </c>
      <c r="C7345">
        <v>393</v>
      </c>
      <c r="D7345">
        <v>15.9043001907412</v>
      </c>
      <c r="F7345">
        <v>252.66735548688999</v>
      </c>
      <c r="G7345">
        <v>0.14480237762213399</v>
      </c>
      <c r="H7345">
        <v>336</v>
      </c>
      <c r="I7345">
        <v>12.717891297535999</v>
      </c>
      <c r="J7345">
        <v>324</v>
      </c>
      <c r="K7345">
        <v>676</v>
      </c>
      <c r="L7345">
        <v>817</v>
      </c>
      <c r="M7345">
        <v>491</v>
      </c>
    </row>
    <row r="7346" spans="1:13" x14ac:dyDescent="0.25">
      <c r="A7346">
        <v>307.02775825490198</v>
      </c>
      <c r="B7346">
        <v>7.6814352376089703E-2</v>
      </c>
      <c r="C7346">
        <v>393</v>
      </c>
      <c r="D7346">
        <v>15.9043001907412</v>
      </c>
      <c r="F7346">
        <v>252.34794748853901</v>
      </c>
      <c r="G7346">
        <v>0.147832945117919</v>
      </c>
      <c r="H7346">
        <v>339</v>
      </c>
      <c r="I7346">
        <v>12.742967373225801</v>
      </c>
      <c r="J7346">
        <v>324</v>
      </c>
      <c r="K7346">
        <v>676</v>
      </c>
      <c r="L7346">
        <v>817</v>
      </c>
      <c r="M7346">
        <v>491</v>
      </c>
    </row>
    <row r="7347" spans="1:13" x14ac:dyDescent="0.25">
      <c r="A7347">
        <v>307.02775825490198</v>
      </c>
      <c r="B7347">
        <v>7.7181219080971003E-2</v>
      </c>
      <c r="C7347">
        <v>393</v>
      </c>
      <c r="D7347">
        <v>15.9043001907412</v>
      </c>
      <c r="F7347">
        <v>252.34794748853901</v>
      </c>
      <c r="G7347">
        <v>0.146600398020381</v>
      </c>
      <c r="H7347">
        <v>339</v>
      </c>
      <c r="I7347">
        <v>12.742967373225801</v>
      </c>
      <c r="J7347">
        <v>324</v>
      </c>
      <c r="K7347">
        <v>676</v>
      </c>
      <c r="L7347">
        <v>817</v>
      </c>
      <c r="M7347">
        <v>491</v>
      </c>
    </row>
    <row r="7348" spans="1:13" x14ac:dyDescent="0.25">
      <c r="A7348">
        <v>307.02775825490198</v>
      </c>
      <c r="B7348">
        <v>7.6044374052629898E-2</v>
      </c>
      <c r="C7348">
        <v>393</v>
      </c>
      <c r="D7348">
        <v>15.9043001907412</v>
      </c>
      <c r="F7348">
        <v>252.34794748853901</v>
      </c>
      <c r="G7348">
        <v>0.14433655201550599</v>
      </c>
      <c r="H7348">
        <v>339</v>
      </c>
      <c r="I7348">
        <v>12.742967373225801</v>
      </c>
      <c r="J7348">
        <v>324</v>
      </c>
      <c r="K7348">
        <v>676</v>
      </c>
      <c r="L7348">
        <v>817</v>
      </c>
      <c r="M7348">
        <v>491</v>
      </c>
    </row>
    <row r="7349" spans="1:13" x14ac:dyDescent="0.25">
      <c r="A7349">
        <v>307.02775825490198</v>
      </c>
      <c r="B7349">
        <v>7.4943919621492106E-2</v>
      </c>
      <c r="C7349">
        <v>393</v>
      </c>
      <c r="D7349">
        <v>15.9043001907412</v>
      </c>
      <c r="F7349">
        <v>252.34794748853901</v>
      </c>
      <c r="G7349">
        <v>0.14475698469385301</v>
      </c>
      <c r="H7349">
        <v>339</v>
      </c>
      <c r="I7349">
        <v>12.742967373225801</v>
      </c>
      <c r="J7349">
        <v>324</v>
      </c>
      <c r="K7349">
        <v>676</v>
      </c>
      <c r="L7349">
        <v>817</v>
      </c>
      <c r="M7349">
        <v>491</v>
      </c>
    </row>
    <row r="7350" spans="1:13" x14ac:dyDescent="0.25">
      <c r="A7350">
        <v>307.02775825490198</v>
      </c>
      <c r="B7350">
        <v>7.4137196206615699E-2</v>
      </c>
      <c r="C7350">
        <v>393</v>
      </c>
      <c r="D7350">
        <v>15.9043001907412</v>
      </c>
      <c r="F7350">
        <v>252.34794748853901</v>
      </c>
      <c r="G7350">
        <v>0.145241073028441</v>
      </c>
      <c r="H7350">
        <v>339</v>
      </c>
      <c r="I7350">
        <v>12.742967373225801</v>
      </c>
      <c r="J7350">
        <v>324</v>
      </c>
      <c r="K7350">
        <v>676</v>
      </c>
      <c r="L7350">
        <v>817</v>
      </c>
      <c r="M7350">
        <v>491</v>
      </c>
    </row>
    <row r="7351" spans="1:13" x14ac:dyDescent="0.25">
      <c r="A7351">
        <v>307.02775825490198</v>
      </c>
      <c r="B7351">
        <v>7.3156286272731005E-2</v>
      </c>
      <c r="C7351">
        <v>393</v>
      </c>
      <c r="D7351">
        <v>15.9043001907412</v>
      </c>
      <c r="F7351">
        <v>252.34794748853901</v>
      </c>
      <c r="G7351">
        <v>0.14497821642108699</v>
      </c>
      <c r="H7351">
        <v>339</v>
      </c>
      <c r="I7351">
        <v>12.742967373225801</v>
      </c>
      <c r="J7351">
        <v>324</v>
      </c>
      <c r="K7351">
        <v>676</v>
      </c>
      <c r="L7351">
        <v>817</v>
      </c>
      <c r="M7351">
        <v>491</v>
      </c>
    </row>
    <row r="7352" spans="1:13" x14ac:dyDescent="0.25">
      <c r="A7352">
        <v>307.02775825490198</v>
      </c>
      <c r="B7352">
        <v>7.2840546450394006E-2</v>
      </c>
      <c r="C7352">
        <v>393</v>
      </c>
      <c r="D7352">
        <v>15.9043001907412</v>
      </c>
      <c r="F7352">
        <v>252.34794748853901</v>
      </c>
      <c r="G7352">
        <v>0.14562324992026199</v>
      </c>
      <c r="H7352">
        <v>339</v>
      </c>
      <c r="I7352">
        <v>12.742967373225801</v>
      </c>
      <c r="J7352">
        <v>324</v>
      </c>
      <c r="K7352">
        <v>676</v>
      </c>
      <c r="L7352">
        <v>817</v>
      </c>
      <c r="M7352">
        <v>491</v>
      </c>
    </row>
    <row r="7353" spans="1:13" x14ac:dyDescent="0.25">
      <c r="A7353">
        <v>307.02775825490198</v>
      </c>
      <c r="B7353">
        <v>7.32011965397701E-2</v>
      </c>
      <c r="C7353">
        <v>393</v>
      </c>
      <c r="D7353">
        <v>15.9043001907412</v>
      </c>
      <c r="F7353">
        <v>252.34794748853901</v>
      </c>
      <c r="G7353">
        <v>0.14562324992026199</v>
      </c>
      <c r="H7353">
        <v>339</v>
      </c>
      <c r="I7353">
        <v>12.742967373225801</v>
      </c>
      <c r="J7353">
        <v>324</v>
      </c>
      <c r="K7353">
        <v>676</v>
      </c>
      <c r="L7353">
        <v>817</v>
      </c>
      <c r="M7353">
        <v>491</v>
      </c>
    </row>
    <row r="7354" spans="1:13" x14ac:dyDescent="0.25">
      <c r="A7354">
        <v>307.02775825490198</v>
      </c>
      <c r="B7354">
        <v>7.3460349127075497E-2</v>
      </c>
      <c r="C7354">
        <v>393</v>
      </c>
      <c r="D7354">
        <v>15.9043001907412</v>
      </c>
      <c r="F7354">
        <v>252.34794748853901</v>
      </c>
      <c r="G7354">
        <v>0.14228210858316701</v>
      </c>
      <c r="H7354">
        <v>339</v>
      </c>
      <c r="I7354">
        <v>12.742967373225801</v>
      </c>
      <c r="J7354">
        <v>324</v>
      </c>
      <c r="K7354">
        <v>676</v>
      </c>
      <c r="L7354">
        <v>817</v>
      </c>
      <c r="M7354">
        <v>491</v>
      </c>
    </row>
    <row r="7355" spans="1:13" x14ac:dyDescent="0.25">
      <c r="A7355">
        <v>307.02775825490198</v>
      </c>
      <c r="B7355">
        <v>7.2914173234815E-2</v>
      </c>
      <c r="C7355">
        <v>393</v>
      </c>
      <c r="D7355">
        <v>15.9043001907412</v>
      </c>
      <c r="F7355">
        <v>252.29414141387701</v>
      </c>
      <c r="G7355">
        <v>0.14356214438444401</v>
      </c>
      <c r="H7355">
        <v>348</v>
      </c>
      <c r="I7355">
        <v>12.8878904511221</v>
      </c>
      <c r="J7355">
        <v>324</v>
      </c>
      <c r="K7355">
        <v>676</v>
      </c>
      <c r="L7355">
        <v>817</v>
      </c>
      <c r="M7355">
        <v>491</v>
      </c>
    </row>
    <row r="7356" spans="1:13" x14ac:dyDescent="0.25">
      <c r="A7356">
        <v>307.02775825490198</v>
      </c>
      <c r="B7356">
        <v>7.2497405226733105E-2</v>
      </c>
      <c r="C7356">
        <v>393</v>
      </c>
      <c r="D7356">
        <v>15.9043001907412</v>
      </c>
      <c r="F7356">
        <v>252.29414141387701</v>
      </c>
      <c r="G7356">
        <v>0.14322451586040499</v>
      </c>
      <c r="H7356">
        <v>348</v>
      </c>
      <c r="I7356">
        <v>12.8878904511221</v>
      </c>
      <c r="J7356">
        <v>324</v>
      </c>
      <c r="K7356">
        <v>676</v>
      </c>
      <c r="L7356">
        <v>817</v>
      </c>
      <c r="M7356">
        <v>491</v>
      </c>
    </row>
    <row r="7357" spans="1:13" x14ac:dyDescent="0.25">
      <c r="A7357">
        <v>307.02775825490198</v>
      </c>
      <c r="B7357">
        <v>7.25273854778829E-2</v>
      </c>
      <c r="C7357">
        <v>393</v>
      </c>
      <c r="D7357">
        <v>15.9043001907412</v>
      </c>
      <c r="F7357">
        <v>252.29414141387701</v>
      </c>
      <c r="G7357">
        <v>0.142797224091776</v>
      </c>
      <c r="H7357">
        <v>348</v>
      </c>
      <c r="I7357">
        <v>12.8878904511221</v>
      </c>
      <c r="J7357">
        <v>324</v>
      </c>
      <c r="K7357">
        <v>676</v>
      </c>
      <c r="L7357">
        <v>817</v>
      </c>
      <c r="M7357">
        <v>491</v>
      </c>
    </row>
    <row r="7358" spans="1:13" x14ac:dyDescent="0.25">
      <c r="A7358">
        <v>307.02775825490198</v>
      </c>
      <c r="B7358">
        <v>7.1906551411447098E-2</v>
      </c>
      <c r="C7358">
        <v>393</v>
      </c>
      <c r="D7358">
        <v>15.9043001907412</v>
      </c>
      <c r="F7358">
        <v>252.29414141387701</v>
      </c>
      <c r="G7358">
        <v>0.142307300957938</v>
      </c>
      <c r="H7358">
        <v>348</v>
      </c>
      <c r="I7358">
        <v>12.8878904511221</v>
      </c>
      <c r="J7358">
        <v>324</v>
      </c>
      <c r="K7358">
        <v>676</v>
      </c>
      <c r="L7358">
        <v>817</v>
      </c>
      <c r="M7358">
        <v>491</v>
      </c>
    </row>
    <row r="7359" spans="1:13" x14ac:dyDescent="0.25">
      <c r="A7359">
        <v>306.90369308507098</v>
      </c>
      <c r="B7359">
        <v>7.1919285258286003E-2</v>
      </c>
      <c r="C7359">
        <v>400</v>
      </c>
      <c r="D7359">
        <v>16.031330550322298</v>
      </c>
      <c r="F7359">
        <v>252.29414141387701</v>
      </c>
      <c r="G7359">
        <v>0.14472033270710899</v>
      </c>
      <c r="H7359">
        <v>348</v>
      </c>
      <c r="I7359">
        <v>12.8878904511221</v>
      </c>
      <c r="J7359">
        <v>324</v>
      </c>
      <c r="K7359">
        <v>676</v>
      </c>
      <c r="L7359">
        <v>817</v>
      </c>
      <c r="M7359">
        <v>491</v>
      </c>
    </row>
    <row r="7360" spans="1:13" x14ac:dyDescent="0.25">
      <c r="A7360">
        <v>306.90369308507098</v>
      </c>
      <c r="B7360">
        <v>7.1522391134866803E-2</v>
      </c>
      <c r="C7360">
        <v>400</v>
      </c>
      <c r="D7360">
        <v>16.031330550322298</v>
      </c>
      <c r="F7360">
        <v>252.29414141387701</v>
      </c>
      <c r="G7360">
        <v>0.146022457009929</v>
      </c>
      <c r="H7360">
        <v>348</v>
      </c>
      <c r="I7360">
        <v>12.8878904511221</v>
      </c>
      <c r="J7360">
        <v>324</v>
      </c>
      <c r="K7360">
        <v>676</v>
      </c>
      <c r="L7360">
        <v>817</v>
      </c>
      <c r="M7360">
        <v>491</v>
      </c>
    </row>
    <row r="7361" spans="1:13" x14ac:dyDescent="0.25">
      <c r="A7361">
        <v>306.90369308507098</v>
      </c>
      <c r="B7361">
        <v>7.1770247342674398E-2</v>
      </c>
      <c r="C7361">
        <v>400</v>
      </c>
      <c r="D7361">
        <v>16.031330550322298</v>
      </c>
      <c r="F7361">
        <v>252.29414141387701</v>
      </c>
      <c r="G7361">
        <v>0.145514205687023</v>
      </c>
      <c r="H7361">
        <v>348</v>
      </c>
      <c r="I7361">
        <v>12.8878904511221</v>
      </c>
      <c r="J7361">
        <v>324</v>
      </c>
      <c r="K7361">
        <v>676</v>
      </c>
      <c r="L7361">
        <v>817</v>
      </c>
      <c r="M7361">
        <v>491</v>
      </c>
    </row>
    <row r="7362" spans="1:13" x14ac:dyDescent="0.25">
      <c r="A7362">
        <v>305.21043833717698</v>
      </c>
      <c r="B7362">
        <v>6.9663360904239205E-2</v>
      </c>
      <c r="C7362">
        <v>390</v>
      </c>
      <c r="D7362">
        <v>15.334993532160301</v>
      </c>
      <c r="F7362">
        <v>252.197956230957</v>
      </c>
      <c r="G7362">
        <v>0.147008940438625</v>
      </c>
      <c r="H7362">
        <v>348</v>
      </c>
      <c r="I7362">
        <v>13.939145857468199</v>
      </c>
      <c r="J7362">
        <v>324</v>
      </c>
      <c r="K7362">
        <v>676</v>
      </c>
      <c r="L7362">
        <v>817</v>
      </c>
      <c r="M7362">
        <v>491</v>
      </c>
    </row>
    <row r="7363" spans="1:13" x14ac:dyDescent="0.25">
      <c r="A7363">
        <v>305.21043833717698</v>
      </c>
      <c r="B7363">
        <v>7.0054235886042801E-2</v>
      </c>
      <c r="C7363">
        <v>390</v>
      </c>
      <c r="D7363">
        <v>15.334993532160301</v>
      </c>
      <c r="F7363">
        <v>252.197956230957</v>
      </c>
      <c r="G7363">
        <v>0.14791544134544199</v>
      </c>
      <c r="H7363">
        <v>348</v>
      </c>
      <c r="I7363">
        <v>13.939145857468199</v>
      </c>
      <c r="J7363">
        <v>324</v>
      </c>
      <c r="K7363">
        <v>676</v>
      </c>
      <c r="L7363">
        <v>817</v>
      </c>
      <c r="M7363">
        <v>491</v>
      </c>
    </row>
    <row r="7364" spans="1:13" x14ac:dyDescent="0.25">
      <c r="A7364">
        <v>305.21043833717698</v>
      </c>
      <c r="B7364">
        <v>6.9934165158519301E-2</v>
      </c>
      <c r="C7364">
        <v>390</v>
      </c>
      <c r="D7364">
        <v>15.334993532160301</v>
      </c>
      <c r="F7364">
        <v>252.197956230957</v>
      </c>
      <c r="G7364">
        <v>0.14850781044644801</v>
      </c>
      <c r="H7364">
        <v>348</v>
      </c>
      <c r="I7364">
        <v>13.939145857468199</v>
      </c>
      <c r="J7364">
        <v>388</v>
      </c>
      <c r="K7364">
        <v>612</v>
      </c>
      <c r="L7364">
        <v>809</v>
      </c>
      <c r="M7364">
        <v>480</v>
      </c>
    </row>
    <row r="7365" spans="1:13" x14ac:dyDescent="0.25">
      <c r="A7365">
        <v>305.21043833717698</v>
      </c>
      <c r="B7365">
        <v>7.0035251670335294E-2</v>
      </c>
      <c r="C7365">
        <v>390</v>
      </c>
      <c r="D7365">
        <v>15.334993532160301</v>
      </c>
      <c r="F7365">
        <v>252.197956230957</v>
      </c>
      <c r="G7365">
        <v>0.14949726218484699</v>
      </c>
      <c r="H7365">
        <v>348</v>
      </c>
      <c r="I7365">
        <v>13.939145857468199</v>
      </c>
      <c r="J7365">
        <v>388</v>
      </c>
      <c r="K7365">
        <v>612</v>
      </c>
      <c r="L7365">
        <v>809</v>
      </c>
      <c r="M7365">
        <v>480</v>
      </c>
    </row>
    <row r="7366" spans="1:13" x14ac:dyDescent="0.25">
      <c r="A7366">
        <v>305.21043833717698</v>
      </c>
      <c r="B7366">
        <v>6.9948140775516796E-2</v>
      </c>
      <c r="C7366">
        <v>390</v>
      </c>
      <c r="D7366">
        <v>15.334993532160301</v>
      </c>
      <c r="F7366">
        <v>252.197956230957</v>
      </c>
      <c r="G7366">
        <v>0.14667444200608801</v>
      </c>
      <c r="H7366">
        <v>348</v>
      </c>
      <c r="I7366">
        <v>13.939145857468199</v>
      </c>
      <c r="J7366">
        <v>388</v>
      </c>
      <c r="K7366">
        <v>612</v>
      </c>
      <c r="L7366">
        <v>809</v>
      </c>
      <c r="M7366">
        <v>480</v>
      </c>
    </row>
    <row r="7367" spans="1:13" x14ac:dyDescent="0.25">
      <c r="A7367">
        <v>305.21043833717698</v>
      </c>
      <c r="B7367">
        <v>6.9989106993194494E-2</v>
      </c>
      <c r="C7367">
        <v>390</v>
      </c>
      <c r="D7367">
        <v>15.334993532160301</v>
      </c>
      <c r="F7367">
        <v>252.197956230957</v>
      </c>
      <c r="G7367">
        <v>0.146083611278262</v>
      </c>
      <c r="H7367">
        <v>348</v>
      </c>
      <c r="I7367">
        <v>13.939145857468199</v>
      </c>
      <c r="J7367">
        <v>388</v>
      </c>
      <c r="K7367">
        <v>612</v>
      </c>
      <c r="L7367">
        <v>809</v>
      </c>
      <c r="M7367">
        <v>480</v>
      </c>
    </row>
    <row r="7368" spans="1:13" x14ac:dyDescent="0.25">
      <c r="A7368">
        <v>305.21043833717698</v>
      </c>
      <c r="B7368">
        <v>7.0563411185920299E-2</v>
      </c>
      <c r="C7368">
        <v>390</v>
      </c>
      <c r="D7368">
        <v>15.334993532160301</v>
      </c>
      <c r="F7368">
        <v>251.889787530527</v>
      </c>
      <c r="G7368">
        <v>0.14505432117425399</v>
      </c>
      <c r="H7368">
        <v>338</v>
      </c>
      <c r="I7368">
        <v>13.0419909888878</v>
      </c>
      <c r="J7368">
        <v>388</v>
      </c>
      <c r="K7368">
        <v>612</v>
      </c>
      <c r="L7368">
        <v>809</v>
      </c>
      <c r="M7368">
        <v>480</v>
      </c>
    </row>
    <row r="7369" spans="1:13" x14ac:dyDescent="0.25">
      <c r="A7369">
        <v>305.21043833717698</v>
      </c>
      <c r="B7369">
        <v>7.0407810547265803E-2</v>
      </c>
      <c r="C7369">
        <v>390</v>
      </c>
      <c r="D7369">
        <v>15.334993532160301</v>
      </c>
      <c r="F7369">
        <v>251.889787530527</v>
      </c>
      <c r="G7369">
        <v>0.145276325746303</v>
      </c>
      <c r="H7369">
        <v>338</v>
      </c>
      <c r="I7369">
        <v>13.0419909888878</v>
      </c>
      <c r="J7369">
        <v>388</v>
      </c>
      <c r="K7369">
        <v>612</v>
      </c>
      <c r="L7369">
        <v>809</v>
      </c>
      <c r="M7369">
        <v>480</v>
      </c>
    </row>
    <row r="7370" spans="1:13" x14ac:dyDescent="0.25">
      <c r="A7370">
        <v>305.21043833717698</v>
      </c>
      <c r="B7370">
        <v>7.0236858673833905E-2</v>
      </c>
      <c r="C7370">
        <v>390</v>
      </c>
      <c r="D7370">
        <v>15.334993532160301</v>
      </c>
      <c r="F7370">
        <v>251.889787530527</v>
      </c>
      <c r="G7370">
        <v>0.143960642451441</v>
      </c>
      <c r="H7370">
        <v>338</v>
      </c>
      <c r="I7370">
        <v>13.0419909888878</v>
      </c>
      <c r="J7370">
        <v>388</v>
      </c>
      <c r="K7370">
        <v>612</v>
      </c>
      <c r="L7370">
        <v>809</v>
      </c>
      <c r="M7370">
        <v>480</v>
      </c>
    </row>
    <row r="7371" spans="1:13" x14ac:dyDescent="0.25">
      <c r="A7371">
        <v>305.21043833717698</v>
      </c>
      <c r="B7371">
        <v>7.0041355402023803E-2</v>
      </c>
      <c r="C7371">
        <v>390</v>
      </c>
      <c r="D7371">
        <v>15.334993532160301</v>
      </c>
      <c r="F7371">
        <v>251.889787530527</v>
      </c>
      <c r="G7371">
        <v>0.14389038383622199</v>
      </c>
      <c r="H7371">
        <v>338</v>
      </c>
      <c r="I7371">
        <v>13.0419909888878</v>
      </c>
      <c r="J7371">
        <v>388</v>
      </c>
      <c r="K7371">
        <v>612</v>
      </c>
      <c r="L7371">
        <v>809</v>
      </c>
      <c r="M7371">
        <v>480</v>
      </c>
    </row>
    <row r="7372" spans="1:13" x14ac:dyDescent="0.25">
      <c r="A7372">
        <v>305.21043833717698</v>
      </c>
      <c r="B7372">
        <v>6.9803608699182507E-2</v>
      </c>
      <c r="C7372">
        <v>390</v>
      </c>
      <c r="D7372">
        <v>15.334993532160301</v>
      </c>
      <c r="F7372">
        <v>251.889787530527</v>
      </c>
      <c r="G7372">
        <v>0.14469735612444601</v>
      </c>
      <c r="H7372">
        <v>338</v>
      </c>
      <c r="I7372">
        <v>13.0419909888878</v>
      </c>
      <c r="J7372">
        <v>388</v>
      </c>
      <c r="K7372">
        <v>612</v>
      </c>
      <c r="L7372">
        <v>809</v>
      </c>
      <c r="M7372">
        <v>480</v>
      </c>
    </row>
    <row r="7373" spans="1:13" x14ac:dyDescent="0.25">
      <c r="A7373">
        <v>305.21043833717698</v>
      </c>
      <c r="B7373">
        <v>6.9618783863996905E-2</v>
      </c>
      <c r="C7373">
        <v>390</v>
      </c>
      <c r="D7373">
        <v>15.334993532160301</v>
      </c>
      <c r="F7373">
        <v>251.27223386731899</v>
      </c>
      <c r="G7373">
        <v>0.14602904020493701</v>
      </c>
      <c r="H7373">
        <v>349</v>
      </c>
      <c r="I7373">
        <v>13.2137175223324</v>
      </c>
      <c r="J7373">
        <v>388</v>
      </c>
      <c r="K7373">
        <v>612</v>
      </c>
      <c r="L7373">
        <v>809</v>
      </c>
      <c r="M7373">
        <v>480</v>
      </c>
    </row>
    <row r="7374" spans="1:13" x14ac:dyDescent="0.25">
      <c r="A7374">
        <v>305.21043833717698</v>
      </c>
      <c r="B7374">
        <v>6.9729914335082799E-2</v>
      </c>
      <c r="C7374">
        <v>390</v>
      </c>
      <c r="D7374">
        <v>15.334993532160301</v>
      </c>
      <c r="F7374">
        <v>251.27223386731899</v>
      </c>
      <c r="G7374">
        <v>0.145924396989947</v>
      </c>
      <c r="H7374">
        <v>349</v>
      </c>
      <c r="I7374">
        <v>13.2137175223324</v>
      </c>
      <c r="J7374">
        <v>388</v>
      </c>
      <c r="K7374">
        <v>612</v>
      </c>
      <c r="L7374">
        <v>809</v>
      </c>
      <c r="M7374">
        <v>480</v>
      </c>
    </row>
    <row r="7375" spans="1:13" x14ac:dyDescent="0.25">
      <c r="A7375">
        <v>305.21043833717698</v>
      </c>
      <c r="B7375">
        <v>6.9065703554145097E-2</v>
      </c>
      <c r="C7375">
        <v>390</v>
      </c>
      <c r="D7375">
        <v>15.334993532160301</v>
      </c>
      <c r="F7375">
        <v>251.27223386731899</v>
      </c>
      <c r="G7375">
        <v>0.14993443955899399</v>
      </c>
      <c r="H7375">
        <v>349</v>
      </c>
      <c r="I7375">
        <v>13.2137175223324</v>
      </c>
      <c r="J7375">
        <v>388</v>
      </c>
      <c r="K7375">
        <v>612</v>
      </c>
      <c r="L7375">
        <v>809</v>
      </c>
      <c r="M7375">
        <v>480</v>
      </c>
    </row>
    <row r="7376" spans="1:13" x14ac:dyDescent="0.25">
      <c r="A7376">
        <v>305.21043833717698</v>
      </c>
      <c r="B7376">
        <v>6.9338646358114306E-2</v>
      </c>
      <c r="C7376">
        <v>390</v>
      </c>
      <c r="D7376">
        <v>15.334993532160301</v>
      </c>
      <c r="F7376">
        <v>251.27223386731899</v>
      </c>
      <c r="G7376">
        <v>0.14937482979583799</v>
      </c>
      <c r="H7376">
        <v>349</v>
      </c>
      <c r="I7376">
        <v>13.2137175223324</v>
      </c>
      <c r="J7376">
        <v>388</v>
      </c>
      <c r="K7376">
        <v>612</v>
      </c>
      <c r="L7376">
        <v>809</v>
      </c>
      <c r="M7376">
        <v>480</v>
      </c>
    </row>
    <row r="7377" spans="1:13" x14ac:dyDescent="0.25">
      <c r="A7377">
        <v>305.21043833717698</v>
      </c>
      <c r="B7377">
        <v>6.9118338504227897E-2</v>
      </c>
      <c r="C7377">
        <v>390</v>
      </c>
      <c r="D7377">
        <v>15.334993532160301</v>
      </c>
      <c r="F7377">
        <v>251.27223386731899</v>
      </c>
      <c r="G7377">
        <v>0.15247278995712699</v>
      </c>
      <c r="H7377">
        <v>349</v>
      </c>
      <c r="I7377">
        <v>13.2137175223324</v>
      </c>
      <c r="J7377">
        <v>388</v>
      </c>
      <c r="K7377">
        <v>612</v>
      </c>
      <c r="L7377">
        <v>809</v>
      </c>
      <c r="M7377">
        <v>480</v>
      </c>
    </row>
    <row r="7378" spans="1:13" x14ac:dyDescent="0.25">
      <c r="A7378">
        <v>305.21043833717698</v>
      </c>
      <c r="B7378">
        <v>6.9024185291160695E-2</v>
      </c>
      <c r="C7378">
        <v>390</v>
      </c>
      <c r="D7378">
        <v>15.334993532160301</v>
      </c>
      <c r="F7378">
        <v>251.27223386731899</v>
      </c>
      <c r="G7378">
        <v>0.15247278995712699</v>
      </c>
      <c r="H7378">
        <v>349</v>
      </c>
      <c r="I7378">
        <v>13.2137175223324</v>
      </c>
      <c r="J7378">
        <v>388</v>
      </c>
      <c r="K7378">
        <v>612</v>
      </c>
      <c r="L7378">
        <v>809</v>
      </c>
      <c r="M7378">
        <v>480</v>
      </c>
    </row>
    <row r="7379" spans="1:13" x14ac:dyDescent="0.25">
      <c r="A7379">
        <v>305.21043833717698</v>
      </c>
      <c r="B7379">
        <v>6.8405884598788005E-2</v>
      </c>
      <c r="C7379">
        <v>390</v>
      </c>
      <c r="D7379">
        <v>15.334993532160301</v>
      </c>
      <c r="F7379">
        <v>249.64124752720801</v>
      </c>
      <c r="G7379">
        <v>0.15266625356909</v>
      </c>
      <c r="H7379">
        <v>338</v>
      </c>
      <c r="I7379">
        <v>14.402708584675599</v>
      </c>
      <c r="J7379">
        <v>388</v>
      </c>
      <c r="K7379">
        <v>612</v>
      </c>
      <c r="L7379">
        <v>809</v>
      </c>
      <c r="M7379">
        <v>480</v>
      </c>
    </row>
    <row r="7380" spans="1:13" x14ac:dyDescent="0.25">
      <c r="A7380">
        <v>305.21043833717698</v>
      </c>
      <c r="B7380">
        <v>6.8120012436273997E-2</v>
      </c>
      <c r="C7380">
        <v>390</v>
      </c>
      <c r="D7380">
        <v>15.334993532160301</v>
      </c>
      <c r="F7380">
        <v>249.64124752720801</v>
      </c>
      <c r="G7380">
        <v>0.15360275518657901</v>
      </c>
      <c r="H7380">
        <v>338</v>
      </c>
      <c r="I7380">
        <v>14.402708584675599</v>
      </c>
      <c r="J7380">
        <v>388</v>
      </c>
      <c r="K7380">
        <v>612</v>
      </c>
      <c r="L7380">
        <v>809</v>
      </c>
      <c r="M7380">
        <v>480</v>
      </c>
    </row>
    <row r="7381" spans="1:13" x14ac:dyDescent="0.25">
      <c r="A7381">
        <v>305.21043833717698</v>
      </c>
      <c r="B7381">
        <v>6.7651730476612201E-2</v>
      </c>
      <c r="C7381">
        <v>390</v>
      </c>
      <c r="D7381">
        <v>15.334993532160301</v>
      </c>
      <c r="F7381">
        <v>249.64124752720801</v>
      </c>
      <c r="G7381">
        <v>0.15428378919267999</v>
      </c>
      <c r="H7381">
        <v>338</v>
      </c>
      <c r="I7381">
        <v>14.402708584675599</v>
      </c>
      <c r="J7381">
        <v>388</v>
      </c>
      <c r="K7381">
        <v>612</v>
      </c>
      <c r="L7381">
        <v>809</v>
      </c>
      <c r="M7381">
        <v>480</v>
      </c>
    </row>
    <row r="7382" spans="1:13" x14ac:dyDescent="0.25">
      <c r="A7382">
        <v>305.21043833717698</v>
      </c>
      <c r="B7382">
        <v>6.7276908219552803E-2</v>
      </c>
      <c r="C7382">
        <v>390</v>
      </c>
      <c r="D7382">
        <v>15.334993532160301</v>
      </c>
      <c r="F7382">
        <v>249.64124752720801</v>
      </c>
      <c r="G7382">
        <v>0.15403236419925001</v>
      </c>
      <c r="H7382">
        <v>338</v>
      </c>
      <c r="I7382">
        <v>14.402708584675599</v>
      </c>
      <c r="J7382">
        <v>388</v>
      </c>
      <c r="K7382">
        <v>612</v>
      </c>
      <c r="L7382">
        <v>809</v>
      </c>
      <c r="M7382">
        <v>480</v>
      </c>
    </row>
    <row r="7383" spans="1:13" x14ac:dyDescent="0.25">
      <c r="A7383">
        <v>305.21043833717698</v>
      </c>
      <c r="B7383">
        <v>6.5449937530045493E-2</v>
      </c>
      <c r="C7383">
        <v>390</v>
      </c>
      <c r="D7383">
        <v>15.334993532160301</v>
      </c>
      <c r="F7383">
        <v>249.64124752720801</v>
      </c>
      <c r="G7383">
        <v>0.15289584020600899</v>
      </c>
      <c r="H7383">
        <v>338</v>
      </c>
      <c r="I7383">
        <v>14.402708584675599</v>
      </c>
      <c r="J7383">
        <v>388</v>
      </c>
      <c r="K7383">
        <v>612</v>
      </c>
      <c r="L7383">
        <v>809</v>
      </c>
      <c r="M7383">
        <v>480</v>
      </c>
    </row>
    <row r="7384" spans="1:13" x14ac:dyDescent="0.25">
      <c r="A7384">
        <v>305.21043833717698</v>
      </c>
      <c r="B7384">
        <v>6.5311945017281103E-2</v>
      </c>
      <c r="C7384">
        <v>390</v>
      </c>
      <c r="D7384">
        <v>15.334993532160301</v>
      </c>
      <c r="F7384">
        <v>249.64124752720801</v>
      </c>
      <c r="G7384">
        <v>0.153266418401549</v>
      </c>
      <c r="H7384">
        <v>338</v>
      </c>
      <c r="I7384">
        <v>14.402708584675599</v>
      </c>
      <c r="J7384">
        <v>388</v>
      </c>
      <c r="K7384">
        <v>612</v>
      </c>
      <c r="L7384">
        <v>809</v>
      </c>
      <c r="M7384">
        <v>480</v>
      </c>
    </row>
    <row r="7385" spans="1:13" x14ac:dyDescent="0.25">
      <c r="A7385">
        <v>305.21043833717698</v>
      </c>
      <c r="B7385">
        <v>6.4824541773971997E-2</v>
      </c>
      <c r="C7385">
        <v>390</v>
      </c>
      <c r="D7385">
        <v>15.334993532160301</v>
      </c>
      <c r="F7385">
        <v>249.64124752720801</v>
      </c>
      <c r="G7385">
        <v>0.15336536853841601</v>
      </c>
      <c r="H7385">
        <v>338</v>
      </c>
      <c r="I7385">
        <v>14.402708584675599</v>
      </c>
      <c r="J7385">
        <v>388</v>
      </c>
      <c r="K7385">
        <v>612</v>
      </c>
      <c r="L7385">
        <v>809</v>
      </c>
      <c r="M7385">
        <v>480</v>
      </c>
    </row>
    <row r="7386" spans="1:13" x14ac:dyDescent="0.25">
      <c r="A7386">
        <v>305.21043833717698</v>
      </c>
      <c r="B7386">
        <v>6.4785352156901704E-2</v>
      </c>
      <c r="C7386">
        <v>390</v>
      </c>
      <c r="D7386">
        <v>15.334993532160301</v>
      </c>
      <c r="F7386">
        <v>249.64124752720801</v>
      </c>
      <c r="G7386">
        <v>0.151833741906858</v>
      </c>
      <c r="H7386">
        <v>338</v>
      </c>
      <c r="I7386">
        <v>14.402708584675599</v>
      </c>
      <c r="J7386">
        <v>388</v>
      </c>
      <c r="K7386">
        <v>612</v>
      </c>
      <c r="L7386">
        <v>809</v>
      </c>
      <c r="M7386">
        <v>480</v>
      </c>
    </row>
    <row r="7387" spans="1:13" x14ac:dyDescent="0.25">
      <c r="A7387">
        <v>305.21043833717698</v>
      </c>
      <c r="B7387">
        <v>6.5264913333708902E-2</v>
      </c>
      <c r="C7387">
        <v>390</v>
      </c>
      <c r="D7387">
        <v>15.334993532160301</v>
      </c>
      <c r="F7387">
        <v>249.64124752720801</v>
      </c>
      <c r="G7387">
        <v>0.151830866748907</v>
      </c>
      <c r="H7387">
        <v>338</v>
      </c>
      <c r="I7387">
        <v>14.402708584675599</v>
      </c>
      <c r="J7387">
        <v>388</v>
      </c>
      <c r="K7387">
        <v>612</v>
      </c>
      <c r="L7387">
        <v>809</v>
      </c>
      <c r="M7387">
        <v>480</v>
      </c>
    </row>
    <row r="7388" spans="1:13" x14ac:dyDescent="0.25">
      <c r="A7388">
        <v>305.21043833717698</v>
      </c>
      <c r="B7388">
        <v>6.5197095569018801E-2</v>
      </c>
      <c r="C7388">
        <v>390</v>
      </c>
      <c r="D7388">
        <v>15.334993532160301</v>
      </c>
      <c r="F7388">
        <v>249.64124752720801</v>
      </c>
      <c r="G7388">
        <v>0.15122462360533501</v>
      </c>
      <c r="H7388">
        <v>338</v>
      </c>
      <c r="I7388">
        <v>14.402708584675599</v>
      </c>
      <c r="J7388">
        <v>388</v>
      </c>
      <c r="K7388">
        <v>612</v>
      </c>
      <c r="L7388">
        <v>809</v>
      </c>
      <c r="M7388">
        <v>480</v>
      </c>
    </row>
    <row r="7389" spans="1:13" x14ac:dyDescent="0.25">
      <c r="A7389">
        <v>305.21043833717698</v>
      </c>
      <c r="B7389">
        <v>6.3746308837679899E-2</v>
      </c>
      <c r="C7389">
        <v>390</v>
      </c>
      <c r="D7389">
        <v>15.334993532160301</v>
      </c>
      <c r="F7389">
        <v>249.64124752720801</v>
      </c>
      <c r="G7389">
        <v>0.151269217397829</v>
      </c>
      <c r="H7389">
        <v>338</v>
      </c>
      <c r="I7389">
        <v>14.402708584675599</v>
      </c>
      <c r="J7389">
        <v>388</v>
      </c>
      <c r="K7389">
        <v>612</v>
      </c>
      <c r="L7389">
        <v>808</v>
      </c>
      <c r="M7389">
        <v>482</v>
      </c>
    </row>
    <row r="7390" spans="1:13" x14ac:dyDescent="0.25">
      <c r="A7390">
        <v>305.21043833717698</v>
      </c>
      <c r="B7390">
        <v>6.3288142104327594E-2</v>
      </c>
      <c r="C7390">
        <v>390</v>
      </c>
      <c r="D7390">
        <v>15.334993532160301</v>
      </c>
      <c r="F7390">
        <v>249.64124752720801</v>
      </c>
      <c r="G7390">
        <v>0.151738447119808</v>
      </c>
      <c r="H7390">
        <v>338</v>
      </c>
      <c r="I7390">
        <v>14.402708584675599</v>
      </c>
      <c r="J7390">
        <v>388</v>
      </c>
      <c r="K7390">
        <v>612</v>
      </c>
      <c r="L7390">
        <v>808</v>
      </c>
      <c r="M7390">
        <v>482</v>
      </c>
    </row>
    <row r="7391" spans="1:13" x14ac:dyDescent="0.25">
      <c r="A7391">
        <v>305.21043833717698</v>
      </c>
      <c r="B7391">
        <v>6.3379272361087396E-2</v>
      </c>
      <c r="C7391">
        <v>390</v>
      </c>
      <c r="D7391">
        <v>15.334993532160301</v>
      </c>
      <c r="F7391">
        <v>249.64124752720801</v>
      </c>
      <c r="G7391">
        <v>0.15438676910973201</v>
      </c>
      <c r="H7391">
        <v>338</v>
      </c>
      <c r="I7391">
        <v>14.402708584675599</v>
      </c>
      <c r="J7391">
        <v>388</v>
      </c>
      <c r="K7391">
        <v>612</v>
      </c>
      <c r="L7391">
        <v>808</v>
      </c>
      <c r="M7391">
        <v>482</v>
      </c>
    </row>
    <row r="7392" spans="1:13" x14ac:dyDescent="0.25">
      <c r="A7392">
        <v>305.21043833717698</v>
      </c>
      <c r="B7392">
        <v>6.3131852149267906E-2</v>
      </c>
      <c r="C7392">
        <v>390</v>
      </c>
      <c r="D7392">
        <v>15.334993532160301</v>
      </c>
      <c r="F7392">
        <v>249.64124752720801</v>
      </c>
      <c r="G7392">
        <v>0.15480868424001101</v>
      </c>
      <c r="H7392">
        <v>338</v>
      </c>
      <c r="I7392">
        <v>14.402708584675599</v>
      </c>
      <c r="J7392">
        <v>388</v>
      </c>
      <c r="K7392">
        <v>612</v>
      </c>
      <c r="L7392">
        <v>808</v>
      </c>
      <c r="M7392">
        <v>482</v>
      </c>
    </row>
    <row r="7393" spans="1:13" x14ac:dyDescent="0.25">
      <c r="A7393">
        <v>305.21043833717698</v>
      </c>
      <c r="B7393">
        <v>6.3764628404464604E-2</v>
      </c>
      <c r="C7393">
        <v>390</v>
      </c>
      <c r="D7393">
        <v>15.334993532160301</v>
      </c>
      <c r="F7393">
        <v>249.64124752720801</v>
      </c>
      <c r="G7393">
        <v>0.15482261712048201</v>
      </c>
      <c r="H7393">
        <v>338</v>
      </c>
      <c r="I7393">
        <v>14.402708584675599</v>
      </c>
      <c r="J7393">
        <v>388</v>
      </c>
      <c r="K7393">
        <v>612</v>
      </c>
      <c r="L7393">
        <v>808</v>
      </c>
      <c r="M7393">
        <v>482</v>
      </c>
    </row>
    <row r="7394" spans="1:13" x14ac:dyDescent="0.25">
      <c r="A7394">
        <v>305.21043833717698</v>
      </c>
      <c r="B7394">
        <v>6.4086708069144196E-2</v>
      </c>
      <c r="C7394">
        <v>390</v>
      </c>
      <c r="D7394">
        <v>15.334993532160301</v>
      </c>
      <c r="F7394">
        <v>249.64124752720801</v>
      </c>
      <c r="G7394">
        <v>0.15498858468399199</v>
      </c>
      <c r="H7394">
        <v>338</v>
      </c>
      <c r="I7394">
        <v>14.402708584675599</v>
      </c>
      <c r="J7394">
        <v>388</v>
      </c>
      <c r="K7394">
        <v>612</v>
      </c>
      <c r="L7394">
        <v>808</v>
      </c>
      <c r="M7394">
        <v>482</v>
      </c>
    </row>
    <row r="7395" spans="1:13" x14ac:dyDescent="0.25">
      <c r="A7395">
        <v>305.21043833717698</v>
      </c>
      <c r="B7395">
        <v>6.4282377988758202E-2</v>
      </c>
      <c r="C7395">
        <v>390</v>
      </c>
      <c r="D7395">
        <v>15.334993532160301</v>
      </c>
      <c r="F7395">
        <v>249.64124752720801</v>
      </c>
      <c r="G7395">
        <v>0.154559817729188</v>
      </c>
      <c r="H7395">
        <v>338</v>
      </c>
      <c r="I7395">
        <v>14.402708584675599</v>
      </c>
      <c r="J7395">
        <v>388</v>
      </c>
      <c r="K7395">
        <v>612</v>
      </c>
      <c r="L7395">
        <v>808</v>
      </c>
      <c r="M7395">
        <v>482</v>
      </c>
    </row>
    <row r="7396" spans="1:13" x14ac:dyDescent="0.25">
      <c r="A7396">
        <v>305.21043833717698</v>
      </c>
      <c r="B7396">
        <v>6.4604356276470598E-2</v>
      </c>
      <c r="C7396">
        <v>390</v>
      </c>
      <c r="D7396">
        <v>15.334993532160301</v>
      </c>
      <c r="F7396">
        <v>249.64124752720801</v>
      </c>
      <c r="G7396">
        <v>0.15515175845396101</v>
      </c>
      <c r="H7396">
        <v>338</v>
      </c>
      <c r="I7396">
        <v>14.402708584675599</v>
      </c>
      <c r="J7396">
        <v>388</v>
      </c>
      <c r="K7396">
        <v>612</v>
      </c>
      <c r="L7396">
        <v>808</v>
      </c>
      <c r="M7396">
        <v>482</v>
      </c>
    </row>
    <row r="7397" spans="1:13" x14ac:dyDescent="0.25">
      <c r="A7397">
        <v>305.21043833717698</v>
      </c>
      <c r="B7397">
        <v>6.4446524567072602E-2</v>
      </c>
      <c r="C7397">
        <v>390</v>
      </c>
      <c r="D7397">
        <v>15.334993532160301</v>
      </c>
      <c r="F7397">
        <v>249.64124752720801</v>
      </c>
      <c r="G7397">
        <v>0.15540927073808</v>
      </c>
      <c r="H7397">
        <v>338</v>
      </c>
      <c r="I7397">
        <v>14.402708584675599</v>
      </c>
      <c r="J7397">
        <v>388</v>
      </c>
      <c r="K7397">
        <v>612</v>
      </c>
      <c r="L7397">
        <v>808</v>
      </c>
      <c r="M7397">
        <v>482</v>
      </c>
    </row>
    <row r="7398" spans="1:13" x14ac:dyDescent="0.25">
      <c r="A7398">
        <v>304.80992238735797</v>
      </c>
      <c r="B7398">
        <v>6.4761375683413003E-2</v>
      </c>
      <c r="C7398">
        <v>392</v>
      </c>
      <c r="D7398">
        <v>15.094969468656901</v>
      </c>
      <c r="F7398">
        <v>248.84006990818301</v>
      </c>
      <c r="G7398">
        <v>0.15309703896313401</v>
      </c>
      <c r="H7398">
        <v>334</v>
      </c>
      <c r="I7398">
        <v>12.749079636531</v>
      </c>
      <c r="J7398">
        <v>388</v>
      </c>
      <c r="K7398">
        <v>612</v>
      </c>
      <c r="L7398">
        <v>808</v>
      </c>
      <c r="M7398">
        <v>482</v>
      </c>
    </row>
    <row r="7399" spans="1:13" x14ac:dyDescent="0.25">
      <c r="A7399">
        <v>304.80992238735797</v>
      </c>
      <c r="B7399">
        <v>6.5332259343982194E-2</v>
      </c>
      <c r="C7399">
        <v>392</v>
      </c>
      <c r="D7399">
        <v>15.094969468656901</v>
      </c>
      <c r="F7399">
        <v>248.84006990818301</v>
      </c>
      <c r="G7399">
        <v>0.15355926772442999</v>
      </c>
      <c r="H7399">
        <v>334</v>
      </c>
      <c r="I7399">
        <v>12.749079636531</v>
      </c>
      <c r="J7399">
        <v>388</v>
      </c>
      <c r="K7399">
        <v>612</v>
      </c>
      <c r="L7399">
        <v>808</v>
      </c>
      <c r="M7399">
        <v>482</v>
      </c>
    </row>
    <row r="7400" spans="1:13" x14ac:dyDescent="0.25">
      <c r="A7400">
        <v>304.80992238735797</v>
      </c>
      <c r="B7400">
        <v>6.4824119063583596E-2</v>
      </c>
      <c r="C7400">
        <v>392</v>
      </c>
      <c r="D7400">
        <v>15.094969468656901</v>
      </c>
      <c r="F7400">
        <v>248.55152128147901</v>
      </c>
      <c r="G7400">
        <v>0.15412084971470499</v>
      </c>
      <c r="H7400">
        <v>330</v>
      </c>
      <c r="I7400">
        <v>13.6986842844635</v>
      </c>
      <c r="J7400">
        <v>388</v>
      </c>
      <c r="K7400">
        <v>612</v>
      </c>
      <c r="L7400">
        <v>808</v>
      </c>
      <c r="M7400">
        <v>482</v>
      </c>
    </row>
    <row r="7401" spans="1:13" x14ac:dyDescent="0.25">
      <c r="A7401">
        <v>304.80992238735797</v>
      </c>
      <c r="B7401">
        <v>6.5237293164024004E-2</v>
      </c>
      <c r="C7401">
        <v>392</v>
      </c>
      <c r="D7401">
        <v>15.094969468656901</v>
      </c>
      <c r="F7401">
        <v>248.55152128147901</v>
      </c>
      <c r="G7401">
        <v>0.153868333454277</v>
      </c>
      <c r="H7401">
        <v>330</v>
      </c>
      <c r="I7401">
        <v>13.6986842844635</v>
      </c>
      <c r="J7401">
        <v>388</v>
      </c>
      <c r="K7401">
        <v>612</v>
      </c>
      <c r="L7401">
        <v>808</v>
      </c>
      <c r="M7401">
        <v>482</v>
      </c>
    </row>
    <row r="7402" spans="1:13" x14ac:dyDescent="0.25">
      <c r="A7402">
        <v>304.80992238735797</v>
      </c>
      <c r="B7402">
        <v>6.5492177654354999E-2</v>
      </c>
      <c r="C7402">
        <v>392</v>
      </c>
      <c r="D7402">
        <v>15.094969468656901</v>
      </c>
      <c r="F7402">
        <v>248.55152128147901</v>
      </c>
      <c r="G7402">
        <v>0.153497980407166</v>
      </c>
      <c r="H7402">
        <v>330</v>
      </c>
      <c r="I7402">
        <v>13.6986842844635</v>
      </c>
      <c r="J7402">
        <v>388</v>
      </c>
      <c r="K7402">
        <v>612</v>
      </c>
      <c r="L7402">
        <v>808</v>
      </c>
      <c r="M7402">
        <v>482</v>
      </c>
    </row>
    <row r="7403" spans="1:13" x14ac:dyDescent="0.25">
      <c r="A7403">
        <v>304.80992238735797</v>
      </c>
      <c r="B7403">
        <v>6.5630857018959404E-2</v>
      </c>
      <c r="C7403">
        <v>392</v>
      </c>
      <c r="D7403">
        <v>15.094969468656901</v>
      </c>
      <c r="F7403">
        <v>248.55152128147901</v>
      </c>
      <c r="G7403">
        <v>0.154435162558162</v>
      </c>
      <c r="H7403">
        <v>330</v>
      </c>
      <c r="I7403">
        <v>13.6986842844635</v>
      </c>
      <c r="J7403">
        <v>388</v>
      </c>
      <c r="K7403">
        <v>612</v>
      </c>
      <c r="L7403">
        <v>808</v>
      </c>
      <c r="M7403">
        <v>482</v>
      </c>
    </row>
    <row r="7404" spans="1:13" x14ac:dyDescent="0.25">
      <c r="A7404">
        <v>304.80992238735797</v>
      </c>
      <c r="B7404">
        <v>6.5034111054037197E-2</v>
      </c>
      <c r="C7404">
        <v>392</v>
      </c>
      <c r="D7404">
        <v>15.094969468656901</v>
      </c>
      <c r="F7404">
        <v>248.55152128147901</v>
      </c>
      <c r="G7404">
        <v>0.153939259625687</v>
      </c>
      <c r="H7404">
        <v>330</v>
      </c>
      <c r="I7404">
        <v>13.6986842844635</v>
      </c>
      <c r="J7404">
        <v>388</v>
      </c>
      <c r="K7404">
        <v>612</v>
      </c>
      <c r="L7404">
        <v>808</v>
      </c>
      <c r="M7404">
        <v>482</v>
      </c>
    </row>
    <row r="7405" spans="1:13" x14ac:dyDescent="0.25">
      <c r="A7405">
        <v>304.80992238735797</v>
      </c>
      <c r="B7405">
        <v>6.5239932341493598E-2</v>
      </c>
      <c r="C7405">
        <v>392</v>
      </c>
      <c r="D7405">
        <v>15.094969468656901</v>
      </c>
      <c r="F7405">
        <v>248.55152128147901</v>
      </c>
      <c r="G7405">
        <v>0.152952368649903</v>
      </c>
      <c r="H7405">
        <v>330</v>
      </c>
      <c r="I7405">
        <v>13.6986842844635</v>
      </c>
      <c r="J7405">
        <v>388</v>
      </c>
      <c r="K7405">
        <v>612</v>
      </c>
      <c r="L7405">
        <v>808</v>
      </c>
      <c r="M7405">
        <v>482</v>
      </c>
    </row>
    <row r="7406" spans="1:13" x14ac:dyDescent="0.25">
      <c r="A7406">
        <v>304.80992238735797</v>
      </c>
      <c r="B7406">
        <v>6.52975449650645E-2</v>
      </c>
      <c r="C7406">
        <v>392</v>
      </c>
      <c r="D7406">
        <v>15.094969468656901</v>
      </c>
      <c r="F7406">
        <v>248.55152128147901</v>
      </c>
      <c r="G7406">
        <v>0.153202635193081</v>
      </c>
      <c r="H7406">
        <v>330</v>
      </c>
      <c r="I7406">
        <v>13.6986842844635</v>
      </c>
      <c r="J7406">
        <v>388</v>
      </c>
      <c r="K7406">
        <v>612</v>
      </c>
      <c r="L7406">
        <v>808</v>
      </c>
      <c r="M7406">
        <v>482</v>
      </c>
    </row>
    <row r="7407" spans="1:13" x14ac:dyDescent="0.25">
      <c r="A7407">
        <v>304.80992238735797</v>
      </c>
      <c r="B7407">
        <v>6.4620405159344196E-2</v>
      </c>
      <c r="C7407">
        <v>392</v>
      </c>
      <c r="D7407">
        <v>15.094969468656901</v>
      </c>
      <c r="F7407">
        <v>248.55152128147901</v>
      </c>
      <c r="G7407">
        <v>0.15330056804900699</v>
      </c>
      <c r="H7407">
        <v>330</v>
      </c>
      <c r="I7407">
        <v>13.6986842844635</v>
      </c>
      <c r="J7407">
        <v>388</v>
      </c>
      <c r="K7407">
        <v>612</v>
      </c>
      <c r="L7407">
        <v>808</v>
      </c>
      <c r="M7407">
        <v>482</v>
      </c>
    </row>
    <row r="7408" spans="1:13" x14ac:dyDescent="0.25">
      <c r="A7408">
        <v>304.80992238735797</v>
      </c>
      <c r="B7408">
        <v>6.4627198388577306E-2</v>
      </c>
      <c r="C7408">
        <v>392</v>
      </c>
      <c r="D7408">
        <v>15.094969468656901</v>
      </c>
      <c r="F7408">
        <v>248.55152128147901</v>
      </c>
      <c r="G7408">
        <v>0.15404905569729199</v>
      </c>
      <c r="H7408">
        <v>330</v>
      </c>
      <c r="I7408">
        <v>13.6986842844635</v>
      </c>
      <c r="J7408">
        <v>388</v>
      </c>
      <c r="K7408">
        <v>612</v>
      </c>
      <c r="L7408">
        <v>808</v>
      </c>
      <c r="M7408">
        <v>482</v>
      </c>
    </row>
    <row r="7409" spans="1:13" x14ac:dyDescent="0.25">
      <c r="A7409">
        <v>304.80992238735797</v>
      </c>
      <c r="B7409">
        <v>6.46226937809916E-2</v>
      </c>
      <c r="C7409">
        <v>392</v>
      </c>
      <c r="D7409">
        <v>15.094969468656901</v>
      </c>
      <c r="F7409">
        <v>248.55152128147901</v>
      </c>
      <c r="G7409">
        <v>0.15483123813128999</v>
      </c>
      <c r="H7409">
        <v>330</v>
      </c>
      <c r="I7409">
        <v>13.6986842844635</v>
      </c>
      <c r="J7409">
        <v>388</v>
      </c>
      <c r="K7409">
        <v>612</v>
      </c>
      <c r="L7409">
        <v>808</v>
      </c>
      <c r="M7409">
        <v>482</v>
      </c>
    </row>
    <row r="7410" spans="1:13" x14ac:dyDescent="0.25">
      <c r="A7410">
        <v>304.80992238735797</v>
      </c>
      <c r="B7410">
        <v>6.4162986664683605E-2</v>
      </c>
      <c r="C7410">
        <v>392</v>
      </c>
      <c r="D7410">
        <v>15.094969468656901</v>
      </c>
      <c r="F7410">
        <v>248.55152128147901</v>
      </c>
      <c r="G7410">
        <v>0.15187179303513501</v>
      </c>
      <c r="H7410">
        <v>330</v>
      </c>
      <c r="I7410">
        <v>13.6986842844635</v>
      </c>
      <c r="J7410">
        <v>388</v>
      </c>
      <c r="K7410">
        <v>612</v>
      </c>
      <c r="L7410">
        <v>808</v>
      </c>
      <c r="M7410">
        <v>482</v>
      </c>
    </row>
    <row r="7411" spans="1:13" x14ac:dyDescent="0.25">
      <c r="A7411">
        <v>304.80992238735797</v>
      </c>
      <c r="B7411">
        <v>6.41881340737427E-2</v>
      </c>
      <c r="C7411">
        <v>392</v>
      </c>
      <c r="D7411">
        <v>15.094969468656901</v>
      </c>
      <c r="F7411">
        <v>248.55152128147901</v>
      </c>
      <c r="G7411">
        <v>0.15177203741262599</v>
      </c>
      <c r="H7411">
        <v>330</v>
      </c>
      <c r="I7411">
        <v>13.6986842844635</v>
      </c>
      <c r="J7411">
        <v>388</v>
      </c>
      <c r="K7411">
        <v>612</v>
      </c>
      <c r="L7411">
        <v>808</v>
      </c>
      <c r="M7411">
        <v>482</v>
      </c>
    </row>
    <row r="7412" spans="1:13" x14ac:dyDescent="0.25">
      <c r="A7412">
        <v>304.80992238735797</v>
      </c>
      <c r="B7412">
        <v>6.3972120141512004E-2</v>
      </c>
      <c r="C7412">
        <v>392</v>
      </c>
      <c r="D7412">
        <v>15.094969468656901</v>
      </c>
      <c r="F7412">
        <v>248.55152128147901</v>
      </c>
      <c r="G7412">
        <v>0.15285740969204401</v>
      </c>
      <c r="H7412">
        <v>330</v>
      </c>
      <c r="I7412">
        <v>13.6986842844635</v>
      </c>
      <c r="J7412">
        <v>388</v>
      </c>
      <c r="K7412">
        <v>612</v>
      </c>
      <c r="L7412">
        <v>808</v>
      </c>
      <c r="M7412">
        <v>482</v>
      </c>
    </row>
    <row r="7413" spans="1:13" x14ac:dyDescent="0.25">
      <c r="A7413">
        <v>304.80992238735797</v>
      </c>
      <c r="B7413">
        <v>6.3433036956047101E-2</v>
      </c>
      <c r="C7413">
        <v>392</v>
      </c>
      <c r="D7413">
        <v>15.094969468656901</v>
      </c>
      <c r="F7413">
        <v>248.55152128147901</v>
      </c>
      <c r="G7413">
        <v>0.14826888127836399</v>
      </c>
      <c r="H7413">
        <v>330</v>
      </c>
      <c r="I7413">
        <v>13.6986842844635</v>
      </c>
      <c r="J7413">
        <v>388</v>
      </c>
      <c r="K7413">
        <v>612</v>
      </c>
      <c r="L7413">
        <v>808</v>
      </c>
      <c r="M7413">
        <v>482</v>
      </c>
    </row>
    <row r="7414" spans="1:13" x14ac:dyDescent="0.25">
      <c r="A7414">
        <v>304.80992238735797</v>
      </c>
      <c r="B7414">
        <v>6.25629303049417E-2</v>
      </c>
      <c r="C7414">
        <v>392</v>
      </c>
      <c r="D7414">
        <v>15.094969468656901</v>
      </c>
      <c r="F7414">
        <v>248.55152128147901</v>
      </c>
      <c r="G7414">
        <v>0.145604185787617</v>
      </c>
      <c r="H7414">
        <v>330</v>
      </c>
      <c r="I7414">
        <v>13.6986842844635</v>
      </c>
      <c r="J7414">
        <v>367</v>
      </c>
      <c r="K7414">
        <v>633</v>
      </c>
      <c r="L7414">
        <v>809</v>
      </c>
      <c r="M7414">
        <v>480</v>
      </c>
    </row>
    <row r="7415" spans="1:13" x14ac:dyDescent="0.25">
      <c r="A7415">
        <v>304.80992238735797</v>
      </c>
      <c r="B7415">
        <v>6.2319445454501299E-2</v>
      </c>
      <c r="C7415">
        <v>392</v>
      </c>
      <c r="D7415">
        <v>15.094969468656901</v>
      </c>
      <c r="F7415">
        <v>248.55152128147901</v>
      </c>
      <c r="G7415">
        <v>0.14509048191281201</v>
      </c>
      <c r="H7415">
        <v>330</v>
      </c>
      <c r="I7415">
        <v>13.6986842844635</v>
      </c>
      <c r="J7415">
        <v>367</v>
      </c>
      <c r="K7415">
        <v>633</v>
      </c>
      <c r="L7415">
        <v>809</v>
      </c>
      <c r="M7415">
        <v>480</v>
      </c>
    </row>
    <row r="7416" spans="1:13" x14ac:dyDescent="0.25">
      <c r="A7416">
        <v>304.80992238735797</v>
      </c>
      <c r="B7416">
        <v>6.2393181011426199E-2</v>
      </c>
      <c r="C7416">
        <v>392</v>
      </c>
      <c r="D7416">
        <v>15.094969468656901</v>
      </c>
      <c r="F7416">
        <v>248.55152128147901</v>
      </c>
      <c r="G7416">
        <v>0.144317052972216</v>
      </c>
      <c r="H7416">
        <v>330</v>
      </c>
      <c r="I7416">
        <v>13.6986842844635</v>
      </c>
      <c r="J7416">
        <v>367</v>
      </c>
      <c r="K7416">
        <v>633</v>
      </c>
      <c r="L7416">
        <v>809</v>
      </c>
      <c r="M7416">
        <v>480</v>
      </c>
    </row>
    <row r="7417" spans="1:13" x14ac:dyDescent="0.25">
      <c r="A7417">
        <v>304.80992238735797</v>
      </c>
      <c r="B7417">
        <v>6.2778378007636096E-2</v>
      </c>
      <c r="C7417">
        <v>392</v>
      </c>
      <c r="D7417">
        <v>15.094969468656901</v>
      </c>
      <c r="F7417">
        <v>248.55152128147901</v>
      </c>
      <c r="G7417">
        <v>0.14494657375716199</v>
      </c>
      <c r="H7417">
        <v>330</v>
      </c>
      <c r="I7417">
        <v>13.6986842844635</v>
      </c>
      <c r="J7417">
        <v>367</v>
      </c>
      <c r="K7417">
        <v>633</v>
      </c>
      <c r="L7417">
        <v>809</v>
      </c>
      <c r="M7417">
        <v>480</v>
      </c>
    </row>
    <row r="7418" spans="1:13" x14ac:dyDescent="0.25">
      <c r="A7418">
        <v>304.80992238735797</v>
      </c>
      <c r="B7418">
        <v>6.3107047107745007E-2</v>
      </c>
      <c r="C7418">
        <v>392</v>
      </c>
      <c r="D7418">
        <v>15.094969468656901</v>
      </c>
      <c r="F7418">
        <v>248.55152128147901</v>
      </c>
      <c r="G7418">
        <v>0.14583281053157601</v>
      </c>
      <c r="H7418">
        <v>330</v>
      </c>
      <c r="I7418">
        <v>13.6986842844635</v>
      </c>
      <c r="J7418">
        <v>367</v>
      </c>
      <c r="K7418">
        <v>633</v>
      </c>
      <c r="L7418">
        <v>809</v>
      </c>
      <c r="M7418">
        <v>480</v>
      </c>
    </row>
    <row r="7419" spans="1:13" x14ac:dyDescent="0.25">
      <c r="A7419">
        <v>304.80992238735797</v>
      </c>
      <c r="B7419">
        <v>6.2796486762462897E-2</v>
      </c>
      <c r="C7419">
        <v>392</v>
      </c>
      <c r="D7419">
        <v>15.094969468656901</v>
      </c>
      <c r="F7419">
        <v>248.55152128147901</v>
      </c>
      <c r="G7419">
        <v>0.14653977186335199</v>
      </c>
      <c r="H7419">
        <v>330</v>
      </c>
      <c r="I7419">
        <v>13.6986842844635</v>
      </c>
      <c r="J7419">
        <v>367</v>
      </c>
      <c r="K7419">
        <v>633</v>
      </c>
      <c r="L7419">
        <v>809</v>
      </c>
      <c r="M7419">
        <v>480</v>
      </c>
    </row>
    <row r="7420" spans="1:13" x14ac:dyDescent="0.25">
      <c r="A7420">
        <v>304.80992238735797</v>
      </c>
      <c r="B7420">
        <v>6.2781783042004297E-2</v>
      </c>
      <c r="C7420">
        <v>392</v>
      </c>
      <c r="D7420">
        <v>15.094969468656901</v>
      </c>
      <c r="F7420">
        <v>248.55152128147901</v>
      </c>
      <c r="G7420">
        <v>0.14671565677272599</v>
      </c>
      <c r="H7420">
        <v>330</v>
      </c>
      <c r="I7420">
        <v>13.6986842844635</v>
      </c>
      <c r="J7420">
        <v>367</v>
      </c>
      <c r="K7420">
        <v>633</v>
      </c>
      <c r="L7420">
        <v>809</v>
      </c>
      <c r="M7420">
        <v>480</v>
      </c>
    </row>
    <row r="7421" spans="1:13" x14ac:dyDescent="0.25">
      <c r="A7421">
        <v>304.80992238735797</v>
      </c>
      <c r="B7421">
        <v>6.2612393912625006E-2</v>
      </c>
      <c r="C7421">
        <v>392</v>
      </c>
      <c r="D7421">
        <v>15.094969468656901</v>
      </c>
      <c r="F7421">
        <v>248.55152128147901</v>
      </c>
      <c r="G7421">
        <v>0.14645394148443999</v>
      </c>
      <c r="H7421">
        <v>330</v>
      </c>
      <c r="I7421">
        <v>13.6986842844635</v>
      </c>
      <c r="J7421">
        <v>367</v>
      </c>
      <c r="K7421">
        <v>633</v>
      </c>
      <c r="L7421">
        <v>809</v>
      </c>
      <c r="M7421">
        <v>480</v>
      </c>
    </row>
    <row r="7422" spans="1:13" x14ac:dyDescent="0.25">
      <c r="A7422">
        <v>304.80992238735797</v>
      </c>
      <c r="B7422">
        <v>6.2648888608341294E-2</v>
      </c>
      <c r="C7422">
        <v>392</v>
      </c>
      <c r="D7422">
        <v>15.094969468656901</v>
      </c>
      <c r="F7422">
        <v>248.55152128147901</v>
      </c>
      <c r="G7422">
        <v>0.14677148567595499</v>
      </c>
      <c r="H7422">
        <v>330</v>
      </c>
      <c r="I7422">
        <v>13.6986842844635</v>
      </c>
      <c r="J7422">
        <v>367</v>
      </c>
      <c r="K7422">
        <v>633</v>
      </c>
      <c r="L7422">
        <v>809</v>
      </c>
      <c r="M7422">
        <v>480</v>
      </c>
    </row>
    <row r="7423" spans="1:13" x14ac:dyDescent="0.25">
      <c r="A7423">
        <v>304.80992238735797</v>
      </c>
      <c r="B7423">
        <v>6.10355231088371E-2</v>
      </c>
      <c r="C7423">
        <v>392</v>
      </c>
      <c r="D7423">
        <v>15.094969468656901</v>
      </c>
      <c r="F7423">
        <v>248.55152128147901</v>
      </c>
      <c r="G7423">
        <v>0.146480632241726</v>
      </c>
      <c r="H7423">
        <v>330</v>
      </c>
      <c r="I7423">
        <v>13.6986842844635</v>
      </c>
      <c r="J7423">
        <v>367</v>
      </c>
      <c r="K7423">
        <v>633</v>
      </c>
      <c r="L7423">
        <v>809</v>
      </c>
      <c r="M7423">
        <v>480</v>
      </c>
    </row>
    <row r="7424" spans="1:13" x14ac:dyDescent="0.25">
      <c r="A7424">
        <v>304.80992238735797</v>
      </c>
      <c r="B7424">
        <v>6.1011009062739797E-2</v>
      </c>
      <c r="C7424">
        <v>392</v>
      </c>
      <c r="D7424">
        <v>15.094969468656901</v>
      </c>
      <c r="F7424">
        <v>248.55152128147901</v>
      </c>
      <c r="G7424">
        <v>0.146676379964717</v>
      </c>
      <c r="H7424">
        <v>330</v>
      </c>
      <c r="I7424">
        <v>13.6986842844635</v>
      </c>
      <c r="J7424">
        <v>367</v>
      </c>
      <c r="K7424">
        <v>633</v>
      </c>
      <c r="L7424">
        <v>809</v>
      </c>
      <c r="M7424">
        <v>480</v>
      </c>
    </row>
    <row r="7425" spans="1:13" x14ac:dyDescent="0.25">
      <c r="A7425">
        <v>304.80992238735797</v>
      </c>
      <c r="B7425">
        <v>6.1045505971951297E-2</v>
      </c>
      <c r="C7425">
        <v>392</v>
      </c>
      <c r="D7425">
        <v>15.094969468656901</v>
      </c>
      <c r="F7425">
        <v>248.55152128147901</v>
      </c>
      <c r="G7425">
        <v>0.146964696924091</v>
      </c>
      <c r="H7425">
        <v>330</v>
      </c>
      <c r="I7425">
        <v>13.6986842844635</v>
      </c>
      <c r="J7425">
        <v>367</v>
      </c>
      <c r="K7425">
        <v>633</v>
      </c>
      <c r="L7425">
        <v>809</v>
      </c>
      <c r="M7425">
        <v>480</v>
      </c>
    </row>
    <row r="7426" spans="1:13" x14ac:dyDescent="0.25">
      <c r="A7426">
        <v>304.80992238735797</v>
      </c>
      <c r="B7426">
        <v>6.0999125020493698E-2</v>
      </c>
      <c r="C7426">
        <v>392</v>
      </c>
      <c r="D7426">
        <v>15.094969468656901</v>
      </c>
      <c r="F7426">
        <v>248.55152128147901</v>
      </c>
      <c r="G7426">
        <v>0.14695571858019199</v>
      </c>
      <c r="H7426">
        <v>330</v>
      </c>
      <c r="I7426">
        <v>13.6986842844635</v>
      </c>
      <c r="J7426">
        <v>367</v>
      </c>
      <c r="K7426">
        <v>633</v>
      </c>
      <c r="L7426">
        <v>809</v>
      </c>
      <c r="M7426">
        <v>480</v>
      </c>
    </row>
    <row r="7427" spans="1:13" x14ac:dyDescent="0.25">
      <c r="A7427">
        <v>304.80992238735797</v>
      </c>
      <c r="B7427">
        <v>5.9731143201400598E-2</v>
      </c>
      <c r="C7427">
        <v>392</v>
      </c>
      <c r="D7427">
        <v>15.094969468656901</v>
      </c>
      <c r="F7427">
        <v>248.14101283834299</v>
      </c>
      <c r="G7427">
        <v>0.14735925394222199</v>
      </c>
      <c r="H7427">
        <v>334</v>
      </c>
      <c r="I7427">
        <v>13.855485642328899</v>
      </c>
      <c r="J7427">
        <v>367</v>
      </c>
      <c r="K7427">
        <v>633</v>
      </c>
      <c r="L7427">
        <v>809</v>
      </c>
      <c r="M7427">
        <v>480</v>
      </c>
    </row>
    <row r="7428" spans="1:13" x14ac:dyDescent="0.25">
      <c r="A7428">
        <v>304.80992238735797</v>
      </c>
      <c r="B7428">
        <v>5.95353624989561E-2</v>
      </c>
      <c r="C7428">
        <v>392</v>
      </c>
      <c r="D7428">
        <v>15.094969468656901</v>
      </c>
      <c r="F7428">
        <v>248.14101283834299</v>
      </c>
      <c r="G7428">
        <v>0.14667913039893801</v>
      </c>
      <c r="H7428">
        <v>334</v>
      </c>
      <c r="I7428">
        <v>13.855485642328899</v>
      </c>
      <c r="J7428">
        <v>367</v>
      </c>
      <c r="K7428">
        <v>633</v>
      </c>
      <c r="L7428">
        <v>809</v>
      </c>
      <c r="M7428">
        <v>480</v>
      </c>
    </row>
    <row r="7429" spans="1:13" x14ac:dyDescent="0.25">
      <c r="A7429">
        <v>304.80992238735797</v>
      </c>
      <c r="B7429">
        <v>5.8961182036825002E-2</v>
      </c>
      <c r="C7429">
        <v>392</v>
      </c>
      <c r="D7429">
        <v>15.094969468656901</v>
      </c>
      <c r="F7429">
        <v>248.14101283834299</v>
      </c>
      <c r="G7429">
        <v>0.14704473369612001</v>
      </c>
      <c r="H7429">
        <v>334</v>
      </c>
      <c r="I7429">
        <v>13.855485642328899</v>
      </c>
      <c r="J7429">
        <v>367</v>
      </c>
      <c r="K7429">
        <v>633</v>
      </c>
      <c r="L7429">
        <v>809</v>
      </c>
      <c r="M7429">
        <v>480</v>
      </c>
    </row>
    <row r="7430" spans="1:13" x14ac:dyDescent="0.25">
      <c r="A7430">
        <v>304.80992238735797</v>
      </c>
      <c r="B7430">
        <v>5.83858815566448E-2</v>
      </c>
      <c r="C7430">
        <v>392</v>
      </c>
      <c r="D7430">
        <v>15.094969468656901</v>
      </c>
      <c r="F7430">
        <v>248.14101283834299</v>
      </c>
      <c r="G7430">
        <v>0.146279634729166</v>
      </c>
      <c r="H7430">
        <v>334</v>
      </c>
      <c r="I7430">
        <v>13.855485642328899</v>
      </c>
      <c r="J7430">
        <v>367</v>
      </c>
      <c r="K7430">
        <v>633</v>
      </c>
      <c r="L7430">
        <v>809</v>
      </c>
      <c r="M7430">
        <v>480</v>
      </c>
    </row>
    <row r="7431" spans="1:13" x14ac:dyDescent="0.25">
      <c r="A7431">
        <v>304.80992238735797</v>
      </c>
      <c r="B7431">
        <v>5.8716125644660402E-2</v>
      </c>
      <c r="C7431">
        <v>392</v>
      </c>
      <c r="D7431">
        <v>15.094969468656901</v>
      </c>
      <c r="F7431">
        <v>248.14101283834299</v>
      </c>
      <c r="G7431">
        <v>0.145831441980243</v>
      </c>
      <c r="H7431">
        <v>334</v>
      </c>
      <c r="I7431">
        <v>13.855485642328899</v>
      </c>
      <c r="J7431">
        <v>367</v>
      </c>
      <c r="K7431">
        <v>633</v>
      </c>
      <c r="L7431">
        <v>809</v>
      </c>
      <c r="M7431">
        <v>480</v>
      </c>
    </row>
    <row r="7432" spans="1:13" x14ac:dyDescent="0.25">
      <c r="A7432">
        <v>304.80992238735797</v>
      </c>
      <c r="B7432">
        <v>5.8472600233913798E-2</v>
      </c>
      <c r="C7432">
        <v>392</v>
      </c>
      <c r="D7432">
        <v>15.094969468656901</v>
      </c>
      <c r="F7432">
        <v>248.14101283834299</v>
      </c>
      <c r="G7432">
        <v>0.14688776019446201</v>
      </c>
      <c r="H7432">
        <v>334</v>
      </c>
      <c r="I7432">
        <v>13.855485642328899</v>
      </c>
      <c r="J7432">
        <v>367</v>
      </c>
      <c r="K7432">
        <v>633</v>
      </c>
      <c r="L7432">
        <v>809</v>
      </c>
      <c r="M7432">
        <v>480</v>
      </c>
    </row>
    <row r="7433" spans="1:13" x14ac:dyDescent="0.25">
      <c r="A7433">
        <v>304.80992238735797</v>
      </c>
      <c r="B7433">
        <v>5.7838889961084203E-2</v>
      </c>
      <c r="C7433">
        <v>392</v>
      </c>
      <c r="D7433">
        <v>15.094969468656901</v>
      </c>
      <c r="F7433">
        <v>248.14101283834299</v>
      </c>
      <c r="G7433">
        <v>0.145797093719538</v>
      </c>
      <c r="H7433">
        <v>334</v>
      </c>
      <c r="I7433">
        <v>13.855485642328899</v>
      </c>
      <c r="J7433">
        <v>367</v>
      </c>
      <c r="K7433">
        <v>633</v>
      </c>
      <c r="L7433">
        <v>809</v>
      </c>
      <c r="M7433">
        <v>480</v>
      </c>
    </row>
    <row r="7434" spans="1:13" x14ac:dyDescent="0.25">
      <c r="A7434">
        <v>304.80992238735797</v>
      </c>
      <c r="B7434">
        <v>5.8076284885366501E-2</v>
      </c>
      <c r="C7434">
        <v>392</v>
      </c>
      <c r="D7434">
        <v>15.094969468656901</v>
      </c>
      <c r="F7434">
        <v>248.14101283834299</v>
      </c>
      <c r="G7434">
        <v>0.145462725932266</v>
      </c>
      <c r="H7434">
        <v>334</v>
      </c>
      <c r="I7434">
        <v>13.855485642328899</v>
      </c>
      <c r="J7434">
        <v>367</v>
      </c>
      <c r="K7434">
        <v>633</v>
      </c>
      <c r="L7434">
        <v>809</v>
      </c>
      <c r="M7434">
        <v>480</v>
      </c>
    </row>
    <row r="7435" spans="1:13" x14ac:dyDescent="0.25">
      <c r="A7435">
        <v>304.80992238735797</v>
      </c>
      <c r="B7435">
        <v>5.7976185210203299E-2</v>
      </c>
      <c r="C7435">
        <v>392</v>
      </c>
      <c r="D7435">
        <v>15.094969468656901</v>
      </c>
      <c r="F7435">
        <v>248.14101283834299</v>
      </c>
      <c r="G7435">
        <v>0.145462725932266</v>
      </c>
      <c r="H7435">
        <v>334</v>
      </c>
      <c r="I7435">
        <v>13.855485642328899</v>
      </c>
      <c r="J7435">
        <v>367</v>
      </c>
      <c r="K7435">
        <v>633</v>
      </c>
      <c r="L7435">
        <v>809</v>
      </c>
      <c r="M7435">
        <v>480</v>
      </c>
    </row>
    <row r="7436" spans="1:13" x14ac:dyDescent="0.25">
      <c r="A7436">
        <v>304.80992238735797</v>
      </c>
      <c r="B7436">
        <v>5.8136399438300901E-2</v>
      </c>
      <c r="C7436">
        <v>392</v>
      </c>
      <c r="D7436">
        <v>15.094969468656901</v>
      </c>
      <c r="F7436">
        <v>248.14101283834299</v>
      </c>
      <c r="G7436">
        <v>0.14419500884689301</v>
      </c>
      <c r="H7436">
        <v>334</v>
      </c>
      <c r="I7436">
        <v>13.855485642328899</v>
      </c>
      <c r="J7436">
        <v>367</v>
      </c>
      <c r="K7436">
        <v>633</v>
      </c>
      <c r="L7436">
        <v>809</v>
      </c>
      <c r="M7436">
        <v>480</v>
      </c>
    </row>
    <row r="7437" spans="1:13" x14ac:dyDescent="0.25">
      <c r="A7437">
        <v>304.80992238735797</v>
      </c>
      <c r="B7437">
        <v>5.7846190916211002E-2</v>
      </c>
      <c r="C7437">
        <v>392</v>
      </c>
      <c r="D7437">
        <v>15.094969468656901</v>
      </c>
      <c r="F7437">
        <v>248.14101283834299</v>
      </c>
      <c r="G7437">
        <v>0.14432139078015799</v>
      </c>
      <c r="H7437">
        <v>334</v>
      </c>
      <c r="I7437">
        <v>13.855485642328899</v>
      </c>
      <c r="J7437">
        <v>367</v>
      </c>
      <c r="K7437">
        <v>633</v>
      </c>
      <c r="L7437">
        <v>809</v>
      </c>
      <c r="M7437">
        <v>480</v>
      </c>
    </row>
    <row r="7438" spans="1:13" x14ac:dyDescent="0.25">
      <c r="A7438">
        <v>304.80992238735797</v>
      </c>
      <c r="B7438">
        <v>5.8061354203894799E-2</v>
      </c>
      <c r="C7438">
        <v>392</v>
      </c>
      <c r="D7438">
        <v>15.094969468656901</v>
      </c>
      <c r="F7438">
        <v>248.14101283834299</v>
      </c>
      <c r="G7438">
        <v>0.145633090393613</v>
      </c>
      <c r="H7438">
        <v>334</v>
      </c>
      <c r="I7438">
        <v>13.855485642328899</v>
      </c>
      <c r="J7438">
        <v>367</v>
      </c>
      <c r="K7438">
        <v>633</v>
      </c>
      <c r="L7438">
        <v>809</v>
      </c>
      <c r="M7438">
        <v>480</v>
      </c>
    </row>
    <row r="7439" spans="1:13" x14ac:dyDescent="0.25">
      <c r="A7439">
        <v>304.80992238735797</v>
      </c>
      <c r="B7439">
        <v>5.8078439340229202E-2</v>
      </c>
      <c r="C7439">
        <v>392</v>
      </c>
      <c r="D7439">
        <v>15.094969468656901</v>
      </c>
      <c r="F7439">
        <v>248.14101283834299</v>
      </c>
      <c r="G7439">
        <v>0.147049740941675</v>
      </c>
      <c r="H7439">
        <v>334</v>
      </c>
      <c r="I7439">
        <v>13.855485642328899</v>
      </c>
      <c r="J7439">
        <v>367</v>
      </c>
      <c r="K7439">
        <v>633</v>
      </c>
      <c r="L7439">
        <v>806</v>
      </c>
      <c r="M7439">
        <v>483</v>
      </c>
    </row>
    <row r="7440" spans="1:13" x14ac:dyDescent="0.25">
      <c r="A7440">
        <v>304.80992238735797</v>
      </c>
      <c r="B7440">
        <v>5.8014476198147397E-2</v>
      </c>
      <c r="C7440">
        <v>392</v>
      </c>
      <c r="D7440">
        <v>15.094969468656901</v>
      </c>
      <c r="F7440">
        <v>248.14101283834299</v>
      </c>
      <c r="G7440">
        <v>0.148573799655627</v>
      </c>
      <c r="H7440">
        <v>334</v>
      </c>
      <c r="I7440">
        <v>13.855485642328899</v>
      </c>
      <c r="J7440">
        <v>367</v>
      </c>
      <c r="K7440">
        <v>633</v>
      </c>
      <c r="L7440">
        <v>806</v>
      </c>
      <c r="M7440">
        <v>483</v>
      </c>
    </row>
    <row r="7441" spans="1:13" x14ac:dyDescent="0.25">
      <c r="A7441">
        <v>304.80992238735797</v>
      </c>
      <c r="B7441">
        <v>5.7491246443966498E-2</v>
      </c>
      <c r="C7441">
        <v>392</v>
      </c>
      <c r="D7441">
        <v>15.094969468656901</v>
      </c>
      <c r="F7441">
        <v>248.14101283834299</v>
      </c>
      <c r="G7441">
        <v>0.14609056899668901</v>
      </c>
      <c r="H7441">
        <v>334</v>
      </c>
      <c r="I7441">
        <v>13.855485642328899</v>
      </c>
      <c r="J7441">
        <v>367</v>
      </c>
      <c r="K7441">
        <v>633</v>
      </c>
      <c r="L7441">
        <v>806</v>
      </c>
      <c r="M7441">
        <v>483</v>
      </c>
    </row>
    <row r="7442" spans="1:13" x14ac:dyDescent="0.25">
      <c r="A7442">
        <v>304.80992238735797</v>
      </c>
      <c r="B7442">
        <v>5.7207652896825403E-2</v>
      </c>
      <c r="C7442">
        <v>392</v>
      </c>
      <c r="D7442">
        <v>15.094969468656901</v>
      </c>
      <c r="F7442">
        <v>248.14101283834299</v>
      </c>
      <c r="G7442">
        <v>0.145145194698726</v>
      </c>
      <c r="H7442">
        <v>334</v>
      </c>
      <c r="I7442">
        <v>13.855485642328899</v>
      </c>
      <c r="J7442">
        <v>367</v>
      </c>
      <c r="K7442">
        <v>633</v>
      </c>
      <c r="L7442">
        <v>806</v>
      </c>
      <c r="M7442">
        <v>483</v>
      </c>
    </row>
    <row r="7443" spans="1:13" x14ac:dyDescent="0.25">
      <c r="A7443">
        <v>304.80992238735797</v>
      </c>
      <c r="B7443">
        <v>5.7207652896825403E-2</v>
      </c>
      <c r="C7443">
        <v>392</v>
      </c>
      <c r="D7443">
        <v>15.094969468656901</v>
      </c>
      <c r="F7443">
        <v>245.77381696924601</v>
      </c>
      <c r="G7443">
        <v>0.146474196735009</v>
      </c>
      <c r="H7443">
        <v>327</v>
      </c>
      <c r="I7443">
        <v>12.746210789773601</v>
      </c>
      <c r="J7443">
        <v>367</v>
      </c>
      <c r="K7443">
        <v>633</v>
      </c>
      <c r="L7443">
        <v>806</v>
      </c>
      <c r="M7443">
        <v>483</v>
      </c>
    </row>
    <row r="7444" spans="1:13" x14ac:dyDescent="0.25">
      <c r="A7444">
        <v>304.80992238735797</v>
      </c>
      <c r="B7444">
        <v>5.71187341819984E-2</v>
      </c>
      <c r="C7444">
        <v>392</v>
      </c>
      <c r="D7444">
        <v>15.094969468656901</v>
      </c>
      <c r="F7444">
        <v>245.77381696924601</v>
      </c>
      <c r="G7444">
        <v>0.14569680754334</v>
      </c>
      <c r="H7444">
        <v>327</v>
      </c>
      <c r="I7444">
        <v>12.746210789773601</v>
      </c>
      <c r="J7444">
        <v>367</v>
      </c>
      <c r="K7444">
        <v>633</v>
      </c>
      <c r="L7444">
        <v>806</v>
      </c>
      <c r="M7444">
        <v>483</v>
      </c>
    </row>
    <row r="7445" spans="1:13" x14ac:dyDescent="0.25">
      <c r="A7445">
        <v>304.80992238735797</v>
      </c>
      <c r="B7445">
        <v>5.6735585045764599E-2</v>
      </c>
      <c r="C7445">
        <v>392</v>
      </c>
      <c r="D7445">
        <v>15.094969468656901</v>
      </c>
      <c r="F7445">
        <v>245.77381696924601</v>
      </c>
      <c r="G7445">
        <v>0.145818005083202</v>
      </c>
      <c r="H7445">
        <v>327</v>
      </c>
      <c r="I7445">
        <v>12.746210789773601</v>
      </c>
      <c r="J7445">
        <v>367</v>
      </c>
      <c r="K7445">
        <v>633</v>
      </c>
      <c r="L7445">
        <v>806</v>
      </c>
      <c r="M7445">
        <v>483</v>
      </c>
    </row>
    <row r="7446" spans="1:13" x14ac:dyDescent="0.25">
      <c r="A7446">
        <v>304.80992238735797</v>
      </c>
      <c r="B7446">
        <v>5.7006068021727703E-2</v>
      </c>
      <c r="C7446">
        <v>392</v>
      </c>
      <c r="D7446">
        <v>15.094969468656901</v>
      </c>
      <c r="F7446">
        <v>245.77381696924601</v>
      </c>
      <c r="G7446">
        <v>0.14681404326713501</v>
      </c>
      <c r="H7446">
        <v>327</v>
      </c>
      <c r="I7446">
        <v>12.746210789773601</v>
      </c>
      <c r="J7446">
        <v>367</v>
      </c>
      <c r="K7446">
        <v>633</v>
      </c>
      <c r="L7446">
        <v>806</v>
      </c>
      <c r="M7446">
        <v>483</v>
      </c>
    </row>
    <row r="7447" spans="1:13" x14ac:dyDescent="0.25">
      <c r="A7447">
        <v>304.80992238735797</v>
      </c>
      <c r="B7447">
        <v>5.6792608406989097E-2</v>
      </c>
      <c r="C7447">
        <v>392</v>
      </c>
      <c r="D7447">
        <v>15.094969468656901</v>
      </c>
      <c r="F7447">
        <v>245.77381696924601</v>
      </c>
      <c r="G7447">
        <v>0.14562227306223699</v>
      </c>
      <c r="H7447">
        <v>327</v>
      </c>
      <c r="I7447">
        <v>12.746210789773601</v>
      </c>
      <c r="J7447">
        <v>367</v>
      </c>
      <c r="K7447">
        <v>633</v>
      </c>
      <c r="L7447">
        <v>806</v>
      </c>
      <c r="M7447">
        <v>483</v>
      </c>
    </row>
    <row r="7448" spans="1:13" x14ac:dyDescent="0.25">
      <c r="A7448">
        <v>304.80992238735797</v>
      </c>
      <c r="B7448">
        <v>5.6792608406989097E-2</v>
      </c>
      <c r="C7448">
        <v>392</v>
      </c>
      <c r="D7448">
        <v>15.094969468656901</v>
      </c>
      <c r="F7448">
        <v>245.77381696924601</v>
      </c>
      <c r="G7448">
        <v>0.14375578575365699</v>
      </c>
      <c r="H7448">
        <v>327</v>
      </c>
      <c r="I7448">
        <v>12.746210789773601</v>
      </c>
      <c r="J7448">
        <v>367</v>
      </c>
      <c r="K7448">
        <v>633</v>
      </c>
      <c r="L7448">
        <v>806</v>
      </c>
      <c r="M7448">
        <v>483</v>
      </c>
    </row>
    <row r="7449" spans="1:13" x14ac:dyDescent="0.25">
      <c r="A7449">
        <v>304.80992238735797</v>
      </c>
      <c r="B7449">
        <v>5.7137791158988802E-2</v>
      </c>
      <c r="C7449">
        <v>392</v>
      </c>
      <c r="D7449">
        <v>15.094969468656901</v>
      </c>
      <c r="F7449">
        <v>245.77381696924601</v>
      </c>
      <c r="G7449">
        <v>0.14490454076266501</v>
      </c>
      <c r="H7449">
        <v>327</v>
      </c>
      <c r="I7449">
        <v>12.746210789773601</v>
      </c>
      <c r="J7449">
        <v>367</v>
      </c>
      <c r="K7449">
        <v>633</v>
      </c>
      <c r="L7449">
        <v>806</v>
      </c>
      <c r="M7449">
        <v>483</v>
      </c>
    </row>
    <row r="7450" spans="1:13" x14ac:dyDescent="0.25">
      <c r="A7450">
        <v>304.80992238735797</v>
      </c>
      <c r="B7450">
        <v>5.7008251276156899E-2</v>
      </c>
      <c r="C7450">
        <v>392</v>
      </c>
      <c r="D7450">
        <v>15.094969468656901</v>
      </c>
      <c r="F7450">
        <v>245.77381696924601</v>
      </c>
      <c r="G7450">
        <v>0.144619201352816</v>
      </c>
      <c r="H7450">
        <v>327</v>
      </c>
      <c r="I7450">
        <v>12.746210789773601</v>
      </c>
      <c r="J7450">
        <v>367</v>
      </c>
      <c r="K7450">
        <v>633</v>
      </c>
      <c r="L7450">
        <v>806</v>
      </c>
      <c r="M7450">
        <v>483</v>
      </c>
    </row>
    <row r="7451" spans="1:13" x14ac:dyDescent="0.25">
      <c r="A7451">
        <v>304.80992238735797</v>
      </c>
      <c r="B7451">
        <v>5.6872798166011797E-2</v>
      </c>
      <c r="C7451">
        <v>392</v>
      </c>
      <c r="D7451">
        <v>15.094969468656901</v>
      </c>
      <c r="F7451">
        <v>245.77381696924601</v>
      </c>
      <c r="G7451">
        <v>0.14380869100500501</v>
      </c>
      <c r="H7451">
        <v>327</v>
      </c>
      <c r="I7451">
        <v>12.746210789773601</v>
      </c>
      <c r="J7451">
        <v>367</v>
      </c>
      <c r="K7451">
        <v>633</v>
      </c>
      <c r="L7451">
        <v>806</v>
      </c>
      <c r="M7451">
        <v>483</v>
      </c>
    </row>
    <row r="7452" spans="1:13" x14ac:dyDescent="0.25">
      <c r="A7452">
        <v>304.80992238735797</v>
      </c>
      <c r="B7452">
        <v>5.6508238800515698E-2</v>
      </c>
      <c r="C7452">
        <v>392</v>
      </c>
      <c r="D7452">
        <v>15.094969468656901</v>
      </c>
      <c r="F7452">
        <v>245.77381696924601</v>
      </c>
      <c r="G7452">
        <v>0.14349590631821599</v>
      </c>
      <c r="H7452">
        <v>327</v>
      </c>
      <c r="I7452">
        <v>12.746210789773601</v>
      </c>
      <c r="J7452">
        <v>367</v>
      </c>
      <c r="K7452">
        <v>633</v>
      </c>
      <c r="L7452">
        <v>806</v>
      </c>
      <c r="M7452">
        <v>483</v>
      </c>
    </row>
    <row r="7453" spans="1:13" x14ac:dyDescent="0.25">
      <c r="A7453">
        <v>304.80992238735797</v>
      </c>
      <c r="B7453">
        <v>5.65796205449971E-2</v>
      </c>
      <c r="C7453">
        <v>392</v>
      </c>
      <c r="D7453">
        <v>15.094969468656901</v>
      </c>
      <c r="F7453">
        <v>245.77381696924601</v>
      </c>
      <c r="G7453">
        <v>0.144837582230956</v>
      </c>
      <c r="H7453">
        <v>327</v>
      </c>
      <c r="I7453">
        <v>12.746210789773601</v>
      </c>
      <c r="J7453">
        <v>367</v>
      </c>
      <c r="K7453">
        <v>633</v>
      </c>
      <c r="L7453">
        <v>806</v>
      </c>
      <c r="M7453">
        <v>483</v>
      </c>
    </row>
    <row r="7454" spans="1:13" x14ac:dyDescent="0.25">
      <c r="A7454">
        <v>304.80992238735797</v>
      </c>
      <c r="B7454">
        <v>5.65796205449971E-2</v>
      </c>
      <c r="C7454">
        <v>392</v>
      </c>
      <c r="D7454">
        <v>15.094969468656901</v>
      </c>
      <c r="F7454">
        <v>245.77381696924601</v>
      </c>
      <c r="G7454">
        <v>0.14166177896555601</v>
      </c>
      <c r="H7454">
        <v>327</v>
      </c>
      <c r="I7454">
        <v>12.746210789773601</v>
      </c>
      <c r="J7454">
        <v>367</v>
      </c>
      <c r="K7454">
        <v>633</v>
      </c>
      <c r="L7454">
        <v>806</v>
      </c>
      <c r="M7454">
        <v>483</v>
      </c>
    </row>
    <row r="7455" spans="1:13" x14ac:dyDescent="0.25">
      <c r="A7455">
        <v>304.80992238735797</v>
      </c>
      <c r="B7455">
        <v>5.6560759350284401E-2</v>
      </c>
      <c r="C7455">
        <v>392</v>
      </c>
      <c r="D7455">
        <v>15.094969468656901</v>
      </c>
      <c r="F7455">
        <v>245.77381696924601</v>
      </c>
      <c r="G7455">
        <v>0.14182122001113201</v>
      </c>
      <c r="H7455">
        <v>327</v>
      </c>
      <c r="I7455">
        <v>12.746210789773601</v>
      </c>
      <c r="J7455">
        <v>367</v>
      </c>
      <c r="K7455">
        <v>633</v>
      </c>
      <c r="L7455">
        <v>806</v>
      </c>
      <c r="M7455">
        <v>483</v>
      </c>
    </row>
    <row r="7456" spans="1:13" x14ac:dyDescent="0.25">
      <c r="A7456">
        <v>304.80992238735797</v>
      </c>
      <c r="B7456">
        <v>5.6507949640283599E-2</v>
      </c>
      <c r="C7456">
        <v>392</v>
      </c>
      <c r="D7456">
        <v>15.094969468656901</v>
      </c>
      <c r="F7456">
        <v>245.77381696924601</v>
      </c>
      <c r="G7456">
        <v>0.14207302873654601</v>
      </c>
      <c r="H7456">
        <v>327</v>
      </c>
      <c r="I7456">
        <v>12.746210789773601</v>
      </c>
      <c r="J7456">
        <v>367</v>
      </c>
      <c r="K7456">
        <v>633</v>
      </c>
      <c r="L7456">
        <v>806</v>
      </c>
      <c r="M7456">
        <v>483</v>
      </c>
    </row>
    <row r="7457" spans="1:13" x14ac:dyDescent="0.25">
      <c r="A7457">
        <v>304.80992238735797</v>
      </c>
      <c r="B7457">
        <v>5.6507949640283599E-2</v>
      </c>
      <c r="C7457">
        <v>392</v>
      </c>
      <c r="D7457">
        <v>15.094969468656901</v>
      </c>
      <c r="F7457">
        <v>245.77381696924601</v>
      </c>
      <c r="G7457">
        <v>0.14042863804259301</v>
      </c>
      <c r="H7457">
        <v>327</v>
      </c>
      <c r="I7457">
        <v>12.746210789773601</v>
      </c>
      <c r="J7457">
        <v>367</v>
      </c>
      <c r="K7457">
        <v>633</v>
      </c>
      <c r="L7457">
        <v>806</v>
      </c>
      <c r="M7457">
        <v>483</v>
      </c>
    </row>
    <row r="7458" spans="1:13" x14ac:dyDescent="0.25">
      <c r="A7458">
        <v>304.80992238735797</v>
      </c>
      <c r="B7458">
        <v>5.6417449307150799E-2</v>
      </c>
      <c r="C7458">
        <v>392</v>
      </c>
      <c r="D7458">
        <v>15.094969468656901</v>
      </c>
      <c r="F7458">
        <v>245.77381696924601</v>
      </c>
      <c r="G7458">
        <v>0.140211877893992</v>
      </c>
      <c r="H7458">
        <v>327</v>
      </c>
      <c r="I7458">
        <v>12.746210789773601</v>
      </c>
      <c r="J7458">
        <v>367</v>
      </c>
      <c r="K7458">
        <v>633</v>
      </c>
      <c r="L7458">
        <v>806</v>
      </c>
      <c r="M7458">
        <v>483</v>
      </c>
    </row>
    <row r="7459" spans="1:13" x14ac:dyDescent="0.25">
      <c r="A7459">
        <v>304.80992238735797</v>
      </c>
      <c r="B7459">
        <v>5.6708899747062898E-2</v>
      </c>
      <c r="C7459">
        <v>392</v>
      </c>
      <c r="D7459">
        <v>15.094969468656901</v>
      </c>
      <c r="F7459">
        <v>245.77381696924601</v>
      </c>
      <c r="G7459">
        <v>0.13861190608518301</v>
      </c>
      <c r="H7459">
        <v>327</v>
      </c>
      <c r="I7459">
        <v>12.746210789773601</v>
      </c>
      <c r="J7459">
        <v>367</v>
      </c>
      <c r="K7459">
        <v>633</v>
      </c>
      <c r="L7459">
        <v>806</v>
      </c>
      <c r="M7459">
        <v>483</v>
      </c>
    </row>
    <row r="7460" spans="1:13" x14ac:dyDescent="0.25">
      <c r="A7460">
        <v>304.80992238735797</v>
      </c>
      <c r="B7460">
        <v>5.6743790190825198E-2</v>
      </c>
      <c r="C7460">
        <v>392</v>
      </c>
      <c r="D7460">
        <v>15.094969468656901</v>
      </c>
      <c r="F7460">
        <v>245.77381696924601</v>
      </c>
      <c r="G7460">
        <v>0.13797081193247601</v>
      </c>
      <c r="H7460">
        <v>327</v>
      </c>
      <c r="I7460">
        <v>12.746210789773601</v>
      </c>
      <c r="J7460">
        <v>367</v>
      </c>
      <c r="K7460">
        <v>633</v>
      </c>
      <c r="L7460">
        <v>806</v>
      </c>
      <c r="M7460">
        <v>483</v>
      </c>
    </row>
    <row r="7461" spans="1:13" x14ac:dyDescent="0.25">
      <c r="A7461">
        <v>304.80992238735797</v>
      </c>
      <c r="B7461">
        <v>5.67908996071411E-2</v>
      </c>
      <c r="C7461">
        <v>392</v>
      </c>
      <c r="D7461">
        <v>15.094969468656901</v>
      </c>
      <c r="F7461">
        <v>245.77381696924601</v>
      </c>
      <c r="G7461">
        <v>0.13767402736700499</v>
      </c>
      <c r="H7461">
        <v>327</v>
      </c>
      <c r="I7461">
        <v>12.746210789773601</v>
      </c>
      <c r="J7461">
        <v>367</v>
      </c>
      <c r="K7461">
        <v>633</v>
      </c>
      <c r="L7461">
        <v>806</v>
      </c>
      <c r="M7461">
        <v>483</v>
      </c>
    </row>
    <row r="7462" spans="1:13" x14ac:dyDescent="0.25">
      <c r="A7462">
        <v>304.80992238735797</v>
      </c>
      <c r="B7462">
        <v>5.6612988592317497E-2</v>
      </c>
      <c r="C7462">
        <v>392</v>
      </c>
      <c r="D7462">
        <v>15.094969468656901</v>
      </c>
      <c r="F7462">
        <v>245.77381696924601</v>
      </c>
      <c r="G7462">
        <v>0.13832768166838999</v>
      </c>
      <c r="H7462">
        <v>327</v>
      </c>
      <c r="I7462">
        <v>12.746210789773601</v>
      </c>
      <c r="J7462">
        <v>367</v>
      </c>
      <c r="K7462">
        <v>633</v>
      </c>
      <c r="L7462">
        <v>806</v>
      </c>
      <c r="M7462">
        <v>483</v>
      </c>
    </row>
    <row r="7463" spans="1:13" x14ac:dyDescent="0.25">
      <c r="A7463">
        <v>304.80992238735797</v>
      </c>
      <c r="B7463">
        <v>5.6539766322356702E-2</v>
      </c>
      <c r="C7463">
        <v>392</v>
      </c>
      <c r="D7463">
        <v>15.094969468656901</v>
      </c>
      <c r="F7463">
        <v>245.77381696924601</v>
      </c>
      <c r="G7463">
        <v>0.138297244734855</v>
      </c>
      <c r="H7463">
        <v>327</v>
      </c>
      <c r="I7463">
        <v>12.746210789773601</v>
      </c>
      <c r="J7463">
        <v>367</v>
      </c>
      <c r="K7463">
        <v>633</v>
      </c>
      <c r="L7463">
        <v>806</v>
      </c>
      <c r="M7463">
        <v>483</v>
      </c>
    </row>
    <row r="7464" spans="1:13" x14ac:dyDescent="0.25">
      <c r="A7464">
        <v>304.80992238735797</v>
      </c>
      <c r="B7464">
        <v>5.6312975551984397E-2</v>
      </c>
      <c r="C7464">
        <v>392</v>
      </c>
      <c r="D7464">
        <v>15.094969468656901</v>
      </c>
      <c r="F7464">
        <v>245.77381696924601</v>
      </c>
      <c r="G7464">
        <v>0.13844483291722001</v>
      </c>
      <c r="H7464">
        <v>327</v>
      </c>
      <c r="I7464">
        <v>12.746210789773601</v>
      </c>
      <c r="J7464">
        <v>434</v>
      </c>
      <c r="K7464">
        <v>566</v>
      </c>
      <c r="L7464">
        <v>808</v>
      </c>
      <c r="M7464">
        <v>478</v>
      </c>
    </row>
    <row r="7465" spans="1:13" x14ac:dyDescent="0.25">
      <c r="A7465">
        <v>304.80992238735797</v>
      </c>
      <c r="B7465">
        <v>5.5842458668514103E-2</v>
      </c>
      <c r="C7465">
        <v>392</v>
      </c>
      <c r="D7465">
        <v>15.094969468656901</v>
      </c>
      <c r="F7465">
        <v>244.95380422053901</v>
      </c>
      <c r="G7465">
        <v>0.13850057406013799</v>
      </c>
      <c r="H7465">
        <v>335</v>
      </c>
      <c r="I7465">
        <v>12.8293430630583</v>
      </c>
      <c r="J7465">
        <v>434</v>
      </c>
      <c r="K7465">
        <v>566</v>
      </c>
      <c r="L7465">
        <v>808</v>
      </c>
      <c r="M7465">
        <v>478</v>
      </c>
    </row>
    <row r="7466" spans="1:13" x14ac:dyDescent="0.25">
      <c r="A7466">
        <v>304.80992238735797</v>
      </c>
      <c r="B7466">
        <v>5.54877880651789E-2</v>
      </c>
      <c r="C7466">
        <v>392</v>
      </c>
      <c r="D7466">
        <v>15.094969468656901</v>
      </c>
      <c r="F7466">
        <v>244.95380422053901</v>
      </c>
      <c r="G7466">
        <v>0.13973506661308899</v>
      </c>
      <c r="H7466">
        <v>335</v>
      </c>
      <c r="I7466">
        <v>12.8293430630583</v>
      </c>
      <c r="J7466">
        <v>434</v>
      </c>
      <c r="K7466">
        <v>566</v>
      </c>
      <c r="L7466">
        <v>808</v>
      </c>
      <c r="M7466">
        <v>478</v>
      </c>
    </row>
    <row r="7467" spans="1:13" x14ac:dyDescent="0.25">
      <c r="A7467">
        <v>304.80992238735797</v>
      </c>
      <c r="B7467">
        <v>5.55143394472127E-2</v>
      </c>
      <c r="C7467">
        <v>392</v>
      </c>
      <c r="D7467">
        <v>15.094969468656901</v>
      </c>
      <c r="F7467">
        <v>244.95380422053901</v>
      </c>
      <c r="G7467">
        <v>0.13611169682105201</v>
      </c>
      <c r="H7467">
        <v>335</v>
      </c>
      <c r="I7467">
        <v>12.8293430630583</v>
      </c>
      <c r="J7467">
        <v>434</v>
      </c>
      <c r="K7467">
        <v>566</v>
      </c>
      <c r="L7467">
        <v>808</v>
      </c>
      <c r="M7467">
        <v>478</v>
      </c>
    </row>
    <row r="7468" spans="1:13" x14ac:dyDescent="0.25">
      <c r="A7468">
        <v>304.80992238735797</v>
      </c>
      <c r="B7468">
        <v>5.5550736508110703E-2</v>
      </c>
      <c r="C7468">
        <v>392</v>
      </c>
      <c r="D7468">
        <v>15.094969468656901</v>
      </c>
      <c r="F7468">
        <v>244.95380422053901</v>
      </c>
      <c r="G7468">
        <v>0.13651862754517599</v>
      </c>
      <c r="H7468">
        <v>335</v>
      </c>
      <c r="I7468">
        <v>12.8293430630583</v>
      </c>
      <c r="J7468">
        <v>434</v>
      </c>
      <c r="K7468">
        <v>566</v>
      </c>
      <c r="L7468">
        <v>808</v>
      </c>
      <c r="M7468">
        <v>478</v>
      </c>
    </row>
    <row r="7469" spans="1:13" x14ac:dyDescent="0.25">
      <c r="A7469">
        <v>304.80992238735797</v>
      </c>
      <c r="B7469">
        <v>5.5580763361038003E-2</v>
      </c>
      <c r="C7469">
        <v>392</v>
      </c>
      <c r="D7469">
        <v>15.094969468656901</v>
      </c>
      <c r="F7469">
        <v>244.95380422053901</v>
      </c>
      <c r="G7469">
        <v>0.133978967527461</v>
      </c>
      <c r="H7469">
        <v>335</v>
      </c>
      <c r="I7469">
        <v>12.8293430630583</v>
      </c>
      <c r="J7469">
        <v>434</v>
      </c>
      <c r="K7469">
        <v>566</v>
      </c>
      <c r="L7469">
        <v>808</v>
      </c>
      <c r="M7469">
        <v>478</v>
      </c>
    </row>
    <row r="7470" spans="1:13" x14ac:dyDescent="0.25">
      <c r="A7470">
        <v>304.80992238735797</v>
      </c>
      <c r="B7470">
        <v>5.5612856411848897E-2</v>
      </c>
      <c r="C7470">
        <v>392</v>
      </c>
      <c r="D7470">
        <v>15.094969468656901</v>
      </c>
      <c r="F7470">
        <v>244.95380422053901</v>
      </c>
      <c r="G7470">
        <v>0.13254648649710801</v>
      </c>
      <c r="H7470">
        <v>335</v>
      </c>
      <c r="I7470">
        <v>12.8293430630583</v>
      </c>
      <c r="J7470">
        <v>434</v>
      </c>
      <c r="K7470">
        <v>566</v>
      </c>
      <c r="L7470">
        <v>808</v>
      </c>
      <c r="M7470">
        <v>478</v>
      </c>
    </row>
    <row r="7471" spans="1:13" x14ac:dyDescent="0.25">
      <c r="A7471">
        <v>304.80992238735797</v>
      </c>
      <c r="B7471">
        <v>5.5748052405228198E-2</v>
      </c>
      <c r="C7471">
        <v>392</v>
      </c>
      <c r="D7471">
        <v>15.094969468656901</v>
      </c>
      <c r="F7471">
        <v>244.95380422053901</v>
      </c>
      <c r="G7471">
        <v>0.13234158445653901</v>
      </c>
      <c r="H7471">
        <v>335</v>
      </c>
      <c r="I7471">
        <v>12.8293430630583</v>
      </c>
      <c r="J7471">
        <v>434</v>
      </c>
      <c r="K7471">
        <v>566</v>
      </c>
      <c r="L7471">
        <v>808</v>
      </c>
      <c r="M7471">
        <v>478</v>
      </c>
    </row>
    <row r="7472" spans="1:13" x14ac:dyDescent="0.25">
      <c r="A7472">
        <v>304.80992238735797</v>
      </c>
      <c r="B7472">
        <v>5.5649433957786397E-2</v>
      </c>
      <c r="C7472">
        <v>392</v>
      </c>
      <c r="D7472">
        <v>15.094969468656901</v>
      </c>
      <c r="F7472">
        <v>244.95380422053901</v>
      </c>
      <c r="G7472">
        <v>0.13200684985342301</v>
      </c>
      <c r="H7472">
        <v>335</v>
      </c>
      <c r="I7472">
        <v>12.8293430630583</v>
      </c>
      <c r="J7472">
        <v>434</v>
      </c>
      <c r="K7472">
        <v>566</v>
      </c>
      <c r="L7472">
        <v>808</v>
      </c>
      <c r="M7472">
        <v>478</v>
      </c>
    </row>
    <row r="7473" spans="1:13" x14ac:dyDescent="0.25">
      <c r="A7473">
        <v>304.80992238735797</v>
      </c>
      <c r="B7473">
        <v>5.5591152597791002E-2</v>
      </c>
      <c r="C7473">
        <v>392</v>
      </c>
      <c r="D7473">
        <v>15.094969468656901</v>
      </c>
      <c r="F7473">
        <v>244.95380422053901</v>
      </c>
      <c r="G7473">
        <v>0.131395446567033</v>
      </c>
      <c r="H7473">
        <v>335</v>
      </c>
      <c r="I7473">
        <v>12.8293430630583</v>
      </c>
      <c r="J7473">
        <v>434</v>
      </c>
      <c r="K7473">
        <v>566</v>
      </c>
      <c r="L7473">
        <v>808</v>
      </c>
      <c r="M7473">
        <v>478</v>
      </c>
    </row>
    <row r="7474" spans="1:13" x14ac:dyDescent="0.25">
      <c r="A7474">
        <v>304.80992238735797</v>
      </c>
      <c r="B7474">
        <v>5.5161846059438899E-2</v>
      </c>
      <c r="C7474">
        <v>392</v>
      </c>
      <c r="D7474">
        <v>15.094969468656901</v>
      </c>
      <c r="F7474">
        <v>244.95380422053901</v>
      </c>
      <c r="G7474">
        <v>0.13141917549565399</v>
      </c>
      <c r="H7474">
        <v>335</v>
      </c>
      <c r="I7474">
        <v>12.8293430630583</v>
      </c>
      <c r="J7474">
        <v>434</v>
      </c>
      <c r="K7474">
        <v>566</v>
      </c>
      <c r="L7474">
        <v>808</v>
      </c>
      <c r="M7474">
        <v>478</v>
      </c>
    </row>
    <row r="7475" spans="1:13" x14ac:dyDescent="0.25">
      <c r="A7475">
        <v>304.80992238735797</v>
      </c>
      <c r="B7475">
        <v>5.5434383749772102E-2</v>
      </c>
      <c r="C7475">
        <v>392</v>
      </c>
      <c r="D7475">
        <v>15.094969468656901</v>
      </c>
      <c r="F7475">
        <v>244.95380422053901</v>
      </c>
      <c r="G7475">
        <v>0.13509586815237501</v>
      </c>
      <c r="H7475">
        <v>335</v>
      </c>
      <c r="I7475">
        <v>12.8293430630583</v>
      </c>
      <c r="J7475">
        <v>434</v>
      </c>
      <c r="K7475">
        <v>566</v>
      </c>
      <c r="L7475">
        <v>808</v>
      </c>
      <c r="M7475">
        <v>478</v>
      </c>
    </row>
    <row r="7476" spans="1:13" x14ac:dyDescent="0.25">
      <c r="A7476">
        <v>304.80992238735797</v>
      </c>
      <c r="B7476">
        <v>5.52532192011339E-2</v>
      </c>
      <c r="C7476">
        <v>392</v>
      </c>
      <c r="D7476">
        <v>15.094969468656901</v>
      </c>
      <c r="F7476">
        <v>244.95380422053901</v>
      </c>
      <c r="G7476">
        <v>0.136036576474516</v>
      </c>
      <c r="H7476">
        <v>335</v>
      </c>
      <c r="I7476">
        <v>12.8293430630583</v>
      </c>
      <c r="J7476">
        <v>434</v>
      </c>
      <c r="K7476">
        <v>566</v>
      </c>
      <c r="L7476">
        <v>808</v>
      </c>
      <c r="M7476">
        <v>478</v>
      </c>
    </row>
    <row r="7477" spans="1:13" x14ac:dyDescent="0.25">
      <c r="A7477">
        <v>304.80992238735797</v>
      </c>
      <c r="B7477">
        <v>5.5239047022471899E-2</v>
      </c>
      <c r="C7477">
        <v>392</v>
      </c>
      <c r="D7477">
        <v>15.094969468656901</v>
      </c>
      <c r="F7477">
        <v>244.95380422053901</v>
      </c>
      <c r="G7477">
        <v>0.13729433044119699</v>
      </c>
      <c r="H7477">
        <v>335</v>
      </c>
      <c r="I7477">
        <v>12.8293430630583</v>
      </c>
      <c r="J7477">
        <v>434</v>
      </c>
      <c r="K7477">
        <v>566</v>
      </c>
      <c r="L7477">
        <v>808</v>
      </c>
      <c r="M7477">
        <v>478</v>
      </c>
    </row>
    <row r="7478" spans="1:13" x14ac:dyDescent="0.25">
      <c r="A7478">
        <v>304.80992238735797</v>
      </c>
      <c r="B7478">
        <v>5.5324520281479002E-2</v>
      </c>
      <c r="C7478">
        <v>392</v>
      </c>
      <c r="D7478">
        <v>15.094969468656901</v>
      </c>
      <c r="F7478">
        <v>244.95380422053901</v>
      </c>
      <c r="G7478">
        <v>0.13783369123058101</v>
      </c>
      <c r="H7478">
        <v>335</v>
      </c>
      <c r="I7478">
        <v>12.8293430630583</v>
      </c>
      <c r="J7478">
        <v>434</v>
      </c>
      <c r="K7478">
        <v>566</v>
      </c>
      <c r="L7478">
        <v>808</v>
      </c>
      <c r="M7478">
        <v>478</v>
      </c>
    </row>
    <row r="7479" spans="1:13" x14ac:dyDescent="0.25">
      <c r="A7479">
        <v>304.80992238735797</v>
      </c>
      <c r="B7479">
        <v>5.50649475793605E-2</v>
      </c>
      <c r="C7479">
        <v>392</v>
      </c>
      <c r="D7479">
        <v>15.094969468656901</v>
      </c>
      <c r="F7479">
        <v>244.95380422053901</v>
      </c>
      <c r="G7479">
        <v>0.13982100098073799</v>
      </c>
      <c r="H7479">
        <v>335</v>
      </c>
      <c r="I7479">
        <v>12.8293430630583</v>
      </c>
      <c r="J7479">
        <v>434</v>
      </c>
      <c r="K7479">
        <v>566</v>
      </c>
      <c r="L7479">
        <v>808</v>
      </c>
      <c r="M7479">
        <v>478</v>
      </c>
    </row>
    <row r="7480" spans="1:13" x14ac:dyDescent="0.25">
      <c r="A7480">
        <v>304.80992238735797</v>
      </c>
      <c r="B7480">
        <v>5.4907001998942197E-2</v>
      </c>
      <c r="C7480">
        <v>392</v>
      </c>
      <c r="D7480">
        <v>15.094969468656901</v>
      </c>
      <c r="F7480">
        <v>244.95380422053901</v>
      </c>
      <c r="G7480">
        <v>0.138743851224539</v>
      </c>
      <c r="H7480">
        <v>335</v>
      </c>
      <c r="I7480">
        <v>12.8293430630583</v>
      </c>
      <c r="J7480">
        <v>434</v>
      </c>
      <c r="K7480">
        <v>566</v>
      </c>
      <c r="L7480">
        <v>808</v>
      </c>
      <c r="M7480">
        <v>478</v>
      </c>
    </row>
    <row r="7481" spans="1:13" x14ac:dyDescent="0.25">
      <c r="A7481">
        <v>304.80992238735797</v>
      </c>
      <c r="B7481">
        <v>5.4626664995256598E-2</v>
      </c>
      <c r="C7481">
        <v>392</v>
      </c>
      <c r="D7481">
        <v>15.094969468656901</v>
      </c>
      <c r="F7481">
        <v>244.95380422053901</v>
      </c>
      <c r="G7481">
        <v>0.14025671318234001</v>
      </c>
      <c r="H7481">
        <v>335</v>
      </c>
      <c r="I7481">
        <v>12.8293430630583</v>
      </c>
      <c r="J7481">
        <v>434</v>
      </c>
      <c r="K7481">
        <v>566</v>
      </c>
      <c r="L7481">
        <v>808</v>
      </c>
      <c r="M7481">
        <v>478</v>
      </c>
    </row>
    <row r="7482" spans="1:13" x14ac:dyDescent="0.25">
      <c r="A7482">
        <v>304.80992238735797</v>
      </c>
      <c r="B7482">
        <v>5.4615894402715401E-2</v>
      </c>
      <c r="C7482">
        <v>392</v>
      </c>
      <c r="D7482">
        <v>15.094969468656901</v>
      </c>
      <c r="F7482">
        <v>244.95380422053901</v>
      </c>
      <c r="G7482">
        <v>0.14053303759201199</v>
      </c>
      <c r="H7482">
        <v>335</v>
      </c>
      <c r="I7482">
        <v>12.8293430630583</v>
      </c>
      <c r="J7482">
        <v>434</v>
      </c>
      <c r="K7482">
        <v>566</v>
      </c>
      <c r="L7482">
        <v>808</v>
      </c>
      <c r="M7482">
        <v>478</v>
      </c>
    </row>
    <row r="7483" spans="1:13" x14ac:dyDescent="0.25">
      <c r="A7483">
        <v>304.80992238735797</v>
      </c>
      <c r="B7483">
        <v>5.4329586419090303E-2</v>
      </c>
      <c r="C7483">
        <v>392</v>
      </c>
      <c r="D7483">
        <v>15.094969468656901</v>
      </c>
      <c r="F7483">
        <v>244.95380422053901</v>
      </c>
      <c r="G7483">
        <v>0.14075270994763001</v>
      </c>
      <c r="H7483">
        <v>335</v>
      </c>
      <c r="I7483">
        <v>12.8293430630583</v>
      </c>
      <c r="J7483">
        <v>434</v>
      </c>
      <c r="K7483">
        <v>566</v>
      </c>
      <c r="L7483">
        <v>808</v>
      </c>
      <c r="M7483">
        <v>478</v>
      </c>
    </row>
    <row r="7484" spans="1:13" x14ac:dyDescent="0.25">
      <c r="A7484">
        <v>304.80992238735797</v>
      </c>
      <c r="B7484">
        <v>5.4492394952754E-2</v>
      </c>
      <c r="C7484">
        <v>392</v>
      </c>
      <c r="D7484">
        <v>15.094969468656901</v>
      </c>
      <c r="F7484">
        <v>244.95380422053901</v>
      </c>
      <c r="G7484">
        <v>0.14067985628333701</v>
      </c>
      <c r="H7484">
        <v>335</v>
      </c>
      <c r="I7484">
        <v>12.8293430630583</v>
      </c>
      <c r="J7484">
        <v>434</v>
      </c>
      <c r="K7484">
        <v>566</v>
      </c>
      <c r="L7484">
        <v>808</v>
      </c>
      <c r="M7484">
        <v>478</v>
      </c>
    </row>
    <row r="7485" spans="1:13" x14ac:dyDescent="0.25">
      <c r="A7485">
        <v>304.80992238735797</v>
      </c>
      <c r="B7485">
        <v>5.4668284391595198E-2</v>
      </c>
      <c r="C7485">
        <v>392</v>
      </c>
      <c r="D7485">
        <v>15.094969468656901</v>
      </c>
      <c r="F7485">
        <v>244.95380422053901</v>
      </c>
      <c r="G7485">
        <v>0.14085351064770901</v>
      </c>
      <c r="H7485">
        <v>335</v>
      </c>
      <c r="I7485">
        <v>12.8293430630583</v>
      </c>
      <c r="J7485">
        <v>434</v>
      </c>
      <c r="K7485">
        <v>566</v>
      </c>
      <c r="L7485">
        <v>808</v>
      </c>
      <c r="M7485">
        <v>478</v>
      </c>
    </row>
    <row r="7486" spans="1:13" x14ac:dyDescent="0.25">
      <c r="A7486">
        <v>304.80992238735797</v>
      </c>
      <c r="B7486">
        <v>5.4648767886479301E-2</v>
      </c>
      <c r="C7486">
        <v>392</v>
      </c>
      <c r="D7486">
        <v>15.094969468656901</v>
      </c>
      <c r="F7486">
        <v>244.95380422053901</v>
      </c>
      <c r="G7486">
        <v>0.14058742919860501</v>
      </c>
      <c r="H7486">
        <v>335</v>
      </c>
      <c r="I7486">
        <v>12.8293430630583</v>
      </c>
      <c r="J7486">
        <v>434</v>
      </c>
      <c r="K7486">
        <v>566</v>
      </c>
      <c r="L7486">
        <v>808</v>
      </c>
      <c r="M7486">
        <v>478</v>
      </c>
    </row>
    <row r="7487" spans="1:13" x14ac:dyDescent="0.25">
      <c r="A7487">
        <v>304.80992238735797</v>
      </c>
      <c r="B7487">
        <v>5.4648767886479301E-2</v>
      </c>
      <c r="C7487">
        <v>392</v>
      </c>
      <c r="D7487">
        <v>15.094969468656901</v>
      </c>
      <c r="F7487">
        <v>244.95380422053901</v>
      </c>
      <c r="G7487">
        <v>0.13792034496996</v>
      </c>
      <c r="H7487">
        <v>335</v>
      </c>
      <c r="I7487">
        <v>12.8293430630583</v>
      </c>
      <c r="J7487">
        <v>434</v>
      </c>
      <c r="K7487">
        <v>566</v>
      </c>
      <c r="L7487">
        <v>808</v>
      </c>
      <c r="M7487">
        <v>478</v>
      </c>
    </row>
    <row r="7488" spans="1:13" x14ac:dyDescent="0.25">
      <c r="A7488">
        <v>304.80992238735797</v>
      </c>
      <c r="B7488">
        <v>5.4344321274751299E-2</v>
      </c>
      <c r="C7488">
        <v>392</v>
      </c>
      <c r="D7488">
        <v>15.094969468656901</v>
      </c>
      <c r="F7488">
        <v>244.95380422053901</v>
      </c>
      <c r="G7488">
        <v>0.13844872897398</v>
      </c>
      <c r="H7488">
        <v>335</v>
      </c>
      <c r="I7488">
        <v>12.8293430630583</v>
      </c>
      <c r="J7488">
        <v>434</v>
      </c>
      <c r="K7488">
        <v>566</v>
      </c>
      <c r="L7488">
        <v>808</v>
      </c>
      <c r="M7488">
        <v>478</v>
      </c>
    </row>
    <row r="7489" spans="1:13" x14ac:dyDescent="0.25">
      <c r="A7489">
        <v>304.80992238735797</v>
      </c>
      <c r="B7489">
        <v>5.4484201208438603E-2</v>
      </c>
      <c r="C7489">
        <v>392</v>
      </c>
      <c r="D7489">
        <v>15.094969468656901</v>
      </c>
      <c r="F7489">
        <v>244.95380422053901</v>
      </c>
      <c r="G7489">
        <v>0.137762299060224</v>
      </c>
      <c r="H7489">
        <v>335</v>
      </c>
      <c r="I7489">
        <v>12.8293430630583</v>
      </c>
      <c r="J7489">
        <v>434</v>
      </c>
      <c r="K7489">
        <v>566</v>
      </c>
      <c r="L7489">
        <v>804</v>
      </c>
      <c r="M7489">
        <v>470</v>
      </c>
    </row>
    <row r="7490" spans="1:13" x14ac:dyDescent="0.25">
      <c r="A7490">
        <v>304.80992238735797</v>
      </c>
      <c r="B7490">
        <v>5.4647366902398499E-2</v>
      </c>
      <c r="C7490">
        <v>392</v>
      </c>
      <c r="D7490">
        <v>15.094969468656901</v>
      </c>
      <c r="F7490">
        <v>244.95380422053901</v>
      </c>
      <c r="G7490">
        <v>0.13649942953455799</v>
      </c>
      <c r="H7490">
        <v>335</v>
      </c>
      <c r="I7490">
        <v>12.8293430630583</v>
      </c>
      <c r="J7490">
        <v>434</v>
      </c>
      <c r="K7490">
        <v>566</v>
      </c>
      <c r="L7490">
        <v>804</v>
      </c>
      <c r="M7490">
        <v>470</v>
      </c>
    </row>
    <row r="7491" spans="1:13" x14ac:dyDescent="0.25">
      <c r="A7491">
        <v>304.80992238735797</v>
      </c>
      <c r="B7491">
        <v>5.4540666606695903E-2</v>
      </c>
      <c r="C7491">
        <v>392</v>
      </c>
      <c r="D7491">
        <v>15.094969468656901</v>
      </c>
      <c r="F7491">
        <v>244.95380422053901</v>
      </c>
      <c r="G7491">
        <v>0.137279183600685</v>
      </c>
      <c r="H7491">
        <v>335</v>
      </c>
      <c r="I7491">
        <v>12.8293430630583</v>
      </c>
      <c r="J7491">
        <v>434</v>
      </c>
      <c r="K7491">
        <v>566</v>
      </c>
      <c r="L7491">
        <v>804</v>
      </c>
      <c r="M7491">
        <v>470</v>
      </c>
    </row>
    <row r="7492" spans="1:13" x14ac:dyDescent="0.25">
      <c r="A7492">
        <v>304.80992238735797</v>
      </c>
      <c r="B7492">
        <v>5.4342259217496303E-2</v>
      </c>
      <c r="C7492">
        <v>392</v>
      </c>
      <c r="D7492">
        <v>15.094969468656901</v>
      </c>
      <c r="F7492">
        <v>244.155562101165</v>
      </c>
      <c r="G7492">
        <v>0.13907623454538801</v>
      </c>
      <c r="H7492">
        <v>326</v>
      </c>
      <c r="I7492">
        <v>13.1798294172622</v>
      </c>
      <c r="J7492">
        <v>434</v>
      </c>
      <c r="K7492">
        <v>566</v>
      </c>
      <c r="L7492">
        <v>804</v>
      </c>
      <c r="M7492">
        <v>470</v>
      </c>
    </row>
    <row r="7493" spans="1:13" x14ac:dyDescent="0.25">
      <c r="A7493">
        <v>304.80992238735797</v>
      </c>
      <c r="B7493">
        <v>5.3894867532322602E-2</v>
      </c>
      <c r="C7493">
        <v>392</v>
      </c>
      <c r="D7493">
        <v>15.094969468656901</v>
      </c>
      <c r="F7493">
        <v>244.155562101165</v>
      </c>
      <c r="G7493">
        <v>0.13993344477641401</v>
      </c>
      <c r="H7493">
        <v>326</v>
      </c>
      <c r="I7493">
        <v>13.1798294172622</v>
      </c>
      <c r="J7493">
        <v>434</v>
      </c>
      <c r="K7493">
        <v>566</v>
      </c>
      <c r="L7493">
        <v>804</v>
      </c>
      <c r="M7493">
        <v>470</v>
      </c>
    </row>
    <row r="7494" spans="1:13" x14ac:dyDescent="0.25">
      <c r="A7494">
        <v>304.80992238735797</v>
      </c>
      <c r="B7494">
        <v>5.3894867532322602E-2</v>
      </c>
      <c r="C7494">
        <v>392</v>
      </c>
      <c r="D7494">
        <v>15.094969468656901</v>
      </c>
      <c r="F7494">
        <v>244.155562101165</v>
      </c>
      <c r="G7494">
        <v>0.14014538986345099</v>
      </c>
      <c r="H7494">
        <v>326</v>
      </c>
      <c r="I7494">
        <v>13.1798294172622</v>
      </c>
      <c r="J7494">
        <v>434</v>
      </c>
      <c r="K7494">
        <v>566</v>
      </c>
      <c r="L7494">
        <v>804</v>
      </c>
      <c r="M7494">
        <v>470</v>
      </c>
    </row>
    <row r="7495" spans="1:13" x14ac:dyDescent="0.25">
      <c r="A7495">
        <v>304.80992238735797</v>
      </c>
      <c r="B7495">
        <v>5.36033470483636E-2</v>
      </c>
      <c r="C7495">
        <v>392</v>
      </c>
      <c r="D7495">
        <v>15.094969468656901</v>
      </c>
      <c r="F7495">
        <v>244.155562101165</v>
      </c>
      <c r="G7495">
        <v>0.14025539499168299</v>
      </c>
      <c r="H7495">
        <v>326</v>
      </c>
      <c r="I7495">
        <v>13.1798294172622</v>
      </c>
      <c r="J7495">
        <v>434</v>
      </c>
      <c r="K7495">
        <v>566</v>
      </c>
      <c r="L7495">
        <v>804</v>
      </c>
      <c r="M7495">
        <v>470</v>
      </c>
    </row>
    <row r="7496" spans="1:13" x14ac:dyDescent="0.25">
      <c r="A7496">
        <v>304.80992238735797</v>
      </c>
      <c r="B7496">
        <v>5.34739327628325E-2</v>
      </c>
      <c r="C7496">
        <v>392</v>
      </c>
      <c r="D7496">
        <v>15.094969468656901</v>
      </c>
      <c r="F7496">
        <v>244.155562101165</v>
      </c>
      <c r="G7496">
        <v>0.139261511497937</v>
      </c>
      <c r="H7496">
        <v>326</v>
      </c>
      <c r="I7496">
        <v>13.1798294172622</v>
      </c>
      <c r="J7496">
        <v>434</v>
      </c>
      <c r="K7496">
        <v>566</v>
      </c>
      <c r="L7496">
        <v>804</v>
      </c>
      <c r="M7496">
        <v>470</v>
      </c>
    </row>
    <row r="7497" spans="1:13" x14ac:dyDescent="0.25">
      <c r="A7497">
        <v>304.80992238735797</v>
      </c>
      <c r="B7497">
        <v>5.34739327628325E-2</v>
      </c>
      <c r="C7497">
        <v>392</v>
      </c>
      <c r="D7497">
        <v>15.094969468656901</v>
      </c>
      <c r="F7497">
        <v>244.155562101165</v>
      </c>
      <c r="G7497">
        <v>0.13836306882216201</v>
      </c>
      <c r="H7497">
        <v>326</v>
      </c>
      <c r="I7497">
        <v>13.1798294172622</v>
      </c>
      <c r="J7497">
        <v>434</v>
      </c>
      <c r="K7497">
        <v>566</v>
      </c>
      <c r="L7497">
        <v>804</v>
      </c>
      <c r="M7497">
        <v>470</v>
      </c>
    </row>
    <row r="7498" spans="1:13" x14ac:dyDescent="0.25">
      <c r="A7498">
        <v>304.80992238735797</v>
      </c>
      <c r="B7498">
        <v>5.3358255441301503E-2</v>
      </c>
      <c r="C7498">
        <v>392</v>
      </c>
      <c r="D7498">
        <v>15.094969468656901</v>
      </c>
      <c r="F7498">
        <v>244.155562101165</v>
      </c>
      <c r="G7498">
        <v>0.137538243783764</v>
      </c>
      <c r="H7498">
        <v>326</v>
      </c>
      <c r="I7498">
        <v>13.1798294172622</v>
      </c>
      <c r="J7498">
        <v>434</v>
      </c>
      <c r="K7498">
        <v>566</v>
      </c>
      <c r="L7498">
        <v>804</v>
      </c>
      <c r="M7498">
        <v>470</v>
      </c>
    </row>
    <row r="7499" spans="1:13" x14ac:dyDescent="0.25">
      <c r="A7499">
        <v>304.80992238735797</v>
      </c>
      <c r="B7499">
        <v>5.3288561843292198E-2</v>
      </c>
      <c r="C7499">
        <v>392</v>
      </c>
      <c r="D7499">
        <v>15.094969468656901</v>
      </c>
      <c r="F7499">
        <v>244.155562101165</v>
      </c>
      <c r="G7499">
        <v>0.13878850210626301</v>
      </c>
      <c r="H7499">
        <v>326</v>
      </c>
      <c r="I7499">
        <v>13.1798294172622</v>
      </c>
      <c r="J7499">
        <v>434</v>
      </c>
      <c r="K7499">
        <v>566</v>
      </c>
      <c r="L7499">
        <v>804</v>
      </c>
      <c r="M7499">
        <v>470</v>
      </c>
    </row>
    <row r="7500" spans="1:13" x14ac:dyDescent="0.25">
      <c r="A7500">
        <v>304.80992238735797</v>
      </c>
      <c r="B7500">
        <v>5.32511152233772E-2</v>
      </c>
      <c r="C7500">
        <v>392</v>
      </c>
      <c r="D7500">
        <v>15.094969468656901</v>
      </c>
      <c r="F7500">
        <v>244.155562101165</v>
      </c>
      <c r="G7500">
        <v>0.13923248325250201</v>
      </c>
      <c r="H7500">
        <v>326</v>
      </c>
      <c r="I7500">
        <v>13.1798294172622</v>
      </c>
      <c r="J7500">
        <v>434</v>
      </c>
      <c r="K7500">
        <v>566</v>
      </c>
      <c r="L7500">
        <v>804</v>
      </c>
      <c r="M7500">
        <v>470</v>
      </c>
    </row>
    <row r="7501" spans="1:13" x14ac:dyDescent="0.25">
      <c r="A7501">
        <v>304.80992238735797</v>
      </c>
      <c r="B7501">
        <v>5.3306048057742902E-2</v>
      </c>
      <c r="C7501">
        <v>392</v>
      </c>
      <c r="D7501">
        <v>15.094969468656901</v>
      </c>
      <c r="F7501">
        <v>244.155562101165</v>
      </c>
      <c r="G7501">
        <v>0.13778907262256901</v>
      </c>
      <c r="H7501">
        <v>326</v>
      </c>
      <c r="I7501">
        <v>13.1798294172622</v>
      </c>
      <c r="J7501">
        <v>434</v>
      </c>
      <c r="K7501">
        <v>566</v>
      </c>
      <c r="L7501">
        <v>804</v>
      </c>
      <c r="M7501">
        <v>470</v>
      </c>
    </row>
    <row r="7502" spans="1:13" x14ac:dyDescent="0.25">
      <c r="A7502">
        <v>304.80992238735797</v>
      </c>
      <c r="B7502">
        <v>5.3204596558554001E-2</v>
      </c>
      <c r="C7502">
        <v>392</v>
      </c>
      <c r="D7502">
        <v>15.094969468656901</v>
      </c>
      <c r="F7502">
        <v>244.155562101165</v>
      </c>
      <c r="G7502">
        <v>0.13775680354379399</v>
      </c>
      <c r="H7502">
        <v>326</v>
      </c>
      <c r="I7502">
        <v>13.1798294172622</v>
      </c>
      <c r="J7502">
        <v>434</v>
      </c>
      <c r="K7502">
        <v>566</v>
      </c>
      <c r="L7502">
        <v>804</v>
      </c>
      <c r="M7502">
        <v>470</v>
      </c>
    </row>
    <row r="7503" spans="1:13" x14ac:dyDescent="0.25">
      <c r="A7503">
        <v>304.80992238735797</v>
      </c>
      <c r="B7503">
        <v>5.3175131692620503E-2</v>
      </c>
      <c r="C7503">
        <v>392</v>
      </c>
      <c r="D7503">
        <v>15.094969468656901</v>
      </c>
      <c r="F7503">
        <v>244.155562101165</v>
      </c>
      <c r="G7503">
        <v>0.13790283039020099</v>
      </c>
      <c r="H7503">
        <v>326</v>
      </c>
      <c r="I7503">
        <v>13.1798294172622</v>
      </c>
      <c r="J7503">
        <v>434</v>
      </c>
      <c r="K7503">
        <v>566</v>
      </c>
      <c r="L7503">
        <v>804</v>
      </c>
      <c r="M7503">
        <v>470</v>
      </c>
    </row>
    <row r="7504" spans="1:13" x14ac:dyDescent="0.25">
      <c r="A7504">
        <v>304.80992238735797</v>
      </c>
      <c r="B7504">
        <v>5.3137652942612898E-2</v>
      </c>
      <c r="C7504">
        <v>392</v>
      </c>
      <c r="D7504">
        <v>15.094969468656901</v>
      </c>
      <c r="F7504">
        <v>244.155562101165</v>
      </c>
      <c r="G7504">
        <v>0.13829099787016799</v>
      </c>
      <c r="H7504">
        <v>326</v>
      </c>
      <c r="I7504">
        <v>13.1798294172622</v>
      </c>
      <c r="J7504">
        <v>434</v>
      </c>
      <c r="K7504">
        <v>566</v>
      </c>
      <c r="L7504">
        <v>804</v>
      </c>
      <c r="M7504">
        <v>470</v>
      </c>
    </row>
    <row r="7505" spans="1:13" x14ac:dyDescent="0.25">
      <c r="A7505">
        <v>304.80992238735797</v>
      </c>
      <c r="B7505">
        <v>5.2362871123831402E-2</v>
      </c>
      <c r="C7505">
        <v>392</v>
      </c>
      <c r="D7505">
        <v>15.094969468656901</v>
      </c>
      <c r="F7505">
        <v>244.155562101165</v>
      </c>
      <c r="G7505">
        <v>0.13900542851181899</v>
      </c>
      <c r="H7505">
        <v>326</v>
      </c>
      <c r="I7505">
        <v>13.1798294172622</v>
      </c>
      <c r="J7505">
        <v>434</v>
      </c>
      <c r="K7505">
        <v>566</v>
      </c>
      <c r="L7505">
        <v>804</v>
      </c>
      <c r="M7505">
        <v>470</v>
      </c>
    </row>
    <row r="7506" spans="1:13" x14ac:dyDescent="0.25">
      <c r="A7506">
        <v>304.80992238735797</v>
      </c>
      <c r="B7506">
        <v>5.2292420904099898E-2</v>
      </c>
      <c r="C7506">
        <v>392</v>
      </c>
      <c r="D7506">
        <v>15.094969468656901</v>
      </c>
      <c r="F7506">
        <v>244.155562101165</v>
      </c>
      <c r="G7506">
        <v>0.13933184565647</v>
      </c>
      <c r="H7506">
        <v>326</v>
      </c>
      <c r="I7506">
        <v>13.1798294172622</v>
      </c>
      <c r="J7506">
        <v>434</v>
      </c>
      <c r="K7506">
        <v>566</v>
      </c>
      <c r="L7506">
        <v>804</v>
      </c>
      <c r="M7506">
        <v>470</v>
      </c>
    </row>
    <row r="7507" spans="1:13" x14ac:dyDescent="0.25">
      <c r="A7507">
        <v>304.80992238735797</v>
      </c>
      <c r="B7507">
        <v>5.2391914141374098E-2</v>
      </c>
      <c r="C7507">
        <v>392</v>
      </c>
      <c r="D7507">
        <v>15.094969468656901</v>
      </c>
      <c r="F7507">
        <v>244.155562101165</v>
      </c>
      <c r="G7507">
        <v>0.13422021762660899</v>
      </c>
      <c r="H7507">
        <v>326</v>
      </c>
      <c r="I7507">
        <v>13.1798294172622</v>
      </c>
      <c r="J7507">
        <v>434</v>
      </c>
      <c r="K7507">
        <v>566</v>
      </c>
      <c r="L7507">
        <v>804</v>
      </c>
      <c r="M7507">
        <v>470</v>
      </c>
    </row>
    <row r="7508" spans="1:13" x14ac:dyDescent="0.25">
      <c r="A7508">
        <v>304.80992238735797</v>
      </c>
      <c r="B7508">
        <v>5.2391914141374098E-2</v>
      </c>
      <c r="C7508">
        <v>392</v>
      </c>
      <c r="D7508">
        <v>15.094969468656901</v>
      </c>
      <c r="F7508">
        <v>244.155562101165</v>
      </c>
      <c r="G7508">
        <v>0.13422021762660899</v>
      </c>
      <c r="H7508">
        <v>326</v>
      </c>
      <c r="I7508">
        <v>13.1798294172622</v>
      </c>
      <c r="J7508">
        <v>434</v>
      </c>
      <c r="K7508">
        <v>566</v>
      </c>
      <c r="L7508">
        <v>804</v>
      </c>
      <c r="M7508">
        <v>470</v>
      </c>
    </row>
    <row r="7509" spans="1:13" x14ac:dyDescent="0.25">
      <c r="A7509">
        <v>304.74347784789302</v>
      </c>
      <c r="B7509">
        <v>5.2265059459066801E-2</v>
      </c>
      <c r="C7509">
        <v>389</v>
      </c>
      <c r="D7509">
        <v>15.1000634748489</v>
      </c>
      <c r="F7509">
        <v>244.155562101165</v>
      </c>
      <c r="G7509">
        <v>0.134116614137372</v>
      </c>
      <c r="H7509">
        <v>326</v>
      </c>
      <c r="I7509">
        <v>13.1798294172622</v>
      </c>
      <c r="J7509">
        <v>434</v>
      </c>
      <c r="K7509">
        <v>566</v>
      </c>
      <c r="L7509">
        <v>804</v>
      </c>
      <c r="M7509">
        <v>470</v>
      </c>
    </row>
    <row r="7510" spans="1:13" x14ac:dyDescent="0.25">
      <c r="A7510">
        <v>304.74347784789302</v>
      </c>
      <c r="B7510">
        <v>5.2265059459066801E-2</v>
      </c>
      <c r="C7510">
        <v>389</v>
      </c>
      <c r="D7510">
        <v>15.1000634748489</v>
      </c>
      <c r="F7510">
        <v>244.155562101165</v>
      </c>
      <c r="G7510">
        <v>0.13537483064063899</v>
      </c>
      <c r="H7510">
        <v>326</v>
      </c>
      <c r="I7510">
        <v>13.1798294172622</v>
      </c>
      <c r="J7510">
        <v>434</v>
      </c>
      <c r="K7510">
        <v>566</v>
      </c>
      <c r="L7510">
        <v>804</v>
      </c>
      <c r="M7510">
        <v>470</v>
      </c>
    </row>
    <row r="7511" spans="1:13" x14ac:dyDescent="0.25">
      <c r="A7511">
        <v>304.74347784789302</v>
      </c>
      <c r="B7511">
        <v>5.2227167426241998E-2</v>
      </c>
      <c r="C7511">
        <v>389</v>
      </c>
      <c r="D7511">
        <v>15.1000634748489</v>
      </c>
      <c r="F7511">
        <v>244.155562101165</v>
      </c>
      <c r="G7511">
        <v>0.13606230738307701</v>
      </c>
      <c r="H7511">
        <v>326</v>
      </c>
      <c r="I7511">
        <v>13.1798294172622</v>
      </c>
      <c r="J7511">
        <v>434</v>
      </c>
      <c r="K7511">
        <v>566</v>
      </c>
      <c r="L7511">
        <v>804</v>
      </c>
      <c r="M7511">
        <v>470</v>
      </c>
    </row>
    <row r="7512" spans="1:13" x14ac:dyDescent="0.25">
      <c r="A7512">
        <v>304.74347784789302</v>
      </c>
      <c r="B7512">
        <v>5.2342863658561001E-2</v>
      </c>
      <c r="C7512">
        <v>389</v>
      </c>
      <c r="D7512">
        <v>15.1000634748489</v>
      </c>
      <c r="F7512">
        <v>244.155562101165</v>
      </c>
      <c r="G7512">
        <v>0.135166271061233</v>
      </c>
      <c r="H7512">
        <v>326</v>
      </c>
      <c r="I7512">
        <v>13.1798294172622</v>
      </c>
      <c r="J7512">
        <v>434</v>
      </c>
      <c r="K7512">
        <v>566</v>
      </c>
      <c r="L7512">
        <v>804</v>
      </c>
      <c r="M7512">
        <v>470</v>
      </c>
    </row>
    <row r="7513" spans="1:13" x14ac:dyDescent="0.25">
      <c r="A7513">
        <v>304.74347784789302</v>
      </c>
      <c r="B7513">
        <v>5.2302945244746803E-2</v>
      </c>
      <c r="C7513">
        <v>389</v>
      </c>
      <c r="D7513">
        <v>15.1000634748489</v>
      </c>
      <c r="F7513">
        <v>244.155562101165</v>
      </c>
      <c r="G7513">
        <v>0.13506655139903301</v>
      </c>
      <c r="H7513">
        <v>326</v>
      </c>
      <c r="I7513">
        <v>13.1798294172622</v>
      </c>
      <c r="J7513">
        <v>434</v>
      </c>
      <c r="K7513">
        <v>566</v>
      </c>
      <c r="L7513">
        <v>804</v>
      </c>
      <c r="M7513">
        <v>470</v>
      </c>
    </row>
    <row r="7514" spans="1:13" x14ac:dyDescent="0.25">
      <c r="A7514">
        <v>304.74347784789302</v>
      </c>
      <c r="B7514">
        <v>5.2101888859583799E-2</v>
      </c>
      <c r="C7514">
        <v>389</v>
      </c>
      <c r="D7514">
        <v>15.1000634748489</v>
      </c>
      <c r="F7514">
        <v>244.155562101165</v>
      </c>
      <c r="G7514">
        <v>0.13506655139903301</v>
      </c>
      <c r="H7514">
        <v>326</v>
      </c>
      <c r="I7514">
        <v>13.1798294172622</v>
      </c>
      <c r="J7514">
        <v>474</v>
      </c>
      <c r="K7514">
        <v>526</v>
      </c>
      <c r="L7514">
        <v>794</v>
      </c>
      <c r="M7514">
        <v>470</v>
      </c>
    </row>
    <row r="7516" spans="1:13" x14ac:dyDescent="0.25">
      <c r="A7516" t="s">
        <v>7</v>
      </c>
      <c r="F7516" t="s">
        <v>6</v>
      </c>
    </row>
    <row r="7517" spans="1:13" x14ac:dyDescent="0.25">
      <c r="A7517">
        <v>879.98706467542797</v>
      </c>
      <c r="B7517">
        <v>1</v>
      </c>
      <c r="C7517">
        <v>1044</v>
      </c>
      <c r="D7517">
        <v>56.913830060511799</v>
      </c>
      <c r="F7517">
        <v>633.27689647255499</v>
      </c>
      <c r="G7517">
        <v>1</v>
      </c>
      <c r="H7517">
        <v>820</v>
      </c>
      <c r="I7517">
        <v>26.511169904843001</v>
      </c>
      <c r="J7517">
        <v>500</v>
      </c>
      <c r="K7517">
        <v>500</v>
      </c>
      <c r="L7517">
        <v>800</v>
      </c>
      <c r="M7517">
        <v>500</v>
      </c>
    </row>
    <row r="7518" spans="1:13" x14ac:dyDescent="0.25">
      <c r="A7518">
        <v>677.74460719944898</v>
      </c>
      <c r="B7518">
        <v>0.96094358827644499</v>
      </c>
      <c r="C7518">
        <v>910</v>
      </c>
      <c r="D7518">
        <v>35.565597735578201</v>
      </c>
      <c r="F7518">
        <v>533.55874277348596</v>
      </c>
      <c r="G7518">
        <v>0.95866093863401902</v>
      </c>
      <c r="H7518">
        <v>715</v>
      </c>
      <c r="I7518">
        <v>25.3076258229557</v>
      </c>
      <c r="J7518">
        <v>500</v>
      </c>
      <c r="K7518">
        <v>500</v>
      </c>
      <c r="L7518">
        <v>800</v>
      </c>
      <c r="M7518">
        <v>500</v>
      </c>
    </row>
    <row r="7519" spans="1:13" x14ac:dyDescent="0.25">
      <c r="A7519">
        <v>592.33928142976902</v>
      </c>
      <c r="B7519">
        <v>0.88131987288048597</v>
      </c>
      <c r="C7519">
        <v>837</v>
      </c>
      <c r="D7519">
        <v>24.185197093058399</v>
      </c>
      <c r="F7519">
        <v>533.55874277348596</v>
      </c>
      <c r="G7519">
        <v>0.90270662526743495</v>
      </c>
      <c r="H7519">
        <v>715</v>
      </c>
      <c r="I7519">
        <v>25.3076258229557</v>
      </c>
      <c r="J7519">
        <v>500</v>
      </c>
      <c r="K7519">
        <v>500</v>
      </c>
      <c r="L7519">
        <v>800</v>
      </c>
      <c r="M7519">
        <v>500</v>
      </c>
    </row>
    <row r="7520" spans="1:13" x14ac:dyDescent="0.25">
      <c r="A7520">
        <v>503.14436649694102</v>
      </c>
      <c r="B7520">
        <v>0.85121008574979296</v>
      </c>
      <c r="C7520">
        <v>677</v>
      </c>
      <c r="D7520">
        <v>23.726226037833801</v>
      </c>
      <c r="F7520">
        <v>470.146216914523</v>
      </c>
      <c r="G7520">
        <v>0.87436121170696701</v>
      </c>
      <c r="H7520">
        <v>643</v>
      </c>
      <c r="I7520">
        <v>19.5889504686929</v>
      </c>
      <c r="J7520">
        <v>500</v>
      </c>
      <c r="K7520">
        <v>500</v>
      </c>
      <c r="L7520">
        <v>800</v>
      </c>
      <c r="M7520">
        <v>500</v>
      </c>
    </row>
    <row r="7521" spans="1:13" x14ac:dyDescent="0.25">
      <c r="A7521">
        <v>448.51094553410098</v>
      </c>
      <c r="B7521">
        <v>0.80021473024185197</v>
      </c>
      <c r="C7521">
        <v>688</v>
      </c>
      <c r="D7521">
        <v>16.9537902255543</v>
      </c>
      <c r="F7521">
        <v>452.90900057787098</v>
      </c>
      <c r="G7521">
        <v>0.839473140684174</v>
      </c>
      <c r="H7521">
        <v>617</v>
      </c>
      <c r="I7521">
        <v>16.2865989387501</v>
      </c>
      <c r="J7521">
        <v>500</v>
      </c>
      <c r="K7521">
        <v>500</v>
      </c>
      <c r="L7521">
        <v>800</v>
      </c>
      <c r="M7521">
        <v>500</v>
      </c>
    </row>
    <row r="7522" spans="1:13" x14ac:dyDescent="0.25">
      <c r="A7522">
        <v>445.48466380266501</v>
      </c>
      <c r="B7522">
        <v>0.73771631572233098</v>
      </c>
      <c r="C7522">
        <v>591</v>
      </c>
      <c r="D7522">
        <v>19.5158196510747</v>
      </c>
      <c r="F7522">
        <v>452.90900057787098</v>
      </c>
      <c r="G7522">
        <v>0.82907870109706505</v>
      </c>
      <c r="H7522">
        <v>617</v>
      </c>
      <c r="I7522">
        <v>16.2865989387501</v>
      </c>
      <c r="J7522">
        <v>500</v>
      </c>
      <c r="K7522">
        <v>500</v>
      </c>
      <c r="L7522">
        <v>800</v>
      </c>
      <c r="M7522">
        <v>500</v>
      </c>
    </row>
    <row r="7523" spans="1:13" x14ac:dyDescent="0.25">
      <c r="A7523">
        <v>429.48226412013202</v>
      </c>
      <c r="B7523">
        <v>0.68094643052773596</v>
      </c>
      <c r="C7523">
        <v>622</v>
      </c>
      <c r="D7523">
        <v>13.782385880127499</v>
      </c>
      <c r="F7523">
        <v>438.569096460938</v>
      </c>
      <c r="G7523">
        <v>0.81665652063654304</v>
      </c>
      <c r="H7523">
        <v>609</v>
      </c>
      <c r="I7523">
        <v>18.926038554403899</v>
      </c>
      <c r="J7523">
        <v>500</v>
      </c>
      <c r="K7523">
        <v>500</v>
      </c>
      <c r="L7523">
        <v>800</v>
      </c>
      <c r="M7523">
        <v>500</v>
      </c>
    </row>
    <row r="7524" spans="1:13" x14ac:dyDescent="0.25">
      <c r="A7524">
        <v>425.61723850318202</v>
      </c>
      <c r="B7524">
        <v>0.65544610645430101</v>
      </c>
      <c r="C7524">
        <v>559</v>
      </c>
      <c r="D7524">
        <v>17.3199182646349</v>
      </c>
      <c r="F7524">
        <v>438.569096460938</v>
      </c>
      <c r="G7524">
        <v>0.75213236535236505</v>
      </c>
      <c r="H7524">
        <v>609</v>
      </c>
      <c r="I7524">
        <v>18.926038554403899</v>
      </c>
      <c r="J7524">
        <v>500</v>
      </c>
      <c r="K7524">
        <v>500</v>
      </c>
      <c r="L7524">
        <v>800</v>
      </c>
      <c r="M7524">
        <v>500</v>
      </c>
    </row>
    <row r="7525" spans="1:13" x14ac:dyDescent="0.25">
      <c r="A7525">
        <v>407.27038579643698</v>
      </c>
      <c r="B7525">
        <v>0.61256425288697502</v>
      </c>
      <c r="C7525">
        <v>531</v>
      </c>
      <c r="D7525">
        <v>16.343181104632102</v>
      </c>
      <c r="F7525">
        <v>427.90960338874697</v>
      </c>
      <c r="G7525">
        <v>0.71324941570275502</v>
      </c>
      <c r="H7525">
        <v>532</v>
      </c>
      <c r="I7525">
        <v>22.908017642796001</v>
      </c>
      <c r="J7525">
        <v>500</v>
      </c>
      <c r="K7525">
        <v>500</v>
      </c>
      <c r="L7525">
        <v>800</v>
      </c>
      <c r="M7525">
        <v>500</v>
      </c>
    </row>
    <row r="7526" spans="1:13" x14ac:dyDescent="0.25">
      <c r="A7526">
        <v>403.70806171465699</v>
      </c>
      <c r="B7526">
        <v>0.56476997653523298</v>
      </c>
      <c r="C7526">
        <v>557</v>
      </c>
      <c r="D7526">
        <v>11.9821578592528</v>
      </c>
      <c r="F7526">
        <v>405.92765004164499</v>
      </c>
      <c r="G7526">
        <v>0.71025140514631901</v>
      </c>
      <c r="H7526">
        <v>533</v>
      </c>
      <c r="I7526">
        <v>15.699612916680101</v>
      </c>
      <c r="J7526">
        <v>500</v>
      </c>
      <c r="K7526">
        <v>500</v>
      </c>
      <c r="L7526">
        <v>800</v>
      </c>
      <c r="M7526">
        <v>500</v>
      </c>
    </row>
    <row r="7527" spans="1:13" x14ac:dyDescent="0.25">
      <c r="A7527">
        <v>403.70806171465699</v>
      </c>
      <c r="B7527">
        <v>0.51182954466762098</v>
      </c>
      <c r="C7527">
        <v>557</v>
      </c>
      <c r="D7527">
        <v>11.9821578592528</v>
      </c>
      <c r="F7527">
        <v>405.92765004164499</v>
      </c>
      <c r="G7527">
        <v>0.68735404741664696</v>
      </c>
      <c r="H7527">
        <v>533</v>
      </c>
      <c r="I7527">
        <v>15.699612916680101</v>
      </c>
      <c r="J7527">
        <v>500</v>
      </c>
      <c r="K7527">
        <v>500</v>
      </c>
      <c r="L7527">
        <v>800</v>
      </c>
      <c r="M7527">
        <v>500</v>
      </c>
    </row>
    <row r="7528" spans="1:13" x14ac:dyDescent="0.25">
      <c r="A7528">
        <v>396.582506494131</v>
      </c>
      <c r="B7528">
        <v>0.47583627038002901</v>
      </c>
      <c r="C7528">
        <v>528</v>
      </c>
      <c r="D7528">
        <v>13.8436339546461</v>
      </c>
      <c r="F7528">
        <v>382.42108929529797</v>
      </c>
      <c r="G7528">
        <v>0.67198865429076005</v>
      </c>
      <c r="H7528">
        <v>511</v>
      </c>
      <c r="I7528">
        <v>20.699646969325801</v>
      </c>
      <c r="J7528">
        <v>500</v>
      </c>
      <c r="K7528">
        <v>500</v>
      </c>
      <c r="L7528">
        <v>800</v>
      </c>
      <c r="M7528">
        <v>500</v>
      </c>
    </row>
    <row r="7529" spans="1:13" x14ac:dyDescent="0.25">
      <c r="A7529">
        <v>395.23034502845297</v>
      </c>
      <c r="B7529">
        <v>0.436863962784386</v>
      </c>
      <c r="C7529">
        <v>542</v>
      </c>
      <c r="D7529">
        <v>14.029056235449399</v>
      </c>
      <c r="F7529">
        <v>382.42108929529797</v>
      </c>
      <c r="G7529">
        <v>0.64509937101035897</v>
      </c>
      <c r="H7529">
        <v>511</v>
      </c>
      <c r="I7529">
        <v>20.699646969325801</v>
      </c>
      <c r="J7529">
        <v>500</v>
      </c>
      <c r="K7529">
        <v>500</v>
      </c>
      <c r="L7529">
        <v>800</v>
      </c>
      <c r="M7529">
        <v>500</v>
      </c>
    </row>
    <row r="7530" spans="1:13" x14ac:dyDescent="0.25">
      <c r="A7530">
        <v>376.63116893893999</v>
      </c>
      <c r="B7530">
        <v>0.38985131655024502</v>
      </c>
      <c r="C7530">
        <v>523</v>
      </c>
      <c r="D7530">
        <v>15.814885488245601</v>
      </c>
      <c r="F7530">
        <v>382.42108929529797</v>
      </c>
      <c r="G7530">
        <v>0.61833235291752398</v>
      </c>
      <c r="H7530">
        <v>511</v>
      </c>
      <c r="I7530">
        <v>20.699646969325801</v>
      </c>
      <c r="J7530">
        <v>500</v>
      </c>
      <c r="K7530">
        <v>500</v>
      </c>
      <c r="L7530">
        <v>800</v>
      </c>
      <c r="M7530">
        <v>500</v>
      </c>
    </row>
    <row r="7531" spans="1:13" x14ac:dyDescent="0.25">
      <c r="A7531">
        <v>376.63116893893999</v>
      </c>
      <c r="B7531">
        <v>0.374460996532126</v>
      </c>
      <c r="C7531">
        <v>523</v>
      </c>
      <c r="D7531">
        <v>15.814885488245601</v>
      </c>
      <c r="F7531">
        <v>367.91097500268398</v>
      </c>
      <c r="G7531">
        <v>0.60547344988801499</v>
      </c>
      <c r="H7531">
        <v>488</v>
      </c>
      <c r="I7531">
        <v>20.173633762169601</v>
      </c>
      <c r="J7531">
        <v>500</v>
      </c>
      <c r="K7531">
        <v>500</v>
      </c>
      <c r="L7531">
        <v>800</v>
      </c>
      <c r="M7531">
        <v>500</v>
      </c>
    </row>
    <row r="7532" spans="1:13" x14ac:dyDescent="0.25">
      <c r="A7532">
        <v>376.63116893893999</v>
      </c>
      <c r="B7532">
        <v>0.34751002019980398</v>
      </c>
      <c r="C7532">
        <v>523</v>
      </c>
      <c r="D7532">
        <v>15.814885488245601</v>
      </c>
      <c r="F7532">
        <v>367.91097500268398</v>
      </c>
      <c r="G7532">
        <v>0.58026829571134397</v>
      </c>
      <c r="H7532">
        <v>488</v>
      </c>
      <c r="I7532">
        <v>20.173633762169601</v>
      </c>
      <c r="J7532">
        <v>500</v>
      </c>
      <c r="K7532">
        <v>500</v>
      </c>
      <c r="L7532">
        <v>800</v>
      </c>
      <c r="M7532">
        <v>500</v>
      </c>
    </row>
    <row r="7533" spans="1:13" x14ac:dyDescent="0.25">
      <c r="A7533">
        <v>376.63116893893999</v>
      </c>
      <c r="B7533">
        <v>0.32685272447520602</v>
      </c>
      <c r="C7533">
        <v>523</v>
      </c>
      <c r="D7533">
        <v>15.814885488245601</v>
      </c>
      <c r="F7533">
        <v>367.91097500268398</v>
      </c>
      <c r="G7533">
        <v>0.55859522756457503</v>
      </c>
      <c r="H7533">
        <v>488</v>
      </c>
      <c r="I7533">
        <v>20.173633762169601</v>
      </c>
      <c r="J7533">
        <v>500</v>
      </c>
      <c r="K7533">
        <v>500</v>
      </c>
      <c r="L7533">
        <v>800</v>
      </c>
      <c r="M7533">
        <v>500</v>
      </c>
    </row>
    <row r="7534" spans="1:13" x14ac:dyDescent="0.25">
      <c r="A7534">
        <v>375.38438548869499</v>
      </c>
      <c r="B7534">
        <v>0.30856037876312598</v>
      </c>
      <c r="C7534">
        <v>508</v>
      </c>
      <c r="D7534">
        <v>15.0449467070866</v>
      </c>
      <c r="F7534">
        <v>367.91097500268398</v>
      </c>
      <c r="G7534">
        <v>0.548464187232518</v>
      </c>
      <c r="H7534">
        <v>488</v>
      </c>
      <c r="I7534">
        <v>20.173633762169601</v>
      </c>
      <c r="J7534">
        <v>500</v>
      </c>
      <c r="K7534">
        <v>500</v>
      </c>
      <c r="L7534">
        <v>800</v>
      </c>
      <c r="M7534">
        <v>500</v>
      </c>
    </row>
    <row r="7535" spans="1:13" x14ac:dyDescent="0.25">
      <c r="A7535">
        <v>375.38438548869499</v>
      </c>
      <c r="B7535">
        <v>0.280856104736743</v>
      </c>
      <c r="C7535">
        <v>508</v>
      </c>
      <c r="D7535">
        <v>15.0449467070866</v>
      </c>
      <c r="F7535">
        <v>357.64056092244601</v>
      </c>
      <c r="G7535">
        <v>0.54415116374607098</v>
      </c>
      <c r="H7535">
        <v>469</v>
      </c>
      <c r="I7535">
        <v>16.898221108363899</v>
      </c>
      <c r="J7535">
        <v>500</v>
      </c>
      <c r="K7535">
        <v>500</v>
      </c>
      <c r="L7535">
        <v>800</v>
      </c>
      <c r="M7535">
        <v>500</v>
      </c>
    </row>
    <row r="7536" spans="1:13" x14ac:dyDescent="0.25">
      <c r="A7536">
        <v>372.04646254517098</v>
      </c>
      <c r="B7536">
        <v>0.26446226683510099</v>
      </c>
      <c r="C7536">
        <v>525</v>
      </c>
      <c r="D7536">
        <v>12.968228841200499</v>
      </c>
      <c r="F7536">
        <v>357.64056092244601</v>
      </c>
      <c r="G7536">
        <v>0.53081469330856101</v>
      </c>
      <c r="H7536">
        <v>469</v>
      </c>
      <c r="I7536">
        <v>16.898221108363899</v>
      </c>
      <c r="J7536">
        <v>500</v>
      </c>
      <c r="K7536">
        <v>500</v>
      </c>
      <c r="L7536">
        <v>800</v>
      </c>
      <c r="M7536">
        <v>500</v>
      </c>
    </row>
    <row r="7537" spans="1:13" x14ac:dyDescent="0.25">
      <c r="A7537">
        <v>367.19436244713103</v>
      </c>
      <c r="B7537">
        <v>0.25019537679470299</v>
      </c>
      <c r="C7537">
        <v>521</v>
      </c>
      <c r="D7537">
        <v>14.7670739479363</v>
      </c>
      <c r="F7537">
        <v>357.64056092244601</v>
      </c>
      <c r="G7537">
        <v>0.51220628781632604</v>
      </c>
      <c r="H7537">
        <v>469</v>
      </c>
      <c r="I7537">
        <v>16.898221108363899</v>
      </c>
      <c r="J7537">
        <v>500</v>
      </c>
      <c r="K7537">
        <v>500</v>
      </c>
      <c r="L7537">
        <v>800</v>
      </c>
      <c r="M7537">
        <v>500</v>
      </c>
    </row>
    <row r="7538" spans="1:13" x14ac:dyDescent="0.25">
      <c r="A7538">
        <v>367.19436244713103</v>
      </c>
      <c r="B7538">
        <v>0.25108378937466602</v>
      </c>
      <c r="C7538">
        <v>521</v>
      </c>
      <c r="D7538">
        <v>14.7670739479363</v>
      </c>
      <c r="F7538">
        <v>355.63959993654902</v>
      </c>
      <c r="G7538">
        <v>0.50796237491627205</v>
      </c>
      <c r="H7538">
        <v>475</v>
      </c>
      <c r="I7538">
        <v>13.3906768448651</v>
      </c>
      <c r="J7538">
        <v>500</v>
      </c>
      <c r="K7538">
        <v>500</v>
      </c>
      <c r="L7538">
        <v>800</v>
      </c>
      <c r="M7538">
        <v>500</v>
      </c>
    </row>
    <row r="7539" spans="1:13" x14ac:dyDescent="0.25">
      <c r="A7539">
        <v>365.31421637255698</v>
      </c>
      <c r="B7539">
        <v>0.24393520377444899</v>
      </c>
      <c r="C7539">
        <v>513</v>
      </c>
      <c r="D7539">
        <v>15.935506453970399</v>
      </c>
      <c r="F7539">
        <v>355.53303350997197</v>
      </c>
      <c r="G7539">
        <v>0.48179488718424801</v>
      </c>
      <c r="H7539">
        <v>461</v>
      </c>
      <c r="I7539">
        <v>19.8785462307278</v>
      </c>
      <c r="J7539">
        <v>500</v>
      </c>
      <c r="K7539">
        <v>500</v>
      </c>
      <c r="L7539">
        <v>800</v>
      </c>
      <c r="M7539">
        <v>500</v>
      </c>
    </row>
    <row r="7540" spans="1:13" x14ac:dyDescent="0.25">
      <c r="A7540">
        <v>363.68818947044201</v>
      </c>
      <c r="B7540">
        <v>0.22638638843421499</v>
      </c>
      <c r="C7540">
        <v>509</v>
      </c>
      <c r="D7540">
        <v>13.3994508676697</v>
      </c>
      <c r="F7540">
        <v>348.76621468481602</v>
      </c>
      <c r="G7540">
        <v>0.461457455512226</v>
      </c>
      <c r="H7540">
        <v>487</v>
      </c>
      <c r="I7540">
        <v>15.0580764433835</v>
      </c>
      <c r="J7540">
        <v>500</v>
      </c>
      <c r="K7540">
        <v>500</v>
      </c>
      <c r="L7540">
        <v>798</v>
      </c>
      <c r="M7540">
        <v>498</v>
      </c>
    </row>
    <row r="7541" spans="1:13" x14ac:dyDescent="0.25">
      <c r="A7541">
        <v>360.03779813461</v>
      </c>
      <c r="B7541">
        <v>0.22117866694793301</v>
      </c>
      <c r="C7541">
        <v>520</v>
      </c>
      <c r="D7541">
        <v>14.6238948649261</v>
      </c>
      <c r="F7541">
        <v>348.76621468481602</v>
      </c>
      <c r="G7541">
        <v>0.45650623566265303</v>
      </c>
      <c r="H7541">
        <v>487</v>
      </c>
      <c r="I7541">
        <v>15.0580764433835</v>
      </c>
      <c r="J7541">
        <v>500</v>
      </c>
      <c r="K7541">
        <v>500</v>
      </c>
      <c r="L7541">
        <v>798</v>
      </c>
      <c r="M7541">
        <v>498</v>
      </c>
    </row>
    <row r="7542" spans="1:13" x14ac:dyDescent="0.25">
      <c r="A7542">
        <v>360.03779813461</v>
      </c>
      <c r="B7542">
        <v>0.21571035191434401</v>
      </c>
      <c r="C7542">
        <v>520</v>
      </c>
      <c r="D7542">
        <v>14.6238948649261</v>
      </c>
      <c r="F7542">
        <v>336.01970386621502</v>
      </c>
      <c r="G7542">
        <v>0.44543462093006397</v>
      </c>
      <c r="H7542">
        <v>483</v>
      </c>
      <c r="I7542">
        <v>13.8633411126211</v>
      </c>
      <c r="J7542">
        <v>500</v>
      </c>
      <c r="K7542">
        <v>500</v>
      </c>
      <c r="L7542">
        <v>798</v>
      </c>
      <c r="M7542">
        <v>498</v>
      </c>
    </row>
    <row r="7543" spans="1:13" x14ac:dyDescent="0.25">
      <c r="A7543">
        <v>358.882819887251</v>
      </c>
      <c r="B7543">
        <v>0.208069933469399</v>
      </c>
      <c r="C7543">
        <v>506</v>
      </c>
      <c r="D7543">
        <v>14.027493529254601</v>
      </c>
      <c r="F7543">
        <v>335.86121252528397</v>
      </c>
      <c r="G7543">
        <v>0.428750350560199</v>
      </c>
      <c r="H7543">
        <v>450</v>
      </c>
      <c r="I7543">
        <v>16.601871710503499</v>
      </c>
      <c r="J7543">
        <v>500</v>
      </c>
      <c r="K7543">
        <v>500</v>
      </c>
      <c r="L7543">
        <v>798</v>
      </c>
      <c r="M7543">
        <v>498</v>
      </c>
    </row>
    <row r="7544" spans="1:13" x14ac:dyDescent="0.25">
      <c r="A7544">
        <v>357.11523597012302</v>
      </c>
      <c r="B7544">
        <v>0.204960507515308</v>
      </c>
      <c r="C7544">
        <v>504</v>
      </c>
      <c r="D7544">
        <v>14.090918681817101</v>
      </c>
      <c r="F7544">
        <v>335.86121252528397</v>
      </c>
      <c r="G7544">
        <v>0.39442599073323897</v>
      </c>
      <c r="H7544">
        <v>450</v>
      </c>
      <c r="I7544">
        <v>16.601871710503499</v>
      </c>
      <c r="J7544">
        <v>500</v>
      </c>
      <c r="K7544">
        <v>500</v>
      </c>
      <c r="L7544">
        <v>798</v>
      </c>
      <c r="M7544">
        <v>498</v>
      </c>
    </row>
    <row r="7545" spans="1:13" x14ac:dyDescent="0.25">
      <c r="A7545">
        <v>357.11523597012302</v>
      </c>
      <c r="B7545">
        <v>0.19319372416432001</v>
      </c>
      <c r="C7545">
        <v>504</v>
      </c>
      <c r="D7545">
        <v>14.090918681817101</v>
      </c>
      <c r="F7545">
        <v>335.49601438199198</v>
      </c>
      <c r="G7545">
        <v>0.38186363840494297</v>
      </c>
      <c r="H7545">
        <v>465</v>
      </c>
      <c r="I7545">
        <v>15.430276986444399</v>
      </c>
      <c r="J7545">
        <v>500</v>
      </c>
      <c r="K7545">
        <v>500</v>
      </c>
      <c r="L7545">
        <v>798</v>
      </c>
      <c r="M7545">
        <v>498</v>
      </c>
    </row>
    <row r="7546" spans="1:13" x14ac:dyDescent="0.25">
      <c r="A7546">
        <v>356.12367967702397</v>
      </c>
      <c r="B7546">
        <v>0.19237844895150599</v>
      </c>
      <c r="C7546">
        <v>491</v>
      </c>
      <c r="D7546">
        <v>15.1748376165051</v>
      </c>
      <c r="F7546">
        <v>335.49601438199198</v>
      </c>
      <c r="G7546">
        <v>0.37810122388487899</v>
      </c>
      <c r="H7546">
        <v>465</v>
      </c>
      <c r="I7546">
        <v>15.430276986444399</v>
      </c>
      <c r="J7546">
        <v>500</v>
      </c>
      <c r="K7546">
        <v>500</v>
      </c>
      <c r="L7546">
        <v>798</v>
      </c>
      <c r="M7546">
        <v>498</v>
      </c>
    </row>
    <row r="7547" spans="1:13" x14ac:dyDescent="0.25">
      <c r="A7547">
        <v>355.185365493642</v>
      </c>
      <c r="B7547">
        <v>0.186664831978791</v>
      </c>
      <c r="C7547">
        <v>517</v>
      </c>
      <c r="D7547">
        <v>15.3486834024079</v>
      </c>
      <c r="F7547">
        <v>325.20928133116098</v>
      </c>
      <c r="G7547">
        <v>0.365022043077877</v>
      </c>
      <c r="H7547">
        <v>483</v>
      </c>
      <c r="I7547">
        <v>17.161142362747299</v>
      </c>
      <c r="J7547">
        <v>500</v>
      </c>
      <c r="K7547">
        <v>500</v>
      </c>
      <c r="L7547">
        <v>798</v>
      </c>
      <c r="M7547">
        <v>498</v>
      </c>
    </row>
    <row r="7548" spans="1:13" x14ac:dyDescent="0.25">
      <c r="A7548">
        <v>351.32962203491502</v>
      </c>
      <c r="B7548">
        <v>0.17733515203571301</v>
      </c>
      <c r="C7548">
        <v>490</v>
      </c>
      <c r="D7548">
        <v>13.488675613887599</v>
      </c>
      <c r="F7548">
        <v>325.20928133116098</v>
      </c>
      <c r="G7548">
        <v>0.35799527849156298</v>
      </c>
      <c r="H7548">
        <v>483</v>
      </c>
      <c r="I7548">
        <v>17.161142362747299</v>
      </c>
      <c r="J7548">
        <v>500</v>
      </c>
      <c r="K7548">
        <v>500</v>
      </c>
      <c r="L7548">
        <v>798</v>
      </c>
      <c r="M7548">
        <v>498</v>
      </c>
    </row>
    <row r="7549" spans="1:13" x14ac:dyDescent="0.25">
      <c r="A7549">
        <v>351.13851281511597</v>
      </c>
      <c r="B7549">
        <v>0.16380181267695201</v>
      </c>
      <c r="C7549">
        <v>502</v>
      </c>
      <c r="D7549">
        <v>14.8551018540747</v>
      </c>
      <c r="F7549">
        <v>325.20928133116098</v>
      </c>
      <c r="G7549">
        <v>0.34348277977466501</v>
      </c>
      <c r="H7549">
        <v>483</v>
      </c>
      <c r="I7549">
        <v>17.161142362747299</v>
      </c>
      <c r="J7549">
        <v>500</v>
      </c>
      <c r="K7549">
        <v>500</v>
      </c>
      <c r="L7549">
        <v>798</v>
      </c>
      <c r="M7549">
        <v>498</v>
      </c>
    </row>
    <row r="7550" spans="1:13" x14ac:dyDescent="0.25">
      <c r="A7550">
        <v>349.76557776564698</v>
      </c>
      <c r="B7550">
        <v>0.15615368446577799</v>
      </c>
      <c r="C7550">
        <v>486</v>
      </c>
      <c r="D7550">
        <v>13.034255655948099</v>
      </c>
      <c r="F7550">
        <v>325.20928133116098</v>
      </c>
      <c r="G7550">
        <v>0.331744784353526</v>
      </c>
      <c r="H7550">
        <v>483</v>
      </c>
      <c r="I7550">
        <v>17.161142362747299</v>
      </c>
      <c r="J7550">
        <v>500</v>
      </c>
      <c r="K7550">
        <v>500</v>
      </c>
      <c r="L7550">
        <v>798</v>
      </c>
      <c r="M7550">
        <v>498</v>
      </c>
    </row>
    <row r="7551" spans="1:13" x14ac:dyDescent="0.25">
      <c r="A7551">
        <v>349.76557776564698</v>
      </c>
      <c r="B7551">
        <v>0.15630728529496901</v>
      </c>
      <c r="C7551">
        <v>486</v>
      </c>
      <c r="D7551">
        <v>13.034255655948099</v>
      </c>
      <c r="F7551">
        <v>325.20928133116098</v>
      </c>
      <c r="G7551">
        <v>0.32056524461641001</v>
      </c>
      <c r="H7551">
        <v>483</v>
      </c>
      <c r="I7551">
        <v>17.161142362747299</v>
      </c>
      <c r="J7551">
        <v>500</v>
      </c>
      <c r="K7551">
        <v>500</v>
      </c>
      <c r="L7551">
        <v>798</v>
      </c>
      <c r="M7551">
        <v>498</v>
      </c>
    </row>
    <row r="7552" spans="1:13" x14ac:dyDescent="0.25">
      <c r="A7552">
        <v>348.47142744041003</v>
      </c>
      <c r="B7552">
        <v>0.15660606912312999</v>
      </c>
      <c r="C7552">
        <v>473</v>
      </c>
      <c r="D7552">
        <v>13.552668201969899</v>
      </c>
      <c r="F7552">
        <v>325.20928133116098</v>
      </c>
      <c r="G7552">
        <v>0.31288967934318301</v>
      </c>
      <c r="H7552">
        <v>483</v>
      </c>
      <c r="I7552">
        <v>17.161142362747299</v>
      </c>
      <c r="J7552">
        <v>500</v>
      </c>
      <c r="K7552">
        <v>500</v>
      </c>
      <c r="L7552">
        <v>798</v>
      </c>
      <c r="M7552">
        <v>498</v>
      </c>
    </row>
    <row r="7553" spans="1:13" x14ac:dyDescent="0.25">
      <c r="A7553">
        <v>348.47142744041003</v>
      </c>
      <c r="B7553">
        <v>0.142191314514896</v>
      </c>
      <c r="C7553">
        <v>473</v>
      </c>
      <c r="D7553">
        <v>13.552668201969899</v>
      </c>
      <c r="F7553">
        <v>322.96342008537601</v>
      </c>
      <c r="G7553">
        <v>0.29985069015474802</v>
      </c>
      <c r="H7553">
        <v>428</v>
      </c>
      <c r="I7553">
        <v>14.9392829881981</v>
      </c>
      <c r="J7553">
        <v>500</v>
      </c>
      <c r="K7553">
        <v>500</v>
      </c>
      <c r="L7553">
        <v>798</v>
      </c>
      <c r="M7553">
        <v>498</v>
      </c>
    </row>
    <row r="7554" spans="1:13" x14ac:dyDescent="0.25">
      <c r="A7554">
        <v>348.47142744041003</v>
      </c>
      <c r="B7554">
        <v>0.13999047490945901</v>
      </c>
      <c r="C7554">
        <v>473</v>
      </c>
      <c r="D7554">
        <v>13.552668201969899</v>
      </c>
      <c r="F7554">
        <v>322.96342008537601</v>
      </c>
      <c r="G7554">
        <v>0.29877321862217299</v>
      </c>
      <c r="H7554">
        <v>428</v>
      </c>
      <c r="I7554">
        <v>14.9392829881981</v>
      </c>
      <c r="J7554">
        <v>500</v>
      </c>
      <c r="K7554">
        <v>500</v>
      </c>
      <c r="L7554">
        <v>798</v>
      </c>
      <c r="M7554">
        <v>498</v>
      </c>
    </row>
    <row r="7555" spans="1:13" x14ac:dyDescent="0.25">
      <c r="A7555">
        <v>346.50235897884698</v>
      </c>
      <c r="B7555">
        <v>0.130444134911048</v>
      </c>
      <c r="C7555">
        <v>476</v>
      </c>
      <c r="D7555">
        <v>12.568602839950501</v>
      </c>
      <c r="F7555">
        <v>322.96342008537601</v>
      </c>
      <c r="G7555">
        <v>0.29877588914449998</v>
      </c>
      <c r="H7555">
        <v>428</v>
      </c>
      <c r="I7555">
        <v>14.9392829881981</v>
      </c>
      <c r="J7555">
        <v>500</v>
      </c>
      <c r="K7555">
        <v>500</v>
      </c>
      <c r="L7555">
        <v>798</v>
      </c>
      <c r="M7555">
        <v>498</v>
      </c>
    </row>
    <row r="7556" spans="1:13" x14ac:dyDescent="0.25">
      <c r="A7556">
        <v>345.51910597598197</v>
      </c>
      <c r="B7556">
        <v>0.127554188252333</v>
      </c>
      <c r="C7556">
        <v>456</v>
      </c>
      <c r="D7556">
        <v>12.9047916629352</v>
      </c>
      <c r="F7556">
        <v>322.33045874978399</v>
      </c>
      <c r="G7556">
        <v>0.29377754345256801</v>
      </c>
      <c r="H7556">
        <v>426</v>
      </c>
      <c r="I7556">
        <v>16.178441450465499</v>
      </c>
      <c r="J7556">
        <v>500</v>
      </c>
      <c r="K7556">
        <v>500</v>
      </c>
      <c r="L7556">
        <v>798</v>
      </c>
      <c r="M7556">
        <v>498</v>
      </c>
    </row>
    <row r="7557" spans="1:13" x14ac:dyDescent="0.25">
      <c r="A7557">
        <v>342.17474517109798</v>
      </c>
      <c r="B7557">
        <v>0.12917977518069601</v>
      </c>
      <c r="C7557">
        <v>480</v>
      </c>
      <c r="D7557">
        <v>13.867550452239801</v>
      </c>
      <c r="F7557">
        <v>320.80578990723001</v>
      </c>
      <c r="G7557">
        <v>0.27781626576485702</v>
      </c>
      <c r="H7557">
        <v>472</v>
      </c>
      <c r="I7557">
        <v>14.5724555898923</v>
      </c>
      <c r="J7557">
        <v>500</v>
      </c>
      <c r="K7557">
        <v>500</v>
      </c>
      <c r="L7557">
        <v>798</v>
      </c>
      <c r="M7557">
        <v>498</v>
      </c>
    </row>
    <row r="7558" spans="1:13" x14ac:dyDescent="0.25">
      <c r="A7558">
        <v>342.17474517109798</v>
      </c>
      <c r="B7558">
        <v>0.120560394817609</v>
      </c>
      <c r="C7558">
        <v>480</v>
      </c>
      <c r="D7558">
        <v>13.867550452239801</v>
      </c>
      <c r="F7558">
        <v>320.80578990723001</v>
      </c>
      <c r="G7558">
        <v>0.27601092522528597</v>
      </c>
      <c r="H7558">
        <v>472</v>
      </c>
      <c r="I7558">
        <v>14.5724555898923</v>
      </c>
      <c r="J7558">
        <v>500</v>
      </c>
      <c r="K7558">
        <v>500</v>
      </c>
      <c r="L7558">
        <v>798</v>
      </c>
      <c r="M7558">
        <v>498</v>
      </c>
    </row>
    <row r="7559" spans="1:13" x14ac:dyDescent="0.25">
      <c r="A7559">
        <v>342.17474517109798</v>
      </c>
      <c r="B7559">
        <v>0.1130556568223</v>
      </c>
      <c r="C7559">
        <v>480</v>
      </c>
      <c r="D7559">
        <v>13.867550452239801</v>
      </c>
      <c r="F7559">
        <v>320.30633273348201</v>
      </c>
      <c r="G7559">
        <v>0.27276540095755802</v>
      </c>
      <c r="H7559">
        <v>434</v>
      </c>
      <c r="I7559">
        <v>14.375364530133099</v>
      </c>
      <c r="J7559">
        <v>500</v>
      </c>
      <c r="K7559">
        <v>500</v>
      </c>
      <c r="L7559">
        <v>798</v>
      </c>
      <c r="M7559">
        <v>498</v>
      </c>
    </row>
    <row r="7560" spans="1:13" x14ac:dyDescent="0.25">
      <c r="A7560">
        <v>342.05244577838999</v>
      </c>
      <c r="B7560">
        <v>0.112289243769639</v>
      </c>
      <c r="C7560">
        <v>477</v>
      </c>
      <c r="D7560">
        <v>14.0327030078042</v>
      </c>
      <c r="F7560">
        <v>317.64873980567802</v>
      </c>
      <c r="G7560">
        <v>0.26734155264054499</v>
      </c>
      <c r="H7560">
        <v>455</v>
      </c>
      <c r="I7560">
        <v>13.5887648931239</v>
      </c>
      <c r="J7560">
        <v>500</v>
      </c>
      <c r="K7560">
        <v>500</v>
      </c>
      <c r="L7560">
        <v>798</v>
      </c>
      <c r="M7560">
        <v>498</v>
      </c>
    </row>
    <row r="7561" spans="1:13" x14ac:dyDescent="0.25">
      <c r="A7561">
        <v>342.05244577838999</v>
      </c>
      <c r="B7561">
        <v>0.107227731950318</v>
      </c>
      <c r="C7561">
        <v>477</v>
      </c>
      <c r="D7561">
        <v>14.0327030078042</v>
      </c>
      <c r="F7561">
        <v>317.64873980567802</v>
      </c>
      <c r="G7561">
        <v>0.26614986406497498</v>
      </c>
      <c r="H7561">
        <v>455</v>
      </c>
      <c r="I7561">
        <v>13.5887648931239</v>
      </c>
      <c r="J7561">
        <v>500</v>
      </c>
      <c r="K7561">
        <v>500</v>
      </c>
      <c r="L7561">
        <v>798</v>
      </c>
      <c r="M7561">
        <v>498</v>
      </c>
    </row>
    <row r="7562" spans="1:13" x14ac:dyDescent="0.25">
      <c r="A7562">
        <v>340.40070035611302</v>
      </c>
      <c r="B7562">
        <v>0.10765250564906401</v>
      </c>
      <c r="C7562">
        <v>468</v>
      </c>
      <c r="D7562">
        <v>13.167968410998601</v>
      </c>
      <c r="F7562">
        <v>315.29141740617303</v>
      </c>
      <c r="G7562">
        <v>0.26511952749954598</v>
      </c>
      <c r="H7562">
        <v>424</v>
      </c>
      <c r="I7562">
        <v>17.241977695375699</v>
      </c>
      <c r="J7562">
        <v>500</v>
      </c>
      <c r="K7562">
        <v>500</v>
      </c>
      <c r="L7562">
        <v>798</v>
      </c>
      <c r="M7562">
        <v>498</v>
      </c>
    </row>
    <row r="7563" spans="1:13" x14ac:dyDescent="0.25">
      <c r="A7563">
        <v>337.90539895836298</v>
      </c>
      <c r="B7563">
        <v>0.105686192101968</v>
      </c>
      <c r="C7563">
        <v>477</v>
      </c>
      <c r="D7563">
        <v>14.2534392524976</v>
      </c>
      <c r="F7563">
        <v>315.29141740617303</v>
      </c>
      <c r="G7563">
        <v>0.254263324060091</v>
      </c>
      <c r="H7563">
        <v>424</v>
      </c>
      <c r="I7563">
        <v>17.241977695375699</v>
      </c>
      <c r="J7563">
        <v>500</v>
      </c>
      <c r="K7563">
        <v>500</v>
      </c>
      <c r="L7563">
        <v>798</v>
      </c>
      <c r="M7563">
        <v>498</v>
      </c>
    </row>
    <row r="7564" spans="1:13" x14ac:dyDescent="0.25">
      <c r="A7564">
        <v>337.90539895836298</v>
      </c>
      <c r="B7564">
        <v>0.109031883833331</v>
      </c>
      <c r="C7564">
        <v>477</v>
      </c>
      <c r="D7564">
        <v>14.2534392524976</v>
      </c>
      <c r="F7564">
        <v>315.29141740617303</v>
      </c>
      <c r="G7564">
        <v>0.24838654549900999</v>
      </c>
      <c r="H7564">
        <v>424</v>
      </c>
      <c r="I7564">
        <v>17.241977695375699</v>
      </c>
      <c r="J7564">
        <v>500</v>
      </c>
      <c r="K7564">
        <v>500</v>
      </c>
      <c r="L7564">
        <v>798</v>
      </c>
      <c r="M7564">
        <v>498</v>
      </c>
    </row>
    <row r="7565" spans="1:13" x14ac:dyDescent="0.25">
      <c r="A7565">
        <v>337.90539895836298</v>
      </c>
      <c r="B7565">
        <v>0.106249208973743</v>
      </c>
      <c r="C7565">
        <v>477</v>
      </c>
      <c r="D7565">
        <v>14.2534392524976</v>
      </c>
      <c r="F7565">
        <v>314.19300676532998</v>
      </c>
      <c r="G7565">
        <v>0.24576999431553301</v>
      </c>
      <c r="H7565">
        <v>439</v>
      </c>
      <c r="I7565">
        <v>13.964306233683599</v>
      </c>
      <c r="J7565">
        <v>302</v>
      </c>
      <c r="K7565">
        <v>698</v>
      </c>
      <c r="L7565">
        <v>798</v>
      </c>
      <c r="M7565">
        <v>497</v>
      </c>
    </row>
    <row r="7566" spans="1:13" x14ac:dyDescent="0.25">
      <c r="A7566">
        <v>337.90539895836298</v>
      </c>
      <c r="B7566">
        <v>9.9951344966577593E-2</v>
      </c>
      <c r="C7566">
        <v>477</v>
      </c>
      <c r="D7566">
        <v>14.2534392524976</v>
      </c>
      <c r="F7566">
        <v>314.19300676532998</v>
      </c>
      <c r="G7566">
        <v>0.243709761556402</v>
      </c>
      <c r="H7566">
        <v>439</v>
      </c>
      <c r="I7566">
        <v>13.964306233683599</v>
      </c>
      <c r="J7566">
        <v>302</v>
      </c>
      <c r="K7566">
        <v>698</v>
      </c>
      <c r="L7566">
        <v>798</v>
      </c>
      <c r="M7566">
        <v>497</v>
      </c>
    </row>
    <row r="7567" spans="1:13" x14ac:dyDescent="0.25">
      <c r="A7567">
        <v>337.90539895836298</v>
      </c>
      <c r="B7567">
        <v>0.10060663976963299</v>
      </c>
      <c r="C7567">
        <v>477</v>
      </c>
      <c r="D7567">
        <v>14.2534392524976</v>
      </c>
      <c r="F7567">
        <v>313.996837883024</v>
      </c>
      <c r="G7567">
        <v>0.234836861171352</v>
      </c>
      <c r="H7567">
        <v>427</v>
      </c>
      <c r="I7567">
        <v>16.214026306290201</v>
      </c>
      <c r="J7567">
        <v>302</v>
      </c>
      <c r="K7567">
        <v>698</v>
      </c>
      <c r="L7567">
        <v>798</v>
      </c>
      <c r="M7567">
        <v>497</v>
      </c>
    </row>
    <row r="7568" spans="1:13" x14ac:dyDescent="0.25">
      <c r="A7568">
        <v>337.90539895836298</v>
      </c>
      <c r="B7568">
        <v>9.9007235053702E-2</v>
      </c>
      <c r="C7568">
        <v>477</v>
      </c>
      <c r="D7568">
        <v>14.2534392524976</v>
      </c>
      <c r="F7568">
        <v>313.996837883024</v>
      </c>
      <c r="G7568">
        <v>0.23063741440830701</v>
      </c>
      <c r="H7568">
        <v>427</v>
      </c>
      <c r="I7568">
        <v>16.214026306290201</v>
      </c>
      <c r="J7568">
        <v>302</v>
      </c>
      <c r="K7568">
        <v>698</v>
      </c>
      <c r="L7568">
        <v>798</v>
      </c>
      <c r="M7568">
        <v>497</v>
      </c>
    </row>
    <row r="7569" spans="1:13" x14ac:dyDescent="0.25">
      <c r="A7569">
        <v>337.90539895836298</v>
      </c>
      <c r="B7569">
        <v>9.8408232783973704E-2</v>
      </c>
      <c r="C7569">
        <v>477</v>
      </c>
      <c r="D7569">
        <v>14.2534392524976</v>
      </c>
      <c r="F7569">
        <v>313.996837883024</v>
      </c>
      <c r="G7569">
        <v>0.22205490049503801</v>
      </c>
      <c r="H7569">
        <v>427</v>
      </c>
      <c r="I7569">
        <v>16.214026306290201</v>
      </c>
      <c r="J7569">
        <v>302</v>
      </c>
      <c r="K7569">
        <v>698</v>
      </c>
      <c r="L7569">
        <v>798</v>
      </c>
      <c r="M7569">
        <v>497</v>
      </c>
    </row>
    <row r="7570" spans="1:13" x14ac:dyDescent="0.25">
      <c r="A7570">
        <v>337.89291507378198</v>
      </c>
      <c r="B7570">
        <v>9.7334220152636097E-2</v>
      </c>
      <c r="C7570">
        <v>483</v>
      </c>
      <c r="D7570">
        <v>14.220990395639101</v>
      </c>
      <c r="F7570">
        <v>313.996837883024</v>
      </c>
      <c r="G7570">
        <v>0.218895178424589</v>
      </c>
      <c r="H7570">
        <v>427</v>
      </c>
      <c r="I7570">
        <v>16.214026306290201</v>
      </c>
      <c r="J7570">
        <v>302</v>
      </c>
      <c r="K7570">
        <v>698</v>
      </c>
      <c r="L7570">
        <v>798</v>
      </c>
      <c r="M7570">
        <v>497</v>
      </c>
    </row>
    <row r="7571" spans="1:13" x14ac:dyDescent="0.25">
      <c r="A7571">
        <v>337.32932457863399</v>
      </c>
      <c r="B7571">
        <v>9.8431351308038303E-2</v>
      </c>
      <c r="C7571">
        <v>458</v>
      </c>
      <c r="D7571">
        <v>14.262656085426</v>
      </c>
      <c r="F7571">
        <v>311.80504404637003</v>
      </c>
      <c r="G7571">
        <v>0.22046237858712001</v>
      </c>
      <c r="H7571">
        <v>420</v>
      </c>
      <c r="I7571">
        <v>15.1525932934601</v>
      </c>
      <c r="J7571">
        <v>302</v>
      </c>
      <c r="K7571">
        <v>698</v>
      </c>
      <c r="L7571">
        <v>798</v>
      </c>
      <c r="M7571">
        <v>497</v>
      </c>
    </row>
    <row r="7572" spans="1:13" x14ac:dyDescent="0.25">
      <c r="A7572">
        <v>335.68333145743202</v>
      </c>
      <c r="B7572">
        <v>9.7195387579533193E-2</v>
      </c>
      <c r="C7572">
        <v>477</v>
      </c>
      <c r="D7572">
        <v>14.6041704756208</v>
      </c>
      <c r="F7572">
        <v>307.80476867733501</v>
      </c>
      <c r="G7572">
        <v>0.21623022402484199</v>
      </c>
      <c r="H7572">
        <v>430</v>
      </c>
      <c r="I7572">
        <v>14.5695473777596</v>
      </c>
      <c r="J7572">
        <v>302</v>
      </c>
      <c r="K7572">
        <v>698</v>
      </c>
      <c r="L7572">
        <v>798</v>
      </c>
      <c r="M7572">
        <v>497</v>
      </c>
    </row>
    <row r="7573" spans="1:13" x14ac:dyDescent="0.25">
      <c r="A7573">
        <v>335.68333145743202</v>
      </c>
      <c r="B7573">
        <v>9.5294508685762905E-2</v>
      </c>
      <c r="C7573">
        <v>477</v>
      </c>
      <c r="D7573">
        <v>14.6041704756208</v>
      </c>
      <c r="F7573">
        <v>307.80476867733501</v>
      </c>
      <c r="G7573">
        <v>0.21323407155378099</v>
      </c>
      <c r="H7573">
        <v>430</v>
      </c>
      <c r="I7573">
        <v>14.5695473777596</v>
      </c>
      <c r="J7573">
        <v>302</v>
      </c>
      <c r="K7573">
        <v>698</v>
      </c>
      <c r="L7573">
        <v>798</v>
      </c>
      <c r="M7573">
        <v>497</v>
      </c>
    </row>
    <row r="7574" spans="1:13" x14ac:dyDescent="0.25">
      <c r="A7574">
        <v>335.68333145743202</v>
      </c>
      <c r="B7574">
        <v>9.6373272703268106E-2</v>
      </c>
      <c r="C7574">
        <v>477</v>
      </c>
      <c r="D7574">
        <v>14.6041704756208</v>
      </c>
      <c r="F7574">
        <v>307.80476867733501</v>
      </c>
      <c r="G7574">
        <v>0.21126097633049701</v>
      </c>
      <c r="H7574">
        <v>430</v>
      </c>
      <c r="I7574">
        <v>14.5695473777596</v>
      </c>
      <c r="J7574">
        <v>302</v>
      </c>
      <c r="K7574">
        <v>698</v>
      </c>
      <c r="L7574">
        <v>798</v>
      </c>
      <c r="M7574">
        <v>497</v>
      </c>
    </row>
    <row r="7575" spans="1:13" x14ac:dyDescent="0.25">
      <c r="A7575">
        <v>333.97122563421698</v>
      </c>
      <c r="B7575">
        <v>9.1620657155908405E-2</v>
      </c>
      <c r="C7575">
        <v>468</v>
      </c>
      <c r="D7575">
        <v>14.4113466397393</v>
      </c>
      <c r="F7575">
        <v>307.80476867733501</v>
      </c>
      <c r="G7575">
        <v>0.20863048487498001</v>
      </c>
      <c r="H7575">
        <v>430</v>
      </c>
      <c r="I7575">
        <v>14.5695473777596</v>
      </c>
      <c r="J7575">
        <v>302</v>
      </c>
      <c r="K7575">
        <v>698</v>
      </c>
      <c r="L7575">
        <v>798</v>
      </c>
      <c r="M7575">
        <v>497</v>
      </c>
    </row>
    <row r="7576" spans="1:13" x14ac:dyDescent="0.25">
      <c r="A7576">
        <v>333.97122563421698</v>
      </c>
      <c r="B7576">
        <v>9.2111098780619502E-2</v>
      </c>
      <c r="C7576">
        <v>468</v>
      </c>
      <c r="D7576">
        <v>14.4113466397393</v>
      </c>
      <c r="F7576">
        <v>307.80476867733501</v>
      </c>
      <c r="G7576">
        <v>0.19424019641155699</v>
      </c>
      <c r="H7576">
        <v>430</v>
      </c>
      <c r="I7576">
        <v>14.5695473777596</v>
      </c>
      <c r="J7576">
        <v>302</v>
      </c>
      <c r="K7576">
        <v>698</v>
      </c>
      <c r="L7576">
        <v>798</v>
      </c>
      <c r="M7576">
        <v>497</v>
      </c>
    </row>
    <row r="7577" spans="1:13" x14ac:dyDescent="0.25">
      <c r="A7577">
        <v>333.93068889388798</v>
      </c>
      <c r="B7577">
        <v>9.3207146573368094E-2</v>
      </c>
      <c r="C7577">
        <v>484</v>
      </c>
      <c r="D7577">
        <v>14.4571470851079</v>
      </c>
      <c r="F7577">
        <v>307.80476867733501</v>
      </c>
      <c r="G7577">
        <v>0.18932374459771201</v>
      </c>
      <c r="H7577">
        <v>430</v>
      </c>
      <c r="I7577">
        <v>14.5695473777596</v>
      </c>
      <c r="J7577">
        <v>302</v>
      </c>
      <c r="K7577">
        <v>698</v>
      </c>
      <c r="L7577">
        <v>798</v>
      </c>
      <c r="M7577">
        <v>497</v>
      </c>
    </row>
    <row r="7578" spans="1:13" x14ac:dyDescent="0.25">
      <c r="A7578">
        <v>333.33942399010999</v>
      </c>
      <c r="B7578">
        <v>9.1855551711726102E-2</v>
      </c>
      <c r="C7578">
        <v>452</v>
      </c>
      <c r="D7578">
        <v>14.1290214029141</v>
      </c>
      <c r="F7578">
        <v>307.80476867733501</v>
      </c>
      <c r="G7578">
        <v>0.18496667687776699</v>
      </c>
      <c r="H7578">
        <v>430</v>
      </c>
      <c r="I7578">
        <v>14.5695473777596</v>
      </c>
      <c r="J7578">
        <v>302</v>
      </c>
      <c r="K7578">
        <v>698</v>
      </c>
      <c r="L7578">
        <v>798</v>
      </c>
      <c r="M7578">
        <v>497</v>
      </c>
    </row>
    <row r="7579" spans="1:13" x14ac:dyDescent="0.25">
      <c r="A7579">
        <v>333.33942399010999</v>
      </c>
      <c r="B7579">
        <v>9.2037192905014095E-2</v>
      </c>
      <c r="C7579">
        <v>452</v>
      </c>
      <c r="D7579">
        <v>14.1290214029141</v>
      </c>
      <c r="F7579">
        <v>307.80476867733501</v>
      </c>
      <c r="G7579">
        <v>0.17904439137998299</v>
      </c>
      <c r="H7579">
        <v>430</v>
      </c>
      <c r="I7579">
        <v>14.5695473777596</v>
      </c>
      <c r="J7579">
        <v>302</v>
      </c>
      <c r="K7579">
        <v>698</v>
      </c>
      <c r="L7579">
        <v>798</v>
      </c>
      <c r="M7579">
        <v>497</v>
      </c>
    </row>
    <row r="7580" spans="1:13" x14ac:dyDescent="0.25">
      <c r="A7580">
        <v>331.59818415041099</v>
      </c>
      <c r="B7580">
        <v>9.2328645461026607E-2</v>
      </c>
      <c r="C7580">
        <v>460</v>
      </c>
      <c r="D7580">
        <v>14.317740216851201</v>
      </c>
      <c r="F7580">
        <v>307.50102068018202</v>
      </c>
      <c r="G7580">
        <v>0.17745126159878599</v>
      </c>
      <c r="H7580">
        <v>445</v>
      </c>
      <c r="I7580">
        <v>13.878604595083701</v>
      </c>
      <c r="J7580">
        <v>302</v>
      </c>
      <c r="K7580">
        <v>698</v>
      </c>
      <c r="L7580">
        <v>798</v>
      </c>
      <c r="M7580">
        <v>497</v>
      </c>
    </row>
    <row r="7581" spans="1:13" x14ac:dyDescent="0.25">
      <c r="A7581">
        <v>331.47561163408699</v>
      </c>
      <c r="B7581">
        <v>9.0630525966143405E-2</v>
      </c>
      <c r="C7581">
        <v>470</v>
      </c>
      <c r="D7581">
        <v>14.366313278907899</v>
      </c>
      <c r="F7581">
        <v>307.50102068018202</v>
      </c>
      <c r="G7581">
        <v>0.174665129300205</v>
      </c>
      <c r="H7581">
        <v>445</v>
      </c>
      <c r="I7581">
        <v>13.878604595083701</v>
      </c>
      <c r="J7581">
        <v>302</v>
      </c>
      <c r="K7581">
        <v>698</v>
      </c>
      <c r="L7581">
        <v>798</v>
      </c>
      <c r="M7581">
        <v>497</v>
      </c>
    </row>
    <row r="7582" spans="1:13" x14ac:dyDescent="0.25">
      <c r="A7582">
        <v>330.97052077227301</v>
      </c>
      <c r="B7582">
        <v>9.3751479365440399E-2</v>
      </c>
      <c r="C7582">
        <v>472</v>
      </c>
      <c r="D7582">
        <v>14.613706980133401</v>
      </c>
      <c r="F7582">
        <v>307.50102068018202</v>
      </c>
      <c r="G7582">
        <v>0.176828362019848</v>
      </c>
      <c r="H7582">
        <v>445</v>
      </c>
      <c r="I7582">
        <v>13.878604595083701</v>
      </c>
      <c r="J7582">
        <v>302</v>
      </c>
      <c r="K7582">
        <v>698</v>
      </c>
      <c r="L7582">
        <v>798</v>
      </c>
      <c r="M7582">
        <v>497</v>
      </c>
    </row>
    <row r="7583" spans="1:13" x14ac:dyDescent="0.25">
      <c r="A7583">
        <v>330.97052077227301</v>
      </c>
      <c r="B7583">
        <v>9.3736711327250893E-2</v>
      </c>
      <c r="C7583">
        <v>472</v>
      </c>
      <c r="D7583">
        <v>14.613706980133401</v>
      </c>
      <c r="F7583">
        <v>306.61440901411697</v>
      </c>
      <c r="G7583">
        <v>0.182657492691461</v>
      </c>
      <c r="H7583">
        <v>426</v>
      </c>
      <c r="I7583">
        <v>15.4407003636006</v>
      </c>
      <c r="J7583">
        <v>302</v>
      </c>
      <c r="K7583">
        <v>698</v>
      </c>
      <c r="L7583">
        <v>798</v>
      </c>
      <c r="M7583">
        <v>497</v>
      </c>
    </row>
    <row r="7584" spans="1:13" x14ac:dyDescent="0.25">
      <c r="A7584">
        <v>330.97052077227301</v>
      </c>
      <c r="B7584">
        <v>9.5021944409072301E-2</v>
      </c>
      <c r="C7584">
        <v>472</v>
      </c>
      <c r="D7584">
        <v>14.613706980133401</v>
      </c>
      <c r="F7584">
        <v>306.61440901411697</v>
      </c>
      <c r="G7584">
        <v>0.184335506705115</v>
      </c>
      <c r="H7584">
        <v>426</v>
      </c>
      <c r="I7584">
        <v>15.4407003636006</v>
      </c>
      <c r="J7584">
        <v>302</v>
      </c>
      <c r="K7584">
        <v>698</v>
      </c>
      <c r="L7584">
        <v>798</v>
      </c>
      <c r="M7584">
        <v>497</v>
      </c>
    </row>
    <row r="7585" spans="1:13" x14ac:dyDescent="0.25">
      <c r="A7585">
        <v>330.16574017703499</v>
      </c>
      <c r="B7585">
        <v>9.6134595671464498E-2</v>
      </c>
      <c r="C7585">
        <v>453</v>
      </c>
      <c r="D7585">
        <v>14.7353001472075</v>
      </c>
      <c r="F7585">
        <v>306.61440901411697</v>
      </c>
      <c r="G7585">
        <v>0.18396360451454699</v>
      </c>
      <c r="H7585">
        <v>426</v>
      </c>
      <c r="I7585">
        <v>15.4407003636006</v>
      </c>
      <c r="J7585">
        <v>302</v>
      </c>
      <c r="K7585">
        <v>698</v>
      </c>
      <c r="L7585">
        <v>798</v>
      </c>
      <c r="M7585">
        <v>497</v>
      </c>
    </row>
    <row r="7586" spans="1:13" x14ac:dyDescent="0.25">
      <c r="A7586">
        <v>330.16574017703499</v>
      </c>
      <c r="B7586">
        <v>9.5933993375094798E-2</v>
      </c>
      <c r="C7586">
        <v>453</v>
      </c>
      <c r="D7586">
        <v>14.7353001472075</v>
      </c>
      <c r="F7586">
        <v>306.61440901411697</v>
      </c>
      <c r="G7586">
        <v>0.178511140115232</v>
      </c>
      <c r="H7586">
        <v>426</v>
      </c>
      <c r="I7586">
        <v>15.4407003636006</v>
      </c>
      <c r="J7586">
        <v>302</v>
      </c>
      <c r="K7586">
        <v>698</v>
      </c>
      <c r="L7586">
        <v>798</v>
      </c>
      <c r="M7586">
        <v>497</v>
      </c>
    </row>
    <row r="7587" spans="1:13" x14ac:dyDescent="0.25">
      <c r="A7587">
        <v>328.65950804995401</v>
      </c>
      <c r="B7587">
        <v>9.5501873292146003E-2</v>
      </c>
      <c r="C7587">
        <v>470</v>
      </c>
      <c r="D7587">
        <v>14.5365934916772</v>
      </c>
      <c r="F7587">
        <v>305.27434707642499</v>
      </c>
      <c r="G7587">
        <v>0.17423266625825601</v>
      </c>
      <c r="H7587">
        <v>426</v>
      </c>
      <c r="I7587">
        <v>14.5633063809946</v>
      </c>
      <c r="J7587">
        <v>302</v>
      </c>
      <c r="K7587">
        <v>698</v>
      </c>
      <c r="L7587">
        <v>798</v>
      </c>
      <c r="M7587">
        <v>497</v>
      </c>
    </row>
    <row r="7588" spans="1:13" x14ac:dyDescent="0.25">
      <c r="A7588">
        <v>328.65950804995401</v>
      </c>
      <c r="B7588">
        <v>9.6274228801813494E-2</v>
      </c>
      <c r="C7588">
        <v>470</v>
      </c>
      <c r="D7588">
        <v>14.5365934916772</v>
      </c>
      <c r="F7588">
        <v>305.27434707642499</v>
      </c>
      <c r="G7588">
        <v>0.17249839719718399</v>
      </c>
      <c r="H7588">
        <v>426</v>
      </c>
      <c r="I7588">
        <v>14.5633063809946</v>
      </c>
      <c r="J7588">
        <v>302</v>
      </c>
      <c r="K7588">
        <v>698</v>
      </c>
      <c r="L7588">
        <v>798</v>
      </c>
      <c r="M7588">
        <v>497</v>
      </c>
    </row>
    <row r="7589" spans="1:13" x14ac:dyDescent="0.25">
      <c r="A7589">
        <v>327.66155378962901</v>
      </c>
      <c r="B7589">
        <v>9.5619239100002099E-2</v>
      </c>
      <c r="C7589">
        <v>456</v>
      </c>
      <c r="D7589">
        <v>14.5360709168017</v>
      </c>
      <c r="F7589">
        <v>305.27434707642499</v>
      </c>
      <c r="G7589">
        <v>0.16926550716821101</v>
      </c>
      <c r="H7589">
        <v>426</v>
      </c>
      <c r="I7589">
        <v>14.5633063809946</v>
      </c>
      <c r="J7589">
        <v>302</v>
      </c>
      <c r="K7589">
        <v>698</v>
      </c>
      <c r="L7589">
        <v>798</v>
      </c>
      <c r="M7589">
        <v>497</v>
      </c>
    </row>
    <row r="7590" spans="1:13" x14ac:dyDescent="0.25">
      <c r="A7590">
        <v>327.66155378962901</v>
      </c>
      <c r="B7590">
        <v>9.6612039828632104E-2</v>
      </c>
      <c r="C7590">
        <v>456</v>
      </c>
      <c r="D7590">
        <v>14.5360709168017</v>
      </c>
      <c r="F7590">
        <v>305.27434707642499</v>
      </c>
      <c r="G7590">
        <v>0.16631438191096201</v>
      </c>
      <c r="H7590">
        <v>426</v>
      </c>
      <c r="I7590">
        <v>14.5633063809946</v>
      </c>
      <c r="J7590">
        <v>302</v>
      </c>
      <c r="K7590">
        <v>698</v>
      </c>
      <c r="L7590">
        <v>796</v>
      </c>
      <c r="M7590">
        <v>500</v>
      </c>
    </row>
    <row r="7591" spans="1:13" x14ac:dyDescent="0.25">
      <c r="A7591">
        <v>327.66155378962901</v>
      </c>
      <c r="B7591">
        <v>9.5332905127563997E-2</v>
      </c>
      <c r="C7591">
        <v>456</v>
      </c>
      <c r="D7591">
        <v>14.5360709168017</v>
      </c>
      <c r="F7591">
        <v>302.30204438604397</v>
      </c>
      <c r="G7591">
        <v>0.16520424233062</v>
      </c>
      <c r="H7591">
        <v>455</v>
      </c>
      <c r="I7591">
        <v>14.917701827362199</v>
      </c>
      <c r="J7591">
        <v>302</v>
      </c>
      <c r="K7591">
        <v>698</v>
      </c>
      <c r="L7591">
        <v>796</v>
      </c>
      <c r="M7591">
        <v>500</v>
      </c>
    </row>
    <row r="7592" spans="1:13" x14ac:dyDescent="0.25">
      <c r="A7592">
        <v>327.66155378962901</v>
      </c>
      <c r="B7592">
        <v>9.5384795115546497E-2</v>
      </c>
      <c r="C7592">
        <v>456</v>
      </c>
      <c r="D7592">
        <v>14.5360709168017</v>
      </c>
      <c r="F7592">
        <v>302.30204438604397</v>
      </c>
      <c r="G7592">
        <v>0.16369215594281999</v>
      </c>
      <c r="H7592">
        <v>455</v>
      </c>
      <c r="I7592">
        <v>14.917701827362199</v>
      </c>
      <c r="J7592">
        <v>302</v>
      </c>
      <c r="K7592">
        <v>698</v>
      </c>
      <c r="L7592">
        <v>796</v>
      </c>
      <c r="M7592">
        <v>500</v>
      </c>
    </row>
    <row r="7593" spans="1:13" x14ac:dyDescent="0.25">
      <c r="A7593">
        <v>327.66155378962901</v>
      </c>
      <c r="B7593">
        <v>9.5212436676926707E-2</v>
      </c>
      <c r="C7593">
        <v>456</v>
      </c>
      <c r="D7593">
        <v>14.5360709168017</v>
      </c>
      <c r="F7593">
        <v>302.30204438604397</v>
      </c>
      <c r="G7593">
        <v>0.159846416418814</v>
      </c>
      <c r="H7593">
        <v>455</v>
      </c>
      <c r="I7593">
        <v>14.917701827362199</v>
      </c>
      <c r="J7593">
        <v>302</v>
      </c>
      <c r="K7593">
        <v>698</v>
      </c>
      <c r="L7593">
        <v>796</v>
      </c>
      <c r="M7593">
        <v>500</v>
      </c>
    </row>
    <row r="7594" spans="1:13" x14ac:dyDescent="0.25">
      <c r="A7594">
        <v>327.66155378962901</v>
      </c>
      <c r="B7594">
        <v>9.5668675461762304E-2</v>
      </c>
      <c r="C7594">
        <v>456</v>
      </c>
      <c r="D7594">
        <v>14.5360709168017</v>
      </c>
      <c r="F7594">
        <v>302.30204438604397</v>
      </c>
      <c r="G7594">
        <v>0.15921487649705501</v>
      </c>
      <c r="H7594">
        <v>455</v>
      </c>
      <c r="I7594">
        <v>14.917701827362199</v>
      </c>
      <c r="J7594">
        <v>302</v>
      </c>
      <c r="K7594">
        <v>698</v>
      </c>
      <c r="L7594">
        <v>796</v>
      </c>
      <c r="M7594">
        <v>500</v>
      </c>
    </row>
    <row r="7595" spans="1:13" x14ac:dyDescent="0.25">
      <c r="A7595">
        <v>327.66155378962901</v>
      </c>
      <c r="B7595">
        <v>9.49739330449582E-2</v>
      </c>
      <c r="C7595">
        <v>456</v>
      </c>
      <c r="D7595">
        <v>14.5360709168017</v>
      </c>
      <c r="F7595">
        <v>302.30204438604397</v>
      </c>
      <c r="G7595">
        <v>0.15720847374765101</v>
      </c>
      <c r="H7595">
        <v>455</v>
      </c>
      <c r="I7595">
        <v>14.917701827362199</v>
      </c>
      <c r="J7595">
        <v>302</v>
      </c>
      <c r="K7595">
        <v>698</v>
      </c>
      <c r="L7595">
        <v>796</v>
      </c>
      <c r="M7595">
        <v>500</v>
      </c>
    </row>
    <row r="7596" spans="1:13" x14ac:dyDescent="0.25">
      <c r="A7596">
        <v>327.61330381617898</v>
      </c>
      <c r="B7596">
        <v>9.6214820574483106E-2</v>
      </c>
      <c r="C7596">
        <v>452</v>
      </c>
      <c r="D7596">
        <v>14.7157783920411</v>
      </c>
      <c r="F7596">
        <v>301.16864924738201</v>
      </c>
      <c r="G7596">
        <v>0.15296821799500099</v>
      </c>
      <c r="H7596">
        <v>448</v>
      </c>
      <c r="I7596">
        <v>14.3317000821698</v>
      </c>
      <c r="J7596">
        <v>302</v>
      </c>
      <c r="K7596">
        <v>698</v>
      </c>
      <c r="L7596">
        <v>796</v>
      </c>
      <c r="M7596">
        <v>500</v>
      </c>
    </row>
    <row r="7597" spans="1:13" x14ac:dyDescent="0.25">
      <c r="A7597">
        <v>327.61330381617898</v>
      </c>
      <c r="B7597">
        <v>9.7420135819588694E-2</v>
      </c>
      <c r="C7597">
        <v>452</v>
      </c>
      <c r="D7597">
        <v>14.7157783920411</v>
      </c>
      <c r="F7597">
        <v>301.16864924738201</v>
      </c>
      <c r="G7597">
        <v>0.148848397855499</v>
      </c>
      <c r="H7597">
        <v>448</v>
      </c>
      <c r="I7597">
        <v>14.3317000821698</v>
      </c>
      <c r="J7597">
        <v>302</v>
      </c>
      <c r="K7597">
        <v>698</v>
      </c>
      <c r="L7597">
        <v>796</v>
      </c>
      <c r="M7597">
        <v>500</v>
      </c>
    </row>
    <row r="7598" spans="1:13" x14ac:dyDescent="0.25">
      <c r="A7598">
        <v>327.61330381617898</v>
      </c>
      <c r="B7598">
        <v>9.6700160905075702E-2</v>
      </c>
      <c r="C7598">
        <v>452</v>
      </c>
      <c r="D7598">
        <v>14.7157783920411</v>
      </c>
      <c r="F7598">
        <v>301.16864924738201</v>
      </c>
      <c r="G7598">
        <v>0.146434104204923</v>
      </c>
      <c r="H7598">
        <v>448</v>
      </c>
      <c r="I7598">
        <v>14.3317000821698</v>
      </c>
      <c r="J7598">
        <v>302</v>
      </c>
      <c r="K7598">
        <v>698</v>
      </c>
      <c r="L7598">
        <v>796</v>
      </c>
      <c r="M7598">
        <v>500</v>
      </c>
    </row>
    <row r="7599" spans="1:13" x14ac:dyDescent="0.25">
      <c r="A7599">
        <v>327.61330381617898</v>
      </c>
      <c r="B7599">
        <v>9.7432494942367595E-2</v>
      </c>
      <c r="C7599">
        <v>452</v>
      </c>
      <c r="D7599">
        <v>14.7157783920411</v>
      </c>
      <c r="F7599">
        <v>301.16864924738201</v>
      </c>
      <c r="G7599">
        <v>0.13876963000259901</v>
      </c>
      <c r="H7599">
        <v>448</v>
      </c>
      <c r="I7599">
        <v>14.3317000821698</v>
      </c>
      <c r="J7599">
        <v>302</v>
      </c>
      <c r="K7599">
        <v>698</v>
      </c>
      <c r="L7599">
        <v>796</v>
      </c>
      <c r="M7599">
        <v>500</v>
      </c>
    </row>
    <row r="7600" spans="1:13" x14ac:dyDescent="0.25">
      <c r="A7600">
        <v>327.61330381617898</v>
      </c>
      <c r="B7600">
        <v>9.6891290463903906E-2</v>
      </c>
      <c r="C7600">
        <v>452</v>
      </c>
      <c r="D7600">
        <v>14.7157783920411</v>
      </c>
      <c r="F7600">
        <v>301.16864924738201</v>
      </c>
      <c r="G7600">
        <v>0.13414494658646101</v>
      </c>
      <c r="H7600">
        <v>448</v>
      </c>
      <c r="I7600">
        <v>14.3317000821698</v>
      </c>
      <c r="J7600">
        <v>302</v>
      </c>
      <c r="K7600">
        <v>698</v>
      </c>
      <c r="L7600">
        <v>796</v>
      </c>
      <c r="M7600">
        <v>500</v>
      </c>
    </row>
    <row r="7601" spans="1:13" x14ac:dyDescent="0.25">
      <c r="A7601">
        <v>327.61330381617898</v>
      </c>
      <c r="B7601">
        <v>9.5947612962890505E-2</v>
      </c>
      <c r="C7601">
        <v>452</v>
      </c>
      <c r="D7601">
        <v>14.7157783920411</v>
      </c>
      <c r="F7601">
        <v>301.16864924738201</v>
      </c>
      <c r="G7601">
        <v>0.13170324282167101</v>
      </c>
      <c r="H7601">
        <v>448</v>
      </c>
      <c r="I7601">
        <v>14.3317000821698</v>
      </c>
      <c r="J7601">
        <v>302</v>
      </c>
      <c r="K7601">
        <v>698</v>
      </c>
      <c r="L7601">
        <v>796</v>
      </c>
      <c r="M7601">
        <v>500</v>
      </c>
    </row>
    <row r="7602" spans="1:13" x14ac:dyDescent="0.25">
      <c r="A7602">
        <v>327.61330381617898</v>
      </c>
      <c r="B7602">
        <v>9.7371890266129801E-2</v>
      </c>
      <c r="C7602">
        <v>452</v>
      </c>
      <c r="D7602">
        <v>14.7157783920411</v>
      </c>
      <c r="F7602">
        <v>301.16864924738201</v>
      </c>
      <c r="G7602">
        <v>0.12895690701432699</v>
      </c>
      <c r="H7602">
        <v>448</v>
      </c>
      <c r="I7602">
        <v>14.3317000821698</v>
      </c>
      <c r="J7602">
        <v>302</v>
      </c>
      <c r="K7602">
        <v>698</v>
      </c>
      <c r="L7602">
        <v>796</v>
      </c>
      <c r="M7602">
        <v>500</v>
      </c>
    </row>
    <row r="7603" spans="1:13" x14ac:dyDescent="0.25">
      <c r="A7603">
        <v>326.72445004689502</v>
      </c>
      <c r="B7603">
        <v>9.7231925710016404E-2</v>
      </c>
      <c r="C7603">
        <v>452</v>
      </c>
      <c r="D7603">
        <v>14.7513301728759</v>
      </c>
      <c r="F7603">
        <v>301.16864924738201</v>
      </c>
      <c r="G7603">
        <v>0.12615100460591999</v>
      </c>
      <c r="H7603">
        <v>448</v>
      </c>
      <c r="I7603">
        <v>14.3317000821698</v>
      </c>
      <c r="J7603">
        <v>302</v>
      </c>
      <c r="K7603">
        <v>698</v>
      </c>
      <c r="L7603">
        <v>796</v>
      </c>
      <c r="M7603">
        <v>500</v>
      </c>
    </row>
    <row r="7604" spans="1:13" x14ac:dyDescent="0.25">
      <c r="A7604">
        <v>326.72445004689502</v>
      </c>
      <c r="B7604">
        <v>9.798273763682E-2</v>
      </c>
      <c r="C7604">
        <v>452</v>
      </c>
      <c r="D7604">
        <v>14.7513301728759</v>
      </c>
      <c r="F7604">
        <v>301.16864924738201</v>
      </c>
      <c r="G7604">
        <v>0.12666044114356401</v>
      </c>
      <c r="H7604">
        <v>448</v>
      </c>
      <c r="I7604">
        <v>14.3317000821698</v>
      </c>
      <c r="J7604">
        <v>302</v>
      </c>
      <c r="K7604">
        <v>698</v>
      </c>
      <c r="L7604">
        <v>796</v>
      </c>
      <c r="M7604">
        <v>500</v>
      </c>
    </row>
    <row r="7605" spans="1:13" x14ac:dyDescent="0.25">
      <c r="A7605">
        <v>326.72445004689502</v>
      </c>
      <c r="B7605">
        <v>9.7695783565145897E-2</v>
      </c>
      <c r="C7605">
        <v>452</v>
      </c>
      <c r="D7605">
        <v>14.7513301728759</v>
      </c>
      <c r="F7605">
        <v>301.16864924738201</v>
      </c>
      <c r="G7605">
        <v>0.12599465462487799</v>
      </c>
      <c r="H7605">
        <v>448</v>
      </c>
      <c r="I7605">
        <v>14.3317000821698</v>
      </c>
      <c r="J7605">
        <v>302</v>
      </c>
      <c r="K7605">
        <v>698</v>
      </c>
      <c r="L7605">
        <v>796</v>
      </c>
      <c r="M7605">
        <v>500</v>
      </c>
    </row>
    <row r="7606" spans="1:13" x14ac:dyDescent="0.25">
      <c r="A7606">
        <v>326.72445004689502</v>
      </c>
      <c r="B7606">
        <v>9.8589199652064904E-2</v>
      </c>
      <c r="C7606">
        <v>452</v>
      </c>
      <c r="D7606">
        <v>14.7513301728759</v>
      </c>
      <c r="F7606">
        <v>301.16864924738201</v>
      </c>
      <c r="G7606">
        <v>0.12572770803189801</v>
      </c>
      <c r="H7606">
        <v>448</v>
      </c>
      <c r="I7606">
        <v>14.3317000821698</v>
      </c>
      <c r="J7606">
        <v>302</v>
      </c>
      <c r="K7606">
        <v>698</v>
      </c>
      <c r="L7606">
        <v>796</v>
      </c>
      <c r="M7606">
        <v>500</v>
      </c>
    </row>
    <row r="7607" spans="1:13" x14ac:dyDescent="0.25">
      <c r="A7607">
        <v>326.72445004689502</v>
      </c>
      <c r="B7607">
        <v>0.100473473317739</v>
      </c>
      <c r="C7607">
        <v>452</v>
      </c>
      <c r="D7607">
        <v>14.7513301728759</v>
      </c>
      <c r="F7607">
        <v>300.79503655177501</v>
      </c>
      <c r="G7607">
        <v>0.11988987629756501</v>
      </c>
      <c r="H7607">
        <v>417</v>
      </c>
      <c r="I7607">
        <v>15.0097643886693</v>
      </c>
      <c r="J7607">
        <v>302</v>
      </c>
      <c r="K7607">
        <v>698</v>
      </c>
      <c r="L7607">
        <v>796</v>
      </c>
      <c r="M7607">
        <v>500</v>
      </c>
    </row>
    <row r="7608" spans="1:13" x14ac:dyDescent="0.25">
      <c r="A7608">
        <v>326.72445004689502</v>
      </c>
      <c r="B7608">
        <v>9.9351303544148006E-2</v>
      </c>
      <c r="C7608">
        <v>452</v>
      </c>
      <c r="D7608">
        <v>14.7513301728759</v>
      </c>
      <c r="F7608">
        <v>300.79503655177501</v>
      </c>
      <c r="G7608">
        <v>0.120821566247564</v>
      </c>
      <c r="H7608">
        <v>417</v>
      </c>
      <c r="I7608">
        <v>15.0097643886693</v>
      </c>
      <c r="J7608">
        <v>302</v>
      </c>
      <c r="K7608">
        <v>698</v>
      </c>
      <c r="L7608">
        <v>796</v>
      </c>
      <c r="M7608">
        <v>500</v>
      </c>
    </row>
    <row r="7609" spans="1:13" x14ac:dyDescent="0.25">
      <c r="A7609">
        <v>326.72445004689502</v>
      </c>
      <c r="B7609">
        <v>9.9455646934758293E-2</v>
      </c>
      <c r="C7609">
        <v>452</v>
      </c>
      <c r="D7609">
        <v>14.7513301728759</v>
      </c>
      <c r="F7609">
        <v>300.69483364303602</v>
      </c>
      <c r="G7609">
        <v>0.117756716642544</v>
      </c>
      <c r="H7609">
        <v>451</v>
      </c>
      <c r="I7609">
        <v>15.5355816327501</v>
      </c>
      <c r="J7609">
        <v>302</v>
      </c>
      <c r="K7609">
        <v>698</v>
      </c>
      <c r="L7609">
        <v>796</v>
      </c>
      <c r="M7609">
        <v>500</v>
      </c>
    </row>
    <row r="7610" spans="1:13" x14ac:dyDescent="0.25">
      <c r="A7610">
        <v>326.72445004689502</v>
      </c>
      <c r="B7610">
        <v>0.100607490292344</v>
      </c>
      <c r="C7610">
        <v>452</v>
      </c>
      <c r="D7610">
        <v>14.7513301728759</v>
      </c>
      <c r="F7610">
        <v>300.69483364303602</v>
      </c>
      <c r="G7610">
        <v>0.117508263598669</v>
      </c>
      <c r="H7610">
        <v>451</v>
      </c>
      <c r="I7610">
        <v>15.5355816327501</v>
      </c>
      <c r="J7610">
        <v>302</v>
      </c>
      <c r="K7610">
        <v>698</v>
      </c>
      <c r="L7610">
        <v>796</v>
      </c>
      <c r="M7610">
        <v>500</v>
      </c>
    </row>
    <row r="7611" spans="1:13" x14ac:dyDescent="0.25">
      <c r="A7611">
        <v>326.72445004689502</v>
      </c>
      <c r="B7611">
        <v>0.10071735840607</v>
      </c>
      <c r="C7611">
        <v>452</v>
      </c>
      <c r="D7611">
        <v>14.7513301728759</v>
      </c>
      <c r="F7611">
        <v>300.69483364303602</v>
      </c>
      <c r="G7611">
        <v>0.117368219539039</v>
      </c>
      <c r="H7611">
        <v>451</v>
      </c>
      <c r="I7611">
        <v>15.5355816327501</v>
      </c>
      <c r="J7611">
        <v>302</v>
      </c>
      <c r="K7611">
        <v>698</v>
      </c>
      <c r="L7611">
        <v>796</v>
      </c>
      <c r="M7611">
        <v>500</v>
      </c>
    </row>
    <row r="7612" spans="1:13" x14ac:dyDescent="0.25">
      <c r="A7612">
        <v>326.72445004689502</v>
      </c>
      <c r="B7612">
        <v>0.10055723674483701</v>
      </c>
      <c r="C7612">
        <v>452</v>
      </c>
      <c r="D7612">
        <v>14.7513301728759</v>
      </c>
      <c r="F7612">
        <v>300.114215453621</v>
      </c>
      <c r="G7612">
        <v>0.11396971401963001</v>
      </c>
      <c r="H7612">
        <v>435</v>
      </c>
      <c r="I7612">
        <v>15.214164371136601</v>
      </c>
      <c r="J7612">
        <v>302</v>
      </c>
      <c r="K7612">
        <v>698</v>
      </c>
      <c r="L7612">
        <v>796</v>
      </c>
      <c r="M7612">
        <v>500</v>
      </c>
    </row>
    <row r="7613" spans="1:13" x14ac:dyDescent="0.25">
      <c r="A7613">
        <v>326.72445004689502</v>
      </c>
      <c r="B7613">
        <v>0.10079930916188901</v>
      </c>
      <c r="C7613">
        <v>452</v>
      </c>
      <c r="D7613">
        <v>14.7513301728759</v>
      </c>
      <c r="F7613">
        <v>300.114215453621</v>
      </c>
      <c r="G7613">
        <v>0.11399338157290501</v>
      </c>
      <c r="H7613">
        <v>435</v>
      </c>
      <c r="I7613">
        <v>15.214164371136601</v>
      </c>
      <c r="J7613">
        <v>302</v>
      </c>
      <c r="K7613">
        <v>698</v>
      </c>
      <c r="L7613">
        <v>796</v>
      </c>
      <c r="M7613">
        <v>500</v>
      </c>
    </row>
    <row r="7614" spans="1:13" x14ac:dyDescent="0.25">
      <c r="A7614">
        <v>326.72445004689502</v>
      </c>
      <c r="B7614">
        <v>9.9680962931486206E-2</v>
      </c>
      <c r="C7614">
        <v>452</v>
      </c>
      <c r="D7614">
        <v>14.7513301728759</v>
      </c>
      <c r="F7614">
        <v>299.93890150706301</v>
      </c>
      <c r="G7614">
        <v>0.117603482127746</v>
      </c>
      <c r="H7614">
        <v>441</v>
      </c>
      <c r="I7614">
        <v>14.063277812907501</v>
      </c>
      <c r="J7614">
        <v>302</v>
      </c>
      <c r="K7614">
        <v>698</v>
      </c>
      <c r="L7614">
        <v>796</v>
      </c>
      <c r="M7614">
        <v>500</v>
      </c>
    </row>
    <row r="7615" spans="1:13" x14ac:dyDescent="0.25">
      <c r="A7615">
        <v>326.72445004689502</v>
      </c>
      <c r="B7615">
        <v>0.100278548741925</v>
      </c>
      <c r="C7615">
        <v>452</v>
      </c>
      <c r="D7615">
        <v>14.7513301728759</v>
      </c>
      <c r="F7615">
        <v>299.93890150706301</v>
      </c>
      <c r="G7615">
        <v>0.11588416016259399</v>
      </c>
      <c r="H7615">
        <v>441</v>
      </c>
      <c r="I7615">
        <v>14.063277812907501</v>
      </c>
      <c r="J7615">
        <v>366</v>
      </c>
      <c r="K7615">
        <v>634</v>
      </c>
      <c r="L7615">
        <v>799</v>
      </c>
      <c r="M7615">
        <v>498</v>
      </c>
    </row>
    <row r="7616" spans="1:13" x14ac:dyDescent="0.25">
      <c r="A7616">
        <v>326.049930027453</v>
      </c>
      <c r="B7616">
        <v>0.100695644600291</v>
      </c>
      <c r="C7616">
        <v>442</v>
      </c>
      <c r="D7616">
        <v>14.435259372228799</v>
      </c>
      <c r="F7616">
        <v>299.93890150706301</v>
      </c>
      <c r="G7616">
        <v>0.114870011786932</v>
      </c>
      <c r="H7616">
        <v>441</v>
      </c>
      <c r="I7616">
        <v>14.063277812907501</v>
      </c>
      <c r="J7616">
        <v>366</v>
      </c>
      <c r="K7616">
        <v>634</v>
      </c>
      <c r="L7616">
        <v>799</v>
      </c>
      <c r="M7616">
        <v>498</v>
      </c>
    </row>
    <row r="7617" spans="1:13" x14ac:dyDescent="0.25">
      <c r="A7617">
        <v>326.049930027453</v>
      </c>
      <c r="B7617">
        <v>0.101130898089119</v>
      </c>
      <c r="C7617">
        <v>442</v>
      </c>
      <c r="D7617">
        <v>14.435259372228799</v>
      </c>
      <c r="F7617">
        <v>298.41600118717201</v>
      </c>
      <c r="G7617">
        <v>0.11418280353360501</v>
      </c>
      <c r="H7617">
        <v>395</v>
      </c>
      <c r="I7617">
        <v>13.8952465972397</v>
      </c>
      <c r="J7617">
        <v>366</v>
      </c>
      <c r="K7617">
        <v>634</v>
      </c>
      <c r="L7617">
        <v>799</v>
      </c>
      <c r="M7617">
        <v>498</v>
      </c>
    </row>
    <row r="7618" spans="1:13" x14ac:dyDescent="0.25">
      <c r="A7618">
        <v>326.049930027453</v>
      </c>
      <c r="B7618">
        <v>0.101163411159483</v>
      </c>
      <c r="C7618">
        <v>442</v>
      </c>
      <c r="D7618">
        <v>14.435259372228799</v>
      </c>
      <c r="F7618">
        <v>298.41600118717201</v>
      </c>
      <c r="G7618">
        <v>0.112859873517071</v>
      </c>
      <c r="H7618">
        <v>395</v>
      </c>
      <c r="I7618">
        <v>13.8952465972397</v>
      </c>
      <c r="J7618">
        <v>366</v>
      </c>
      <c r="K7618">
        <v>634</v>
      </c>
      <c r="L7618">
        <v>799</v>
      </c>
      <c r="M7618">
        <v>498</v>
      </c>
    </row>
    <row r="7619" spans="1:13" x14ac:dyDescent="0.25">
      <c r="A7619">
        <v>326.049930027453</v>
      </c>
      <c r="B7619">
        <v>0.100667539717528</v>
      </c>
      <c r="C7619">
        <v>442</v>
      </c>
      <c r="D7619">
        <v>14.435259372228799</v>
      </c>
      <c r="F7619">
        <v>298.41600118717201</v>
      </c>
      <c r="G7619">
        <v>0.11242812858899399</v>
      </c>
      <c r="H7619">
        <v>395</v>
      </c>
      <c r="I7619">
        <v>13.8952465972397</v>
      </c>
      <c r="J7619">
        <v>366</v>
      </c>
      <c r="K7619">
        <v>634</v>
      </c>
      <c r="L7619">
        <v>799</v>
      </c>
      <c r="M7619">
        <v>498</v>
      </c>
    </row>
    <row r="7620" spans="1:13" x14ac:dyDescent="0.25">
      <c r="A7620">
        <v>325.78757274127599</v>
      </c>
      <c r="B7620">
        <v>0.10064969629406099</v>
      </c>
      <c r="C7620">
        <v>440</v>
      </c>
      <c r="D7620">
        <v>14.688058972591501</v>
      </c>
      <c r="F7620">
        <v>298.41600118717201</v>
      </c>
      <c r="G7620">
        <v>0.11113929867452201</v>
      </c>
      <c r="H7620">
        <v>395</v>
      </c>
      <c r="I7620">
        <v>13.8952465972397</v>
      </c>
      <c r="J7620">
        <v>366</v>
      </c>
      <c r="K7620">
        <v>634</v>
      </c>
      <c r="L7620">
        <v>799</v>
      </c>
      <c r="M7620">
        <v>498</v>
      </c>
    </row>
    <row r="7621" spans="1:13" x14ac:dyDescent="0.25">
      <c r="A7621">
        <v>325.78757274127599</v>
      </c>
      <c r="B7621">
        <v>0.10114478983764801</v>
      </c>
      <c r="C7621">
        <v>440</v>
      </c>
      <c r="D7621">
        <v>14.688058972591501</v>
      </c>
      <c r="F7621">
        <v>298.41600118717201</v>
      </c>
      <c r="G7621">
        <v>0.11120366573811</v>
      </c>
      <c r="H7621">
        <v>395</v>
      </c>
      <c r="I7621">
        <v>13.8952465972397</v>
      </c>
      <c r="J7621">
        <v>366</v>
      </c>
      <c r="K7621">
        <v>634</v>
      </c>
      <c r="L7621">
        <v>799</v>
      </c>
      <c r="M7621">
        <v>498</v>
      </c>
    </row>
    <row r="7622" spans="1:13" x14ac:dyDescent="0.25">
      <c r="A7622">
        <v>325.78757274127599</v>
      </c>
      <c r="B7622">
        <v>0.101001771640105</v>
      </c>
      <c r="C7622">
        <v>440</v>
      </c>
      <c r="D7622">
        <v>14.688058972591501</v>
      </c>
      <c r="F7622">
        <v>298.41600118717201</v>
      </c>
      <c r="G7622">
        <v>0.109890976972511</v>
      </c>
      <c r="H7622">
        <v>395</v>
      </c>
      <c r="I7622">
        <v>13.8952465972397</v>
      </c>
      <c r="J7622">
        <v>366</v>
      </c>
      <c r="K7622">
        <v>634</v>
      </c>
      <c r="L7622">
        <v>799</v>
      </c>
      <c r="M7622">
        <v>498</v>
      </c>
    </row>
    <row r="7623" spans="1:13" x14ac:dyDescent="0.25">
      <c r="A7623">
        <v>325.78757274127599</v>
      </c>
      <c r="B7623">
        <v>0.10106592718207701</v>
      </c>
      <c r="C7623">
        <v>440</v>
      </c>
      <c r="D7623">
        <v>14.688058972591501</v>
      </c>
      <c r="F7623">
        <v>298.41600118717201</v>
      </c>
      <c r="G7623">
        <v>0.110114313427202</v>
      </c>
      <c r="H7623">
        <v>395</v>
      </c>
      <c r="I7623">
        <v>13.8952465972397</v>
      </c>
      <c r="J7623">
        <v>366</v>
      </c>
      <c r="K7623">
        <v>634</v>
      </c>
      <c r="L7623">
        <v>799</v>
      </c>
      <c r="M7623">
        <v>498</v>
      </c>
    </row>
    <row r="7624" spans="1:13" x14ac:dyDescent="0.25">
      <c r="A7624">
        <v>325.78757274127599</v>
      </c>
      <c r="B7624">
        <v>0.102398205459417</v>
      </c>
      <c r="C7624">
        <v>440</v>
      </c>
      <c r="D7624">
        <v>14.688058972591501</v>
      </c>
      <c r="F7624">
        <v>297.77686968492299</v>
      </c>
      <c r="G7624">
        <v>0.106910757012179</v>
      </c>
      <c r="H7624">
        <v>439</v>
      </c>
      <c r="I7624">
        <v>15.2170722635929</v>
      </c>
      <c r="J7624">
        <v>366</v>
      </c>
      <c r="K7624">
        <v>634</v>
      </c>
      <c r="L7624">
        <v>799</v>
      </c>
      <c r="M7624">
        <v>498</v>
      </c>
    </row>
    <row r="7625" spans="1:13" x14ac:dyDescent="0.25">
      <c r="A7625">
        <v>325.78757274127599</v>
      </c>
      <c r="B7625">
        <v>0.103604453112096</v>
      </c>
      <c r="C7625">
        <v>440</v>
      </c>
      <c r="D7625">
        <v>14.688058972591501</v>
      </c>
      <c r="F7625">
        <v>297.77686968492299</v>
      </c>
      <c r="G7625">
        <v>0.10847137424933501</v>
      </c>
      <c r="H7625">
        <v>439</v>
      </c>
      <c r="I7625">
        <v>15.2170722635929</v>
      </c>
      <c r="J7625">
        <v>366</v>
      </c>
      <c r="K7625">
        <v>634</v>
      </c>
      <c r="L7625">
        <v>799</v>
      </c>
      <c r="M7625">
        <v>498</v>
      </c>
    </row>
    <row r="7626" spans="1:13" x14ac:dyDescent="0.25">
      <c r="A7626">
        <v>325.78757274127599</v>
      </c>
      <c r="B7626">
        <v>0.10365838302837101</v>
      </c>
      <c r="C7626">
        <v>440</v>
      </c>
      <c r="D7626">
        <v>14.688058972591501</v>
      </c>
      <c r="F7626">
        <v>297.77686968492299</v>
      </c>
      <c r="G7626">
        <v>0.105221240961444</v>
      </c>
      <c r="H7626">
        <v>439</v>
      </c>
      <c r="I7626">
        <v>15.2170722635929</v>
      </c>
      <c r="J7626">
        <v>366</v>
      </c>
      <c r="K7626">
        <v>634</v>
      </c>
      <c r="L7626">
        <v>799</v>
      </c>
      <c r="M7626">
        <v>498</v>
      </c>
    </row>
    <row r="7627" spans="1:13" x14ac:dyDescent="0.25">
      <c r="A7627">
        <v>325.78757274127599</v>
      </c>
      <c r="B7627">
        <v>0.104065674166188</v>
      </c>
      <c r="C7627">
        <v>440</v>
      </c>
      <c r="D7627">
        <v>14.688058972591501</v>
      </c>
      <c r="F7627">
        <v>297.77686968492299</v>
      </c>
      <c r="G7627">
        <v>0.10488266094446901</v>
      </c>
      <c r="H7627">
        <v>439</v>
      </c>
      <c r="I7627">
        <v>15.2170722635929</v>
      </c>
      <c r="J7627">
        <v>366</v>
      </c>
      <c r="K7627">
        <v>634</v>
      </c>
      <c r="L7627">
        <v>799</v>
      </c>
      <c r="M7627">
        <v>498</v>
      </c>
    </row>
    <row r="7628" spans="1:13" x14ac:dyDescent="0.25">
      <c r="A7628">
        <v>325.78757274127599</v>
      </c>
      <c r="B7628">
        <v>0.104699962484422</v>
      </c>
      <c r="C7628">
        <v>440</v>
      </c>
      <c r="D7628">
        <v>14.688058972591501</v>
      </c>
      <c r="F7628">
        <v>297.77686968492299</v>
      </c>
      <c r="G7628">
        <v>0.103656676947875</v>
      </c>
      <c r="H7628">
        <v>439</v>
      </c>
      <c r="I7628">
        <v>15.2170722635929</v>
      </c>
      <c r="J7628">
        <v>366</v>
      </c>
      <c r="K7628">
        <v>634</v>
      </c>
      <c r="L7628">
        <v>799</v>
      </c>
      <c r="M7628">
        <v>498</v>
      </c>
    </row>
    <row r="7629" spans="1:13" x14ac:dyDescent="0.25">
      <c r="A7629">
        <v>325.78757274127599</v>
      </c>
      <c r="B7629">
        <v>0.10649296668185999</v>
      </c>
      <c r="C7629">
        <v>440</v>
      </c>
      <c r="D7629">
        <v>14.688058972591501</v>
      </c>
      <c r="F7629">
        <v>297.77686968492299</v>
      </c>
      <c r="G7629">
        <v>0.103520605792849</v>
      </c>
      <c r="H7629">
        <v>439</v>
      </c>
      <c r="I7629">
        <v>15.2170722635929</v>
      </c>
      <c r="J7629">
        <v>366</v>
      </c>
      <c r="K7629">
        <v>634</v>
      </c>
      <c r="L7629">
        <v>799</v>
      </c>
      <c r="M7629">
        <v>498</v>
      </c>
    </row>
    <row r="7630" spans="1:13" x14ac:dyDescent="0.25">
      <c r="A7630">
        <v>325.78757274127599</v>
      </c>
      <c r="B7630">
        <v>0.10673644656122</v>
      </c>
      <c r="C7630">
        <v>440</v>
      </c>
      <c r="D7630">
        <v>14.688058972591501</v>
      </c>
      <c r="F7630">
        <v>297.77686968492299</v>
      </c>
      <c r="G7630">
        <v>0.101762399695199</v>
      </c>
      <c r="H7630">
        <v>439</v>
      </c>
      <c r="I7630">
        <v>15.2170722635929</v>
      </c>
      <c r="J7630">
        <v>366</v>
      </c>
      <c r="K7630">
        <v>634</v>
      </c>
      <c r="L7630">
        <v>799</v>
      </c>
      <c r="M7630">
        <v>498</v>
      </c>
    </row>
    <row r="7631" spans="1:13" x14ac:dyDescent="0.25">
      <c r="A7631">
        <v>325.78757274127599</v>
      </c>
      <c r="B7631">
        <v>0.106163249023252</v>
      </c>
      <c r="C7631">
        <v>440</v>
      </c>
      <c r="D7631">
        <v>14.688058972591501</v>
      </c>
      <c r="F7631">
        <v>297.77686968492299</v>
      </c>
      <c r="G7631">
        <v>0.103498852680319</v>
      </c>
      <c r="H7631">
        <v>439</v>
      </c>
      <c r="I7631">
        <v>15.2170722635929</v>
      </c>
      <c r="J7631">
        <v>366</v>
      </c>
      <c r="K7631">
        <v>634</v>
      </c>
      <c r="L7631">
        <v>799</v>
      </c>
      <c r="M7631">
        <v>498</v>
      </c>
    </row>
    <row r="7632" spans="1:13" x14ac:dyDescent="0.25">
      <c r="A7632">
        <v>325.78757274127599</v>
      </c>
      <c r="B7632">
        <v>0.10782240328574901</v>
      </c>
      <c r="C7632">
        <v>440</v>
      </c>
      <c r="D7632">
        <v>14.688058972591501</v>
      </c>
      <c r="F7632">
        <v>297.77686968492299</v>
      </c>
      <c r="G7632">
        <v>0.103368511152196</v>
      </c>
      <c r="H7632">
        <v>439</v>
      </c>
      <c r="I7632">
        <v>15.2170722635929</v>
      </c>
      <c r="J7632">
        <v>366</v>
      </c>
      <c r="K7632">
        <v>634</v>
      </c>
      <c r="L7632">
        <v>799</v>
      </c>
      <c r="M7632">
        <v>498</v>
      </c>
    </row>
    <row r="7633" spans="1:13" x14ac:dyDescent="0.25">
      <c r="A7633">
        <v>325.78757274127599</v>
      </c>
      <c r="B7633">
        <v>0.108455618084515</v>
      </c>
      <c r="C7633">
        <v>440</v>
      </c>
      <c r="D7633">
        <v>14.688058972591501</v>
      </c>
      <c r="F7633">
        <v>297.77686968492299</v>
      </c>
      <c r="G7633">
        <v>0.10378364951615</v>
      </c>
      <c r="H7633">
        <v>439</v>
      </c>
      <c r="I7633">
        <v>15.2170722635929</v>
      </c>
      <c r="J7633">
        <v>366</v>
      </c>
      <c r="K7633">
        <v>634</v>
      </c>
      <c r="L7633">
        <v>799</v>
      </c>
      <c r="M7633">
        <v>498</v>
      </c>
    </row>
    <row r="7634" spans="1:13" x14ac:dyDescent="0.25">
      <c r="A7634">
        <v>325.78757274127599</v>
      </c>
      <c r="B7634">
        <v>0.10816130827525799</v>
      </c>
      <c r="C7634">
        <v>440</v>
      </c>
      <c r="D7634">
        <v>14.688058972591501</v>
      </c>
      <c r="F7634">
        <v>297.77686968492299</v>
      </c>
      <c r="G7634">
        <v>0.103340765589301</v>
      </c>
      <c r="H7634">
        <v>439</v>
      </c>
      <c r="I7634">
        <v>15.2170722635929</v>
      </c>
      <c r="J7634">
        <v>366</v>
      </c>
      <c r="K7634">
        <v>634</v>
      </c>
      <c r="L7634">
        <v>799</v>
      </c>
      <c r="M7634">
        <v>498</v>
      </c>
    </row>
    <row r="7635" spans="1:13" x14ac:dyDescent="0.25">
      <c r="A7635">
        <v>325.76357963681198</v>
      </c>
      <c r="B7635">
        <v>0.10927656514968</v>
      </c>
      <c r="C7635">
        <v>450</v>
      </c>
      <c r="D7635">
        <v>14.9746464588679</v>
      </c>
      <c r="F7635">
        <v>297.77686968492299</v>
      </c>
      <c r="G7635">
        <v>0.104975472533114</v>
      </c>
      <c r="H7635">
        <v>439</v>
      </c>
      <c r="I7635">
        <v>15.2170722635929</v>
      </c>
      <c r="J7635">
        <v>366</v>
      </c>
      <c r="K7635">
        <v>634</v>
      </c>
      <c r="L7635">
        <v>799</v>
      </c>
      <c r="M7635">
        <v>498</v>
      </c>
    </row>
    <row r="7636" spans="1:13" x14ac:dyDescent="0.25">
      <c r="A7636">
        <v>324.07377988100097</v>
      </c>
      <c r="B7636">
        <v>0.110215475132638</v>
      </c>
      <c r="C7636">
        <v>442</v>
      </c>
      <c r="D7636">
        <v>15.005029796157</v>
      </c>
      <c r="F7636">
        <v>297.57860408606899</v>
      </c>
      <c r="G7636">
        <v>0.103944252856432</v>
      </c>
      <c r="H7636">
        <v>416</v>
      </c>
      <c r="I7636">
        <v>14.872101238463101</v>
      </c>
      <c r="J7636">
        <v>366</v>
      </c>
      <c r="K7636">
        <v>634</v>
      </c>
      <c r="L7636">
        <v>799</v>
      </c>
      <c r="M7636">
        <v>498</v>
      </c>
    </row>
    <row r="7637" spans="1:13" x14ac:dyDescent="0.25">
      <c r="A7637">
        <v>323.35900328075502</v>
      </c>
      <c r="B7637">
        <v>0.111377940704284</v>
      </c>
      <c r="C7637">
        <v>465</v>
      </c>
      <c r="D7637">
        <v>15.050517994212001</v>
      </c>
      <c r="F7637">
        <v>297.57860408606899</v>
      </c>
      <c r="G7637">
        <v>0.103614260287699</v>
      </c>
      <c r="H7637">
        <v>416</v>
      </c>
      <c r="I7637">
        <v>14.872101238463101</v>
      </c>
      <c r="J7637">
        <v>366</v>
      </c>
      <c r="K7637">
        <v>634</v>
      </c>
      <c r="L7637">
        <v>799</v>
      </c>
      <c r="M7637">
        <v>498</v>
      </c>
    </row>
    <row r="7638" spans="1:13" x14ac:dyDescent="0.25">
      <c r="A7638">
        <v>323.35900328075502</v>
      </c>
      <c r="B7638">
        <v>0.12135398682823401</v>
      </c>
      <c r="C7638">
        <v>465</v>
      </c>
      <c r="D7638">
        <v>15.050517994212001</v>
      </c>
      <c r="F7638">
        <v>297.57860408606899</v>
      </c>
      <c r="G7638">
        <v>0.10374387399132</v>
      </c>
      <c r="H7638">
        <v>416</v>
      </c>
      <c r="I7638">
        <v>14.872101238463101</v>
      </c>
      <c r="J7638">
        <v>366</v>
      </c>
      <c r="K7638">
        <v>634</v>
      </c>
      <c r="L7638">
        <v>799</v>
      </c>
      <c r="M7638">
        <v>498</v>
      </c>
    </row>
    <row r="7639" spans="1:13" x14ac:dyDescent="0.25">
      <c r="A7639">
        <v>323.35900328075502</v>
      </c>
      <c r="B7639">
        <v>0.12676966012143401</v>
      </c>
      <c r="C7639">
        <v>465</v>
      </c>
      <c r="D7639">
        <v>15.050517994212001</v>
      </c>
      <c r="F7639">
        <v>297.57860408606899</v>
      </c>
      <c r="G7639">
        <v>0.100182986216223</v>
      </c>
      <c r="H7639">
        <v>416</v>
      </c>
      <c r="I7639">
        <v>14.872101238463101</v>
      </c>
      <c r="J7639">
        <v>366</v>
      </c>
      <c r="K7639">
        <v>634</v>
      </c>
      <c r="L7639">
        <v>799</v>
      </c>
      <c r="M7639">
        <v>498</v>
      </c>
    </row>
    <row r="7640" spans="1:13" x14ac:dyDescent="0.25">
      <c r="A7640">
        <v>323.35900328075502</v>
      </c>
      <c r="B7640">
        <v>0.128860710642341</v>
      </c>
      <c r="C7640">
        <v>465</v>
      </c>
      <c r="D7640">
        <v>15.050517994212001</v>
      </c>
      <c r="F7640">
        <v>297.57860408606899</v>
      </c>
      <c r="G7640">
        <v>9.7414668352188399E-2</v>
      </c>
      <c r="H7640">
        <v>416</v>
      </c>
      <c r="I7640">
        <v>14.872101238463101</v>
      </c>
      <c r="J7640">
        <v>366</v>
      </c>
      <c r="K7640">
        <v>634</v>
      </c>
      <c r="L7640">
        <v>805</v>
      </c>
      <c r="M7640">
        <v>499</v>
      </c>
    </row>
    <row r="7641" spans="1:13" x14ac:dyDescent="0.25">
      <c r="A7641">
        <v>322.77726942254202</v>
      </c>
      <c r="B7641">
        <v>0.12776877002245399</v>
      </c>
      <c r="C7641">
        <v>431</v>
      </c>
      <c r="D7641">
        <v>15.672017938690299</v>
      </c>
      <c r="F7641">
        <v>297.282248972682</v>
      </c>
      <c r="G7641">
        <v>9.7485157189076799E-2</v>
      </c>
      <c r="H7641">
        <v>439</v>
      </c>
      <c r="I7641">
        <v>15.0678123657126</v>
      </c>
      <c r="J7641">
        <v>366</v>
      </c>
      <c r="K7641">
        <v>634</v>
      </c>
      <c r="L7641">
        <v>805</v>
      </c>
      <c r="M7641">
        <v>499</v>
      </c>
    </row>
    <row r="7642" spans="1:13" x14ac:dyDescent="0.25">
      <c r="A7642">
        <v>322.64532782812603</v>
      </c>
      <c r="B7642">
        <v>0.12982276961536801</v>
      </c>
      <c r="C7642">
        <v>453</v>
      </c>
      <c r="D7642">
        <v>15.8113271482289</v>
      </c>
      <c r="F7642">
        <v>297.282248972682</v>
      </c>
      <c r="G7642">
        <v>9.6575378154665298E-2</v>
      </c>
      <c r="H7642">
        <v>439</v>
      </c>
      <c r="I7642">
        <v>15.0678123657126</v>
      </c>
      <c r="J7642">
        <v>366</v>
      </c>
      <c r="K7642">
        <v>634</v>
      </c>
      <c r="L7642">
        <v>805</v>
      </c>
      <c r="M7642">
        <v>499</v>
      </c>
    </row>
    <row r="7643" spans="1:13" x14ac:dyDescent="0.25">
      <c r="A7643">
        <v>322.44592775381199</v>
      </c>
      <c r="B7643">
        <v>0.13403844365453699</v>
      </c>
      <c r="C7643">
        <v>448</v>
      </c>
      <c r="D7643">
        <v>15.255934990244</v>
      </c>
      <c r="F7643">
        <v>297.282248972682</v>
      </c>
      <c r="G7643">
        <v>9.6330340013823595E-2</v>
      </c>
      <c r="H7643">
        <v>439</v>
      </c>
      <c r="I7643">
        <v>15.0678123657126</v>
      </c>
      <c r="J7643">
        <v>366</v>
      </c>
      <c r="K7643">
        <v>634</v>
      </c>
      <c r="L7643">
        <v>805</v>
      </c>
      <c r="M7643">
        <v>499</v>
      </c>
    </row>
    <row r="7644" spans="1:13" x14ac:dyDescent="0.25">
      <c r="A7644">
        <v>320.19550042459701</v>
      </c>
      <c r="B7644">
        <v>0.132341368862399</v>
      </c>
      <c r="C7644">
        <v>460</v>
      </c>
      <c r="D7644">
        <v>14.9346395509783</v>
      </c>
      <c r="F7644">
        <v>297.282248972682</v>
      </c>
      <c r="G7644">
        <v>9.5459988839134299E-2</v>
      </c>
      <c r="H7644">
        <v>439</v>
      </c>
      <c r="I7644">
        <v>15.0678123657126</v>
      </c>
      <c r="J7644">
        <v>366</v>
      </c>
      <c r="K7644">
        <v>634</v>
      </c>
      <c r="L7644">
        <v>805</v>
      </c>
      <c r="M7644">
        <v>499</v>
      </c>
    </row>
    <row r="7645" spans="1:13" x14ac:dyDescent="0.25">
      <c r="A7645">
        <v>317.26117633562501</v>
      </c>
      <c r="B7645">
        <v>0.13201775149311401</v>
      </c>
      <c r="C7645">
        <v>454</v>
      </c>
      <c r="D7645">
        <v>15.562184954062101</v>
      </c>
      <c r="F7645">
        <v>297.282248972682</v>
      </c>
      <c r="G7645">
        <v>9.4900426809357605E-2</v>
      </c>
      <c r="H7645">
        <v>439</v>
      </c>
      <c r="I7645">
        <v>15.0678123657126</v>
      </c>
      <c r="J7645">
        <v>366</v>
      </c>
      <c r="K7645">
        <v>634</v>
      </c>
      <c r="L7645">
        <v>805</v>
      </c>
      <c r="M7645">
        <v>499</v>
      </c>
    </row>
    <row r="7646" spans="1:13" x14ac:dyDescent="0.25">
      <c r="A7646">
        <v>317.26117633562501</v>
      </c>
      <c r="B7646">
        <v>0.128537345660234</v>
      </c>
      <c r="C7646">
        <v>454</v>
      </c>
      <c r="D7646">
        <v>15.562184954062101</v>
      </c>
      <c r="F7646">
        <v>297.282248972682</v>
      </c>
      <c r="G7646">
        <v>9.6847451647058796E-2</v>
      </c>
      <c r="H7646">
        <v>439</v>
      </c>
      <c r="I7646">
        <v>15.0678123657126</v>
      </c>
      <c r="J7646">
        <v>366</v>
      </c>
      <c r="K7646">
        <v>634</v>
      </c>
      <c r="L7646">
        <v>805</v>
      </c>
      <c r="M7646">
        <v>499</v>
      </c>
    </row>
    <row r="7647" spans="1:13" x14ac:dyDescent="0.25">
      <c r="A7647">
        <v>317.26117633562501</v>
      </c>
      <c r="B7647">
        <v>0.12513636268223299</v>
      </c>
      <c r="C7647">
        <v>454</v>
      </c>
      <c r="D7647">
        <v>15.562184954062101</v>
      </c>
      <c r="F7647">
        <v>297.282248972682</v>
      </c>
      <c r="G7647">
        <v>9.6401091015552498E-2</v>
      </c>
      <c r="H7647">
        <v>439</v>
      </c>
      <c r="I7647">
        <v>15.0678123657126</v>
      </c>
      <c r="J7647">
        <v>366</v>
      </c>
      <c r="K7647">
        <v>634</v>
      </c>
      <c r="L7647">
        <v>805</v>
      </c>
      <c r="M7647">
        <v>499</v>
      </c>
    </row>
    <row r="7648" spans="1:13" x14ac:dyDescent="0.25">
      <c r="A7648">
        <v>317.26117633562501</v>
      </c>
      <c r="B7648">
        <v>0.126273650702838</v>
      </c>
      <c r="C7648">
        <v>454</v>
      </c>
      <c r="D7648">
        <v>15.562184954062101</v>
      </c>
      <c r="F7648">
        <v>297.282248972682</v>
      </c>
      <c r="G7648">
        <v>9.6207005170470206E-2</v>
      </c>
      <c r="H7648">
        <v>439</v>
      </c>
      <c r="I7648">
        <v>15.0678123657126</v>
      </c>
      <c r="J7648">
        <v>366</v>
      </c>
      <c r="K7648">
        <v>634</v>
      </c>
      <c r="L7648">
        <v>805</v>
      </c>
      <c r="M7648">
        <v>499</v>
      </c>
    </row>
    <row r="7649" spans="1:13" x14ac:dyDescent="0.25">
      <c r="A7649">
        <v>317.26117633562501</v>
      </c>
      <c r="B7649">
        <v>0.12188946784447199</v>
      </c>
      <c r="C7649">
        <v>454</v>
      </c>
      <c r="D7649">
        <v>15.562184954062101</v>
      </c>
      <c r="F7649">
        <v>297.282248972682</v>
      </c>
      <c r="G7649">
        <v>9.4722918813435905E-2</v>
      </c>
      <c r="H7649">
        <v>439</v>
      </c>
      <c r="I7649">
        <v>15.0678123657126</v>
      </c>
      <c r="J7649">
        <v>366</v>
      </c>
      <c r="K7649">
        <v>634</v>
      </c>
      <c r="L7649">
        <v>805</v>
      </c>
      <c r="M7649">
        <v>499</v>
      </c>
    </row>
    <row r="7650" spans="1:13" x14ac:dyDescent="0.25">
      <c r="A7650">
        <v>317.26117633562501</v>
      </c>
      <c r="B7650">
        <v>0.12035968014721</v>
      </c>
      <c r="C7650">
        <v>454</v>
      </c>
      <c r="D7650">
        <v>15.562184954062101</v>
      </c>
      <c r="F7650">
        <v>297.282248972682</v>
      </c>
      <c r="G7650">
        <v>9.3821476632448594E-2</v>
      </c>
      <c r="H7650">
        <v>439</v>
      </c>
      <c r="I7650">
        <v>15.0678123657126</v>
      </c>
      <c r="J7650">
        <v>366</v>
      </c>
      <c r="K7650">
        <v>634</v>
      </c>
      <c r="L7650">
        <v>805</v>
      </c>
      <c r="M7650">
        <v>499</v>
      </c>
    </row>
    <row r="7651" spans="1:13" x14ac:dyDescent="0.25">
      <c r="A7651">
        <v>317.26117633562501</v>
      </c>
      <c r="B7651">
        <v>0.118890686121244</v>
      </c>
      <c r="C7651">
        <v>454</v>
      </c>
      <c r="D7651">
        <v>15.562184954062101</v>
      </c>
      <c r="F7651">
        <v>297.282248972682</v>
      </c>
      <c r="G7651">
        <v>9.3289447146006801E-2</v>
      </c>
      <c r="H7651">
        <v>439</v>
      </c>
      <c r="I7651">
        <v>15.0678123657126</v>
      </c>
      <c r="J7651">
        <v>366</v>
      </c>
      <c r="K7651">
        <v>634</v>
      </c>
      <c r="L7651">
        <v>805</v>
      </c>
      <c r="M7651">
        <v>499</v>
      </c>
    </row>
    <row r="7652" spans="1:13" x14ac:dyDescent="0.25">
      <c r="A7652">
        <v>316.610825728392</v>
      </c>
      <c r="B7652">
        <v>0.115592751240255</v>
      </c>
      <c r="C7652">
        <v>438</v>
      </c>
      <c r="D7652">
        <v>15.7131904924754</v>
      </c>
      <c r="F7652">
        <v>297.282248972682</v>
      </c>
      <c r="G7652">
        <v>9.2572220924704601E-2</v>
      </c>
      <c r="H7652">
        <v>439</v>
      </c>
      <c r="I7652">
        <v>15.0678123657126</v>
      </c>
      <c r="J7652">
        <v>366</v>
      </c>
      <c r="K7652">
        <v>634</v>
      </c>
      <c r="L7652">
        <v>805</v>
      </c>
      <c r="M7652">
        <v>499</v>
      </c>
    </row>
    <row r="7653" spans="1:13" x14ac:dyDescent="0.25">
      <c r="A7653">
        <v>316.610825728392</v>
      </c>
      <c r="B7653">
        <v>0.114236919958911</v>
      </c>
      <c r="C7653">
        <v>438</v>
      </c>
      <c r="D7653">
        <v>15.7131904924754</v>
      </c>
      <c r="F7653">
        <v>297.11353591084497</v>
      </c>
      <c r="G7653">
        <v>9.3088660369248899E-2</v>
      </c>
      <c r="H7653">
        <v>441</v>
      </c>
      <c r="I7653">
        <v>15.166701348498499</v>
      </c>
      <c r="J7653">
        <v>366</v>
      </c>
      <c r="K7653">
        <v>634</v>
      </c>
      <c r="L7653">
        <v>805</v>
      </c>
      <c r="M7653">
        <v>499</v>
      </c>
    </row>
    <row r="7654" spans="1:13" x14ac:dyDescent="0.25">
      <c r="A7654">
        <v>316.610825728392</v>
      </c>
      <c r="B7654">
        <v>0.11490501752436499</v>
      </c>
      <c r="C7654">
        <v>438</v>
      </c>
      <c r="D7654">
        <v>15.7131904924754</v>
      </c>
      <c r="F7654">
        <v>297.11353591084497</v>
      </c>
      <c r="G7654">
        <v>9.2881282500414303E-2</v>
      </c>
      <c r="H7654">
        <v>441</v>
      </c>
      <c r="I7654">
        <v>15.166701348498499</v>
      </c>
      <c r="J7654">
        <v>366</v>
      </c>
      <c r="K7654">
        <v>634</v>
      </c>
      <c r="L7654">
        <v>805</v>
      </c>
      <c r="M7654">
        <v>499</v>
      </c>
    </row>
    <row r="7655" spans="1:13" x14ac:dyDescent="0.25">
      <c r="A7655">
        <v>316.610825728392</v>
      </c>
      <c r="B7655">
        <v>0.11301800975666</v>
      </c>
      <c r="C7655">
        <v>438</v>
      </c>
      <c r="D7655">
        <v>15.7131904924754</v>
      </c>
      <c r="F7655">
        <v>297.11353591084497</v>
      </c>
      <c r="G7655">
        <v>9.2431114279698204E-2</v>
      </c>
      <c r="H7655">
        <v>441</v>
      </c>
      <c r="I7655">
        <v>15.166701348498499</v>
      </c>
      <c r="J7655">
        <v>366</v>
      </c>
      <c r="K7655">
        <v>634</v>
      </c>
      <c r="L7655">
        <v>805</v>
      </c>
      <c r="M7655">
        <v>499</v>
      </c>
    </row>
    <row r="7656" spans="1:13" x14ac:dyDescent="0.25">
      <c r="A7656">
        <v>316.610825728392</v>
      </c>
      <c r="B7656">
        <v>0.113452410808244</v>
      </c>
      <c r="C7656">
        <v>438</v>
      </c>
      <c r="D7656">
        <v>15.7131904924754</v>
      </c>
      <c r="F7656">
        <v>297.11353591084497</v>
      </c>
      <c r="G7656">
        <v>9.2206087981965695E-2</v>
      </c>
      <c r="H7656">
        <v>441</v>
      </c>
      <c r="I7656">
        <v>15.166701348498499</v>
      </c>
      <c r="J7656">
        <v>366</v>
      </c>
      <c r="K7656">
        <v>634</v>
      </c>
      <c r="L7656">
        <v>805</v>
      </c>
      <c r="M7656">
        <v>499</v>
      </c>
    </row>
    <row r="7657" spans="1:13" x14ac:dyDescent="0.25">
      <c r="A7657">
        <v>316.610825728392</v>
      </c>
      <c r="B7657">
        <v>0.110045520865622</v>
      </c>
      <c r="C7657">
        <v>438</v>
      </c>
      <c r="D7657">
        <v>15.7131904924754</v>
      </c>
      <c r="F7657">
        <v>297.11353591084497</v>
      </c>
      <c r="G7657">
        <v>9.1896730998435899E-2</v>
      </c>
      <c r="H7657">
        <v>441</v>
      </c>
      <c r="I7657">
        <v>15.166701348498499</v>
      </c>
      <c r="J7657">
        <v>366</v>
      </c>
      <c r="K7657">
        <v>634</v>
      </c>
      <c r="L7657">
        <v>805</v>
      </c>
      <c r="M7657">
        <v>499</v>
      </c>
    </row>
    <row r="7658" spans="1:13" x14ac:dyDescent="0.25">
      <c r="A7658">
        <v>316.610825728392</v>
      </c>
      <c r="B7658">
        <v>0.109228874541572</v>
      </c>
      <c r="C7658">
        <v>438</v>
      </c>
      <c r="D7658">
        <v>15.7131904924754</v>
      </c>
      <c r="F7658">
        <v>297.11353591084497</v>
      </c>
      <c r="G7658">
        <v>9.3213030555537105E-2</v>
      </c>
      <c r="H7658">
        <v>441</v>
      </c>
      <c r="I7658">
        <v>15.166701348498499</v>
      </c>
      <c r="J7658">
        <v>366</v>
      </c>
      <c r="K7658">
        <v>634</v>
      </c>
      <c r="L7658">
        <v>805</v>
      </c>
      <c r="M7658">
        <v>499</v>
      </c>
    </row>
    <row r="7659" spans="1:13" x14ac:dyDescent="0.25">
      <c r="A7659">
        <v>316.59382442105601</v>
      </c>
      <c r="B7659">
        <v>0.10518138563018201</v>
      </c>
      <c r="C7659">
        <v>442</v>
      </c>
      <c r="D7659">
        <v>15.3606443600729</v>
      </c>
      <c r="F7659">
        <v>297.11353591084497</v>
      </c>
      <c r="G7659">
        <v>9.3930199647576595E-2</v>
      </c>
      <c r="H7659">
        <v>441</v>
      </c>
      <c r="I7659">
        <v>15.166701348498499</v>
      </c>
      <c r="J7659">
        <v>366</v>
      </c>
      <c r="K7659">
        <v>634</v>
      </c>
      <c r="L7659">
        <v>805</v>
      </c>
      <c r="M7659">
        <v>499</v>
      </c>
    </row>
    <row r="7660" spans="1:13" x14ac:dyDescent="0.25">
      <c r="A7660">
        <v>316.59382442105601</v>
      </c>
      <c r="B7660">
        <v>0.103627668899165</v>
      </c>
      <c r="C7660">
        <v>442</v>
      </c>
      <c r="D7660">
        <v>15.3606443600729</v>
      </c>
      <c r="F7660">
        <v>297.11353591084497</v>
      </c>
      <c r="G7660">
        <v>9.3650571648085407E-2</v>
      </c>
      <c r="H7660">
        <v>441</v>
      </c>
      <c r="I7660">
        <v>15.166701348498499</v>
      </c>
      <c r="J7660">
        <v>366</v>
      </c>
      <c r="K7660">
        <v>634</v>
      </c>
      <c r="L7660">
        <v>805</v>
      </c>
      <c r="M7660">
        <v>499</v>
      </c>
    </row>
    <row r="7661" spans="1:13" x14ac:dyDescent="0.25">
      <c r="A7661">
        <v>316.59382442105601</v>
      </c>
      <c r="B7661">
        <v>0.100621844853649</v>
      </c>
      <c r="C7661">
        <v>442</v>
      </c>
      <c r="D7661">
        <v>15.3606443600729</v>
      </c>
      <c r="F7661">
        <v>297.11353591084497</v>
      </c>
      <c r="G7661">
        <v>9.36538911908633E-2</v>
      </c>
      <c r="H7661">
        <v>441</v>
      </c>
      <c r="I7661">
        <v>15.166701348498499</v>
      </c>
      <c r="J7661">
        <v>366</v>
      </c>
      <c r="K7661">
        <v>634</v>
      </c>
      <c r="L7661">
        <v>805</v>
      </c>
      <c r="M7661">
        <v>499</v>
      </c>
    </row>
    <row r="7662" spans="1:13" x14ac:dyDescent="0.25">
      <c r="A7662">
        <v>316.59382442105601</v>
      </c>
      <c r="B7662">
        <v>9.7013812222308204E-2</v>
      </c>
      <c r="C7662">
        <v>442</v>
      </c>
      <c r="D7662">
        <v>15.3606443600729</v>
      </c>
      <c r="F7662">
        <v>296.90107873198599</v>
      </c>
      <c r="G7662">
        <v>9.2295488707732701E-2</v>
      </c>
      <c r="H7662">
        <v>441</v>
      </c>
      <c r="I7662">
        <v>15.189594412222499</v>
      </c>
      <c r="J7662">
        <v>366</v>
      </c>
      <c r="K7662">
        <v>634</v>
      </c>
      <c r="L7662">
        <v>805</v>
      </c>
      <c r="M7662">
        <v>499</v>
      </c>
    </row>
    <row r="7663" spans="1:13" x14ac:dyDescent="0.25">
      <c r="A7663">
        <v>316.59382442105601</v>
      </c>
      <c r="B7663">
        <v>9.3439866779758796E-2</v>
      </c>
      <c r="C7663">
        <v>442</v>
      </c>
      <c r="D7663">
        <v>15.3606443600729</v>
      </c>
      <c r="F7663">
        <v>296.90107873198599</v>
      </c>
      <c r="G7663">
        <v>9.0862033242344098E-2</v>
      </c>
      <c r="H7663">
        <v>441</v>
      </c>
      <c r="I7663">
        <v>15.189594412222499</v>
      </c>
      <c r="J7663">
        <v>366</v>
      </c>
      <c r="K7663">
        <v>634</v>
      </c>
      <c r="L7663">
        <v>805</v>
      </c>
      <c r="M7663">
        <v>499</v>
      </c>
    </row>
    <row r="7664" spans="1:13" x14ac:dyDescent="0.25">
      <c r="A7664">
        <v>316.50624187407101</v>
      </c>
      <c r="B7664">
        <v>9.2988248064266907E-2</v>
      </c>
      <c r="C7664">
        <v>443</v>
      </c>
      <c r="D7664">
        <v>15.217396781779801</v>
      </c>
      <c r="F7664">
        <v>296.90107873198599</v>
      </c>
      <c r="G7664">
        <v>9.0319872845521496E-2</v>
      </c>
      <c r="H7664">
        <v>441</v>
      </c>
      <c r="I7664">
        <v>15.189594412222499</v>
      </c>
      <c r="J7664">
        <v>366</v>
      </c>
      <c r="K7664">
        <v>634</v>
      </c>
      <c r="L7664">
        <v>805</v>
      </c>
      <c r="M7664">
        <v>499</v>
      </c>
    </row>
    <row r="7665" spans="1:13" x14ac:dyDescent="0.25">
      <c r="A7665">
        <v>316.50624187407101</v>
      </c>
      <c r="B7665">
        <v>9.2860457734925905E-2</v>
      </c>
      <c r="C7665">
        <v>443</v>
      </c>
      <c r="D7665">
        <v>15.217396781779801</v>
      </c>
      <c r="F7665">
        <v>296.61227270821098</v>
      </c>
      <c r="G7665">
        <v>8.9494464697174494E-2</v>
      </c>
      <c r="H7665">
        <v>443</v>
      </c>
      <c r="I7665">
        <v>15.2571252742782</v>
      </c>
      <c r="J7665">
        <v>442</v>
      </c>
      <c r="K7665">
        <v>558</v>
      </c>
      <c r="L7665">
        <v>802</v>
      </c>
      <c r="M7665">
        <v>497</v>
      </c>
    </row>
    <row r="7666" spans="1:13" x14ac:dyDescent="0.25">
      <c r="A7666">
        <v>316.50624187407101</v>
      </c>
      <c r="B7666">
        <v>9.2707788265253402E-2</v>
      </c>
      <c r="C7666">
        <v>443</v>
      </c>
      <c r="D7666">
        <v>15.217396781779801</v>
      </c>
      <c r="F7666">
        <v>296.28833187650901</v>
      </c>
      <c r="G7666">
        <v>9.2156427916579103E-2</v>
      </c>
      <c r="H7666">
        <v>452</v>
      </c>
      <c r="I7666">
        <v>14.9939024122432</v>
      </c>
      <c r="J7666">
        <v>442</v>
      </c>
      <c r="K7666">
        <v>558</v>
      </c>
      <c r="L7666">
        <v>802</v>
      </c>
      <c r="M7666">
        <v>497</v>
      </c>
    </row>
    <row r="7667" spans="1:13" x14ac:dyDescent="0.25">
      <c r="A7667">
        <v>316.50624187407101</v>
      </c>
      <c r="B7667">
        <v>9.0210984380416206E-2</v>
      </c>
      <c r="C7667">
        <v>443</v>
      </c>
      <c r="D7667">
        <v>15.217396781779801</v>
      </c>
      <c r="F7667">
        <v>296.28833187650901</v>
      </c>
      <c r="G7667">
        <v>9.2991922055206302E-2</v>
      </c>
      <c r="H7667">
        <v>452</v>
      </c>
      <c r="I7667">
        <v>14.9939024122432</v>
      </c>
      <c r="J7667">
        <v>442</v>
      </c>
      <c r="K7667">
        <v>558</v>
      </c>
      <c r="L7667">
        <v>802</v>
      </c>
      <c r="M7667">
        <v>497</v>
      </c>
    </row>
    <row r="7668" spans="1:13" x14ac:dyDescent="0.25">
      <c r="A7668">
        <v>316.50624187407101</v>
      </c>
      <c r="B7668">
        <v>9.0393992547143906E-2</v>
      </c>
      <c r="C7668">
        <v>443</v>
      </c>
      <c r="D7668">
        <v>15.217396781779801</v>
      </c>
      <c r="F7668">
        <v>295.83850501454401</v>
      </c>
      <c r="G7668">
        <v>9.3075767048532904E-2</v>
      </c>
      <c r="H7668">
        <v>425</v>
      </c>
      <c r="I7668">
        <v>14.9151976988651</v>
      </c>
      <c r="J7668">
        <v>442</v>
      </c>
      <c r="K7668">
        <v>558</v>
      </c>
      <c r="L7668">
        <v>802</v>
      </c>
      <c r="M7668">
        <v>497</v>
      </c>
    </row>
    <row r="7669" spans="1:13" x14ac:dyDescent="0.25">
      <c r="A7669">
        <v>316.50624187407101</v>
      </c>
      <c r="B7669">
        <v>8.9964033659802198E-2</v>
      </c>
      <c r="C7669">
        <v>443</v>
      </c>
      <c r="D7669">
        <v>15.217396781779801</v>
      </c>
      <c r="F7669">
        <v>295.83850501454401</v>
      </c>
      <c r="G7669">
        <v>9.3157487607215705E-2</v>
      </c>
      <c r="H7669">
        <v>425</v>
      </c>
      <c r="I7669">
        <v>14.9151976988651</v>
      </c>
      <c r="J7669">
        <v>442</v>
      </c>
      <c r="K7669">
        <v>558</v>
      </c>
      <c r="L7669">
        <v>802</v>
      </c>
      <c r="M7669">
        <v>497</v>
      </c>
    </row>
    <row r="7670" spans="1:13" x14ac:dyDescent="0.25">
      <c r="A7670">
        <v>316.50624187407101</v>
      </c>
      <c r="B7670">
        <v>8.9991525813216094E-2</v>
      </c>
      <c r="C7670">
        <v>443</v>
      </c>
      <c r="D7670">
        <v>15.217396781779801</v>
      </c>
      <c r="F7670">
        <v>295.83850501454401</v>
      </c>
      <c r="G7670">
        <v>9.2340051000201803E-2</v>
      </c>
      <c r="H7670">
        <v>425</v>
      </c>
      <c r="I7670">
        <v>14.9151976988651</v>
      </c>
      <c r="J7670">
        <v>442</v>
      </c>
      <c r="K7670">
        <v>558</v>
      </c>
      <c r="L7670">
        <v>802</v>
      </c>
      <c r="M7670">
        <v>497</v>
      </c>
    </row>
    <row r="7671" spans="1:13" x14ac:dyDescent="0.25">
      <c r="A7671">
        <v>316.50624187407101</v>
      </c>
      <c r="B7671">
        <v>8.8585626682939095E-2</v>
      </c>
      <c r="C7671">
        <v>443</v>
      </c>
      <c r="D7671">
        <v>15.217396781779801</v>
      </c>
      <c r="F7671">
        <v>295.83850501454401</v>
      </c>
      <c r="G7671">
        <v>9.1454128834440998E-2</v>
      </c>
      <c r="H7671">
        <v>425</v>
      </c>
      <c r="I7671">
        <v>14.9151976988651</v>
      </c>
      <c r="J7671">
        <v>442</v>
      </c>
      <c r="K7671">
        <v>558</v>
      </c>
      <c r="L7671">
        <v>802</v>
      </c>
      <c r="M7671">
        <v>497</v>
      </c>
    </row>
    <row r="7672" spans="1:13" x14ac:dyDescent="0.25">
      <c r="A7672">
        <v>316.50624187407101</v>
      </c>
      <c r="B7672">
        <v>8.7397238118257198E-2</v>
      </c>
      <c r="C7672">
        <v>443</v>
      </c>
      <c r="D7672">
        <v>15.217396781779801</v>
      </c>
      <c r="F7672">
        <v>295.83850501454401</v>
      </c>
      <c r="G7672">
        <v>9.2605383150583906E-2</v>
      </c>
      <c r="H7672">
        <v>425</v>
      </c>
      <c r="I7672">
        <v>14.9151976988651</v>
      </c>
      <c r="J7672">
        <v>442</v>
      </c>
      <c r="K7672">
        <v>558</v>
      </c>
      <c r="L7672">
        <v>802</v>
      </c>
      <c r="M7672">
        <v>497</v>
      </c>
    </row>
    <row r="7673" spans="1:13" x14ac:dyDescent="0.25">
      <c r="A7673">
        <v>316.50624187407101</v>
      </c>
      <c r="B7673">
        <v>8.7062258751106597E-2</v>
      </c>
      <c r="C7673">
        <v>443</v>
      </c>
      <c r="D7673">
        <v>15.217396781779801</v>
      </c>
      <c r="F7673">
        <v>295.83850501454401</v>
      </c>
      <c r="G7673">
        <v>9.3929934851475702E-2</v>
      </c>
      <c r="H7673">
        <v>425</v>
      </c>
      <c r="I7673">
        <v>14.9151976988651</v>
      </c>
      <c r="J7673">
        <v>442</v>
      </c>
      <c r="K7673">
        <v>558</v>
      </c>
      <c r="L7673">
        <v>802</v>
      </c>
      <c r="M7673">
        <v>497</v>
      </c>
    </row>
    <row r="7674" spans="1:13" x14ac:dyDescent="0.25">
      <c r="A7674">
        <v>316.50624187407101</v>
      </c>
      <c r="B7674">
        <v>8.7460045633958802E-2</v>
      </c>
      <c r="C7674">
        <v>443</v>
      </c>
      <c r="D7674">
        <v>15.217396781779801</v>
      </c>
      <c r="F7674">
        <v>295.83850501454401</v>
      </c>
      <c r="G7674">
        <v>9.4564857607066996E-2</v>
      </c>
      <c r="H7674">
        <v>425</v>
      </c>
      <c r="I7674">
        <v>14.9151976988651</v>
      </c>
      <c r="J7674">
        <v>442</v>
      </c>
      <c r="K7674">
        <v>558</v>
      </c>
      <c r="L7674">
        <v>802</v>
      </c>
      <c r="M7674">
        <v>497</v>
      </c>
    </row>
    <row r="7675" spans="1:13" x14ac:dyDescent="0.25">
      <c r="A7675">
        <v>316.50624187407101</v>
      </c>
      <c r="B7675">
        <v>8.6848720420336506E-2</v>
      </c>
      <c r="C7675">
        <v>443</v>
      </c>
      <c r="D7675">
        <v>15.217396781779801</v>
      </c>
      <c r="F7675">
        <v>295.75533114722901</v>
      </c>
      <c r="G7675">
        <v>9.6284389554765995E-2</v>
      </c>
      <c r="H7675">
        <v>426</v>
      </c>
      <c r="I7675">
        <v>14.7515226446558</v>
      </c>
      <c r="J7675">
        <v>442</v>
      </c>
      <c r="K7675">
        <v>558</v>
      </c>
      <c r="L7675">
        <v>802</v>
      </c>
      <c r="M7675">
        <v>497</v>
      </c>
    </row>
    <row r="7676" spans="1:13" x14ac:dyDescent="0.25">
      <c r="A7676">
        <v>316.50624187407101</v>
      </c>
      <c r="B7676">
        <v>8.5717944257324596E-2</v>
      </c>
      <c r="C7676">
        <v>443</v>
      </c>
      <c r="D7676">
        <v>15.217396781779801</v>
      </c>
      <c r="F7676">
        <v>295.75533114722901</v>
      </c>
      <c r="G7676">
        <v>9.6209667534619001E-2</v>
      </c>
      <c r="H7676">
        <v>426</v>
      </c>
      <c r="I7676">
        <v>14.7515226446558</v>
      </c>
      <c r="J7676">
        <v>442</v>
      </c>
      <c r="K7676">
        <v>558</v>
      </c>
      <c r="L7676">
        <v>802</v>
      </c>
      <c r="M7676">
        <v>497</v>
      </c>
    </row>
    <row r="7677" spans="1:13" x14ac:dyDescent="0.25">
      <c r="A7677">
        <v>316.50624187407101</v>
      </c>
      <c r="B7677">
        <v>8.5536691782982704E-2</v>
      </c>
      <c r="C7677">
        <v>443</v>
      </c>
      <c r="D7677">
        <v>15.217396781779801</v>
      </c>
      <c r="F7677">
        <v>295.75533114722901</v>
      </c>
      <c r="G7677">
        <v>9.5266488539983804E-2</v>
      </c>
      <c r="H7677">
        <v>426</v>
      </c>
      <c r="I7677">
        <v>14.7515226446558</v>
      </c>
      <c r="J7677">
        <v>442</v>
      </c>
      <c r="K7677">
        <v>558</v>
      </c>
      <c r="L7677">
        <v>802</v>
      </c>
      <c r="M7677">
        <v>497</v>
      </c>
    </row>
    <row r="7678" spans="1:13" x14ac:dyDescent="0.25">
      <c r="A7678">
        <v>316.50624187407101</v>
      </c>
      <c r="B7678">
        <v>8.5373530601661293E-2</v>
      </c>
      <c r="C7678">
        <v>443</v>
      </c>
      <c r="D7678">
        <v>15.217396781779801</v>
      </c>
      <c r="F7678">
        <v>295.55305859912198</v>
      </c>
      <c r="G7678">
        <v>9.6266090306263902E-2</v>
      </c>
      <c r="H7678">
        <v>431</v>
      </c>
      <c r="I7678">
        <v>14.502882759319601</v>
      </c>
      <c r="J7678">
        <v>442</v>
      </c>
      <c r="K7678">
        <v>558</v>
      </c>
      <c r="L7678">
        <v>802</v>
      </c>
      <c r="M7678">
        <v>497</v>
      </c>
    </row>
    <row r="7679" spans="1:13" x14ac:dyDescent="0.25">
      <c r="A7679">
        <v>316.50624187407101</v>
      </c>
      <c r="B7679">
        <v>8.5709413374325402E-2</v>
      </c>
      <c r="C7679">
        <v>443</v>
      </c>
      <c r="D7679">
        <v>15.217396781779801</v>
      </c>
      <c r="F7679">
        <v>295.55305859912198</v>
      </c>
      <c r="G7679">
        <v>9.6481224232582805E-2</v>
      </c>
      <c r="H7679">
        <v>431</v>
      </c>
      <c r="I7679">
        <v>14.502882759319601</v>
      </c>
      <c r="J7679">
        <v>442</v>
      </c>
      <c r="K7679">
        <v>558</v>
      </c>
      <c r="L7679">
        <v>802</v>
      </c>
      <c r="M7679">
        <v>497</v>
      </c>
    </row>
    <row r="7680" spans="1:13" x14ac:dyDescent="0.25">
      <c r="A7680">
        <v>316.50624187407101</v>
      </c>
      <c r="B7680">
        <v>8.6037172414203195E-2</v>
      </c>
      <c r="C7680">
        <v>443</v>
      </c>
      <c r="D7680">
        <v>15.217396781779801</v>
      </c>
      <c r="F7680">
        <v>295.55305859912198</v>
      </c>
      <c r="G7680">
        <v>9.63411137623921E-2</v>
      </c>
      <c r="H7680">
        <v>431</v>
      </c>
      <c r="I7680">
        <v>14.502882759319601</v>
      </c>
      <c r="J7680">
        <v>442</v>
      </c>
      <c r="K7680">
        <v>558</v>
      </c>
      <c r="L7680">
        <v>802</v>
      </c>
      <c r="M7680">
        <v>497</v>
      </c>
    </row>
    <row r="7681" spans="1:13" x14ac:dyDescent="0.25">
      <c r="A7681">
        <v>316.50624187407101</v>
      </c>
      <c r="B7681">
        <v>8.6066420643872293E-2</v>
      </c>
      <c r="C7681">
        <v>443</v>
      </c>
      <c r="D7681">
        <v>15.217396781779801</v>
      </c>
      <c r="F7681">
        <v>295.19095605611801</v>
      </c>
      <c r="G7681">
        <v>9.6556601640597206E-2</v>
      </c>
      <c r="H7681">
        <v>429</v>
      </c>
      <c r="I7681">
        <v>14.6659885058179</v>
      </c>
      <c r="J7681">
        <v>442</v>
      </c>
      <c r="K7681">
        <v>558</v>
      </c>
      <c r="L7681">
        <v>802</v>
      </c>
      <c r="M7681">
        <v>497</v>
      </c>
    </row>
    <row r="7682" spans="1:13" x14ac:dyDescent="0.25">
      <c r="A7682">
        <v>316.50624187407101</v>
      </c>
      <c r="B7682">
        <v>8.6846783530261804E-2</v>
      </c>
      <c r="C7682">
        <v>443</v>
      </c>
      <c r="D7682">
        <v>15.217396781779801</v>
      </c>
      <c r="F7682">
        <v>295.19095605611801</v>
      </c>
      <c r="G7682">
        <v>9.5938336236777305E-2</v>
      </c>
      <c r="H7682">
        <v>429</v>
      </c>
      <c r="I7682">
        <v>14.6659885058179</v>
      </c>
      <c r="J7682">
        <v>442</v>
      </c>
      <c r="K7682">
        <v>558</v>
      </c>
      <c r="L7682">
        <v>802</v>
      </c>
      <c r="M7682">
        <v>497</v>
      </c>
    </row>
    <row r="7683" spans="1:13" x14ac:dyDescent="0.25">
      <c r="A7683">
        <v>316.50624187407101</v>
      </c>
      <c r="B7683">
        <v>8.6648197471468902E-2</v>
      </c>
      <c r="C7683">
        <v>443</v>
      </c>
      <c r="D7683">
        <v>15.217396781779801</v>
      </c>
      <c r="F7683">
        <v>295.19095605611801</v>
      </c>
      <c r="G7683">
        <v>9.5650302879812604E-2</v>
      </c>
      <c r="H7683">
        <v>429</v>
      </c>
      <c r="I7683">
        <v>14.6659885058179</v>
      </c>
      <c r="J7683">
        <v>442</v>
      </c>
      <c r="K7683">
        <v>558</v>
      </c>
      <c r="L7683">
        <v>802</v>
      </c>
      <c r="M7683">
        <v>497</v>
      </c>
    </row>
    <row r="7684" spans="1:13" x14ac:dyDescent="0.25">
      <c r="A7684">
        <v>316.50624187407101</v>
      </c>
      <c r="B7684">
        <v>8.6023311761271107E-2</v>
      </c>
      <c r="C7684">
        <v>443</v>
      </c>
      <c r="D7684">
        <v>15.217396781779801</v>
      </c>
      <c r="F7684">
        <v>295.08810510113801</v>
      </c>
      <c r="G7684">
        <v>9.4677998909467598E-2</v>
      </c>
      <c r="H7684">
        <v>426</v>
      </c>
      <c r="I7684">
        <v>14.8185404588003</v>
      </c>
      <c r="J7684">
        <v>442</v>
      </c>
      <c r="K7684">
        <v>558</v>
      </c>
      <c r="L7684">
        <v>802</v>
      </c>
      <c r="M7684">
        <v>497</v>
      </c>
    </row>
    <row r="7685" spans="1:13" x14ac:dyDescent="0.25">
      <c r="A7685">
        <v>316.22642674134102</v>
      </c>
      <c r="B7685">
        <v>8.62450184394883E-2</v>
      </c>
      <c r="C7685">
        <v>450</v>
      </c>
      <c r="D7685">
        <v>15.3235368193127</v>
      </c>
      <c r="F7685">
        <v>295.08810510113801</v>
      </c>
      <c r="G7685">
        <v>9.4878747625575799E-2</v>
      </c>
      <c r="H7685">
        <v>426</v>
      </c>
      <c r="I7685">
        <v>14.8185404588003</v>
      </c>
      <c r="J7685">
        <v>442</v>
      </c>
      <c r="K7685">
        <v>558</v>
      </c>
      <c r="L7685">
        <v>802</v>
      </c>
      <c r="M7685">
        <v>497</v>
      </c>
    </row>
    <row r="7686" spans="1:13" x14ac:dyDescent="0.25">
      <c r="A7686">
        <v>315.60268408036802</v>
      </c>
      <c r="B7686">
        <v>8.5891535875458599E-2</v>
      </c>
      <c r="C7686">
        <v>449</v>
      </c>
      <c r="D7686">
        <v>15.073303611017799</v>
      </c>
      <c r="F7686">
        <v>295.08810510113801</v>
      </c>
      <c r="G7686">
        <v>9.60764582664623E-2</v>
      </c>
      <c r="H7686">
        <v>426</v>
      </c>
      <c r="I7686">
        <v>14.8185404588003</v>
      </c>
      <c r="J7686">
        <v>442</v>
      </c>
      <c r="K7686">
        <v>558</v>
      </c>
      <c r="L7686">
        <v>802</v>
      </c>
      <c r="M7686">
        <v>497</v>
      </c>
    </row>
    <row r="7687" spans="1:13" x14ac:dyDescent="0.25">
      <c r="A7687">
        <v>315.60268408036802</v>
      </c>
      <c r="B7687">
        <v>8.3948877338631905E-2</v>
      </c>
      <c r="C7687">
        <v>449</v>
      </c>
      <c r="D7687">
        <v>15.073303611017799</v>
      </c>
      <c r="F7687">
        <v>295.08810510113801</v>
      </c>
      <c r="G7687">
        <v>9.4798914712491897E-2</v>
      </c>
      <c r="H7687">
        <v>426</v>
      </c>
      <c r="I7687">
        <v>14.8185404588003</v>
      </c>
      <c r="J7687">
        <v>442</v>
      </c>
      <c r="K7687">
        <v>558</v>
      </c>
      <c r="L7687">
        <v>802</v>
      </c>
      <c r="M7687">
        <v>497</v>
      </c>
    </row>
    <row r="7688" spans="1:13" x14ac:dyDescent="0.25">
      <c r="A7688">
        <v>315.60268408036802</v>
      </c>
      <c r="B7688">
        <v>8.3531565288523096E-2</v>
      </c>
      <c r="C7688">
        <v>449</v>
      </c>
      <c r="D7688">
        <v>15.073303611017799</v>
      </c>
      <c r="F7688">
        <v>294.80726855690602</v>
      </c>
      <c r="G7688">
        <v>9.5435241563506801E-2</v>
      </c>
      <c r="H7688">
        <v>438</v>
      </c>
      <c r="I7688">
        <v>14.6889056109358</v>
      </c>
      <c r="J7688">
        <v>442</v>
      </c>
      <c r="K7688">
        <v>558</v>
      </c>
      <c r="L7688">
        <v>802</v>
      </c>
      <c r="M7688">
        <v>497</v>
      </c>
    </row>
    <row r="7689" spans="1:13" x14ac:dyDescent="0.25">
      <c r="A7689">
        <v>315.60268408036802</v>
      </c>
      <c r="B7689">
        <v>8.3382572856148501E-2</v>
      </c>
      <c r="C7689">
        <v>449</v>
      </c>
      <c r="D7689">
        <v>15.073303611017799</v>
      </c>
      <c r="F7689">
        <v>294.80726855690602</v>
      </c>
      <c r="G7689">
        <v>9.3731965600423905E-2</v>
      </c>
      <c r="H7689">
        <v>438</v>
      </c>
      <c r="I7689">
        <v>14.6889056109358</v>
      </c>
      <c r="J7689">
        <v>442</v>
      </c>
      <c r="K7689">
        <v>558</v>
      </c>
      <c r="L7689">
        <v>802</v>
      </c>
      <c r="M7689">
        <v>497</v>
      </c>
    </row>
    <row r="7690" spans="1:13" x14ac:dyDescent="0.25">
      <c r="A7690">
        <v>315.55782167101302</v>
      </c>
      <c r="B7690">
        <v>8.38041313466589E-2</v>
      </c>
      <c r="C7690">
        <v>446</v>
      </c>
      <c r="D7690">
        <v>15.1377382196952</v>
      </c>
      <c r="F7690">
        <v>294.80726855690602</v>
      </c>
      <c r="G7690">
        <v>9.3912161679398101E-2</v>
      </c>
      <c r="H7690">
        <v>438</v>
      </c>
      <c r="I7690">
        <v>14.6889056109358</v>
      </c>
      <c r="J7690">
        <v>442</v>
      </c>
      <c r="K7690">
        <v>558</v>
      </c>
      <c r="L7690">
        <v>799</v>
      </c>
      <c r="M7690">
        <v>493</v>
      </c>
    </row>
    <row r="7691" spans="1:13" x14ac:dyDescent="0.25">
      <c r="A7691">
        <v>315.55782167101302</v>
      </c>
      <c r="B7691">
        <v>8.3752096257849698E-2</v>
      </c>
      <c r="C7691">
        <v>446</v>
      </c>
      <c r="D7691">
        <v>15.1377382196952</v>
      </c>
      <c r="F7691">
        <v>294.80726855690602</v>
      </c>
      <c r="G7691">
        <v>9.3456151026917997E-2</v>
      </c>
      <c r="H7691">
        <v>438</v>
      </c>
      <c r="I7691">
        <v>14.6889056109358</v>
      </c>
      <c r="J7691">
        <v>442</v>
      </c>
      <c r="K7691">
        <v>558</v>
      </c>
      <c r="L7691">
        <v>799</v>
      </c>
      <c r="M7691">
        <v>493</v>
      </c>
    </row>
    <row r="7692" spans="1:13" x14ac:dyDescent="0.25">
      <c r="A7692">
        <v>315.55782167101302</v>
      </c>
      <c r="B7692">
        <v>8.41549820654168E-2</v>
      </c>
      <c r="C7692">
        <v>446</v>
      </c>
      <c r="D7692">
        <v>15.1377382196952</v>
      </c>
      <c r="F7692">
        <v>294.80726855690602</v>
      </c>
      <c r="G7692">
        <v>9.3566690430241795E-2</v>
      </c>
      <c r="H7692">
        <v>438</v>
      </c>
      <c r="I7692">
        <v>14.6889056109358</v>
      </c>
      <c r="J7692">
        <v>442</v>
      </c>
      <c r="K7692">
        <v>558</v>
      </c>
      <c r="L7692">
        <v>799</v>
      </c>
      <c r="M7692">
        <v>493</v>
      </c>
    </row>
    <row r="7693" spans="1:13" x14ac:dyDescent="0.25">
      <c r="A7693">
        <v>315.55782167101302</v>
      </c>
      <c r="B7693">
        <v>8.1302248553568504E-2</v>
      </c>
      <c r="C7693">
        <v>446</v>
      </c>
      <c r="D7693">
        <v>15.1377382196952</v>
      </c>
      <c r="F7693">
        <v>294.33925042301399</v>
      </c>
      <c r="G7693">
        <v>9.36628719980971E-2</v>
      </c>
      <c r="H7693">
        <v>423</v>
      </c>
      <c r="I7693">
        <v>15.1657825568691</v>
      </c>
      <c r="J7693">
        <v>442</v>
      </c>
      <c r="K7693">
        <v>558</v>
      </c>
      <c r="L7693">
        <v>799</v>
      </c>
      <c r="M7693">
        <v>493</v>
      </c>
    </row>
    <row r="7694" spans="1:13" x14ac:dyDescent="0.25">
      <c r="A7694">
        <v>315.55782167101302</v>
      </c>
      <c r="B7694">
        <v>8.3046995553128999E-2</v>
      </c>
      <c r="C7694">
        <v>446</v>
      </c>
      <c r="D7694">
        <v>15.1377382196952</v>
      </c>
      <c r="F7694">
        <v>294.33925042301399</v>
      </c>
      <c r="G7694">
        <v>9.41542464171128E-2</v>
      </c>
      <c r="H7694">
        <v>423</v>
      </c>
      <c r="I7694">
        <v>15.1657825568691</v>
      </c>
      <c r="J7694">
        <v>442</v>
      </c>
      <c r="K7694">
        <v>558</v>
      </c>
      <c r="L7694">
        <v>799</v>
      </c>
      <c r="M7694">
        <v>493</v>
      </c>
    </row>
    <row r="7695" spans="1:13" x14ac:dyDescent="0.25">
      <c r="A7695">
        <v>315.55782167101302</v>
      </c>
      <c r="B7695">
        <v>8.3079018844734204E-2</v>
      </c>
      <c r="C7695">
        <v>446</v>
      </c>
      <c r="D7695">
        <v>15.1377382196952</v>
      </c>
      <c r="F7695">
        <v>294.33925042301399</v>
      </c>
      <c r="G7695">
        <v>9.4724172696178305E-2</v>
      </c>
      <c r="H7695">
        <v>423</v>
      </c>
      <c r="I7695">
        <v>15.1657825568691</v>
      </c>
      <c r="J7695">
        <v>442</v>
      </c>
      <c r="K7695">
        <v>558</v>
      </c>
      <c r="L7695">
        <v>799</v>
      </c>
      <c r="M7695">
        <v>493</v>
      </c>
    </row>
    <row r="7696" spans="1:13" x14ac:dyDescent="0.25">
      <c r="A7696">
        <v>315.55782167101302</v>
      </c>
      <c r="B7696">
        <v>8.2638315437758195E-2</v>
      </c>
      <c r="C7696">
        <v>446</v>
      </c>
      <c r="D7696">
        <v>15.1377382196952</v>
      </c>
      <c r="F7696">
        <v>294.33925042301399</v>
      </c>
      <c r="G7696">
        <v>9.5244359811816101E-2</v>
      </c>
      <c r="H7696">
        <v>423</v>
      </c>
      <c r="I7696">
        <v>15.1657825568691</v>
      </c>
      <c r="J7696">
        <v>442</v>
      </c>
      <c r="K7696">
        <v>558</v>
      </c>
      <c r="L7696">
        <v>799</v>
      </c>
      <c r="M7696">
        <v>493</v>
      </c>
    </row>
    <row r="7697" spans="1:13" x14ac:dyDescent="0.25">
      <c r="A7697">
        <v>315.55782167101302</v>
      </c>
      <c r="B7697">
        <v>8.1692087658903498E-2</v>
      </c>
      <c r="C7697">
        <v>446</v>
      </c>
      <c r="D7697">
        <v>15.1377382196952</v>
      </c>
      <c r="F7697">
        <v>294.33925042301399</v>
      </c>
      <c r="G7697">
        <v>9.6575523546290204E-2</v>
      </c>
      <c r="H7697">
        <v>423</v>
      </c>
      <c r="I7697">
        <v>15.1657825568691</v>
      </c>
      <c r="J7697">
        <v>442</v>
      </c>
      <c r="K7697">
        <v>558</v>
      </c>
      <c r="L7697">
        <v>799</v>
      </c>
      <c r="M7697">
        <v>493</v>
      </c>
    </row>
    <row r="7698" spans="1:13" x14ac:dyDescent="0.25">
      <c r="A7698">
        <v>315.55782167101302</v>
      </c>
      <c r="B7698">
        <v>8.1641422029443203E-2</v>
      </c>
      <c r="C7698">
        <v>446</v>
      </c>
      <c r="D7698">
        <v>15.1377382196952</v>
      </c>
      <c r="F7698">
        <v>294.33925042301399</v>
      </c>
      <c r="G7698">
        <v>9.5314629309236495E-2</v>
      </c>
      <c r="H7698">
        <v>423</v>
      </c>
      <c r="I7698">
        <v>15.1657825568691</v>
      </c>
      <c r="J7698">
        <v>442</v>
      </c>
      <c r="K7698">
        <v>558</v>
      </c>
      <c r="L7698">
        <v>799</v>
      </c>
      <c r="M7698">
        <v>493</v>
      </c>
    </row>
    <row r="7699" spans="1:13" x14ac:dyDescent="0.25">
      <c r="A7699">
        <v>315.55782167101302</v>
      </c>
      <c r="B7699">
        <v>8.0697870889096093E-2</v>
      </c>
      <c r="C7699">
        <v>446</v>
      </c>
      <c r="D7699">
        <v>15.1377382196952</v>
      </c>
      <c r="F7699">
        <v>294.33925042301399</v>
      </c>
      <c r="G7699">
        <v>9.4517249831044106E-2</v>
      </c>
      <c r="H7699">
        <v>423</v>
      </c>
      <c r="I7699">
        <v>15.1657825568691</v>
      </c>
      <c r="J7699">
        <v>442</v>
      </c>
      <c r="K7699">
        <v>558</v>
      </c>
      <c r="L7699">
        <v>799</v>
      </c>
      <c r="M7699">
        <v>493</v>
      </c>
    </row>
    <row r="7700" spans="1:13" x14ac:dyDescent="0.25">
      <c r="A7700">
        <v>315.500549275894</v>
      </c>
      <c r="B7700">
        <v>7.9518232502522795E-2</v>
      </c>
      <c r="C7700">
        <v>449</v>
      </c>
      <c r="D7700">
        <v>15.4124737151433</v>
      </c>
      <c r="F7700">
        <v>294.33925042301399</v>
      </c>
      <c r="G7700">
        <v>9.3582932160241897E-2</v>
      </c>
      <c r="H7700">
        <v>423</v>
      </c>
      <c r="I7700">
        <v>15.1657825568691</v>
      </c>
      <c r="J7700">
        <v>442</v>
      </c>
      <c r="K7700">
        <v>558</v>
      </c>
      <c r="L7700">
        <v>799</v>
      </c>
      <c r="M7700">
        <v>493</v>
      </c>
    </row>
    <row r="7701" spans="1:13" x14ac:dyDescent="0.25">
      <c r="A7701">
        <v>315.500549275894</v>
      </c>
      <c r="B7701">
        <v>7.7724376972312201E-2</v>
      </c>
      <c r="C7701">
        <v>449</v>
      </c>
      <c r="D7701">
        <v>15.4124737151433</v>
      </c>
      <c r="F7701">
        <v>294.33925042301399</v>
      </c>
      <c r="G7701">
        <v>9.3593445147939894E-2</v>
      </c>
      <c r="H7701">
        <v>423</v>
      </c>
      <c r="I7701">
        <v>15.1657825568691</v>
      </c>
      <c r="J7701">
        <v>442</v>
      </c>
      <c r="K7701">
        <v>558</v>
      </c>
      <c r="L7701">
        <v>799</v>
      </c>
      <c r="M7701">
        <v>493</v>
      </c>
    </row>
    <row r="7702" spans="1:13" x14ac:dyDescent="0.25">
      <c r="A7702">
        <v>315.500549275894</v>
      </c>
      <c r="B7702">
        <v>7.84866307549342E-2</v>
      </c>
      <c r="C7702">
        <v>449</v>
      </c>
      <c r="D7702">
        <v>15.4124737151433</v>
      </c>
      <c r="F7702">
        <v>294.33925042301399</v>
      </c>
      <c r="G7702">
        <v>9.2500313478507401E-2</v>
      </c>
      <c r="H7702">
        <v>423</v>
      </c>
      <c r="I7702">
        <v>15.1657825568691</v>
      </c>
      <c r="J7702">
        <v>442</v>
      </c>
      <c r="K7702">
        <v>558</v>
      </c>
      <c r="L7702">
        <v>799</v>
      </c>
      <c r="M7702">
        <v>493</v>
      </c>
    </row>
    <row r="7703" spans="1:13" x14ac:dyDescent="0.25">
      <c r="A7703">
        <v>315.500549275894</v>
      </c>
      <c r="B7703">
        <v>7.8254248918130195E-2</v>
      </c>
      <c r="C7703">
        <v>449</v>
      </c>
      <c r="D7703">
        <v>15.4124737151433</v>
      </c>
      <c r="F7703">
        <v>294.15098052541703</v>
      </c>
      <c r="G7703">
        <v>9.1801942955152593E-2</v>
      </c>
      <c r="H7703">
        <v>424</v>
      </c>
      <c r="I7703">
        <v>15.132355362642601</v>
      </c>
      <c r="J7703">
        <v>442</v>
      </c>
      <c r="K7703">
        <v>558</v>
      </c>
      <c r="L7703">
        <v>799</v>
      </c>
      <c r="M7703">
        <v>493</v>
      </c>
    </row>
    <row r="7704" spans="1:13" x14ac:dyDescent="0.25">
      <c r="A7704">
        <v>315.500549275894</v>
      </c>
      <c r="B7704">
        <v>7.8722825156879894E-2</v>
      </c>
      <c r="C7704">
        <v>449</v>
      </c>
      <c r="D7704">
        <v>15.4124737151433</v>
      </c>
      <c r="F7704">
        <v>294.15098052541703</v>
      </c>
      <c r="G7704">
        <v>9.2598453803669406E-2</v>
      </c>
      <c r="H7704">
        <v>424</v>
      </c>
      <c r="I7704">
        <v>15.132355362642601</v>
      </c>
      <c r="J7704">
        <v>442</v>
      </c>
      <c r="K7704">
        <v>558</v>
      </c>
      <c r="L7704">
        <v>799</v>
      </c>
      <c r="M7704">
        <v>493</v>
      </c>
    </row>
    <row r="7705" spans="1:13" x14ac:dyDescent="0.25">
      <c r="A7705">
        <v>315.500549275894</v>
      </c>
      <c r="B7705">
        <v>7.8037888002843003E-2</v>
      </c>
      <c r="C7705">
        <v>449</v>
      </c>
      <c r="D7705">
        <v>15.4124737151433</v>
      </c>
      <c r="F7705">
        <v>293.62672175490297</v>
      </c>
      <c r="G7705">
        <v>9.3131801131699499E-2</v>
      </c>
      <c r="H7705">
        <v>425</v>
      </c>
      <c r="I7705">
        <v>14.607099692569999</v>
      </c>
      <c r="J7705">
        <v>442</v>
      </c>
      <c r="K7705">
        <v>558</v>
      </c>
      <c r="L7705">
        <v>799</v>
      </c>
      <c r="M7705">
        <v>493</v>
      </c>
    </row>
    <row r="7706" spans="1:13" x14ac:dyDescent="0.25">
      <c r="A7706">
        <v>315.500549275894</v>
      </c>
      <c r="B7706">
        <v>7.7274687467569894E-2</v>
      </c>
      <c r="C7706">
        <v>449</v>
      </c>
      <c r="D7706">
        <v>15.4124737151433</v>
      </c>
      <c r="F7706">
        <v>293.62672175490297</v>
      </c>
      <c r="G7706">
        <v>9.3807390241905306E-2</v>
      </c>
      <c r="H7706">
        <v>425</v>
      </c>
      <c r="I7706">
        <v>14.607099692569999</v>
      </c>
      <c r="J7706">
        <v>442</v>
      </c>
      <c r="K7706">
        <v>558</v>
      </c>
      <c r="L7706">
        <v>799</v>
      </c>
      <c r="M7706">
        <v>493</v>
      </c>
    </row>
    <row r="7707" spans="1:13" x14ac:dyDescent="0.25">
      <c r="A7707">
        <v>315.500549275894</v>
      </c>
      <c r="B7707">
        <v>7.7127916353387102E-2</v>
      </c>
      <c r="C7707">
        <v>449</v>
      </c>
      <c r="D7707">
        <v>15.4124737151433</v>
      </c>
      <c r="F7707">
        <v>293.62672175490297</v>
      </c>
      <c r="G7707">
        <v>9.3464977917427305E-2</v>
      </c>
      <c r="H7707">
        <v>425</v>
      </c>
      <c r="I7707">
        <v>14.607099692569999</v>
      </c>
      <c r="J7707">
        <v>442</v>
      </c>
      <c r="K7707">
        <v>558</v>
      </c>
      <c r="L7707">
        <v>799</v>
      </c>
      <c r="M7707">
        <v>493</v>
      </c>
    </row>
    <row r="7708" spans="1:13" x14ac:dyDescent="0.25">
      <c r="A7708">
        <v>315.500549275894</v>
      </c>
      <c r="B7708">
        <v>7.7082104261874104E-2</v>
      </c>
      <c r="C7708">
        <v>449</v>
      </c>
      <c r="D7708">
        <v>15.4124737151433</v>
      </c>
      <c r="F7708">
        <v>293.62672175490297</v>
      </c>
      <c r="G7708">
        <v>9.6080051454800197E-2</v>
      </c>
      <c r="H7708">
        <v>425</v>
      </c>
      <c r="I7708">
        <v>14.607099692569999</v>
      </c>
      <c r="J7708">
        <v>442</v>
      </c>
      <c r="K7708">
        <v>558</v>
      </c>
      <c r="L7708">
        <v>799</v>
      </c>
      <c r="M7708">
        <v>493</v>
      </c>
    </row>
    <row r="7709" spans="1:13" x14ac:dyDescent="0.25">
      <c r="A7709">
        <v>315.500549275894</v>
      </c>
      <c r="B7709">
        <v>7.7388996107654803E-2</v>
      </c>
      <c r="C7709">
        <v>449</v>
      </c>
      <c r="D7709">
        <v>15.4124737151433</v>
      </c>
      <c r="F7709">
        <v>293.62672175490297</v>
      </c>
      <c r="G7709">
        <v>9.7045780768262202E-2</v>
      </c>
      <c r="H7709">
        <v>425</v>
      </c>
      <c r="I7709">
        <v>14.607099692569999</v>
      </c>
      <c r="J7709">
        <v>442</v>
      </c>
      <c r="K7709">
        <v>558</v>
      </c>
      <c r="L7709">
        <v>799</v>
      </c>
      <c r="M7709">
        <v>493</v>
      </c>
    </row>
    <row r="7710" spans="1:13" x14ac:dyDescent="0.25">
      <c r="A7710">
        <v>315.500549275894</v>
      </c>
      <c r="B7710">
        <v>7.8322814960490497E-2</v>
      </c>
      <c r="C7710">
        <v>449</v>
      </c>
      <c r="D7710">
        <v>15.4124737151433</v>
      </c>
      <c r="F7710">
        <v>293.62672175490297</v>
      </c>
      <c r="G7710">
        <v>9.6470057941010198E-2</v>
      </c>
      <c r="H7710">
        <v>425</v>
      </c>
      <c r="I7710">
        <v>14.607099692569999</v>
      </c>
      <c r="J7710">
        <v>442</v>
      </c>
      <c r="K7710">
        <v>558</v>
      </c>
      <c r="L7710">
        <v>799</v>
      </c>
      <c r="M7710">
        <v>493</v>
      </c>
    </row>
    <row r="7711" spans="1:13" x14ac:dyDescent="0.25">
      <c r="A7711">
        <v>315.500549275894</v>
      </c>
      <c r="B7711">
        <v>7.7419630546136806E-2</v>
      </c>
      <c r="C7711">
        <v>449</v>
      </c>
      <c r="D7711">
        <v>15.4124737151433</v>
      </c>
      <c r="F7711">
        <v>293.30884822807297</v>
      </c>
      <c r="G7711">
        <v>9.6477943699066898E-2</v>
      </c>
      <c r="H7711">
        <v>410</v>
      </c>
      <c r="I7711">
        <v>14.505620627896899</v>
      </c>
      <c r="J7711">
        <v>442</v>
      </c>
      <c r="K7711">
        <v>558</v>
      </c>
      <c r="L7711">
        <v>799</v>
      </c>
      <c r="M7711">
        <v>493</v>
      </c>
    </row>
    <row r="7712" spans="1:13" x14ac:dyDescent="0.25">
      <c r="A7712">
        <v>315.500549275894</v>
      </c>
      <c r="B7712">
        <v>7.6330996552004607E-2</v>
      </c>
      <c r="C7712">
        <v>449</v>
      </c>
      <c r="D7712">
        <v>15.4124737151433</v>
      </c>
      <c r="F7712">
        <v>293.30884822807297</v>
      </c>
      <c r="G7712">
        <v>9.9608299714047596E-2</v>
      </c>
      <c r="H7712">
        <v>410</v>
      </c>
      <c r="I7712">
        <v>14.505620627896899</v>
      </c>
      <c r="J7712">
        <v>442</v>
      </c>
      <c r="K7712">
        <v>558</v>
      </c>
      <c r="L7712">
        <v>799</v>
      </c>
      <c r="M7712">
        <v>493</v>
      </c>
    </row>
    <row r="7713" spans="1:13" x14ac:dyDescent="0.25">
      <c r="A7713">
        <v>315.500549275894</v>
      </c>
      <c r="B7713">
        <v>7.7247797979456301E-2</v>
      </c>
      <c r="C7713">
        <v>449</v>
      </c>
      <c r="D7713">
        <v>15.4124737151433</v>
      </c>
      <c r="F7713">
        <v>293.30884822807297</v>
      </c>
      <c r="G7713">
        <v>0.10323800761992299</v>
      </c>
      <c r="H7713">
        <v>410</v>
      </c>
      <c r="I7713">
        <v>14.505620627896899</v>
      </c>
      <c r="J7713">
        <v>442</v>
      </c>
      <c r="K7713">
        <v>558</v>
      </c>
      <c r="L7713">
        <v>799</v>
      </c>
      <c r="M7713">
        <v>493</v>
      </c>
    </row>
    <row r="7714" spans="1:13" x14ac:dyDescent="0.25">
      <c r="A7714">
        <v>315.500549275894</v>
      </c>
      <c r="B7714">
        <v>7.6462634459492598E-2</v>
      </c>
      <c r="C7714">
        <v>449</v>
      </c>
      <c r="D7714">
        <v>15.4124737151433</v>
      </c>
      <c r="F7714">
        <v>293.30884822807297</v>
      </c>
      <c r="G7714">
        <v>0.103434767291904</v>
      </c>
      <c r="H7714">
        <v>410</v>
      </c>
      <c r="I7714">
        <v>14.505620627896899</v>
      </c>
      <c r="J7714">
        <v>442</v>
      </c>
      <c r="K7714">
        <v>558</v>
      </c>
      <c r="L7714">
        <v>799</v>
      </c>
      <c r="M7714">
        <v>493</v>
      </c>
    </row>
    <row r="7715" spans="1:13" x14ac:dyDescent="0.25">
      <c r="A7715">
        <v>315.500549275894</v>
      </c>
      <c r="B7715">
        <v>7.6040963711301104E-2</v>
      </c>
      <c r="C7715">
        <v>449</v>
      </c>
      <c r="D7715">
        <v>15.4124737151433</v>
      </c>
      <c r="F7715">
        <v>293.30884822807297</v>
      </c>
      <c r="G7715">
        <v>0.103622440499944</v>
      </c>
      <c r="H7715">
        <v>410</v>
      </c>
      <c r="I7715">
        <v>14.505620627896899</v>
      </c>
      <c r="J7715">
        <v>386</v>
      </c>
      <c r="K7715">
        <v>614</v>
      </c>
      <c r="L7715">
        <v>804</v>
      </c>
      <c r="M7715">
        <v>490</v>
      </c>
    </row>
    <row r="7716" spans="1:13" x14ac:dyDescent="0.25">
      <c r="A7716">
        <v>315.500549275894</v>
      </c>
      <c r="B7716">
        <v>7.6091589916820496E-2</v>
      </c>
      <c r="C7716">
        <v>449</v>
      </c>
      <c r="D7716">
        <v>15.4124737151433</v>
      </c>
      <c r="F7716">
        <v>293.30884822807297</v>
      </c>
      <c r="G7716">
        <v>0.103033540376128</v>
      </c>
      <c r="H7716">
        <v>410</v>
      </c>
      <c r="I7716">
        <v>14.505620627896899</v>
      </c>
      <c r="J7716">
        <v>386</v>
      </c>
      <c r="K7716">
        <v>614</v>
      </c>
      <c r="L7716">
        <v>804</v>
      </c>
      <c r="M7716">
        <v>490</v>
      </c>
    </row>
    <row r="7717" spans="1:13" x14ac:dyDescent="0.25">
      <c r="A7717">
        <v>315.44128702720599</v>
      </c>
      <c r="B7717">
        <v>7.5489700482462604E-2</v>
      </c>
      <c r="C7717">
        <v>456</v>
      </c>
      <c r="D7717">
        <v>15.0903671125416</v>
      </c>
      <c r="F7717">
        <v>293.30884822807297</v>
      </c>
      <c r="G7717">
        <v>0.10630802157243401</v>
      </c>
      <c r="H7717">
        <v>410</v>
      </c>
      <c r="I7717">
        <v>14.505620627896899</v>
      </c>
      <c r="J7717">
        <v>386</v>
      </c>
      <c r="K7717">
        <v>614</v>
      </c>
      <c r="L7717">
        <v>804</v>
      </c>
      <c r="M7717">
        <v>490</v>
      </c>
    </row>
    <row r="7718" spans="1:13" x14ac:dyDescent="0.25">
      <c r="A7718">
        <v>315.44128702720599</v>
      </c>
      <c r="B7718">
        <v>7.5818136560859506E-2</v>
      </c>
      <c r="C7718">
        <v>456</v>
      </c>
      <c r="D7718">
        <v>15.0903671125416</v>
      </c>
      <c r="F7718">
        <v>293.30884822807297</v>
      </c>
      <c r="G7718">
        <v>0.10787600296151</v>
      </c>
      <c r="H7718">
        <v>410</v>
      </c>
      <c r="I7718">
        <v>14.505620627896899</v>
      </c>
      <c r="J7718">
        <v>386</v>
      </c>
      <c r="K7718">
        <v>614</v>
      </c>
      <c r="L7718">
        <v>804</v>
      </c>
      <c r="M7718">
        <v>490</v>
      </c>
    </row>
    <row r="7719" spans="1:13" x14ac:dyDescent="0.25">
      <c r="A7719">
        <v>315.44128702720599</v>
      </c>
      <c r="B7719">
        <v>7.5818136560859506E-2</v>
      </c>
      <c r="C7719">
        <v>456</v>
      </c>
      <c r="D7719">
        <v>15.0903671125416</v>
      </c>
      <c r="F7719">
        <v>292.55772951082298</v>
      </c>
      <c r="G7719">
        <v>0.109689845528792</v>
      </c>
      <c r="H7719">
        <v>431</v>
      </c>
      <c r="I7719">
        <v>15.218405284220401</v>
      </c>
      <c r="J7719">
        <v>386</v>
      </c>
      <c r="K7719">
        <v>614</v>
      </c>
      <c r="L7719">
        <v>804</v>
      </c>
      <c r="M7719">
        <v>490</v>
      </c>
    </row>
    <row r="7720" spans="1:13" x14ac:dyDescent="0.25">
      <c r="A7720">
        <v>315.44128702720599</v>
      </c>
      <c r="B7720">
        <v>7.5651140303662795E-2</v>
      </c>
      <c r="C7720">
        <v>456</v>
      </c>
      <c r="D7720">
        <v>15.0903671125416</v>
      </c>
      <c r="F7720">
        <v>292.29271955299203</v>
      </c>
      <c r="G7720">
        <v>0.109511418787877</v>
      </c>
      <c r="H7720">
        <v>390</v>
      </c>
      <c r="I7720">
        <v>14.9078972602729</v>
      </c>
      <c r="J7720">
        <v>386</v>
      </c>
      <c r="K7720">
        <v>614</v>
      </c>
      <c r="L7720">
        <v>804</v>
      </c>
      <c r="M7720">
        <v>490</v>
      </c>
    </row>
    <row r="7721" spans="1:13" x14ac:dyDescent="0.25">
      <c r="A7721">
        <v>315.44128702720599</v>
      </c>
      <c r="B7721">
        <v>7.5958381797129298E-2</v>
      </c>
      <c r="C7721">
        <v>456</v>
      </c>
      <c r="D7721">
        <v>15.0903671125416</v>
      </c>
      <c r="F7721">
        <v>292.29271955299203</v>
      </c>
      <c r="G7721">
        <v>0.109851949447289</v>
      </c>
      <c r="H7721">
        <v>390</v>
      </c>
      <c r="I7721">
        <v>14.9078972602729</v>
      </c>
      <c r="J7721">
        <v>386</v>
      </c>
      <c r="K7721">
        <v>614</v>
      </c>
      <c r="L7721">
        <v>804</v>
      </c>
      <c r="M7721">
        <v>490</v>
      </c>
    </row>
    <row r="7722" spans="1:13" x14ac:dyDescent="0.25">
      <c r="A7722">
        <v>315.44128702720599</v>
      </c>
      <c r="B7722">
        <v>7.5992419997840593E-2</v>
      </c>
      <c r="C7722">
        <v>456</v>
      </c>
      <c r="D7722">
        <v>15.0903671125416</v>
      </c>
      <c r="F7722">
        <v>292.05194716597902</v>
      </c>
      <c r="G7722">
        <v>0.110677962800129</v>
      </c>
      <c r="H7722">
        <v>427</v>
      </c>
      <c r="I7722">
        <v>16.235646538902099</v>
      </c>
      <c r="J7722">
        <v>386</v>
      </c>
      <c r="K7722">
        <v>614</v>
      </c>
      <c r="L7722">
        <v>804</v>
      </c>
      <c r="M7722">
        <v>490</v>
      </c>
    </row>
    <row r="7723" spans="1:13" x14ac:dyDescent="0.25">
      <c r="A7723">
        <v>315.44128702720599</v>
      </c>
      <c r="B7723">
        <v>7.6153456235120501E-2</v>
      </c>
      <c r="C7723">
        <v>456</v>
      </c>
      <c r="D7723">
        <v>15.0903671125416</v>
      </c>
      <c r="F7723">
        <v>292.05194716597902</v>
      </c>
      <c r="G7723">
        <v>0.11120716630504</v>
      </c>
      <c r="H7723">
        <v>427</v>
      </c>
      <c r="I7723">
        <v>16.235646538902099</v>
      </c>
      <c r="J7723">
        <v>386</v>
      </c>
      <c r="K7723">
        <v>614</v>
      </c>
      <c r="L7723">
        <v>804</v>
      </c>
      <c r="M7723">
        <v>490</v>
      </c>
    </row>
    <row r="7724" spans="1:13" x14ac:dyDescent="0.25">
      <c r="A7724">
        <v>315.44128702720599</v>
      </c>
      <c r="B7724">
        <v>7.5873534678916998E-2</v>
      </c>
      <c r="C7724">
        <v>456</v>
      </c>
      <c r="D7724">
        <v>15.0903671125416</v>
      </c>
      <c r="F7724">
        <v>290.51104043913102</v>
      </c>
      <c r="G7724">
        <v>0.110840281493884</v>
      </c>
      <c r="H7724">
        <v>402</v>
      </c>
      <c r="I7724">
        <v>14.930071235867199</v>
      </c>
      <c r="J7724">
        <v>386</v>
      </c>
      <c r="K7724">
        <v>614</v>
      </c>
      <c r="L7724">
        <v>804</v>
      </c>
      <c r="M7724">
        <v>490</v>
      </c>
    </row>
    <row r="7725" spans="1:13" x14ac:dyDescent="0.25">
      <c r="A7725">
        <v>315.44128702720599</v>
      </c>
      <c r="B7725">
        <v>7.5741509247887695E-2</v>
      </c>
      <c r="C7725">
        <v>456</v>
      </c>
      <c r="D7725">
        <v>15.0903671125416</v>
      </c>
      <c r="F7725">
        <v>290.492772982921</v>
      </c>
      <c r="G7725">
        <v>0.113058242922996</v>
      </c>
      <c r="H7725">
        <v>406</v>
      </c>
      <c r="I7725">
        <v>14.3614817433991</v>
      </c>
      <c r="J7725">
        <v>386</v>
      </c>
      <c r="K7725">
        <v>614</v>
      </c>
      <c r="L7725">
        <v>804</v>
      </c>
      <c r="M7725">
        <v>490</v>
      </c>
    </row>
    <row r="7726" spans="1:13" x14ac:dyDescent="0.25">
      <c r="A7726">
        <v>315.44128702720599</v>
      </c>
      <c r="B7726">
        <v>7.4800751875257795E-2</v>
      </c>
      <c r="C7726">
        <v>456</v>
      </c>
      <c r="D7726">
        <v>15.0903671125416</v>
      </c>
      <c r="F7726">
        <v>290.492772982921</v>
      </c>
      <c r="G7726">
        <v>0.113099561355197</v>
      </c>
      <c r="H7726">
        <v>406</v>
      </c>
      <c r="I7726">
        <v>14.3614817433991</v>
      </c>
      <c r="J7726">
        <v>386</v>
      </c>
      <c r="K7726">
        <v>614</v>
      </c>
      <c r="L7726">
        <v>804</v>
      </c>
      <c r="M7726">
        <v>490</v>
      </c>
    </row>
    <row r="7727" spans="1:13" x14ac:dyDescent="0.25">
      <c r="A7727">
        <v>315.44128702720599</v>
      </c>
      <c r="B7727">
        <v>7.4956141921694502E-2</v>
      </c>
      <c r="C7727">
        <v>456</v>
      </c>
      <c r="D7727">
        <v>15.0903671125416</v>
      </c>
      <c r="F7727">
        <v>290.492772982921</v>
      </c>
      <c r="G7727">
        <v>0.114962193003075</v>
      </c>
      <c r="H7727">
        <v>406</v>
      </c>
      <c r="I7727">
        <v>14.3614817433991</v>
      </c>
      <c r="J7727">
        <v>386</v>
      </c>
      <c r="K7727">
        <v>614</v>
      </c>
      <c r="L7727">
        <v>804</v>
      </c>
      <c r="M7727">
        <v>490</v>
      </c>
    </row>
    <row r="7728" spans="1:13" x14ac:dyDescent="0.25">
      <c r="A7728">
        <v>315.24881447222998</v>
      </c>
      <c r="B7728">
        <v>7.4673818402203995E-2</v>
      </c>
      <c r="C7728">
        <v>445</v>
      </c>
      <c r="D7728">
        <v>14.7465603579767</v>
      </c>
      <c r="F7728">
        <v>290.492772982921</v>
      </c>
      <c r="G7728">
        <v>0.114687441732606</v>
      </c>
      <c r="H7728">
        <v>406</v>
      </c>
      <c r="I7728">
        <v>14.3614817433991</v>
      </c>
      <c r="J7728">
        <v>386</v>
      </c>
      <c r="K7728">
        <v>614</v>
      </c>
      <c r="L7728">
        <v>804</v>
      </c>
      <c r="M7728">
        <v>490</v>
      </c>
    </row>
    <row r="7729" spans="1:13" x14ac:dyDescent="0.25">
      <c r="A7729">
        <v>315.24881447222998</v>
      </c>
      <c r="B7729">
        <v>7.4686951887845895E-2</v>
      </c>
      <c r="C7729">
        <v>445</v>
      </c>
      <c r="D7729">
        <v>14.7465603579767</v>
      </c>
      <c r="F7729">
        <v>290.492772982921</v>
      </c>
      <c r="G7729">
        <v>0.11441619011326599</v>
      </c>
      <c r="H7729">
        <v>406</v>
      </c>
      <c r="I7729">
        <v>14.3614817433991</v>
      </c>
      <c r="J7729">
        <v>386</v>
      </c>
      <c r="K7729">
        <v>614</v>
      </c>
      <c r="L7729">
        <v>804</v>
      </c>
      <c r="M7729">
        <v>490</v>
      </c>
    </row>
    <row r="7730" spans="1:13" x14ac:dyDescent="0.25">
      <c r="A7730">
        <v>315.24881447222998</v>
      </c>
      <c r="B7730">
        <v>7.4622039861048498E-2</v>
      </c>
      <c r="C7730">
        <v>445</v>
      </c>
      <c r="D7730">
        <v>14.7465603579767</v>
      </c>
      <c r="F7730">
        <v>290.492772982921</v>
      </c>
      <c r="G7730">
        <v>0.11593537621645</v>
      </c>
      <c r="H7730">
        <v>406</v>
      </c>
      <c r="I7730">
        <v>14.3614817433991</v>
      </c>
      <c r="J7730">
        <v>386</v>
      </c>
      <c r="K7730">
        <v>614</v>
      </c>
      <c r="L7730">
        <v>804</v>
      </c>
      <c r="M7730">
        <v>490</v>
      </c>
    </row>
    <row r="7731" spans="1:13" x14ac:dyDescent="0.25">
      <c r="A7731">
        <v>315.24881447222998</v>
      </c>
      <c r="B7731">
        <v>7.3760147115508504E-2</v>
      </c>
      <c r="C7731">
        <v>445</v>
      </c>
      <c r="D7731">
        <v>14.7465603579767</v>
      </c>
      <c r="F7731">
        <v>290.492772982921</v>
      </c>
      <c r="G7731">
        <v>0.115807116802168</v>
      </c>
      <c r="H7731">
        <v>406</v>
      </c>
      <c r="I7731">
        <v>14.3614817433991</v>
      </c>
      <c r="J7731">
        <v>386</v>
      </c>
      <c r="K7731">
        <v>614</v>
      </c>
      <c r="L7731">
        <v>804</v>
      </c>
      <c r="M7731">
        <v>490</v>
      </c>
    </row>
    <row r="7732" spans="1:13" x14ac:dyDescent="0.25">
      <c r="A7732">
        <v>315.24881447222998</v>
      </c>
      <c r="B7732">
        <v>7.3621168552018806E-2</v>
      </c>
      <c r="C7732">
        <v>445</v>
      </c>
      <c r="D7732">
        <v>14.7465603579767</v>
      </c>
      <c r="F7732">
        <v>290.492772982921</v>
      </c>
      <c r="G7732">
        <v>0.116462563047222</v>
      </c>
      <c r="H7732">
        <v>406</v>
      </c>
      <c r="I7732">
        <v>14.3614817433991</v>
      </c>
      <c r="J7732">
        <v>386</v>
      </c>
      <c r="K7732">
        <v>614</v>
      </c>
      <c r="L7732">
        <v>804</v>
      </c>
      <c r="M7732">
        <v>490</v>
      </c>
    </row>
    <row r="7733" spans="1:13" x14ac:dyDescent="0.25">
      <c r="A7733">
        <v>315.24881447222998</v>
      </c>
      <c r="B7733">
        <v>7.3452281539277298E-2</v>
      </c>
      <c r="C7733">
        <v>445</v>
      </c>
      <c r="D7733">
        <v>14.7465603579767</v>
      </c>
      <c r="F7733">
        <v>290.492772982921</v>
      </c>
      <c r="G7733">
        <v>0.115578735273369</v>
      </c>
      <c r="H7733">
        <v>406</v>
      </c>
      <c r="I7733">
        <v>14.3614817433991</v>
      </c>
      <c r="J7733">
        <v>386</v>
      </c>
      <c r="K7733">
        <v>614</v>
      </c>
      <c r="L7733">
        <v>804</v>
      </c>
      <c r="M7733">
        <v>490</v>
      </c>
    </row>
    <row r="7734" spans="1:13" x14ac:dyDescent="0.25">
      <c r="A7734">
        <v>315.24881447222998</v>
      </c>
      <c r="B7734">
        <v>7.3576484056210895E-2</v>
      </c>
      <c r="C7734">
        <v>445</v>
      </c>
      <c r="D7734">
        <v>14.7465603579767</v>
      </c>
      <c r="F7734">
        <v>290.06099850405002</v>
      </c>
      <c r="G7734">
        <v>0.11457300620312</v>
      </c>
      <c r="H7734">
        <v>404</v>
      </c>
      <c r="I7734">
        <v>14.455327183008199</v>
      </c>
      <c r="J7734">
        <v>386</v>
      </c>
      <c r="K7734">
        <v>614</v>
      </c>
      <c r="L7734">
        <v>804</v>
      </c>
      <c r="M7734">
        <v>490</v>
      </c>
    </row>
    <row r="7735" spans="1:13" x14ac:dyDescent="0.25">
      <c r="A7735">
        <v>315.24881447222998</v>
      </c>
      <c r="B7735">
        <v>7.3365276863754006E-2</v>
      </c>
      <c r="C7735">
        <v>445</v>
      </c>
      <c r="D7735">
        <v>14.7465603579767</v>
      </c>
      <c r="F7735">
        <v>290.06099850405002</v>
      </c>
      <c r="G7735">
        <v>0.11418127818108301</v>
      </c>
      <c r="H7735">
        <v>404</v>
      </c>
      <c r="I7735">
        <v>14.455327183008199</v>
      </c>
      <c r="J7735">
        <v>386</v>
      </c>
      <c r="K7735">
        <v>614</v>
      </c>
      <c r="L7735">
        <v>804</v>
      </c>
      <c r="M7735">
        <v>490</v>
      </c>
    </row>
    <row r="7736" spans="1:13" x14ac:dyDescent="0.25">
      <c r="A7736">
        <v>315.24881447222998</v>
      </c>
      <c r="B7736">
        <v>7.3285089605861206E-2</v>
      </c>
      <c r="C7736">
        <v>445</v>
      </c>
      <c r="D7736">
        <v>14.7465603579767</v>
      </c>
      <c r="F7736">
        <v>290.06099850405002</v>
      </c>
      <c r="G7736">
        <v>0.114857886361539</v>
      </c>
      <c r="H7736">
        <v>404</v>
      </c>
      <c r="I7736">
        <v>14.455327183008199</v>
      </c>
      <c r="J7736">
        <v>386</v>
      </c>
      <c r="K7736">
        <v>614</v>
      </c>
      <c r="L7736">
        <v>804</v>
      </c>
      <c r="M7736">
        <v>490</v>
      </c>
    </row>
    <row r="7737" spans="1:13" x14ac:dyDescent="0.25">
      <c r="A7737">
        <v>315.24881447222998</v>
      </c>
      <c r="B7737">
        <v>7.3116734359328001E-2</v>
      </c>
      <c r="C7737">
        <v>445</v>
      </c>
      <c r="D7737">
        <v>14.7465603579767</v>
      </c>
      <c r="F7737">
        <v>289.71770378598001</v>
      </c>
      <c r="G7737">
        <v>0.11421466440465999</v>
      </c>
      <c r="H7737">
        <v>411</v>
      </c>
      <c r="I7737">
        <v>14.8323096504901</v>
      </c>
      <c r="J7737">
        <v>386</v>
      </c>
      <c r="K7737">
        <v>614</v>
      </c>
      <c r="L7737">
        <v>804</v>
      </c>
      <c r="M7737">
        <v>490</v>
      </c>
    </row>
    <row r="7738" spans="1:13" x14ac:dyDescent="0.25">
      <c r="A7738">
        <v>315.24881447222998</v>
      </c>
      <c r="B7738">
        <v>7.23181981024347E-2</v>
      </c>
      <c r="C7738">
        <v>445</v>
      </c>
      <c r="D7738">
        <v>14.7465603579767</v>
      </c>
      <c r="F7738">
        <v>288.646889203927</v>
      </c>
      <c r="G7738">
        <v>0.112412312741721</v>
      </c>
      <c r="H7738">
        <v>416</v>
      </c>
      <c r="I7738">
        <v>14.8120862815995</v>
      </c>
      <c r="J7738">
        <v>386</v>
      </c>
      <c r="K7738">
        <v>614</v>
      </c>
      <c r="L7738">
        <v>804</v>
      </c>
      <c r="M7738">
        <v>490</v>
      </c>
    </row>
    <row r="7739" spans="1:13" x14ac:dyDescent="0.25">
      <c r="A7739">
        <v>315.24881447222998</v>
      </c>
      <c r="B7739">
        <v>7.2394541231433102E-2</v>
      </c>
      <c r="C7739">
        <v>445</v>
      </c>
      <c r="D7739">
        <v>14.7465603579767</v>
      </c>
      <c r="F7739">
        <v>288.646889203927</v>
      </c>
      <c r="G7739">
        <v>0.11357434643301</v>
      </c>
      <c r="H7739">
        <v>416</v>
      </c>
      <c r="I7739">
        <v>14.8120862815995</v>
      </c>
      <c r="J7739">
        <v>386</v>
      </c>
      <c r="K7739">
        <v>614</v>
      </c>
      <c r="L7739">
        <v>804</v>
      </c>
      <c r="M7739">
        <v>490</v>
      </c>
    </row>
    <row r="7740" spans="1:13" x14ac:dyDescent="0.25">
      <c r="A7740">
        <v>315.24881447222998</v>
      </c>
      <c r="B7740">
        <v>7.22704541701885E-2</v>
      </c>
      <c r="C7740">
        <v>445</v>
      </c>
      <c r="D7740">
        <v>14.7465603579767</v>
      </c>
      <c r="F7740">
        <v>288.646889203927</v>
      </c>
      <c r="G7740">
        <v>0.112356377578126</v>
      </c>
      <c r="H7740">
        <v>416</v>
      </c>
      <c r="I7740">
        <v>14.8120862815995</v>
      </c>
      <c r="J7740">
        <v>386</v>
      </c>
      <c r="K7740">
        <v>614</v>
      </c>
      <c r="L7740">
        <v>796</v>
      </c>
      <c r="M7740">
        <v>483</v>
      </c>
    </row>
    <row r="7741" spans="1:13" x14ac:dyDescent="0.25">
      <c r="A7741">
        <v>315.24881447222998</v>
      </c>
      <c r="B7741">
        <v>7.2523646961575303E-2</v>
      </c>
      <c r="C7741">
        <v>445</v>
      </c>
      <c r="D7741">
        <v>14.7465603579767</v>
      </c>
      <c r="F7741">
        <v>288.646889203927</v>
      </c>
      <c r="G7741">
        <v>0.11075005819273299</v>
      </c>
      <c r="H7741">
        <v>416</v>
      </c>
      <c r="I7741">
        <v>14.8120862815995</v>
      </c>
      <c r="J7741">
        <v>386</v>
      </c>
      <c r="K7741">
        <v>614</v>
      </c>
      <c r="L7741">
        <v>796</v>
      </c>
      <c r="M7741">
        <v>483</v>
      </c>
    </row>
    <row r="7742" spans="1:13" x14ac:dyDescent="0.25">
      <c r="A7742">
        <v>315.24881447222998</v>
      </c>
      <c r="B7742">
        <v>7.2191370294070606E-2</v>
      </c>
      <c r="C7742">
        <v>445</v>
      </c>
      <c r="D7742">
        <v>14.7465603579767</v>
      </c>
      <c r="F7742">
        <v>288.646889203927</v>
      </c>
      <c r="G7742">
        <v>0.11280932084478899</v>
      </c>
      <c r="H7742">
        <v>416</v>
      </c>
      <c r="I7742">
        <v>14.8120862815995</v>
      </c>
      <c r="J7742">
        <v>386</v>
      </c>
      <c r="K7742">
        <v>614</v>
      </c>
      <c r="L7742">
        <v>796</v>
      </c>
      <c r="M7742">
        <v>483</v>
      </c>
    </row>
    <row r="7743" spans="1:13" x14ac:dyDescent="0.25">
      <c r="A7743">
        <v>314.97417741478398</v>
      </c>
      <c r="B7743">
        <v>7.1988987434823307E-2</v>
      </c>
      <c r="C7743">
        <v>454</v>
      </c>
      <c r="D7743">
        <v>14.8616501672659</v>
      </c>
      <c r="F7743">
        <v>288.646889203927</v>
      </c>
      <c r="G7743">
        <v>0.111075902327189</v>
      </c>
      <c r="H7743">
        <v>416</v>
      </c>
      <c r="I7743">
        <v>14.8120862815995</v>
      </c>
      <c r="J7743">
        <v>386</v>
      </c>
      <c r="K7743">
        <v>614</v>
      </c>
      <c r="L7743">
        <v>796</v>
      </c>
      <c r="M7743">
        <v>483</v>
      </c>
    </row>
    <row r="7744" spans="1:13" x14ac:dyDescent="0.25">
      <c r="A7744">
        <v>314.97417741478398</v>
      </c>
      <c r="B7744">
        <v>7.3289145708223494E-2</v>
      </c>
      <c r="C7744">
        <v>454</v>
      </c>
      <c r="D7744">
        <v>14.8616501672659</v>
      </c>
      <c r="F7744">
        <v>288.646889203927</v>
      </c>
      <c r="G7744">
        <v>0.109343273757877</v>
      </c>
      <c r="H7744">
        <v>416</v>
      </c>
      <c r="I7744">
        <v>14.8120862815995</v>
      </c>
      <c r="J7744">
        <v>386</v>
      </c>
      <c r="K7744">
        <v>614</v>
      </c>
      <c r="L7744">
        <v>796</v>
      </c>
      <c r="M7744">
        <v>483</v>
      </c>
    </row>
    <row r="7745" spans="1:13" x14ac:dyDescent="0.25">
      <c r="A7745">
        <v>314.97417741478398</v>
      </c>
      <c r="B7745">
        <v>7.2775668281702496E-2</v>
      </c>
      <c r="C7745">
        <v>454</v>
      </c>
      <c r="D7745">
        <v>14.8616501672659</v>
      </c>
      <c r="F7745">
        <v>288.646889203927</v>
      </c>
      <c r="G7745">
        <v>0.108701891643581</v>
      </c>
      <c r="H7745">
        <v>416</v>
      </c>
      <c r="I7745">
        <v>14.8120862815995</v>
      </c>
      <c r="J7745">
        <v>386</v>
      </c>
      <c r="K7745">
        <v>614</v>
      </c>
      <c r="L7745">
        <v>796</v>
      </c>
      <c r="M7745">
        <v>483</v>
      </c>
    </row>
    <row r="7746" spans="1:13" x14ac:dyDescent="0.25">
      <c r="A7746">
        <v>314.97417741478398</v>
      </c>
      <c r="B7746">
        <v>7.2344662091884407E-2</v>
      </c>
      <c r="C7746">
        <v>454</v>
      </c>
      <c r="D7746">
        <v>14.8616501672659</v>
      </c>
      <c r="F7746">
        <v>288.646889203927</v>
      </c>
      <c r="G7746">
        <v>0.110056719828643</v>
      </c>
      <c r="H7746">
        <v>416</v>
      </c>
      <c r="I7746">
        <v>14.8120862815995</v>
      </c>
      <c r="J7746">
        <v>386</v>
      </c>
      <c r="K7746">
        <v>614</v>
      </c>
      <c r="L7746">
        <v>796</v>
      </c>
      <c r="M7746">
        <v>483</v>
      </c>
    </row>
    <row r="7747" spans="1:13" x14ac:dyDescent="0.25">
      <c r="A7747">
        <v>314.97417741478398</v>
      </c>
      <c r="B7747">
        <v>7.2456152581421102E-2</v>
      </c>
      <c r="C7747">
        <v>454</v>
      </c>
      <c r="D7747">
        <v>14.8616501672659</v>
      </c>
      <c r="F7747">
        <v>288.60407546325598</v>
      </c>
      <c r="G7747">
        <v>0.109729709766381</v>
      </c>
      <c r="H7747">
        <v>412</v>
      </c>
      <c r="I7747">
        <v>15.0978183196858</v>
      </c>
      <c r="J7747">
        <v>386</v>
      </c>
      <c r="K7747">
        <v>614</v>
      </c>
      <c r="L7747">
        <v>796</v>
      </c>
      <c r="M7747">
        <v>483</v>
      </c>
    </row>
    <row r="7748" spans="1:13" x14ac:dyDescent="0.25">
      <c r="A7748">
        <v>314.97417741478398</v>
      </c>
      <c r="B7748">
        <v>7.2538972767415694E-2</v>
      </c>
      <c r="C7748">
        <v>454</v>
      </c>
      <c r="D7748">
        <v>14.8616501672659</v>
      </c>
      <c r="F7748">
        <v>288.60407546325598</v>
      </c>
      <c r="G7748">
        <v>0.108490408636624</v>
      </c>
      <c r="H7748">
        <v>412</v>
      </c>
      <c r="I7748">
        <v>15.0978183196858</v>
      </c>
      <c r="J7748">
        <v>386</v>
      </c>
      <c r="K7748">
        <v>614</v>
      </c>
      <c r="L7748">
        <v>796</v>
      </c>
      <c r="M7748">
        <v>483</v>
      </c>
    </row>
    <row r="7749" spans="1:13" x14ac:dyDescent="0.25">
      <c r="A7749">
        <v>314.97417741478398</v>
      </c>
      <c r="B7749">
        <v>7.22956785953352E-2</v>
      </c>
      <c r="C7749">
        <v>454</v>
      </c>
      <c r="D7749">
        <v>14.8616501672659</v>
      </c>
      <c r="F7749">
        <v>288.58148833434097</v>
      </c>
      <c r="G7749">
        <v>0.110010832809188</v>
      </c>
      <c r="H7749">
        <v>419</v>
      </c>
      <c r="I7749">
        <v>14.8047945392318</v>
      </c>
      <c r="J7749">
        <v>386</v>
      </c>
      <c r="K7749">
        <v>614</v>
      </c>
      <c r="L7749">
        <v>796</v>
      </c>
      <c r="M7749">
        <v>483</v>
      </c>
    </row>
    <row r="7750" spans="1:13" x14ac:dyDescent="0.25">
      <c r="A7750">
        <v>314.97417741478398</v>
      </c>
      <c r="B7750">
        <v>7.2737459134399302E-2</v>
      </c>
      <c r="C7750">
        <v>454</v>
      </c>
      <c r="D7750">
        <v>14.8616501672659</v>
      </c>
      <c r="F7750">
        <v>288.58148833434097</v>
      </c>
      <c r="G7750">
        <v>0.10953736907264899</v>
      </c>
      <c r="H7750">
        <v>419</v>
      </c>
      <c r="I7750">
        <v>14.8047945392318</v>
      </c>
      <c r="J7750">
        <v>386</v>
      </c>
      <c r="K7750">
        <v>614</v>
      </c>
      <c r="L7750">
        <v>796</v>
      </c>
      <c r="M7750">
        <v>483</v>
      </c>
    </row>
    <row r="7751" spans="1:13" x14ac:dyDescent="0.25">
      <c r="A7751">
        <v>314.97417741478398</v>
      </c>
      <c r="B7751">
        <v>7.2796407991676498E-2</v>
      </c>
      <c r="C7751">
        <v>454</v>
      </c>
      <c r="D7751">
        <v>14.8616501672659</v>
      </c>
      <c r="F7751">
        <v>288.58148833434097</v>
      </c>
      <c r="G7751">
        <v>0.110468379249014</v>
      </c>
      <c r="H7751">
        <v>419</v>
      </c>
      <c r="I7751">
        <v>14.8047945392318</v>
      </c>
      <c r="J7751">
        <v>386</v>
      </c>
      <c r="K7751">
        <v>614</v>
      </c>
      <c r="L7751">
        <v>796</v>
      </c>
      <c r="M7751">
        <v>483</v>
      </c>
    </row>
    <row r="7752" spans="1:13" x14ac:dyDescent="0.25">
      <c r="A7752">
        <v>314.97417741478398</v>
      </c>
      <c r="B7752">
        <v>7.3221207761612103E-2</v>
      </c>
      <c r="C7752">
        <v>454</v>
      </c>
      <c r="D7752">
        <v>14.8616501672659</v>
      </c>
      <c r="F7752">
        <v>288.58148833434097</v>
      </c>
      <c r="G7752">
        <v>0.11124100081028999</v>
      </c>
      <c r="H7752">
        <v>419</v>
      </c>
      <c r="I7752">
        <v>14.8047945392318</v>
      </c>
      <c r="J7752">
        <v>386</v>
      </c>
      <c r="K7752">
        <v>614</v>
      </c>
      <c r="L7752">
        <v>796</v>
      </c>
      <c r="M7752">
        <v>483</v>
      </c>
    </row>
    <row r="7753" spans="1:13" x14ac:dyDescent="0.25">
      <c r="A7753">
        <v>314.97417741478398</v>
      </c>
      <c r="B7753">
        <v>7.2790816434068095E-2</v>
      </c>
      <c r="C7753">
        <v>454</v>
      </c>
      <c r="D7753">
        <v>14.8616501672659</v>
      </c>
      <c r="F7753">
        <v>288.58148833434097</v>
      </c>
      <c r="G7753">
        <v>0.11395677519516401</v>
      </c>
      <c r="H7753">
        <v>419</v>
      </c>
      <c r="I7753">
        <v>14.8047945392318</v>
      </c>
      <c r="J7753">
        <v>386</v>
      </c>
      <c r="K7753">
        <v>614</v>
      </c>
      <c r="L7753">
        <v>796</v>
      </c>
      <c r="M7753">
        <v>483</v>
      </c>
    </row>
    <row r="7754" spans="1:13" x14ac:dyDescent="0.25">
      <c r="A7754">
        <v>314.97417741478398</v>
      </c>
      <c r="B7754">
        <v>7.3088385634577493E-2</v>
      </c>
      <c r="C7754">
        <v>454</v>
      </c>
      <c r="D7754">
        <v>14.8616501672659</v>
      </c>
      <c r="F7754">
        <v>288.58148833434097</v>
      </c>
      <c r="G7754">
        <v>0.114067538698142</v>
      </c>
      <c r="H7754">
        <v>419</v>
      </c>
      <c r="I7754">
        <v>14.8047945392318</v>
      </c>
      <c r="J7754">
        <v>386</v>
      </c>
      <c r="K7754">
        <v>614</v>
      </c>
      <c r="L7754">
        <v>796</v>
      </c>
      <c r="M7754">
        <v>483</v>
      </c>
    </row>
    <row r="7755" spans="1:13" x14ac:dyDescent="0.25">
      <c r="A7755">
        <v>314.97417741478398</v>
      </c>
      <c r="B7755">
        <v>7.2945988708753601E-2</v>
      </c>
      <c r="C7755">
        <v>454</v>
      </c>
      <c r="D7755">
        <v>14.8616501672659</v>
      </c>
      <c r="F7755">
        <v>288.58148833434097</v>
      </c>
      <c r="G7755">
        <v>0.113074623907901</v>
      </c>
      <c r="H7755">
        <v>419</v>
      </c>
      <c r="I7755">
        <v>14.8047945392318</v>
      </c>
      <c r="J7755">
        <v>386</v>
      </c>
      <c r="K7755">
        <v>614</v>
      </c>
      <c r="L7755">
        <v>796</v>
      </c>
      <c r="M7755">
        <v>483</v>
      </c>
    </row>
    <row r="7756" spans="1:13" x14ac:dyDescent="0.25">
      <c r="A7756">
        <v>314.97417741478398</v>
      </c>
      <c r="B7756">
        <v>7.2837472777398798E-2</v>
      </c>
      <c r="C7756">
        <v>454</v>
      </c>
      <c r="D7756">
        <v>14.8616501672659</v>
      </c>
      <c r="F7756">
        <v>288.58148833434097</v>
      </c>
      <c r="G7756">
        <v>0.113280252979149</v>
      </c>
      <c r="H7756">
        <v>419</v>
      </c>
      <c r="I7756">
        <v>14.8047945392318</v>
      </c>
      <c r="J7756">
        <v>386</v>
      </c>
      <c r="K7756">
        <v>614</v>
      </c>
      <c r="L7756">
        <v>796</v>
      </c>
      <c r="M7756">
        <v>483</v>
      </c>
    </row>
    <row r="7757" spans="1:13" x14ac:dyDescent="0.25">
      <c r="A7757">
        <v>314.65694574033802</v>
      </c>
      <c r="B7757">
        <v>7.2688205289162894E-2</v>
      </c>
      <c r="C7757">
        <v>449</v>
      </c>
      <c r="D7757">
        <v>14.742202682886299</v>
      </c>
      <c r="F7757">
        <v>288.58148833434097</v>
      </c>
      <c r="G7757">
        <v>0.112366618808278</v>
      </c>
      <c r="H7757">
        <v>419</v>
      </c>
      <c r="I7757">
        <v>14.8047945392318</v>
      </c>
      <c r="J7757">
        <v>386</v>
      </c>
      <c r="K7757">
        <v>614</v>
      </c>
      <c r="L7757">
        <v>796</v>
      </c>
      <c r="M7757">
        <v>483</v>
      </c>
    </row>
    <row r="7758" spans="1:13" x14ac:dyDescent="0.25">
      <c r="A7758">
        <v>314.62615423090801</v>
      </c>
      <c r="B7758">
        <v>7.3328643576207705E-2</v>
      </c>
      <c r="C7758">
        <v>448</v>
      </c>
      <c r="D7758">
        <v>14.8467690055259</v>
      </c>
      <c r="F7758">
        <v>288.58148833434097</v>
      </c>
      <c r="G7758">
        <v>0.11191082221939599</v>
      </c>
      <c r="H7758">
        <v>419</v>
      </c>
      <c r="I7758">
        <v>14.8047945392318</v>
      </c>
      <c r="J7758">
        <v>386</v>
      </c>
      <c r="K7758">
        <v>614</v>
      </c>
      <c r="L7758">
        <v>796</v>
      </c>
      <c r="M7758">
        <v>483</v>
      </c>
    </row>
    <row r="7759" spans="1:13" x14ac:dyDescent="0.25">
      <c r="A7759">
        <v>314.62615423090801</v>
      </c>
      <c r="B7759">
        <v>7.3719480610655905E-2</v>
      </c>
      <c r="C7759">
        <v>448</v>
      </c>
      <c r="D7759">
        <v>14.8467690055259</v>
      </c>
      <c r="F7759">
        <v>288.58148833434097</v>
      </c>
      <c r="G7759">
        <v>0.111731939593028</v>
      </c>
      <c r="H7759">
        <v>419</v>
      </c>
      <c r="I7759">
        <v>14.8047945392318</v>
      </c>
      <c r="J7759">
        <v>386</v>
      </c>
      <c r="K7759">
        <v>614</v>
      </c>
      <c r="L7759">
        <v>796</v>
      </c>
      <c r="M7759">
        <v>483</v>
      </c>
    </row>
    <row r="7760" spans="1:13" x14ac:dyDescent="0.25">
      <c r="A7760">
        <v>314.62615423090801</v>
      </c>
      <c r="B7760">
        <v>7.6067491064863393E-2</v>
      </c>
      <c r="C7760">
        <v>448</v>
      </c>
      <c r="D7760">
        <v>14.8467690055259</v>
      </c>
      <c r="F7760">
        <v>288.58148833434097</v>
      </c>
      <c r="G7760">
        <v>0.111165375240258</v>
      </c>
      <c r="H7760">
        <v>419</v>
      </c>
      <c r="I7760">
        <v>14.8047945392318</v>
      </c>
      <c r="J7760">
        <v>386</v>
      </c>
      <c r="K7760">
        <v>614</v>
      </c>
      <c r="L7760">
        <v>796</v>
      </c>
      <c r="M7760">
        <v>483</v>
      </c>
    </row>
    <row r="7761" spans="1:13" x14ac:dyDescent="0.25">
      <c r="A7761">
        <v>314.62615423090801</v>
      </c>
      <c r="B7761">
        <v>7.6702440742978606E-2</v>
      </c>
      <c r="C7761">
        <v>448</v>
      </c>
      <c r="D7761">
        <v>14.8467690055259</v>
      </c>
      <c r="F7761">
        <v>288.58148833434097</v>
      </c>
      <c r="G7761">
        <v>0.110030106731202</v>
      </c>
      <c r="H7761">
        <v>419</v>
      </c>
      <c r="I7761">
        <v>14.8047945392318</v>
      </c>
      <c r="J7761">
        <v>386</v>
      </c>
      <c r="K7761">
        <v>614</v>
      </c>
      <c r="L7761">
        <v>796</v>
      </c>
      <c r="M7761">
        <v>483</v>
      </c>
    </row>
    <row r="7762" spans="1:13" x14ac:dyDescent="0.25">
      <c r="A7762">
        <v>314.62615423090801</v>
      </c>
      <c r="B7762">
        <v>6.7186006534834405E-2</v>
      </c>
      <c r="C7762">
        <v>448</v>
      </c>
      <c r="D7762">
        <v>14.8467690055259</v>
      </c>
      <c r="F7762">
        <v>288.58148833434097</v>
      </c>
      <c r="G7762">
        <v>0.108977506002833</v>
      </c>
      <c r="H7762">
        <v>419</v>
      </c>
      <c r="I7762">
        <v>14.8047945392318</v>
      </c>
      <c r="J7762">
        <v>386</v>
      </c>
      <c r="K7762">
        <v>614</v>
      </c>
      <c r="L7762">
        <v>796</v>
      </c>
      <c r="M7762">
        <v>483</v>
      </c>
    </row>
    <row r="7763" spans="1:13" x14ac:dyDescent="0.25">
      <c r="A7763">
        <v>314.62615423090801</v>
      </c>
      <c r="B7763">
        <v>6.6022148970854705E-2</v>
      </c>
      <c r="C7763">
        <v>448</v>
      </c>
      <c r="D7763">
        <v>14.8467690055259</v>
      </c>
      <c r="F7763">
        <v>288.58148833434097</v>
      </c>
      <c r="G7763">
        <v>0.109582670554509</v>
      </c>
      <c r="H7763">
        <v>419</v>
      </c>
      <c r="I7763">
        <v>14.8047945392318</v>
      </c>
      <c r="J7763">
        <v>386</v>
      </c>
      <c r="K7763">
        <v>614</v>
      </c>
      <c r="L7763">
        <v>796</v>
      </c>
      <c r="M7763">
        <v>483</v>
      </c>
    </row>
    <row r="7764" spans="1:13" x14ac:dyDescent="0.25">
      <c r="A7764">
        <v>314.62615423090801</v>
      </c>
      <c r="B7764">
        <v>6.6228677958691196E-2</v>
      </c>
      <c r="C7764">
        <v>448</v>
      </c>
      <c r="D7764">
        <v>14.8467690055259</v>
      </c>
      <c r="F7764">
        <v>288.58148833434097</v>
      </c>
      <c r="G7764">
        <v>0.110431072110804</v>
      </c>
      <c r="H7764">
        <v>419</v>
      </c>
      <c r="I7764">
        <v>14.8047945392318</v>
      </c>
      <c r="J7764">
        <v>386</v>
      </c>
      <c r="K7764">
        <v>614</v>
      </c>
      <c r="L7764">
        <v>796</v>
      </c>
      <c r="M7764">
        <v>483</v>
      </c>
    </row>
    <row r="7765" spans="1:13" x14ac:dyDescent="0.25">
      <c r="A7765">
        <v>314.62615423090801</v>
      </c>
      <c r="B7765">
        <v>6.6307031715348602E-2</v>
      </c>
      <c r="C7765">
        <v>448</v>
      </c>
      <c r="D7765">
        <v>14.8467690055259</v>
      </c>
      <c r="F7765">
        <v>288.58148833434097</v>
      </c>
      <c r="G7765">
        <v>0.11092205621733101</v>
      </c>
      <c r="H7765">
        <v>419</v>
      </c>
      <c r="I7765">
        <v>14.8047945392318</v>
      </c>
      <c r="J7765">
        <v>384</v>
      </c>
      <c r="K7765">
        <v>616</v>
      </c>
      <c r="L7765">
        <v>796</v>
      </c>
      <c r="M7765">
        <v>482</v>
      </c>
    </row>
    <row r="7766" spans="1:13" x14ac:dyDescent="0.25">
      <c r="A7766">
        <v>314.62615423090801</v>
      </c>
      <c r="B7766">
        <v>6.5670017773692302E-2</v>
      </c>
      <c r="C7766">
        <v>448</v>
      </c>
      <c r="D7766">
        <v>14.8467690055259</v>
      </c>
      <c r="F7766">
        <v>288.58148833434097</v>
      </c>
      <c r="G7766">
        <v>0.109066440348557</v>
      </c>
      <c r="H7766">
        <v>419</v>
      </c>
      <c r="I7766">
        <v>14.8047945392318</v>
      </c>
      <c r="J7766">
        <v>384</v>
      </c>
      <c r="K7766">
        <v>616</v>
      </c>
      <c r="L7766">
        <v>796</v>
      </c>
      <c r="M7766">
        <v>482</v>
      </c>
    </row>
    <row r="7767" spans="1:13" x14ac:dyDescent="0.25">
      <c r="A7767">
        <v>314.62615423090801</v>
      </c>
      <c r="B7767">
        <v>6.5322421915084902E-2</v>
      </c>
      <c r="C7767">
        <v>448</v>
      </c>
      <c r="D7767">
        <v>14.8467690055259</v>
      </c>
      <c r="F7767">
        <v>288.58148833434097</v>
      </c>
      <c r="G7767">
        <v>0.10849332904398</v>
      </c>
      <c r="H7767">
        <v>419</v>
      </c>
      <c r="I7767">
        <v>14.8047945392318</v>
      </c>
      <c r="J7767">
        <v>384</v>
      </c>
      <c r="K7767">
        <v>616</v>
      </c>
      <c r="L7767">
        <v>796</v>
      </c>
      <c r="M7767">
        <v>482</v>
      </c>
    </row>
    <row r="7768" spans="1:13" x14ac:dyDescent="0.25">
      <c r="A7768">
        <v>314.62615423090801</v>
      </c>
      <c r="B7768">
        <v>6.5662077515248496E-2</v>
      </c>
      <c r="C7768">
        <v>448</v>
      </c>
      <c r="D7768">
        <v>14.8467690055259</v>
      </c>
      <c r="F7768">
        <v>288.58148833434097</v>
      </c>
      <c r="G7768">
        <v>0.108313662755132</v>
      </c>
      <c r="H7768">
        <v>419</v>
      </c>
      <c r="I7768">
        <v>14.8047945392318</v>
      </c>
      <c r="J7768">
        <v>384</v>
      </c>
      <c r="K7768">
        <v>616</v>
      </c>
      <c r="L7768">
        <v>796</v>
      </c>
      <c r="M7768">
        <v>482</v>
      </c>
    </row>
    <row r="7769" spans="1:13" x14ac:dyDescent="0.25">
      <c r="A7769">
        <v>314.62615423090801</v>
      </c>
      <c r="B7769">
        <v>6.5228806218839197E-2</v>
      </c>
      <c r="C7769">
        <v>448</v>
      </c>
      <c r="D7769">
        <v>14.8467690055259</v>
      </c>
      <c r="F7769">
        <v>288.58148833434097</v>
      </c>
      <c r="G7769">
        <v>0.108397598243371</v>
      </c>
      <c r="H7769">
        <v>419</v>
      </c>
      <c r="I7769">
        <v>14.8047945392318</v>
      </c>
      <c r="J7769">
        <v>384</v>
      </c>
      <c r="K7769">
        <v>616</v>
      </c>
      <c r="L7769">
        <v>796</v>
      </c>
      <c r="M7769">
        <v>482</v>
      </c>
    </row>
    <row r="7770" spans="1:13" x14ac:dyDescent="0.25">
      <c r="A7770">
        <v>314.62615423090801</v>
      </c>
      <c r="B7770">
        <v>6.5275835419150899E-2</v>
      </c>
      <c r="C7770">
        <v>448</v>
      </c>
      <c r="D7770">
        <v>14.8467690055259</v>
      </c>
      <c r="F7770">
        <v>288.58148833434097</v>
      </c>
      <c r="G7770">
        <v>0.107685297544794</v>
      </c>
      <c r="H7770">
        <v>419</v>
      </c>
      <c r="I7770">
        <v>14.8047945392318</v>
      </c>
      <c r="J7770">
        <v>384</v>
      </c>
      <c r="K7770">
        <v>616</v>
      </c>
      <c r="L7770">
        <v>796</v>
      </c>
      <c r="M7770">
        <v>482</v>
      </c>
    </row>
    <row r="7771" spans="1:13" x14ac:dyDescent="0.25">
      <c r="A7771">
        <v>314.35307667264698</v>
      </c>
      <c r="B7771">
        <v>6.51993592545968E-2</v>
      </c>
      <c r="C7771">
        <v>437</v>
      </c>
      <c r="D7771">
        <v>14.827971971826599</v>
      </c>
      <c r="F7771">
        <v>287.87248906632902</v>
      </c>
      <c r="G7771">
        <v>0.107276867231798</v>
      </c>
      <c r="H7771">
        <v>416</v>
      </c>
      <c r="I7771">
        <v>15.113276917953</v>
      </c>
      <c r="J7771">
        <v>384</v>
      </c>
      <c r="K7771">
        <v>616</v>
      </c>
      <c r="L7771">
        <v>796</v>
      </c>
      <c r="M7771">
        <v>482</v>
      </c>
    </row>
    <row r="7772" spans="1:13" x14ac:dyDescent="0.25">
      <c r="A7772">
        <v>314.35307667264698</v>
      </c>
      <c r="B7772">
        <v>6.5310534409889001E-2</v>
      </c>
      <c r="C7772">
        <v>437</v>
      </c>
      <c r="D7772">
        <v>14.827971971826599</v>
      </c>
      <c r="F7772">
        <v>287.81878731143701</v>
      </c>
      <c r="G7772">
        <v>0.10857431081220199</v>
      </c>
      <c r="H7772">
        <v>408</v>
      </c>
      <c r="I7772">
        <v>15.1592956394888</v>
      </c>
      <c r="J7772">
        <v>384</v>
      </c>
      <c r="K7772">
        <v>616</v>
      </c>
      <c r="L7772">
        <v>796</v>
      </c>
      <c r="M7772">
        <v>482</v>
      </c>
    </row>
    <row r="7773" spans="1:13" x14ac:dyDescent="0.25">
      <c r="A7773">
        <v>314.35307667264698</v>
      </c>
      <c r="B7773">
        <v>6.6650964609551694E-2</v>
      </c>
      <c r="C7773">
        <v>437</v>
      </c>
      <c r="D7773">
        <v>14.827971971826599</v>
      </c>
      <c r="F7773">
        <v>287.81878731143701</v>
      </c>
      <c r="G7773">
        <v>0.112118807478936</v>
      </c>
      <c r="H7773">
        <v>408</v>
      </c>
      <c r="I7773">
        <v>15.1592956394888</v>
      </c>
      <c r="J7773">
        <v>384</v>
      </c>
      <c r="K7773">
        <v>616</v>
      </c>
      <c r="L7773">
        <v>796</v>
      </c>
      <c r="M7773">
        <v>482</v>
      </c>
    </row>
    <row r="7774" spans="1:13" x14ac:dyDescent="0.25">
      <c r="A7774">
        <v>314.35307667264698</v>
      </c>
      <c r="B7774">
        <v>6.6598311743073402E-2</v>
      </c>
      <c r="C7774">
        <v>437</v>
      </c>
      <c r="D7774">
        <v>14.827971971826599</v>
      </c>
      <c r="F7774">
        <v>287.81878731143701</v>
      </c>
      <c r="G7774">
        <v>0.11122357108642</v>
      </c>
      <c r="H7774">
        <v>408</v>
      </c>
      <c r="I7774">
        <v>15.1592956394888</v>
      </c>
      <c r="J7774">
        <v>384</v>
      </c>
      <c r="K7774">
        <v>616</v>
      </c>
      <c r="L7774">
        <v>796</v>
      </c>
      <c r="M7774">
        <v>482</v>
      </c>
    </row>
    <row r="7775" spans="1:13" x14ac:dyDescent="0.25">
      <c r="A7775">
        <v>314.35307667264698</v>
      </c>
      <c r="B7775">
        <v>6.6620936511863196E-2</v>
      </c>
      <c r="C7775">
        <v>437</v>
      </c>
      <c r="D7775">
        <v>14.827971971826599</v>
      </c>
      <c r="F7775">
        <v>287.81878731143701</v>
      </c>
      <c r="G7775">
        <v>0.111522950435903</v>
      </c>
      <c r="H7775">
        <v>408</v>
      </c>
      <c r="I7775">
        <v>15.1592956394888</v>
      </c>
      <c r="J7775">
        <v>384</v>
      </c>
      <c r="K7775">
        <v>616</v>
      </c>
      <c r="L7775">
        <v>796</v>
      </c>
      <c r="M7775">
        <v>482</v>
      </c>
    </row>
    <row r="7776" spans="1:13" x14ac:dyDescent="0.25">
      <c r="A7776">
        <v>314.35307667264698</v>
      </c>
      <c r="B7776">
        <v>6.7237632413760295E-2</v>
      </c>
      <c r="C7776">
        <v>437</v>
      </c>
      <c r="D7776">
        <v>14.827971971826599</v>
      </c>
      <c r="F7776">
        <v>287.81878731143701</v>
      </c>
      <c r="G7776">
        <v>0.112125060326338</v>
      </c>
      <c r="H7776">
        <v>408</v>
      </c>
      <c r="I7776">
        <v>15.1592956394888</v>
      </c>
      <c r="J7776">
        <v>384</v>
      </c>
      <c r="K7776">
        <v>616</v>
      </c>
      <c r="L7776">
        <v>796</v>
      </c>
      <c r="M7776">
        <v>482</v>
      </c>
    </row>
    <row r="7777" spans="1:13" x14ac:dyDescent="0.25">
      <c r="A7777">
        <v>314.35307667264698</v>
      </c>
      <c r="B7777">
        <v>6.7853017272416105E-2</v>
      </c>
      <c r="C7777">
        <v>437</v>
      </c>
      <c r="D7777">
        <v>14.827971971826599</v>
      </c>
      <c r="F7777">
        <v>287.81878731143701</v>
      </c>
      <c r="G7777">
        <v>0.112024979358418</v>
      </c>
      <c r="H7777">
        <v>408</v>
      </c>
      <c r="I7777">
        <v>15.1592956394888</v>
      </c>
      <c r="J7777">
        <v>384</v>
      </c>
      <c r="K7777">
        <v>616</v>
      </c>
      <c r="L7777">
        <v>796</v>
      </c>
      <c r="M7777">
        <v>482</v>
      </c>
    </row>
    <row r="7778" spans="1:13" x14ac:dyDescent="0.25">
      <c r="A7778">
        <v>314.35307667264698</v>
      </c>
      <c r="B7778">
        <v>6.8253400481511198E-2</v>
      </c>
      <c r="C7778">
        <v>437</v>
      </c>
      <c r="D7778">
        <v>14.827971971826599</v>
      </c>
      <c r="F7778">
        <v>287.81878731143701</v>
      </c>
      <c r="G7778">
        <v>0.112149797549822</v>
      </c>
      <c r="H7778">
        <v>408</v>
      </c>
      <c r="I7778">
        <v>15.1592956394888</v>
      </c>
      <c r="J7778">
        <v>384</v>
      </c>
      <c r="K7778">
        <v>616</v>
      </c>
      <c r="L7778">
        <v>796</v>
      </c>
      <c r="M7778">
        <v>482</v>
      </c>
    </row>
    <row r="7779" spans="1:13" x14ac:dyDescent="0.25">
      <c r="A7779">
        <v>314.35307667264698</v>
      </c>
      <c r="B7779">
        <v>6.8022603283036803E-2</v>
      </c>
      <c r="C7779">
        <v>437</v>
      </c>
      <c r="D7779">
        <v>14.827971971826599</v>
      </c>
      <c r="F7779">
        <v>287.81878731143701</v>
      </c>
      <c r="G7779">
        <v>0.111760869121398</v>
      </c>
      <c r="H7779">
        <v>408</v>
      </c>
      <c r="I7779">
        <v>15.1592956394888</v>
      </c>
      <c r="J7779">
        <v>384</v>
      </c>
      <c r="K7779">
        <v>616</v>
      </c>
      <c r="L7779">
        <v>796</v>
      </c>
      <c r="M7779">
        <v>482</v>
      </c>
    </row>
    <row r="7780" spans="1:13" x14ac:dyDescent="0.25">
      <c r="A7780">
        <v>314.35307667264698</v>
      </c>
      <c r="B7780">
        <v>6.9065608975036705E-2</v>
      </c>
      <c r="C7780">
        <v>437</v>
      </c>
      <c r="D7780">
        <v>14.827971971826599</v>
      </c>
      <c r="F7780">
        <v>287.61684764432698</v>
      </c>
      <c r="G7780">
        <v>0.11292823708614599</v>
      </c>
      <c r="H7780">
        <v>400</v>
      </c>
      <c r="I7780">
        <v>15.5846128643025</v>
      </c>
      <c r="J7780">
        <v>384</v>
      </c>
      <c r="K7780">
        <v>616</v>
      </c>
      <c r="L7780">
        <v>796</v>
      </c>
      <c r="M7780">
        <v>482</v>
      </c>
    </row>
    <row r="7781" spans="1:13" x14ac:dyDescent="0.25">
      <c r="A7781">
        <v>314.35307667264698</v>
      </c>
      <c r="B7781">
        <v>6.9143047315804798E-2</v>
      </c>
      <c r="C7781">
        <v>437</v>
      </c>
      <c r="D7781">
        <v>14.827971971826599</v>
      </c>
      <c r="F7781">
        <v>287.61684764432698</v>
      </c>
      <c r="G7781">
        <v>0.111317567609892</v>
      </c>
      <c r="H7781">
        <v>400</v>
      </c>
      <c r="I7781">
        <v>15.5846128643025</v>
      </c>
      <c r="J7781">
        <v>384</v>
      </c>
      <c r="K7781">
        <v>616</v>
      </c>
      <c r="L7781">
        <v>796</v>
      </c>
      <c r="M7781">
        <v>482</v>
      </c>
    </row>
    <row r="7782" spans="1:13" x14ac:dyDescent="0.25">
      <c r="A7782">
        <v>314.35307667264698</v>
      </c>
      <c r="B7782">
        <v>6.9104417485919903E-2</v>
      </c>
      <c r="C7782">
        <v>437</v>
      </c>
      <c r="D7782">
        <v>14.827971971826599</v>
      </c>
      <c r="F7782">
        <v>287.61684764432698</v>
      </c>
      <c r="G7782">
        <v>0.113724881207504</v>
      </c>
      <c r="H7782">
        <v>400</v>
      </c>
      <c r="I7782">
        <v>15.5846128643025</v>
      </c>
      <c r="J7782">
        <v>384</v>
      </c>
      <c r="K7782">
        <v>616</v>
      </c>
      <c r="L7782">
        <v>796</v>
      </c>
      <c r="M7782">
        <v>482</v>
      </c>
    </row>
    <row r="7783" spans="1:13" x14ac:dyDescent="0.25">
      <c r="A7783">
        <v>314.20094109023898</v>
      </c>
      <c r="B7783">
        <v>6.8262584054545897E-2</v>
      </c>
      <c r="C7783">
        <v>446</v>
      </c>
      <c r="D7783">
        <v>14.7739513574634</v>
      </c>
      <c r="F7783">
        <v>287.61684764432698</v>
      </c>
      <c r="G7783">
        <v>0.11412775987655201</v>
      </c>
      <c r="H7783">
        <v>400</v>
      </c>
      <c r="I7783">
        <v>15.5846128643025</v>
      </c>
      <c r="J7783">
        <v>384</v>
      </c>
      <c r="K7783">
        <v>616</v>
      </c>
      <c r="L7783">
        <v>796</v>
      </c>
      <c r="M7783">
        <v>482</v>
      </c>
    </row>
    <row r="7784" spans="1:13" x14ac:dyDescent="0.25">
      <c r="A7784">
        <v>314.20094109023898</v>
      </c>
      <c r="B7784">
        <v>6.9075130905875803E-2</v>
      </c>
      <c r="C7784">
        <v>446</v>
      </c>
      <c r="D7784">
        <v>14.7739513574634</v>
      </c>
      <c r="F7784">
        <v>287.61684764432698</v>
      </c>
      <c r="G7784">
        <v>0.111910091632226</v>
      </c>
      <c r="H7784">
        <v>400</v>
      </c>
      <c r="I7784">
        <v>15.5846128643025</v>
      </c>
      <c r="J7784">
        <v>384</v>
      </c>
      <c r="K7784">
        <v>616</v>
      </c>
      <c r="L7784">
        <v>796</v>
      </c>
      <c r="M7784">
        <v>482</v>
      </c>
    </row>
    <row r="7785" spans="1:13" x14ac:dyDescent="0.25">
      <c r="A7785">
        <v>314.20094109023898</v>
      </c>
      <c r="B7785">
        <v>7.0108814117722004E-2</v>
      </c>
      <c r="C7785">
        <v>446</v>
      </c>
      <c r="D7785">
        <v>14.7739513574634</v>
      </c>
      <c r="F7785">
        <v>287.55587935564103</v>
      </c>
      <c r="G7785">
        <v>0.112388530694482</v>
      </c>
      <c r="H7785">
        <v>405</v>
      </c>
      <c r="I7785">
        <v>15.5005972273648</v>
      </c>
      <c r="J7785">
        <v>384</v>
      </c>
      <c r="K7785">
        <v>616</v>
      </c>
      <c r="L7785">
        <v>796</v>
      </c>
      <c r="M7785">
        <v>482</v>
      </c>
    </row>
    <row r="7786" spans="1:13" x14ac:dyDescent="0.25">
      <c r="A7786">
        <v>314.20094109023898</v>
      </c>
      <c r="B7786">
        <v>6.9672601085147196E-2</v>
      </c>
      <c r="C7786">
        <v>446</v>
      </c>
      <c r="D7786">
        <v>14.7739513574634</v>
      </c>
      <c r="F7786">
        <v>287.55587935564103</v>
      </c>
      <c r="G7786">
        <v>0.113109787105228</v>
      </c>
      <c r="H7786">
        <v>405</v>
      </c>
      <c r="I7786">
        <v>15.5005972273648</v>
      </c>
      <c r="J7786">
        <v>384</v>
      </c>
      <c r="K7786">
        <v>616</v>
      </c>
      <c r="L7786">
        <v>796</v>
      </c>
      <c r="M7786">
        <v>482</v>
      </c>
    </row>
    <row r="7787" spans="1:13" x14ac:dyDescent="0.25">
      <c r="A7787">
        <v>314.20094109023898</v>
      </c>
      <c r="B7787">
        <v>6.9570878925353796E-2</v>
      </c>
      <c r="C7787">
        <v>446</v>
      </c>
      <c r="D7787">
        <v>14.7739513574634</v>
      </c>
      <c r="F7787">
        <v>287.55587935564103</v>
      </c>
      <c r="G7787">
        <v>0.112366943197488</v>
      </c>
      <c r="H7787">
        <v>405</v>
      </c>
      <c r="I7787">
        <v>15.5005972273648</v>
      </c>
      <c r="J7787">
        <v>384</v>
      </c>
      <c r="K7787">
        <v>616</v>
      </c>
      <c r="L7787">
        <v>796</v>
      </c>
      <c r="M7787">
        <v>482</v>
      </c>
    </row>
    <row r="7788" spans="1:13" x14ac:dyDescent="0.25">
      <c r="A7788">
        <v>314.20094109023898</v>
      </c>
      <c r="B7788">
        <v>6.9653279586228203E-2</v>
      </c>
      <c r="C7788">
        <v>446</v>
      </c>
      <c r="D7788">
        <v>14.7739513574634</v>
      </c>
      <c r="F7788">
        <v>287.43484069570002</v>
      </c>
      <c r="G7788">
        <v>0.117694264965612</v>
      </c>
      <c r="H7788">
        <v>406</v>
      </c>
      <c r="I7788">
        <v>15.1322810149286</v>
      </c>
      <c r="J7788">
        <v>384</v>
      </c>
      <c r="K7788">
        <v>616</v>
      </c>
      <c r="L7788">
        <v>796</v>
      </c>
      <c r="M7788">
        <v>482</v>
      </c>
    </row>
    <row r="7789" spans="1:13" x14ac:dyDescent="0.25">
      <c r="A7789">
        <v>314.20094109023898</v>
      </c>
      <c r="B7789">
        <v>6.9204753343434497E-2</v>
      </c>
      <c r="C7789">
        <v>446</v>
      </c>
      <c r="D7789">
        <v>14.7739513574634</v>
      </c>
      <c r="F7789">
        <v>287.43484069570002</v>
      </c>
      <c r="G7789">
        <v>0.117608375845708</v>
      </c>
      <c r="H7789">
        <v>406</v>
      </c>
      <c r="I7789">
        <v>15.1322810149286</v>
      </c>
      <c r="J7789">
        <v>384</v>
      </c>
      <c r="K7789">
        <v>616</v>
      </c>
      <c r="L7789">
        <v>796</v>
      </c>
      <c r="M7789">
        <v>482</v>
      </c>
    </row>
    <row r="7790" spans="1:13" x14ac:dyDescent="0.25">
      <c r="A7790">
        <v>313.93300307611901</v>
      </c>
      <c r="B7790">
        <v>6.9634544014683997E-2</v>
      </c>
      <c r="C7790">
        <v>448</v>
      </c>
      <c r="D7790">
        <v>14.615858636098</v>
      </c>
      <c r="F7790">
        <v>287.43484069570002</v>
      </c>
      <c r="G7790">
        <v>0.117878905701278</v>
      </c>
      <c r="H7790">
        <v>406</v>
      </c>
      <c r="I7790">
        <v>15.1322810149286</v>
      </c>
      <c r="J7790">
        <v>384</v>
      </c>
      <c r="K7790">
        <v>616</v>
      </c>
      <c r="L7790">
        <v>796</v>
      </c>
      <c r="M7790">
        <v>475</v>
      </c>
    </row>
    <row r="7791" spans="1:13" x14ac:dyDescent="0.25">
      <c r="A7791">
        <v>313.93300307611901</v>
      </c>
      <c r="B7791">
        <v>6.9080645432212998E-2</v>
      </c>
      <c r="C7791">
        <v>448</v>
      </c>
      <c r="D7791">
        <v>14.615858636098</v>
      </c>
      <c r="F7791">
        <v>287.37677025143103</v>
      </c>
      <c r="G7791">
        <v>0.116301436904689</v>
      </c>
      <c r="H7791">
        <v>405</v>
      </c>
      <c r="I7791">
        <v>15.023172964341899</v>
      </c>
      <c r="J7791">
        <v>384</v>
      </c>
      <c r="K7791">
        <v>616</v>
      </c>
      <c r="L7791">
        <v>796</v>
      </c>
      <c r="M7791">
        <v>475</v>
      </c>
    </row>
    <row r="7792" spans="1:13" x14ac:dyDescent="0.25">
      <c r="A7792">
        <v>313.76684977812698</v>
      </c>
      <c r="B7792">
        <v>6.8648939446939505E-2</v>
      </c>
      <c r="C7792">
        <v>455</v>
      </c>
      <c r="D7792">
        <v>14.622731130803</v>
      </c>
      <c r="F7792">
        <v>287.37677025143103</v>
      </c>
      <c r="G7792">
        <v>0.11487521823543501</v>
      </c>
      <c r="H7792">
        <v>405</v>
      </c>
      <c r="I7792">
        <v>15.023172964341899</v>
      </c>
      <c r="J7792">
        <v>384</v>
      </c>
      <c r="K7792">
        <v>616</v>
      </c>
      <c r="L7792">
        <v>796</v>
      </c>
      <c r="M7792">
        <v>475</v>
      </c>
    </row>
    <row r="7793" spans="1:13" x14ac:dyDescent="0.25">
      <c r="A7793">
        <v>313.55151560576599</v>
      </c>
      <c r="B7793">
        <v>6.8128506798872293E-2</v>
      </c>
      <c r="C7793">
        <v>448</v>
      </c>
      <c r="D7793">
        <v>14.601051877485601</v>
      </c>
      <c r="F7793">
        <v>287.37677025143103</v>
      </c>
      <c r="G7793">
        <v>0.115362811084674</v>
      </c>
      <c r="H7793">
        <v>405</v>
      </c>
      <c r="I7793">
        <v>15.023172964341899</v>
      </c>
      <c r="J7793">
        <v>384</v>
      </c>
      <c r="K7793">
        <v>616</v>
      </c>
      <c r="L7793">
        <v>796</v>
      </c>
      <c r="M7793">
        <v>475</v>
      </c>
    </row>
    <row r="7794" spans="1:13" x14ac:dyDescent="0.25">
      <c r="A7794">
        <v>313.55151560576599</v>
      </c>
      <c r="B7794">
        <v>6.8667947478937993E-2</v>
      </c>
      <c r="C7794">
        <v>448</v>
      </c>
      <c r="D7794">
        <v>14.601051877485601</v>
      </c>
      <c r="F7794">
        <v>287.37677025143103</v>
      </c>
      <c r="G7794">
        <v>0.115125398517684</v>
      </c>
      <c r="H7794">
        <v>405</v>
      </c>
      <c r="I7794">
        <v>15.023172964341899</v>
      </c>
      <c r="J7794">
        <v>384</v>
      </c>
      <c r="K7794">
        <v>616</v>
      </c>
      <c r="L7794">
        <v>796</v>
      </c>
      <c r="M7794">
        <v>475</v>
      </c>
    </row>
    <row r="7795" spans="1:13" x14ac:dyDescent="0.25">
      <c r="A7795">
        <v>313.55151560576599</v>
      </c>
      <c r="B7795">
        <v>6.8667947478937993E-2</v>
      </c>
      <c r="C7795">
        <v>448</v>
      </c>
      <c r="D7795">
        <v>14.601051877485601</v>
      </c>
      <c r="F7795">
        <v>287.37677025143103</v>
      </c>
      <c r="G7795">
        <v>0.11472245000466801</v>
      </c>
      <c r="H7795">
        <v>405</v>
      </c>
      <c r="I7795">
        <v>15.023172964341899</v>
      </c>
      <c r="J7795">
        <v>384</v>
      </c>
      <c r="K7795">
        <v>616</v>
      </c>
      <c r="L7795">
        <v>796</v>
      </c>
      <c r="M7795">
        <v>475</v>
      </c>
    </row>
    <row r="7796" spans="1:13" x14ac:dyDescent="0.25">
      <c r="A7796">
        <v>313.55151560576599</v>
      </c>
      <c r="B7796">
        <v>6.7448247322840299E-2</v>
      </c>
      <c r="C7796">
        <v>448</v>
      </c>
      <c r="D7796">
        <v>14.601051877485601</v>
      </c>
      <c r="F7796">
        <v>286.48536734748598</v>
      </c>
      <c r="G7796">
        <v>0.11177725819588</v>
      </c>
      <c r="H7796">
        <v>411</v>
      </c>
      <c r="I7796">
        <v>15.0863292464055</v>
      </c>
      <c r="J7796">
        <v>384</v>
      </c>
      <c r="K7796">
        <v>616</v>
      </c>
      <c r="L7796">
        <v>796</v>
      </c>
      <c r="M7796">
        <v>475</v>
      </c>
    </row>
    <row r="7797" spans="1:13" x14ac:dyDescent="0.25">
      <c r="A7797">
        <v>313.55151560576599</v>
      </c>
      <c r="B7797">
        <v>6.7990583301369506E-2</v>
      </c>
      <c r="C7797">
        <v>448</v>
      </c>
      <c r="D7797">
        <v>14.601051877485601</v>
      </c>
      <c r="F7797">
        <v>286.48536734748598</v>
      </c>
      <c r="G7797">
        <v>0.112024568978065</v>
      </c>
      <c r="H7797">
        <v>411</v>
      </c>
      <c r="I7797">
        <v>15.0863292464055</v>
      </c>
      <c r="J7797">
        <v>384</v>
      </c>
      <c r="K7797">
        <v>616</v>
      </c>
      <c r="L7797">
        <v>796</v>
      </c>
      <c r="M7797">
        <v>475</v>
      </c>
    </row>
    <row r="7798" spans="1:13" x14ac:dyDescent="0.25">
      <c r="A7798">
        <v>313.38851120160001</v>
      </c>
      <c r="B7798">
        <v>6.8120506284608903E-2</v>
      </c>
      <c r="C7798">
        <v>462</v>
      </c>
      <c r="D7798">
        <v>14.4257467205171</v>
      </c>
      <c r="F7798">
        <v>286.48536734748598</v>
      </c>
      <c r="G7798">
        <v>0.112695640472537</v>
      </c>
      <c r="H7798">
        <v>411</v>
      </c>
      <c r="I7798">
        <v>15.0863292464055</v>
      </c>
      <c r="J7798">
        <v>384</v>
      </c>
      <c r="K7798">
        <v>616</v>
      </c>
      <c r="L7798">
        <v>796</v>
      </c>
      <c r="M7798">
        <v>475</v>
      </c>
    </row>
    <row r="7799" spans="1:13" x14ac:dyDescent="0.25">
      <c r="A7799">
        <v>313.38851120160001</v>
      </c>
      <c r="B7799">
        <v>6.7927925300886996E-2</v>
      </c>
      <c r="C7799">
        <v>462</v>
      </c>
      <c r="D7799">
        <v>14.4257467205171</v>
      </c>
      <c r="F7799">
        <v>286.48536734748598</v>
      </c>
      <c r="G7799">
        <v>0.11021843033020801</v>
      </c>
      <c r="H7799">
        <v>411</v>
      </c>
      <c r="I7799">
        <v>15.0863292464055</v>
      </c>
      <c r="J7799">
        <v>384</v>
      </c>
      <c r="K7799">
        <v>616</v>
      </c>
      <c r="L7799">
        <v>796</v>
      </c>
      <c r="M7799">
        <v>475</v>
      </c>
    </row>
    <row r="7800" spans="1:13" x14ac:dyDescent="0.25">
      <c r="A7800">
        <v>313.38851120160001</v>
      </c>
      <c r="B7800">
        <v>6.7778852105051995E-2</v>
      </c>
      <c r="C7800">
        <v>462</v>
      </c>
      <c r="D7800">
        <v>14.4257467205171</v>
      </c>
      <c r="F7800">
        <v>286.48536734748598</v>
      </c>
      <c r="G7800">
        <v>0.111754695378274</v>
      </c>
      <c r="H7800">
        <v>411</v>
      </c>
      <c r="I7800">
        <v>15.0863292464055</v>
      </c>
      <c r="J7800">
        <v>384</v>
      </c>
      <c r="K7800">
        <v>616</v>
      </c>
      <c r="L7800">
        <v>796</v>
      </c>
      <c r="M7800">
        <v>475</v>
      </c>
    </row>
    <row r="7801" spans="1:13" x14ac:dyDescent="0.25">
      <c r="A7801">
        <v>313.38851120160001</v>
      </c>
      <c r="B7801">
        <v>6.7685566223452301E-2</v>
      </c>
      <c r="C7801">
        <v>462</v>
      </c>
      <c r="D7801">
        <v>14.4257467205171</v>
      </c>
      <c r="F7801">
        <v>286.48536734748598</v>
      </c>
      <c r="G7801">
        <v>0.11164832598103799</v>
      </c>
      <c r="H7801">
        <v>411</v>
      </c>
      <c r="I7801">
        <v>15.0863292464055</v>
      </c>
      <c r="J7801">
        <v>384</v>
      </c>
      <c r="K7801">
        <v>616</v>
      </c>
      <c r="L7801">
        <v>796</v>
      </c>
      <c r="M7801">
        <v>475</v>
      </c>
    </row>
    <row r="7802" spans="1:13" x14ac:dyDescent="0.25">
      <c r="A7802">
        <v>313.38851120160001</v>
      </c>
      <c r="B7802">
        <v>6.8167836930123099E-2</v>
      </c>
      <c r="C7802">
        <v>462</v>
      </c>
      <c r="D7802">
        <v>14.4257467205171</v>
      </c>
      <c r="F7802">
        <v>286.48536734748598</v>
      </c>
      <c r="G7802">
        <v>0.110930142670207</v>
      </c>
      <c r="H7802">
        <v>411</v>
      </c>
      <c r="I7802">
        <v>15.0863292464055</v>
      </c>
      <c r="J7802">
        <v>384</v>
      </c>
      <c r="K7802">
        <v>616</v>
      </c>
      <c r="L7802">
        <v>796</v>
      </c>
      <c r="M7802">
        <v>475</v>
      </c>
    </row>
    <row r="7803" spans="1:13" x14ac:dyDescent="0.25">
      <c r="A7803">
        <v>313.38851120160001</v>
      </c>
      <c r="B7803">
        <v>6.8065203779727704E-2</v>
      </c>
      <c r="C7803">
        <v>462</v>
      </c>
      <c r="D7803">
        <v>14.4257467205171</v>
      </c>
      <c r="F7803">
        <v>286.48536734748598</v>
      </c>
      <c r="G7803">
        <v>0.10896308202211399</v>
      </c>
      <c r="H7803">
        <v>411</v>
      </c>
      <c r="I7803">
        <v>15.0863292464055</v>
      </c>
      <c r="J7803">
        <v>384</v>
      </c>
      <c r="K7803">
        <v>616</v>
      </c>
      <c r="L7803">
        <v>796</v>
      </c>
      <c r="M7803">
        <v>475</v>
      </c>
    </row>
    <row r="7804" spans="1:13" x14ac:dyDescent="0.25">
      <c r="A7804">
        <v>313.38851120160001</v>
      </c>
      <c r="B7804">
        <v>6.7082254939945393E-2</v>
      </c>
      <c r="C7804">
        <v>462</v>
      </c>
      <c r="D7804">
        <v>14.4257467205171</v>
      </c>
      <c r="F7804">
        <v>286.48536734748598</v>
      </c>
      <c r="G7804">
        <v>0.108912312175676</v>
      </c>
      <c r="H7804">
        <v>411</v>
      </c>
      <c r="I7804">
        <v>15.0863292464055</v>
      </c>
      <c r="J7804">
        <v>384</v>
      </c>
      <c r="K7804">
        <v>616</v>
      </c>
      <c r="L7804">
        <v>796</v>
      </c>
      <c r="M7804">
        <v>475</v>
      </c>
    </row>
    <row r="7805" spans="1:13" x14ac:dyDescent="0.25">
      <c r="A7805">
        <v>313.38851120160001</v>
      </c>
      <c r="B7805">
        <v>6.7664865920095005E-2</v>
      </c>
      <c r="C7805">
        <v>462</v>
      </c>
      <c r="D7805">
        <v>14.4257467205171</v>
      </c>
      <c r="F7805">
        <v>286.48536734748598</v>
      </c>
      <c r="G7805">
        <v>0.108715614211069</v>
      </c>
      <c r="H7805">
        <v>411</v>
      </c>
      <c r="I7805">
        <v>15.0863292464055</v>
      </c>
      <c r="J7805">
        <v>384</v>
      </c>
      <c r="K7805">
        <v>616</v>
      </c>
      <c r="L7805">
        <v>796</v>
      </c>
      <c r="M7805">
        <v>475</v>
      </c>
    </row>
    <row r="7806" spans="1:13" x14ac:dyDescent="0.25">
      <c r="A7806">
        <v>313.38851120160001</v>
      </c>
      <c r="B7806">
        <v>6.7561130027900096E-2</v>
      </c>
      <c r="C7806">
        <v>462</v>
      </c>
      <c r="D7806">
        <v>14.4257467205171</v>
      </c>
      <c r="F7806">
        <v>285.85171041684202</v>
      </c>
      <c r="G7806">
        <v>0.107929667453334</v>
      </c>
      <c r="H7806">
        <v>402</v>
      </c>
      <c r="I7806">
        <v>15.3605254068971</v>
      </c>
      <c r="J7806">
        <v>384</v>
      </c>
      <c r="K7806">
        <v>616</v>
      </c>
      <c r="L7806">
        <v>796</v>
      </c>
      <c r="M7806">
        <v>475</v>
      </c>
    </row>
    <row r="7807" spans="1:13" x14ac:dyDescent="0.25">
      <c r="A7807">
        <v>313.38851120160001</v>
      </c>
      <c r="B7807">
        <v>6.8161638708052003E-2</v>
      </c>
      <c r="C7807">
        <v>462</v>
      </c>
      <c r="D7807">
        <v>14.4257467205171</v>
      </c>
      <c r="F7807">
        <v>285.85171041684202</v>
      </c>
      <c r="G7807">
        <v>0.10875221607984301</v>
      </c>
      <c r="H7807">
        <v>402</v>
      </c>
      <c r="I7807">
        <v>15.3605254068971</v>
      </c>
      <c r="J7807">
        <v>384</v>
      </c>
      <c r="K7807">
        <v>616</v>
      </c>
      <c r="L7807">
        <v>796</v>
      </c>
      <c r="M7807">
        <v>475</v>
      </c>
    </row>
    <row r="7808" spans="1:13" x14ac:dyDescent="0.25">
      <c r="A7808">
        <v>313.04820395959501</v>
      </c>
      <c r="B7808">
        <v>6.7675288051033899E-2</v>
      </c>
      <c r="C7808">
        <v>448</v>
      </c>
      <c r="D7808">
        <v>14.510795735288401</v>
      </c>
      <c r="F7808">
        <v>285.85171041684202</v>
      </c>
      <c r="G7808">
        <v>0.109610372718198</v>
      </c>
      <c r="H7808">
        <v>402</v>
      </c>
      <c r="I7808">
        <v>15.3605254068971</v>
      </c>
      <c r="J7808">
        <v>384</v>
      </c>
      <c r="K7808">
        <v>616</v>
      </c>
      <c r="L7808">
        <v>796</v>
      </c>
      <c r="M7808">
        <v>475</v>
      </c>
    </row>
    <row r="7809" spans="1:13" x14ac:dyDescent="0.25">
      <c r="A7809">
        <v>313.04820395959501</v>
      </c>
      <c r="B7809">
        <v>6.7959744805389799E-2</v>
      </c>
      <c r="C7809">
        <v>448</v>
      </c>
      <c r="D7809">
        <v>14.510795735288401</v>
      </c>
      <c r="F7809">
        <v>285.85171041684202</v>
      </c>
      <c r="G7809">
        <v>0.11104101240290599</v>
      </c>
      <c r="H7809">
        <v>402</v>
      </c>
      <c r="I7809">
        <v>15.3605254068971</v>
      </c>
      <c r="J7809">
        <v>384</v>
      </c>
      <c r="K7809">
        <v>616</v>
      </c>
      <c r="L7809">
        <v>796</v>
      </c>
      <c r="M7809">
        <v>475</v>
      </c>
    </row>
    <row r="7810" spans="1:13" x14ac:dyDescent="0.25">
      <c r="A7810">
        <v>313.04820395959501</v>
      </c>
      <c r="B7810">
        <v>6.7581837685099802E-2</v>
      </c>
      <c r="C7810">
        <v>448</v>
      </c>
      <c r="D7810">
        <v>14.510795735288401</v>
      </c>
      <c r="F7810">
        <v>285.85171041684202</v>
      </c>
      <c r="G7810">
        <v>0.11110842377338501</v>
      </c>
      <c r="H7810">
        <v>402</v>
      </c>
      <c r="I7810">
        <v>15.3605254068971</v>
      </c>
      <c r="J7810">
        <v>384</v>
      </c>
      <c r="K7810">
        <v>616</v>
      </c>
      <c r="L7810">
        <v>796</v>
      </c>
      <c r="M7810">
        <v>475</v>
      </c>
    </row>
    <row r="7811" spans="1:13" x14ac:dyDescent="0.25">
      <c r="A7811">
        <v>313.04820395959501</v>
      </c>
      <c r="B7811">
        <v>6.7567835963488296E-2</v>
      </c>
      <c r="C7811">
        <v>448</v>
      </c>
      <c r="D7811">
        <v>14.510795735288401</v>
      </c>
      <c r="F7811">
        <v>285.85171041684202</v>
      </c>
      <c r="G7811">
        <v>0.113492521826437</v>
      </c>
      <c r="H7811">
        <v>402</v>
      </c>
      <c r="I7811">
        <v>15.3605254068971</v>
      </c>
      <c r="J7811">
        <v>384</v>
      </c>
      <c r="K7811">
        <v>616</v>
      </c>
      <c r="L7811">
        <v>796</v>
      </c>
      <c r="M7811">
        <v>475</v>
      </c>
    </row>
    <row r="7812" spans="1:13" x14ac:dyDescent="0.25">
      <c r="A7812">
        <v>313.04820395959501</v>
      </c>
      <c r="B7812">
        <v>6.6990164918696596E-2</v>
      </c>
      <c r="C7812">
        <v>448</v>
      </c>
      <c r="D7812">
        <v>14.510795735288401</v>
      </c>
      <c r="F7812">
        <v>285.85171041684202</v>
      </c>
      <c r="G7812">
        <v>0.11254137558492699</v>
      </c>
      <c r="H7812">
        <v>402</v>
      </c>
      <c r="I7812">
        <v>15.3605254068971</v>
      </c>
      <c r="J7812">
        <v>384</v>
      </c>
      <c r="K7812">
        <v>616</v>
      </c>
      <c r="L7812">
        <v>796</v>
      </c>
      <c r="M7812">
        <v>475</v>
      </c>
    </row>
    <row r="7813" spans="1:13" x14ac:dyDescent="0.25">
      <c r="A7813">
        <v>313.04820395959501</v>
      </c>
      <c r="B7813">
        <v>6.6077932124858199E-2</v>
      </c>
      <c r="C7813">
        <v>448</v>
      </c>
      <c r="D7813">
        <v>14.510795735288401</v>
      </c>
      <c r="F7813">
        <v>285.85171041684202</v>
      </c>
      <c r="G7813">
        <v>0.114091104782962</v>
      </c>
      <c r="H7813">
        <v>402</v>
      </c>
      <c r="I7813">
        <v>15.3605254068971</v>
      </c>
      <c r="J7813">
        <v>384</v>
      </c>
      <c r="K7813">
        <v>616</v>
      </c>
      <c r="L7813">
        <v>796</v>
      </c>
      <c r="M7813">
        <v>475</v>
      </c>
    </row>
    <row r="7814" spans="1:13" x14ac:dyDescent="0.25">
      <c r="A7814">
        <v>313.04820395959501</v>
      </c>
      <c r="B7814">
        <v>6.6077932124858199E-2</v>
      </c>
      <c r="C7814">
        <v>448</v>
      </c>
      <c r="D7814">
        <v>14.510795735288401</v>
      </c>
      <c r="F7814">
        <v>285.85171041684202</v>
      </c>
      <c r="G7814">
        <v>0.110837870145218</v>
      </c>
      <c r="H7814">
        <v>402</v>
      </c>
      <c r="I7814">
        <v>15.3605254068971</v>
      </c>
      <c r="J7814">
        <v>384</v>
      </c>
      <c r="K7814">
        <v>616</v>
      </c>
      <c r="L7814">
        <v>796</v>
      </c>
      <c r="M7814">
        <v>475</v>
      </c>
    </row>
    <row r="7815" spans="1:13" x14ac:dyDescent="0.25">
      <c r="A7815">
        <v>312.68954105745098</v>
      </c>
      <c r="B7815">
        <v>6.6279286213167102E-2</v>
      </c>
      <c r="C7815">
        <v>447</v>
      </c>
      <c r="D7815">
        <v>14.7873096186668</v>
      </c>
      <c r="F7815">
        <v>283.61059560114501</v>
      </c>
      <c r="G7815">
        <v>0.11311248735429801</v>
      </c>
      <c r="H7815">
        <v>410</v>
      </c>
      <c r="I7815">
        <v>14.813151023583501</v>
      </c>
      <c r="J7815">
        <v>371</v>
      </c>
      <c r="K7815">
        <v>629</v>
      </c>
      <c r="L7815">
        <v>795</v>
      </c>
      <c r="M7815">
        <v>477</v>
      </c>
    </row>
    <row r="7816" spans="1:13" x14ac:dyDescent="0.25">
      <c r="A7816">
        <v>312.68954105745098</v>
      </c>
      <c r="B7816">
        <v>6.5309209592583503E-2</v>
      </c>
      <c r="C7816">
        <v>447</v>
      </c>
      <c r="D7816">
        <v>14.7873096186668</v>
      </c>
      <c r="F7816">
        <v>283.61059560114501</v>
      </c>
      <c r="G7816">
        <v>0.114175044826073</v>
      </c>
      <c r="H7816">
        <v>410</v>
      </c>
      <c r="I7816">
        <v>14.813151023583501</v>
      </c>
      <c r="J7816">
        <v>371</v>
      </c>
      <c r="K7816">
        <v>629</v>
      </c>
      <c r="L7816">
        <v>795</v>
      </c>
      <c r="M7816">
        <v>477</v>
      </c>
    </row>
    <row r="7817" spans="1:13" x14ac:dyDescent="0.25">
      <c r="A7817">
        <v>312.68954105745098</v>
      </c>
      <c r="B7817">
        <v>6.4956079248057894E-2</v>
      </c>
      <c r="C7817">
        <v>447</v>
      </c>
      <c r="D7817">
        <v>14.7873096186668</v>
      </c>
      <c r="F7817">
        <v>283.61059560114501</v>
      </c>
      <c r="G7817">
        <v>0.11366788248249</v>
      </c>
      <c r="H7817">
        <v>410</v>
      </c>
      <c r="I7817">
        <v>14.813151023583501</v>
      </c>
      <c r="J7817">
        <v>371</v>
      </c>
      <c r="K7817">
        <v>629</v>
      </c>
      <c r="L7817">
        <v>795</v>
      </c>
      <c r="M7817">
        <v>477</v>
      </c>
    </row>
    <row r="7818" spans="1:13" x14ac:dyDescent="0.25">
      <c r="A7818">
        <v>312.68954105745098</v>
      </c>
      <c r="B7818">
        <v>6.5160068245409902E-2</v>
      </c>
      <c r="C7818">
        <v>447</v>
      </c>
      <c r="D7818">
        <v>14.7873096186668</v>
      </c>
      <c r="F7818">
        <v>283.61059560114501</v>
      </c>
      <c r="G7818">
        <v>0.114501209651355</v>
      </c>
      <c r="H7818">
        <v>410</v>
      </c>
      <c r="I7818">
        <v>14.813151023583501</v>
      </c>
      <c r="J7818">
        <v>371</v>
      </c>
      <c r="K7818">
        <v>629</v>
      </c>
      <c r="L7818">
        <v>795</v>
      </c>
      <c r="M7818">
        <v>477</v>
      </c>
    </row>
    <row r="7819" spans="1:13" x14ac:dyDescent="0.25">
      <c r="A7819">
        <v>312.68954105745098</v>
      </c>
      <c r="B7819">
        <v>6.5073415849390498E-2</v>
      </c>
      <c r="C7819">
        <v>447</v>
      </c>
      <c r="D7819">
        <v>14.7873096186668</v>
      </c>
      <c r="F7819">
        <v>283.61059560114501</v>
      </c>
      <c r="G7819">
        <v>0.11556854033127301</v>
      </c>
      <c r="H7819">
        <v>410</v>
      </c>
      <c r="I7819">
        <v>14.813151023583501</v>
      </c>
      <c r="J7819">
        <v>371</v>
      </c>
      <c r="K7819">
        <v>629</v>
      </c>
      <c r="L7819">
        <v>795</v>
      </c>
      <c r="M7819">
        <v>477</v>
      </c>
    </row>
    <row r="7820" spans="1:13" x14ac:dyDescent="0.25">
      <c r="A7820">
        <v>312.68954105745098</v>
      </c>
      <c r="B7820">
        <v>6.4835092600921199E-2</v>
      </c>
      <c r="C7820">
        <v>447</v>
      </c>
      <c r="D7820">
        <v>14.7873096186668</v>
      </c>
      <c r="F7820">
        <v>283.61059560114501</v>
      </c>
      <c r="G7820">
        <v>0.116845286926737</v>
      </c>
      <c r="H7820">
        <v>410</v>
      </c>
      <c r="I7820">
        <v>14.813151023583501</v>
      </c>
      <c r="J7820">
        <v>371</v>
      </c>
      <c r="K7820">
        <v>629</v>
      </c>
      <c r="L7820">
        <v>795</v>
      </c>
      <c r="M7820">
        <v>477</v>
      </c>
    </row>
    <row r="7821" spans="1:13" x14ac:dyDescent="0.25">
      <c r="A7821">
        <v>312.55593500402802</v>
      </c>
      <c r="B7821">
        <v>6.5279342735001494E-2</v>
      </c>
      <c r="C7821">
        <v>452</v>
      </c>
      <c r="D7821">
        <v>14.466865046182599</v>
      </c>
      <c r="F7821">
        <v>283.49419839517202</v>
      </c>
      <c r="G7821">
        <v>0.116605529949356</v>
      </c>
      <c r="H7821">
        <v>393</v>
      </c>
      <c r="I7821">
        <v>15.361915605375501</v>
      </c>
      <c r="J7821">
        <v>371</v>
      </c>
      <c r="K7821">
        <v>629</v>
      </c>
      <c r="L7821">
        <v>795</v>
      </c>
      <c r="M7821">
        <v>477</v>
      </c>
    </row>
    <row r="7822" spans="1:13" x14ac:dyDescent="0.25">
      <c r="A7822">
        <v>312.55593500402802</v>
      </c>
      <c r="B7822">
        <v>6.4709279371612194E-2</v>
      </c>
      <c r="C7822">
        <v>452</v>
      </c>
      <c r="D7822">
        <v>14.466865046182599</v>
      </c>
      <c r="F7822">
        <v>283.49419839517202</v>
      </c>
      <c r="G7822">
        <v>0.11781632898674201</v>
      </c>
      <c r="H7822">
        <v>393</v>
      </c>
      <c r="I7822">
        <v>15.361915605375501</v>
      </c>
      <c r="J7822">
        <v>371</v>
      </c>
      <c r="K7822">
        <v>629</v>
      </c>
      <c r="L7822">
        <v>795</v>
      </c>
      <c r="M7822">
        <v>477</v>
      </c>
    </row>
    <row r="7823" spans="1:13" x14ac:dyDescent="0.25">
      <c r="A7823">
        <v>312.55593500402802</v>
      </c>
      <c r="B7823">
        <v>6.4120246732290595E-2</v>
      </c>
      <c r="C7823">
        <v>452</v>
      </c>
      <c r="D7823">
        <v>14.466865046182599</v>
      </c>
      <c r="F7823">
        <v>283.49419839517202</v>
      </c>
      <c r="G7823">
        <v>0.118264985806837</v>
      </c>
      <c r="H7823">
        <v>393</v>
      </c>
      <c r="I7823">
        <v>15.361915605375501</v>
      </c>
      <c r="J7823">
        <v>371</v>
      </c>
      <c r="K7823">
        <v>629</v>
      </c>
      <c r="L7823">
        <v>795</v>
      </c>
      <c r="M7823">
        <v>477</v>
      </c>
    </row>
    <row r="7824" spans="1:13" x14ac:dyDescent="0.25">
      <c r="A7824">
        <v>312.55593500402802</v>
      </c>
      <c r="B7824">
        <v>6.3684604362493596E-2</v>
      </c>
      <c r="C7824">
        <v>452</v>
      </c>
      <c r="D7824">
        <v>14.466865046182599</v>
      </c>
      <c r="F7824">
        <v>283.49419839517202</v>
      </c>
      <c r="G7824">
        <v>0.117138205313754</v>
      </c>
      <c r="H7824">
        <v>393</v>
      </c>
      <c r="I7824">
        <v>15.361915605375501</v>
      </c>
      <c r="J7824">
        <v>371</v>
      </c>
      <c r="K7824">
        <v>629</v>
      </c>
      <c r="L7824">
        <v>795</v>
      </c>
      <c r="M7824">
        <v>477</v>
      </c>
    </row>
    <row r="7825" spans="1:13" x14ac:dyDescent="0.25">
      <c r="A7825">
        <v>312.55593500402802</v>
      </c>
      <c r="B7825">
        <v>6.4467357473907999E-2</v>
      </c>
      <c r="C7825">
        <v>452</v>
      </c>
      <c r="D7825">
        <v>14.466865046182599</v>
      </c>
      <c r="F7825">
        <v>283.49419839517202</v>
      </c>
      <c r="G7825">
        <v>0.11753792667016801</v>
      </c>
      <c r="H7825">
        <v>393</v>
      </c>
      <c r="I7825">
        <v>15.361915605375501</v>
      </c>
      <c r="J7825">
        <v>371</v>
      </c>
      <c r="K7825">
        <v>629</v>
      </c>
      <c r="L7825">
        <v>795</v>
      </c>
      <c r="M7825">
        <v>477</v>
      </c>
    </row>
    <row r="7826" spans="1:13" x14ac:dyDescent="0.25">
      <c r="A7826">
        <v>312.30860520456901</v>
      </c>
      <c r="B7826">
        <v>6.41819865674189E-2</v>
      </c>
      <c r="C7826">
        <v>450</v>
      </c>
      <c r="D7826">
        <v>14.2968816275243</v>
      </c>
      <c r="F7826">
        <v>283.49419839517202</v>
      </c>
      <c r="G7826">
        <v>0.119000079446652</v>
      </c>
      <c r="H7826">
        <v>393</v>
      </c>
      <c r="I7826">
        <v>15.361915605375501</v>
      </c>
      <c r="J7826">
        <v>371</v>
      </c>
      <c r="K7826">
        <v>629</v>
      </c>
      <c r="L7826">
        <v>795</v>
      </c>
      <c r="M7826">
        <v>477</v>
      </c>
    </row>
    <row r="7827" spans="1:13" x14ac:dyDescent="0.25">
      <c r="A7827">
        <v>312.30860520456901</v>
      </c>
      <c r="B7827">
        <v>6.3273632098927404E-2</v>
      </c>
      <c r="C7827">
        <v>450</v>
      </c>
      <c r="D7827">
        <v>14.2968816275243</v>
      </c>
      <c r="F7827">
        <v>283.49419839517202</v>
      </c>
      <c r="G7827">
        <v>0.120063611647584</v>
      </c>
      <c r="H7827">
        <v>393</v>
      </c>
      <c r="I7827">
        <v>15.361915605375501</v>
      </c>
      <c r="J7827">
        <v>371</v>
      </c>
      <c r="K7827">
        <v>629</v>
      </c>
      <c r="L7827">
        <v>795</v>
      </c>
      <c r="M7827">
        <v>477</v>
      </c>
    </row>
    <row r="7828" spans="1:13" x14ac:dyDescent="0.25">
      <c r="A7828">
        <v>312.30860520456901</v>
      </c>
      <c r="B7828">
        <v>6.3635722060898001E-2</v>
      </c>
      <c r="C7828">
        <v>450</v>
      </c>
      <c r="D7828">
        <v>14.2968816275243</v>
      </c>
      <c r="F7828">
        <v>283.49419839517202</v>
      </c>
      <c r="G7828">
        <v>0.117745331647757</v>
      </c>
      <c r="H7828">
        <v>393</v>
      </c>
      <c r="I7828">
        <v>15.361915605375501</v>
      </c>
      <c r="J7828">
        <v>371</v>
      </c>
      <c r="K7828">
        <v>629</v>
      </c>
      <c r="L7828">
        <v>795</v>
      </c>
      <c r="M7828">
        <v>477</v>
      </c>
    </row>
    <row r="7829" spans="1:13" x14ac:dyDescent="0.25">
      <c r="A7829">
        <v>312.30860520456901</v>
      </c>
      <c r="B7829">
        <v>6.4815629927336596E-2</v>
      </c>
      <c r="C7829">
        <v>450</v>
      </c>
      <c r="D7829">
        <v>14.2968816275243</v>
      </c>
      <c r="F7829">
        <v>283.07132774055901</v>
      </c>
      <c r="G7829">
        <v>0.116755875172774</v>
      </c>
      <c r="H7829">
        <v>402</v>
      </c>
      <c r="I7829">
        <v>15.3110419225413</v>
      </c>
      <c r="J7829">
        <v>371</v>
      </c>
      <c r="K7829">
        <v>629</v>
      </c>
      <c r="L7829">
        <v>795</v>
      </c>
      <c r="M7829">
        <v>477</v>
      </c>
    </row>
    <row r="7830" spans="1:13" x14ac:dyDescent="0.25">
      <c r="A7830">
        <v>312.30860520456901</v>
      </c>
      <c r="B7830">
        <v>6.4626036258057296E-2</v>
      </c>
      <c r="C7830">
        <v>450</v>
      </c>
      <c r="D7830">
        <v>14.2968816275243</v>
      </c>
      <c r="F7830">
        <v>283.07132774055901</v>
      </c>
      <c r="G7830">
        <v>0.118620838980492</v>
      </c>
      <c r="H7830">
        <v>402</v>
      </c>
      <c r="I7830">
        <v>15.3110419225413</v>
      </c>
      <c r="J7830">
        <v>371</v>
      </c>
      <c r="K7830">
        <v>629</v>
      </c>
      <c r="L7830">
        <v>795</v>
      </c>
      <c r="M7830">
        <v>477</v>
      </c>
    </row>
    <row r="7831" spans="1:13" x14ac:dyDescent="0.25">
      <c r="A7831">
        <v>312.30860520456901</v>
      </c>
      <c r="B7831">
        <v>6.40816596724018E-2</v>
      </c>
      <c r="C7831">
        <v>450</v>
      </c>
      <c r="D7831">
        <v>14.2968816275243</v>
      </c>
      <c r="F7831">
        <v>283.07132774055901</v>
      </c>
      <c r="G7831">
        <v>0.114751606053584</v>
      </c>
      <c r="H7831">
        <v>402</v>
      </c>
      <c r="I7831">
        <v>15.3110419225413</v>
      </c>
      <c r="J7831">
        <v>371</v>
      </c>
      <c r="K7831">
        <v>629</v>
      </c>
      <c r="L7831">
        <v>795</v>
      </c>
      <c r="M7831">
        <v>477</v>
      </c>
    </row>
    <row r="7832" spans="1:13" x14ac:dyDescent="0.25">
      <c r="A7832">
        <v>312.30860520456901</v>
      </c>
      <c r="B7832">
        <v>6.3575734224146294E-2</v>
      </c>
      <c r="C7832">
        <v>450</v>
      </c>
      <c r="D7832">
        <v>14.2968816275243</v>
      </c>
      <c r="F7832">
        <v>283.07132774055901</v>
      </c>
      <c r="G7832">
        <v>0.11454203423486201</v>
      </c>
      <c r="H7832">
        <v>402</v>
      </c>
      <c r="I7832">
        <v>15.3110419225413</v>
      </c>
      <c r="J7832">
        <v>371</v>
      </c>
      <c r="K7832">
        <v>629</v>
      </c>
      <c r="L7832">
        <v>795</v>
      </c>
      <c r="M7832">
        <v>477</v>
      </c>
    </row>
    <row r="7833" spans="1:13" x14ac:dyDescent="0.25">
      <c r="A7833">
        <v>312.30860520456901</v>
      </c>
      <c r="B7833">
        <v>6.3735517442919706E-2</v>
      </c>
      <c r="C7833">
        <v>450</v>
      </c>
      <c r="D7833">
        <v>14.2968816275243</v>
      </c>
      <c r="F7833">
        <v>282.76376170548599</v>
      </c>
      <c r="G7833">
        <v>0.11549016128063699</v>
      </c>
      <c r="H7833">
        <v>408</v>
      </c>
      <c r="I7833">
        <v>15.379617495928001</v>
      </c>
      <c r="J7833">
        <v>371</v>
      </c>
      <c r="K7833">
        <v>629</v>
      </c>
      <c r="L7833">
        <v>795</v>
      </c>
      <c r="M7833">
        <v>477</v>
      </c>
    </row>
    <row r="7834" spans="1:13" x14ac:dyDescent="0.25">
      <c r="A7834">
        <v>312.30860520456901</v>
      </c>
      <c r="B7834">
        <v>6.4124587733699098E-2</v>
      </c>
      <c r="C7834">
        <v>450</v>
      </c>
      <c r="D7834">
        <v>14.2968816275243</v>
      </c>
      <c r="F7834">
        <v>282.76376170548599</v>
      </c>
      <c r="G7834">
        <v>0.113472030975931</v>
      </c>
      <c r="H7834">
        <v>408</v>
      </c>
      <c r="I7834">
        <v>15.379617495928001</v>
      </c>
      <c r="J7834">
        <v>371</v>
      </c>
      <c r="K7834">
        <v>629</v>
      </c>
      <c r="L7834">
        <v>795</v>
      </c>
      <c r="M7834">
        <v>477</v>
      </c>
    </row>
    <row r="7835" spans="1:13" x14ac:dyDescent="0.25">
      <c r="A7835">
        <v>312.30860520456901</v>
      </c>
      <c r="B7835">
        <v>6.4092634756399897E-2</v>
      </c>
      <c r="C7835">
        <v>450</v>
      </c>
      <c r="D7835">
        <v>14.2968816275243</v>
      </c>
      <c r="F7835">
        <v>282.76376170548599</v>
      </c>
      <c r="G7835">
        <v>0.111456049716824</v>
      </c>
      <c r="H7835">
        <v>408</v>
      </c>
      <c r="I7835">
        <v>15.379617495928001</v>
      </c>
      <c r="J7835">
        <v>371</v>
      </c>
      <c r="K7835">
        <v>629</v>
      </c>
      <c r="L7835">
        <v>795</v>
      </c>
      <c r="M7835">
        <v>477</v>
      </c>
    </row>
    <row r="7836" spans="1:13" x14ac:dyDescent="0.25">
      <c r="A7836">
        <v>312.30860520456901</v>
      </c>
      <c r="B7836">
        <v>6.4402351601626606E-2</v>
      </c>
      <c r="C7836">
        <v>450</v>
      </c>
      <c r="D7836">
        <v>14.2968816275243</v>
      </c>
      <c r="F7836">
        <v>282.76376170548599</v>
      </c>
      <c r="G7836">
        <v>0.113674542830501</v>
      </c>
      <c r="H7836">
        <v>408</v>
      </c>
      <c r="I7836">
        <v>15.379617495928001</v>
      </c>
      <c r="J7836">
        <v>371</v>
      </c>
      <c r="K7836">
        <v>629</v>
      </c>
      <c r="L7836">
        <v>795</v>
      </c>
      <c r="M7836">
        <v>477</v>
      </c>
    </row>
    <row r="7837" spans="1:13" x14ac:dyDescent="0.25">
      <c r="A7837">
        <v>312.30860520456901</v>
      </c>
      <c r="B7837">
        <v>6.4452303908386896E-2</v>
      </c>
      <c r="C7837">
        <v>450</v>
      </c>
      <c r="D7837">
        <v>14.2968816275243</v>
      </c>
      <c r="F7837">
        <v>282.76376170548599</v>
      </c>
      <c r="G7837">
        <v>0.112424791557696</v>
      </c>
      <c r="H7837">
        <v>408</v>
      </c>
      <c r="I7837">
        <v>15.379617495928001</v>
      </c>
      <c r="J7837">
        <v>371</v>
      </c>
      <c r="K7837">
        <v>629</v>
      </c>
      <c r="L7837">
        <v>795</v>
      </c>
      <c r="M7837">
        <v>477</v>
      </c>
    </row>
    <row r="7838" spans="1:13" x14ac:dyDescent="0.25">
      <c r="A7838">
        <v>312.30860520456901</v>
      </c>
      <c r="B7838">
        <v>6.5242051353495395E-2</v>
      </c>
      <c r="C7838">
        <v>450</v>
      </c>
      <c r="D7838">
        <v>14.2968816275243</v>
      </c>
      <c r="F7838">
        <v>282.76376170548599</v>
      </c>
      <c r="G7838">
        <v>0.110562061983976</v>
      </c>
      <c r="H7838">
        <v>408</v>
      </c>
      <c r="I7838">
        <v>15.379617495928001</v>
      </c>
      <c r="J7838">
        <v>371</v>
      </c>
      <c r="K7838">
        <v>629</v>
      </c>
      <c r="L7838">
        <v>795</v>
      </c>
      <c r="M7838">
        <v>477</v>
      </c>
    </row>
    <row r="7839" spans="1:13" x14ac:dyDescent="0.25">
      <c r="A7839">
        <v>312.30860520456901</v>
      </c>
      <c r="B7839">
        <v>6.5242051353495395E-2</v>
      </c>
      <c r="C7839">
        <v>450</v>
      </c>
      <c r="D7839">
        <v>14.2968816275243</v>
      </c>
      <c r="F7839">
        <v>282.76376170548599</v>
      </c>
      <c r="G7839">
        <v>0.11144672926631501</v>
      </c>
      <c r="H7839">
        <v>408</v>
      </c>
      <c r="I7839">
        <v>15.379617495928001</v>
      </c>
      <c r="J7839">
        <v>371</v>
      </c>
      <c r="K7839">
        <v>629</v>
      </c>
      <c r="L7839">
        <v>795</v>
      </c>
      <c r="M7839">
        <v>477</v>
      </c>
    </row>
    <row r="7840" spans="1:13" x14ac:dyDescent="0.25">
      <c r="A7840">
        <v>312.30860520456901</v>
      </c>
      <c r="B7840">
        <v>6.5469837364227595E-2</v>
      </c>
      <c r="C7840">
        <v>450</v>
      </c>
      <c r="D7840">
        <v>14.2968816275243</v>
      </c>
      <c r="F7840">
        <v>282.76376170548599</v>
      </c>
      <c r="G7840">
        <v>0.11041215836105001</v>
      </c>
      <c r="H7840">
        <v>408</v>
      </c>
      <c r="I7840">
        <v>15.379617495928001</v>
      </c>
      <c r="J7840">
        <v>371</v>
      </c>
      <c r="K7840">
        <v>629</v>
      </c>
      <c r="L7840">
        <v>796</v>
      </c>
      <c r="M7840">
        <v>475</v>
      </c>
    </row>
    <row r="7841" spans="1:13" x14ac:dyDescent="0.25">
      <c r="A7841">
        <v>312.30860520456901</v>
      </c>
      <c r="B7841">
        <v>6.5758720482086294E-2</v>
      </c>
      <c r="C7841">
        <v>450</v>
      </c>
      <c r="D7841">
        <v>14.2968816275243</v>
      </c>
      <c r="F7841">
        <v>282.76376170548599</v>
      </c>
      <c r="G7841">
        <v>0.11073939362337</v>
      </c>
      <c r="H7841">
        <v>408</v>
      </c>
      <c r="I7841">
        <v>15.379617495928001</v>
      </c>
      <c r="J7841">
        <v>371</v>
      </c>
      <c r="K7841">
        <v>629</v>
      </c>
      <c r="L7841">
        <v>796</v>
      </c>
      <c r="M7841">
        <v>475</v>
      </c>
    </row>
    <row r="7842" spans="1:13" x14ac:dyDescent="0.25">
      <c r="A7842">
        <v>312.30860520456901</v>
      </c>
      <c r="B7842">
        <v>6.4198519760636896E-2</v>
      </c>
      <c r="C7842">
        <v>450</v>
      </c>
      <c r="D7842">
        <v>14.2968816275243</v>
      </c>
      <c r="F7842">
        <v>282.13730474887399</v>
      </c>
      <c r="G7842">
        <v>0.111920926330902</v>
      </c>
      <c r="H7842">
        <v>402</v>
      </c>
      <c r="I7842">
        <v>15.2265000243206</v>
      </c>
      <c r="J7842">
        <v>371</v>
      </c>
      <c r="K7842">
        <v>629</v>
      </c>
      <c r="L7842">
        <v>796</v>
      </c>
      <c r="M7842">
        <v>475</v>
      </c>
    </row>
    <row r="7843" spans="1:13" x14ac:dyDescent="0.25">
      <c r="A7843">
        <v>312.30860520456901</v>
      </c>
      <c r="B7843">
        <v>6.4724131848331201E-2</v>
      </c>
      <c r="C7843">
        <v>450</v>
      </c>
      <c r="D7843">
        <v>14.2968816275243</v>
      </c>
      <c r="F7843">
        <v>282.13730474887399</v>
      </c>
      <c r="G7843">
        <v>0.111911286190987</v>
      </c>
      <c r="H7843">
        <v>402</v>
      </c>
      <c r="I7843">
        <v>15.2265000243206</v>
      </c>
      <c r="J7843">
        <v>371</v>
      </c>
      <c r="K7843">
        <v>629</v>
      </c>
      <c r="L7843">
        <v>796</v>
      </c>
      <c r="M7843">
        <v>475</v>
      </c>
    </row>
    <row r="7844" spans="1:13" x14ac:dyDescent="0.25">
      <c r="A7844">
        <v>312.30860520456901</v>
      </c>
      <c r="B7844">
        <v>6.46529749293943E-2</v>
      </c>
      <c r="C7844">
        <v>450</v>
      </c>
      <c r="D7844">
        <v>14.2968816275243</v>
      </c>
      <c r="F7844">
        <v>282.13730474887399</v>
      </c>
      <c r="G7844">
        <v>0.113821365892308</v>
      </c>
      <c r="H7844">
        <v>402</v>
      </c>
      <c r="I7844">
        <v>15.2265000243206</v>
      </c>
      <c r="J7844">
        <v>371</v>
      </c>
      <c r="K7844">
        <v>629</v>
      </c>
      <c r="L7844">
        <v>796</v>
      </c>
      <c r="M7844">
        <v>475</v>
      </c>
    </row>
    <row r="7845" spans="1:13" x14ac:dyDescent="0.25">
      <c r="A7845">
        <v>312.30860520456901</v>
      </c>
      <c r="B7845">
        <v>6.46529749293943E-2</v>
      </c>
      <c r="C7845">
        <v>450</v>
      </c>
      <c r="D7845">
        <v>14.2968816275243</v>
      </c>
      <c r="F7845">
        <v>282.13730474887399</v>
      </c>
      <c r="G7845">
        <v>0.113126286578545</v>
      </c>
      <c r="H7845">
        <v>402</v>
      </c>
      <c r="I7845">
        <v>15.2265000243206</v>
      </c>
      <c r="J7845">
        <v>371</v>
      </c>
      <c r="K7845">
        <v>629</v>
      </c>
      <c r="L7845">
        <v>796</v>
      </c>
      <c r="M7845">
        <v>475</v>
      </c>
    </row>
    <row r="7846" spans="1:13" x14ac:dyDescent="0.25">
      <c r="A7846">
        <v>312.30860520456901</v>
      </c>
      <c r="B7846">
        <v>6.4263890675799101E-2</v>
      </c>
      <c r="C7846">
        <v>450</v>
      </c>
      <c r="D7846">
        <v>14.2968816275243</v>
      </c>
      <c r="F7846">
        <v>282.13730474887399</v>
      </c>
      <c r="G7846">
        <v>0.11313138598865299</v>
      </c>
      <c r="H7846">
        <v>402</v>
      </c>
      <c r="I7846">
        <v>15.2265000243206</v>
      </c>
      <c r="J7846">
        <v>371</v>
      </c>
      <c r="K7846">
        <v>629</v>
      </c>
      <c r="L7846">
        <v>796</v>
      </c>
      <c r="M7846">
        <v>475</v>
      </c>
    </row>
    <row r="7847" spans="1:13" x14ac:dyDescent="0.25">
      <c r="A7847">
        <v>312.30860520456901</v>
      </c>
      <c r="B7847">
        <v>6.41603298816633E-2</v>
      </c>
      <c r="C7847">
        <v>450</v>
      </c>
      <c r="D7847">
        <v>14.2968816275243</v>
      </c>
      <c r="F7847">
        <v>282.13730474887399</v>
      </c>
      <c r="G7847">
        <v>0.11357422222086</v>
      </c>
      <c r="H7847">
        <v>402</v>
      </c>
      <c r="I7847">
        <v>15.2265000243206</v>
      </c>
      <c r="J7847">
        <v>371</v>
      </c>
      <c r="K7847">
        <v>629</v>
      </c>
      <c r="L7847">
        <v>796</v>
      </c>
      <c r="M7847">
        <v>475</v>
      </c>
    </row>
    <row r="7848" spans="1:13" x14ac:dyDescent="0.25">
      <c r="A7848">
        <v>312.30860520456901</v>
      </c>
      <c r="B7848">
        <v>6.4240439934059701E-2</v>
      </c>
      <c r="C7848">
        <v>450</v>
      </c>
      <c r="D7848">
        <v>14.2968816275243</v>
      </c>
      <c r="F7848">
        <v>282.13730474887399</v>
      </c>
      <c r="G7848">
        <v>0.113039433402228</v>
      </c>
      <c r="H7848">
        <v>402</v>
      </c>
      <c r="I7848">
        <v>15.2265000243206</v>
      </c>
      <c r="J7848">
        <v>371</v>
      </c>
      <c r="K7848">
        <v>629</v>
      </c>
      <c r="L7848">
        <v>796</v>
      </c>
      <c r="M7848">
        <v>475</v>
      </c>
    </row>
    <row r="7849" spans="1:13" x14ac:dyDescent="0.25">
      <c r="A7849">
        <v>312.30860520456901</v>
      </c>
      <c r="B7849">
        <v>6.3763841625700493E-2</v>
      </c>
      <c r="C7849">
        <v>450</v>
      </c>
      <c r="D7849">
        <v>14.2968816275243</v>
      </c>
      <c r="F7849">
        <v>282.13730474887399</v>
      </c>
      <c r="G7849">
        <v>0.11275513262591701</v>
      </c>
      <c r="H7849">
        <v>402</v>
      </c>
      <c r="I7849">
        <v>15.2265000243206</v>
      </c>
      <c r="J7849">
        <v>371</v>
      </c>
      <c r="K7849">
        <v>629</v>
      </c>
      <c r="L7849">
        <v>796</v>
      </c>
      <c r="M7849">
        <v>475</v>
      </c>
    </row>
    <row r="7850" spans="1:13" x14ac:dyDescent="0.25">
      <c r="A7850">
        <v>312.30860520456901</v>
      </c>
      <c r="B7850">
        <v>6.3957805246756594E-2</v>
      </c>
      <c r="C7850">
        <v>450</v>
      </c>
      <c r="D7850">
        <v>14.2968816275243</v>
      </c>
      <c r="F7850">
        <v>282.13730474887399</v>
      </c>
      <c r="G7850">
        <v>0.11447613432018899</v>
      </c>
      <c r="H7850">
        <v>402</v>
      </c>
      <c r="I7850">
        <v>15.2265000243206</v>
      </c>
      <c r="J7850">
        <v>371</v>
      </c>
      <c r="K7850">
        <v>629</v>
      </c>
      <c r="L7850">
        <v>796</v>
      </c>
      <c r="M7850">
        <v>475</v>
      </c>
    </row>
    <row r="7851" spans="1:13" x14ac:dyDescent="0.25">
      <c r="A7851">
        <v>312.30860520456901</v>
      </c>
      <c r="B7851">
        <v>6.3957805246756594E-2</v>
      </c>
      <c r="C7851">
        <v>450</v>
      </c>
      <c r="D7851">
        <v>14.2968816275243</v>
      </c>
      <c r="F7851">
        <v>281.73209274886199</v>
      </c>
      <c r="G7851">
        <v>0.11495387566171</v>
      </c>
      <c r="H7851">
        <v>402</v>
      </c>
      <c r="I7851">
        <v>15.4744790289551</v>
      </c>
      <c r="J7851">
        <v>371</v>
      </c>
      <c r="K7851">
        <v>629</v>
      </c>
      <c r="L7851">
        <v>796</v>
      </c>
      <c r="M7851">
        <v>475</v>
      </c>
    </row>
    <row r="7852" spans="1:13" x14ac:dyDescent="0.25">
      <c r="A7852">
        <v>312.30860520456901</v>
      </c>
      <c r="B7852">
        <v>6.3766122863765401E-2</v>
      </c>
      <c r="C7852">
        <v>450</v>
      </c>
      <c r="D7852">
        <v>14.2968816275243</v>
      </c>
      <c r="F7852">
        <v>281.73209274886199</v>
      </c>
      <c r="G7852">
        <v>0.113420905164147</v>
      </c>
      <c r="H7852">
        <v>402</v>
      </c>
      <c r="I7852">
        <v>15.4744790289551</v>
      </c>
      <c r="J7852">
        <v>371</v>
      </c>
      <c r="K7852">
        <v>629</v>
      </c>
      <c r="L7852">
        <v>796</v>
      </c>
      <c r="M7852">
        <v>475</v>
      </c>
    </row>
    <row r="7853" spans="1:13" x14ac:dyDescent="0.25">
      <c r="A7853">
        <v>312.30860520456901</v>
      </c>
      <c r="B7853">
        <v>6.3925532232134596E-2</v>
      </c>
      <c r="C7853">
        <v>450</v>
      </c>
      <c r="D7853">
        <v>14.2968816275243</v>
      </c>
      <c r="F7853">
        <v>281.73209274886199</v>
      </c>
      <c r="G7853">
        <v>0.114163965146616</v>
      </c>
      <c r="H7853">
        <v>402</v>
      </c>
      <c r="I7853">
        <v>15.4744790289551</v>
      </c>
      <c r="J7853">
        <v>371</v>
      </c>
      <c r="K7853">
        <v>629</v>
      </c>
      <c r="L7853">
        <v>796</v>
      </c>
      <c r="M7853">
        <v>475</v>
      </c>
    </row>
    <row r="7854" spans="1:13" x14ac:dyDescent="0.25">
      <c r="A7854">
        <v>312.30860520456901</v>
      </c>
      <c r="B7854">
        <v>6.4098411779088302E-2</v>
      </c>
      <c r="C7854">
        <v>450</v>
      </c>
      <c r="D7854">
        <v>14.2968816275243</v>
      </c>
      <c r="F7854">
        <v>281.73209274886199</v>
      </c>
      <c r="G7854">
        <v>0.11685074748864201</v>
      </c>
      <c r="H7854">
        <v>402</v>
      </c>
      <c r="I7854">
        <v>15.4744790289551</v>
      </c>
      <c r="J7854">
        <v>371</v>
      </c>
      <c r="K7854">
        <v>629</v>
      </c>
      <c r="L7854">
        <v>796</v>
      </c>
      <c r="M7854">
        <v>475</v>
      </c>
    </row>
    <row r="7855" spans="1:13" x14ac:dyDescent="0.25">
      <c r="A7855">
        <v>312.30860520456901</v>
      </c>
      <c r="B7855">
        <v>6.4098411779088302E-2</v>
      </c>
      <c r="C7855">
        <v>450</v>
      </c>
      <c r="D7855">
        <v>14.2968816275243</v>
      </c>
      <c r="F7855">
        <v>281.73209274886199</v>
      </c>
      <c r="G7855">
        <v>0.11747278236464601</v>
      </c>
      <c r="H7855">
        <v>402</v>
      </c>
      <c r="I7855">
        <v>15.4744790289551</v>
      </c>
      <c r="J7855">
        <v>371</v>
      </c>
      <c r="K7855">
        <v>629</v>
      </c>
      <c r="L7855">
        <v>796</v>
      </c>
      <c r="M7855">
        <v>475</v>
      </c>
    </row>
    <row r="7856" spans="1:13" x14ac:dyDescent="0.25">
      <c r="A7856">
        <v>312.30860520456901</v>
      </c>
      <c r="B7856">
        <v>6.3942780542997693E-2</v>
      </c>
      <c r="C7856">
        <v>450</v>
      </c>
      <c r="D7856">
        <v>14.2968816275243</v>
      </c>
      <c r="F7856">
        <v>281.73209274886199</v>
      </c>
      <c r="G7856">
        <v>0.11600565797793699</v>
      </c>
      <c r="H7856">
        <v>402</v>
      </c>
      <c r="I7856">
        <v>15.4744790289551</v>
      </c>
      <c r="J7856">
        <v>371</v>
      </c>
      <c r="K7856">
        <v>629</v>
      </c>
      <c r="L7856">
        <v>796</v>
      </c>
      <c r="M7856">
        <v>475</v>
      </c>
    </row>
    <row r="7857" spans="1:13" x14ac:dyDescent="0.25">
      <c r="A7857">
        <v>312.30860520456901</v>
      </c>
      <c r="B7857">
        <v>6.3654940342702998E-2</v>
      </c>
      <c r="C7857">
        <v>450</v>
      </c>
      <c r="D7857">
        <v>14.2968816275243</v>
      </c>
      <c r="F7857">
        <v>281.73209274886199</v>
      </c>
      <c r="G7857">
        <v>0.115794346417659</v>
      </c>
      <c r="H7857">
        <v>402</v>
      </c>
      <c r="I7857">
        <v>15.4744790289551</v>
      </c>
      <c r="J7857">
        <v>371</v>
      </c>
      <c r="K7857">
        <v>629</v>
      </c>
      <c r="L7857">
        <v>796</v>
      </c>
      <c r="M7857">
        <v>475</v>
      </c>
    </row>
    <row r="7858" spans="1:13" x14ac:dyDescent="0.25">
      <c r="A7858">
        <v>312.30860520456901</v>
      </c>
      <c r="B7858">
        <v>6.4179615866934506E-2</v>
      </c>
      <c r="C7858">
        <v>450</v>
      </c>
      <c r="D7858">
        <v>14.2968816275243</v>
      </c>
      <c r="F7858">
        <v>281.73209274886199</v>
      </c>
      <c r="G7858">
        <v>0.116675809087183</v>
      </c>
      <c r="H7858">
        <v>402</v>
      </c>
      <c r="I7858">
        <v>15.4744790289551</v>
      </c>
      <c r="J7858">
        <v>371</v>
      </c>
      <c r="K7858">
        <v>629</v>
      </c>
      <c r="L7858">
        <v>796</v>
      </c>
      <c r="M7858">
        <v>475</v>
      </c>
    </row>
    <row r="7859" spans="1:13" x14ac:dyDescent="0.25">
      <c r="A7859">
        <v>312.30860520456901</v>
      </c>
      <c r="B7859">
        <v>6.4237758427057506E-2</v>
      </c>
      <c r="C7859">
        <v>450</v>
      </c>
      <c r="D7859">
        <v>14.2968816275243</v>
      </c>
      <c r="F7859">
        <v>281.73209274886199</v>
      </c>
      <c r="G7859">
        <v>0.117514233214355</v>
      </c>
      <c r="H7859">
        <v>402</v>
      </c>
      <c r="I7859">
        <v>15.4744790289551</v>
      </c>
      <c r="J7859">
        <v>371</v>
      </c>
      <c r="K7859">
        <v>629</v>
      </c>
      <c r="L7859">
        <v>796</v>
      </c>
      <c r="M7859">
        <v>475</v>
      </c>
    </row>
    <row r="7860" spans="1:13" x14ac:dyDescent="0.25">
      <c r="A7860">
        <v>312.30860520456901</v>
      </c>
      <c r="B7860">
        <v>6.4167043285677405E-2</v>
      </c>
      <c r="C7860">
        <v>450</v>
      </c>
      <c r="D7860">
        <v>14.2968816275243</v>
      </c>
      <c r="F7860">
        <v>281.73209274886199</v>
      </c>
      <c r="G7860">
        <v>0.11768118475654001</v>
      </c>
      <c r="H7860">
        <v>402</v>
      </c>
      <c r="I7860">
        <v>15.4744790289551</v>
      </c>
      <c r="J7860">
        <v>371</v>
      </c>
      <c r="K7860">
        <v>629</v>
      </c>
      <c r="L7860">
        <v>796</v>
      </c>
      <c r="M7860">
        <v>475</v>
      </c>
    </row>
    <row r="7861" spans="1:13" x14ac:dyDescent="0.25">
      <c r="A7861">
        <v>312.30860520456901</v>
      </c>
      <c r="B7861">
        <v>6.3614862334057207E-2</v>
      </c>
      <c r="C7861">
        <v>450</v>
      </c>
      <c r="D7861">
        <v>14.2968816275243</v>
      </c>
      <c r="F7861">
        <v>281.73209274886199</v>
      </c>
      <c r="G7861">
        <v>0.11471164605096899</v>
      </c>
      <c r="H7861">
        <v>402</v>
      </c>
      <c r="I7861">
        <v>15.4744790289551</v>
      </c>
      <c r="J7861">
        <v>371</v>
      </c>
      <c r="K7861">
        <v>629</v>
      </c>
      <c r="L7861">
        <v>796</v>
      </c>
      <c r="M7861">
        <v>475</v>
      </c>
    </row>
    <row r="7862" spans="1:13" x14ac:dyDescent="0.25">
      <c r="A7862">
        <v>312.30860520456901</v>
      </c>
      <c r="B7862">
        <v>6.3786882114395899E-2</v>
      </c>
      <c r="C7862">
        <v>450</v>
      </c>
      <c r="D7862">
        <v>14.2968816275243</v>
      </c>
      <c r="F7862">
        <v>281.73209274886199</v>
      </c>
      <c r="G7862">
        <v>0.11528517619329599</v>
      </c>
      <c r="H7862">
        <v>402</v>
      </c>
      <c r="I7862">
        <v>15.4744790289551</v>
      </c>
      <c r="J7862">
        <v>371</v>
      </c>
      <c r="K7862">
        <v>629</v>
      </c>
      <c r="L7862">
        <v>796</v>
      </c>
      <c r="M7862">
        <v>475</v>
      </c>
    </row>
    <row r="7863" spans="1:13" x14ac:dyDescent="0.25">
      <c r="A7863">
        <v>312.30860520456901</v>
      </c>
      <c r="B7863">
        <v>6.3701798166791196E-2</v>
      </c>
      <c r="C7863">
        <v>450</v>
      </c>
      <c r="D7863">
        <v>14.2968816275243</v>
      </c>
      <c r="F7863">
        <v>281.73209274886199</v>
      </c>
      <c r="G7863">
        <v>0.113899591728959</v>
      </c>
      <c r="H7863">
        <v>402</v>
      </c>
      <c r="I7863">
        <v>15.4744790289551</v>
      </c>
      <c r="J7863">
        <v>371</v>
      </c>
      <c r="K7863">
        <v>629</v>
      </c>
      <c r="L7863">
        <v>796</v>
      </c>
      <c r="M7863">
        <v>475</v>
      </c>
    </row>
    <row r="7864" spans="1:13" x14ac:dyDescent="0.25">
      <c r="A7864">
        <v>312.30860520456901</v>
      </c>
      <c r="B7864">
        <v>6.3911657000553707E-2</v>
      </c>
      <c r="C7864">
        <v>450</v>
      </c>
      <c r="D7864">
        <v>14.2968816275243</v>
      </c>
      <c r="F7864">
        <v>281.73209274886199</v>
      </c>
      <c r="G7864">
        <v>0.11147903077435101</v>
      </c>
      <c r="H7864">
        <v>402</v>
      </c>
      <c r="I7864">
        <v>15.4744790289551</v>
      </c>
      <c r="J7864">
        <v>371</v>
      </c>
      <c r="K7864">
        <v>629</v>
      </c>
      <c r="L7864">
        <v>796</v>
      </c>
      <c r="M7864">
        <v>475</v>
      </c>
    </row>
    <row r="7865" spans="1:13" x14ac:dyDescent="0.25">
      <c r="A7865">
        <v>312.30860520456901</v>
      </c>
      <c r="B7865">
        <v>6.3816458978170204E-2</v>
      </c>
      <c r="C7865">
        <v>450</v>
      </c>
      <c r="D7865">
        <v>14.2968816275243</v>
      </c>
      <c r="F7865">
        <v>281.73209274886199</v>
      </c>
      <c r="G7865">
        <v>0.11203674661624401</v>
      </c>
      <c r="H7865">
        <v>402</v>
      </c>
      <c r="I7865">
        <v>15.4744790289551</v>
      </c>
      <c r="J7865">
        <v>437</v>
      </c>
      <c r="K7865">
        <v>563</v>
      </c>
      <c r="L7865">
        <v>792</v>
      </c>
      <c r="M7865">
        <v>473</v>
      </c>
    </row>
    <row r="7866" spans="1:13" x14ac:dyDescent="0.25">
      <c r="A7866">
        <v>312.30860520456901</v>
      </c>
      <c r="B7866">
        <v>6.3735861214966799E-2</v>
      </c>
      <c r="C7866">
        <v>450</v>
      </c>
      <c r="D7866">
        <v>14.2968816275243</v>
      </c>
      <c r="F7866">
        <v>281.73209274886199</v>
      </c>
      <c r="G7866">
        <v>0.112181235269477</v>
      </c>
      <c r="H7866">
        <v>402</v>
      </c>
      <c r="I7866">
        <v>15.4744790289551</v>
      </c>
      <c r="J7866">
        <v>437</v>
      </c>
      <c r="K7866">
        <v>563</v>
      </c>
      <c r="L7866">
        <v>792</v>
      </c>
      <c r="M7866">
        <v>473</v>
      </c>
    </row>
    <row r="7867" spans="1:13" x14ac:dyDescent="0.25">
      <c r="A7867">
        <v>312.30860520456901</v>
      </c>
      <c r="B7867">
        <v>6.4278463863848001E-2</v>
      </c>
      <c r="C7867">
        <v>450</v>
      </c>
      <c r="D7867">
        <v>14.2968816275243</v>
      </c>
      <c r="F7867">
        <v>281.73209274886199</v>
      </c>
      <c r="G7867">
        <v>0.11124470905292901</v>
      </c>
      <c r="H7867">
        <v>402</v>
      </c>
      <c r="I7867">
        <v>15.4744790289551</v>
      </c>
      <c r="J7867">
        <v>437</v>
      </c>
      <c r="K7867">
        <v>563</v>
      </c>
      <c r="L7867">
        <v>792</v>
      </c>
      <c r="M7867">
        <v>473</v>
      </c>
    </row>
    <row r="7868" spans="1:13" x14ac:dyDescent="0.25">
      <c r="A7868">
        <v>312.30860520456901</v>
      </c>
      <c r="B7868">
        <v>6.4629458552389399E-2</v>
      </c>
      <c r="C7868">
        <v>450</v>
      </c>
      <c r="D7868">
        <v>14.2968816275243</v>
      </c>
      <c r="F7868">
        <v>281.73209274886199</v>
      </c>
      <c r="G7868">
        <v>0.111314854202428</v>
      </c>
      <c r="H7868">
        <v>402</v>
      </c>
      <c r="I7868">
        <v>15.4744790289551</v>
      </c>
      <c r="J7868">
        <v>437</v>
      </c>
      <c r="K7868">
        <v>563</v>
      </c>
      <c r="L7868">
        <v>792</v>
      </c>
      <c r="M7868">
        <v>473</v>
      </c>
    </row>
    <row r="7869" spans="1:13" x14ac:dyDescent="0.25">
      <c r="A7869">
        <v>312.30860520456901</v>
      </c>
      <c r="B7869">
        <v>6.4315689611463306E-2</v>
      </c>
      <c r="C7869">
        <v>450</v>
      </c>
      <c r="D7869">
        <v>14.2968816275243</v>
      </c>
      <c r="F7869">
        <v>281.73209274886199</v>
      </c>
      <c r="G7869">
        <v>0.11228447075281001</v>
      </c>
      <c r="H7869">
        <v>402</v>
      </c>
      <c r="I7869">
        <v>15.4744790289551</v>
      </c>
      <c r="J7869">
        <v>437</v>
      </c>
      <c r="K7869">
        <v>563</v>
      </c>
      <c r="L7869">
        <v>792</v>
      </c>
      <c r="M7869">
        <v>473</v>
      </c>
    </row>
    <row r="7870" spans="1:13" x14ac:dyDescent="0.25">
      <c r="A7870">
        <v>312.30860520456901</v>
      </c>
      <c r="B7870">
        <v>6.4733226467565796E-2</v>
      </c>
      <c r="C7870">
        <v>450</v>
      </c>
      <c r="D7870">
        <v>14.2968816275243</v>
      </c>
      <c r="F7870">
        <v>281.73209274886199</v>
      </c>
      <c r="G7870">
        <v>0.113111018817333</v>
      </c>
      <c r="H7870">
        <v>402</v>
      </c>
      <c r="I7870">
        <v>15.4744790289551</v>
      </c>
      <c r="J7870">
        <v>437</v>
      </c>
      <c r="K7870">
        <v>563</v>
      </c>
      <c r="L7870">
        <v>792</v>
      </c>
      <c r="M7870">
        <v>473</v>
      </c>
    </row>
    <row r="7871" spans="1:13" x14ac:dyDescent="0.25">
      <c r="A7871">
        <v>312.30860520456901</v>
      </c>
      <c r="B7871">
        <v>6.4635568826898304E-2</v>
      </c>
      <c r="C7871">
        <v>450</v>
      </c>
      <c r="D7871">
        <v>14.2968816275243</v>
      </c>
      <c r="F7871">
        <v>281.73209274886199</v>
      </c>
      <c r="G7871">
        <v>0.112962048068611</v>
      </c>
      <c r="H7871">
        <v>402</v>
      </c>
      <c r="I7871">
        <v>15.4744790289551</v>
      </c>
      <c r="J7871">
        <v>437</v>
      </c>
      <c r="K7871">
        <v>563</v>
      </c>
      <c r="L7871">
        <v>792</v>
      </c>
      <c r="M7871">
        <v>473</v>
      </c>
    </row>
    <row r="7872" spans="1:13" x14ac:dyDescent="0.25">
      <c r="A7872">
        <v>312.30860520456901</v>
      </c>
      <c r="B7872">
        <v>6.4544825822669794E-2</v>
      </c>
      <c r="C7872">
        <v>450</v>
      </c>
      <c r="D7872">
        <v>14.2968816275243</v>
      </c>
      <c r="F7872">
        <v>281.73209274886199</v>
      </c>
      <c r="G7872">
        <v>0.112863524855738</v>
      </c>
      <c r="H7872">
        <v>402</v>
      </c>
      <c r="I7872">
        <v>15.4744790289551</v>
      </c>
      <c r="J7872">
        <v>437</v>
      </c>
      <c r="K7872">
        <v>563</v>
      </c>
      <c r="L7872">
        <v>792</v>
      </c>
      <c r="M7872">
        <v>473</v>
      </c>
    </row>
    <row r="7873" spans="1:13" x14ac:dyDescent="0.25">
      <c r="A7873">
        <v>312.30860520456901</v>
      </c>
      <c r="B7873">
        <v>6.4497970328623005E-2</v>
      </c>
      <c r="C7873">
        <v>450</v>
      </c>
      <c r="D7873">
        <v>14.2968816275243</v>
      </c>
      <c r="F7873">
        <v>281.73209274886199</v>
      </c>
      <c r="G7873">
        <v>0.112606460515769</v>
      </c>
      <c r="H7873">
        <v>402</v>
      </c>
      <c r="I7873">
        <v>15.4744790289551</v>
      </c>
      <c r="J7873">
        <v>437</v>
      </c>
      <c r="K7873">
        <v>563</v>
      </c>
      <c r="L7873">
        <v>792</v>
      </c>
      <c r="M7873">
        <v>473</v>
      </c>
    </row>
    <row r="7874" spans="1:13" x14ac:dyDescent="0.25">
      <c r="A7874">
        <v>312.30860520456901</v>
      </c>
      <c r="B7874">
        <v>6.4322688481210297E-2</v>
      </c>
      <c r="C7874">
        <v>450</v>
      </c>
      <c r="D7874">
        <v>14.2968816275243</v>
      </c>
      <c r="F7874">
        <v>281.73209274886199</v>
      </c>
      <c r="G7874">
        <v>0.111657143267315</v>
      </c>
      <c r="H7874">
        <v>402</v>
      </c>
      <c r="I7874">
        <v>15.4744790289551</v>
      </c>
      <c r="J7874">
        <v>437</v>
      </c>
      <c r="K7874">
        <v>563</v>
      </c>
      <c r="L7874">
        <v>792</v>
      </c>
      <c r="M7874">
        <v>473</v>
      </c>
    </row>
    <row r="7875" spans="1:13" x14ac:dyDescent="0.25">
      <c r="A7875">
        <v>312.30860520456901</v>
      </c>
      <c r="B7875">
        <v>6.4381838587713902E-2</v>
      </c>
      <c r="C7875">
        <v>450</v>
      </c>
      <c r="D7875">
        <v>14.2968816275243</v>
      </c>
      <c r="F7875">
        <v>281.73209274886199</v>
      </c>
      <c r="G7875">
        <v>0.111388632491655</v>
      </c>
      <c r="H7875">
        <v>402</v>
      </c>
      <c r="I7875">
        <v>15.4744790289551</v>
      </c>
      <c r="J7875">
        <v>437</v>
      </c>
      <c r="K7875">
        <v>563</v>
      </c>
      <c r="L7875">
        <v>792</v>
      </c>
      <c r="M7875">
        <v>473</v>
      </c>
    </row>
    <row r="7876" spans="1:13" x14ac:dyDescent="0.25">
      <c r="A7876">
        <v>312.30860520456901</v>
      </c>
      <c r="B7876">
        <v>6.42455962143689E-2</v>
      </c>
      <c r="C7876">
        <v>450</v>
      </c>
      <c r="D7876">
        <v>14.2968816275243</v>
      </c>
      <c r="F7876">
        <v>281.73209274886199</v>
      </c>
      <c r="G7876">
        <v>0.112327891483483</v>
      </c>
      <c r="H7876">
        <v>402</v>
      </c>
      <c r="I7876">
        <v>15.4744790289551</v>
      </c>
      <c r="J7876">
        <v>437</v>
      </c>
      <c r="K7876">
        <v>563</v>
      </c>
      <c r="L7876">
        <v>792</v>
      </c>
      <c r="M7876">
        <v>473</v>
      </c>
    </row>
    <row r="7877" spans="1:13" x14ac:dyDescent="0.25">
      <c r="A7877">
        <v>312.30860520456901</v>
      </c>
      <c r="B7877">
        <v>6.3936660106868007E-2</v>
      </c>
      <c r="C7877">
        <v>450</v>
      </c>
      <c r="D7877">
        <v>14.2968816275243</v>
      </c>
      <c r="F7877">
        <v>281.73209274886199</v>
      </c>
      <c r="G7877">
        <v>0.110239347804343</v>
      </c>
      <c r="H7877">
        <v>402</v>
      </c>
      <c r="I7877">
        <v>15.4744790289551</v>
      </c>
      <c r="J7877">
        <v>437</v>
      </c>
      <c r="K7877">
        <v>563</v>
      </c>
      <c r="L7877">
        <v>792</v>
      </c>
      <c r="M7877">
        <v>473</v>
      </c>
    </row>
    <row r="7878" spans="1:13" x14ac:dyDescent="0.25">
      <c r="A7878">
        <v>312.30860520456901</v>
      </c>
      <c r="B7878">
        <v>6.3979241539313003E-2</v>
      </c>
      <c r="C7878">
        <v>450</v>
      </c>
      <c r="D7878">
        <v>14.2968816275243</v>
      </c>
      <c r="F7878">
        <v>281.73209274886199</v>
      </c>
      <c r="G7878">
        <v>0.109952392971768</v>
      </c>
      <c r="H7878">
        <v>402</v>
      </c>
      <c r="I7878">
        <v>15.4744790289551</v>
      </c>
      <c r="J7878">
        <v>437</v>
      </c>
      <c r="K7878">
        <v>563</v>
      </c>
      <c r="L7878">
        <v>792</v>
      </c>
      <c r="M7878">
        <v>473</v>
      </c>
    </row>
    <row r="7879" spans="1:13" x14ac:dyDescent="0.25">
      <c r="A7879">
        <v>312.30860520456901</v>
      </c>
      <c r="B7879">
        <v>6.40543567152419E-2</v>
      </c>
      <c r="C7879">
        <v>450</v>
      </c>
      <c r="D7879">
        <v>14.2968816275243</v>
      </c>
      <c r="F7879">
        <v>281.73209274886199</v>
      </c>
      <c r="G7879">
        <v>0.108708859367384</v>
      </c>
      <c r="H7879">
        <v>402</v>
      </c>
      <c r="I7879">
        <v>15.4744790289551</v>
      </c>
      <c r="J7879">
        <v>437</v>
      </c>
      <c r="K7879">
        <v>563</v>
      </c>
      <c r="L7879">
        <v>792</v>
      </c>
      <c r="M7879">
        <v>473</v>
      </c>
    </row>
    <row r="7880" spans="1:13" x14ac:dyDescent="0.25">
      <c r="A7880">
        <v>312.30860520456901</v>
      </c>
      <c r="B7880">
        <v>6.3483977821693502E-2</v>
      </c>
      <c r="C7880">
        <v>450</v>
      </c>
      <c r="D7880">
        <v>14.2968816275243</v>
      </c>
      <c r="F7880">
        <v>281.73209274886199</v>
      </c>
      <c r="G7880">
        <v>0.108435323067092</v>
      </c>
      <c r="H7880">
        <v>402</v>
      </c>
      <c r="I7880">
        <v>15.4744790289551</v>
      </c>
      <c r="J7880">
        <v>437</v>
      </c>
      <c r="K7880">
        <v>563</v>
      </c>
      <c r="L7880">
        <v>792</v>
      </c>
      <c r="M7880">
        <v>473</v>
      </c>
    </row>
    <row r="7881" spans="1:13" x14ac:dyDescent="0.25">
      <c r="A7881">
        <v>312.30860520456901</v>
      </c>
      <c r="B7881">
        <v>6.3382868183285798E-2</v>
      </c>
      <c r="C7881">
        <v>450</v>
      </c>
      <c r="D7881">
        <v>14.2968816275243</v>
      </c>
      <c r="F7881">
        <v>281.73209274886199</v>
      </c>
      <c r="G7881">
        <v>0.10805841711026</v>
      </c>
      <c r="H7881">
        <v>402</v>
      </c>
      <c r="I7881">
        <v>15.4744790289551</v>
      </c>
      <c r="J7881">
        <v>437</v>
      </c>
      <c r="K7881">
        <v>563</v>
      </c>
      <c r="L7881">
        <v>792</v>
      </c>
      <c r="M7881">
        <v>473</v>
      </c>
    </row>
    <row r="7882" spans="1:13" x14ac:dyDescent="0.25">
      <c r="A7882">
        <v>312.30860520456901</v>
      </c>
      <c r="B7882">
        <v>6.3382868183285798E-2</v>
      </c>
      <c r="C7882">
        <v>450</v>
      </c>
      <c r="D7882">
        <v>14.2968816275243</v>
      </c>
      <c r="F7882">
        <v>281.73209274886199</v>
      </c>
      <c r="G7882">
        <v>0.107504378930166</v>
      </c>
      <c r="H7882">
        <v>402</v>
      </c>
      <c r="I7882">
        <v>15.4744790289551</v>
      </c>
      <c r="J7882">
        <v>437</v>
      </c>
      <c r="K7882">
        <v>563</v>
      </c>
      <c r="L7882">
        <v>792</v>
      </c>
      <c r="M7882">
        <v>473</v>
      </c>
    </row>
    <row r="7883" spans="1:13" x14ac:dyDescent="0.25">
      <c r="A7883">
        <v>312.30860520456901</v>
      </c>
      <c r="B7883">
        <v>6.3387762853610696E-2</v>
      </c>
      <c r="C7883">
        <v>450</v>
      </c>
      <c r="D7883">
        <v>14.2968816275243</v>
      </c>
      <c r="F7883">
        <v>281.73209274886199</v>
      </c>
      <c r="G7883">
        <v>0.110238500774669</v>
      </c>
      <c r="H7883">
        <v>402</v>
      </c>
      <c r="I7883">
        <v>15.4744790289551</v>
      </c>
      <c r="J7883">
        <v>437</v>
      </c>
      <c r="K7883">
        <v>563</v>
      </c>
      <c r="L7883">
        <v>792</v>
      </c>
      <c r="M7883">
        <v>473</v>
      </c>
    </row>
    <row r="7884" spans="1:13" x14ac:dyDescent="0.25">
      <c r="A7884">
        <v>312.30860520456901</v>
      </c>
      <c r="B7884">
        <v>6.3515458356185897E-2</v>
      </c>
      <c r="C7884">
        <v>450</v>
      </c>
      <c r="D7884">
        <v>14.2968816275243</v>
      </c>
      <c r="F7884">
        <v>281.73209274886199</v>
      </c>
      <c r="G7884">
        <v>0.109605061908175</v>
      </c>
      <c r="H7884">
        <v>402</v>
      </c>
      <c r="I7884">
        <v>15.4744790289551</v>
      </c>
      <c r="J7884">
        <v>437</v>
      </c>
      <c r="K7884">
        <v>563</v>
      </c>
      <c r="L7884">
        <v>792</v>
      </c>
      <c r="M7884">
        <v>473</v>
      </c>
    </row>
    <row r="7885" spans="1:13" x14ac:dyDescent="0.25">
      <c r="A7885">
        <v>312.30860520456901</v>
      </c>
      <c r="B7885">
        <v>6.3149793425173295E-2</v>
      </c>
      <c r="C7885">
        <v>450</v>
      </c>
      <c r="D7885">
        <v>14.2968816275243</v>
      </c>
      <c r="F7885">
        <v>281.73209274886199</v>
      </c>
      <c r="G7885">
        <v>0.108277336457789</v>
      </c>
      <c r="H7885">
        <v>402</v>
      </c>
      <c r="I7885">
        <v>15.4744790289551</v>
      </c>
      <c r="J7885">
        <v>437</v>
      </c>
      <c r="K7885">
        <v>563</v>
      </c>
      <c r="L7885">
        <v>792</v>
      </c>
      <c r="M7885">
        <v>473</v>
      </c>
    </row>
    <row r="7886" spans="1:13" x14ac:dyDescent="0.25">
      <c r="A7886">
        <v>312.30860520456901</v>
      </c>
      <c r="B7886">
        <v>6.3387136167071007E-2</v>
      </c>
      <c r="C7886">
        <v>450</v>
      </c>
      <c r="D7886">
        <v>14.2968816275243</v>
      </c>
      <c r="F7886">
        <v>281.73209274886199</v>
      </c>
      <c r="G7886">
        <v>0.108122217831672</v>
      </c>
      <c r="H7886">
        <v>402</v>
      </c>
      <c r="I7886">
        <v>15.4744790289551</v>
      </c>
      <c r="J7886">
        <v>437</v>
      </c>
      <c r="K7886">
        <v>563</v>
      </c>
      <c r="L7886">
        <v>792</v>
      </c>
      <c r="M7886">
        <v>473</v>
      </c>
    </row>
    <row r="7887" spans="1:13" x14ac:dyDescent="0.25">
      <c r="A7887">
        <v>312.30860520456901</v>
      </c>
      <c r="B7887">
        <v>6.2877440673393001E-2</v>
      </c>
      <c r="C7887">
        <v>450</v>
      </c>
      <c r="D7887">
        <v>14.2968816275243</v>
      </c>
      <c r="F7887">
        <v>281.73209274886199</v>
      </c>
      <c r="G7887">
        <v>0.10808599674415401</v>
      </c>
      <c r="H7887">
        <v>402</v>
      </c>
      <c r="I7887">
        <v>15.4744790289551</v>
      </c>
      <c r="J7887">
        <v>437</v>
      </c>
      <c r="K7887">
        <v>563</v>
      </c>
      <c r="L7887">
        <v>792</v>
      </c>
      <c r="M7887">
        <v>473</v>
      </c>
    </row>
    <row r="7888" spans="1:13" x14ac:dyDescent="0.25">
      <c r="A7888">
        <v>312.30860520456901</v>
      </c>
      <c r="B7888">
        <v>6.3060632572277703E-2</v>
      </c>
      <c r="C7888">
        <v>450</v>
      </c>
      <c r="D7888">
        <v>14.2968816275243</v>
      </c>
      <c r="F7888">
        <v>281.73209274886199</v>
      </c>
      <c r="G7888">
        <v>0.107985030135211</v>
      </c>
      <c r="H7888">
        <v>402</v>
      </c>
      <c r="I7888">
        <v>15.4744790289551</v>
      </c>
      <c r="J7888">
        <v>437</v>
      </c>
      <c r="K7888">
        <v>563</v>
      </c>
      <c r="L7888">
        <v>792</v>
      </c>
      <c r="M7888">
        <v>473</v>
      </c>
    </row>
    <row r="7889" spans="1:13" x14ac:dyDescent="0.25">
      <c r="A7889">
        <v>312.30860520456901</v>
      </c>
      <c r="B7889">
        <v>6.3382564136838807E-2</v>
      </c>
      <c r="C7889">
        <v>450</v>
      </c>
      <c r="D7889">
        <v>14.2968816275243</v>
      </c>
      <c r="F7889">
        <v>281.73209274886199</v>
      </c>
      <c r="G7889">
        <v>0.10593411355448901</v>
      </c>
      <c r="H7889">
        <v>402</v>
      </c>
      <c r="I7889">
        <v>15.4744790289551</v>
      </c>
      <c r="J7889">
        <v>437</v>
      </c>
      <c r="K7889">
        <v>563</v>
      </c>
      <c r="L7889">
        <v>792</v>
      </c>
      <c r="M7889">
        <v>473</v>
      </c>
    </row>
    <row r="7890" spans="1:13" x14ac:dyDescent="0.25">
      <c r="A7890">
        <v>312.30860520456901</v>
      </c>
      <c r="B7890">
        <v>6.2604199933589705E-2</v>
      </c>
      <c r="C7890">
        <v>450</v>
      </c>
      <c r="D7890">
        <v>14.2968816275243</v>
      </c>
      <c r="F7890">
        <v>281.73209274886199</v>
      </c>
      <c r="G7890">
        <v>0.108533398361119</v>
      </c>
      <c r="H7890">
        <v>402</v>
      </c>
      <c r="I7890">
        <v>15.4744790289551</v>
      </c>
      <c r="J7890">
        <v>437</v>
      </c>
      <c r="K7890">
        <v>563</v>
      </c>
      <c r="L7890">
        <v>787</v>
      </c>
      <c r="M7890">
        <v>473</v>
      </c>
    </row>
    <row r="7891" spans="1:13" x14ac:dyDescent="0.25">
      <c r="A7891">
        <v>312.30860520456901</v>
      </c>
      <c r="B7891">
        <v>6.3058911702233003E-2</v>
      </c>
      <c r="C7891">
        <v>450</v>
      </c>
      <c r="D7891">
        <v>14.2968816275243</v>
      </c>
      <c r="F7891">
        <v>281.47080648550798</v>
      </c>
      <c r="G7891">
        <v>0.10914928900691601</v>
      </c>
      <c r="H7891">
        <v>410</v>
      </c>
      <c r="I7891">
        <v>15.845198104390899</v>
      </c>
      <c r="J7891">
        <v>437</v>
      </c>
      <c r="K7891">
        <v>563</v>
      </c>
      <c r="L7891">
        <v>787</v>
      </c>
      <c r="M7891">
        <v>473</v>
      </c>
    </row>
    <row r="7892" spans="1:13" x14ac:dyDescent="0.25">
      <c r="A7892">
        <v>312.30860520456901</v>
      </c>
      <c r="B7892">
        <v>6.3032228395236797E-2</v>
      </c>
      <c r="C7892">
        <v>450</v>
      </c>
      <c r="D7892">
        <v>14.2968816275243</v>
      </c>
      <c r="F7892">
        <v>281.36105713644099</v>
      </c>
      <c r="G7892">
        <v>0.110164503963672</v>
      </c>
      <c r="H7892">
        <v>405</v>
      </c>
      <c r="I7892">
        <v>15.3853910539765</v>
      </c>
      <c r="J7892">
        <v>437</v>
      </c>
      <c r="K7892">
        <v>563</v>
      </c>
      <c r="L7892">
        <v>787</v>
      </c>
      <c r="M7892">
        <v>473</v>
      </c>
    </row>
    <row r="7893" spans="1:13" x14ac:dyDescent="0.25">
      <c r="A7893">
        <v>312.30860520456901</v>
      </c>
      <c r="B7893">
        <v>6.3025033147173698E-2</v>
      </c>
      <c r="C7893">
        <v>450</v>
      </c>
      <c r="D7893">
        <v>14.2968816275243</v>
      </c>
      <c r="F7893">
        <v>281.36105713644099</v>
      </c>
      <c r="G7893">
        <v>0.110613701788492</v>
      </c>
      <c r="H7893">
        <v>405</v>
      </c>
      <c r="I7893">
        <v>15.3853910539765</v>
      </c>
      <c r="J7893">
        <v>437</v>
      </c>
      <c r="K7893">
        <v>563</v>
      </c>
      <c r="L7893">
        <v>787</v>
      </c>
      <c r="M7893">
        <v>473</v>
      </c>
    </row>
    <row r="7894" spans="1:13" x14ac:dyDescent="0.25">
      <c r="A7894">
        <v>312.30860520456901</v>
      </c>
      <c r="B7894">
        <v>6.3025033147173698E-2</v>
      </c>
      <c r="C7894">
        <v>450</v>
      </c>
      <c r="D7894">
        <v>14.2968816275243</v>
      </c>
      <c r="F7894">
        <v>281.36105713644099</v>
      </c>
      <c r="G7894">
        <v>0.112834710617815</v>
      </c>
      <c r="H7894">
        <v>405</v>
      </c>
      <c r="I7894">
        <v>15.3853910539765</v>
      </c>
      <c r="J7894">
        <v>437</v>
      </c>
      <c r="K7894">
        <v>563</v>
      </c>
      <c r="L7894">
        <v>787</v>
      </c>
      <c r="M7894">
        <v>473</v>
      </c>
    </row>
    <row r="7895" spans="1:13" x14ac:dyDescent="0.25">
      <c r="A7895">
        <v>312.30860520456901</v>
      </c>
      <c r="B7895">
        <v>6.18122105156899E-2</v>
      </c>
      <c r="C7895">
        <v>450</v>
      </c>
      <c r="D7895">
        <v>14.2968816275243</v>
      </c>
      <c r="F7895">
        <v>281.36105713644099</v>
      </c>
      <c r="G7895">
        <v>0.11508348979784599</v>
      </c>
      <c r="H7895">
        <v>405</v>
      </c>
      <c r="I7895">
        <v>15.3853910539765</v>
      </c>
      <c r="J7895">
        <v>437</v>
      </c>
      <c r="K7895">
        <v>563</v>
      </c>
      <c r="L7895">
        <v>787</v>
      </c>
      <c r="M7895">
        <v>473</v>
      </c>
    </row>
    <row r="7896" spans="1:13" x14ac:dyDescent="0.25">
      <c r="A7896">
        <v>312.30860520456901</v>
      </c>
      <c r="B7896">
        <v>6.2174881117677799E-2</v>
      </c>
      <c r="C7896">
        <v>450</v>
      </c>
      <c r="D7896">
        <v>14.2968816275243</v>
      </c>
      <c r="F7896">
        <v>281.36105713644099</v>
      </c>
      <c r="G7896">
        <v>0.11673700897144999</v>
      </c>
      <c r="H7896">
        <v>405</v>
      </c>
      <c r="I7896">
        <v>15.3853910539765</v>
      </c>
      <c r="J7896">
        <v>437</v>
      </c>
      <c r="K7896">
        <v>563</v>
      </c>
      <c r="L7896">
        <v>787</v>
      </c>
      <c r="M7896">
        <v>473</v>
      </c>
    </row>
    <row r="7897" spans="1:13" x14ac:dyDescent="0.25">
      <c r="A7897">
        <v>312.30860520456901</v>
      </c>
      <c r="B7897">
        <v>6.1996232194954301E-2</v>
      </c>
      <c r="C7897">
        <v>450</v>
      </c>
      <c r="D7897">
        <v>14.2968816275243</v>
      </c>
      <c r="F7897">
        <v>281.06232460378698</v>
      </c>
      <c r="G7897">
        <v>0.115522189106013</v>
      </c>
      <c r="H7897">
        <v>410</v>
      </c>
      <c r="I7897">
        <v>15.1048942226917</v>
      </c>
      <c r="J7897">
        <v>437</v>
      </c>
      <c r="K7897">
        <v>563</v>
      </c>
      <c r="L7897">
        <v>787</v>
      </c>
      <c r="M7897">
        <v>473</v>
      </c>
    </row>
    <row r="7898" spans="1:13" x14ac:dyDescent="0.25">
      <c r="A7898">
        <v>312.30860520456901</v>
      </c>
      <c r="B7898">
        <v>6.1784599424495497E-2</v>
      </c>
      <c r="C7898">
        <v>450</v>
      </c>
      <c r="D7898">
        <v>14.2968816275243</v>
      </c>
      <c r="F7898">
        <v>281.06232460378698</v>
      </c>
      <c r="G7898">
        <v>0.116813100398203</v>
      </c>
      <c r="H7898">
        <v>410</v>
      </c>
      <c r="I7898">
        <v>15.1048942226917</v>
      </c>
      <c r="J7898">
        <v>437</v>
      </c>
      <c r="K7898">
        <v>563</v>
      </c>
      <c r="L7898">
        <v>787</v>
      </c>
      <c r="M7898">
        <v>473</v>
      </c>
    </row>
    <row r="7899" spans="1:13" x14ac:dyDescent="0.25">
      <c r="A7899">
        <v>312.30860520456901</v>
      </c>
      <c r="B7899">
        <v>6.1784599424495497E-2</v>
      </c>
      <c r="C7899">
        <v>450</v>
      </c>
      <c r="D7899">
        <v>14.2968816275243</v>
      </c>
      <c r="F7899">
        <v>281.06232460378698</v>
      </c>
      <c r="G7899">
        <v>0.11746716293436101</v>
      </c>
      <c r="H7899">
        <v>410</v>
      </c>
      <c r="I7899">
        <v>15.1048942226917</v>
      </c>
      <c r="J7899">
        <v>437</v>
      </c>
      <c r="K7899">
        <v>563</v>
      </c>
      <c r="L7899">
        <v>787</v>
      </c>
      <c r="M7899">
        <v>473</v>
      </c>
    </row>
    <row r="7900" spans="1:13" x14ac:dyDescent="0.25">
      <c r="A7900">
        <v>312.30860520456901</v>
      </c>
      <c r="B7900">
        <v>6.19618000909581E-2</v>
      </c>
      <c r="C7900">
        <v>450</v>
      </c>
      <c r="D7900">
        <v>14.2968816275243</v>
      </c>
      <c r="F7900">
        <v>281.06232460378698</v>
      </c>
      <c r="G7900">
        <v>0.117407770454334</v>
      </c>
      <c r="H7900">
        <v>410</v>
      </c>
      <c r="I7900">
        <v>15.1048942226917</v>
      </c>
      <c r="J7900">
        <v>437</v>
      </c>
      <c r="K7900">
        <v>563</v>
      </c>
      <c r="L7900">
        <v>787</v>
      </c>
      <c r="M7900">
        <v>473</v>
      </c>
    </row>
    <row r="7901" spans="1:13" x14ac:dyDescent="0.25">
      <c r="A7901">
        <v>312.30860520456901</v>
      </c>
      <c r="B7901">
        <v>6.19618000909581E-2</v>
      </c>
      <c r="C7901">
        <v>450</v>
      </c>
      <c r="D7901">
        <v>14.2968816275243</v>
      </c>
      <c r="F7901">
        <v>281.05710408650299</v>
      </c>
      <c r="G7901">
        <v>0.116893113429586</v>
      </c>
      <c r="H7901">
        <v>371</v>
      </c>
      <c r="I7901">
        <v>15.741897885222</v>
      </c>
      <c r="J7901">
        <v>437</v>
      </c>
      <c r="K7901">
        <v>563</v>
      </c>
      <c r="L7901">
        <v>787</v>
      </c>
      <c r="M7901">
        <v>473</v>
      </c>
    </row>
    <row r="7902" spans="1:13" x14ac:dyDescent="0.25">
      <c r="A7902">
        <v>312.30860520456901</v>
      </c>
      <c r="B7902">
        <v>6.19618000909581E-2</v>
      </c>
      <c r="C7902">
        <v>450</v>
      </c>
      <c r="D7902">
        <v>14.2968816275243</v>
      </c>
      <c r="F7902">
        <v>281.05710408650299</v>
      </c>
      <c r="G7902">
        <v>0.11724769266578999</v>
      </c>
      <c r="H7902">
        <v>371</v>
      </c>
      <c r="I7902">
        <v>15.741897885222</v>
      </c>
      <c r="J7902">
        <v>437</v>
      </c>
      <c r="K7902">
        <v>563</v>
      </c>
      <c r="L7902">
        <v>787</v>
      </c>
      <c r="M7902">
        <v>473</v>
      </c>
    </row>
    <row r="7903" spans="1:13" x14ac:dyDescent="0.25">
      <c r="A7903">
        <v>312.30860520456901</v>
      </c>
      <c r="B7903">
        <v>6.2040489565582599E-2</v>
      </c>
      <c r="C7903">
        <v>450</v>
      </c>
      <c r="D7903">
        <v>14.2968816275243</v>
      </c>
      <c r="F7903">
        <v>281.05710408650299</v>
      </c>
      <c r="G7903">
        <v>0.116723853759318</v>
      </c>
      <c r="H7903">
        <v>371</v>
      </c>
      <c r="I7903">
        <v>15.741897885222</v>
      </c>
      <c r="J7903">
        <v>437</v>
      </c>
      <c r="K7903">
        <v>563</v>
      </c>
      <c r="L7903">
        <v>787</v>
      </c>
      <c r="M7903">
        <v>473</v>
      </c>
    </row>
    <row r="7904" spans="1:13" x14ac:dyDescent="0.25">
      <c r="A7904">
        <v>312.30860520456901</v>
      </c>
      <c r="B7904">
        <v>6.1987424129356102E-2</v>
      </c>
      <c r="C7904">
        <v>450</v>
      </c>
      <c r="D7904">
        <v>14.2968816275243</v>
      </c>
      <c r="F7904">
        <v>281.05710408650299</v>
      </c>
      <c r="G7904">
        <v>0.118042953719666</v>
      </c>
      <c r="H7904">
        <v>371</v>
      </c>
      <c r="I7904">
        <v>15.741897885222</v>
      </c>
      <c r="J7904">
        <v>437</v>
      </c>
      <c r="K7904">
        <v>563</v>
      </c>
      <c r="L7904">
        <v>787</v>
      </c>
      <c r="M7904">
        <v>473</v>
      </c>
    </row>
    <row r="7905" spans="1:13" x14ac:dyDescent="0.25">
      <c r="A7905">
        <v>312.30860520456901</v>
      </c>
      <c r="B7905">
        <v>6.1744704988057099E-2</v>
      </c>
      <c r="C7905">
        <v>450</v>
      </c>
      <c r="D7905">
        <v>14.2968816275243</v>
      </c>
      <c r="F7905">
        <v>281.05710408650299</v>
      </c>
      <c r="G7905">
        <v>0.11582360614906401</v>
      </c>
      <c r="H7905">
        <v>371</v>
      </c>
      <c r="I7905">
        <v>15.741897885222</v>
      </c>
      <c r="J7905">
        <v>437</v>
      </c>
      <c r="K7905">
        <v>563</v>
      </c>
      <c r="L7905">
        <v>787</v>
      </c>
      <c r="M7905">
        <v>473</v>
      </c>
    </row>
    <row r="7906" spans="1:13" x14ac:dyDescent="0.25">
      <c r="A7906">
        <v>312.30860520456901</v>
      </c>
      <c r="B7906">
        <v>6.1744704988057099E-2</v>
      </c>
      <c r="C7906">
        <v>450</v>
      </c>
      <c r="D7906">
        <v>14.2968816275243</v>
      </c>
      <c r="F7906">
        <v>281.05710408650299</v>
      </c>
      <c r="G7906">
        <v>0.115037354766875</v>
      </c>
      <c r="H7906">
        <v>371</v>
      </c>
      <c r="I7906">
        <v>15.741897885222</v>
      </c>
      <c r="J7906">
        <v>437</v>
      </c>
      <c r="K7906">
        <v>563</v>
      </c>
      <c r="L7906">
        <v>787</v>
      </c>
      <c r="M7906">
        <v>473</v>
      </c>
    </row>
    <row r="7907" spans="1:13" x14ac:dyDescent="0.25">
      <c r="A7907">
        <v>312.30860520456901</v>
      </c>
      <c r="B7907">
        <v>6.1815544164787802E-2</v>
      </c>
      <c r="C7907">
        <v>450</v>
      </c>
      <c r="D7907">
        <v>14.2968816275243</v>
      </c>
      <c r="F7907">
        <v>281.05710408650299</v>
      </c>
      <c r="G7907">
        <v>0.11361783860578201</v>
      </c>
      <c r="H7907">
        <v>371</v>
      </c>
      <c r="I7907">
        <v>15.741897885222</v>
      </c>
      <c r="J7907">
        <v>437</v>
      </c>
      <c r="K7907">
        <v>563</v>
      </c>
      <c r="L7907">
        <v>787</v>
      </c>
      <c r="M7907">
        <v>473</v>
      </c>
    </row>
    <row r="7908" spans="1:13" x14ac:dyDescent="0.25">
      <c r="A7908">
        <v>312.30860520456901</v>
      </c>
      <c r="B7908">
        <v>6.1815544164787802E-2</v>
      </c>
      <c r="C7908">
        <v>450</v>
      </c>
      <c r="D7908">
        <v>14.2968816275243</v>
      </c>
      <c r="F7908">
        <v>280.33770196116501</v>
      </c>
      <c r="G7908">
        <v>0.11300816252111801</v>
      </c>
      <c r="H7908">
        <v>379</v>
      </c>
      <c r="I7908">
        <v>15.0291702989489</v>
      </c>
      <c r="J7908">
        <v>437</v>
      </c>
      <c r="K7908">
        <v>563</v>
      </c>
      <c r="L7908">
        <v>787</v>
      </c>
      <c r="M7908">
        <v>473</v>
      </c>
    </row>
    <row r="7909" spans="1:13" x14ac:dyDescent="0.25">
      <c r="A7909">
        <v>312.30860520456901</v>
      </c>
      <c r="B7909">
        <v>6.1834192186723203E-2</v>
      </c>
      <c r="C7909">
        <v>450</v>
      </c>
      <c r="D7909">
        <v>14.2968816275243</v>
      </c>
      <c r="F7909">
        <v>280.33770196116501</v>
      </c>
      <c r="G7909">
        <v>0.11418123616586499</v>
      </c>
      <c r="H7909">
        <v>379</v>
      </c>
      <c r="I7909">
        <v>15.0291702989489</v>
      </c>
      <c r="J7909">
        <v>437</v>
      </c>
      <c r="K7909">
        <v>563</v>
      </c>
      <c r="L7909">
        <v>787</v>
      </c>
      <c r="M7909">
        <v>473</v>
      </c>
    </row>
    <row r="7910" spans="1:13" x14ac:dyDescent="0.25">
      <c r="A7910">
        <v>312.30860520456901</v>
      </c>
      <c r="B7910">
        <v>6.1264747662843899E-2</v>
      </c>
      <c r="C7910">
        <v>450</v>
      </c>
      <c r="D7910">
        <v>14.2968816275243</v>
      </c>
      <c r="F7910">
        <v>280.33770196116501</v>
      </c>
      <c r="G7910">
        <v>0.117088178997139</v>
      </c>
      <c r="H7910">
        <v>379</v>
      </c>
      <c r="I7910">
        <v>15.0291702989489</v>
      </c>
      <c r="J7910">
        <v>437</v>
      </c>
      <c r="K7910">
        <v>563</v>
      </c>
      <c r="L7910">
        <v>787</v>
      </c>
      <c r="M7910">
        <v>473</v>
      </c>
    </row>
    <row r="7911" spans="1:13" x14ac:dyDescent="0.25">
      <c r="A7911">
        <v>312.30860520456901</v>
      </c>
      <c r="B7911">
        <v>6.1854975597908798E-2</v>
      </c>
      <c r="C7911">
        <v>450</v>
      </c>
      <c r="D7911">
        <v>14.2968816275243</v>
      </c>
      <c r="F7911">
        <v>280.33770196116501</v>
      </c>
      <c r="G7911">
        <v>0.1156217733608</v>
      </c>
      <c r="H7911">
        <v>379</v>
      </c>
      <c r="I7911">
        <v>15.0291702989489</v>
      </c>
      <c r="J7911">
        <v>437</v>
      </c>
      <c r="K7911">
        <v>563</v>
      </c>
      <c r="L7911">
        <v>787</v>
      </c>
      <c r="M7911">
        <v>473</v>
      </c>
    </row>
    <row r="7912" spans="1:13" x14ac:dyDescent="0.25">
      <c r="A7912">
        <v>312.30860520456901</v>
      </c>
      <c r="B7912">
        <v>6.2952273430084499E-2</v>
      </c>
      <c r="C7912">
        <v>450</v>
      </c>
      <c r="D7912">
        <v>14.2968816275243</v>
      </c>
      <c r="F7912">
        <v>280.33770196116501</v>
      </c>
      <c r="G7912">
        <v>0.11432129355366701</v>
      </c>
      <c r="H7912">
        <v>379</v>
      </c>
      <c r="I7912">
        <v>15.0291702989489</v>
      </c>
      <c r="J7912">
        <v>437</v>
      </c>
      <c r="K7912">
        <v>563</v>
      </c>
      <c r="L7912">
        <v>787</v>
      </c>
      <c r="M7912">
        <v>473</v>
      </c>
    </row>
    <row r="7913" spans="1:13" x14ac:dyDescent="0.25">
      <c r="A7913">
        <v>312.30860520456901</v>
      </c>
      <c r="B7913">
        <v>6.2952273430084499E-2</v>
      </c>
      <c r="C7913">
        <v>450</v>
      </c>
      <c r="D7913">
        <v>14.2968816275243</v>
      </c>
      <c r="F7913">
        <v>280.33770196116501</v>
      </c>
      <c r="G7913">
        <v>0.115904372514551</v>
      </c>
      <c r="H7913">
        <v>379</v>
      </c>
      <c r="I7913">
        <v>15.0291702989489</v>
      </c>
      <c r="J7913">
        <v>437</v>
      </c>
      <c r="K7913">
        <v>563</v>
      </c>
      <c r="L7913">
        <v>787</v>
      </c>
      <c r="M7913">
        <v>473</v>
      </c>
    </row>
    <row r="7914" spans="1:13" x14ac:dyDescent="0.25">
      <c r="A7914">
        <v>312.30860520456901</v>
      </c>
      <c r="B7914">
        <v>6.2952273430084499E-2</v>
      </c>
      <c r="C7914">
        <v>450</v>
      </c>
      <c r="D7914">
        <v>14.2968816275243</v>
      </c>
      <c r="F7914">
        <v>280.33770196116501</v>
      </c>
      <c r="G7914">
        <v>0.116383978455874</v>
      </c>
      <c r="H7914">
        <v>379</v>
      </c>
      <c r="I7914">
        <v>15.0291702989489</v>
      </c>
      <c r="J7914">
        <v>437</v>
      </c>
      <c r="K7914">
        <v>563</v>
      </c>
      <c r="L7914">
        <v>787</v>
      </c>
      <c r="M7914">
        <v>473</v>
      </c>
    </row>
    <row r="7915" spans="1:13" x14ac:dyDescent="0.25">
      <c r="A7915">
        <v>312.30860520456901</v>
      </c>
      <c r="B7915">
        <v>6.2790516253404302E-2</v>
      </c>
      <c r="C7915">
        <v>450</v>
      </c>
      <c r="D7915">
        <v>14.2968816275243</v>
      </c>
      <c r="F7915">
        <v>280.33770196116501</v>
      </c>
      <c r="G7915">
        <v>0.11760458477817699</v>
      </c>
      <c r="H7915">
        <v>379</v>
      </c>
      <c r="I7915">
        <v>15.0291702989489</v>
      </c>
      <c r="J7915">
        <v>430</v>
      </c>
      <c r="K7915">
        <v>570</v>
      </c>
      <c r="L7915">
        <v>787</v>
      </c>
      <c r="M7915">
        <v>470</v>
      </c>
    </row>
    <row r="7916" spans="1:13" x14ac:dyDescent="0.25">
      <c r="A7916">
        <v>312.30860520456901</v>
      </c>
      <c r="B7916">
        <v>6.2604888741115097E-2</v>
      </c>
      <c r="C7916">
        <v>450</v>
      </c>
      <c r="D7916">
        <v>14.2968816275243</v>
      </c>
      <c r="F7916">
        <v>280.33770196116501</v>
      </c>
      <c r="G7916">
        <v>0.11798663725716201</v>
      </c>
      <c r="H7916">
        <v>379</v>
      </c>
      <c r="I7916">
        <v>15.0291702989489</v>
      </c>
      <c r="J7916">
        <v>430</v>
      </c>
      <c r="K7916">
        <v>570</v>
      </c>
      <c r="L7916">
        <v>787</v>
      </c>
      <c r="M7916">
        <v>470</v>
      </c>
    </row>
    <row r="7917" spans="1:13" x14ac:dyDescent="0.25">
      <c r="A7917">
        <v>312.30860520456901</v>
      </c>
      <c r="B7917">
        <v>6.2525708301311905E-2</v>
      </c>
      <c r="C7917">
        <v>450</v>
      </c>
      <c r="D7917">
        <v>14.2968816275243</v>
      </c>
      <c r="F7917">
        <v>280.33770196116501</v>
      </c>
      <c r="G7917">
        <v>0.12040394481238299</v>
      </c>
      <c r="H7917">
        <v>379</v>
      </c>
      <c r="I7917">
        <v>15.0291702989489</v>
      </c>
      <c r="J7917">
        <v>430</v>
      </c>
      <c r="K7917">
        <v>570</v>
      </c>
      <c r="L7917">
        <v>787</v>
      </c>
      <c r="M7917">
        <v>470</v>
      </c>
    </row>
    <row r="7918" spans="1:13" x14ac:dyDescent="0.25">
      <c r="A7918">
        <v>312.30860520456901</v>
      </c>
      <c r="B7918">
        <v>6.20808632735078E-2</v>
      </c>
      <c r="C7918">
        <v>450</v>
      </c>
      <c r="D7918">
        <v>14.2968816275243</v>
      </c>
      <c r="F7918">
        <v>280.33770196116501</v>
      </c>
      <c r="G7918">
        <v>0.121532010429183</v>
      </c>
      <c r="H7918">
        <v>379</v>
      </c>
      <c r="I7918">
        <v>15.0291702989489</v>
      </c>
      <c r="J7918">
        <v>430</v>
      </c>
      <c r="K7918">
        <v>570</v>
      </c>
      <c r="L7918">
        <v>787</v>
      </c>
      <c r="M7918">
        <v>470</v>
      </c>
    </row>
    <row r="7919" spans="1:13" x14ac:dyDescent="0.25">
      <c r="A7919">
        <v>312.30860520456901</v>
      </c>
      <c r="B7919">
        <v>6.1909459416129901E-2</v>
      </c>
      <c r="C7919">
        <v>450</v>
      </c>
      <c r="D7919">
        <v>14.2968816275243</v>
      </c>
      <c r="F7919">
        <v>280.33770196116501</v>
      </c>
      <c r="G7919">
        <v>0.120983188797759</v>
      </c>
      <c r="H7919">
        <v>379</v>
      </c>
      <c r="I7919">
        <v>15.0291702989489</v>
      </c>
      <c r="J7919">
        <v>430</v>
      </c>
      <c r="K7919">
        <v>570</v>
      </c>
      <c r="L7919">
        <v>787</v>
      </c>
      <c r="M7919">
        <v>470</v>
      </c>
    </row>
    <row r="7920" spans="1:13" x14ac:dyDescent="0.25">
      <c r="A7920">
        <v>312.30860520456901</v>
      </c>
      <c r="B7920">
        <v>6.1345710139648298E-2</v>
      </c>
      <c r="C7920">
        <v>450</v>
      </c>
      <c r="D7920">
        <v>14.2968816275243</v>
      </c>
      <c r="F7920">
        <v>280.33770196116501</v>
      </c>
      <c r="G7920">
        <v>0.123856089384163</v>
      </c>
      <c r="H7920">
        <v>379</v>
      </c>
      <c r="I7920">
        <v>15.0291702989489</v>
      </c>
      <c r="J7920">
        <v>430</v>
      </c>
      <c r="K7920">
        <v>570</v>
      </c>
      <c r="L7920">
        <v>787</v>
      </c>
      <c r="M7920">
        <v>470</v>
      </c>
    </row>
    <row r="7921" spans="1:13" x14ac:dyDescent="0.25">
      <c r="A7921">
        <v>312.30860520456901</v>
      </c>
      <c r="B7921">
        <v>6.1465213309186903E-2</v>
      </c>
      <c r="C7921">
        <v>450</v>
      </c>
      <c r="D7921">
        <v>14.2968816275243</v>
      </c>
      <c r="F7921">
        <v>280.33770196116501</v>
      </c>
      <c r="G7921">
        <v>0.12367594802637499</v>
      </c>
      <c r="H7921">
        <v>379</v>
      </c>
      <c r="I7921">
        <v>15.0291702989489</v>
      </c>
      <c r="J7921">
        <v>430</v>
      </c>
      <c r="K7921">
        <v>570</v>
      </c>
      <c r="L7921">
        <v>787</v>
      </c>
      <c r="M7921">
        <v>470</v>
      </c>
    </row>
    <row r="7922" spans="1:13" x14ac:dyDescent="0.25">
      <c r="A7922">
        <v>312.256214788882</v>
      </c>
      <c r="B7922">
        <v>6.1299455729530002E-2</v>
      </c>
      <c r="C7922">
        <v>447</v>
      </c>
      <c r="D7922">
        <v>14.3369928747416</v>
      </c>
      <c r="F7922">
        <v>280.33770196116501</v>
      </c>
      <c r="G7922">
        <v>0.12640734543760701</v>
      </c>
      <c r="H7922">
        <v>379</v>
      </c>
      <c r="I7922">
        <v>15.0291702989489</v>
      </c>
      <c r="J7922">
        <v>430</v>
      </c>
      <c r="K7922">
        <v>570</v>
      </c>
      <c r="L7922">
        <v>787</v>
      </c>
      <c r="M7922">
        <v>470</v>
      </c>
    </row>
    <row r="7923" spans="1:13" x14ac:dyDescent="0.25">
      <c r="A7923">
        <v>312.256214788882</v>
      </c>
      <c r="B7923">
        <v>6.0993539604132098E-2</v>
      </c>
      <c r="C7923">
        <v>447</v>
      </c>
      <c r="D7923">
        <v>14.3369928747416</v>
      </c>
      <c r="F7923">
        <v>280.33770196116501</v>
      </c>
      <c r="G7923">
        <v>0.12607416343451699</v>
      </c>
      <c r="H7923">
        <v>379</v>
      </c>
      <c r="I7923">
        <v>15.0291702989489</v>
      </c>
      <c r="J7923">
        <v>430</v>
      </c>
      <c r="K7923">
        <v>570</v>
      </c>
      <c r="L7923">
        <v>787</v>
      </c>
      <c r="M7923">
        <v>470</v>
      </c>
    </row>
    <row r="7924" spans="1:13" x14ac:dyDescent="0.25">
      <c r="A7924">
        <v>312.256214788882</v>
      </c>
      <c r="B7924">
        <v>6.1775992957965702E-2</v>
      </c>
      <c r="C7924">
        <v>447</v>
      </c>
      <c r="D7924">
        <v>14.3369928747416</v>
      </c>
      <c r="F7924">
        <v>280.33770196116501</v>
      </c>
      <c r="G7924">
        <v>0.125636239096795</v>
      </c>
      <c r="H7924">
        <v>379</v>
      </c>
      <c r="I7924">
        <v>15.0291702989489</v>
      </c>
      <c r="J7924">
        <v>430</v>
      </c>
      <c r="K7924">
        <v>570</v>
      </c>
      <c r="L7924">
        <v>787</v>
      </c>
      <c r="M7924">
        <v>470</v>
      </c>
    </row>
    <row r="7925" spans="1:13" x14ac:dyDescent="0.25">
      <c r="A7925">
        <v>312.256214788882</v>
      </c>
      <c r="B7925">
        <v>6.1775992957965702E-2</v>
      </c>
      <c r="C7925">
        <v>447</v>
      </c>
      <c r="D7925">
        <v>14.3369928747416</v>
      </c>
      <c r="F7925">
        <v>280.29784167022399</v>
      </c>
      <c r="G7925">
        <v>0.12576033830677999</v>
      </c>
      <c r="H7925">
        <v>366</v>
      </c>
      <c r="I7925">
        <v>14.9182196501642</v>
      </c>
      <c r="J7925">
        <v>430</v>
      </c>
      <c r="K7925">
        <v>570</v>
      </c>
      <c r="L7925">
        <v>787</v>
      </c>
      <c r="M7925">
        <v>470</v>
      </c>
    </row>
    <row r="7926" spans="1:13" x14ac:dyDescent="0.25">
      <c r="A7926">
        <v>312.256214788882</v>
      </c>
      <c r="B7926">
        <v>6.1591915617297301E-2</v>
      </c>
      <c r="C7926">
        <v>447</v>
      </c>
      <c r="D7926">
        <v>14.3369928747416</v>
      </c>
      <c r="F7926">
        <v>279.975918613141</v>
      </c>
      <c r="G7926">
        <v>0.12554073561413001</v>
      </c>
      <c r="H7926">
        <v>385</v>
      </c>
      <c r="I7926">
        <v>14.971818667138001</v>
      </c>
      <c r="J7926">
        <v>430</v>
      </c>
      <c r="K7926">
        <v>570</v>
      </c>
      <c r="L7926">
        <v>787</v>
      </c>
      <c r="M7926">
        <v>470</v>
      </c>
    </row>
    <row r="7927" spans="1:13" x14ac:dyDescent="0.25">
      <c r="A7927">
        <v>312.256214788882</v>
      </c>
      <c r="B7927">
        <v>6.1591915617297301E-2</v>
      </c>
      <c r="C7927">
        <v>447</v>
      </c>
      <c r="D7927">
        <v>14.3369928747416</v>
      </c>
      <c r="F7927">
        <v>279.975918613141</v>
      </c>
      <c r="G7927">
        <v>0.130871087005623</v>
      </c>
      <c r="H7927">
        <v>385</v>
      </c>
      <c r="I7927">
        <v>14.971818667138001</v>
      </c>
      <c r="J7927">
        <v>430</v>
      </c>
      <c r="K7927">
        <v>570</v>
      </c>
      <c r="L7927">
        <v>787</v>
      </c>
      <c r="M7927">
        <v>470</v>
      </c>
    </row>
    <row r="7928" spans="1:13" x14ac:dyDescent="0.25">
      <c r="A7928">
        <v>312.256214788882</v>
      </c>
      <c r="B7928">
        <v>6.1604381641008801E-2</v>
      </c>
      <c r="C7928">
        <v>447</v>
      </c>
      <c r="D7928">
        <v>14.3369928747416</v>
      </c>
      <c r="F7928">
        <v>279.975918613141</v>
      </c>
      <c r="G7928">
        <v>0.13269979590110001</v>
      </c>
      <c r="H7928">
        <v>385</v>
      </c>
      <c r="I7928">
        <v>14.971818667138001</v>
      </c>
      <c r="J7928">
        <v>430</v>
      </c>
      <c r="K7928">
        <v>570</v>
      </c>
      <c r="L7928">
        <v>787</v>
      </c>
      <c r="M7928">
        <v>470</v>
      </c>
    </row>
    <row r="7929" spans="1:13" x14ac:dyDescent="0.25">
      <c r="A7929">
        <v>312.256214788882</v>
      </c>
      <c r="B7929">
        <v>6.1604381641008801E-2</v>
      </c>
      <c r="C7929">
        <v>447</v>
      </c>
      <c r="D7929">
        <v>14.3369928747416</v>
      </c>
      <c r="F7929">
        <v>279.975918613141</v>
      </c>
      <c r="G7929">
        <v>0.12957403976100501</v>
      </c>
      <c r="H7929">
        <v>385</v>
      </c>
      <c r="I7929">
        <v>14.971818667138001</v>
      </c>
      <c r="J7929">
        <v>430</v>
      </c>
      <c r="K7929">
        <v>570</v>
      </c>
      <c r="L7929">
        <v>787</v>
      </c>
      <c r="M7929">
        <v>470</v>
      </c>
    </row>
    <row r="7930" spans="1:13" x14ac:dyDescent="0.25">
      <c r="A7930">
        <v>312.256214788882</v>
      </c>
      <c r="B7930">
        <v>6.14988766810146E-2</v>
      </c>
      <c r="C7930">
        <v>447</v>
      </c>
      <c r="D7930">
        <v>14.3369928747416</v>
      </c>
      <c r="F7930">
        <v>279.975918613141</v>
      </c>
      <c r="G7930">
        <v>0.13178649253390301</v>
      </c>
      <c r="H7930">
        <v>385</v>
      </c>
      <c r="I7930">
        <v>14.971818667138001</v>
      </c>
      <c r="J7930">
        <v>430</v>
      </c>
      <c r="K7930">
        <v>570</v>
      </c>
      <c r="L7930">
        <v>787</v>
      </c>
      <c r="M7930">
        <v>470</v>
      </c>
    </row>
    <row r="7931" spans="1:13" x14ac:dyDescent="0.25">
      <c r="A7931">
        <v>312.256214788882</v>
      </c>
      <c r="B7931">
        <v>6.1480663937960402E-2</v>
      </c>
      <c r="C7931">
        <v>447</v>
      </c>
      <c r="D7931">
        <v>14.3369928747416</v>
      </c>
      <c r="F7931">
        <v>279.83814878179697</v>
      </c>
      <c r="G7931">
        <v>0.13613218748720499</v>
      </c>
      <c r="H7931">
        <v>379</v>
      </c>
      <c r="I7931">
        <v>14.807645770022599</v>
      </c>
      <c r="J7931">
        <v>430</v>
      </c>
      <c r="K7931">
        <v>570</v>
      </c>
      <c r="L7931">
        <v>787</v>
      </c>
      <c r="M7931">
        <v>470</v>
      </c>
    </row>
    <row r="7932" spans="1:13" x14ac:dyDescent="0.25">
      <c r="A7932">
        <v>312.256214788882</v>
      </c>
      <c r="B7932">
        <v>6.1405190556503099E-2</v>
      </c>
      <c r="C7932">
        <v>447</v>
      </c>
      <c r="D7932">
        <v>14.3369928747416</v>
      </c>
      <c r="F7932">
        <v>279.83814878179697</v>
      </c>
      <c r="G7932">
        <v>0.13323104799838301</v>
      </c>
      <c r="H7932">
        <v>379</v>
      </c>
      <c r="I7932">
        <v>14.807645770022599</v>
      </c>
      <c r="J7932">
        <v>430</v>
      </c>
      <c r="K7932">
        <v>570</v>
      </c>
      <c r="L7932">
        <v>787</v>
      </c>
      <c r="M7932">
        <v>470</v>
      </c>
    </row>
    <row r="7933" spans="1:13" x14ac:dyDescent="0.25">
      <c r="A7933">
        <v>312.256214788882</v>
      </c>
      <c r="B7933">
        <v>6.1346754637667901E-2</v>
      </c>
      <c r="C7933">
        <v>447</v>
      </c>
      <c r="D7933">
        <v>14.3369928747416</v>
      </c>
      <c r="F7933">
        <v>278.28822788107198</v>
      </c>
      <c r="G7933">
        <v>0.132994042882046</v>
      </c>
      <c r="H7933">
        <v>341</v>
      </c>
      <c r="I7933">
        <v>15.431714860955299</v>
      </c>
      <c r="J7933">
        <v>430</v>
      </c>
      <c r="K7933">
        <v>570</v>
      </c>
      <c r="L7933">
        <v>787</v>
      </c>
      <c r="M7933">
        <v>470</v>
      </c>
    </row>
    <row r="7934" spans="1:13" x14ac:dyDescent="0.25">
      <c r="A7934">
        <v>312.256214788882</v>
      </c>
      <c r="B7934">
        <v>6.15016320759076E-2</v>
      </c>
      <c r="C7934">
        <v>447</v>
      </c>
      <c r="D7934">
        <v>14.3369928747416</v>
      </c>
      <c r="F7934">
        <v>278.28822788107198</v>
      </c>
      <c r="G7934">
        <v>0.13469256203483601</v>
      </c>
      <c r="H7934">
        <v>341</v>
      </c>
      <c r="I7934">
        <v>15.431714860955299</v>
      </c>
      <c r="J7934">
        <v>430</v>
      </c>
      <c r="K7934">
        <v>570</v>
      </c>
      <c r="L7934">
        <v>787</v>
      </c>
      <c r="M7934">
        <v>470</v>
      </c>
    </row>
    <row r="7935" spans="1:13" x14ac:dyDescent="0.25">
      <c r="A7935">
        <v>312.256214788882</v>
      </c>
      <c r="B7935">
        <v>6.13401305109013E-2</v>
      </c>
      <c r="C7935">
        <v>447</v>
      </c>
      <c r="D7935">
        <v>14.3369928747416</v>
      </c>
      <c r="F7935">
        <v>278.12345637008502</v>
      </c>
      <c r="G7935">
        <v>0.13193311902361399</v>
      </c>
      <c r="H7935">
        <v>373</v>
      </c>
      <c r="I7935">
        <v>15.0729823487345</v>
      </c>
      <c r="J7935">
        <v>430</v>
      </c>
      <c r="K7935">
        <v>570</v>
      </c>
      <c r="L7935">
        <v>787</v>
      </c>
      <c r="M7935">
        <v>470</v>
      </c>
    </row>
    <row r="7936" spans="1:13" x14ac:dyDescent="0.25">
      <c r="A7936">
        <v>312.256214788882</v>
      </c>
      <c r="B7936">
        <v>6.13401305109013E-2</v>
      </c>
      <c r="C7936">
        <v>447</v>
      </c>
      <c r="D7936">
        <v>14.3369928747416</v>
      </c>
      <c r="F7936">
        <v>276.96251632668998</v>
      </c>
      <c r="G7936">
        <v>0.13286286321328999</v>
      </c>
      <c r="H7936">
        <v>355</v>
      </c>
      <c r="I7936">
        <v>15.1734835200477</v>
      </c>
      <c r="J7936">
        <v>430</v>
      </c>
      <c r="K7936">
        <v>570</v>
      </c>
      <c r="L7936">
        <v>787</v>
      </c>
      <c r="M7936">
        <v>470</v>
      </c>
    </row>
    <row r="7937" spans="1:13" x14ac:dyDescent="0.25">
      <c r="A7937">
        <v>312.256214788882</v>
      </c>
      <c r="B7937">
        <v>6.0390681396937901E-2</v>
      </c>
      <c r="C7937">
        <v>447</v>
      </c>
      <c r="D7937">
        <v>14.3369928747416</v>
      </c>
      <c r="F7937">
        <v>276.96251632668998</v>
      </c>
      <c r="G7937">
        <v>0.13608595708118601</v>
      </c>
      <c r="H7937">
        <v>355</v>
      </c>
      <c r="I7937">
        <v>15.1734835200477</v>
      </c>
      <c r="J7937">
        <v>430</v>
      </c>
      <c r="K7937">
        <v>570</v>
      </c>
      <c r="L7937">
        <v>787</v>
      </c>
      <c r="M7937">
        <v>470</v>
      </c>
    </row>
    <row r="7938" spans="1:13" x14ac:dyDescent="0.25">
      <c r="A7938">
        <v>312.256214788882</v>
      </c>
      <c r="B7938">
        <v>6.0390681396937901E-2</v>
      </c>
      <c r="C7938">
        <v>447</v>
      </c>
      <c r="D7938">
        <v>14.3369928747416</v>
      </c>
      <c r="F7938">
        <v>276.96251632668998</v>
      </c>
      <c r="G7938">
        <v>0.13587578930438601</v>
      </c>
      <c r="H7938">
        <v>355</v>
      </c>
      <c r="I7938">
        <v>15.1734835200477</v>
      </c>
      <c r="J7938">
        <v>430</v>
      </c>
      <c r="K7938">
        <v>570</v>
      </c>
      <c r="L7938">
        <v>787</v>
      </c>
      <c r="M7938">
        <v>470</v>
      </c>
    </row>
    <row r="7939" spans="1:13" x14ac:dyDescent="0.25">
      <c r="A7939">
        <v>312.256214788882</v>
      </c>
      <c r="B7939">
        <v>6.0117211066452798E-2</v>
      </c>
      <c r="C7939">
        <v>447</v>
      </c>
      <c r="D7939">
        <v>14.3369928747416</v>
      </c>
      <c r="F7939">
        <v>276.96251632668998</v>
      </c>
      <c r="G7939">
        <v>0.13874404217262901</v>
      </c>
      <c r="H7939">
        <v>355</v>
      </c>
      <c r="I7939">
        <v>15.1734835200477</v>
      </c>
      <c r="J7939">
        <v>430</v>
      </c>
      <c r="K7939">
        <v>570</v>
      </c>
      <c r="L7939">
        <v>787</v>
      </c>
      <c r="M7939">
        <v>470</v>
      </c>
    </row>
    <row r="7940" spans="1:13" x14ac:dyDescent="0.25">
      <c r="A7940">
        <v>312.256214788882</v>
      </c>
      <c r="B7940">
        <v>6.0005841064439701E-2</v>
      </c>
      <c r="C7940">
        <v>447</v>
      </c>
      <c r="D7940">
        <v>14.3369928747416</v>
      </c>
      <c r="F7940">
        <v>276.96251632668998</v>
      </c>
      <c r="G7940">
        <v>0.140430546348913</v>
      </c>
      <c r="H7940">
        <v>355</v>
      </c>
      <c r="I7940">
        <v>15.1734835200477</v>
      </c>
      <c r="J7940">
        <v>430</v>
      </c>
      <c r="K7940">
        <v>570</v>
      </c>
      <c r="L7940">
        <v>784</v>
      </c>
      <c r="M7940">
        <v>471</v>
      </c>
    </row>
    <row r="7941" spans="1:13" x14ac:dyDescent="0.25">
      <c r="A7941">
        <v>312.256214788882</v>
      </c>
      <c r="B7941">
        <v>5.9840975327118399E-2</v>
      </c>
      <c r="C7941">
        <v>447</v>
      </c>
      <c r="D7941">
        <v>14.3369928747416</v>
      </c>
      <c r="F7941">
        <v>276.96251632668998</v>
      </c>
      <c r="G7941">
        <v>0.14026716157316299</v>
      </c>
      <c r="H7941">
        <v>355</v>
      </c>
      <c r="I7941">
        <v>15.1734835200477</v>
      </c>
      <c r="J7941">
        <v>430</v>
      </c>
      <c r="K7941">
        <v>570</v>
      </c>
      <c r="L7941">
        <v>784</v>
      </c>
      <c r="M7941">
        <v>471</v>
      </c>
    </row>
    <row r="7942" spans="1:13" x14ac:dyDescent="0.25">
      <c r="A7942">
        <v>312.256214788882</v>
      </c>
      <c r="B7942">
        <v>5.9799571626471398E-2</v>
      </c>
      <c r="C7942">
        <v>447</v>
      </c>
      <c r="D7942">
        <v>14.3369928747416</v>
      </c>
      <c r="F7942">
        <v>276.96251632668998</v>
      </c>
      <c r="G7942">
        <v>0.14138652157156001</v>
      </c>
      <c r="H7942">
        <v>355</v>
      </c>
      <c r="I7942">
        <v>15.1734835200477</v>
      </c>
      <c r="J7942">
        <v>430</v>
      </c>
      <c r="K7942">
        <v>570</v>
      </c>
      <c r="L7942">
        <v>784</v>
      </c>
      <c r="M7942">
        <v>471</v>
      </c>
    </row>
    <row r="7943" spans="1:13" x14ac:dyDescent="0.25">
      <c r="A7943">
        <v>312.256214788882</v>
      </c>
      <c r="B7943">
        <v>5.9732819632145898E-2</v>
      </c>
      <c r="C7943">
        <v>447</v>
      </c>
      <c r="D7943">
        <v>14.3369928747416</v>
      </c>
      <c r="F7943">
        <v>276.96251632668998</v>
      </c>
      <c r="G7943">
        <v>0.14218512586079399</v>
      </c>
      <c r="H7943">
        <v>355</v>
      </c>
      <c r="I7943">
        <v>15.1734835200477</v>
      </c>
      <c r="J7943">
        <v>430</v>
      </c>
      <c r="K7943">
        <v>570</v>
      </c>
      <c r="L7943">
        <v>784</v>
      </c>
      <c r="M7943">
        <v>471</v>
      </c>
    </row>
    <row r="7944" spans="1:13" x14ac:dyDescent="0.25">
      <c r="A7944">
        <v>312.256214788882</v>
      </c>
      <c r="B7944">
        <v>5.9636137058219997E-2</v>
      </c>
      <c r="C7944">
        <v>447</v>
      </c>
      <c r="D7944">
        <v>14.3369928747416</v>
      </c>
      <c r="F7944">
        <v>276.541885602055</v>
      </c>
      <c r="G7944">
        <v>0.14364559342290101</v>
      </c>
      <c r="H7944">
        <v>358</v>
      </c>
      <c r="I7944">
        <v>15.0758207426406</v>
      </c>
      <c r="J7944">
        <v>430</v>
      </c>
      <c r="K7944">
        <v>570</v>
      </c>
      <c r="L7944">
        <v>784</v>
      </c>
      <c r="M7944">
        <v>471</v>
      </c>
    </row>
    <row r="7945" spans="1:13" x14ac:dyDescent="0.25">
      <c r="A7945">
        <v>312.256214788882</v>
      </c>
      <c r="B7945">
        <v>5.9433844480595702E-2</v>
      </c>
      <c r="C7945">
        <v>447</v>
      </c>
      <c r="D7945">
        <v>14.3369928747416</v>
      </c>
      <c r="F7945">
        <v>274.74586753011698</v>
      </c>
      <c r="G7945">
        <v>0.14374114372753499</v>
      </c>
      <c r="H7945">
        <v>351</v>
      </c>
      <c r="I7945">
        <v>14.7808070653118</v>
      </c>
      <c r="J7945">
        <v>430</v>
      </c>
      <c r="K7945">
        <v>570</v>
      </c>
      <c r="L7945">
        <v>784</v>
      </c>
      <c r="M7945">
        <v>471</v>
      </c>
    </row>
    <row r="7946" spans="1:13" x14ac:dyDescent="0.25">
      <c r="A7946">
        <v>312.256214788882</v>
      </c>
      <c r="B7946">
        <v>5.9254335136127503E-2</v>
      </c>
      <c r="C7946">
        <v>447</v>
      </c>
      <c r="D7946">
        <v>14.3369928747416</v>
      </c>
      <c r="F7946">
        <v>274.74586753011698</v>
      </c>
      <c r="G7946">
        <v>0.14486369664135801</v>
      </c>
      <c r="H7946">
        <v>351</v>
      </c>
      <c r="I7946">
        <v>14.7808070653118</v>
      </c>
      <c r="J7946">
        <v>430</v>
      </c>
      <c r="K7946">
        <v>570</v>
      </c>
      <c r="L7946">
        <v>784</v>
      </c>
      <c r="M7946">
        <v>471</v>
      </c>
    </row>
    <row r="7947" spans="1:13" x14ac:dyDescent="0.25">
      <c r="A7947">
        <v>312.256214788882</v>
      </c>
      <c r="B7947">
        <v>5.9254335136127503E-2</v>
      </c>
      <c r="C7947">
        <v>447</v>
      </c>
      <c r="D7947">
        <v>14.3369928747416</v>
      </c>
      <c r="F7947">
        <v>274.74586753011698</v>
      </c>
      <c r="G7947">
        <v>0.14676907865921099</v>
      </c>
      <c r="H7947">
        <v>351</v>
      </c>
      <c r="I7947">
        <v>14.7808070653118</v>
      </c>
      <c r="J7947">
        <v>430</v>
      </c>
      <c r="K7947">
        <v>570</v>
      </c>
      <c r="L7947">
        <v>784</v>
      </c>
      <c r="M7947">
        <v>471</v>
      </c>
    </row>
    <row r="7948" spans="1:13" x14ac:dyDescent="0.25">
      <c r="A7948">
        <v>312.256214788882</v>
      </c>
      <c r="B7948">
        <v>5.9357379445472903E-2</v>
      </c>
      <c r="C7948">
        <v>447</v>
      </c>
      <c r="D7948">
        <v>14.3369928747416</v>
      </c>
      <c r="F7948">
        <v>273.51877687661897</v>
      </c>
      <c r="G7948">
        <v>0.14623384684092799</v>
      </c>
      <c r="H7948">
        <v>360</v>
      </c>
      <c r="I7948">
        <v>14.493048068601601</v>
      </c>
      <c r="J7948">
        <v>430</v>
      </c>
      <c r="K7948">
        <v>570</v>
      </c>
      <c r="L7948">
        <v>784</v>
      </c>
      <c r="M7948">
        <v>471</v>
      </c>
    </row>
    <row r="7949" spans="1:13" x14ac:dyDescent="0.25">
      <c r="A7949">
        <v>312.256214788882</v>
      </c>
      <c r="B7949">
        <v>5.9529644550234503E-2</v>
      </c>
      <c r="C7949">
        <v>447</v>
      </c>
      <c r="D7949">
        <v>14.3369928747416</v>
      </c>
      <c r="F7949">
        <v>273.51877687661897</v>
      </c>
      <c r="G7949">
        <v>0.14511601306268199</v>
      </c>
      <c r="H7949">
        <v>360</v>
      </c>
      <c r="I7949">
        <v>14.493048068601601</v>
      </c>
      <c r="J7949">
        <v>430</v>
      </c>
      <c r="K7949">
        <v>570</v>
      </c>
      <c r="L7949">
        <v>784</v>
      </c>
      <c r="M7949">
        <v>471</v>
      </c>
    </row>
    <row r="7950" spans="1:13" x14ac:dyDescent="0.25">
      <c r="A7950">
        <v>312.256214788882</v>
      </c>
      <c r="B7950">
        <v>5.9529644550234503E-2</v>
      </c>
      <c r="C7950">
        <v>447</v>
      </c>
      <c r="D7950">
        <v>14.3369928747416</v>
      </c>
      <c r="F7950">
        <v>273.51877687661897</v>
      </c>
      <c r="G7950">
        <v>0.149183991506008</v>
      </c>
      <c r="H7950">
        <v>360</v>
      </c>
      <c r="I7950">
        <v>14.493048068601601</v>
      </c>
      <c r="J7950">
        <v>430</v>
      </c>
      <c r="K7950">
        <v>570</v>
      </c>
      <c r="L7950">
        <v>784</v>
      </c>
      <c r="M7950">
        <v>471</v>
      </c>
    </row>
    <row r="7951" spans="1:13" x14ac:dyDescent="0.25">
      <c r="A7951">
        <v>312.256214788882</v>
      </c>
      <c r="B7951">
        <v>5.9505191505809199E-2</v>
      </c>
      <c r="C7951">
        <v>447</v>
      </c>
      <c r="D7951">
        <v>14.3369928747416</v>
      </c>
      <c r="F7951">
        <v>273.51877687661897</v>
      </c>
      <c r="G7951">
        <v>0.151673493264918</v>
      </c>
      <c r="H7951">
        <v>360</v>
      </c>
      <c r="I7951">
        <v>14.493048068601601</v>
      </c>
      <c r="J7951">
        <v>430</v>
      </c>
      <c r="K7951">
        <v>570</v>
      </c>
      <c r="L7951">
        <v>784</v>
      </c>
      <c r="M7951">
        <v>471</v>
      </c>
    </row>
    <row r="7952" spans="1:13" x14ac:dyDescent="0.25">
      <c r="A7952">
        <v>312.256214788882</v>
      </c>
      <c r="B7952">
        <v>5.9457307923385001E-2</v>
      </c>
      <c r="C7952">
        <v>447</v>
      </c>
      <c r="D7952">
        <v>14.3369928747416</v>
      </c>
      <c r="F7952">
        <v>273.51877687661897</v>
      </c>
      <c r="G7952">
        <v>0.15415053132301901</v>
      </c>
      <c r="H7952">
        <v>360</v>
      </c>
      <c r="I7952">
        <v>14.493048068601601</v>
      </c>
      <c r="J7952">
        <v>430</v>
      </c>
      <c r="K7952">
        <v>570</v>
      </c>
      <c r="L7952">
        <v>784</v>
      </c>
      <c r="M7952">
        <v>471</v>
      </c>
    </row>
    <row r="7953" spans="1:13" x14ac:dyDescent="0.25">
      <c r="A7953">
        <v>312.256214788882</v>
      </c>
      <c r="B7953">
        <v>5.9412793878103699E-2</v>
      </c>
      <c r="C7953">
        <v>447</v>
      </c>
      <c r="D7953">
        <v>14.3369928747416</v>
      </c>
      <c r="F7953">
        <v>273.51877687661897</v>
      </c>
      <c r="G7953">
        <v>0.15096008019290599</v>
      </c>
      <c r="H7953">
        <v>360</v>
      </c>
      <c r="I7953">
        <v>14.493048068601601</v>
      </c>
      <c r="J7953">
        <v>430</v>
      </c>
      <c r="K7953">
        <v>570</v>
      </c>
      <c r="L7953">
        <v>784</v>
      </c>
      <c r="M7953">
        <v>471</v>
      </c>
    </row>
    <row r="7954" spans="1:13" x14ac:dyDescent="0.25">
      <c r="A7954">
        <v>312.256214788882</v>
      </c>
      <c r="B7954">
        <v>5.9412793878103699E-2</v>
      </c>
      <c r="C7954">
        <v>447</v>
      </c>
      <c r="D7954">
        <v>14.3369928747416</v>
      </c>
      <c r="F7954">
        <v>273.51877687661897</v>
      </c>
      <c r="G7954">
        <v>0.14916191655404301</v>
      </c>
      <c r="H7954">
        <v>360</v>
      </c>
      <c r="I7954">
        <v>14.493048068601601</v>
      </c>
      <c r="J7954">
        <v>430</v>
      </c>
      <c r="K7954">
        <v>570</v>
      </c>
      <c r="L7954">
        <v>784</v>
      </c>
      <c r="M7954">
        <v>471</v>
      </c>
    </row>
    <row r="7955" spans="1:13" x14ac:dyDescent="0.25">
      <c r="A7955">
        <v>312.256214788882</v>
      </c>
      <c r="B7955">
        <v>5.93274533673466E-2</v>
      </c>
      <c r="C7955">
        <v>447</v>
      </c>
      <c r="D7955">
        <v>14.3369928747416</v>
      </c>
      <c r="F7955">
        <v>272.81624720897503</v>
      </c>
      <c r="G7955">
        <v>0.14696356379790201</v>
      </c>
      <c r="H7955">
        <v>367</v>
      </c>
      <c r="I7955">
        <v>13.991221705917299</v>
      </c>
      <c r="J7955">
        <v>430</v>
      </c>
      <c r="K7955">
        <v>570</v>
      </c>
      <c r="L7955">
        <v>784</v>
      </c>
      <c r="M7955">
        <v>471</v>
      </c>
    </row>
    <row r="7956" spans="1:13" x14ac:dyDescent="0.25">
      <c r="A7956">
        <v>312.256214788882</v>
      </c>
      <c r="B7956">
        <v>5.9477433263897997E-2</v>
      </c>
      <c r="C7956">
        <v>447</v>
      </c>
      <c r="D7956">
        <v>14.3369928747416</v>
      </c>
      <c r="F7956">
        <v>272.81624720897503</v>
      </c>
      <c r="G7956">
        <v>0.146670844038017</v>
      </c>
      <c r="H7956">
        <v>367</v>
      </c>
      <c r="I7956">
        <v>13.991221705917299</v>
      </c>
      <c r="J7956">
        <v>430</v>
      </c>
      <c r="K7956">
        <v>570</v>
      </c>
      <c r="L7956">
        <v>784</v>
      </c>
      <c r="M7956">
        <v>471</v>
      </c>
    </row>
    <row r="7957" spans="1:13" x14ac:dyDescent="0.25">
      <c r="A7957">
        <v>312.256214788882</v>
      </c>
      <c r="B7957">
        <v>5.9471855113354399E-2</v>
      </c>
      <c r="C7957">
        <v>447</v>
      </c>
      <c r="D7957">
        <v>14.3369928747416</v>
      </c>
      <c r="F7957">
        <v>272.81624720897503</v>
      </c>
      <c r="G7957">
        <v>0.14860536675709099</v>
      </c>
      <c r="H7957">
        <v>367</v>
      </c>
      <c r="I7957">
        <v>13.991221705917299</v>
      </c>
      <c r="J7957">
        <v>430</v>
      </c>
      <c r="K7957">
        <v>570</v>
      </c>
      <c r="L7957">
        <v>784</v>
      </c>
      <c r="M7957">
        <v>471</v>
      </c>
    </row>
    <row r="7958" spans="1:13" x14ac:dyDescent="0.25">
      <c r="A7958">
        <v>312.256214788882</v>
      </c>
      <c r="B7958">
        <v>5.9471855113354399E-2</v>
      </c>
      <c r="C7958">
        <v>447</v>
      </c>
      <c r="D7958">
        <v>14.3369928747416</v>
      </c>
      <c r="F7958">
        <v>272.81624720897503</v>
      </c>
      <c r="G7958">
        <v>0.146245199138854</v>
      </c>
      <c r="H7958">
        <v>367</v>
      </c>
      <c r="I7958">
        <v>13.991221705917299</v>
      </c>
      <c r="J7958">
        <v>430</v>
      </c>
      <c r="K7958">
        <v>570</v>
      </c>
      <c r="L7958">
        <v>784</v>
      </c>
      <c r="M7958">
        <v>471</v>
      </c>
    </row>
    <row r="7959" spans="1:13" x14ac:dyDescent="0.25">
      <c r="A7959">
        <v>312.256214788882</v>
      </c>
      <c r="B7959">
        <v>5.9646811385575899E-2</v>
      </c>
      <c r="C7959">
        <v>447</v>
      </c>
      <c r="D7959">
        <v>14.3369928747416</v>
      </c>
      <c r="F7959">
        <v>272.81624720897503</v>
      </c>
      <c r="G7959">
        <v>0.148933313424638</v>
      </c>
      <c r="H7959">
        <v>367</v>
      </c>
      <c r="I7959">
        <v>13.991221705917299</v>
      </c>
      <c r="J7959">
        <v>430</v>
      </c>
      <c r="K7959">
        <v>570</v>
      </c>
      <c r="L7959">
        <v>784</v>
      </c>
      <c r="M7959">
        <v>471</v>
      </c>
    </row>
    <row r="7960" spans="1:13" x14ac:dyDescent="0.25">
      <c r="A7960">
        <v>312.256214788882</v>
      </c>
      <c r="B7960">
        <v>5.9646811385575899E-2</v>
      </c>
      <c r="C7960">
        <v>447</v>
      </c>
      <c r="D7960">
        <v>14.3369928747416</v>
      </c>
      <c r="F7960">
        <v>272.81624720897503</v>
      </c>
      <c r="G7960">
        <v>0.14642771216901901</v>
      </c>
      <c r="H7960">
        <v>367</v>
      </c>
      <c r="I7960">
        <v>13.991221705917299</v>
      </c>
      <c r="J7960">
        <v>430</v>
      </c>
      <c r="K7960">
        <v>570</v>
      </c>
      <c r="L7960">
        <v>784</v>
      </c>
      <c r="M7960">
        <v>471</v>
      </c>
    </row>
    <row r="7961" spans="1:13" x14ac:dyDescent="0.25">
      <c r="A7961">
        <v>312.256214788882</v>
      </c>
      <c r="B7961">
        <v>5.9941837157673497E-2</v>
      </c>
      <c r="C7961">
        <v>447</v>
      </c>
      <c r="D7961">
        <v>14.3369928747416</v>
      </c>
      <c r="F7961">
        <v>272.81624720897503</v>
      </c>
      <c r="G7961">
        <v>0.14674841717765899</v>
      </c>
      <c r="H7961">
        <v>367</v>
      </c>
      <c r="I7961">
        <v>13.991221705917299</v>
      </c>
      <c r="J7961">
        <v>430</v>
      </c>
      <c r="K7961">
        <v>570</v>
      </c>
      <c r="L7961">
        <v>784</v>
      </c>
      <c r="M7961">
        <v>471</v>
      </c>
    </row>
    <row r="7962" spans="1:13" x14ac:dyDescent="0.25">
      <c r="A7962">
        <v>312.256214788882</v>
      </c>
      <c r="B7962">
        <v>5.98009036512036E-2</v>
      </c>
      <c r="C7962">
        <v>447</v>
      </c>
      <c r="D7962">
        <v>14.3369928747416</v>
      </c>
      <c r="F7962">
        <v>272.81624720897503</v>
      </c>
      <c r="G7962">
        <v>0.14620416133078101</v>
      </c>
      <c r="H7962">
        <v>367</v>
      </c>
      <c r="I7962">
        <v>13.991221705917299</v>
      </c>
      <c r="J7962">
        <v>430</v>
      </c>
      <c r="K7962">
        <v>570</v>
      </c>
      <c r="L7962">
        <v>784</v>
      </c>
      <c r="M7962">
        <v>471</v>
      </c>
    </row>
    <row r="7963" spans="1:13" x14ac:dyDescent="0.25">
      <c r="A7963">
        <v>312.256214788882</v>
      </c>
      <c r="B7963">
        <v>5.98009036512036E-2</v>
      </c>
      <c r="C7963">
        <v>447</v>
      </c>
      <c r="D7963">
        <v>14.3369928747416</v>
      </c>
      <c r="F7963">
        <v>272.81624720897503</v>
      </c>
      <c r="G7963">
        <v>0.14522518224321901</v>
      </c>
      <c r="H7963">
        <v>367</v>
      </c>
      <c r="I7963">
        <v>13.991221705917299</v>
      </c>
      <c r="J7963">
        <v>430</v>
      </c>
      <c r="K7963">
        <v>570</v>
      </c>
      <c r="L7963">
        <v>784</v>
      </c>
      <c r="M7963">
        <v>471</v>
      </c>
    </row>
    <row r="7964" spans="1:13" x14ac:dyDescent="0.25">
      <c r="A7964">
        <v>312.256214788882</v>
      </c>
      <c r="B7964">
        <v>5.9780322895169699E-2</v>
      </c>
      <c r="C7964">
        <v>447</v>
      </c>
      <c r="D7964">
        <v>14.3369928747416</v>
      </c>
      <c r="F7964">
        <v>272.81624720897503</v>
      </c>
      <c r="G7964">
        <v>0.144207872076592</v>
      </c>
      <c r="H7964">
        <v>367</v>
      </c>
      <c r="I7964">
        <v>13.991221705917299</v>
      </c>
      <c r="J7964">
        <v>430</v>
      </c>
      <c r="K7964">
        <v>570</v>
      </c>
      <c r="L7964">
        <v>784</v>
      </c>
      <c r="M7964">
        <v>471</v>
      </c>
    </row>
    <row r="7965" spans="1:13" x14ac:dyDescent="0.25">
      <c r="A7965">
        <v>312.256214788882</v>
      </c>
      <c r="B7965">
        <v>5.9802457424676901E-2</v>
      </c>
      <c r="C7965">
        <v>447</v>
      </c>
      <c r="D7965">
        <v>14.3369928747416</v>
      </c>
      <c r="F7965">
        <v>272.81624720897503</v>
      </c>
      <c r="G7965">
        <v>0.14181180338118801</v>
      </c>
      <c r="H7965">
        <v>367</v>
      </c>
      <c r="I7965">
        <v>13.991221705917299</v>
      </c>
      <c r="J7965">
        <v>399</v>
      </c>
      <c r="K7965">
        <v>601</v>
      </c>
      <c r="L7965">
        <v>787</v>
      </c>
      <c r="M7965">
        <v>468</v>
      </c>
    </row>
    <row r="7966" spans="1:13" x14ac:dyDescent="0.25">
      <c r="A7966">
        <v>312.256214788882</v>
      </c>
      <c r="B7966">
        <v>5.9916898750438097E-2</v>
      </c>
      <c r="C7966">
        <v>447</v>
      </c>
      <c r="D7966">
        <v>14.3369928747416</v>
      </c>
      <c r="F7966">
        <v>272.81624720897503</v>
      </c>
      <c r="G7966">
        <v>0.14331106228461901</v>
      </c>
      <c r="H7966">
        <v>367</v>
      </c>
      <c r="I7966">
        <v>13.991221705917299</v>
      </c>
      <c r="J7966">
        <v>399</v>
      </c>
      <c r="K7966">
        <v>601</v>
      </c>
      <c r="L7966">
        <v>787</v>
      </c>
      <c r="M7966">
        <v>468</v>
      </c>
    </row>
    <row r="7967" spans="1:13" x14ac:dyDescent="0.25">
      <c r="A7967">
        <v>312.256214788882</v>
      </c>
      <c r="B7967">
        <v>6.0131034283986598E-2</v>
      </c>
      <c r="C7967">
        <v>447</v>
      </c>
      <c r="D7967">
        <v>14.3369928747416</v>
      </c>
      <c r="F7967">
        <v>272.81624720897503</v>
      </c>
      <c r="G7967">
        <v>0.14420769812101999</v>
      </c>
      <c r="H7967">
        <v>367</v>
      </c>
      <c r="I7967">
        <v>13.991221705917299</v>
      </c>
      <c r="J7967">
        <v>399</v>
      </c>
      <c r="K7967">
        <v>601</v>
      </c>
      <c r="L7967">
        <v>787</v>
      </c>
      <c r="M7967">
        <v>468</v>
      </c>
    </row>
    <row r="7968" spans="1:13" x14ac:dyDescent="0.25">
      <c r="A7968">
        <v>312.256214788882</v>
      </c>
      <c r="B7968">
        <v>6.0613046280737201E-2</v>
      </c>
      <c r="C7968">
        <v>447</v>
      </c>
      <c r="D7968">
        <v>14.3369928747416</v>
      </c>
      <c r="F7968">
        <v>272.81624720897503</v>
      </c>
      <c r="G7968">
        <v>0.14512592384450201</v>
      </c>
      <c r="H7968">
        <v>367</v>
      </c>
      <c r="I7968">
        <v>13.991221705917299</v>
      </c>
      <c r="J7968">
        <v>399</v>
      </c>
      <c r="K7968">
        <v>601</v>
      </c>
      <c r="L7968">
        <v>787</v>
      </c>
      <c r="M7968">
        <v>468</v>
      </c>
    </row>
    <row r="7969" spans="1:13" x14ac:dyDescent="0.25">
      <c r="A7969">
        <v>312.256214788882</v>
      </c>
      <c r="B7969">
        <v>6.01087788302338E-2</v>
      </c>
      <c r="C7969">
        <v>447</v>
      </c>
      <c r="D7969">
        <v>14.3369928747416</v>
      </c>
      <c r="F7969">
        <v>272.81624720897503</v>
      </c>
      <c r="G7969">
        <v>0.145658861705555</v>
      </c>
      <c r="H7969">
        <v>367</v>
      </c>
      <c r="I7969">
        <v>13.991221705917299</v>
      </c>
      <c r="J7969">
        <v>399</v>
      </c>
      <c r="K7969">
        <v>601</v>
      </c>
      <c r="L7969">
        <v>787</v>
      </c>
      <c r="M7969">
        <v>468</v>
      </c>
    </row>
    <row r="7970" spans="1:13" x14ac:dyDescent="0.25">
      <c r="A7970">
        <v>312.256214788882</v>
      </c>
      <c r="B7970">
        <v>6.01087788302338E-2</v>
      </c>
      <c r="C7970">
        <v>447</v>
      </c>
      <c r="D7970">
        <v>14.3369928747416</v>
      </c>
      <c r="F7970">
        <v>272.81624720897503</v>
      </c>
      <c r="G7970">
        <v>0.147016084968459</v>
      </c>
      <c r="H7970">
        <v>367</v>
      </c>
      <c r="I7970">
        <v>13.991221705917299</v>
      </c>
      <c r="J7970">
        <v>399</v>
      </c>
      <c r="K7970">
        <v>601</v>
      </c>
      <c r="L7970">
        <v>787</v>
      </c>
      <c r="M7970">
        <v>468</v>
      </c>
    </row>
    <row r="7971" spans="1:13" x14ac:dyDescent="0.25">
      <c r="A7971">
        <v>312.256214788882</v>
      </c>
      <c r="B7971">
        <v>6.0187594917836901E-2</v>
      </c>
      <c r="C7971">
        <v>447</v>
      </c>
      <c r="D7971">
        <v>14.3369928747416</v>
      </c>
      <c r="F7971">
        <v>272.81624720897503</v>
      </c>
      <c r="G7971">
        <v>0.138852382716489</v>
      </c>
      <c r="H7971">
        <v>367</v>
      </c>
      <c r="I7971">
        <v>13.991221705917299</v>
      </c>
      <c r="J7971">
        <v>399</v>
      </c>
      <c r="K7971">
        <v>601</v>
      </c>
      <c r="L7971">
        <v>787</v>
      </c>
      <c r="M7971">
        <v>468</v>
      </c>
    </row>
    <row r="7972" spans="1:13" x14ac:dyDescent="0.25">
      <c r="A7972">
        <v>312.256214788882</v>
      </c>
      <c r="B7972">
        <v>6.0179594452496599E-2</v>
      </c>
      <c r="C7972">
        <v>447</v>
      </c>
      <c r="D7972">
        <v>14.3369928747416</v>
      </c>
      <c r="F7972">
        <v>271.637928907527</v>
      </c>
      <c r="G7972">
        <v>0.13941290253458299</v>
      </c>
      <c r="H7972">
        <v>347</v>
      </c>
      <c r="I7972">
        <v>14.1225164916832</v>
      </c>
      <c r="J7972">
        <v>399</v>
      </c>
      <c r="K7972">
        <v>601</v>
      </c>
      <c r="L7972">
        <v>787</v>
      </c>
      <c r="M7972">
        <v>468</v>
      </c>
    </row>
    <row r="7973" spans="1:13" x14ac:dyDescent="0.25">
      <c r="A7973">
        <v>312.256214788882</v>
      </c>
      <c r="B7973">
        <v>6.0144665699921898E-2</v>
      </c>
      <c r="C7973">
        <v>447</v>
      </c>
      <c r="D7973">
        <v>14.3369928747416</v>
      </c>
      <c r="F7973">
        <v>271.637928907527</v>
      </c>
      <c r="G7973">
        <v>0.139141711129384</v>
      </c>
      <c r="H7973">
        <v>347</v>
      </c>
      <c r="I7973">
        <v>14.1225164916832</v>
      </c>
      <c r="J7973">
        <v>399</v>
      </c>
      <c r="K7973">
        <v>601</v>
      </c>
      <c r="L7973">
        <v>787</v>
      </c>
      <c r="M7973">
        <v>468</v>
      </c>
    </row>
    <row r="7974" spans="1:13" x14ac:dyDescent="0.25">
      <c r="A7974">
        <v>312.256214788882</v>
      </c>
      <c r="B7974">
        <v>6.0623525108953302E-2</v>
      </c>
      <c r="C7974">
        <v>447</v>
      </c>
      <c r="D7974">
        <v>14.3369928747416</v>
      </c>
      <c r="F7974">
        <v>271.637928907527</v>
      </c>
      <c r="G7974">
        <v>0.13800711119069001</v>
      </c>
      <c r="H7974">
        <v>347</v>
      </c>
      <c r="I7974">
        <v>14.1225164916832</v>
      </c>
      <c r="J7974">
        <v>399</v>
      </c>
      <c r="K7974">
        <v>601</v>
      </c>
      <c r="L7974">
        <v>787</v>
      </c>
      <c r="M7974">
        <v>468</v>
      </c>
    </row>
    <row r="7975" spans="1:13" x14ac:dyDescent="0.25">
      <c r="A7975">
        <v>312.256214788882</v>
      </c>
      <c r="B7975">
        <v>6.0623525108953302E-2</v>
      </c>
      <c r="C7975">
        <v>447</v>
      </c>
      <c r="D7975">
        <v>14.3369928747416</v>
      </c>
      <c r="F7975">
        <v>271.637928907527</v>
      </c>
      <c r="G7975">
        <v>0.13624064735638</v>
      </c>
      <c r="H7975">
        <v>347</v>
      </c>
      <c r="I7975">
        <v>14.1225164916832</v>
      </c>
      <c r="J7975">
        <v>399</v>
      </c>
      <c r="K7975">
        <v>601</v>
      </c>
      <c r="L7975">
        <v>787</v>
      </c>
      <c r="M7975">
        <v>468</v>
      </c>
    </row>
    <row r="7976" spans="1:13" x14ac:dyDescent="0.25">
      <c r="A7976">
        <v>312.256214788882</v>
      </c>
      <c r="B7976">
        <v>6.0623525108953302E-2</v>
      </c>
      <c r="C7976">
        <v>447</v>
      </c>
      <c r="D7976">
        <v>14.3369928747416</v>
      </c>
      <c r="F7976">
        <v>271.637928907527</v>
      </c>
      <c r="G7976">
        <v>0.136187149278611</v>
      </c>
      <c r="H7976">
        <v>347</v>
      </c>
      <c r="I7976">
        <v>14.1225164916832</v>
      </c>
      <c r="J7976">
        <v>399</v>
      </c>
      <c r="K7976">
        <v>601</v>
      </c>
      <c r="L7976">
        <v>787</v>
      </c>
      <c r="M7976">
        <v>468</v>
      </c>
    </row>
    <row r="7977" spans="1:13" x14ac:dyDescent="0.25">
      <c r="A7977">
        <v>312.256214788882</v>
      </c>
      <c r="B7977">
        <v>6.0653591668111101E-2</v>
      </c>
      <c r="C7977">
        <v>447</v>
      </c>
      <c r="D7977">
        <v>14.3369928747416</v>
      </c>
      <c r="F7977">
        <v>271.637928907527</v>
      </c>
      <c r="G7977">
        <v>0.13602331811882701</v>
      </c>
      <c r="H7977">
        <v>347</v>
      </c>
      <c r="I7977">
        <v>14.1225164916832</v>
      </c>
      <c r="J7977">
        <v>399</v>
      </c>
      <c r="K7977">
        <v>601</v>
      </c>
      <c r="L7977">
        <v>787</v>
      </c>
      <c r="M7977">
        <v>468</v>
      </c>
    </row>
    <row r="7978" spans="1:13" x14ac:dyDescent="0.25">
      <c r="A7978">
        <v>312.256214788882</v>
      </c>
      <c r="B7978">
        <v>6.0469873631704203E-2</v>
      </c>
      <c r="C7978">
        <v>447</v>
      </c>
      <c r="D7978">
        <v>14.3369928747416</v>
      </c>
      <c r="F7978">
        <v>271.637928907527</v>
      </c>
      <c r="G7978">
        <v>0.13854808718671099</v>
      </c>
      <c r="H7978">
        <v>347</v>
      </c>
      <c r="I7978">
        <v>14.1225164916832</v>
      </c>
      <c r="J7978">
        <v>399</v>
      </c>
      <c r="K7978">
        <v>601</v>
      </c>
      <c r="L7978">
        <v>787</v>
      </c>
      <c r="M7978">
        <v>468</v>
      </c>
    </row>
    <row r="7979" spans="1:13" x14ac:dyDescent="0.25">
      <c r="A7979">
        <v>312.256214788882</v>
      </c>
      <c r="B7979">
        <v>6.0629028819579399E-2</v>
      </c>
      <c r="C7979">
        <v>447</v>
      </c>
      <c r="D7979">
        <v>14.3369928747416</v>
      </c>
      <c r="F7979">
        <v>271.637928907527</v>
      </c>
      <c r="G7979">
        <v>0.14151741228414899</v>
      </c>
      <c r="H7979">
        <v>347</v>
      </c>
      <c r="I7979">
        <v>14.1225164916832</v>
      </c>
      <c r="J7979">
        <v>399</v>
      </c>
      <c r="K7979">
        <v>601</v>
      </c>
      <c r="L7979">
        <v>787</v>
      </c>
      <c r="M7979">
        <v>468</v>
      </c>
    </row>
    <row r="7980" spans="1:13" x14ac:dyDescent="0.25">
      <c r="A7980">
        <v>312.256214788882</v>
      </c>
      <c r="B7980">
        <v>6.0497960812629398E-2</v>
      </c>
      <c r="C7980">
        <v>447</v>
      </c>
      <c r="D7980">
        <v>14.3369928747416</v>
      </c>
      <c r="F7980">
        <v>271.637928907527</v>
      </c>
      <c r="G7980">
        <v>0.140851463832531</v>
      </c>
      <c r="H7980">
        <v>347</v>
      </c>
      <c r="I7980">
        <v>14.1225164916832</v>
      </c>
      <c r="J7980">
        <v>399</v>
      </c>
      <c r="K7980">
        <v>601</v>
      </c>
      <c r="L7980">
        <v>787</v>
      </c>
      <c r="M7980">
        <v>468</v>
      </c>
    </row>
    <row r="7981" spans="1:13" x14ac:dyDescent="0.25">
      <c r="A7981">
        <v>312.256214788882</v>
      </c>
      <c r="B7981">
        <v>6.1038785262740099E-2</v>
      </c>
      <c r="C7981">
        <v>447</v>
      </c>
      <c r="D7981">
        <v>14.3369928747416</v>
      </c>
      <c r="F7981">
        <v>271.637928907527</v>
      </c>
      <c r="G7981">
        <v>0.14005146635002699</v>
      </c>
      <c r="H7981">
        <v>347</v>
      </c>
      <c r="I7981">
        <v>14.1225164916832</v>
      </c>
      <c r="J7981">
        <v>399</v>
      </c>
      <c r="K7981">
        <v>601</v>
      </c>
      <c r="L7981">
        <v>787</v>
      </c>
      <c r="M7981">
        <v>468</v>
      </c>
    </row>
    <row r="7982" spans="1:13" x14ac:dyDescent="0.25">
      <c r="A7982">
        <v>312.256214788882</v>
      </c>
      <c r="B7982">
        <v>6.0825585399708101E-2</v>
      </c>
      <c r="C7982">
        <v>447</v>
      </c>
      <c r="D7982">
        <v>14.3369928747416</v>
      </c>
      <c r="F7982">
        <v>271.637928907527</v>
      </c>
      <c r="G7982">
        <v>0.139868406963193</v>
      </c>
      <c r="H7982">
        <v>347</v>
      </c>
      <c r="I7982">
        <v>14.1225164916832</v>
      </c>
      <c r="J7982">
        <v>399</v>
      </c>
      <c r="K7982">
        <v>601</v>
      </c>
      <c r="L7982">
        <v>787</v>
      </c>
      <c r="M7982">
        <v>468</v>
      </c>
    </row>
    <row r="7983" spans="1:13" x14ac:dyDescent="0.25">
      <c r="A7983">
        <v>312.256214788882</v>
      </c>
      <c r="B7983">
        <v>6.08902768747022E-2</v>
      </c>
      <c r="C7983">
        <v>447</v>
      </c>
      <c r="D7983">
        <v>14.3369928747416</v>
      </c>
      <c r="F7983">
        <v>271.637928907527</v>
      </c>
      <c r="G7983">
        <v>0.13850229432946501</v>
      </c>
      <c r="H7983">
        <v>347</v>
      </c>
      <c r="I7983">
        <v>14.1225164916832</v>
      </c>
      <c r="J7983">
        <v>399</v>
      </c>
      <c r="K7983">
        <v>601</v>
      </c>
      <c r="L7983">
        <v>787</v>
      </c>
      <c r="M7983">
        <v>468</v>
      </c>
    </row>
    <row r="7984" spans="1:13" x14ac:dyDescent="0.25">
      <c r="A7984">
        <v>312.256214788882</v>
      </c>
      <c r="B7984">
        <v>6.09315132959126E-2</v>
      </c>
      <c r="C7984">
        <v>447</v>
      </c>
      <c r="D7984">
        <v>14.3369928747416</v>
      </c>
      <c r="F7984">
        <v>271.500202285824</v>
      </c>
      <c r="G7984">
        <v>0.137204249083417</v>
      </c>
      <c r="H7984">
        <v>354</v>
      </c>
      <c r="I7984">
        <v>14.017666505882501</v>
      </c>
      <c r="J7984">
        <v>399</v>
      </c>
      <c r="K7984">
        <v>601</v>
      </c>
      <c r="L7984">
        <v>787</v>
      </c>
      <c r="M7984">
        <v>468</v>
      </c>
    </row>
    <row r="7985" spans="1:13" x14ac:dyDescent="0.25">
      <c r="A7985">
        <v>312.256214788882</v>
      </c>
      <c r="B7985">
        <v>6.09923330243086E-2</v>
      </c>
      <c r="C7985">
        <v>447</v>
      </c>
      <c r="D7985">
        <v>14.3369928747416</v>
      </c>
      <c r="F7985">
        <v>271.500202285824</v>
      </c>
      <c r="G7985">
        <v>0.137078262867073</v>
      </c>
      <c r="H7985">
        <v>354</v>
      </c>
      <c r="I7985">
        <v>14.017666505882501</v>
      </c>
      <c r="J7985">
        <v>399</v>
      </c>
      <c r="K7985">
        <v>601</v>
      </c>
      <c r="L7985">
        <v>787</v>
      </c>
      <c r="M7985">
        <v>468</v>
      </c>
    </row>
    <row r="7986" spans="1:13" x14ac:dyDescent="0.25">
      <c r="A7986">
        <v>312.256214788882</v>
      </c>
      <c r="B7986">
        <v>6.09923330243086E-2</v>
      </c>
      <c r="C7986">
        <v>447</v>
      </c>
      <c r="D7986">
        <v>14.3369928747416</v>
      </c>
      <c r="F7986">
        <v>271.500202285824</v>
      </c>
      <c r="G7986">
        <v>0.13635103075153099</v>
      </c>
      <c r="H7986">
        <v>354</v>
      </c>
      <c r="I7986">
        <v>14.017666505882501</v>
      </c>
      <c r="J7986">
        <v>399</v>
      </c>
      <c r="K7986">
        <v>601</v>
      </c>
      <c r="L7986">
        <v>787</v>
      </c>
      <c r="M7986">
        <v>468</v>
      </c>
    </row>
    <row r="7987" spans="1:13" x14ac:dyDescent="0.25">
      <c r="A7987">
        <v>312.256214788882</v>
      </c>
      <c r="B7987">
        <v>6.0968952916946297E-2</v>
      </c>
      <c r="C7987">
        <v>447</v>
      </c>
      <c r="D7987">
        <v>14.3369928747416</v>
      </c>
      <c r="F7987">
        <v>271.500202285824</v>
      </c>
      <c r="G7987">
        <v>0.136759907741134</v>
      </c>
      <c r="H7987">
        <v>354</v>
      </c>
      <c r="I7987">
        <v>14.017666505882501</v>
      </c>
      <c r="J7987">
        <v>399</v>
      </c>
      <c r="K7987">
        <v>601</v>
      </c>
      <c r="L7987">
        <v>787</v>
      </c>
      <c r="M7987">
        <v>468</v>
      </c>
    </row>
    <row r="7988" spans="1:13" x14ac:dyDescent="0.25">
      <c r="A7988">
        <v>312.256214788882</v>
      </c>
      <c r="B7988">
        <v>6.0968952916946297E-2</v>
      </c>
      <c r="C7988">
        <v>447</v>
      </c>
      <c r="D7988">
        <v>14.3369928747416</v>
      </c>
      <c r="F7988">
        <v>271.500202285824</v>
      </c>
      <c r="G7988">
        <v>0.13584732508156</v>
      </c>
      <c r="H7988">
        <v>354</v>
      </c>
      <c r="I7988">
        <v>14.017666505882501</v>
      </c>
      <c r="J7988">
        <v>399</v>
      </c>
      <c r="K7988">
        <v>601</v>
      </c>
      <c r="L7988">
        <v>787</v>
      </c>
      <c r="M7988">
        <v>468</v>
      </c>
    </row>
    <row r="7989" spans="1:13" x14ac:dyDescent="0.25">
      <c r="A7989">
        <v>312.256214788882</v>
      </c>
      <c r="B7989">
        <v>6.1093231864645603E-2</v>
      </c>
      <c r="C7989">
        <v>447</v>
      </c>
      <c r="D7989">
        <v>14.3369928747416</v>
      </c>
      <c r="F7989">
        <v>271.500202285824</v>
      </c>
      <c r="G7989">
        <v>0.13419293552168099</v>
      </c>
      <c r="H7989">
        <v>354</v>
      </c>
      <c r="I7989">
        <v>14.017666505882501</v>
      </c>
      <c r="J7989">
        <v>399</v>
      </c>
      <c r="K7989">
        <v>601</v>
      </c>
      <c r="L7989">
        <v>787</v>
      </c>
      <c r="M7989">
        <v>468</v>
      </c>
    </row>
    <row r="7990" spans="1:13" x14ac:dyDescent="0.25">
      <c r="A7990">
        <v>312.256214788882</v>
      </c>
      <c r="B7990">
        <v>6.1089813894304998E-2</v>
      </c>
      <c r="C7990">
        <v>447</v>
      </c>
      <c r="D7990">
        <v>14.3369928747416</v>
      </c>
      <c r="F7990">
        <v>271.500202285824</v>
      </c>
      <c r="G7990">
        <v>0.13458387832281801</v>
      </c>
      <c r="H7990">
        <v>354</v>
      </c>
      <c r="I7990">
        <v>14.017666505882501</v>
      </c>
      <c r="J7990">
        <v>399</v>
      </c>
      <c r="K7990">
        <v>601</v>
      </c>
      <c r="L7990">
        <v>790</v>
      </c>
      <c r="M7990">
        <v>465</v>
      </c>
    </row>
    <row r="7991" spans="1:13" x14ac:dyDescent="0.25">
      <c r="A7991">
        <v>312.256214788882</v>
      </c>
      <c r="B7991">
        <v>6.1089813894304998E-2</v>
      </c>
      <c r="C7991">
        <v>447</v>
      </c>
      <c r="D7991">
        <v>14.3369928747416</v>
      </c>
      <c r="F7991">
        <v>271.500202285824</v>
      </c>
      <c r="G7991">
        <v>0.13482865616565801</v>
      </c>
      <c r="H7991">
        <v>354</v>
      </c>
      <c r="I7991">
        <v>14.017666505882501</v>
      </c>
      <c r="J7991">
        <v>399</v>
      </c>
      <c r="K7991">
        <v>601</v>
      </c>
      <c r="L7991">
        <v>790</v>
      </c>
      <c r="M7991">
        <v>465</v>
      </c>
    </row>
    <row r="7992" spans="1:13" x14ac:dyDescent="0.25">
      <c r="A7992">
        <v>312.256214788882</v>
      </c>
      <c r="B7992">
        <v>6.1034730767765499E-2</v>
      </c>
      <c r="C7992">
        <v>447</v>
      </c>
      <c r="D7992">
        <v>14.3369928747416</v>
      </c>
      <c r="F7992">
        <v>271.500202285824</v>
      </c>
      <c r="G7992">
        <v>0.13532236691222899</v>
      </c>
      <c r="H7992">
        <v>354</v>
      </c>
      <c r="I7992">
        <v>14.017666505882501</v>
      </c>
      <c r="J7992">
        <v>399</v>
      </c>
      <c r="K7992">
        <v>601</v>
      </c>
      <c r="L7992">
        <v>790</v>
      </c>
      <c r="M7992">
        <v>465</v>
      </c>
    </row>
    <row r="7993" spans="1:13" x14ac:dyDescent="0.25">
      <c r="A7993">
        <v>312.256214788882</v>
      </c>
      <c r="B7993">
        <v>6.09569332027452E-2</v>
      </c>
      <c r="C7993">
        <v>447</v>
      </c>
      <c r="D7993">
        <v>14.3369928747416</v>
      </c>
      <c r="F7993">
        <v>271.500202285824</v>
      </c>
      <c r="G7993">
        <v>0.136880174357978</v>
      </c>
      <c r="H7993">
        <v>354</v>
      </c>
      <c r="I7993">
        <v>14.017666505882501</v>
      </c>
      <c r="J7993">
        <v>399</v>
      </c>
      <c r="K7993">
        <v>601</v>
      </c>
      <c r="L7993">
        <v>790</v>
      </c>
      <c r="M7993">
        <v>465</v>
      </c>
    </row>
    <row r="7994" spans="1:13" x14ac:dyDescent="0.25">
      <c r="A7994">
        <v>312.256214788882</v>
      </c>
      <c r="B7994">
        <v>6.08385894417348E-2</v>
      </c>
      <c r="C7994">
        <v>447</v>
      </c>
      <c r="D7994">
        <v>14.3369928747416</v>
      </c>
      <c r="F7994">
        <v>271.500202285824</v>
      </c>
      <c r="G7994">
        <v>0.13768057695238201</v>
      </c>
      <c r="H7994">
        <v>354</v>
      </c>
      <c r="I7994">
        <v>14.017666505882501</v>
      </c>
      <c r="J7994">
        <v>399</v>
      </c>
      <c r="K7994">
        <v>601</v>
      </c>
      <c r="L7994">
        <v>790</v>
      </c>
      <c r="M7994">
        <v>465</v>
      </c>
    </row>
    <row r="7995" spans="1:13" x14ac:dyDescent="0.25">
      <c r="A7995">
        <v>312.256214788882</v>
      </c>
      <c r="B7995">
        <v>6.1347804820652302E-2</v>
      </c>
      <c r="C7995">
        <v>447</v>
      </c>
      <c r="D7995">
        <v>14.3369928747416</v>
      </c>
      <c r="F7995">
        <v>271.500202285824</v>
      </c>
      <c r="G7995">
        <v>0.13685355762870399</v>
      </c>
      <c r="H7995">
        <v>354</v>
      </c>
      <c r="I7995">
        <v>14.017666505882501</v>
      </c>
      <c r="J7995">
        <v>399</v>
      </c>
      <c r="K7995">
        <v>601</v>
      </c>
      <c r="L7995">
        <v>790</v>
      </c>
      <c r="M7995">
        <v>465</v>
      </c>
    </row>
    <row r="7996" spans="1:13" x14ac:dyDescent="0.25">
      <c r="A7996">
        <v>312.256214788882</v>
      </c>
      <c r="B7996">
        <v>6.1347804820652302E-2</v>
      </c>
      <c r="C7996">
        <v>447</v>
      </c>
      <c r="D7996">
        <v>14.3369928747416</v>
      </c>
      <c r="F7996">
        <v>271.16205762117198</v>
      </c>
      <c r="G7996">
        <v>0.13810311334481601</v>
      </c>
      <c r="H7996">
        <v>363</v>
      </c>
      <c r="I7996">
        <v>14.2947066221386</v>
      </c>
      <c r="J7996">
        <v>399</v>
      </c>
      <c r="K7996">
        <v>601</v>
      </c>
      <c r="L7996">
        <v>790</v>
      </c>
      <c r="M7996">
        <v>465</v>
      </c>
    </row>
    <row r="7997" spans="1:13" x14ac:dyDescent="0.25">
      <c r="A7997">
        <v>312.256214788882</v>
      </c>
      <c r="B7997">
        <v>6.1394486374472299E-2</v>
      </c>
      <c r="C7997">
        <v>447</v>
      </c>
      <c r="D7997">
        <v>14.3369928747416</v>
      </c>
      <c r="F7997">
        <v>271.16205762117198</v>
      </c>
      <c r="G7997">
        <v>0.136942810044069</v>
      </c>
      <c r="H7997">
        <v>363</v>
      </c>
      <c r="I7997">
        <v>14.2947066221386</v>
      </c>
      <c r="J7997">
        <v>399</v>
      </c>
      <c r="K7997">
        <v>601</v>
      </c>
      <c r="L7997">
        <v>790</v>
      </c>
      <c r="M7997">
        <v>465</v>
      </c>
    </row>
    <row r="7998" spans="1:13" x14ac:dyDescent="0.25">
      <c r="A7998">
        <v>312.256214788882</v>
      </c>
      <c r="B7998">
        <v>6.1394486374472299E-2</v>
      </c>
      <c r="C7998">
        <v>447</v>
      </c>
      <c r="D7998">
        <v>14.3369928747416</v>
      </c>
      <c r="F7998">
        <v>271.16205762117198</v>
      </c>
      <c r="G7998">
        <v>0.13853904575406001</v>
      </c>
      <c r="H7998">
        <v>363</v>
      </c>
      <c r="I7998">
        <v>14.2947066221386</v>
      </c>
      <c r="J7998">
        <v>399</v>
      </c>
      <c r="K7998">
        <v>601</v>
      </c>
      <c r="L7998">
        <v>790</v>
      </c>
      <c r="M7998">
        <v>465</v>
      </c>
    </row>
    <row r="7999" spans="1:13" x14ac:dyDescent="0.25">
      <c r="A7999">
        <v>312.256214788882</v>
      </c>
      <c r="B7999">
        <v>6.1394486374472299E-2</v>
      </c>
      <c r="C7999">
        <v>447</v>
      </c>
      <c r="D7999">
        <v>14.3369928747416</v>
      </c>
      <c r="F7999">
        <v>271.16205762117198</v>
      </c>
      <c r="G7999">
        <v>0.13635021504588901</v>
      </c>
      <c r="H7999">
        <v>363</v>
      </c>
      <c r="I7999">
        <v>14.2947066221386</v>
      </c>
      <c r="J7999">
        <v>399</v>
      </c>
      <c r="K7999">
        <v>601</v>
      </c>
      <c r="L7999">
        <v>790</v>
      </c>
      <c r="M7999">
        <v>465</v>
      </c>
    </row>
    <row r="8000" spans="1:13" x14ac:dyDescent="0.25">
      <c r="A8000">
        <v>312.256214788882</v>
      </c>
      <c r="B8000">
        <v>6.1394486374472299E-2</v>
      </c>
      <c r="C8000">
        <v>447</v>
      </c>
      <c r="D8000">
        <v>14.3369928747416</v>
      </c>
      <c r="F8000">
        <v>271.16205762117198</v>
      </c>
      <c r="G8000">
        <v>0.13186561997933899</v>
      </c>
      <c r="H8000">
        <v>363</v>
      </c>
      <c r="I8000">
        <v>14.2947066221386</v>
      </c>
      <c r="J8000">
        <v>399</v>
      </c>
      <c r="K8000">
        <v>601</v>
      </c>
      <c r="L8000">
        <v>790</v>
      </c>
      <c r="M8000">
        <v>465</v>
      </c>
    </row>
    <row r="8001" spans="1:13" x14ac:dyDescent="0.25">
      <c r="A8001">
        <v>312.256214788882</v>
      </c>
      <c r="B8001">
        <v>6.1100505026894597E-2</v>
      </c>
      <c r="C8001">
        <v>447</v>
      </c>
      <c r="D8001">
        <v>14.3369928747416</v>
      </c>
      <c r="F8001">
        <v>271.16205762117198</v>
      </c>
      <c r="G8001">
        <v>0.13222867025632001</v>
      </c>
      <c r="H8001">
        <v>363</v>
      </c>
      <c r="I8001">
        <v>14.2947066221386</v>
      </c>
      <c r="J8001">
        <v>399</v>
      </c>
      <c r="K8001">
        <v>601</v>
      </c>
      <c r="L8001">
        <v>790</v>
      </c>
      <c r="M8001">
        <v>465</v>
      </c>
    </row>
    <row r="8002" spans="1:13" x14ac:dyDescent="0.25">
      <c r="A8002">
        <v>312.256214788882</v>
      </c>
      <c r="B8002">
        <v>6.11156442265137E-2</v>
      </c>
      <c r="C8002">
        <v>447</v>
      </c>
      <c r="D8002">
        <v>14.3369928747416</v>
      </c>
      <c r="F8002">
        <v>271.16205762117198</v>
      </c>
      <c r="G8002">
        <v>0.13253454365738801</v>
      </c>
      <c r="H8002">
        <v>363</v>
      </c>
      <c r="I8002">
        <v>14.2947066221386</v>
      </c>
      <c r="J8002">
        <v>399</v>
      </c>
      <c r="K8002">
        <v>601</v>
      </c>
      <c r="L8002">
        <v>790</v>
      </c>
      <c r="M8002">
        <v>465</v>
      </c>
    </row>
    <row r="8003" spans="1:13" x14ac:dyDescent="0.25">
      <c r="A8003">
        <v>312.256214788882</v>
      </c>
      <c r="B8003">
        <v>6.0862275218560399E-2</v>
      </c>
      <c r="C8003">
        <v>447</v>
      </c>
      <c r="D8003">
        <v>14.3369928747416</v>
      </c>
      <c r="F8003">
        <v>271.16205762117198</v>
      </c>
      <c r="G8003">
        <v>0.133787081606873</v>
      </c>
      <c r="H8003">
        <v>363</v>
      </c>
      <c r="I8003">
        <v>14.2947066221386</v>
      </c>
      <c r="J8003">
        <v>399</v>
      </c>
      <c r="K8003">
        <v>601</v>
      </c>
      <c r="L8003">
        <v>790</v>
      </c>
      <c r="M8003">
        <v>465</v>
      </c>
    </row>
    <row r="8004" spans="1:13" x14ac:dyDescent="0.25">
      <c r="A8004">
        <v>312.256214788882</v>
      </c>
      <c r="B8004">
        <v>6.0862275218560399E-2</v>
      </c>
      <c r="C8004">
        <v>447</v>
      </c>
      <c r="D8004">
        <v>14.3369928747416</v>
      </c>
      <c r="F8004">
        <v>271.16205762117198</v>
      </c>
      <c r="G8004">
        <v>0.13359353488936301</v>
      </c>
      <c r="H8004">
        <v>363</v>
      </c>
      <c r="I8004">
        <v>14.2947066221386</v>
      </c>
      <c r="J8004">
        <v>399</v>
      </c>
      <c r="K8004">
        <v>601</v>
      </c>
      <c r="L8004">
        <v>790</v>
      </c>
      <c r="M8004">
        <v>465</v>
      </c>
    </row>
    <row r="8005" spans="1:13" x14ac:dyDescent="0.25">
      <c r="A8005">
        <v>312.17863524309399</v>
      </c>
      <c r="B8005">
        <v>6.0602359590029402E-2</v>
      </c>
      <c r="C8005">
        <v>452</v>
      </c>
      <c r="D8005">
        <v>14.552718134596899</v>
      </c>
      <c r="F8005">
        <v>271.16205762117198</v>
      </c>
      <c r="G8005">
        <v>0.13435708156736401</v>
      </c>
      <c r="H8005">
        <v>363</v>
      </c>
      <c r="I8005">
        <v>14.2947066221386</v>
      </c>
      <c r="J8005">
        <v>399</v>
      </c>
      <c r="K8005">
        <v>601</v>
      </c>
      <c r="L8005">
        <v>790</v>
      </c>
      <c r="M8005">
        <v>465</v>
      </c>
    </row>
    <row r="8006" spans="1:13" x14ac:dyDescent="0.25">
      <c r="A8006">
        <v>312.17863524309399</v>
      </c>
      <c r="B8006">
        <v>6.0075445803649402E-2</v>
      </c>
      <c r="C8006">
        <v>452</v>
      </c>
      <c r="D8006">
        <v>14.552718134596899</v>
      </c>
      <c r="F8006">
        <v>271.16205762117198</v>
      </c>
      <c r="G8006">
        <v>0.13272078880118601</v>
      </c>
      <c r="H8006">
        <v>363</v>
      </c>
      <c r="I8006">
        <v>14.2947066221386</v>
      </c>
      <c r="J8006">
        <v>399</v>
      </c>
      <c r="K8006">
        <v>601</v>
      </c>
      <c r="L8006">
        <v>790</v>
      </c>
      <c r="M8006">
        <v>465</v>
      </c>
    </row>
    <row r="8007" spans="1:13" x14ac:dyDescent="0.25">
      <c r="A8007">
        <v>312.17863524309399</v>
      </c>
      <c r="B8007">
        <v>6.0075445803649402E-2</v>
      </c>
      <c r="C8007">
        <v>452</v>
      </c>
      <c r="D8007">
        <v>14.552718134596899</v>
      </c>
      <c r="F8007">
        <v>271.16205762117198</v>
      </c>
      <c r="G8007">
        <v>0.13458414422460599</v>
      </c>
      <c r="H8007">
        <v>363</v>
      </c>
      <c r="I8007">
        <v>14.2947066221386</v>
      </c>
      <c r="J8007">
        <v>399</v>
      </c>
      <c r="K8007">
        <v>601</v>
      </c>
      <c r="L8007">
        <v>790</v>
      </c>
      <c r="M8007">
        <v>465</v>
      </c>
    </row>
    <row r="8008" spans="1:13" x14ac:dyDescent="0.25">
      <c r="A8008">
        <v>312.17863524309399</v>
      </c>
      <c r="B8008">
        <v>6.0036392933601399E-2</v>
      </c>
      <c r="C8008">
        <v>452</v>
      </c>
      <c r="D8008">
        <v>14.552718134596899</v>
      </c>
      <c r="F8008">
        <v>271.16205762117198</v>
      </c>
      <c r="G8008">
        <v>0.13297966226404601</v>
      </c>
      <c r="H8008">
        <v>363</v>
      </c>
      <c r="I8008">
        <v>14.2947066221386</v>
      </c>
      <c r="J8008">
        <v>399</v>
      </c>
      <c r="K8008">
        <v>601</v>
      </c>
      <c r="L8008">
        <v>790</v>
      </c>
      <c r="M8008">
        <v>465</v>
      </c>
    </row>
    <row r="8009" spans="1:13" x14ac:dyDescent="0.25">
      <c r="A8009">
        <v>312.17863524309399</v>
      </c>
      <c r="B8009">
        <v>6.0036392933601399E-2</v>
      </c>
      <c r="C8009">
        <v>452</v>
      </c>
      <c r="D8009">
        <v>14.552718134596899</v>
      </c>
      <c r="F8009">
        <v>271.16205762117198</v>
      </c>
      <c r="G8009">
        <v>0.13325931900149199</v>
      </c>
      <c r="H8009">
        <v>363</v>
      </c>
      <c r="I8009">
        <v>14.2947066221386</v>
      </c>
      <c r="J8009">
        <v>399</v>
      </c>
      <c r="K8009">
        <v>601</v>
      </c>
      <c r="L8009">
        <v>790</v>
      </c>
      <c r="M8009">
        <v>465</v>
      </c>
    </row>
    <row r="8010" spans="1:13" x14ac:dyDescent="0.25">
      <c r="A8010">
        <v>312.17863524309399</v>
      </c>
      <c r="B8010">
        <v>6.0036392933601399E-2</v>
      </c>
      <c r="C8010">
        <v>452</v>
      </c>
      <c r="D8010">
        <v>14.552718134596899</v>
      </c>
      <c r="F8010">
        <v>271.11814338620798</v>
      </c>
      <c r="G8010">
        <v>0.129217808136151</v>
      </c>
      <c r="H8010">
        <v>369</v>
      </c>
      <c r="I8010">
        <v>14.366358677391</v>
      </c>
      <c r="J8010">
        <v>399</v>
      </c>
      <c r="K8010">
        <v>601</v>
      </c>
      <c r="L8010">
        <v>790</v>
      </c>
      <c r="M8010">
        <v>465</v>
      </c>
    </row>
    <row r="8011" spans="1:13" x14ac:dyDescent="0.25">
      <c r="A8011">
        <v>312.17863524309399</v>
      </c>
      <c r="B8011">
        <v>5.9272236711975602E-2</v>
      </c>
      <c r="C8011">
        <v>452</v>
      </c>
      <c r="D8011">
        <v>14.552718134596899</v>
      </c>
      <c r="F8011">
        <v>271.11814338620798</v>
      </c>
      <c r="G8011">
        <v>0.127000363020282</v>
      </c>
      <c r="H8011">
        <v>369</v>
      </c>
      <c r="I8011">
        <v>14.366358677391</v>
      </c>
      <c r="J8011">
        <v>399</v>
      </c>
      <c r="K8011">
        <v>601</v>
      </c>
      <c r="L8011">
        <v>790</v>
      </c>
      <c r="M8011">
        <v>465</v>
      </c>
    </row>
    <row r="8012" spans="1:13" x14ac:dyDescent="0.25">
      <c r="A8012">
        <v>312.17863524309399</v>
      </c>
      <c r="B8012">
        <v>5.9272236711975602E-2</v>
      </c>
      <c r="C8012">
        <v>452</v>
      </c>
      <c r="D8012">
        <v>14.552718134596899</v>
      </c>
      <c r="F8012">
        <v>271.11814338620798</v>
      </c>
      <c r="G8012">
        <v>0.127422610342182</v>
      </c>
      <c r="H8012">
        <v>369</v>
      </c>
      <c r="I8012">
        <v>14.366358677391</v>
      </c>
      <c r="J8012">
        <v>399</v>
      </c>
      <c r="K8012">
        <v>601</v>
      </c>
      <c r="L8012">
        <v>790</v>
      </c>
      <c r="M8012">
        <v>465</v>
      </c>
    </row>
    <row r="8013" spans="1:13" x14ac:dyDescent="0.25">
      <c r="A8013">
        <v>312.17863524309399</v>
      </c>
      <c r="B8013">
        <v>5.9212234650348403E-2</v>
      </c>
      <c r="C8013">
        <v>452</v>
      </c>
      <c r="D8013">
        <v>14.552718134596899</v>
      </c>
      <c r="F8013">
        <v>271.11814338620798</v>
      </c>
      <c r="G8013">
        <v>0.12591320359824701</v>
      </c>
      <c r="H8013">
        <v>369</v>
      </c>
      <c r="I8013">
        <v>14.366358677391</v>
      </c>
      <c r="J8013">
        <v>399</v>
      </c>
      <c r="K8013">
        <v>601</v>
      </c>
      <c r="L8013">
        <v>790</v>
      </c>
      <c r="M8013">
        <v>465</v>
      </c>
    </row>
    <row r="8014" spans="1:13" x14ac:dyDescent="0.25">
      <c r="A8014">
        <v>312.17863524309399</v>
      </c>
      <c r="B8014">
        <v>5.8730197817690899E-2</v>
      </c>
      <c r="C8014">
        <v>452</v>
      </c>
      <c r="D8014">
        <v>14.552718134596899</v>
      </c>
      <c r="F8014">
        <v>271.11814338620798</v>
      </c>
      <c r="G8014">
        <v>0.12658029341138999</v>
      </c>
      <c r="H8014">
        <v>369</v>
      </c>
      <c r="I8014">
        <v>14.366358677391</v>
      </c>
      <c r="J8014">
        <v>399</v>
      </c>
      <c r="K8014">
        <v>601</v>
      </c>
      <c r="L8014">
        <v>790</v>
      </c>
      <c r="M8014">
        <v>465</v>
      </c>
    </row>
    <row r="8015" spans="1:13" x14ac:dyDescent="0.25">
      <c r="A8015">
        <v>312.17863524309399</v>
      </c>
      <c r="B8015">
        <v>5.7723054830621699E-2</v>
      </c>
      <c r="C8015">
        <v>452</v>
      </c>
      <c r="D8015">
        <v>14.552718134596899</v>
      </c>
      <c r="F8015">
        <v>271.08945658896101</v>
      </c>
      <c r="G8015">
        <v>0.129869997799929</v>
      </c>
      <c r="H8015">
        <v>361</v>
      </c>
      <c r="I8015">
        <v>15.6502790118102</v>
      </c>
      <c r="J8015">
        <v>451</v>
      </c>
      <c r="K8015">
        <v>549</v>
      </c>
      <c r="L8015">
        <v>789</v>
      </c>
      <c r="M8015">
        <v>468</v>
      </c>
    </row>
    <row r="8017" spans="1:13" x14ac:dyDescent="0.25">
      <c r="A8017" t="s">
        <v>8</v>
      </c>
      <c r="F8017" t="s">
        <v>7</v>
      </c>
    </row>
    <row r="8018" spans="1:13" x14ac:dyDescent="0.25">
      <c r="A8018">
        <v>902.801187622827</v>
      </c>
      <c r="B8018">
        <v>1</v>
      </c>
      <c r="C8018">
        <v>1007</v>
      </c>
      <c r="D8018">
        <v>43.445663583697801</v>
      </c>
      <c r="F8018">
        <v>810.12688779924099</v>
      </c>
      <c r="G8018">
        <v>1</v>
      </c>
      <c r="H8018">
        <v>1023</v>
      </c>
      <c r="I8018">
        <v>44.559385523665703</v>
      </c>
      <c r="J8018">
        <v>500</v>
      </c>
      <c r="K8018">
        <v>500</v>
      </c>
      <c r="L8018">
        <v>800</v>
      </c>
      <c r="M8018">
        <v>500</v>
      </c>
    </row>
    <row r="8019" spans="1:13" x14ac:dyDescent="0.25">
      <c r="A8019">
        <v>605.09268371667702</v>
      </c>
      <c r="B8019">
        <v>0.923617220798017</v>
      </c>
      <c r="C8019">
        <v>795</v>
      </c>
      <c r="D8019">
        <v>33.689420731039696</v>
      </c>
      <c r="F8019">
        <v>763.24368372582796</v>
      </c>
      <c r="G8019">
        <v>0.97925815007578398</v>
      </c>
      <c r="H8019">
        <v>1007</v>
      </c>
      <c r="I8019">
        <v>41.906116082565902</v>
      </c>
      <c r="J8019">
        <v>500</v>
      </c>
      <c r="K8019">
        <v>500</v>
      </c>
      <c r="L8019">
        <v>800</v>
      </c>
      <c r="M8019">
        <v>500</v>
      </c>
    </row>
    <row r="8020" spans="1:13" x14ac:dyDescent="0.25">
      <c r="A8020">
        <v>567.16594241419796</v>
      </c>
      <c r="B8020">
        <v>0.89157496595442198</v>
      </c>
      <c r="C8020">
        <v>711</v>
      </c>
      <c r="D8020">
        <v>25.197568819159599</v>
      </c>
      <c r="F8020">
        <v>587.23794939112895</v>
      </c>
      <c r="G8020">
        <v>0.96548396058917096</v>
      </c>
      <c r="H8020">
        <v>844</v>
      </c>
      <c r="I8020">
        <v>16.570045095868402</v>
      </c>
      <c r="J8020">
        <v>500</v>
      </c>
      <c r="K8020">
        <v>500</v>
      </c>
      <c r="L8020">
        <v>800</v>
      </c>
      <c r="M8020">
        <v>500</v>
      </c>
    </row>
    <row r="8021" spans="1:13" x14ac:dyDescent="0.25">
      <c r="A8021">
        <v>532.55707849888097</v>
      </c>
      <c r="B8021">
        <v>0.833832943050688</v>
      </c>
      <c r="C8021">
        <v>692</v>
      </c>
      <c r="D8021">
        <v>27.542515164706899</v>
      </c>
      <c r="F8021">
        <v>524.79064772720403</v>
      </c>
      <c r="G8021">
        <v>0.95910763913369401</v>
      </c>
      <c r="H8021">
        <v>756</v>
      </c>
      <c r="I8021">
        <v>22.937580813653799</v>
      </c>
      <c r="J8021">
        <v>500</v>
      </c>
      <c r="K8021">
        <v>500</v>
      </c>
      <c r="L8021">
        <v>800</v>
      </c>
      <c r="M8021">
        <v>500</v>
      </c>
    </row>
    <row r="8022" spans="1:13" x14ac:dyDescent="0.25">
      <c r="A8022">
        <v>503.51884166663501</v>
      </c>
      <c r="B8022">
        <v>0.76863926916226599</v>
      </c>
      <c r="C8022">
        <v>671</v>
      </c>
      <c r="D8022">
        <v>24.333710224600502</v>
      </c>
      <c r="F8022">
        <v>503.43249968602299</v>
      </c>
      <c r="G8022">
        <v>0.93847515258011105</v>
      </c>
      <c r="H8022">
        <v>696</v>
      </c>
      <c r="I8022">
        <v>22.256498894188599</v>
      </c>
      <c r="J8022">
        <v>500</v>
      </c>
      <c r="K8022">
        <v>500</v>
      </c>
      <c r="L8022">
        <v>800</v>
      </c>
      <c r="M8022">
        <v>500</v>
      </c>
    </row>
    <row r="8023" spans="1:13" x14ac:dyDescent="0.25">
      <c r="A8023">
        <v>503.51884166663501</v>
      </c>
      <c r="B8023">
        <v>0.71283059703916396</v>
      </c>
      <c r="C8023">
        <v>671</v>
      </c>
      <c r="D8023">
        <v>24.333710224600502</v>
      </c>
      <c r="F8023">
        <v>474.63368286588201</v>
      </c>
      <c r="G8023">
        <v>0.91621731777818105</v>
      </c>
      <c r="H8023">
        <v>624</v>
      </c>
      <c r="I8023">
        <v>18.375898880185598</v>
      </c>
      <c r="J8023">
        <v>500</v>
      </c>
      <c r="K8023">
        <v>500</v>
      </c>
      <c r="L8023">
        <v>800</v>
      </c>
      <c r="M8023">
        <v>500</v>
      </c>
    </row>
    <row r="8024" spans="1:13" x14ac:dyDescent="0.25">
      <c r="A8024">
        <v>471.88797429343703</v>
      </c>
      <c r="B8024">
        <v>0.66721656360305404</v>
      </c>
      <c r="C8024">
        <v>735</v>
      </c>
      <c r="D8024">
        <v>16.056762935826601</v>
      </c>
      <c r="F8024">
        <v>450.11107682297001</v>
      </c>
      <c r="G8024">
        <v>0.86207054968068098</v>
      </c>
      <c r="H8024">
        <v>587</v>
      </c>
      <c r="I8024">
        <v>22.762244839454102</v>
      </c>
      <c r="J8024">
        <v>500</v>
      </c>
      <c r="K8024">
        <v>500</v>
      </c>
      <c r="L8024">
        <v>800</v>
      </c>
      <c r="M8024">
        <v>500</v>
      </c>
    </row>
    <row r="8025" spans="1:13" x14ac:dyDescent="0.25">
      <c r="A8025">
        <v>471.88797429343703</v>
      </c>
      <c r="B8025">
        <v>0.63650336256775097</v>
      </c>
      <c r="C8025">
        <v>735</v>
      </c>
      <c r="D8025">
        <v>16.056762935826601</v>
      </c>
      <c r="F8025">
        <v>450.11107682297001</v>
      </c>
      <c r="G8025">
        <v>0.85944675186165598</v>
      </c>
      <c r="H8025">
        <v>587</v>
      </c>
      <c r="I8025">
        <v>22.762244839454102</v>
      </c>
      <c r="J8025">
        <v>500</v>
      </c>
      <c r="K8025">
        <v>500</v>
      </c>
      <c r="L8025">
        <v>800</v>
      </c>
      <c r="M8025">
        <v>500</v>
      </c>
    </row>
    <row r="8026" spans="1:13" x14ac:dyDescent="0.25">
      <c r="A8026">
        <v>457.25418643374002</v>
      </c>
      <c r="B8026">
        <v>0.60482859998991001</v>
      </c>
      <c r="C8026">
        <v>650</v>
      </c>
      <c r="D8026">
        <v>17.878473974065901</v>
      </c>
      <c r="F8026">
        <v>450.11107682297001</v>
      </c>
      <c r="G8026">
        <v>0.81899384448614798</v>
      </c>
      <c r="H8026">
        <v>587</v>
      </c>
      <c r="I8026">
        <v>22.762244839454102</v>
      </c>
      <c r="J8026">
        <v>500</v>
      </c>
      <c r="K8026">
        <v>500</v>
      </c>
      <c r="L8026">
        <v>800</v>
      </c>
      <c r="M8026">
        <v>500</v>
      </c>
    </row>
    <row r="8027" spans="1:13" x14ac:dyDescent="0.25">
      <c r="A8027">
        <v>454.08843871368998</v>
      </c>
      <c r="B8027">
        <v>0.582302810815711</v>
      </c>
      <c r="C8027">
        <v>740</v>
      </c>
      <c r="D8027">
        <v>18.598671603947899</v>
      </c>
      <c r="F8027">
        <v>435.45205202931498</v>
      </c>
      <c r="G8027">
        <v>0.78240730110975798</v>
      </c>
      <c r="H8027">
        <v>582</v>
      </c>
      <c r="I8027">
        <v>14.3382998800371</v>
      </c>
      <c r="J8027">
        <v>500</v>
      </c>
      <c r="K8027">
        <v>500</v>
      </c>
      <c r="L8027">
        <v>800</v>
      </c>
      <c r="M8027">
        <v>500</v>
      </c>
    </row>
    <row r="8028" spans="1:13" x14ac:dyDescent="0.25">
      <c r="A8028">
        <v>446.96137188957101</v>
      </c>
      <c r="B8028">
        <v>0.55851323164234001</v>
      </c>
      <c r="C8028">
        <v>629</v>
      </c>
      <c r="D8028">
        <v>14.650736098410601</v>
      </c>
      <c r="F8028">
        <v>419.49956038780499</v>
      </c>
      <c r="G8028">
        <v>0.76764526328049298</v>
      </c>
      <c r="H8028">
        <v>587</v>
      </c>
      <c r="I8028">
        <v>14.4207961112261</v>
      </c>
      <c r="J8028">
        <v>500</v>
      </c>
      <c r="K8028">
        <v>500</v>
      </c>
      <c r="L8028">
        <v>800</v>
      </c>
      <c r="M8028">
        <v>500</v>
      </c>
    </row>
    <row r="8029" spans="1:13" x14ac:dyDescent="0.25">
      <c r="A8029">
        <v>440.47070181299898</v>
      </c>
      <c r="B8029">
        <v>0.53371331979275305</v>
      </c>
      <c r="C8029">
        <v>649</v>
      </c>
      <c r="D8029">
        <v>17.344465088564899</v>
      </c>
      <c r="F8029">
        <v>400.76497004181101</v>
      </c>
      <c r="G8029">
        <v>0.73631661272573601</v>
      </c>
      <c r="H8029">
        <v>562</v>
      </c>
      <c r="I8029">
        <v>22.327201467240201</v>
      </c>
      <c r="J8029">
        <v>500</v>
      </c>
      <c r="K8029">
        <v>500</v>
      </c>
      <c r="L8029">
        <v>800</v>
      </c>
      <c r="M8029">
        <v>500</v>
      </c>
    </row>
    <row r="8030" spans="1:13" x14ac:dyDescent="0.25">
      <c r="A8030">
        <v>431.63545435480802</v>
      </c>
      <c r="B8030">
        <v>0.50006004037075702</v>
      </c>
      <c r="C8030">
        <v>575</v>
      </c>
      <c r="D8030">
        <v>14.3744017668068</v>
      </c>
      <c r="F8030">
        <v>393.19024936296</v>
      </c>
      <c r="G8030">
        <v>0.70096835165737204</v>
      </c>
      <c r="H8030">
        <v>546</v>
      </c>
      <c r="I8030">
        <v>20.7754155306611</v>
      </c>
      <c r="J8030">
        <v>500</v>
      </c>
      <c r="K8030">
        <v>500</v>
      </c>
      <c r="L8030">
        <v>800</v>
      </c>
      <c r="M8030">
        <v>500</v>
      </c>
    </row>
    <row r="8031" spans="1:13" x14ac:dyDescent="0.25">
      <c r="A8031">
        <v>431.63545435480802</v>
      </c>
      <c r="B8031">
        <v>0.463934064701708</v>
      </c>
      <c r="C8031">
        <v>575</v>
      </c>
      <c r="D8031">
        <v>14.3744017668068</v>
      </c>
      <c r="F8031">
        <v>393.19024936296</v>
      </c>
      <c r="G8031">
        <v>0.66613809323638196</v>
      </c>
      <c r="H8031">
        <v>546</v>
      </c>
      <c r="I8031">
        <v>20.7754155306611</v>
      </c>
      <c r="J8031">
        <v>500</v>
      </c>
      <c r="K8031">
        <v>500</v>
      </c>
      <c r="L8031">
        <v>800</v>
      </c>
      <c r="M8031">
        <v>500</v>
      </c>
    </row>
    <row r="8032" spans="1:13" x14ac:dyDescent="0.25">
      <c r="A8032">
        <v>405.78883118694603</v>
      </c>
      <c r="B8032">
        <v>0.42253697233600301</v>
      </c>
      <c r="C8032">
        <v>594</v>
      </c>
      <c r="D8032">
        <v>14.8308029533364</v>
      </c>
      <c r="F8032">
        <v>381.40584964840701</v>
      </c>
      <c r="G8032">
        <v>0.63508827434099102</v>
      </c>
      <c r="H8032">
        <v>547</v>
      </c>
      <c r="I8032">
        <v>18.135408245492702</v>
      </c>
      <c r="J8032">
        <v>500</v>
      </c>
      <c r="K8032">
        <v>500</v>
      </c>
      <c r="L8032">
        <v>800</v>
      </c>
      <c r="M8032">
        <v>500</v>
      </c>
    </row>
    <row r="8033" spans="1:13" x14ac:dyDescent="0.25">
      <c r="A8033">
        <v>405.78883118694603</v>
      </c>
      <c r="B8033">
        <v>0.40330414789081498</v>
      </c>
      <c r="C8033">
        <v>594</v>
      </c>
      <c r="D8033">
        <v>14.8308029533364</v>
      </c>
      <c r="F8033">
        <v>381.40584964840701</v>
      </c>
      <c r="G8033">
        <v>0.62569016944091604</v>
      </c>
      <c r="H8033">
        <v>547</v>
      </c>
      <c r="I8033">
        <v>18.135408245492702</v>
      </c>
      <c r="J8033">
        <v>500</v>
      </c>
      <c r="K8033">
        <v>500</v>
      </c>
      <c r="L8033">
        <v>800</v>
      </c>
      <c r="M8033">
        <v>500</v>
      </c>
    </row>
    <row r="8034" spans="1:13" x14ac:dyDescent="0.25">
      <c r="A8034">
        <v>400.06777322082797</v>
      </c>
      <c r="B8034">
        <v>0.388415637473561</v>
      </c>
      <c r="C8034">
        <v>572</v>
      </c>
      <c r="D8034">
        <v>14.4133494014386</v>
      </c>
      <c r="F8034">
        <v>381.40584964840701</v>
      </c>
      <c r="G8034">
        <v>0.58781236675705995</v>
      </c>
      <c r="H8034">
        <v>547</v>
      </c>
      <c r="I8034">
        <v>18.135408245492702</v>
      </c>
      <c r="J8034">
        <v>500</v>
      </c>
      <c r="K8034">
        <v>500</v>
      </c>
      <c r="L8034">
        <v>800</v>
      </c>
      <c r="M8034">
        <v>500</v>
      </c>
    </row>
    <row r="8035" spans="1:13" x14ac:dyDescent="0.25">
      <c r="A8035">
        <v>396.27205068897501</v>
      </c>
      <c r="B8035">
        <v>0.37722066263750997</v>
      </c>
      <c r="C8035">
        <v>549</v>
      </c>
      <c r="D8035">
        <v>14.9910703767091</v>
      </c>
      <c r="F8035">
        <v>354.53475994500297</v>
      </c>
      <c r="G8035">
        <v>0.55439316882487</v>
      </c>
      <c r="H8035">
        <v>475</v>
      </c>
      <c r="I8035">
        <v>17.33957271697</v>
      </c>
      <c r="J8035">
        <v>500</v>
      </c>
      <c r="K8035">
        <v>500</v>
      </c>
      <c r="L8035">
        <v>800</v>
      </c>
      <c r="M8035">
        <v>500</v>
      </c>
    </row>
    <row r="8036" spans="1:13" x14ac:dyDescent="0.25">
      <c r="A8036">
        <v>391.97628668462897</v>
      </c>
      <c r="B8036">
        <v>0.37413672611820398</v>
      </c>
      <c r="C8036">
        <v>588</v>
      </c>
      <c r="D8036">
        <v>14.3163073037285</v>
      </c>
      <c r="F8036">
        <v>354.53475994500297</v>
      </c>
      <c r="G8036">
        <v>0.53575191328459004</v>
      </c>
      <c r="H8036">
        <v>475</v>
      </c>
      <c r="I8036">
        <v>17.33957271697</v>
      </c>
      <c r="J8036">
        <v>500</v>
      </c>
      <c r="K8036">
        <v>500</v>
      </c>
      <c r="L8036">
        <v>800</v>
      </c>
      <c r="M8036">
        <v>500</v>
      </c>
    </row>
    <row r="8037" spans="1:13" x14ac:dyDescent="0.25">
      <c r="A8037">
        <v>386.65178559860198</v>
      </c>
      <c r="B8037">
        <v>0.35649183843471099</v>
      </c>
      <c r="C8037">
        <v>524</v>
      </c>
      <c r="D8037">
        <v>16.6209503405262</v>
      </c>
      <c r="F8037">
        <v>354.53475994500297</v>
      </c>
      <c r="G8037">
        <v>0.51852942827749104</v>
      </c>
      <c r="H8037">
        <v>475</v>
      </c>
      <c r="I8037">
        <v>17.33957271697</v>
      </c>
      <c r="J8037">
        <v>500</v>
      </c>
      <c r="K8037">
        <v>500</v>
      </c>
      <c r="L8037">
        <v>800</v>
      </c>
      <c r="M8037">
        <v>500</v>
      </c>
    </row>
    <row r="8038" spans="1:13" x14ac:dyDescent="0.25">
      <c r="A8038">
        <v>376.894869857468</v>
      </c>
      <c r="B8038">
        <v>0.33466506504025501</v>
      </c>
      <c r="C8038">
        <v>572</v>
      </c>
      <c r="D8038">
        <v>15.715810087509499</v>
      </c>
      <c r="F8038">
        <v>354.53475994500297</v>
      </c>
      <c r="G8038">
        <v>0.50474887986702999</v>
      </c>
      <c r="H8038">
        <v>475</v>
      </c>
      <c r="I8038">
        <v>17.33957271697</v>
      </c>
      <c r="J8038">
        <v>500</v>
      </c>
      <c r="K8038">
        <v>500</v>
      </c>
      <c r="L8038">
        <v>800</v>
      </c>
      <c r="M8038">
        <v>500</v>
      </c>
    </row>
    <row r="8039" spans="1:13" x14ac:dyDescent="0.25">
      <c r="A8039">
        <v>374.80449268920302</v>
      </c>
      <c r="B8039">
        <v>0.31276076950245002</v>
      </c>
      <c r="C8039">
        <v>539</v>
      </c>
      <c r="D8039">
        <v>14.814884072402499</v>
      </c>
      <c r="F8039">
        <v>346.72109594475501</v>
      </c>
      <c r="G8039">
        <v>0.489232490474931</v>
      </c>
      <c r="H8039">
        <v>473</v>
      </c>
      <c r="I8039">
        <v>14.745152678806299</v>
      </c>
      <c r="J8039">
        <v>500</v>
      </c>
      <c r="K8039">
        <v>500</v>
      </c>
      <c r="L8039">
        <v>800</v>
      </c>
      <c r="M8039">
        <v>500</v>
      </c>
    </row>
    <row r="8040" spans="1:13" x14ac:dyDescent="0.25">
      <c r="A8040">
        <v>370.76567423017701</v>
      </c>
      <c r="B8040">
        <v>0.28985498453657499</v>
      </c>
      <c r="C8040">
        <v>518</v>
      </c>
      <c r="D8040">
        <v>13.410712869139401</v>
      </c>
      <c r="F8040">
        <v>342.47111194487701</v>
      </c>
      <c r="G8040">
        <v>0.47625984702211599</v>
      </c>
      <c r="H8040">
        <v>449</v>
      </c>
      <c r="I8040">
        <v>17.349383995868301</v>
      </c>
      <c r="J8040">
        <v>500</v>
      </c>
      <c r="K8040">
        <v>500</v>
      </c>
      <c r="L8040">
        <v>800</v>
      </c>
      <c r="M8040">
        <v>500</v>
      </c>
    </row>
    <row r="8041" spans="1:13" x14ac:dyDescent="0.25">
      <c r="A8041">
        <v>370.69572773738798</v>
      </c>
      <c r="B8041">
        <v>0.27010187053393803</v>
      </c>
      <c r="C8041">
        <v>551</v>
      </c>
      <c r="D8041">
        <v>13.2443021908402</v>
      </c>
      <c r="F8041">
        <v>342.47111194487701</v>
      </c>
      <c r="G8041">
        <v>0.45065674791407401</v>
      </c>
      <c r="H8041">
        <v>449</v>
      </c>
      <c r="I8041">
        <v>17.349383995868301</v>
      </c>
      <c r="J8041">
        <v>500</v>
      </c>
      <c r="K8041">
        <v>500</v>
      </c>
      <c r="L8041">
        <v>802</v>
      </c>
      <c r="M8041">
        <v>497</v>
      </c>
    </row>
    <row r="8042" spans="1:13" x14ac:dyDescent="0.25">
      <c r="A8042">
        <v>366.79922358808102</v>
      </c>
      <c r="B8042">
        <v>0.250898588115335</v>
      </c>
      <c r="C8042">
        <v>507</v>
      </c>
      <c r="D8042">
        <v>14.8915012956131</v>
      </c>
      <c r="F8042">
        <v>336.90192741062498</v>
      </c>
      <c r="G8042">
        <v>0.44536122160627201</v>
      </c>
      <c r="H8042">
        <v>433</v>
      </c>
      <c r="I8042">
        <v>16.793695960659502</v>
      </c>
      <c r="J8042">
        <v>500</v>
      </c>
      <c r="K8042">
        <v>500</v>
      </c>
      <c r="L8042">
        <v>802</v>
      </c>
      <c r="M8042">
        <v>497</v>
      </c>
    </row>
    <row r="8043" spans="1:13" x14ac:dyDescent="0.25">
      <c r="A8043">
        <v>361.392119968077</v>
      </c>
      <c r="B8043">
        <v>0.240739100453182</v>
      </c>
      <c r="C8043">
        <v>484</v>
      </c>
      <c r="D8043">
        <v>14.6720039285719</v>
      </c>
      <c r="F8043">
        <v>332.10531261935802</v>
      </c>
      <c r="G8043">
        <v>0.42143148156756699</v>
      </c>
      <c r="H8043">
        <v>456</v>
      </c>
      <c r="I8043">
        <v>17.4365439047106</v>
      </c>
      <c r="J8043">
        <v>500</v>
      </c>
      <c r="K8043">
        <v>500</v>
      </c>
      <c r="L8043">
        <v>802</v>
      </c>
      <c r="M8043">
        <v>497</v>
      </c>
    </row>
    <row r="8044" spans="1:13" x14ac:dyDescent="0.25">
      <c r="A8044">
        <v>357.24801272014201</v>
      </c>
      <c r="B8044">
        <v>0.21604720458930299</v>
      </c>
      <c r="C8044">
        <v>538</v>
      </c>
      <c r="D8044">
        <v>14.156062632799101</v>
      </c>
      <c r="F8044">
        <v>332.10531261935802</v>
      </c>
      <c r="G8044">
        <v>0.41326264589209799</v>
      </c>
      <c r="H8044">
        <v>456</v>
      </c>
      <c r="I8044">
        <v>17.4365439047106</v>
      </c>
      <c r="J8044">
        <v>500</v>
      </c>
      <c r="K8044">
        <v>500</v>
      </c>
      <c r="L8044">
        <v>802</v>
      </c>
      <c r="M8044">
        <v>497</v>
      </c>
    </row>
    <row r="8045" spans="1:13" x14ac:dyDescent="0.25">
      <c r="A8045">
        <v>357.24801272014201</v>
      </c>
      <c r="B8045">
        <v>0.213963853177699</v>
      </c>
      <c r="C8045">
        <v>538</v>
      </c>
      <c r="D8045">
        <v>14.156062632799101</v>
      </c>
      <c r="F8045">
        <v>326.30221703345899</v>
      </c>
      <c r="G8045">
        <v>0.402717897405172</v>
      </c>
      <c r="H8045">
        <v>434</v>
      </c>
      <c r="I8045">
        <v>16.191586052300401</v>
      </c>
      <c r="J8045">
        <v>500</v>
      </c>
      <c r="K8045">
        <v>500</v>
      </c>
      <c r="L8045">
        <v>802</v>
      </c>
      <c r="M8045">
        <v>497</v>
      </c>
    </row>
    <row r="8046" spans="1:13" x14ac:dyDescent="0.25">
      <c r="A8046">
        <v>354.98341899411798</v>
      </c>
      <c r="B8046">
        <v>0.20524792477037501</v>
      </c>
      <c r="C8046">
        <v>490</v>
      </c>
      <c r="D8046">
        <v>13.509664969751601</v>
      </c>
      <c r="F8046">
        <v>324.63136418769102</v>
      </c>
      <c r="G8046">
        <v>0.39479860489216201</v>
      </c>
      <c r="H8046">
        <v>407</v>
      </c>
      <c r="I8046">
        <v>15.2347367005423</v>
      </c>
      <c r="J8046">
        <v>500</v>
      </c>
      <c r="K8046">
        <v>500</v>
      </c>
      <c r="L8046">
        <v>802</v>
      </c>
      <c r="M8046">
        <v>497</v>
      </c>
    </row>
    <row r="8047" spans="1:13" x14ac:dyDescent="0.25">
      <c r="A8047">
        <v>352.31956526706898</v>
      </c>
      <c r="B8047">
        <v>0.20258368784335901</v>
      </c>
      <c r="C8047">
        <v>495</v>
      </c>
      <c r="D8047">
        <v>13.856866713846101</v>
      </c>
      <c r="F8047">
        <v>324.63136418769102</v>
      </c>
      <c r="G8047">
        <v>0.37742852263895699</v>
      </c>
      <c r="H8047">
        <v>407</v>
      </c>
      <c r="I8047">
        <v>15.2347367005423</v>
      </c>
      <c r="J8047">
        <v>500</v>
      </c>
      <c r="K8047">
        <v>500</v>
      </c>
      <c r="L8047">
        <v>802</v>
      </c>
      <c r="M8047">
        <v>497</v>
      </c>
    </row>
    <row r="8048" spans="1:13" x14ac:dyDescent="0.25">
      <c r="A8048">
        <v>352.31956526706898</v>
      </c>
      <c r="B8048">
        <v>0.193206974086197</v>
      </c>
      <c r="C8048">
        <v>495</v>
      </c>
      <c r="D8048">
        <v>13.856866713846101</v>
      </c>
      <c r="F8048">
        <v>324.63136418769102</v>
      </c>
      <c r="G8048">
        <v>0.374880222987856</v>
      </c>
      <c r="H8048">
        <v>407</v>
      </c>
      <c r="I8048">
        <v>15.2347367005423</v>
      </c>
      <c r="J8048">
        <v>500</v>
      </c>
      <c r="K8048">
        <v>500</v>
      </c>
      <c r="L8048">
        <v>802</v>
      </c>
      <c r="M8048">
        <v>497</v>
      </c>
    </row>
    <row r="8049" spans="1:13" x14ac:dyDescent="0.25">
      <c r="A8049">
        <v>352.31956526706898</v>
      </c>
      <c r="B8049">
        <v>0.18964784608582799</v>
      </c>
      <c r="C8049">
        <v>495</v>
      </c>
      <c r="D8049">
        <v>13.856866713846101</v>
      </c>
      <c r="F8049">
        <v>324.63136418769102</v>
      </c>
      <c r="G8049">
        <v>0.35717371234099199</v>
      </c>
      <c r="H8049">
        <v>407</v>
      </c>
      <c r="I8049">
        <v>15.2347367005423</v>
      </c>
      <c r="J8049">
        <v>500</v>
      </c>
      <c r="K8049">
        <v>500</v>
      </c>
      <c r="L8049">
        <v>802</v>
      </c>
      <c r="M8049">
        <v>497</v>
      </c>
    </row>
    <row r="8050" spans="1:13" x14ac:dyDescent="0.25">
      <c r="A8050">
        <v>350.68818327784498</v>
      </c>
      <c r="B8050">
        <v>0.17244950248720101</v>
      </c>
      <c r="C8050">
        <v>478</v>
      </c>
      <c r="D8050">
        <v>13.8323801355436</v>
      </c>
      <c r="F8050">
        <v>324.00473768007902</v>
      </c>
      <c r="G8050">
        <v>0.34002501517359401</v>
      </c>
      <c r="H8050">
        <v>447</v>
      </c>
      <c r="I8050">
        <v>16.552341921487798</v>
      </c>
      <c r="J8050">
        <v>500</v>
      </c>
      <c r="K8050">
        <v>500</v>
      </c>
      <c r="L8050">
        <v>802</v>
      </c>
      <c r="M8050">
        <v>497</v>
      </c>
    </row>
    <row r="8051" spans="1:13" x14ac:dyDescent="0.25">
      <c r="A8051">
        <v>348.25510771898598</v>
      </c>
      <c r="B8051">
        <v>0.16889907749702801</v>
      </c>
      <c r="C8051">
        <v>475</v>
      </c>
      <c r="D8051">
        <v>14.017251684563201</v>
      </c>
      <c r="F8051">
        <v>321.05193742550898</v>
      </c>
      <c r="G8051">
        <v>0.327208187280846</v>
      </c>
      <c r="H8051">
        <v>419</v>
      </c>
      <c r="I8051">
        <v>15.9195553001482</v>
      </c>
      <c r="J8051">
        <v>500</v>
      </c>
      <c r="K8051">
        <v>500</v>
      </c>
      <c r="L8051">
        <v>802</v>
      </c>
      <c r="M8051">
        <v>497</v>
      </c>
    </row>
    <row r="8052" spans="1:13" x14ac:dyDescent="0.25">
      <c r="A8052">
        <v>348.25510771898598</v>
      </c>
      <c r="B8052">
        <v>0.161177596979583</v>
      </c>
      <c r="C8052">
        <v>475</v>
      </c>
      <c r="D8052">
        <v>14.017251684563201</v>
      </c>
      <c r="F8052">
        <v>317.94467623578402</v>
      </c>
      <c r="G8052">
        <v>0.32328131942853999</v>
      </c>
      <c r="H8052">
        <v>454</v>
      </c>
      <c r="I8052">
        <v>13.9757930657361</v>
      </c>
      <c r="J8052">
        <v>500</v>
      </c>
      <c r="K8052">
        <v>500</v>
      </c>
      <c r="L8052">
        <v>802</v>
      </c>
      <c r="M8052">
        <v>497</v>
      </c>
    </row>
    <row r="8053" spans="1:13" x14ac:dyDescent="0.25">
      <c r="A8053">
        <v>348.25510771898598</v>
      </c>
      <c r="B8053">
        <v>0.153943837943153</v>
      </c>
      <c r="C8053">
        <v>475</v>
      </c>
      <c r="D8053">
        <v>14.017251684563201</v>
      </c>
      <c r="F8053">
        <v>317.94467623578402</v>
      </c>
      <c r="G8053">
        <v>0.311932248108444</v>
      </c>
      <c r="H8053">
        <v>454</v>
      </c>
      <c r="I8053">
        <v>13.9757930657361</v>
      </c>
      <c r="J8053">
        <v>500</v>
      </c>
      <c r="K8053">
        <v>500</v>
      </c>
      <c r="L8053">
        <v>802</v>
      </c>
      <c r="M8053">
        <v>497</v>
      </c>
    </row>
    <row r="8054" spans="1:13" x14ac:dyDescent="0.25">
      <c r="A8054">
        <v>348.25510771898598</v>
      </c>
      <c r="B8054">
        <v>0.15247282891824801</v>
      </c>
      <c r="C8054">
        <v>475</v>
      </c>
      <c r="D8054">
        <v>14.017251684563201</v>
      </c>
      <c r="F8054">
        <v>317.94467623578402</v>
      </c>
      <c r="G8054">
        <v>0.304427429075532</v>
      </c>
      <c r="H8054">
        <v>454</v>
      </c>
      <c r="I8054">
        <v>13.9757930657361</v>
      </c>
      <c r="J8054">
        <v>500</v>
      </c>
      <c r="K8054">
        <v>500</v>
      </c>
      <c r="L8054">
        <v>802</v>
      </c>
      <c r="M8054">
        <v>497</v>
      </c>
    </row>
    <row r="8055" spans="1:13" x14ac:dyDescent="0.25">
      <c r="A8055">
        <v>348.25510771898598</v>
      </c>
      <c r="B8055">
        <v>0.152068732145099</v>
      </c>
      <c r="C8055">
        <v>475</v>
      </c>
      <c r="D8055">
        <v>14.017251684563201</v>
      </c>
      <c r="F8055">
        <v>317.91104225348698</v>
      </c>
      <c r="G8055">
        <v>0.292691708674783</v>
      </c>
      <c r="H8055">
        <v>425</v>
      </c>
      <c r="I8055">
        <v>15.9892207107041</v>
      </c>
      <c r="J8055">
        <v>500</v>
      </c>
      <c r="K8055">
        <v>500</v>
      </c>
      <c r="L8055">
        <v>802</v>
      </c>
      <c r="M8055">
        <v>497</v>
      </c>
    </row>
    <row r="8056" spans="1:13" x14ac:dyDescent="0.25">
      <c r="A8056">
        <v>347.26920733135199</v>
      </c>
      <c r="B8056">
        <v>0.14932860561224101</v>
      </c>
      <c r="C8056">
        <v>460</v>
      </c>
      <c r="D8056">
        <v>15.4036694900133</v>
      </c>
      <c r="F8056">
        <v>317.91104225348698</v>
      </c>
      <c r="G8056">
        <v>0.28689387317371601</v>
      </c>
      <c r="H8056">
        <v>425</v>
      </c>
      <c r="I8056">
        <v>15.9892207107041</v>
      </c>
      <c r="J8056">
        <v>500</v>
      </c>
      <c r="K8056">
        <v>500</v>
      </c>
      <c r="L8056">
        <v>802</v>
      </c>
      <c r="M8056">
        <v>497</v>
      </c>
    </row>
    <row r="8057" spans="1:13" x14ac:dyDescent="0.25">
      <c r="A8057">
        <v>344.80455968459103</v>
      </c>
      <c r="B8057">
        <v>0.14809773139115501</v>
      </c>
      <c r="C8057">
        <v>474</v>
      </c>
      <c r="D8057">
        <v>14.224848647601901</v>
      </c>
      <c r="F8057">
        <v>317.91104225348698</v>
      </c>
      <c r="G8057">
        <v>0.28591339685726802</v>
      </c>
      <c r="H8057">
        <v>425</v>
      </c>
      <c r="I8057">
        <v>15.9892207107041</v>
      </c>
      <c r="J8057">
        <v>500</v>
      </c>
      <c r="K8057">
        <v>500</v>
      </c>
      <c r="L8057">
        <v>802</v>
      </c>
      <c r="M8057">
        <v>497</v>
      </c>
    </row>
    <row r="8058" spans="1:13" x14ac:dyDescent="0.25">
      <c r="A8058">
        <v>342.68151388433802</v>
      </c>
      <c r="B8058">
        <v>0.14922903409188501</v>
      </c>
      <c r="C8058">
        <v>474</v>
      </c>
      <c r="D8058">
        <v>13.978271046886199</v>
      </c>
      <c r="F8058">
        <v>317.91104225348698</v>
      </c>
      <c r="G8058">
        <v>0.29198084570963401</v>
      </c>
      <c r="H8058">
        <v>425</v>
      </c>
      <c r="I8058">
        <v>15.9892207107041</v>
      </c>
      <c r="J8058">
        <v>500</v>
      </c>
      <c r="K8058">
        <v>500</v>
      </c>
      <c r="L8058">
        <v>802</v>
      </c>
      <c r="M8058">
        <v>497</v>
      </c>
    </row>
    <row r="8059" spans="1:13" x14ac:dyDescent="0.25">
      <c r="A8059">
        <v>342.68151388433802</v>
      </c>
      <c r="B8059">
        <v>0.149509580494946</v>
      </c>
      <c r="C8059">
        <v>474</v>
      </c>
      <c r="D8059">
        <v>13.978271046886199</v>
      </c>
      <c r="F8059">
        <v>316.38598467316501</v>
      </c>
      <c r="G8059">
        <v>0.28841302760998699</v>
      </c>
      <c r="H8059">
        <v>438</v>
      </c>
      <c r="I8059">
        <v>14.8720830241218</v>
      </c>
      <c r="J8059">
        <v>500</v>
      </c>
      <c r="K8059">
        <v>500</v>
      </c>
      <c r="L8059">
        <v>802</v>
      </c>
      <c r="M8059">
        <v>497</v>
      </c>
    </row>
    <row r="8060" spans="1:13" x14ac:dyDescent="0.25">
      <c r="A8060">
        <v>342.68151388433802</v>
      </c>
      <c r="B8060">
        <v>0.14789760011801401</v>
      </c>
      <c r="C8060">
        <v>474</v>
      </c>
      <c r="D8060">
        <v>13.978271046886199</v>
      </c>
      <c r="F8060">
        <v>313.18426852999301</v>
      </c>
      <c r="G8060">
        <v>0.28090790548587902</v>
      </c>
      <c r="H8060">
        <v>417</v>
      </c>
      <c r="I8060">
        <v>14.924505846807699</v>
      </c>
      <c r="J8060">
        <v>500</v>
      </c>
      <c r="K8060">
        <v>500</v>
      </c>
      <c r="L8060">
        <v>802</v>
      </c>
      <c r="M8060">
        <v>497</v>
      </c>
    </row>
    <row r="8061" spans="1:13" x14ac:dyDescent="0.25">
      <c r="A8061">
        <v>341.48373095155699</v>
      </c>
      <c r="B8061">
        <v>0.152911916579684</v>
      </c>
      <c r="C8061">
        <v>463</v>
      </c>
      <c r="D8061">
        <v>13.700671539641901</v>
      </c>
      <c r="F8061">
        <v>313.18426852999301</v>
      </c>
      <c r="G8061">
        <v>0.26620897369560997</v>
      </c>
      <c r="H8061">
        <v>417</v>
      </c>
      <c r="I8061">
        <v>14.924505846807699</v>
      </c>
      <c r="J8061">
        <v>500</v>
      </c>
      <c r="K8061">
        <v>500</v>
      </c>
      <c r="L8061">
        <v>802</v>
      </c>
      <c r="M8061">
        <v>497</v>
      </c>
    </row>
    <row r="8062" spans="1:13" x14ac:dyDescent="0.25">
      <c r="A8062">
        <v>341.48373095155699</v>
      </c>
      <c r="B8062">
        <v>0.155000740216723</v>
      </c>
      <c r="C8062">
        <v>463</v>
      </c>
      <c r="D8062">
        <v>13.700671539641901</v>
      </c>
      <c r="F8062">
        <v>313.18426852999301</v>
      </c>
      <c r="G8062">
        <v>0.26390880561275998</v>
      </c>
      <c r="H8062">
        <v>417</v>
      </c>
      <c r="I8062">
        <v>14.924505846807699</v>
      </c>
      <c r="J8062">
        <v>500</v>
      </c>
      <c r="K8062">
        <v>500</v>
      </c>
      <c r="L8062">
        <v>802</v>
      </c>
      <c r="M8062">
        <v>497</v>
      </c>
    </row>
    <row r="8063" spans="1:13" x14ac:dyDescent="0.25">
      <c r="A8063">
        <v>341.48373095155699</v>
      </c>
      <c r="B8063">
        <v>0.15541727537611699</v>
      </c>
      <c r="C8063">
        <v>463</v>
      </c>
      <c r="D8063">
        <v>13.700671539641901</v>
      </c>
      <c r="F8063">
        <v>313.18426852999301</v>
      </c>
      <c r="G8063">
        <v>0.24850511155605901</v>
      </c>
      <c r="H8063">
        <v>417</v>
      </c>
      <c r="I8063">
        <v>14.924505846807699</v>
      </c>
      <c r="J8063">
        <v>500</v>
      </c>
      <c r="K8063">
        <v>500</v>
      </c>
      <c r="L8063">
        <v>802</v>
      </c>
      <c r="M8063">
        <v>497</v>
      </c>
    </row>
    <row r="8064" spans="1:13" x14ac:dyDescent="0.25">
      <c r="A8064">
        <v>341.48373095155699</v>
      </c>
      <c r="B8064">
        <v>0.15776109397525701</v>
      </c>
      <c r="C8064">
        <v>463</v>
      </c>
      <c r="D8064">
        <v>13.700671539641901</v>
      </c>
      <c r="F8064">
        <v>312.71249451418402</v>
      </c>
      <c r="G8064">
        <v>0.25103193959192799</v>
      </c>
      <c r="H8064">
        <v>430</v>
      </c>
      <c r="I8064">
        <v>14.605180481914401</v>
      </c>
      <c r="J8064">
        <v>500</v>
      </c>
      <c r="K8064">
        <v>500</v>
      </c>
      <c r="L8064">
        <v>802</v>
      </c>
      <c r="M8064">
        <v>497</v>
      </c>
    </row>
    <row r="8065" spans="1:13" x14ac:dyDescent="0.25">
      <c r="A8065">
        <v>341.20856812107399</v>
      </c>
      <c r="B8065">
        <v>0.15597993946628499</v>
      </c>
      <c r="C8065">
        <v>451</v>
      </c>
      <c r="D8065">
        <v>13.6089768365491</v>
      </c>
      <c r="F8065">
        <v>312.71249451418402</v>
      </c>
      <c r="G8065">
        <v>0.253117482886342</v>
      </c>
      <c r="H8065">
        <v>430</v>
      </c>
      <c r="I8065">
        <v>14.605180481914401</v>
      </c>
      <c r="J8065">
        <v>500</v>
      </c>
      <c r="K8065">
        <v>500</v>
      </c>
      <c r="L8065">
        <v>802</v>
      </c>
      <c r="M8065">
        <v>497</v>
      </c>
    </row>
    <row r="8066" spans="1:13" x14ac:dyDescent="0.25">
      <c r="A8066">
        <v>341.20856812107399</v>
      </c>
      <c r="B8066">
        <v>0.15216210913445499</v>
      </c>
      <c r="C8066">
        <v>451</v>
      </c>
      <c r="D8066">
        <v>13.6089768365491</v>
      </c>
      <c r="F8066">
        <v>306.79959440068302</v>
      </c>
      <c r="G8066">
        <v>0.25034840118060703</v>
      </c>
      <c r="H8066">
        <v>420</v>
      </c>
      <c r="I8066">
        <v>14.6289856084622</v>
      </c>
      <c r="J8066">
        <v>326</v>
      </c>
      <c r="K8066">
        <v>674</v>
      </c>
      <c r="L8066">
        <v>801</v>
      </c>
      <c r="M8066">
        <v>497</v>
      </c>
    </row>
    <row r="8067" spans="1:13" x14ac:dyDescent="0.25">
      <c r="A8067">
        <v>340.82069204235398</v>
      </c>
      <c r="B8067">
        <v>0.14959756772985899</v>
      </c>
      <c r="C8067">
        <v>506</v>
      </c>
      <c r="D8067">
        <v>14.0284042900894</v>
      </c>
      <c r="F8067">
        <v>306.79959440068302</v>
      </c>
      <c r="G8067">
        <v>0.2491154605733</v>
      </c>
      <c r="H8067">
        <v>420</v>
      </c>
      <c r="I8067">
        <v>14.6289856084622</v>
      </c>
      <c r="J8067">
        <v>326</v>
      </c>
      <c r="K8067">
        <v>674</v>
      </c>
      <c r="L8067">
        <v>801</v>
      </c>
      <c r="M8067">
        <v>497</v>
      </c>
    </row>
    <row r="8068" spans="1:13" x14ac:dyDescent="0.25">
      <c r="A8068">
        <v>339.85852641612303</v>
      </c>
      <c r="B8068">
        <v>0.14801606867192901</v>
      </c>
      <c r="C8068">
        <v>448</v>
      </c>
      <c r="D8068">
        <v>13.9388652006164</v>
      </c>
      <c r="F8068">
        <v>306.79959440068302</v>
      </c>
      <c r="G8068">
        <v>0.24508677864827899</v>
      </c>
      <c r="H8068">
        <v>420</v>
      </c>
      <c r="I8068">
        <v>14.6289856084622</v>
      </c>
      <c r="J8068">
        <v>326</v>
      </c>
      <c r="K8068">
        <v>674</v>
      </c>
      <c r="L8068">
        <v>801</v>
      </c>
      <c r="M8068">
        <v>497</v>
      </c>
    </row>
    <row r="8069" spans="1:13" x14ac:dyDescent="0.25">
      <c r="A8069">
        <v>339.85852641612303</v>
      </c>
      <c r="B8069">
        <v>0.14701712394350899</v>
      </c>
      <c r="C8069">
        <v>448</v>
      </c>
      <c r="D8069">
        <v>13.9388652006164</v>
      </c>
      <c r="F8069">
        <v>306.55919944588101</v>
      </c>
      <c r="G8069">
        <v>0.24016193376773801</v>
      </c>
      <c r="H8069">
        <v>409</v>
      </c>
      <c r="I8069">
        <v>13.7863515627105</v>
      </c>
      <c r="J8069">
        <v>326</v>
      </c>
      <c r="K8069">
        <v>674</v>
      </c>
      <c r="L8069">
        <v>801</v>
      </c>
      <c r="M8069">
        <v>497</v>
      </c>
    </row>
    <row r="8070" spans="1:13" x14ac:dyDescent="0.25">
      <c r="A8070">
        <v>339.85852641612303</v>
      </c>
      <c r="B8070">
        <v>0.14689752133907899</v>
      </c>
      <c r="C8070">
        <v>448</v>
      </c>
      <c r="D8070">
        <v>13.9388652006164</v>
      </c>
      <c r="F8070">
        <v>306.55919944588101</v>
      </c>
      <c r="G8070">
        <v>0.240158563473127</v>
      </c>
      <c r="H8070">
        <v>409</v>
      </c>
      <c r="I8070">
        <v>13.7863515627105</v>
      </c>
      <c r="J8070">
        <v>326</v>
      </c>
      <c r="K8070">
        <v>674</v>
      </c>
      <c r="L8070">
        <v>801</v>
      </c>
      <c r="M8070">
        <v>497</v>
      </c>
    </row>
    <row r="8071" spans="1:13" x14ac:dyDescent="0.25">
      <c r="A8071">
        <v>337.51522093731899</v>
      </c>
      <c r="B8071">
        <v>0.146755289177708</v>
      </c>
      <c r="C8071">
        <v>483</v>
      </c>
      <c r="D8071">
        <v>13.908098333049599</v>
      </c>
      <c r="F8071">
        <v>306.55919944588101</v>
      </c>
      <c r="G8071">
        <v>0.232631362910072</v>
      </c>
      <c r="H8071">
        <v>409</v>
      </c>
      <c r="I8071">
        <v>13.7863515627105</v>
      </c>
      <c r="J8071">
        <v>326</v>
      </c>
      <c r="K8071">
        <v>674</v>
      </c>
      <c r="L8071">
        <v>801</v>
      </c>
      <c r="M8071">
        <v>497</v>
      </c>
    </row>
    <row r="8072" spans="1:13" x14ac:dyDescent="0.25">
      <c r="A8072">
        <v>337.51522093731899</v>
      </c>
      <c r="B8072">
        <v>0.14579677944809499</v>
      </c>
      <c r="C8072">
        <v>483</v>
      </c>
      <c r="D8072">
        <v>13.908098333049599</v>
      </c>
      <c r="F8072">
        <v>306.55919944588101</v>
      </c>
      <c r="G8072">
        <v>0.23332422068981801</v>
      </c>
      <c r="H8072">
        <v>409</v>
      </c>
      <c r="I8072">
        <v>13.7863515627105</v>
      </c>
      <c r="J8072">
        <v>326</v>
      </c>
      <c r="K8072">
        <v>674</v>
      </c>
      <c r="L8072">
        <v>801</v>
      </c>
      <c r="M8072">
        <v>497</v>
      </c>
    </row>
    <row r="8073" spans="1:13" x14ac:dyDescent="0.25">
      <c r="A8073">
        <v>337.51522093731899</v>
      </c>
      <c r="B8073">
        <v>0.14385004580344901</v>
      </c>
      <c r="C8073">
        <v>483</v>
      </c>
      <c r="D8073">
        <v>13.908098333049599</v>
      </c>
      <c r="F8073">
        <v>306.05312402220397</v>
      </c>
      <c r="G8073">
        <v>0.23173866901937801</v>
      </c>
      <c r="H8073">
        <v>408</v>
      </c>
      <c r="I8073">
        <v>13.4865187280811</v>
      </c>
      <c r="J8073">
        <v>326</v>
      </c>
      <c r="K8073">
        <v>674</v>
      </c>
      <c r="L8073">
        <v>801</v>
      </c>
      <c r="M8073">
        <v>497</v>
      </c>
    </row>
    <row r="8074" spans="1:13" x14ac:dyDescent="0.25">
      <c r="A8074">
        <v>337.51522093731899</v>
      </c>
      <c r="B8074">
        <v>0.14439228521933201</v>
      </c>
      <c r="C8074">
        <v>483</v>
      </c>
      <c r="D8074">
        <v>13.908098333049599</v>
      </c>
      <c r="F8074">
        <v>306.05312402220397</v>
      </c>
      <c r="G8074">
        <v>0.232653173989393</v>
      </c>
      <c r="H8074">
        <v>408</v>
      </c>
      <c r="I8074">
        <v>13.4865187280811</v>
      </c>
      <c r="J8074">
        <v>326</v>
      </c>
      <c r="K8074">
        <v>674</v>
      </c>
      <c r="L8074">
        <v>801</v>
      </c>
      <c r="M8074">
        <v>497</v>
      </c>
    </row>
    <row r="8075" spans="1:13" x14ac:dyDescent="0.25">
      <c r="A8075">
        <v>337.51522093731899</v>
      </c>
      <c r="B8075">
        <v>0.14452324760398499</v>
      </c>
      <c r="C8075">
        <v>483</v>
      </c>
      <c r="D8075">
        <v>13.908098333049599</v>
      </c>
      <c r="F8075">
        <v>306.05312402220397</v>
      </c>
      <c r="G8075">
        <v>0.23263505255154601</v>
      </c>
      <c r="H8075">
        <v>408</v>
      </c>
      <c r="I8075">
        <v>13.4865187280811</v>
      </c>
      <c r="J8075">
        <v>326</v>
      </c>
      <c r="K8075">
        <v>674</v>
      </c>
      <c r="L8075">
        <v>801</v>
      </c>
      <c r="M8075">
        <v>497</v>
      </c>
    </row>
    <row r="8076" spans="1:13" x14ac:dyDescent="0.25">
      <c r="A8076">
        <v>337.51522093731899</v>
      </c>
      <c r="B8076">
        <v>0.14409282939141799</v>
      </c>
      <c r="C8076">
        <v>483</v>
      </c>
      <c r="D8076">
        <v>13.908098333049599</v>
      </c>
      <c r="F8076">
        <v>306.05312402220397</v>
      </c>
      <c r="G8076">
        <v>0.22881482712797999</v>
      </c>
      <c r="H8076">
        <v>408</v>
      </c>
      <c r="I8076">
        <v>13.4865187280811</v>
      </c>
      <c r="J8076">
        <v>326</v>
      </c>
      <c r="K8076">
        <v>674</v>
      </c>
      <c r="L8076">
        <v>801</v>
      </c>
      <c r="M8076">
        <v>497</v>
      </c>
    </row>
    <row r="8077" spans="1:13" x14ac:dyDescent="0.25">
      <c r="A8077">
        <v>337.51522093731899</v>
      </c>
      <c r="B8077">
        <v>0.144004900696872</v>
      </c>
      <c r="C8077">
        <v>483</v>
      </c>
      <c r="D8077">
        <v>13.908098333049599</v>
      </c>
      <c r="F8077">
        <v>306.05312402220397</v>
      </c>
      <c r="G8077">
        <v>0.22312154852048499</v>
      </c>
      <c r="H8077">
        <v>408</v>
      </c>
      <c r="I8077">
        <v>13.4865187280811</v>
      </c>
      <c r="J8077">
        <v>326</v>
      </c>
      <c r="K8077">
        <v>674</v>
      </c>
      <c r="L8077">
        <v>801</v>
      </c>
      <c r="M8077">
        <v>497</v>
      </c>
    </row>
    <row r="8078" spans="1:13" x14ac:dyDescent="0.25">
      <c r="A8078">
        <v>337.51522093731899</v>
      </c>
      <c r="B8078">
        <v>0.143903297280745</v>
      </c>
      <c r="C8078">
        <v>483</v>
      </c>
      <c r="D8078">
        <v>13.908098333049599</v>
      </c>
      <c r="F8078">
        <v>306.05312402220397</v>
      </c>
      <c r="G8078">
        <v>0.21578235204419499</v>
      </c>
      <c r="H8078">
        <v>408</v>
      </c>
      <c r="I8078">
        <v>13.4865187280811</v>
      </c>
      <c r="J8078">
        <v>326</v>
      </c>
      <c r="K8078">
        <v>674</v>
      </c>
      <c r="L8078">
        <v>801</v>
      </c>
      <c r="M8078">
        <v>497</v>
      </c>
    </row>
    <row r="8079" spans="1:13" x14ac:dyDescent="0.25">
      <c r="A8079">
        <v>337.51522093731899</v>
      </c>
      <c r="B8079">
        <v>0.14193637932599901</v>
      </c>
      <c r="C8079">
        <v>483</v>
      </c>
      <c r="D8079">
        <v>13.908098333049599</v>
      </c>
      <c r="F8079">
        <v>305.34130319673602</v>
      </c>
      <c r="G8079">
        <v>0.214676249129331</v>
      </c>
      <c r="H8079">
        <v>418</v>
      </c>
      <c r="I8079">
        <v>14.2210454924498</v>
      </c>
      <c r="J8079">
        <v>326</v>
      </c>
      <c r="K8079">
        <v>674</v>
      </c>
      <c r="L8079">
        <v>801</v>
      </c>
      <c r="M8079">
        <v>497</v>
      </c>
    </row>
    <row r="8080" spans="1:13" x14ac:dyDescent="0.25">
      <c r="A8080">
        <v>337.51522093731899</v>
      </c>
      <c r="B8080">
        <v>0.14315709421876399</v>
      </c>
      <c r="C8080">
        <v>483</v>
      </c>
      <c r="D8080">
        <v>13.908098333049599</v>
      </c>
      <c r="F8080">
        <v>305.34130319673602</v>
      </c>
      <c r="G8080">
        <v>0.21030066666318101</v>
      </c>
      <c r="H8080">
        <v>418</v>
      </c>
      <c r="I8080">
        <v>14.2210454924498</v>
      </c>
      <c r="J8080">
        <v>326</v>
      </c>
      <c r="K8080">
        <v>674</v>
      </c>
      <c r="L8080">
        <v>801</v>
      </c>
      <c r="M8080">
        <v>497</v>
      </c>
    </row>
    <row r="8081" spans="1:13" x14ac:dyDescent="0.25">
      <c r="A8081">
        <v>337.51522093731899</v>
      </c>
      <c r="B8081">
        <v>0.14442588029314499</v>
      </c>
      <c r="C8081">
        <v>483</v>
      </c>
      <c r="D8081">
        <v>13.908098333049599</v>
      </c>
      <c r="F8081">
        <v>305.34130319673602</v>
      </c>
      <c r="G8081">
        <v>0.20999538436941301</v>
      </c>
      <c r="H8081">
        <v>418</v>
      </c>
      <c r="I8081">
        <v>14.2210454924498</v>
      </c>
      <c r="J8081">
        <v>326</v>
      </c>
      <c r="K8081">
        <v>674</v>
      </c>
      <c r="L8081">
        <v>801</v>
      </c>
      <c r="M8081">
        <v>497</v>
      </c>
    </row>
    <row r="8082" spans="1:13" x14ac:dyDescent="0.25">
      <c r="A8082">
        <v>337.51522093731899</v>
      </c>
      <c r="B8082">
        <v>0.14425691131232801</v>
      </c>
      <c r="C8082">
        <v>483</v>
      </c>
      <c r="D8082">
        <v>13.908098333049599</v>
      </c>
      <c r="F8082">
        <v>305.34130319673602</v>
      </c>
      <c r="G8082">
        <v>0.206816784102966</v>
      </c>
      <c r="H8082">
        <v>418</v>
      </c>
      <c r="I8082">
        <v>14.2210454924498</v>
      </c>
      <c r="J8082">
        <v>326</v>
      </c>
      <c r="K8082">
        <v>674</v>
      </c>
      <c r="L8082">
        <v>801</v>
      </c>
      <c r="M8082">
        <v>497</v>
      </c>
    </row>
    <row r="8083" spans="1:13" x14ac:dyDescent="0.25">
      <c r="A8083">
        <v>337.51522093731899</v>
      </c>
      <c r="B8083">
        <v>0.14219806282325101</v>
      </c>
      <c r="C8083">
        <v>483</v>
      </c>
      <c r="D8083">
        <v>13.908098333049599</v>
      </c>
      <c r="F8083">
        <v>304.808034115704</v>
      </c>
      <c r="G8083">
        <v>0.20632188532663601</v>
      </c>
      <c r="H8083">
        <v>412</v>
      </c>
      <c r="I8083">
        <v>16.344490093179001</v>
      </c>
      <c r="J8083">
        <v>326</v>
      </c>
      <c r="K8083">
        <v>674</v>
      </c>
      <c r="L8083">
        <v>801</v>
      </c>
      <c r="M8083">
        <v>497</v>
      </c>
    </row>
    <row r="8084" spans="1:13" x14ac:dyDescent="0.25">
      <c r="A8084">
        <v>337.51522093731899</v>
      </c>
      <c r="B8084">
        <v>0.14135342799722</v>
      </c>
      <c r="C8084">
        <v>483</v>
      </c>
      <c r="D8084">
        <v>13.908098333049599</v>
      </c>
      <c r="F8084">
        <v>304.808034115704</v>
      </c>
      <c r="G8084">
        <v>0.205796846625282</v>
      </c>
      <c r="H8084">
        <v>412</v>
      </c>
      <c r="I8084">
        <v>16.344490093179001</v>
      </c>
      <c r="J8084">
        <v>326</v>
      </c>
      <c r="K8084">
        <v>674</v>
      </c>
      <c r="L8084">
        <v>801</v>
      </c>
      <c r="M8084">
        <v>497</v>
      </c>
    </row>
    <row r="8085" spans="1:13" x14ac:dyDescent="0.25">
      <c r="A8085">
        <v>337.51522093731899</v>
      </c>
      <c r="B8085">
        <v>0.14195710281969001</v>
      </c>
      <c r="C8085">
        <v>483</v>
      </c>
      <c r="D8085">
        <v>13.908098333049599</v>
      </c>
      <c r="F8085">
        <v>304.808034115704</v>
      </c>
      <c r="G8085">
        <v>0.20929848975684401</v>
      </c>
      <c r="H8085">
        <v>412</v>
      </c>
      <c r="I8085">
        <v>16.344490093179001</v>
      </c>
      <c r="J8085">
        <v>326</v>
      </c>
      <c r="K8085">
        <v>674</v>
      </c>
      <c r="L8085">
        <v>801</v>
      </c>
      <c r="M8085">
        <v>497</v>
      </c>
    </row>
    <row r="8086" spans="1:13" x14ac:dyDescent="0.25">
      <c r="A8086">
        <v>337.51522093731899</v>
      </c>
      <c r="B8086">
        <v>0.14174052740370599</v>
      </c>
      <c r="C8086">
        <v>483</v>
      </c>
      <c r="D8086">
        <v>13.908098333049599</v>
      </c>
      <c r="F8086">
        <v>304.808034115704</v>
      </c>
      <c r="G8086">
        <v>0.20603801764709501</v>
      </c>
      <c r="H8086">
        <v>412</v>
      </c>
      <c r="I8086">
        <v>16.344490093179001</v>
      </c>
      <c r="J8086">
        <v>326</v>
      </c>
      <c r="K8086">
        <v>674</v>
      </c>
      <c r="L8086">
        <v>801</v>
      </c>
      <c r="M8086">
        <v>497</v>
      </c>
    </row>
    <row r="8087" spans="1:13" x14ac:dyDescent="0.25">
      <c r="A8087">
        <v>337.51522093731899</v>
      </c>
      <c r="B8087">
        <v>0.14159298427728201</v>
      </c>
      <c r="C8087">
        <v>483</v>
      </c>
      <c r="D8087">
        <v>13.908098333049599</v>
      </c>
      <c r="F8087">
        <v>302.49519797461102</v>
      </c>
      <c r="G8087">
        <v>0.208440581674424</v>
      </c>
      <c r="H8087">
        <v>418</v>
      </c>
      <c r="I8087">
        <v>14.8508849099744</v>
      </c>
      <c r="J8087">
        <v>326</v>
      </c>
      <c r="K8087">
        <v>674</v>
      </c>
      <c r="L8087">
        <v>801</v>
      </c>
      <c r="M8087">
        <v>497</v>
      </c>
    </row>
    <row r="8088" spans="1:13" x14ac:dyDescent="0.25">
      <c r="A8088">
        <v>337.51522093731899</v>
      </c>
      <c r="B8088">
        <v>0.14539009933424801</v>
      </c>
      <c r="C8088">
        <v>483</v>
      </c>
      <c r="D8088">
        <v>13.908098333049599</v>
      </c>
      <c r="F8088">
        <v>302.49519797461102</v>
      </c>
      <c r="G8088">
        <v>0.20579935108389599</v>
      </c>
      <c r="H8088">
        <v>418</v>
      </c>
      <c r="I8088">
        <v>14.8508849099744</v>
      </c>
      <c r="J8088">
        <v>326</v>
      </c>
      <c r="K8088">
        <v>674</v>
      </c>
      <c r="L8088">
        <v>801</v>
      </c>
      <c r="M8088">
        <v>497</v>
      </c>
    </row>
    <row r="8089" spans="1:13" x14ac:dyDescent="0.25">
      <c r="A8089">
        <v>337.33503039437301</v>
      </c>
      <c r="B8089">
        <v>0.14562929159136601</v>
      </c>
      <c r="C8089">
        <v>510</v>
      </c>
      <c r="D8089">
        <v>13.931627930142</v>
      </c>
      <c r="F8089">
        <v>302.49519797461102</v>
      </c>
      <c r="G8089">
        <v>0.203472714143447</v>
      </c>
      <c r="H8089">
        <v>418</v>
      </c>
      <c r="I8089">
        <v>14.8508849099744</v>
      </c>
      <c r="J8089">
        <v>326</v>
      </c>
      <c r="K8089">
        <v>674</v>
      </c>
      <c r="L8089">
        <v>801</v>
      </c>
      <c r="M8089">
        <v>497</v>
      </c>
    </row>
    <row r="8090" spans="1:13" x14ac:dyDescent="0.25">
      <c r="A8090">
        <v>337.33503039437301</v>
      </c>
      <c r="B8090">
        <v>0.14475754023891799</v>
      </c>
      <c r="C8090">
        <v>510</v>
      </c>
      <c r="D8090">
        <v>13.931627930142</v>
      </c>
      <c r="F8090">
        <v>302.49519797461102</v>
      </c>
      <c r="G8090">
        <v>0.20419685236041399</v>
      </c>
      <c r="H8090">
        <v>418</v>
      </c>
      <c r="I8090">
        <v>14.8508849099744</v>
      </c>
      <c r="J8090">
        <v>326</v>
      </c>
      <c r="K8090">
        <v>674</v>
      </c>
      <c r="L8090">
        <v>801</v>
      </c>
      <c r="M8090">
        <v>497</v>
      </c>
    </row>
    <row r="8091" spans="1:13" x14ac:dyDescent="0.25">
      <c r="A8091">
        <v>337.33503039437301</v>
      </c>
      <c r="B8091">
        <v>0.144141061704463</v>
      </c>
      <c r="C8091">
        <v>510</v>
      </c>
      <c r="D8091">
        <v>13.931627930142</v>
      </c>
      <c r="F8091">
        <v>302.49519797461102</v>
      </c>
      <c r="G8091">
        <v>0.20270770985084799</v>
      </c>
      <c r="H8091">
        <v>418</v>
      </c>
      <c r="I8091">
        <v>14.8508849099744</v>
      </c>
      <c r="J8091">
        <v>326</v>
      </c>
      <c r="K8091">
        <v>674</v>
      </c>
      <c r="L8091">
        <v>802</v>
      </c>
      <c r="M8091">
        <v>495</v>
      </c>
    </row>
    <row r="8092" spans="1:13" x14ac:dyDescent="0.25">
      <c r="A8092">
        <v>337.33503039437301</v>
      </c>
      <c r="B8092">
        <v>0.144205874988586</v>
      </c>
      <c r="C8092">
        <v>510</v>
      </c>
      <c r="D8092">
        <v>13.931627930142</v>
      </c>
      <c r="F8092">
        <v>302.49519797461102</v>
      </c>
      <c r="G8092">
        <v>0.20313014033141999</v>
      </c>
      <c r="H8092">
        <v>418</v>
      </c>
      <c r="I8092">
        <v>14.8508849099744</v>
      </c>
      <c r="J8092">
        <v>326</v>
      </c>
      <c r="K8092">
        <v>674</v>
      </c>
      <c r="L8092">
        <v>802</v>
      </c>
      <c r="M8092">
        <v>495</v>
      </c>
    </row>
    <row r="8093" spans="1:13" x14ac:dyDescent="0.25">
      <c r="A8093">
        <v>337.33503039437301</v>
      </c>
      <c r="B8093">
        <v>0.14046579429405601</v>
      </c>
      <c r="C8093">
        <v>510</v>
      </c>
      <c r="D8093">
        <v>13.931627930142</v>
      </c>
      <c r="F8093">
        <v>298.70451556472102</v>
      </c>
      <c r="G8093">
        <v>0.199022742905648</v>
      </c>
      <c r="H8093">
        <v>433</v>
      </c>
      <c r="I8093">
        <v>13.869840449187899</v>
      </c>
      <c r="J8093">
        <v>326</v>
      </c>
      <c r="K8093">
        <v>674</v>
      </c>
      <c r="L8093">
        <v>802</v>
      </c>
      <c r="M8093">
        <v>495</v>
      </c>
    </row>
    <row r="8094" spans="1:13" x14ac:dyDescent="0.25">
      <c r="A8094">
        <v>337.33503039437301</v>
      </c>
      <c r="B8094">
        <v>0.141598465189019</v>
      </c>
      <c r="C8094">
        <v>510</v>
      </c>
      <c r="D8094">
        <v>13.931627930142</v>
      </c>
      <c r="F8094">
        <v>298.70451556472102</v>
      </c>
      <c r="G8094">
        <v>0.20060645582820699</v>
      </c>
      <c r="H8094">
        <v>433</v>
      </c>
      <c r="I8094">
        <v>13.869840449187899</v>
      </c>
      <c r="J8094">
        <v>326</v>
      </c>
      <c r="K8094">
        <v>674</v>
      </c>
      <c r="L8094">
        <v>802</v>
      </c>
      <c r="M8094">
        <v>495</v>
      </c>
    </row>
    <row r="8095" spans="1:13" x14ac:dyDescent="0.25">
      <c r="A8095">
        <v>337.33503039437301</v>
      </c>
      <c r="B8095">
        <v>0.14217901237478001</v>
      </c>
      <c r="C8095">
        <v>510</v>
      </c>
      <c r="D8095">
        <v>13.931627930142</v>
      </c>
      <c r="F8095">
        <v>298.70451556472102</v>
      </c>
      <c r="G8095">
        <v>0.19943567441367699</v>
      </c>
      <c r="H8095">
        <v>433</v>
      </c>
      <c r="I8095">
        <v>13.869840449187899</v>
      </c>
      <c r="J8095">
        <v>326</v>
      </c>
      <c r="K8095">
        <v>674</v>
      </c>
      <c r="L8095">
        <v>802</v>
      </c>
      <c r="M8095">
        <v>495</v>
      </c>
    </row>
    <row r="8096" spans="1:13" x14ac:dyDescent="0.25">
      <c r="A8096">
        <v>336.38217771169701</v>
      </c>
      <c r="B8096">
        <v>0.14102184890661601</v>
      </c>
      <c r="C8096">
        <v>485</v>
      </c>
      <c r="D8096">
        <v>14.015503430040599</v>
      </c>
      <c r="F8096">
        <v>298.70451556472102</v>
      </c>
      <c r="G8096">
        <v>0.19366495081560101</v>
      </c>
      <c r="H8096">
        <v>433</v>
      </c>
      <c r="I8096">
        <v>13.869840449187899</v>
      </c>
      <c r="J8096">
        <v>326</v>
      </c>
      <c r="K8096">
        <v>674</v>
      </c>
      <c r="L8096">
        <v>802</v>
      </c>
      <c r="M8096">
        <v>495</v>
      </c>
    </row>
    <row r="8097" spans="1:13" x14ac:dyDescent="0.25">
      <c r="A8097">
        <v>336.38217771169701</v>
      </c>
      <c r="B8097">
        <v>0.14039062950529399</v>
      </c>
      <c r="C8097">
        <v>485</v>
      </c>
      <c r="D8097">
        <v>14.015503430040599</v>
      </c>
      <c r="F8097">
        <v>298.70451556472102</v>
      </c>
      <c r="G8097">
        <v>0.192223209209505</v>
      </c>
      <c r="H8097">
        <v>433</v>
      </c>
      <c r="I8097">
        <v>13.869840449187899</v>
      </c>
      <c r="J8097">
        <v>326</v>
      </c>
      <c r="K8097">
        <v>674</v>
      </c>
      <c r="L8097">
        <v>802</v>
      </c>
      <c r="M8097">
        <v>495</v>
      </c>
    </row>
    <row r="8098" spans="1:13" x14ac:dyDescent="0.25">
      <c r="A8098">
        <v>336.38217771169701</v>
      </c>
      <c r="B8098">
        <v>0.139836189544878</v>
      </c>
      <c r="C8098">
        <v>485</v>
      </c>
      <c r="D8098">
        <v>14.015503430040599</v>
      </c>
      <c r="F8098">
        <v>298.70451556472102</v>
      </c>
      <c r="G8098">
        <v>0.196094302758656</v>
      </c>
      <c r="H8098">
        <v>433</v>
      </c>
      <c r="I8098">
        <v>13.869840449187899</v>
      </c>
      <c r="J8098">
        <v>326</v>
      </c>
      <c r="K8098">
        <v>674</v>
      </c>
      <c r="L8098">
        <v>802</v>
      </c>
      <c r="M8098">
        <v>495</v>
      </c>
    </row>
    <row r="8099" spans="1:13" x14ac:dyDescent="0.25">
      <c r="A8099">
        <v>336.38217771169701</v>
      </c>
      <c r="B8099">
        <v>0.139569552967861</v>
      </c>
      <c r="C8099">
        <v>485</v>
      </c>
      <c r="D8099">
        <v>14.015503430040599</v>
      </c>
      <c r="F8099">
        <v>297.617568084737</v>
      </c>
      <c r="G8099">
        <v>0.19529723320755299</v>
      </c>
      <c r="H8099">
        <v>449</v>
      </c>
      <c r="I8099">
        <v>14.6315096563194</v>
      </c>
      <c r="J8099">
        <v>326</v>
      </c>
      <c r="K8099">
        <v>674</v>
      </c>
      <c r="L8099">
        <v>802</v>
      </c>
      <c r="M8099">
        <v>495</v>
      </c>
    </row>
    <row r="8100" spans="1:13" x14ac:dyDescent="0.25">
      <c r="A8100">
        <v>336.38217771169701</v>
      </c>
      <c r="B8100">
        <v>0.137379930671057</v>
      </c>
      <c r="C8100">
        <v>485</v>
      </c>
      <c r="D8100">
        <v>14.015503430040599</v>
      </c>
      <c r="F8100">
        <v>297.617568084737</v>
      </c>
      <c r="G8100">
        <v>0.19185834233133001</v>
      </c>
      <c r="H8100">
        <v>449</v>
      </c>
      <c r="I8100">
        <v>14.6315096563194</v>
      </c>
      <c r="J8100">
        <v>326</v>
      </c>
      <c r="K8100">
        <v>674</v>
      </c>
      <c r="L8100">
        <v>802</v>
      </c>
      <c r="M8100">
        <v>495</v>
      </c>
    </row>
    <row r="8101" spans="1:13" x14ac:dyDescent="0.25">
      <c r="A8101">
        <v>336.38217771169701</v>
      </c>
      <c r="B8101">
        <v>0.13588935287624501</v>
      </c>
      <c r="C8101">
        <v>485</v>
      </c>
      <c r="D8101">
        <v>14.015503430040599</v>
      </c>
      <c r="F8101">
        <v>297.617568084737</v>
      </c>
      <c r="G8101">
        <v>0.194461266610923</v>
      </c>
      <c r="H8101">
        <v>449</v>
      </c>
      <c r="I8101">
        <v>14.6315096563194</v>
      </c>
      <c r="J8101">
        <v>326</v>
      </c>
      <c r="K8101">
        <v>674</v>
      </c>
      <c r="L8101">
        <v>802</v>
      </c>
      <c r="M8101">
        <v>495</v>
      </c>
    </row>
    <row r="8102" spans="1:13" x14ac:dyDescent="0.25">
      <c r="A8102">
        <v>336.38217771169701</v>
      </c>
      <c r="B8102">
        <v>0.135994281799448</v>
      </c>
      <c r="C8102">
        <v>485</v>
      </c>
      <c r="D8102">
        <v>14.015503430040599</v>
      </c>
      <c r="F8102">
        <v>297.617568084737</v>
      </c>
      <c r="G8102">
        <v>0.19334338572910401</v>
      </c>
      <c r="H8102">
        <v>449</v>
      </c>
      <c r="I8102">
        <v>14.6315096563194</v>
      </c>
      <c r="J8102">
        <v>326</v>
      </c>
      <c r="K8102">
        <v>674</v>
      </c>
      <c r="L8102">
        <v>802</v>
      </c>
      <c r="M8102">
        <v>495</v>
      </c>
    </row>
    <row r="8103" spans="1:13" x14ac:dyDescent="0.25">
      <c r="A8103">
        <v>336.38217771169701</v>
      </c>
      <c r="B8103">
        <v>0.136487953487339</v>
      </c>
      <c r="C8103">
        <v>485</v>
      </c>
      <c r="D8103">
        <v>14.015503430040599</v>
      </c>
      <c r="F8103">
        <v>297.617568084737</v>
      </c>
      <c r="G8103">
        <v>0.19392905552220799</v>
      </c>
      <c r="H8103">
        <v>449</v>
      </c>
      <c r="I8103">
        <v>14.6315096563194</v>
      </c>
      <c r="J8103">
        <v>326</v>
      </c>
      <c r="K8103">
        <v>674</v>
      </c>
      <c r="L8103">
        <v>802</v>
      </c>
      <c r="M8103">
        <v>495</v>
      </c>
    </row>
    <row r="8104" spans="1:13" x14ac:dyDescent="0.25">
      <c r="A8104">
        <v>336.28310421295498</v>
      </c>
      <c r="B8104">
        <v>0.136451769030106</v>
      </c>
      <c r="C8104">
        <v>468</v>
      </c>
      <c r="D8104">
        <v>13.888130937703</v>
      </c>
      <c r="F8104">
        <v>297.617568084737</v>
      </c>
      <c r="G8104">
        <v>0.19161218134230301</v>
      </c>
      <c r="H8104">
        <v>449</v>
      </c>
      <c r="I8104">
        <v>14.6315096563194</v>
      </c>
      <c r="J8104">
        <v>326</v>
      </c>
      <c r="K8104">
        <v>674</v>
      </c>
      <c r="L8104">
        <v>802</v>
      </c>
      <c r="M8104">
        <v>495</v>
      </c>
    </row>
    <row r="8105" spans="1:13" x14ac:dyDescent="0.25">
      <c r="A8105">
        <v>336.28310421295498</v>
      </c>
      <c r="B8105">
        <v>0.132482141907319</v>
      </c>
      <c r="C8105">
        <v>468</v>
      </c>
      <c r="D8105">
        <v>13.888130937703</v>
      </c>
      <c r="F8105">
        <v>297.617568084737</v>
      </c>
      <c r="G8105">
        <v>0.19170026520835401</v>
      </c>
      <c r="H8105">
        <v>449</v>
      </c>
      <c r="I8105">
        <v>14.6315096563194</v>
      </c>
      <c r="J8105">
        <v>326</v>
      </c>
      <c r="K8105">
        <v>674</v>
      </c>
      <c r="L8105">
        <v>802</v>
      </c>
      <c r="M8105">
        <v>495</v>
      </c>
    </row>
    <row r="8106" spans="1:13" x14ac:dyDescent="0.25">
      <c r="A8106">
        <v>336.28310421295498</v>
      </c>
      <c r="B8106">
        <v>0.13187789036404299</v>
      </c>
      <c r="C8106">
        <v>468</v>
      </c>
      <c r="D8106">
        <v>13.888130937703</v>
      </c>
      <c r="F8106">
        <v>297.617568084737</v>
      </c>
      <c r="G8106">
        <v>0.19140048459480999</v>
      </c>
      <c r="H8106">
        <v>449</v>
      </c>
      <c r="I8106">
        <v>14.6315096563194</v>
      </c>
      <c r="J8106">
        <v>326</v>
      </c>
      <c r="K8106">
        <v>674</v>
      </c>
      <c r="L8106">
        <v>802</v>
      </c>
      <c r="M8106">
        <v>495</v>
      </c>
    </row>
    <row r="8107" spans="1:13" x14ac:dyDescent="0.25">
      <c r="A8107">
        <v>336.28310421295498</v>
      </c>
      <c r="B8107">
        <v>0.132853769839855</v>
      </c>
      <c r="C8107">
        <v>468</v>
      </c>
      <c r="D8107">
        <v>13.888130937703</v>
      </c>
      <c r="F8107">
        <v>297.617568084737</v>
      </c>
      <c r="G8107">
        <v>0.19242032860498701</v>
      </c>
      <c r="H8107">
        <v>449</v>
      </c>
      <c r="I8107">
        <v>14.6315096563194</v>
      </c>
      <c r="J8107">
        <v>326</v>
      </c>
      <c r="K8107">
        <v>674</v>
      </c>
      <c r="L8107">
        <v>802</v>
      </c>
      <c r="M8107">
        <v>495</v>
      </c>
    </row>
    <row r="8108" spans="1:13" x14ac:dyDescent="0.25">
      <c r="A8108">
        <v>335.06241140700899</v>
      </c>
      <c r="B8108">
        <v>0.13115974547727099</v>
      </c>
      <c r="C8108">
        <v>461</v>
      </c>
      <c r="D8108">
        <v>14.203892098041299</v>
      </c>
      <c r="F8108">
        <v>297.617568084737</v>
      </c>
      <c r="G8108">
        <v>0.19111094051980401</v>
      </c>
      <c r="H8108">
        <v>449</v>
      </c>
      <c r="I8108">
        <v>14.6315096563194</v>
      </c>
      <c r="J8108">
        <v>326</v>
      </c>
      <c r="K8108">
        <v>674</v>
      </c>
      <c r="L8108">
        <v>802</v>
      </c>
      <c r="M8108">
        <v>495</v>
      </c>
    </row>
    <row r="8109" spans="1:13" x14ac:dyDescent="0.25">
      <c r="A8109">
        <v>335.06241140700899</v>
      </c>
      <c r="B8109">
        <v>0.12641032020291501</v>
      </c>
      <c r="C8109">
        <v>461</v>
      </c>
      <c r="D8109">
        <v>14.203892098041299</v>
      </c>
      <c r="F8109">
        <v>297.617568084737</v>
      </c>
      <c r="G8109">
        <v>0.19251874172184799</v>
      </c>
      <c r="H8109">
        <v>449</v>
      </c>
      <c r="I8109">
        <v>14.6315096563194</v>
      </c>
      <c r="J8109">
        <v>326</v>
      </c>
      <c r="K8109">
        <v>674</v>
      </c>
      <c r="L8109">
        <v>802</v>
      </c>
      <c r="M8109">
        <v>495</v>
      </c>
    </row>
    <row r="8110" spans="1:13" x14ac:dyDescent="0.25">
      <c r="A8110">
        <v>335.06241140700899</v>
      </c>
      <c r="B8110">
        <v>0.12712856406175299</v>
      </c>
      <c r="C8110">
        <v>461</v>
      </c>
      <c r="D8110">
        <v>14.203892098041299</v>
      </c>
      <c r="F8110">
        <v>297.617568084737</v>
      </c>
      <c r="G8110">
        <v>0.18973038417976201</v>
      </c>
      <c r="H8110">
        <v>449</v>
      </c>
      <c r="I8110">
        <v>14.6315096563194</v>
      </c>
      <c r="J8110">
        <v>326</v>
      </c>
      <c r="K8110">
        <v>674</v>
      </c>
      <c r="L8110">
        <v>802</v>
      </c>
      <c r="M8110">
        <v>495</v>
      </c>
    </row>
    <row r="8111" spans="1:13" x14ac:dyDescent="0.25">
      <c r="A8111">
        <v>334.47566997515997</v>
      </c>
      <c r="B8111">
        <v>0.124938340065735</v>
      </c>
      <c r="C8111">
        <v>461</v>
      </c>
      <c r="D8111">
        <v>14.2317452523857</v>
      </c>
      <c r="F8111">
        <v>297.617568084737</v>
      </c>
      <c r="G8111">
        <v>0.187267996384477</v>
      </c>
      <c r="H8111">
        <v>449</v>
      </c>
      <c r="I8111">
        <v>14.6315096563194</v>
      </c>
      <c r="J8111">
        <v>326</v>
      </c>
      <c r="K8111">
        <v>674</v>
      </c>
      <c r="L8111">
        <v>802</v>
      </c>
      <c r="M8111">
        <v>495</v>
      </c>
    </row>
    <row r="8112" spans="1:13" x14ac:dyDescent="0.25">
      <c r="A8112">
        <v>334.47566997515997</v>
      </c>
      <c r="B8112">
        <v>0.123864423917802</v>
      </c>
      <c r="C8112">
        <v>461</v>
      </c>
      <c r="D8112">
        <v>14.2317452523857</v>
      </c>
      <c r="F8112">
        <v>296.94131051632598</v>
      </c>
      <c r="G8112">
        <v>0.18634719123722199</v>
      </c>
      <c r="H8112">
        <v>415</v>
      </c>
      <c r="I8112">
        <v>13.906390172662199</v>
      </c>
      <c r="J8112">
        <v>326</v>
      </c>
      <c r="K8112">
        <v>674</v>
      </c>
      <c r="L8112">
        <v>802</v>
      </c>
      <c r="M8112">
        <v>495</v>
      </c>
    </row>
    <row r="8113" spans="1:13" x14ac:dyDescent="0.25">
      <c r="A8113">
        <v>334.47566997515997</v>
      </c>
      <c r="B8113">
        <v>0.123067772383976</v>
      </c>
      <c r="C8113">
        <v>461</v>
      </c>
      <c r="D8113">
        <v>14.2317452523857</v>
      </c>
      <c r="F8113">
        <v>295.53208966879203</v>
      </c>
      <c r="G8113">
        <v>0.184916944134771</v>
      </c>
      <c r="H8113">
        <v>408</v>
      </c>
      <c r="I8113">
        <v>13.765378436539301</v>
      </c>
      <c r="J8113">
        <v>326</v>
      </c>
      <c r="K8113">
        <v>674</v>
      </c>
      <c r="L8113">
        <v>802</v>
      </c>
      <c r="M8113">
        <v>495</v>
      </c>
    </row>
    <row r="8114" spans="1:13" x14ac:dyDescent="0.25">
      <c r="A8114">
        <v>334.47566997515997</v>
      </c>
      <c r="B8114">
        <v>0.121514655009498</v>
      </c>
      <c r="C8114">
        <v>461</v>
      </c>
      <c r="D8114">
        <v>14.2317452523857</v>
      </c>
      <c r="F8114">
        <v>295.53208966879203</v>
      </c>
      <c r="G8114">
        <v>0.18459837536186</v>
      </c>
      <c r="H8114">
        <v>408</v>
      </c>
      <c r="I8114">
        <v>13.765378436539301</v>
      </c>
      <c r="J8114">
        <v>326</v>
      </c>
      <c r="K8114">
        <v>674</v>
      </c>
      <c r="L8114">
        <v>802</v>
      </c>
      <c r="M8114">
        <v>495</v>
      </c>
    </row>
    <row r="8115" spans="1:13" x14ac:dyDescent="0.25">
      <c r="A8115">
        <v>334.34410098334803</v>
      </c>
      <c r="B8115">
        <v>0.117938163482109</v>
      </c>
      <c r="C8115">
        <v>495</v>
      </c>
      <c r="D8115">
        <v>14.0211671649013</v>
      </c>
      <c r="F8115">
        <v>295.53208966879203</v>
      </c>
      <c r="G8115">
        <v>0.18568684831228</v>
      </c>
      <c r="H8115">
        <v>408</v>
      </c>
      <c r="I8115">
        <v>13.765378436539301</v>
      </c>
      <c r="J8115">
        <v>326</v>
      </c>
      <c r="K8115">
        <v>674</v>
      </c>
      <c r="L8115">
        <v>802</v>
      </c>
      <c r="M8115">
        <v>495</v>
      </c>
    </row>
    <row r="8116" spans="1:13" x14ac:dyDescent="0.25">
      <c r="A8116">
        <v>334.34410098334803</v>
      </c>
      <c r="B8116">
        <v>0.11591474204888599</v>
      </c>
      <c r="C8116">
        <v>495</v>
      </c>
      <c r="D8116">
        <v>14.0211671649013</v>
      </c>
      <c r="F8116">
        <v>295.53208966879203</v>
      </c>
      <c r="G8116">
        <v>0.185334578066497</v>
      </c>
      <c r="H8116">
        <v>408</v>
      </c>
      <c r="I8116">
        <v>13.765378436539301</v>
      </c>
      <c r="J8116">
        <v>382</v>
      </c>
      <c r="K8116">
        <v>618</v>
      </c>
      <c r="L8116">
        <v>800</v>
      </c>
      <c r="M8116">
        <v>496</v>
      </c>
    </row>
    <row r="8117" spans="1:13" x14ac:dyDescent="0.25">
      <c r="A8117">
        <v>334.34410098334803</v>
      </c>
      <c r="B8117">
        <v>0.11241457723583199</v>
      </c>
      <c r="C8117">
        <v>495</v>
      </c>
      <c r="D8117">
        <v>14.0211671649013</v>
      </c>
      <c r="F8117">
        <v>295.53208966879203</v>
      </c>
      <c r="G8117">
        <v>0.18378376339934499</v>
      </c>
      <c r="H8117">
        <v>408</v>
      </c>
      <c r="I8117">
        <v>13.765378436539301</v>
      </c>
      <c r="J8117">
        <v>382</v>
      </c>
      <c r="K8117">
        <v>618</v>
      </c>
      <c r="L8117">
        <v>800</v>
      </c>
      <c r="M8117">
        <v>496</v>
      </c>
    </row>
    <row r="8118" spans="1:13" x14ac:dyDescent="0.25">
      <c r="A8118">
        <v>333.59442039323</v>
      </c>
      <c r="B8118">
        <v>0.109907088327218</v>
      </c>
      <c r="C8118">
        <v>482</v>
      </c>
      <c r="D8118">
        <v>14.1802221008111</v>
      </c>
      <c r="F8118">
        <v>295.53208966879203</v>
      </c>
      <c r="G8118">
        <v>0.18304746192246099</v>
      </c>
      <c r="H8118">
        <v>408</v>
      </c>
      <c r="I8118">
        <v>13.765378436539301</v>
      </c>
      <c r="J8118">
        <v>382</v>
      </c>
      <c r="K8118">
        <v>618</v>
      </c>
      <c r="L8118">
        <v>800</v>
      </c>
      <c r="M8118">
        <v>496</v>
      </c>
    </row>
    <row r="8119" spans="1:13" x14ac:dyDescent="0.25">
      <c r="A8119">
        <v>333.59442039323</v>
      </c>
      <c r="B8119">
        <v>0.10956627752327699</v>
      </c>
      <c r="C8119">
        <v>482</v>
      </c>
      <c r="D8119">
        <v>14.1802221008111</v>
      </c>
      <c r="F8119">
        <v>295.53208966879203</v>
      </c>
      <c r="G8119">
        <v>0.18206383849800201</v>
      </c>
      <c r="H8119">
        <v>408</v>
      </c>
      <c r="I8119">
        <v>13.765378436539301</v>
      </c>
      <c r="J8119">
        <v>382</v>
      </c>
      <c r="K8119">
        <v>618</v>
      </c>
      <c r="L8119">
        <v>800</v>
      </c>
      <c r="M8119">
        <v>496</v>
      </c>
    </row>
    <row r="8120" spans="1:13" x14ac:dyDescent="0.25">
      <c r="A8120">
        <v>333.59442039323</v>
      </c>
      <c r="B8120">
        <v>0.10993218308111199</v>
      </c>
      <c r="C8120">
        <v>482</v>
      </c>
      <c r="D8120">
        <v>14.1802221008111</v>
      </c>
      <c r="F8120">
        <v>295.53208966879203</v>
      </c>
      <c r="G8120">
        <v>0.180997202977487</v>
      </c>
      <c r="H8120">
        <v>408</v>
      </c>
      <c r="I8120">
        <v>13.765378436539301</v>
      </c>
      <c r="J8120">
        <v>382</v>
      </c>
      <c r="K8120">
        <v>618</v>
      </c>
      <c r="L8120">
        <v>800</v>
      </c>
      <c r="M8120">
        <v>496</v>
      </c>
    </row>
    <row r="8121" spans="1:13" x14ac:dyDescent="0.25">
      <c r="A8121">
        <v>333.59442039323</v>
      </c>
      <c r="B8121">
        <v>0.11027837536637899</v>
      </c>
      <c r="C8121">
        <v>482</v>
      </c>
      <c r="D8121">
        <v>14.1802221008111</v>
      </c>
      <c r="F8121">
        <v>295.53208966879203</v>
      </c>
      <c r="G8121">
        <v>0.17947501039602801</v>
      </c>
      <c r="H8121">
        <v>408</v>
      </c>
      <c r="I8121">
        <v>13.765378436539301</v>
      </c>
      <c r="J8121">
        <v>382</v>
      </c>
      <c r="K8121">
        <v>618</v>
      </c>
      <c r="L8121">
        <v>800</v>
      </c>
      <c r="M8121">
        <v>496</v>
      </c>
    </row>
    <row r="8122" spans="1:13" x14ac:dyDescent="0.25">
      <c r="A8122">
        <v>333.59442039323</v>
      </c>
      <c r="B8122">
        <v>0.111549628565718</v>
      </c>
      <c r="C8122">
        <v>482</v>
      </c>
      <c r="D8122">
        <v>14.1802221008111</v>
      </c>
      <c r="F8122">
        <v>295.53208966879203</v>
      </c>
      <c r="G8122">
        <v>0.179532296697169</v>
      </c>
      <c r="H8122">
        <v>408</v>
      </c>
      <c r="I8122">
        <v>13.765378436539301</v>
      </c>
      <c r="J8122">
        <v>382</v>
      </c>
      <c r="K8122">
        <v>618</v>
      </c>
      <c r="L8122">
        <v>800</v>
      </c>
      <c r="M8122">
        <v>496</v>
      </c>
    </row>
    <row r="8123" spans="1:13" x14ac:dyDescent="0.25">
      <c r="A8123">
        <v>333.59442039323</v>
      </c>
      <c r="B8123">
        <v>0.11073252379378801</v>
      </c>
      <c r="C8123">
        <v>482</v>
      </c>
      <c r="D8123">
        <v>14.1802221008111</v>
      </c>
      <c r="F8123">
        <v>295.34911567368499</v>
      </c>
      <c r="G8123">
        <v>0.177937838563933</v>
      </c>
      <c r="H8123">
        <v>416</v>
      </c>
      <c r="I8123">
        <v>13.4325314045418</v>
      </c>
      <c r="J8123">
        <v>382</v>
      </c>
      <c r="K8123">
        <v>618</v>
      </c>
      <c r="L8123">
        <v>800</v>
      </c>
      <c r="M8123">
        <v>496</v>
      </c>
    </row>
    <row r="8124" spans="1:13" x14ac:dyDescent="0.25">
      <c r="A8124">
        <v>333.59442039323</v>
      </c>
      <c r="B8124">
        <v>0.107949459104559</v>
      </c>
      <c r="C8124">
        <v>482</v>
      </c>
      <c r="D8124">
        <v>14.1802221008111</v>
      </c>
      <c r="F8124">
        <v>295.34911567368499</v>
      </c>
      <c r="G8124">
        <v>0.17694599162135</v>
      </c>
      <c r="H8124">
        <v>416</v>
      </c>
      <c r="I8124">
        <v>13.4325314045418</v>
      </c>
      <c r="J8124">
        <v>382</v>
      </c>
      <c r="K8124">
        <v>618</v>
      </c>
      <c r="L8124">
        <v>800</v>
      </c>
      <c r="M8124">
        <v>496</v>
      </c>
    </row>
    <row r="8125" spans="1:13" x14ac:dyDescent="0.25">
      <c r="A8125">
        <v>333.59442039323</v>
      </c>
      <c r="B8125">
        <v>0.10806896736178299</v>
      </c>
      <c r="C8125">
        <v>482</v>
      </c>
      <c r="D8125">
        <v>14.1802221008111</v>
      </c>
      <c r="F8125">
        <v>295.34911567368499</v>
      </c>
      <c r="G8125">
        <v>0.17293634364430399</v>
      </c>
      <c r="H8125">
        <v>416</v>
      </c>
      <c r="I8125">
        <v>13.4325314045418</v>
      </c>
      <c r="J8125">
        <v>382</v>
      </c>
      <c r="K8125">
        <v>618</v>
      </c>
      <c r="L8125">
        <v>800</v>
      </c>
      <c r="M8125">
        <v>496</v>
      </c>
    </row>
    <row r="8126" spans="1:13" x14ac:dyDescent="0.25">
      <c r="A8126">
        <v>333.59442039323</v>
      </c>
      <c r="B8126">
        <v>0.106930733805741</v>
      </c>
      <c r="C8126">
        <v>482</v>
      </c>
      <c r="D8126">
        <v>14.1802221008111</v>
      </c>
      <c r="F8126">
        <v>295.34911567368499</v>
      </c>
      <c r="G8126">
        <v>0.17313764472078699</v>
      </c>
      <c r="H8126">
        <v>416</v>
      </c>
      <c r="I8126">
        <v>13.4325314045418</v>
      </c>
      <c r="J8126">
        <v>382</v>
      </c>
      <c r="K8126">
        <v>618</v>
      </c>
      <c r="L8126">
        <v>800</v>
      </c>
      <c r="M8126">
        <v>496</v>
      </c>
    </row>
    <row r="8127" spans="1:13" x14ac:dyDescent="0.25">
      <c r="A8127">
        <v>333.59442039323</v>
      </c>
      <c r="B8127">
        <v>0.106427459708256</v>
      </c>
      <c r="C8127">
        <v>482</v>
      </c>
      <c r="D8127">
        <v>14.1802221008111</v>
      </c>
      <c r="F8127">
        <v>295.34911567368499</v>
      </c>
      <c r="G8127">
        <v>0.173955453884722</v>
      </c>
      <c r="H8127">
        <v>416</v>
      </c>
      <c r="I8127">
        <v>13.4325314045418</v>
      </c>
      <c r="J8127">
        <v>382</v>
      </c>
      <c r="K8127">
        <v>618</v>
      </c>
      <c r="L8127">
        <v>800</v>
      </c>
      <c r="M8127">
        <v>496</v>
      </c>
    </row>
    <row r="8128" spans="1:13" x14ac:dyDescent="0.25">
      <c r="A8128">
        <v>333.59442039323</v>
      </c>
      <c r="B8128">
        <v>0.106718676749415</v>
      </c>
      <c r="C8128">
        <v>482</v>
      </c>
      <c r="D8128">
        <v>14.1802221008111</v>
      </c>
      <c r="F8128">
        <v>295.34911567368499</v>
      </c>
      <c r="G8128">
        <v>0.17383764458058601</v>
      </c>
      <c r="H8128">
        <v>416</v>
      </c>
      <c r="I8128">
        <v>13.4325314045418</v>
      </c>
      <c r="J8128">
        <v>382</v>
      </c>
      <c r="K8128">
        <v>618</v>
      </c>
      <c r="L8128">
        <v>800</v>
      </c>
      <c r="M8128">
        <v>496</v>
      </c>
    </row>
    <row r="8129" spans="1:13" x14ac:dyDescent="0.25">
      <c r="A8129">
        <v>333.59442039323</v>
      </c>
      <c r="B8129">
        <v>0.10641658478709901</v>
      </c>
      <c r="C8129">
        <v>482</v>
      </c>
      <c r="D8129">
        <v>14.1802221008111</v>
      </c>
      <c r="F8129">
        <v>295.34911567368499</v>
      </c>
      <c r="G8129">
        <v>0.17691396484791</v>
      </c>
      <c r="H8129">
        <v>416</v>
      </c>
      <c r="I8129">
        <v>13.4325314045418</v>
      </c>
      <c r="J8129">
        <v>382</v>
      </c>
      <c r="K8129">
        <v>618</v>
      </c>
      <c r="L8129">
        <v>800</v>
      </c>
      <c r="M8129">
        <v>496</v>
      </c>
    </row>
    <row r="8130" spans="1:13" x14ac:dyDescent="0.25">
      <c r="A8130">
        <v>333.59442039323</v>
      </c>
      <c r="B8130">
        <v>0.105735348270389</v>
      </c>
      <c r="C8130">
        <v>482</v>
      </c>
      <c r="D8130">
        <v>14.1802221008111</v>
      </c>
      <c r="F8130">
        <v>295.34911567368499</v>
      </c>
      <c r="G8130">
        <v>0.17616495399690599</v>
      </c>
      <c r="H8130">
        <v>416</v>
      </c>
      <c r="I8130">
        <v>13.4325314045418</v>
      </c>
      <c r="J8130">
        <v>382</v>
      </c>
      <c r="K8130">
        <v>618</v>
      </c>
      <c r="L8130">
        <v>800</v>
      </c>
      <c r="M8130">
        <v>496</v>
      </c>
    </row>
    <row r="8131" spans="1:13" x14ac:dyDescent="0.25">
      <c r="A8131">
        <v>333.59442039323</v>
      </c>
      <c r="B8131">
        <v>0.105169668285295</v>
      </c>
      <c r="C8131">
        <v>482</v>
      </c>
      <c r="D8131">
        <v>14.1802221008111</v>
      </c>
      <c r="F8131">
        <v>295.34911567368499</v>
      </c>
      <c r="G8131">
        <v>0.17621232344366999</v>
      </c>
      <c r="H8131">
        <v>416</v>
      </c>
      <c r="I8131">
        <v>13.4325314045418</v>
      </c>
      <c r="J8131">
        <v>382</v>
      </c>
      <c r="K8131">
        <v>618</v>
      </c>
      <c r="L8131">
        <v>800</v>
      </c>
      <c r="M8131">
        <v>496</v>
      </c>
    </row>
    <row r="8132" spans="1:13" x14ac:dyDescent="0.25">
      <c r="A8132">
        <v>333.59442039323</v>
      </c>
      <c r="B8132">
        <v>0.105002892264475</v>
      </c>
      <c r="C8132">
        <v>482</v>
      </c>
      <c r="D8132">
        <v>14.1802221008111</v>
      </c>
      <c r="F8132">
        <v>295.34911567368499</v>
      </c>
      <c r="G8132">
        <v>0.17800458265228</v>
      </c>
      <c r="H8132">
        <v>416</v>
      </c>
      <c r="I8132">
        <v>13.4325314045418</v>
      </c>
      <c r="J8132">
        <v>382</v>
      </c>
      <c r="K8132">
        <v>618</v>
      </c>
      <c r="L8132">
        <v>800</v>
      </c>
      <c r="M8132">
        <v>496</v>
      </c>
    </row>
    <row r="8133" spans="1:13" x14ac:dyDescent="0.25">
      <c r="A8133">
        <v>333.59442039323</v>
      </c>
      <c r="B8133">
        <v>0.10483565659354201</v>
      </c>
      <c r="C8133">
        <v>482</v>
      </c>
      <c r="D8133">
        <v>14.1802221008111</v>
      </c>
      <c r="F8133">
        <v>295.21733478526602</v>
      </c>
      <c r="G8133">
        <v>0.17822660024777301</v>
      </c>
      <c r="H8133">
        <v>416</v>
      </c>
      <c r="I8133">
        <v>13.521268953103601</v>
      </c>
      <c r="J8133">
        <v>382</v>
      </c>
      <c r="K8133">
        <v>618</v>
      </c>
      <c r="L8133">
        <v>800</v>
      </c>
      <c r="M8133">
        <v>496</v>
      </c>
    </row>
    <row r="8134" spans="1:13" x14ac:dyDescent="0.25">
      <c r="A8134">
        <v>333.59442039323</v>
      </c>
      <c r="B8134">
        <v>0.10547101628792301</v>
      </c>
      <c r="C8134">
        <v>482</v>
      </c>
      <c r="D8134">
        <v>14.1802221008111</v>
      </c>
      <c r="F8134">
        <v>295.21733478526602</v>
      </c>
      <c r="G8134">
        <v>0.177959932667869</v>
      </c>
      <c r="H8134">
        <v>416</v>
      </c>
      <c r="I8134">
        <v>13.521268953103601</v>
      </c>
      <c r="J8134">
        <v>382</v>
      </c>
      <c r="K8134">
        <v>618</v>
      </c>
      <c r="L8134">
        <v>800</v>
      </c>
      <c r="M8134">
        <v>496</v>
      </c>
    </row>
    <row r="8135" spans="1:13" x14ac:dyDescent="0.25">
      <c r="A8135">
        <v>333.59442039323</v>
      </c>
      <c r="B8135">
        <v>0.103675821643333</v>
      </c>
      <c r="C8135">
        <v>482</v>
      </c>
      <c r="D8135">
        <v>14.1802221008111</v>
      </c>
      <c r="F8135">
        <v>295.21733478526602</v>
      </c>
      <c r="G8135">
        <v>0.18157188784190301</v>
      </c>
      <c r="H8135">
        <v>416</v>
      </c>
      <c r="I8135">
        <v>13.521268953103601</v>
      </c>
      <c r="J8135">
        <v>382</v>
      </c>
      <c r="K8135">
        <v>618</v>
      </c>
      <c r="L8135">
        <v>800</v>
      </c>
      <c r="M8135">
        <v>496</v>
      </c>
    </row>
    <row r="8136" spans="1:13" x14ac:dyDescent="0.25">
      <c r="A8136">
        <v>333.59442039323</v>
      </c>
      <c r="B8136">
        <v>0.10371969030935201</v>
      </c>
      <c r="C8136">
        <v>482</v>
      </c>
      <c r="D8136">
        <v>14.1802221008111</v>
      </c>
      <c r="F8136">
        <v>293.77917756466201</v>
      </c>
      <c r="G8136">
        <v>0.18160298870913799</v>
      </c>
      <c r="H8136">
        <v>413</v>
      </c>
      <c r="I8136">
        <v>13.686019281391101</v>
      </c>
      <c r="J8136">
        <v>382</v>
      </c>
      <c r="K8136">
        <v>618</v>
      </c>
      <c r="L8136">
        <v>800</v>
      </c>
      <c r="M8136">
        <v>496</v>
      </c>
    </row>
    <row r="8137" spans="1:13" x14ac:dyDescent="0.25">
      <c r="A8137">
        <v>333.59442039323</v>
      </c>
      <c r="B8137">
        <v>0.105304052592665</v>
      </c>
      <c r="C8137">
        <v>482</v>
      </c>
      <c r="D8137">
        <v>14.1802221008111</v>
      </c>
      <c r="F8137">
        <v>293.77917756466201</v>
      </c>
      <c r="G8137">
        <v>0.18084563244414001</v>
      </c>
      <c r="H8137">
        <v>413</v>
      </c>
      <c r="I8137">
        <v>13.686019281391101</v>
      </c>
      <c r="J8137">
        <v>382</v>
      </c>
      <c r="K8137">
        <v>618</v>
      </c>
      <c r="L8137">
        <v>800</v>
      </c>
      <c r="M8137">
        <v>496</v>
      </c>
    </row>
    <row r="8138" spans="1:13" x14ac:dyDescent="0.25">
      <c r="A8138">
        <v>333.59442039323</v>
      </c>
      <c r="B8138">
        <v>0.106356753673871</v>
      </c>
      <c r="C8138">
        <v>482</v>
      </c>
      <c r="D8138">
        <v>14.1802221008111</v>
      </c>
      <c r="F8138">
        <v>293.77917756466201</v>
      </c>
      <c r="G8138">
        <v>0.178207010324934</v>
      </c>
      <c r="H8138">
        <v>413</v>
      </c>
      <c r="I8138">
        <v>13.686019281391101</v>
      </c>
      <c r="J8138">
        <v>382</v>
      </c>
      <c r="K8138">
        <v>618</v>
      </c>
      <c r="L8138">
        <v>800</v>
      </c>
      <c r="M8138">
        <v>496</v>
      </c>
    </row>
    <row r="8139" spans="1:13" x14ac:dyDescent="0.25">
      <c r="A8139">
        <v>333.56162985623803</v>
      </c>
      <c r="B8139">
        <v>0.105239393552595</v>
      </c>
      <c r="C8139">
        <v>489</v>
      </c>
      <c r="D8139">
        <v>14.0222559310496</v>
      </c>
      <c r="F8139">
        <v>291.63700475986099</v>
      </c>
      <c r="G8139">
        <v>0.179990539920831</v>
      </c>
      <c r="H8139">
        <v>394</v>
      </c>
      <c r="I8139">
        <v>13.507335991598699</v>
      </c>
      <c r="J8139">
        <v>382</v>
      </c>
      <c r="K8139">
        <v>618</v>
      </c>
      <c r="L8139">
        <v>800</v>
      </c>
      <c r="M8139">
        <v>496</v>
      </c>
    </row>
    <row r="8140" spans="1:13" x14ac:dyDescent="0.25">
      <c r="A8140">
        <v>333.56162985623803</v>
      </c>
      <c r="B8140">
        <v>0.10518749362921601</v>
      </c>
      <c r="C8140">
        <v>489</v>
      </c>
      <c r="D8140">
        <v>14.0222559310496</v>
      </c>
      <c r="F8140">
        <v>291.63700475986099</v>
      </c>
      <c r="G8140">
        <v>0.17868458015344399</v>
      </c>
      <c r="H8140">
        <v>394</v>
      </c>
      <c r="I8140">
        <v>13.507335991598699</v>
      </c>
      <c r="J8140">
        <v>382</v>
      </c>
      <c r="K8140">
        <v>618</v>
      </c>
      <c r="L8140">
        <v>800</v>
      </c>
      <c r="M8140">
        <v>496</v>
      </c>
    </row>
    <row r="8141" spans="1:13" x14ac:dyDescent="0.25">
      <c r="A8141">
        <v>333.36212242883602</v>
      </c>
      <c r="B8141">
        <v>0.103040068631069</v>
      </c>
      <c r="C8141">
        <v>451</v>
      </c>
      <c r="D8141">
        <v>14.5496587718371</v>
      </c>
      <c r="F8141">
        <v>291.63700475986099</v>
      </c>
      <c r="G8141">
        <v>0.18027020240519001</v>
      </c>
      <c r="H8141">
        <v>394</v>
      </c>
      <c r="I8141">
        <v>13.507335991598699</v>
      </c>
      <c r="J8141">
        <v>382</v>
      </c>
      <c r="K8141">
        <v>618</v>
      </c>
      <c r="L8141">
        <v>796</v>
      </c>
      <c r="M8141">
        <v>494</v>
      </c>
    </row>
    <row r="8142" spans="1:13" x14ac:dyDescent="0.25">
      <c r="A8142">
        <v>333.36212242883602</v>
      </c>
      <c r="B8142">
        <v>0.10399818830157399</v>
      </c>
      <c r="C8142">
        <v>451</v>
      </c>
      <c r="D8142">
        <v>14.5496587718371</v>
      </c>
      <c r="F8142">
        <v>291.63700475986099</v>
      </c>
      <c r="G8142">
        <v>0.18273831297600401</v>
      </c>
      <c r="H8142">
        <v>394</v>
      </c>
      <c r="I8142">
        <v>13.507335991598699</v>
      </c>
      <c r="J8142">
        <v>382</v>
      </c>
      <c r="K8142">
        <v>618</v>
      </c>
      <c r="L8142">
        <v>796</v>
      </c>
      <c r="M8142">
        <v>494</v>
      </c>
    </row>
    <row r="8143" spans="1:13" x14ac:dyDescent="0.25">
      <c r="A8143">
        <v>333.36212242883602</v>
      </c>
      <c r="B8143">
        <v>0.104363501901824</v>
      </c>
      <c r="C8143">
        <v>451</v>
      </c>
      <c r="D8143">
        <v>14.5496587718371</v>
      </c>
      <c r="F8143">
        <v>291.63700475986099</v>
      </c>
      <c r="G8143">
        <v>0.180998767066373</v>
      </c>
      <c r="H8143">
        <v>394</v>
      </c>
      <c r="I8143">
        <v>13.507335991598699</v>
      </c>
      <c r="J8143">
        <v>382</v>
      </c>
      <c r="K8143">
        <v>618</v>
      </c>
      <c r="L8143">
        <v>796</v>
      </c>
      <c r="M8143">
        <v>494</v>
      </c>
    </row>
    <row r="8144" spans="1:13" x14ac:dyDescent="0.25">
      <c r="A8144">
        <v>333.36212242883602</v>
      </c>
      <c r="B8144">
        <v>0.102551532104487</v>
      </c>
      <c r="C8144">
        <v>451</v>
      </c>
      <c r="D8144">
        <v>14.5496587718371</v>
      </c>
      <c r="F8144">
        <v>291.63700475986099</v>
      </c>
      <c r="G8144">
        <v>0.176745558711837</v>
      </c>
      <c r="H8144">
        <v>394</v>
      </c>
      <c r="I8144">
        <v>13.507335991598699</v>
      </c>
      <c r="J8144">
        <v>382</v>
      </c>
      <c r="K8144">
        <v>618</v>
      </c>
      <c r="L8144">
        <v>796</v>
      </c>
      <c r="M8144">
        <v>494</v>
      </c>
    </row>
    <row r="8145" spans="1:13" x14ac:dyDescent="0.25">
      <c r="A8145">
        <v>332.96544240880797</v>
      </c>
      <c r="B8145">
        <v>9.8855336534121194E-2</v>
      </c>
      <c r="C8145">
        <v>485</v>
      </c>
      <c r="D8145">
        <v>13.9928291190881</v>
      </c>
      <c r="F8145">
        <v>290.89729505241797</v>
      </c>
      <c r="G8145">
        <v>0.173515322967981</v>
      </c>
      <c r="H8145">
        <v>388</v>
      </c>
      <c r="I8145">
        <v>13.267651881324101</v>
      </c>
      <c r="J8145">
        <v>382</v>
      </c>
      <c r="K8145">
        <v>618</v>
      </c>
      <c r="L8145">
        <v>796</v>
      </c>
      <c r="M8145">
        <v>494</v>
      </c>
    </row>
    <row r="8146" spans="1:13" x14ac:dyDescent="0.25">
      <c r="A8146">
        <v>332.96544240880797</v>
      </c>
      <c r="B8146">
        <v>9.9191501300208998E-2</v>
      </c>
      <c r="C8146">
        <v>485</v>
      </c>
      <c r="D8146">
        <v>13.9928291190881</v>
      </c>
      <c r="F8146">
        <v>290.89729505241797</v>
      </c>
      <c r="G8146">
        <v>0.16802260297772201</v>
      </c>
      <c r="H8146">
        <v>388</v>
      </c>
      <c r="I8146">
        <v>13.267651881324101</v>
      </c>
      <c r="J8146">
        <v>382</v>
      </c>
      <c r="K8146">
        <v>618</v>
      </c>
      <c r="L8146">
        <v>796</v>
      </c>
      <c r="M8146">
        <v>494</v>
      </c>
    </row>
    <row r="8147" spans="1:13" x14ac:dyDescent="0.25">
      <c r="A8147">
        <v>332.96544240880797</v>
      </c>
      <c r="B8147">
        <v>0.10038716434922</v>
      </c>
      <c r="C8147">
        <v>485</v>
      </c>
      <c r="D8147">
        <v>13.9928291190881</v>
      </c>
      <c r="F8147">
        <v>289.93610914214503</v>
      </c>
      <c r="G8147">
        <v>0.166898997333915</v>
      </c>
      <c r="H8147">
        <v>380</v>
      </c>
      <c r="I8147">
        <v>13.415579469874499</v>
      </c>
      <c r="J8147">
        <v>382</v>
      </c>
      <c r="K8147">
        <v>618</v>
      </c>
      <c r="L8147">
        <v>796</v>
      </c>
      <c r="M8147">
        <v>494</v>
      </c>
    </row>
    <row r="8148" spans="1:13" x14ac:dyDescent="0.25">
      <c r="A8148">
        <v>332.96544240880797</v>
      </c>
      <c r="B8148">
        <v>0.101275478389455</v>
      </c>
      <c r="C8148">
        <v>485</v>
      </c>
      <c r="D8148">
        <v>13.9928291190881</v>
      </c>
      <c r="F8148">
        <v>289.93610914214503</v>
      </c>
      <c r="G8148">
        <v>0.16695106096262999</v>
      </c>
      <c r="H8148">
        <v>380</v>
      </c>
      <c r="I8148">
        <v>13.415579469874499</v>
      </c>
      <c r="J8148">
        <v>382</v>
      </c>
      <c r="K8148">
        <v>618</v>
      </c>
      <c r="L8148">
        <v>796</v>
      </c>
      <c r="M8148">
        <v>494</v>
      </c>
    </row>
    <row r="8149" spans="1:13" x14ac:dyDescent="0.25">
      <c r="A8149">
        <v>332.96544240880797</v>
      </c>
      <c r="B8149">
        <v>9.9430314522547997E-2</v>
      </c>
      <c r="C8149">
        <v>485</v>
      </c>
      <c r="D8149">
        <v>13.9928291190881</v>
      </c>
      <c r="F8149">
        <v>289.93610914214503</v>
      </c>
      <c r="G8149">
        <v>0.16579781050661899</v>
      </c>
      <c r="H8149">
        <v>380</v>
      </c>
      <c r="I8149">
        <v>13.415579469874499</v>
      </c>
      <c r="J8149">
        <v>382</v>
      </c>
      <c r="K8149">
        <v>618</v>
      </c>
      <c r="L8149">
        <v>796</v>
      </c>
      <c r="M8149">
        <v>494</v>
      </c>
    </row>
    <row r="8150" spans="1:13" x14ac:dyDescent="0.25">
      <c r="A8150">
        <v>332.96544240880797</v>
      </c>
      <c r="B8150">
        <v>9.7443763801241395E-2</v>
      </c>
      <c r="C8150">
        <v>485</v>
      </c>
      <c r="D8150">
        <v>13.9928291190881</v>
      </c>
      <c r="F8150">
        <v>289.93610914214503</v>
      </c>
      <c r="G8150">
        <v>0.164387345032212</v>
      </c>
      <c r="H8150">
        <v>380</v>
      </c>
      <c r="I8150">
        <v>13.415579469874499</v>
      </c>
      <c r="J8150">
        <v>382</v>
      </c>
      <c r="K8150">
        <v>618</v>
      </c>
      <c r="L8150">
        <v>796</v>
      </c>
      <c r="M8150">
        <v>494</v>
      </c>
    </row>
    <row r="8151" spans="1:13" x14ac:dyDescent="0.25">
      <c r="A8151">
        <v>332.38159341970498</v>
      </c>
      <c r="B8151">
        <v>9.5974449421233704E-2</v>
      </c>
      <c r="C8151">
        <v>453</v>
      </c>
      <c r="D8151">
        <v>14.322323427768399</v>
      </c>
      <c r="F8151">
        <v>289.93610914214503</v>
      </c>
      <c r="G8151">
        <v>0.16363874449203</v>
      </c>
      <c r="H8151">
        <v>380</v>
      </c>
      <c r="I8151">
        <v>13.415579469874499</v>
      </c>
      <c r="J8151">
        <v>382</v>
      </c>
      <c r="K8151">
        <v>618</v>
      </c>
      <c r="L8151">
        <v>796</v>
      </c>
      <c r="M8151">
        <v>494</v>
      </c>
    </row>
    <row r="8152" spans="1:13" x14ac:dyDescent="0.25">
      <c r="A8152">
        <v>332.38159341970498</v>
      </c>
      <c r="B8152">
        <v>9.6620023669628102E-2</v>
      </c>
      <c r="C8152">
        <v>453</v>
      </c>
      <c r="D8152">
        <v>14.322323427768399</v>
      </c>
      <c r="F8152">
        <v>289.93610914214503</v>
      </c>
      <c r="G8152">
        <v>0.167375057372115</v>
      </c>
      <c r="H8152">
        <v>380</v>
      </c>
      <c r="I8152">
        <v>13.415579469874499</v>
      </c>
      <c r="J8152">
        <v>382</v>
      </c>
      <c r="K8152">
        <v>618</v>
      </c>
      <c r="L8152">
        <v>796</v>
      </c>
      <c r="M8152">
        <v>494</v>
      </c>
    </row>
    <row r="8153" spans="1:13" x14ac:dyDescent="0.25">
      <c r="A8153">
        <v>332.38159341970498</v>
      </c>
      <c r="B8153">
        <v>9.4063724715063204E-2</v>
      </c>
      <c r="C8153">
        <v>453</v>
      </c>
      <c r="D8153">
        <v>14.322323427768399</v>
      </c>
      <c r="F8153">
        <v>289.93610914214503</v>
      </c>
      <c r="G8153">
        <v>0.16855338308224699</v>
      </c>
      <c r="H8153">
        <v>380</v>
      </c>
      <c r="I8153">
        <v>13.415579469874499</v>
      </c>
      <c r="J8153">
        <v>382</v>
      </c>
      <c r="K8153">
        <v>618</v>
      </c>
      <c r="L8153">
        <v>796</v>
      </c>
      <c r="M8153">
        <v>494</v>
      </c>
    </row>
    <row r="8154" spans="1:13" x14ac:dyDescent="0.25">
      <c r="A8154">
        <v>332.38159341970498</v>
      </c>
      <c r="B8154">
        <v>9.5330953522730494E-2</v>
      </c>
      <c r="C8154">
        <v>453</v>
      </c>
      <c r="D8154">
        <v>14.322323427768399</v>
      </c>
      <c r="F8154">
        <v>289.93610914214503</v>
      </c>
      <c r="G8154">
        <v>0.16829918566588201</v>
      </c>
      <c r="H8154">
        <v>380</v>
      </c>
      <c r="I8154">
        <v>13.415579469874499</v>
      </c>
      <c r="J8154">
        <v>382</v>
      </c>
      <c r="K8154">
        <v>618</v>
      </c>
      <c r="L8154">
        <v>796</v>
      </c>
      <c r="M8154">
        <v>494</v>
      </c>
    </row>
    <row r="8155" spans="1:13" x14ac:dyDescent="0.25">
      <c r="A8155">
        <v>332.02139365556701</v>
      </c>
      <c r="B8155">
        <v>9.6167806011069196E-2</v>
      </c>
      <c r="C8155">
        <v>471</v>
      </c>
      <c r="D8155">
        <v>14.842956401407699</v>
      </c>
      <c r="F8155">
        <v>289.93610914214503</v>
      </c>
      <c r="G8155">
        <v>0.169047217271942</v>
      </c>
      <c r="H8155">
        <v>380</v>
      </c>
      <c r="I8155">
        <v>13.415579469874499</v>
      </c>
      <c r="J8155">
        <v>382</v>
      </c>
      <c r="K8155">
        <v>618</v>
      </c>
      <c r="L8155">
        <v>796</v>
      </c>
      <c r="M8155">
        <v>494</v>
      </c>
    </row>
    <row r="8156" spans="1:13" x14ac:dyDescent="0.25">
      <c r="A8156">
        <v>332.02139365556701</v>
      </c>
      <c r="B8156">
        <v>9.6853597606128106E-2</v>
      </c>
      <c r="C8156">
        <v>471</v>
      </c>
      <c r="D8156">
        <v>14.842956401407699</v>
      </c>
      <c r="F8156">
        <v>289.81714974204101</v>
      </c>
      <c r="G8156">
        <v>0.16794896620699801</v>
      </c>
      <c r="H8156">
        <v>375</v>
      </c>
      <c r="I8156">
        <v>14.403093323577201</v>
      </c>
      <c r="J8156">
        <v>382</v>
      </c>
      <c r="K8156">
        <v>618</v>
      </c>
      <c r="L8156">
        <v>796</v>
      </c>
      <c r="M8156">
        <v>494</v>
      </c>
    </row>
    <row r="8157" spans="1:13" x14ac:dyDescent="0.25">
      <c r="A8157">
        <v>332.02139365556701</v>
      </c>
      <c r="B8157">
        <v>9.6229230990625206E-2</v>
      </c>
      <c r="C8157">
        <v>471</v>
      </c>
      <c r="D8157">
        <v>14.842956401407699</v>
      </c>
      <c r="F8157">
        <v>289.81714974204101</v>
      </c>
      <c r="G8157">
        <v>0.171244412269417</v>
      </c>
      <c r="H8157">
        <v>375</v>
      </c>
      <c r="I8157">
        <v>14.403093323577201</v>
      </c>
      <c r="J8157">
        <v>382</v>
      </c>
      <c r="K8157">
        <v>618</v>
      </c>
      <c r="L8157">
        <v>796</v>
      </c>
      <c r="M8157">
        <v>494</v>
      </c>
    </row>
    <row r="8158" spans="1:13" x14ac:dyDescent="0.25">
      <c r="A8158">
        <v>331.88934106775599</v>
      </c>
      <c r="B8158">
        <v>9.5409330317754101E-2</v>
      </c>
      <c r="C8158">
        <v>430</v>
      </c>
      <c r="D8158">
        <v>14.983227225253399</v>
      </c>
      <c r="F8158">
        <v>287.227539302781</v>
      </c>
      <c r="G8158">
        <v>0.17623048647763701</v>
      </c>
      <c r="H8158">
        <v>373</v>
      </c>
      <c r="I8158">
        <v>14.066419776994699</v>
      </c>
      <c r="J8158">
        <v>382</v>
      </c>
      <c r="K8158">
        <v>618</v>
      </c>
      <c r="L8158">
        <v>796</v>
      </c>
      <c r="M8158">
        <v>494</v>
      </c>
    </row>
    <row r="8159" spans="1:13" x14ac:dyDescent="0.25">
      <c r="A8159">
        <v>331.88934106775599</v>
      </c>
      <c r="B8159">
        <v>9.6082404257271298E-2</v>
      </c>
      <c r="C8159">
        <v>430</v>
      </c>
      <c r="D8159">
        <v>14.983227225253399</v>
      </c>
      <c r="F8159">
        <v>287.227539302781</v>
      </c>
      <c r="G8159">
        <v>0.17542195023469401</v>
      </c>
      <c r="H8159">
        <v>373</v>
      </c>
      <c r="I8159">
        <v>14.066419776994699</v>
      </c>
      <c r="J8159">
        <v>382</v>
      </c>
      <c r="K8159">
        <v>618</v>
      </c>
      <c r="L8159">
        <v>796</v>
      </c>
      <c r="M8159">
        <v>494</v>
      </c>
    </row>
    <row r="8160" spans="1:13" x14ac:dyDescent="0.25">
      <c r="A8160">
        <v>331.88934106775599</v>
      </c>
      <c r="B8160">
        <v>9.4309713150761601E-2</v>
      </c>
      <c r="C8160">
        <v>430</v>
      </c>
      <c r="D8160">
        <v>14.983227225253399</v>
      </c>
      <c r="F8160">
        <v>287.227539302781</v>
      </c>
      <c r="G8160">
        <v>0.176334475622731</v>
      </c>
      <c r="H8160">
        <v>373</v>
      </c>
      <c r="I8160">
        <v>14.066419776994699</v>
      </c>
      <c r="J8160">
        <v>382</v>
      </c>
      <c r="K8160">
        <v>618</v>
      </c>
      <c r="L8160">
        <v>796</v>
      </c>
      <c r="M8160">
        <v>494</v>
      </c>
    </row>
    <row r="8161" spans="1:13" x14ac:dyDescent="0.25">
      <c r="A8161">
        <v>331.73698275932099</v>
      </c>
      <c r="B8161">
        <v>9.34818393119623E-2</v>
      </c>
      <c r="C8161">
        <v>452</v>
      </c>
      <c r="D8161">
        <v>14.6797712394036</v>
      </c>
      <c r="F8161">
        <v>286.60945621598501</v>
      </c>
      <c r="G8161">
        <v>0.179933096334945</v>
      </c>
      <c r="H8161">
        <v>376</v>
      </c>
      <c r="I8161">
        <v>14.436319126980401</v>
      </c>
      <c r="J8161">
        <v>382</v>
      </c>
      <c r="K8161">
        <v>618</v>
      </c>
      <c r="L8161">
        <v>796</v>
      </c>
      <c r="M8161">
        <v>494</v>
      </c>
    </row>
    <row r="8162" spans="1:13" x14ac:dyDescent="0.25">
      <c r="A8162">
        <v>331.73698275932099</v>
      </c>
      <c r="B8162">
        <v>9.1906484179097594E-2</v>
      </c>
      <c r="C8162">
        <v>452</v>
      </c>
      <c r="D8162">
        <v>14.6797712394036</v>
      </c>
      <c r="F8162">
        <v>286.60945621598501</v>
      </c>
      <c r="G8162">
        <v>0.17442398966332301</v>
      </c>
      <c r="H8162">
        <v>376</v>
      </c>
      <c r="I8162">
        <v>14.436319126980401</v>
      </c>
      <c r="J8162">
        <v>382</v>
      </c>
      <c r="K8162">
        <v>618</v>
      </c>
      <c r="L8162">
        <v>796</v>
      </c>
      <c r="M8162">
        <v>494</v>
      </c>
    </row>
    <row r="8163" spans="1:13" x14ac:dyDescent="0.25">
      <c r="A8163">
        <v>331.73698275932099</v>
      </c>
      <c r="B8163">
        <v>9.2031185450246605E-2</v>
      </c>
      <c r="C8163">
        <v>452</v>
      </c>
      <c r="D8163">
        <v>14.6797712394036</v>
      </c>
      <c r="F8163">
        <v>286.60945621598501</v>
      </c>
      <c r="G8163">
        <v>0.17205559576885701</v>
      </c>
      <c r="H8163">
        <v>376</v>
      </c>
      <c r="I8163">
        <v>14.436319126980401</v>
      </c>
      <c r="J8163">
        <v>382</v>
      </c>
      <c r="K8163">
        <v>618</v>
      </c>
      <c r="L8163">
        <v>796</v>
      </c>
      <c r="M8163">
        <v>494</v>
      </c>
    </row>
    <row r="8164" spans="1:13" x14ac:dyDescent="0.25">
      <c r="A8164">
        <v>331.73698275932099</v>
      </c>
      <c r="B8164">
        <v>9.2055429982089196E-2</v>
      </c>
      <c r="C8164">
        <v>452</v>
      </c>
      <c r="D8164">
        <v>14.6797712394036</v>
      </c>
      <c r="F8164">
        <v>286.60945621598501</v>
      </c>
      <c r="G8164">
        <v>0.17073128779727501</v>
      </c>
      <c r="H8164">
        <v>376</v>
      </c>
      <c r="I8164">
        <v>14.436319126980401</v>
      </c>
      <c r="J8164">
        <v>382</v>
      </c>
      <c r="K8164">
        <v>618</v>
      </c>
      <c r="L8164">
        <v>796</v>
      </c>
      <c r="M8164">
        <v>494</v>
      </c>
    </row>
    <row r="8165" spans="1:13" x14ac:dyDescent="0.25">
      <c r="A8165">
        <v>331.73698275932099</v>
      </c>
      <c r="B8165">
        <v>9.1149413384004299E-2</v>
      </c>
      <c r="C8165">
        <v>452</v>
      </c>
      <c r="D8165">
        <v>14.6797712394036</v>
      </c>
      <c r="F8165">
        <v>286.60945621598501</v>
      </c>
      <c r="G8165">
        <v>0.16951893061696299</v>
      </c>
      <c r="H8165">
        <v>376</v>
      </c>
      <c r="I8165">
        <v>14.436319126980401</v>
      </c>
      <c r="J8165">
        <v>382</v>
      </c>
      <c r="K8165">
        <v>618</v>
      </c>
      <c r="L8165">
        <v>796</v>
      </c>
      <c r="M8165">
        <v>494</v>
      </c>
    </row>
    <row r="8166" spans="1:13" x14ac:dyDescent="0.25">
      <c r="A8166">
        <v>331.73698275932099</v>
      </c>
      <c r="B8166">
        <v>9.0771858286299703E-2</v>
      </c>
      <c r="C8166">
        <v>452</v>
      </c>
      <c r="D8166">
        <v>14.6797712394036</v>
      </c>
      <c r="F8166">
        <v>286.60945621598501</v>
      </c>
      <c r="G8166">
        <v>0.17055744754962501</v>
      </c>
      <c r="H8166">
        <v>376</v>
      </c>
      <c r="I8166">
        <v>14.436319126980401</v>
      </c>
      <c r="J8166">
        <v>372</v>
      </c>
      <c r="K8166">
        <v>628</v>
      </c>
      <c r="L8166">
        <v>796</v>
      </c>
      <c r="M8166">
        <v>495</v>
      </c>
    </row>
    <row r="8167" spans="1:13" x14ac:dyDescent="0.25">
      <c r="A8167">
        <v>331.73698275932099</v>
      </c>
      <c r="B8167">
        <v>9.1884145052514701E-2</v>
      </c>
      <c r="C8167">
        <v>452</v>
      </c>
      <c r="D8167">
        <v>14.6797712394036</v>
      </c>
      <c r="F8167">
        <v>286.60945621598501</v>
      </c>
      <c r="G8167">
        <v>0.16760758848175999</v>
      </c>
      <c r="H8167">
        <v>376</v>
      </c>
      <c r="I8167">
        <v>14.436319126980401</v>
      </c>
      <c r="J8167">
        <v>372</v>
      </c>
      <c r="K8167">
        <v>628</v>
      </c>
      <c r="L8167">
        <v>796</v>
      </c>
      <c r="M8167">
        <v>495</v>
      </c>
    </row>
    <row r="8168" spans="1:13" x14ac:dyDescent="0.25">
      <c r="A8168">
        <v>331.67420575534902</v>
      </c>
      <c r="B8168">
        <v>9.2462273104637102E-2</v>
      </c>
      <c r="C8168">
        <v>449</v>
      </c>
      <c r="D8168">
        <v>14.5299418263603</v>
      </c>
      <c r="F8168">
        <v>286.60945621598501</v>
      </c>
      <c r="G8168">
        <v>0.167936769730304</v>
      </c>
      <c r="H8168">
        <v>376</v>
      </c>
      <c r="I8168">
        <v>14.436319126980401</v>
      </c>
      <c r="J8168">
        <v>372</v>
      </c>
      <c r="K8168">
        <v>628</v>
      </c>
      <c r="L8168">
        <v>796</v>
      </c>
      <c r="M8168">
        <v>495</v>
      </c>
    </row>
    <row r="8169" spans="1:13" x14ac:dyDescent="0.25">
      <c r="A8169">
        <v>331.55330868903502</v>
      </c>
      <c r="B8169">
        <v>9.3135268307499103E-2</v>
      </c>
      <c r="C8169">
        <v>460</v>
      </c>
      <c r="D8169">
        <v>15.0925737218931</v>
      </c>
      <c r="F8169">
        <v>286.60945621598501</v>
      </c>
      <c r="G8169">
        <v>0.16803335313069001</v>
      </c>
      <c r="H8169">
        <v>376</v>
      </c>
      <c r="I8169">
        <v>14.436319126980401</v>
      </c>
      <c r="J8169">
        <v>372</v>
      </c>
      <c r="K8169">
        <v>628</v>
      </c>
      <c r="L8169">
        <v>796</v>
      </c>
      <c r="M8169">
        <v>495</v>
      </c>
    </row>
    <row r="8170" spans="1:13" x14ac:dyDescent="0.25">
      <c r="A8170">
        <v>331.55330868903502</v>
      </c>
      <c r="B8170">
        <v>9.3766364123379395E-2</v>
      </c>
      <c r="C8170">
        <v>460</v>
      </c>
      <c r="D8170">
        <v>15.0925737218931</v>
      </c>
      <c r="F8170">
        <v>286.60945621598501</v>
      </c>
      <c r="G8170">
        <v>0.16656315835380001</v>
      </c>
      <c r="H8170">
        <v>376</v>
      </c>
      <c r="I8170">
        <v>14.436319126980401</v>
      </c>
      <c r="J8170">
        <v>372</v>
      </c>
      <c r="K8170">
        <v>628</v>
      </c>
      <c r="L8170">
        <v>796</v>
      </c>
      <c r="M8170">
        <v>495</v>
      </c>
    </row>
    <row r="8171" spans="1:13" x14ac:dyDescent="0.25">
      <c r="A8171">
        <v>331.55330868903502</v>
      </c>
      <c r="B8171">
        <v>9.3891261462028905E-2</v>
      </c>
      <c r="C8171">
        <v>460</v>
      </c>
      <c r="D8171">
        <v>15.0925737218931</v>
      </c>
      <c r="F8171">
        <v>286.60945621598501</v>
      </c>
      <c r="G8171">
        <v>0.16922552066685401</v>
      </c>
      <c r="H8171">
        <v>376</v>
      </c>
      <c r="I8171">
        <v>14.436319126980401</v>
      </c>
      <c r="J8171">
        <v>372</v>
      </c>
      <c r="K8171">
        <v>628</v>
      </c>
      <c r="L8171">
        <v>796</v>
      </c>
      <c r="M8171">
        <v>495</v>
      </c>
    </row>
    <row r="8172" spans="1:13" x14ac:dyDescent="0.25">
      <c r="A8172">
        <v>331.55330868903502</v>
      </c>
      <c r="B8172">
        <v>9.5437704659508502E-2</v>
      </c>
      <c r="C8172">
        <v>460</v>
      </c>
      <c r="D8172">
        <v>15.0925737218931</v>
      </c>
      <c r="F8172">
        <v>286.60945621598501</v>
      </c>
      <c r="G8172">
        <v>0.16955986252973099</v>
      </c>
      <c r="H8172">
        <v>376</v>
      </c>
      <c r="I8172">
        <v>14.436319126980401</v>
      </c>
      <c r="J8172">
        <v>372</v>
      </c>
      <c r="K8172">
        <v>628</v>
      </c>
      <c r="L8172">
        <v>796</v>
      </c>
      <c r="M8172">
        <v>495</v>
      </c>
    </row>
    <row r="8173" spans="1:13" x14ac:dyDescent="0.25">
      <c r="A8173">
        <v>331.55330868903502</v>
      </c>
      <c r="B8173">
        <v>9.4183182591536005E-2</v>
      </c>
      <c r="C8173">
        <v>460</v>
      </c>
      <c r="D8173">
        <v>15.0925737218931</v>
      </c>
      <c r="F8173">
        <v>286.60945621598501</v>
      </c>
      <c r="G8173">
        <v>0.169064521478131</v>
      </c>
      <c r="H8173">
        <v>376</v>
      </c>
      <c r="I8173">
        <v>14.436319126980401</v>
      </c>
      <c r="J8173">
        <v>372</v>
      </c>
      <c r="K8173">
        <v>628</v>
      </c>
      <c r="L8173">
        <v>796</v>
      </c>
      <c r="M8173">
        <v>495</v>
      </c>
    </row>
    <row r="8174" spans="1:13" x14ac:dyDescent="0.25">
      <c r="A8174">
        <v>331.55330868903502</v>
      </c>
      <c r="B8174">
        <v>9.4064300477120596E-2</v>
      </c>
      <c r="C8174">
        <v>460</v>
      </c>
      <c r="D8174">
        <v>15.0925737218931</v>
      </c>
      <c r="F8174">
        <v>286.18201263085899</v>
      </c>
      <c r="G8174">
        <v>0.167512189001599</v>
      </c>
      <c r="H8174">
        <v>388</v>
      </c>
      <c r="I8174">
        <v>14.310153806814901</v>
      </c>
      <c r="J8174">
        <v>372</v>
      </c>
      <c r="K8174">
        <v>628</v>
      </c>
      <c r="L8174">
        <v>796</v>
      </c>
      <c r="M8174">
        <v>495</v>
      </c>
    </row>
    <row r="8175" spans="1:13" x14ac:dyDescent="0.25">
      <c r="A8175">
        <v>330.94238323927902</v>
      </c>
      <c r="B8175">
        <v>9.3014184284849699E-2</v>
      </c>
      <c r="C8175">
        <v>447</v>
      </c>
      <c r="D8175">
        <v>14.880118899513</v>
      </c>
      <c r="F8175">
        <v>286.18201263085899</v>
      </c>
      <c r="G8175">
        <v>0.166179521925372</v>
      </c>
      <c r="H8175">
        <v>388</v>
      </c>
      <c r="I8175">
        <v>14.310153806814901</v>
      </c>
      <c r="J8175">
        <v>372</v>
      </c>
      <c r="K8175">
        <v>628</v>
      </c>
      <c r="L8175">
        <v>796</v>
      </c>
      <c r="M8175">
        <v>495</v>
      </c>
    </row>
    <row r="8176" spans="1:13" x14ac:dyDescent="0.25">
      <c r="A8176">
        <v>330.40820413688198</v>
      </c>
      <c r="B8176">
        <v>9.2015799522277994E-2</v>
      </c>
      <c r="C8176">
        <v>444</v>
      </c>
      <c r="D8176">
        <v>14.9915814222768</v>
      </c>
      <c r="F8176">
        <v>285.950010184664</v>
      </c>
      <c r="G8176">
        <v>0.165250054157593</v>
      </c>
      <c r="H8176">
        <v>399</v>
      </c>
      <c r="I8176">
        <v>13.1374954306521</v>
      </c>
      <c r="J8176">
        <v>372</v>
      </c>
      <c r="K8176">
        <v>628</v>
      </c>
      <c r="L8176">
        <v>796</v>
      </c>
      <c r="M8176">
        <v>495</v>
      </c>
    </row>
    <row r="8177" spans="1:13" x14ac:dyDescent="0.25">
      <c r="A8177">
        <v>330.40820413688198</v>
      </c>
      <c r="B8177">
        <v>9.1691440838991806E-2</v>
      </c>
      <c r="C8177">
        <v>444</v>
      </c>
      <c r="D8177">
        <v>14.9915814222768</v>
      </c>
      <c r="F8177">
        <v>285.44600744079798</v>
      </c>
      <c r="G8177">
        <v>0.170170035142231</v>
      </c>
      <c r="H8177">
        <v>361</v>
      </c>
      <c r="I8177">
        <v>14.772880415665</v>
      </c>
      <c r="J8177">
        <v>372</v>
      </c>
      <c r="K8177">
        <v>628</v>
      </c>
      <c r="L8177">
        <v>796</v>
      </c>
      <c r="M8177">
        <v>495</v>
      </c>
    </row>
    <row r="8178" spans="1:13" x14ac:dyDescent="0.25">
      <c r="A8178">
        <v>330.40820413688198</v>
      </c>
      <c r="B8178">
        <v>9.1378146632139501E-2</v>
      </c>
      <c r="C8178">
        <v>444</v>
      </c>
      <c r="D8178">
        <v>14.9915814222768</v>
      </c>
      <c r="F8178">
        <v>285.44600744079798</v>
      </c>
      <c r="G8178">
        <v>0.16906588943071901</v>
      </c>
      <c r="H8178">
        <v>361</v>
      </c>
      <c r="I8178">
        <v>14.772880415665</v>
      </c>
      <c r="J8178">
        <v>372</v>
      </c>
      <c r="K8178">
        <v>628</v>
      </c>
      <c r="L8178">
        <v>796</v>
      </c>
      <c r="M8178">
        <v>495</v>
      </c>
    </row>
    <row r="8179" spans="1:13" x14ac:dyDescent="0.25">
      <c r="A8179">
        <v>330.40820413688198</v>
      </c>
      <c r="B8179">
        <v>9.1707706729701896E-2</v>
      </c>
      <c r="C8179">
        <v>444</v>
      </c>
      <c r="D8179">
        <v>14.9915814222768</v>
      </c>
      <c r="F8179">
        <v>285.42654714430699</v>
      </c>
      <c r="G8179">
        <v>0.171126045072509</v>
      </c>
      <c r="H8179">
        <v>385</v>
      </c>
      <c r="I8179">
        <v>14.137307532597299</v>
      </c>
      <c r="J8179">
        <v>372</v>
      </c>
      <c r="K8179">
        <v>628</v>
      </c>
      <c r="L8179">
        <v>796</v>
      </c>
      <c r="M8179">
        <v>495</v>
      </c>
    </row>
    <row r="8180" spans="1:13" x14ac:dyDescent="0.25">
      <c r="A8180">
        <v>330.12397066317499</v>
      </c>
      <c r="B8180">
        <v>9.0854200320449399E-2</v>
      </c>
      <c r="C8180">
        <v>430</v>
      </c>
      <c r="D8180">
        <v>14.902783097932099</v>
      </c>
      <c r="F8180">
        <v>285.42654714430699</v>
      </c>
      <c r="G8180">
        <v>0.171076165282673</v>
      </c>
      <c r="H8180">
        <v>385</v>
      </c>
      <c r="I8180">
        <v>14.137307532597299</v>
      </c>
      <c r="J8180">
        <v>372</v>
      </c>
      <c r="K8180">
        <v>628</v>
      </c>
      <c r="L8180">
        <v>796</v>
      </c>
      <c r="M8180">
        <v>495</v>
      </c>
    </row>
    <row r="8181" spans="1:13" x14ac:dyDescent="0.25">
      <c r="A8181">
        <v>330.12397066317499</v>
      </c>
      <c r="B8181">
        <v>9.2077975611427207E-2</v>
      </c>
      <c r="C8181">
        <v>430</v>
      </c>
      <c r="D8181">
        <v>14.902783097932099</v>
      </c>
      <c r="F8181">
        <v>285.42654714430699</v>
      </c>
      <c r="G8181">
        <v>0.17167335772061701</v>
      </c>
      <c r="H8181">
        <v>385</v>
      </c>
      <c r="I8181">
        <v>14.137307532597299</v>
      </c>
      <c r="J8181">
        <v>372</v>
      </c>
      <c r="K8181">
        <v>628</v>
      </c>
      <c r="L8181">
        <v>796</v>
      </c>
      <c r="M8181">
        <v>495</v>
      </c>
    </row>
    <row r="8182" spans="1:13" x14ac:dyDescent="0.25">
      <c r="A8182">
        <v>330.12397066317499</v>
      </c>
      <c r="B8182">
        <v>9.2554462067554397E-2</v>
      </c>
      <c r="C8182">
        <v>430</v>
      </c>
      <c r="D8182">
        <v>14.902783097932099</v>
      </c>
      <c r="F8182">
        <v>285.42654714430699</v>
      </c>
      <c r="G8182">
        <v>0.17128092001006501</v>
      </c>
      <c r="H8182">
        <v>385</v>
      </c>
      <c r="I8182">
        <v>14.137307532597299</v>
      </c>
      <c r="J8182">
        <v>372</v>
      </c>
      <c r="K8182">
        <v>628</v>
      </c>
      <c r="L8182">
        <v>796</v>
      </c>
      <c r="M8182">
        <v>495</v>
      </c>
    </row>
    <row r="8183" spans="1:13" x14ac:dyDescent="0.25">
      <c r="A8183">
        <v>330.12397066317499</v>
      </c>
      <c r="B8183">
        <v>9.0676383669753099E-2</v>
      </c>
      <c r="C8183">
        <v>430</v>
      </c>
      <c r="D8183">
        <v>14.902783097932099</v>
      </c>
      <c r="F8183">
        <v>284.960463972529</v>
      </c>
      <c r="G8183">
        <v>0.17007785101523701</v>
      </c>
      <c r="H8183">
        <v>374</v>
      </c>
      <c r="I8183">
        <v>13.9162226843182</v>
      </c>
      <c r="J8183">
        <v>372</v>
      </c>
      <c r="K8183">
        <v>628</v>
      </c>
      <c r="L8183">
        <v>796</v>
      </c>
      <c r="M8183">
        <v>495</v>
      </c>
    </row>
    <row r="8184" spans="1:13" x14ac:dyDescent="0.25">
      <c r="A8184">
        <v>330.12397066317499</v>
      </c>
      <c r="B8184">
        <v>8.9896848994199904E-2</v>
      </c>
      <c r="C8184">
        <v>430</v>
      </c>
      <c r="D8184">
        <v>14.902783097932099</v>
      </c>
      <c r="F8184">
        <v>284.960463972529</v>
      </c>
      <c r="G8184">
        <v>0.17104320607972301</v>
      </c>
      <c r="H8184">
        <v>374</v>
      </c>
      <c r="I8184">
        <v>13.9162226843182</v>
      </c>
      <c r="J8184">
        <v>372</v>
      </c>
      <c r="K8184">
        <v>628</v>
      </c>
      <c r="L8184">
        <v>796</v>
      </c>
      <c r="M8184">
        <v>495</v>
      </c>
    </row>
    <row r="8185" spans="1:13" x14ac:dyDescent="0.25">
      <c r="A8185">
        <v>330.12397066317499</v>
      </c>
      <c r="B8185">
        <v>9.0176185762397804E-2</v>
      </c>
      <c r="C8185">
        <v>430</v>
      </c>
      <c r="D8185">
        <v>14.902783097932099</v>
      </c>
      <c r="F8185">
        <v>284.960463972529</v>
      </c>
      <c r="G8185">
        <v>0.17044824766682901</v>
      </c>
      <c r="H8185">
        <v>374</v>
      </c>
      <c r="I8185">
        <v>13.9162226843182</v>
      </c>
      <c r="J8185">
        <v>372</v>
      </c>
      <c r="K8185">
        <v>628</v>
      </c>
      <c r="L8185">
        <v>796</v>
      </c>
      <c r="M8185">
        <v>495</v>
      </c>
    </row>
    <row r="8186" spans="1:13" x14ac:dyDescent="0.25">
      <c r="A8186">
        <v>329.91872229101102</v>
      </c>
      <c r="B8186">
        <v>9.0037082066782501E-2</v>
      </c>
      <c r="C8186">
        <v>445</v>
      </c>
      <c r="D8186">
        <v>14.694167466135699</v>
      </c>
      <c r="F8186">
        <v>284.960463972529</v>
      </c>
      <c r="G8186">
        <v>0.16878286708718901</v>
      </c>
      <c r="H8186">
        <v>374</v>
      </c>
      <c r="I8186">
        <v>13.9162226843182</v>
      </c>
      <c r="J8186">
        <v>372</v>
      </c>
      <c r="K8186">
        <v>628</v>
      </c>
      <c r="L8186">
        <v>796</v>
      </c>
      <c r="M8186">
        <v>495</v>
      </c>
    </row>
    <row r="8187" spans="1:13" x14ac:dyDescent="0.25">
      <c r="A8187">
        <v>329.67923980322701</v>
      </c>
      <c r="B8187">
        <v>9.1686333402878004E-2</v>
      </c>
      <c r="C8187">
        <v>426</v>
      </c>
      <c r="D8187">
        <v>14.884179449174599</v>
      </c>
      <c r="F8187">
        <v>284.960463972529</v>
      </c>
      <c r="G8187">
        <v>0.171010284255039</v>
      </c>
      <c r="H8187">
        <v>374</v>
      </c>
      <c r="I8187">
        <v>13.9162226843182</v>
      </c>
      <c r="J8187">
        <v>372</v>
      </c>
      <c r="K8187">
        <v>628</v>
      </c>
      <c r="L8187">
        <v>796</v>
      </c>
      <c r="M8187">
        <v>495</v>
      </c>
    </row>
    <row r="8188" spans="1:13" x14ac:dyDescent="0.25">
      <c r="A8188">
        <v>329.67923980322701</v>
      </c>
      <c r="B8188">
        <v>9.2606589190889696E-2</v>
      </c>
      <c r="C8188">
        <v>426</v>
      </c>
      <c r="D8188">
        <v>14.884179449174599</v>
      </c>
      <c r="F8188">
        <v>284.960463972529</v>
      </c>
      <c r="G8188">
        <v>0.170864754614523</v>
      </c>
      <c r="H8188">
        <v>374</v>
      </c>
      <c r="I8188">
        <v>13.9162226843182</v>
      </c>
      <c r="J8188">
        <v>372</v>
      </c>
      <c r="K8188">
        <v>628</v>
      </c>
      <c r="L8188">
        <v>796</v>
      </c>
      <c r="M8188">
        <v>495</v>
      </c>
    </row>
    <row r="8189" spans="1:13" x14ac:dyDescent="0.25">
      <c r="A8189">
        <v>329.67923980322701</v>
      </c>
      <c r="B8189">
        <v>9.2092284470798202E-2</v>
      </c>
      <c r="C8189">
        <v>426</v>
      </c>
      <c r="D8189">
        <v>14.884179449174599</v>
      </c>
      <c r="F8189">
        <v>283.99207824538502</v>
      </c>
      <c r="G8189">
        <v>0.17092202099322401</v>
      </c>
      <c r="H8189">
        <v>388</v>
      </c>
      <c r="I8189">
        <v>14.175008664140501</v>
      </c>
      <c r="J8189">
        <v>372</v>
      </c>
      <c r="K8189">
        <v>628</v>
      </c>
      <c r="L8189">
        <v>796</v>
      </c>
      <c r="M8189">
        <v>495</v>
      </c>
    </row>
    <row r="8190" spans="1:13" x14ac:dyDescent="0.25">
      <c r="A8190">
        <v>329.67923980322701</v>
      </c>
      <c r="B8190">
        <v>8.9073328133224605E-2</v>
      </c>
      <c r="C8190">
        <v>426</v>
      </c>
      <c r="D8190">
        <v>14.884179449174599</v>
      </c>
      <c r="F8190">
        <v>283.99207824538502</v>
      </c>
      <c r="G8190">
        <v>0.17160416167991999</v>
      </c>
      <c r="H8190">
        <v>388</v>
      </c>
      <c r="I8190">
        <v>14.175008664140501</v>
      </c>
      <c r="J8190">
        <v>372</v>
      </c>
      <c r="K8190">
        <v>628</v>
      </c>
      <c r="L8190">
        <v>796</v>
      </c>
      <c r="M8190">
        <v>495</v>
      </c>
    </row>
    <row r="8191" spans="1:13" x14ac:dyDescent="0.25">
      <c r="A8191">
        <v>329.47323159174999</v>
      </c>
      <c r="B8191">
        <v>8.84751310710645E-2</v>
      </c>
      <c r="C8191">
        <v>447</v>
      </c>
      <c r="D8191">
        <v>14.8453028558288</v>
      </c>
      <c r="F8191">
        <v>283.99207824538502</v>
      </c>
      <c r="G8191">
        <v>0.17328611099599001</v>
      </c>
      <c r="H8191">
        <v>388</v>
      </c>
      <c r="I8191">
        <v>14.175008664140501</v>
      </c>
      <c r="J8191">
        <v>372</v>
      </c>
      <c r="K8191">
        <v>628</v>
      </c>
      <c r="L8191">
        <v>796</v>
      </c>
      <c r="M8191">
        <v>498</v>
      </c>
    </row>
    <row r="8192" spans="1:13" x14ac:dyDescent="0.25">
      <c r="A8192">
        <v>329.47323159174999</v>
      </c>
      <c r="B8192">
        <v>8.7490937243274405E-2</v>
      </c>
      <c r="C8192">
        <v>447</v>
      </c>
      <c r="D8192">
        <v>14.8453028558288</v>
      </c>
      <c r="F8192">
        <v>283.45101971807901</v>
      </c>
      <c r="G8192">
        <v>0.172486627174121</v>
      </c>
      <c r="H8192">
        <v>385</v>
      </c>
      <c r="I8192">
        <v>14.0602401318029</v>
      </c>
      <c r="J8192">
        <v>372</v>
      </c>
      <c r="K8192">
        <v>628</v>
      </c>
      <c r="L8192">
        <v>796</v>
      </c>
      <c r="M8192">
        <v>498</v>
      </c>
    </row>
    <row r="8193" spans="1:13" x14ac:dyDescent="0.25">
      <c r="A8193">
        <v>329.47323159174999</v>
      </c>
      <c r="B8193">
        <v>8.6477472645564005E-2</v>
      </c>
      <c r="C8193">
        <v>447</v>
      </c>
      <c r="D8193">
        <v>14.8453028558288</v>
      </c>
      <c r="F8193">
        <v>283.45101971807901</v>
      </c>
      <c r="G8193">
        <v>0.171114621090007</v>
      </c>
      <c r="H8193">
        <v>385</v>
      </c>
      <c r="I8193">
        <v>14.0602401318029</v>
      </c>
      <c r="J8193">
        <v>372</v>
      </c>
      <c r="K8193">
        <v>628</v>
      </c>
      <c r="L8193">
        <v>796</v>
      </c>
      <c r="M8193">
        <v>498</v>
      </c>
    </row>
    <row r="8194" spans="1:13" x14ac:dyDescent="0.25">
      <c r="A8194">
        <v>329.47323159174999</v>
      </c>
      <c r="B8194">
        <v>8.6947739493005605E-2</v>
      </c>
      <c r="C8194">
        <v>447</v>
      </c>
      <c r="D8194">
        <v>14.8453028558288</v>
      </c>
      <c r="F8194">
        <v>283.45101971807901</v>
      </c>
      <c r="G8194">
        <v>0.168367379482464</v>
      </c>
      <c r="H8194">
        <v>385</v>
      </c>
      <c r="I8194">
        <v>14.0602401318029</v>
      </c>
      <c r="J8194">
        <v>372</v>
      </c>
      <c r="K8194">
        <v>628</v>
      </c>
      <c r="L8194">
        <v>796</v>
      </c>
      <c r="M8194">
        <v>498</v>
      </c>
    </row>
    <row r="8195" spans="1:13" x14ac:dyDescent="0.25">
      <c r="A8195">
        <v>329.47323159174999</v>
      </c>
      <c r="B8195">
        <v>8.8094213719832504E-2</v>
      </c>
      <c r="C8195">
        <v>447</v>
      </c>
      <c r="D8195">
        <v>14.8453028558288</v>
      </c>
      <c r="F8195">
        <v>283.24193887715199</v>
      </c>
      <c r="G8195">
        <v>0.167397768216413</v>
      </c>
      <c r="H8195">
        <v>361</v>
      </c>
      <c r="I8195">
        <v>13.893147933529701</v>
      </c>
      <c r="J8195">
        <v>372</v>
      </c>
      <c r="K8195">
        <v>628</v>
      </c>
      <c r="L8195">
        <v>796</v>
      </c>
      <c r="M8195">
        <v>498</v>
      </c>
    </row>
    <row r="8196" spans="1:13" x14ac:dyDescent="0.25">
      <c r="A8196">
        <v>329.47323159174999</v>
      </c>
      <c r="B8196">
        <v>8.80186728883742E-2</v>
      </c>
      <c r="C8196">
        <v>447</v>
      </c>
      <c r="D8196">
        <v>14.8453028558288</v>
      </c>
      <c r="F8196">
        <v>283.24193887715199</v>
      </c>
      <c r="G8196">
        <v>0.171471746305251</v>
      </c>
      <c r="H8196">
        <v>361</v>
      </c>
      <c r="I8196">
        <v>13.893147933529701</v>
      </c>
      <c r="J8196">
        <v>372</v>
      </c>
      <c r="K8196">
        <v>628</v>
      </c>
      <c r="L8196">
        <v>796</v>
      </c>
      <c r="M8196">
        <v>498</v>
      </c>
    </row>
    <row r="8197" spans="1:13" x14ac:dyDescent="0.25">
      <c r="A8197">
        <v>329.35559919290199</v>
      </c>
      <c r="B8197">
        <v>8.6511243332154195E-2</v>
      </c>
      <c r="C8197">
        <v>450</v>
      </c>
      <c r="D8197">
        <v>14.800644486444099</v>
      </c>
      <c r="F8197">
        <v>283.24193887715199</v>
      </c>
      <c r="G8197">
        <v>0.16926381026087101</v>
      </c>
      <c r="H8197">
        <v>361</v>
      </c>
      <c r="I8197">
        <v>13.893147933529701</v>
      </c>
      <c r="J8197">
        <v>372</v>
      </c>
      <c r="K8197">
        <v>628</v>
      </c>
      <c r="L8197">
        <v>796</v>
      </c>
      <c r="M8197">
        <v>498</v>
      </c>
    </row>
    <row r="8198" spans="1:13" x14ac:dyDescent="0.25">
      <c r="A8198">
        <v>329.35559919290199</v>
      </c>
      <c r="B8198">
        <v>8.6923653696342904E-2</v>
      </c>
      <c r="C8198">
        <v>450</v>
      </c>
      <c r="D8198">
        <v>14.800644486444099</v>
      </c>
      <c r="F8198">
        <v>283.24193887715199</v>
      </c>
      <c r="G8198">
        <v>0.166252090417605</v>
      </c>
      <c r="H8198">
        <v>361</v>
      </c>
      <c r="I8198">
        <v>13.893147933529701</v>
      </c>
      <c r="J8198">
        <v>372</v>
      </c>
      <c r="K8198">
        <v>628</v>
      </c>
      <c r="L8198">
        <v>796</v>
      </c>
      <c r="M8198">
        <v>498</v>
      </c>
    </row>
    <row r="8199" spans="1:13" x14ac:dyDescent="0.25">
      <c r="A8199">
        <v>329.35559919290199</v>
      </c>
      <c r="B8199">
        <v>8.5506192143690707E-2</v>
      </c>
      <c r="C8199">
        <v>450</v>
      </c>
      <c r="D8199">
        <v>14.800644486444099</v>
      </c>
      <c r="F8199">
        <v>283.24193887715199</v>
      </c>
      <c r="G8199">
        <v>0.16884387564324499</v>
      </c>
      <c r="H8199">
        <v>361</v>
      </c>
      <c r="I8199">
        <v>13.893147933529701</v>
      </c>
      <c r="J8199">
        <v>372</v>
      </c>
      <c r="K8199">
        <v>628</v>
      </c>
      <c r="L8199">
        <v>796</v>
      </c>
      <c r="M8199">
        <v>498</v>
      </c>
    </row>
    <row r="8200" spans="1:13" x14ac:dyDescent="0.25">
      <c r="A8200">
        <v>329.35559919290199</v>
      </c>
      <c r="B8200">
        <v>8.4957888364605202E-2</v>
      </c>
      <c r="C8200">
        <v>450</v>
      </c>
      <c r="D8200">
        <v>14.800644486444099</v>
      </c>
      <c r="F8200">
        <v>283.24193887715199</v>
      </c>
      <c r="G8200">
        <v>0.16762069972660201</v>
      </c>
      <c r="H8200">
        <v>361</v>
      </c>
      <c r="I8200">
        <v>13.893147933529701</v>
      </c>
      <c r="J8200">
        <v>372</v>
      </c>
      <c r="K8200">
        <v>628</v>
      </c>
      <c r="L8200">
        <v>796</v>
      </c>
      <c r="M8200">
        <v>498</v>
      </c>
    </row>
    <row r="8201" spans="1:13" x14ac:dyDescent="0.25">
      <c r="A8201">
        <v>329.354469180107</v>
      </c>
      <c r="B8201">
        <v>8.6772003817691706E-2</v>
      </c>
      <c r="C8201">
        <v>454</v>
      </c>
      <c r="D8201">
        <v>14.8237964930013</v>
      </c>
      <c r="F8201">
        <v>280.79438924021099</v>
      </c>
      <c r="G8201">
        <v>0.16832417819951601</v>
      </c>
      <c r="H8201">
        <v>381</v>
      </c>
      <c r="I8201">
        <v>12.5241319993511</v>
      </c>
      <c r="J8201">
        <v>372</v>
      </c>
      <c r="K8201">
        <v>628</v>
      </c>
      <c r="L8201">
        <v>796</v>
      </c>
      <c r="M8201">
        <v>498</v>
      </c>
    </row>
    <row r="8202" spans="1:13" x14ac:dyDescent="0.25">
      <c r="A8202">
        <v>329.354469180107</v>
      </c>
      <c r="B8202">
        <v>8.5894564928689895E-2</v>
      </c>
      <c r="C8202">
        <v>454</v>
      </c>
      <c r="D8202">
        <v>14.8237964930013</v>
      </c>
      <c r="F8202">
        <v>280.79438924021099</v>
      </c>
      <c r="G8202">
        <v>0.171081308840835</v>
      </c>
      <c r="H8202">
        <v>381</v>
      </c>
      <c r="I8202">
        <v>12.5241319993511</v>
      </c>
      <c r="J8202">
        <v>372</v>
      </c>
      <c r="K8202">
        <v>628</v>
      </c>
      <c r="L8202">
        <v>796</v>
      </c>
      <c r="M8202">
        <v>498</v>
      </c>
    </row>
    <row r="8203" spans="1:13" x14ac:dyDescent="0.25">
      <c r="A8203">
        <v>329.354469180107</v>
      </c>
      <c r="B8203">
        <v>8.5226606621114503E-2</v>
      </c>
      <c r="C8203">
        <v>454</v>
      </c>
      <c r="D8203">
        <v>14.8237964930013</v>
      </c>
      <c r="F8203">
        <v>280.79438924021099</v>
      </c>
      <c r="G8203">
        <v>0.17207899574032201</v>
      </c>
      <c r="H8203">
        <v>381</v>
      </c>
      <c r="I8203">
        <v>12.5241319993511</v>
      </c>
      <c r="J8203">
        <v>372</v>
      </c>
      <c r="K8203">
        <v>628</v>
      </c>
      <c r="L8203">
        <v>796</v>
      </c>
      <c r="M8203">
        <v>498</v>
      </c>
    </row>
    <row r="8204" spans="1:13" x14ac:dyDescent="0.25">
      <c r="A8204">
        <v>329.354469180107</v>
      </c>
      <c r="B8204">
        <v>8.5877473301966004E-2</v>
      </c>
      <c r="C8204">
        <v>454</v>
      </c>
      <c r="D8204">
        <v>14.8237964930013</v>
      </c>
      <c r="F8204">
        <v>280.79438924021099</v>
      </c>
      <c r="G8204">
        <v>0.17115401809160899</v>
      </c>
      <c r="H8204">
        <v>381</v>
      </c>
      <c r="I8204">
        <v>12.5241319993511</v>
      </c>
      <c r="J8204">
        <v>372</v>
      </c>
      <c r="K8204">
        <v>628</v>
      </c>
      <c r="L8204">
        <v>796</v>
      </c>
      <c r="M8204">
        <v>498</v>
      </c>
    </row>
    <row r="8205" spans="1:13" x14ac:dyDescent="0.25">
      <c r="A8205">
        <v>329.354469180107</v>
      </c>
      <c r="B8205">
        <v>8.4643525032868899E-2</v>
      </c>
      <c r="C8205">
        <v>454</v>
      </c>
      <c r="D8205">
        <v>14.8237964930013</v>
      </c>
      <c r="F8205">
        <v>280.79438924021099</v>
      </c>
      <c r="G8205">
        <v>0.17096651966561499</v>
      </c>
      <c r="H8205">
        <v>381</v>
      </c>
      <c r="I8205">
        <v>12.5241319993511</v>
      </c>
      <c r="J8205">
        <v>372</v>
      </c>
      <c r="K8205">
        <v>628</v>
      </c>
      <c r="L8205">
        <v>796</v>
      </c>
      <c r="M8205">
        <v>498</v>
      </c>
    </row>
    <row r="8206" spans="1:13" x14ac:dyDescent="0.25">
      <c r="A8206">
        <v>329.22484065894997</v>
      </c>
      <c r="B8206">
        <v>8.4589647095324502E-2</v>
      </c>
      <c r="C8206">
        <v>441</v>
      </c>
      <c r="D8206">
        <v>15.159097831929101</v>
      </c>
      <c r="F8206">
        <v>280.79438924021099</v>
      </c>
      <c r="G8206">
        <v>0.173839289540135</v>
      </c>
      <c r="H8206">
        <v>381</v>
      </c>
      <c r="I8206">
        <v>12.5241319993511</v>
      </c>
      <c r="J8206">
        <v>372</v>
      </c>
      <c r="K8206">
        <v>628</v>
      </c>
      <c r="L8206">
        <v>796</v>
      </c>
      <c r="M8206">
        <v>498</v>
      </c>
    </row>
    <row r="8207" spans="1:13" x14ac:dyDescent="0.25">
      <c r="A8207">
        <v>329.22484065894997</v>
      </c>
      <c r="B8207">
        <v>8.46939832029516E-2</v>
      </c>
      <c r="C8207">
        <v>441</v>
      </c>
      <c r="D8207">
        <v>15.159097831929101</v>
      </c>
      <c r="F8207">
        <v>280.79438924021099</v>
      </c>
      <c r="G8207">
        <v>0.17128214984378901</v>
      </c>
      <c r="H8207">
        <v>381</v>
      </c>
      <c r="I8207">
        <v>12.5241319993511</v>
      </c>
      <c r="J8207">
        <v>372</v>
      </c>
      <c r="K8207">
        <v>628</v>
      </c>
      <c r="L8207">
        <v>796</v>
      </c>
      <c r="M8207">
        <v>498</v>
      </c>
    </row>
    <row r="8208" spans="1:13" x14ac:dyDescent="0.25">
      <c r="A8208">
        <v>329.22484065894997</v>
      </c>
      <c r="B8208">
        <v>8.6110534827511201E-2</v>
      </c>
      <c r="C8208">
        <v>441</v>
      </c>
      <c r="D8208">
        <v>15.159097831929101</v>
      </c>
      <c r="F8208">
        <v>280.79438924021099</v>
      </c>
      <c r="G8208">
        <v>0.170531752628404</v>
      </c>
      <c r="H8208">
        <v>381</v>
      </c>
      <c r="I8208">
        <v>12.5241319993511</v>
      </c>
      <c r="J8208">
        <v>372</v>
      </c>
      <c r="K8208">
        <v>628</v>
      </c>
      <c r="L8208">
        <v>796</v>
      </c>
      <c r="M8208">
        <v>498</v>
      </c>
    </row>
    <row r="8209" spans="1:13" x14ac:dyDescent="0.25">
      <c r="A8209">
        <v>329.22484065894997</v>
      </c>
      <c r="B8209">
        <v>8.62128758910337E-2</v>
      </c>
      <c r="C8209">
        <v>441</v>
      </c>
      <c r="D8209">
        <v>15.159097831929101</v>
      </c>
      <c r="F8209">
        <v>280.79438924021099</v>
      </c>
      <c r="G8209">
        <v>0.17206357208148401</v>
      </c>
      <c r="H8209">
        <v>381</v>
      </c>
      <c r="I8209">
        <v>12.5241319993511</v>
      </c>
      <c r="J8209">
        <v>372</v>
      </c>
      <c r="K8209">
        <v>628</v>
      </c>
      <c r="L8209">
        <v>796</v>
      </c>
      <c r="M8209">
        <v>498</v>
      </c>
    </row>
    <row r="8210" spans="1:13" x14ac:dyDescent="0.25">
      <c r="A8210">
        <v>329.10548034193903</v>
      </c>
      <c r="B8210">
        <v>8.8190994381808899E-2</v>
      </c>
      <c r="C8210">
        <v>465</v>
      </c>
      <c r="D8210">
        <v>14.697113438043701</v>
      </c>
      <c r="F8210">
        <v>280.79438924021099</v>
      </c>
      <c r="G8210">
        <v>0.17011694205609601</v>
      </c>
      <c r="H8210">
        <v>381</v>
      </c>
      <c r="I8210">
        <v>12.5241319993511</v>
      </c>
      <c r="J8210">
        <v>372</v>
      </c>
      <c r="K8210">
        <v>628</v>
      </c>
      <c r="L8210">
        <v>796</v>
      </c>
      <c r="M8210">
        <v>498</v>
      </c>
    </row>
    <row r="8211" spans="1:13" x14ac:dyDescent="0.25">
      <c r="A8211">
        <v>329.10548034193903</v>
      </c>
      <c r="B8211">
        <v>8.7516168097611993E-2</v>
      </c>
      <c r="C8211">
        <v>465</v>
      </c>
      <c r="D8211">
        <v>14.697113438043701</v>
      </c>
      <c r="F8211">
        <v>280.79438924021099</v>
      </c>
      <c r="G8211">
        <v>0.16879489113986901</v>
      </c>
      <c r="H8211">
        <v>381</v>
      </c>
      <c r="I8211">
        <v>12.5241319993511</v>
      </c>
      <c r="J8211">
        <v>372</v>
      </c>
      <c r="K8211">
        <v>628</v>
      </c>
      <c r="L8211">
        <v>796</v>
      </c>
      <c r="M8211">
        <v>498</v>
      </c>
    </row>
    <row r="8212" spans="1:13" x14ac:dyDescent="0.25">
      <c r="A8212">
        <v>329.10548034193903</v>
      </c>
      <c r="B8212">
        <v>8.6359877246239405E-2</v>
      </c>
      <c r="C8212">
        <v>465</v>
      </c>
      <c r="D8212">
        <v>14.697113438043701</v>
      </c>
      <c r="F8212">
        <v>280.548681341112</v>
      </c>
      <c r="G8212">
        <v>0.172866044868969</v>
      </c>
      <c r="H8212">
        <v>378</v>
      </c>
      <c r="I8212">
        <v>13.872002257267001</v>
      </c>
      <c r="J8212">
        <v>372</v>
      </c>
      <c r="K8212">
        <v>628</v>
      </c>
      <c r="L8212">
        <v>796</v>
      </c>
      <c r="M8212">
        <v>498</v>
      </c>
    </row>
    <row r="8213" spans="1:13" x14ac:dyDescent="0.25">
      <c r="A8213">
        <v>329.10548034193903</v>
      </c>
      <c r="B8213">
        <v>8.50748998579966E-2</v>
      </c>
      <c r="C8213">
        <v>465</v>
      </c>
      <c r="D8213">
        <v>14.697113438043701</v>
      </c>
      <c r="F8213">
        <v>280.548681341112</v>
      </c>
      <c r="G8213">
        <v>0.17446342551135999</v>
      </c>
      <c r="H8213">
        <v>378</v>
      </c>
      <c r="I8213">
        <v>13.872002257267001</v>
      </c>
      <c r="J8213">
        <v>372</v>
      </c>
      <c r="K8213">
        <v>628</v>
      </c>
      <c r="L8213">
        <v>796</v>
      </c>
      <c r="M8213">
        <v>498</v>
      </c>
    </row>
    <row r="8214" spans="1:13" x14ac:dyDescent="0.25">
      <c r="A8214">
        <v>329.10548034193903</v>
      </c>
      <c r="B8214">
        <v>8.4333447294283395E-2</v>
      </c>
      <c r="C8214">
        <v>465</v>
      </c>
      <c r="D8214">
        <v>14.697113438043701</v>
      </c>
      <c r="F8214">
        <v>280.548681341112</v>
      </c>
      <c r="G8214">
        <v>0.17531559123863699</v>
      </c>
      <c r="H8214">
        <v>378</v>
      </c>
      <c r="I8214">
        <v>13.872002257267001</v>
      </c>
      <c r="J8214">
        <v>372</v>
      </c>
      <c r="K8214">
        <v>628</v>
      </c>
      <c r="L8214">
        <v>796</v>
      </c>
      <c r="M8214">
        <v>498</v>
      </c>
    </row>
    <row r="8215" spans="1:13" x14ac:dyDescent="0.25">
      <c r="A8215">
        <v>329.10548034193903</v>
      </c>
      <c r="B8215">
        <v>8.5355797059615102E-2</v>
      </c>
      <c r="C8215">
        <v>465</v>
      </c>
      <c r="D8215">
        <v>14.697113438043701</v>
      </c>
      <c r="F8215">
        <v>279.74797768029401</v>
      </c>
      <c r="G8215">
        <v>0.177486710236027</v>
      </c>
      <c r="H8215">
        <v>375</v>
      </c>
      <c r="I8215">
        <v>12.857183460146199</v>
      </c>
      <c r="J8215">
        <v>372</v>
      </c>
      <c r="K8215">
        <v>628</v>
      </c>
      <c r="L8215">
        <v>796</v>
      </c>
      <c r="M8215">
        <v>498</v>
      </c>
    </row>
    <row r="8216" spans="1:13" x14ac:dyDescent="0.25">
      <c r="A8216">
        <v>329.10548034193903</v>
      </c>
      <c r="B8216">
        <v>8.5578619772748304E-2</v>
      </c>
      <c r="C8216">
        <v>465</v>
      </c>
      <c r="D8216">
        <v>14.697113438043701</v>
      </c>
      <c r="F8216">
        <v>279.74797768029401</v>
      </c>
      <c r="G8216">
        <v>0.17865973159204701</v>
      </c>
      <c r="H8216">
        <v>375</v>
      </c>
      <c r="I8216">
        <v>12.857183460146199</v>
      </c>
      <c r="J8216">
        <v>417</v>
      </c>
      <c r="K8216">
        <v>583</v>
      </c>
      <c r="L8216">
        <v>798</v>
      </c>
      <c r="M8216">
        <v>498</v>
      </c>
    </row>
    <row r="8217" spans="1:13" x14ac:dyDescent="0.25">
      <c r="A8217">
        <v>329.10548034193903</v>
      </c>
      <c r="B8217">
        <v>8.5593325248201901E-2</v>
      </c>
      <c r="C8217">
        <v>465</v>
      </c>
      <c r="D8217">
        <v>14.697113438043701</v>
      </c>
      <c r="F8217">
        <v>279.74797768029401</v>
      </c>
      <c r="G8217">
        <v>0.17742182993046501</v>
      </c>
      <c r="H8217">
        <v>375</v>
      </c>
      <c r="I8217">
        <v>12.857183460146199</v>
      </c>
      <c r="J8217">
        <v>417</v>
      </c>
      <c r="K8217">
        <v>583</v>
      </c>
      <c r="L8217">
        <v>798</v>
      </c>
      <c r="M8217">
        <v>498</v>
      </c>
    </row>
    <row r="8218" spans="1:13" x14ac:dyDescent="0.25">
      <c r="A8218">
        <v>328.75428536604198</v>
      </c>
      <c r="B8218">
        <v>8.5138867642204102E-2</v>
      </c>
      <c r="C8218">
        <v>456</v>
      </c>
      <c r="D8218">
        <v>14.748854034580299</v>
      </c>
      <c r="F8218">
        <v>279.74797768029401</v>
      </c>
      <c r="G8218">
        <v>0.175888558133967</v>
      </c>
      <c r="H8218">
        <v>375</v>
      </c>
      <c r="I8218">
        <v>12.857183460146199</v>
      </c>
      <c r="J8218">
        <v>417</v>
      </c>
      <c r="K8218">
        <v>583</v>
      </c>
      <c r="L8218">
        <v>798</v>
      </c>
      <c r="M8218">
        <v>498</v>
      </c>
    </row>
    <row r="8219" spans="1:13" x14ac:dyDescent="0.25">
      <c r="A8219">
        <v>328.75428536604198</v>
      </c>
      <c r="B8219">
        <v>8.5114484812153002E-2</v>
      </c>
      <c r="C8219">
        <v>456</v>
      </c>
      <c r="D8219">
        <v>14.748854034580299</v>
      </c>
      <c r="F8219">
        <v>279.74797768029401</v>
      </c>
      <c r="G8219">
        <v>0.17462981132675301</v>
      </c>
      <c r="H8219">
        <v>375</v>
      </c>
      <c r="I8219">
        <v>12.857183460146199</v>
      </c>
      <c r="J8219">
        <v>417</v>
      </c>
      <c r="K8219">
        <v>583</v>
      </c>
      <c r="L8219">
        <v>798</v>
      </c>
      <c r="M8219">
        <v>498</v>
      </c>
    </row>
    <row r="8220" spans="1:13" x14ac:dyDescent="0.25">
      <c r="A8220">
        <v>328.75428536604198</v>
      </c>
      <c r="B8220">
        <v>8.6389582921671301E-2</v>
      </c>
      <c r="C8220">
        <v>456</v>
      </c>
      <c r="D8220">
        <v>14.748854034580299</v>
      </c>
      <c r="F8220">
        <v>279.74797768029401</v>
      </c>
      <c r="G8220">
        <v>0.17365897181897899</v>
      </c>
      <c r="H8220">
        <v>375</v>
      </c>
      <c r="I8220">
        <v>12.857183460146199</v>
      </c>
      <c r="J8220">
        <v>417</v>
      </c>
      <c r="K8220">
        <v>583</v>
      </c>
      <c r="L8220">
        <v>798</v>
      </c>
      <c r="M8220">
        <v>498</v>
      </c>
    </row>
    <row r="8221" spans="1:13" x14ac:dyDescent="0.25">
      <c r="A8221">
        <v>328.75428536604198</v>
      </c>
      <c r="B8221">
        <v>8.6384959707258097E-2</v>
      </c>
      <c r="C8221">
        <v>456</v>
      </c>
      <c r="D8221">
        <v>14.748854034580299</v>
      </c>
      <c r="F8221">
        <v>277.85925502306799</v>
      </c>
      <c r="G8221">
        <v>0.17406398202187501</v>
      </c>
      <c r="H8221">
        <v>383</v>
      </c>
      <c r="I8221">
        <v>13.135531699517699</v>
      </c>
      <c r="J8221">
        <v>417</v>
      </c>
      <c r="K8221">
        <v>583</v>
      </c>
      <c r="L8221">
        <v>798</v>
      </c>
      <c r="M8221">
        <v>498</v>
      </c>
    </row>
    <row r="8222" spans="1:13" x14ac:dyDescent="0.25">
      <c r="A8222">
        <v>328.75428536604198</v>
      </c>
      <c r="B8222">
        <v>8.53555296214423E-2</v>
      </c>
      <c r="C8222">
        <v>456</v>
      </c>
      <c r="D8222">
        <v>14.748854034580299</v>
      </c>
      <c r="F8222">
        <v>277.85925502306799</v>
      </c>
      <c r="G8222">
        <v>0.17369581397762601</v>
      </c>
      <c r="H8222">
        <v>383</v>
      </c>
      <c r="I8222">
        <v>13.135531699517699</v>
      </c>
      <c r="J8222">
        <v>417</v>
      </c>
      <c r="K8222">
        <v>583</v>
      </c>
      <c r="L8222">
        <v>798</v>
      </c>
      <c r="M8222">
        <v>498</v>
      </c>
    </row>
    <row r="8223" spans="1:13" x14ac:dyDescent="0.25">
      <c r="A8223">
        <v>328.27842259872699</v>
      </c>
      <c r="B8223">
        <v>8.65184130283249E-2</v>
      </c>
      <c r="C8223">
        <v>444</v>
      </c>
      <c r="D8223">
        <v>14.7532602585852</v>
      </c>
      <c r="F8223">
        <v>277.85925502306799</v>
      </c>
      <c r="G8223">
        <v>0.17408906262465601</v>
      </c>
      <c r="H8223">
        <v>383</v>
      </c>
      <c r="I8223">
        <v>13.135531699517699</v>
      </c>
      <c r="J8223">
        <v>417</v>
      </c>
      <c r="K8223">
        <v>583</v>
      </c>
      <c r="L8223">
        <v>798</v>
      </c>
      <c r="M8223">
        <v>498</v>
      </c>
    </row>
    <row r="8224" spans="1:13" x14ac:dyDescent="0.25">
      <c r="A8224">
        <v>328.27842259872699</v>
      </c>
      <c r="B8224">
        <v>8.6206518479703703E-2</v>
      </c>
      <c r="C8224">
        <v>444</v>
      </c>
      <c r="D8224">
        <v>14.7532602585852</v>
      </c>
      <c r="F8224">
        <v>277.85925502306799</v>
      </c>
      <c r="G8224">
        <v>0.17526192778787</v>
      </c>
      <c r="H8224">
        <v>383</v>
      </c>
      <c r="I8224">
        <v>13.135531699517699</v>
      </c>
      <c r="J8224">
        <v>417</v>
      </c>
      <c r="K8224">
        <v>583</v>
      </c>
      <c r="L8224">
        <v>798</v>
      </c>
      <c r="M8224">
        <v>498</v>
      </c>
    </row>
    <row r="8225" spans="1:13" x14ac:dyDescent="0.25">
      <c r="A8225">
        <v>328.08515604073199</v>
      </c>
      <c r="B8225">
        <v>8.7203127423548799E-2</v>
      </c>
      <c r="C8225">
        <v>436</v>
      </c>
      <c r="D8225">
        <v>14.719152847537799</v>
      </c>
      <c r="F8225">
        <v>277.85925502306799</v>
      </c>
      <c r="G8225">
        <v>0.17526192778787</v>
      </c>
      <c r="H8225">
        <v>383</v>
      </c>
      <c r="I8225">
        <v>13.135531699517699</v>
      </c>
      <c r="J8225">
        <v>417</v>
      </c>
      <c r="K8225">
        <v>583</v>
      </c>
      <c r="L8225">
        <v>798</v>
      </c>
      <c r="M8225">
        <v>498</v>
      </c>
    </row>
    <row r="8226" spans="1:13" x14ac:dyDescent="0.25">
      <c r="A8226">
        <v>328.08515604073199</v>
      </c>
      <c r="B8226">
        <v>8.5811055889752894E-2</v>
      </c>
      <c r="C8226">
        <v>436</v>
      </c>
      <c r="D8226">
        <v>14.719152847537799</v>
      </c>
      <c r="F8226">
        <v>277.85925502306799</v>
      </c>
      <c r="G8226">
        <v>0.17438103186059001</v>
      </c>
      <c r="H8226">
        <v>383</v>
      </c>
      <c r="I8226">
        <v>13.135531699517699</v>
      </c>
      <c r="J8226">
        <v>417</v>
      </c>
      <c r="K8226">
        <v>583</v>
      </c>
      <c r="L8226">
        <v>798</v>
      </c>
      <c r="M8226">
        <v>498</v>
      </c>
    </row>
    <row r="8227" spans="1:13" x14ac:dyDescent="0.25">
      <c r="A8227">
        <v>328.08515604073199</v>
      </c>
      <c r="B8227">
        <v>8.5925397031876002E-2</v>
      </c>
      <c r="C8227">
        <v>436</v>
      </c>
      <c r="D8227">
        <v>14.719152847537799</v>
      </c>
      <c r="F8227">
        <v>277.85925502306799</v>
      </c>
      <c r="G8227">
        <v>0.17577724555715801</v>
      </c>
      <c r="H8227">
        <v>383</v>
      </c>
      <c r="I8227">
        <v>13.135531699517699</v>
      </c>
      <c r="J8227">
        <v>417</v>
      </c>
      <c r="K8227">
        <v>583</v>
      </c>
      <c r="L8227">
        <v>798</v>
      </c>
      <c r="M8227">
        <v>498</v>
      </c>
    </row>
    <row r="8228" spans="1:13" x14ac:dyDescent="0.25">
      <c r="A8228">
        <v>328.08515604073199</v>
      </c>
      <c r="B8228">
        <v>8.5535080103092395E-2</v>
      </c>
      <c r="C8228">
        <v>436</v>
      </c>
      <c r="D8228">
        <v>14.719152847537799</v>
      </c>
      <c r="F8228">
        <v>277.85925502306799</v>
      </c>
      <c r="G8228">
        <v>0.175441516904383</v>
      </c>
      <c r="H8228">
        <v>383</v>
      </c>
      <c r="I8228">
        <v>13.135531699517699</v>
      </c>
      <c r="J8228">
        <v>417</v>
      </c>
      <c r="K8228">
        <v>583</v>
      </c>
      <c r="L8228">
        <v>798</v>
      </c>
      <c r="M8228">
        <v>498</v>
      </c>
    </row>
    <row r="8229" spans="1:13" x14ac:dyDescent="0.25">
      <c r="A8229">
        <v>328.08515604073199</v>
      </c>
      <c r="B8229">
        <v>8.52631576005108E-2</v>
      </c>
      <c r="C8229">
        <v>436</v>
      </c>
      <c r="D8229">
        <v>14.719152847537799</v>
      </c>
      <c r="F8229">
        <v>277.85925502306799</v>
      </c>
      <c r="G8229">
        <v>0.17496897228945199</v>
      </c>
      <c r="H8229">
        <v>383</v>
      </c>
      <c r="I8229">
        <v>13.135531699517699</v>
      </c>
      <c r="J8229">
        <v>417</v>
      </c>
      <c r="K8229">
        <v>583</v>
      </c>
      <c r="L8229">
        <v>798</v>
      </c>
      <c r="M8229">
        <v>498</v>
      </c>
    </row>
    <row r="8230" spans="1:13" x14ac:dyDescent="0.25">
      <c r="A8230">
        <v>328.08515604073199</v>
      </c>
      <c r="B8230">
        <v>8.4592216315638999E-2</v>
      </c>
      <c r="C8230">
        <v>436</v>
      </c>
      <c r="D8230">
        <v>14.719152847537799</v>
      </c>
      <c r="F8230">
        <v>277.85925502306799</v>
      </c>
      <c r="G8230">
        <v>0.17496897228945199</v>
      </c>
      <c r="H8230">
        <v>383</v>
      </c>
      <c r="I8230">
        <v>13.135531699517699</v>
      </c>
      <c r="J8230">
        <v>417</v>
      </c>
      <c r="K8230">
        <v>583</v>
      </c>
      <c r="L8230">
        <v>798</v>
      </c>
      <c r="M8230">
        <v>498</v>
      </c>
    </row>
    <row r="8231" spans="1:13" x14ac:dyDescent="0.25">
      <c r="A8231">
        <v>328.08515604073199</v>
      </c>
      <c r="B8231">
        <v>8.3595457477663102E-2</v>
      </c>
      <c r="C8231">
        <v>436</v>
      </c>
      <c r="D8231">
        <v>14.719152847537799</v>
      </c>
      <c r="F8231">
        <v>277.85925502306799</v>
      </c>
      <c r="G8231">
        <v>0.175850416509297</v>
      </c>
      <c r="H8231">
        <v>383</v>
      </c>
      <c r="I8231">
        <v>13.135531699517699</v>
      </c>
      <c r="J8231">
        <v>417</v>
      </c>
      <c r="K8231">
        <v>583</v>
      </c>
      <c r="L8231">
        <v>798</v>
      </c>
      <c r="M8231">
        <v>498</v>
      </c>
    </row>
    <row r="8232" spans="1:13" x14ac:dyDescent="0.25">
      <c r="A8232">
        <v>328.08515604073199</v>
      </c>
      <c r="B8232">
        <v>8.3216488612164699E-2</v>
      </c>
      <c r="C8232">
        <v>436</v>
      </c>
      <c r="D8232">
        <v>14.719152847537799</v>
      </c>
      <c r="F8232">
        <v>277.85925502306799</v>
      </c>
      <c r="G8232">
        <v>0.1748179273904</v>
      </c>
      <c r="H8232">
        <v>383</v>
      </c>
      <c r="I8232">
        <v>13.135531699517699</v>
      </c>
      <c r="J8232">
        <v>417</v>
      </c>
      <c r="K8232">
        <v>583</v>
      </c>
      <c r="L8232">
        <v>798</v>
      </c>
      <c r="M8232">
        <v>498</v>
      </c>
    </row>
    <row r="8233" spans="1:13" x14ac:dyDescent="0.25">
      <c r="A8233">
        <v>328.08515604073199</v>
      </c>
      <c r="B8233">
        <v>8.2975025764728705E-2</v>
      </c>
      <c r="C8233">
        <v>436</v>
      </c>
      <c r="D8233">
        <v>14.719152847537799</v>
      </c>
      <c r="F8233">
        <v>277.85925502306799</v>
      </c>
      <c r="G8233">
        <v>0.174846102569513</v>
      </c>
      <c r="H8233">
        <v>383</v>
      </c>
      <c r="I8233">
        <v>13.135531699517699</v>
      </c>
      <c r="J8233">
        <v>417</v>
      </c>
      <c r="K8233">
        <v>583</v>
      </c>
      <c r="L8233">
        <v>798</v>
      </c>
      <c r="M8233">
        <v>498</v>
      </c>
    </row>
    <row r="8234" spans="1:13" x14ac:dyDescent="0.25">
      <c r="A8234">
        <v>328.08515604073199</v>
      </c>
      <c r="B8234">
        <v>8.2725467557573595E-2</v>
      </c>
      <c r="C8234">
        <v>436</v>
      </c>
      <c r="D8234">
        <v>14.719152847537799</v>
      </c>
      <c r="F8234">
        <v>277.85925502306799</v>
      </c>
      <c r="G8234">
        <v>0.174846102569513</v>
      </c>
      <c r="H8234">
        <v>383</v>
      </c>
      <c r="I8234">
        <v>13.135531699517699</v>
      </c>
      <c r="J8234">
        <v>417</v>
      </c>
      <c r="K8234">
        <v>583</v>
      </c>
      <c r="L8234">
        <v>798</v>
      </c>
      <c r="M8234">
        <v>498</v>
      </c>
    </row>
    <row r="8235" spans="1:13" x14ac:dyDescent="0.25">
      <c r="A8235">
        <v>328.08515604073199</v>
      </c>
      <c r="B8235">
        <v>8.3018556268474999E-2</v>
      </c>
      <c r="C8235">
        <v>436</v>
      </c>
      <c r="D8235">
        <v>14.719152847537799</v>
      </c>
      <c r="F8235">
        <v>277.85925502306799</v>
      </c>
      <c r="G8235">
        <v>0.174663406387468</v>
      </c>
      <c r="H8235">
        <v>383</v>
      </c>
      <c r="I8235">
        <v>13.135531699517699</v>
      </c>
      <c r="J8235">
        <v>417</v>
      </c>
      <c r="K8235">
        <v>583</v>
      </c>
      <c r="L8235">
        <v>798</v>
      </c>
      <c r="M8235">
        <v>498</v>
      </c>
    </row>
    <row r="8236" spans="1:13" x14ac:dyDescent="0.25">
      <c r="A8236">
        <v>328.08515604073199</v>
      </c>
      <c r="B8236">
        <v>8.4040959582663902E-2</v>
      </c>
      <c r="C8236">
        <v>436</v>
      </c>
      <c r="D8236">
        <v>14.719152847537799</v>
      </c>
      <c r="F8236">
        <v>277.85925502306799</v>
      </c>
      <c r="G8236">
        <v>0.175441068004176</v>
      </c>
      <c r="H8236">
        <v>383</v>
      </c>
      <c r="I8236">
        <v>13.135531699517699</v>
      </c>
      <c r="J8236">
        <v>417</v>
      </c>
      <c r="K8236">
        <v>583</v>
      </c>
      <c r="L8236">
        <v>798</v>
      </c>
      <c r="M8236">
        <v>498</v>
      </c>
    </row>
    <row r="8237" spans="1:13" x14ac:dyDescent="0.25">
      <c r="A8237">
        <v>328.08515604073199</v>
      </c>
      <c r="B8237">
        <v>8.4052670314557695E-2</v>
      </c>
      <c r="C8237">
        <v>436</v>
      </c>
      <c r="D8237">
        <v>14.719152847537799</v>
      </c>
      <c r="F8237">
        <v>277.85925502306799</v>
      </c>
      <c r="G8237">
        <v>0.17601197206736999</v>
      </c>
      <c r="H8237">
        <v>383</v>
      </c>
      <c r="I8237">
        <v>13.135531699517699</v>
      </c>
      <c r="J8237">
        <v>417</v>
      </c>
      <c r="K8237">
        <v>583</v>
      </c>
      <c r="L8237">
        <v>798</v>
      </c>
      <c r="M8237">
        <v>498</v>
      </c>
    </row>
    <row r="8238" spans="1:13" x14ac:dyDescent="0.25">
      <c r="A8238">
        <v>327.78665089700399</v>
      </c>
      <c r="B8238">
        <v>8.3652785354155199E-2</v>
      </c>
      <c r="C8238">
        <v>441</v>
      </c>
      <c r="D8238">
        <v>14.704481346998399</v>
      </c>
      <c r="F8238">
        <v>277.85925502306799</v>
      </c>
      <c r="G8238">
        <v>0.17574464769825399</v>
      </c>
      <c r="H8238">
        <v>383</v>
      </c>
      <c r="I8238">
        <v>13.135531699517699</v>
      </c>
      <c r="J8238">
        <v>417</v>
      </c>
      <c r="K8238">
        <v>583</v>
      </c>
      <c r="L8238">
        <v>798</v>
      </c>
      <c r="M8238">
        <v>498</v>
      </c>
    </row>
    <row r="8239" spans="1:13" x14ac:dyDescent="0.25">
      <c r="A8239">
        <v>327.78665089700399</v>
      </c>
      <c r="B8239">
        <v>8.4017082311220903E-2</v>
      </c>
      <c r="C8239">
        <v>441</v>
      </c>
      <c r="D8239">
        <v>14.704481346998399</v>
      </c>
      <c r="F8239">
        <v>277.85925502306799</v>
      </c>
      <c r="G8239">
        <v>0.175880336002295</v>
      </c>
      <c r="H8239">
        <v>383</v>
      </c>
      <c r="I8239">
        <v>13.135531699517699</v>
      </c>
      <c r="J8239">
        <v>417</v>
      </c>
      <c r="K8239">
        <v>583</v>
      </c>
      <c r="L8239">
        <v>798</v>
      </c>
      <c r="M8239">
        <v>498</v>
      </c>
    </row>
    <row r="8240" spans="1:13" x14ac:dyDescent="0.25">
      <c r="A8240">
        <v>327.76164527749597</v>
      </c>
      <c r="B8240">
        <v>8.2123644668726098E-2</v>
      </c>
      <c r="C8240">
        <v>446</v>
      </c>
      <c r="D8240">
        <v>14.6781157893129</v>
      </c>
      <c r="F8240">
        <v>277.85925502306799</v>
      </c>
      <c r="G8240">
        <v>0.17713154392261701</v>
      </c>
      <c r="H8240">
        <v>383</v>
      </c>
      <c r="I8240">
        <v>13.135531699517699</v>
      </c>
      <c r="J8240">
        <v>417</v>
      </c>
      <c r="K8240">
        <v>583</v>
      </c>
      <c r="L8240">
        <v>798</v>
      </c>
      <c r="M8240">
        <v>498</v>
      </c>
    </row>
    <row r="8241" spans="1:13" x14ac:dyDescent="0.25">
      <c r="A8241">
        <v>327.76164527749597</v>
      </c>
      <c r="B8241">
        <v>8.2091083927172404E-2</v>
      </c>
      <c r="C8241">
        <v>446</v>
      </c>
      <c r="D8241">
        <v>14.6781157893129</v>
      </c>
      <c r="F8241">
        <v>277.85925502306799</v>
      </c>
      <c r="G8241">
        <v>0.17650401673816199</v>
      </c>
      <c r="H8241">
        <v>383</v>
      </c>
      <c r="I8241">
        <v>13.135531699517699</v>
      </c>
      <c r="J8241">
        <v>417</v>
      </c>
      <c r="K8241">
        <v>583</v>
      </c>
      <c r="L8241">
        <v>797</v>
      </c>
      <c r="M8241">
        <v>501</v>
      </c>
    </row>
    <row r="8242" spans="1:13" x14ac:dyDescent="0.25">
      <c r="A8242">
        <v>327.76164527749597</v>
      </c>
      <c r="B8242">
        <v>8.2276071499366096E-2</v>
      </c>
      <c r="C8242">
        <v>446</v>
      </c>
      <c r="D8242">
        <v>14.6781157893129</v>
      </c>
      <c r="F8242">
        <v>275.658035319764</v>
      </c>
      <c r="G8242">
        <v>0.17749905387191001</v>
      </c>
      <c r="H8242">
        <v>379</v>
      </c>
      <c r="I8242">
        <v>13.223615469411</v>
      </c>
      <c r="J8242">
        <v>417</v>
      </c>
      <c r="K8242">
        <v>583</v>
      </c>
      <c r="L8242">
        <v>797</v>
      </c>
      <c r="M8242">
        <v>501</v>
      </c>
    </row>
    <row r="8243" spans="1:13" x14ac:dyDescent="0.25">
      <c r="A8243">
        <v>327.76164527749597</v>
      </c>
      <c r="B8243">
        <v>8.0677916123788995E-2</v>
      </c>
      <c r="C8243">
        <v>446</v>
      </c>
      <c r="D8243">
        <v>14.6781157893129</v>
      </c>
      <c r="F8243">
        <v>275.658035319764</v>
      </c>
      <c r="G8243">
        <v>0.17772167468441599</v>
      </c>
      <c r="H8243">
        <v>379</v>
      </c>
      <c r="I8243">
        <v>13.223615469411</v>
      </c>
      <c r="J8243">
        <v>417</v>
      </c>
      <c r="K8243">
        <v>583</v>
      </c>
      <c r="L8243">
        <v>797</v>
      </c>
      <c r="M8243">
        <v>501</v>
      </c>
    </row>
    <row r="8244" spans="1:13" x14ac:dyDescent="0.25">
      <c r="A8244">
        <v>327.76164527749597</v>
      </c>
      <c r="B8244">
        <v>8.0837591968580397E-2</v>
      </c>
      <c r="C8244">
        <v>446</v>
      </c>
      <c r="D8244">
        <v>14.6781157893129</v>
      </c>
      <c r="F8244">
        <v>275.658035319764</v>
      </c>
      <c r="G8244">
        <v>0.17752777750647999</v>
      </c>
      <c r="H8244">
        <v>379</v>
      </c>
      <c r="I8244">
        <v>13.223615469411</v>
      </c>
      <c r="J8244">
        <v>417</v>
      </c>
      <c r="K8244">
        <v>583</v>
      </c>
      <c r="L8244">
        <v>797</v>
      </c>
      <c r="M8244">
        <v>501</v>
      </c>
    </row>
    <row r="8245" spans="1:13" x14ac:dyDescent="0.25">
      <c r="A8245">
        <v>327.76164527749597</v>
      </c>
      <c r="B8245">
        <v>8.1211377041594701E-2</v>
      </c>
      <c r="C8245">
        <v>446</v>
      </c>
      <c r="D8245">
        <v>14.6781157893129</v>
      </c>
      <c r="F8245">
        <v>275.658035319764</v>
      </c>
      <c r="G8245">
        <v>0.17775614607572501</v>
      </c>
      <c r="H8245">
        <v>379</v>
      </c>
      <c r="I8245">
        <v>13.223615469411</v>
      </c>
      <c r="J8245">
        <v>417</v>
      </c>
      <c r="K8245">
        <v>583</v>
      </c>
      <c r="L8245">
        <v>797</v>
      </c>
      <c r="M8245">
        <v>501</v>
      </c>
    </row>
    <row r="8246" spans="1:13" x14ac:dyDescent="0.25">
      <c r="A8246">
        <v>327.76164527749597</v>
      </c>
      <c r="B8246">
        <v>7.9569943070986998E-2</v>
      </c>
      <c r="C8246">
        <v>446</v>
      </c>
      <c r="D8246">
        <v>14.6781157893129</v>
      </c>
      <c r="F8246">
        <v>275.658035319764</v>
      </c>
      <c r="G8246">
        <v>0.17760111720539401</v>
      </c>
      <c r="H8246">
        <v>379</v>
      </c>
      <c r="I8246">
        <v>13.223615469411</v>
      </c>
      <c r="J8246">
        <v>417</v>
      </c>
      <c r="K8246">
        <v>583</v>
      </c>
      <c r="L8246">
        <v>797</v>
      </c>
      <c r="M8246">
        <v>501</v>
      </c>
    </row>
    <row r="8247" spans="1:13" x14ac:dyDescent="0.25">
      <c r="A8247">
        <v>327.76164527749597</v>
      </c>
      <c r="B8247">
        <v>7.9477170357219004E-2</v>
      </c>
      <c r="C8247">
        <v>446</v>
      </c>
      <c r="D8247">
        <v>14.6781157893129</v>
      </c>
      <c r="F8247">
        <v>275.658035319764</v>
      </c>
      <c r="G8247">
        <v>0.17576033996822599</v>
      </c>
      <c r="H8247">
        <v>379</v>
      </c>
      <c r="I8247">
        <v>13.223615469411</v>
      </c>
      <c r="J8247">
        <v>417</v>
      </c>
      <c r="K8247">
        <v>583</v>
      </c>
      <c r="L8247">
        <v>797</v>
      </c>
      <c r="M8247">
        <v>501</v>
      </c>
    </row>
    <row r="8248" spans="1:13" x14ac:dyDescent="0.25">
      <c r="A8248">
        <v>327.76164527749597</v>
      </c>
      <c r="B8248">
        <v>7.9140736252070895E-2</v>
      </c>
      <c r="C8248">
        <v>446</v>
      </c>
      <c r="D8248">
        <v>14.6781157893129</v>
      </c>
      <c r="F8248">
        <v>275.658035319764</v>
      </c>
      <c r="G8248">
        <v>0.175932912936894</v>
      </c>
      <c r="H8248">
        <v>379</v>
      </c>
      <c r="I8248">
        <v>13.223615469411</v>
      </c>
      <c r="J8248">
        <v>417</v>
      </c>
      <c r="K8248">
        <v>583</v>
      </c>
      <c r="L8248">
        <v>797</v>
      </c>
      <c r="M8248">
        <v>501</v>
      </c>
    </row>
    <row r="8249" spans="1:13" x14ac:dyDescent="0.25">
      <c r="A8249">
        <v>327.76164527749597</v>
      </c>
      <c r="B8249">
        <v>7.8741018480282102E-2</v>
      </c>
      <c r="C8249">
        <v>446</v>
      </c>
      <c r="D8249">
        <v>14.6781157893129</v>
      </c>
      <c r="F8249">
        <v>275.658035319764</v>
      </c>
      <c r="G8249">
        <v>0.17531458025736199</v>
      </c>
      <c r="H8249">
        <v>379</v>
      </c>
      <c r="I8249">
        <v>13.223615469411</v>
      </c>
      <c r="J8249">
        <v>417</v>
      </c>
      <c r="K8249">
        <v>583</v>
      </c>
      <c r="L8249">
        <v>797</v>
      </c>
      <c r="M8249">
        <v>501</v>
      </c>
    </row>
    <row r="8250" spans="1:13" x14ac:dyDescent="0.25">
      <c r="A8250">
        <v>327.76164527749597</v>
      </c>
      <c r="B8250">
        <v>7.9009516534882598E-2</v>
      </c>
      <c r="C8250">
        <v>446</v>
      </c>
      <c r="D8250">
        <v>14.6781157893129</v>
      </c>
      <c r="F8250">
        <v>275.658035319764</v>
      </c>
      <c r="G8250">
        <v>0.17475715773711301</v>
      </c>
      <c r="H8250">
        <v>379</v>
      </c>
      <c r="I8250">
        <v>13.223615469411</v>
      </c>
      <c r="J8250">
        <v>417</v>
      </c>
      <c r="K8250">
        <v>583</v>
      </c>
      <c r="L8250">
        <v>797</v>
      </c>
      <c r="M8250">
        <v>501</v>
      </c>
    </row>
    <row r="8251" spans="1:13" x14ac:dyDescent="0.25">
      <c r="A8251">
        <v>327.76164527749597</v>
      </c>
      <c r="B8251">
        <v>7.8094589212070506E-2</v>
      </c>
      <c r="C8251">
        <v>446</v>
      </c>
      <c r="D8251">
        <v>14.6781157893129</v>
      </c>
      <c r="F8251">
        <v>275.658035319764</v>
      </c>
      <c r="G8251">
        <v>0.176392329674642</v>
      </c>
      <c r="H8251">
        <v>379</v>
      </c>
      <c r="I8251">
        <v>13.223615469411</v>
      </c>
      <c r="J8251">
        <v>417</v>
      </c>
      <c r="K8251">
        <v>583</v>
      </c>
      <c r="L8251">
        <v>797</v>
      </c>
      <c r="M8251">
        <v>501</v>
      </c>
    </row>
    <row r="8252" spans="1:13" x14ac:dyDescent="0.25">
      <c r="A8252">
        <v>327.76164527749597</v>
      </c>
      <c r="B8252">
        <v>7.7895024778690605E-2</v>
      </c>
      <c r="C8252">
        <v>446</v>
      </c>
      <c r="D8252">
        <v>14.6781157893129</v>
      </c>
      <c r="F8252">
        <v>275.658035319764</v>
      </c>
      <c r="G8252">
        <v>0.175776421012454</v>
      </c>
      <c r="H8252">
        <v>379</v>
      </c>
      <c r="I8252">
        <v>13.223615469411</v>
      </c>
      <c r="J8252">
        <v>417</v>
      </c>
      <c r="K8252">
        <v>583</v>
      </c>
      <c r="L8252">
        <v>797</v>
      </c>
      <c r="M8252">
        <v>501</v>
      </c>
    </row>
    <row r="8253" spans="1:13" x14ac:dyDescent="0.25">
      <c r="A8253">
        <v>327.76164527749597</v>
      </c>
      <c r="B8253">
        <v>7.8509763335887994E-2</v>
      </c>
      <c r="C8253">
        <v>446</v>
      </c>
      <c r="D8253">
        <v>14.6781157893129</v>
      </c>
      <c r="F8253">
        <v>275.658035319764</v>
      </c>
      <c r="G8253">
        <v>0.17610005617552801</v>
      </c>
      <c r="H8253">
        <v>379</v>
      </c>
      <c r="I8253">
        <v>13.223615469411</v>
      </c>
      <c r="J8253">
        <v>417</v>
      </c>
      <c r="K8253">
        <v>583</v>
      </c>
      <c r="L8253">
        <v>797</v>
      </c>
      <c r="M8253">
        <v>501</v>
      </c>
    </row>
    <row r="8254" spans="1:13" x14ac:dyDescent="0.25">
      <c r="A8254">
        <v>327.76164527749597</v>
      </c>
      <c r="B8254">
        <v>7.8158047252482807E-2</v>
      </c>
      <c r="C8254">
        <v>446</v>
      </c>
      <c r="D8254">
        <v>14.6781157893129</v>
      </c>
      <c r="F8254">
        <v>275.658035319764</v>
      </c>
      <c r="G8254">
        <v>0.17470652821542601</v>
      </c>
      <c r="H8254">
        <v>379</v>
      </c>
      <c r="I8254">
        <v>13.223615469411</v>
      </c>
      <c r="J8254">
        <v>417</v>
      </c>
      <c r="K8254">
        <v>583</v>
      </c>
      <c r="L8254">
        <v>797</v>
      </c>
      <c r="M8254">
        <v>501</v>
      </c>
    </row>
    <row r="8255" spans="1:13" x14ac:dyDescent="0.25">
      <c r="A8255">
        <v>327.76164527749597</v>
      </c>
      <c r="B8255">
        <v>7.8443463971878097E-2</v>
      </c>
      <c r="C8255">
        <v>446</v>
      </c>
      <c r="D8255">
        <v>14.6781157893129</v>
      </c>
      <c r="F8255">
        <v>275.658035319764</v>
      </c>
      <c r="G8255">
        <v>0.17328174040192301</v>
      </c>
      <c r="H8255">
        <v>379</v>
      </c>
      <c r="I8255">
        <v>13.223615469411</v>
      </c>
      <c r="J8255">
        <v>417</v>
      </c>
      <c r="K8255">
        <v>583</v>
      </c>
      <c r="L8255">
        <v>797</v>
      </c>
      <c r="M8255">
        <v>501</v>
      </c>
    </row>
    <row r="8256" spans="1:13" x14ac:dyDescent="0.25">
      <c r="A8256">
        <v>327.76164527749597</v>
      </c>
      <c r="B8256">
        <v>7.8724353517110907E-2</v>
      </c>
      <c r="C8256">
        <v>446</v>
      </c>
      <c r="D8256">
        <v>14.6781157893129</v>
      </c>
      <c r="F8256">
        <v>275.658035319764</v>
      </c>
      <c r="G8256">
        <v>0.17247420678310901</v>
      </c>
      <c r="H8256">
        <v>379</v>
      </c>
      <c r="I8256">
        <v>13.223615469411</v>
      </c>
      <c r="J8256">
        <v>417</v>
      </c>
      <c r="K8256">
        <v>583</v>
      </c>
      <c r="L8256">
        <v>797</v>
      </c>
      <c r="M8256">
        <v>501</v>
      </c>
    </row>
    <row r="8257" spans="1:13" x14ac:dyDescent="0.25">
      <c r="A8257">
        <v>327.76164527749597</v>
      </c>
      <c r="B8257">
        <v>7.9142176958567498E-2</v>
      </c>
      <c r="C8257">
        <v>446</v>
      </c>
      <c r="D8257">
        <v>14.6781157893129</v>
      </c>
      <c r="F8257">
        <v>275.658035319764</v>
      </c>
      <c r="G8257">
        <v>0.171838881986275</v>
      </c>
      <c r="H8257">
        <v>379</v>
      </c>
      <c r="I8257">
        <v>13.223615469411</v>
      </c>
      <c r="J8257">
        <v>417</v>
      </c>
      <c r="K8257">
        <v>583</v>
      </c>
      <c r="L8257">
        <v>797</v>
      </c>
      <c r="M8257">
        <v>501</v>
      </c>
    </row>
    <row r="8258" spans="1:13" x14ac:dyDescent="0.25">
      <c r="A8258">
        <v>327.76164527749597</v>
      </c>
      <c r="B8258">
        <v>7.9112266457225605E-2</v>
      </c>
      <c r="C8258">
        <v>446</v>
      </c>
      <c r="D8258">
        <v>14.6781157893129</v>
      </c>
      <c r="F8258">
        <v>275.658035319764</v>
      </c>
      <c r="G8258">
        <v>0.17169654764317299</v>
      </c>
      <c r="H8258">
        <v>379</v>
      </c>
      <c r="I8258">
        <v>13.223615469411</v>
      </c>
      <c r="J8258">
        <v>417</v>
      </c>
      <c r="K8258">
        <v>583</v>
      </c>
      <c r="L8258">
        <v>797</v>
      </c>
      <c r="M8258">
        <v>501</v>
      </c>
    </row>
    <row r="8259" spans="1:13" x14ac:dyDescent="0.25">
      <c r="A8259">
        <v>327.76164527749597</v>
      </c>
      <c r="B8259">
        <v>7.8527494698218597E-2</v>
      </c>
      <c r="C8259">
        <v>446</v>
      </c>
      <c r="D8259">
        <v>14.6781157893129</v>
      </c>
      <c r="F8259">
        <v>275.658035319764</v>
      </c>
      <c r="G8259">
        <v>0.17096877251304199</v>
      </c>
      <c r="H8259">
        <v>379</v>
      </c>
      <c r="I8259">
        <v>13.223615469411</v>
      </c>
      <c r="J8259">
        <v>417</v>
      </c>
      <c r="K8259">
        <v>583</v>
      </c>
      <c r="L8259">
        <v>797</v>
      </c>
      <c r="M8259">
        <v>501</v>
      </c>
    </row>
    <row r="8260" spans="1:13" x14ac:dyDescent="0.25">
      <c r="A8260">
        <v>327.76164527749597</v>
      </c>
      <c r="B8260">
        <v>7.8274324528154499E-2</v>
      </c>
      <c r="C8260">
        <v>446</v>
      </c>
      <c r="D8260">
        <v>14.6781157893129</v>
      </c>
      <c r="F8260">
        <v>275.43362442473898</v>
      </c>
      <c r="G8260">
        <v>0.17014837069376401</v>
      </c>
      <c r="H8260">
        <v>414</v>
      </c>
      <c r="I8260">
        <v>12.460697598988199</v>
      </c>
      <c r="J8260">
        <v>417</v>
      </c>
      <c r="K8260">
        <v>583</v>
      </c>
      <c r="L8260">
        <v>797</v>
      </c>
      <c r="M8260">
        <v>501</v>
      </c>
    </row>
    <row r="8261" spans="1:13" x14ac:dyDescent="0.25">
      <c r="A8261">
        <v>327.63085690792701</v>
      </c>
      <c r="B8261">
        <v>7.8171052844715996E-2</v>
      </c>
      <c r="C8261">
        <v>433</v>
      </c>
      <c r="D8261">
        <v>14.532650152686999</v>
      </c>
      <c r="F8261">
        <v>275.43362442473898</v>
      </c>
      <c r="G8261">
        <v>0.171725269028009</v>
      </c>
      <c r="H8261">
        <v>414</v>
      </c>
      <c r="I8261">
        <v>12.460697598988199</v>
      </c>
      <c r="J8261">
        <v>417</v>
      </c>
      <c r="K8261">
        <v>583</v>
      </c>
      <c r="L8261">
        <v>797</v>
      </c>
      <c r="M8261">
        <v>501</v>
      </c>
    </row>
    <row r="8262" spans="1:13" x14ac:dyDescent="0.25">
      <c r="A8262">
        <v>327.63085690792701</v>
      </c>
      <c r="B8262">
        <v>7.8421871508342997E-2</v>
      </c>
      <c r="C8262">
        <v>433</v>
      </c>
      <c r="D8262">
        <v>14.532650152686999</v>
      </c>
      <c r="F8262">
        <v>275.43362442473898</v>
      </c>
      <c r="G8262">
        <v>0.17135358230939399</v>
      </c>
      <c r="H8262">
        <v>414</v>
      </c>
      <c r="I8262">
        <v>12.460697598988199</v>
      </c>
      <c r="J8262">
        <v>417</v>
      </c>
      <c r="K8262">
        <v>583</v>
      </c>
      <c r="L8262">
        <v>797</v>
      </c>
      <c r="M8262">
        <v>501</v>
      </c>
    </row>
    <row r="8263" spans="1:13" x14ac:dyDescent="0.25">
      <c r="A8263">
        <v>327.63085690792701</v>
      </c>
      <c r="B8263">
        <v>7.8527841043562405E-2</v>
      </c>
      <c r="C8263">
        <v>433</v>
      </c>
      <c r="D8263">
        <v>14.532650152686999</v>
      </c>
      <c r="F8263">
        <v>275.43362442473898</v>
      </c>
      <c r="G8263">
        <v>0.17125806743573799</v>
      </c>
      <c r="H8263">
        <v>414</v>
      </c>
      <c r="I8263">
        <v>12.460697598988199</v>
      </c>
      <c r="J8263">
        <v>417</v>
      </c>
      <c r="K8263">
        <v>583</v>
      </c>
      <c r="L8263">
        <v>797</v>
      </c>
      <c r="M8263">
        <v>501</v>
      </c>
    </row>
    <row r="8264" spans="1:13" x14ac:dyDescent="0.25">
      <c r="A8264">
        <v>327.61133978189901</v>
      </c>
      <c r="B8264">
        <v>7.8286765589061696E-2</v>
      </c>
      <c r="C8264">
        <v>450</v>
      </c>
      <c r="D8264">
        <v>14.665630691917601</v>
      </c>
      <c r="F8264">
        <v>275.43362442473898</v>
      </c>
      <c r="G8264">
        <v>0.17088808862503199</v>
      </c>
      <c r="H8264">
        <v>414</v>
      </c>
      <c r="I8264">
        <v>12.460697598988199</v>
      </c>
      <c r="J8264">
        <v>417</v>
      </c>
      <c r="K8264">
        <v>583</v>
      </c>
      <c r="L8264">
        <v>797</v>
      </c>
      <c r="M8264">
        <v>501</v>
      </c>
    </row>
    <row r="8265" spans="1:13" x14ac:dyDescent="0.25">
      <c r="A8265">
        <v>327.61133978189901</v>
      </c>
      <c r="B8265">
        <v>7.7735738480992606E-2</v>
      </c>
      <c r="C8265">
        <v>450</v>
      </c>
      <c r="D8265">
        <v>14.665630691917601</v>
      </c>
      <c r="F8265">
        <v>274.75298712379299</v>
      </c>
      <c r="G8265">
        <v>0.16943266934083001</v>
      </c>
      <c r="H8265">
        <v>359</v>
      </c>
      <c r="I8265">
        <v>12.595347833121201</v>
      </c>
      <c r="J8265">
        <v>417</v>
      </c>
      <c r="K8265">
        <v>583</v>
      </c>
      <c r="L8265">
        <v>797</v>
      </c>
      <c r="M8265">
        <v>501</v>
      </c>
    </row>
    <row r="8266" spans="1:13" x14ac:dyDescent="0.25">
      <c r="A8266">
        <v>327.61133978189901</v>
      </c>
      <c r="B8266">
        <v>7.7921224630316602E-2</v>
      </c>
      <c r="C8266">
        <v>450</v>
      </c>
      <c r="D8266">
        <v>14.665630691917601</v>
      </c>
      <c r="F8266">
        <v>274.75298712379299</v>
      </c>
      <c r="G8266">
        <v>0.16991429112401499</v>
      </c>
      <c r="H8266">
        <v>359</v>
      </c>
      <c r="I8266">
        <v>12.595347833121201</v>
      </c>
      <c r="J8266">
        <v>428</v>
      </c>
      <c r="K8266">
        <v>572</v>
      </c>
      <c r="L8266">
        <v>792</v>
      </c>
      <c r="M8266">
        <v>498</v>
      </c>
    </row>
    <row r="8267" spans="1:13" x14ac:dyDescent="0.25">
      <c r="A8267">
        <v>327.61133978189901</v>
      </c>
      <c r="B8267">
        <v>7.6268450838344104E-2</v>
      </c>
      <c r="C8267">
        <v>450</v>
      </c>
      <c r="D8267">
        <v>14.665630691917601</v>
      </c>
      <c r="F8267">
        <v>274.75298712379299</v>
      </c>
      <c r="G8267">
        <v>0.169782835152196</v>
      </c>
      <c r="H8267">
        <v>359</v>
      </c>
      <c r="I8267">
        <v>12.595347833121201</v>
      </c>
      <c r="J8267">
        <v>428</v>
      </c>
      <c r="K8267">
        <v>572</v>
      </c>
      <c r="L8267">
        <v>792</v>
      </c>
      <c r="M8267">
        <v>498</v>
      </c>
    </row>
    <row r="8268" spans="1:13" x14ac:dyDescent="0.25">
      <c r="A8268">
        <v>327.61133978189901</v>
      </c>
      <c r="B8268">
        <v>7.6068946273336505E-2</v>
      </c>
      <c r="C8268">
        <v>450</v>
      </c>
      <c r="D8268">
        <v>14.665630691917601</v>
      </c>
      <c r="F8268">
        <v>274.75298712379299</v>
      </c>
      <c r="G8268">
        <v>0.17176995753815699</v>
      </c>
      <c r="H8268">
        <v>359</v>
      </c>
      <c r="I8268">
        <v>12.595347833121201</v>
      </c>
      <c r="J8268">
        <v>428</v>
      </c>
      <c r="K8268">
        <v>572</v>
      </c>
      <c r="L8268">
        <v>792</v>
      </c>
      <c r="M8268">
        <v>498</v>
      </c>
    </row>
    <row r="8269" spans="1:13" x14ac:dyDescent="0.25">
      <c r="A8269">
        <v>327.61133978189901</v>
      </c>
      <c r="B8269">
        <v>7.7318939836131195E-2</v>
      </c>
      <c r="C8269">
        <v>450</v>
      </c>
      <c r="D8269">
        <v>14.665630691917601</v>
      </c>
      <c r="F8269">
        <v>274.75298712379299</v>
      </c>
      <c r="G8269">
        <v>0.171224251411013</v>
      </c>
      <c r="H8269">
        <v>359</v>
      </c>
      <c r="I8269">
        <v>12.595347833121201</v>
      </c>
      <c r="J8269">
        <v>428</v>
      </c>
      <c r="K8269">
        <v>572</v>
      </c>
      <c r="L8269">
        <v>792</v>
      </c>
      <c r="M8269">
        <v>498</v>
      </c>
    </row>
    <row r="8270" spans="1:13" x14ac:dyDescent="0.25">
      <c r="A8270">
        <v>327.61133978189901</v>
      </c>
      <c r="B8270">
        <v>7.7371327804102302E-2</v>
      </c>
      <c r="C8270">
        <v>450</v>
      </c>
      <c r="D8270">
        <v>14.665630691917601</v>
      </c>
      <c r="F8270">
        <v>274.75298712379299</v>
      </c>
      <c r="G8270">
        <v>0.170019174539176</v>
      </c>
      <c r="H8270">
        <v>359</v>
      </c>
      <c r="I8270">
        <v>12.595347833121201</v>
      </c>
      <c r="J8270">
        <v>428</v>
      </c>
      <c r="K8270">
        <v>572</v>
      </c>
      <c r="L8270">
        <v>792</v>
      </c>
      <c r="M8270">
        <v>498</v>
      </c>
    </row>
    <row r="8271" spans="1:13" x14ac:dyDescent="0.25">
      <c r="A8271">
        <v>327.58803379093303</v>
      </c>
      <c r="B8271">
        <v>7.75824609881548E-2</v>
      </c>
      <c r="C8271">
        <v>436</v>
      </c>
      <c r="D8271">
        <v>14.3337269651238</v>
      </c>
      <c r="F8271">
        <v>274.75298712379299</v>
      </c>
      <c r="G8271">
        <v>0.17352217894331001</v>
      </c>
      <c r="H8271">
        <v>359</v>
      </c>
      <c r="I8271">
        <v>12.595347833121201</v>
      </c>
      <c r="J8271">
        <v>428</v>
      </c>
      <c r="K8271">
        <v>572</v>
      </c>
      <c r="L8271">
        <v>792</v>
      </c>
      <c r="M8271">
        <v>498</v>
      </c>
    </row>
    <row r="8272" spans="1:13" x14ac:dyDescent="0.25">
      <c r="A8272">
        <v>327.58803379093303</v>
      </c>
      <c r="B8272">
        <v>7.7835715716417606E-2</v>
      </c>
      <c r="C8272">
        <v>436</v>
      </c>
      <c r="D8272">
        <v>14.3337269651238</v>
      </c>
      <c r="F8272">
        <v>274.75298712379299</v>
      </c>
      <c r="G8272">
        <v>0.175577775509689</v>
      </c>
      <c r="H8272">
        <v>359</v>
      </c>
      <c r="I8272">
        <v>12.595347833121201</v>
      </c>
      <c r="J8272">
        <v>428</v>
      </c>
      <c r="K8272">
        <v>572</v>
      </c>
      <c r="L8272">
        <v>792</v>
      </c>
      <c r="M8272">
        <v>498</v>
      </c>
    </row>
    <row r="8273" spans="1:13" x14ac:dyDescent="0.25">
      <c r="A8273">
        <v>327.58803379093303</v>
      </c>
      <c r="B8273">
        <v>7.7246856727465799E-2</v>
      </c>
      <c r="C8273">
        <v>436</v>
      </c>
      <c r="D8273">
        <v>14.3337269651238</v>
      </c>
      <c r="F8273">
        <v>274.75298712379299</v>
      </c>
      <c r="G8273">
        <v>0.174617740078295</v>
      </c>
      <c r="H8273">
        <v>359</v>
      </c>
      <c r="I8273">
        <v>12.595347833121201</v>
      </c>
      <c r="J8273">
        <v>428</v>
      </c>
      <c r="K8273">
        <v>572</v>
      </c>
      <c r="L8273">
        <v>792</v>
      </c>
      <c r="M8273">
        <v>498</v>
      </c>
    </row>
    <row r="8274" spans="1:13" x14ac:dyDescent="0.25">
      <c r="A8274">
        <v>327.58803379093303</v>
      </c>
      <c r="B8274">
        <v>7.6987092825704706E-2</v>
      </c>
      <c r="C8274">
        <v>436</v>
      </c>
      <c r="D8274">
        <v>14.3337269651238</v>
      </c>
      <c r="F8274">
        <v>274.75298712379299</v>
      </c>
      <c r="G8274">
        <v>0.17330659864970599</v>
      </c>
      <c r="H8274">
        <v>359</v>
      </c>
      <c r="I8274">
        <v>12.595347833121201</v>
      </c>
      <c r="J8274">
        <v>428</v>
      </c>
      <c r="K8274">
        <v>572</v>
      </c>
      <c r="L8274">
        <v>792</v>
      </c>
      <c r="M8274">
        <v>498</v>
      </c>
    </row>
    <row r="8275" spans="1:13" x14ac:dyDescent="0.25">
      <c r="A8275">
        <v>327.58803379093303</v>
      </c>
      <c r="B8275">
        <v>7.6102560928233601E-2</v>
      </c>
      <c r="C8275">
        <v>436</v>
      </c>
      <c r="D8275">
        <v>14.3337269651238</v>
      </c>
      <c r="F8275">
        <v>274.48549225134798</v>
      </c>
      <c r="G8275">
        <v>0.17520364419375301</v>
      </c>
      <c r="H8275">
        <v>391</v>
      </c>
      <c r="I8275">
        <v>12.3081668652594</v>
      </c>
      <c r="J8275">
        <v>428</v>
      </c>
      <c r="K8275">
        <v>572</v>
      </c>
      <c r="L8275">
        <v>792</v>
      </c>
      <c r="M8275">
        <v>498</v>
      </c>
    </row>
    <row r="8276" spans="1:13" x14ac:dyDescent="0.25">
      <c r="A8276">
        <v>327.58803379093303</v>
      </c>
      <c r="B8276">
        <v>7.5756877660168101E-2</v>
      </c>
      <c r="C8276">
        <v>436</v>
      </c>
      <c r="D8276">
        <v>14.3337269651238</v>
      </c>
      <c r="F8276">
        <v>274.48549225134798</v>
      </c>
      <c r="G8276">
        <v>0.176794158460054</v>
      </c>
      <c r="H8276">
        <v>391</v>
      </c>
      <c r="I8276">
        <v>12.3081668652594</v>
      </c>
      <c r="J8276">
        <v>428</v>
      </c>
      <c r="K8276">
        <v>572</v>
      </c>
      <c r="L8276">
        <v>792</v>
      </c>
      <c r="M8276">
        <v>498</v>
      </c>
    </row>
    <row r="8277" spans="1:13" x14ac:dyDescent="0.25">
      <c r="A8277">
        <v>327.58803379093303</v>
      </c>
      <c r="B8277">
        <v>7.4362971179633294E-2</v>
      </c>
      <c r="C8277">
        <v>436</v>
      </c>
      <c r="D8277">
        <v>14.3337269651238</v>
      </c>
      <c r="F8277">
        <v>274.48549225134798</v>
      </c>
      <c r="G8277">
        <v>0.17425240285299701</v>
      </c>
      <c r="H8277">
        <v>391</v>
      </c>
      <c r="I8277">
        <v>12.3081668652594</v>
      </c>
      <c r="J8277">
        <v>428</v>
      </c>
      <c r="K8277">
        <v>572</v>
      </c>
      <c r="L8277">
        <v>792</v>
      </c>
      <c r="M8277">
        <v>498</v>
      </c>
    </row>
    <row r="8278" spans="1:13" x14ac:dyDescent="0.25">
      <c r="A8278">
        <v>327.58803379093303</v>
      </c>
      <c r="B8278">
        <v>7.5417871301458897E-2</v>
      </c>
      <c r="C8278">
        <v>436</v>
      </c>
      <c r="D8278">
        <v>14.3337269651238</v>
      </c>
      <c r="F8278">
        <v>274.48549225134798</v>
      </c>
      <c r="G8278">
        <v>0.17369486453888699</v>
      </c>
      <c r="H8278">
        <v>391</v>
      </c>
      <c r="I8278">
        <v>12.3081668652594</v>
      </c>
      <c r="J8278">
        <v>428</v>
      </c>
      <c r="K8278">
        <v>572</v>
      </c>
      <c r="L8278">
        <v>792</v>
      </c>
      <c r="M8278">
        <v>498</v>
      </c>
    </row>
    <row r="8279" spans="1:13" x14ac:dyDescent="0.25">
      <c r="A8279">
        <v>327.58803379093303</v>
      </c>
      <c r="B8279">
        <v>7.5637855875922602E-2</v>
      </c>
      <c r="C8279">
        <v>436</v>
      </c>
      <c r="D8279">
        <v>14.3337269651238</v>
      </c>
      <c r="F8279">
        <v>274.48549225134798</v>
      </c>
      <c r="G8279">
        <v>0.17302479238164001</v>
      </c>
      <c r="H8279">
        <v>391</v>
      </c>
      <c r="I8279">
        <v>12.3081668652594</v>
      </c>
      <c r="J8279">
        <v>428</v>
      </c>
      <c r="K8279">
        <v>572</v>
      </c>
      <c r="L8279">
        <v>792</v>
      </c>
      <c r="M8279">
        <v>498</v>
      </c>
    </row>
    <row r="8280" spans="1:13" x14ac:dyDescent="0.25">
      <c r="A8280">
        <v>327.58803379093303</v>
      </c>
      <c r="B8280">
        <v>7.56142584798392E-2</v>
      </c>
      <c r="C8280">
        <v>436</v>
      </c>
      <c r="D8280">
        <v>14.3337269651238</v>
      </c>
      <c r="F8280">
        <v>274.48549225134798</v>
      </c>
      <c r="G8280">
        <v>0.17293524900736301</v>
      </c>
      <c r="H8280">
        <v>391</v>
      </c>
      <c r="I8280">
        <v>12.3081668652594</v>
      </c>
      <c r="J8280">
        <v>428</v>
      </c>
      <c r="K8280">
        <v>572</v>
      </c>
      <c r="L8280">
        <v>792</v>
      </c>
      <c r="M8280">
        <v>498</v>
      </c>
    </row>
    <row r="8281" spans="1:13" x14ac:dyDescent="0.25">
      <c r="A8281">
        <v>327.58803379093303</v>
      </c>
      <c r="B8281">
        <v>7.4613192937278694E-2</v>
      </c>
      <c r="C8281">
        <v>436</v>
      </c>
      <c r="D8281">
        <v>14.3337269651238</v>
      </c>
      <c r="F8281">
        <v>274.48549225134798</v>
      </c>
      <c r="G8281">
        <v>0.17190579673847201</v>
      </c>
      <c r="H8281">
        <v>391</v>
      </c>
      <c r="I8281">
        <v>12.3081668652594</v>
      </c>
      <c r="J8281">
        <v>428</v>
      </c>
      <c r="K8281">
        <v>572</v>
      </c>
      <c r="L8281">
        <v>792</v>
      </c>
      <c r="M8281">
        <v>498</v>
      </c>
    </row>
    <row r="8282" spans="1:13" x14ac:dyDescent="0.25">
      <c r="A8282">
        <v>327.58803379093303</v>
      </c>
      <c r="B8282">
        <v>7.4347069638186797E-2</v>
      </c>
      <c r="C8282">
        <v>436</v>
      </c>
      <c r="D8282">
        <v>14.3337269651238</v>
      </c>
      <c r="F8282">
        <v>274.48549225134798</v>
      </c>
      <c r="G8282">
        <v>0.17120068184809001</v>
      </c>
      <c r="H8282">
        <v>391</v>
      </c>
      <c r="I8282">
        <v>12.3081668652594</v>
      </c>
      <c r="J8282">
        <v>428</v>
      </c>
      <c r="K8282">
        <v>572</v>
      </c>
      <c r="L8282">
        <v>792</v>
      </c>
      <c r="M8282">
        <v>498</v>
      </c>
    </row>
    <row r="8283" spans="1:13" x14ac:dyDescent="0.25">
      <c r="A8283">
        <v>327.58803379093303</v>
      </c>
      <c r="B8283">
        <v>7.4687644072508594E-2</v>
      </c>
      <c r="C8283">
        <v>436</v>
      </c>
      <c r="D8283">
        <v>14.3337269651238</v>
      </c>
      <c r="F8283">
        <v>274.48549225134798</v>
      </c>
      <c r="G8283">
        <v>0.17220307478174901</v>
      </c>
      <c r="H8283">
        <v>391</v>
      </c>
      <c r="I8283">
        <v>12.3081668652594</v>
      </c>
      <c r="J8283">
        <v>428</v>
      </c>
      <c r="K8283">
        <v>572</v>
      </c>
      <c r="L8283">
        <v>792</v>
      </c>
      <c r="M8283">
        <v>498</v>
      </c>
    </row>
    <row r="8284" spans="1:13" x14ac:dyDescent="0.25">
      <c r="A8284">
        <v>327.58803379093303</v>
      </c>
      <c r="B8284">
        <v>7.4482285164011994E-2</v>
      </c>
      <c r="C8284">
        <v>436</v>
      </c>
      <c r="D8284">
        <v>14.3337269651238</v>
      </c>
      <c r="F8284">
        <v>274.48549225134798</v>
      </c>
      <c r="G8284">
        <v>0.171065760492668</v>
      </c>
      <c r="H8284">
        <v>391</v>
      </c>
      <c r="I8284">
        <v>12.3081668652594</v>
      </c>
      <c r="J8284">
        <v>428</v>
      </c>
      <c r="K8284">
        <v>572</v>
      </c>
      <c r="L8284">
        <v>792</v>
      </c>
      <c r="M8284">
        <v>498</v>
      </c>
    </row>
    <row r="8285" spans="1:13" x14ac:dyDescent="0.25">
      <c r="A8285">
        <v>327.58803379093303</v>
      </c>
      <c r="B8285">
        <v>7.4700540541932495E-2</v>
      </c>
      <c r="C8285">
        <v>436</v>
      </c>
      <c r="D8285">
        <v>14.3337269651238</v>
      </c>
      <c r="F8285">
        <v>274.15575819206401</v>
      </c>
      <c r="G8285">
        <v>0.171070279088018</v>
      </c>
      <c r="H8285">
        <v>384</v>
      </c>
      <c r="I8285">
        <v>12.210687185172</v>
      </c>
      <c r="J8285">
        <v>428</v>
      </c>
      <c r="K8285">
        <v>572</v>
      </c>
      <c r="L8285">
        <v>792</v>
      </c>
      <c r="M8285">
        <v>498</v>
      </c>
    </row>
    <row r="8286" spans="1:13" x14ac:dyDescent="0.25">
      <c r="A8286">
        <v>327.58803379093303</v>
      </c>
      <c r="B8286">
        <v>7.4788647208421793E-2</v>
      </c>
      <c r="C8286">
        <v>436</v>
      </c>
      <c r="D8286">
        <v>14.3337269651238</v>
      </c>
      <c r="F8286">
        <v>274.15575819206401</v>
      </c>
      <c r="G8286">
        <v>0.172446594768638</v>
      </c>
      <c r="H8286">
        <v>384</v>
      </c>
      <c r="I8286">
        <v>12.210687185172</v>
      </c>
      <c r="J8286">
        <v>428</v>
      </c>
      <c r="K8286">
        <v>572</v>
      </c>
      <c r="L8286">
        <v>792</v>
      </c>
      <c r="M8286">
        <v>498</v>
      </c>
    </row>
    <row r="8287" spans="1:13" x14ac:dyDescent="0.25">
      <c r="A8287">
        <v>327.58803379093303</v>
      </c>
      <c r="B8287">
        <v>7.55906626085497E-2</v>
      </c>
      <c r="C8287">
        <v>436</v>
      </c>
      <c r="D8287">
        <v>14.3337269651238</v>
      </c>
      <c r="F8287">
        <v>274.15575819206401</v>
      </c>
      <c r="G8287">
        <v>0.17358974720616599</v>
      </c>
      <c r="H8287">
        <v>384</v>
      </c>
      <c r="I8287">
        <v>12.210687185172</v>
      </c>
      <c r="J8287">
        <v>428</v>
      </c>
      <c r="K8287">
        <v>572</v>
      </c>
      <c r="L8287">
        <v>792</v>
      </c>
      <c r="M8287">
        <v>498</v>
      </c>
    </row>
    <row r="8288" spans="1:13" x14ac:dyDescent="0.25">
      <c r="A8288">
        <v>327.58803379093303</v>
      </c>
      <c r="B8288">
        <v>7.4526817801195494E-2</v>
      </c>
      <c r="C8288">
        <v>436</v>
      </c>
      <c r="D8288">
        <v>14.3337269651238</v>
      </c>
      <c r="F8288">
        <v>274.13305103522703</v>
      </c>
      <c r="G8288">
        <v>0.17335454343103299</v>
      </c>
      <c r="H8288">
        <v>371</v>
      </c>
      <c r="I8288">
        <v>12.2061761957593</v>
      </c>
      <c r="J8288">
        <v>428</v>
      </c>
      <c r="K8288">
        <v>572</v>
      </c>
      <c r="L8288">
        <v>792</v>
      </c>
      <c r="M8288">
        <v>498</v>
      </c>
    </row>
    <row r="8289" spans="1:13" x14ac:dyDescent="0.25">
      <c r="A8289">
        <v>327.58803379093303</v>
      </c>
      <c r="B8289">
        <v>7.5360008527989394E-2</v>
      </c>
      <c r="C8289">
        <v>436</v>
      </c>
      <c r="D8289">
        <v>14.3337269651238</v>
      </c>
      <c r="F8289">
        <v>274.13305103522703</v>
      </c>
      <c r="G8289">
        <v>0.17287002356910899</v>
      </c>
      <c r="H8289">
        <v>371</v>
      </c>
      <c r="I8289">
        <v>12.2061761957593</v>
      </c>
      <c r="J8289">
        <v>428</v>
      </c>
      <c r="K8289">
        <v>572</v>
      </c>
      <c r="L8289">
        <v>792</v>
      </c>
      <c r="M8289">
        <v>498</v>
      </c>
    </row>
    <row r="8290" spans="1:13" x14ac:dyDescent="0.25">
      <c r="A8290">
        <v>327.58803379093303</v>
      </c>
      <c r="B8290">
        <v>7.5231524157257895E-2</v>
      </c>
      <c r="C8290">
        <v>436</v>
      </c>
      <c r="D8290">
        <v>14.3337269651238</v>
      </c>
      <c r="F8290">
        <v>274.13305103522703</v>
      </c>
      <c r="G8290">
        <v>0.173457134140205</v>
      </c>
      <c r="H8290">
        <v>371</v>
      </c>
      <c r="I8290">
        <v>12.2061761957593</v>
      </c>
      <c r="J8290">
        <v>428</v>
      </c>
      <c r="K8290">
        <v>572</v>
      </c>
      <c r="L8290">
        <v>792</v>
      </c>
      <c r="M8290">
        <v>498</v>
      </c>
    </row>
    <row r="8291" spans="1:13" x14ac:dyDescent="0.25">
      <c r="A8291">
        <v>327.29057904984802</v>
      </c>
      <c r="B8291">
        <v>7.5410779792120394E-2</v>
      </c>
      <c r="C8291">
        <v>435</v>
      </c>
      <c r="D8291">
        <v>14.2065670010634</v>
      </c>
      <c r="F8291">
        <v>274.13305103522703</v>
      </c>
      <c r="G8291">
        <v>0.17343892759318999</v>
      </c>
      <c r="H8291">
        <v>371</v>
      </c>
      <c r="I8291">
        <v>12.2061761957593</v>
      </c>
      <c r="J8291">
        <v>428</v>
      </c>
      <c r="K8291">
        <v>572</v>
      </c>
      <c r="L8291">
        <v>786</v>
      </c>
      <c r="M8291">
        <v>501</v>
      </c>
    </row>
    <row r="8292" spans="1:13" x14ac:dyDescent="0.25">
      <c r="A8292">
        <v>327.29057904984802</v>
      </c>
      <c r="B8292">
        <v>7.4809237109430105E-2</v>
      </c>
      <c r="C8292">
        <v>435</v>
      </c>
      <c r="D8292">
        <v>14.2065670010634</v>
      </c>
      <c r="F8292">
        <v>274.13305103522703</v>
      </c>
      <c r="G8292">
        <v>0.17343096795257101</v>
      </c>
      <c r="H8292">
        <v>371</v>
      </c>
      <c r="I8292">
        <v>12.2061761957593</v>
      </c>
      <c r="J8292">
        <v>428</v>
      </c>
      <c r="K8292">
        <v>572</v>
      </c>
      <c r="L8292">
        <v>786</v>
      </c>
      <c r="M8292">
        <v>501</v>
      </c>
    </row>
    <row r="8293" spans="1:13" x14ac:dyDescent="0.25">
      <c r="A8293">
        <v>327.29057904984802</v>
      </c>
      <c r="B8293">
        <v>7.5095967262245503E-2</v>
      </c>
      <c r="C8293">
        <v>435</v>
      </c>
      <c r="D8293">
        <v>14.2065670010634</v>
      </c>
      <c r="F8293">
        <v>274.13305103522703</v>
      </c>
      <c r="G8293">
        <v>0.17343096795257101</v>
      </c>
      <c r="H8293">
        <v>371</v>
      </c>
      <c r="I8293">
        <v>12.2061761957593</v>
      </c>
      <c r="J8293">
        <v>428</v>
      </c>
      <c r="K8293">
        <v>572</v>
      </c>
      <c r="L8293">
        <v>786</v>
      </c>
      <c r="M8293">
        <v>501</v>
      </c>
    </row>
    <row r="8294" spans="1:13" x14ac:dyDescent="0.25">
      <c r="A8294">
        <v>327.29057904984802</v>
      </c>
      <c r="B8294">
        <v>7.5010164848352406E-2</v>
      </c>
      <c r="C8294">
        <v>435</v>
      </c>
      <c r="D8294">
        <v>14.2065670010634</v>
      </c>
      <c r="F8294">
        <v>274.13305103522703</v>
      </c>
      <c r="G8294">
        <v>0.17345157093990901</v>
      </c>
      <c r="H8294">
        <v>371</v>
      </c>
      <c r="I8294">
        <v>12.2061761957593</v>
      </c>
      <c r="J8294">
        <v>428</v>
      </c>
      <c r="K8294">
        <v>572</v>
      </c>
      <c r="L8294">
        <v>786</v>
      </c>
      <c r="M8294">
        <v>501</v>
      </c>
    </row>
    <row r="8295" spans="1:13" x14ac:dyDescent="0.25">
      <c r="A8295">
        <v>327.29057904984802</v>
      </c>
      <c r="B8295">
        <v>7.42799078404172E-2</v>
      </c>
      <c r="C8295">
        <v>435</v>
      </c>
      <c r="D8295">
        <v>14.2065670010634</v>
      </c>
      <c r="F8295">
        <v>274.13305103522703</v>
      </c>
      <c r="G8295">
        <v>0.174402192557016</v>
      </c>
      <c r="H8295">
        <v>371</v>
      </c>
      <c r="I8295">
        <v>12.2061761957593</v>
      </c>
      <c r="J8295">
        <v>428</v>
      </c>
      <c r="K8295">
        <v>572</v>
      </c>
      <c r="L8295">
        <v>786</v>
      </c>
      <c r="M8295">
        <v>501</v>
      </c>
    </row>
    <row r="8296" spans="1:13" x14ac:dyDescent="0.25">
      <c r="A8296">
        <v>327.29057904984802</v>
      </c>
      <c r="B8296">
        <v>7.4645640238788794E-2</v>
      </c>
      <c r="C8296">
        <v>435</v>
      </c>
      <c r="D8296">
        <v>14.2065670010634</v>
      </c>
      <c r="F8296">
        <v>273.82058503339101</v>
      </c>
      <c r="G8296">
        <v>0.170408089114578</v>
      </c>
      <c r="H8296">
        <v>381</v>
      </c>
      <c r="I8296">
        <v>12.257826963905201</v>
      </c>
      <c r="J8296">
        <v>428</v>
      </c>
      <c r="K8296">
        <v>572</v>
      </c>
      <c r="L8296">
        <v>786</v>
      </c>
      <c r="M8296">
        <v>501</v>
      </c>
    </row>
    <row r="8297" spans="1:13" x14ac:dyDescent="0.25">
      <c r="A8297">
        <v>327.29057904984802</v>
      </c>
      <c r="B8297">
        <v>7.4647819148788805E-2</v>
      </c>
      <c r="C8297">
        <v>435</v>
      </c>
      <c r="D8297">
        <v>14.2065670010634</v>
      </c>
      <c r="F8297">
        <v>273.82058503339101</v>
      </c>
      <c r="G8297">
        <v>0.170191258746718</v>
      </c>
      <c r="H8297">
        <v>381</v>
      </c>
      <c r="I8297">
        <v>12.257826963905201</v>
      </c>
      <c r="J8297">
        <v>428</v>
      </c>
      <c r="K8297">
        <v>572</v>
      </c>
      <c r="L8297">
        <v>786</v>
      </c>
      <c r="M8297">
        <v>501</v>
      </c>
    </row>
    <row r="8298" spans="1:13" x14ac:dyDescent="0.25">
      <c r="A8298">
        <v>327.29057904984802</v>
      </c>
      <c r="B8298">
        <v>7.4580016008853806E-2</v>
      </c>
      <c r="C8298">
        <v>435</v>
      </c>
      <c r="D8298">
        <v>14.2065670010634</v>
      </c>
      <c r="F8298">
        <v>273.82058503339101</v>
      </c>
      <c r="G8298">
        <v>0.17035084279867299</v>
      </c>
      <c r="H8298">
        <v>381</v>
      </c>
      <c r="I8298">
        <v>12.257826963905201</v>
      </c>
      <c r="J8298">
        <v>428</v>
      </c>
      <c r="K8298">
        <v>572</v>
      </c>
      <c r="L8298">
        <v>786</v>
      </c>
      <c r="M8298">
        <v>501</v>
      </c>
    </row>
    <row r="8299" spans="1:13" x14ac:dyDescent="0.25">
      <c r="A8299">
        <v>327.29057904984802</v>
      </c>
      <c r="B8299">
        <v>7.3520807823658094E-2</v>
      </c>
      <c r="C8299">
        <v>435</v>
      </c>
      <c r="D8299">
        <v>14.2065670010634</v>
      </c>
      <c r="F8299">
        <v>273.82058503339101</v>
      </c>
      <c r="G8299">
        <v>0.17033585815494701</v>
      </c>
      <c r="H8299">
        <v>381</v>
      </c>
      <c r="I8299">
        <v>12.257826963905201</v>
      </c>
      <c r="J8299">
        <v>428</v>
      </c>
      <c r="K8299">
        <v>572</v>
      </c>
      <c r="L8299">
        <v>786</v>
      </c>
      <c r="M8299">
        <v>501</v>
      </c>
    </row>
    <row r="8300" spans="1:13" x14ac:dyDescent="0.25">
      <c r="A8300">
        <v>327.29057904984802</v>
      </c>
      <c r="B8300">
        <v>7.3514736132196001E-2</v>
      </c>
      <c r="C8300">
        <v>435</v>
      </c>
      <c r="D8300">
        <v>14.2065670010634</v>
      </c>
      <c r="F8300">
        <v>273.82058503339101</v>
      </c>
      <c r="G8300">
        <v>0.169053389553906</v>
      </c>
      <c r="H8300">
        <v>381</v>
      </c>
      <c r="I8300">
        <v>12.257826963905201</v>
      </c>
      <c r="J8300">
        <v>428</v>
      </c>
      <c r="K8300">
        <v>572</v>
      </c>
      <c r="L8300">
        <v>786</v>
      </c>
      <c r="M8300">
        <v>501</v>
      </c>
    </row>
    <row r="8301" spans="1:13" x14ac:dyDescent="0.25">
      <c r="A8301">
        <v>327.29057904984802</v>
      </c>
      <c r="B8301">
        <v>7.3450491501737006E-2</v>
      </c>
      <c r="C8301">
        <v>435</v>
      </c>
      <c r="D8301">
        <v>14.2065670010634</v>
      </c>
      <c r="F8301">
        <v>273.55583960190398</v>
      </c>
      <c r="G8301">
        <v>0.16843260446755801</v>
      </c>
      <c r="H8301">
        <v>365</v>
      </c>
      <c r="I8301">
        <v>12.5054373075254</v>
      </c>
      <c r="J8301">
        <v>428</v>
      </c>
      <c r="K8301">
        <v>572</v>
      </c>
      <c r="L8301">
        <v>786</v>
      </c>
      <c r="M8301">
        <v>501</v>
      </c>
    </row>
    <row r="8302" spans="1:13" x14ac:dyDescent="0.25">
      <c r="A8302">
        <v>327.29057904984802</v>
      </c>
      <c r="B8302">
        <v>7.3395058007097905E-2</v>
      </c>
      <c r="C8302">
        <v>435</v>
      </c>
      <c r="D8302">
        <v>14.2065670010634</v>
      </c>
      <c r="F8302">
        <v>273.55583960190398</v>
      </c>
      <c r="G8302">
        <v>0.16904269900456001</v>
      </c>
      <c r="H8302">
        <v>365</v>
      </c>
      <c r="I8302">
        <v>12.5054373075254</v>
      </c>
      <c r="J8302">
        <v>428</v>
      </c>
      <c r="K8302">
        <v>572</v>
      </c>
      <c r="L8302">
        <v>786</v>
      </c>
      <c r="M8302">
        <v>501</v>
      </c>
    </row>
    <row r="8303" spans="1:13" x14ac:dyDescent="0.25">
      <c r="A8303">
        <v>327.29057904984802</v>
      </c>
      <c r="B8303">
        <v>7.4031968569024095E-2</v>
      </c>
      <c r="C8303">
        <v>435</v>
      </c>
      <c r="D8303">
        <v>14.2065670010634</v>
      </c>
      <c r="F8303">
        <v>273.55583960190398</v>
      </c>
      <c r="G8303">
        <v>0.16991161001122099</v>
      </c>
      <c r="H8303">
        <v>365</v>
      </c>
      <c r="I8303">
        <v>12.5054373075254</v>
      </c>
      <c r="J8303">
        <v>428</v>
      </c>
      <c r="K8303">
        <v>572</v>
      </c>
      <c r="L8303">
        <v>786</v>
      </c>
      <c r="M8303">
        <v>501</v>
      </c>
    </row>
    <row r="8304" spans="1:13" x14ac:dyDescent="0.25">
      <c r="A8304">
        <v>327.29057904984802</v>
      </c>
      <c r="B8304">
        <v>7.4078487931473702E-2</v>
      </c>
      <c r="C8304">
        <v>435</v>
      </c>
      <c r="D8304">
        <v>14.2065670010634</v>
      </c>
      <c r="F8304">
        <v>272.74514225381398</v>
      </c>
      <c r="G8304">
        <v>0.170117921450432</v>
      </c>
      <c r="H8304">
        <v>362</v>
      </c>
      <c r="I8304">
        <v>12.8082573378924</v>
      </c>
      <c r="J8304">
        <v>428</v>
      </c>
      <c r="K8304">
        <v>572</v>
      </c>
      <c r="L8304">
        <v>786</v>
      </c>
      <c r="M8304">
        <v>501</v>
      </c>
    </row>
    <row r="8305" spans="1:13" x14ac:dyDescent="0.25">
      <c r="A8305">
        <v>327.29057904984802</v>
      </c>
      <c r="B8305">
        <v>7.4218622138294998E-2</v>
      </c>
      <c r="C8305">
        <v>435</v>
      </c>
      <c r="D8305">
        <v>14.2065670010634</v>
      </c>
      <c r="F8305">
        <v>272.74514225381398</v>
      </c>
      <c r="G8305">
        <v>0.16931326625807899</v>
      </c>
      <c r="H8305">
        <v>362</v>
      </c>
      <c r="I8305">
        <v>12.8082573378924</v>
      </c>
      <c r="J8305">
        <v>428</v>
      </c>
      <c r="K8305">
        <v>572</v>
      </c>
      <c r="L8305">
        <v>786</v>
      </c>
      <c r="M8305">
        <v>501</v>
      </c>
    </row>
    <row r="8306" spans="1:13" x14ac:dyDescent="0.25">
      <c r="A8306">
        <v>327.29057904984802</v>
      </c>
      <c r="B8306">
        <v>7.4330406234032101E-2</v>
      </c>
      <c r="C8306">
        <v>435</v>
      </c>
      <c r="D8306">
        <v>14.2065670010634</v>
      </c>
      <c r="F8306">
        <v>272.74514225381398</v>
      </c>
      <c r="G8306">
        <v>0.168841396811823</v>
      </c>
      <c r="H8306">
        <v>362</v>
      </c>
      <c r="I8306">
        <v>12.8082573378924</v>
      </c>
      <c r="J8306">
        <v>428</v>
      </c>
      <c r="K8306">
        <v>572</v>
      </c>
      <c r="L8306">
        <v>786</v>
      </c>
      <c r="M8306">
        <v>501</v>
      </c>
    </row>
    <row r="8307" spans="1:13" x14ac:dyDescent="0.25">
      <c r="A8307">
        <v>327.29057904984802</v>
      </c>
      <c r="B8307">
        <v>7.5306137838296802E-2</v>
      </c>
      <c r="C8307">
        <v>435</v>
      </c>
      <c r="D8307">
        <v>14.2065670010634</v>
      </c>
      <c r="F8307">
        <v>272.74514225381398</v>
      </c>
      <c r="G8307">
        <v>0.168841396811823</v>
      </c>
      <c r="H8307">
        <v>362</v>
      </c>
      <c r="I8307">
        <v>12.8082573378924</v>
      </c>
      <c r="J8307">
        <v>428</v>
      </c>
      <c r="K8307">
        <v>572</v>
      </c>
      <c r="L8307">
        <v>786</v>
      </c>
      <c r="M8307">
        <v>501</v>
      </c>
    </row>
    <row r="8308" spans="1:13" x14ac:dyDescent="0.25">
      <c r="A8308">
        <v>327.29057904984802</v>
      </c>
      <c r="B8308">
        <v>7.4315232679619606E-2</v>
      </c>
      <c r="C8308">
        <v>435</v>
      </c>
      <c r="D8308">
        <v>14.2065670010634</v>
      </c>
      <c r="F8308">
        <v>272.74514225381398</v>
      </c>
      <c r="G8308">
        <v>0.169904281052523</v>
      </c>
      <c r="H8308">
        <v>362</v>
      </c>
      <c r="I8308">
        <v>12.8082573378924</v>
      </c>
      <c r="J8308">
        <v>428</v>
      </c>
      <c r="K8308">
        <v>572</v>
      </c>
      <c r="L8308">
        <v>786</v>
      </c>
      <c r="M8308">
        <v>501</v>
      </c>
    </row>
    <row r="8309" spans="1:13" x14ac:dyDescent="0.25">
      <c r="A8309">
        <v>327.29057904984802</v>
      </c>
      <c r="B8309">
        <v>7.4117002909129107E-2</v>
      </c>
      <c r="C8309">
        <v>435</v>
      </c>
      <c r="D8309">
        <v>14.2065670010634</v>
      </c>
      <c r="F8309">
        <v>272.74514225381398</v>
      </c>
      <c r="G8309">
        <v>0.17059253915452799</v>
      </c>
      <c r="H8309">
        <v>362</v>
      </c>
      <c r="I8309">
        <v>12.8082573378924</v>
      </c>
      <c r="J8309">
        <v>428</v>
      </c>
      <c r="K8309">
        <v>572</v>
      </c>
      <c r="L8309">
        <v>786</v>
      </c>
      <c r="M8309">
        <v>501</v>
      </c>
    </row>
    <row r="8310" spans="1:13" x14ac:dyDescent="0.25">
      <c r="A8310">
        <v>327.29057904984802</v>
      </c>
      <c r="B8310">
        <v>7.4241999102835299E-2</v>
      </c>
      <c r="C8310">
        <v>435</v>
      </c>
      <c r="D8310">
        <v>14.2065670010634</v>
      </c>
      <c r="F8310">
        <v>272.74514225381398</v>
      </c>
      <c r="G8310">
        <v>0.17018878191737799</v>
      </c>
      <c r="H8310">
        <v>362</v>
      </c>
      <c r="I8310">
        <v>12.8082573378924</v>
      </c>
      <c r="J8310">
        <v>428</v>
      </c>
      <c r="K8310">
        <v>572</v>
      </c>
      <c r="L8310">
        <v>786</v>
      </c>
      <c r="M8310">
        <v>501</v>
      </c>
    </row>
    <row r="8311" spans="1:13" x14ac:dyDescent="0.25">
      <c r="A8311">
        <v>327.29057904984802</v>
      </c>
      <c r="B8311">
        <v>7.4301782916082498E-2</v>
      </c>
      <c r="C8311">
        <v>435</v>
      </c>
      <c r="D8311">
        <v>14.2065670010634</v>
      </c>
      <c r="F8311">
        <v>272.74514225381398</v>
      </c>
      <c r="G8311">
        <v>0.16990634315915501</v>
      </c>
      <c r="H8311">
        <v>362</v>
      </c>
      <c r="I8311">
        <v>12.8082573378924</v>
      </c>
      <c r="J8311">
        <v>428</v>
      </c>
      <c r="K8311">
        <v>572</v>
      </c>
      <c r="L8311">
        <v>786</v>
      </c>
      <c r="M8311">
        <v>501</v>
      </c>
    </row>
    <row r="8312" spans="1:13" x14ac:dyDescent="0.25">
      <c r="A8312">
        <v>327.29057904984802</v>
      </c>
      <c r="B8312">
        <v>7.4004126272682796E-2</v>
      </c>
      <c r="C8312">
        <v>435</v>
      </c>
      <c r="D8312">
        <v>14.2065670010634</v>
      </c>
      <c r="F8312">
        <v>272.74514225381398</v>
      </c>
      <c r="G8312">
        <v>0.17199609157838699</v>
      </c>
      <c r="H8312">
        <v>362</v>
      </c>
      <c r="I8312">
        <v>12.8082573378924</v>
      </c>
      <c r="J8312">
        <v>428</v>
      </c>
      <c r="K8312">
        <v>572</v>
      </c>
      <c r="L8312">
        <v>786</v>
      </c>
      <c r="M8312">
        <v>501</v>
      </c>
    </row>
    <row r="8313" spans="1:13" x14ac:dyDescent="0.25">
      <c r="A8313">
        <v>327.29057904984802</v>
      </c>
      <c r="B8313">
        <v>7.4669539790437403E-2</v>
      </c>
      <c r="C8313">
        <v>435</v>
      </c>
      <c r="D8313">
        <v>14.2065670010634</v>
      </c>
      <c r="F8313">
        <v>272.74514225381398</v>
      </c>
      <c r="G8313">
        <v>0.17105422291064101</v>
      </c>
      <c r="H8313">
        <v>362</v>
      </c>
      <c r="I8313">
        <v>12.8082573378924</v>
      </c>
      <c r="J8313">
        <v>428</v>
      </c>
      <c r="K8313">
        <v>572</v>
      </c>
      <c r="L8313">
        <v>786</v>
      </c>
      <c r="M8313">
        <v>501</v>
      </c>
    </row>
    <row r="8314" spans="1:13" x14ac:dyDescent="0.25">
      <c r="A8314">
        <v>327.29057904984802</v>
      </c>
      <c r="B8314">
        <v>7.4672466774600002E-2</v>
      </c>
      <c r="C8314">
        <v>435</v>
      </c>
      <c r="D8314">
        <v>14.2065670010634</v>
      </c>
      <c r="F8314">
        <v>272.74514225381398</v>
      </c>
      <c r="G8314">
        <v>0.171100979963418</v>
      </c>
      <c r="H8314">
        <v>362</v>
      </c>
      <c r="I8314">
        <v>12.8082573378924</v>
      </c>
      <c r="J8314">
        <v>428</v>
      </c>
      <c r="K8314">
        <v>572</v>
      </c>
      <c r="L8314">
        <v>786</v>
      </c>
      <c r="M8314">
        <v>501</v>
      </c>
    </row>
    <row r="8315" spans="1:13" x14ac:dyDescent="0.25">
      <c r="A8315">
        <v>327.29057904984802</v>
      </c>
      <c r="B8315">
        <v>7.4076044632864296E-2</v>
      </c>
      <c r="C8315">
        <v>435</v>
      </c>
      <c r="D8315">
        <v>14.2065670010634</v>
      </c>
      <c r="F8315">
        <v>272.74514225381398</v>
      </c>
      <c r="G8315">
        <v>0.172030726763782</v>
      </c>
      <c r="H8315">
        <v>362</v>
      </c>
      <c r="I8315">
        <v>12.8082573378924</v>
      </c>
      <c r="J8315">
        <v>428</v>
      </c>
      <c r="K8315">
        <v>572</v>
      </c>
      <c r="L8315">
        <v>786</v>
      </c>
      <c r="M8315">
        <v>501</v>
      </c>
    </row>
    <row r="8316" spans="1:13" x14ac:dyDescent="0.25">
      <c r="A8316">
        <v>327.29057904984802</v>
      </c>
      <c r="B8316">
        <v>7.39026715809981E-2</v>
      </c>
      <c r="C8316">
        <v>435</v>
      </c>
      <c r="D8316">
        <v>14.2065670010634</v>
      </c>
      <c r="F8316">
        <v>272.74514225381398</v>
      </c>
      <c r="G8316">
        <v>0.17133186372606499</v>
      </c>
      <c r="H8316">
        <v>362</v>
      </c>
      <c r="I8316">
        <v>12.8082573378924</v>
      </c>
      <c r="J8316">
        <v>396</v>
      </c>
      <c r="K8316">
        <v>604</v>
      </c>
      <c r="L8316">
        <v>780</v>
      </c>
      <c r="M8316">
        <v>502</v>
      </c>
    </row>
    <row r="8317" spans="1:13" x14ac:dyDescent="0.25">
      <c r="A8317">
        <v>326.93879174604098</v>
      </c>
      <c r="B8317">
        <v>7.3344274878794594E-2</v>
      </c>
      <c r="C8317">
        <v>436</v>
      </c>
      <c r="D8317">
        <v>14.458512684796</v>
      </c>
      <c r="F8317">
        <v>272.74514225381398</v>
      </c>
      <c r="G8317">
        <v>0.17117813411764199</v>
      </c>
      <c r="H8317">
        <v>362</v>
      </c>
      <c r="I8317">
        <v>12.8082573378924</v>
      </c>
      <c r="J8317">
        <v>396</v>
      </c>
      <c r="K8317">
        <v>604</v>
      </c>
      <c r="L8317">
        <v>780</v>
      </c>
      <c r="M8317">
        <v>502</v>
      </c>
    </row>
    <row r="8318" spans="1:13" x14ac:dyDescent="0.25">
      <c r="A8318">
        <v>326.93879174604098</v>
      </c>
      <c r="B8318">
        <v>7.3579797652704407E-2</v>
      </c>
      <c r="C8318">
        <v>436</v>
      </c>
      <c r="D8318">
        <v>14.458512684796</v>
      </c>
      <c r="F8318">
        <v>272.74514225381398</v>
      </c>
      <c r="G8318">
        <v>0.171961556354884</v>
      </c>
      <c r="H8318">
        <v>362</v>
      </c>
      <c r="I8318">
        <v>12.8082573378924</v>
      </c>
      <c r="J8318">
        <v>396</v>
      </c>
      <c r="K8318">
        <v>604</v>
      </c>
      <c r="L8318">
        <v>780</v>
      </c>
      <c r="M8318">
        <v>502</v>
      </c>
    </row>
    <row r="8319" spans="1:13" x14ac:dyDescent="0.25">
      <c r="A8319">
        <v>326.93879174604098</v>
      </c>
      <c r="B8319">
        <v>7.3257881902470096E-2</v>
      </c>
      <c r="C8319">
        <v>436</v>
      </c>
      <c r="D8319">
        <v>14.458512684796</v>
      </c>
      <c r="F8319">
        <v>272.74514225381398</v>
      </c>
      <c r="G8319">
        <v>0.17240431707776699</v>
      </c>
      <c r="H8319">
        <v>362</v>
      </c>
      <c r="I8319">
        <v>12.8082573378924</v>
      </c>
      <c r="J8319">
        <v>396</v>
      </c>
      <c r="K8319">
        <v>604</v>
      </c>
      <c r="L8319">
        <v>780</v>
      </c>
      <c r="M8319">
        <v>502</v>
      </c>
    </row>
    <row r="8320" spans="1:13" x14ac:dyDescent="0.25">
      <c r="A8320">
        <v>326.93879174604098</v>
      </c>
      <c r="B8320">
        <v>7.3252495758478905E-2</v>
      </c>
      <c r="C8320">
        <v>436</v>
      </c>
      <c r="D8320">
        <v>14.458512684796</v>
      </c>
      <c r="F8320">
        <v>272.74514225381398</v>
      </c>
      <c r="G8320">
        <v>0.170836024057087</v>
      </c>
      <c r="H8320">
        <v>362</v>
      </c>
      <c r="I8320">
        <v>12.8082573378924</v>
      </c>
      <c r="J8320">
        <v>396</v>
      </c>
      <c r="K8320">
        <v>604</v>
      </c>
      <c r="L8320">
        <v>780</v>
      </c>
      <c r="M8320">
        <v>502</v>
      </c>
    </row>
    <row r="8321" spans="1:13" x14ac:dyDescent="0.25">
      <c r="A8321">
        <v>326.93879174604098</v>
      </c>
      <c r="B8321">
        <v>7.3672730048565394E-2</v>
      </c>
      <c r="C8321">
        <v>436</v>
      </c>
      <c r="D8321">
        <v>14.458512684796</v>
      </c>
      <c r="F8321">
        <v>272.74514225381398</v>
      </c>
      <c r="G8321">
        <v>0.17164884386694401</v>
      </c>
      <c r="H8321">
        <v>362</v>
      </c>
      <c r="I8321">
        <v>12.8082573378924</v>
      </c>
      <c r="J8321">
        <v>396</v>
      </c>
      <c r="K8321">
        <v>604</v>
      </c>
      <c r="L8321">
        <v>780</v>
      </c>
      <c r="M8321">
        <v>502</v>
      </c>
    </row>
    <row r="8322" spans="1:13" x14ac:dyDescent="0.25">
      <c r="A8322">
        <v>326.93879174604098</v>
      </c>
      <c r="B8322">
        <v>7.3551286951933206E-2</v>
      </c>
      <c r="C8322">
        <v>436</v>
      </c>
      <c r="D8322">
        <v>14.458512684796</v>
      </c>
      <c r="F8322">
        <v>272.74514225381398</v>
      </c>
      <c r="G8322">
        <v>0.17193381109882</v>
      </c>
      <c r="H8322">
        <v>362</v>
      </c>
      <c r="I8322">
        <v>12.8082573378924</v>
      </c>
      <c r="J8322">
        <v>396</v>
      </c>
      <c r="K8322">
        <v>604</v>
      </c>
      <c r="L8322">
        <v>780</v>
      </c>
      <c r="M8322">
        <v>502</v>
      </c>
    </row>
    <row r="8323" spans="1:13" x14ac:dyDescent="0.25">
      <c r="A8323">
        <v>326.93879174604098</v>
      </c>
      <c r="B8323">
        <v>7.4072922629827495E-2</v>
      </c>
      <c r="C8323">
        <v>436</v>
      </c>
      <c r="D8323">
        <v>14.458512684796</v>
      </c>
      <c r="F8323">
        <v>272.74514225381398</v>
      </c>
      <c r="G8323">
        <v>0.17243224390092901</v>
      </c>
      <c r="H8323">
        <v>362</v>
      </c>
      <c r="I8323">
        <v>12.8082573378924</v>
      </c>
      <c r="J8323">
        <v>396</v>
      </c>
      <c r="K8323">
        <v>604</v>
      </c>
      <c r="L8323">
        <v>780</v>
      </c>
      <c r="M8323">
        <v>502</v>
      </c>
    </row>
    <row r="8324" spans="1:13" x14ac:dyDescent="0.25">
      <c r="A8324">
        <v>326.93879174604098</v>
      </c>
      <c r="B8324">
        <v>7.4934186111200493E-2</v>
      </c>
      <c r="C8324">
        <v>436</v>
      </c>
      <c r="D8324">
        <v>14.458512684796</v>
      </c>
      <c r="F8324">
        <v>272.03295570658503</v>
      </c>
      <c r="G8324">
        <v>0.17364157041368899</v>
      </c>
      <c r="H8324">
        <v>364</v>
      </c>
      <c r="I8324">
        <v>11.745547690661599</v>
      </c>
      <c r="J8324">
        <v>396</v>
      </c>
      <c r="K8324">
        <v>604</v>
      </c>
      <c r="L8324">
        <v>780</v>
      </c>
      <c r="M8324">
        <v>502</v>
      </c>
    </row>
    <row r="8325" spans="1:13" x14ac:dyDescent="0.25">
      <c r="A8325">
        <v>326.93879174604098</v>
      </c>
      <c r="B8325">
        <v>7.4407883226268706E-2</v>
      </c>
      <c r="C8325">
        <v>436</v>
      </c>
      <c r="D8325">
        <v>14.458512684796</v>
      </c>
      <c r="F8325">
        <v>272.03295570658503</v>
      </c>
      <c r="G8325">
        <v>0.17395358813490699</v>
      </c>
      <c r="H8325">
        <v>364</v>
      </c>
      <c r="I8325">
        <v>11.745547690661599</v>
      </c>
      <c r="J8325">
        <v>396</v>
      </c>
      <c r="K8325">
        <v>604</v>
      </c>
      <c r="L8325">
        <v>780</v>
      </c>
      <c r="M8325">
        <v>502</v>
      </c>
    </row>
    <row r="8326" spans="1:13" x14ac:dyDescent="0.25">
      <c r="A8326">
        <v>326.93879174604098</v>
      </c>
      <c r="B8326">
        <v>7.4256222360485402E-2</v>
      </c>
      <c r="C8326">
        <v>436</v>
      </c>
      <c r="D8326">
        <v>14.458512684796</v>
      </c>
      <c r="F8326">
        <v>270.68009025044699</v>
      </c>
      <c r="G8326">
        <v>0.173001401347674</v>
      </c>
      <c r="H8326">
        <v>359</v>
      </c>
      <c r="I8326">
        <v>12.7570473433007</v>
      </c>
      <c r="J8326">
        <v>396</v>
      </c>
      <c r="K8326">
        <v>604</v>
      </c>
      <c r="L8326">
        <v>780</v>
      </c>
      <c r="M8326">
        <v>502</v>
      </c>
    </row>
    <row r="8327" spans="1:13" x14ac:dyDescent="0.25">
      <c r="A8327">
        <v>326.93879174604098</v>
      </c>
      <c r="B8327">
        <v>7.3832401589805793E-2</v>
      </c>
      <c r="C8327">
        <v>436</v>
      </c>
      <c r="D8327">
        <v>14.458512684796</v>
      </c>
      <c r="F8327">
        <v>270.68009025044699</v>
      </c>
      <c r="G8327">
        <v>0.17232105790734401</v>
      </c>
      <c r="H8327">
        <v>359</v>
      </c>
      <c r="I8327">
        <v>12.7570473433007</v>
      </c>
      <c r="J8327">
        <v>396</v>
      </c>
      <c r="K8327">
        <v>604</v>
      </c>
      <c r="L8327">
        <v>780</v>
      </c>
      <c r="M8327">
        <v>502</v>
      </c>
    </row>
    <row r="8328" spans="1:13" x14ac:dyDescent="0.25">
      <c r="A8328">
        <v>326.93879174604098</v>
      </c>
      <c r="B8328">
        <v>7.3926808704041794E-2</v>
      </c>
      <c r="C8328">
        <v>436</v>
      </c>
      <c r="D8328">
        <v>14.458512684796</v>
      </c>
      <c r="F8328">
        <v>269.65303172171099</v>
      </c>
      <c r="G8328">
        <v>0.174483304879368</v>
      </c>
      <c r="H8328">
        <v>387</v>
      </c>
      <c r="I8328">
        <v>12.737035994417999</v>
      </c>
      <c r="J8328">
        <v>396</v>
      </c>
      <c r="K8328">
        <v>604</v>
      </c>
      <c r="L8328">
        <v>780</v>
      </c>
      <c r="M8328">
        <v>502</v>
      </c>
    </row>
    <row r="8329" spans="1:13" x14ac:dyDescent="0.25">
      <c r="A8329">
        <v>326.93879174604098</v>
      </c>
      <c r="B8329">
        <v>7.3967761617551406E-2</v>
      </c>
      <c r="C8329">
        <v>436</v>
      </c>
      <c r="D8329">
        <v>14.458512684796</v>
      </c>
      <c r="F8329">
        <v>269.65303172171099</v>
      </c>
      <c r="G8329">
        <v>0.17401501052785101</v>
      </c>
      <c r="H8329">
        <v>387</v>
      </c>
      <c r="I8329">
        <v>12.737035994417999</v>
      </c>
      <c r="J8329">
        <v>396</v>
      </c>
      <c r="K8329">
        <v>604</v>
      </c>
      <c r="L8329">
        <v>780</v>
      </c>
      <c r="M8329">
        <v>502</v>
      </c>
    </row>
    <row r="8330" spans="1:13" x14ac:dyDescent="0.25">
      <c r="A8330">
        <v>326.93879174604098</v>
      </c>
      <c r="B8330">
        <v>7.4333394461000901E-2</v>
      </c>
      <c r="C8330">
        <v>436</v>
      </c>
      <c r="D8330">
        <v>14.458512684796</v>
      </c>
      <c r="F8330">
        <v>269.65303172171099</v>
      </c>
      <c r="G8330">
        <v>0.17502376946287901</v>
      </c>
      <c r="H8330">
        <v>387</v>
      </c>
      <c r="I8330">
        <v>12.737035994417999</v>
      </c>
      <c r="J8330">
        <v>396</v>
      </c>
      <c r="K8330">
        <v>604</v>
      </c>
      <c r="L8330">
        <v>780</v>
      </c>
      <c r="M8330">
        <v>502</v>
      </c>
    </row>
    <row r="8331" spans="1:13" x14ac:dyDescent="0.25">
      <c r="A8331">
        <v>326.93879174604098</v>
      </c>
      <c r="B8331">
        <v>7.3690670554116502E-2</v>
      </c>
      <c r="C8331">
        <v>436</v>
      </c>
      <c r="D8331">
        <v>14.458512684796</v>
      </c>
      <c r="F8331">
        <v>269.65303172171099</v>
      </c>
      <c r="G8331">
        <v>0.17529605471497101</v>
      </c>
      <c r="H8331">
        <v>387</v>
      </c>
      <c r="I8331">
        <v>12.737035994417999</v>
      </c>
      <c r="J8331">
        <v>396</v>
      </c>
      <c r="K8331">
        <v>604</v>
      </c>
      <c r="L8331">
        <v>780</v>
      </c>
      <c r="M8331">
        <v>502</v>
      </c>
    </row>
    <row r="8332" spans="1:13" x14ac:dyDescent="0.25">
      <c r="A8332">
        <v>326.93879174604098</v>
      </c>
      <c r="B8332">
        <v>7.3743564352318797E-2</v>
      </c>
      <c r="C8332">
        <v>436</v>
      </c>
      <c r="D8332">
        <v>14.458512684796</v>
      </c>
      <c r="F8332">
        <v>269.65303172171099</v>
      </c>
      <c r="G8332">
        <v>0.174797538199053</v>
      </c>
      <c r="H8332">
        <v>387</v>
      </c>
      <c r="I8332">
        <v>12.737035994417999</v>
      </c>
      <c r="J8332">
        <v>396</v>
      </c>
      <c r="K8332">
        <v>604</v>
      </c>
      <c r="L8332">
        <v>780</v>
      </c>
      <c r="M8332">
        <v>502</v>
      </c>
    </row>
    <row r="8333" spans="1:13" x14ac:dyDescent="0.25">
      <c r="A8333">
        <v>326.93879174604098</v>
      </c>
      <c r="B8333">
        <v>7.4516383222674301E-2</v>
      </c>
      <c r="C8333">
        <v>436</v>
      </c>
      <c r="D8333">
        <v>14.458512684796</v>
      </c>
      <c r="F8333">
        <v>269.65303172171099</v>
      </c>
      <c r="G8333">
        <v>0.17474273688863601</v>
      </c>
      <c r="H8333">
        <v>387</v>
      </c>
      <c r="I8333">
        <v>12.737035994417999</v>
      </c>
      <c r="J8333">
        <v>396</v>
      </c>
      <c r="K8333">
        <v>604</v>
      </c>
      <c r="L8333">
        <v>780</v>
      </c>
      <c r="M8333">
        <v>502</v>
      </c>
    </row>
    <row r="8334" spans="1:13" x14ac:dyDescent="0.25">
      <c r="A8334">
        <v>326.93879174604098</v>
      </c>
      <c r="B8334">
        <v>7.4550463016919893E-2</v>
      </c>
      <c r="C8334">
        <v>436</v>
      </c>
      <c r="D8334">
        <v>14.458512684796</v>
      </c>
      <c r="F8334">
        <v>269.65303172171099</v>
      </c>
      <c r="G8334">
        <v>0.17285635589986201</v>
      </c>
      <c r="H8334">
        <v>387</v>
      </c>
      <c r="I8334">
        <v>12.737035994417999</v>
      </c>
      <c r="J8334">
        <v>396</v>
      </c>
      <c r="K8334">
        <v>604</v>
      </c>
      <c r="L8334">
        <v>780</v>
      </c>
      <c r="M8334">
        <v>502</v>
      </c>
    </row>
    <row r="8335" spans="1:13" x14ac:dyDescent="0.25">
      <c r="A8335">
        <v>326.93879174604098</v>
      </c>
      <c r="B8335">
        <v>7.4866450636524501E-2</v>
      </c>
      <c r="C8335">
        <v>436</v>
      </c>
      <c r="D8335">
        <v>14.458512684796</v>
      </c>
      <c r="F8335">
        <v>269.65303172171099</v>
      </c>
      <c r="G8335">
        <v>0.17463185284167501</v>
      </c>
      <c r="H8335">
        <v>387</v>
      </c>
      <c r="I8335">
        <v>12.737035994417999</v>
      </c>
      <c r="J8335">
        <v>396</v>
      </c>
      <c r="K8335">
        <v>604</v>
      </c>
      <c r="L8335">
        <v>780</v>
      </c>
      <c r="M8335">
        <v>502</v>
      </c>
    </row>
    <row r="8336" spans="1:13" x14ac:dyDescent="0.25">
      <c r="A8336">
        <v>326.93879174604098</v>
      </c>
      <c r="B8336">
        <v>7.4866450636524501E-2</v>
      </c>
      <c r="C8336">
        <v>436</v>
      </c>
      <c r="D8336">
        <v>14.458512684796</v>
      </c>
      <c r="F8336">
        <v>269.65303172171099</v>
      </c>
      <c r="G8336">
        <v>0.17615569854556001</v>
      </c>
      <c r="H8336">
        <v>387</v>
      </c>
      <c r="I8336">
        <v>12.737035994417999</v>
      </c>
      <c r="J8336">
        <v>396</v>
      </c>
      <c r="K8336">
        <v>604</v>
      </c>
      <c r="L8336">
        <v>780</v>
      </c>
      <c r="M8336">
        <v>502</v>
      </c>
    </row>
    <row r="8337" spans="1:13" x14ac:dyDescent="0.25">
      <c r="A8337">
        <v>326.93879174604098</v>
      </c>
      <c r="B8337">
        <v>7.4767194249339503E-2</v>
      </c>
      <c r="C8337">
        <v>436</v>
      </c>
      <c r="D8337">
        <v>14.458512684796</v>
      </c>
      <c r="F8337">
        <v>269.65303172171099</v>
      </c>
      <c r="G8337">
        <v>0.17689627116359299</v>
      </c>
      <c r="H8337">
        <v>387</v>
      </c>
      <c r="I8337">
        <v>12.737035994417999</v>
      </c>
      <c r="J8337">
        <v>396</v>
      </c>
      <c r="K8337">
        <v>604</v>
      </c>
      <c r="L8337">
        <v>780</v>
      </c>
      <c r="M8337">
        <v>502</v>
      </c>
    </row>
    <row r="8338" spans="1:13" x14ac:dyDescent="0.25">
      <c r="A8338">
        <v>326.93879174604098</v>
      </c>
      <c r="B8338">
        <v>7.4758997760360102E-2</v>
      </c>
      <c r="C8338">
        <v>436</v>
      </c>
      <c r="D8338">
        <v>14.458512684796</v>
      </c>
      <c r="F8338">
        <v>269.65303172171099</v>
      </c>
      <c r="G8338">
        <v>0.17572805108239001</v>
      </c>
      <c r="H8338">
        <v>387</v>
      </c>
      <c r="I8338">
        <v>12.737035994417999</v>
      </c>
      <c r="J8338">
        <v>396</v>
      </c>
      <c r="K8338">
        <v>604</v>
      </c>
      <c r="L8338">
        <v>780</v>
      </c>
      <c r="M8338">
        <v>502</v>
      </c>
    </row>
    <row r="8339" spans="1:13" x14ac:dyDescent="0.25">
      <c r="A8339">
        <v>326.93879174604098</v>
      </c>
      <c r="B8339">
        <v>7.45896235220668E-2</v>
      </c>
      <c r="C8339">
        <v>436</v>
      </c>
      <c r="D8339">
        <v>14.458512684796</v>
      </c>
      <c r="F8339">
        <v>269.65303172171099</v>
      </c>
      <c r="G8339">
        <v>0.178443562577877</v>
      </c>
      <c r="H8339">
        <v>387</v>
      </c>
      <c r="I8339">
        <v>12.737035994417999</v>
      </c>
      <c r="J8339">
        <v>396</v>
      </c>
      <c r="K8339">
        <v>604</v>
      </c>
      <c r="L8339">
        <v>780</v>
      </c>
      <c r="M8339">
        <v>502</v>
      </c>
    </row>
    <row r="8340" spans="1:13" x14ac:dyDescent="0.25">
      <c r="A8340">
        <v>326.93879174604098</v>
      </c>
      <c r="B8340">
        <v>7.3884137617281798E-2</v>
      </c>
      <c r="C8340">
        <v>436</v>
      </c>
      <c r="D8340">
        <v>14.458512684796</v>
      </c>
      <c r="F8340">
        <v>269.65303172171099</v>
      </c>
      <c r="G8340">
        <v>0.179573602822859</v>
      </c>
      <c r="H8340">
        <v>387</v>
      </c>
      <c r="I8340">
        <v>12.737035994417999</v>
      </c>
      <c r="J8340">
        <v>396</v>
      </c>
      <c r="K8340">
        <v>604</v>
      </c>
      <c r="L8340">
        <v>780</v>
      </c>
      <c r="M8340">
        <v>502</v>
      </c>
    </row>
    <row r="8341" spans="1:13" x14ac:dyDescent="0.25">
      <c r="A8341">
        <v>326.93879174604098</v>
      </c>
      <c r="B8341">
        <v>7.3884137617281798E-2</v>
      </c>
      <c r="C8341">
        <v>436</v>
      </c>
      <c r="D8341">
        <v>14.458512684796</v>
      </c>
      <c r="F8341">
        <v>269.65303172171099</v>
      </c>
      <c r="G8341">
        <v>0.178271681084086</v>
      </c>
      <c r="H8341">
        <v>387</v>
      </c>
      <c r="I8341">
        <v>12.737035994417999</v>
      </c>
      <c r="J8341">
        <v>396</v>
      </c>
      <c r="K8341">
        <v>604</v>
      </c>
      <c r="L8341">
        <v>776</v>
      </c>
      <c r="M8341">
        <v>503</v>
      </c>
    </row>
    <row r="8342" spans="1:13" x14ac:dyDescent="0.25">
      <c r="A8342">
        <v>326.93879174604098</v>
      </c>
      <c r="B8342">
        <v>7.3935911971274998E-2</v>
      </c>
      <c r="C8342">
        <v>436</v>
      </c>
      <c r="D8342">
        <v>14.458512684796</v>
      </c>
      <c r="F8342">
        <v>269.65303172171099</v>
      </c>
      <c r="G8342">
        <v>0.175934590807826</v>
      </c>
      <c r="H8342">
        <v>387</v>
      </c>
      <c r="I8342">
        <v>12.737035994417999</v>
      </c>
      <c r="J8342">
        <v>396</v>
      </c>
      <c r="K8342">
        <v>604</v>
      </c>
      <c r="L8342">
        <v>776</v>
      </c>
      <c r="M8342">
        <v>503</v>
      </c>
    </row>
    <row r="8343" spans="1:13" x14ac:dyDescent="0.25">
      <c r="A8343">
        <v>326.873411527835</v>
      </c>
      <c r="B8343">
        <v>7.3462257373285197E-2</v>
      </c>
      <c r="C8343">
        <v>439</v>
      </c>
      <c r="D8343">
        <v>14.4933540301863</v>
      </c>
      <c r="F8343">
        <v>269.65303172171099</v>
      </c>
      <c r="G8343">
        <v>0.17498863180038299</v>
      </c>
      <c r="H8343">
        <v>387</v>
      </c>
      <c r="I8343">
        <v>12.737035994417999</v>
      </c>
      <c r="J8343">
        <v>396</v>
      </c>
      <c r="K8343">
        <v>604</v>
      </c>
      <c r="L8343">
        <v>776</v>
      </c>
      <c r="M8343">
        <v>503</v>
      </c>
    </row>
    <row r="8344" spans="1:13" x14ac:dyDescent="0.25">
      <c r="A8344">
        <v>326.873411527835</v>
      </c>
      <c r="B8344">
        <v>7.3451243212824993E-2</v>
      </c>
      <c r="C8344">
        <v>439</v>
      </c>
      <c r="D8344">
        <v>14.4933540301863</v>
      </c>
      <c r="F8344">
        <v>269.65303172171099</v>
      </c>
      <c r="G8344">
        <v>0.175313430463653</v>
      </c>
      <c r="H8344">
        <v>387</v>
      </c>
      <c r="I8344">
        <v>12.737035994417999</v>
      </c>
      <c r="J8344">
        <v>396</v>
      </c>
      <c r="K8344">
        <v>604</v>
      </c>
      <c r="L8344">
        <v>776</v>
      </c>
      <c r="M8344">
        <v>503</v>
      </c>
    </row>
    <row r="8345" spans="1:13" x14ac:dyDescent="0.25">
      <c r="A8345">
        <v>326.873411527835</v>
      </c>
      <c r="B8345">
        <v>7.3220911320189805E-2</v>
      </c>
      <c r="C8345">
        <v>439</v>
      </c>
      <c r="D8345">
        <v>14.4933540301863</v>
      </c>
      <c r="F8345">
        <v>269.603947760072</v>
      </c>
      <c r="G8345">
        <v>0.17404432294782199</v>
      </c>
      <c r="H8345">
        <v>389</v>
      </c>
      <c r="I8345">
        <v>13.163724658079399</v>
      </c>
      <c r="J8345">
        <v>396</v>
      </c>
      <c r="K8345">
        <v>604</v>
      </c>
      <c r="L8345">
        <v>776</v>
      </c>
      <c r="M8345">
        <v>503</v>
      </c>
    </row>
    <row r="8346" spans="1:13" x14ac:dyDescent="0.25">
      <c r="A8346">
        <v>326.873411527835</v>
      </c>
      <c r="B8346">
        <v>7.3033282794390905E-2</v>
      </c>
      <c r="C8346">
        <v>439</v>
      </c>
      <c r="D8346">
        <v>14.4933540301863</v>
      </c>
      <c r="F8346">
        <v>269.603947760072</v>
      </c>
      <c r="G8346">
        <v>0.17295904121444799</v>
      </c>
      <c r="H8346">
        <v>389</v>
      </c>
      <c r="I8346">
        <v>13.163724658079399</v>
      </c>
      <c r="J8346">
        <v>396</v>
      </c>
      <c r="K8346">
        <v>604</v>
      </c>
      <c r="L8346">
        <v>776</v>
      </c>
      <c r="M8346">
        <v>503</v>
      </c>
    </row>
    <row r="8347" spans="1:13" x14ac:dyDescent="0.25">
      <c r="A8347">
        <v>326.873411527835</v>
      </c>
      <c r="B8347">
        <v>7.2973596763753701E-2</v>
      </c>
      <c r="C8347">
        <v>439</v>
      </c>
      <c r="D8347">
        <v>14.4933540301863</v>
      </c>
      <c r="F8347">
        <v>269.603947760072</v>
      </c>
      <c r="G8347">
        <v>0.172327124861645</v>
      </c>
      <c r="H8347">
        <v>389</v>
      </c>
      <c r="I8347">
        <v>13.163724658079399</v>
      </c>
      <c r="J8347">
        <v>396</v>
      </c>
      <c r="K8347">
        <v>604</v>
      </c>
      <c r="L8347">
        <v>776</v>
      </c>
      <c r="M8347">
        <v>503</v>
      </c>
    </row>
    <row r="8348" spans="1:13" x14ac:dyDescent="0.25">
      <c r="A8348">
        <v>326.873411527835</v>
      </c>
      <c r="B8348">
        <v>7.3117055607568898E-2</v>
      </c>
      <c r="C8348">
        <v>439</v>
      </c>
      <c r="D8348">
        <v>14.4933540301863</v>
      </c>
      <c r="F8348">
        <v>268.70784323872101</v>
      </c>
      <c r="G8348">
        <v>0.172151751326166</v>
      </c>
      <c r="H8348">
        <v>388</v>
      </c>
      <c r="I8348">
        <v>12.993908708216599</v>
      </c>
      <c r="J8348">
        <v>396</v>
      </c>
      <c r="K8348">
        <v>604</v>
      </c>
      <c r="L8348">
        <v>776</v>
      </c>
      <c r="M8348">
        <v>503</v>
      </c>
    </row>
    <row r="8349" spans="1:13" x14ac:dyDescent="0.25">
      <c r="A8349">
        <v>326.873411527835</v>
      </c>
      <c r="B8349">
        <v>7.2283994552228906E-2</v>
      </c>
      <c r="C8349">
        <v>439</v>
      </c>
      <c r="D8349">
        <v>14.4933540301863</v>
      </c>
      <c r="F8349">
        <v>268.70784323872101</v>
      </c>
      <c r="G8349">
        <v>0.17298749203830199</v>
      </c>
      <c r="H8349">
        <v>388</v>
      </c>
      <c r="I8349">
        <v>12.993908708216599</v>
      </c>
      <c r="J8349">
        <v>396</v>
      </c>
      <c r="K8349">
        <v>604</v>
      </c>
      <c r="L8349">
        <v>776</v>
      </c>
      <c r="M8349">
        <v>503</v>
      </c>
    </row>
    <row r="8350" spans="1:13" x14ac:dyDescent="0.25">
      <c r="A8350">
        <v>326.873411527835</v>
      </c>
      <c r="B8350">
        <v>7.2403514297112004E-2</v>
      </c>
      <c r="C8350">
        <v>439</v>
      </c>
      <c r="D8350">
        <v>14.4933540301863</v>
      </c>
      <c r="F8350">
        <v>268.70784323872101</v>
      </c>
      <c r="G8350">
        <v>0.17272161545655701</v>
      </c>
      <c r="H8350">
        <v>388</v>
      </c>
      <c r="I8350">
        <v>12.993908708216599</v>
      </c>
      <c r="J8350">
        <v>396</v>
      </c>
      <c r="K8350">
        <v>604</v>
      </c>
      <c r="L8350">
        <v>776</v>
      </c>
      <c r="M8350">
        <v>503</v>
      </c>
    </row>
    <row r="8351" spans="1:13" x14ac:dyDescent="0.25">
      <c r="A8351">
        <v>326.873411527835</v>
      </c>
      <c r="B8351">
        <v>7.2262443451873201E-2</v>
      </c>
      <c r="C8351">
        <v>439</v>
      </c>
      <c r="D8351">
        <v>14.4933540301863</v>
      </c>
      <c r="F8351">
        <v>268.70784323872101</v>
      </c>
      <c r="G8351">
        <v>0.17113444585139201</v>
      </c>
      <c r="H8351">
        <v>388</v>
      </c>
      <c r="I8351">
        <v>12.993908708216599</v>
      </c>
      <c r="J8351">
        <v>396</v>
      </c>
      <c r="K8351">
        <v>604</v>
      </c>
      <c r="L8351">
        <v>776</v>
      </c>
      <c r="M8351">
        <v>503</v>
      </c>
    </row>
    <row r="8352" spans="1:13" x14ac:dyDescent="0.25">
      <c r="A8352">
        <v>326.873411527835</v>
      </c>
      <c r="B8352">
        <v>7.2917747535566402E-2</v>
      </c>
      <c r="C8352">
        <v>439</v>
      </c>
      <c r="D8352">
        <v>14.4933540301863</v>
      </c>
      <c r="F8352">
        <v>268.70784323872101</v>
      </c>
      <c r="G8352">
        <v>0.17279147006719001</v>
      </c>
      <c r="H8352">
        <v>388</v>
      </c>
      <c r="I8352">
        <v>12.993908708216599</v>
      </c>
      <c r="J8352">
        <v>396</v>
      </c>
      <c r="K8352">
        <v>604</v>
      </c>
      <c r="L8352">
        <v>776</v>
      </c>
      <c r="M8352">
        <v>503</v>
      </c>
    </row>
    <row r="8353" spans="1:13" x14ac:dyDescent="0.25">
      <c r="A8353">
        <v>326.873411527835</v>
      </c>
      <c r="B8353">
        <v>7.2886443693026298E-2</v>
      </c>
      <c r="C8353">
        <v>439</v>
      </c>
      <c r="D8353">
        <v>14.4933540301863</v>
      </c>
      <c r="F8353">
        <v>268.70784323872101</v>
      </c>
      <c r="G8353">
        <v>0.17322654181764799</v>
      </c>
      <c r="H8353">
        <v>388</v>
      </c>
      <c r="I8353">
        <v>12.993908708216599</v>
      </c>
      <c r="J8353">
        <v>396</v>
      </c>
      <c r="K8353">
        <v>604</v>
      </c>
      <c r="L8353">
        <v>776</v>
      </c>
      <c r="M8353">
        <v>503</v>
      </c>
    </row>
    <row r="8354" spans="1:13" x14ac:dyDescent="0.25">
      <c r="A8354">
        <v>326.873411527835</v>
      </c>
      <c r="B8354">
        <v>7.2879432702977504E-2</v>
      </c>
      <c r="C8354">
        <v>439</v>
      </c>
      <c r="D8354">
        <v>14.4933540301863</v>
      </c>
      <c r="F8354">
        <v>268.70784323872101</v>
      </c>
      <c r="G8354">
        <v>0.17136042774924301</v>
      </c>
      <c r="H8354">
        <v>388</v>
      </c>
      <c r="I8354">
        <v>12.993908708216599</v>
      </c>
      <c r="J8354">
        <v>396</v>
      </c>
      <c r="K8354">
        <v>604</v>
      </c>
      <c r="L8354">
        <v>776</v>
      </c>
      <c r="M8354">
        <v>503</v>
      </c>
    </row>
    <row r="8355" spans="1:13" x14ac:dyDescent="0.25">
      <c r="A8355">
        <v>326.873411527835</v>
      </c>
      <c r="B8355">
        <v>7.1476472159054505E-2</v>
      </c>
      <c r="C8355">
        <v>439</v>
      </c>
      <c r="D8355">
        <v>14.4933540301863</v>
      </c>
      <c r="F8355">
        <v>268.70784323872101</v>
      </c>
      <c r="G8355">
        <v>0.171685354982067</v>
      </c>
      <c r="H8355">
        <v>388</v>
      </c>
      <c r="I8355">
        <v>12.993908708216599</v>
      </c>
      <c r="J8355">
        <v>396</v>
      </c>
      <c r="K8355">
        <v>604</v>
      </c>
      <c r="L8355">
        <v>776</v>
      </c>
      <c r="M8355">
        <v>503</v>
      </c>
    </row>
    <row r="8356" spans="1:13" x14ac:dyDescent="0.25">
      <c r="A8356">
        <v>326.873411527835</v>
      </c>
      <c r="B8356">
        <v>7.1298716964617898E-2</v>
      </c>
      <c r="C8356">
        <v>439</v>
      </c>
      <c r="D8356">
        <v>14.4933540301863</v>
      </c>
      <c r="F8356">
        <v>268.70784323872101</v>
      </c>
      <c r="G8356">
        <v>0.17133614377513601</v>
      </c>
      <c r="H8356">
        <v>388</v>
      </c>
      <c r="I8356">
        <v>12.993908708216599</v>
      </c>
      <c r="J8356">
        <v>396</v>
      </c>
      <c r="K8356">
        <v>604</v>
      </c>
      <c r="L8356">
        <v>776</v>
      </c>
      <c r="M8356">
        <v>503</v>
      </c>
    </row>
    <row r="8357" spans="1:13" x14ac:dyDescent="0.25">
      <c r="A8357">
        <v>326.873411527835</v>
      </c>
      <c r="B8357">
        <v>7.1298716964617898E-2</v>
      </c>
      <c r="C8357">
        <v>439</v>
      </c>
      <c r="D8357">
        <v>14.4933540301863</v>
      </c>
      <c r="F8357">
        <v>268.70784323872101</v>
      </c>
      <c r="G8357">
        <v>0.17216687790322699</v>
      </c>
      <c r="H8357">
        <v>388</v>
      </c>
      <c r="I8357">
        <v>12.993908708216599</v>
      </c>
      <c r="J8357">
        <v>396</v>
      </c>
      <c r="K8357">
        <v>604</v>
      </c>
      <c r="L8357">
        <v>776</v>
      </c>
      <c r="M8357">
        <v>503</v>
      </c>
    </row>
    <row r="8358" spans="1:13" x14ac:dyDescent="0.25">
      <c r="A8358">
        <v>326.873411527835</v>
      </c>
      <c r="B8358">
        <v>7.1543084263097606E-2</v>
      </c>
      <c r="C8358">
        <v>439</v>
      </c>
      <c r="D8358">
        <v>14.4933540301863</v>
      </c>
      <c r="F8358">
        <v>268.40249254112098</v>
      </c>
      <c r="G8358">
        <v>0.17202379021685901</v>
      </c>
      <c r="H8358">
        <v>394</v>
      </c>
      <c r="I8358">
        <v>12.681573048466801</v>
      </c>
      <c r="J8358">
        <v>396</v>
      </c>
      <c r="K8358">
        <v>604</v>
      </c>
      <c r="L8358">
        <v>776</v>
      </c>
      <c r="M8358">
        <v>503</v>
      </c>
    </row>
    <row r="8359" spans="1:13" x14ac:dyDescent="0.25">
      <c r="A8359">
        <v>326.873411527835</v>
      </c>
      <c r="B8359">
        <v>7.15382872903009E-2</v>
      </c>
      <c r="C8359">
        <v>439</v>
      </c>
      <c r="D8359">
        <v>14.4933540301863</v>
      </c>
      <c r="F8359">
        <v>268.40249254112098</v>
      </c>
      <c r="G8359">
        <v>0.16997183857122899</v>
      </c>
      <c r="H8359">
        <v>394</v>
      </c>
      <c r="I8359">
        <v>12.681573048466801</v>
      </c>
      <c r="J8359">
        <v>396</v>
      </c>
      <c r="K8359">
        <v>604</v>
      </c>
      <c r="L8359">
        <v>776</v>
      </c>
      <c r="M8359">
        <v>503</v>
      </c>
    </row>
    <row r="8360" spans="1:13" x14ac:dyDescent="0.25">
      <c r="A8360">
        <v>326.873411527835</v>
      </c>
      <c r="B8360">
        <v>7.16249096248745E-2</v>
      </c>
      <c r="C8360">
        <v>439</v>
      </c>
      <c r="D8360">
        <v>14.4933540301863</v>
      </c>
      <c r="F8360">
        <v>268.40249254112098</v>
      </c>
      <c r="G8360">
        <v>0.16962165925870801</v>
      </c>
      <c r="H8360">
        <v>394</v>
      </c>
      <c r="I8360">
        <v>12.681573048466801</v>
      </c>
      <c r="J8360">
        <v>396</v>
      </c>
      <c r="K8360">
        <v>604</v>
      </c>
      <c r="L8360">
        <v>776</v>
      </c>
      <c r="M8360">
        <v>503</v>
      </c>
    </row>
    <row r="8361" spans="1:13" x14ac:dyDescent="0.25">
      <c r="A8361">
        <v>326.873411527835</v>
      </c>
      <c r="B8361">
        <v>7.1475868619076705E-2</v>
      </c>
      <c r="C8361">
        <v>439</v>
      </c>
      <c r="D8361">
        <v>14.4933540301863</v>
      </c>
      <c r="F8361">
        <v>268.40249254112098</v>
      </c>
      <c r="G8361">
        <v>0.169903861163653</v>
      </c>
      <c r="H8361">
        <v>394</v>
      </c>
      <c r="I8361">
        <v>12.681573048466801</v>
      </c>
      <c r="J8361">
        <v>396</v>
      </c>
      <c r="K8361">
        <v>604</v>
      </c>
      <c r="L8361">
        <v>776</v>
      </c>
      <c r="M8361">
        <v>503</v>
      </c>
    </row>
    <row r="8362" spans="1:13" x14ac:dyDescent="0.25">
      <c r="A8362">
        <v>326.873411527835</v>
      </c>
      <c r="B8362">
        <v>7.0747243880966704E-2</v>
      </c>
      <c r="C8362">
        <v>439</v>
      </c>
      <c r="D8362">
        <v>14.4933540301863</v>
      </c>
      <c r="F8362">
        <v>268.40249254112098</v>
      </c>
      <c r="G8362">
        <v>0.16736082584022399</v>
      </c>
      <c r="H8362">
        <v>394</v>
      </c>
      <c r="I8362">
        <v>12.681573048466801</v>
      </c>
      <c r="J8362">
        <v>396</v>
      </c>
      <c r="K8362">
        <v>604</v>
      </c>
      <c r="L8362">
        <v>776</v>
      </c>
      <c r="M8362">
        <v>503</v>
      </c>
    </row>
    <row r="8363" spans="1:13" x14ac:dyDescent="0.25">
      <c r="A8363">
        <v>326.873411527835</v>
      </c>
      <c r="B8363">
        <v>7.0621927103569904E-2</v>
      </c>
      <c r="C8363">
        <v>439</v>
      </c>
      <c r="D8363">
        <v>14.4933540301863</v>
      </c>
      <c r="F8363">
        <v>268.40249254112098</v>
      </c>
      <c r="G8363">
        <v>0.16816905527371701</v>
      </c>
      <c r="H8363">
        <v>394</v>
      </c>
      <c r="I8363">
        <v>12.681573048466801</v>
      </c>
      <c r="J8363">
        <v>396</v>
      </c>
      <c r="K8363">
        <v>604</v>
      </c>
      <c r="L8363">
        <v>776</v>
      </c>
      <c r="M8363">
        <v>503</v>
      </c>
    </row>
    <row r="8364" spans="1:13" x14ac:dyDescent="0.25">
      <c r="A8364">
        <v>326.873411527835</v>
      </c>
      <c r="B8364">
        <v>7.0352875048053196E-2</v>
      </c>
      <c r="C8364">
        <v>439</v>
      </c>
      <c r="D8364">
        <v>14.4933540301863</v>
      </c>
      <c r="F8364">
        <v>268.40249254112098</v>
      </c>
      <c r="G8364">
        <v>0.16822086273909501</v>
      </c>
      <c r="H8364">
        <v>394</v>
      </c>
      <c r="I8364">
        <v>12.681573048466801</v>
      </c>
      <c r="J8364">
        <v>396</v>
      </c>
      <c r="K8364">
        <v>604</v>
      </c>
      <c r="L8364">
        <v>776</v>
      </c>
      <c r="M8364">
        <v>503</v>
      </c>
    </row>
    <row r="8365" spans="1:13" x14ac:dyDescent="0.25">
      <c r="A8365">
        <v>326.873411527835</v>
      </c>
      <c r="B8365">
        <v>7.0427242686514596E-2</v>
      </c>
      <c r="C8365">
        <v>439</v>
      </c>
      <c r="D8365">
        <v>14.4933540301863</v>
      </c>
      <c r="F8365">
        <v>268.40249254112098</v>
      </c>
      <c r="G8365">
        <v>0.167798637200583</v>
      </c>
      <c r="H8365">
        <v>394</v>
      </c>
      <c r="I8365">
        <v>12.681573048466801</v>
      </c>
      <c r="J8365">
        <v>396</v>
      </c>
      <c r="K8365">
        <v>604</v>
      </c>
      <c r="L8365">
        <v>776</v>
      </c>
      <c r="M8365">
        <v>503</v>
      </c>
    </row>
    <row r="8366" spans="1:13" x14ac:dyDescent="0.25">
      <c r="A8366">
        <v>326.873411527835</v>
      </c>
      <c r="B8366">
        <v>7.0636756955493998E-2</v>
      </c>
      <c r="C8366">
        <v>439</v>
      </c>
      <c r="D8366">
        <v>14.4933540301863</v>
      </c>
      <c r="F8366">
        <v>268.40249254112098</v>
      </c>
      <c r="G8366">
        <v>0.16796082338169599</v>
      </c>
      <c r="H8366">
        <v>394</v>
      </c>
      <c r="I8366">
        <v>12.681573048466801</v>
      </c>
      <c r="J8366">
        <v>371</v>
      </c>
      <c r="K8366">
        <v>629</v>
      </c>
      <c r="L8366">
        <v>773</v>
      </c>
      <c r="M8366">
        <v>502</v>
      </c>
    </row>
    <row r="8367" spans="1:13" x14ac:dyDescent="0.25">
      <c r="A8367">
        <v>326.873411527835</v>
      </c>
      <c r="B8367">
        <v>7.1384948259550204E-2</v>
      </c>
      <c r="C8367">
        <v>439</v>
      </c>
      <c r="D8367">
        <v>14.4933540301863</v>
      </c>
      <c r="F8367">
        <v>268.40249254112098</v>
      </c>
      <c r="G8367">
        <v>0.168050199850725</v>
      </c>
      <c r="H8367">
        <v>394</v>
      </c>
      <c r="I8367">
        <v>12.681573048466801</v>
      </c>
      <c r="J8367">
        <v>371</v>
      </c>
      <c r="K8367">
        <v>629</v>
      </c>
      <c r="L8367">
        <v>773</v>
      </c>
      <c r="M8367">
        <v>502</v>
      </c>
    </row>
    <row r="8368" spans="1:13" x14ac:dyDescent="0.25">
      <c r="A8368">
        <v>326.873411527835</v>
      </c>
      <c r="B8368">
        <v>7.1173668959888206E-2</v>
      </c>
      <c r="C8368">
        <v>439</v>
      </c>
      <c r="D8368">
        <v>14.4933540301863</v>
      </c>
      <c r="F8368">
        <v>268.40249254112098</v>
      </c>
      <c r="G8368">
        <v>0.16695472753454199</v>
      </c>
      <c r="H8368">
        <v>394</v>
      </c>
      <c r="I8368">
        <v>12.681573048466801</v>
      </c>
      <c r="J8368">
        <v>371</v>
      </c>
      <c r="K8368">
        <v>629</v>
      </c>
      <c r="L8368">
        <v>773</v>
      </c>
      <c r="M8368">
        <v>502</v>
      </c>
    </row>
    <row r="8369" spans="1:13" x14ac:dyDescent="0.25">
      <c r="A8369">
        <v>326.873411527835</v>
      </c>
      <c r="B8369">
        <v>7.1844487378004696E-2</v>
      </c>
      <c r="C8369">
        <v>439</v>
      </c>
      <c r="D8369">
        <v>14.4933540301863</v>
      </c>
      <c r="F8369">
        <v>268.40249254112098</v>
      </c>
      <c r="G8369">
        <v>0.16767018951110299</v>
      </c>
      <c r="H8369">
        <v>394</v>
      </c>
      <c r="I8369">
        <v>12.681573048466801</v>
      </c>
      <c r="J8369">
        <v>371</v>
      </c>
      <c r="K8369">
        <v>629</v>
      </c>
      <c r="L8369">
        <v>773</v>
      </c>
      <c r="M8369">
        <v>502</v>
      </c>
    </row>
    <row r="8370" spans="1:13" x14ac:dyDescent="0.25">
      <c r="A8370">
        <v>326.873411527835</v>
      </c>
      <c r="B8370">
        <v>7.1844487378004696E-2</v>
      </c>
      <c r="C8370">
        <v>439</v>
      </c>
      <c r="D8370">
        <v>14.4933540301863</v>
      </c>
      <c r="F8370">
        <v>268.40249254112098</v>
      </c>
      <c r="G8370">
        <v>0.167446142586965</v>
      </c>
      <c r="H8370">
        <v>394</v>
      </c>
      <c r="I8370">
        <v>12.681573048466801</v>
      </c>
      <c r="J8370">
        <v>371</v>
      </c>
      <c r="K8370">
        <v>629</v>
      </c>
      <c r="L8370">
        <v>773</v>
      </c>
      <c r="M8370">
        <v>502</v>
      </c>
    </row>
    <row r="8371" spans="1:13" x14ac:dyDescent="0.25">
      <c r="A8371">
        <v>326.873411527835</v>
      </c>
      <c r="B8371">
        <v>7.25048846873807E-2</v>
      </c>
      <c r="C8371">
        <v>439</v>
      </c>
      <c r="D8371">
        <v>14.4933540301863</v>
      </c>
      <c r="F8371">
        <v>268.40249254112098</v>
      </c>
      <c r="G8371">
        <v>0.16783976021782601</v>
      </c>
      <c r="H8371">
        <v>394</v>
      </c>
      <c r="I8371">
        <v>12.681573048466801</v>
      </c>
      <c r="J8371">
        <v>371</v>
      </c>
      <c r="K8371">
        <v>629</v>
      </c>
      <c r="L8371">
        <v>773</v>
      </c>
      <c r="M8371">
        <v>502</v>
      </c>
    </row>
    <row r="8372" spans="1:13" x14ac:dyDescent="0.25">
      <c r="A8372">
        <v>326.873411527835</v>
      </c>
      <c r="B8372">
        <v>7.2360084440580993E-2</v>
      </c>
      <c r="C8372">
        <v>439</v>
      </c>
      <c r="D8372">
        <v>14.4933540301863</v>
      </c>
      <c r="F8372">
        <v>268.40249254112098</v>
      </c>
      <c r="G8372">
        <v>0.16811821636858601</v>
      </c>
      <c r="H8372">
        <v>394</v>
      </c>
      <c r="I8372">
        <v>12.681573048466801</v>
      </c>
      <c r="J8372">
        <v>371</v>
      </c>
      <c r="K8372">
        <v>629</v>
      </c>
      <c r="L8372">
        <v>773</v>
      </c>
      <c r="M8372">
        <v>502</v>
      </c>
    </row>
    <row r="8373" spans="1:13" x14ac:dyDescent="0.25">
      <c r="A8373">
        <v>326.873411527835</v>
      </c>
      <c r="B8373">
        <v>7.2409269022381401E-2</v>
      </c>
      <c r="C8373">
        <v>439</v>
      </c>
      <c r="D8373">
        <v>14.4933540301863</v>
      </c>
      <c r="F8373">
        <v>268.40249254112098</v>
      </c>
      <c r="G8373">
        <v>0.16935552135144999</v>
      </c>
      <c r="H8373">
        <v>394</v>
      </c>
      <c r="I8373">
        <v>12.681573048466801</v>
      </c>
      <c r="J8373">
        <v>371</v>
      </c>
      <c r="K8373">
        <v>629</v>
      </c>
      <c r="L8373">
        <v>773</v>
      </c>
      <c r="M8373">
        <v>502</v>
      </c>
    </row>
    <row r="8374" spans="1:13" x14ac:dyDescent="0.25">
      <c r="A8374">
        <v>326.873411527835</v>
      </c>
      <c r="B8374">
        <v>7.2276692136919896E-2</v>
      </c>
      <c r="C8374">
        <v>439</v>
      </c>
      <c r="D8374">
        <v>14.4933540301863</v>
      </c>
      <c r="F8374">
        <v>268.40249254112098</v>
      </c>
      <c r="G8374">
        <v>0.16821095524590299</v>
      </c>
      <c r="H8374">
        <v>394</v>
      </c>
      <c r="I8374">
        <v>12.681573048466801</v>
      </c>
      <c r="J8374">
        <v>371</v>
      </c>
      <c r="K8374">
        <v>629</v>
      </c>
      <c r="L8374">
        <v>773</v>
      </c>
      <c r="M8374">
        <v>502</v>
      </c>
    </row>
    <row r="8375" spans="1:13" x14ac:dyDescent="0.25">
      <c r="A8375">
        <v>326.873411527835</v>
      </c>
      <c r="B8375">
        <v>7.2228653395815606E-2</v>
      </c>
      <c r="C8375">
        <v>439</v>
      </c>
      <c r="D8375">
        <v>14.4933540301863</v>
      </c>
      <c r="F8375">
        <v>268.40249254112098</v>
      </c>
      <c r="G8375">
        <v>0.16638878432770701</v>
      </c>
      <c r="H8375">
        <v>394</v>
      </c>
      <c r="I8375">
        <v>12.681573048466801</v>
      </c>
      <c r="J8375">
        <v>371</v>
      </c>
      <c r="K8375">
        <v>629</v>
      </c>
      <c r="L8375">
        <v>773</v>
      </c>
      <c r="M8375">
        <v>502</v>
      </c>
    </row>
    <row r="8376" spans="1:13" x14ac:dyDescent="0.25">
      <c r="A8376">
        <v>326.873411527835</v>
      </c>
      <c r="B8376">
        <v>7.2989079941910104E-2</v>
      </c>
      <c r="C8376">
        <v>439</v>
      </c>
      <c r="D8376">
        <v>14.4933540301863</v>
      </c>
      <c r="F8376">
        <v>268.40249254112098</v>
      </c>
      <c r="G8376">
        <v>0.16576835502481799</v>
      </c>
      <c r="H8376">
        <v>394</v>
      </c>
      <c r="I8376">
        <v>12.681573048466801</v>
      </c>
      <c r="J8376">
        <v>371</v>
      </c>
      <c r="K8376">
        <v>629</v>
      </c>
      <c r="L8376">
        <v>773</v>
      </c>
      <c r="M8376">
        <v>502</v>
      </c>
    </row>
    <row r="8377" spans="1:13" x14ac:dyDescent="0.25">
      <c r="A8377">
        <v>326.873411527835</v>
      </c>
      <c r="B8377">
        <v>7.3006545041743004E-2</v>
      </c>
      <c r="C8377">
        <v>439</v>
      </c>
      <c r="D8377">
        <v>14.4933540301863</v>
      </c>
      <c r="F8377">
        <v>268.40249254112098</v>
      </c>
      <c r="G8377">
        <v>0.16530636027343601</v>
      </c>
      <c r="H8377">
        <v>394</v>
      </c>
      <c r="I8377">
        <v>12.681573048466801</v>
      </c>
      <c r="J8377">
        <v>371</v>
      </c>
      <c r="K8377">
        <v>629</v>
      </c>
      <c r="L8377">
        <v>773</v>
      </c>
      <c r="M8377">
        <v>502</v>
      </c>
    </row>
    <row r="8378" spans="1:13" x14ac:dyDescent="0.25">
      <c r="A8378">
        <v>326.873411527835</v>
      </c>
      <c r="B8378">
        <v>7.3091236327128994E-2</v>
      </c>
      <c r="C8378">
        <v>439</v>
      </c>
      <c r="D8378">
        <v>14.4933540301863</v>
      </c>
      <c r="F8378">
        <v>268.40249254112098</v>
      </c>
      <c r="G8378">
        <v>0.165703838906024</v>
      </c>
      <c r="H8378">
        <v>394</v>
      </c>
      <c r="I8378">
        <v>12.681573048466801</v>
      </c>
      <c r="J8378">
        <v>371</v>
      </c>
      <c r="K8378">
        <v>629</v>
      </c>
      <c r="L8378">
        <v>773</v>
      </c>
      <c r="M8378">
        <v>502</v>
      </c>
    </row>
    <row r="8379" spans="1:13" x14ac:dyDescent="0.25">
      <c r="A8379">
        <v>326.873411527835</v>
      </c>
      <c r="B8379">
        <v>7.3108957856661994E-2</v>
      </c>
      <c r="C8379">
        <v>439</v>
      </c>
      <c r="D8379">
        <v>14.4933540301863</v>
      </c>
      <c r="F8379">
        <v>268.40249254112098</v>
      </c>
      <c r="G8379">
        <v>0.167702498424878</v>
      </c>
      <c r="H8379">
        <v>394</v>
      </c>
      <c r="I8379">
        <v>12.681573048466801</v>
      </c>
      <c r="J8379">
        <v>371</v>
      </c>
      <c r="K8379">
        <v>629</v>
      </c>
      <c r="L8379">
        <v>773</v>
      </c>
      <c r="M8379">
        <v>502</v>
      </c>
    </row>
    <row r="8380" spans="1:13" x14ac:dyDescent="0.25">
      <c r="A8380">
        <v>326.873411527835</v>
      </c>
      <c r="B8380">
        <v>7.3108849465914005E-2</v>
      </c>
      <c r="C8380">
        <v>439</v>
      </c>
      <c r="D8380">
        <v>14.4933540301863</v>
      </c>
      <c r="F8380">
        <v>268.40249254112098</v>
      </c>
      <c r="G8380">
        <v>0.167177207718987</v>
      </c>
      <c r="H8380">
        <v>394</v>
      </c>
      <c r="I8380">
        <v>12.681573048466801</v>
      </c>
      <c r="J8380">
        <v>371</v>
      </c>
      <c r="K8380">
        <v>629</v>
      </c>
      <c r="L8380">
        <v>773</v>
      </c>
      <c r="M8380">
        <v>502</v>
      </c>
    </row>
    <row r="8381" spans="1:13" x14ac:dyDescent="0.25">
      <c r="A8381">
        <v>326.873411527835</v>
      </c>
      <c r="B8381">
        <v>7.3636977404205703E-2</v>
      </c>
      <c r="C8381">
        <v>439</v>
      </c>
      <c r="D8381">
        <v>14.4933540301863</v>
      </c>
      <c r="F8381">
        <v>268.40249254112098</v>
      </c>
      <c r="G8381">
        <v>0.16735645143948899</v>
      </c>
      <c r="H8381">
        <v>394</v>
      </c>
      <c r="I8381">
        <v>12.681573048466801</v>
      </c>
      <c r="J8381">
        <v>371</v>
      </c>
      <c r="K8381">
        <v>629</v>
      </c>
      <c r="L8381">
        <v>773</v>
      </c>
      <c r="M8381">
        <v>502</v>
      </c>
    </row>
    <row r="8382" spans="1:13" x14ac:dyDescent="0.25">
      <c r="A8382">
        <v>326.873411527835</v>
      </c>
      <c r="B8382">
        <v>7.3147960134964204E-2</v>
      </c>
      <c r="C8382">
        <v>439</v>
      </c>
      <c r="D8382">
        <v>14.4933540301863</v>
      </c>
      <c r="F8382">
        <v>268.40249254112098</v>
      </c>
      <c r="G8382">
        <v>0.16767796709535801</v>
      </c>
      <c r="H8382">
        <v>394</v>
      </c>
      <c r="I8382">
        <v>12.681573048466801</v>
      </c>
      <c r="J8382">
        <v>371</v>
      </c>
      <c r="K8382">
        <v>629</v>
      </c>
      <c r="L8382">
        <v>773</v>
      </c>
      <c r="M8382">
        <v>502</v>
      </c>
    </row>
    <row r="8383" spans="1:13" x14ac:dyDescent="0.25">
      <c r="A8383">
        <v>326.873411527835</v>
      </c>
      <c r="B8383">
        <v>7.3160245233177906E-2</v>
      </c>
      <c r="C8383">
        <v>439</v>
      </c>
      <c r="D8383">
        <v>14.4933540301863</v>
      </c>
      <c r="F8383">
        <v>268.40249254112098</v>
      </c>
      <c r="G8383">
        <v>0.167343593733496</v>
      </c>
      <c r="H8383">
        <v>394</v>
      </c>
      <c r="I8383">
        <v>12.681573048466801</v>
      </c>
      <c r="J8383">
        <v>371</v>
      </c>
      <c r="K8383">
        <v>629</v>
      </c>
      <c r="L8383">
        <v>773</v>
      </c>
      <c r="M8383">
        <v>502</v>
      </c>
    </row>
    <row r="8384" spans="1:13" x14ac:dyDescent="0.25">
      <c r="A8384">
        <v>326.873411527835</v>
      </c>
      <c r="B8384">
        <v>7.2205845144747705E-2</v>
      </c>
      <c r="C8384">
        <v>439</v>
      </c>
      <c r="D8384">
        <v>14.4933540301863</v>
      </c>
      <c r="F8384">
        <v>268.40249254112098</v>
      </c>
      <c r="G8384">
        <v>0.16677988013519299</v>
      </c>
      <c r="H8384">
        <v>394</v>
      </c>
      <c r="I8384">
        <v>12.681573048466801</v>
      </c>
      <c r="J8384">
        <v>371</v>
      </c>
      <c r="K8384">
        <v>629</v>
      </c>
      <c r="L8384">
        <v>773</v>
      </c>
      <c r="M8384">
        <v>502</v>
      </c>
    </row>
    <row r="8385" spans="1:13" x14ac:dyDescent="0.25">
      <c r="A8385">
        <v>326.873411527835</v>
      </c>
      <c r="B8385">
        <v>7.2455643125795305E-2</v>
      </c>
      <c r="C8385">
        <v>439</v>
      </c>
      <c r="D8385">
        <v>14.4933540301863</v>
      </c>
      <c r="F8385">
        <v>268.40249254112098</v>
      </c>
      <c r="G8385">
        <v>0.16773780165431901</v>
      </c>
      <c r="H8385">
        <v>394</v>
      </c>
      <c r="I8385">
        <v>12.681573048466801</v>
      </c>
      <c r="J8385">
        <v>371</v>
      </c>
      <c r="K8385">
        <v>629</v>
      </c>
      <c r="L8385">
        <v>773</v>
      </c>
      <c r="M8385">
        <v>502</v>
      </c>
    </row>
    <row r="8386" spans="1:13" x14ac:dyDescent="0.25">
      <c r="A8386">
        <v>326.873411527835</v>
      </c>
      <c r="B8386">
        <v>7.2175731333780094E-2</v>
      </c>
      <c r="C8386">
        <v>439</v>
      </c>
      <c r="D8386">
        <v>14.4933540301863</v>
      </c>
      <c r="F8386">
        <v>268.40249254112098</v>
      </c>
      <c r="G8386">
        <v>0.16712296755207101</v>
      </c>
      <c r="H8386">
        <v>394</v>
      </c>
      <c r="I8386">
        <v>12.681573048466801</v>
      </c>
      <c r="J8386">
        <v>371</v>
      </c>
      <c r="K8386">
        <v>629</v>
      </c>
      <c r="L8386">
        <v>773</v>
      </c>
      <c r="M8386">
        <v>502</v>
      </c>
    </row>
    <row r="8387" spans="1:13" x14ac:dyDescent="0.25">
      <c r="A8387">
        <v>326.873411527835</v>
      </c>
      <c r="B8387">
        <v>7.2101964492770093E-2</v>
      </c>
      <c r="C8387">
        <v>439</v>
      </c>
      <c r="D8387">
        <v>14.4933540301863</v>
      </c>
      <c r="F8387">
        <v>268.40249254112098</v>
      </c>
      <c r="G8387">
        <v>0.16598475469114499</v>
      </c>
      <c r="H8387">
        <v>394</v>
      </c>
      <c r="I8387">
        <v>12.681573048466801</v>
      </c>
      <c r="J8387">
        <v>371</v>
      </c>
      <c r="K8387">
        <v>629</v>
      </c>
      <c r="L8387">
        <v>773</v>
      </c>
      <c r="M8387">
        <v>502</v>
      </c>
    </row>
    <row r="8388" spans="1:13" x14ac:dyDescent="0.25">
      <c r="A8388">
        <v>326.873411527835</v>
      </c>
      <c r="B8388">
        <v>7.2073669726509207E-2</v>
      </c>
      <c r="C8388">
        <v>439</v>
      </c>
      <c r="D8388">
        <v>14.4933540301863</v>
      </c>
      <c r="F8388">
        <v>268.40249254112098</v>
      </c>
      <c r="G8388">
        <v>0.166579055082822</v>
      </c>
      <c r="H8388">
        <v>394</v>
      </c>
      <c r="I8388">
        <v>12.681573048466801</v>
      </c>
      <c r="J8388">
        <v>371</v>
      </c>
      <c r="K8388">
        <v>629</v>
      </c>
      <c r="L8388">
        <v>773</v>
      </c>
      <c r="M8388">
        <v>502</v>
      </c>
    </row>
    <row r="8389" spans="1:13" x14ac:dyDescent="0.25">
      <c r="A8389">
        <v>326.873411527835</v>
      </c>
      <c r="B8389">
        <v>7.1991078219831806E-2</v>
      </c>
      <c r="C8389">
        <v>439</v>
      </c>
      <c r="D8389">
        <v>14.4933540301863</v>
      </c>
      <c r="F8389">
        <v>268.40249254112098</v>
      </c>
      <c r="G8389">
        <v>0.167039236142698</v>
      </c>
      <c r="H8389">
        <v>394</v>
      </c>
      <c r="I8389">
        <v>12.681573048466801</v>
      </c>
      <c r="J8389">
        <v>371</v>
      </c>
      <c r="K8389">
        <v>629</v>
      </c>
      <c r="L8389">
        <v>773</v>
      </c>
      <c r="M8389">
        <v>502</v>
      </c>
    </row>
    <row r="8390" spans="1:13" x14ac:dyDescent="0.25">
      <c r="A8390">
        <v>326.873411527835</v>
      </c>
      <c r="B8390">
        <v>7.1991078219831806E-2</v>
      </c>
      <c r="C8390">
        <v>439</v>
      </c>
      <c r="D8390">
        <v>14.4933540301863</v>
      </c>
      <c r="F8390">
        <v>268.40249254112098</v>
      </c>
      <c r="G8390">
        <v>0.16675727147554001</v>
      </c>
      <c r="H8390">
        <v>394</v>
      </c>
      <c r="I8390">
        <v>12.681573048466801</v>
      </c>
      <c r="J8390">
        <v>371</v>
      </c>
      <c r="K8390">
        <v>629</v>
      </c>
      <c r="L8390">
        <v>773</v>
      </c>
      <c r="M8390">
        <v>502</v>
      </c>
    </row>
    <row r="8391" spans="1:13" x14ac:dyDescent="0.25">
      <c r="A8391">
        <v>326.873411527835</v>
      </c>
      <c r="B8391">
        <v>7.2438216484185802E-2</v>
      </c>
      <c r="C8391">
        <v>439</v>
      </c>
      <c r="D8391">
        <v>14.4933540301863</v>
      </c>
      <c r="F8391">
        <v>268.40249254112098</v>
      </c>
      <c r="G8391">
        <v>0.16594070734699601</v>
      </c>
      <c r="H8391">
        <v>394</v>
      </c>
      <c r="I8391">
        <v>12.681573048466801</v>
      </c>
      <c r="J8391">
        <v>371</v>
      </c>
      <c r="K8391">
        <v>629</v>
      </c>
      <c r="L8391">
        <v>773</v>
      </c>
      <c r="M8391">
        <v>503</v>
      </c>
    </row>
    <row r="8392" spans="1:13" x14ac:dyDescent="0.25">
      <c r="A8392">
        <v>326.873411527835</v>
      </c>
      <c r="B8392">
        <v>7.2438216484185802E-2</v>
      </c>
      <c r="C8392">
        <v>439</v>
      </c>
      <c r="D8392">
        <v>14.4933540301863</v>
      </c>
      <c r="F8392">
        <v>268.40249254112098</v>
      </c>
      <c r="G8392">
        <v>0.165020880249621</v>
      </c>
      <c r="H8392">
        <v>394</v>
      </c>
      <c r="I8392">
        <v>12.681573048466801</v>
      </c>
      <c r="J8392">
        <v>371</v>
      </c>
      <c r="K8392">
        <v>629</v>
      </c>
      <c r="L8392">
        <v>773</v>
      </c>
      <c r="M8392">
        <v>503</v>
      </c>
    </row>
    <row r="8393" spans="1:13" x14ac:dyDescent="0.25">
      <c r="A8393">
        <v>326.873411527835</v>
      </c>
      <c r="B8393">
        <v>7.3714947926637103E-2</v>
      </c>
      <c r="C8393">
        <v>439</v>
      </c>
      <c r="D8393">
        <v>14.4933540301863</v>
      </c>
      <c r="F8393">
        <v>268.40249254112098</v>
      </c>
      <c r="G8393">
        <v>0.16594380559996399</v>
      </c>
      <c r="H8393">
        <v>394</v>
      </c>
      <c r="I8393">
        <v>12.681573048466801</v>
      </c>
      <c r="J8393">
        <v>371</v>
      </c>
      <c r="K8393">
        <v>629</v>
      </c>
      <c r="L8393">
        <v>773</v>
      </c>
      <c r="M8393">
        <v>503</v>
      </c>
    </row>
    <row r="8394" spans="1:13" x14ac:dyDescent="0.25">
      <c r="A8394">
        <v>326.873411527835</v>
      </c>
      <c r="B8394">
        <v>7.3442818384022696E-2</v>
      </c>
      <c r="C8394">
        <v>439</v>
      </c>
      <c r="D8394">
        <v>14.4933540301863</v>
      </c>
      <c r="F8394">
        <v>268.40249254112098</v>
      </c>
      <c r="G8394">
        <v>0.16614401849472901</v>
      </c>
      <c r="H8394">
        <v>394</v>
      </c>
      <c r="I8394">
        <v>12.681573048466801</v>
      </c>
      <c r="J8394">
        <v>371</v>
      </c>
      <c r="K8394">
        <v>629</v>
      </c>
      <c r="L8394">
        <v>773</v>
      </c>
      <c r="M8394">
        <v>503</v>
      </c>
    </row>
    <row r="8395" spans="1:13" x14ac:dyDescent="0.25">
      <c r="A8395">
        <v>326.873411527835</v>
      </c>
      <c r="B8395">
        <v>7.3082230238134899E-2</v>
      </c>
      <c r="C8395">
        <v>439</v>
      </c>
      <c r="D8395">
        <v>14.4933540301863</v>
      </c>
      <c r="F8395">
        <v>268.40249254112098</v>
      </c>
      <c r="G8395">
        <v>0.16649594838127099</v>
      </c>
      <c r="H8395">
        <v>394</v>
      </c>
      <c r="I8395">
        <v>12.681573048466801</v>
      </c>
      <c r="J8395">
        <v>371</v>
      </c>
      <c r="K8395">
        <v>629</v>
      </c>
      <c r="L8395">
        <v>773</v>
      </c>
      <c r="M8395">
        <v>503</v>
      </c>
    </row>
    <row r="8396" spans="1:13" x14ac:dyDescent="0.25">
      <c r="A8396">
        <v>326.66431180247997</v>
      </c>
      <c r="B8396">
        <v>7.3060663584163896E-2</v>
      </c>
      <c r="C8396">
        <v>439</v>
      </c>
      <c r="D8396">
        <v>14.5773564139381</v>
      </c>
      <c r="F8396">
        <v>268.40249254112098</v>
      </c>
      <c r="G8396">
        <v>0.165777783508228</v>
      </c>
      <c r="H8396">
        <v>394</v>
      </c>
      <c r="I8396">
        <v>12.681573048466801</v>
      </c>
      <c r="J8396">
        <v>371</v>
      </c>
      <c r="K8396">
        <v>629</v>
      </c>
      <c r="L8396">
        <v>773</v>
      </c>
      <c r="M8396">
        <v>503</v>
      </c>
    </row>
    <row r="8397" spans="1:13" x14ac:dyDescent="0.25">
      <c r="A8397">
        <v>326.66431180247997</v>
      </c>
      <c r="B8397">
        <v>7.3390435294650294E-2</v>
      </c>
      <c r="C8397">
        <v>439</v>
      </c>
      <c r="D8397">
        <v>14.5773564139381</v>
      </c>
      <c r="F8397">
        <v>268.40249254112098</v>
      </c>
      <c r="G8397">
        <v>0.16521793655908501</v>
      </c>
      <c r="H8397">
        <v>394</v>
      </c>
      <c r="I8397">
        <v>12.681573048466801</v>
      </c>
      <c r="J8397">
        <v>371</v>
      </c>
      <c r="K8397">
        <v>629</v>
      </c>
      <c r="L8397">
        <v>773</v>
      </c>
      <c r="M8397">
        <v>503</v>
      </c>
    </row>
    <row r="8398" spans="1:13" x14ac:dyDescent="0.25">
      <c r="A8398">
        <v>326.66431180247997</v>
      </c>
      <c r="B8398">
        <v>7.3390435294650294E-2</v>
      </c>
      <c r="C8398">
        <v>439</v>
      </c>
      <c r="D8398">
        <v>14.5773564139381</v>
      </c>
      <c r="F8398">
        <v>268.40249254112098</v>
      </c>
      <c r="G8398">
        <v>0.16358119184836101</v>
      </c>
      <c r="H8398">
        <v>394</v>
      </c>
      <c r="I8398">
        <v>12.681573048466801</v>
      </c>
      <c r="J8398">
        <v>371</v>
      </c>
      <c r="K8398">
        <v>629</v>
      </c>
      <c r="L8398">
        <v>773</v>
      </c>
      <c r="M8398">
        <v>503</v>
      </c>
    </row>
    <row r="8399" spans="1:13" x14ac:dyDescent="0.25">
      <c r="A8399">
        <v>326.66431180247997</v>
      </c>
      <c r="B8399">
        <v>7.3456476565489398E-2</v>
      </c>
      <c r="C8399">
        <v>439</v>
      </c>
      <c r="D8399">
        <v>14.5773564139381</v>
      </c>
      <c r="F8399">
        <v>268.40249254112098</v>
      </c>
      <c r="G8399">
        <v>0.163328373136265</v>
      </c>
      <c r="H8399">
        <v>394</v>
      </c>
      <c r="I8399">
        <v>12.681573048466801</v>
      </c>
      <c r="J8399">
        <v>371</v>
      </c>
      <c r="K8399">
        <v>629</v>
      </c>
      <c r="L8399">
        <v>773</v>
      </c>
      <c r="M8399">
        <v>503</v>
      </c>
    </row>
    <row r="8400" spans="1:13" x14ac:dyDescent="0.25">
      <c r="A8400">
        <v>326.66431180247997</v>
      </c>
      <c r="B8400">
        <v>7.3955883943474396E-2</v>
      </c>
      <c r="C8400">
        <v>439</v>
      </c>
      <c r="D8400">
        <v>14.5773564139381</v>
      </c>
      <c r="F8400">
        <v>268.40249254112098</v>
      </c>
      <c r="G8400">
        <v>0.164259864079662</v>
      </c>
      <c r="H8400">
        <v>394</v>
      </c>
      <c r="I8400">
        <v>12.681573048466801</v>
      </c>
      <c r="J8400">
        <v>371</v>
      </c>
      <c r="K8400">
        <v>629</v>
      </c>
      <c r="L8400">
        <v>773</v>
      </c>
      <c r="M8400">
        <v>503</v>
      </c>
    </row>
    <row r="8401" spans="1:13" x14ac:dyDescent="0.25">
      <c r="A8401">
        <v>326.66431180247997</v>
      </c>
      <c r="B8401">
        <v>7.4001486702638397E-2</v>
      </c>
      <c r="C8401">
        <v>439</v>
      </c>
      <c r="D8401">
        <v>14.5773564139381</v>
      </c>
      <c r="F8401">
        <v>268.40249254112098</v>
      </c>
      <c r="G8401">
        <v>0.16541993893342799</v>
      </c>
      <c r="H8401">
        <v>394</v>
      </c>
      <c r="I8401">
        <v>12.681573048466801</v>
      </c>
      <c r="J8401">
        <v>371</v>
      </c>
      <c r="K8401">
        <v>629</v>
      </c>
      <c r="L8401">
        <v>773</v>
      </c>
      <c r="M8401">
        <v>503</v>
      </c>
    </row>
    <row r="8402" spans="1:13" x14ac:dyDescent="0.25">
      <c r="A8402">
        <v>326.66431180247997</v>
      </c>
      <c r="B8402">
        <v>7.3883015541728603E-2</v>
      </c>
      <c r="C8402">
        <v>439</v>
      </c>
      <c r="D8402">
        <v>14.5773564139381</v>
      </c>
      <c r="F8402">
        <v>268.40249254112098</v>
      </c>
      <c r="G8402">
        <v>0.16667931698077601</v>
      </c>
      <c r="H8402">
        <v>394</v>
      </c>
      <c r="I8402">
        <v>12.681573048466801</v>
      </c>
      <c r="J8402">
        <v>371</v>
      </c>
      <c r="K8402">
        <v>629</v>
      </c>
      <c r="L8402">
        <v>773</v>
      </c>
      <c r="M8402">
        <v>503</v>
      </c>
    </row>
    <row r="8403" spans="1:13" x14ac:dyDescent="0.25">
      <c r="A8403">
        <v>326.66431180247997</v>
      </c>
      <c r="B8403">
        <v>7.3950639858286094E-2</v>
      </c>
      <c r="C8403">
        <v>439</v>
      </c>
      <c r="D8403">
        <v>14.5773564139381</v>
      </c>
      <c r="F8403">
        <v>268.40249254112098</v>
      </c>
      <c r="G8403">
        <v>0.16595351813973599</v>
      </c>
      <c r="H8403">
        <v>394</v>
      </c>
      <c r="I8403">
        <v>12.681573048466801</v>
      </c>
      <c r="J8403">
        <v>371</v>
      </c>
      <c r="K8403">
        <v>629</v>
      </c>
      <c r="L8403">
        <v>773</v>
      </c>
      <c r="M8403">
        <v>503</v>
      </c>
    </row>
    <row r="8404" spans="1:13" x14ac:dyDescent="0.25">
      <c r="A8404">
        <v>326.66431180247997</v>
      </c>
      <c r="B8404">
        <v>7.3729725833064294E-2</v>
      </c>
      <c r="C8404">
        <v>439</v>
      </c>
      <c r="D8404">
        <v>14.5773564139381</v>
      </c>
      <c r="F8404">
        <v>268.40249254112098</v>
      </c>
      <c r="G8404">
        <v>0.165977506673856</v>
      </c>
      <c r="H8404">
        <v>394</v>
      </c>
      <c r="I8404">
        <v>12.681573048466801</v>
      </c>
      <c r="J8404">
        <v>371</v>
      </c>
      <c r="K8404">
        <v>629</v>
      </c>
      <c r="L8404">
        <v>773</v>
      </c>
      <c r="M8404">
        <v>503</v>
      </c>
    </row>
    <row r="8405" spans="1:13" x14ac:dyDescent="0.25">
      <c r="A8405">
        <v>326.66431180247997</v>
      </c>
      <c r="B8405">
        <v>7.3321003561423001E-2</v>
      </c>
      <c r="C8405">
        <v>439</v>
      </c>
      <c r="D8405">
        <v>14.5773564139381</v>
      </c>
      <c r="F8405">
        <v>268.40249254112098</v>
      </c>
      <c r="G8405">
        <v>0.165119806812043</v>
      </c>
      <c r="H8405">
        <v>394</v>
      </c>
      <c r="I8405">
        <v>12.681573048466801</v>
      </c>
      <c r="J8405">
        <v>371</v>
      </c>
      <c r="K8405">
        <v>629</v>
      </c>
      <c r="L8405">
        <v>773</v>
      </c>
      <c r="M8405">
        <v>503</v>
      </c>
    </row>
    <row r="8406" spans="1:13" x14ac:dyDescent="0.25">
      <c r="A8406">
        <v>326.66431180247997</v>
      </c>
      <c r="B8406">
        <v>7.3837070555856602E-2</v>
      </c>
      <c r="C8406">
        <v>439</v>
      </c>
      <c r="D8406">
        <v>14.5773564139381</v>
      </c>
      <c r="F8406">
        <v>268.40249254112098</v>
      </c>
      <c r="G8406">
        <v>0.16552342350397201</v>
      </c>
      <c r="H8406">
        <v>394</v>
      </c>
      <c r="I8406">
        <v>12.681573048466801</v>
      </c>
      <c r="J8406">
        <v>371</v>
      </c>
      <c r="K8406">
        <v>629</v>
      </c>
      <c r="L8406">
        <v>773</v>
      </c>
      <c r="M8406">
        <v>503</v>
      </c>
    </row>
    <row r="8407" spans="1:13" x14ac:dyDescent="0.25">
      <c r="A8407">
        <v>326.66431180247997</v>
      </c>
      <c r="B8407">
        <v>7.4098655073257802E-2</v>
      </c>
      <c r="C8407">
        <v>439</v>
      </c>
      <c r="D8407">
        <v>14.5773564139381</v>
      </c>
      <c r="F8407">
        <v>267.90566808776902</v>
      </c>
      <c r="G8407">
        <v>0.165061900075201</v>
      </c>
      <c r="H8407">
        <v>387</v>
      </c>
      <c r="I8407">
        <v>12.801812741207</v>
      </c>
      <c r="J8407">
        <v>371</v>
      </c>
      <c r="K8407">
        <v>629</v>
      </c>
      <c r="L8407">
        <v>773</v>
      </c>
      <c r="M8407">
        <v>503</v>
      </c>
    </row>
    <row r="8408" spans="1:13" x14ac:dyDescent="0.25">
      <c r="A8408">
        <v>326.66431180247997</v>
      </c>
      <c r="B8408">
        <v>7.3371085666654595E-2</v>
      </c>
      <c r="C8408">
        <v>439</v>
      </c>
      <c r="D8408">
        <v>14.5773564139381</v>
      </c>
      <c r="F8408">
        <v>267.90566808776902</v>
      </c>
      <c r="G8408">
        <v>0.16419975848183699</v>
      </c>
      <c r="H8408">
        <v>387</v>
      </c>
      <c r="I8408">
        <v>12.801812741207</v>
      </c>
      <c r="J8408">
        <v>371</v>
      </c>
      <c r="K8408">
        <v>629</v>
      </c>
      <c r="L8408">
        <v>773</v>
      </c>
      <c r="M8408">
        <v>503</v>
      </c>
    </row>
    <row r="8409" spans="1:13" x14ac:dyDescent="0.25">
      <c r="A8409">
        <v>326.66431180247997</v>
      </c>
      <c r="B8409">
        <v>7.3233858817925199E-2</v>
      </c>
      <c r="C8409">
        <v>439</v>
      </c>
      <c r="D8409">
        <v>14.5773564139381</v>
      </c>
      <c r="F8409">
        <v>267.90566808776902</v>
      </c>
      <c r="G8409">
        <v>0.16283151270563601</v>
      </c>
      <c r="H8409">
        <v>387</v>
      </c>
      <c r="I8409">
        <v>12.801812741207</v>
      </c>
      <c r="J8409">
        <v>371</v>
      </c>
      <c r="K8409">
        <v>629</v>
      </c>
      <c r="L8409">
        <v>773</v>
      </c>
      <c r="M8409">
        <v>503</v>
      </c>
    </row>
    <row r="8410" spans="1:13" x14ac:dyDescent="0.25">
      <c r="A8410">
        <v>326.66431180247997</v>
      </c>
      <c r="B8410">
        <v>7.3375951846822399E-2</v>
      </c>
      <c r="C8410">
        <v>439</v>
      </c>
      <c r="D8410">
        <v>14.5773564139381</v>
      </c>
      <c r="F8410">
        <v>267.90566808776902</v>
      </c>
      <c r="G8410">
        <v>0.16164525667240301</v>
      </c>
      <c r="H8410">
        <v>387</v>
      </c>
      <c r="I8410">
        <v>12.801812741207</v>
      </c>
      <c r="J8410">
        <v>371</v>
      </c>
      <c r="K8410">
        <v>629</v>
      </c>
      <c r="L8410">
        <v>773</v>
      </c>
      <c r="M8410">
        <v>503</v>
      </c>
    </row>
    <row r="8411" spans="1:13" x14ac:dyDescent="0.25">
      <c r="A8411">
        <v>326.66431180247997</v>
      </c>
      <c r="B8411">
        <v>7.3645049813110597E-2</v>
      </c>
      <c r="C8411">
        <v>439</v>
      </c>
      <c r="D8411">
        <v>14.5773564139381</v>
      </c>
      <c r="F8411">
        <v>267.90566808776902</v>
      </c>
      <c r="G8411">
        <v>0.16314706540766899</v>
      </c>
      <c r="H8411">
        <v>387</v>
      </c>
      <c r="I8411">
        <v>12.801812741207</v>
      </c>
      <c r="J8411">
        <v>371</v>
      </c>
      <c r="K8411">
        <v>629</v>
      </c>
      <c r="L8411">
        <v>773</v>
      </c>
      <c r="M8411">
        <v>503</v>
      </c>
    </row>
    <row r="8412" spans="1:13" x14ac:dyDescent="0.25">
      <c r="A8412">
        <v>326.66431180247997</v>
      </c>
      <c r="B8412">
        <v>7.3001209098843001E-2</v>
      </c>
      <c r="C8412">
        <v>439</v>
      </c>
      <c r="D8412">
        <v>14.5773564139381</v>
      </c>
      <c r="F8412">
        <v>267.90566808776902</v>
      </c>
      <c r="G8412">
        <v>0.16387235852899601</v>
      </c>
      <c r="H8412">
        <v>387</v>
      </c>
      <c r="I8412">
        <v>12.801812741207</v>
      </c>
      <c r="J8412">
        <v>371</v>
      </c>
      <c r="K8412">
        <v>629</v>
      </c>
      <c r="L8412">
        <v>773</v>
      </c>
      <c r="M8412">
        <v>503</v>
      </c>
    </row>
    <row r="8413" spans="1:13" x14ac:dyDescent="0.25">
      <c r="A8413">
        <v>326.66431180247997</v>
      </c>
      <c r="B8413">
        <v>7.3048517450348197E-2</v>
      </c>
      <c r="C8413">
        <v>439</v>
      </c>
      <c r="D8413">
        <v>14.5773564139381</v>
      </c>
      <c r="F8413">
        <v>267.90566808776902</v>
      </c>
      <c r="G8413">
        <v>0.16611047645214599</v>
      </c>
      <c r="H8413">
        <v>387</v>
      </c>
      <c r="I8413">
        <v>12.801812741207</v>
      </c>
      <c r="J8413">
        <v>371</v>
      </c>
      <c r="K8413">
        <v>629</v>
      </c>
      <c r="L8413">
        <v>773</v>
      </c>
      <c r="M8413">
        <v>503</v>
      </c>
    </row>
    <row r="8414" spans="1:13" x14ac:dyDescent="0.25">
      <c r="A8414">
        <v>326.66431180247997</v>
      </c>
      <c r="B8414">
        <v>7.3393863180781505E-2</v>
      </c>
      <c r="C8414">
        <v>439</v>
      </c>
      <c r="D8414">
        <v>14.5773564139381</v>
      </c>
      <c r="F8414">
        <v>267.90566808776902</v>
      </c>
      <c r="G8414">
        <v>0.16334402508778301</v>
      </c>
      <c r="H8414">
        <v>387</v>
      </c>
      <c r="I8414">
        <v>12.801812741207</v>
      </c>
      <c r="J8414">
        <v>371</v>
      </c>
      <c r="K8414">
        <v>629</v>
      </c>
      <c r="L8414">
        <v>773</v>
      </c>
      <c r="M8414">
        <v>503</v>
      </c>
    </row>
    <row r="8415" spans="1:13" x14ac:dyDescent="0.25">
      <c r="A8415">
        <v>326.66431180247997</v>
      </c>
      <c r="B8415">
        <v>7.3795120366698205E-2</v>
      </c>
      <c r="C8415">
        <v>439</v>
      </c>
      <c r="D8415">
        <v>14.5773564139381</v>
      </c>
      <c r="F8415">
        <v>267.90566808776902</v>
      </c>
      <c r="G8415">
        <v>0.16399298284598801</v>
      </c>
      <c r="H8415">
        <v>387</v>
      </c>
      <c r="I8415">
        <v>12.801812741207</v>
      </c>
      <c r="J8415">
        <v>371</v>
      </c>
      <c r="K8415">
        <v>629</v>
      </c>
      <c r="L8415">
        <v>773</v>
      </c>
      <c r="M8415">
        <v>503</v>
      </c>
    </row>
    <row r="8416" spans="1:13" x14ac:dyDescent="0.25">
      <c r="A8416">
        <v>326.66431180247997</v>
      </c>
      <c r="B8416">
        <v>7.3984557281402505E-2</v>
      </c>
      <c r="C8416">
        <v>439</v>
      </c>
      <c r="D8416">
        <v>14.5773564139381</v>
      </c>
      <c r="F8416">
        <v>267.90566808776902</v>
      </c>
      <c r="G8416">
        <v>0.16461076869855301</v>
      </c>
      <c r="H8416">
        <v>387</v>
      </c>
      <c r="I8416">
        <v>12.801812741207</v>
      </c>
      <c r="J8416">
        <v>417</v>
      </c>
      <c r="K8416">
        <v>583</v>
      </c>
      <c r="L8416">
        <v>767</v>
      </c>
      <c r="M8416">
        <v>502</v>
      </c>
    </row>
    <row r="8417" spans="1:13" x14ac:dyDescent="0.25">
      <c r="A8417">
        <v>326.66431180247997</v>
      </c>
      <c r="B8417">
        <v>7.4202258740249299E-2</v>
      </c>
      <c r="C8417">
        <v>439</v>
      </c>
      <c r="D8417">
        <v>14.5773564139381</v>
      </c>
      <c r="F8417">
        <v>267.90566808776902</v>
      </c>
      <c r="G8417">
        <v>0.165634626918887</v>
      </c>
      <c r="H8417">
        <v>387</v>
      </c>
      <c r="I8417">
        <v>12.801812741207</v>
      </c>
      <c r="J8417">
        <v>417</v>
      </c>
      <c r="K8417">
        <v>583</v>
      </c>
      <c r="L8417">
        <v>767</v>
      </c>
      <c r="M8417">
        <v>502</v>
      </c>
    </row>
    <row r="8418" spans="1:13" x14ac:dyDescent="0.25">
      <c r="A8418">
        <v>326.66431180247997</v>
      </c>
      <c r="B8418">
        <v>7.4030843088050899E-2</v>
      </c>
      <c r="C8418">
        <v>439</v>
      </c>
      <c r="D8418">
        <v>14.5773564139381</v>
      </c>
      <c r="F8418">
        <v>267.83590469672299</v>
      </c>
      <c r="G8418">
        <v>0.16517538378135399</v>
      </c>
      <c r="H8418">
        <v>375</v>
      </c>
      <c r="I8418">
        <v>12.499040628317699</v>
      </c>
      <c r="J8418">
        <v>417</v>
      </c>
      <c r="K8418">
        <v>583</v>
      </c>
      <c r="L8418">
        <v>767</v>
      </c>
      <c r="M8418">
        <v>502</v>
      </c>
    </row>
    <row r="8419" spans="1:13" x14ac:dyDescent="0.25">
      <c r="A8419">
        <v>326.66431180247997</v>
      </c>
      <c r="B8419">
        <v>7.3906341923265298E-2</v>
      </c>
      <c r="C8419">
        <v>439</v>
      </c>
      <c r="D8419">
        <v>14.5773564139381</v>
      </c>
      <c r="F8419">
        <v>267.83590469672299</v>
      </c>
      <c r="G8419">
        <v>0.16517538378135399</v>
      </c>
      <c r="H8419">
        <v>375</v>
      </c>
      <c r="I8419">
        <v>12.499040628317699</v>
      </c>
      <c r="J8419">
        <v>417</v>
      </c>
      <c r="K8419">
        <v>583</v>
      </c>
      <c r="L8419">
        <v>767</v>
      </c>
      <c r="M8419">
        <v>502</v>
      </c>
    </row>
    <row r="8420" spans="1:13" x14ac:dyDescent="0.25">
      <c r="A8420">
        <v>326.66431180247997</v>
      </c>
      <c r="B8420">
        <v>7.3570955907561797E-2</v>
      </c>
      <c r="C8420">
        <v>439</v>
      </c>
      <c r="D8420">
        <v>14.5773564139381</v>
      </c>
      <c r="F8420">
        <v>267.83590469672299</v>
      </c>
      <c r="G8420">
        <v>0.164148046169001</v>
      </c>
      <c r="H8420">
        <v>375</v>
      </c>
      <c r="I8420">
        <v>12.499040628317699</v>
      </c>
      <c r="J8420">
        <v>417</v>
      </c>
      <c r="K8420">
        <v>583</v>
      </c>
      <c r="L8420">
        <v>767</v>
      </c>
      <c r="M8420">
        <v>502</v>
      </c>
    </row>
    <row r="8421" spans="1:13" x14ac:dyDescent="0.25">
      <c r="A8421">
        <v>326.66431180247997</v>
      </c>
      <c r="B8421">
        <v>7.2161038428352003E-2</v>
      </c>
      <c r="C8421">
        <v>439</v>
      </c>
      <c r="D8421">
        <v>14.5773564139381</v>
      </c>
      <c r="F8421">
        <v>267.83590469672299</v>
      </c>
      <c r="G8421">
        <v>0.163306135019747</v>
      </c>
      <c r="H8421">
        <v>375</v>
      </c>
      <c r="I8421">
        <v>12.499040628317699</v>
      </c>
      <c r="J8421">
        <v>417</v>
      </c>
      <c r="K8421">
        <v>583</v>
      </c>
      <c r="L8421">
        <v>767</v>
      </c>
      <c r="M8421">
        <v>502</v>
      </c>
    </row>
    <row r="8422" spans="1:13" x14ac:dyDescent="0.25">
      <c r="A8422">
        <v>326.66431180247997</v>
      </c>
      <c r="B8422">
        <v>7.2245681657809799E-2</v>
      </c>
      <c r="C8422">
        <v>439</v>
      </c>
      <c r="D8422">
        <v>14.5773564139381</v>
      </c>
      <c r="F8422">
        <v>267.83590469672299</v>
      </c>
      <c r="G8422">
        <v>0.16277344301494301</v>
      </c>
      <c r="H8422">
        <v>375</v>
      </c>
      <c r="I8422">
        <v>12.499040628317699</v>
      </c>
      <c r="J8422">
        <v>417</v>
      </c>
      <c r="K8422">
        <v>583</v>
      </c>
      <c r="L8422">
        <v>767</v>
      </c>
      <c r="M8422">
        <v>502</v>
      </c>
    </row>
    <row r="8423" spans="1:13" x14ac:dyDescent="0.25">
      <c r="A8423">
        <v>326.66431180247997</v>
      </c>
      <c r="B8423">
        <v>7.1969080848252806E-2</v>
      </c>
      <c r="C8423">
        <v>439</v>
      </c>
      <c r="D8423">
        <v>14.5773564139381</v>
      </c>
      <c r="F8423">
        <v>267.83590469672299</v>
      </c>
      <c r="G8423">
        <v>0.16365333424050599</v>
      </c>
      <c r="H8423">
        <v>375</v>
      </c>
      <c r="I8423">
        <v>12.499040628317699</v>
      </c>
      <c r="J8423">
        <v>417</v>
      </c>
      <c r="K8423">
        <v>583</v>
      </c>
      <c r="L8423">
        <v>767</v>
      </c>
      <c r="M8423">
        <v>502</v>
      </c>
    </row>
    <row r="8424" spans="1:13" x14ac:dyDescent="0.25">
      <c r="A8424">
        <v>326.66431180247997</v>
      </c>
      <c r="B8424">
        <v>7.1873044731477403E-2</v>
      </c>
      <c r="C8424">
        <v>439</v>
      </c>
      <c r="D8424">
        <v>14.5773564139381</v>
      </c>
      <c r="F8424">
        <v>267.83590469672299</v>
      </c>
      <c r="G8424">
        <v>0.16501145981646101</v>
      </c>
      <c r="H8424">
        <v>375</v>
      </c>
      <c r="I8424">
        <v>12.499040628317699</v>
      </c>
      <c r="J8424">
        <v>417</v>
      </c>
      <c r="K8424">
        <v>583</v>
      </c>
      <c r="L8424">
        <v>767</v>
      </c>
      <c r="M8424">
        <v>502</v>
      </c>
    </row>
    <row r="8425" spans="1:13" x14ac:dyDescent="0.25">
      <c r="A8425">
        <v>326.66431180247997</v>
      </c>
      <c r="B8425">
        <v>7.1873044731477403E-2</v>
      </c>
      <c r="C8425">
        <v>439</v>
      </c>
      <c r="D8425">
        <v>14.5773564139381</v>
      </c>
      <c r="F8425">
        <v>267.83590469672299</v>
      </c>
      <c r="G8425">
        <v>0.165170747643441</v>
      </c>
      <c r="H8425">
        <v>375</v>
      </c>
      <c r="I8425">
        <v>12.499040628317699</v>
      </c>
      <c r="J8425">
        <v>417</v>
      </c>
      <c r="K8425">
        <v>583</v>
      </c>
      <c r="L8425">
        <v>767</v>
      </c>
      <c r="M8425">
        <v>502</v>
      </c>
    </row>
    <row r="8426" spans="1:13" x14ac:dyDescent="0.25">
      <c r="A8426">
        <v>326.66431180247997</v>
      </c>
      <c r="B8426">
        <v>7.1967762390833703E-2</v>
      </c>
      <c r="C8426">
        <v>439</v>
      </c>
      <c r="D8426">
        <v>14.5773564139381</v>
      </c>
      <c r="F8426">
        <v>267.83590469672299</v>
      </c>
      <c r="G8426">
        <v>0.165294138159157</v>
      </c>
      <c r="H8426">
        <v>375</v>
      </c>
      <c r="I8426">
        <v>12.499040628317699</v>
      </c>
      <c r="J8426">
        <v>417</v>
      </c>
      <c r="K8426">
        <v>583</v>
      </c>
      <c r="L8426">
        <v>767</v>
      </c>
      <c r="M8426">
        <v>502</v>
      </c>
    </row>
    <row r="8427" spans="1:13" x14ac:dyDescent="0.25">
      <c r="A8427">
        <v>326.66431180247997</v>
      </c>
      <c r="B8427">
        <v>7.2557358018668194E-2</v>
      </c>
      <c r="C8427">
        <v>439</v>
      </c>
      <c r="D8427">
        <v>14.5773564139381</v>
      </c>
      <c r="F8427">
        <v>267.83590469672299</v>
      </c>
      <c r="G8427">
        <v>0.166296356175413</v>
      </c>
      <c r="H8427">
        <v>375</v>
      </c>
      <c r="I8427">
        <v>12.499040628317699</v>
      </c>
      <c r="J8427">
        <v>417</v>
      </c>
      <c r="K8427">
        <v>583</v>
      </c>
      <c r="L8427">
        <v>767</v>
      </c>
      <c r="M8427">
        <v>502</v>
      </c>
    </row>
    <row r="8428" spans="1:13" x14ac:dyDescent="0.25">
      <c r="A8428">
        <v>326.66431180247997</v>
      </c>
      <c r="B8428">
        <v>7.2573235626925803E-2</v>
      </c>
      <c r="C8428">
        <v>439</v>
      </c>
      <c r="D8428">
        <v>14.5773564139381</v>
      </c>
      <c r="F8428">
        <v>267.83590469672299</v>
      </c>
      <c r="G8428">
        <v>0.16840061944600701</v>
      </c>
      <c r="H8428">
        <v>375</v>
      </c>
      <c r="I8428">
        <v>12.499040628317699</v>
      </c>
      <c r="J8428">
        <v>417</v>
      </c>
      <c r="K8428">
        <v>583</v>
      </c>
      <c r="L8428">
        <v>767</v>
      </c>
      <c r="M8428">
        <v>502</v>
      </c>
    </row>
    <row r="8429" spans="1:13" x14ac:dyDescent="0.25">
      <c r="A8429">
        <v>326.66431180247997</v>
      </c>
      <c r="B8429">
        <v>7.2697536812240907E-2</v>
      </c>
      <c r="C8429">
        <v>439</v>
      </c>
      <c r="D8429">
        <v>14.5773564139381</v>
      </c>
      <c r="F8429">
        <v>267.83590469672299</v>
      </c>
      <c r="G8429">
        <v>0.167880106904534</v>
      </c>
      <c r="H8429">
        <v>375</v>
      </c>
      <c r="I8429">
        <v>12.499040628317699</v>
      </c>
      <c r="J8429">
        <v>417</v>
      </c>
      <c r="K8429">
        <v>583</v>
      </c>
      <c r="L8429">
        <v>767</v>
      </c>
      <c r="M8429">
        <v>502</v>
      </c>
    </row>
    <row r="8430" spans="1:13" x14ac:dyDescent="0.25">
      <c r="A8430">
        <v>326.66431180247997</v>
      </c>
      <c r="B8430">
        <v>7.2389269131288306E-2</v>
      </c>
      <c r="C8430">
        <v>439</v>
      </c>
      <c r="D8430">
        <v>14.5773564139381</v>
      </c>
      <c r="F8430">
        <v>267.83590469672299</v>
      </c>
      <c r="G8430">
        <v>0.16697268357109099</v>
      </c>
      <c r="H8430">
        <v>375</v>
      </c>
      <c r="I8430">
        <v>12.499040628317699</v>
      </c>
      <c r="J8430">
        <v>417</v>
      </c>
      <c r="K8430">
        <v>583</v>
      </c>
      <c r="L8430">
        <v>767</v>
      </c>
      <c r="M8430">
        <v>502</v>
      </c>
    </row>
    <row r="8431" spans="1:13" x14ac:dyDescent="0.25">
      <c r="A8431">
        <v>326.66431180247997</v>
      </c>
      <c r="B8431">
        <v>7.2389269131288306E-2</v>
      </c>
      <c r="C8431">
        <v>439</v>
      </c>
      <c r="D8431">
        <v>14.5773564139381</v>
      </c>
      <c r="F8431">
        <v>267.83590469672299</v>
      </c>
      <c r="G8431">
        <v>0.16607447533210501</v>
      </c>
      <c r="H8431">
        <v>375</v>
      </c>
      <c r="I8431">
        <v>12.499040628317699</v>
      </c>
      <c r="J8431">
        <v>417</v>
      </c>
      <c r="K8431">
        <v>583</v>
      </c>
      <c r="L8431">
        <v>767</v>
      </c>
      <c r="M8431">
        <v>502</v>
      </c>
    </row>
    <row r="8432" spans="1:13" x14ac:dyDescent="0.25">
      <c r="A8432">
        <v>326.66431180247997</v>
      </c>
      <c r="B8432">
        <v>7.2421419872916407E-2</v>
      </c>
      <c r="C8432">
        <v>439</v>
      </c>
      <c r="D8432">
        <v>14.5773564139381</v>
      </c>
      <c r="F8432">
        <v>267.83590469672299</v>
      </c>
      <c r="G8432">
        <v>0.165952101972757</v>
      </c>
      <c r="H8432">
        <v>375</v>
      </c>
      <c r="I8432">
        <v>12.499040628317699</v>
      </c>
      <c r="J8432">
        <v>417</v>
      </c>
      <c r="K8432">
        <v>583</v>
      </c>
      <c r="L8432">
        <v>767</v>
      </c>
      <c r="M8432">
        <v>502</v>
      </c>
    </row>
    <row r="8433" spans="1:13" x14ac:dyDescent="0.25">
      <c r="A8433">
        <v>326.66431180247997</v>
      </c>
      <c r="B8433">
        <v>7.2355715110193106E-2</v>
      </c>
      <c r="C8433">
        <v>439</v>
      </c>
      <c r="D8433">
        <v>14.5773564139381</v>
      </c>
      <c r="F8433">
        <v>267.163121072575</v>
      </c>
      <c r="G8433">
        <v>0.166555821051669</v>
      </c>
      <c r="H8433">
        <v>380</v>
      </c>
      <c r="I8433">
        <v>12.2261585230008</v>
      </c>
      <c r="J8433">
        <v>417</v>
      </c>
      <c r="K8433">
        <v>583</v>
      </c>
      <c r="L8433">
        <v>767</v>
      </c>
      <c r="M8433">
        <v>502</v>
      </c>
    </row>
    <row r="8434" spans="1:13" x14ac:dyDescent="0.25">
      <c r="A8434">
        <v>326.66431180247997</v>
      </c>
      <c r="B8434">
        <v>7.2358032897919394E-2</v>
      </c>
      <c r="C8434">
        <v>439</v>
      </c>
      <c r="D8434">
        <v>14.5773564139381</v>
      </c>
      <c r="F8434">
        <v>267.163121072575</v>
      </c>
      <c r="G8434">
        <v>0.16635470864535701</v>
      </c>
      <c r="H8434">
        <v>380</v>
      </c>
      <c r="I8434">
        <v>12.2261585230008</v>
      </c>
      <c r="J8434">
        <v>417</v>
      </c>
      <c r="K8434">
        <v>583</v>
      </c>
      <c r="L8434">
        <v>767</v>
      </c>
      <c r="M8434">
        <v>502</v>
      </c>
    </row>
    <row r="8435" spans="1:13" x14ac:dyDescent="0.25">
      <c r="A8435">
        <v>326.66431180247997</v>
      </c>
      <c r="B8435">
        <v>7.2358032897919394E-2</v>
      </c>
      <c r="C8435">
        <v>439</v>
      </c>
      <c r="D8435">
        <v>14.5773564139381</v>
      </c>
      <c r="F8435">
        <v>267.01925380737498</v>
      </c>
      <c r="G8435">
        <v>0.168315284043695</v>
      </c>
      <c r="H8435">
        <v>365</v>
      </c>
      <c r="I8435">
        <v>12.558303742203901</v>
      </c>
      <c r="J8435">
        <v>417</v>
      </c>
      <c r="K8435">
        <v>583</v>
      </c>
      <c r="L8435">
        <v>767</v>
      </c>
      <c r="M8435">
        <v>502</v>
      </c>
    </row>
    <row r="8436" spans="1:13" x14ac:dyDescent="0.25">
      <c r="A8436">
        <v>326.61041325912799</v>
      </c>
      <c r="B8436">
        <v>7.2531643739517607E-2</v>
      </c>
      <c r="C8436">
        <v>438</v>
      </c>
      <c r="D8436">
        <v>14.5713348651771</v>
      </c>
      <c r="F8436">
        <v>267.01925380737498</v>
      </c>
      <c r="G8436">
        <v>0.16819244459323701</v>
      </c>
      <c r="H8436">
        <v>365</v>
      </c>
      <c r="I8436">
        <v>12.558303742203901</v>
      </c>
      <c r="J8436">
        <v>417</v>
      </c>
      <c r="K8436">
        <v>583</v>
      </c>
      <c r="L8436">
        <v>767</v>
      </c>
      <c r="M8436">
        <v>502</v>
      </c>
    </row>
    <row r="8437" spans="1:13" x14ac:dyDescent="0.25">
      <c r="A8437">
        <v>326.61041325912799</v>
      </c>
      <c r="B8437">
        <v>7.2355930893718598E-2</v>
      </c>
      <c r="C8437">
        <v>438</v>
      </c>
      <c r="D8437">
        <v>14.5713348651771</v>
      </c>
      <c r="F8437">
        <v>267.01925380737498</v>
      </c>
      <c r="G8437">
        <v>0.17016534458171101</v>
      </c>
      <c r="H8437">
        <v>365</v>
      </c>
      <c r="I8437">
        <v>12.558303742203901</v>
      </c>
      <c r="J8437">
        <v>417</v>
      </c>
      <c r="K8437">
        <v>583</v>
      </c>
      <c r="L8437">
        <v>767</v>
      </c>
      <c r="M8437">
        <v>502</v>
      </c>
    </row>
    <row r="8438" spans="1:13" x14ac:dyDescent="0.25">
      <c r="A8438">
        <v>326.61041325912799</v>
      </c>
      <c r="B8438">
        <v>7.2417448319381003E-2</v>
      </c>
      <c r="C8438">
        <v>438</v>
      </c>
      <c r="D8438">
        <v>14.5713348651771</v>
      </c>
      <c r="F8438">
        <v>267.01925380737498</v>
      </c>
      <c r="G8438">
        <v>0.170235909068746</v>
      </c>
      <c r="H8438">
        <v>365</v>
      </c>
      <c r="I8438">
        <v>12.558303742203901</v>
      </c>
      <c r="J8438">
        <v>417</v>
      </c>
      <c r="K8438">
        <v>583</v>
      </c>
      <c r="L8438">
        <v>767</v>
      </c>
      <c r="M8438">
        <v>502</v>
      </c>
    </row>
    <row r="8439" spans="1:13" x14ac:dyDescent="0.25">
      <c r="A8439">
        <v>326.61041325912799</v>
      </c>
      <c r="B8439">
        <v>7.21297178720222E-2</v>
      </c>
      <c r="C8439">
        <v>438</v>
      </c>
      <c r="D8439">
        <v>14.5713348651771</v>
      </c>
      <c r="F8439">
        <v>267.01925380737498</v>
      </c>
      <c r="G8439">
        <v>0.17183178006892399</v>
      </c>
      <c r="H8439">
        <v>365</v>
      </c>
      <c r="I8439">
        <v>12.558303742203901</v>
      </c>
      <c r="J8439">
        <v>417</v>
      </c>
      <c r="K8439">
        <v>583</v>
      </c>
      <c r="L8439">
        <v>767</v>
      </c>
      <c r="M8439">
        <v>502</v>
      </c>
    </row>
    <row r="8440" spans="1:13" x14ac:dyDescent="0.25">
      <c r="A8440">
        <v>326.61041325912799</v>
      </c>
      <c r="B8440">
        <v>7.21297178720222E-2</v>
      </c>
      <c r="C8440">
        <v>438</v>
      </c>
      <c r="D8440">
        <v>14.5713348651771</v>
      </c>
      <c r="F8440">
        <v>267.01925380737498</v>
      </c>
      <c r="G8440">
        <v>0.17233367344299799</v>
      </c>
      <c r="H8440">
        <v>365</v>
      </c>
      <c r="I8440">
        <v>12.558303742203901</v>
      </c>
      <c r="J8440">
        <v>417</v>
      </c>
      <c r="K8440">
        <v>583</v>
      </c>
      <c r="L8440">
        <v>767</v>
      </c>
      <c r="M8440">
        <v>502</v>
      </c>
    </row>
    <row r="8441" spans="1:13" x14ac:dyDescent="0.25">
      <c r="A8441">
        <v>326.61041325912799</v>
      </c>
      <c r="B8441">
        <v>7.21297178720222E-2</v>
      </c>
      <c r="C8441">
        <v>438</v>
      </c>
      <c r="D8441">
        <v>14.5713348651771</v>
      </c>
      <c r="F8441">
        <v>267.01925380737498</v>
      </c>
      <c r="G8441">
        <v>0.173401745689548</v>
      </c>
      <c r="H8441">
        <v>365</v>
      </c>
      <c r="I8441">
        <v>12.558303742203901</v>
      </c>
      <c r="J8441">
        <v>417</v>
      </c>
      <c r="K8441">
        <v>583</v>
      </c>
      <c r="L8441">
        <v>765</v>
      </c>
      <c r="M8441">
        <v>508</v>
      </c>
    </row>
    <row r="8442" spans="1:13" x14ac:dyDescent="0.25">
      <c r="A8442">
        <v>326.61041325912799</v>
      </c>
      <c r="B8442">
        <v>7.2078806028313E-2</v>
      </c>
      <c r="C8442">
        <v>438</v>
      </c>
      <c r="D8442">
        <v>14.5713348651771</v>
      </c>
      <c r="F8442">
        <v>267.01925380737498</v>
      </c>
      <c r="G8442">
        <v>0.172930214568841</v>
      </c>
      <c r="H8442">
        <v>365</v>
      </c>
      <c r="I8442">
        <v>12.558303742203901</v>
      </c>
      <c r="J8442">
        <v>417</v>
      </c>
      <c r="K8442">
        <v>583</v>
      </c>
      <c r="L8442">
        <v>765</v>
      </c>
      <c r="M8442">
        <v>508</v>
      </c>
    </row>
    <row r="8443" spans="1:13" x14ac:dyDescent="0.25">
      <c r="A8443">
        <v>326.61041325912799</v>
      </c>
      <c r="B8443">
        <v>7.2078806028313E-2</v>
      </c>
      <c r="C8443">
        <v>438</v>
      </c>
      <c r="D8443">
        <v>14.5713348651771</v>
      </c>
      <c r="F8443">
        <v>267.01925380737498</v>
      </c>
      <c r="G8443">
        <v>0.172789697104067</v>
      </c>
      <c r="H8443">
        <v>365</v>
      </c>
      <c r="I8443">
        <v>12.558303742203901</v>
      </c>
      <c r="J8443">
        <v>417</v>
      </c>
      <c r="K8443">
        <v>583</v>
      </c>
      <c r="L8443">
        <v>765</v>
      </c>
      <c r="M8443">
        <v>508</v>
      </c>
    </row>
    <row r="8444" spans="1:13" x14ac:dyDescent="0.25">
      <c r="A8444">
        <v>326.61041325912799</v>
      </c>
      <c r="B8444">
        <v>7.2407330205212797E-2</v>
      </c>
      <c r="C8444">
        <v>438</v>
      </c>
      <c r="D8444">
        <v>14.5713348651771</v>
      </c>
      <c r="F8444">
        <v>267.01925380737498</v>
      </c>
      <c r="G8444">
        <v>0.17206790584904599</v>
      </c>
      <c r="H8444">
        <v>365</v>
      </c>
      <c r="I8444">
        <v>12.558303742203901</v>
      </c>
      <c r="J8444">
        <v>417</v>
      </c>
      <c r="K8444">
        <v>583</v>
      </c>
      <c r="L8444">
        <v>765</v>
      </c>
      <c r="M8444">
        <v>508</v>
      </c>
    </row>
    <row r="8445" spans="1:13" x14ac:dyDescent="0.25">
      <c r="A8445">
        <v>326.61041325912799</v>
      </c>
      <c r="B8445">
        <v>7.2835800558865599E-2</v>
      </c>
      <c r="C8445">
        <v>438</v>
      </c>
      <c r="D8445">
        <v>14.5713348651771</v>
      </c>
      <c r="F8445">
        <v>266.44714899943199</v>
      </c>
      <c r="G8445">
        <v>0.17248950218720099</v>
      </c>
      <c r="H8445">
        <v>367</v>
      </c>
      <c r="I8445">
        <v>12.784394875401601</v>
      </c>
      <c r="J8445">
        <v>417</v>
      </c>
      <c r="K8445">
        <v>583</v>
      </c>
      <c r="L8445">
        <v>765</v>
      </c>
      <c r="M8445">
        <v>508</v>
      </c>
    </row>
    <row r="8446" spans="1:13" x14ac:dyDescent="0.25">
      <c r="A8446">
        <v>326.61041325912799</v>
      </c>
      <c r="B8446">
        <v>7.25886598867167E-2</v>
      </c>
      <c r="C8446">
        <v>438</v>
      </c>
      <c r="D8446">
        <v>14.5713348651771</v>
      </c>
      <c r="F8446">
        <v>266.44714899943199</v>
      </c>
      <c r="G8446">
        <v>0.170160576271777</v>
      </c>
      <c r="H8446">
        <v>367</v>
      </c>
      <c r="I8446">
        <v>12.784394875401601</v>
      </c>
      <c r="J8446">
        <v>417</v>
      </c>
      <c r="K8446">
        <v>583</v>
      </c>
      <c r="L8446">
        <v>765</v>
      </c>
      <c r="M8446">
        <v>508</v>
      </c>
    </row>
    <row r="8447" spans="1:13" x14ac:dyDescent="0.25">
      <c r="A8447">
        <v>326.61041325912799</v>
      </c>
      <c r="B8447">
        <v>7.2097056705829193E-2</v>
      </c>
      <c r="C8447">
        <v>438</v>
      </c>
      <c r="D8447">
        <v>14.5713348651771</v>
      </c>
      <c r="F8447">
        <v>266.44714899943199</v>
      </c>
      <c r="G8447">
        <v>0.16899425189900699</v>
      </c>
      <c r="H8447">
        <v>367</v>
      </c>
      <c r="I8447">
        <v>12.784394875401601</v>
      </c>
      <c r="J8447">
        <v>417</v>
      </c>
      <c r="K8447">
        <v>583</v>
      </c>
      <c r="L8447">
        <v>765</v>
      </c>
      <c r="M8447">
        <v>508</v>
      </c>
    </row>
    <row r="8448" spans="1:13" x14ac:dyDescent="0.25">
      <c r="A8448">
        <v>326.61041325912799</v>
      </c>
      <c r="B8448">
        <v>7.2237653834029594E-2</v>
      </c>
      <c r="C8448">
        <v>438</v>
      </c>
      <c r="D8448">
        <v>14.5713348651771</v>
      </c>
      <c r="F8448">
        <v>266.12921292753902</v>
      </c>
      <c r="G8448">
        <v>0.16882566874719199</v>
      </c>
      <c r="H8448">
        <v>355</v>
      </c>
      <c r="I8448">
        <v>12.661805898882401</v>
      </c>
      <c r="J8448">
        <v>417</v>
      </c>
      <c r="K8448">
        <v>583</v>
      </c>
      <c r="L8448">
        <v>765</v>
      </c>
      <c r="M8448">
        <v>508</v>
      </c>
    </row>
    <row r="8449" spans="1:13" x14ac:dyDescent="0.25">
      <c r="A8449">
        <v>326.61041325912799</v>
      </c>
      <c r="B8449">
        <v>7.24882145371019E-2</v>
      </c>
      <c r="C8449">
        <v>438</v>
      </c>
      <c r="D8449">
        <v>14.5713348651771</v>
      </c>
      <c r="F8449">
        <v>266.12921292753902</v>
      </c>
      <c r="G8449">
        <v>0.16858666363157701</v>
      </c>
      <c r="H8449">
        <v>355</v>
      </c>
      <c r="I8449">
        <v>12.661805898882401</v>
      </c>
      <c r="J8449">
        <v>417</v>
      </c>
      <c r="K8449">
        <v>583</v>
      </c>
      <c r="L8449">
        <v>765</v>
      </c>
      <c r="M8449">
        <v>508</v>
      </c>
    </row>
    <row r="8450" spans="1:13" x14ac:dyDescent="0.25">
      <c r="A8450">
        <v>326.61041325912799</v>
      </c>
      <c r="B8450">
        <v>7.2791308605045804E-2</v>
      </c>
      <c r="C8450">
        <v>438</v>
      </c>
      <c r="D8450">
        <v>14.5713348651771</v>
      </c>
      <c r="F8450">
        <v>266.12921292753902</v>
      </c>
      <c r="G8450">
        <v>0.16917256069622399</v>
      </c>
      <c r="H8450">
        <v>355</v>
      </c>
      <c r="I8450">
        <v>12.661805898882401</v>
      </c>
      <c r="J8450">
        <v>417</v>
      </c>
      <c r="K8450">
        <v>583</v>
      </c>
      <c r="L8450">
        <v>765</v>
      </c>
      <c r="M8450">
        <v>508</v>
      </c>
    </row>
    <row r="8451" spans="1:13" x14ac:dyDescent="0.25">
      <c r="A8451">
        <v>326.61041325912799</v>
      </c>
      <c r="B8451">
        <v>7.2317260601096306E-2</v>
      </c>
      <c r="C8451">
        <v>438</v>
      </c>
      <c r="D8451">
        <v>14.5713348651771</v>
      </c>
      <c r="F8451">
        <v>265.80567038571502</v>
      </c>
      <c r="G8451">
        <v>0.168401850958116</v>
      </c>
      <c r="H8451">
        <v>347</v>
      </c>
      <c r="I8451">
        <v>13.185142340371399</v>
      </c>
      <c r="J8451">
        <v>417</v>
      </c>
      <c r="K8451">
        <v>583</v>
      </c>
      <c r="L8451">
        <v>765</v>
      </c>
      <c r="M8451">
        <v>508</v>
      </c>
    </row>
    <row r="8452" spans="1:13" x14ac:dyDescent="0.25">
      <c r="A8452">
        <v>326.61041325912799</v>
      </c>
      <c r="B8452">
        <v>7.2252350625439804E-2</v>
      </c>
      <c r="C8452">
        <v>438</v>
      </c>
      <c r="D8452">
        <v>14.5713348651771</v>
      </c>
      <c r="F8452">
        <v>265.80567038571502</v>
      </c>
      <c r="G8452">
        <v>0.16802405977714999</v>
      </c>
      <c r="H8452">
        <v>347</v>
      </c>
      <c r="I8452">
        <v>13.185142340371399</v>
      </c>
      <c r="J8452">
        <v>417</v>
      </c>
      <c r="K8452">
        <v>583</v>
      </c>
      <c r="L8452">
        <v>765</v>
      </c>
      <c r="M8452">
        <v>508</v>
      </c>
    </row>
    <row r="8453" spans="1:13" x14ac:dyDescent="0.25">
      <c r="A8453">
        <v>326.61041325912799</v>
      </c>
      <c r="B8453">
        <v>7.2826080233823504E-2</v>
      </c>
      <c r="C8453">
        <v>438</v>
      </c>
      <c r="D8453">
        <v>14.5713348651771</v>
      </c>
      <c r="F8453">
        <v>265.80567038571502</v>
      </c>
      <c r="G8453">
        <v>0.16941307787354601</v>
      </c>
      <c r="H8453">
        <v>347</v>
      </c>
      <c r="I8453">
        <v>13.185142340371399</v>
      </c>
      <c r="J8453">
        <v>417</v>
      </c>
      <c r="K8453">
        <v>583</v>
      </c>
      <c r="L8453">
        <v>765</v>
      </c>
      <c r="M8453">
        <v>508</v>
      </c>
    </row>
    <row r="8454" spans="1:13" x14ac:dyDescent="0.25">
      <c r="A8454">
        <v>326.61041325912799</v>
      </c>
      <c r="B8454">
        <v>7.2728814414472001E-2</v>
      </c>
      <c r="C8454">
        <v>438</v>
      </c>
      <c r="D8454">
        <v>14.5713348651771</v>
      </c>
      <c r="F8454">
        <v>265.80567038571502</v>
      </c>
      <c r="G8454">
        <v>0.17046807026203301</v>
      </c>
      <c r="H8454">
        <v>347</v>
      </c>
      <c r="I8454">
        <v>13.185142340371399</v>
      </c>
      <c r="J8454">
        <v>417</v>
      </c>
      <c r="K8454">
        <v>583</v>
      </c>
      <c r="L8454">
        <v>765</v>
      </c>
      <c r="M8454">
        <v>508</v>
      </c>
    </row>
    <row r="8455" spans="1:13" x14ac:dyDescent="0.25">
      <c r="A8455">
        <v>326.61041325912799</v>
      </c>
      <c r="B8455">
        <v>7.2021930929168795E-2</v>
      </c>
      <c r="C8455">
        <v>438</v>
      </c>
      <c r="D8455">
        <v>14.5713348651771</v>
      </c>
      <c r="F8455">
        <v>265.80567038571502</v>
      </c>
      <c r="G8455">
        <v>0.17082389067523601</v>
      </c>
      <c r="H8455">
        <v>347</v>
      </c>
      <c r="I8455">
        <v>13.185142340371399</v>
      </c>
      <c r="J8455">
        <v>417</v>
      </c>
      <c r="K8455">
        <v>583</v>
      </c>
      <c r="L8455">
        <v>765</v>
      </c>
      <c r="M8455">
        <v>508</v>
      </c>
    </row>
    <row r="8456" spans="1:13" x14ac:dyDescent="0.25">
      <c r="A8456">
        <v>326.61041325912799</v>
      </c>
      <c r="B8456">
        <v>7.2523872378809404E-2</v>
      </c>
      <c r="C8456">
        <v>438</v>
      </c>
      <c r="D8456">
        <v>14.5713348651771</v>
      </c>
      <c r="F8456">
        <v>265.80567038571502</v>
      </c>
      <c r="G8456">
        <v>0.17082389067523601</v>
      </c>
      <c r="H8456">
        <v>347</v>
      </c>
      <c r="I8456">
        <v>13.185142340371399</v>
      </c>
      <c r="J8456">
        <v>417</v>
      </c>
      <c r="K8456">
        <v>583</v>
      </c>
      <c r="L8456">
        <v>765</v>
      </c>
      <c r="M8456">
        <v>508</v>
      </c>
    </row>
    <row r="8457" spans="1:13" x14ac:dyDescent="0.25">
      <c r="A8457">
        <v>326.61041325912799</v>
      </c>
      <c r="B8457">
        <v>7.2442832423225495E-2</v>
      </c>
      <c r="C8457">
        <v>438</v>
      </c>
      <c r="D8457">
        <v>14.5713348651771</v>
      </c>
      <c r="F8457">
        <v>265.80567038571502</v>
      </c>
      <c r="G8457">
        <v>0.171043638067471</v>
      </c>
      <c r="H8457">
        <v>347</v>
      </c>
      <c r="I8457">
        <v>13.185142340371399</v>
      </c>
      <c r="J8457">
        <v>417</v>
      </c>
      <c r="K8457">
        <v>583</v>
      </c>
      <c r="L8457">
        <v>765</v>
      </c>
      <c r="M8457">
        <v>508</v>
      </c>
    </row>
    <row r="8458" spans="1:13" x14ac:dyDescent="0.25">
      <c r="A8458">
        <v>326.61041325912799</v>
      </c>
      <c r="B8458">
        <v>7.2442832423225495E-2</v>
      </c>
      <c r="C8458">
        <v>438</v>
      </c>
      <c r="D8458">
        <v>14.5713348651771</v>
      </c>
      <c r="F8458">
        <v>265.80567038571502</v>
      </c>
      <c r="G8458">
        <v>0.171091522469458</v>
      </c>
      <c r="H8458">
        <v>347</v>
      </c>
      <c r="I8458">
        <v>13.185142340371399</v>
      </c>
      <c r="J8458">
        <v>417</v>
      </c>
      <c r="K8458">
        <v>583</v>
      </c>
      <c r="L8458">
        <v>765</v>
      </c>
      <c r="M8458">
        <v>508</v>
      </c>
    </row>
    <row r="8459" spans="1:13" x14ac:dyDescent="0.25">
      <c r="A8459">
        <v>326.61041325912799</v>
      </c>
      <c r="B8459">
        <v>7.2257987080569006E-2</v>
      </c>
      <c r="C8459">
        <v>438</v>
      </c>
      <c r="D8459">
        <v>14.5713348651771</v>
      </c>
      <c r="F8459">
        <v>265.80567038571502</v>
      </c>
      <c r="G8459">
        <v>0.17250312509065499</v>
      </c>
      <c r="H8459">
        <v>347</v>
      </c>
      <c r="I8459">
        <v>13.185142340371399</v>
      </c>
      <c r="J8459">
        <v>417</v>
      </c>
      <c r="K8459">
        <v>583</v>
      </c>
      <c r="L8459">
        <v>765</v>
      </c>
      <c r="M8459">
        <v>508</v>
      </c>
    </row>
    <row r="8460" spans="1:13" x14ac:dyDescent="0.25">
      <c r="A8460">
        <v>326.61041325912799</v>
      </c>
      <c r="B8460">
        <v>7.2344591909280401E-2</v>
      </c>
      <c r="C8460">
        <v>438</v>
      </c>
      <c r="D8460">
        <v>14.5713348651771</v>
      </c>
      <c r="F8460">
        <v>265.80567038571502</v>
      </c>
      <c r="G8460">
        <v>0.17250312509065499</v>
      </c>
      <c r="H8460">
        <v>347</v>
      </c>
      <c r="I8460">
        <v>13.185142340371399</v>
      </c>
      <c r="J8460">
        <v>417</v>
      </c>
      <c r="K8460">
        <v>583</v>
      </c>
      <c r="L8460">
        <v>765</v>
      </c>
      <c r="M8460">
        <v>508</v>
      </c>
    </row>
    <row r="8461" spans="1:13" x14ac:dyDescent="0.25">
      <c r="A8461">
        <v>326.61041325912799</v>
      </c>
      <c r="B8461">
        <v>7.2450616505448595E-2</v>
      </c>
      <c r="C8461">
        <v>438</v>
      </c>
      <c r="D8461">
        <v>14.5713348651771</v>
      </c>
      <c r="F8461">
        <v>265.80567038571502</v>
      </c>
      <c r="G8461">
        <v>0.17308734396638201</v>
      </c>
      <c r="H8461">
        <v>347</v>
      </c>
      <c r="I8461">
        <v>13.185142340371399</v>
      </c>
      <c r="J8461">
        <v>417</v>
      </c>
      <c r="K8461">
        <v>583</v>
      </c>
      <c r="L8461">
        <v>765</v>
      </c>
      <c r="M8461">
        <v>508</v>
      </c>
    </row>
    <row r="8462" spans="1:13" x14ac:dyDescent="0.25">
      <c r="A8462">
        <v>326.61041325912799</v>
      </c>
      <c r="B8462">
        <v>7.2444133504417696E-2</v>
      </c>
      <c r="C8462">
        <v>438</v>
      </c>
      <c r="D8462">
        <v>14.5713348651771</v>
      </c>
      <c r="F8462">
        <v>265.80567038571502</v>
      </c>
      <c r="G8462">
        <v>0.173063335936716</v>
      </c>
      <c r="H8462">
        <v>347</v>
      </c>
      <c r="I8462">
        <v>13.185142340371399</v>
      </c>
      <c r="J8462">
        <v>417</v>
      </c>
      <c r="K8462">
        <v>583</v>
      </c>
      <c r="L8462">
        <v>765</v>
      </c>
      <c r="M8462">
        <v>508</v>
      </c>
    </row>
    <row r="8463" spans="1:13" x14ac:dyDescent="0.25">
      <c r="A8463">
        <v>326.61041325912799</v>
      </c>
      <c r="B8463">
        <v>7.2592603905096406E-2</v>
      </c>
      <c r="C8463">
        <v>438</v>
      </c>
      <c r="D8463">
        <v>14.5713348651771</v>
      </c>
      <c r="F8463">
        <v>265.80567038571502</v>
      </c>
      <c r="G8463">
        <v>0.173809676802267</v>
      </c>
      <c r="H8463">
        <v>347</v>
      </c>
      <c r="I8463">
        <v>13.185142340371399</v>
      </c>
      <c r="J8463">
        <v>417</v>
      </c>
      <c r="K8463">
        <v>583</v>
      </c>
      <c r="L8463">
        <v>765</v>
      </c>
      <c r="M8463">
        <v>508</v>
      </c>
    </row>
    <row r="8464" spans="1:13" x14ac:dyDescent="0.25">
      <c r="A8464">
        <v>326.61041325912799</v>
      </c>
      <c r="B8464">
        <v>7.3066059656242896E-2</v>
      </c>
      <c r="C8464">
        <v>438</v>
      </c>
      <c r="D8464">
        <v>14.5713348651771</v>
      </c>
      <c r="F8464">
        <v>265.80567038571502</v>
      </c>
      <c r="G8464">
        <v>0.175369904837028</v>
      </c>
      <c r="H8464">
        <v>347</v>
      </c>
      <c r="I8464">
        <v>13.185142340371399</v>
      </c>
      <c r="J8464">
        <v>417</v>
      </c>
      <c r="K8464">
        <v>583</v>
      </c>
      <c r="L8464">
        <v>765</v>
      </c>
      <c r="M8464">
        <v>508</v>
      </c>
    </row>
    <row r="8465" spans="1:13" x14ac:dyDescent="0.25">
      <c r="A8465">
        <v>326.61041325912799</v>
      </c>
      <c r="B8465">
        <v>7.3322091359477995E-2</v>
      </c>
      <c r="C8465">
        <v>438</v>
      </c>
      <c r="D8465">
        <v>14.5713348651771</v>
      </c>
      <c r="F8465">
        <v>265.80567038571502</v>
      </c>
      <c r="G8465">
        <v>0.176530120606016</v>
      </c>
      <c r="H8465">
        <v>347</v>
      </c>
      <c r="I8465">
        <v>13.185142340371399</v>
      </c>
      <c r="J8465">
        <v>417</v>
      </c>
      <c r="K8465">
        <v>583</v>
      </c>
      <c r="L8465">
        <v>765</v>
      </c>
      <c r="M8465">
        <v>508</v>
      </c>
    </row>
    <row r="8466" spans="1:13" x14ac:dyDescent="0.25">
      <c r="A8466">
        <v>326.61041325912799</v>
      </c>
      <c r="B8466">
        <v>7.2441448600553404E-2</v>
      </c>
      <c r="C8466">
        <v>438</v>
      </c>
      <c r="D8466">
        <v>14.5713348651771</v>
      </c>
      <c r="F8466">
        <v>265.80567038571502</v>
      </c>
      <c r="G8466">
        <v>0.17721506918111299</v>
      </c>
      <c r="H8466">
        <v>347</v>
      </c>
      <c r="I8466">
        <v>13.185142340371399</v>
      </c>
      <c r="J8466">
        <v>419</v>
      </c>
      <c r="K8466">
        <v>581</v>
      </c>
      <c r="L8466">
        <v>749</v>
      </c>
      <c r="M8466">
        <v>505</v>
      </c>
    </row>
    <row r="8467" spans="1:13" x14ac:dyDescent="0.25">
      <c r="A8467">
        <v>326.61041325912799</v>
      </c>
      <c r="B8467">
        <v>7.2441448600553404E-2</v>
      </c>
      <c r="C8467">
        <v>438</v>
      </c>
      <c r="D8467">
        <v>14.5713348651771</v>
      </c>
      <c r="F8467">
        <v>265.80567038571502</v>
      </c>
      <c r="G8467">
        <v>0.177247989866713</v>
      </c>
      <c r="H8467">
        <v>347</v>
      </c>
      <c r="I8467">
        <v>13.185142340371399</v>
      </c>
      <c r="J8467">
        <v>419</v>
      </c>
      <c r="K8467">
        <v>581</v>
      </c>
      <c r="L8467">
        <v>749</v>
      </c>
      <c r="M8467">
        <v>505</v>
      </c>
    </row>
    <row r="8468" spans="1:13" x14ac:dyDescent="0.25">
      <c r="A8468">
        <v>326.61041325912799</v>
      </c>
      <c r="B8468">
        <v>7.2194235212588706E-2</v>
      </c>
      <c r="C8468">
        <v>438</v>
      </c>
      <c r="D8468">
        <v>14.5713348651771</v>
      </c>
      <c r="F8468">
        <v>265.80567038571502</v>
      </c>
      <c r="G8468">
        <v>0.17689934747300201</v>
      </c>
      <c r="H8468">
        <v>347</v>
      </c>
      <c r="I8468">
        <v>13.185142340371399</v>
      </c>
      <c r="J8468">
        <v>419</v>
      </c>
      <c r="K8468">
        <v>581</v>
      </c>
      <c r="L8468">
        <v>749</v>
      </c>
      <c r="M8468">
        <v>505</v>
      </c>
    </row>
    <row r="8469" spans="1:13" x14ac:dyDescent="0.25">
      <c r="A8469">
        <v>326.61041325912799</v>
      </c>
      <c r="B8469">
        <v>7.2194235212588706E-2</v>
      </c>
      <c r="C8469">
        <v>438</v>
      </c>
      <c r="D8469">
        <v>14.5713348651771</v>
      </c>
      <c r="F8469">
        <v>265.80567038571502</v>
      </c>
      <c r="G8469">
        <v>0.17761507758099601</v>
      </c>
      <c r="H8469">
        <v>347</v>
      </c>
      <c r="I8469">
        <v>13.185142340371399</v>
      </c>
      <c r="J8469">
        <v>419</v>
      </c>
      <c r="K8469">
        <v>581</v>
      </c>
      <c r="L8469">
        <v>749</v>
      </c>
      <c r="M8469">
        <v>505</v>
      </c>
    </row>
    <row r="8470" spans="1:13" x14ac:dyDescent="0.25">
      <c r="A8470">
        <v>326.61041325912799</v>
      </c>
      <c r="B8470">
        <v>7.3309370089839496E-2</v>
      </c>
      <c r="C8470">
        <v>438</v>
      </c>
      <c r="D8470">
        <v>14.5713348651771</v>
      </c>
      <c r="F8470">
        <v>265.80567038571502</v>
      </c>
      <c r="G8470">
        <v>0.17806844476744699</v>
      </c>
      <c r="H8470">
        <v>347</v>
      </c>
      <c r="I8470">
        <v>13.185142340371399</v>
      </c>
      <c r="J8470">
        <v>419</v>
      </c>
      <c r="K8470">
        <v>581</v>
      </c>
      <c r="L8470">
        <v>749</v>
      </c>
      <c r="M8470">
        <v>505</v>
      </c>
    </row>
    <row r="8471" spans="1:13" x14ac:dyDescent="0.25">
      <c r="A8471">
        <v>326.61041325912799</v>
      </c>
      <c r="B8471">
        <v>7.3382496276903894E-2</v>
      </c>
      <c r="C8471">
        <v>438</v>
      </c>
      <c r="D8471">
        <v>14.5713348651771</v>
      </c>
      <c r="F8471">
        <v>265.80567038571502</v>
      </c>
      <c r="G8471">
        <v>0.17734019258291001</v>
      </c>
      <c r="H8471">
        <v>347</v>
      </c>
      <c r="I8471">
        <v>13.185142340371399</v>
      </c>
      <c r="J8471">
        <v>419</v>
      </c>
      <c r="K8471">
        <v>581</v>
      </c>
      <c r="L8471">
        <v>749</v>
      </c>
      <c r="M8471">
        <v>505</v>
      </c>
    </row>
    <row r="8472" spans="1:13" x14ac:dyDescent="0.25">
      <c r="A8472">
        <v>326.61041325912799</v>
      </c>
      <c r="B8472">
        <v>7.34335866272844E-2</v>
      </c>
      <c r="C8472">
        <v>438</v>
      </c>
      <c r="D8472">
        <v>14.5713348651771</v>
      </c>
      <c r="F8472">
        <v>265.80567038571502</v>
      </c>
      <c r="G8472">
        <v>0.17655688460955701</v>
      </c>
      <c r="H8472">
        <v>347</v>
      </c>
      <c r="I8472">
        <v>13.185142340371399</v>
      </c>
      <c r="J8472">
        <v>419</v>
      </c>
      <c r="K8472">
        <v>581</v>
      </c>
      <c r="L8472">
        <v>749</v>
      </c>
      <c r="M8472">
        <v>505</v>
      </c>
    </row>
    <row r="8473" spans="1:13" x14ac:dyDescent="0.25">
      <c r="A8473">
        <v>326.61041325912799</v>
      </c>
      <c r="B8473">
        <v>7.33469850205965E-2</v>
      </c>
      <c r="C8473">
        <v>438</v>
      </c>
      <c r="D8473">
        <v>14.5713348651771</v>
      </c>
      <c r="F8473">
        <v>265.80567038571502</v>
      </c>
      <c r="G8473">
        <v>0.17445894142184801</v>
      </c>
      <c r="H8473">
        <v>347</v>
      </c>
      <c r="I8473">
        <v>13.185142340371399</v>
      </c>
      <c r="J8473">
        <v>419</v>
      </c>
      <c r="K8473">
        <v>581</v>
      </c>
      <c r="L8473">
        <v>749</v>
      </c>
      <c r="M8473">
        <v>505</v>
      </c>
    </row>
    <row r="8474" spans="1:13" x14ac:dyDescent="0.25">
      <c r="A8474">
        <v>326.61041325912799</v>
      </c>
      <c r="B8474">
        <v>7.2930516355800307E-2</v>
      </c>
      <c r="C8474">
        <v>438</v>
      </c>
      <c r="D8474">
        <v>14.5713348651771</v>
      </c>
      <c r="F8474">
        <v>264.33797153108799</v>
      </c>
      <c r="G8474">
        <v>0.17599131734534801</v>
      </c>
      <c r="H8474">
        <v>359</v>
      </c>
      <c r="I8474">
        <v>12.9717991687357</v>
      </c>
      <c r="J8474">
        <v>419</v>
      </c>
      <c r="K8474">
        <v>581</v>
      </c>
      <c r="L8474">
        <v>749</v>
      </c>
      <c r="M8474">
        <v>505</v>
      </c>
    </row>
    <row r="8475" spans="1:13" x14ac:dyDescent="0.25">
      <c r="A8475">
        <v>326.61041325912799</v>
      </c>
      <c r="B8475">
        <v>7.3170081606021301E-2</v>
      </c>
      <c r="C8475">
        <v>438</v>
      </c>
      <c r="D8475">
        <v>14.5713348651771</v>
      </c>
      <c r="F8475">
        <v>264.33797153108799</v>
      </c>
      <c r="G8475">
        <v>0.177704790657116</v>
      </c>
      <c r="H8475">
        <v>359</v>
      </c>
      <c r="I8475">
        <v>12.9717991687357</v>
      </c>
      <c r="J8475">
        <v>419</v>
      </c>
      <c r="K8475">
        <v>581</v>
      </c>
      <c r="L8475">
        <v>749</v>
      </c>
      <c r="M8475">
        <v>505</v>
      </c>
    </row>
    <row r="8476" spans="1:13" x14ac:dyDescent="0.25">
      <c r="A8476">
        <v>326.61041325912799</v>
      </c>
      <c r="B8476">
        <v>7.3361547078297895E-2</v>
      </c>
      <c r="C8476">
        <v>438</v>
      </c>
      <c r="D8476">
        <v>14.5713348651771</v>
      </c>
      <c r="F8476">
        <v>264.33797153108799</v>
      </c>
      <c r="G8476">
        <v>0.177315317868186</v>
      </c>
      <c r="H8476">
        <v>359</v>
      </c>
      <c r="I8476">
        <v>12.9717991687357</v>
      </c>
      <c r="J8476">
        <v>419</v>
      </c>
      <c r="K8476">
        <v>581</v>
      </c>
      <c r="L8476">
        <v>749</v>
      </c>
      <c r="M8476">
        <v>505</v>
      </c>
    </row>
    <row r="8477" spans="1:13" x14ac:dyDescent="0.25">
      <c r="A8477">
        <v>326.61041325912799</v>
      </c>
      <c r="B8477">
        <v>7.4222414647180296E-2</v>
      </c>
      <c r="C8477">
        <v>438</v>
      </c>
      <c r="D8477">
        <v>14.5713348651771</v>
      </c>
      <c r="F8477">
        <v>263.96576105174597</v>
      </c>
      <c r="G8477">
        <v>0.176438605507209</v>
      </c>
      <c r="H8477">
        <v>339</v>
      </c>
      <c r="I8477">
        <v>13.2867851343472</v>
      </c>
      <c r="J8477">
        <v>419</v>
      </c>
      <c r="K8477">
        <v>581</v>
      </c>
      <c r="L8477">
        <v>749</v>
      </c>
      <c r="M8477">
        <v>505</v>
      </c>
    </row>
    <row r="8478" spans="1:13" x14ac:dyDescent="0.25">
      <c r="A8478">
        <v>326.61041325912799</v>
      </c>
      <c r="B8478">
        <v>7.4473585088256397E-2</v>
      </c>
      <c r="C8478">
        <v>438</v>
      </c>
      <c r="D8478">
        <v>14.5713348651771</v>
      </c>
      <c r="F8478">
        <v>263.96576105174597</v>
      </c>
      <c r="G8478">
        <v>0.180813019689646</v>
      </c>
      <c r="H8478">
        <v>339</v>
      </c>
      <c r="I8478">
        <v>13.2867851343472</v>
      </c>
      <c r="J8478">
        <v>419</v>
      </c>
      <c r="K8478">
        <v>581</v>
      </c>
      <c r="L8478">
        <v>749</v>
      </c>
      <c r="M8478">
        <v>505</v>
      </c>
    </row>
    <row r="8479" spans="1:13" x14ac:dyDescent="0.25">
      <c r="A8479">
        <v>326.61041325912799</v>
      </c>
      <c r="B8479">
        <v>7.4473585088256397E-2</v>
      </c>
      <c r="C8479">
        <v>438</v>
      </c>
      <c r="D8479">
        <v>14.5713348651771</v>
      </c>
      <c r="F8479">
        <v>263.96576105174597</v>
      </c>
      <c r="G8479">
        <v>0.18004436355638001</v>
      </c>
      <c r="H8479">
        <v>339</v>
      </c>
      <c r="I8479">
        <v>13.2867851343472</v>
      </c>
      <c r="J8479">
        <v>419</v>
      </c>
      <c r="K8479">
        <v>581</v>
      </c>
      <c r="L8479">
        <v>749</v>
      </c>
      <c r="M8479">
        <v>505</v>
      </c>
    </row>
    <row r="8480" spans="1:13" x14ac:dyDescent="0.25">
      <c r="A8480">
        <v>326.61041325912799</v>
      </c>
      <c r="B8480">
        <v>7.4465673544160005E-2</v>
      </c>
      <c r="C8480">
        <v>438</v>
      </c>
      <c r="D8480">
        <v>14.5713348651771</v>
      </c>
      <c r="F8480">
        <v>263.96576105174597</v>
      </c>
      <c r="G8480">
        <v>0.180738286521512</v>
      </c>
      <c r="H8480">
        <v>339</v>
      </c>
      <c r="I8480">
        <v>13.2867851343472</v>
      </c>
      <c r="J8480">
        <v>419</v>
      </c>
      <c r="K8480">
        <v>581</v>
      </c>
      <c r="L8480">
        <v>749</v>
      </c>
      <c r="M8480">
        <v>505</v>
      </c>
    </row>
    <row r="8481" spans="1:13" x14ac:dyDescent="0.25">
      <c r="A8481">
        <v>326.61041325912799</v>
      </c>
      <c r="B8481">
        <v>7.4385106681610899E-2</v>
      </c>
      <c r="C8481">
        <v>438</v>
      </c>
      <c r="D8481">
        <v>14.5713348651771</v>
      </c>
      <c r="F8481">
        <v>263.96576105174597</v>
      </c>
      <c r="G8481">
        <v>0.18114934776158401</v>
      </c>
      <c r="H8481">
        <v>339</v>
      </c>
      <c r="I8481">
        <v>13.2867851343472</v>
      </c>
      <c r="J8481">
        <v>419</v>
      </c>
      <c r="K8481">
        <v>581</v>
      </c>
      <c r="L8481">
        <v>749</v>
      </c>
      <c r="M8481">
        <v>505</v>
      </c>
    </row>
    <row r="8482" spans="1:13" x14ac:dyDescent="0.25">
      <c r="A8482">
        <v>326.61041325912799</v>
      </c>
      <c r="B8482">
        <v>7.3331044999829703E-2</v>
      </c>
      <c r="C8482">
        <v>438</v>
      </c>
      <c r="D8482">
        <v>14.5713348651771</v>
      </c>
      <c r="F8482">
        <v>263.96576105174597</v>
      </c>
      <c r="G8482">
        <v>0.176796605432503</v>
      </c>
      <c r="H8482">
        <v>339</v>
      </c>
      <c r="I8482">
        <v>13.2867851343472</v>
      </c>
      <c r="J8482">
        <v>419</v>
      </c>
      <c r="K8482">
        <v>581</v>
      </c>
      <c r="L8482">
        <v>749</v>
      </c>
      <c r="M8482">
        <v>505</v>
      </c>
    </row>
    <row r="8483" spans="1:13" x14ac:dyDescent="0.25">
      <c r="A8483">
        <v>326.61041325912799</v>
      </c>
      <c r="B8483">
        <v>7.3294504066226798E-2</v>
      </c>
      <c r="C8483">
        <v>438</v>
      </c>
      <c r="D8483">
        <v>14.5713348651771</v>
      </c>
      <c r="F8483">
        <v>263.96576105174597</v>
      </c>
      <c r="G8483">
        <v>0.18103148564112201</v>
      </c>
      <c r="H8483">
        <v>339</v>
      </c>
      <c r="I8483">
        <v>13.2867851343472</v>
      </c>
      <c r="J8483">
        <v>419</v>
      </c>
      <c r="K8483">
        <v>581</v>
      </c>
      <c r="L8483">
        <v>749</v>
      </c>
      <c r="M8483">
        <v>505</v>
      </c>
    </row>
    <row r="8484" spans="1:13" x14ac:dyDescent="0.25">
      <c r="A8484">
        <v>326.61041325912799</v>
      </c>
      <c r="B8484">
        <v>7.3294504066226798E-2</v>
      </c>
      <c r="C8484">
        <v>438</v>
      </c>
      <c r="D8484">
        <v>14.5713348651771</v>
      </c>
      <c r="F8484">
        <v>263.96576105174597</v>
      </c>
      <c r="G8484">
        <v>0.18113915007043499</v>
      </c>
      <c r="H8484">
        <v>339</v>
      </c>
      <c r="I8484">
        <v>13.2867851343472</v>
      </c>
      <c r="J8484">
        <v>419</v>
      </c>
      <c r="K8484">
        <v>581</v>
      </c>
      <c r="L8484">
        <v>749</v>
      </c>
      <c r="M8484">
        <v>505</v>
      </c>
    </row>
    <row r="8485" spans="1:13" x14ac:dyDescent="0.25">
      <c r="A8485">
        <v>326.61041325912799</v>
      </c>
      <c r="B8485">
        <v>7.3132403186271996E-2</v>
      </c>
      <c r="C8485">
        <v>438</v>
      </c>
      <c r="D8485">
        <v>14.5713348651771</v>
      </c>
      <c r="F8485">
        <v>263.96576105174597</v>
      </c>
      <c r="G8485">
        <v>0.180853981708711</v>
      </c>
      <c r="H8485">
        <v>339</v>
      </c>
      <c r="I8485">
        <v>13.2867851343472</v>
      </c>
      <c r="J8485">
        <v>419</v>
      </c>
      <c r="K8485">
        <v>581</v>
      </c>
      <c r="L8485">
        <v>749</v>
      </c>
      <c r="M8485">
        <v>505</v>
      </c>
    </row>
    <row r="8486" spans="1:13" x14ac:dyDescent="0.25">
      <c r="A8486">
        <v>326.61041325912799</v>
      </c>
      <c r="B8486">
        <v>7.3132403186271996E-2</v>
      </c>
      <c r="C8486">
        <v>438</v>
      </c>
      <c r="D8486">
        <v>14.5713348651771</v>
      </c>
      <c r="F8486">
        <v>263.96576105174597</v>
      </c>
      <c r="G8486">
        <v>0.180984176400316</v>
      </c>
      <c r="H8486">
        <v>339</v>
      </c>
      <c r="I8486">
        <v>13.2867851343472</v>
      </c>
      <c r="J8486">
        <v>419</v>
      </c>
      <c r="K8486">
        <v>581</v>
      </c>
      <c r="L8486">
        <v>749</v>
      </c>
      <c r="M8486">
        <v>505</v>
      </c>
    </row>
    <row r="8487" spans="1:13" x14ac:dyDescent="0.25">
      <c r="A8487">
        <v>326.61041325912799</v>
      </c>
      <c r="B8487">
        <v>7.2894606440074505E-2</v>
      </c>
      <c r="C8487">
        <v>438</v>
      </c>
      <c r="D8487">
        <v>14.5713348651771</v>
      </c>
      <c r="F8487">
        <v>263.96576105174597</v>
      </c>
      <c r="G8487">
        <v>0.17981884960337199</v>
      </c>
      <c r="H8487">
        <v>339</v>
      </c>
      <c r="I8487">
        <v>13.2867851343472</v>
      </c>
      <c r="J8487">
        <v>419</v>
      </c>
      <c r="K8487">
        <v>581</v>
      </c>
      <c r="L8487">
        <v>749</v>
      </c>
      <c r="M8487">
        <v>505</v>
      </c>
    </row>
    <row r="8488" spans="1:13" x14ac:dyDescent="0.25">
      <c r="A8488">
        <v>326.61041325912799</v>
      </c>
      <c r="B8488">
        <v>7.3050858422512702E-2</v>
      </c>
      <c r="C8488">
        <v>438</v>
      </c>
      <c r="D8488">
        <v>14.5713348651771</v>
      </c>
      <c r="F8488">
        <v>263.96576105174597</v>
      </c>
      <c r="G8488">
        <v>0.18024819919288801</v>
      </c>
      <c r="H8488">
        <v>339</v>
      </c>
      <c r="I8488">
        <v>13.2867851343472</v>
      </c>
      <c r="J8488">
        <v>419</v>
      </c>
      <c r="K8488">
        <v>581</v>
      </c>
      <c r="L8488">
        <v>749</v>
      </c>
      <c r="M8488">
        <v>505</v>
      </c>
    </row>
    <row r="8489" spans="1:13" x14ac:dyDescent="0.25">
      <c r="A8489">
        <v>326.61041325912799</v>
      </c>
      <c r="B8489">
        <v>7.3231945665352793E-2</v>
      </c>
      <c r="C8489">
        <v>438</v>
      </c>
      <c r="D8489">
        <v>14.5713348651771</v>
      </c>
      <c r="F8489">
        <v>263.96576105174597</v>
      </c>
      <c r="G8489">
        <v>0.18169595827309401</v>
      </c>
      <c r="H8489">
        <v>339</v>
      </c>
      <c r="I8489">
        <v>13.2867851343472</v>
      </c>
      <c r="J8489">
        <v>419</v>
      </c>
      <c r="K8489">
        <v>581</v>
      </c>
      <c r="L8489">
        <v>749</v>
      </c>
      <c r="M8489">
        <v>505</v>
      </c>
    </row>
    <row r="8490" spans="1:13" x14ac:dyDescent="0.25">
      <c r="A8490">
        <v>326.61041325912799</v>
      </c>
      <c r="B8490">
        <v>7.3227864006512294E-2</v>
      </c>
      <c r="C8490">
        <v>438</v>
      </c>
      <c r="D8490">
        <v>14.5713348651771</v>
      </c>
      <c r="F8490">
        <v>263.96576105174597</v>
      </c>
      <c r="G8490">
        <v>0.18153195927409699</v>
      </c>
      <c r="H8490">
        <v>339</v>
      </c>
      <c r="I8490">
        <v>13.2867851343472</v>
      </c>
      <c r="J8490">
        <v>419</v>
      </c>
      <c r="K8490">
        <v>581</v>
      </c>
      <c r="L8490">
        <v>749</v>
      </c>
      <c r="M8490">
        <v>505</v>
      </c>
    </row>
    <row r="8491" spans="1:13" x14ac:dyDescent="0.25">
      <c r="A8491">
        <v>326.61041325912799</v>
      </c>
      <c r="B8491">
        <v>7.3593569161531799E-2</v>
      </c>
      <c r="C8491">
        <v>438</v>
      </c>
      <c r="D8491">
        <v>14.5713348651771</v>
      </c>
      <c r="F8491">
        <v>263.96576105174597</v>
      </c>
      <c r="G8491">
        <v>0.18113527306320901</v>
      </c>
      <c r="H8491">
        <v>339</v>
      </c>
      <c r="I8491">
        <v>13.2867851343472</v>
      </c>
      <c r="J8491">
        <v>419</v>
      </c>
      <c r="K8491">
        <v>581</v>
      </c>
      <c r="L8491">
        <v>751</v>
      </c>
      <c r="M8491">
        <v>503</v>
      </c>
    </row>
    <row r="8492" spans="1:13" x14ac:dyDescent="0.25">
      <c r="A8492">
        <v>326.61041325912799</v>
      </c>
      <c r="B8492">
        <v>7.3762102365390297E-2</v>
      </c>
      <c r="C8492">
        <v>438</v>
      </c>
      <c r="D8492">
        <v>14.5713348651771</v>
      </c>
      <c r="F8492">
        <v>263.96576105174597</v>
      </c>
      <c r="G8492">
        <v>0.181897085854763</v>
      </c>
      <c r="H8492">
        <v>339</v>
      </c>
      <c r="I8492">
        <v>13.2867851343472</v>
      </c>
      <c r="J8492">
        <v>419</v>
      </c>
      <c r="K8492">
        <v>581</v>
      </c>
      <c r="L8492">
        <v>751</v>
      </c>
      <c r="M8492">
        <v>503</v>
      </c>
    </row>
    <row r="8493" spans="1:13" x14ac:dyDescent="0.25">
      <c r="A8493">
        <v>326.61041325912799</v>
      </c>
      <c r="B8493">
        <v>7.3478885177522907E-2</v>
      </c>
      <c r="C8493">
        <v>438</v>
      </c>
      <c r="D8493">
        <v>14.5713348651771</v>
      </c>
      <c r="F8493">
        <v>263.96576105174597</v>
      </c>
      <c r="G8493">
        <v>0.18372366922164299</v>
      </c>
      <c r="H8493">
        <v>339</v>
      </c>
      <c r="I8493">
        <v>13.2867851343472</v>
      </c>
      <c r="J8493">
        <v>419</v>
      </c>
      <c r="K8493">
        <v>581</v>
      </c>
      <c r="L8493">
        <v>751</v>
      </c>
      <c r="M8493">
        <v>503</v>
      </c>
    </row>
    <row r="8494" spans="1:13" x14ac:dyDescent="0.25">
      <c r="A8494">
        <v>326.61041325912799</v>
      </c>
      <c r="B8494">
        <v>7.3478885177522907E-2</v>
      </c>
      <c r="C8494">
        <v>438</v>
      </c>
      <c r="D8494">
        <v>14.5713348651771</v>
      </c>
      <c r="F8494">
        <v>263.96576105174597</v>
      </c>
      <c r="G8494">
        <v>0.182385169879589</v>
      </c>
      <c r="H8494">
        <v>339</v>
      </c>
      <c r="I8494">
        <v>13.2867851343472</v>
      </c>
      <c r="J8494">
        <v>419</v>
      </c>
      <c r="K8494">
        <v>581</v>
      </c>
      <c r="L8494">
        <v>751</v>
      </c>
      <c r="M8494">
        <v>503</v>
      </c>
    </row>
    <row r="8495" spans="1:13" x14ac:dyDescent="0.25">
      <c r="A8495">
        <v>326.61041325912799</v>
      </c>
      <c r="B8495">
        <v>7.3554597825613202E-2</v>
      </c>
      <c r="C8495">
        <v>438</v>
      </c>
      <c r="D8495">
        <v>14.5713348651771</v>
      </c>
      <c r="F8495">
        <v>263.96576105174597</v>
      </c>
      <c r="G8495">
        <v>0.18045556762321399</v>
      </c>
      <c r="H8495">
        <v>339</v>
      </c>
      <c r="I8495">
        <v>13.2867851343472</v>
      </c>
      <c r="J8495">
        <v>419</v>
      </c>
      <c r="K8495">
        <v>581</v>
      </c>
      <c r="L8495">
        <v>751</v>
      </c>
      <c r="M8495">
        <v>503</v>
      </c>
    </row>
    <row r="8496" spans="1:13" x14ac:dyDescent="0.25">
      <c r="A8496">
        <v>326.61041325912799</v>
      </c>
      <c r="B8496">
        <v>7.3554597825613202E-2</v>
      </c>
      <c r="C8496">
        <v>438</v>
      </c>
      <c r="D8496">
        <v>14.5713348651771</v>
      </c>
      <c r="F8496">
        <v>263.96576105174597</v>
      </c>
      <c r="G8496">
        <v>0.180532071517926</v>
      </c>
      <c r="H8496">
        <v>339</v>
      </c>
      <c r="I8496">
        <v>13.2867851343472</v>
      </c>
      <c r="J8496">
        <v>419</v>
      </c>
      <c r="K8496">
        <v>581</v>
      </c>
      <c r="L8496">
        <v>751</v>
      </c>
      <c r="M8496">
        <v>503</v>
      </c>
    </row>
    <row r="8497" spans="1:13" x14ac:dyDescent="0.25">
      <c r="A8497">
        <v>326.61041325912799</v>
      </c>
      <c r="B8497">
        <v>7.4109138274450495E-2</v>
      </c>
      <c r="C8497">
        <v>438</v>
      </c>
      <c r="D8497">
        <v>14.5713348651771</v>
      </c>
      <c r="F8497">
        <v>263.96576105174597</v>
      </c>
      <c r="G8497">
        <v>0.180752965408981</v>
      </c>
      <c r="H8497">
        <v>339</v>
      </c>
      <c r="I8497">
        <v>13.2867851343472</v>
      </c>
      <c r="J8497">
        <v>419</v>
      </c>
      <c r="K8497">
        <v>581</v>
      </c>
      <c r="L8497">
        <v>751</v>
      </c>
      <c r="M8497">
        <v>503</v>
      </c>
    </row>
    <row r="8498" spans="1:13" x14ac:dyDescent="0.25">
      <c r="A8498">
        <v>326.61041325912799</v>
      </c>
      <c r="B8498">
        <v>7.4264393027659095E-2</v>
      </c>
      <c r="C8498">
        <v>438</v>
      </c>
      <c r="D8498">
        <v>14.5713348651771</v>
      </c>
      <c r="F8498">
        <v>263.96576105174597</v>
      </c>
      <c r="G8498">
        <v>0.18105954154943099</v>
      </c>
      <c r="H8498">
        <v>339</v>
      </c>
      <c r="I8498">
        <v>13.2867851343472</v>
      </c>
      <c r="J8498">
        <v>419</v>
      </c>
      <c r="K8498">
        <v>581</v>
      </c>
      <c r="L8498">
        <v>751</v>
      </c>
      <c r="M8498">
        <v>503</v>
      </c>
    </row>
    <row r="8499" spans="1:13" x14ac:dyDescent="0.25">
      <c r="A8499">
        <v>326.61041325912799</v>
      </c>
      <c r="B8499">
        <v>7.4060855980343496E-2</v>
      </c>
      <c r="C8499">
        <v>438</v>
      </c>
      <c r="D8499">
        <v>14.5713348651771</v>
      </c>
      <c r="F8499">
        <v>263.96576105174597</v>
      </c>
      <c r="G8499">
        <v>0.18107277740727001</v>
      </c>
      <c r="H8499">
        <v>339</v>
      </c>
      <c r="I8499">
        <v>13.2867851343472</v>
      </c>
      <c r="J8499">
        <v>419</v>
      </c>
      <c r="K8499">
        <v>581</v>
      </c>
      <c r="L8499">
        <v>751</v>
      </c>
      <c r="M8499">
        <v>503</v>
      </c>
    </row>
    <row r="8500" spans="1:13" x14ac:dyDescent="0.25">
      <c r="A8500">
        <v>326.61041325912799</v>
      </c>
      <c r="B8500">
        <v>7.4060855980343496E-2</v>
      </c>
      <c r="C8500">
        <v>438</v>
      </c>
      <c r="D8500">
        <v>14.5713348651771</v>
      </c>
      <c r="F8500">
        <v>263.96576105174597</v>
      </c>
      <c r="G8500">
        <v>0.18148103789916001</v>
      </c>
      <c r="H8500">
        <v>339</v>
      </c>
      <c r="I8500">
        <v>13.2867851343472</v>
      </c>
      <c r="J8500">
        <v>419</v>
      </c>
      <c r="K8500">
        <v>581</v>
      </c>
      <c r="L8500">
        <v>751</v>
      </c>
      <c r="M8500">
        <v>503</v>
      </c>
    </row>
    <row r="8501" spans="1:13" x14ac:dyDescent="0.25">
      <c r="A8501">
        <v>326.61041325912799</v>
      </c>
      <c r="B8501">
        <v>7.3922096257160202E-2</v>
      </c>
      <c r="C8501">
        <v>438</v>
      </c>
      <c r="D8501">
        <v>14.5713348651771</v>
      </c>
      <c r="F8501">
        <v>263.96576105174597</v>
      </c>
      <c r="G8501">
        <v>0.179291134522998</v>
      </c>
      <c r="H8501">
        <v>339</v>
      </c>
      <c r="I8501">
        <v>13.2867851343472</v>
      </c>
      <c r="J8501">
        <v>419</v>
      </c>
      <c r="K8501">
        <v>581</v>
      </c>
      <c r="L8501">
        <v>751</v>
      </c>
      <c r="M8501">
        <v>503</v>
      </c>
    </row>
    <row r="8502" spans="1:13" x14ac:dyDescent="0.25">
      <c r="A8502">
        <v>326.61041325912799</v>
      </c>
      <c r="B8502">
        <v>7.3938754528901807E-2</v>
      </c>
      <c r="C8502">
        <v>438</v>
      </c>
      <c r="D8502">
        <v>14.5713348651771</v>
      </c>
      <c r="F8502">
        <v>263.96576105174597</v>
      </c>
      <c r="G8502">
        <v>0.179359528016973</v>
      </c>
      <c r="H8502">
        <v>339</v>
      </c>
      <c r="I8502">
        <v>13.2867851343472</v>
      </c>
      <c r="J8502">
        <v>419</v>
      </c>
      <c r="K8502">
        <v>581</v>
      </c>
      <c r="L8502">
        <v>751</v>
      </c>
      <c r="M8502">
        <v>503</v>
      </c>
    </row>
    <row r="8503" spans="1:13" x14ac:dyDescent="0.25">
      <c r="A8503">
        <v>326.61041325912799</v>
      </c>
      <c r="B8503">
        <v>7.39741488945896E-2</v>
      </c>
      <c r="C8503">
        <v>438</v>
      </c>
      <c r="D8503">
        <v>14.5713348651771</v>
      </c>
      <c r="F8503">
        <v>263.96576105174597</v>
      </c>
      <c r="G8503">
        <v>0.17856902857891599</v>
      </c>
      <c r="H8503">
        <v>339</v>
      </c>
      <c r="I8503">
        <v>13.2867851343472</v>
      </c>
      <c r="J8503">
        <v>419</v>
      </c>
      <c r="K8503">
        <v>581</v>
      </c>
      <c r="L8503">
        <v>751</v>
      </c>
      <c r="M8503">
        <v>503</v>
      </c>
    </row>
    <row r="8504" spans="1:13" x14ac:dyDescent="0.25">
      <c r="A8504">
        <v>326.61041325912799</v>
      </c>
      <c r="B8504">
        <v>7.3933967665562303E-2</v>
      </c>
      <c r="C8504">
        <v>438</v>
      </c>
      <c r="D8504">
        <v>14.5713348651771</v>
      </c>
      <c r="F8504">
        <v>263.96576105174597</v>
      </c>
      <c r="G8504">
        <v>0.17874469322966499</v>
      </c>
      <c r="H8504">
        <v>339</v>
      </c>
      <c r="I8504">
        <v>13.2867851343472</v>
      </c>
      <c r="J8504">
        <v>419</v>
      </c>
      <c r="K8504">
        <v>581</v>
      </c>
      <c r="L8504">
        <v>751</v>
      </c>
      <c r="M8504">
        <v>503</v>
      </c>
    </row>
    <row r="8505" spans="1:13" x14ac:dyDescent="0.25">
      <c r="A8505">
        <v>326.61041325912799</v>
      </c>
      <c r="B8505">
        <v>7.3368672930760104E-2</v>
      </c>
      <c r="C8505">
        <v>438</v>
      </c>
      <c r="D8505">
        <v>14.5713348651771</v>
      </c>
      <c r="F8505">
        <v>263.96576105174597</v>
      </c>
      <c r="G8505">
        <v>0.17774826313874001</v>
      </c>
      <c r="H8505">
        <v>339</v>
      </c>
      <c r="I8505">
        <v>13.2867851343472</v>
      </c>
      <c r="J8505">
        <v>419</v>
      </c>
      <c r="K8505">
        <v>581</v>
      </c>
      <c r="L8505">
        <v>751</v>
      </c>
      <c r="M8505">
        <v>503</v>
      </c>
    </row>
    <row r="8506" spans="1:13" x14ac:dyDescent="0.25">
      <c r="A8506">
        <v>326.61041325912799</v>
      </c>
      <c r="B8506">
        <v>7.2626410322264301E-2</v>
      </c>
      <c r="C8506">
        <v>438</v>
      </c>
      <c r="D8506">
        <v>14.5713348651771</v>
      </c>
      <c r="F8506">
        <v>263.96576105174597</v>
      </c>
      <c r="G8506">
        <v>0.17681917000139799</v>
      </c>
      <c r="H8506">
        <v>339</v>
      </c>
      <c r="I8506">
        <v>13.2867851343472</v>
      </c>
      <c r="J8506">
        <v>419</v>
      </c>
      <c r="K8506">
        <v>581</v>
      </c>
      <c r="L8506">
        <v>751</v>
      </c>
      <c r="M8506">
        <v>503</v>
      </c>
    </row>
    <row r="8507" spans="1:13" x14ac:dyDescent="0.25">
      <c r="A8507">
        <v>326.61041325912799</v>
      </c>
      <c r="B8507">
        <v>7.2927748535166204E-2</v>
      </c>
      <c r="C8507">
        <v>438</v>
      </c>
      <c r="D8507">
        <v>14.5713348651771</v>
      </c>
      <c r="F8507">
        <v>263.96576105174597</v>
      </c>
      <c r="G8507">
        <v>0.17712580170668701</v>
      </c>
      <c r="H8507">
        <v>339</v>
      </c>
      <c r="I8507">
        <v>13.2867851343472</v>
      </c>
      <c r="J8507">
        <v>419</v>
      </c>
      <c r="K8507">
        <v>581</v>
      </c>
      <c r="L8507">
        <v>751</v>
      </c>
      <c r="M8507">
        <v>503</v>
      </c>
    </row>
    <row r="8508" spans="1:13" x14ac:dyDescent="0.25">
      <c r="A8508">
        <v>326.61041325912799</v>
      </c>
      <c r="B8508">
        <v>7.2931283585468604E-2</v>
      </c>
      <c r="C8508">
        <v>438</v>
      </c>
      <c r="D8508">
        <v>14.5713348651771</v>
      </c>
      <c r="F8508">
        <v>263.96576105174597</v>
      </c>
      <c r="G8508">
        <v>0.17775623333731799</v>
      </c>
      <c r="H8508">
        <v>339</v>
      </c>
      <c r="I8508">
        <v>13.2867851343472</v>
      </c>
      <c r="J8508">
        <v>419</v>
      </c>
      <c r="K8508">
        <v>581</v>
      </c>
      <c r="L8508">
        <v>751</v>
      </c>
      <c r="M8508">
        <v>503</v>
      </c>
    </row>
    <row r="8509" spans="1:13" x14ac:dyDescent="0.25">
      <c r="A8509">
        <v>326.61041325912799</v>
      </c>
      <c r="B8509">
        <v>7.3003366312519802E-2</v>
      </c>
      <c r="C8509">
        <v>438</v>
      </c>
      <c r="D8509">
        <v>14.5713348651771</v>
      </c>
      <c r="F8509">
        <v>263.96576105174597</v>
      </c>
      <c r="G8509">
        <v>0.174017081775311</v>
      </c>
      <c r="H8509">
        <v>339</v>
      </c>
      <c r="I8509">
        <v>13.2867851343472</v>
      </c>
      <c r="J8509">
        <v>419</v>
      </c>
      <c r="K8509">
        <v>581</v>
      </c>
      <c r="L8509">
        <v>751</v>
      </c>
      <c r="M8509">
        <v>503</v>
      </c>
    </row>
    <row r="8510" spans="1:13" x14ac:dyDescent="0.25">
      <c r="A8510">
        <v>326.61041325912799</v>
      </c>
      <c r="B8510">
        <v>7.2855378046884994E-2</v>
      </c>
      <c r="C8510">
        <v>438</v>
      </c>
      <c r="D8510">
        <v>14.5713348651771</v>
      </c>
      <c r="F8510">
        <v>263.96576105174597</v>
      </c>
      <c r="G8510">
        <v>0.17431430123576899</v>
      </c>
      <c r="H8510">
        <v>339</v>
      </c>
      <c r="I8510">
        <v>13.2867851343472</v>
      </c>
      <c r="J8510">
        <v>419</v>
      </c>
      <c r="K8510">
        <v>581</v>
      </c>
      <c r="L8510">
        <v>751</v>
      </c>
      <c r="M8510">
        <v>503</v>
      </c>
    </row>
    <row r="8511" spans="1:13" x14ac:dyDescent="0.25">
      <c r="A8511">
        <v>326.61041325912799</v>
      </c>
      <c r="B8511">
        <v>7.2801810088837599E-2</v>
      </c>
      <c r="C8511">
        <v>438</v>
      </c>
      <c r="D8511">
        <v>14.5713348651771</v>
      </c>
      <c r="F8511">
        <v>263.96576105174597</v>
      </c>
      <c r="G8511">
        <v>0.17344888545003501</v>
      </c>
      <c r="H8511">
        <v>339</v>
      </c>
      <c r="I8511">
        <v>13.2867851343472</v>
      </c>
      <c r="J8511">
        <v>419</v>
      </c>
      <c r="K8511">
        <v>581</v>
      </c>
      <c r="L8511">
        <v>751</v>
      </c>
      <c r="M8511">
        <v>503</v>
      </c>
    </row>
    <row r="8512" spans="1:13" x14ac:dyDescent="0.25">
      <c r="A8512">
        <v>326.61041325912799</v>
      </c>
      <c r="B8512">
        <v>7.2801810088837599E-2</v>
      </c>
      <c r="C8512">
        <v>438</v>
      </c>
      <c r="D8512">
        <v>14.5713348651771</v>
      </c>
      <c r="F8512">
        <v>263.96576105174597</v>
      </c>
      <c r="G8512">
        <v>0.17454735195777299</v>
      </c>
      <c r="H8512">
        <v>339</v>
      </c>
      <c r="I8512">
        <v>13.2867851343472</v>
      </c>
      <c r="J8512">
        <v>419</v>
      </c>
      <c r="K8512">
        <v>581</v>
      </c>
      <c r="L8512">
        <v>751</v>
      </c>
      <c r="M8512">
        <v>503</v>
      </c>
    </row>
    <row r="8513" spans="1:13" x14ac:dyDescent="0.25">
      <c r="A8513">
        <v>326.61041325912799</v>
      </c>
      <c r="B8513">
        <v>7.2804743639393099E-2</v>
      </c>
      <c r="C8513">
        <v>438</v>
      </c>
      <c r="D8513">
        <v>14.5713348651771</v>
      </c>
      <c r="F8513">
        <v>263.96576105174597</v>
      </c>
      <c r="G8513">
        <v>0.17440480278116299</v>
      </c>
      <c r="H8513">
        <v>339</v>
      </c>
      <c r="I8513">
        <v>13.2867851343472</v>
      </c>
      <c r="J8513">
        <v>419</v>
      </c>
      <c r="K8513">
        <v>581</v>
      </c>
      <c r="L8513">
        <v>751</v>
      </c>
      <c r="M8513">
        <v>503</v>
      </c>
    </row>
    <row r="8514" spans="1:13" x14ac:dyDescent="0.25">
      <c r="A8514">
        <v>326.61041325912799</v>
      </c>
      <c r="B8514">
        <v>7.2804743639393099E-2</v>
      </c>
      <c r="C8514">
        <v>438</v>
      </c>
      <c r="D8514">
        <v>14.5713348651771</v>
      </c>
      <c r="F8514">
        <v>263.96576105174597</v>
      </c>
      <c r="G8514">
        <v>0.17376653451186899</v>
      </c>
      <c r="H8514">
        <v>339</v>
      </c>
      <c r="I8514">
        <v>13.2867851343472</v>
      </c>
      <c r="J8514">
        <v>419</v>
      </c>
      <c r="K8514">
        <v>581</v>
      </c>
      <c r="L8514">
        <v>751</v>
      </c>
      <c r="M8514">
        <v>503</v>
      </c>
    </row>
    <row r="8515" spans="1:13" x14ac:dyDescent="0.25">
      <c r="A8515">
        <v>326.61041325912799</v>
      </c>
      <c r="B8515">
        <v>7.2606003434742605E-2</v>
      </c>
      <c r="C8515">
        <v>438</v>
      </c>
      <c r="D8515">
        <v>14.5713348651771</v>
      </c>
      <c r="F8515">
        <v>263.96576105174597</v>
      </c>
      <c r="G8515">
        <v>0.171674984668994</v>
      </c>
      <c r="H8515">
        <v>339</v>
      </c>
      <c r="I8515">
        <v>13.2867851343472</v>
      </c>
      <c r="J8515">
        <v>419</v>
      </c>
      <c r="K8515">
        <v>581</v>
      </c>
      <c r="L8515">
        <v>751</v>
      </c>
      <c r="M8515">
        <v>503</v>
      </c>
    </row>
    <row r="8516" spans="1:13" x14ac:dyDescent="0.25">
      <c r="A8516">
        <v>326.61041325912799</v>
      </c>
      <c r="B8516">
        <v>7.2698110390280901E-2</v>
      </c>
      <c r="C8516">
        <v>438</v>
      </c>
      <c r="D8516">
        <v>14.5713348651771</v>
      </c>
      <c r="F8516">
        <v>263.96576105174597</v>
      </c>
      <c r="G8516">
        <v>0.170528341794387</v>
      </c>
      <c r="H8516">
        <v>339</v>
      </c>
      <c r="I8516">
        <v>13.2867851343472</v>
      </c>
      <c r="J8516">
        <v>388</v>
      </c>
      <c r="K8516">
        <v>612</v>
      </c>
      <c r="L8516">
        <v>752</v>
      </c>
      <c r="M8516">
        <v>502</v>
      </c>
    </row>
    <row r="8518" spans="1:13" x14ac:dyDescent="0.25">
      <c r="A8518" t="s">
        <v>9</v>
      </c>
      <c r="F8518" t="s">
        <v>8</v>
      </c>
    </row>
    <row r="8519" spans="1:13" x14ac:dyDescent="0.25">
      <c r="A8519">
        <v>759.71816812222801</v>
      </c>
      <c r="B8519">
        <v>1</v>
      </c>
      <c r="C8519">
        <v>942</v>
      </c>
      <c r="D8519">
        <v>40.058048669248798</v>
      </c>
      <c r="F8519">
        <v>721.19053376582497</v>
      </c>
      <c r="G8519">
        <v>1</v>
      </c>
      <c r="H8519">
        <v>935</v>
      </c>
      <c r="I8519">
        <v>40.324637231649803</v>
      </c>
      <c r="J8519">
        <v>500</v>
      </c>
      <c r="K8519">
        <v>500</v>
      </c>
      <c r="L8519">
        <v>800</v>
      </c>
      <c r="M8519">
        <v>500</v>
      </c>
    </row>
    <row r="8520" spans="1:13" x14ac:dyDescent="0.25">
      <c r="A8520">
        <v>641.762973356526</v>
      </c>
      <c r="B8520">
        <v>0.94371795249845203</v>
      </c>
      <c r="C8520">
        <v>809</v>
      </c>
      <c r="D8520">
        <v>33.841503978008397</v>
      </c>
      <c r="F8520">
        <v>677.63810350536403</v>
      </c>
      <c r="G8520">
        <v>0.97745628350855496</v>
      </c>
      <c r="H8520">
        <v>862</v>
      </c>
      <c r="I8520">
        <v>32.007413456449299</v>
      </c>
      <c r="J8520">
        <v>500</v>
      </c>
      <c r="K8520">
        <v>500</v>
      </c>
      <c r="L8520">
        <v>800</v>
      </c>
      <c r="M8520">
        <v>500</v>
      </c>
    </row>
    <row r="8521" spans="1:13" x14ac:dyDescent="0.25">
      <c r="A8521">
        <v>636.03323915484395</v>
      </c>
      <c r="B8521">
        <v>0.85845232143046502</v>
      </c>
      <c r="C8521">
        <v>796</v>
      </c>
      <c r="D8521">
        <v>29.140358055010399</v>
      </c>
      <c r="F8521">
        <v>555.55723690637399</v>
      </c>
      <c r="G8521">
        <v>0.974995455377489</v>
      </c>
      <c r="H8521">
        <v>738</v>
      </c>
      <c r="I8521">
        <v>32.016865732148297</v>
      </c>
      <c r="J8521">
        <v>500</v>
      </c>
      <c r="K8521">
        <v>500</v>
      </c>
      <c r="L8521">
        <v>800</v>
      </c>
      <c r="M8521">
        <v>500</v>
      </c>
    </row>
    <row r="8522" spans="1:13" x14ac:dyDescent="0.25">
      <c r="A8522">
        <v>560.24532168847497</v>
      </c>
      <c r="B8522">
        <v>0.80970764721099697</v>
      </c>
      <c r="C8522">
        <v>762</v>
      </c>
      <c r="D8522">
        <v>26.5652254302986</v>
      </c>
      <c r="F8522">
        <v>555.55723690637399</v>
      </c>
      <c r="G8522">
        <v>0.94866991483269503</v>
      </c>
      <c r="H8522">
        <v>738</v>
      </c>
      <c r="I8522">
        <v>32.016865732148297</v>
      </c>
      <c r="J8522">
        <v>500</v>
      </c>
      <c r="K8522">
        <v>500</v>
      </c>
      <c r="L8522">
        <v>800</v>
      </c>
      <c r="M8522">
        <v>500</v>
      </c>
    </row>
    <row r="8523" spans="1:13" x14ac:dyDescent="0.25">
      <c r="A8523">
        <v>496.05704569839901</v>
      </c>
      <c r="B8523">
        <v>0.72408993596646898</v>
      </c>
      <c r="C8523">
        <v>658</v>
      </c>
      <c r="D8523">
        <v>23.593210909515602</v>
      </c>
      <c r="F8523">
        <v>470.27829601312999</v>
      </c>
      <c r="G8523">
        <v>0.928782919732143</v>
      </c>
      <c r="H8523">
        <v>659</v>
      </c>
      <c r="I8523">
        <v>17.5907817075495</v>
      </c>
      <c r="J8523">
        <v>500</v>
      </c>
      <c r="K8523">
        <v>500</v>
      </c>
      <c r="L8523">
        <v>800</v>
      </c>
      <c r="M8523">
        <v>500</v>
      </c>
    </row>
    <row r="8524" spans="1:13" x14ac:dyDescent="0.25">
      <c r="A8524">
        <v>476.74108945066098</v>
      </c>
      <c r="B8524">
        <v>0.683777490261681</v>
      </c>
      <c r="C8524">
        <v>630</v>
      </c>
      <c r="D8524">
        <v>22.705005214083901</v>
      </c>
      <c r="F8524">
        <v>470.27829601312999</v>
      </c>
      <c r="G8524">
        <v>0.90678211272194598</v>
      </c>
      <c r="H8524">
        <v>659</v>
      </c>
      <c r="I8524">
        <v>17.5907817075495</v>
      </c>
      <c r="J8524">
        <v>500</v>
      </c>
      <c r="K8524">
        <v>500</v>
      </c>
      <c r="L8524">
        <v>800</v>
      </c>
      <c r="M8524">
        <v>500</v>
      </c>
    </row>
    <row r="8525" spans="1:13" x14ac:dyDescent="0.25">
      <c r="A8525">
        <v>476.74108945066098</v>
      </c>
      <c r="B8525">
        <v>0.64131944982301003</v>
      </c>
      <c r="C8525">
        <v>630</v>
      </c>
      <c r="D8525">
        <v>22.705005214083901</v>
      </c>
      <c r="F8525">
        <v>457.94727749214502</v>
      </c>
      <c r="G8525">
        <v>0.88343560742846206</v>
      </c>
      <c r="H8525">
        <v>731</v>
      </c>
      <c r="I8525">
        <v>16.406712279655</v>
      </c>
      <c r="J8525">
        <v>500</v>
      </c>
      <c r="K8525">
        <v>500</v>
      </c>
      <c r="L8525">
        <v>800</v>
      </c>
      <c r="M8525">
        <v>500</v>
      </c>
    </row>
    <row r="8526" spans="1:13" x14ac:dyDescent="0.25">
      <c r="A8526">
        <v>476.74108945066098</v>
      </c>
      <c r="B8526">
        <v>0.59230952273662396</v>
      </c>
      <c r="C8526">
        <v>630</v>
      </c>
      <c r="D8526">
        <v>22.705005214083901</v>
      </c>
      <c r="F8526">
        <v>457.94727749214502</v>
      </c>
      <c r="G8526">
        <v>0.861501227012333</v>
      </c>
      <c r="H8526">
        <v>731</v>
      </c>
      <c r="I8526">
        <v>16.406712279655</v>
      </c>
      <c r="J8526">
        <v>500</v>
      </c>
      <c r="K8526">
        <v>500</v>
      </c>
      <c r="L8526">
        <v>800</v>
      </c>
      <c r="M8526">
        <v>500</v>
      </c>
    </row>
    <row r="8527" spans="1:13" x14ac:dyDescent="0.25">
      <c r="A8527">
        <v>447.70406403066602</v>
      </c>
      <c r="B8527">
        <v>0.56012826683371397</v>
      </c>
      <c r="C8527">
        <v>621</v>
      </c>
      <c r="D8527">
        <v>21.0389033500105</v>
      </c>
      <c r="F8527">
        <v>455.808788703522</v>
      </c>
      <c r="G8527">
        <v>0.84469974607262499</v>
      </c>
      <c r="H8527">
        <v>559</v>
      </c>
      <c r="I8527">
        <v>19.084016262786498</v>
      </c>
      <c r="J8527">
        <v>500</v>
      </c>
      <c r="K8527">
        <v>500</v>
      </c>
      <c r="L8527">
        <v>800</v>
      </c>
      <c r="M8527">
        <v>500</v>
      </c>
    </row>
    <row r="8528" spans="1:13" x14ac:dyDescent="0.25">
      <c r="A8528">
        <v>431.54453681455902</v>
      </c>
      <c r="B8528">
        <v>0.53112658539076496</v>
      </c>
      <c r="C8528">
        <v>615</v>
      </c>
      <c r="D8528">
        <v>18.085953649366299</v>
      </c>
      <c r="F8528">
        <v>455.808788703522</v>
      </c>
      <c r="G8528">
        <v>0.81814065383622603</v>
      </c>
      <c r="H8528">
        <v>559</v>
      </c>
      <c r="I8528">
        <v>19.084016262786498</v>
      </c>
      <c r="J8528">
        <v>500</v>
      </c>
      <c r="K8528">
        <v>500</v>
      </c>
      <c r="L8528">
        <v>800</v>
      </c>
      <c r="M8528">
        <v>500</v>
      </c>
    </row>
    <row r="8529" spans="1:13" x14ac:dyDescent="0.25">
      <c r="A8529">
        <v>431.54453681455902</v>
      </c>
      <c r="B8529">
        <v>0.49848406304670401</v>
      </c>
      <c r="C8529">
        <v>615</v>
      </c>
      <c r="D8529">
        <v>18.085953649366299</v>
      </c>
      <c r="F8529">
        <v>426.07132534659502</v>
      </c>
      <c r="G8529">
        <v>0.78591527212675405</v>
      </c>
      <c r="H8529">
        <v>680</v>
      </c>
      <c r="I8529">
        <v>17.423464918974801</v>
      </c>
      <c r="J8529">
        <v>500</v>
      </c>
      <c r="K8529">
        <v>500</v>
      </c>
      <c r="L8529">
        <v>800</v>
      </c>
      <c r="M8529">
        <v>500</v>
      </c>
    </row>
    <row r="8530" spans="1:13" x14ac:dyDescent="0.25">
      <c r="A8530">
        <v>428.86870480817697</v>
      </c>
      <c r="B8530">
        <v>0.43832160514041302</v>
      </c>
      <c r="C8530">
        <v>653</v>
      </c>
      <c r="D8530">
        <v>18.0455268458463</v>
      </c>
      <c r="F8530">
        <v>400.56422711862302</v>
      </c>
      <c r="G8530">
        <v>0.78750039144199402</v>
      </c>
      <c r="H8530">
        <v>514</v>
      </c>
      <c r="I8530">
        <v>16.182382043683901</v>
      </c>
      <c r="J8530">
        <v>500</v>
      </c>
      <c r="K8530">
        <v>500</v>
      </c>
      <c r="L8530">
        <v>800</v>
      </c>
      <c r="M8530">
        <v>500</v>
      </c>
    </row>
    <row r="8531" spans="1:13" x14ac:dyDescent="0.25">
      <c r="A8531">
        <v>419.94728286284999</v>
      </c>
      <c r="B8531">
        <v>0.40610338695470899</v>
      </c>
      <c r="C8531">
        <v>627</v>
      </c>
      <c r="D8531">
        <v>18.333380603464299</v>
      </c>
      <c r="F8531">
        <v>400.56422711862302</v>
      </c>
      <c r="G8531">
        <v>0.77282645408029205</v>
      </c>
      <c r="H8531">
        <v>514</v>
      </c>
      <c r="I8531">
        <v>16.182382043683901</v>
      </c>
      <c r="J8531">
        <v>500</v>
      </c>
      <c r="K8531">
        <v>500</v>
      </c>
      <c r="L8531">
        <v>800</v>
      </c>
      <c r="M8531">
        <v>500</v>
      </c>
    </row>
    <row r="8532" spans="1:13" x14ac:dyDescent="0.25">
      <c r="A8532">
        <v>416.94072552770399</v>
      </c>
      <c r="B8532">
        <v>0.38478277352638701</v>
      </c>
      <c r="C8532">
        <v>603</v>
      </c>
      <c r="D8532">
        <v>16.710559616331</v>
      </c>
      <c r="F8532">
        <v>397.20245014852799</v>
      </c>
      <c r="G8532">
        <v>0.74814330816732</v>
      </c>
      <c r="H8532">
        <v>505</v>
      </c>
      <c r="I8532">
        <v>21.683885045815298</v>
      </c>
      <c r="J8532">
        <v>500</v>
      </c>
      <c r="K8532">
        <v>500</v>
      </c>
      <c r="L8532">
        <v>800</v>
      </c>
      <c r="M8532">
        <v>500</v>
      </c>
    </row>
    <row r="8533" spans="1:13" x14ac:dyDescent="0.25">
      <c r="A8533">
        <v>411.56650470453297</v>
      </c>
      <c r="B8533">
        <v>0.36573448080354498</v>
      </c>
      <c r="C8533">
        <v>625</v>
      </c>
      <c r="D8533">
        <v>15.7893190395553</v>
      </c>
      <c r="F8533">
        <v>388.23182189324899</v>
      </c>
      <c r="G8533">
        <v>0.73173739938038596</v>
      </c>
      <c r="H8533">
        <v>569</v>
      </c>
      <c r="I8533">
        <v>14.1214899795596</v>
      </c>
      <c r="J8533">
        <v>500</v>
      </c>
      <c r="K8533">
        <v>500</v>
      </c>
      <c r="L8533">
        <v>800</v>
      </c>
      <c r="M8533">
        <v>500</v>
      </c>
    </row>
    <row r="8534" spans="1:13" x14ac:dyDescent="0.25">
      <c r="A8534">
        <v>411.27234336803701</v>
      </c>
      <c r="B8534">
        <v>0.34621794861777699</v>
      </c>
      <c r="C8534">
        <v>620</v>
      </c>
      <c r="D8534">
        <v>16.4390039185528</v>
      </c>
      <c r="F8534">
        <v>388.23182189324899</v>
      </c>
      <c r="G8534">
        <v>0.72314477170430702</v>
      </c>
      <c r="H8534">
        <v>569</v>
      </c>
      <c r="I8534">
        <v>14.1214899795596</v>
      </c>
      <c r="J8534">
        <v>500</v>
      </c>
      <c r="K8534">
        <v>500</v>
      </c>
      <c r="L8534">
        <v>800</v>
      </c>
      <c r="M8534">
        <v>500</v>
      </c>
    </row>
    <row r="8535" spans="1:13" x14ac:dyDescent="0.25">
      <c r="A8535">
        <v>405.73801212036102</v>
      </c>
      <c r="B8535">
        <v>0.324321421869461</v>
      </c>
      <c r="C8535">
        <v>644</v>
      </c>
      <c r="D8535">
        <v>15.8838915959932</v>
      </c>
      <c r="F8535">
        <v>371.07387984590599</v>
      </c>
      <c r="G8535">
        <v>0.71619361363726697</v>
      </c>
      <c r="H8535">
        <v>557</v>
      </c>
      <c r="I8535">
        <v>13.9622167798225</v>
      </c>
      <c r="J8535">
        <v>500</v>
      </c>
      <c r="K8535">
        <v>500</v>
      </c>
      <c r="L8535">
        <v>800</v>
      </c>
      <c r="M8535">
        <v>500</v>
      </c>
    </row>
    <row r="8536" spans="1:13" x14ac:dyDescent="0.25">
      <c r="A8536">
        <v>402.76061099418399</v>
      </c>
      <c r="B8536">
        <v>0.31555533249651402</v>
      </c>
      <c r="C8536">
        <v>636</v>
      </c>
      <c r="D8536">
        <v>15.711667287396301</v>
      </c>
      <c r="F8536">
        <v>351.92902607703599</v>
      </c>
      <c r="G8536">
        <v>0.70920354539399999</v>
      </c>
      <c r="H8536">
        <v>469</v>
      </c>
      <c r="I8536">
        <v>16.772421320201801</v>
      </c>
      <c r="J8536">
        <v>500</v>
      </c>
      <c r="K8536">
        <v>500</v>
      </c>
      <c r="L8536">
        <v>800</v>
      </c>
      <c r="M8536">
        <v>500</v>
      </c>
    </row>
    <row r="8537" spans="1:13" x14ac:dyDescent="0.25">
      <c r="A8537">
        <v>397.72870167368097</v>
      </c>
      <c r="B8537">
        <v>0.29266674965835698</v>
      </c>
      <c r="C8537">
        <v>617</v>
      </c>
      <c r="D8537">
        <v>14.4521067070309</v>
      </c>
      <c r="F8537">
        <v>351.92902607703599</v>
      </c>
      <c r="G8537">
        <v>0.65974229531566397</v>
      </c>
      <c r="H8537">
        <v>469</v>
      </c>
      <c r="I8537">
        <v>16.772421320201801</v>
      </c>
      <c r="J8537">
        <v>500</v>
      </c>
      <c r="K8537">
        <v>500</v>
      </c>
      <c r="L8537">
        <v>800</v>
      </c>
      <c r="M8537">
        <v>500</v>
      </c>
    </row>
    <row r="8538" spans="1:13" x14ac:dyDescent="0.25">
      <c r="A8538">
        <v>397.72870167368097</v>
      </c>
      <c r="B8538">
        <v>0.28214282303659199</v>
      </c>
      <c r="C8538">
        <v>617</v>
      </c>
      <c r="D8538">
        <v>14.4521067070309</v>
      </c>
      <c r="F8538">
        <v>344.239336469676</v>
      </c>
      <c r="G8538">
        <v>0.62415274198346105</v>
      </c>
      <c r="H8538">
        <v>431</v>
      </c>
      <c r="I8538">
        <v>16.260110010625802</v>
      </c>
      <c r="J8538">
        <v>500</v>
      </c>
      <c r="K8538">
        <v>500</v>
      </c>
      <c r="L8538">
        <v>800</v>
      </c>
      <c r="M8538">
        <v>500</v>
      </c>
    </row>
    <row r="8539" spans="1:13" x14ac:dyDescent="0.25">
      <c r="A8539">
        <v>392.87164760869899</v>
      </c>
      <c r="B8539">
        <v>0.26011230284612002</v>
      </c>
      <c r="C8539">
        <v>654</v>
      </c>
      <c r="D8539">
        <v>13.4475716354791</v>
      </c>
      <c r="F8539">
        <v>344.239336469676</v>
      </c>
      <c r="G8539">
        <v>0.59696267470803899</v>
      </c>
      <c r="H8539">
        <v>431</v>
      </c>
      <c r="I8539">
        <v>16.260110010625802</v>
      </c>
      <c r="J8539">
        <v>500</v>
      </c>
      <c r="K8539">
        <v>500</v>
      </c>
      <c r="L8539">
        <v>800</v>
      </c>
      <c r="M8539">
        <v>500</v>
      </c>
    </row>
    <row r="8540" spans="1:13" x14ac:dyDescent="0.25">
      <c r="A8540">
        <v>392.87164760869899</v>
      </c>
      <c r="B8540">
        <v>0.249538585565999</v>
      </c>
      <c r="C8540">
        <v>654</v>
      </c>
      <c r="D8540">
        <v>13.4475716354791</v>
      </c>
      <c r="F8540">
        <v>343.317959082779</v>
      </c>
      <c r="G8540">
        <v>0.56142853255754099</v>
      </c>
      <c r="H8540">
        <v>469</v>
      </c>
      <c r="I8540">
        <v>16.818817167077199</v>
      </c>
      <c r="J8540">
        <v>500</v>
      </c>
      <c r="K8540">
        <v>500</v>
      </c>
      <c r="L8540">
        <v>800</v>
      </c>
      <c r="M8540">
        <v>500</v>
      </c>
    </row>
    <row r="8541" spans="1:13" x14ac:dyDescent="0.25">
      <c r="A8541">
        <v>391.51510326308198</v>
      </c>
      <c r="B8541">
        <v>0.233838268961333</v>
      </c>
      <c r="C8541">
        <v>668</v>
      </c>
      <c r="D8541">
        <v>12.0647390261292</v>
      </c>
      <c r="F8541">
        <v>332.66347071807797</v>
      </c>
      <c r="G8541">
        <v>0.53357152168059097</v>
      </c>
      <c r="H8541">
        <v>460</v>
      </c>
      <c r="I8541">
        <v>15.0968166452367</v>
      </c>
      <c r="J8541">
        <v>500</v>
      </c>
      <c r="K8541">
        <v>500</v>
      </c>
      <c r="L8541">
        <v>800</v>
      </c>
      <c r="M8541">
        <v>500</v>
      </c>
    </row>
    <row r="8542" spans="1:13" x14ac:dyDescent="0.25">
      <c r="A8542">
        <v>390.16643362631999</v>
      </c>
      <c r="B8542">
        <v>0.227794809149305</v>
      </c>
      <c r="C8542">
        <v>621</v>
      </c>
      <c r="D8542">
        <v>14.1052486479748</v>
      </c>
      <c r="F8542">
        <v>332.66347071807797</v>
      </c>
      <c r="G8542">
        <v>0.518385209650434</v>
      </c>
      <c r="H8542">
        <v>460</v>
      </c>
      <c r="I8542">
        <v>15.0968166452367</v>
      </c>
      <c r="J8542">
        <v>500</v>
      </c>
      <c r="K8542">
        <v>500</v>
      </c>
      <c r="L8542">
        <v>803</v>
      </c>
      <c r="M8542">
        <v>495</v>
      </c>
    </row>
    <row r="8543" spans="1:13" x14ac:dyDescent="0.25">
      <c r="A8543">
        <v>390.16643362631999</v>
      </c>
      <c r="B8543">
        <v>0.208880370597648</v>
      </c>
      <c r="C8543">
        <v>621</v>
      </c>
      <c r="D8543">
        <v>14.1052486479748</v>
      </c>
      <c r="F8543">
        <v>332.66347071807797</v>
      </c>
      <c r="G8543">
        <v>0.49430740733693801</v>
      </c>
      <c r="H8543">
        <v>460</v>
      </c>
      <c r="I8543">
        <v>15.0968166452367</v>
      </c>
      <c r="J8543">
        <v>500</v>
      </c>
      <c r="K8543">
        <v>500</v>
      </c>
      <c r="L8543">
        <v>803</v>
      </c>
      <c r="M8543">
        <v>495</v>
      </c>
    </row>
    <row r="8544" spans="1:13" x14ac:dyDescent="0.25">
      <c r="A8544">
        <v>389.325847883243</v>
      </c>
      <c r="B8544">
        <v>0.20255418410616799</v>
      </c>
      <c r="C8544">
        <v>649</v>
      </c>
      <c r="D8544">
        <v>13.188496311428</v>
      </c>
      <c r="F8544">
        <v>332.66347071807797</v>
      </c>
      <c r="G8544">
        <v>0.46597224289172301</v>
      </c>
      <c r="H8544">
        <v>460</v>
      </c>
      <c r="I8544">
        <v>15.0968166452367</v>
      </c>
      <c r="J8544">
        <v>500</v>
      </c>
      <c r="K8544">
        <v>500</v>
      </c>
      <c r="L8544">
        <v>803</v>
      </c>
      <c r="M8544">
        <v>495</v>
      </c>
    </row>
    <row r="8545" spans="1:13" x14ac:dyDescent="0.25">
      <c r="A8545">
        <v>389.325847883243</v>
      </c>
      <c r="B8545">
        <v>0.19855725816066599</v>
      </c>
      <c r="C8545">
        <v>649</v>
      </c>
      <c r="D8545">
        <v>13.188496311428</v>
      </c>
      <c r="F8545">
        <v>328.03370771068103</v>
      </c>
      <c r="G8545">
        <v>0.46950432305280898</v>
      </c>
      <c r="H8545">
        <v>415</v>
      </c>
      <c r="I8545">
        <v>15.1586982468143</v>
      </c>
      <c r="J8545">
        <v>500</v>
      </c>
      <c r="K8545">
        <v>500</v>
      </c>
      <c r="L8545">
        <v>803</v>
      </c>
      <c r="M8545">
        <v>495</v>
      </c>
    </row>
    <row r="8546" spans="1:13" x14ac:dyDescent="0.25">
      <c r="A8546">
        <v>389.325847883243</v>
      </c>
      <c r="B8546">
        <v>0.19532802685112399</v>
      </c>
      <c r="C8546">
        <v>649</v>
      </c>
      <c r="D8546">
        <v>13.188496311428</v>
      </c>
      <c r="F8546">
        <v>328.03370771068103</v>
      </c>
      <c r="G8546">
        <v>0.45636599872633299</v>
      </c>
      <c r="H8546">
        <v>415</v>
      </c>
      <c r="I8546">
        <v>15.1586982468143</v>
      </c>
      <c r="J8546">
        <v>500</v>
      </c>
      <c r="K8546">
        <v>500</v>
      </c>
      <c r="L8546">
        <v>803</v>
      </c>
      <c r="M8546">
        <v>495</v>
      </c>
    </row>
    <row r="8547" spans="1:13" x14ac:dyDescent="0.25">
      <c r="A8547">
        <v>389.325847883243</v>
      </c>
      <c r="B8547">
        <v>0.18763486809781699</v>
      </c>
      <c r="C8547">
        <v>649</v>
      </c>
      <c r="D8547">
        <v>13.188496311428</v>
      </c>
      <c r="F8547">
        <v>326.32216034806299</v>
      </c>
      <c r="G8547">
        <v>0.446346510244158</v>
      </c>
      <c r="H8547">
        <v>464</v>
      </c>
      <c r="I8547">
        <v>13.8479234364349</v>
      </c>
      <c r="J8547">
        <v>500</v>
      </c>
      <c r="K8547">
        <v>500</v>
      </c>
      <c r="L8547">
        <v>803</v>
      </c>
      <c r="M8547">
        <v>495</v>
      </c>
    </row>
    <row r="8548" spans="1:13" x14ac:dyDescent="0.25">
      <c r="A8548">
        <v>389.325847883243</v>
      </c>
      <c r="B8548">
        <v>0.180725591176746</v>
      </c>
      <c r="C8548">
        <v>649</v>
      </c>
      <c r="D8548">
        <v>13.188496311428</v>
      </c>
      <c r="F8548">
        <v>326.32216034806299</v>
      </c>
      <c r="G8548">
        <v>0.45524621861060299</v>
      </c>
      <c r="H8548">
        <v>464</v>
      </c>
      <c r="I8548">
        <v>13.8479234364349</v>
      </c>
      <c r="J8548">
        <v>500</v>
      </c>
      <c r="K8548">
        <v>500</v>
      </c>
      <c r="L8548">
        <v>803</v>
      </c>
      <c r="M8548">
        <v>495</v>
      </c>
    </row>
    <row r="8549" spans="1:13" x14ac:dyDescent="0.25">
      <c r="A8549">
        <v>388.65766760311101</v>
      </c>
      <c r="B8549">
        <v>0.172041295133531</v>
      </c>
      <c r="C8549">
        <v>629</v>
      </c>
      <c r="D8549">
        <v>12.553139719413601</v>
      </c>
      <c r="F8549">
        <v>324.58667219849298</v>
      </c>
      <c r="G8549">
        <v>0.45311877593086902</v>
      </c>
      <c r="H8549">
        <v>414</v>
      </c>
      <c r="I8549">
        <v>14.4615099767689</v>
      </c>
      <c r="J8549">
        <v>500</v>
      </c>
      <c r="K8549">
        <v>500</v>
      </c>
      <c r="L8549">
        <v>803</v>
      </c>
      <c r="M8549">
        <v>495</v>
      </c>
    </row>
    <row r="8550" spans="1:13" x14ac:dyDescent="0.25">
      <c r="A8550">
        <v>387.12366157281201</v>
      </c>
      <c r="B8550">
        <v>0.17507527228779901</v>
      </c>
      <c r="C8550">
        <v>623</v>
      </c>
      <c r="D8550">
        <v>13.078940046252701</v>
      </c>
      <c r="F8550">
        <v>324.58667219849298</v>
      </c>
      <c r="G8550">
        <v>0.44894213415989398</v>
      </c>
      <c r="H8550">
        <v>414</v>
      </c>
      <c r="I8550">
        <v>14.4615099767689</v>
      </c>
      <c r="J8550">
        <v>500</v>
      </c>
      <c r="K8550">
        <v>500</v>
      </c>
      <c r="L8550">
        <v>803</v>
      </c>
      <c r="M8550">
        <v>495</v>
      </c>
    </row>
    <row r="8551" spans="1:13" x14ac:dyDescent="0.25">
      <c r="A8551">
        <v>387.12366157281201</v>
      </c>
      <c r="B8551">
        <v>0.17588345530569799</v>
      </c>
      <c r="C8551">
        <v>623</v>
      </c>
      <c r="D8551">
        <v>13.078940046252701</v>
      </c>
      <c r="F8551">
        <v>323.79836637433601</v>
      </c>
      <c r="G8551">
        <v>0.444754831004323</v>
      </c>
      <c r="H8551">
        <v>422</v>
      </c>
      <c r="I8551">
        <v>13.7624277668074</v>
      </c>
      <c r="J8551">
        <v>500</v>
      </c>
      <c r="K8551">
        <v>500</v>
      </c>
      <c r="L8551">
        <v>803</v>
      </c>
      <c r="M8551">
        <v>495</v>
      </c>
    </row>
    <row r="8552" spans="1:13" x14ac:dyDescent="0.25">
      <c r="A8552">
        <v>386.50781556172302</v>
      </c>
      <c r="B8552">
        <v>0.167574796654686</v>
      </c>
      <c r="C8552">
        <v>618</v>
      </c>
      <c r="D8552">
        <v>13.0602884353139</v>
      </c>
      <c r="F8552">
        <v>323.79836637433601</v>
      </c>
      <c r="G8552">
        <v>0.44190480478004401</v>
      </c>
      <c r="H8552">
        <v>422</v>
      </c>
      <c r="I8552">
        <v>13.7624277668074</v>
      </c>
      <c r="J8552">
        <v>500</v>
      </c>
      <c r="K8552">
        <v>500</v>
      </c>
      <c r="L8552">
        <v>803</v>
      </c>
      <c r="M8552">
        <v>495</v>
      </c>
    </row>
    <row r="8553" spans="1:13" x14ac:dyDescent="0.25">
      <c r="A8553">
        <v>386.14645099407102</v>
      </c>
      <c r="B8553">
        <v>0.16378052871103899</v>
      </c>
      <c r="C8553">
        <v>594</v>
      </c>
      <c r="D8553">
        <v>12.519460751209399</v>
      </c>
      <c r="F8553">
        <v>321.42889953590901</v>
      </c>
      <c r="G8553">
        <v>0.42479425674416799</v>
      </c>
      <c r="H8553">
        <v>435</v>
      </c>
      <c r="I8553">
        <v>13.562157010892401</v>
      </c>
      <c r="J8553">
        <v>500</v>
      </c>
      <c r="K8553">
        <v>500</v>
      </c>
      <c r="L8553">
        <v>803</v>
      </c>
      <c r="M8553">
        <v>495</v>
      </c>
    </row>
    <row r="8554" spans="1:13" x14ac:dyDescent="0.25">
      <c r="A8554">
        <v>385.83561941073299</v>
      </c>
      <c r="B8554">
        <v>0.16666091975170799</v>
      </c>
      <c r="C8554">
        <v>596</v>
      </c>
      <c r="D8554">
        <v>12.1675437458325</v>
      </c>
      <c r="F8554">
        <v>321.42889953590901</v>
      </c>
      <c r="G8554">
        <v>0.41764497812689799</v>
      </c>
      <c r="H8554">
        <v>435</v>
      </c>
      <c r="I8554">
        <v>13.562157010892401</v>
      </c>
      <c r="J8554">
        <v>500</v>
      </c>
      <c r="K8554">
        <v>500</v>
      </c>
      <c r="L8554">
        <v>803</v>
      </c>
      <c r="M8554">
        <v>495</v>
      </c>
    </row>
    <row r="8555" spans="1:13" x14ac:dyDescent="0.25">
      <c r="A8555">
        <v>385.83561941073299</v>
      </c>
      <c r="B8555">
        <v>0.161075602123678</v>
      </c>
      <c r="C8555">
        <v>596</v>
      </c>
      <c r="D8555">
        <v>12.1675437458325</v>
      </c>
      <c r="F8555">
        <v>314.839213714935</v>
      </c>
      <c r="G8555">
        <v>0.400398094367306</v>
      </c>
      <c r="H8555">
        <v>461</v>
      </c>
      <c r="I8555">
        <v>13.2841973940376</v>
      </c>
      <c r="J8555">
        <v>500</v>
      </c>
      <c r="K8555">
        <v>500</v>
      </c>
      <c r="L8555">
        <v>803</v>
      </c>
      <c r="M8555">
        <v>495</v>
      </c>
    </row>
    <row r="8556" spans="1:13" x14ac:dyDescent="0.25">
      <c r="A8556">
        <v>385.46115004038398</v>
      </c>
      <c r="B8556">
        <v>0.154839689787615</v>
      </c>
      <c r="C8556">
        <v>599</v>
      </c>
      <c r="D8556">
        <v>13.066196200670699</v>
      </c>
      <c r="F8556">
        <v>314.839213714935</v>
      </c>
      <c r="G8556">
        <v>0.38989924786589297</v>
      </c>
      <c r="H8556">
        <v>461</v>
      </c>
      <c r="I8556">
        <v>13.2841973940376</v>
      </c>
      <c r="J8556">
        <v>500</v>
      </c>
      <c r="K8556">
        <v>500</v>
      </c>
      <c r="L8556">
        <v>803</v>
      </c>
      <c r="M8556">
        <v>495</v>
      </c>
    </row>
    <row r="8557" spans="1:13" x14ac:dyDescent="0.25">
      <c r="A8557">
        <v>383.740975717781</v>
      </c>
      <c r="B8557">
        <v>0.16124250768621401</v>
      </c>
      <c r="C8557">
        <v>624</v>
      </c>
      <c r="D8557">
        <v>11.402369022835</v>
      </c>
      <c r="F8557">
        <v>314.839213714935</v>
      </c>
      <c r="G8557">
        <v>0.38536278344128699</v>
      </c>
      <c r="H8557">
        <v>461</v>
      </c>
      <c r="I8557">
        <v>13.2841973940376</v>
      </c>
      <c r="J8557">
        <v>500</v>
      </c>
      <c r="K8557">
        <v>500</v>
      </c>
      <c r="L8557">
        <v>803</v>
      </c>
      <c r="M8557">
        <v>495</v>
      </c>
    </row>
    <row r="8558" spans="1:13" x14ac:dyDescent="0.25">
      <c r="A8558">
        <v>383.740975717781</v>
      </c>
      <c r="B8558">
        <v>0.154060715572958</v>
      </c>
      <c r="C8558">
        <v>624</v>
      </c>
      <c r="D8558">
        <v>11.402369022835</v>
      </c>
      <c r="F8558">
        <v>314.839213714935</v>
      </c>
      <c r="G8558">
        <v>0.38116677996890902</v>
      </c>
      <c r="H8558">
        <v>461</v>
      </c>
      <c r="I8558">
        <v>13.2841973940376</v>
      </c>
      <c r="J8558">
        <v>500</v>
      </c>
      <c r="K8558">
        <v>500</v>
      </c>
      <c r="L8558">
        <v>803</v>
      </c>
      <c r="M8558">
        <v>495</v>
      </c>
    </row>
    <row r="8559" spans="1:13" x14ac:dyDescent="0.25">
      <c r="A8559">
        <v>383.740975717781</v>
      </c>
      <c r="B8559">
        <v>0.15481868953599301</v>
      </c>
      <c r="C8559">
        <v>624</v>
      </c>
      <c r="D8559">
        <v>11.402369022835</v>
      </c>
      <c r="F8559">
        <v>314.839213714935</v>
      </c>
      <c r="G8559">
        <v>0.36839732839162698</v>
      </c>
      <c r="H8559">
        <v>461</v>
      </c>
      <c r="I8559">
        <v>13.2841973940376</v>
      </c>
      <c r="J8559">
        <v>500</v>
      </c>
      <c r="K8559">
        <v>500</v>
      </c>
      <c r="L8559">
        <v>803</v>
      </c>
      <c r="M8559">
        <v>495</v>
      </c>
    </row>
    <row r="8560" spans="1:13" x14ac:dyDescent="0.25">
      <c r="A8560">
        <v>383.740975717781</v>
      </c>
      <c r="B8560">
        <v>0.148772728308527</v>
      </c>
      <c r="C8560">
        <v>624</v>
      </c>
      <c r="D8560">
        <v>11.402369022835</v>
      </c>
      <c r="F8560">
        <v>314.42315929080399</v>
      </c>
      <c r="G8560">
        <v>0.35230661119446299</v>
      </c>
      <c r="H8560">
        <v>403</v>
      </c>
      <c r="I8560">
        <v>14.9788872720674</v>
      </c>
      <c r="J8560">
        <v>500</v>
      </c>
      <c r="K8560">
        <v>500</v>
      </c>
      <c r="L8560">
        <v>803</v>
      </c>
      <c r="M8560">
        <v>495</v>
      </c>
    </row>
    <row r="8561" spans="1:13" x14ac:dyDescent="0.25">
      <c r="A8561">
        <v>383.740975717781</v>
      </c>
      <c r="B8561">
        <v>0.14536874046982601</v>
      </c>
      <c r="C8561">
        <v>624</v>
      </c>
      <c r="D8561">
        <v>11.402369022835</v>
      </c>
      <c r="F8561">
        <v>314.42315929080399</v>
      </c>
      <c r="G8561">
        <v>0.35165609337328502</v>
      </c>
      <c r="H8561">
        <v>403</v>
      </c>
      <c r="I8561">
        <v>14.9788872720674</v>
      </c>
      <c r="J8561">
        <v>500</v>
      </c>
      <c r="K8561">
        <v>500</v>
      </c>
      <c r="L8561">
        <v>803</v>
      </c>
      <c r="M8561">
        <v>495</v>
      </c>
    </row>
    <row r="8562" spans="1:13" x14ac:dyDescent="0.25">
      <c r="A8562">
        <v>383.318981105462</v>
      </c>
      <c r="B8562">
        <v>0.141893864032867</v>
      </c>
      <c r="C8562">
        <v>609</v>
      </c>
      <c r="D8562">
        <v>12.387989007402201</v>
      </c>
      <c r="F8562">
        <v>314.42315929080399</v>
      </c>
      <c r="G8562">
        <v>0.34927311683335599</v>
      </c>
      <c r="H8562">
        <v>403</v>
      </c>
      <c r="I8562">
        <v>14.9788872720674</v>
      </c>
      <c r="J8562">
        <v>500</v>
      </c>
      <c r="K8562">
        <v>500</v>
      </c>
      <c r="L8562">
        <v>803</v>
      </c>
      <c r="M8562">
        <v>495</v>
      </c>
    </row>
    <row r="8563" spans="1:13" x14ac:dyDescent="0.25">
      <c r="A8563">
        <v>382.87381181330397</v>
      </c>
      <c r="B8563">
        <v>0.14255612389917099</v>
      </c>
      <c r="C8563">
        <v>608</v>
      </c>
      <c r="D8563">
        <v>12.2642025037203</v>
      </c>
      <c r="F8563">
        <v>314.42315929080399</v>
      </c>
      <c r="G8563">
        <v>0.33981761092773399</v>
      </c>
      <c r="H8563">
        <v>403</v>
      </c>
      <c r="I8563">
        <v>14.9788872720674</v>
      </c>
      <c r="J8563">
        <v>500</v>
      </c>
      <c r="K8563">
        <v>500</v>
      </c>
      <c r="L8563">
        <v>803</v>
      </c>
      <c r="M8563">
        <v>495</v>
      </c>
    </row>
    <row r="8564" spans="1:13" x14ac:dyDescent="0.25">
      <c r="A8564">
        <v>382.87381181330397</v>
      </c>
      <c r="B8564">
        <v>0.136392414755656</v>
      </c>
      <c r="C8564">
        <v>608</v>
      </c>
      <c r="D8564">
        <v>12.2642025037203</v>
      </c>
      <c r="F8564">
        <v>314.004495576257</v>
      </c>
      <c r="G8564">
        <v>0.33046411544916598</v>
      </c>
      <c r="H8564">
        <v>422</v>
      </c>
      <c r="I8564">
        <v>14.409547567833201</v>
      </c>
      <c r="J8564">
        <v>500</v>
      </c>
      <c r="K8564">
        <v>500</v>
      </c>
      <c r="L8564">
        <v>803</v>
      </c>
      <c r="M8564">
        <v>495</v>
      </c>
    </row>
    <row r="8565" spans="1:13" x14ac:dyDescent="0.25">
      <c r="A8565">
        <v>380.92679317877599</v>
      </c>
      <c r="B8565">
        <v>0.13420777026996999</v>
      </c>
      <c r="C8565">
        <v>600</v>
      </c>
      <c r="D8565">
        <v>11.8730621600989</v>
      </c>
      <c r="F8565">
        <v>312.269821833121</v>
      </c>
      <c r="G8565">
        <v>0.33398105983271298</v>
      </c>
      <c r="H8565">
        <v>411</v>
      </c>
      <c r="I8565">
        <v>13.9295003325678</v>
      </c>
      <c r="J8565">
        <v>500</v>
      </c>
      <c r="K8565">
        <v>500</v>
      </c>
      <c r="L8565">
        <v>803</v>
      </c>
      <c r="M8565">
        <v>495</v>
      </c>
    </row>
    <row r="8566" spans="1:13" x14ac:dyDescent="0.25">
      <c r="A8566">
        <v>380.92679317877599</v>
      </c>
      <c r="B8566">
        <v>0.13249980878543899</v>
      </c>
      <c r="C8566">
        <v>600</v>
      </c>
      <c r="D8566">
        <v>11.8730621600989</v>
      </c>
      <c r="F8566">
        <v>312.269821833121</v>
      </c>
      <c r="G8566">
        <v>0.328356983175141</v>
      </c>
      <c r="H8566">
        <v>411</v>
      </c>
      <c r="I8566">
        <v>13.9295003325678</v>
      </c>
      <c r="J8566">
        <v>500</v>
      </c>
      <c r="K8566">
        <v>500</v>
      </c>
      <c r="L8566">
        <v>803</v>
      </c>
      <c r="M8566">
        <v>495</v>
      </c>
    </row>
    <row r="8567" spans="1:13" x14ac:dyDescent="0.25">
      <c r="A8567">
        <v>380.92679317877599</v>
      </c>
      <c r="B8567">
        <v>0.13022995284619299</v>
      </c>
      <c r="C8567">
        <v>600</v>
      </c>
      <c r="D8567">
        <v>11.8730621600989</v>
      </c>
      <c r="F8567">
        <v>312.269821833121</v>
      </c>
      <c r="G8567">
        <v>0.32732297254707898</v>
      </c>
      <c r="H8567">
        <v>411</v>
      </c>
      <c r="I8567">
        <v>13.9295003325678</v>
      </c>
      <c r="J8567">
        <v>326</v>
      </c>
      <c r="K8567">
        <v>674</v>
      </c>
      <c r="L8567">
        <v>804</v>
      </c>
      <c r="M8567">
        <v>489</v>
      </c>
    </row>
    <row r="8568" spans="1:13" x14ac:dyDescent="0.25">
      <c r="A8568">
        <v>380.86944082658698</v>
      </c>
      <c r="B8568">
        <v>0.12770038614357801</v>
      </c>
      <c r="C8568">
        <v>601</v>
      </c>
      <c r="D8568">
        <v>11.273655362892899</v>
      </c>
      <c r="F8568">
        <v>312.269821833121</v>
      </c>
      <c r="G8568">
        <v>0.32253222549368699</v>
      </c>
      <c r="H8568">
        <v>411</v>
      </c>
      <c r="I8568">
        <v>13.9295003325678</v>
      </c>
      <c r="J8568">
        <v>326</v>
      </c>
      <c r="K8568">
        <v>674</v>
      </c>
      <c r="L8568">
        <v>804</v>
      </c>
      <c r="M8568">
        <v>489</v>
      </c>
    </row>
    <row r="8569" spans="1:13" x14ac:dyDescent="0.25">
      <c r="A8569">
        <v>380.86944082658698</v>
      </c>
      <c r="B8569">
        <v>0.124707548943748</v>
      </c>
      <c r="C8569">
        <v>601</v>
      </c>
      <c r="D8569">
        <v>11.273655362892899</v>
      </c>
      <c r="F8569">
        <v>312.269821833121</v>
      </c>
      <c r="G8569">
        <v>0.31915610391959398</v>
      </c>
      <c r="H8569">
        <v>411</v>
      </c>
      <c r="I8569">
        <v>13.9295003325678</v>
      </c>
      <c r="J8569">
        <v>326</v>
      </c>
      <c r="K8569">
        <v>674</v>
      </c>
      <c r="L8569">
        <v>804</v>
      </c>
      <c r="M8569">
        <v>489</v>
      </c>
    </row>
    <row r="8570" spans="1:13" x14ac:dyDescent="0.25">
      <c r="A8570">
        <v>380.86944082658698</v>
      </c>
      <c r="B8570">
        <v>0.12572313450133701</v>
      </c>
      <c r="C8570">
        <v>601</v>
      </c>
      <c r="D8570">
        <v>11.273655362892899</v>
      </c>
      <c r="F8570">
        <v>312.269821833121</v>
      </c>
      <c r="G8570">
        <v>0.31117568532685602</v>
      </c>
      <c r="H8570">
        <v>411</v>
      </c>
      <c r="I8570">
        <v>13.9295003325678</v>
      </c>
      <c r="J8570">
        <v>326</v>
      </c>
      <c r="K8570">
        <v>674</v>
      </c>
      <c r="L8570">
        <v>804</v>
      </c>
      <c r="M8570">
        <v>489</v>
      </c>
    </row>
    <row r="8571" spans="1:13" x14ac:dyDescent="0.25">
      <c r="A8571">
        <v>380.86944082658698</v>
      </c>
      <c r="B8571">
        <v>0.123712949074581</v>
      </c>
      <c r="C8571">
        <v>601</v>
      </c>
      <c r="D8571">
        <v>11.273655362892899</v>
      </c>
      <c r="F8571">
        <v>312.269821833121</v>
      </c>
      <c r="G8571">
        <v>0.306368879967584</v>
      </c>
      <c r="H8571">
        <v>411</v>
      </c>
      <c r="I8571">
        <v>13.9295003325678</v>
      </c>
      <c r="J8571">
        <v>326</v>
      </c>
      <c r="K8571">
        <v>674</v>
      </c>
      <c r="L8571">
        <v>804</v>
      </c>
      <c r="M8571">
        <v>489</v>
      </c>
    </row>
    <row r="8572" spans="1:13" x14ac:dyDescent="0.25">
      <c r="A8572">
        <v>380.653184102615</v>
      </c>
      <c r="B8572">
        <v>0.122803968055633</v>
      </c>
      <c r="C8572">
        <v>598</v>
      </c>
      <c r="D8572">
        <v>11.838877978269</v>
      </c>
      <c r="F8572">
        <v>311.50935106445098</v>
      </c>
      <c r="G8572">
        <v>0.300967252811428</v>
      </c>
      <c r="H8572">
        <v>412</v>
      </c>
      <c r="I8572">
        <v>15.1534939566627</v>
      </c>
      <c r="J8572">
        <v>326</v>
      </c>
      <c r="K8572">
        <v>674</v>
      </c>
      <c r="L8572">
        <v>804</v>
      </c>
      <c r="M8572">
        <v>489</v>
      </c>
    </row>
    <row r="8573" spans="1:13" x14ac:dyDescent="0.25">
      <c r="A8573">
        <v>380.653184102615</v>
      </c>
      <c r="B8573">
        <v>0.124897245012818</v>
      </c>
      <c r="C8573">
        <v>598</v>
      </c>
      <c r="D8573">
        <v>11.838877978269</v>
      </c>
      <c r="F8573">
        <v>309.01266329805401</v>
      </c>
      <c r="G8573">
        <v>0.29774173117142</v>
      </c>
      <c r="H8573">
        <v>445</v>
      </c>
      <c r="I8573">
        <v>14.3683062198106</v>
      </c>
      <c r="J8573">
        <v>326</v>
      </c>
      <c r="K8573">
        <v>674</v>
      </c>
      <c r="L8573">
        <v>804</v>
      </c>
      <c r="M8573">
        <v>489</v>
      </c>
    </row>
    <row r="8574" spans="1:13" x14ac:dyDescent="0.25">
      <c r="A8574">
        <v>380.653184102615</v>
      </c>
      <c r="B8574">
        <v>0.12353864135122899</v>
      </c>
      <c r="C8574">
        <v>598</v>
      </c>
      <c r="D8574">
        <v>11.838877978269</v>
      </c>
      <c r="F8574">
        <v>309.01266329805401</v>
      </c>
      <c r="G8574">
        <v>0.29332060917863001</v>
      </c>
      <c r="H8574">
        <v>445</v>
      </c>
      <c r="I8574">
        <v>14.3683062198106</v>
      </c>
      <c r="J8574">
        <v>326</v>
      </c>
      <c r="K8574">
        <v>674</v>
      </c>
      <c r="L8574">
        <v>804</v>
      </c>
      <c r="M8574">
        <v>489</v>
      </c>
    </row>
    <row r="8575" spans="1:13" x14ac:dyDescent="0.25">
      <c r="A8575">
        <v>380.653184102615</v>
      </c>
      <c r="B8575">
        <v>0.122879052303351</v>
      </c>
      <c r="C8575">
        <v>598</v>
      </c>
      <c r="D8575">
        <v>11.838877978269</v>
      </c>
      <c r="F8575">
        <v>308.52741297474103</v>
      </c>
      <c r="G8575">
        <v>0.28621347249301798</v>
      </c>
      <c r="H8575">
        <v>427</v>
      </c>
      <c r="I8575">
        <v>15.2596491633449</v>
      </c>
      <c r="J8575">
        <v>326</v>
      </c>
      <c r="K8575">
        <v>674</v>
      </c>
      <c r="L8575">
        <v>804</v>
      </c>
      <c r="M8575">
        <v>489</v>
      </c>
    </row>
    <row r="8576" spans="1:13" x14ac:dyDescent="0.25">
      <c r="A8576">
        <v>380.653184102615</v>
      </c>
      <c r="B8576">
        <v>0.124228614631977</v>
      </c>
      <c r="C8576">
        <v>598</v>
      </c>
      <c r="D8576">
        <v>11.838877978269</v>
      </c>
      <c r="F8576">
        <v>308.52741297474103</v>
      </c>
      <c r="G8576">
        <v>0.287972022457747</v>
      </c>
      <c r="H8576">
        <v>427</v>
      </c>
      <c r="I8576">
        <v>15.2596491633449</v>
      </c>
      <c r="J8576">
        <v>326</v>
      </c>
      <c r="K8576">
        <v>674</v>
      </c>
      <c r="L8576">
        <v>804</v>
      </c>
      <c r="M8576">
        <v>489</v>
      </c>
    </row>
    <row r="8577" spans="1:13" x14ac:dyDescent="0.25">
      <c r="A8577">
        <v>380.65159889799497</v>
      </c>
      <c r="B8577">
        <v>0.12607981094047299</v>
      </c>
      <c r="C8577">
        <v>599</v>
      </c>
      <c r="D8577">
        <v>11.673775717848899</v>
      </c>
      <c r="F8577">
        <v>308.52741297474103</v>
      </c>
      <c r="G8577">
        <v>0.28815964758128798</v>
      </c>
      <c r="H8577">
        <v>427</v>
      </c>
      <c r="I8577">
        <v>15.2596491633449</v>
      </c>
      <c r="J8577">
        <v>326</v>
      </c>
      <c r="K8577">
        <v>674</v>
      </c>
      <c r="L8577">
        <v>804</v>
      </c>
      <c r="M8577">
        <v>489</v>
      </c>
    </row>
    <row r="8578" spans="1:13" x14ac:dyDescent="0.25">
      <c r="A8578">
        <v>380.03351950459199</v>
      </c>
      <c r="B8578">
        <v>0.12701519325131799</v>
      </c>
      <c r="C8578">
        <v>586</v>
      </c>
      <c r="D8578">
        <v>11.474713512929201</v>
      </c>
      <c r="F8578">
        <v>308.52741297474103</v>
      </c>
      <c r="G8578">
        <v>0.28373255145220699</v>
      </c>
      <c r="H8578">
        <v>427</v>
      </c>
      <c r="I8578">
        <v>15.2596491633449</v>
      </c>
      <c r="J8578">
        <v>326</v>
      </c>
      <c r="K8578">
        <v>674</v>
      </c>
      <c r="L8578">
        <v>804</v>
      </c>
      <c r="M8578">
        <v>489</v>
      </c>
    </row>
    <row r="8579" spans="1:13" x14ac:dyDescent="0.25">
      <c r="A8579">
        <v>380.03351950459199</v>
      </c>
      <c r="B8579">
        <v>0.12748746176537301</v>
      </c>
      <c r="C8579">
        <v>586</v>
      </c>
      <c r="D8579">
        <v>11.474713512929201</v>
      </c>
      <c r="F8579">
        <v>308.52741297474103</v>
      </c>
      <c r="G8579">
        <v>0.27988647767464198</v>
      </c>
      <c r="H8579">
        <v>427</v>
      </c>
      <c r="I8579">
        <v>15.2596491633449</v>
      </c>
      <c r="J8579">
        <v>326</v>
      </c>
      <c r="K8579">
        <v>674</v>
      </c>
      <c r="L8579">
        <v>804</v>
      </c>
      <c r="M8579">
        <v>489</v>
      </c>
    </row>
    <row r="8580" spans="1:13" x14ac:dyDescent="0.25">
      <c r="A8580">
        <v>380.03351950459199</v>
      </c>
      <c r="B8580">
        <v>0.12859517884052599</v>
      </c>
      <c r="C8580">
        <v>586</v>
      </c>
      <c r="D8580">
        <v>11.474713512929201</v>
      </c>
      <c r="F8580">
        <v>308.52741297474103</v>
      </c>
      <c r="G8580">
        <v>0.27660729836999698</v>
      </c>
      <c r="H8580">
        <v>427</v>
      </c>
      <c r="I8580">
        <v>15.2596491633449</v>
      </c>
      <c r="J8580">
        <v>326</v>
      </c>
      <c r="K8580">
        <v>674</v>
      </c>
      <c r="L8580">
        <v>804</v>
      </c>
      <c r="M8580">
        <v>489</v>
      </c>
    </row>
    <row r="8581" spans="1:13" x14ac:dyDescent="0.25">
      <c r="A8581">
        <v>379.543870112626</v>
      </c>
      <c r="B8581">
        <v>0.129260022139501</v>
      </c>
      <c r="C8581">
        <v>606</v>
      </c>
      <c r="D8581">
        <v>11.1607080448885</v>
      </c>
      <c r="F8581">
        <v>308.52741297474103</v>
      </c>
      <c r="G8581">
        <v>0.27533412551928299</v>
      </c>
      <c r="H8581">
        <v>427</v>
      </c>
      <c r="I8581">
        <v>15.2596491633449</v>
      </c>
      <c r="J8581">
        <v>326</v>
      </c>
      <c r="K8581">
        <v>674</v>
      </c>
      <c r="L8581">
        <v>804</v>
      </c>
      <c r="M8581">
        <v>489</v>
      </c>
    </row>
    <row r="8582" spans="1:13" x14ac:dyDescent="0.25">
      <c r="A8582">
        <v>379.543870112626</v>
      </c>
      <c r="B8582">
        <v>0.12928617231904299</v>
      </c>
      <c r="C8582">
        <v>606</v>
      </c>
      <c r="D8582">
        <v>11.1607080448885</v>
      </c>
      <c r="F8582">
        <v>308.52741297474103</v>
      </c>
      <c r="G8582">
        <v>0.274451902330137</v>
      </c>
      <c r="H8582">
        <v>427</v>
      </c>
      <c r="I8582">
        <v>15.2596491633449</v>
      </c>
      <c r="J8582">
        <v>326</v>
      </c>
      <c r="K8582">
        <v>674</v>
      </c>
      <c r="L8582">
        <v>804</v>
      </c>
      <c r="M8582">
        <v>489</v>
      </c>
    </row>
    <row r="8583" spans="1:13" x14ac:dyDescent="0.25">
      <c r="A8583">
        <v>379.543870112626</v>
      </c>
      <c r="B8583">
        <v>0.127451849584656</v>
      </c>
      <c r="C8583">
        <v>606</v>
      </c>
      <c r="D8583">
        <v>11.1607080448885</v>
      </c>
      <c r="F8583">
        <v>308.52741297474103</v>
      </c>
      <c r="G8583">
        <v>0.27488968576053702</v>
      </c>
      <c r="H8583">
        <v>427</v>
      </c>
      <c r="I8583">
        <v>15.2596491633449</v>
      </c>
      <c r="J8583">
        <v>326</v>
      </c>
      <c r="K8583">
        <v>674</v>
      </c>
      <c r="L8583">
        <v>804</v>
      </c>
      <c r="M8583">
        <v>489</v>
      </c>
    </row>
    <row r="8584" spans="1:13" x14ac:dyDescent="0.25">
      <c r="A8584">
        <v>379.36186820664398</v>
      </c>
      <c r="B8584">
        <v>0.126128350351291</v>
      </c>
      <c r="C8584">
        <v>597</v>
      </c>
      <c r="D8584">
        <v>11.382747880416</v>
      </c>
      <c r="F8584">
        <v>308.52741297474103</v>
      </c>
      <c r="G8584">
        <v>0.27052305513728903</v>
      </c>
      <c r="H8584">
        <v>427</v>
      </c>
      <c r="I8584">
        <v>15.2596491633449</v>
      </c>
      <c r="J8584">
        <v>326</v>
      </c>
      <c r="K8584">
        <v>674</v>
      </c>
      <c r="L8584">
        <v>804</v>
      </c>
      <c r="M8584">
        <v>489</v>
      </c>
    </row>
    <row r="8585" spans="1:13" x14ac:dyDescent="0.25">
      <c r="A8585">
        <v>379.36186820664398</v>
      </c>
      <c r="B8585">
        <v>0.12522047722062199</v>
      </c>
      <c r="C8585">
        <v>597</v>
      </c>
      <c r="D8585">
        <v>11.382747880416</v>
      </c>
      <c r="F8585">
        <v>308.52741297474103</v>
      </c>
      <c r="G8585">
        <v>0.27016417675183801</v>
      </c>
      <c r="H8585">
        <v>427</v>
      </c>
      <c r="I8585">
        <v>15.2596491633449</v>
      </c>
      <c r="J8585">
        <v>326</v>
      </c>
      <c r="K8585">
        <v>674</v>
      </c>
      <c r="L8585">
        <v>804</v>
      </c>
      <c r="M8585">
        <v>489</v>
      </c>
    </row>
    <row r="8586" spans="1:13" x14ac:dyDescent="0.25">
      <c r="A8586">
        <v>378.994303521002</v>
      </c>
      <c r="B8586">
        <v>0.12588822293535401</v>
      </c>
      <c r="C8586">
        <v>579</v>
      </c>
      <c r="D8586">
        <v>10.8750720100943</v>
      </c>
      <c r="F8586">
        <v>308.52741297474103</v>
      </c>
      <c r="G8586">
        <v>0.26909659065527503</v>
      </c>
      <c r="H8586">
        <v>427</v>
      </c>
      <c r="I8586">
        <v>15.2596491633449</v>
      </c>
      <c r="J8586">
        <v>326</v>
      </c>
      <c r="K8586">
        <v>674</v>
      </c>
      <c r="L8586">
        <v>804</v>
      </c>
      <c r="M8586">
        <v>489</v>
      </c>
    </row>
    <row r="8587" spans="1:13" x14ac:dyDescent="0.25">
      <c r="A8587">
        <v>378.994303521002</v>
      </c>
      <c r="B8587">
        <v>0.125200477987818</v>
      </c>
      <c r="C8587">
        <v>579</v>
      </c>
      <c r="D8587">
        <v>10.8750720100943</v>
      </c>
      <c r="F8587">
        <v>308.52741297474103</v>
      </c>
      <c r="G8587">
        <v>0.25837849821196601</v>
      </c>
      <c r="H8587">
        <v>427</v>
      </c>
      <c r="I8587">
        <v>15.2596491633449</v>
      </c>
      <c r="J8587">
        <v>326</v>
      </c>
      <c r="K8587">
        <v>674</v>
      </c>
      <c r="L8587">
        <v>804</v>
      </c>
      <c r="M8587">
        <v>489</v>
      </c>
    </row>
    <row r="8588" spans="1:13" x14ac:dyDescent="0.25">
      <c r="A8588">
        <v>378.84018533979503</v>
      </c>
      <c r="B8588">
        <v>0.125856593687558</v>
      </c>
      <c r="C8588">
        <v>590</v>
      </c>
      <c r="D8588">
        <v>10.881934932665899</v>
      </c>
      <c r="F8588">
        <v>308.52741297474103</v>
      </c>
      <c r="G8588">
        <v>0.26060048326302898</v>
      </c>
      <c r="H8588">
        <v>427</v>
      </c>
      <c r="I8588">
        <v>15.2596491633449</v>
      </c>
      <c r="J8588">
        <v>326</v>
      </c>
      <c r="K8588">
        <v>674</v>
      </c>
      <c r="L8588">
        <v>804</v>
      </c>
      <c r="M8588">
        <v>489</v>
      </c>
    </row>
    <row r="8589" spans="1:13" x14ac:dyDescent="0.25">
      <c r="A8589">
        <v>378.419647529023</v>
      </c>
      <c r="B8589">
        <v>0.127806754966168</v>
      </c>
      <c r="C8589">
        <v>573</v>
      </c>
      <c r="D8589">
        <v>10.988351542735501</v>
      </c>
      <c r="F8589">
        <v>307.366429819725</v>
      </c>
      <c r="G8589">
        <v>0.26111695091293702</v>
      </c>
      <c r="H8589">
        <v>420</v>
      </c>
      <c r="I8589">
        <v>14.7047560350038</v>
      </c>
      <c r="J8589">
        <v>326</v>
      </c>
      <c r="K8589">
        <v>674</v>
      </c>
      <c r="L8589">
        <v>804</v>
      </c>
      <c r="M8589">
        <v>489</v>
      </c>
    </row>
    <row r="8590" spans="1:13" x14ac:dyDescent="0.25">
      <c r="A8590">
        <v>375.99242589226901</v>
      </c>
      <c r="B8590">
        <v>0.126310504039962</v>
      </c>
      <c r="C8590">
        <v>582</v>
      </c>
      <c r="D8590">
        <v>10.9773315605707</v>
      </c>
      <c r="F8590">
        <v>307.366429819725</v>
      </c>
      <c r="G8590">
        <v>0.248217095750453</v>
      </c>
      <c r="H8590">
        <v>420</v>
      </c>
      <c r="I8590">
        <v>14.7047560350038</v>
      </c>
      <c r="J8590">
        <v>326</v>
      </c>
      <c r="K8590">
        <v>674</v>
      </c>
      <c r="L8590">
        <v>804</v>
      </c>
      <c r="M8590">
        <v>489</v>
      </c>
    </row>
    <row r="8591" spans="1:13" x14ac:dyDescent="0.25">
      <c r="A8591">
        <v>375.99242589226901</v>
      </c>
      <c r="B8591">
        <v>0.127569212501594</v>
      </c>
      <c r="C8591">
        <v>582</v>
      </c>
      <c r="D8591">
        <v>10.9773315605707</v>
      </c>
      <c r="F8591">
        <v>307.366429819725</v>
      </c>
      <c r="G8591">
        <v>0.24332749136776499</v>
      </c>
      <c r="H8591">
        <v>420</v>
      </c>
      <c r="I8591">
        <v>14.7047560350038</v>
      </c>
      <c r="J8591">
        <v>326</v>
      </c>
      <c r="K8591">
        <v>674</v>
      </c>
      <c r="L8591">
        <v>804</v>
      </c>
      <c r="M8591">
        <v>489</v>
      </c>
    </row>
    <row r="8592" spans="1:13" x14ac:dyDescent="0.25">
      <c r="A8592">
        <v>375.99242589226901</v>
      </c>
      <c r="B8592">
        <v>0.12536110183809901</v>
      </c>
      <c r="C8592">
        <v>582</v>
      </c>
      <c r="D8592">
        <v>10.9773315605707</v>
      </c>
      <c r="F8592">
        <v>307.366429819725</v>
      </c>
      <c r="G8592">
        <v>0.23870344483321701</v>
      </c>
      <c r="H8592">
        <v>420</v>
      </c>
      <c r="I8592">
        <v>14.7047560350038</v>
      </c>
      <c r="J8592">
        <v>326</v>
      </c>
      <c r="K8592">
        <v>674</v>
      </c>
      <c r="L8592">
        <v>805</v>
      </c>
      <c r="M8592">
        <v>485</v>
      </c>
    </row>
    <row r="8593" spans="1:13" x14ac:dyDescent="0.25">
      <c r="A8593">
        <v>375.99242589226901</v>
      </c>
      <c r="B8593">
        <v>0.12395870983752701</v>
      </c>
      <c r="C8593">
        <v>582</v>
      </c>
      <c r="D8593">
        <v>10.9773315605707</v>
      </c>
      <c r="F8593">
        <v>307.366429819725</v>
      </c>
      <c r="G8593">
        <v>0.238904006401434</v>
      </c>
      <c r="H8593">
        <v>420</v>
      </c>
      <c r="I8593">
        <v>14.7047560350038</v>
      </c>
      <c r="J8593">
        <v>326</v>
      </c>
      <c r="K8593">
        <v>674</v>
      </c>
      <c r="L8593">
        <v>805</v>
      </c>
      <c r="M8593">
        <v>485</v>
      </c>
    </row>
    <row r="8594" spans="1:13" x14ac:dyDescent="0.25">
      <c r="A8594">
        <v>375.124576169997</v>
      </c>
      <c r="B8594">
        <v>0.12733084028608399</v>
      </c>
      <c r="C8594">
        <v>587</v>
      </c>
      <c r="D8594">
        <v>11.594369944417799</v>
      </c>
      <c r="F8594">
        <v>307.03340286621801</v>
      </c>
      <c r="G8594">
        <v>0.239679020141285</v>
      </c>
      <c r="H8594">
        <v>440</v>
      </c>
      <c r="I8594">
        <v>14.5805584222544</v>
      </c>
      <c r="J8594">
        <v>326</v>
      </c>
      <c r="K8594">
        <v>674</v>
      </c>
      <c r="L8594">
        <v>805</v>
      </c>
      <c r="M8594">
        <v>485</v>
      </c>
    </row>
    <row r="8595" spans="1:13" x14ac:dyDescent="0.25">
      <c r="A8595">
        <v>375.124576169997</v>
      </c>
      <c r="B8595">
        <v>0.12610050212409399</v>
      </c>
      <c r="C8595">
        <v>587</v>
      </c>
      <c r="D8595">
        <v>11.594369944417799</v>
      </c>
      <c r="F8595">
        <v>307.03340286621801</v>
      </c>
      <c r="G8595">
        <v>0.23866543618282601</v>
      </c>
      <c r="H8595">
        <v>440</v>
      </c>
      <c r="I8595">
        <v>14.5805584222544</v>
      </c>
      <c r="J8595">
        <v>326</v>
      </c>
      <c r="K8595">
        <v>674</v>
      </c>
      <c r="L8595">
        <v>805</v>
      </c>
      <c r="M8595">
        <v>485</v>
      </c>
    </row>
    <row r="8596" spans="1:13" x14ac:dyDescent="0.25">
      <c r="A8596">
        <v>374.77577500673902</v>
      </c>
      <c r="B8596">
        <v>0.124614455761991</v>
      </c>
      <c r="C8596">
        <v>581</v>
      </c>
      <c r="D8596">
        <v>10.8136495389044</v>
      </c>
      <c r="F8596">
        <v>307.03340286621801</v>
      </c>
      <c r="G8596">
        <v>0.240317223382539</v>
      </c>
      <c r="H8596">
        <v>440</v>
      </c>
      <c r="I8596">
        <v>14.5805584222544</v>
      </c>
      <c r="J8596">
        <v>326</v>
      </c>
      <c r="K8596">
        <v>674</v>
      </c>
      <c r="L8596">
        <v>805</v>
      </c>
      <c r="M8596">
        <v>485</v>
      </c>
    </row>
    <row r="8597" spans="1:13" x14ac:dyDescent="0.25">
      <c r="A8597">
        <v>374.77577500673902</v>
      </c>
      <c r="B8597">
        <v>0.120058228879311</v>
      </c>
      <c r="C8597">
        <v>581</v>
      </c>
      <c r="D8597">
        <v>10.8136495389044</v>
      </c>
      <c r="F8597">
        <v>307.03340286621801</v>
      </c>
      <c r="G8597">
        <v>0.23892822578674899</v>
      </c>
      <c r="H8597">
        <v>440</v>
      </c>
      <c r="I8597">
        <v>14.5805584222544</v>
      </c>
      <c r="J8597">
        <v>326</v>
      </c>
      <c r="K8597">
        <v>674</v>
      </c>
      <c r="L8597">
        <v>805</v>
      </c>
      <c r="M8597">
        <v>485</v>
      </c>
    </row>
    <row r="8598" spans="1:13" x14ac:dyDescent="0.25">
      <c r="A8598">
        <v>374.40881444024899</v>
      </c>
      <c r="B8598">
        <v>0.121565096147528</v>
      </c>
      <c r="C8598">
        <v>554</v>
      </c>
      <c r="D8598">
        <v>12.3468135530129</v>
      </c>
      <c r="F8598">
        <v>307.03340286621801</v>
      </c>
      <c r="G8598">
        <v>0.23096669489068</v>
      </c>
      <c r="H8598">
        <v>440</v>
      </c>
      <c r="I8598">
        <v>14.5805584222544</v>
      </c>
      <c r="J8598">
        <v>326</v>
      </c>
      <c r="K8598">
        <v>674</v>
      </c>
      <c r="L8598">
        <v>805</v>
      </c>
      <c r="M8598">
        <v>485</v>
      </c>
    </row>
    <row r="8599" spans="1:13" x14ac:dyDescent="0.25">
      <c r="A8599">
        <v>374.40881444024899</v>
      </c>
      <c r="B8599">
        <v>0.12322856468593001</v>
      </c>
      <c r="C8599">
        <v>554</v>
      </c>
      <c r="D8599">
        <v>12.3468135530129</v>
      </c>
      <c r="F8599">
        <v>307.03340286621801</v>
      </c>
      <c r="G8599">
        <v>0.229546703959011</v>
      </c>
      <c r="H8599">
        <v>440</v>
      </c>
      <c r="I8599">
        <v>14.5805584222544</v>
      </c>
      <c r="J8599">
        <v>326</v>
      </c>
      <c r="K8599">
        <v>674</v>
      </c>
      <c r="L8599">
        <v>805</v>
      </c>
      <c r="M8599">
        <v>485</v>
      </c>
    </row>
    <row r="8600" spans="1:13" x14ac:dyDescent="0.25">
      <c r="A8600">
        <v>374.40881444024899</v>
      </c>
      <c r="B8600">
        <v>0.12505167759097899</v>
      </c>
      <c r="C8600">
        <v>554</v>
      </c>
      <c r="D8600">
        <v>12.3468135530129</v>
      </c>
      <c r="F8600">
        <v>307.03340286621801</v>
      </c>
      <c r="G8600">
        <v>0.22794555141192999</v>
      </c>
      <c r="H8600">
        <v>440</v>
      </c>
      <c r="I8600">
        <v>14.5805584222544</v>
      </c>
      <c r="J8600">
        <v>326</v>
      </c>
      <c r="K8600">
        <v>674</v>
      </c>
      <c r="L8600">
        <v>805</v>
      </c>
      <c r="M8600">
        <v>485</v>
      </c>
    </row>
    <row r="8601" spans="1:13" x14ac:dyDescent="0.25">
      <c r="A8601">
        <v>374.40881444024899</v>
      </c>
      <c r="B8601">
        <v>0.12494831903539</v>
      </c>
      <c r="C8601">
        <v>554</v>
      </c>
      <c r="D8601">
        <v>12.3468135530129</v>
      </c>
      <c r="F8601">
        <v>304.73121838318201</v>
      </c>
      <c r="G8601">
        <v>0.22160661725226599</v>
      </c>
      <c r="H8601">
        <v>415</v>
      </c>
      <c r="I8601">
        <v>13.424995454261101</v>
      </c>
      <c r="J8601">
        <v>326</v>
      </c>
      <c r="K8601">
        <v>674</v>
      </c>
      <c r="L8601">
        <v>805</v>
      </c>
      <c r="M8601">
        <v>485</v>
      </c>
    </row>
    <row r="8602" spans="1:13" x14ac:dyDescent="0.25">
      <c r="A8602">
        <v>374.40881444024899</v>
      </c>
      <c r="B8602">
        <v>0.123169358650634</v>
      </c>
      <c r="C8602">
        <v>554</v>
      </c>
      <c r="D8602">
        <v>12.3468135530129</v>
      </c>
      <c r="F8602">
        <v>304.73121838318201</v>
      </c>
      <c r="G8602">
        <v>0.22080109373623799</v>
      </c>
      <c r="H8602">
        <v>415</v>
      </c>
      <c r="I8602">
        <v>13.424995454261101</v>
      </c>
      <c r="J8602">
        <v>326</v>
      </c>
      <c r="K8602">
        <v>674</v>
      </c>
      <c r="L8602">
        <v>805</v>
      </c>
      <c r="M8602">
        <v>485</v>
      </c>
    </row>
    <row r="8603" spans="1:13" x14ac:dyDescent="0.25">
      <c r="A8603">
        <v>374.40881444024899</v>
      </c>
      <c r="B8603">
        <v>0.11955064326156301</v>
      </c>
      <c r="C8603">
        <v>554</v>
      </c>
      <c r="D8603">
        <v>12.3468135530129</v>
      </c>
      <c r="F8603">
        <v>302.86250937008299</v>
      </c>
      <c r="G8603">
        <v>0.21906118397220201</v>
      </c>
      <c r="H8603">
        <v>406</v>
      </c>
      <c r="I8603">
        <v>13.9344720751978</v>
      </c>
      <c r="J8603">
        <v>326</v>
      </c>
      <c r="K8603">
        <v>674</v>
      </c>
      <c r="L8603">
        <v>805</v>
      </c>
      <c r="M8603">
        <v>485</v>
      </c>
    </row>
    <row r="8604" spans="1:13" x14ac:dyDescent="0.25">
      <c r="A8604">
        <v>374.40881444024899</v>
      </c>
      <c r="B8604">
        <v>0.119134954755219</v>
      </c>
      <c r="C8604">
        <v>554</v>
      </c>
      <c r="D8604">
        <v>12.3468135530129</v>
      </c>
      <c r="F8604">
        <v>302.86250937008299</v>
      </c>
      <c r="G8604">
        <v>0.218238237389551</v>
      </c>
      <c r="H8604">
        <v>406</v>
      </c>
      <c r="I8604">
        <v>13.9344720751978</v>
      </c>
      <c r="J8604">
        <v>326</v>
      </c>
      <c r="K8604">
        <v>674</v>
      </c>
      <c r="L8604">
        <v>805</v>
      </c>
      <c r="M8604">
        <v>485</v>
      </c>
    </row>
    <row r="8605" spans="1:13" x14ac:dyDescent="0.25">
      <c r="A8605">
        <v>374.40881444024899</v>
      </c>
      <c r="B8605">
        <v>0.117444251846821</v>
      </c>
      <c r="C8605">
        <v>554</v>
      </c>
      <c r="D8605">
        <v>12.3468135530129</v>
      </c>
      <c r="F8605">
        <v>302.86250937008299</v>
      </c>
      <c r="G8605">
        <v>0.21682754506124999</v>
      </c>
      <c r="H8605">
        <v>406</v>
      </c>
      <c r="I8605">
        <v>13.9344720751978</v>
      </c>
      <c r="J8605">
        <v>326</v>
      </c>
      <c r="K8605">
        <v>674</v>
      </c>
      <c r="L8605">
        <v>805</v>
      </c>
      <c r="M8605">
        <v>485</v>
      </c>
    </row>
    <row r="8606" spans="1:13" x14ac:dyDescent="0.25">
      <c r="A8606">
        <v>374.40881444024899</v>
      </c>
      <c r="B8606">
        <v>0.117629532505686</v>
      </c>
      <c r="C8606">
        <v>554</v>
      </c>
      <c r="D8606">
        <v>12.3468135530129</v>
      </c>
      <c r="F8606">
        <v>302.86250937008299</v>
      </c>
      <c r="G8606">
        <v>0.21290479677153901</v>
      </c>
      <c r="H8606">
        <v>406</v>
      </c>
      <c r="I8606">
        <v>13.9344720751978</v>
      </c>
      <c r="J8606">
        <v>326</v>
      </c>
      <c r="K8606">
        <v>674</v>
      </c>
      <c r="L8606">
        <v>805</v>
      </c>
      <c r="M8606">
        <v>485</v>
      </c>
    </row>
    <row r="8607" spans="1:13" x14ac:dyDescent="0.25">
      <c r="A8607">
        <v>373.458917474141</v>
      </c>
      <c r="B8607">
        <v>0.11781590782913</v>
      </c>
      <c r="C8607">
        <v>594</v>
      </c>
      <c r="D8607">
        <v>10.9717798179481</v>
      </c>
      <c r="F8607">
        <v>302.86250937008299</v>
      </c>
      <c r="G8607">
        <v>0.20959672707934701</v>
      </c>
      <c r="H8607">
        <v>406</v>
      </c>
      <c r="I8607">
        <v>13.9344720751978</v>
      </c>
      <c r="J8607">
        <v>326</v>
      </c>
      <c r="K8607">
        <v>674</v>
      </c>
      <c r="L8607">
        <v>805</v>
      </c>
      <c r="M8607">
        <v>485</v>
      </c>
    </row>
    <row r="8608" spans="1:13" x14ac:dyDescent="0.25">
      <c r="A8608">
        <v>373.458917474141</v>
      </c>
      <c r="B8608">
        <v>0.11844573519014</v>
      </c>
      <c r="C8608">
        <v>594</v>
      </c>
      <c r="D8608">
        <v>10.9717798179481</v>
      </c>
      <c r="F8608">
        <v>302.86250937008299</v>
      </c>
      <c r="G8608">
        <v>0.21223100073995499</v>
      </c>
      <c r="H8608">
        <v>406</v>
      </c>
      <c r="I8608">
        <v>13.9344720751978</v>
      </c>
      <c r="J8608">
        <v>326</v>
      </c>
      <c r="K8608">
        <v>674</v>
      </c>
      <c r="L8608">
        <v>805</v>
      </c>
      <c r="M8608">
        <v>485</v>
      </c>
    </row>
    <row r="8609" spans="1:13" x14ac:dyDescent="0.25">
      <c r="A8609">
        <v>373.458917474141</v>
      </c>
      <c r="B8609">
        <v>0.116182465312875</v>
      </c>
      <c r="C8609">
        <v>594</v>
      </c>
      <c r="D8609">
        <v>10.9717798179481</v>
      </c>
      <c r="F8609">
        <v>302.86250937008299</v>
      </c>
      <c r="G8609">
        <v>0.210601629751206</v>
      </c>
      <c r="H8609">
        <v>406</v>
      </c>
      <c r="I8609">
        <v>13.9344720751978</v>
      </c>
      <c r="J8609">
        <v>326</v>
      </c>
      <c r="K8609">
        <v>674</v>
      </c>
      <c r="L8609">
        <v>805</v>
      </c>
      <c r="M8609">
        <v>485</v>
      </c>
    </row>
    <row r="8610" spans="1:13" x14ac:dyDescent="0.25">
      <c r="A8610">
        <v>372.34754599933501</v>
      </c>
      <c r="B8610">
        <v>0.11682603977511501</v>
      </c>
      <c r="C8610">
        <v>564</v>
      </c>
      <c r="D8610">
        <v>10.5344353215769</v>
      </c>
      <c r="F8610">
        <v>302.86250937008299</v>
      </c>
      <c r="G8610">
        <v>0.20892543977052899</v>
      </c>
      <c r="H8610">
        <v>406</v>
      </c>
      <c r="I8610">
        <v>13.9344720751978</v>
      </c>
      <c r="J8610">
        <v>326</v>
      </c>
      <c r="K8610">
        <v>674</v>
      </c>
      <c r="L8610">
        <v>805</v>
      </c>
      <c r="M8610">
        <v>485</v>
      </c>
    </row>
    <row r="8611" spans="1:13" x14ac:dyDescent="0.25">
      <c r="A8611">
        <v>372.34754599933501</v>
      </c>
      <c r="B8611">
        <v>0.11566809165637799</v>
      </c>
      <c r="C8611">
        <v>564</v>
      </c>
      <c r="D8611">
        <v>10.5344353215769</v>
      </c>
      <c r="F8611">
        <v>302.86250937008299</v>
      </c>
      <c r="G8611">
        <v>0.21311397720518599</v>
      </c>
      <c r="H8611">
        <v>406</v>
      </c>
      <c r="I8611">
        <v>13.9344720751978</v>
      </c>
      <c r="J8611">
        <v>326</v>
      </c>
      <c r="K8611">
        <v>674</v>
      </c>
      <c r="L8611">
        <v>805</v>
      </c>
      <c r="M8611">
        <v>485</v>
      </c>
    </row>
    <row r="8612" spans="1:13" x14ac:dyDescent="0.25">
      <c r="A8612">
        <v>372.34754599933501</v>
      </c>
      <c r="B8612">
        <v>0.11518180693142401</v>
      </c>
      <c r="C8612">
        <v>564</v>
      </c>
      <c r="D8612">
        <v>10.5344353215769</v>
      </c>
      <c r="F8612">
        <v>302.86250937008299</v>
      </c>
      <c r="G8612">
        <v>0.21349818150372901</v>
      </c>
      <c r="H8612">
        <v>406</v>
      </c>
      <c r="I8612">
        <v>13.9344720751978</v>
      </c>
      <c r="J8612">
        <v>326</v>
      </c>
      <c r="K8612">
        <v>674</v>
      </c>
      <c r="L8612">
        <v>805</v>
      </c>
      <c r="M8612">
        <v>485</v>
      </c>
    </row>
    <row r="8613" spans="1:13" x14ac:dyDescent="0.25">
      <c r="A8613">
        <v>372.34754599933501</v>
      </c>
      <c r="B8613">
        <v>0.11714503998246099</v>
      </c>
      <c r="C8613">
        <v>564</v>
      </c>
      <c r="D8613">
        <v>10.5344353215769</v>
      </c>
      <c r="F8613">
        <v>302.86250937008299</v>
      </c>
      <c r="G8613">
        <v>0.20644590097050999</v>
      </c>
      <c r="H8613">
        <v>406</v>
      </c>
      <c r="I8613">
        <v>13.9344720751978</v>
      </c>
      <c r="J8613">
        <v>326</v>
      </c>
      <c r="K8613">
        <v>674</v>
      </c>
      <c r="L8613">
        <v>805</v>
      </c>
      <c r="M8613">
        <v>485</v>
      </c>
    </row>
    <row r="8614" spans="1:13" x14ac:dyDescent="0.25">
      <c r="A8614">
        <v>372.34754599933501</v>
      </c>
      <c r="B8614">
        <v>0.117024578167055</v>
      </c>
      <c r="C8614">
        <v>564</v>
      </c>
      <c r="D8614">
        <v>10.5344353215769</v>
      </c>
      <c r="F8614">
        <v>302.86250937008299</v>
      </c>
      <c r="G8614">
        <v>0.208099891288649</v>
      </c>
      <c r="H8614">
        <v>406</v>
      </c>
      <c r="I8614">
        <v>13.9344720751978</v>
      </c>
      <c r="J8614">
        <v>326</v>
      </c>
      <c r="K8614">
        <v>674</v>
      </c>
      <c r="L8614">
        <v>805</v>
      </c>
      <c r="M8614">
        <v>485</v>
      </c>
    </row>
    <row r="8615" spans="1:13" x14ac:dyDescent="0.25">
      <c r="A8615">
        <v>372.34754599933501</v>
      </c>
      <c r="B8615">
        <v>0.11617969793725</v>
      </c>
      <c r="C8615">
        <v>564</v>
      </c>
      <c r="D8615">
        <v>10.5344353215769</v>
      </c>
      <c r="F8615">
        <v>302.86250937008299</v>
      </c>
      <c r="G8615">
        <v>0.205348914956205</v>
      </c>
      <c r="H8615">
        <v>406</v>
      </c>
      <c r="I8615">
        <v>13.9344720751978</v>
      </c>
      <c r="J8615">
        <v>326</v>
      </c>
      <c r="K8615">
        <v>674</v>
      </c>
      <c r="L8615">
        <v>805</v>
      </c>
      <c r="M8615">
        <v>485</v>
      </c>
    </row>
    <row r="8616" spans="1:13" x14ac:dyDescent="0.25">
      <c r="A8616">
        <v>372.24453341332298</v>
      </c>
      <c r="B8616">
        <v>0.117722416443996</v>
      </c>
      <c r="C8616">
        <v>583</v>
      </c>
      <c r="D8616">
        <v>10.0003483996261</v>
      </c>
      <c r="F8616">
        <v>302.86250937008299</v>
      </c>
      <c r="G8616">
        <v>0.202751008477869</v>
      </c>
      <c r="H8616">
        <v>406</v>
      </c>
      <c r="I8616">
        <v>13.9344720751978</v>
      </c>
      <c r="J8616">
        <v>326</v>
      </c>
      <c r="K8616">
        <v>674</v>
      </c>
      <c r="L8616">
        <v>805</v>
      </c>
      <c r="M8616">
        <v>485</v>
      </c>
    </row>
    <row r="8617" spans="1:13" x14ac:dyDescent="0.25">
      <c r="A8617">
        <v>372.24453341332298</v>
      </c>
      <c r="B8617">
        <v>0.116236265343862</v>
      </c>
      <c r="C8617">
        <v>583</v>
      </c>
      <c r="D8617">
        <v>10.0003483996261</v>
      </c>
      <c r="F8617">
        <v>302.86250937008299</v>
      </c>
      <c r="G8617">
        <v>0.2048943681873</v>
      </c>
      <c r="H8617">
        <v>406</v>
      </c>
      <c r="I8617">
        <v>13.9344720751978</v>
      </c>
      <c r="J8617">
        <v>384</v>
      </c>
      <c r="K8617">
        <v>616</v>
      </c>
      <c r="L8617">
        <v>802</v>
      </c>
      <c r="M8617">
        <v>483</v>
      </c>
    </row>
    <row r="8618" spans="1:13" x14ac:dyDescent="0.25">
      <c r="A8618">
        <v>371.32030191505299</v>
      </c>
      <c r="B8618">
        <v>0.112208701788597</v>
      </c>
      <c r="C8618">
        <v>570</v>
      </c>
      <c r="D8618">
        <v>10.888950923923399</v>
      </c>
      <c r="F8618">
        <v>302.86250937008299</v>
      </c>
      <c r="G8618">
        <v>0.20577349004911999</v>
      </c>
      <c r="H8618">
        <v>406</v>
      </c>
      <c r="I8618">
        <v>13.9344720751978</v>
      </c>
      <c r="J8618">
        <v>384</v>
      </c>
      <c r="K8618">
        <v>616</v>
      </c>
      <c r="L8618">
        <v>802</v>
      </c>
      <c r="M8618">
        <v>483</v>
      </c>
    </row>
    <row r="8619" spans="1:13" x14ac:dyDescent="0.25">
      <c r="A8619">
        <v>371.32030191505299</v>
      </c>
      <c r="B8619">
        <v>0.105896030768167</v>
      </c>
      <c r="C8619">
        <v>570</v>
      </c>
      <c r="D8619">
        <v>10.888950923923399</v>
      </c>
      <c r="F8619">
        <v>302.86250937008299</v>
      </c>
      <c r="G8619">
        <v>0.20579636227800299</v>
      </c>
      <c r="H8619">
        <v>406</v>
      </c>
      <c r="I8619">
        <v>13.9344720751978</v>
      </c>
      <c r="J8619">
        <v>384</v>
      </c>
      <c r="K8619">
        <v>616</v>
      </c>
      <c r="L8619">
        <v>802</v>
      </c>
      <c r="M8619">
        <v>483</v>
      </c>
    </row>
    <row r="8620" spans="1:13" x14ac:dyDescent="0.25">
      <c r="A8620">
        <v>370.146135280142</v>
      </c>
      <c r="B8620">
        <v>0.107368465669767</v>
      </c>
      <c r="C8620">
        <v>604</v>
      </c>
      <c r="D8620">
        <v>11.0268863087986</v>
      </c>
      <c r="F8620">
        <v>302.86250937008299</v>
      </c>
      <c r="G8620">
        <v>0.20876418094361199</v>
      </c>
      <c r="H8620">
        <v>406</v>
      </c>
      <c r="I8620">
        <v>13.9344720751978</v>
      </c>
      <c r="J8620">
        <v>384</v>
      </c>
      <c r="K8620">
        <v>616</v>
      </c>
      <c r="L8620">
        <v>802</v>
      </c>
      <c r="M8620">
        <v>483</v>
      </c>
    </row>
    <row r="8621" spans="1:13" x14ac:dyDescent="0.25">
      <c r="A8621">
        <v>370.146135280142</v>
      </c>
      <c r="B8621">
        <v>0.107235323703955</v>
      </c>
      <c r="C8621">
        <v>604</v>
      </c>
      <c r="D8621">
        <v>11.0268863087986</v>
      </c>
      <c r="F8621">
        <v>302.86250937008299</v>
      </c>
      <c r="G8621">
        <v>0.207001103071911</v>
      </c>
      <c r="H8621">
        <v>406</v>
      </c>
      <c r="I8621">
        <v>13.9344720751978</v>
      </c>
      <c r="J8621">
        <v>384</v>
      </c>
      <c r="K8621">
        <v>616</v>
      </c>
      <c r="L8621">
        <v>802</v>
      </c>
      <c r="M8621">
        <v>483</v>
      </c>
    </row>
    <row r="8622" spans="1:13" x14ac:dyDescent="0.25">
      <c r="A8622">
        <v>370.146135280142</v>
      </c>
      <c r="B8622">
        <v>0.1058358863291</v>
      </c>
      <c r="C8622">
        <v>604</v>
      </c>
      <c r="D8622">
        <v>11.0268863087986</v>
      </c>
      <c r="F8622">
        <v>302.86250937008299</v>
      </c>
      <c r="G8622">
        <v>0.207249725764272</v>
      </c>
      <c r="H8622">
        <v>406</v>
      </c>
      <c r="I8622">
        <v>13.9344720751978</v>
      </c>
      <c r="J8622">
        <v>384</v>
      </c>
      <c r="K8622">
        <v>616</v>
      </c>
      <c r="L8622">
        <v>802</v>
      </c>
      <c r="M8622">
        <v>483</v>
      </c>
    </row>
    <row r="8623" spans="1:13" x14ac:dyDescent="0.25">
      <c r="A8623">
        <v>370.146135280142</v>
      </c>
      <c r="B8623">
        <v>0.105850268504621</v>
      </c>
      <c r="C8623">
        <v>604</v>
      </c>
      <c r="D8623">
        <v>11.0268863087986</v>
      </c>
      <c r="F8623">
        <v>302.86250937008299</v>
      </c>
      <c r="G8623">
        <v>0.20444805885656001</v>
      </c>
      <c r="H8623">
        <v>406</v>
      </c>
      <c r="I8623">
        <v>13.9344720751978</v>
      </c>
      <c r="J8623">
        <v>384</v>
      </c>
      <c r="K8623">
        <v>616</v>
      </c>
      <c r="L8623">
        <v>802</v>
      </c>
      <c r="M8623">
        <v>483</v>
      </c>
    </row>
    <row r="8624" spans="1:13" x14ac:dyDescent="0.25">
      <c r="A8624">
        <v>369.85897630033998</v>
      </c>
      <c r="B8624">
        <v>0.106114534135403</v>
      </c>
      <c r="C8624">
        <v>591</v>
      </c>
      <c r="D8624">
        <v>13.336993520380901</v>
      </c>
      <c r="F8624">
        <v>302.86250937008299</v>
      </c>
      <c r="G8624">
        <v>0.205191329732589</v>
      </c>
      <c r="H8624">
        <v>406</v>
      </c>
      <c r="I8624">
        <v>13.9344720751978</v>
      </c>
      <c r="J8624">
        <v>384</v>
      </c>
      <c r="K8624">
        <v>616</v>
      </c>
      <c r="L8624">
        <v>802</v>
      </c>
      <c r="M8624">
        <v>483</v>
      </c>
    </row>
    <row r="8625" spans="1:13" x14ac:dyDescent="0.25">
      <c r="A8625">
        <v>369.85897630033998</v>
      </c>
      <c r="B8625">
        <v>0.107636955024578</v>
      </c>
      <c r="C8625">
        <v>591</v>
      </c>
      <c r="D8625">
        <v>13.336993520380901</v>
      </c>
      <c r="F8625">
        <v>302.86250937008299</v>
      </c>
      <c r="G8625">
        <v>0.20656548098535599</v>
      </c>
      <c r="H8625">
        <v>406</v>
      </c>
      <c r="I8625">
        <v>13.9344720751978</v>
      </c>
      <c r="J8625">
        <v>384</v>
      </c>
      <c r="K8625">
        <v>616</v>
      </c>
      <c r="L8625">
        <v>802</v>
      </c>
      <c r="M8625">
        <v>483</v>
      </c>
    </row>
    <row r="8626" spans="1:13" x14ac:dyDescent="0.25">
      <c r="A8626">
        <v>369.85897630033998</v>
      </c>
      <c r="B8626">
        <v>0.107072688043531</v>
      </c>
      <c r="C8626">
        <v>591</v>
      </c>
      <c r="D8626">
        <v>13.336993520380901</v>
      </c>
      <c r="F8626">
        <v>302.86250937008299</v>
      </c>
      <c r="G8626">
        <v>0.20614407283265099</v>
      </c>
      <c r="H8626">
        <v>406</v>
      </c>
      <c r="I8626">
        <v>13.9344720751978</v>
      </c>
      <c r="J8626">
        <v>384</v>
      </c>
      <c r="K8626">
        <v>616</v>
      </c>
      <c r="L8626">
        <v>802</v>
      </c>
      <c r="M8626">
        <v>483</v>
      </c>
    </row>
    <row r="8627" spans="1:13" x14ac:dyDescent="0.25">
      <c r="A8627">
        <v>369.85897630033998</v>
      </c>
      <c r="B8627">
        <v>0.103017295176385</v>
      </c>
      <c r="C8627">
        <v>591</v>
      </c>
      <c r="D8627">
        <v>13.336993520380901</v>
      </c>
      <c r="F8627">
        <v>302.86250937008299</v>
      </c>
      <c r="G8627">
        <v>0.20186643756146899</v>
      </c>
      <c r="H8627">
        <v>406</v>
      </c>
      <c r="I8627">
        <v>13.9344720751978</v>
      </c>
      <c r="J8627">
        <v>384</v>
      </c>
      <c r="K8627">
        <v>616</v>
      </c>
      <c r="L8627">
        <v>802</v>
      </c>
      <c r="M8627">
        <v>483</v>
      </c>
    </row>
    <row r="8628" spans="1:13" x14ac:dyDescent="0.25">
      <c r="A8628">
        <v>369.79922781535402</v>
      </c>
      <c r="B8628">
        <v>0.10444658929419801</v>
      </c>
      <c r="C8628">
        <v>577</v>
      </c>
      <c r="D8628">
        <v>10.730571259046</v>
      </c>
      <c r="F8628">
        <v>302.86250937008299</v>
      </c>
      <c r="G8628">
        <v>0.200375633834281</v>
      </c>
      <c r="H8628">
        <v>406</v>
      </c>
      <c r="I8628">
        <v>13.9344720751978</v>
      </c>
      <c r="J8628">
        <v>384</v>
      </c>
      <c r="K8628">
        <v>616</v>
      </c>
      <c r="L8628">
        <v>802</v>
      </c>
      <c r="M8628">
        <v>483</v>
      </c>
    </row>
    <row r="8629" spans="1:13" x14ac:dyDescent="0.25">
      <c r="A8629">
        <v>369.79922781535402</v>
      </c>
      <c r="B8629">
        <v>0.103716211106727</v>
      </c>
      <c r="C8629">
        <v>577</v>
      </c>
      <c r="D8629">
        <v>10.730571259046</v>
      </c>
      <c r="F8629">
        <v>302.86250937008299</v>
      </c>
      <c r="G8629">
        <v>0.199782637839414</v>
      </c>
      <c r="H8629">
        <v>406</v>
      </c>
      <c r="I8629">
        <v>13.9344720751978</v>
      </c>
      <c r="J8629">
        <v>384</v>
      </c>
      <c r="K8629">
        <v>616</v>
      </c>
      <c r="L8629">
        <v>802</v>
      </c>
      <c r="M8629">
        <v>483</v>
      </c>
    </row>
    <row r="8630" spans="1:13" x14ac:dyDescent="0.25">
      <c r="A8630">
        <v>369.55732841324101</v>
      </c>
      <c r="B8630">
        <v>0.106326550230226</v>
      </c>
      <c r="C8630">
        <v>576</v>
      </c>
      <c r="D8630">
        <v>14.9405678231269</v>
      </c>
      <c r="F8630">
        <v>302.86250937008299</v>
      </c>
      <c r="G8630">
        <v>0.197922345881833</v>
      </c>
      <c r="H8630">
        <v>406</v>
      </c>
      <c r="I8630">
        <v>13.9344720751978</v>
      </c>
      <c r="J8630">
        <v>384</v>
      </c>
      <c r="K8630">
        <v>616</v>
      </c>
      <c r="L8630">
        <v>802</v>
      </c>
      <c r="M8630">
        <v>483</v>
      </c>
    </row>
    <row r="8631" spans="1:13" x14ac:dyDescent="0.25">
      <c r="A8631">
        <v>369.55732841324101</v>
      </c>
      <c r="B8631">
        <v>0.108336753481794</v>
      </c>
      <c r="C8631">
        <v>576</v>
      </c>
      <c r="D8631">
        <v>14.9405678231269</v>
      </c>
      <c r="F8631">
        <v>302.86250937008299</v>
      </c>
      <c r="G8631">
        <v>0.19635107905961299</v>
      </c>
      <c r="H8631">
        <v>406</v>
      </c>
      <c r="I8631">
        <v>13.9344720751978</v>
      </c>
      <c r="J8631">
        <v>384</v>
      </c>
      <c r="K8631">
        <v>616</v>
      </c>
      <c r="L8631">
        <v>802</v>
      </c>
      <c r="M8631">
        <v>483</v>
      </c>
    </row>
    <row r="8632" spans="1:13" x14ac:dyDescent="0.25">
      <c r="A8632">
        <v>368.86999283707701</v>
      </c>
      <c r="B8632">
        <v>0.110161203830427</v>
      </c>
      <c r="C8632">
        <v>519</v>
      </c>
      <c r="D8632">
        <v>15.935570379952001</v>
      </c>
      <c r="F8632">
        <v>302.86250937008299</v>
      </c>
      <c r="G8632">
        <v>0.195601787590301</v>
      </c>
      <c r="H8632">
        <v>406</v>
      </c>
      <c r="I8632">
        <v>13.9344720751978</v>
      </c>
      <c r="J8632">
        <v>384</v>
      </c>
      <c r="K8632">
        <v>616</v>
      </c>
      <c r="L8632">
        <v>802</v>
      </c>
      <c r="M8632">
        <v>483</v>
      </c>
    </row>
    <row r="8633" spans="1:13" x14ac:dyDescent="0.25">
      <c r="A8633">
        <v>367.838350647129</v>
      </c>
      <c r="B8633">
        <v>0.112282569634669</v>
      </c>
      <c r="C8633">
        <v>529</v>
      </c>
      <c r="D8633">
        <v>15.8665619683452</v>
      </c>
      <c r="F8633">
        <v>302.86250937008299</v>
      </c>
      <c r="G8633">
        <v>0.19591373700397699</v>
      </c>
      <c r="H8633">
        <v>406</v>
      </c>
      <c r="I8633">
        <v>13.9344720751978</v>
      </c>
      <c r="J8633">
        <v>384</v>
      </c>
      <c r="K8633">
        <v>616</v>
      </c>
      <c r="L8633">
        <v>802</v>
      </c>
      <c r="M8633">
        <v>483</v>
      </c>
    </row>
    <row r="8634" spans="1:13" x14ac:dyDescent="0.25">
      <c r="A8634">
        <v>366.865853142459</v>
      </c>
      <c r="B8634">
        <v>0.11210878479181299</v>
      </c>
      <c r="C8634">
        <v>545</v>
      </c>
      <c r="D8634">
        <v>15.5284264127258</v>
      </c>
      <c r="F8634">
        <v>302.86250937008299</v>
      </c>
      <c r="G8634">
        <v>0.19458133895309501</v>
      </c>
      <c r="H8634">
        <v>406</v>
      </c>
      <c r="I8634">
        <v>13.9344720751978</v>
      </c>
      <c r="J8634">
        <v>384</v>
      </c>
      <c r="K8634">
        <v>616</v>
      </c>
      <c r="L8634">
        <v>802</v>
      </c>
      <c r="M8634">
        <v>483</v>
      </c>
    </row>
    <row r="8635" spans="1:13" x14ac:dyDescent="0.25">
      <c r="A8635">
        <v>366.865853142459</v>
      </c>
      <c r="B8635">
        <v>0.11206792892935299</v>
      </c>
      <c r="C8635">
        <v>545</v>
      </c>
      <c r="D8635">
        <v>15.5284264127258</v>
      </c>
      <c r="F8635">
        <v>302.86250937008299</v>
      </c>
      <c r="G8635">
        <v>0.19289401146746701</v>
      </c>
      <c r="H8635">
        <v>406</v>
      </c>
      <c r="I8635">
        <v>13.9344720751978</v>
      </c>
      <c r="J8635">
        <v>384</v>
      </c>
      <c r="K8635">
        <v>616</v>
      </c>
      <c r="L8635">
        <v>802</v>
      </c>
      <c r="M8635">
        <v>483</v>
      </c>
    </row>
    <row r="8636" spans="1:13" x14ac:dyDescent="0.25">
      <c r="A8636">
        <v>366.865853142459</v>
      </c>
      <c r="B8636">
        <v>0.111230840887471</v>
      </c>
      <c r="C8636">
        <v>545</v>
      </c>
      <c r="D8636">
        <v>15.5284264127258</v>
      </c>
      <c r="F8636">
        <v>302.86250937008299</v>
      </c>
      <c r="G8636">
        <v>0.193100514609992</v>
      </c>
      <c r="H8636">
        <v>406</v>
      </c>
      <c r="I8636">
        <v>13.9344720751978</v>
      </c>
      <c r="J8636">
        <v>384</v>
      </c>
      <c r="K8636">
        <v>616</v>
      </c>
      <c r="L8636">
        <v>802</v>
      </c>
      <c r="M8636">
        <v>483</v>
      </c>
    </row>
    <row r="8637" spans="1:13" x14ac:dyDescent="0.25">
      <c r="A8637">
        <v>366.865853142459</v>
      </c>
      <c r="B8637">
        <v>0.11072640863262601</v>
      </c>
      <c r="C8637">
        <v>545</v>
      </c>
      <c r="D8637">
        <v>15.5284264127258</v>
      </c>
      <c r="F8637">
        <v>302.86250937008299</v>
      </c>
      <c r="G8637">
        <v>0.192859452585533</v>
      </c>
      <c r="H8637">
        <v>406</v>
      </c>
      <c r="I8637">
        <v>13.9344720751978</v>
      </c>
      <c r="J8637">
        <v>384</v>
      </c>
      <c r="K8637">
        <v>616</v>
      </c>
      <c r="L8637">
        <v>802</v>
      </c>
      <c r="M8637">
        <v>483</v>
      </c>
    </row>
    <row r="8638" spans="1:13" x14ac:dyDescent="0.25">
      <c r="A8638">
        <v>365.71874942374399</v>
      </c>
      <c r="B8638">
        <v>0.112959582239253</v>
      </c>
      <c r="C8638">
        <v>537</v>
      </c>
      <c r="D8638">
        <v>15.5284264127258</v>
      </c>
      <c r="F8638">
        <v>302.86250937008299</v>
      </c>
      <c r="G8638">
        <v>0.19283512542766701</v>
      </c>
      <c r="H8638">
        <v>406</v>
      </c>
      <c r="I8638">
        <v>13.9344720751978</v>
      </c>
      <c r="J8638">
        <v>384</v>
      </c>
      <c r="K8638">
        <v>616</v>
      </c>
      <c r="L8638">
        <v>802</v>
      </c>
      <c r="M8638">
        <v>483</v>
      </c>
    </row>
    <row r="8639" spans="1:13" x14ac:dyDescent="0.25">
      <c r="A8639">
        <v>365.71874942374399</v>
      </c>
      <c r="B8639">
        <v>0.11146342829577301</v>
      </c>
      <c r="C8639">
        <v>537</v>
      </c>
      <c r="D8639">
        <v>15.5284264127258</v>
      </c>
      <c r="F8639">
        <v>302.86250937008299</v>
      </c>
      <c r="G8639">
        <v>0.19287867231577199</v>
      </c>
      <c r="H8639">
        <v>406</v>
      </c>
      <c r="I8639">
        <v>13.9344720751978</v>
      </c>
      <c r="J8639">
        <v>384</v>
      </c>
      <c r="K8639">
        <v>616</v>
      </c>
      <c r="L8639">
        <v>802</v>
      </c>
      <c r="M8639">
        <v>483</v>
      </c>
    </row>
    <row r="8640" spans="1:13" x14ac:dyDescent="0.25">
      <c r="A8640">
        <v>365.71874942374399</v>
      </c>
      <c r="B8640">
        <v>0.11375298865670801</v>
      </c>
      <c r="C8640">
        <v>537</v>
      </c>
      <c r="D8640">
        <v>15.5284264127258</v>
      </c>
      <c r="F8640">
        <v>302.86250937008299</v>
      </c>
      <c r="G8640">
        <v>0.19301234500290901</v>
      </c>
      <c r="H8640">
        <v>406</v>
      </c>
      <c r="I8640">
        <v>13.9344720751978</v>
      </c>
      <c r="J8640">
        <v>384</v>
      </c>
      <c r="K8640">
        <v>616</v>
      </c>
      <c r="L8640">
        <v>802</v>
      </c>
      <c r="M8640">
        <v>483</v>
      </c>
    </row>
    <row r="8641" spans="1:13" x14ac:dyDescent="0.25">
      <c r="A8641">
        <v>365.03799115004898</v>
      </c>
      <c r="B8641">
        <v>0.11798652653733099</v>
      </c>
      <c r="C8641">
        <v>538</v>
      </c>
      <c r="D8641">
        <v>15.4918742023874</v>
      </c>
      <c r="F8641">
        <v>302.86250937008299</v>
      </c>
      <c r="G8641">
        <v>0.19229273483080001</v>
      </c>
      <c r="H8641">
        <v>406</v>
      </c>
      <c r="I8641">
        <v>13.9344720751978</v>
      </c>
      <c r="J8641">
        <v>384</v>
      </c>
      <c r="K8641">
        <v>616</v>
      </c>
      <c r="L8641">
        <v>802</v>
      </c>
      <c r="M8641">
        <v>483</v>
      </c>
    </row>
    <row r="8642" spans="1:13" x14ac:dyDescent="0.25">
      <c r="A8642">
        <v>365.03799115004898</v>
      </c>
      <c r="B8642">
        <v>0.117154230585254</v>
      </c>
      <c r="C8642">
        <v>538</v>
      </c>
      <c r="D8642">
        <v>15.4918742023874</v>
      </c>
      <c r="F8642">
        <v>302.86250937008299</v>
      </c>
      <c r="G8642">
        <v>0.18915095631596299</v>
      </c>
      <c r="H8642">
        <v>406</v>
      </c>
      <c r="I8642">
        <v>13.9344720751978</v>
      </c>
      <c r="J8642">
        <v>384</v>
      </c>
      <c r="K8642">
        <v>616</v>
      </c>
      <c r="L8642">
        <v>801</v>
      </c>
      <c r="M8642">
        <v>481</v>
      </c>
    </row>
    <row r="8643" spans="1:13" x14ac:dyDescent="0.25">
      <c r="A8643">
        <v>365.03799115004898</v>
      </c>
      <c r="B8643">
        <v>0.11627734081336299</v>
      </c>
      <c r="C8643">
        <v>538</v>
      </c>
      <c r="D8643">
        <v>15.4918742023874</v>
      </c>
      <c r="F8643">
        <v>302.86250937008299</v>
      </c>
      <c r="G8643">
        <v>0.18873971164835901</v>
      </c>
      <c r="H8643">
        <v>406</v>
      </c>
      <c r="I8643">
        <v>13.9344720751978</v>
      </c>
      <c r="J8643">
        <v>384</v>
      </c>
      <c r="K8643">
        <v>616</v>
      </c>
      <c r="L8643">
        <v>801</v>
      </c>
      <c r="M8643">
        <v>481</v>
      </c>
    </row>
    <row r="8644" spans="1:13" x14ac:dyDescent="0.25">
      <c r="A8644">
        <v>365.03799115004898</v>
      </c>
      <c r="B8644">
        <v>0.11618879811766999</v>
      </c>
      <c r="C8644">
        <v>538</v>
      </c>
      <c r="D8644">
        <v>15.4918742023874</v>
      </c>
      <c r="F8644">
        <v>302.86250937008299</v>
      </c>
      <c r="G8644">
        <v>0.18920413335748501</v>
      </c>
      <c r="H8644">
        <v>406</v>
      </c>
      <c r="I8644">
        <v>13.9344720751978</v>
      </c>
      <c r="J8644">
        <v>384</v>
      </c>
      <c r="K8644">
        <v>616</v>
      </c>
      <c r="L8644">
        <v>801</v>
      </c>
      <c r="M8644">
        <v>481</v>
      </c>
    </row>
    <row r="8645" spans="1:13" x14ac:dyDescent="0.25">
      <c r="A8645">
        <v>365.03799115004898</v>
      </c>
      <c r="B8645">
        <v>0.11542871330310001</v>
      </c>
      <c r="C8645">
        <v>538</v>
      </c>
      <c r="D8645">
        <v>15.4918742023874</v>
      </c>
      <c r="F8645">
        <v>302.86250937008299</v>
      </c>
      <c r="G8645">
        <v>0.18592108337454</v>
      </c>
      <c r="H8645">
        <v>406</v>
      </c>
      <c r="I8645">
        <v>13.9344720751978</v>
      </c>
      <c r="J8645">
        <v>384</v>
      </c>
      <c r="K8645">
        <v>616</v>
      </c>
      <c r="L8645">
        <v>801</v>
      </c>
      <c r="M8645">
        <v>481</v>
      </c>
    </row>
    <row r="8646" spans="1:13" x14ac:dyDescent="0.25">
      <c r="A8646">
        <v>365.03799115004898</v>
      </c>
      <c r="B8646">
        <v>0.115395036907134</v>
      </c>
      <c r="C8646">
        <v>538</v>
      </c>
      <c r="D8646">
        <v>15.4918742023874</v>
      </c>
      <c r="F8646">
        <v>302.86250937008299</v>
      </c>
      <c r="G8646">
        <v>0.184735485728591</v>
      </c>
      <c r="H8646">
        <v>406</v>
      </c>
      <c r="I8646">
        <v>13.9344720751978</v>
      </c>
      <c r="J8646">
        <v>384</v>
      </c>
      <c r="K8646">
        <v>616</v>
      </c>
      <c r="L8646">
        <v>801</v>
      </c>
      <c r="M8646">
        <v>481</v>
      </c>
    </row>
    <row r="8647" spans="1:13" x14ac:dyDescent="0.25">
      <c r="A8647">
        <v>365.03799115004898</v>
      </c>
      <c r="B8647">
        <v>0.11604221657203199</v>
      </c>
      <c r="C8647">
        <v>538</v>
      </c>
      <c r="D8647">
        <v>15.4918742023874</v>
      </c>
      <c r="F8647">
        <v>302.86250937008299</v>
      </c>
      <c r="G8647">
        <v>0.18348530730134899</v>
      </c>
      <c r="H8647">
        <v>406</v>
      </c>
      <c r="I8647">
        <v>13.9344720751978</v>
      </c>
      <c r="J8647">
        <v>384</v>
      </c>
      <c r="K8647">
        <v>616</v>
      </c>
      <c r="L8647">
        <v>801</v>
      </c>
      <c r="M8647">
        <v>481</v>
      </c>
    </row>
    <row r="8648" spans="1:13" x14ac:dyDescent="0.25">
      <c r="A8648">
        <v>365.03799115004898</v>
      </c>
      <c r="B8648">
        <v>0.116314602695549</v>
      </c>
      <c r="C8648">
        <v>538</v>
      </c>
      <c r="D8648">
        <v>15.4918742023874</v>
      </c>
      <c r="F8648">
        <v>302.86250937008299</v>
      </c>
      <c r="G8648">
        <v>0.18042893335493099</v>
      </c>
      <c r="H8648">
        <v>406</v>
      </c>
      <c r="I8648">
        <v>13.9344720751978</v>
      </c>
      <c r="J8648">
        <v>384</v>
      </c>
      <c r="K8648">
        <v>616</v>
      </c>
      <c r="L8648">
        <v>801</v>
      </c>
      <c r="M8648">
        <v>481</v>
      </c>
    </row>
    <row r="8649" spans="1:13" x14ac:dyDescent="0.25">
      <c r="A8649">
        <v>365.03799115004898</v>
      </c>
      <c r="B8649">
        <v>0.113225163034509</v>
      </c>
      <c r="C8649">
        <v>538</v>
      </c>
      <c r="D8649">
        <v>15.4918742023874</v>
      </c>
      <c r="F8649">
        <v>302.86250937008299</v>
      </c>
      <c r="G8649">
        <v>0.17916821106181999</v>
      </c>
      <c r="H8649">
        <v>406</v>
      </c>
      <c r="I8649">
        <v>13.9344720751978</v>
      </c>
      <c r="J8649">
        <v>384</v>
      </c>
      <c r="K8649">
        <v>616</v>
      </c>
      <c r="L8649">
        <v>801</v>
      </c>
      <c r="M8649">
        <v>481</v>
      </c>
    </row>
    <row r="8650" spans="1:13" x14ac:dyDescent="0.25">
      <c r="A8650">
        <v>365.03799115004898</v>
      </c>
      <c r="B8650">
        <v>0.111127386529336</v>
      </c>
      <c r="C8650">
        <v>538</v>
      </c>
      <c r="D8650">
        <v>15.4918742023874</v>
      </c>
      <c r="F8650">
        <v>302.86250937008299</v>
      </c>
      <c r="G8650">
        <v>0.17810878815168099</v>
      </c>
      <c r="H8650">
        <v>406</v>
      </c>
      <c r="I8650">
        <v>13.9344720751978</v>
      </c>
      <c r="J8650">
        <v>384</v>
      </c>
      <c r="K8650">
        <v>616</v>
      </c>
      <c r="L8650">
        <v>801</v>
      </c>
      <c r="M8650">
        <v>481</v>
      </c>
    </row>
    <row r="8651" spans="1:13" x14ac:dyDescent="0.25">
      <c r="A8651">
        <v>365.03799115004898</v>
      </c>
      <c r="B8651">
        <v>0.11112920686151</v>
      </c>
      <c r="C8651">
        <v>538</v>
      </c>
      <c r="D8651">
        <v>15.4918742023874</v>
      </c>
      <c r="F8651">
        <v>302.86250937008299</v>
      </c>
      <c r="G8651">
        <v>0.176122161155608</v>
      </c>
      <c r="H8651">
        <v>406</v>
      </c>
      <c r="I8651">
        <v>13.9344720751978</v>
      </c>
      <c r="J8651">
        <v>384</v>
      </c>
      <c r="K8651">
        <v>616</v>
      </c>
      <c r="L8651">
        <v>801</v>
      </c>
      <c r="M8651">
        <v>481</v>
      </c>
    </row>
    <row r="8652" spans="1:13" x14ac:dyDescent="0.25">
      <c r="A8652">
        <v>365.03799115004898</v>
      </c>
      <c r="B8652">
        <v>0.11075946829504101</v>
      </c>
      <c r="C8652">
        <v>538</v>
      </c>
      <c r="D8652">
        <v>15.4918742023874</v>
      </c>
      <c r="F8652">
        <v>302.86250937008299</v>
      </c>
      <c r="G8652">
        <v>0.173713081263973</v>
      </c>
      <c r="H8652">
        <v>406</v>
      </c>
      <c r="I8652">
        <v>13.9344720751978</v>
      </c>
      <c r="J8652">
        <v>384</v>
      </c>
      <c r="K8652">
        <v>616</v>
      </c>
      <c r="L8652">
        <v>801</v>
      </c>
      <c r="M8652">
        <v>481</v>
      </c>
    </row>
    <row r="8653" spans="1:13" x14ac:dyDescent="0.25">
      <c r="A8653">
        <v>365.03799115004898</v>
      </c>
      <c r="B8653">
        <v>0.10970779433774901</v>
      </c>
      <c r="C8653">
        <v>538</v>
      </c>
      <c r="D8653">
        <v>15.4918742023874</v>
      </c>
      <c r="F8653">
        <v>302.86250937008299</v>
      </c>
      <c r="G8653">
        <v>0.17490204064891701</v>
      </c>
      <c r="H8653">
        <v>406</v>
      </c>
      <c r="I8653">
        <v>13.9344720751978</v>
      </c>
      <c r="J8653">
        <v>384</v>
      </c>
      <c r="K8653">
        <v>616</v>
      </c>
      <c r="L8653">
        <v>801</v>
      </c>
      <c r="M8653">
        <v>481</v>
      </c>
    </row>
    <row r="8654" spans="1:13" x14ac:dyDescent="0.25">
      <c r="A8654">
        <v>364.90609073895001</v>
      </c>
      <c r="B8654">
        <v>0.109917347082524</v>
      </c>
      <c r="C8654">
        <v>535</v>
      </c>
      <c r="D8654">
        <v>15.5095920946915</v>
      </c>
      <c r="F8654">
        <v>302.86250937008299</v>
      </c>
      <c r="G8654">
        <v>0.17490204064891701</v>
      </c>
      <c r="H8654">
        <v>406</v>
      </c>
      <c r="I8654">
        <v>13.9344720751978</v>
      </c>
      <c r="J8654">
        <v>384</v>
      </c>
      <c r="K8654">
        <v>616</v>
      </c>
      <c r="L8654">
        <v>801</v>
      </c>
      <c r="M8654">
        <v>481</v>
      </c>
    </row>
    <row r="8655" spans="1:13" x14ac:dyDescent="0.25">
      <c r="A8655">
        <v>364.90609073895001</v>
      </c>
      <c r="B8655">
        <v>0.11029466620749</v>
      </c>
      <c r="C8655">
        <v>535</v>
      </c>
      <c r="D8655">
        <v>15.5095920946915</v>
      </c>
      <c r="F8655">
        <v>302.86250937008299</v>
      </c>
      <c r="G8655">
        <v>0.172956698650545</v>
      </c>
      <c r="H8655">
        <v>406</v>
      </c>
      <c r="I8655">
        <v>13.9344720751978</v>
      </c>
      <c r="J8655">
        <v>384</v>
      </c>
      <c r="K8655">
        <v>616</v>
      </c>
      <c r="L8655">
        <v>801</v>
      </c>
      <c r="M8655">
        <v>481</v>
      </c>
    </row>
    <row r="8656" spans="1:13" x14ac:dyDescent="0.25">
      <c r="A8656">
        <v>364.90609073895001</v>
      </c>
      <c r="B8656">
        <v>0.111956125965986</v>
      </c>
      <c r="C8656">
        <v>535</v>
      </c>
      <c r="D8656">
        <v>15.5095920946915</v>
      </c>
      <c r="F8656">
        <v>302.86250937008299</v>
      </c>
      <c r="G8656">
        <v>0.17329731966456899</v>
      </c>
      <c r="H8656">
        <v>406</v>
      </c>
      <c r="I8656">
        <v>13.9344720751978</v>
      </c>
      <c r="J8656">
        <v>384</v>
      </c>
      <c r="K8656">
        <v>616</v>
      </c>
      <c r="L8656">
        <v>801</v>
      </c>
      <c r="M8656">
        <v>481</v>
      </c>
    </row>
    <row r="8657" spans="1:13" x14ac:dyDescent="0.25">
      <c r="A8657">
        <v>362.88697434775497</v>
      </c>
      <c r="B8657">
        <v>0.110826746096076</v>
      </c>
      <c r="C8657">
        <v>555</v>
      </c>
      <c r="D8657">
        <v>15.3841151334345</v>
      </c>
      <c r="F8657">
        <v>302.86250937008299</v>
      </c>
      <c r="G8657">
        <v>0.17416760400102099</v>
      </c>
      <c r="H8657">
        <v>406</v>
      </c>
      <c r="I8657">
        <v>13.9344720751978</v>
      </c>
      <c r="J8657">
        <v>384</v>
      </c>
      <c r="K8657">
        <v>616</v>
      </c>
      <c r="L8657">
        <v>801</v>
      </c>
      <c r="M8657">
        <v>481</v>
      </c>
    </row>
    <row r="8658" spans="1:13" x14ac:dyDescent="0.25">
      <c r="A8658">
        <v>362.72463540965703</v>
      </c>
      <c r="B8658">
        <v>0.10871208309536499</v>
      </c>
      <c r="C8658">
        <v>554</v>
      </c>
      <c r="D8658">
        <v>15.331564559834099</v>
      </c>
      <c r="F8658">
        <v>302.86250937008299</v>
      </c>
      <c r="G8658">
        <v>0.17413193736863899</v>
      </c>
      <c r="H8658">
        <v>406</v>
      </c>
      <c r="I8658">
        <v>13.9344720751978</v>
      </c>
      <c r="J8658">
        <v>384</v>
      </c>
      <c r="K8658">
        <v>616</v>
      </c>
      <c r="L8658">
        <v>801</v>
      </c>
      <c r="M8658">
        <v>481</v>
      </c>
    </row>
    <row r="8659" spans="1:13" x14ac:dyDescent="0.25">
      <c r="A8659">
        <v>362.72463540965703</v>
      </c>
      <c r="B8659">
        <v>0.110635275917061</v>
      </c>
      <c r="C8659">
        <v>554</v>
      </c>
      <c r="D8659">
        <v>15.331564559834099</v>
      </c>
      <c r="F8659">
        <v>302.86250937008299</v>
      </c>
      <c r="G8659">
        <v>0.17422649335943199</v>
      </c>
      <c r="H8659">
        <v>406</v>
      </c>
      <c r="I8659">
        <v>13.9344720751978</v>
      </c>
      <c r="J8659">
        <v>384</v>
      </c>
      <c r="K8659">
        <v>616</v>
      </c>
      <c r="L8659">
        <v>801</v>
      </c>
      <c r="M8659">
        <v>481</v>
      </c>
    </row>
    <row r="8660" spans="1:13" x14ac:dyDescent="0.25">
      <c r="A8660">
        <v>362.72463540965703</v>
      </c>
      <c r="B8660">
        <v>0.115237608726502</v>
      </c>
      <c r="C8660">
        <v>554</v>
      </c>
      <c r="D8660">
        <v>15.331564559834099</v>
      </c>
      <c r="F8660">
        <v>302.86250937008299</v>
      </c>
      <c r="G8660">
        <v>0.175181618693974</v>
      </c>
      <c r="H8660">
        <v>406</v>
      </c>
      <c r="I8660">
        <v>13.9344720751978</v>
      </c>
      <c r="J8660">
        <v>384</v>
      </c>
      <c r="K8660">
        <v>616</v>
      </c>
      <c r="L8660">
        <v>801</v>
      </c>
      <c r="M8660">
        <v>481</v>
      </c>
    </row>
    <row r="8661" spans="1:13" x14ac:dyDescent="0.25">
      <c r="A8661">
        <v>362.72463540965703</v>
      </c>
      <c r="B8661">
        <v>0.11609358592154199</v>
      </c>
      <c r="C8661">
        <v>554</v>
      </c>
      <c r="D8661">
        <v>15.331564559834099</v>
      </c>
      <c r="F8661">
        <v>302.86250937008299</v>
      </c>
      <c r="G8661">
        <v>0.175825514685268</v>
      </c>
      <c r="H8661">
        <v>406</v>
      </c>
      <c r="I8661">
        <v>13.9344720751978</v>
      </c>
      <c r="J8661">
        <v>384</v>
      </c>
      <c r="K8661">
        <v>616</v>
      </c>
      <c r="L8661">
        <v>801</v>
      </c>
      <c r="M8661">
        <v>481</v>
      </c>
    </row>
    <row r="8662" spans="1:13" x14ac:dyDescent="0.25">
      <c r="A8662">
        <v>362.72463540965703</v>
      </c>
      <c r="B8662">
        <v>0.11623877977941099</v>
      </c>
      <c r="C8662">
        <v>554</v>
      </c>
      <c r="D8662">
        <v>15.331564559834099</v>
      </c>
      <c r="F8662">
        <v>302.86250937008299</v>
      </c>
      <c r="G8662">
        <v>0.17506468248863</v>
      </c>
      <c r="H8662">
        <v>406</v>
      </c>
      <c r="I8662">
        <v>13.9344720751978</v>
      </c>
      <c r="J8662">
        <v>384</v>
      </c>
      <c r="K8662">
        <v>616</v>
      </c>
      <c r="L8662">
        <v>801</v>
      </c>
      <c r="M8662">
        <v>481</v>
      </c>
    </row>
    <row r="8663" spans="1:13" x14ac:dyDescent="0.25">
      <c r="A8663">
        <v>362.72463540965703</v>
      </c>
      <c r="B8663">
        <v>0.115212876885643</v>
      </c>
      <c r="C8663">
        <v>554</v>
      </c>
      <c r="D8663">
        <v>15.331564559834099</v>
      </c>
      <c r="F8663">
        <v>302.86250937008299</v>
      </c>
      <c r="G8663">
        <v>0.17534337032667699</v>
      </c>
      <c r="H8663">
        <v>406</v>
      </c>
      <c r="I8663">
        <v>13.9344720751978</v>
      </c>
      <c r="J8663">
        <v>384</v>
      </c>
      <c r="K8663">
        <v>616</v>
      </c>
      <c r="L8663">
        <v>801</v>
      </c>
      <c r="M8663">
        <v>481</v>
      </c>
    </row>
    <row r="8664" spans="1:13" x14ac:dyDescent="0.25">
      <c r="A8664">
        <v>362.72463540965703</v>
      </c>
      <c r="B8664">
        <v>0.115635301603687</v>
      </c>
      <c r="C8664">
        <v>554</v>
      </c>
      <c r="D8664">
        <v>15.331564559834099</v>
      </c>
      <c r="F8664">
        <v>302.86250937008299</v>
      </c>
      <c r="G8664">
        <v>0.17698717279429599</v>
      </c>
      <c r="H8664">
        <v>406</v>
      </c>
      <c r="I8664">
        <v>13.9344720751978</v>
      </c>
      <c r="J8664">
        <v>384</v>
      </c>
      <c r="K8664">
        <v>616</v>
      </c>
      <c r="L8664">
        <v>801</v>
      </c>
      <c r="M8664">
        <v>481</v>
      </c>
    </row>
    <row r="8665" spans="1:13" x14ac:dyDescent="0.25">
      <c r="A8665">
        <v>361.98454056819901</v>
      </c>
      <c r="B8665">
        <v>0.11379010326434399</v>
      </c>
      <c r="C8665">
        <v>536</v>
      </c>
      <c r="D8665">
        <v>15.3841151334345</v>
      </c>
      <c r="F8665">
        <v>302.86250937008299</v>
      </c>
      <c r="G8665">
        <v>0.17727716918813199</v>
      </c>
      <c r="H8665">
        <v>406</v>
      </c>
      <c r="I8665">
        <v>13.9344720751978</v>
      </c>
      <c r="J8665">
        <v>384</v>
      </c>
      <c r="K8665">
        <v>616</v>
      </c>
      <c r="L8665">
        <v>801</v>
      </c>
      <c r="M8665">
        <v>481</v>
      </c>
    </row>
    <row r="8666" spans="1:13" x14ac:dyDescent="0.25">
      <c r="A8666">
        <v>361.98454056819901</v>
      </c>
      <c r="B8666">
        <v>0.116471001500196</v>
      </c>
      <c r="C8666">
        <v>536</v>
      </c>
      <c r="D8666">
        <v>15.3841151334345</v>
      </c>
      <c r="F8666">
        <v>302.86250937008299</v>
      </c>
      <c r="G8666">
        <v>0.17834692182730799</v>
      </c>
      <c r="H8666">
        <v>406</v>
      </c>
      <c r="I8666">
        <v>13.9344720751978</v>
      </c>
      <c r="J8666">
        <v>384</v>
      </c>
      <c r="K8666">
        <v>616</v>
      </c>
      <c r="L8666">
        <v>801</v>
      </c>
      <c r="M8666">
        <v>481</v>
      </c>
    </row>
    <row r="8667" spans="1:13" x14ac:dyDescent="0.25">
      <c r="A8667">
        <v>361.98454056819901</v>
      </c>
      <c r="B8667">
        <v>0.117874758294366</v>
      </c>
      <c r="C8667">
        <v>536</v>
      </c>
      <c r="D8667">
        <v>15.3841151334345</v>
      </c>
      <c r="F8667">
        <v>302.86250937008299</v>
      </c>
      <c r="G8667">
        <v>0.17763393271890199</v>
      </c>
      <c r="H8667">
        <v>406</v>
      </c>
      <c r="I8667">
        <v>13.9344720751978</v>
      </c>
      <c r="J8667">
        <v>406</v>
      </c>
      <c r="K8667">
        <v>594</v>
      </c>
      <c r="L8667">
        <v>801</v>
      </c>
      <c r="M8667">
        <v>483</v>
      </c>
    </row>
    <row r="8668" spans="1:13" x14ac:dyDescent="0.25">
      <c r="A8668">
        <v>361.79618686414301</v>
      </c>
      <c r="B8668">
        <v>0.11725628382893601</v>
      </c>
      <c r="C8668">
        <v>542</v>
      </c>
      <c r="D8668">
        <v>15.483007846865799</v>
      </c>
      <c r="F8668">
        <v>302.86250937008299</v>
      </c>
      <c r="G8668">
        <v>0.17868238506922399</v>
      </c>
      <c r="H8668">
        <v>406</v>
      </c>
      <c r="I8668">
        <v>13.9344720751978</v>
      </c>
      <c r="J8668">
        <v>406</v>
      </c>
      <c r="K8668">
        <v>594</v>
      </c>
      <c r="L8668">
        <v>801</v>
      </c>
      <c r="M8668">
        <v>483</v>
      </c>
    </row>
    <row r="8669" spans="1:13" x14ac:dyDescent="0.25">
      <c r="A8669">
        <v>361.79618686414301</v>
      </c>
      <c r="B8669">
        <v>0.117626467563489</v>
      </c>
      <c r="C8669">
        <v>542</v>
      </c>
      <c r="D8669">
        <v>15.483007846865799</v>
      </c>
      <c r="F8669">
        <v>302.86250937008299</v>
      </c>
      <c r="G8669">
        <v>0.18016908301963</v>
      </c>
      <c r="H8669">
        <v>406</v>
      </c>
      <c r="I8669">
        <v>13.9344720751978</v>
      </c>
      <c r="J8669">
        <v>406</v>
      </c>
      <c r="K8669">
        <v>594</v>
      </c>
      <c r="L8669">
        <v>801</v>
      </c>
      <c r="M8669">
        <v>483</v>
      </c>
    </row>
    <row r="8670" spans="1:13" x14ac:dyDescent="0.25">
      <c r="A8670">
        <v>361.79618686414301</v>
      </c>
      <c r="B8670">
        <v>0.11659887188033299</v>
      </c>
      <c r="C8670">
        <v>542</v>
      </c>
      <c r="D8670">
        <v>15.483007846865799</v>
      </c>
      <c r="F8670">
        <v>302.86250937008299</v>
      </c>
      <c r="G8670">
        <v>0.18016908301963</v>
      </c>
      <c r="H8670">
        <v>406</v>
      </c>
      <c r="I8670">
        <v>13.9344720751978</v>
      </c>
      <c r="J8670">
        <v>406</v>
      </c>
      <c r="K8670">
        <v>594</v>
      </c>
      <c r="L8670">
        <v>801</v>
      </c>
      <c r="M8670">
        <v>483</v>
      </c>
    </row>
    <row r="8671" spans="1:13" x14ac:dyDescent="0.25">
      <c r="A8671">
        <v>361.79618686414301</v>
      </c>
      <c r="B8671">
        <v>0.11668112389591501</v>
      </c>
      <c r="C8671">
        <v>542</v>
      </c>
      <c r="D8671">
        <v>15.483007846865799</v>
      </c>
      <c r="F8671">
        <v>302.86250937008299</v>
      </c>
      <c r="G8671">
        <v>0.181619486643917</v>
      </c>
      <c r="H8671">
        <v>406</v>
      </c>
      <c r="I8671">
        <v>13.9344720751978</v>
      </c>
      <c r="J8671">
        <v>406</v>
      </c>
      <c r="K8671">
        <v>594</v>
      </c>
      <c r="L8671">
        <v>801</v>
      </c>
      <c r="M8671">
        <v>483</v>
      </c>
    </row>
    <row r="8672" spans="1:13" x14ac:dyDescent="0.25">
      <c r="A8672">
        <v>361.79618686414301</v>
      </c>
      <c r="B8672">
        <v>0.118161444950898</v>
      </c>
      <c r="C8672">
        <v>542</v>
      </c>
      <c r="D8672">
        <v>15.483007846865799</v>
      </c>
      <c r="F8672">
        <v>302.86250937008299</v>
      </c>
      <c r="G8672">
        <v>0.181436588378033</v>
      </c>
      <c r="H8672">
        <v>406</v>
      </c>
      <c r="I8672">
        <v>13.9344720751978</v>
      </c>
      <c r="J8672">
        <v>406</v>
      </c>
      <c r="K8672">
        <v>594</v>
      </c>
      <c r="L8672">
        <v>801</v>
      </c>
      <c r="M8672">
        <v>483</v>
      </c>
    </row>
    <row r="8673" spans="1:13" x14ac:dyDescent="0.25">
      <c r="A8673">
        <v>361.79618686414301</v>
      </c>
      <c r="B8673">
        <v>0.123272307115744</v>
      </c>
      <c r="C8673">
        <v>542</v>
      </c>
      <c r="D8673">
        <v>15.483007846865799</v>
      </c>
      <c r="F8673">
        <v>302.86250937008299</v>
      </c>
      <c r="G8673">
        <v>0.18315431846668401</v>
      </c>
      <c r="H8673">
        <v>406</v>
      </c>
      <c r="I8673">
        <v>13.9344720751978</v>
      </c>
      <c r="J8673">
        <v>406</v>
      </c>
      <c r="K8673">
        <v>594</v>
      </c>
      <c r="L8673">
        <v>801</v>
      </c>
      <c r="M8673">
        <v>483</v>
      </c>
    </row>
    <row r="8674" spans="1:13" x14ac:dyDescent="0.25">
      <c r="A8674">
        <v>361.79618686414301</v>
      </c>
      <c r="B8674">
        <v>0.122590137263122</v>
      </c>
      <c r="C8674">
        <v>542</v>
      </c>
      <c r="D8674">
        <v>15.483007846865799</v>
      </c>
      <c r="F8674">
        <v>302.86250937008299</v>
      </c>
      <c r="G8674">
        <v>0.18234592327379401</v>
      </c>
      <c r="H8674">
        <v>406</v>
      </c>
      <c r="I8674">
        <v>13.9344720751978</v>
      </c>
      <c r="J8674">
        <v>406</v>
      </c>
      <c r="K8674">
        <v>594</v>
      </c>
      <c r="L8674">
        <v>801</v>
      </c>
      <c r="M8674">
        <v>483</v>
      </c>
    </row>
    <row r="8675" spans="1:13" x14ac:dyDescent="0.25">
      <c r="A8675">
        <v>361.24017760320601</v>
      </c>
      <c r="B8675">
        <v>0.121821547237838</v>
      </c>
      <c r="C8675">
        <v>524</v>
      </c>
      <c r="D8675">
        <v>15.084126010769999</v>
      </c>
      <c r="F8675">
        <v>302.86250937008299</v>
      </c>
      <c r="G8675">
        <v>0.18349839492301101</v>
      </c>
      <c r="H8675">
        <v>406</v>
      </c>
      <c r="I8675">
        <v>13.9344720751978</v>
      </c>
      <c r="J8675">
        <v>406</v>
      </c>
      <c r="K8675">
        <v>594</v>
      </c>
      <c r="L8675">
        <v>801</v>
      </c>
      <c r="M8675">
        <v>483</v>
      </c>
    </row>
    <row r="8676" spans="1:13" x14ac:dyDescent="0.25">
      <c r="A8676">
        <v>361.24017760320601</v>
      </c>
      <c r="B8676">
        <v>0.123580191860513</v>
      </c>
      <c r="C8676">
        <v>524</v>
      </c>
      <c r="D8676">
        <v>15.084126010769999</v>
      </c>
      <c r="F8676">
        <v>302.86250937008299</v>
      </c>
      <c r="G8676">
        <v>0.18354880673367299</v>
      </c>
      <c r="H8676">
        <v>406</v>
      </c>
      <c r="I8676">
        <v>13.9344720751978</v>
      </c>
      <c r="J8676">
        <v>406</v>
      </c>
      <c r="K8676">
        <v>594</v>
      </c>
      <c r="L8676">
        <v>801</v>
      </c>
      <c r="M8676">
        <v>483</v>
      </c>
    </row>
    <row r="8677" spans="1:13" x14ac:dyDescent="0.25">
      <c r="A8677">
        <v>360.85765497246803</v>
      </c>
      <c r="B8677">
        <v>0.121578749486856</v>
      </c>
      <c r="C8677">
        <v>534</v>
      </c>
      <c r="D8677">
        <v>15.231417475733901</v>
      </c>
      <c r="F8677">
        <v>302.86250937008299</v>
      </c>
      <c r="G8677">
        <v>0.18271267589850201</v>
      </c>
      <c r="H8677">
        <v>406</v>
      </c>
      <c r="I8677">
        <v>13.9344720751978</v>
      </c>
      <c r="J8677">
        <v>406</v>
      </c>
      <c r="K8677">
        <v>594</v>
      </c>
      <c r="L8677">
        <v>801</v>
      </c>
      <c r="M8677">
        <v>483</v>
      </c>
    </row>
    <row r="8678" spans="1:13" x14ac:dyDescent="0.25">
      <c r="A8678">
        <v>360.73979499470403</v>
      </c>
      <c r="B8678">
        <v>0.11980980414202699</v>
      </c>
      <c r="C8678">
        <v>544</v>
      </c>
      <c r="D8678">
        <v>15.0990032334812</v>
      </c>
      <c r="F8678">
        <v>302.18117807898699</v>
      </c>
      <c r="G8678">
        <v>0.181760241737393</v>
      </c>
      <c r="H8678">
        <v>431</v>
      </c>
      <c r="I8678">
        <v>14.200525504071299</v>
      </c>
      <c r="J8678">
        <v>406</v>
      </c>
      <c r="K8678">
        <v>594</v>
      </c>
      <c r="L8678">
        <v>801</v>
      </c>
      <c r="M8678">
        <v>483</v>
      </c>
    </row>
    <row r="8679" spans="1:13" x14ac:dyDescent="0.25">
      <c r="A8679">
        <v>360.086883048061</v>
      </c>
      <c r="B8679">
        <v>0.119575350664671</v>
      </c>
      <c r="C8679">
        <v>543</v>
      </c>
      <c r="D8679">
        <v>14.9217028329149</v>
      </c>
      <c r="F8679">
        <v>302.18117807898699</v>
      </c>
      <c r="G8679">
        <v>0.182330154409337</v>
      </c>
      <c r="H8679">
        <v>431</v>
      </c>
      <c r="I8679">
        <v>14.200525504071299</v>
      </c>
      <c r="J8679">
        <v>406</v>
      </c>
      <c r="K8679">
        <v>594</v>
      </c>
      <c r="L8679">
        <v>801</v>
      </c>
      <c r="M8679">
        <v>483</v>
      </c>
    </row>
    <row r="8680" spans="1:13" x14ac:dyDescent="0.25">
      <c r="A8680">
        <v>359.97030551568599</v>
      </c>
      <c r="B8680">
        <v>0.11890977183529799</v>
      </c>
      <c r="C8680">
        <v>524</v>
      </c>
      <c r="D8680">
        <v>14.912998706568001</v>
      </c>
      <c r="F8680">
        <v>302.18117807898699</v>
      </c>
      <c r="G8680">
        <v>0.183103005749151</v>
      </c>
      <c r="H8680">
        <v>431</v>
      </c>
      <c r="I8680">
        <v>14.200525504071299</v>
      </c>
      <c r="J8680">
        <v>406</v>
      </c>
      <c r="K8680">
        <v>594</v>
      </c>
      <c r="L8680">
        <v>801</v>
      </c>
      <c r="M8680">
        <v>483</v>
      </c>
    </row>
    <row r="8681" spans="1:13" x14ac:dyDescent="0.25">
      <c r="A8681">
        <v>359.97030551568599</v>
      </c>
      <c r="B8681">
        <v>0.121489225996844</v>
      </c>
      <c r="C8681">
        <v>524</v>
      </c>
      <c r="D8681">
        <v>14.912998706568001</v>
      </c>
      <c r="F8681">
        <v>302.18117807898699</v>
      </c>
      <c r="G8681">
        <v>0.18238196054261499</v>
      </c>
      <c r="H8681">
        <v>431</v>
      </c>
      <c r="I8681">
        <v>14.200525504071299</v>
      </c>
      <c r="J8681">
        <v>406</v>
      </c>
      <c r="K8681">
        <v>594</v>
      </c>
      <c r="L8681">
        <v>801</v>
      </c>
      <c r="M8681">
        <v>483</v>
      </c>
    </row>
    <row r="8682" spans="1:13" x14ac:dyDescent="0.25">
      <c r="A8682">
        <v>359.97030551568599</v>
      </c>
      <c r="B8682">
        <v>0.12787275782761201</v>
      </c>
      <c r="C8682">
        <v>524</v>
      </c>
      <c r="D8682">
        <v>14.912998706568001</v>
      </c>
      <c r="F8682">
        <v>302.18117807898699</v>
      </c>
      <c r="G8682">
        <v>0.18591535674950099</v>
      </c>
      <c r="H8682">
        <v>431</v>
      </c>
      <c r="I8682">
        <v>14.200525504071299</v>
      </c>
      <c r="J8682">
        <v>406</v>
      </c>
      <c r="K8682">
        <v>594</v>
      </c>
      <c r="L8682">
        <v>801</v>
      </c>
      <c r="M8682">
        <v>483</v>
      </c>
    </row>
    <row r="8683" spans="1:13" x14ac:dyDescent="0.25">
      <c r="A8683">
        <v>359.97030551568599</v>
      </c>
      <c r="B8683">
        <v>0.12648587243909001</v>
      </c>
      <c r="C8683">
        <v>524</v>
      </c>
      <c r="D8683">
        <v>14.912998706568001</v>
      </c>
      <c r="F8683">
        <v>302.18117807898699</v>
      </c>
      <c r="G8683">
        <v>0.18635217994571199</v>
      </c>
      <c r="H8683">
        <v>431</v>
      </c>
      <c r="I8683">
        <v>14.200525504071299</v>
      </c>
      <c r="J8683">
        <v>406</v>
      </c>
      <c r="K8683">
        <v>594</v>
      </c>
      <c r="L8683">
        <v>801</v>
      </c>
      <c r="M8683">
        <v>483</v>
      </c>
    </row>
    <row r="8684" spans="1:13" x14ac:dyDescent="0.25">
      <c r="A8684">
        <v>359.97030551568599</v>
      </c>
      <c r="B8684">
        <v>0.125738800590556</v>
      </c>
      <c r="C8684">
        <v>524</v>
      </c>
      <c r="D8684">
        <v>14.912998706568001</v>
      </c>
      <c r="F8684">
        <v>302.18117807898699</v>
      </c>
      <c r="G8684">
        <v>0.18824427958654399</v>
      </c>
      <c r="H8684">
        <v>431</v>
      </c>
      <c r="I8684">
        <v>14.200525504071299</v>
      </c>
      <c r="J8684">
        <v>406</v>
      </c>
      <c r="K8684">
        <v>594</v>
      </c>
      <c r="L8684">
        <v>801</v>
      </c>
      <c r="M8684">
        <v>483</v>
      </c>
    </row>
    <row r="8685" spans="1:13" x14ac:dyDescent="0.25">
      <c r="A8685">
        <v>359.97030551568599</v>
      </c>
      <c r="B8685">
        <v>0.12557381102987999</v>
      </c>
      <c r="C8685">
        <v>524</v>
      </c>
      <c r="D8685">
        <v>14.912998706568001</v>
      </c>
      <c r="F8685">
        <v>302.18117807898699</v>
      </c>
      <c r="G8685">
        <v>0.18946762486198199</v>
      </c>
      <c r="H8685">
        <v>431</v>
      </c>
      <c r="I8685">
        <v>14.200525504071299</v>
      </c>
      <c r="J8685">
        <v>406</v>
      </c>
      <c r="K8685">
        <v>594</v>
      </c>
      <c r="L8685">
        <v>801</v>
      </c>
      <c r="M8685">
        <v>483</v>
      </c>
    </row>
    <row r="8686" spans="1:13" x14ac:dyDescent="0.25">
      <c r="A8686">
        <v>359.97030551568599</v>
      </c>
      <c r="B8686">
        <v>0.122539190681261</v>
      </c>
      <c r="C8686">
        <v>524</v>
      </c>
      <c r="D8686">
        <v>14.912998706568001</v>
      </c>
      <c r="F8686">
        <v>300.86814973107499</v>
      </c>
      <c r="G8686">
        <v>0.190713365310375</v>
      </c>
      <c r="H8686">
        <v>419</v>
      </c>
      <c r="I8686">
        <v>14.475210249656801</v>
      </c>
      <c r="J8686">
        <v>406</v>
      </c>
      <c r="K8686">
        <v>594</v>
      </c>
      <c r="L8686">
        <v>801</v>
      </c>
      <c r="M8686">
        <v>483</v>
      </c>
    </row>
    <row r="8687" spans="1:13" x14ac:dyDescent="0.25">
      <c r="A8687">
        <v>359.97030551568599</v>
      </c>
      <c r="B8687">
        <v>0.12528682255978599</v>
      </c>
      <c r="C8687">
        <v>524</v>
      </c>
      <c r="D8687">
        <v>14.912998706568001</v>
      </c>
      <c r="F8687">
        <v>300.86814973107499</v>
      </c>
      <c r="G8687">
        <v>0.190393091891434</v>
      </c>
      <c r="H8687">
        <v>419</v>
      </c>
      <c r="I8687">
        <v>14.475210249656801</v>
      </c>
      <c r="J8687">
        <v>406</v>
      </c>
      <c r="K8687">
        <v>594</v>
      </c>
      <c r="L8687">
        <v>801</v>
      </c>
      <c r="M8687">
        <v>483</v>
      </c>
    </row>
    <row r="8688" spans="1:13" x14ac:dyDescent="0.25">
      <c r="A8688">
        <v>359.97030551568599</v>
      </c>
      <c r="B8688">
        <v>0.12407685943004999</v>
      </c>
      <c r="C8688">
        <v>524</v>
      </c>
      <c r="D8688">
        <v>14.912998706568001</v>
      </c>
      <c r="F8688">
        <v>300.86814973107499</v>
      </c>
      <c r="G8688">
        <v>0.18996890604040501</v>
      </c>
      <c r="H8688">
        <v>419</v>
      </c>
      <c r="I8688">
        <v>14.475210249656801</v>
      </c>
      <c r="J8688">
        <v>406</v>
      </c>
      <c r="K8688">
        <v>594</v>
      </c>
      <c r="L8688">
        <v>801</v>
      </c>
      <c r="M8688">
        <v>483</v>
      </c>
    </row>
    <row r="8689" spans="1:13" x14ac:dyDescent="0.25">
      <c r="A8689">
        <v>359.97030551568599</v>
      </c>
      <c r="B8689">
        <v>0.12425225205361599</v>
      </c>
      <c r="C8689">
        <v>524</v>
      </c>
      <c r="D8689">
        <v>14.912998706568001</v>
      </c>
      <c r="F8689">
        <v>300.86814973107499</v>
      </c>
      <c r="G8689">
        <v>0.19067051333027701</v>
      </c>
      <c r="H8689">
        <v>419</v>
      </c>
      <c r="I8689">
        <v>14.475210249656801</v>
      </c>
      <c r="J8689">
        <v>406</v>
      </c>
      <c r="K8689">
        <v>594</v>
      </c>
      <c r="L8689">
        <v>801</v>
      </c>
      <c r="M8689">
        <v>483</v>
      </c>
    </row>
    <row r="8690" spans="1:13" x14ac:dyDescent="0.25">
      <c r="A8690">
        <v>359.97030551568599</v>
      </c>
      <c r="B8690">
        <v>0.121290905301339</v>
      </c>
      <c r="C8690">
        <v>524</v>
      </c>
      <c r="D8690">
        <v>14.912998706568001</v>
      </c>
      <c r="F8690">
        <v>300.86814973107499</v>
      </c>
      <c r="G8690">
        <v>0.190397025801434</v>
      </c>
      <c r="H8690">
        <v>419</v>
      </c>
      <c r="I8690">
        <v>14.475210249656801</v>
      </c>
      <c r="J8690">
        <v>406</v>
      </c>
      <c r="K8690">
        <v>594</v>
      </c>
      <c r="L8690">
        <v>801</v>
      </c>
      <c r="M8690">
        <v>483</v>
      </c>
    </row>
    <row r="8691" spans="1:13" x14ac:dyDescent="0.25">
      <c r="A8691">
        <v>359.97030551568599</v>
      </c>
      <c r="B8691">
        <v>0.12347690622749199</v>
      </c>
      <c r="C8691">
        <v>524</v>
      </c>
      <c r="D8691">
        <v>14.912998706568001</v>
      </c>
      <c r="F8691">
        <v>300.86814973107499</v>
      </c>
      <c r="G8691">
        <v>0.19144618565090499</v>
      </c>
      <c r="H8691">
        <v>419</v>
      </c>
      <c r="I8691">
        <v>14.475210249656801</v>
      </c>
      <c r="J8691">
        <v>406</v>
      </c>
      <c r="K8691">
        <v>594</v>
      </c>
      <c r="L8691">
        <v>801</v>
      </c>
      <c r="M8691">
        <v>483</v>
      </c>
    </row>
    <row r="8692" spans="1:13" x14ac:dyDescent="0.25">
      <c r="A8692">
        <v>359.97030551568599</v>
      </c>
      <c r="B8692">
        <v>0.123885700371972</v>
      </c>
      <c r="C8692">
        <v>524</v>
      </c>
      <c r="D8692">
        <v>14.912998706568001</v>
      </c>
      <c r="F8692">
        <v>300.86814973107499</v>
      </c>
      <c r="G8692">
        <v>0.19241601362649199</v>
      </c>
      <c r="H8692">
        <v>419</v>
      </c>
      <c r="I8692">
        <v>14.475210249656801</v>
      </c>
      <c r="J8692">
        <v>406</v>
      </c>
      <c r="K8692">
        <v>594</v>
      </c>
      <c r="L8692">
        <v>803</v>
      </c>
      <c r="M8692">
        <v>475</v>
      </c>
    </row>
    <row r="8693" spans="1:13" x14ac:dyDescent="0.25">
      <c r="A8693">
        <v>359.70159237110101</v>
      </c>
      <c r="B8693">
        <v>0.122916507155949</v>
      </c>
      <c r="C8693">
        <v>548</v>
      </c>
      <c r="D8693">
        <v>14.6023049450014</v>
      </c>
      <c r="F8693">
        <v>300.86814973107499</v>
      </c>
      <c r="G8693">
        <v>0.19105716176113299</v>
      </c>
      <c r="H8693">
        <v>419</v>
      </c>
      <c r="I8693">
        <v>14.475210249656801</v>
      </c>
      <c r="J8693">
        <v>406</v>
      </c>
      <c r="K8693">
        <v>594</v>
      </c>
      <c r="L8693">
        <v>803</v>
      </c>
      <c r="M8693">
        <v>475</v>
      </c>
    </row>
    <row r="8694" spans="1:13" x14ac:dyDescent="0.25">
      <c r="A8694">
        <v>359.70159237110101</v>
      </c>
      <c r="B8694">
        <v>0.123241795608619</v>
      </c>
      <c r="C8694">
        <v>548</v>
      </c>
      <c r="D8694">
        <v>14.6023049450014</v>
      </c>
      <c r="F8694">
        <v>300.86814973107499</v>
      </c>
      <c r="G8694">
        <v>0.19029274149133599</v>
      </c>
      <c r="H8694">
        <v>419</v>
      </c>
      <c r="I8694">
        <v>14.475210249656801</v>
      </c>
      <c r="J8694">
        <v>406</v>
      </c>
      <c r="K8694">
        <v>594</v>
      </c>
      <c r="L8694">
        <v>803</v>
      </c>
      <c r="M8694">
        <v>475</v>
      </c>
    </row>
    <row r="8695" spans="1:13" x14ac:dyDescent="0.25">
      <c r="A8695">
        <v>359.10462222155201</v>
      </c>
      <c r="B8695">
        <v>0.122400837222726</v>
      </c>
      <c r="C8695">
        <v>526</v>
      </c>
      <c r="D8695">
        <v>14.453917913371701</v>
      </c>
      <c r="F8695">
        <v>300.86814973107499</v>
      </c>
      <c r="G8695">
        <v>0.191002518383215</v>
      </c>
      <c r="H8695">
        <v>419</v>
      </c>
      <c r="I8695">
        <v>14.475210249656801</v>
      </c>
      <c r="J8695">
        <v>406</v>
      </c>
      <c r="K8695">
        <v>594</v>
      </c>
      <c r="L8695">
        <v>803</v>
      </c>
      <c r="M8695">
        <v>475</v>
      </c>
    </row>
    <row r="8696" spans="1:13" x14ac:dyDescent="0.25">
      <c r="A8696">
        <v>359.10462222155201</v>
      </c>
      <c r="B8696">
        <v>0.12367288854204</v>
      </c>
      <c r="C8696">
        <v>526</v>
      </c>
      <c r="D8696">
        <v>14.453917913371701</v>
      </c>
      <c r="F8696">
        <v>300.86814973107499</v>
      </c>
      <c r="G8696">
        <v>0.189061540844255</v>
      </c>
      <c r="H8696">
        <v>419</v>
      </c>
      <c r="I8696">
        <v>14.475210249656801</v>
      </c>
      <c r="J8696">
        <v>406</v>
      </c>
      <c r="K8696">
        <v>594</v>
      </c>
      <c r="L8696">
        <v>803</v>
      </c>
      <c r="M8696">
        <v>475</v>
      </c>
    </row>
    <row r="8697" spans="1:13" x14ac:dyDescent="0.25">
      <c r="A8697">
        <v>359.10462222155201</v>
      </c>
      <c r="B8697">
        <v>0.12528555599106</v>
      </c>
      <c r="C8697">
        <v>526</v>
      </c>
      <c r="D8697">
        <v>14.453917913371701</v>
      </c>
      <c r="F8697">
        <v>300.86814973107499</v>
      </c>
      <c r="G8697">
        <v>0.18989939456441501</v>
      </c>
      <c r="H8697">
        <v>419</v>
      </c>
      <c r="I8697">
        <v>14.475210249656801</v>
      </c>
      <c r="J8697">
        <v>406</v>
      </c>
      <c r="K8697">
        <v>594</v>
      </c>
      <c r="L8697">
        <v>803</v>
      </c>
      <c r="M8697">
        <v>475</v>
      </c>
    </row>
    <row r="8698" spans="1:13" x14ac:dyDescent="0.25">
      <c r="A8698">
        <v>359.10462222155201</v>
      </c>
      <c r="B8698">
        <v>0.12526399876410299</v>
      </c>
      <c r="C8698">
        <v>526</v>
      </c>
      <c r="D8698">
        <v>14.453917913371701</v>
      </c>
      <c r="F8698">
        <v>300.86814973107499</v>
      </c>
      <c r="G8698">
        <v>0.18863429104246701</v>
      </c>
      <c r="H8698">
        <v>419</v>
      </c>
      <c r="I8698">
        <v>14.475210249656801</v>
      </c>
      <c r="J8698">
        <v>406</v>
      </c>
      <c r="K8698">
        <v>594</v>
      </c>
      <c r="L8698">
        <v>803</v>
      </c>
      <c r="M8698">
        <v>475</v>
      </c>
    </row>
    <row r="8699" spans="1:13" x14ac:dyDescent="0.25">
      <c r="A8699">
        <v>359.02433052915097</v>
      </c>
      <c r="B8699">
        <v>0.12602880485293699</v>
      </c>
      <c r="C8699">
        <v>541</v>
      </c>
      <c r="D8699">
        <v>14.8158601552714</v>
      </c>
      <c r="F8699">
        <v>300.16240415791998</v>
      </c>
      <c r="G8699">
        <v>0.18761376865870799</v>
      </c>
      <c r="H8699">
        <v>437</v>
      </c>
      <c r="I8699">
        <v>14.575632318155799</v>
      </c>
      <c r="J8699">
        <v>406</v>
      </c>
      <c r="K8699">
        <v>594</v>
      </c>
      <c r="L8699">
        <v>803</v>
      </c>
      <c r="M8699">
        <v>475</v>
      </c>
    </row>
    <row r="8700" spans="1:13" x14ac:dyDescent="0.25">
      <c r="A8700">
        <v>359.02433052915097</v>
      </c>
      <c r="B8700">
        <v>0.12735797197089399</v>
      </c>
      <c r="C8700">
        <v>541</v>
      </c>
      <c r="D8700">
        <v>14.8158601552714</v>
      </c>
      <c r="F8700">
        <v>300.16240415791998</v>
      </c>
      <c r="G8700">
        <v>0.188417635251904</v>
      </c>
      <c r="H8700">
        <v>437</v>
      </c>
      <c r="I8700">
        <v>14.575632318155799</v>
      </c>
      <c r="J8700">
        <v>406</v>
      </c>
      <c r="K8700">
        <v>594</v>
      </c>
      <c r="L8700">
        <v>803</v>
      </c>
      <c r="M8700">
        <v>475</v>
      </c>
    </row>
    <row r="8701" spans="1:13" x14ac:dyDescent="0.25">
      <c r="A8701">
        <v>359.02433052915097</v>
      </c>
      <c r="B8701">
        <v>0.126494446889169</v>
      </c>
      <c r="C8701">
        <v>541</v>
      </c>
      <c r="D8701">
        <v>14.8158601552714</v>
      </c>
      <c r="F8701">
        <v>300.16240415791998</v>
      </c>
      <c r="G8701">
        <v>0.19050598043317701</v>
      </c>
      <c r="H8701">
        <v>437</v>
      </c>
      <c r="I8701">
        <v>14.575632318155799</v>
      </c>
      <c r="J8701">
        <v>406</v>
      </c>
      <c r="K8701">
        <v>594</v>
      </c>
      <c r="L8701">
        <v>803</v>
      </c>
      <c r="M8701">
        <v>475</v>
      </c>
    </row>
    <row r="8702" spans="1:13" x14ac:dyDescent="0.25">
      <c r="A8702">
        <v>359.02433052915097</v>
      </c>
      <c r="B8702">
        <v>0.125064451093991</v>
      </c>
      <c r="C8702">
        <v>541</v>
      </c>
      <c r="D8702">
        <v>14.8158601552714</v>
      </c>
      <c r="F8702">
        <v>300.16240415791998</v>
      </c>
      <c r="G8702">
        <v>0.19278291943277101</v>
      </c>
      <c r="H8702">
        <v>437</v>
      </c>
      <c r="I8702">
        <v>14.575632318155799</v>
      </c>
      <c r="J8702">
        <v>406</v>
      </c>
      <c r="K8702">
        <v>594</v>
      </c>
      <c r="L8702">
        <v>803</v>
      </c>
      <c r="M8702">
        <v>475</v>
      </c>
    </row>
    <row r="8703" spans="1:13" x14ac:dyDescent="0.25">
      <c r="A8703">
        <v>359.02433052915097</v>
      </c>
      <c r="B8703">
        <v>0.120711439376104</v>
      </c>
      <c r="C8703">
        <v>541</v>
      </c>
      <c r="D8703">
        <v>14.8158601552714</v>
      </c>
      <c r="F8703">
        <v>300.16240415791998</v>
      </c>
      <c r="G8703">
        <v>0.19342889323347101</v>
      </c>
      <c r="H8703">
        <v>437</v>
      </c>
      <c r="I8703">
        <v>14.575632318155799</v>
      </c>
      <c r="J8703">
        <v>406</v>
      </c>
      <c r="K8703">
        <v>594</v>
      </c>
      <c r="L8703">
        <v>803</v>
      </c>
      <c r="M8703">
        <v>475</v>
      </c>
    </row>
    <row r="8704" spans="1:13" x14ac:dyDescent="0.25">
      <c r="A8704">
        <v>359.02433052915097</v>
      </c>
      <c r="B8704">
        <v>0.121669340950017</v>
      </c>
      <c r="C8704">
        <v>541</v>
      </c>
      <c r="D8704">
        <v>14.8158601552714</v>
      </c>
      <c r="F8704">
        <v>300.16240415791998</v>
      </c>
      <c r="G8704">
        <v>0.196850111813302</v>
      </c>
      <c r="H8704">
        <v>437</v>
      </c>
      <c r="I8704">
        <v>14.575632318155799</v>
      </c>
      <c r="J8704">
        <v>406</v>
      </c>
      <c r="K8704">
        <v>594</v>
      </c>
      <c r="L8704">
        <v>803</v>
      </c>
      <c r="M8704">
        <v>475</v>
      </c>
    </row>
    <row r="8705" spans="1:13" x14ac:dyDescent="0.25">
      <c r="A8705">
        <v>359.02433052915097</v>
      </c>
      <c r="B8705">
        <v>0.122622694337623</v>
      </c>
      <c r="C8705">
        <v>541</v>
      </c>
      <c r="D8705">
        <v>14.8158601552714</v>
      </c>
      <c r="F8705">
        <v>300.16240415791998</v>
      </c>
      <c r="G8705">
        <v>0.19496226350135401</v>
      </c>
      <c r="H8705">
        <v>437</v>
      </c>
      <c r="I8705">
        <v>14.575632318155799</v>
      </c>
      <c r="J8705">
        <v>406</v>
      </c>
      <c r="K8705">
        <v>594</v>
      </c>
      <c r="L8705">
        <v>803</v>
      </c>
      <c r="M8705">
        <v>475</v>
      </c>
    </row>
    <row r="8706" spans="1:13" x14ac:dyDescent="0.25">
      <c r="A8706">
        <v>358.29043022543198</v>
      </c>
      <c r="B8706">
        <v>0.122136495737437</v>
      </c>
      <c r="C8706">
        <v>526</v>
      </c>
      <c r="D8706">
        <v>14.4418164680246</v>
      </c>
      <c r="F8706">
        <v>300.16240415791998</v>
      </c>
      <c r="G8706">
        <v>0.195341152515391</v>
      </c>
      <c r="H8706">
        <v>437</v>
      </c>
      <c r="I8706">
        <v>14.575632318155799</v>
      </c>
      <c r="J8706">
        <v>406</v>
      </c>
      <c r="K8706">
        <v>594</v>
      </c>
      <c r="L8706">
        <v>803</v>
      </c>
      <c r="M8706">
        <v>475</v>
      </c>
    </row>
    <row r="8707" spans="1:13" x14ac:dyDescent="0.25">
      <c r="A8707">
        <v>358.29043022543198</v>
      </c>
      <c r="B8707">
        <v>0.121459334694849</v>
      </c>
      <c r="C8707">
        <v>526</v>
      </c>
      <c r="D8707">
        <v>14.4418164680246</v>
      </c>
      <c r="F8707">
        <v>300.16240415791998</v>
      </c>
      <c r="G8707">
        <v>0.194555867607482</v>
      </c>
      <c r="H8707">
        <v>437</v>
      </c>
      <c r="I8707">
        <v>14.575632318155799</v>
      </c>
      <c r="J8707">
        <v>406</v>
      </c>
      <c r="K8707">
        <v>594</v>
      </c>
      <c r="L8707">
        <v>803</v>
      </c>
      <c r="M8707">
        <v>475</v>
      </c>
    </row>
    <row r="8708" spans="1:13" x14ac:dyDescent="0.25">
      <c r="A8708">
        <v>358.29043022543198</v>
      </c>
      <c r="B8708">
        <v>0.119725117968228</v>
      </c>
      <c r="C8708">
        <v>526</v>
      </c>
      <c r="D8708">
        <v>14.4418164680246</v>
      </c>
      <c r="F8708">
        <v>299.189909300301</v>
      </c>
      <c r="G8708">
        <v>0.19246933134621999</v>
      </c>
      <c r="H8708">
        <v>417</v>
      </c>
      <c r="I8708">
        <v>14.4787480127998</v>
      </c>
      <c r="J8708">
        <v>406</v>
      </c>
      <c r="K8708">
        <v>594</v>
      </c>
      <c r="L8708">
        <v>803</v>
      </c>
      <c r="M8708">
        <v>475</v>
      </c>
    </row>
    <row r="8709" spans="1:13" x14ac:dyDescent="0.25">
      <c r="A8709">
        <v>358.29043022543198</v>
      </c>
      <c r="B8709">
        <v>0.119189734219731</v>
      </c>
      <c r="C8709">
        <v>526</v>
      </c>
      <c r="D8709">
        <v>14.4418164680246</v>
      </c>
      <c r="F8709">
        <v>299.189909300301</v>
      </c>
      <c r="G8709">
        <v>0.196524536784947</v>
      </c>
      <c r="H8709">
        <v>417</v>
      </c>
      <c r="I8709">
        <v>14.4787480127998</v>
      </c>
      <c r="J8709">
        <v>406</v>
      </c>
      <c r="K8709">
        <v>594</v>
      </c>
      <c r="L8709">
        <v>803</v>
      </c>
      <c r="M8709">
        <v>475</v>
      </c>
    </row>
    <row r="8710" spans="1:13" x14ac:dyDescent="0.25">
      <c r="A8710">
        <v>358.29043022543198</v>
      </c>
      <c r="B8710">
        <v>0.122089726146448</v>
      </c>
      <c r="C8710">
        <v>526</v>
      </c>
      <c r="D8710">
        <v>14.4418164680246</v>
      </c>
      <c r="F8710">
        <v>299.189909300301</v>
      </c>
      <c r="G8710">
        <v>0.19693029009266</v>
      </c>
      <c r="H8710">
        <v>417</v>
      </c>
      <c r="I8710">
        <v>14.4787480127998</v>
      </c>
      <c r="J8710">
        <v>406</v>
      </c>
      <c r="K8710">
        <v>594</v>
      </c>
      <c r="L8710">
        <v>803</v>
      </c>
      <c r="M8710">
        <v>475</v>
      </c>
    </row>
    <row r="8711" spans="1:13" x14ac:dyDescent="0.25">
      <c r="A8711">
        <v>358.29043022543198</v>
      </c>
      <c r="B8711">
        <v>0.122313606746887</v>
      </c>
      <c r="C8711">
        <v>526</v>
      </c>
      <c r="D8711">
        <v>14.4418164680246</v>
      </c>
      <c r="F8711">
        <v>299.189909300301</v>
      </c>
      <c r="G8711">
        <v>0.19464011940235801</v>
      </c>
      <c r="H8711">
        <v>417</v>
      </c>
      <c r="I8711">
        <v>14.4787480127998</v>
      </c>
      <c r="J8711">
        <v>406</v>
      </c>
      <c r="K8711">
        <v>594</v>
      </c>
      <c r="L8711">
        <v>803</v>
      </c>
      <c r="M8711">
        <v>475</v>
      </c>
    </row>
    <row r="8712" spans="1:13" x14ac:dyDescent="0.25">
      <c r="A8712">
        <v>358.29043022543198</v>
      </c>
      <c r="B8712">
        <v>0.121528732034139</v>
      </c>
      <c r="C8712">
        <v>526</v>
      </c>
      <c r="D8712">
        <v>14.4418164680246</v>
      </c>
      <c r="F8712">
        <v>299.189909300301</v>
      </c>
      <c r="G8712">
        <v>0.194623995216025</v>
      </c>
      <c r="H8712">
        <v>417</v>
      </c>
      <c r="I8712">
        <v>14.4787480127998</v>
      </c>
      <c r="J8712">
        <v>406</v>
      </c>
      <c r="K8712">
        <v>594</v>
      </c>
      <c r="L8712">
        <v>803</v>
      </c>
      <c r="M8712">
        <v>475</v>
      </c>
    </row>
    <row r="8713" spans="1:13" x14ac:dyDescent="0.25">
      <c r="A8713">
        <v>358.29043022543198</v>
      </c>
      <c r="B8713">
        <v>0.120580091038355</v>
      </c>
      <c r="C8713">
        <v>526</v>
      </c>
      <c r="D8713">
        <v>14.4418164680246</v>
      </c>
      <c r="F8713">
        <v>299.189909300301</v>
      </c>
      <c r="G8713">
        <v>0.19575655210885001</v>
      </c>
      <c r="H8713">
        <v>417</v>
      </c>
      <c r="I8713">
        <v>14.4787480127998</v>
      </c>
      <c r="J8713">
        <v>406</v>
      </c>
      <c r="K8713">
        <v>594</v>
      </c>
      <c r="L8713">
        <v>803</v>
      </c>
      <c r="M8713">
        <v>475</v>
      </c>
    </row>
    <row r="8714" spans="1:13" x14ac:dyDescent="0.25">
      <c r="A8714">
        <v>357.65135015640402</v>
      </c>
      <c r="B8714">
        <v>0.120036897689242</v>
      </c>
      <c r="C8714">
        <v>552</v>
      </c>
      <c r="D8714">
        <v>14.295797214843301</v>
      </c>
      <c r="F8714">
        <v>299.189909300301</v>
      </c>
      <c r="G8714">
        <v>0.19259239622539101</v>
      </c>
      <c r="H8714">
        <v>417</v>
      </c>
      <c r="I8714">
        <v>14.4787480127998</v>
      </c>
      <c r="J8714">
        <v>406</v>
      </c>
      <c r="K8714">
        <v>594</v>
      </c>
      <c r="L8714">
        <v>803</v>
      </c>
      <c r="M8714">
        <v>475</v>
      </c>
    </row>
    <row r="8715" spans="1:13" x14ac:dyDescent="0.25">
      <c r="A8715">
        <v>357.65135015640402</v>
      </c>
      <c r="B8715">
        <v>0.12248603648986101</v>
      </c>
      <c r="C8715">
        <v>552</v>
      </c>
      <c r="D8715">
        <v>14.295797214843301</v>
      </c>
      <c r="F8715">
        <v>299.05797208612802</v>
      </c>
      <c r="G8715">
        <v>0.19239555406436101</v>
      </c>
      <c r="H8715">
        <v>402</v>
      </c>
      <c r="I8715">
        <v>14.098415895598</v>
      </c>
      <c r="J8715">
        <v>406</v>
      </c>
      <c r="K8715">
        <v>594</v>
      </c>
      <c r="L8715">
        <v>803</v>
      </c>
      <c r="M8715">
        <v>475</v>
      </c>
    </row>
    <row r="8716" spans="1:13" x14ac:dyDescent="0.25">
      <c r="A8716">
        <v>357.65135015640402</v>
      </c>
      <c r="B8716">
        <v>0.118444210161382</v>
      </c>
      <c r="C8716">
        <v>552</v>
      </c>
      <c r="D8716">
        <v>14.295797214843301</v>
      </c>
      <c r="F8716">
        <v>298.65396599168901</v>
      </c>
      <c r="G8716">
        <v>0.192335101859165</v>
      </c>
      <c r="H8716">
        <v>409</v>
      </c>
      <c r="I8716">
        <v>14.182200735667699</v>
      </c>
      <c r="J8716">
        <v>406</v>
      </c>
      <c r="K8716">
        <v>594</v>
      </c>
      <c r="L8716">
        <v>803</v>
      </c>
      <c r="M8716">
        <v>475</v>
      </c>
    </row>
    <row r="8717" spans="1:13" x14ac:dyDescent="0.25">
      <c r="A8717">
        <v>357.65135015640402</v>
      </c>
      <c r="B8717">
        <v>0.116963771931362</v>
      </c>
      <c r="C8717">
        <v>552</v>
      </c>
      <c r="D8717">
        <v>14.295797214843301</v>
      </c>
      <c r="F8717">
        <v>298.65396599168901</v>
      </c>
      <c r="G8717">
        <v>0.19336059534591399</v>
      </c>
      <c r="H8717">
        <v>409</v>
      </c>
      <c r="I8717">
        <v>14.182200735667699</v>
      </c>
      <c r="J8717">
        <v>438</v>
      </c>
      <c r="K8717">
        <v>562</v>
      </c>
      <c r="L8717">
        <v>806</v>
      </c>
      <c r="M8717">
        <v>471</v>
      </c>
    </row>
    <row r="8718" spans="1:13" x14ac:dyDescent="0.25">
      <c r="A8718">
        <v>357.65135015640402</v>
      </c>
      <c r="B8718">
        <v>0.11320585410256601</v>
      </c>
      <c r="C8718">
        <v>552</v>
      </c>
      <c r="D8718">
        <v>14.295797214843301</v>
      </c>
      <c r="F8718">
        <v>298.65396599168901</v>
      </c>
      <c r="G8718">
        <v>0.19145588306955699</v>
      </c>
      <c r="H8718">
        <v>409</v>
      </c>
      <c r="I8718">
        <v>14.182200735667699</v>
      </c>
      <c r="J8718">
        <v>438</v>
      </c>
      <c r="K8718">
        <v>562</v>
      </c>
      <c r="L8718">
        <v>806</v>
      </c>
      <c r="M8718">
        <v>471</v>
      </c>
    </row>
    <row r="8719" spans="1:13" x14ac:dyDescent="0.25">
      <c r="A8719">
        <v>357.549387724837</v>
      </c>
      <c r="B8719">
        <v>0.112529949090601</v>
      </c>
      <c r="C8719">
        <v>549</v>
      </c>
      <c r="D8719">
        <v>14.4591282168403</v>
      </c>
      <c r="F8719">
        <v>298.65396599168901</v>
      </c>
      <c r="G8719">
        <v>0.19192594041508401</v>
      </c>
      <c r="H8719">
        <v>409</v>
      </c>
      <c r="I8719">
        <v>14.182200735667699</v>
      </c>
      <c r="J8719">
        <v>438</v>
      </c>
      <c r="K8719">
        <v>562</v>
      </c>
      <c r="L8719">
        <v>806</v>
      </c>
      <c r="M8719">
        <v>471</v>
      </c>
    </row>
    <row r="8720" spans="1:13" x14ac:dyDescent="0.25">
      <c r="A8720">
        <v>357.549387724837</v>
      </c>
      <c r="B8720">
        <v>0.11254182322810501</v>
      </c>
      <c r="C8720">
        <v>549</v>
      </c>
      <c r="D8720">
        <v>14.4591282168403</v>
      </c>
      <c r="F8720">
        <v>298.65396599168901</v>
      </c>
      <c r="G8720">
        <v>0.19192594041508401</v>
      </c>
      <c r="H8720">
        <v>409</v>
      </c>
      <c r="I8720">
        <v>14.182200735667699</v>
      </c>
      <c r="J8720">
        <v>438</v>
      </c>
      <c r="K8720">
        <v>562</v>
      </c>
      <c r="L8720">
        <v>806</v>
      </c>
      <c r="M8720">
        <v>471</v>
      </c>
    </row>
    <row r="8721" spans="1:13" x14ac:dyDescent="0.25">
      <c r="A8721">
        <v>357.549387724837</v>
      </c>
      <c r="B8721">
        <v>0.11732392770598001</v>
      </c>
      <c r="C8721">
        <v>549</v>
      </c>
      <c r="D8721">
        <v>14.4591282168403</v>
      </c>
      <c r="F8721">
        <v>298.65396599168901</v>
      </c>
      <c r="G8721">
        <v>0.19196561108881099</v>
      </c>
      <c r="H8721">
        <v>409</v>
      </c>
      <c r="I8721">
        <v>14.182200735667699</v>
      </c>
      <c r="J8721">
        <v>438</v>
      </c>
      <c r="K8721">
        <v>562</v>
      </c>
      <c r="L8721">
        <v>806</v>
      </c>
      <c r="M8721">
        <v>471</v>
      </c>
    </row>
    <row r="8722" spans="1:13" x14ac:dyDescent="0.25">
      <c r="A8722">
        <v>357.549387724837</v>
      </c>
      <c r="B8722">
        <v>0.115843573031361</v>
      </c>
      <c r="C8722">
        <v>549</v>
      </c>
      <c r="D8722">
        <v>14.4591282168403</v>
      </c>
      <c r="F8722">
        <v>298.65396599168901</v>
      </c>
      <c r="G8722">
        <v>0.191095268258058</v>
      </c>
      <c r="H8722">
        <v>409</v>
      </c>
      <c r="I8722">
        <v>14.182200735667699</v>
      </c>
      <c r="J8722">
        <v>438</v>
      </c>
      <c r="K8722">
        <v>562</v>
      </c>
      <c r="L8722">
        <v>806</v>
      </c>
      <c r="M8722">
        <v>471</v>
      </c>
    </row>
    <row r="8723" spans="1:13" x14ac:dyDescent="0.25">
      <c r="A8723">
        <v>357.15500177605998</v>
      </c>
      <c r="B8723">
        <v>0.11540519338558</v>
      </c>
      <c r="C8723">
        <v>536</v>
      </c>
      <c r="D8723">
        <v>14.375520782778</v>
      </c>
      <c r="F8723">
        <v>298.65396599168901</v>
      </c>
      <c r="G8723">
        <v>0.19089008452525699</v>
      </c>
      <c r="H8723">
        <v>409</v>
      </c>
      <c r="I8723">
        <v>14.182200735667699</v>
      </c>
      <c r="J8723">
        <v>438</v>
      </c>
      <c r="K8723">
        <v>562</v>
      </c>
      <c r="L8723">
        <v>806</v>
      </c>
      <c r="M8723">
        <v>471</v>
      </c>
    </row>
    <row r="8724" spans="1:13" x14ac:dyDescent="0.25">
      <c r="A8724">
        <v>357.15500177605998</v>
      </c>
      <c r="B8724">
        <v>0.11295118422329301</v>
      </c>
      <c r="C8724">
        <v>536</v>
      </c>
      <c r="D8724">
        <v>14.375520782778</v>
      </c>
      <c r="F8724">
        <v>298.65396599168901</v>
      </c>
      <c r="G8724">
        <v>0.189294560538841</v>
      </c>
      <c r="H8724">
        <v>409</v>
      </c>
      <c r="I8724">
        <v>14.182200735667699</v>
      </c>
      <c r="J8724">
        <v>438</v>
      </c>
      <c r="K8724">
        <v>562</v>
      </c>
      <c r="L8724">
        <v>806</v>
      </c>
      <c r="M8724">
        <v>471</v>
      </c>
    </row>
    <row r="8725" spans="1:13" x14ac:dyDescent="0.25">
      <c r="A8725">
        <v>357.15500177605998</v>
      </c>
      <c r="B8725">
        <v>0.11182795634074399</v>
      </c>
      <c r="C8725">
        <v>536</v>
      </c>
      <c r="D8725">
        <v>14.375520782778</v>
      </c>
      <c r="F8725">
        <v>298.65396599168901</v>
      </c>
      <c r="G8725">
        <v>0.18978913854795601</v>
      </c>
      <c r="H8725">
        <v>409</v>
      </c>
      <c r="I8725">
        <v>14.182200735667699</v>
      </c>
      <c r="J8725">
        <v>438</v>
      </c>
      <c r="K8725">
        <v>562</v>
      </c>
      <c r="L8725">
        <v>806</v>
      </c>
      <c r="M8725">
        <v>471</v>
      </c>
    </row>
    <row r="8726" spans="1:13" x14ac:dyDescent="0.25">
      <c r="A8726">
        <v>357.15500177605998</v>
      </c>
      <c r="B8726">
        <v>0.111042554850178</v>
      </c>
      <c r="C8726">
        <v>536</v>
      </c>
      <c r="D8726">
        <v>14.375520782778</v>
      </c>
      <c r="F8726">
        <v>298.65396599168901</v>
      </c>
      <c r="G8726">
        <v>0.19071108532391801</v>
      </c>
      <c r="H8726">
        <v>409</v>
      </c>
      <c r="I8726">
        <v>14.182200735667699</v>
      </c>
      <c r="J8726">
        <v>438</v>
      </c>
      <c r="K8726">
        <v>562</v>
      </c>
      <c r="L8726">
        <v>806</v>
      </c>
      <c r="M8726">
        <v>471</v>
      </c>
    </row>
    <row r="8727" spans="1:13" x14ac:dyDescent="0.25">
      <c r="A8727">
        <v>357.15500177605998</v>
      </c>
      <c r="B8727">
        <v>0.111009437322871</v>
      </c>
      <c r="C8727">
        <v>536</v>
      </c>
      <c r="D8727">
        <v>14.375520782778</v>
      </c>
      <c r="F8727">
        <v>298.65396599168901</v>
      </c>
      <c r="G8727">
        <v>0.190172494617105</v>
      </c>
      <c r="H8727">
        <v>409</v>
      </c>
      <c r="I8727">
        <v>14.182200735667699</v>
      </c>
      <c r="J8727">
        <v>438</v>
      </c>
      <c r="K8727">
        <v>562</v>
      </c>
      <c r="L8727">
        <v>806</v>
      </c>
      <c r="M8727">
        <v>471</v>
      </c>
    </row>
    <row r="8728" spans="1:13" x14ac:dyDescent="0.25">
      <c r="A8728">
        <v>357.15500177605998</v>
      </c>
      <c r="B8728">
        <v>0.11228849593257099</v>
      </c>
      <c r="C8728">
        <v>536</v>
      </c>
      <c r="D8728">
        <v>14.375520782778</v>
      </c>
      <c r="F8728">
        <v>298.65396599168901</v>
      </c>
      <c r="G8728">
        <v>0.19016711501775099</v>
      </c>
      <c r="H8728">
        <v>409</v>
      </c>
      <c r="I8728">
        <v>14.182200735667699</v>
      </c>
      <c r="J8728">
        <v>438</v>
      </c>
      <c r="K8728">
        <v>562</v>
      </c>
      <c r="L8728">
        <v>806</v>
      </c>
      <c r="M8728">
        <v>471</v>
      </c>
    </row>
    <row r="8729" spans="1:13" x14ac:dyDescent="0.25">
      <c r="A8729">
        <v>357.15500177605998</v>
      </c>
      <c r="B8729">
        <v>0.111927628017612</v>
      </c>
      <c r="C8729">
        <v>536</v>
      </c>
      <c r="D8729">
        <v>14.375520782778</v>
      </c>
      <c r="F8729">
        <v>298.65396599168901</v>
      </c>
      <c r="G8729">
        <v>0.18894587987408601</v>
      </c>
      <c r="H8729">
        <v>409</v>
      </c>
      <c r="I8729">
        <v>14.182200735667699</v>
      </c>
      <c r="J8729">
        <v>438</v>
      </c>
      <c r="K8729">
        <v>562</v>
      </c>
      <c r="L8729">
        <v>806</v>
      </c>
      <c r="M8729">
        <v>471</v>
      </c>
    </row>
    <row r="8730" spans="1:13" x14ac:dyDescent="0.25">
      <c r="A8730">
        <v>357.15500177605998</v>
      </c>
      <c r="B8730">
        <v>0.112719560237732</v>
      </c>
      <c r="C8730">
        <v>536</v>
      </c>
      <c r="D8730">
        <v>14.375520782778</v>
      </c>
      <c r="F8730">
        <v>298.65396599168901</v>
      </c>
      <c r="G8730">
        <v>0.18704312341662699</v>
      </c>
      <c r="H8730">
        <v>409</v>
      </c>
      <c r="I8730">
        <v>14.182200735667699</v>
      </c>
      <c r="J8730">
        <v>438</v>
      </c>
      <c r="K8730">
        <v>562</v>
      </c>
      <c r="L8730">
        <v>806</v>
      </c>
      <c r="M8730">
        <v>471</v>
      </c>
    </row>
    <row r="8731" spans="1:13" x14ac:dyDescent="0.25">
      <c r="A8731">
        <v>357.15500177605998</v>
      </c>
      <c r="B8731">
        <v>0.113634094174591</v>
      </c>
      <c r="C8731">
        <v>536</v>
      </c>
      <c r="D8731">
        <v>14.375520782778</v>
      </c>
      <c r="F8731">
        <v>298.65396599168901</v>
      </c>
      <c r="G8731">
        <v>0.187802769673449</v>
      </c>
      <c r="H8731">
        <v>409</v>
      </c>
      <c r="I8731">
        <v>14.182200735667699</v>
      </c>
      <c r="J8731">
        <v>438</v>
      </c>
      <c r="K8731">
        <v>562</v>
      </c>
      <c r="L8731">
        <v>806</v>
      </c>
      <c r="M8731">
        <v>471</v>
      </c>
    </row>
    <row r="8732" spans="1:13" x14ac:dyDescent="0.25">
      <c r="A8732">
        <v>357.15500177605998</v>
      </c>
      <c r="B8732">
        <v>0.11251088016477399</v>
      </c>
      <c r="C8732">
        <v>536</v>
      </c>
      <c r="D8732">
        <v>14.375520782778</v>
      </c>
      <c r="F8732">
        <v>298.65396599168901</v>
      </c>
      <c r="G8732">
        <v>0.18789293769579599</v>
      </c>
      <c r="H8732">
        <v>409</v>
      </c>
      <c r="I8732">
        <v>14.182200735667699</v>
      </c>
      <c r="J8732">
        <v>438</v>
      </c>
      <c r="K8732">
        <v>562</v>
      </c>
      <c r="L8732">
        <v>806</v>
      </c>
      <c r="M8732">
        <v>471</v>
      </c>
    </row>
    <row r="8733" spans="1:13" x14ac:dyDescent="0.25">
      <c r="A8733">
        <v>357.15500177605998</v>
      </c>
      <c r="B8733">
        <v>0.112580475793415</v>
      </c>
      <c r="C8733">
        <v>536</v>
      </c>
      <c r="D8733">
        <v>14.375520782778</v>
      </c>
      <c r="F8733">
        <v>298.45640634838497</v>
      </c>
      <c r="G8733">
        <v>0.19263733999372001</v>
      </c>
      <c r="H8733">
        <v>420</v>
      </c>
      <c r="I8733">
        <v>14.9048824480269</v>
      </c>
      <c r="J8733">
        <v>438</v>
      </c>
      <c r="K8733">
        <v>562</v>
      </c>
      <c r="L8733">
        <v>806</v>
      </c>
      <c r="M8733">
        <v>471</v>
      </c>
    </row>
    <row r="8734" spans="1:13" x14ac:dyDescent="0.25">
      <c r="A8734">
        <v>357.15500177605998</v>
      </c>
      <c r="B8734">
        <v>0.113050052417157</v>
      </c>
      <c r="C8734">
        <v>536</v>
      </c>
      <c r="D8734">
        <v>14.375520782778</v>
      </c>
      <c r="F8734">
        <v>298.45640634838497</v>
      </c>
      <c r="G8734">
        <v>0.19256620587807299</v>
      </c>
      <c r="H8734">
        <v>420</v>
      </c>
      <c r="I8734">
        <v>14.9048824480269</v>
      </c>
      <c r="J8734">
        <v>438</v>
      </c>
      <c r="K8734">
        <v>562</v>
      </c>
      <c r="L8734">
        <v>806</v>
      </c>
      <c r="M8734">
        <v>471</v>
      </c>
    </row>
    <row r="8735" spans="1:13" x14ac:dyDescent="0.25">
      <c r="A8735">
        <v>357.15500177605998</v>
      </c>
      <c r="B8735">
        <v>0.114478000188047</v>
      </c>
      <c r="C8735">
        <v>536</v>
      </c>
      <c r="D8735">
        <v>14.375520782778</v>
      </c>
      <c r="F8735">
        <v>298.45640634838497</v>
      </c>
      <c r="G8735">
        <v>0.19170731455718201</v>
      </c>
      <c r="H8735">
        <v>420</v>
      </c>
      <c r="I8735">
        <v>14.9048824480269</v>
      </c>
      <c r="J8735">
        <v>438</v>
      </c>
      <c r="K8735">
        <v>562</v>
      </c>
      <c r="L8735">
        <v>806</v>
      </c>
      <c r="M8735">
        <v>471</v>
      </c>
    </row>
    <row r="8736" spans="1:13" x14ac:dyDescent="0.25">
      <c r="A8736">
        <v>357.15500177605998</v>
      </c>
      <c r="B8736">
        <v>0.114882608825076</v>
      </c>
      <c r="C8736">
        <v>536</v>
      </c>
      <c r="D8736">
        <v>14.375520782778</v>
      </c>
      <c r="F8736">
        <v>298.45640634838497</v>
      </c>
      <c r="G8736">
        <v>0.19093090059443499</v>
      </c>
      <c r="H8736">
        <v>420</v>
      </c>
      <c r="I8736">
        <v>14.9048824480269</v>
      </c>
      <c r="J8736">
        <v>438</v>
      </c>
      <c r="K8736">
        <v>562</v>
      </c>
      <c r="L8736">
        <v>806</v>
      </c>
      <c r="M8736">
        <v>471</v>
      </c>
    </row>
    <row r="8737" spans="1:13" x14ac:dyDescent="0.25">
      <c r="A8737">
        <v>357.15500177605998</v>
      </c>
      <c r="B8737">
        <v>0.115072424532649</v>
      </c>
      <c r="C8737">
        <v>536</v>
      </c>
      <c r="D8737">
        <v>14.375520782778</v>
      </c>
      <c r="F8737">
        <v>298.45640634838497</v>
      </c>
      <c r="G8737">
        <v>0.192527977473646</v>
      </c>
      <c r="H8737">
        <v>420</v>
      </c>
      <c r="I8737">
        <v>14.9048824480269</v>
      </c>
      <c r="J8737">
        <v>438</v>
      </c>
      <c r="K8737">
        <v>562</v>
      </c>
      <c r="L8737">
        <v>806</v>
      </c>
      <c r="M8737">
        <v>471</v>
      </c>
    </row>
    <row r="8738" spans="1:13" x14ac:dyDescent="0.25">
      <c r="A8738">
        <v>357.15500177605998</v>
      </c>
      <c r="B8738">
        <v>0.11338894883854</v>
      </c>
      <c r="C8738">
        <v>536</v>
      </c>
      <c r="D8738">
        <v>14.375520782778</v>
      </c>
      <c r="F8738">
        <v>298.45640634838497</v>
      </c>
      <c r="G8738">
        <v>0.19353972301627601</v>
      </c>
      <c r="H8738">
        <v>420</v>
      </c>
      <c r="I8738">
        <v>14.9048824480269</v>
      </c>
      <c r="J8738">
        <v>438</v>
      </c>
      <c r="K8738">
        <v>562</v>
      </c>
      <c r="L8738">
        <v>806</v>
      </c>
      <c r="M8738">
        <v>471</v>
      </c>
    </row>
    <row r="8739" spans="1:13" x14ac:dyDescent="0.25">
      <c r="A8739">
        <v>357.15500177605998</v>
      </c>
      <c r="B8739">
        <v>0.115164858882416</v>
      </c>
      <c r="C8739">
        <v>536</v>
      </c>
      <c r="D8739">
        <v>14.375520782778</v>
      </c>
      <c r="F8739">
        <v>298.45640634838497</v>
      </c>
      <c r="G8739">
        <v>0.19251164314279101</v>
      </c>
      <c r="H8739">
        <v>420</v>
      </c>
      <c r="I8739">
        <v>14.9048824480269</v>
      </c>
      <c r="J8739">
        <v>438</v>
      </c>
      <c r="K8739">
        <v>562</v>
      </c>
      <c r="L8739">
        <v>806</v>
      </c>
      <c r="M8739">
        <v>471</v>
      </c>
    </row>
    <row r="8740" spans="1:13" x14ac:dyDescent="0.25">
      <c r="A8740">
        <v>357.15500177605998</v>
      </c>
      <c r="B8740">
        <v>0.114446882506438</v>
      </c>
      <c r="C8740">
        <v>536</v>
      </c>
      <c r="D8740">
        <v>14.375520782778</v>
      </c>
      <c r="F8740">
        <v>298.45640634838497</v>
      </c>
      <c r="G8740">
        <v>0.19388596995724</v>
      </c>
      <c r="H8740">
        <v>420</v>
      </c>
      <c r="I8740">
        <v>14.9048824480269</v>
      </c>
      <c r="J8740">
        <v>438</v>
      </c>
      <c r="K8740">
        <v>562</v>
      </c>
      <c r="L8740">
        <v>806</v>
      </c>
      <c r="M8740">
        <v>471</v>
      </c>
    </row>
    <row r="8741" spans="1:13" x14ac:dyDescent="0.25">
      <c r="A8741">
        <v>357.15500177605998</v>
      </c>
      <c r="B8741">
        <v>0.113771558377223</v>
      </c>
      <c r="C8741">
        <v>536</v>
      </c>
      <c r="D8741">
        <v>14.375520782778</v>
      </c>
      <c r="F8741">
        <v>298.45640634838497</v>
      </c>
      <c r="G8741">
        <v>0.19488067006471499</v>
      </c>
      <c r="H8741">
        <v>420</v>
      </c>
      <c r="I8741">
        <v>14.9048824480269</v>
      </c>
      <c r="J8741">
        <v>438</v>
      </c>
      <c r="K8741">
        <v>562</v>
      </c>
      <c r="L8741">
        <v>806</v>
      </c>
      <c r="M8741">
        <v>471</v>
      </c>
    </row>
    <row r="8742" spans="1:13" x14ac:dyDescent="0.25">
      <c r="A8742">
        <v>357.15500177605998</v>
      </c>
      <c r="B8742">
        <v>0.113012858767763</v>
      </c>
      <c r="C8742">
        <v>536</v>
      </c>
      <c r="D8742">
        <v>14.375520782778</v>
      </c>
      <c r="F8742">
        <v>298.45640634838497</v>
      </c>
      <c r="G8742">
        <v>0.195437128966538</v>
      </c>
      <c r="H8742">
        <v>420</v>
      </c>
      <c r="I8742">
        <v>14.9048824480269</v>
      </c>
      <c r="J8742">
        <v>438</v>
      </c>
      <c r="K8742">
        <v>562</v>
      </c>
      <c r="L8742">
        <v>800</v>
      </c>
      <c r="M8742">
        <v>465</v>
      </c>
    </row>
    <row r="8743" spans="1:13" x14ac:dyDescent="0.25">
      <c r="A8743">
        <v>357.15500177605998</v>
      </c>
      <c r="B8743">
        <v>0.11303639338235701</v>
      </c>
      <c r="C8743">
        <v>536</v>
      </c>
      <c r="D8743">
        <v>14.375520782778</v>
      </c>
      <c r="F8743">
        <v>298.45640634838497</v>
      </c>
      <c r="G8743">
        <v>0.19875173965269299</v>
      </c>
      <c r="H8743">
        <v>420</v>
      </c>
      <c r="I8743">
        <v>14.9048824480269</v>
      </c>
      <c r="J8743">
        <v>438</v>
      </c>
      <c r="K8743">
        <v>562</v>
      </c>
      <c r="L8743">
        <v>800</v>
      </c>
      <c r="M8743">
        <v>465</v>
      </c>
    </row>
    <row r="8744" spans="1:13" x14ac:dyDescent="0.25">
      <c r="A8744">
        <v>357.15500177605998</v>
      </c>
      <c r="B8744">
        <v>0.11204500270010399</v>
      </c>
      <c r="C8744">
        <v>536</v>
      </c>
      <c r="D8744">
        <v>14.375520782778</v>
      </c>
      <c r="F8744">
        <v>298.45640634838497</v>
      </c>
      <c r="G8744">
        <v>0.198573633542937</v>
      </c>
      <c r="H8744">
        <v>420</v>
      </c>
      <c r="I8744">
        <v>14.9048824480269</v>
      </c>
      <c r="J8744">
        <v>438</v>
      </c>
      <c r="K8744">
        <v>562</v>
      </c>
      <c r="L8744">
        <v>800</v>
      </c>
      <c r="M8744">
        <v>465</v>
      </c>
    </row>
    <row r="8745" spans="1:13" x14ac:dyDescent="0.25">
      <c r="A8745">
        <v>357.15500177605998</v>
      </c>
      <c r="B8745">
        <v>0.111854727436346</v>
      </c>
      <c r="C8745">
        <v>536</v>
      </c>
      <c r="D8745">
        <v>14.375520782778</v>
      </c>
      <c r="F8745">
        <v>298.45640634838497</v>
      </c>
      <c r="G8745">
        <v>0.19809423967002199</v>
      </c>
      <c r="H8745">
        <v>420</v>
      </c>
      <c r="I8745">
        <v>14.9048824480269</v>
      </c>
      <c r="J8745">
        <v>438</v>
      </c>
      <c r="K8745">
        <v>562</v>
      </c>
      <c r="L8745">
        <v>800</v>
      </c>
      <c r="M8745">
        <v>465</v>
      </c>
    </row>
    <row r="8746" spans="1:13" x14ac:dyDescent="0.25">
      <c r="A8746">
        <v>357.15500177605998</v>
      </c>
      <c r="B8746">
        <v>0.11188384879541299</v>
      </c>
      <c r="C8746">
        <v>536</v>
      </c>
      <c r="D8746">
        <v>14.375520782778</v>
      </c>
      <c r="F8746">
        <v>298.45640634838497</v>
      </c>
      <c r="G8746">
        <v>0.19762280581952099</v>
      </c>
      <c r="H8746">
        <v>420</v>
      </c>
      <c r="I8746">
        <v>14.9048824480269</v>
      </c>
      <c r="J8746">
        <v>438</v>
      </c>
      <c r="K8746">
        <v>562</v>
      </c>
      <c r="L8746">
        <v>800</v>
      </c>
      <c r="M8746">
        <v>465</v>
      </c>
    </row>
    <row r="8747" spans="1:13" x14ac:dyDescent="0.25">
      <c r="A8747">
        <v>357.15500177605998</v>
      </c>
      <c r="B8747">
        <v>0.10910952291489499</v>
      </c>
      <c r="C8747">
        <v>536</v>
      </c>
      <c r="D8747">
        <v>14.375520782778</v>
      </c>
      <c r="F8747">
        <v>298.45640634838497</v>
      </c>
      <c r="G8747">
        <v>0.19714029185153101</v>
      </c>
      <c r="H8747">
        <v>420</v>
      </c>
      <c r="I8747">
        <v>14.9048824480269</v>
      </c>
      <c r="J8747">
        <v>438</v>
      </c>
      <c r="K8747">
        <v>562</v>
      </c>
      <c r="L8747">
        <v>800</v>
      </c>
      <c r="M8747">
        <v>465</v>
      </c>
    </row>
    <row r="8748" spans="1:13" x14ac:dyDescent="0.25">
      <c r="A8748">
        <v>357.15500177605998</v>
      </c>
      <c r="B8748">
        <v>0.11021745181513699</v>
      </c>
      <c r="C8748">
        <v>536</v>
      </c>
      <c r="D8748">
        <v>14.375520782778</v>
      </c>
      <c r="F8748">
        <v>298.45640634838497</v>
      </c>
      <c r="G8748">
        <v>0.19714029185153101</v>
      </c>
      <c r="H8748">
        <v>420</v>
      </c>
      <c r="I8748">
        <v>14.9048824480269</v>
      </c>
      <c r="J8748">
        <v>438</v>
      </c>
      <c r="K8748">
        <v>562</v>
      </c>
      <c r="L8748">
        <v>800</v>
      </c>
      <c r="M8748">
        <v>465</v>
      </c>
    </row>
    <row r="8749" spans="1:13" x14ac:dyDescent="0.25">
      <c r="A8749">
        <v>357.15500177605998</v>
      </c>
      <c r="B8749">
        <v>0.111583016959253</v>
      </c>
      <c r="C8749">
        <v>536</v>
      </c>
      <c r="D8749">
        <v>14.375520782778</v>
      </c>
      <c r="F8749">
        <v>298.45640634838497</v>
      </c>
      <c r="G8749">
        <v>0.197594720457694</v>
      </c>
      <c r="H8749">
        <v>420</v>
      </c>
      <c r="I8749">
        <v>14.9048824480269</v>
      </c>
      <c r="J8749">
        <v>438</v>
      </c>
      <c r="K8749">
        <v>562</v>
      </c>
      <c r="L8749">
        <v>800</v>
      </c>
      <c r="M8749">
        <v>465</v>
      </c>
    </row>
    <row r="8750" spans="1:13" x14ac:dyDescent="0.25">
      <c r="A8750">
        <v>357.15500177605998</v>
      </c>
      <c r="B8750">
        <v>0.11144739720449599</v>
      </c>
      <c r="C8750">
        <v>536</v>
      </c>
      <c r="D8750">
        <v>14.375520782778</v>
      </c>
      <c r="F8750">
        <v>298.45640634838497</v>
      </c>
      <c r="G8750">
        <v>0.197476968680801</v>
      </c>
      <c r="H8750">
        <v>420</v>
      </c>
      <c r="I8750">
        <v>14.9048824480269</v>
      </c>
      <c r="J8750">
        <v>438</v>
      </c>
      <c r="K8750">
        <v>562</v>
      </c>
      <c r="L8750">
        <v>800</v>
      </c>
      <c r="M8750">
        <v>465</v>
      </c>
    </row>
    <row r="8751" spans="1:13" x14ac:dyDescent="0.25">
      <c r="A8751">
        <v>356.68127810629102</v>
      </c>
      <c r="B8751">
        <v>0.110950801762734</v>
      </c>
      <c r="C8751">
        <v>538</v>
      </c>
      <c r="D8751">
        <v>13.972308096010201</v>
      </c>
      <c r="F8751">
        <v>298.45640634838497</v>
      </c>
      <c r="G8751">
        <v>0.19849863747206201</v>
      </c>
      <c r="H8751">
        <v>420</v>
      </c>
      <c r="I8751">
        <v>14.9048824480269</v>
      </c>
      <c r="J8751">
        <v>438</v>
      </c>
      <c r="K8751">
        <v>562</v>
      </c>
      <c r="L8751">
        <v>800</v>
      </c>
      <c r="M8751">
        <v>465</v>
      </c>
    </row>
    <row r="8752" spans="1:13" x14ac:dyDescent="0.25">
      <c r="A8752">
        <v>356.68127810629102</v>
      </c>
      <c r="B8752">
        <v>0.110970243852989</v>
      </c>
      <c r="C8752">
        <v>538</v>
      </c>
      <c r="D8752">
        <v>13.972308096010201</v>
      </c>
      <c r="F8752">
        <v>298.45640634838497</v>
      </c>
      <c r="G8752">
        <v>0.198591678705377</v>
      </c>
      <c r="H8752">
        <v>420</v>
      </c>
      <c r="I8752">
        <v>14.9048824480269</v>
      </c>
      <c r="J8752">
        <v>438</v>
      </c>
      <c r="K8752">
        <v>562</v>
      </c>
      <c r="L8752">
        <v>800</v>
      </c>
      <c r="M8752">
        <v>465</v>
      </c>
    </row>
    <row r="8753" spans="1:13" x14ac:dyDescent="0.25">
      <c r="A8753">
        <v>356.68127810629102</v>
      </c>
      <c r="B8753">
        <v>0.11049601863838</v>
      </c>
      <c r="C8753">
        <v>538</v>
      </c>
      <c r="D8753">
        <v>13.972308096010201</v>
      </c>
      <c r="F8753">
        <v>298.45640634838497</v>
      </c>
      <c r="G8753">
        <v>0.19955353089190001</v>
      </c>
      <c r="H8753">
        <v>420</v>
      </c>
      <c r="I8753">
        <v>14.9048824480269</v>
      </c>
      <c r="J8753">
        <v>438</v>
      </c>
      <c r="K8753">
        <v>562</v>
      </c>
      <c r="L8753">
        <v>800</v>
      </c>
      <c r="M8753">
        <v>465</v>
      </c>
    </row>
    <row r="8754" spans="1:13" x14ac:dyDescent="0.25">
      <c r="A8754">
        <v>356.68127810629102</v>
      </c>
      <c r="B8754">
        <v>0.111629859779939</v>
      </c>
      <c r="C8754">
        <v>538</v>
      </c>
      <c r="D8754">
        <v>13.972308096010201</v>
      </c>
      <c r="F8754">
        <v>298.45640634838497</v>
      </c>
      <c r="G8754">
        <v>0.199707765933058</v>
      </c>
      <c r="H8754">
        <v>420</v>
      </c>
      <c r="I8754">
        <v>14.9048824480269</v>
      </c>
      <c r="J8754">
        <v>438</v>
      </c>
      <c r="K8754">
        <v>562</v>
      </c>
      <c r="L8754">
        <v>800</v>
      </c>
      <c r="M8754">
        <v>465</v>
      </c>
    </row>
    <row r="8755" spans="1:13" x14ac:dyDescent="0.25">
      <c r="A8755">
        <v>356.68127810629102</v>
      </c>
      <c r="B8755">
        <v>0.110995312729851</v>
      </c>
      <c r="C8755">
        <v>538</v>
      </c>
      <c r="D8755">
        <v>13.972308096010201</v>
      </c>
      <c r="F8755">
        <v>297.98308718833101</v>
      </c>
      <c r="G8755">
        <v>0.20138299575378699</v>
      </c>
      <c r="H8755">
        <v>424</v>
      </c>
      <c r="I8755">
        <v>13.323933192761601</v>
      </c>
      <c r="J8755">
        <v>438</v>
      </c>
      <c r="K8755">
        <v>562</v>
      </c>
      <c r="L8755">
        <v>800</v>
      </c>
      <c r="M8755">
        <v>465</v>
      </c>
    </row>
    <row r="8756" spans="1:13" x14ac:dyDescent="0.25">
      <c r="A8756">
        <v>356.68127810629102</v>
      </c>
      <c r="B8756">
        <v>0.111204352876208</v>
      </c>
      <c r="C8756">
        <v>538</v>
      </c>
      <c r="D8756">
        <v>13.972308096010201</v>
      </c>
      <c r="F8756">
        <v>297.98308718833101</v>
      </c>
      <c r="G8756">
        <v>0.20226960521517001</v>
      </c>
      <c r="H8756">
        <v>424</v>
      </c>
      <c r="I8756">
        <v>13.323933192761601</v>
      </c>
      <c r="J8756">
        <v>438</v>
      </c>
      <c r="K8756">
        <v>562</v>
      </c>
      <c r="L8756">
        <v>800</v>
      </c>
      <c r="M8756">
        <v>465</v>
      </c>
    </row>
    <row r="8757" spans="1:13" x14ac:dyDescent="0.25">
      <c r="A8757">
        <v>356.68127810629102</v>
      </c>
      <c r="B8757">
        <v>0.110517859997615</v>
      </c>
      <c r="C8757">
        <v>538</v>
      </c>
      <c r="D8757">
        <v>13.972308096010201</v>
      </c>
      <c r="F8757">
        <v>297.98308718833101</v>
      </c>
      <c r="G8757">
        <v>0.20279350007960301</v>
      </c>
      <c r="H8757">
        <v>424</v>
      </c>
      <c r="I8757">
        <v>13.323933192761601</v>
      </c>
      <c r="J8757">
        <v>438</v>
      </c>
      <c r="K8757">
        <v>562</v>
      </c>
      <c r="L8757">
        <v>800</v>
      </c>
      <c r="M8757">
        <v>465</v>
      </c>
    </row>
    <row r="8758" spans="1:13" x14ac:dyDescent="0.25">
      <c r="A8758">
        <v>356.68127810629102</v>
      </c>
      <c r="B8758">
        <v>0.110614699025919</v>
      </c>
      <c r="C8758">
        <v>538</v>
      </c>
      <c r="D8758">
        <v>13.972308096010201</v>
      </c>
      <c r="F8758">
        <v>297.98308718833101</v>
      </c>
      <c r="G8758">
        <v>0.19932420887704</v>
      </c>
      <c r="H8758">
        <v>424</v>
      </c>
      <c r="I8758">
        <v>13.323933192761601</v>
      </c>
      <c r="J8758">
        <v>438</v>
      </c>
      <c r="K8758">
        <v>562</v>
      </c>
      <c r="L8758">
        <v>800</v>
      </c>
      <c r="M8758">
        <v>465</v>
      </c>
    </row>
    <row r="8759" spans="1:13" x14ac:dyDescent="0.25">
      <c r="A8759">
        <v>356.68127810629102</v>
      </c>
      <c r="B8759">
        <v>0.109039458458471</v>
      </c>
      <c r="C8759">
        <v>538</v>
      </c>
      <c r="D8759">
        <v>13.972308096010201</v>
      </c>
      <c r="F8759">
        <v>297.98308718833101</v>
      </c>
      <c r="G8759">
        <v>0.20038532910477899</v>
      </c>
      <c r="H8759">
        <v>424</v>
      </c>
      <c r="I8759">
        <v>13.323933192761601</v>
      </c>
      <c r="J8759">
        <v>438</v>
      </c>
      <c r="K8759">
        <v>562</v>
      </c>
      <c r="L8759">
        <v>800</v>
      </c>
      <c r="M8759">
        <v>465</v>
      </c>
    </row>
    <row r="8760" spans="1:13" x14ac:dyDescent="0.25">
      <c r="A8760">
        <v>356.68127810629102</v>
      </c>
      <c r="B8760">
        <v>0.10930175698745601</v>
      </c>
      <c r="C8760">
        <v>538</v>
      </c>
      <c r="D8760">
        <v>13.972308096010201</v>
      </c>
      <c r="F8760">
        <v>297.98308718833101</v>
      </c>
      <c r="G8760">
        <v>0.20016763250444999</v>
      </c>
      <c r="H8760">
        <v>424</v>
      </c>
      <c r="I8760">
        <v>13.323933192761601</v>
      </c>
      <c r="J8760">
        <v>438</v>
      </c>
      <c r="K8760">
        <v>562</v>
      </c>
      <c r="L8760">
        <v>800</v>
      </c>
      <c r="M8760">
        <v>465</v>
      </c>
    </row>
    <row r="8761" spans="1:13" x14ac:dyDescent="0.25">
      <c r="A8761">
        <v>356.68127810629102</v>
      </c>
      <c r="B8761">
        <v>0.10768687371043199</v>
      </c>
      <c r="C8761">
        <v>538</v>
      </c>
      <c r="D8761">
        <v>13.972308096010201</v>
      </c>
      <c r="F8761">
        <v>297.98308718833101</v>
      </c>
      <c r="G8761">
        <v>0.19933729122954999</v>
      </c>
      <c r="H8761">
        <v>424</v>
      </c>
      <c r="I8761">
        <v>13.323933192761601</v>
      </c>
      <c r="J8761">
        <v>438</v>
      </c>
      <c r="K8761">
        <v>562</v>
      </c>
      <c r="L8761">
        <v>800</v>
      </c>
      <c r="M8761">
        <v>465</v>
      </c>
    </row>
    <row r="8762" spans="1:13" x14ac:dyDescent="0.25">
      <c r="A8762">
        <v>356.68127810629102</v>
      </c>
      <c r="B8762">
        <v>0.10785826310230601</v>
      </c>
      <c r="C8762">
        <v>538</v>
      </c>
      <c r="D8762">
        <v>13.972308096010201</v>
      </c>
      <c r="F8762">
        <v>297.98308718833101</v>
      </c>
      <c r="G8762">
        <v>0.19899521108069601</v>
      </c>
      <c r="H8762">
        <v>424</v>
      </c>
      <c r="I8762">
        <v>13.323933192761601</v>
      </c>
      <c r="J8762">
        <v>438</v>
      </c>
      <c r="K8762">
        <v>562</v>
      </c>
      <c r="L8762">
        <v>800</v>
      </c>
      <c r="M8762">
        <v>465</v>
      </c>
    </row>
    <row r="8763" spans="1:13" x14ac:dyDescent="0.25">
      <c r="A8763">
        <v>356.68127810629102</v>
      </c>
      <c r="B8763">
        <v>0.10526531349913699</v>
      </c>
      <c r="C8763">
        <v>538</v>
      </c>
      <c r="D8763">
        <v>13.972308096010201</v>
      </c>
      <c r="F8763">
        <v>297.22371515701502</v>
      </c>
      <c r="G8763">
        <v>0.19794669343594601</v>
      </c>
      <c r="H8763">
        <v>404</v>
      </c>
      <c r="I8763">
        <v>14.285065712640099</v>
      </c>
      <c r="J8763">
        <v>438</v>
      </c>
      <c r="K8763">
        <v>562</v>
      </c>
      <c r="L8763">
        <v>800</v>
      </c>
      <c r="M8763">
        <v>465</v>
      </c>
    </row>
    <row r="8764" spans="1:13" x14ac:dyDescent="0.25">
      <c r="A8764">
        <v>356.68127810629102</v>
      </c>
      <c r="B8764">
        <v>0.104919386941228</v>
      </c>
      <c r="C8764">
        <v>538</v>
      </c>
      <c r="D8764">
        <v>13.972308096010201</v>
      </c>
      <c r="F8764">
        <v>297.22371515701502</v>
      </c>
      <c r="G8764">
        <v>0.20056756600218201</v>
      </c>
      <c r="H8764">
        <v>404</v>
      </c>
      <c r="I8764">
        <v>14.285065712640099</v>
      </c>
      <c r="J8764">
        <v>438</v>
      </c>
      <c r="K8764">
        <v>562</v>
      </c>
      <c r="L8764">
        <v>800</v>
      </c>
      <c r="M8764">
        <v>465</v>
      </c>
    </row>
    <row r="8765" spans="1:13" x14ac:dyDescent="0.25">
      <c r="A8765">
        <v>356.68127810629102</v>
      </c>
      <c r="B8765">
        <v>0.10539042466001</v>
      </c>
      <c r="C8765">
        <v>538</v>
      </c>
      <c r="D8765">
        <v>13.972308096010201</v>
      </c>
      <c r="F8765">
        <v>297.22371515701502</v>
      </c>
      <c r="G8765">
        <v>0.20279264553978399</v>
      </c>
      <c r="H8765">
        <v>404</v>
      </c>
      <c r="I8765">
        <v>14.285065712640099</v>
      </c>
      <c r="J8765">
        <v>438</v>
      </c>
      <c r="K8765">
        <v>562</v>
      </c>
      <c r="L8765">
        <v>800</v>
      </c>
      <c r="M8765">
        <v>465</v>
      </c>
    </row>
    <row r="8766" spans="1:13" x14ac:dyDescent="0.25">
      <c r="A8766">
        <v>356.68127810629102</v>
      </c>
      <c r="B8766">
        <v>0.105186059405764</v>
      </c>
      <c r="C8766">
        <v>538</v>
      </c>
      <c r="D8766">
        <v>13.972308096010201</v>
      </c>
      <c r="F8766">
        <v>297.22371515701502</v>
      </c>
      <c r="G8766">
        <v>0.20203308347476501</v>
      </c>
      <c r="H8766">
        <v>404</v>
      </c>
      <c r="I8766">
        <v>14.285065712640099</v>
      </c>
      <c r="J8766">
        <v>438</v>
      </c>
      <c r="K8766">
        <v>562</v>
      </c>
      <c r="L8766">
        <v>800</v>
      </c>
      <c r="M8766">
        <v>465</v>
      </c>
    </row>
    <row r="8767" spans="1:13" x14ac:dyDescent="0.25">
      <c r="A8767">
        <v>356.68127810629102</v>
      </c>
      <c r="B8767">
        <v>0.104263958093246</v>
      </c>
      <c r="C8767">
        <v>538</v>
      </c>
      <c r="D8767">
        <v>13.972308096010201</v>
      </c>
      <c r="F8767">
        <v>297.22371515701502</v>
      </c>
      <c r="G8767">
        <v>0.20210556672014801</v>
      </c>
      <c r="H8767">
        <v>404</v>
      </c>
      <c r="I8767">
        <v>14.285065712640099</v>
      </c>
      <c r="J8767">
        <v>441</v>
      </c>
      <c r="K8767">
        <v>559</v>
      </c>
      <c r="L8767">
        <v>796</v>
      </c>
      <c r="M8767">
        <v>461</v>
      </c>
    </row>
    <row r="8768" spans="1:13" x14ac:dyDescent="0.25">
      <c r="A8768">
        <v>356.68127810629102</v>
      </c>
      <c r="B8768">
        <v>0.10465949382787</v>
      </c>
      <c r="C8768">
        <v>538</v>
      </c>
      <c r="D8768">
        <v>13.972308096010201</v>
      </c>
      <c r="F8768">
        <v>297.22371515701502</v>
      </c>
      <c r="G8768">
        <v>0.20259452614777501</v>
      </c>
      <c r="H8768">
        <v>404</v>
      </c>
      <c r="I8768">
        <v>14.285065712640099</v>
      </c>
      <c r="J8768">
        <v>441</v>
      </c>
      <c r="K8768">
        <v>559</v>
      </c>
      <c r="L8768">
        <v>796</v>
      </c>
      <c r="M8768">
        <v>461</v>
      </c>
    </row>
    <row r="8769" spans="1:13" x14ac:dyDescent="0.25">
      <c r="A8769">
        <v>356.68127810629102</v>
      </c>
      <c r="B8769">
        <v>0.104626224187848</v>
      </c>
      <c r="C8769">
        <v>538</v>
      </c>
      <c r="D8769">
        <v>13.972308096010201</v>
      </c>
      <c r="F8769">
        <v>297.22371515701502</v>
      </c>
      <c r="G8769">
        <v>0.201792477446334</v>
      </c>
      <c r="H8769">
        <v>404</v>
      </c>
      <c r="I8769">
        <v>14.285065712640099</v>
      </c>
      <c r="J8769">
        <v>441</v>
      </c>
      <c r="K8769">
        <v>559</v>
      </c>
      <c r="L8769">
        <v>796</v>
      </c>
      <c r="M8769">
        <v>461</v>
      </c>
    </row>
    <row r="8770" spans="1:13" x14ac:dyDescent="0.25">
      <c r="A8770">
        <v>356.68127810629102</v>
      </c>
      <c r="B8770">
        <v>0.104208639276164</v>
      </c>
      <c r="C8770">
        <v>538</v>
      </c>
      <c r="D8770">
        <v>13.972308096010201</v>
      </c>
      <c r="F8770">
        <v>297.22371515701502</v>
      </c>
      <c r="G8770">
        <v>0.20185863030131801</v>
      </c>
      <c r="H8770">
        <v>404</v>
      </c>
      <c r="I8770">
        <v>14.285065712640099</v>
      </c>
      <c r="J8770">
        <v>441</v>
      </c>
      <c r="K8770">
        <v>559</v>
      </c>
      <c r="L8770">
        <v>796</v>
      </c>
      <c r="M8770">
        <v>461</v>
      </c>
    </row>
    <row r="8771" spans="1:13" x14ac:dyDescent="0.25">
      <c r="A8771">
        <v>356.68127810629102</v>
      </c>
      <c r="B8771">
        <v>0.10218878972567901</v>
      </c>
      <c r="C8771">
        <v>538</v>
      </c>
      <c r="D8771">
        <v>13.972308096010201</v>
      </c>
      <c r="F8771">
        <v>297.22371515701502</v>
      </c>
      <c r="G8771">
        <v>0.19994274210496099</v>
      </c>
      <c r="H8771">
        <v>404</v>
      </c>
      <c r="I8771">
        <v>14.285065712640099</v>
      </c>
      <c r="J8771">
        <v>441</v>
      </c>
      <c r="K8771">
        <v>559</v>
      </c>
      <c r="L8771">
        <v>796</v>
      </c>
      <c r="M8771">
        <v>461</v>
      </c>
    </row>
    <row r="8772" spans="1:13" x14ac:dyDescent="0.25">
      <c r="A8772">
        <v>356.68127810629102</v>
      </c>
      <c r="B8772">
        <v>0.101697138210513</v>
      </c>
      <c r="C8772">
        <v>538</v>
      </c>
      <c r="D8772">
        <v>13.972308096010201</v>
      </c>
      <c r="F8772">
        <v>297.22371515701502</v>
      </c>
      <c r="G8772">
        <v>0.201128956881407</v>
      </c>
      <c r="H8772">
        <v>404</v>
      </c>
      <c r="I8772">
        <v>14.285065712640099</v>
      </c>
      <c r="J8772">
        <v>441</v>
      </c>
      <c r="K8772">
        <v>559</v>
      </c>
      <c r="L8772">
        <v>796</v>
      </c>
      <c r="M8772">
        <v>461</v>
      </c>
    </row>
    <row r="8773" spans="1:13" x14ac:dyDescent="0.25">
      <c r="A8773">
        <v>356.68127810629102</v>
      </c>
      <c r="B8773">
        <v>0.100348839662176</v>
      </c>
      <c r="C8773">
        <v>538</v>
      </c>
      <c r="D8773">
        <v>13.972308096010201</v>
      </c>
      <c r="F8773">
        <v>297.22371515701502</v>
      </c>
      <c r="G8773">
        <v>0.200111326368998</v>
      </c>
      <c r="H8773">
        <v>404</v>
      </c>
      <c r="I8773">
        <v>14.285065712640099</v>
      </c>
      <c r="J8773">
        <v>441</v>
      </c>
      <c r="K8773">
        <v>559</v>
      </c>
      <c r="L8773">
        <v>796</v>
      </c>
      <c r="M8773">
        <v>461</v>
      </c>
    </row>
    <row r="8774" spans="1:13" x14ac:dyDescent="0.25">
      <c r="A8774">
        <v>356.68127810629102</v>
      </c>
      <c r="B8774">
        <v>0.100253896094086</v>
      </c>
      <c r="C8774">
        <v>538</v>
      </c>
      <c r="D8774">
        <v>13.972308096010201</v>
      </c>
      <c r="F8774">
        <v>297.22371515701502</v>
      </c>
      <c r="G8774">
        <v>0.19936152469701701</v>
      </c>
      <c r="H8774">
        <v>404</v>
      </c>
      <c r="I8774">
        <v>14.285065712640099</v>
      </c>
      <c r="J8774">
        <v>441</v>
      </c>
      <c r="K8774">
        <v>559</v>
      </c>
      <c r="L8774">
        <v>796</v>
      </c>
      <c r="M8774">
        <v>461</v>
      </c>
    </row>
    <row r="8775" spans="1:13" x14ac:dyDescent="0.25">
      <c r="A8775">
        <v>356.68127810629102</v>
      </c>
      <c r="B8775">
        <v>0.100835081755926</v>
      </c>
      <c r="C8775">
        <v>538</v>
      </c>
      <c r="D8775">
        <v>13.972308096010201</v>
      </c>
      <c r="F8775">
        <v>296.93717892235099</v>
      </c>
      <c r="G8775">
        <v>0.19795291635749701</v>
      </c>
      <c r="H8775">
        <v>407</v>
      </c>
      <c r="I8775">
        <v>14.487652855459601</v>
      </c>
      <c r="J8775">
        <v>441</v>
      </c>
      <c r="K8775">
        <v>559</v>
      </c>
      <c r="L8775">
        <v>796</v>
      </c>
      <c r="M8775">
        <v>461</v>
      </c>
    </row>
    <row r="8776" spans="1:13" x14ac:dyDescent="0.25">
      <c r="A8776">
        <v>356.68127810629102</v>
      </c>
      <c r="B8776">
        <v>0.101335992296345</v>
      </c>
      <c r="C8776">
        <v>538</v>
      </c>
      <c r="D8776">
        <v>13.972308096010201</v>
      </c>
      <c r="F8776">
        <v>296.93717892235099</v>
      </c>
      <c r="G8776">
        <v>0.19835640401792701</v>
      </c>
      <c r="H8776">
        <v>407</v>
      </c>
      <c r="I8776">
        <v>14.487652855459601</v>
      </c>
      <c r="J8776">
        <v>441</v>
      </c>
      <c r="K8776">
        <v>559</v>
      </c>
      <c r="L8776">
        <v>796</v>
      </c>
      <c r="M8776">
        <v>461</v>
      </c>
    </row>
    <row r="8777" spans="1:13" x14ac:dyDescent="0.25">
      <c r="A8777">
        <v>356.68127810629102</v>
      </c>
      <c r="B8777">
        <v>0.101277200535972</v>
      </c>
      <c r="C8777">
        <v>538</v>
      </c>
      <c r="D8777">
        <v>13.972308096010201</v>
      </c>
      <c r="F8777">
        <v>296.93717892235099</v>
      </c>
      <c r="G8777">
        <v>0.199798279569079</v>
      </c>
      <c r="H8777">
        <v>407</v>
      </c>
      <c r="I8777">
        <v>14.487652855459601</v>
      </c>
      <c r="J8777">
        <v>441</v>
      </c>
      <c r="K8777">
        <v>559</v>
      </c>
      <c r="L8777">
        <v>796</v>
      </c>
      <c r="M8777">
        <v>461</v>
      </c>
    </row>
    <row r="8778" spans="1:13" x14ac:dyDescent="0.25">
      <c r="A8778">
        <v>356.68127810629102</v>
      </c>
      <c r="B8778">
        <v>0.100712847269539</v>
      </c>
      <c r="C8778">
        <v>538</v>
      </c>
      <c r="D8778">
        <v>13.972308096010201</v>
      </c>
      <c r="F8778">
        <v>296.93717892235099</v>
      </c>
      <c r="G8778">
        <v>0.20004665310443101</v>
      </c>
      <c r="H8778">
        <v>407</v>
      </c>
      <c r="I8778">
        <v>14.487652855459601</v>
      </c>
      <c r="J8778">
        <v>441</v>
      </c>
      <c r="K8778">
        <v>559</v>
      </c>
      <c r="L8778">
        <v>796</v>
      </c>
      <c r="M8778">
        <v>461</v>
      </c>
    </row>
    <row r="8779" spans="1:13" x14ac:dyDescent="0.25">
      <c r="A8779">
        <v>356.68127810629102</v>
      </c>
      <c r="B8779">
        <v>9.9935434729423595E-2</v>
      </c>
      <c r="C8779">
        <v>538</v>
      </c>
      <c r="D8779">
        <v>13.972308096010201</v>
      </c>
      <c r="F8779">
        <v>296.93717892235099</v>
      </c>
      <c r="G8779">
        <v>0.20004665310443101</v>
      </c>
      <c r="H8779">
        <v>407</v>
      </c>
      <c r="I8779">
        <v>14.487652855459601</v>
      </c>
      <c r="J8779">
        <v>441</v>
      </c>
      <c r="K8779">
        <v>559</v>
      </c>
      <c r="L8779">
        <v>796</v>
      </c>
      <c r="M8779">
        <v>461</v>
      </c>
    </row>
    <row r="8780" spans="1:13" x14ac:dyDescent="0.25">
      <c r="A8780">
        <v>356.68127810629102</v>
      </c>
      <c r="B8780">
        <v>9.9500047985319903E-2</v>
      </c>
      <c r="C8780">
        <v>538</v>
      </c>
      <c r="D8780">
        <v>13.972308096010201</v>
      </c>
      <c r="F8780">
        <v>296.93717892235099</v>
      </c>
      <c r="G8780">
        <v>0.20148602650665701</v>
      </c>
      <c r="H8780">
        <v>407</v>
      </c>
      <c r="I8780">
        <v>14.487652855459601</v>
      </c>
      <c r="J8780">
        <v>441</v>
      </c>
      <c r="K8780">
        <v>559</v>
      </c>
      <c r="L8780">
        <v>796</v>
      </c>
      <c r="M8780">
        <v>461</v>
      </c>
    </row>
    <row r="8781" spans="1:13" x14ac:dyDescent="0.25">
      <c r="A8781">
        <v>356.68127810629102</v>
      </c>
      <c r="B8781">
        <v>9.9710187595870303E-2</v>
      </c>
      <c r="C8781">
        <v>538</v>
      </c>
      <c r="D8781">
        <v>13.972308096010201</v>
      </c>
      <c r="F8781">
        <v>296.93717892235099</v>
      </c>
      <c r="G8781">
        <v>0.20167163131513499</v>
      </c>
      <c r="H8781">
        <v>407</v>
      </c>
      <c r="I8781">
        <v>14.487652855459601</v>
      </c>
      <c r="J8781">
        <v>441</v>
      </c>
      <c r="K8781">
        <v>559</v>
      </c>
      <c r="L8781">
        <v>796</v>
      </c>
      <c r="M8781">
        <v>461</v>
      </c>
    </row>
    <row r="8782" spans="1:13" x14ac:dyDescent="0.25">
      <c r="A8782">
        <v>356.68127810629102</v>
      </c>
      <c r="B8782">
        <v>9.9967571693162505E-2</v>
      </c>
      <c r="C8782">
        <v>538</v>
      </c>
      <c r="D8782">
        <v>13.972308096010201</v>
      </c>
      <c r="F8782">
        <v>296.93717892235099</v>
      </c>
      <c r="G8782">
        <v>0.201317310270136</v>
      </c>
      <c r="H8782">
        <v>407</v>
      </c>
      <c r="I8782">
        <v>14.487652855459601</v>
      </c>
      <c r="J8782">
        <v>441</v>
      </c>
      <c r="K8782">
        <v>559</v>
      </c>
      <c r="L8782">
        <v>796</v>
      </c>
      <c r="M8782">
        <v>461</v>
      </c>
    </row>
    <row r="8783" spans="1:13" x14ac:dyDescent="0.25">
      <c r="A8783">
        <v>356.68127810629102</v>
      </c>
      <c r="B8783">
        <v>0.100380644719079</v>
      </c>
      <c r="C8783">
        <v>538</v>
      </c>
      <c r="D8783">
        <v>13.972308096010201</v>
      </c>
      <c r="F8783">
        <v>296.13913580495898</v>
      </c>
      <c r="G8783">
        <v>0.200686833723107</v>
      </c>
      <c r="H8783">
        <v>391</v>
      </c>
      <c r="I8783">
        <v>13.7917000765447</v>
      </c>
      <c r="J8783">
        <v>441</v>
      </c>
      <c r="K8783">
        <v>559</v>
      </c>
      <c r="L8783">
        <v>796</v>
      </c>
      <c r="M8783">
        <v>461</v>
      </c>
    </row>
    <row r="8784" spans="1:13" x14ac:dyDescent="0.25">
      <c r="A8784">
        <v>356.68127810629102</v>
      </c>
      <c r="B8784">
        <v>0.100128482675027</v>
      </c>
      <c r="C8784">
        <v>538</v>
      </c>
      <c r="D8784">
        <v>13.972308096010201</v>
      </c>
      <c r="F8784">
        <v>296.13913580495898</v>
      </c>
      <c r="G8784">
        <v>0.20138854933685801</v>
      </c>
      <c r="H8784">
        <v>391</v>
      </c>
      <c r="I8784">
        <v>13.7917000765447</v>
      </c>
      <c r="J8784">
        <v>441</v>
      </c>
      <c r="K8784">
        <v>559</v>
      </c>
      <c r="L8784">
        <v>796</v>
      </c>
      <c r="M8784">
        <v>461</v>
      </c>
    </row>
    <row r="8785" spans="1:13" x14ac:dyDescent="0.25">
      <c r="A8785">
        <v>356.68127810629102</v>
      </c>
      <c r="B8785">
        <v>9.9916401989146406E-2</v>
      </c>
      <c r="C8785">
        <v>538</v>
      </c>
      <c r="D8785">
        <v>13.972308096010201</v>
      </c>
      <c r="F8785">
        <v>296.13913580495898</v>
      </c>
      <c r="G8785">
        <v>0.19940743097317401</v>
      </c>
      <c r="H8785">
        <v>391</v>
      </c>
      <c r="I8785">
        <v>13.7917000765447</v>
      </c>
      <c r="J8785">
        <v>441</v>
      </c>
      <c r="K8785">
        <v>559</v>
      </c>
      <c r="L8785">
        <v>796</v>
      </c>
      <c r="M8785">
        <v>461</v>
      </c>
    </row>
    <row r="8786" spans="1:13" x14ac:dyDescent="0.25">
      <c r="A8786">
        <v>356.68127810629102</v>
      </c>
      <c r="B8786">
        <v>9.9964401474346196E-2</v>
      </c>
      <c r="C8786">
        <v>538</v>
      </c>
      <c r="D8786">
        <v>13.972308096010201</v>
      </c>
      <c r="F8786">
        <v>296.13913580495898</v>
      </c>
      <c r="G8786">
        <v>0.199102510323455</v>
      </c>
      <c r="H8786">
        <v>391</v>
      </c>
      <c r="I8786">
        <v>13.7917000765447</v>
      </c>
      <c r="J8786">
        <v>441</v>
      </c>
      <c r="K8786">
        <v>559</v>
      </c>
      <c r="L8786">
        <v>796</v>
      </c>
      <c r="M8786">
        <v>461</v>
      </c>
    </row>
    <row r="8787" spans="1:13" x14ac:dyDescent="0.25">
      <c r="A8787">
        <v>356.68127810629102</v>
      </c>
      <c r="B8787">
        <v>0.100090167330077</v>
      </c>
      <c r="C8787">
        <v>538</v>
      </c>
      <c r="D8787">
        <v>13.972308096010201</v>
      </c>
      <c r="F8787">
        <v>296.13913580495898</v>
      </c>
      <c r="G8787">
        <v>0.19763143728561999</v>
      </c>
      <c r="H8787">
        <v>391</v>
      </c>
      <c r="I8787">
        <v>13.7917000765447</v>
      </c>
      <c r="J8787">
        <v>441</v>
      </c>
      <c r="K8787">
        <v>559</v>
      </c>
      <c r="L8787">
        <v>796</v>
      </c>
      <c r="M8787">
        <v>461</v>
      </c>
    </row>
    <row r="8788" spans="1:13" x14ac:dyDescent="0.25">
      <c r="A8788">
        <v>356.68127810629102</v>
      </c>
      <c r="B8788">
        <v>0.100090167330077</v>
      </c>
      <c r="C8788">
        <v>538</v>
      </c>
      <c r="D8788">
        <v>13.972308096010201</v>
      </c>
      <c r="F8788">
        <v>296.13913580495898</v>
      </c>
      <c r="G8788">
        <v>0.199333631154924</v>
      </c>
      <c r="H8788">
        <v>391</v>
      </c>
      <c r="I8788">
        <v>13.7917000765447</v>
      </c>
      <c r="J8788">
        <v>441</v>
      </c>
      <c r="K8788">
        <v>559</v>
      </c>
      <c r="L8788">
        <v>796</v>
      </c>
      <c r="M8788">
        <v>461</v>
      </c>
    </row>
    <row r="8789" spans="1:13" x14ac:dyDescent="0.25">
      <c r="A8789">
        <v>356.68127810629102</v>
      </c>
      <c r="B8789">
        <v>0.10029151897060901</v>
      </c>
      <c r="C8789">
        <v>538</v>
      </c>
      <c r="D8789">
        <v>13.972308096010201</v>
      </c>
      <c r="F8789">
        <v>296.13913580495898</v>
      </c>
      <c r="G8789">
        <v>0.19919108418571599</v>
      </c>
      <c r="H8789">
        <v>391</v>
      </c>
      <c r="I8789">
        <v>13.7917000765447</v>
      </c>
      <c r="J8789">
        <v>441</v>
      </c>
      <c r="K8789">
        <v>559</v>
      </c>
      <c r="L8789">
        <v>796</v>
      </c>
      <c r="M8789">
        <v>461</v>
      </c>
    </row>
    <row r="8790" spans="1:13" x14ac:dyDescent="0.25">
      <c r="A8790">
        <v>356.68127810629102</v>
      </c>
      <c r="B8790">
        <v>9.9851916406831595E-2</v>
      </c>
      <c r="C8790">
        <v>538</v>
      </c>
      <c r="D8790">
        <v>13.972308096010201</v>
      </c>
      <c r="F8790">
        <v>296.13913580495898</v>
      </c>
      <c r="G8790">
        <v>0.19988165337454999</v>
      </c>
      <c r="H8790">
        <v>391</v>
      </c>
      <c r="I8790">
        <v>13.7917000765447</v>
      </c>
      <c r="J8790">
        <v>441</v>
      </c>
      <c r="K8790">
        <v>559</v>
      </c>
      <c r="L8790">
        <v>796</v>
      </c>
      <c r="M8790">
        <v>461</v>
      </c>
    </row>
    <row r="8791" spans="1:13" x14ac:dyDescent="0.25">
      <c r="A8791">
        <v>356.68127810629102</v>
      </c>
      <c r="B8791">
        <v>0.101146496006756</v>
      </c>
      <c r="C8791">
        <v>538</v>
      </c>
      <c r="D8791">
        <v>13.972308096010201</v>
      </c>
      <c r="F8791">
        <v>296.13913580495898</v>
      </c>
      <c r="G8791">
        <v>0.200338317440765</v>
      </c>
      <c r="H8791">
        <v>391</v>
      </c>
      <c r="I8791">
        <v>13.7917000765447</v>
      </c>
      <c r="J8791">
        <v>441</v>
      </c>
      <c r="K8791">
        <v>559</v>
      </c>
      <c r="L8791">
        <v>796</v>
      </c>
      <c r="M8791">
        <v>461</v>
      </c>
    </row>
    <row r="8792" spans="1:13" x14ac:dyDescent="0.25">
      <c r="A8792">
        <v>356.68127810629102</v>
      </c>
      <c r="B8792">
        <v>0.101194926907997</v>
      </c>
      <c r="C8792">
        <v>538</v>
      </c>
      <c r="D8792">
        <v>13.972308096010201</v>
      </c>
      <c r="F8792">
        <v>296.13913580495898</v>
      </c>
      <c r="G8792">
        <v>0.19985434873923499</v>
      </c>
      <c r="H8792">
        <v>391</v>
      </c>
      <c r="I8792">
        <v>13.7917000765447</v>
      </c>
      <c r="J8792">
        <v>441</v>
      </c>
      <c r="K8792">
        <v>559</v>
      </c>
      <c r="L8792">
        <v>795</v>
      </c>
      <c r="M8792">
        <v>456</v>
      </c>
    </row>
    <row r="8793" spans="1:13" x14ac:dyDescent="0.25">
      <c r="A8793">
        <v>356.68127810629102</v>
      </c>
      <c r="B8793">
        <v>0.101425380621236</v>
      </c>
      <c r="C8793">
        <v>538</v>
      </c>
      <c r="D8793">
        <v>13.972308096010201</v>
      </c>
      <c r="F8793">
        <v>296.13913580495898</v>
      </c>
      <c r="G8793">
        <v>0.200031784448126</v>
      </c>
      <c r="H8793">
        <v>391</v>
      </c>
      <c r="I8793">
        <v>13.7917000765447</v>
      </c>
      <c r="J8793">
        <v>441</v>
      </c>
      <c r="K8793">
        <v>559</v>
      </c>
      <c r="L8793">
        <v>795</v>
      </c>
      <c r="M8793">
        <v>456</v>
      </c>
    </row>
    <row r="8794" spans="1:13" x14ac:dyDescent="0.25">
      <c r="A8794">
        <v>356.68127810629102</v>
      </c>
      <c r="B8794">
        <v>0.10172042808705101</v>
      </c>
      <c r="C8794">
        <v>538</v>
      </c>
      <c r="D8794">
        <v>13.972308096010201</v>
      </c>
      <c r="F8794">
        <v>296.13913580495898</v>
      </c>
      <c r="G8794">
        <v>0.20043101415989401</v>
      </c>
      <c r="H8794">
        <v>391</v>
      </c>
      <c r="I8794">
        <v>13.7917000765447</v>
      </c>
      <c r="J8794">
        <v>441</v>
      </c>
      <c r="K8794">
        <v>559</v>
      </c>
      <c r="L8794">
        <v>795</v>
      </c>
      <c r="M8794">
        <v>456</v>
      </c>
    </row>
    <row r="8795" spans="1:13" x14ac:dyDescent="0.25">
      <c r="A8795">
        <v>356.68127810629102</v>
      </c>
      <c r="B8795">
        <v>0.101676872642668</v>
      </c>
      <c r="C8795">
        <v>538</v>
      </c>
      <c r="D8795">
        <v>13.972308096010201</v>
      </c>
      <c r="F8795">
        <v>296.13913580495898</v>
      </c>
      <c r="G8795">
        <v>0.19891178906858201</v>
      </c>
      <c r="H8795">
        <v>391</v>
      </c>
      <c r="I8795">
        <v>13.7917000765447</v>
      </c>
      <c r="J8795">
        <v>441</v>
      </c>
      <c r="K8795">
        <v>559</v>
      </c>
      <c r="L8795">
        <v>795</v>
      </c>
      <c r="M8795">
        <v>456</v>
      </c>
    </row>
    <row r="8796" spans="1:13" x14ac:dyDescent="0.25">
      <c r="A8796">
        <v>356.68127810629102</v>
      </c>
      <c r="B8796">
        <v>0.101676872642668</v>
      </c>
      <c r="C8796">
        <v>538</v>
      </c>
      <c r="D8796">
        <v>13.972308096010201</v>
      </c>
      <c r="F8796">
        <v>296.13913580495898</v>
      </c>
      <c r="G8796">
        <v>0.19621198400236001</v>
      </c>
      <c r="H8796">
        <v>391</v>
      </c>
      <c r="I8796">
        <v>13.7917000765447</v>
      </c>
      <c r="J8796">
        <v>441</v>
      </c>
      <c r="K8796">
        <v>559</v>
      </c>
      <c r="L8796">
        <v>795</v>
      </c>
      <c r="M8796">
        <v>456</v>
      </c>
    </row>
    <row r="8797" spans="1:13" x14ac:dyDescent="0.25">
      <c r="A8797">
        <v>356.68127810629102</v>
      </c>
      <c r="B8797">
        <v>0.101518062008446</v>
      </c>
      <c r="C8797">
        <v>538</v>
      </c>
      <c r="D8797">
        <v>13.972308096010201</v>
      </c>
      <c r="F8797">
        <v>295.93461933755299</v>
      </c>
      <c r="G8797">
        <v>0.19778811156687301</v>
      </c>
      <c r="H8797">
        <v>406</v>
      </c>
      <c r="I8797">
        <v>13.370105876820199</v>
      </c>
      <c r="J8797">
        <v>441</v>
      </c>
      <c r="K8797">
        <v>559</v>
      </c>
      <c r="L8797">
        <v>795</v>
      </c>
      <c r="M8797">
        <v>456</v>
      </c>
    </row>
    <row r="8798" spans="1:13" x14ac:dyDescent="0.25">
      <c r="A8798">
        <v>356.68127810629102</v>
      </c>
      <c r="B8798">
        <v>0.102382145945738</v>
      </c>
      <c r="C8798">
        <v>538</v>
      </c>
      <c r="D8798">
        <v>13.972308096010201</v>
      </c>
      <c r="F8798">
        <v>293.77859269524902</v>
      </c>
      <c r="G8798">
        <v>0.19862441620824101</v>
      </c>
      <c r="H8798">
        <v>392</v>
      </c>
      <c r="I8798">
        <v>13.7705650108401</v>
      </c>
      <c r="J8798">
        <v>441</v>
      </c>
      <c r="K8798">
        <v>559</v>
      </c>
      <c r="L8798">
        <v>795</v>
      </c>
      <c r="M8798">
        <v>456</v>
      </c>
    </row>
    <row r="8799" spans="1:13" x14ac:dyDescent="0.25">
      <c r="A8799">
        <v>356.68127810629102</v>
      </c>
      <c r="B8799">
        <v>0.102313057647968</v>
      </c>
      <c r="C8799">
        <v>538</v>
      </c>
      <c r="D8799">
        <v>13.972308096010201</v>
      </c>
      <c r="F8799">
        <v>293.77859269524902</v>
      </c>
      <c r="G8799">
        <v>0.198926305900054</v>
      </c>
      <c r="H8799">
        <v>392</v>
      </c>
      <c r="I8799">
        <v>13.7705650108401</v>
      </c>
      <c r="J8799">
        <v>441</v>
      </c>
      <c r="K8799">
        <v>559</v>
      </c>
      <c r="L8799">
        <v>795</v>
      </c>
      <c r="M8799">
        <v>456</v>
      </c>
    </row>
    <row r="8800" spans="1:13" x14ac:dyDescent="0.25">
      <c r="A8800">
        <v>356.68127810629102</v>
      </c>
      <c r="B8800">
        <v>0.100221530136732</v>
      </c>
      <c r="C8800">
        <v>538</v>
      </c>
      <c r="D8800">
        <v>13.972308096010201</v>
      </c>
      <c r="F8800">
        <v>293.77859269524902</v>
      </c>
      <c r="G8800">
        <v>0.199431947288495</v>
      </c>
      <c r="H8800">
        <v>392</v>
      </c>
      <c r="I8800">
        <v>13.7705650108401</v>
      </c>
      <c r="J8800">
        <v>441</v>
      </c>
      <c r="K8800">
        <v>559</v>
      </c>
      <c r="L8800">
        <v>795</v>
      </c>
      <c r="M8800">
        <v>456</v>
      </c>
    </row>
    <row r="8801" spans="1:13" x14ac:dyDescent="0.25">
      <c r="A8801">
        <v>356.68127810629102</v>
      </c>
      <c r="B8801">
        <v>0.10027342621717</v>
      </c>
      <c r="C8801">
        <v>538</v>
      </c>
      <c r="D8801">
        <v>13.972308096010201</v>
      </c>
      <c r="F8801">
        <v>293.77859269524902</v>
      </c>
      <c r="G8801">
        <v>0.20135435851099401</v>
      </c>
      <c r="H8801">
        <v>392</v>
      </c>
      <c r="I8801">
        <v>13.7705650108401</v>
      </c>
      <c r="J8801">
        <v>441</v>
      </c>
      <c r="K8801">
        <v>559</v>
      </c>
      <c r="L8801">
        <v>795</v>
      </c>
      <c r="M8801">
        <v>456</v>
      </c>
    </row>
    <row r="8802" spans="1:13" x14ac:dyDescent="0.25">
      <c r="A8802">
        <v>356.68127810629102</v>
      </c>
      <c r="B8802">
        <v>0.10028851566904499</v>
      </c>
      <c r="C8802">
        <v>538</v>
      </c>
      <c r="D8802">
        <v>13.972308096010201</v>
      </c>
      <c r="F8802">
        <v>293.77859269524902</v>
      </c>
      <c r="G8802">
        <v>0.20174876325910299</v>
      </c>
      <c r="H8802">
        <v>392</v>
      </c>
      <c r="I8802">
        <v>13.7705650108401</v>
      </c>
      <c r="J8802">
        <v>441</v>
      </c>
      <c r="K8802">
        <v>559</v>
      </c>
      <c r="L8802">
        <v>795</v>
      </c>
      <c r="M8802">
        <v>456</v>
      </c>
    </row>
    <row r="8803" spans="1:13" x14ac:dyDescent="0.25">
      <c r="A8803">
        <v>356.68127810629102</v>
      </c>
      <c r="B8803">
        <v>9.9663788226552003E-2</v>
      </c>
      <c r="C8803">
        <v>538</v>
      </c>
      <c r="D8803">
        <v>13.972308096010201</v>
      </c>
      <c r="F8803">
        <v>293.77859269524902</v>
      </c>
      <c r="G8803">
        <v>0.20210465579777101</v>
      </c>
      <c r="H8803">
        <v>392</v>
      </c>
      <c r="I8803">
        <v>13.7705650108401</v>
      </c>
      <c r="J8803">
        <v>441</v>
      </c>
      <c r="K8803">
        <v>559</v>
      </c>
      <c r="L8803">
        <v>795</v>
      </c>
      <c r="M8803">
        <v>456</v>
      </c>
    </row>
    <row r="8804" spans="1:13" x14ac:dyDescent="0.25">
      <c r="A8804">
        <v>356.68127810629102</v>
      </c>
      <c r="B8804">
        <v>0.100003255477397</v>
      </c>
      <c r="C8804">
        <v>538</v>
      </c>
      <c r="D8804">
        <v>13.972308096010201</v>
      </c>
      <c r="F8804">
        <v>293.77859269524902</v>
      </c>
      <c r="G8804">
        <v>0.202444958182673</v>
      </c>
      <c r="H8804">
        <v>392</v>
      </c>
      <c r="I8804">
        <v>13.7705650108401</v>
      </c>
      <c r="J8804">
        <v>441</v>
      </c>
      <c r="K8804">
        <v>559</v>
      </c>
      <c r="L8804">
        <v>795</v>
      </c>
      <c r="M8804">
        <v>456</v>
      </c>
    </row>
    <row r="8805" spans="1:13" x14ac:dyDescent="0.25">
      <c r="A8805">
        <v>356.68127810629102</v>
      </c>
      <c r="B8805">
        <v>9.9897061708731305E-2</v>
      </c>
      <c r="C8805">
        <v>538</v>
      </c>
      <c r="D8805">
        <v>13.972308096010201</v>
      </c>
      <c r="F8805">
        <v>293.77859269524902</v>
      </c>
      <c r="G8805">
        <v>0.20369851497356101</v>
      </c>
      <c r="H8805">
        <v>392</v>
      </c>
      <c r="I8805">
        <v>13.7705650108401</v>
      </c>
      <c r="J8805">
        <v>441</v>
      </c>
      <c r="K8805">
        <v>559</v>
      </c>
      <c r="L8805">
        <v>795</v>
      </c>
      <c r="M8805">
        <v>456</v>
      </c>
    </row>
    <row r="8806" spans="1:13" x14ac:dyDescent="0.25">
      <c r="A8806">
        <v>356.68127810629102</v>
      </c>
      <c r="B8806">
        <v>9.9897061708731305E-2</v>
      </c>
      <c r="C8806">
        <v>538</v>
      </c>
      <c r="D8806">
        <v>13.972308096010201</v>
      </c>
      <c r="F8806">
        <v>293.77859269524902</v>
      </c>
      <c r="G8806">
        <v>0.20405393131278399</v>
      </c>
      <c r="H8806">
        <v>392</v>
      </c>
      <c r="I8806">
        <v>13.7705650108401</v>
      </c>
      <c r="J8806">
        <v>441</v>
      </c>
      <c r="K8806">
        <v>559</v>
      </c>
      <c r="L8806">
        <v>795</v>
      </c>
      <c r="M8806">
        <v>456</v>
      </c>
    </row>
    <row r="8807" spans="1:13" x14ac:dyDescent="0.25">
      <c r="A8807">
        <v>356.68127810629102</v>
      </c>
      <c r="B8807">
        <v>9.9535919628998604E-2</v>
      </c>
      <c r="C8807">
        <v>538</v>
      </c>
      <c r="D8807">
        <v>13.972308096010201</v>
      </c>
      <c r="F8807">
        <v>293.77859269524902</v>
      </c>
      <c r="G8807">
        <v>0.20361764404816099</v>
      </c>
      <c r="H8807">
        <v>392</v>
      </c>
      <c r="I8807">
        <v>13.7705650108401</v>
      </c>
      <c r="J8807">
        <v>441</v>
      </c>
      <c r="K8807">
        <v>559</v>
      </c>
      <c r="L8807">
        <v>795</v>
      </c>
      <c r="M8807">
        <v>456</v>
      </c>
    </row>
    <row r="8808" spans="1:13" x14ac:dyDescent="0.25">
      <c r="A8808">
        <v>356.68127810629102</v>
      </c>
      <c r="B8808">
        <v>0.100102689387671</v>
      </c>
      <c r="C8808">
        <v>538</v>
      </c>
      <c r="D8808">
        <v>13.972308096010201</v>
      </c>
      <c r="F8808">
        <v>293.77859269524902</v>
      </c>
      <c r="G8808">
        <v>0.20361764404816099</v>
      </c>
      <c r="H8808">
        <v>392</v>
      </c>
      <c r="I8808">
        <v>13.7705650108401</v>
      </c>
      <c r="J8808">
        <v>441</v>
      </c>
      <c r="K8808">
        <v>559</v>
      </c>
      <c r="L8808">
        <v>795</v>
      </c>
      <c r="M8808">
        <v>456</v>
      </c>
    </row>
    <row r="8809" spans="1:13" x14ac:dyDescent="0.25">
      <c r="A8809">
        <v>356.68127810629102</v>
      </c>
      <c r="B8809">
        <v>9.9619213887050501E-2</v>
      </c>
      <c r="C8809">
        <v>538</v>
      </c>
      <c r="D8809">
        <v>13.972308096010201</v>
      </c>
      <c r="F8809">
        <v>293.77859269524902</v>
      </c>
      <c r="G8809">
        <v>0.20361764404816099</v>
      </c>
      <c r="H8809">
        <v>392</v>
      </c>
      <c r="I8809">
        <v>13.7705650108401</v>
      </c>
      <c r="J8809">
        <v>441</v>
      </c>
      <c r="K8809">
        <v>559</v>
      </c>
      <c r="L8809">
        <v>795</v>
      </c>
      <c r="M8809">
        <v>456</v>
      </c>
    </row>
    <row r="8810" spans="1:13" x14ac:dyDescent="0.25">
      <c r="A8810">
        <v>356.68127810629102</v>
      </c>
      <c r="B8810">
        <v>9.9619213887050501E-2</v>
      </c>
      <c r="C8810">
        <v>538</v>
      </c>
      <c r="D8810">
        <v>13.972308096010201</v>
      </c>
      <c r="F8810">
        <v>293.77859269524902</v>
      </c>
      <c r="G8810">
        <v>0.201307900139507</v>
      </c>
      <c r="H8810">
        <v>392</v>
      </c>
      <c r="I8810">
        <v>13.7705650108401</v>
      </c>
      <c r="J8810">
        <v>441</v>
      </c>
      <c r="K8810">
        <v>559</v>
      </c>
      <c r="L8810">
        <v>795</v>
      </c>
      <c r="M8810">
        <v>456</v>
      </c>
    </row>
    <row r="8811" spans="1:13" x14ac:dyDescent="0.25">
      <c r="A8811">
        <v>356.68127810629102</v>
      </c>
      <c r="B8811">
        <v>9.9539443982127995E-2</v>
      </c>
      <c r="C8811">
        <v>538</v>
      </c>
      <c r="D8811">
        <v>13.972308096010201</v>
      </c>
      <c r="F8811">
        <v>293.77859269524902</v>
      </c>
      <c r="G8811">
        <v>0.20323760887786699</v>
      </c>
      <c r="H8811">
        <v>392</v>
      </c>
      <c r="I8811">
        <v>13.7705650108401</v>
      </c>
      <c r="J8811">
        <v>441</v>
      </c>
      <c r="K8811">
        <v>559</v>
      </c>
      <c r="L8811">
        <v>795</v>
      </c>
      <c r="M8811">
        <v>456</v>
      </c>
    </row>
    <row r="8812" spans="1:13" x14ac:dyDescent="0.25">
      <c r="A8812">
        <v>356.42974738450698</v>
      </c>
      <c r="B8812">
        <v>0.101260555994234</v>
      </c>
      <c r="C8812">
        <v>537</v>
      </c>
      <c r="D8812">
        <v>13.971057453425599</v>
      </c>
      <c r="F8812">
        <v>293.77859269524902</v>
      </c>
      <c r="G8812">
        <v>0.20398224575494001</v>
      </c>
      <c r="H8812">
        <v>392</v>
      </c>
      <c r="I8812">
        <v>13.7705650108401</v>
      </c>
      <c r="J8812">
        <v>441</v>
      </c>
      <c r="K8812">
        <v>559</v>
      </c>
      <c r="L8812">
        <v>795</v>
      </c>
      <c r="M8812">
        <v>456</v>
      </c>
    </row>
    <row r="8813" spans="1:13" x14ac:dyDescent="0.25">
      <c r="A8813">
        <v>356.42974738450698</v>
      </c>
      <c r="B8813">
        <v>0.10152064652946</v>
      </c>
      <c r="C8813">
        <v>537</v>
      </c>
      <c r="D8813">
        <v>13.971057453425599</v>
      </c>
      <c r="F8813">
        <v>293.77859269524902</v>
      </c>
      <c r="G8813">
        <v>0.20279508464861101</v>
      </c>
      <c r="H8813">
        <v>392</v>
      </c>
      <c r="I8813">
        <v>13.7705650108401</v>
      </c>
      <c r="J8813">
        <v>441</v>
      </c>
      <c r="K8813">
        <v>559</v>
      </c>
      <c r="L8813">
        <v>795</v>
      </c>
      <c r="M8813">
        <v>456</v>
      </c>
    </row>
    <row r="8814" spans="1:13" x14ac:dyDescent="0.25">
      <c r="A8814">
        <v>356.42974738450698</v>
      </c>
      <c r="B8814">
        <v>0.102966413386071</v>
      </c>
      <c r="C8814">
        <v>537</v>
      </c>
      <c r="D8814">
        <v>13.971057453425599</v>
      </c>
      <c r="F8814">
        <v>293.77859269524902</v>
      </c>
      <c r="G8814">
        <v>0.200391811097898</v>
      </c>
      <c r="H8814">
        <v>392</v>
      </c>
      <c r="I8814">
        <v>13.7705650108401</v>
      </c>
      <c r="J8814">
        <v>441</v>
      </c>
      <c r="K8814">
        <v>559</v>
      </c>
      <c r="L8814">
        <v>795</v>
      </c>
      <c r="M8814">
        <v>456</v>
      </c>
    </row>
    <row r="8815" spans="1:13" x14ac:dyDescent="0.25">
      <c r="A8815">
        <v>356.42974738450698</v>
      </c>
      <c r="B8815">
        <v>0.10319478832291901</v>
      </c>
      <c r="C8815">
        <v>537</v>
      </c>
      <c r="D8815">
        <v>13.971057453425599</v>
      </c>
      <c r="F8815">
        <v>293.77859269524902</v>
      </c>
      <c r="G8815">
        <v>0.20143346680576199</v>
      </c>
      <c r="H8815">
        <v>392</v>
      </c>
      <c r="I8815">
        <v>13.7705650108401</v>
      </c>
      <c r="J8815">
        <v>441</v>
      </c>
      <c r="K8815">
        <v>559</v>
      </c>
      <c r="L8815">
        <v>795</v>
      </c>
      <c r="M8815">
        <v>456</v>
      </c>
    </row>
    <row r="8816" spans="1:13" x14ac:dyDescent="0.25">
      <c r="A8816">
        <v>356.42974738450698</v>
      </c>
      <c r="B8816">
        <v>0.103381323999028</v>
      </c>
      <c r="C8816">
        <v>537</v>
      </c>
      <c r="D8816">
        <v>13.971057453425599</v>
      </c>
      <c r="F8816">
        <v>293.77859269524902</v>
      </c>
      <c r="G8816">
        <v>0.20143346680576199</v>
      </c>
      <c r="H8816">
        <v>392</v>
      </c>
      <c r="I8816">
        <v>13.7705650108401</v>
      </c>
      <c r="J8816">
        <v>441</v>
      </c>
      <c r="K8816">
        <v>559</v>
      </c>
      <c r="L8816">
        <v>795</v>
      </c>
      <c r="M8816">
        <v>456</v>
      </c>
    </row>
    <row r="8817" spans="1:13" x14ac:dyDescent="0.25">
      <c r="A8817">
        <v>356.42974738450698</v>
      </c>
      <c r="B8817">
        <v>0.10243109609437601</v>
      </c>
      <c r="C8817">
        <v>537</v>
      </c>
      <c r="D8817">
        <v>13.971057453425599</v>
      </c>
      <c r="F8817">
        <v>293.77859269524902</v>
      </c>
      <c r="G8817">
        <v>0.20172853863411</v>
      </c>
      <c r="H8817">
        <v>392</v>
      </c>
      <c r="I8817">
        <v>13.7705650108401</v>
      </c>
      <c r="J8817">
        <v>434</v>
      </c>
      <c r="K8817">
        <v>566</v>
      </c>
      <c r="L8817">
        <v>799</v>
      </c>
      <c r="M8817">
        <v>453</v>
      </c>
    </row>
    <row r="8818" spans="1:13" x14ac:dyDescent="0.25">
      <c r="A8818">
        <v>356.42974738450698</v>
      </c>
      <c r="B8818">
        <v>0.102172618265937</v>
      </c>
      <c r="C8818">
        <v>537</v>
      </c>
      <c r="D8818">
        <v>13.971057453425599</v>
      </c>
      <c r="F8818">
        <v>293.77859269524902</v>
      </c>
      <c r="G8818">
        <v>0.19893267879149601</v>
      </c>
      <c r="H8818">
        <v>392</v>
      </c>
      <c r="I8818">
        <v>13.7705650108401</v>
      </c>
      <c r="J8818">
        <v>434</v>
      </c>
      <c r="K8818">
        <v>566</v>
      </c>
      <c r="L8818">
        <v>799</v>
      </c>
      <c r="M8818">
        <v>453</v>
      </c>
    </row>
    <row r="8819" spans="1:13" x14ac:dyDescent="0.25">
      <c r="A8819">
        <v>356.42974738450698</v>
      </c>
      <c r="B8819">
        <v>0.10207117129770001</v>
      </c>
      <c r="C8819">
        <v>537</v>
      </c>
      <c r="D8819">
        <v>13.971057453425599</v>
      </c>
      <c r="F8819">
        <v>293.77859269524902</v>
      </c>
      <c r="G8819">
        <v>0.19893267879149601</v>
      </c>
      <c r="H8819">
        <v>392</v>
      </c>
      <c r="I8819">
        <v>13.7705650108401</v>
      </c>
      <c r="J8819">
        <v>434</v>
      </c>
      <c r="K8819">
        <v>566</v>
      </c>
      <c r="L8819">
        <v>799</v>
      </c>
      <c r="M8819">
        <v>453</v>
      </c>
    </row>
    <row r="8820" spans="1:13" x14ac:dyDescent="0.25">
      <c r="A8820">
        <v>356.42974738450698</v>
      </c>
      <c r="B8820">
        <v>0.10143570573116199</v>
      </c>
      <c r="C8820">
        <v>537</v>
      </c>
      <c r="D8820">
        <v>13.971057453425599</v>
      </c>
      <c r="F8820">
        <v>293.77859269524902</v>
      </c>
      <c r="G8820">
        <v>0.19893267879149601</v>
      </c>
      <c r="H8820">
        <v>392</v>
      </c>
      <c r="I8820">
        <v>13.7705650108401</v>
      </c>
      <c r="J8820">
        <v>434</v>
      </c>
      <c r="K8820">
        <v>566</v>
      </c>
      <c r="L8820">
        <v>799</v>
      </c>
      <c r="M8820">
        <v>453</v>
      </c>
    </row>
    <row r="8821" spans="1:13" x14ac:dyDescent="0.25">
      <c r="A8821">
        <v>356.42974738450698</v>
      </c>
      <c r="B8821">
        <v>0.100581851672397</v>
      </c>
      <c r="C8821">
        <v>537</v>
      </c>
      <c r="D8821">
        <v>13.971057453425599</v>
      </c>
      <c r="F8821">
        <v>292.73110807477502</v>
      </c>
      <c r="G8821">
        <v>0.20014126491704501</v>
      </c>
      <c r="H8821">
        <v>406</v>
      </c>
      <c r="I8821">
        <v>13.8648131135851</v>
      </c>
      <c r="J8821">
        <v>434</v>
      </c>
      <c r="K8821">
        <v>566</v>
      </c>
      <c r="L8821">
        <v>799</v>
      </c>
      <c r="M8821">
        <v>453</v>
      </c>
    </row>
    <row r="8822" spans="1:13" x14ac:dyDescent="0.25">
      <c r="A8822">
        <v>356.42974738450698</v>
      </c>
      <c r="B8822">
        <v>9.8486426363729604E-2</v>
      </c>
      <c r="C8822">
        <v>537</v>
      </c>
      <c r="D8822">
        <v>13.971057453425599</v>
      </c>
      <c r="F8822">
        <v>292.73110807477502</v>
      </c>
      <c r="G8822">
        <v>0.19973266228801301</v>
      </c>
      <c r="H8822">
        <v>406</v>
      </c>
      <c r="I8822">
        <v>13.8648131135851</v>
      </c>
      <c r="J8822">
        <v>434</v>
      </c>
      <c r="K8822">
        <v>566</v>
      </c>
      <c r="L8822">
        <v>799</v>
      </c>
      <c r="M8822">
        <v>453</v>
      </c>
    </row>
    <row r="8823" spans="1:13" x14ac:dyDescent="0.25">
      <c r="A8823">
        <v>356.42974738450698</v>
      </c>
      <c r="B8823">
        <v>9.9156503316921704E-2</v>
      </c>
      <c r="C8823">
        <v>537</v>
      </c>
      <c r="D8823">
        <v>13.971057453425599</v>
      </c>
      <c r="F8823">
        <v>292.73110807477502</v>
      </c>
      <c r="G8823">
        <v>0.20075815392671301</v>
      </c>
      <c r="H8823">
        <v>406</v>
      </c>
      <c r="I8823">
        <v>13.8648131135851</v>
      </c>
      <c r="J8823">
        <v>434</v>
      </c>
      <c r="K8823">
        <v>566</v>
      </c>
      <c r="L8823">
        <v>799</v>
      </c>
      <c r="M8823">
        <v>453</v>
      </c>
    </row>
    <row r="8824" spans="1:13" x14ac:dyDescent="0.25">
      <c r="A8824">
        <v>356.42974738450698</v>
      </c>
      <c r="B8824">
        <v>9.8476469632889002E-2</v>
      </c>
      <c r="C8824">
        <v>537</v>
      </c>
      <c r="D8824">
        <v>13.971057453425599</v>
      </c>
      <c r="F8824">
        <v>292.73110807477502</v>
      </c>
      <c r="G8824">
        <v>0.20011004867951501</v>
      </c>
      <c r="H8824">
        <v>406</v>
      </c>
      <c r="I8824">
        <v>13.8648131135851</v>
      </c>
      <c r="J8824">
        <v>434</v>
      </c>
      <c r="K8824">
        <v>566</v>
      </c>
      <c r="L8824">
        <v>799</v>
      </c>
      <c r="M8824">
        <v>453</v>
      </c>
    </row>
    <row r="8825" spans="1:13" x14ac:dyDescent="0.25">
      <c r="A8825">
        <v>356.42974738450698</v>
      </c>
      <c r="B8825">
        <v>9.8152330936364801E-2</v>
      </c>
      <c r="C8825">
        <v>537</v>
      </c>
      <c r="D8825">
        <v>13.971057453425599</v>
      </c>
      <c r="F8825">
        <v>292.73110807477502</v>
      </c>
      <c r="G8825">
        <v>0.19882626208679899</v>
      </c>
      <c r="H8825">
        <v>406</v>
      </c>
      <c r="I8825">
        <v>13.8648131135851</v>
      </c>
      <c r="J8825">
        <v>434</v>
      </c>
      <c r="K8825">
        <v>566</v>
      </c>
      <c r="L8825">
        <v>799</v>
      </c>
      <c r="M8825">
        <v>453</v>
      </c>
    </row>
    <row r="8826" spans="1:13" x14ac:dyDescent="0.25">
      <c r="A8826">
        <v>356.38077248632902</v>
      </c>
      <c r="B8826">
        <v>9.9542625195853399E-2</v>
      </c>
      <c r="C8826">
        <v>530</v>
      </c>
      <c r="D8826">
        <v>14.092137876199599</v>
      </c>
      <c r="F8826">
        <v>292.73110807477502</v>
      </c>
      <c r="G8826">
        <v>0.198441440832345</v>
      </c>
      <c r="H8826">
        <v>406</v>
      </c>
      <c r="I8826">
        <v>13.8648131135851</v>
      </c>
      <c r="J8826">
        <v>434</v>
      </c>
      <c r="K8826">
        <v>566</v>
      </c>
      <c r="L8826">
        <v>799</v>
      </c>
      <c r="M8826">
        <v>453</v>
      </c>
    </row>
    <row r="8827" spans="1:13" x14ac:dyDescent="0.25">
      <c r="A8827">
        <v>356.38077248632902</v>
      </c>
      <c r="B8827">
        <v>0.100147216329737</v>
      </c>
      <c r="C8827">
        <v>530</v>
      </c>
      <c r="D8827">
        <v>14.092137876199599</v>
      </c>
      <c r="F8827">
        <v>292.73110807477502</v>
      </c>
      <c r="G8827">
        <v>0.19929856410305499</v>
      </c>
      <c r="H8827">
        <v>406</v>
      </c>
      <c r="I8827">
        <v>13.8648131135851</v>
      </c>
      <c r="J8827">
        <v>434</v>
      </c>
      <c r="K8827">
        <v>566</v>
      </c>
      <c r="L8827">
        <v>799</v>
      </c>
      <c r="M8827">
        <v>453</v>
      </c>
    </row>
    <row r="8828" spans="1:13" x14ac:dyDescent="0.25">
      <c r="A8828">
        <v>356.38077248632902</v>
      </c>
      <c r="B8828">
        <v>0.100257187446815</v>
      </c>
      <c r="C8828">
        <v>530</v>
      </c>
      <c r="D8828">
        <v>14.092137876199599</v>
      </c>
      <c r="F8828">
        <v>292.73110807477502</v>
      </c>
      <c r="G8828">
        <v>0.19932424184535999</v>
      </c>
      <c r="H8828">
        <v>406</v>
      </c>
      <c r="I8828">
        <v>13.8648131135851</v>
      </c>
      <c r="J8828">
        <v>434</v>
      </c>
      <c r="K8828">
        <v>566</v>
      </c>
      <c r="L8828">
        <v>799</v>
      </c>
      <c r="M8828">
        <v>453</v>
      </c>
    </row>
    <row r="8829" spans="1:13" x14ac:dyDescent="0.25">
      <c r="A8829">
        <v>356.38077248632902</v>
      </c>
      <c r="B8829">
        <v>0.101070679547634</v>
      </c>
      <c r="C8829">
        <v>530</v>
      </c>
      <c r="D8829">
        <v>14.092137876199599</v>
      </c>
      <c r="F8829">
        <v>292.73110807477502</v>
      </c>
      <c r="G8829">
        <v>0.199309591547536</v>
      </c>
      <c r="H8829">
        <v>406</v>
      </c>
      <c r="I8829">
        <v>13.8648131135851</v>
      </c>
      <c r="J8829">
        <v>434</v>
      </c>
      <c r="K8829">
        <v>566</v>
      </c>
      <c r="L8829">
        <v>799</v>
      </c>
      <c r="M8829">
        <v>453</v>
      </c>
    </row>
    <row r="8830" spans="1:13" x14ac:dyDescent="0.25">
      <c r="A8830">
        <v>356.38077248632902</v>
      </c>
      <c r="B8830">
        <v>0.100489503064162</v>
      </c>
      <c r="C8830">
        <v>530</v>
      </c>
      <c r="D8830">
        <v>14.092137876199599</v>
      </c>
      <c r="F8830">
        <v>292.73110807477502</v>
      </c>
      <c r="G8830">
        <v>0.199309591547536</v>
      </c>
      <c r="H8830">
        <v>406</v>
      </c>
      <c r="I8830">
        <v>13.8648131135851</v>
      </c>
      <c r="J8830">
        <v>434</v>
      </c>
      <c r="K8830">
        <v>566</v>
      </c>
      <c r="L8830">
        <v>799</v>
      </c>
      <c r="M8830">
        <v>453</v>
      </c>
    </row>
    <row r="8831" spans="1:13" x14ac:dyDescent="0.25">
      <c r="A8831">
        <v>356.38077248632902</v>
      </c>
      <c r="B8831">
        <v>0.103665767704299</v>
      </c>
      <c r="C8831">
        <v>530</v>
      </c>
      <c r="D8831">
        <v>14.092137876199599</v>
      </c>
      <c r="F8831">
        <v>292.73110807477502</v>
      </c>
      <c r="G8831">
        <v>0.20004042171306299</v>
      </c>
      <c r="H8831">
        <v>406</v>
      </c>
      <c r="I8831">
        <v>13.8648131135851</v>
      </c>
      <c r="J8831">
        <v>434</v>
      </c>
      <c r="K8831">
        <v>566</v>
      </c>
      <c r="L8831">
        <v>799</v>
      </c>
      <c r="M8831">
        <v>453</v>
      </c>
    </row>
    <row r="8832" spans="1:13" x14ac:dyDescent="0.25">
      <c r="A8832">
        <v>356.38077248632902</v>
      </c>
      <c r="B8832">
        <v>0.10456614644274601</v>
      </c>
      <c r="C8832">
        <v>530</v>
      </c>
      <c r="D8832">
        <v>14.092137876199599</v>
      </c>
      <c r="F8832">
        <v>292.73110807477502</v>
      </c>
      <c r="G8832">
        <v>0.19983539258458799</v>
      </c>
      <c r="H8832">
        <v>406</v>
      </c>
      <c r="I8832">
        <v>13.8648131135851</v>
      </c>
      <c r="J8832">
        <v>434</v>
      </c>
      <c r="K8832">
        <v>566</v>
      </c>
      <c r="L8832">
        <v>799</v>
      </c>
      <c r="M8832">
        <v>453</v>
      </c>
    </row>
    <row r="8833" spans="1:13" x14ac:dyDescent="0.25">
      <c r="A8833">
        <v>356.38077248632902</v>
      </c>
      <c r="B8833">
        <v>0.10367270933263401</v>
      </c>
      <c r="C8833">
        <v>530</v>
      </c>
      <c r="D8833">
        <v>14.092137876199599</v>
      </c>
      <c r="F8833">
        <v>292.73110807477502</v>
      </c>
      <c r="G8833">
        <v>0.198728952357695</v>
      </c>
      <c r="H8833">
        <v>406</v>
      </c>
      <c r="I8833">
        <v>13.8648131135851</v>
      </c>
      <c r="J8833">
        <v>434</v>
      </c>
      <c r="K8833">
        <v>566</v>
      </c>
      <c r="L8833">
        <v>799</v>
      </c>
      <c r="M8833">
        <v>453</v>
      </c>
    </row>
    <row r="8834" spans="1:13" x14ac:dyDescent="0.25">
      <c r="A8834">
        <v>356.38077248632902</v>
      </c>
      <c r="B8834">
        <v>0.10367270933263401</v>
      </c>
      <c r="C8834">
        <v>530</v>
      </c>
      <c r="D8834">
        <v>14.092137876199599</v>
      </c>
      <c r="F8834">
        <v>292.73110807477502</v>
      </c>
      <c r="G8834">
        <v>0.19849057480813601</v>
      </c>
      <c r="H8834">
        <v>406</v>
      </c>
      <c r="I8834">
        <v>13.8648131135851</v>
      </c>
      <c r="J8834">
        <v>434</v>
      </c>
      <c r="K8834">
        <v>566</v>
      </c>
      <c r="L8834">
        <v>799</v>
      </c>
      <c r="M8834">
        <v>453</v>
      </c>
    </row>
    <row r="8835" spans="1:13" x14ac:dyDescent="0.25">
      <c r="A8835">
        <v>356.38077248632902</v>
      </c>
      <c r="B8835">
        <v>0.10384174027757501</v>
      </c>
      <c r="C8835">
        <v>530</v>
      </c>
      <c r="D8835">
        <v>14.092137876199599</v>
      </c>
      <c r="F8835">
        <v>292.73110807477502</v>
      </c>
      <c r="G8835">
        <v>0.19657000061553101</v>
      </c>
      <c r="H8835">
        <v>406</v>
      </c>
      <c r="I8835">
        <v>13.8648131135851</v>
      </c>
      <c r="J8835">
        <v>434</v>
      </c>
      <c r="K8835">
        <v>566</v>
      </c>
      <c r="L8835">
        <v>799</v>
      </c>
      <c r="M8835">
        <v>453</v>
      </c>
    </row>
    <row r="8836" spans="1:13" x14ac:dyDescent="0.25">
      <c r="A8836">
        <v>356.38077248632902</v>
      </c>
      <c r="B8836">
        <v>0.103938890377628</v>
      </c>
      <c r="C8836">
        <v>530</v>
      </c>
      <c r="D8836">
        <v>14.092137876199599</v>
      </c>
      <c r="F8836">
        <v>292.73110807477502</v>
      </c>
      <c r="G8836">
        <v>0.19642434887591001</v>
      </c>
      <c r="H8836">
        <v>406</v>
      </c>
      <c r="I8836">
        <v>13.8648131135851</v>
      </c>
      <c r="J8836">
        <v>434</v>
      </c>
      <c r="K8836">
        <v>566</v>
      </c>
      <c r="L8836">
        <v>799</v>
      </c>
      <c r="M8836">
        <v>453</v>
      </c>
    </row>
    <row r="8837" spans="1:13" x14ac:dyDescent="0.25">
      <c r="A8837">
        <v>356.38077248632902</v>
      </c>
      <c r="B8837">
        <v>0.103973479031752</v>
      </c>
      <c r="C8837">
        <v>530</v>
      </c>
      <c r="D8837">
        <v>14.092137876199599</v>
      </c>
      <c r="F8837">
        <v>292.73110807477502</v>
      </c>
      <c r="G8837">
        <v>0.19642434887591001</v>
      </c>
      <c r="H8837">
        <v>406</v>
      </c>
      <c r="I8837">
        <v>13.8648131135851</v>
      </c>
      <c r="J8837">
        <v>434</v>
      </c>
      <c r="K8837">
        <v>566</v>
      </c>
      <c r="L8837">
        <v>799</v>
      </c>
      <c r="M8837">
        <v>453</v>
      </c>
    </row>
    <row r="8838" spans="1:13" x14ac:dyDescent="0.25">
      <c r="A8838">
        <v>356.38077248632902</v>
      </c>
      <c r="B8838">
        <v>0.10426163669038201</v>
      </c>
      <c r="C8838">
        <v>530</v>
      </c>
      <c r="D8838">
        <v>14.092137876199599</v>
      </c>
      <c r="F8838">
        <v>292.73110807477502</v>
      </c>
      <c r="G8838">
        <v>0.19545134375929499</v>
      </c>
      <c r="H8838">
        <v>406</v>
      </c>
      <c r="I8838">
        <v>13.8648131135851</v>
      </c>
      <c r="J8838">
        <v>434</v>
      </c>
      <c r="K8838">
        <v>566</v>
      </c>
      <c r="L8838">
        <v>799</v>
      </c>
      <c r="M8838">
        <v>453</v>
      </c>
    </row>
    <row r="8839" spans="1:13" x14ac:dyDescent="0.25">
      <c r="A8839">
        <v>356.38077248632902</v>
      </c>
      <c r="B8839">
        <v>0.104360275900137</v>
      </c>
      <c r="C8839">
        <v>530</v>
      </c>
      <c r="D8839">
        <v>14.092137876199599</v>
      </c>
      <c r="F8839">
        <v>292.73110807477502</v>
      </c>
      <c r="G8839">
        <v>0.19454681460752801</v>
      </c>
      <c r="H8839">
        <v>406</v>
      </c>
      <c r="I8839">
        <v>13.8648131135851</v>
      </c>
      <c r="J8839">
        <v>434</v>
      </c>
      <c r="K8839">
        <v>566</v>
      </c>
      <c r="L8839">
        <v>799</v>
      </c>
      <c r="M8839">
        <v>453</v>
      </c>
    </row>
    <row r="8840" spans="1:13" x14ac:dyDescent="0.25">
      <c r="A8840">
        <v>356.38077248632902</v>
      </c>
      <c r="B8840">
        <v>0.10411226505116</v>
      </c>
      <c r="C8840">
        <v>530</v>
      </c>
      <c r="D8840">
        <v>14.092137876199599</v>
      </c>
      <c r="F8840">
        <v>292.73110807477502</v>
      </c>
      <c r="G8840">
        <v>0.19538602311852801</v>
      </c>
      <c r="H8840">
        <v>406</v>
      </c>
      <c r="I8840">
        <v>13.8648131135851</v>
      </c>
      <c r="J8840">
        <v>434</v>
      </c>
      <c r="K8840">
        <v>566</v>
      </c>
      <c r="L8840">
        <v>799</v>
      </c>
      <c r="M8840">
        <v>453</v>
      </c>
    </row>
    <row r="8841" spans="1:13" x14ac:dyDescent="0.25">
      <c r="A8841">
        <v>356.38077248632902</v>
      </c>
      <c r="B8841">
        <v>0.10411226505116</v>
      </c>
      <c r="C8841">
        <v>530</v>
      </c>
      <c r="D8841">
        <v>14.092137876199599</v>
      </c>
      <c r="F8841">
        <v>292.73110807477502</v>
      </c>
      <c r="G8841">
        <v>0.196081651060728</v>
      </c>
      <c r="H8841">
        <v>406</v>
      </c>
      <c r="I8841">
        <v>13.8648131135851</v>
      </c>
      <c r="J8841">
        <v>434</v>
      </c>
      <c r="K8841">
        <v>566</v>
      </c>
      <c r="L8841">
        <v>799</v>
      </c>
      <c r="M8841">
        <v>453</v>
      </c>
    </row>
    <row r="8842" spans="1:13" x14ac:dyDescent="0.25">
      <c r="A8842">
        <v>356.38077248632902</v>
      </c>
      <c r="B8842">
        <v>0.103598294849459</v>
      </c>
      <c r="C8842">
        <v>530</v>
      </c>
      <c r="D8842">
        <v>14.092137876199599</v>
      </c>
      <c r="F8842">
        <v>292.73110807477502</v>
      </c>
      <c r="G8842">
        <v>0.196081651060728</v>
      </c>
      <c r="H8842">
        <v>406</v>
      </c>
      <c r="I8842">
        <v>13.8648131135851</v>
      </c>
      <c r="J8842">
        <v>434</v>
      </c>
      <c r="K8842">
        <v>566</v>
      </c>
      <c r="L8842">
        <v>792</v>
      </c>
      <c r="M8842">
        <v>453</v>
      </c>
    </row>
    <row r="8843" spans="1:13" x14ac:dyDescent="0.25">
      <c r="A8843">
        <v>356.38077248632902</v>
      </c>
      <c r="B8843">
        <v>0.103596069612058</v>
      </c>
      <c r="C8843">
        <v>530</v>
      </c>
      <c r="D8843">
        <v>14.092137876199599</v>
      </c>
      <c r="F8843">
        <v>292.73110807477502</v>
      </c>
      <c r="G8843">
        <v>0.19629220841313499</v>
      </c>
      <c r="H8843">
        <v>406</v>
      </c>
      <c r="I8843">
        <v>13.8648131135851</v>
      </c>
      <c r="J8843">
        <v>434</v>
      </c>
      <c r="K8843">
        <v>566</v>
      </c>
      <c r="L8843">
        <v>792</v>
      </c>
      <c r="M8843">
        <v>453</v>
      </c>
    </row>
    <row r="8844" spans="1:13" x14ac:dyDescent="0.25">
      <c r="A8844">
        <v>356.38077248632902</v>
      </c>
      <c r="B8844">
        <v>0.10333195753735901</v>
      </c>
      <c r="C8844">
        <v>530</v>
      </c>
      <c r="D8844">
        <v>14.092137876199599</v>
      </c>
      <c r="F8844">
        <v>292.73110807477502</v>
      </c>
      <c r="G8844">
        <v>0.19741712719767401</v>
      </c>
      <c r="H8844">
        <v>406</v>
      </c>
      <c r="I8844">
        <v>13.8648131135851</v>
      </c>
      <c r="J8844">
        <v>434</v>
      </c>
      <c r="K8844">
        <v>566</v>
      </c>
      <c r="L8844">
        <v>792</v>
      </c>
      <c r="M8844">
        <v>453</v>
      </c>
    </row>
    <row r="8845" spans="1:13" x14ac:dyDescent="0.25">
      <c r="A8845">
        <v>356.38077248632902</v>
      </c>
      <c r="B8845">
        <v>0.10090086344537499</v>
      </c>
      <c r="C8845">
        <v>530</v>
      </c>
      <c r="D8845">
        <v>14.092137876199599</v>
      </c>
      <c r="F8845">
        <v>292.73110807477502</v>
      </c>
      <c r="G8845">
        <v>0.196598359967561</v>
      </c>
      <c r="H8845">
        <v>406</v>
      </c>
      <c r="I8845">
        <v>13.8648131135851</v>
      </c>
      <c r="J8845">
        <v>434</v>
      </c>
      <c r="K8845">
        <v>566</v>
      </c>
      <c r="L8845">
        <v>792</v>
      </c>
      <c r="M8845">
        <v>453</v>
      </c>
    </row>
    <row r="8846" spans="1:13" x14ac:dyDescent="0.25">
      <c r="A8846">
        <v>356.38077248632902</v>
      </c>
      <c r="B8846">
        <v>0.102046153679694</v>
      </c>
      <c r="C8846">
        <v>530</v>
      </c>
      <c r="D8846">
        <v>14.092137876199599</v>
      </c>
      <c r="F8846">
        <v>292.73110807477502</v>
      </c>
      <c r="G8846">
        <v>0.197241454578932</v>
      </c>
      <c r="H8846">
        <v>406</v>
      </c>
      <c r="I8846">
        <v>13.8648131135851</v>
      </c>
      <c r="J8846">
        <v>434</v>
      </c>
      <c r="K8846">
        <v>566</v>
      </c>
      <c r="L8846">
        <v>792</v>
      </c>
      <c r="M8846">
        <v>453</v>
      </c>
    </row>
    <row r="8847" spans="1:13" x14ac:dyDescent="0.25">
      <c r="A8847">
        <v>356.38077248632902</v>
      </c>
      <c r="B8847">
        <v>0.101168370288338</v>
      </c>
      <c r="C8847">
        <v>530</v>
      </c>
      <c r="D8847">
        <v>14.092137876199599</v>
      </c>
      <c r="F8847">
        <v>292.73110807477502</v>
      </c>
      <c r="G8847">
        <v>0.19798497455574601</v>
      </c>
      <c r="H8847">
        <v>406</v>
      </c>
      <c r="I8847">
        <v>13.8648131135851</v>
      </c>
      <c r="J8847">
        <v>434</v>
      </c>
      <c r="K8847">
        <v>566</v>
      </c>
      <c r="L8847">
        <v>792</v>
      </c>
      <c r="M8847">
        <v>453</v>
      </c>
    </row>
    <row r="8848" spans="1:13" x14ac:dyDescent="0.25">
      <c r="A8848">
        <v>356.38077248632902</v>
      </c>
      <c r="B8848">
        <v>0.101168370288338</v>
      </c>
      <c r="C8848">
        <v>530</v>
      </c>
      <c r="D8848">
        <v>14.092137876199599</v>
      </c>
      <c r="F8848">
        <v>292.73110807477502</v>
      </c>
      <c r="G8848">
        <v>0.197298696046943</v>
      </c>
      <c r="H8848">
        <v>406</v>
      </c>
      <c r="I8848">
        <v>13.8648131135851</v>
      </c>
      <c r="J8848">
        <v>434</v>
      </c>
      <c r="K8848">
        <v>566</v>
      </c>
      <c r="L8848">
        <v>792</v>
      </c>
      <c r="M8848">
        <v>453</v>
      </c>
    </row>
    <row r="8849" spans="1:13" x14ac:dyDescent="0.25">
      <c r="A8849">
        <v>356.38077248632902</v>
      </c>
      <c r="B8849">
        <v>0.10068238305534601</v>
      </c>
      <c r="C8849">
        <v>530</v>
      </c>
      <c r="D8849">
        <v>14.092137876199599</v>
      </c>
      <c r="F8849">
        <v>292.73110807477502</v>
      </c>
      <c r="G8849">
        <v>0.19724641896268399</v>
      </c>
      <c r="H8849">
        <v>406</v>
      </c>
      <c r="I8849">
        <v>13.8648131135851</v>
      </c>
      <c r="J8849">
        <v>434</v>
      </c>
      <c r="K8849">
        <v>566</v>
      </c>
      <c r="L8849">
        <v>792</v>
      </c>
      <c r="M8849">
        <v>453</v>
      </c>
    </row>
    <row r="8850" spans="1:13" x14ac:dyDescent="0.25">
      <c r="A8850">
        <v>356.38077248632902</v>
      </c>
      <c r="B8850">
        <v>0.101130075700109</v>
      </c>
      <c r="C8850">
        <v>530</v>
      </c>
      <c r="D8850">
        <v>14.092137876199599</v>
      </c>
      <c r="F8850">
        <v>292.73110807477502</v>
      </c>
      <c r="G8850">
        <v>0.19739054398902001</v>
      </c>
      <c r="H8850">
        <v>406</v>
      </c>
      <c r="I8850">
        <v>13.8648131135851</v>
      </c>
      <c r="J8850">
        <v>434</v>
      </c>
      <c r="K8850">
        <v>566</v>
      </c>
      <c r="L8850">
        <v>792</v>
      </c>
      <c r="M8850">
        <v>453</v>
      </c>
    </row>
    <row r="8851" spans="1:13" x14ac:dyDescent="0.25">
      <c r="A8851">
        <v>356.38077248632902</v>
      </c>
      <c r="B8851">
        <v>0.101130075700109</v>
      </c>
      <c r="C8851">
        <v>530</v>
      </c>
      <c r="D8851">
        <v>14.092137876199599</v>
      </c>
      <c r="F8851">
        <v>292.73110807477502</v>
      </c>
      <c r="G8851">
        <v>0.19152778059258399</v>
      </c>
      <c r="H8851">
        <v>406</v>
      </c>
      <c r="I8851">
        <v>13.8648131135851</v>
      </c>
      <c r="J8851">
        <v>434</v>
      </c>
      <c r="K8851">
        <v>566</v>
      </c>
      <c r="L8851">
        <v>792</v>
      </c>
      <c r="M8851">
        <v>453</v>
      </c>
    </row>
    <row r="8852" spans="1:13" x14ac:dyDescent="0.25">
      <c r="A8852">
        <v>356.38077248632902</v>
      </c>
      <c r="B8852">
        <v>0.100231378175964</v>
      </c>
      <c r="C8852">
        <v>530</v>
      </c>
      <c r="D8852">
        <v>14.092137876199599</v>
      </c>
      <c r="F8852">
        <v>292.73110807477502</v>
      </c>
      <c r="G8852">
        <v>0.19152778059258399</v>
      </c>
      <c r="H8852">
        <v>406</v>
      </c>
      <c r="I8852">
        <v>13.8648131135851</v>
      </c>
      <c r="J8852">
        <v>434</v>
      </c>
      <c r="K8852">
        <v>566</v>
      </c>
      <c r="L8852">
        <v>792</v>
      </c>
      <c r="M8852">
        <v>453</v>
      </c>
    </row>
    <row r="8853" spans="1:13" x14ac:dyDescent="0.25">
      <c r="A8853">
        <v>356.38077248632902</v>
      </c>
      <c r="B8853">
        <v>0.10047193780295099</v>
      </c>
      <c r="C8853">
        <v>530</v>
      </c>
      <c r="D8853">
        <v>14.092137876199599</v>
      </c>
      <c r="F8853">
        <v>292.73110807477502</v>
      </c>
      <c r="G8853">
        <v>0.19043598307547499</v>
      </c>
      <c r="H8853">
        <v>406</v>
      </c>
      <c r="I8853">
        <v>13.8648131135851</v>
      </c>
      <c r="J8853">
        <v>434</v>
      </c>
      <c r="K8853">
        <v>566</v>
      </c>
      <c r="L8853">
        <v>792</v>
      </c>
      <c r="M8853">
        <v>453</v>
      </c>
    </row>
    <row r="8854" spans="1:13" x14ac:dyDescent="0.25">
      <c r="A8854">
        <v>356.38077248632902</v>
      </c>
      <c r="B8854">
        <v>0.10062628116095999</v>
      </c>
      <c r="C8854">
        <v>530</v>
      </c>
      <c r="D8854">
        <v>14.092137876199599</v>
      </c>
      <c r="F8854">
        <v>292.73110807477502</v>
      </c>
      <c r="G8854">
        <v>0.19043598307547499</v>
      </c>
      <c r="H8854">
        <v>406</v>
      </c>
      <c r="I8854">
        <v>13.8648131135851</v>
      </c>
      <c r="J8854">
        <v>434</v>
      </c>
      <c r="K8854">
        <v>566</v>
      </c>
      <c r="L8854">
        <v>792</v>
      </c>
      <c r="M8854">
        <v>453</v>
      </c>
    </row>
    <row r="8855" spans="1:13" x14ac:dyDescent="0.25">
      <c r="A8855">
        <v>356.38077248632902</v>
      </c>
      <c r="B8855">
        <v>0.10039995181648299</v>
      </c>
      <c r="C8855">
        <v>530</v>
      </c>
      <c r="D8855">
        <v>14.092137876199599</v>
      </c>
      <c r="F8855">
        <v>292.73110807477502</v>
      </c>
      <c r="G8855">
        <v>0.19043598307547499</v>
      </c>
      <c r="H8855">
        <v>406</v>
      </c>
      <c r="I8855">
        <v>13.8648131135851</v>
      </c>
      <c r="J8855">
        <v>434</v>
      </c>
      <c r="K8855">
        <v>566</v>
      </c>
      <c r="L8855">
        <v>792</v>
      </c>
      <c r="M8855">
        <v>453</v>
      </c>
    </row>
    <row r="8856" spans="1:13" x14ac:dyDescent="0.25">
      <c r="A8856">
        <v>356.38077248632902</v>
      </c>
      <c r="B8856">
        <v>0.101493994276705</v>
      </c>
      <c r="C8856">
        <v>530</v>
      </c>
      <c r="D8856">
        <v>14.092137876199599</v>
      </c>
      <c r="F8856">
        <v>292.73110807477502</v>
      </c>
      <c r="G8856">
        <v>0.191154780168966</v>
      </c>
      <c r="H8856">
        <v>406</v>
      </c>
      <c r="I8856">
        <v>13.8648131135851</v>
      </c>
      <c r="J8856">
        <v>434</v>
      </c>
      <c r="K8856">
        <v>566</v>
      </c>
      <c r="L8856">
        <v>792</v>
      </c>
      <c r="M8856">
        <v>453</v>
      </c>
    </row>
    <row r="8857" spans="1:13" x14ac:dyDescent="0.25">
      <c r="A8857">
        <v>356.38077248632902</v>
      </c>
      <c r="B8857">
        <v>0.101493994276705</v>
      </c>
      <c r="C8857">
        <v>530</v>
      </c>
      <c r="D8857">
        <v>14.092137876199599</v>
      </c>
      <c r="F8857">
        <v>292.73110807477502</v>
      </c>
      <c r="G8857">
        <v>0.19067232095851899</v>
      </c>
      <c r="H8857">
        <v>406</v>
      </c>
      <c r="I8857">
        <v>13.8648131135851</v>
      </c>
      <c r="J8857">
        <v>434</v>
      </c>
      <c r="K8857">
        <v>566</v>
      </c>
      <c r="L8857">
        <v>792</v>
      </c>
      <c r="M8857">
        <v>453</v>
      </c>
    </row>
    <row r="8858" spans="1:13" x14ac:dyDescent="0.25">
      <c r="A8858">
        <v>356.38077248632902</v>
      </c>
      <c r="B8858">
        <v>0.101103884529743</v>
      </c>
      <c r="C8858">
        <v>530</v>
      </c>
      <c r="D8858">
        <v>14.092137876199599</v>
      </c>
      <c r="F8858">
        <v>292.73110807477502</v>
      </c>
      <c r="G8858">
        <v>0.19073608846364001</v>
      </c>
      <c r="H8858">
        <v>406</v>
      </c>
      <c r="I8858">
        <v>13.8648131135851</v>
      </c>
      <c r="J8858">
        <v>434</v>
      </c>
      <c r="K8858">
        <v>566</v>
      </c>
      <c r="L8858">
        <v>792</v>
      </c>
      <c r="M8858">
        <v>453</v>
      </c>
    </row>
    <row r="8859" spans="1:13" x14ac:dyDescent="0.25">
      <c r="A8859">
        <v>356.38077248632902</v>
      </c>
      <c r="B8859">
        <v>0.100941550708679</v>
      </c>
      <c r="C8859">
        <v>530</v>
      </c>
      <c r="D8859">
        <v>14.092137876199599</v>
      </c>
      <c r="F8859">
        <v>292.73110807477502</v>
      </c>
      <c r="G8859">
        <v>0.19073608846364001</v>
      </c>
      <c r="H8859">
        <v>406</v>
      </c>
      <c r="I8859">
        <v>13.8648131135851</v>
      </c>
      <c r="J8859">
        <v>434</v>
      </c>
      <c r="K8859">
        <v>566</v>
      </c>
      <c r="L8859">
        <v>792</v>
      </c>
      <c r="M8859">
        <v>453</v>
      </c>
    </row>
    <row r="8860" spans="1:13" x14ac:dyDescent="0.25">
      <c r="A8860">
        <v>356.38077248632902</v>
      </c>
      <c r="B8860">
        <v>0.10085279378775799</v>
      </c>
      <c r="C8860">
        <v>530</v>
      </c>
      <c r="D8860">
        <v>14.092137876199599</v>
      </c>
      <c r="F8860">
        <v>292.73110807477502</v>
      </c>
      <c r="G8860">
        <v>0.19073608846364001</v>
      </c>
      <c r="H8860">
        <v>406</v>
      </c>
      <c r="I8860">
        <v>13.8648131135851</v>
      </c>
      <c r="J8860">
        <v>434</v>
      </c>
      <c r="K8860">
        <v>566</v>
      </c>
      <c r="L8860">
        <v>792</v>
      </c>
      <c r="M8860">
        <v>453</v>
      </c>
    </row>
    <row r="8861" spans="1:13" x14ac:dyDescent="0.25">
      <c r="A8861">
        <v>356.38077248632902</v>
      </c>
      <c r="B8861">
        <v>0.100636018780801</v>
      </c>
      <c r="C8861">
        <v>530</v>
      </c>
      <c r="D8861">
        <v>14.092137876199599</v>
      </c>
      <c r="F8861">
        <v>292.73110807477502</v>
      </c>
      <c r="G8861">
        <v>0.19021922457034801</v>
      </c>
      <c r="H8861">
        <v>406</v>
      </c>
      <c r="I8861">
        <v>13.8648131135851</v>
      </c>
      <c r="J8861">
        <v>434</v>
      </c>
      <c r="K8861">
        <v>566</v>
      </c>
      <c r="L8861">
        <v>792</v>
      </c>
      <c r="M8861">
        <v>453</v>
      </c>
    </row>
    <row r="8862" spans="1:13" x14ac:dyDescent="0.25">
      <c r="A8862">
        <v>356.38077248632902</v>
      </c>
      <c r="B8862">
        <v>0.10063611565345799</v>
      </c>
      <c r="C8862">
        <v>530</v>
      </c>
      <c r="D8862">
        <v>14.092137876199599</v>
      </c>
      <c r="F8862">
        <v>292.73110807477502</v>
      </c>
      <c r="G8862">
        <v>0.19021922457034801</v>
      </c>
      <c r="H8862">
        <v>406</v>
      </c>
      <c r="I8862">
        <v>13.8648131135851</v>
      </c>
      <c r="J8862">
        <v>434</v>
      </c>
      <c r="K8862">
        <v>566</v>
      </c>
      <c r="L8862">
        <v>792</v>
      </c>
      <c r="M8862">
        <v>453</v>
      </c>
    </row>
    <row r="8863" spans="1:13" x14ac:dyDescent="0.25">
      <c r="A8863">
        <v>356.38077248632902</v>
      </c>
      <c r="B8863">
        <v>0.10063611565345799</v>
      </c>
      <c r="C8863">
        <v>530</v>
      </c>
      <c r="D8863">
        <v>14.092137876199599</v>
      </c>
      <c r="F8863">
        <v>292.73110807477502</v>
      </c>
      <c r="G8863">
        <v>0.19021922457034801</v>
      </c>
      <c r="H8863">
        <v>406</v>
      </c>
      <c r="I8863">
        <v>13.8648131135851</v>
      </c>
      <c r="J8863">
        <v>434</v>
      </c>
      <c r="K8863">
        <v>566</v>
      </c>
      <c r="L8863">
        <v>792</v>
      </c>
      <c r="M8863">
        <v>453</v>
      </c>
    </row>
    <row r="8864" spans="1:13" x14ac:dyDescent="0.25">
      <c r="A8864">
        <v>356.38077248632902</v>
      </c>
      <c r="B8864">
        <v>0.10042842970698999</v>
      </c>
      <c r="C8864">
        <v>530</v>
      </c>
      <c r="D8864">
        <v>14.092137876199599</v>
      </c>
      <c r="F8864">
        <v>292.73110807477502</v>
      </c>
      <c r="G8864">
        <v>0.189898051017</v>
      </c>
      <c r="H8864">
        <v>406</v>
      </c>
      <c r="I8864">
        <v>13.8648131135851</v>
      </c>
      <c r="J8864">
        <v>434</v>
      </c>
      <c r="K8864">
        <v>566</v>
      </c>
      <c r="L8864">
        <v>792</v>
      </c>
      <c r="M8864">
        <v>453</v>
      </c>
    </row>
    <row r="8865" spans="1:13" x14ac:dyDescent="0.25">
      <c r="A8865">
        <v>356.38077248632902</v>
      </c>
      <c r="B8865">
        <v>0.100241990296757</v>
      </c>
      <c r="C8865">
        <v>530</v>
      </c>
      <c r="D8865">
        <v>14.092137876199599</v>
      </c>
      <c r="F8865">
        <v>292.73110807477502</v>
      </c>
      <c r="G8865">
        <v>0.19066975248642201</v>
      </c>
      <c r="H8865">
        <v>406</v>
      </c>
      <c r="I8865">
        <v>13.8648131135851</v>
      </c>
      <c r="J8865">
        <v>434</v>
      </c>
      <c r="K8865">
        <v>566</v>
      </c>
      <c r="L8865">
        <v>792</v>
      </c>
      <c r="M8865">
        <v>453</v>
      </c>
    </row>
    <row r="8866" spans="1:13" x14ac:dyDescent="0.25">
      <c r="A8866">
        <v>356.38077248632902</v>
      </c>
      <c r="B8866">
        <v>0.100241990296757</v>
      </c>
      <c r="C8866">
        <v>530</v>
      </c>
      <c r="D8866">
        <v>14.092137876199599</v>
      </c>
      <c r="F8866">
        <v>292.73110807477502</v>
      </c>
      <c r="G8866">
        <v>0.190977820720546</v>
      </c>
      <c r="H8866">
        <v>406</v>
      </c>
      <c r="I8866">
        <v>13.8648131135851</v>
      </c>
      <c r="J8866">
        <v>434</v>
      </c>
      <c r="K8866">
        <v>566</v>
      </c>
      <c r="L8866">
        <v>792</v>
      </c>
      <c r="M8866">
        <v>453</v>
      </c>
    </row>
    <row r="8867" spans="1:13" x14ac:dyDescent="0.25">
      <c r="A8867">
        <v>356.38077248632902</v>
      </c>
      <c r="B8867">
        <v>0.100241990296757</v>
      </c>
      <c r="C8867">
        <v>530</v>
      </c>
      <c r="D8867">
        <v>14.092137876199599</v>
      </c>
      <c r="F8867">
        <v>292.73110807477502</v>
      </c>
      <c r="G8867">
        <v>0.19038116690802401</v>
      </c>
      <c r="H8867">
        <v>406</v>
      </c>
      <c r="I8867">
        <v>13.8648131135851</v>
      </c>
      <c r="J8867">
        <v>392</v>
      </c>
      <c r="K8867">
        <v>608</v>
      </c>
      <c r="L8867">
        <v>785</v>
      </c>
      <c r="M8867">
        <v>455</v>
      </c>
    </row>
    <row r="8868" spans="1:13" x14ac:dyDescent="0.25">
      <c r="A8868">
        <v>356.38077248632902</v>
      </c>
      <c r="B8868">
        <v>0.100241990296757</v>
      </c>
      <c r="C8868">
        <v>530</v>
      </c>
      <c r="D8868">
        <v>14.092137876199599</v>
      </c>
      <c r="F8868">
        <v>292.73110807477502</v>
      </c>
      <c r="G8868">
        <v>0.19038116690802401</v>
      </c>
      <c r="H8868">
        <v>406</v>
      </c>
      <c r="I8868">
        <v>13.8648131135851</v>
      </c>
      <c r="J8868">
        <v>392</v>
      </c>
      <c r="K8868">
        <v>608</v>
      </c>
      <c r="L8868">
        <v>785</v>
      </c>
      <c r="M8868">
        <v>455</v>
      </c>
    </row>
    <row r="8869" spans="1:13" x14ac:dyDescent="0.25">
      <c r="A8869">
        <v>356.38077248632902</v>
      </c>
      <c r="B8869">
        <v>0.100128425065553</v>
      </c>
      <c r="C8869">
        <v>530</v>
      </c>
      <c r="D8869">
        <v>14.092137876199599</v>
      </c>
      <c r="F8869">
        <v>292.73110807477502</v>
      </c>
      <c r="G8869">
        <v>0.18896494172883699</v>
      </c>
      <c r="H8869">
        <v>406</v>
      </c>
      <c r="I8869">
        <v>13.8648131135851</v>
      </c>
      <c r="J8869">
        <v>392</v>
      </c>
      <c r="K8869">
        <v>608</v>
      </c>
      <c r="L8869">
        <v>785</v>
      </c>
      <c r="M8869">
        <v>455</v>
      </c>
    </row>
    <row r="8870" spans="1:13" x14ac:dyDescent="0.25">
      <c r="A8870">
        <v>356.38077248632902</v>
      </c>
      <c r="B8870">
        <v>9.9368147190140796E-2</v>
      </c>
      <c r="C8870">
        <v>530</v>
      </c>
      <c r="D8870">
        <v>14.092137876199599</v>
      </c>
      <c r="F8870">
        <v>292.73110807477502</v>
      </c>
      <c r="G8870">
        <v>0.188911618161862</v>
      </c>
      <c r="H8870">
        <v>406</v>
      </c>
      <c r="I8870">
        <v>13.8648131135851</v>
      </c>
      <c r="J8870">
        <v>392</v>
      </c>
      <c r="K8870">
        <v>608</v>
      </c>
      <c r="L8870">
        <v>785</v>
      </c>
      <c r="M8870">
        <v>455</v>
      </c>
    </row>
    <row r="8871" spans="1:13" x14ac:dyDescent="0.25">
      <c r="A8871">
        <v>356.38077248632902</v>
      </c>
      <c r="B8871">
        <v>9.9511141020094604E-2</v>
      </c>
      <c r="C8871">
        <v>530</v>
      </c>
      <c r="D8871">
        <v>14.092137876199599</v>
      </c>
      <c r="F8871">
        <v>292.73110807477502</v>
      </c>
      <c r="G8871">
        <v>0.18890453167032301</v>
      </c>
      <c r="H8871">
        <v>406</v>
      </c>
      <c r="I8871">
        <v>13.8648131135851</v>
      </c>
      <c r="J8871">
        <v>392</v>
      </c>
      <c r="K8871">
        <v>608</v>
      </c>
      <c r="L8871">
        <v>785</v>
      </c>
      <c r="M8871">
        <v>455</v>
      </c>
    </row>
    <row r="8872" spans="1:13" x14ac:dyDescent="0.25">
      <c r="A8872">
        <v>356.38077248632902</v>
      </c>
      <c r="B8872">
        <v>9.9522868811818099E-2</v>
      </c>
      <c r="C8872">
        <v>530</v>
      </c>
      <c r="D8872">
        <v>14.092137876199599</v>
      </c>
      <c r="F8872">
        <v>292.73110807477502</v>
      </c>
      <c r="G8872">
        <v>0.187374556906208</v>
      </c>
      <c r="H8872">
        <v>406</v>
      </c>
      <c r="I8872">
        <v>13.8648131135851</v>
      </c>
      <c r="J8872">
        <v>392</v>
      </c>
      <c r="K8872">
        <v>608</v>
      </c>
      <c r="L8872">
        <v>785</v>
      </c>
      <c r="M8872">
        <v>455</v>
      </c>
    </row>
    <row r="8873" spans="1:13" x14ac:dyDescent="0.25">
      <c r="A8873">
        <v>356.38077248632902</v>
      </c>
      <c r="B8873">
        <v>9.9717619625774301E-2</v>
      </c>
      <c r="C8873">
        <v>530</v>
      </c>
      <c r="D8873">
        <v>14.092137876199599</v>
      </c>
      <c r="F8873">
        <v>292.73110807477502</v>
      </c>
      <c r="G8873">
        <v>0.186801448288925</v>
      </c>
      <c r="H8873">
        <v>406</v>
      </c>
      <c r="I8873">
        <v>13.8648131135851</v>
      </c>
      <c r="J8873">
        <v>392</v>
      </c>
      <c r="K8873">
        <v>608</v>
      </c>
      <c r="L8873">
        <v>785</v>
      </c>
      <c r="M8873">
        <v>455</v>
      </c>
    </row>
    <row r="8874" spans="1:13" x14ac:dyDescent="0.25">
      <c r="A8874">
        <v>356.38077248632902</v>
      </c>
      <c r="B8874">
        <v>9.9537957624618395E-2</v>
      </c>
      <c r="C8874">
        <v>530</v>
      </c>
      <c r="D8874">
        <v>14.092137876199599</v>
      </c>
      <c r="F8874">
        <v>292.73110807477502</v>
      </c>
      <c r="G8874">
        <v>0.186356148340273</v>
      </c>
      <c r="H8874">
        <v>406</v>
      </c>
      <c r="I8874">
        <v>13.8648131135851</v>
      </c>
      <c r="J8874">
        <v>392</v>
      </c>
      <c r="K8874">
        <v>608</v>
      </c>
      <c r="L8874">
        <v>785</v>
      </c>
      <c r="M8874">
        <v>455</v>
      </c>
    </row>
    <row r="8875" spans="1:13" x14ac:dyDescent="0.25">
      <c r="A8875">
        <v>356.38077248632902</v>
      </c>
      <c r="B8875">
        <v>9.9150283282451096E-2</v>
      </c>
      <c r="C8875">
        <v>530</v>
      </c>
      <c r="D8875">
        <v>14.092137876199599</v>
      </c>
      <c r="F8875">
        <v>292.73110807477502</v>
      </c>
      <c r="G8875">
        <v>0.186450784824994</v>
      </c>
      <c r="H8875">
        <v>406</v>
      </c>
      <c r="I8875">
        <v>13.8648131135851</v>
      </c>
      <c r="J8875">
        <v>392</v>
      </c>
      <c r="K8875">
        <v>608</v>
      </c>
      <c r="L8875">
        <v>785</v>
      </c>
      <c r="M8875">
        <v>455</v>
      </c>
    </row>
    <row r="8876" spans="1:13" x14ac:dyDescent="0.25">
      <c r="A8876">
        <v>356.38077248632902</v>
      </c>
      <c r="B8876">
        <v>9.91886471733881E-2</v>
      </c>
      <c r="C8876">
        <v>530</v>
      </c>
      <c r="D8876">
        <v>14.092137876199599</v>
      </c>
      <c r="F8876">
        <v>292.73110807477502</v>
      </c>
      <c r="G8876">
        <v>0.18739813633222899</v>
      </c>
      <c r="H8876">
        <v>406</v>
      </c>
      <c r="I8876">
        <v>13.8648131135851</v>
      </c>
      <c r="J8876">
        <v>392</v>
      </c>
      <c r="K8876">
        <v>608</v>
      </c>
      <c r="L8876">
        <v>785</v>
      </c>
      <c r="M8876">
        <v>455</v>
      </c>
    </row>
    <row r="8877" spans="1:13" x14ac:dyDescent="0.25">
      <c r="A8877">
        <v>356.38077248632902</v>
      </c>
      <c r="B8877">
        <v>9.9797555557911102E-2</v>
      </c>
      <c r="C8877">
        <v>530</v>
      </c>
      <c r="D8877">
        <v>14.092137876199599</v>
      </c>
      <c r="F8877">
        <v>292.73110807477502</v>
      </c>
      <c r="G8877">
        <v>0.18739813633222899</v>
      </c>
      <c r="H8877">
        <v>406</v>
      </c>
      <c r="I8877">
        <v>13.8648131135851</v>
      </c>
      <c r="J8877">
        <v>392</v>
      </c>
      <c r="K8877">
        <v>608</v>
      </c>
      <c r="L8877">
        <v>785</v>
      </c>
      <c r="M8877">
        <v>455</v>
      </c>
    </row>
    <row r="8878" spans="1:13" x14ac:dyDescent="0.25">
      <c r="A8878">
        <v>356.279578777496</v>
      </c>
      <c r="B8878">
        <v>0.100021591521805</v>
      </c>
      <c r="C8878">
        <v>520</v>
      </c>
      <c r="D8878">
        <v>13.8162011117674</v>
      </c>
      <c r="F8878">
        <v>292.73110807477502</v>
      </c>
      <c r="G8878">
        <v>0.18887713411134399</v>
      </c>
      <c r="H8878">
        <v>406</v>
      </c>
      <c r="I8878">
        <v>13.8648131135851</v>
      </c>
      <c r="J8878">
        <v>392</v>
      </c>
      <c r="K8878">
        <v>608</v>
      </c>
      <c r="L8878">
        <v>785</v>
      </c>
      <c r="M8878">
        <v>455</v>
      </c>
    </row>
    <row r="8879" spans="1:13" x14ac:dyDescent="0.25">
      <c r="A8879">
        <v>356.279578777496</v>
      </c>
      <c r="B8879">
        <v>0.100075834542994</v>
      </c>
      <c r="C8879">
        <v>520</v>
      </c>
      <c r="D8879">
        <v>13.8162011117674</v>
      </c>
      <c r="F8879">
        <v>292.73110807477502</v>
      </c>
      <c r="G8879">
        <v>0.18776422332085899</v>
      </c>
      <c r="H8879">
        <v>406</v>
      </c>
      <c r="I8879">
        <v>13.8648131135851</v>
      </c>
      <c r="J8879">
        <v>392</v>
      </c>
      <c r="K8879">
        <v>608</v>
      </c>
      <c r="L8879">
        <v>785</v>
      </c>
      <c r="M8879">
        <v>455</v>
      </c>
    </row>
    <row r="8880" spans="1:13" x14ac:dyDescent="0.25">
      <c r="A8880">
        <v>356.279578777496</v>
      </c>
      <c r="B8880">
        <v>9.8895189238855805E-2</v>
      </c>
      <c r="C8880">
        <v>520</v>
      </c>
      <c r="D8880">
        <v>13.8162011117674</v>
      </c>
      <c r="F8880">
        <v>292.73110807477502</v>
      </c>
      <c r="G8880">
        <v>0.18818851514394</v>
      </c>
      <c r="H8880">
        <v>406</v>
      </c>
      <c r="I8880">
        <v>13.8648131135851</v>
      </c>
      <c r="J8880">
        <v>392</v>
      </c>
      <c r="K8880">
        <v>608</v>
      </c>
      <c r="L8880">
        <v>785</v>
      </c>
      <c r="M8880">
        <v>455</v>
      </c>
    </row>
    <row r="8881" spans="1:13" x14ac:dyDescent="0.25">
      <c r="A8881">
        <v>356.279578777496</v>
      </c>
      <c r="B8881">
        <v>9.9732444863007003E-2</v>
      </c>
      <c r="C8881">
        <v>520</v>
      </c>
      <c r="D8881">
        <v>13.8162011117674</v>
      </c>
      <c r="F8881">
        <v>292.73110807477502</v>
      </c>
      <c r="G8881">
        <v>0.188688535601165</v>
      </c>
      <c r="H8881">
        <v>406</v>
      </c>
      <c r="I8881">
        <v>13.8648131135851</v>
      </c>
      <c r="J8881">
        <v>392</v>
      </c>
      <c r="K8881">
        <v>608</v>
      </c>
      <c r="L8881">
        <v>785</v>
      </c>
      <c r="M8881">
        <v>455</v>
      </c>
    </row>
    <row r="8882" spans="1:13" x14ac:dyDescent="0.25">
      <c r="A8882">
        <v>356.279578777496</v>
      </c>
      <c r="B8882">
        <v>9.9492400877005005E-2</v>
      </c>
      <c r="C8882">
        <v>520</v>
      </c>
      <c r="D8882">
        <v>13.8162011117674</v>
      </c>
      <c r="F8882">
        <v>292.73110807477502</v>
      </c>
      <c r="G8882">
        <v>0.18906880592943001</v>
      </c>
      <c r="H8882">
        <v>406</v>
      </c>
      <c r="I8882">
        <v>13.8648131135851</v>
      </c>
      <c r="J8882">
        <v>392</v>
      </c>
      <c r="K8882">
        <v>608</v>
      </c>
      <c r="L8882">
        <v>785</v>
      </c>
      <c r="M8882">
        <v>455</v>
      </c>
    </row>
    <row r="8883" spans="1:13" x14ac:dyDescent="0.25">
      <c r="A8883">
        <v>356.279578777496</v>
      </c>
      <c r="B8883">
        <v>9.9492400877005005E-2</v>
      </c>
      <c r="C8883">
        <v>520</v>
      </c>
      <c r="D8883">
        <v>13.8162011117674</v>
      </c>
      <c r="F8883">
        <v>292.73110807477502</v>
      </c>
      <c r="G8883">
        <v>0.18906880592943001</v>
      </c>
      <c r="H8883">
        <v>406</v>
      </c>
      <c r="I8883">
        <v>13.8648131135851</v>
      </c>
      <c r="J8883">
        <v>392</v>
      </c>
      <c r="K8883">
        <v>608</v>
      </c>
      <c r="L8883">
        <v>785</v>
      </c>
      <c r="M8883">
        <v>455</v>
      </c>
    </row>
    <row r="8884" spans="1:13" x14ac:dyDescent="0.25">
      <c r="A8884">
        <v>356.279578777496</v>
      </c>
      <c r="B8884">
        <v>9.9414254000282198E-2</v>
      </c>
      <c r="C8884">
        <v>520</v>
      </c>
      <c r="D8884">
        <v>13.8162011117674</v>
      </c>
      <c r="F8884">
        <v>292.73110807477502</v>
      </c>
      <c r="G8884">
        <v>0.19077200043798201</v>
      </c>
      <c r="H8884">
        <v>406</v>
      </c>
      <c r="I8884">
        <v>13.8648131135851</v>
      </c>
      <c r="J8884">
        <v>392</v>
      </c>
      <c r="K8884">
        <v>608</v>
      </c>
      <c r="L8884">
        <v>785</v>
      </c>
      <c r="M8884">
        <v>455</v>
      </c>
    </row>
    <row r="8885" spans="1:13" x14ac:dyDescent="0.25">
      <c r="A8885">
        <v>356.279578777496</v>
      </c>
      <c r="B8885">
        <v>9.8803352641785094E-2</v>
      </c>
      <c r="C8885">
        <v>520</v>
      </c>
      <c r="D8885">
        <v>13.8162011117674</v>
      </c>
      <c r="F8885">
        <v>292.73110807477502</v>
      </c>
      <c r="G8885">
        <v>0.19044314554952199</v>
      </c>
      <c r="H8885">
        <v>406</v>
      </c>
      <c r="I8885">
        <v>13.8648131135851</v>
      </c>
      <c r="J8885">
        <v>392</v>
      </c>
      <c r="K8885">
        <v>608</v>
      </c>
      <c r="L8885">
        <v>785</v>
      </c>
      <c r="M8885">
        <v>455</v>
      </c>
    </row>
    <row r="8886" spans="1:13" x14ac:dyDescent="0.25">
      <c r="A8886">
        <v>356.279578777496</v>
      </c>
      <c r="B8886">
        <v>0.100650619195707</v>
      </c>
      <c r="C8886">
        <v>520</v>
      </c>
      <c r="D8886">
        <v>13.8162011117674</v>
      </c>
      <c r="F8886">
        <v>292.73110807477502</v>
      </c>
      <c r="G8886">
        <v>0.189401678156217</v>
      </c>
      <c r="H8886">
        <v>406</v>
      </c>
      <c r="I8886">
        <v>13.8648131135851</v>
      </c>
      <c r="J8886">
        <v>392</v>
      </c>
      <c r="K8886">
        <v>608</v>
      </c>
      <c r="L8886">
        <v>785</v>
      </c>
      <c r="M8886">
        <v>455</v>
      </c>
    </row>
    <row r="8887" spans="1:13" x14ac:dyDescent="0.25">
      <c r="A8887">
        <v>356.279578777496</v>
      </c>
      <c r="B8887">
        <v>0.101152643234006</v>
      </c>
      <c r="C8887">
        <v>520</v>
      </c>
      <c r="D8887">
        <v>13.8162011117674</v>
      </c>
      <c r="F8887">
        <v>292.73110807477502</v>
      </c>
      <c r="G8887">
        <v>0.189338864086669</v>
      </c>
      <c r="H8887">
        <v>406</v>
      </c>
      <c r="I8887">
        <v>13.8648131135851</v>
      </c>
      <c r="J8887">
        <v>392</v>
      </c>
      <c r="K8887">
        <v>608</v>
      </c>
      <c r="L8887">
        <v>785</v>
      </c>
      <c r="M8887">
        <v>455</v>
      </c>
    </row>
    <row r="8888" spans="1:13" x14ac:dyDescent="0.25">
      <c r="A8888">
        <v>356.279578777496</v>
      </c>
      <c r="B8888">
        <v>0.10060191464363701</v>
      </c>
      <c r="C8888">
        <v>520</v>
      </c>
      <c r="D8888">
        <v>13.8162011117674</v>
      </c>
      <c r="F8888">
        <v>292.73110807477502</v>
      </c>
      <c r="G8888">
        <v>0.18980523684406</v>
      </c>
      <c r="H8888">
        <v>406</v>
      </c>
      <c r="I8888">
        <v>13.8648131135851</v>
      </c>
      <c r="J8888">
        <v>392</v>
      </c>
      <c r="K8888">
        <v>608</v>
      </c>
      <c r="L8888">
        <v>785</v>
      </c>
      <c r="M8888">
        <v>455</v>
      </c>
    </row>
    <row r="8889" spans="1:13" x14ac:dyDescent="0.25">
      <c r="A8889">
        <v>356.279578777496</v>
      </c>
      <c r="B8889">
        <v>0.10045364755432699</v>
      </c>
      <c r="C8889">
        <v>520</v>
      </c>
      <c r="D8889">
        <v>13.8162011117674</v>
      </c>
      <c r="F8889">
        <v>292.73110807477502</v>
      </c>
      <c r="G8889">
        <v>0.19006876598209699</v>
      </c>
      <c r="H8889">
        <v>406</v>
      </c>
      <c r="I8889">
        <v>13.8648131135851</v>
      </c>
      <c r="J8889">
        <v>392</v>
      </c>
      <c r="K8889">
        <v>608</v>
      </c>
      <c r="L8889">
        <v>785</v>
      </c>
      <c r="M8889">
        <v>455</v>
      </c>
    </row>
    <row r="8890" spans="1:13" x14ac:dyDescent="0.25">
      <c r="A8890">
        <v>356.279578777496</v>
      </c>
      <c r="B8890">
        <v>0.100855487715036</v>
      </c>
      <c r="C8890">
        <v>520</v>
      </c>
      <c r="D8890">
        <v>13.8162011117674</v>
      </c>
      <c r="F8890">
        <v>292.73110807477502</v>
      </c>
      <c r="G8890">
        <v>0.19018550367388201</v>
      </c>
      <c r="H8890">
        <v>406</v>
      </c>
      <c r="I8890">
        <v>13.8648131135851</v>
      </c>
      <c r="J8890">
        <v>392</v>
      </c>
      <c r="K8890">
        <v>608</v>
      </c>
      <c r="L8890">
        <v>785</v>
      </c>
      <c r="M8890">
        <v>455</v>
      </c>
    </row>
    <row r="8891" spans="1:13" x14ac:dyDescent="0.25">
      <c r="A8891">
        <v>356.279578777496</v>
      </c>
      <c r="B8891">
        <v>0.10142131532431201</v>
      </c>
      <c r="C8891">
        <v>520</v>
      </c>
      <c r="D8891">
        <v>13.8162011117674</v>
      </c>
      <c r="F8891">
        <v>292.73110807477502</v>
      </c>
      <c r="G8891">
        <v>0.18918198007044501</v>
      </c>
      <c r="H8891">
        <v>406</v>
      </c>
      <c r="I8891">
        <v>13.8648131135851</v>
      </c>
      <c r="J8891">
        <v>392</v>
      </c>
      <c r="K8891">
        <v>608</v>
      </c>
      <c r="L8891">
        <v>785</v>
      </c>
      <c r="M8891">
        <v>455</v>
      </c>
    </row>
    <row r="8892" spans="1:13" x14ac:dyDescent="0.25">
      <c r="A8892">
        <v>356.279578777496</v>
      </c>
      <c r="B8892">
        <v>0.101960150685991</v>
      </c>
      <c r="C8892">
        <v>520</v>
      </c>
      <c r="D8892">
        <v>13.8162011117674</v>
      </c>
      <c r="F8892">
        <v>292.73110807477502</v>
      </c>
      <c r="G8892">
        <v>0.18912237436990401</v>
      </c>
      <c r="H8892">
        <v>406</v>
      </c>
      <c r="I8892">
        <v>13.8648131135851</v>
      </c>
      <c r="J8892">
        <v>392</v>
      </c>
      <c r="K8892">
        <v>608</v>
      </c>
      <c r="L8892">
        <v>780</v>
      </c>
      <c r="M8892">
        <v>455</v>
      </c>
    </row>
    <row r="8893" spans="1:13" x14ac:dyDescent="0.25">
      <c r="A8893">
        <v>356.279578777496</v>
      </c>
      <c r="B8893">
        <v>0.102107021756104</v>
      </c>
      <c r="C8893">
        <v>520</v>
      </c>
      <c r="D8893">
        <v>13.8162011117674</v>
      </c>
      <c r="F8893">
        <v>292.73110807477502</v>
      </c>
      <c r="G8893">
        <v>0.18740895382838299</v>
      </c>
      <c r="H8893">
        <v>406</v>
      </c>
      <c r="I8893">
        <v>13.8648131135851</v>
      </c>
      <c r="J8893">
        <v>392</v>
      </c>
      <c r="K8893">
        <v>608</v>
      </c>
      <c r="L8893">
        <v>780</v>
      </c>
      <c r="M8893">
        <v>455</v>
      </c>
    </row>
    <row r="8894" spans="1:13" x14ac:dyDescent="0.25">
      <c r="A8894">
        <v>356.279578777496</v>
      </c>
      <c r="B8894">
        <v>0.102107021756104</v>
      </c>
      <c r="C8894">
        <v>520</v>
      </c>
      <c r="D8894">
        <v>13.8162011117674</v>
      </c>
      <c r="F8894">
        <v>292.73110807477502</v>
      </c>
      <c r="G8894">
        <v>0.184060035860384</v>
      </c>
      <c r="H8894">
        <v>406</v>
      </c>
      <c r="I8894">
        <v>13.8648131135851</v>
      </c>
      <c r="J8894">
        <v>392</v>
      </c>
      <c r="K8894">
        <v>608</v>
      </c>
      <c r="L8894">
        <v>780</v>
      </c>
      <c r="M8894">
        <v>455</v>
      </c>
    </row>
    <row r="8895" spans="1:13" x14ac:dyDescent="0.25">
      <c r="A8895">
        <v>356.279578777496</v>
      </c>
      <c r="B8895">
        <v>0.102394394529083</v>
      </c>
      <c r="C8895">
        <v>520</v>
      </c>
      <c r="D8895">
        <v>13.8162011117674</v>
      </c>
      <c r="F8895">
        <v>292.73110807477502</v>
      </c>
      <c r="G8895">
        <v>0.184060035860384</v>
      </c>
      <c r="H8895">
        <v>406</v>
      </c>
      <c r="I8895">
        <v>13.8648131135851</v>
      </c>
      <c r="J8895">
        <v>392</v>
      </c>
      <c r="K8895">
        <v>608</v>
      </c>
      <c r="L8895">
        <v>780</v>
      </c>
      <c r="M8895">
        <v>455</v>
      </c>
    </row>
    <row r="8896" spans="1:13" x14ac:dyDescent="0.25">
      <c r="A8896">
        <v>356.279578777496</v>
      </c>
      <c r="B8896">
        <v>0.102171838188803</v>
      </c>
      <c r="C8896">
        <v>520</v>
      </c>
      <c r="D8896">
        <v>13.8162011117674</v>
      </c>
      <c r="F8896">
        <v>292.73110807477502</v>
      </c>
      <c r="G8896">
        <v>0.18296623502366399</v>
      </c>
      <c r="H8896">
        <v>406</v>
      </c>
      <c r="I8896">
        <v>13.8648131135851</v>
      </c>
      <c r="J8896">
        <v>392</v>
      </c>
      <c r="K8896">
        <v>608</v>
      </c>
      <c r="L8896">
        <v>780</v>
      </c>
      <c r="M8896">
        <v>455</v>
      </c>
    </row>
    <row r="8897" spans="1:13" x14ac:dyDescent="0.25">
      <c r="A8897">
        <v>356.279578777496</v>
      </c>
      <c r="B8897">
        <v>0.10113946156773899</v>
      </c>
      <c r="C8897">
        <v>520</v>
      </c>
      <c r="D8897">
        <v>13.8162011117674</v>
      </c>
      <c r="F8897">
        <v>292.73110807477502</v>
      </c>
      <c r="G8897">
        <v>0.18098438503849501</v>
      </c>
      <c r="H8897">
        <v>406</v>
      </c>
      <c r="I8897">
        <v>13.8648131135851</v>
      </c>
      <c r="J8897">
        <v>392</v>
      </c>
      <c r="K8897">
        <v>608</v>
      </c>
      <c r="L8897">
        <v>780</v>
      </c>
      <c r="M8897">
        <v>455</v>
      </c>
    </row>
    <row r="8898" spans="1:13" x14ac:dyDescent="0.25">
      <c r="A8898">
        <v>356.279578777496</v>
      </c>
      <c r="B8898">
        <v>0.100649498299587</v>
      </c>
      <c r="C8898">
        <v>520</v>
      </c>
      <c r="D8898">
        <v>13.8162011117674</v>
      </c>
      <c r="F8898">
        <v>292.73110807477502</v>
      </c>
      <c r="G8898">
        <v>0.18062136025883699</v>
      </c>
      <c r="H8898">
        <v>406</v>
      </c>
      <c r="I8898">
        <v>13.8648131135851</v>
      </c>
      <c r="J8898">
        <v>392</v>
      </c>
      <c r="K8898">
        <v>608</v>
      </c>
      <c r="L8898">
        <v>780</v>
      </c>
      <c r="M8898">
        <v>455</v>
      </c>
    </row>
    <row r="8899" spans="1:13" x14ac:dyDescent="0.25">
      <c r="A8899">
        <v>356.279578777496</v>
      </c>
      <c r="B8899">
        <v>0.100649498299587</v>
      </c>
      <c r="C8899">
        <v>520</v>
      </c>
      <c r="D8899">
        <v>13.8162011117674</v>
      </c>
      <c r="F8899">
        <v>292.73110807477502</v>
      </c>
      <c r="G8899">
        <v>0.18062136025883699</v>
      </c>
      <c r="H8899">
        <v>406</v>
      </c>
      <c r="I8899">
        <v>13.8648131135851</v>
      </c>
      <c r="J8899">
        <v>392</v>
      </c>
      <c r="K8899">
        <v>608</v>
      </c>
      <c r="L8899">
        <v>780</v>
      </c>
      <c r="M8899">
        <v>455</v>
      </c>
    </row>
    <row r="8900" spans="1:13" x14ac:dyDescent="0.25">
      <c r="A8900">
        <v>356.279578777496</v>
      </c>
      <c r="B8900">
        <v>9.9857674905778501E-2</v>
      </c>
      <c r="C8900">
        <v>520</v>
      </c>
      <c r="D8900">
        <v>13.8162011117674</v>
      </c>
      <c r="F8900">
        <v>292.73110807477502</v>
      </c>
      <c r="G8900">
        <v>0.180479793200338</v>
      </c>
      <c r="H8900">
        <v>406</v>
      </c>
      <c r="I8900">
        <v>13.8648131135851</v>
      </c>
      <c r="J8900">
        <v>392</v>
      </c>
      <c r="K8900">
        <v>608</v>
      </c>
      <c r="L8900">
        <v>780</v>
      </c>
      <c r="M8900">
        <v>455</v>
      </c>
    </row>
    <row r="8901" spans="1:13" x14ac:dyDescent="0.25">
      <c r="A8901">
        <v>356.279578777496</v>
      </c>
      <c r="B8901">
        <v>9.9705545024654105E-2</v>
      </c>
      <c r="C8901">
        <v>520</v>
      </c>
      <c r="D8901">
        <v>13.8162011117674</v>
      </c>
      <c r="F8901">
        <v>292.73110807477502</v>
      </c>
      <c r="G8901">
        <v>0.179869612228575</v>
      </c>
      <c r="H8901">
        <v>406</v>
      </c>
      <c r="I8901">
        <v>13.8648131135851</v>
      </c>
      <c r="J8901">
        <v>392</v>
      </c>
      <c r="K8901">
        <v>608</v>
      </c>
      <c r="L8901">
        <v>780</v>
      </c>
      <c r="M8901">
        <v>455</v>
      </c>
    </row>
    <row r="8902" spans="1:13" x14ac:dyDescent="0.25">
      <c r="A8902">
        <v>356.279578777496</v>
      </c>
      <c r="B8902">
        <v>9.92940667519292E-2</v>
      </c>
      <c r="C8902">
        <v>520</v>
      </c>
      <c r="D8902">
        <v>13.8162011117674</v>
      </c>
      <c r="F8902">
        <v>292.73110807477502</v>
      </c>
      <c r="G8902">
        <v>0.18067463771112299</v>
      </c>
      <c r="H8902">
        <v>406</v>
      </c>
      <c r="I8902">
        <v>13.8648131135851</v>
      </c>
      <c r="J8902">
        <v>392</v>
      </c>
      <c r="K8902">
        <v>608</v>
      </c>
      <c r="L8902">
        <v>780</v>
      </c>
      <c r="M8902">
        <v>455</v>
      </c>
    </row>
    <row r="8903" spans="1:13" x14ac:dyDescent="0.25">
      <c r="A8903">
        <v>356.279578777496</v>
      </c>
      <c r="B8903">
        <v>9.9281735039668903E-2</v>
      </c>
      <c r="C8903">
        <v>520</v>
      </c>
      <c r="D8903">
        <v>13.8162011117674</v>
      </c>
      <c r="F8903">
        <v>292.73110807477502</v>
      </c>
      <c r="G8903">
        <v>0.18067463771112299</v>
      </c>
      <c r="H8903">
        <v>406</v>
      </c>
      <c r="I8903">
        <v>13.8648131135851</v>
      </c>
      <c r="J8903">
        <v>392</v>
      </c>
      <c r="K8903">
        <v>608</v>
      </c>
      <c r="L8903">
        <v>780</v>
      </c>
      <c r="M8903">
        <v>455</v>
      </c>
    </row>
    <row r="8904" spans="1:13" x14ac:dyDescent="0.25">
      <c r="A8904">
        <v>356.279578777496</v>
      </c>
      <c r="B8904">
        <v>9.8998374126365807E-2</v>
      </c>
      <c r="C8904">
        <v>520</v>
      </c>
      <c r="D8904">
        <v>13.8162011117674</v>
      </c>
      <c r="F8904">
        <v>292.73110807477502</v>
      </c>
      <c r="G8904">
        <v>0.18116969440566599</v>
      </c>
      <c r="H8904">
        <v>406</v>
      </c>
      <c r="I8904">
        <v>13.8648131135851</v>
      </c>
      <c r="J8904">
        <v>392</v>
      </c>
      <c r="K8904">
        <v>608</v>
      </c>
      <c r="L8904">
        <v>780</v>
      </c>
      <c r="M8904">
        <v>455</v>
      </c>
    </row>
    <row r="8905" spans="1:13" x14ac:dyDescent="0.25">
      <c r="A8905">
        <v>356.279578777496</v>
      </c>
      <c r="B8905">
        <v>9.8956183854930102E-2</v>
      </c>
      <c r="C8905">
        <v>520</v>
      </c>
      <c r="D8905">
        <v>13.8162011117674</v>
      </c>
      <c r="F8905">
        <v>292.73110807477502</v>
      </c>
      <c r="G8905">
        <v>0.18119919306677101</v>
      </c>
      <c r="H8905">
        <v>406</v>
      </c>
      <c r="I8905">
        <v>13.8648131135851</v>
      </c>
      <c r="J8905">
        <v>392</v>
      </c>
      <c r="K8905">
        <v>608</v>
      </c>
      <c r="L8905">
        <v>780</v>
      </c>
      <c r="M8905">
        <v>455</v>
      </c>
    </row>
    <row r="8906" spans="1:13" x14ac:dyDescent="0.25">
      <c r="A8906">
        <v>356.279578777496</v>
      </c>
      <c r="B8906">
        <v>9.8953416338316905E-2</v>
      </c>
      <c r="C8906">
        <v>520</v>
      </c>
      <c r="D8906">
        <v>13.8162011117674</v>
      </c>
      <c r="F8906">
        <v>292.73110807477502</v>
      </c>
      <c r="G8906">
        <v>0.18149759765559501</v>
      </c>
      <c r="H8906">
        <v>406</v>
      </c>
      <c r="I8906">
        <v>13.8648131135851</v>
      </c>
      <c r="J8906">
        <v>392</v>
      </c>
      <c r="K8906">
        <v>608</v>
      </c>
      <c r="L8906">
        <v>780</v>
      </c>
      <c r="M8906">
        <v>455</v>
      </c>
    </row>
    <row r="8907" spans="1:13" x14ac:dyDescent="0.25">
      <c r="A8907">
        <v>356.279578777496</v>
      </c>
      <c r="B8907">
        <v>9.9098011161348101E-2</v>
      </c>
      <c r="C8907">
        <v>520</v>
      </c>
      <c r="D8907">
        <v>13.8162011117674</v>
      </c>
      <c r="F8907">
        <v>292.73110807477502</v>
      </c>
      <c r="G8907">
        <v>0.18125980411870499</v>
      </c>
      <c r="H8907">
        <v>406</v>
      </c>
      <c r="I8907">
        <v>13.8648131135851</v>
      </c>
      <c r="J8907">
        <v>392</v>
      </c>
      <c r="K8907">
        <v>608</v>
      </c>
      <c r="L8907">
        <v>780</v>
      </c>
      <c r="M8907">
        <v>455</v>
      </c>
    </row>
    <row r="8908" spans="1:13" x14ac:dyDescent="0.25">
      <c r="A8908">
        <v>356.279578777496</v>
      </c>
      <c r="B8908">
        <v>9.8915964918207894E-2</v>
      </c>
      <c r="C8908">
        <v>520</v>
      </c>
      <c r="D8908">
        <v>13.8162011117674</v>
      </c>
      <c r="F8908">
        <v>292.73110807477502</v>
      </c>
      <c r="G8908">
        <v>0.18125674436717101</v>
      </c>
      <c r="H8908">
        <v>406</v>
      </c>
      <c r="I8908">
        <v>13.8648131135851</v>
      </c>
      <c r="J8908">
        <v>392</v>
      </c>
      <c r="K8908">
        <v>608</v>
      </c>
      <c r="L8908">
        <v>780</v>
      </c>
      <c r="M8908">
        <v>455</v>
      </c>
    </row>
    <row r="8909" spans="1:13" x14ac:dyDescent="0.25">
      <c r="A8909">
        <v>356.279578777496</v>
      </c>
      <c r="B8909">
        <v>9.9563863027722202E-2</v>
      </c>
      <c r="C8909">
        <v>520</v>
      </c>
      <c r="D8909">
        <v>13.8162011117674</v>
      </c>
      <c r="F8909">
        <v>292.73110807477502</v>
      </c>
      <c r="G8909">
        <v>0.18125674436717101</v>
      </c>
      <c r="H8909">
        <v>406</v>
      </c>
      <c r="I8909">
        <v>13.8648131135851</v>
      </c>
      <c r="J8909">
        <v>392</v>
      </c>
      <c r="K8909">
        <v>608</v>
      </c>
      <c r="L8909">
        <v>780</v>
      </c>
      <c r="M8909">
        <v>455</v>
      </c>
    </row>
    <row r="8910" spans="1:13" x14ac:dyDescent="0.25">
      <c r="A8910">
        <v>356.279578777496</v>
      </c>
      <c r="B8910">
        <v>9.9531324929539505E-2</v>
      </c>
      <c r="C8910">
        <v>520</v>
      </c>
      <c r="D8910">
        <v>13.8162011117674</v>
      </c>
      <c r="F8910">
        <v>292.73110807477502</v>
      </c>
      <c r="G8910">
        <v>0.18086327527072199</v>
      </c>
      <c r="H8910">
        <v>406</v>
      </c>
      <c r="I8910">
        <v>13.8648131135851</v>
      </c>
      <c r="J8910">
        <v>392</v>
      </c>
      <c r="K8910">
        <v>608</v>
      </c>
      <c r="L8910">
        <v>780</v>
      </c>
      <c r="M8910">
        <v>455</v>
      </c>
    </row>
    <row r="8911" spans="1:13" x14ac:dyDescent="0.25">
      <c r="A8911">
        <v>356.279578777496</v>
      </c>
      <c r="B8911">
        <v>9.9429664334526602E-2</v>
      </c>
      <c r="C8911">
        <v>520</v>
      </c>
      <c r="D8911">
        <v>13.8162011117674</v>
      </c>
      <c r="F8911">
        <v>292.73110807477502</v>
      </c>
      <c r="G8911">
        <v>0.18080533887505201</v>
      </c>
      <c r="H8911">
        <v>406</v>
      </c>
      <c r="I8911">
        <v>13.8648131135851</v>
      </c>
      <c r="J8911">
        <v>392</v>
      </c>
      <c r="K8911">
        <v>608</v>
      </c>
      <c r="L8911">
        <v>780</v>
      </c>
      <c r="M8911">
        <v>455</v>
      </c>
    </row>
    <row r="8912" spans="1:13" x14ac:dyDescent="0.25">
      <c r="A8912">
        <v>356.279578777496</v>
      </c>
      <c r="B8912">
        <v>9.9572047433579405E-2</v>
      </c>
      <c r="C8912">
        <v>520</v>
      </c>
      <c r="D8912">
        <v>13.8162011117674</v>
      </c>
      <c r="F8912">
        <v>292.73110807477502</v>
      </c>
      <c r="G8912">
        <v>0.18080533887505201</v>
      </c>
      <c r="H8912">
        <v>406</v>
      </c>
      <c r="I8912">
        <v>13.8648131135851</v>
      </c>
      <c r="J8912">
        <v>392</v>
      </c>
      <c r="K8912">
        <v>608</v>
      </c>
      <c r="L8912">
        <v>780</v>
      </c>
      <c r="M8912">
        <v>455</v>
      </c>
    </row>
    <row r="8913" spans="1:13" x14ac:dyDescent="0.25">
      <c r="A8913">
        <v>356.279578777496</v>
      </c>
      <c r="B8913">
        <v>9.9572047433579405E-2</v>
      </c>
      <c r="C8913">
        <v>520</v>
      </c>
      <c r="D8913">
        <v>13.8162011117674</v>
      </c>
      <c r="F8913">
        <v>292.73110807477502</v>
      </c>
      <c r="G8913">
        <v>0.181594178311762</v>
      </c>
      <c r="H8913">
        <v>406</v>
      </c>
      <c r="I8913">
        <v>13.8648131135851</v>
      </c>
      <c r="J8913">
        <v>392</v>
      </c>
      <c r="K8913">
        <v>608</v>
      </c>
      <c r="L8913">
        <v>780</v>
      </c>
      <c r="M8913">
        <v>455</v>
      </c>
    </row>
    <row r="8914" spans="1:13" x14ac:dyDescent="0.25">
      <c r="A8914">
        <v>356.279578777496</v>
      </c>
      <c r="B8914">
        <v>9.9493544145103599E-2</v>
      </c>
      <c r="C8914">
        <v>520</v>
      </c>
      <c r="D8914">
        <v>13.8162011117674</v>
      </c>
      <c r="F8914">
        <v>292.73110807477502</v>
      </c>
      <c r="G8914">
        <v>0.184176774446215</v>
      </c>
      <c r="H8914">
        <v>406</v>
      </c>
      <c r="I8914">
        <v>13.8648131135851</v>
      </c>
      <c r="J8914">
        <v>392</v>
      </c>
      <c r="K8914">
        <v>608</v>
      </c>
      <c r="L8914">
        <v>780</v>
      </c>
      <c r="M8914">
        <v>455</v>
      </c>
    </row>
    <row r="8915" spans="1:13" x14ac:dyDescent="0.25">
      <c r="A8915">
        <v>356.279578777496</v>
      </c>
      <c r="B8915">
        <v>9.9220580045066495E-2</v>
      </c>
      <c r="C8915">
        <v>520</v>
      </c>
      <c r="D8915">
        <v>13.8162011117674</v>
      </c>
      <c r="F8915">
        <v>292.73110807477502</v>
      </c>
      <c r="G8915">
        <v>0.18421257977786201</v>
      </c>
      <c r="H8915">
        <v>406</v>
      </c>
      <c r="I8915">
        <v>13.8648131135851</v>
      </c>
      <c r="J8915">
        <v>392</v>
      </c>
      <c r="K8915">
        <v>608</v>
      </c>
      <c r="L8915">
        <v>780</v>
      </c>
      <c r="M8915">
        <v>455</v>
      </c>
    </row>
    <row r="8916" spans="1:13" x14ac:dyDescent="0.25">
      <c r="A8916">
        <v>356.279578777496</v>
      </c>
      <c r="B8916">
        <v>9.9512998692835905E-2</v>
      </c>
      <c r="C8916">
        <v>520</v>
      </c>
      <c r="D8916">
        <v>13.8162011117674</v>
      </c>
      <c r="F8916">
        <v>292.73110807477502</v>
      </c>
      <c r="G8916">
        <v>0.18421257977786201</v>
      </c>
      <c r="H8916">
        <v>406</v>
      </c>
      <c r="I8916">
        <v>13.8648131135851</v>
      </c>
      <c r="J8916">
        <v>392</v>
      </c>
      <c r="K8916">
        <v>608</v>
      </c>
      <c r="L8916">
        <v>780</v>
      </c>
      <c r="M8916">
        <v>455</v>
      </c>
    </row>
    <row r="8917" spans="1:13" x14ac:dyDescent="0.25">
      <c r="A8917">
        <v>356.279578777496</v>
      </c>
      <c r="B8917">
        <v>9.9754180549491395E-2</v>
      </c>
      <c r="C8917">
        <v>520</v>
      </c>
      <c r="D8917">
        <v>13.8162011117674</v>
      </c>
      <c r="F8917">
        <v>292.73110807477502</v>
      </c>
      <c r="G8917">
        <v>0.18456490615999199</v>
      </c>
      <c r="H8917">
        <v>406</v>
      </c>
      <c r="I8917">
        <v>13.8648131135851</v>
      </c>
      <c r="J8917">
        <v>608</v>
      </c>
      <c r="K8917">
        <v>392</v>
      </c>
      <c r="L8917">
        <v>786</v>
      </c>
      <c r="M8917">
        <v>446</v>
      </c>
    </row>
    <row r="8918" spans="1:13" x14ac:dyDescent="0.25">
      <c r="A8918">
        <v>356.279578777496</v>
      </c>
      <c r="B8918">
        <v>9.88994765971868E-2</v>
      </c>
      <c r="C8918">
        <v>520</v>
      </c>
      <c r="D8918">
        <v>13.8162011117674</v>
      </c>
      <c r="F8918">
        <v>292.73110807477502</v>
      </c>
      <c r="G8918">
        <v>0.184950942881734</v>
      </c>
      <c r="H8918">
        <v>406</v>
      </c>
      <c r="I8918">
        <v>13.8648131135851</v>
      </c>
      <c r="J8918">
        <v>608</v>
      </c>
      <c r="K8918">
        <v>392</v>
      </c>
      <c r="L8918">
        <v>786</v>
      </c>
      <c r="M8918">
        <v>446</v>
      </c>
    </row>
    <row r="8919" spans="1:13" x14ac:dyDescent="0.25">
      <c r="A8919">
        <v>356.279578777496</v>
      </c>
      <c r="B8919">
        <v>9.9046649073503204E-2</v>
      </c>
      <c r="C8919">
        <v>520</v>
      </c>
      <c r="D8919">
        <v>13.8162011117674</v>
      </c>
      <c r="F8919">
        <v>292.73110807477502</v>
      </c>
      <c r="G8919">
        <v>0.185537578290566</v>
      </c>
      <c r="H8919">
        <v>406</v>
      </c>
      <c r="I8919">
        <v>13.8648131135851</v>
      </c>
      <c r="J8919">
        <v>608</v>
      </c>
      <c r="K8919">
        <v>392</v>
      </c>
      <c r="L8919">
        <v>786</v>
      </c>
      <c r="M8919">
        <v>446</v>
      </c>
    </row>
    <row r="8920" spans="1:13" x14ac:dyDescent="0.25">
      <c r="A8920">
        <v>356.279578777496</v>
      </c>
      <c r="B8920">
        <v>9.9031193485651994E-2</v>
      </c>
      <c r="C8920">
        <v>520</v>
      </c>
      <c r="D8920">
        <v>13.8162011117674</v>
      </c>
      <c r="F8920">
        <v>292.73110807477502</v>
      </c>
      <c r="G8920">
        <v>0.185537578290566</v>
      </c>
      <c r="H8920">
        <v>406</v>
      </c>
      <c r="I8920">
        <v>13.8648131135851</v>
      </c>
      <c r="J8920">
        <v>608</v>
      </c>
      <c r="K8920">
        <v>392</v>
      </c>
      <c r="L8920">
        <v>786</v>
      </c>
      <c r="M8920">
        <v>446</v>
      </c>
    </row>
    <row r="8921" spans="1:13" x14ac:dyDescent="0.25">
      <c r="A8921">
        <v>356.279578777496</v>
      </c>
      <c r="B8921">
        <v>9.9324845760957597E-2</v>
      </c>
      <c r="C8921">
        <v>520</v>
      </c>
      <c r="D8921">
        <v>13.8162011117674</v>
      </c>
      <c r="F8921">
        <v>292.73110807477502</v>
      </c>
      <c r="G8921">
        <v>0.185191514551168</v>
      </c>
      <c r="H8921">
        <v>406</v>
      </c>
      <c r="I8921">
        <v>13.8648131135851</v>
      </c>
      <c r="J8921">
        <v>608</v>
      </c>
      <c r="K8921">
        <v>392</v>
      </c>
      <c r="L8921">
        <v>786</v>
      </c>
      <c r="M8921">
        <v>446</v>
      </c>
    </row>
    <row r="8922" spans="1:13" x14ac:dyDescent="0.25">
      <c r="A8922">
        <v>356.279578777496</v>
      </c>
      <c r="B8922">
        <v>9.9324845760957597E-2</v>
      </c>
      <c r="C8922">
        <v>520</v>
      </c>
      <c r="D8922">
        <v>13.8162011117674</v>
      </c>
      <c r="F8922">
        <v>292.73110807477502</v>
      </c>
      <c r="G8922">
        <v>0.185191514551168</v>
      </c>
      <c r="H8922">
        <v>406</v>
      </c>
      <c r="I8922">
        <v>13.8648131135851</v>
      </c>
      <c r="J8922">
        <v>608</v>
      </c>
      <c r="K8922">
        <v>392</v>
      </c>
      <c r="L8922">
        <v>786</v>
      </c>
      <c r="M8922">
        <v>446</v>
      </c>
    </row>
    <row r="8923" spans="1:13" x14ac:dyDescent="0.25">
      <c r="A8923">
        <v>356.279578777496</v>
      </c>
      <c r="B8923">
        <v>9.9166977822186697E-2</v>
      </c>
      <c r="C8923">
        <v>520</v>
      </c>
      <c r="D8923">
        <v>13.8162011117674</v>
      </c>
      <c r="F8923">
        <v>292.73110807477502</v>
      </c>
      <c r="G8923">
        <v>0.186236014177978</v>
      </c>
      <c r="H8923">
        <v>406</v>
      </c>
      <c r="I8923">
        <v>13.8648131135851</v>
      </c>
      <c r="J8923">
        <v>608</v>
      </c>
      <c r="K8923">
        <v>392</v>
      </c>
      <c r="L8923">
        <v>786</v>
      </c>
      <c r="M8923">
        <v>446</v>
      </c>
    </row>
    <row r="8924" spans="1:13" x14ac:dyDescent="0.25">
      <c r="A8924">
        <v>356.279578777496</v>
      </c>
      <c r="B8924">
        <v>9.8291226857180197E-2</v>
      </c>
      <c r="C8924">
        <v>520</v>
      </c>
      <c r="D8924">
        <v>13.8162011117674</v>
      </c>
      <c r="F8924">
        <v>292.73110807477502</v>
      </c>
      <c r="G8924">
        <v>0.18705757181824401</v>
      </c>
      <c r="H8924">
        <v>406</v>
      </c>
      <c r="I8924">
        <v>13.8648131135851</v>
      </c>
      <c r="J8924">
        <v>608</v>
      </c>
      <c r="K8924">
        <v>392</v>
      </c>
      <c r="L8924">
        <v>786</v>
      </c>
      <c r="M8924">
        <v>446</v>
      </c>
    </row>
    <row r="8925" spans="1:13" x14ac:dyDescent="0.25">
      <c r="A8925">
        <v>356.279578777496</v>
      </c>
      <c r="B8925">
        <v>9.8394061527308799E-2</v>
      </c>
      <c r="C8925">
        <v>520</v>
      </c>
      <c r="D8925">
        <v>13.8162011117674</v>
      </c>
      <c r="F8925">
        <v>292.73110807477502</v>
      </c>
      <c r="G8925">
        <v>0.18705757181824401</v>
      </c>
      <c r="H8925">
        <v>406</v>
      </c>
      <c r="I8925">
        <v>13.8648131135851</v>
      </c>
      <c r="J8925">
        <v>608</v>
      </c>
      <c r="K8925">
        <v>392</v>
      </c>
      <c r="L8925">
        <v>786</v>
      </c>
      <c r="M8925">
        <v>446</v>
      </c>
    </row>
    <row r="8926" spans="1:13" x14ac:dyDescent="0.25">
      <c r="A8926">
        <v>356.279578777496</v>
      </c>
      <c r="B8926">
        <v>9.8680526845482994E-2</v>
      </c>
      <c r="C8926">
        <v>520</v>
      </c>
      <c r="D8926">
        <v>13.8162011117674</v>
      </c>
      <c r="F8926">
        <v>292.73110807477502</v>
      </c>
      <c r="G8926">
        <v>0.18646793671213299</v>
      </c>
      <c r="H8926">
        <v>406</v>
      </c>
      <c r="I8926">
        <v>13.8648131135851</v>
      </c>
      <c r="J8926">
        <v>608</v>
      </c>
      <c r="K8926">
        <v>392</v>
      </c>
      <c r="L8926">
        <v>786</v>
      </c>
      <c r="M8926">
        <v>446</v>
      </c>
    </row>
    <row r="8927" spans="1:13" x14ac:dyDescent="0.25">
      <c r="A8927">
        <v>356.279578777496</v>
      </c>
      <c r="B8927">
        <v>9.8383655058793595E-2</v>
      </c>
      <c r="C8927">
        <v>520</v>
      </c>
      <c r="D8927">
        <v>13.8162011117674</v>
      </c>
      <c r="F8927">
        <v>292.73110807477502</v>
      </c>
      <c r="G8927">
        <v>0.18637383839286101</v>
      </c>
      <c r="H8927">
        <v>406</v>
      </c>
      <c r="I8927">
        <v>13.8648131135851</v>
      </c>
      <c r="J8927">
        <v>608</v>
      </c>
      <c r="K8927">
        <v>392</v>
      </c>
      <c r="L8927">
        <v>786</v>
      </c>
      <c r="M8927">
        <v>446</v>
      </c>
    </row>
    <row r="8928" spans="1:13" x14ac:dyDescent="0.25">
      <c r="A8928">
        <v>356.279578777496</v>
      </c>
      <c r="B8928">
        <v>9.6777491758348197E-2</v>
      </c>
      <c r="C8928">
        <v>520</v>
      </c>
      <c r="D8928">
        <v>13.8162011117674</v>
      </c>
      <c r="F8928">
        <v>292.73110807477502</v>
      </c>
      <c r="G8928">
        <v>0.18259252017236099</v>
      </c>
      <c r="H8928">
        <v>406</v>
      </c>
      <c r="I8928">
        <v>13.8648131135851</v>
      </c>
      <c r="J8928">
        <v>608</v>
      </c>
      <c r="K8928">
        <v>392</v>
      </c>
      <c r="L8928">
        <v>786</v>
      </c>
      <c r="M8928">
        <v>446</v>
      </c>
    </row>
    <row r="8929" spans="1:13" x14ac:dyDescent="0.25">
      <c r="A8929">
        <v>356.279578777496</v>
      </c>
      <c r="B8929">
        <v>9.5874204983936798E-2</v>
      </c>
      <c r="C8929">
        <v>520</v>
      </c>
      <c r="D8929">
        <v>13.8162011117674</v>
      </c>
      <c r="F8929">
        <v>292.73110807477502</v>
      </c>
      <c r="G8929">
        <v>0.18281664382335799</v>
      </c>
      <c r="H8929">
        <v>406</v>
      </c>
      <c r="I8929">
        <v>13.8648131135851</v>
      </c>
      <c r="J8929">
        <v>608</v>
      </c>
      <c r="K8929">
        <v>392</v>
      </c>
      <c r="L8929">
        <v>786</v>
      </c>
      <c r="M8929">
        <v>446</v>
      </c>
    </row>
    <row r="8930" spans="1:13" x14ac:dyDescent="0.25">
      <c r="A8930">
        <v>356.279578777496</v>
      </c>
      <c r="B8930">
        <v>9.6604722170010093E-2</v>
      </c>
      <c r="C8930">
        <v>520</v>
      </c>
      <c r="D8930">
        <v>13.8162011117674</v>
      </c>
      <c r="F8930">
        <v>292.73110807477502</v>
      </c>
      <c r="G8930">
        <v>0.18313890060611099</v>
      </c>
      <c r="H8930">
        <v>406</v>
      </c>
      <c r="I8930">
        <v>13.8648131135851</v>
      </c>
      <c r="J8930">
        <v>608</v>
      </c>
      <c r="K8930">
        <v>392</v>
      </c>
      <c r="L8930">
        <v>786</v>
      </c>
      <c r="M8930">
        <v>446</v>
      </c>
    </row>
    <row r="8931" spans="1:13" x14ac:dyDescent="0.25">
      <c r="A8931">
        <v>356.279578777496</v>
      </c>
      <c r="B8931">
        <v>9.6167234482872899E-2</v>
      </c>
      <c r="C8931">
        <v>520</v>
      </c>
      <c r="D8931">
        <v>13.8162011117674</v>
      </c>
      <c r="F8931">
        <v>292.73110807477502</v>
      </c>
      <c r="G8931">
        <v>0.18332444323470501</v>
      </c>
      <c r="H8931">
        <v>406</v>
      </c>
      <c r="I8931">
        <v>13.8648131135851</v>
      </c>
      <c r="J8931">
        <v>608</v>
      </c>
      <c r="K8931">
        <v>392</v>
      </c>
      <c r="L8931">
        <v>786</v>
      </c>
      <c r="M8931">
        <v>446</v>
      </c>
    </row>
    <row r="8932" spans="1:13" x14ac:dyDescent="0.25">
      <c r="A8932">
        <v>356.279578777496</v>
      </c>
      <c r="B8932">
        <v>9.6465012949010998E-2</v>
      </c>
      <c r="C8932">
        <v>520</v>
      </c>
      <c r="D8932">
        <v>13.8162011117674</v>
      </c>
      <c r="F8932">
        <v>292.73110807477502</v>
      </c>
      <c r="G8932">
        <v>0.183245935135982</v>
      </c>
      <c r="H8932">
        <v>406</v>
      </c>
      <c r="I8932">
        <v>13.8648131135851</v>
      </c>
      <c r="J8932">
        <v>608</v>
      </c>
      <c r="K8932">
        <v>392</v>
      </c>
      <c r="L8932">
        <v>786</v>
      </c>
      <c r="M8932">
        <v>446</v>
      </c>
    </row>
    <row r="8933" spans="1:13" x14ac:dyDescent="0.25">
      <c r="A8933">
        <v>356.279578777496</v>
      </c>
      <c r="B8933">
        <v>9.6618591073939095E-2</v>
      </c>
      <c r="C8933">
        <v>520</v>
      </c>
      <c r="D8933">
        <v>13.8162011117674</v>
      </c>
      <c r="F8933">
        <v>292.73110807477502</v>
      </c>
      <c r="G8933">
        <v>0.18388803816804</v>
      </c>
      <c r="H8933">
        <v>406</v>
      </c>
      <c r="I8933">
        <v>13.8648131135851</v>
      </c>
      <c r="J8933">
        <v>608</v>
      </c>
      <c r="K8933">
        <v>392</v>
      </c>
      <c r="L8933">
        <v>786</v>
      </c>
      <c r="M8933">
        <v>446</v>
      </c>
    </row>
    <row r="8934" spans="1:13" x14ac:dyDescent="0.25">
      <c r="A8934">
        <v>356.279578777496</v>
      </c>
      <c r="B8934">
        <v>9.6618591073939095E-2</v>
      </c>
      <c r="C8934">
        <v>520</v>
      </c>
      <c r="D8934">
        <v>13.8162011117674</v>
      </c>
      <c r="F8934">
        <v>292.73110807477502</v>
      </c>
      <c r="G8934">
        <v>0.184260442333641</v>
      </c>
      <c r="H8934">
        <v>406</v>
      </c>
      <c r="I8934">
        <v>13.8648131135851</v>
      </c>
      <c r="J8934">
        <v>608</v>
      </c>
      <c r="K8934">
        <v>392</v>
      </c>
      <c r="L8934">
        <v>786</v>
      </c>
      <c r="M8934">
        <v>446</v>
      </c>
    </row>
    <row r="8935" spans="1:13" x14ac:dyDescent="0.25">
      <c r="A8935">
        <v>356.279578777496</v>
      </c>
      <c r="B8935">
        <v>9.6280020839066296E-2</v>
      </c>
      <c r="C8935">
        <v>520</v>
      </c>
      <c r="D8935">
        <v>13.8162011117674</v>
      </c>
      <c r="F8935">
        <v>292.73110807477502</v>
      </c>
      <c r="G8935">
        <v>0.18459426846502999</v>
      </c>
      <c r="H8935">
        <v>406</v>
      </c>
      <c r="I8935">
        <v>13.8648131135851</v>
      </c>
      <c r="J8935">
        <v>608</v>
      </c>
      <c r="K8935">
        <v>392</v>
      </c>
      <c r="L8935">
        <v>786</v>
      </c>
      <c r="M8935">
        <v>446</v>
      </c>
    </row>
    <row r="8936" spans="1:13" x14ac:dyDescent="0.25">
      <c r="A8936">
        <v>356.279578777496</v>
      </c>
      <c r="B8936">
        <v>9.6097686819650294E-2</v>
      </c>
      <c r="C8936">
        <v>520</v>
      </c>
      <c r="D8936">
        <v>13.8162011117674</v>
      </c>
      <c r="F8936">
        <v>292.73110807477502</v>
      </c>
      <c r="G8936">
        <v>0.183749191541528</v>
      </c>
      <c r="H8936">
        <v>406</v>
      </c>
      <c r="I8936">
        <v>13.8648131135851</v>
      </c>
      <c r="J8936">
        <v>608</v>
      </c>
      <c r="K8936">
        <v>392</v>
      </c>
      <c r="L8936">
        <v>786</v>
      </c>
      <c r="M8936">
        <v>446</v>
      </c>
    </row>
    <row r="8937" spans="1:13" x14ac:dyDescent="0.25">
      <c r="A8937">
        <v>356.279578777496</v>
      </c>
      <c r="B8937">
        <v>9.6055292330591402E-2</v>
      </c>
      <c r="C8937">
        <v>520</v>
      </c>
      <c r="D8937">
        <v>13.8162011117674</v>
      </c>
      <c r="F8937">
        <v>292.73110807477502</v>
      </c>
      <c r="G8937">
        <v>0.18188685130065099</v>
      </c>
      <c r="H8937">
        <v>406</v>
      </c>
      <c r="I8937">
        <v>13.8648131135851</v>
      </c>
      <c r="J8937">
        <v>608</v>
      </c>
      <c r="K8937">
        <v>392</v>
      </c>
      <c r="L8937">
        <v>786</v>
      </c>
      <c r="M8937">
        <v>446</v>
      </c>
    </row>
    <row r="8938" spans="1:13" x14ac:dyDescent="0.25">
      <c r="A8938">
        <v>356.279578777496</v>
      </c>
      <c r="B8938">
        <v>9.6055292330591402E-2</v>
      </c>
      <c r="C8938">
        <v>520</v>
      </c>
      <c r="D8938">
        <v>13.8162011117674</v>
      </c>
      <c r="F8938">
        <v>292.73110807477502</v>
      </c>
      <c r="G8938">
        <v>0.18188685130065099</v>
      </c>
      <c r="H8938">
        <v>406</v>
      </c>
      <c r="I8938">
        <v>13.8648131135851</v>
      </c>
      <c r="J8938">
        <v>608</v>
      </c>
      <c r="K8938">
        <v>392</v>
      </c>
      <c r="L8938">
        <v>786</v>
      </c>
      <c r="M8938">
        <v>446</v>
      </c>
    </row>
    <row r="8939" spans="1:13" x14ac:dyDescent="0.25">
      <c r="A8939">
        <v>356.279578777496</v>
      </c>
      <c r="B8939">
        <v>9.5149344153567003E-2</v>
      </c>
      <c r="C8939">
        <v>520</v>
      </c>
      <c r="D8939">
        <v>13.8162011117674</v>
      </c>
      <c r="F8939">
        <v>292.73110807477502</v>
      </c>
      <c r="G8939">
        <v>0.18188685130065099</v>
      </c>
      <c r="H8939">
        <v>406</v>
      </c>
      <c r="I8939">
        <v>13.8648131135851</v>
      </c>
      <c r="J8939">
        <v>608</v>
      </c>
      <c r="K8939">
        <v>392</v>
      </c>
      <c r="L8939">
        <v>786</v>
      </c>
      <c r="M8939">
        <v>446</v>
      </c>
    </row>
    <row r="8940" spans="1:13" x14ac:dyDescent="0.25">
      <c r="A8940">
        <v>356.279578777496</v>
      </c>
      <c r="B8940">
        <v>9.52240517701054E-2</v>
      </c>
      <c r="C8940">
        <v>520</v>
      </c>
      <c r="D8940">
        <v>13.8162011117674</v>
      </c>
      <c r="F8940">
        <v>292.73110807477502</v>
      </c>
      <c r="G8940">
        <v>0.18188685130065099</v>
      </c>
      <c r="H8940">
        <v>406</v>
      </c>
      <c r="I8940">
        <v>13.8648131135851</v>
      </c>
      <c r="J8940">
        <v>608</v>
      </c>
      <c r="K8940">
        <v>392</v>
      </c>
      <c r="L8940">
        <v>786</v>
      </c>
      <c r="M8940">
        <v>446</v>
      </c>
    </row>
    <row r="8941" spans="1:13" x14ac:dyDescent="0.25">
      <c r="A8941">
        <v>356.279578777496</v>
      </c>
      <c r="B8941">
        <v>9.4915237452696005E-2</v>
      </c>
      <c r="C8941">
        <v>520</v>
      </c>
      <c r="D8941">
        <v>13.8162011117674</v>
      </c>
      <c r="F8941">
        <v>292.73110807477502</v>
      </c>
      <c r="G8941">
        <v>0.18143016538583401</v>
      </c>
      <c r="H8941">
        <v>406</v>
      </c>
      <c r="I8941">
        <v>13.8648131135851</v>
      </c>
      <c r="J8941">
        <v>608</v>
      </c>
      <c r="K8941">
        <v>392</v>
      </c>
      <c r="L8941">
        <v>786</v>
      </c>
      <c r="M8941">
        <v>446</v>
      </c>
    </row>
    <row r="8942" spans="1:13" x14ac:dyDescent="0.25">
      <c r="A8942">
        <v>356.279578777496</v>
      </c>
      <c r="B8942">
        <v>9.4705250268398905E-2</v>
      </c>
      <c r="C8942">
        <v>520</v>
      </c>
      <c r="D8942">
        <v>13.8162011117674</v>
      </c>
      <c r="F8942">
        <v>292.73110807477502</v>
      </c>
      <c r="G8942">
        <v>0.18164214987967001</v>
      </c>
      <c r="H8942">
        <v>406</v>
      </c>
      <c r="I8942">
        <v>13.8648131135851</v>
      </c>
      <c r="J8942">
        <v>608</v>
      </c>
      <c r="K8942">
        <v>392</v>
      </c>
      <c r="L8942">
        <v>785</v>
      </c>
      <c r="M8942">
        <v>433</v>
      </c>
    </row>
    <row r="8943" spans="1:13" x14ac:dyDescent="0.25">
      <c r="A8943">
        <v>356.279578777496</v>
      </c>
      <c r="B8943">
        <v>9.3470033173111297E-2</v>
      </c>
      <c r="C8943">
        <v>520</v>
      </c>
      <c r="D8943">
        <v>13.8162011117674</v>
      </c>
      <c r="F8943">
        <v>292.73110807477502</v>
      </c>
      <c r="G8943">
        <v>0.18221757694083801</v>
      </c>
      <c r="H8943">
        <v>406</v>
      </c>
      <c r="I8943">
        <v>13.8648131135851</v>
      </c>
      <c r="J8943">
        <v>608</v>
      </c>
      <c r="K8943">
        <v>392</v>
      </c>
      <c r="L8943">
        <v>785</v>
      </c>
      <c r="M8943">
        <v>433</v>
      </c>
    </row>
    <row r="8944" spans="1:13" x14ac:dyDescent="0.25">
      <c r="A8944">
        <v>356.279578777496</v>
      </c>
      <c r="B8944">
        <v>9.3698114255616596E-2</v>
      </c>
      <c r="C8944">
        <v>520</v>
      </c>
      <c r="D8944">
        <v>13.8162011117674</v>
      </c>
      <c r="F8944">
        <v>292.73110807477502</v>
      </c>
      <c r="G8944">
        <v>0.180733794063345</v>
      </c>
      <c r="H8944">
        <v>406</v>
      </c>
      <c r="I8944">
        <v>13.8648131135851</v>
      </c>
      <c r="J8944">
        <v>608</v>
      </c>
      <c r="K8944">
        <v>392</v>
      </c>
      <c r="L8944">
        <v>785</v>
      </c>
      <c r="M8944">
        <v>433</v>
      </c>
    </row>
    <row r="8945" spans="1:13" x14ac:dyDescent="0.25">
      <c r="A8945">
        <v>356.279578777496</v>
      </c>
      <c r="B8945">
        <v>9.4018199988312595E-2</v>
      </c>
      <c r="C8945">
        <v>520</v>
      </c>
      <c r="D8945">
        <v>13.8162011117674</v>
      </c>
      <c r="F8945">
        <v>292.73110807477502</v>
      </c>
      <c r="G8945">
        <v>0.180733794063345</v>
      </c>
      <c r="H8945">
        <v>406</v>
      </c>
      <c r="I8945">
        <v>13.8648131135851</v>
      </c>
      <c r="J8945">
        <v>608</v>
      </c>
      <c r="K8945">
        <v>392</v>
      </c>
      <c r="L8945">
        <v>785</v>
      </c>
      <c r="M8945">
        <v>433</v>
      </c>
    </row>
    <row r="8946" spans="1:13" x14ac:dyDescent="0.25">
      <c r="A8946">
        <v>356.279578777496</v>
      </c>
      <c r="B8946">
        <v>9.3663584469731304E-2</v>
      </c>
      <c r="C8946">
        <v>520</v>
      </c>
      <c r="D8946">
        <v>13.8162011117674</v>
      </c>
      <c r="F8946">
        <v>292.73110807477502</v>
      </c>
      <c r="G8946">
        <v>0.180733794063345</v>
      </c>
      <c r="H8946">
        <v>406</v>
      </c>
      <c r="I8946">
        <v>13.8648131135851</v>
      </c>
      <c r="J8946">
        <v>608</v>
      </c>
      <c r="K8946">
        <v>392</v>
      </c>
      <c r="L8946">
        <v>785</v>
      </c>
      <c r="M8946">
        <v>433</v>
      </c>
    </row>
    <row r="8947" spans="1:13" x14ac:dyDescent="0.25">
      <c r="A8947">
        <v>356.279578777496</v>
      </c>
      <c r="B8947">
        <v>9.3728370461185206E-2</v>
      </c>
      <c r="C8947">
        <v>520</v>
      </c>
      <c r="D8947">
        <v>13.8162011117674</v>
      </c>
      <c r="F8947">
        <v>292.73110807477502</v>
      </c>
      <c r="G8947">
        <v>0.180733794063345</v>
      </c>
      <c r="H8947">
        <v>406</v>
      </c>
      <c r="I8947">
        <v>13.8648131135851</v>
      </c>
      <c r="J8947">
        <v>608</v>
      </c>
      <c r="K8947">
        <v>392</v>
      </c>
      <c r="L8947">
        <v>785</v>
      </c>
      <c r="M8947">
        <v>433</v>
      </c>
    </row>
    <row r="8948" spans="1:13" x14ac:dyDescent="0.25">
      <c r="A8948">
        <v>356.279578777496</v>
      </c>
      <c r="B8948">
        <v>9.3584295615017493E-2</v>
      </c>
      <c r="C8948">
        <v>520</v>
      </c>
      <c r="D8948">
        <v>13.8162011117674</v>
      </c>
      <c r="F8948">
        <v>292.73110807477502</v>
      </c>
      <c r="G8948">
        <v>0.180966605758906</v>
      </c>
      <c r="H8948">
        <v>406</v>
      </c>
      <c r="I8948">
        <v>13.8648131135851</v>
      </c>
      <c r="J8948">
        <v>608</v>
      </c>
      <c r="K8948">
        <v>392</v>
      </c>
      <c r="L8948">
        <v>785</v>
      </c>
      <c r="M8948">
        <v>433</v>
      </c>
    </row>
    <row r="8949" spans="1:13" x14ac:dyDescent="0.25">
      <c r="A8949">
        <v>356.279578777496</v>
      </c>
      <c r="B8949">
        <v>9.3612779207062999E-2</v>
      </c>
      <c r="C8949">
        <v>520</v>
      </c>
      <c r="D8949">
        <v>13.8162011117674</v>
      </c>
      <c r="F8949">
        <v>292.73110807477502</v>
      </c>
      <c r="G8949">
        <v>0.18039407266573801</v>
      </c>
      <c r="H8949">
        <v>406</v>
      </c>
      <c r="I8949">
        <v>13.8648131135851</v>
      </c>
      <c r="J8949">
        <v>608</v>
      </c>
      <c r="K8949">
        <v>392</v>
      </c>
      <c r="L8949">
        <v>785</v>
      </c>
      <c r="M8949">
        <v>433</v>
      </c>
    </row>
    <row r="8950" spans="1:13" x14ac:dyDescent="0.25">
      <c r="A8950">
        <v>356.279578777496</v>
      </c>
      <c r="B8950">
        <v>9.3670228599845404E-2</v>
      </c>
      <c r="C8950">
        <v>520</v>
      </c>
      <c r="D8950">
        <v>13.8162011117674</v>
      </c>
      <c r="F8950">
        <v>292.73110807477502</v>
      </c>
      <c r="G8950">
        <v>0.17846994056481499</v>
      </c>
      <c r="H8950">
        <v>406</v>
      </c>
      <c r="I8950">
        <v>13.8648131135851</v>
      </c>
      <c r="J8950">
        <v>608</v>
      </c>
      <c r="K8950">
        <v>392</v>
      </c>
      <c r="L8950">
        <v>785</v>
      </c>
      <c r="M8950">
        <v>433</v>
      </c>
    </row>
    <row r="8951" spans="1:13" x14ac:dyDescent="0.25">
      <c r="A8951">
        <v>356.279578777496</v>
      </c>
      <c r="B8951">
        <v>9.41129079201318E-2</v>
      </c>
      <c r="C8951">
        <v>520</v>
      </c>
      <c r="D8951">
        <v>13.8162011117674</v>
      </c>
      <c r="F8951">
        <v>292.73110807477502</v>
      </c>
      <c r="G8951">
        <v>0.17846994056481499</v>
      </c>
      <c r="H8951">
        <v>406</v>
      </c>
      <c r="I8951">
        <v>13.8648131135851</v>
      </c>
      <c r="J8951">
        <v>608</v>
      </c>
      <c r="K8951">
        <v>392</v>
      </c>
      <c r="L8951">
        <v>785</v>
      </c>
      <c r="M8951">
        <v>433</v>
      </c>
    </row>
    <row r="8952" spans="1:13" x14ac:dyDescent="0.25">
      <c r="A8952">
        <v>356.279578777496</v>
      </c>
      <c r="B8952">
        <v>9.4673165160964107E-2</v>
      </c>
      <c r="C8952">
        <v>520</v>
      </c>
      <c r="D8952">
        <v>13.8162011117674</v>
      </c>
      <c r="F8952">
        <v>292.73110807477502</v>
      </c>
      <c r="G8952">
        <v>0.17836583176517801</v>
      </c>
      <c r="H8952">
        <v>406</v>
      </c>
      <c r="I8952">
        <v>13.8648131135851</v>
      </c>
      <c r="J8952">
        <v>608</v>
      </c>
      <c r="K8952">
        <v>392</v>
      </c>
      <c r="L8952">
        <v>785</v>
      </c>
      <c r="M8952">
        <v>433</v>
      </c>
    </row>
    <row r="8953" spans="1:13" x14ac:dyDescent="0.25">
      <c r="A8953">
        <v>356.279578777496</v>
      </c>
      <c r="B8953">
        <v>9.5013233382444898E-2</v>
      </c>
      <c r="C8953">
        <v>520</v>
      </c>
      <c r="D8953">
        <v>13.8162011117674</v>
      </c>
      <c r="F8953">
        <v>292.73110807477502</v>
      </c>
      <c r="G8953">
        <v>0.178954213336118</v>
      </c>
      <c r="H8953">
        <v>406</v>
      </c>
      <c r="I8953">
        <v>13.8648131135851</v>
      </c>
      <c r="J8953">
        <v>608</v>
      </c>
      <c r="K8953">
        <v>392</v>
      </c>
      <c r="L8953">
        <v>785</v>
      </c>
      <c r="M8953">
        <v>433</v>
      </c>
    </row>
    <row r="8954" spans="1:13" x14ac:dyDescent="0.25">
      <c r="A8954">
        <v>356.279578777496</v>
      </c>
      <c r="B8954">
        <v>9.4776577686860999E-2</v>
      </c>
      <c r="C8954">
        <v>520</v>
      </c>
      <c r="D8954">
        <v>13.8162011117674</v>
      </c>
      <c r="F8954">
        <v>292.73110807477502</v>
      </c>
      <c r="G8954">
        <v>0.178442303961551</v>
      </c>
      <c r="H8954">
        <v>406</v>
      </c>
      <c r="I8954">
        <v>13.8648131135851</v>
      </c>
      <c r="J8954">
        <v>608</v>
      </c>
      <c r="K8954">
        <v>392</v>
      </c>
      <c r="L8954">
        <v>785</v>
      </c>
      <c r="M8954">
        <v>433</v>
      </c>
    </row>
    <row r="8955" spans="1:13" x14ac:dyDescent="0.25">
      <c r="A8955">
        <v>356.279578777496</v>
      </c>
      <c r="B8955">
        <v>9.4776577686860999E-2</v>
      </c>
      <c r="C8955">
        <v>520</v>
      </c>
      <c r="D8955">
        <v>13.8162011117674</v>
      </c>
      <c r="F8955">
        <v>292.73110807477502</v>
      </c>
      <c r="G8955">
        <v>0.17863749698601999</v>
      </c>
      <c r="H8955">
        <v>406</v>
      </c>
      <c r="I8955">
        <v>13.8648131135851</v>
      </c>
      <c r="J8955">
        <v>608</v>
      </c>
      <c r="K8955">
        <v>392</v>
      </c>
      <c r="L8955">
        <v>785</v>
      </c>
      <c r="M8955">
        <v>433</v>
      </c>
    </row>
    <row r="8956" spans="1:13" x14ac:dyDescent="0.25">
      <c r="A8956">
        <v>356.279578777496</v>
      </c>
      <c r="B8956">
        <v>9.4776577686860999E-2</v>
      </c>
      <c r="C8956">
        <v>520</v>
      </c>
      <c r="D8956">
        <v>13.8162011117674</v>
      </c>
      <c r="F8956">
        <v>292.73110807477502</v>
      </c>
      <c r="G8956">
        <v>0.17781007126034801</v>
      </c>
      <c r="H8956">
        <v>406</v>
      </c>
      <c r="I8956">
        <v>13.8648131135851</v>
      </c>
      <c r="J8956">
        <v>608</v>
      </c>
      <c r="K8956">
        <v>392</v>
      </c>
      <c r="L8956">
        <v>785</v>
      </c>
      <c r="M8956">
        <v>433</v>
      </c>
    </row>
    <row r="8957" spans="1:13" x14ac:dyDescent="0.25">
      <c r="A8957">
        <v>356.279578777496</v>
      </c>
      <c r="B8957">
        <v>9.4814425352698795E-2</v>
      </c>
      <c r="C8957">
        <v>520</v>
      </c>
      <c r="D8957">
        <v>13.8162011117674</v>
      </c>
      <c r="F8957">
        <v>292.73110807477502</v>
      </c>
      <c r="G8957">
        <v>0.17857925569862099</v>
      </c>
      <c r="H8957">
        <v>406</v>
      </c>
      <c r="I8957">
        <v>13.8648131135851</v>
      </c>
      <c r="J8957">
        <v>608</v>
      </c>
      <c r="K8957">
        <v>392</v>
      </c>
      <c r="L8957">
        <v>785</v>
      </c>
      <c r="M8957">
        <v>433</v>
      </c>
    </row>
    <row r="8958" spans="1:13" x14ac:dyDescent="0.25">
      <c r="A8958">
        <v>356.279578777496</v>
      </c>
      <c r="B8958">
        <v>9.4959057640195396E-2</v>
      </c>
      <c r="C8958">
        <v>520</v>
      </c>
      <c r="D8958">
        <v>13.8162011117674</v>
      </c>
      <c r="F8958">
        <v>292.73110807477502</v>
      </c>
      <c r="G8958">
        <v>0.17847754709762101</v>
      </c>
      <c r="H8958">
        <v>406</v>
      </c>
      <c r="I8958">
        <v>13.8648131135851</v>
      </c>
      <c r="J8958">
        <v>608</v>
      </c>
      <c r="K8958">
        <v>392</v>
      </c>
      <c r="L8958">
        <v>785</v>
      </c>
      <c r="M8958">
        <v>433</v>
      </c>
    </row>
    <row r="8959" spans="1:13" x14ac:dyDescent="0.25">
      <c r="A8959">
        <v>356.279578777496</v>
      </c>
      <c r="B8959">
        <v>9.4959057640195396E-2</v>
      </c>
      <c r="C8959">
        <v>520</v>
      </c>
      <c r="D8959">
        <v>13.8162011117674</v>
      </c>
      <c r="F8959">
        <v>292.73110807477502</v>
      </c>
      <c r="G8959">
        <v>0.178604329146968</v>
      </c>
      <c r="H8959">
        <v>406</v>
      </c>
      <c r="I8959">
        <v>13.8648131135851</v>
      </c>
      <c r="J8959">
        <v>608</v>
      </c>
      <c r="K8959">
        <v>392</v>
      </c>
      <c r="L8959">
        <v>785</v>
      </c>
      <c r="M8959">
        <v>433</v>
      </c>
    </row>
    <row r="8960" spans="1:13" x14ac:dyDescent="0.25">
      <c r="A8960">
        <v>356.279578777496</v>
      </c>
      <c r="B8960">
        <v>9.5735914418661305E-2</v>
      </c>
      <c r="C8960">
        <v>520</v>
      </c>
      <c r="D8960">
        <v>13.8162011117674</v>
      </c>
      <c r="F8960">
        <v>292.73110807477502</v>
      </c>
      <c r="G8960">
        <v>0.178604329146968</v>
      </c>
      <c r="H8960">
        <v>406</v>
      </c>
      <c r="I8960">
        <v>13.8648131135851</v>
      </c>
      <c r="J8960">
        <v>608</v>
      </c>
      <c r="K8960">
        <v>392</v>
      </c>
      <c r="L8960">
        <v>785</v>
      </c>
      <c r="M8960">
        <v>433</v>
      </c>
    </row>
    <row r="8961" spans="1:13" x14ac:dyDescent="0.25">
      <c r="A8961">
        <v>356.279578777496</v>
      </c>
      <c r="B8961">
        <v>9.57091400872392E-2</v>
      </c>
      <c r="C8961">
        <v>520</v>
      </c>
      <c r="D8961">
        <v>13.8162011117674</v>
      </c>
      <c r="F8961">
        <v>292.73110807477502</v>
      </c>
      <c r="G8961">
        <v>0.178604329146968</v>
      </c>
      <c r="H8961">
        <v>406</v>
      </c>
      <c r="I8961">
        <v>13.8648131135851</v>
      </c>
      <c r="J8961">
        <v>608</v>
      </c>
      <c r="K8961">
        <v>392</v>
      </c>
      <c r="L8961">
        <v>785</v>
      </c>
      <c r="M8961">
        <v>433</v>
      </c>
    </row>
    <row r="8962" spans="1:13" x14ac:dyDescent="0.25">
      <c r="A8962">
        <v>356.279578777496</v>
      </c>
      <c r="B8962">
        <v>9.6095543425984295E-2</v>
      </c>
      <c r="C8962">
        <v>520</v>
      </c>
      <c r="D8962">
        <v>13.8162011117674</v>
      </c>
      <c r="F8962">
        <v>292.73110807477502</v>
      </c>
      <c r="G8962">
        <v>0.178604329146968</v>
      </c>
      <c r="H8962">
        <v>406</v>
      </c>
      <c r="I8962">
        <v>13.8648131135851</v>
      </c>
      <c r="J8962">
        <v>608</v>
      </c>
      <c r="K8962">
        <v>392</v>
      </c>
      <c r="L8962">
        <v>785</v>
      </c>
      <c r="M8962">
        <v>433</v>
      </c>
    </row>
    <row r="8963" spans="1:13" x14ac:dyDescent="0.25">
      <c r="A8963">
        <v>356.279578777496</v>
      </c>
      <c r="B8963">
        <v>9.5732198805181606E-2</v>
      </c>
      <c r="C8963">
        <v>520</v>
      </c>
      <c r="D8963">
        <v>13.8162011117674</v>
      </c>
      <c r="F8963">
        <v>292.73110807477502</v>
      </c>
      <c r="G8963">
        <v>0.177590636808485</v>
      </c>
      <c r="H8963">
        <v>406</v>
      </c>
      <c r="I8963">
        <v>13.8648131135851</v>
      </c>
      <c r="J8963">
        <v>608</v>
      </c>
      <c r="K8963">
        <v>392</v>
      </c>
      <c r="L8963">
        <v>785</v>
      </c>
      <c r="M8963">
        <v>433</v>
      </c>
    </row>
    <row r="8964" spans="1:13" x14ac:dyDescent="0.25">
      <c r="A8964">
        <v>356.279578777496</v>
      </c>
      <c r="B8964">
        <v>9.5756383595482303E-2</v>
      </c>
      <c r="C8964">
        <v>520</v>
      </c>
      <c r="D8964">
        <v>13.8162011117674</v>
      </c>
      <c r="F8964">
        <v>292.73110807477502</v>
      </c>
      <c r="G8964">
        <v>0.177590636808485</v>
      </c>
      <c r="H8964">
        <v>406</v>
      </c>
      <c r="I8964">
        <v>13.8648131135851</v>
      </c>
      <c r="J8964">
        <v>608</v>
      </c>
      <c r="K8964">
        <v>392</v>
      </c>
      <c r="L8964">
        <v>785</v>
      </c>
      <c r="M8964">
        <v>433</v>
      </c>
    </row>
    <row r="8965" spans="1:13" x14ac:dyDescent="0.25">
      <c r="A8965">
        <v>356.20909204333998</v>
      </c>
      <c r="B8965">
        <v>9.6195876610505396E-2</v>
      </c>
      <c r="C8965">
        <v>529</v>
      </c>
      <c r="D8965">
        <v>13.9027198154945</v>
      </c>
      <c r="F8965">
        <v>292.73110807477502</v>
      </c>
      <c r="G8965">
        <v>0.17750396499072801</v>
      </c>
      <c r="H8965">
        <v>406</v>
      </c>
      <c r="I8965">
        <v>13.8648131135851</v>
      </c>
      <c r="J8965">
        <v>608</v>
      </c>
      <c r="K8965">
        <v>392</v>
      </c>
      <c r="L8965">
        <v>785</v>
      </c>
      <c r="M8965">
        <v>433</v>
      </c>
    </row>
    <row r="8966" spans="1:13" x14ac:dyDescent="0.25">
      <c r="A8966">
        <v>356.20909204333998</v>
      </c>
      <c r="B8966">
        <v>9.6178312061632298E-2</v>
      </c>
      <c r="C8966">
        <v>529</v>
      </c>
      <c r="D8966">
        <v>13.9027198154945</v>
      </c>
      <c r="F8966">
        <v>292.73110807477502</v>
      </c>
      <c r="G8966">
        <v>0.177195198139982</v>
      </c>
      <c r="H8966">
        <v>406</v>
      </c>
      <c r="I8966">
        <v>13.8648131135851</v>
      </c>
      <c r="J8966">
        <v>608</v>
      </c>
      <c r="K8966">
        <v>392</v>
      </c>
      <c r="L8966">
        <v>785</v>
      </c>
      <c r="M8966">
        <v>433</v>
      </c>
    </row>
    <row r="8967" spans="1:13" x14ac:dyDescent="0.25">
      <c r="A8967">
        <v>356.20909204333998</v>
      </c>
      <c r="B8967">
        <v>9.6178312061632298E-2</v>
      </c>
      <c r="C8967">
        <v>529</v>
      </c>
      <c r="D8967">
        <v>13.9027198154945</v>
      </c>
      <c r="F8967">
        <v>292.73110807477502</v>
      </c>
      <c r="G8967">
        <v>0.177195198139982</v>
      </c>
      <c r="H8967">
        <v>406</v>
      </c>
      <c r="I8967">
        <v>13.8648131135851</v>
      </c>
      <c r="J8967">
        <v>494</v>
      </c>
      <c r="K8967">
        <v>506</v>
      </c>
      <c r="L8967">
        <v>787</v>
      </c>
      <c r="M8967">
        <v>434</v>
      </c>
    </row>
    <row r="8968" spans="1:13" x14ac:dyDescent="0.25">
      <c r="A8968">
        <v>356.20909204333998</v>
      </c>
      <c r="B8968">
        <v>9.6031077022103006E-2</v>
      </c>
      <c r="C8968">
        <v>529</v>
      </c>
      <c r="D8968">
        <v>13.9027198154945</v>
      </c>
      <c r="F8968">
        <v>292.73110807477502</v>
      </c>
      <c r="G8968">
        <v>0.17688251182596601</v>
      </c>
      <c r="H8968">
        <v>406</v>
      </c>
      <c r="I8968">
        <v>13.8648131135851</v>
      </c>
      <c r="J8968">
        <v>494</v>
      </c>
      <c r="K8968">
        <v>506</v>
      </c>
      <c r="L8968">
        <v>787</v>
      </c>
      <c r="M8968">
        <v>434</v>
      </c>
    </row>
    <row r="8969" spans="1:13" x14ac:dyDescent="0.25">
      <c r="A8969">
        <v>356.20909204333998</v>
      </c>
      <c r="B8969">
        <v>9.5923551372590496E-2</v>
      </c>
      <c r="C8969">
        <v>529</v>
      </c>
      <c r="D8969">
        <v>13.9027198154945</v>
      </c>
      <c r="F8969">
        <v>292.73110807477502</v>
      </c>
      <c r="G8969">
        <v>0.17549613722334401</v>
      </c>
      <c r="H8969">
        <v>406</v>
      </c>
      <c r="I8969">
        <v>13.8648131135851</v>
      </c>
      <c r="J8969">
        <v>494</v>
      </c>
      <c r="K8969">
        <v>506</v>
      </c>
      <c r="L8969">
        <v>787</v>
      </c>
      <c r="M8969">
        <v>434</v>
      </c>
    </row>
    <row r="8970" spans="1:13" x14ac:dyDescent="0.25">
      <c r="A8970">
        <v>356.20909204333998</v>
      </c>
      <c r="B8970">
        <v>9.5656488465301295E-2</v>
      </c>
      <c r="C8970">
        <v>529</v>
      </c>
      <c r="D8970">
        <v>13.9027198154945</v>
      </c>
      <c r="F8970">
        <v>292.73110807477502</v>
      </c>
      <c r="G8970">
        <v>0.17534169938177499</v>
      </c>
      <c r="H8970">
        <v>406</v>
      </c>
      <c r="I8970">
        <v>13.8648131135851</v>
      </c>
      <c r="J8970">
        <v>494</v>
      </c>
      <c r="K8970">
        <v>506</v>
      </c>
      <c r="L8970">
        <v>787</v>
      </c>
      <c r="M8970">
        <v>434</v>
      </c>
    </row>
    <row r="8971" spans="1:13" x14ac:dyDescent="0.25">
      <c r="A8971">
        <v>356.20909204333998</v>
      </c>
      <c r="B8971">
        <v>9.5705079053042305E-2</v>
      </c>
      <c r="C8971">
        <v>529</v>
      </c>
      <c r="D8971">
        <v>13.9027198154945</v>
      </c>
      <c r="F8971">
        <v>292.73110807477502</v>
      </c>
      <c r="G8971">
        <v>0.17534169938177499</v>
      </c>
      <c r="H8971">
        <v>406</v>
      </c>
      <c r="I8971">
        <v>13.8648131135851</v>
      </c>
      <c r="J8971">
        <v>494</v>
      </c>
      <c r="K8971">
        <v>506</v>
      </c>
      <c r="L8971">
        <v>787</v>
      </c>
      <c r="M8971">
        <v>434</v>
      </c>
    </row>
    <row r="8972" spans="1:13" x14ac:dyDescent="0.25">
      <c r="A8972">
        <v>356.20909204333998</v>
      </c>
      <c r="B8972">
        <v>9.5705079053042305E-2</v>
      </c>
      <c r="C8972">
        <v>529</v>
      </c>
      <c r="D8972">
        <v>13.9027198154945</v>
      </c>
      <c r="F8972">
        <v>292.73110807477502</v>
      </c>
      <c r="G8972">
        <v>0.17580774815766601</v>
      </c>
      <c r="H8972">
        <v>406</v>
      </c>
      <c r="I8972">
        <v>13.8648131135851</v>
      </c>
      <c r="J8972">
        <v>494</v>
      </c>
      <c r="K8972">
        <v>506</v>
      </c>
      <c r="L8972">
        <v>787</v>
      </c>
      <c r="M8972">
        <v>434</v>
      </c>
    </row>
    <row r="8973" spans="1:13" x14ac:dyDescent="0.25">
      <c r="A8973">
        <v>356.20909204333998</v>
      </c>
      <c r="B8973">
        <v>9.5373725859247693E-2</v>
      </c>
      <c r="C8973">
        <v>529</v>
      </c>
      <c r="D8973">
        <v>13.9027198154945</v>
      </c>
      <c r="F8973">
        <v>292.73110807477502</v>
      </c>
      <c r="G8973">
        <v>0.176358954248094</v>
      </c>
      <c r="H8973">
        <v>406</v>
      </c>
      <c r="I8973">
        <v>13.8648131135851</v>
      </c>
      <c r="J8973">
        <v>494</v>
      </c>
      <c r="K8973">
        <v>506</v>
      </c>
      <c r="L8973">
        <v>787</v>
      </c>
      <c r="M8973">
        <v>434</v>
      </c>
    </row>
    <row r="8974" spans="1:13" x14ac:dyDescent="0.25">
      <c r="A8974">
        <v>356.20909204333998</v>
      </c>
      <c r="B8974">
        <v>9.4722694685477504E-2</v>
      </c>
      <c r="C8974">
        <v>529</v>
      </c>
      <c r="D8974">
        <v>13.9027198154945</v>
      </c>
      <c r="F8974">
        <v>292.73110807477502</v>
      </c>
      <c r="G8974">
        <v>0.17663831355033299</v>
      </c>
      <c r="H8974">
        <v>406</v>
      </c>
      <c r="I8974">
        <v>13.8648131135851</v>
      </c>
      <c r="J8974">
        <v>494</v>
      </c>
      <c r="K8974">
        <v>506</v>
      </c>
      <c r="L8974">
        <v>787</v>
      </c>
      <c r="M8974">
        <v>434</v>
      </c>
    </row>
    <row r="8975" spans="1:13" x14ac:dyDescent="0.25">
      <c r="A8975">
        <v>356.20909204333998</v>
      </c>
      <c r="B8975">
        <v>9.4722694685477504E-2</v>
      </c>
      <c r="C8975">
        <v>529</v>
      </c>
      <c r="D8975">
        <v>13.9027198154945</v>
      </c>
      <c r="F8975">
        <v>292.73110807477502</v>
      </c>
      <c r="G8975">
        <v>0.17684573846524701</v>
      </c>
      <c r="H8975">
        <v>406</v>
      </c>
      <c r="I8975">
        <v>13.8648131135851</v>
      </c>
      <c r="J8975">
        <v>494</v>
      </c>
      <c r="K8975">
        <v>506</v>
      </c>
      <c r="L8975">
        <v>787</v>
      </c>
      <c r="M8975">
        <v>434</v>
      </c>
    </row>
    <row r="8976" spans="1:13" x14ac:dyDescent="0.25">
      <c r="A8976">
        <v>356.20909204333998</v>
      </c>
      <c r="B8976">
        <v>9.4895833872606902E-2</v>
      </c>
      <c r="C8976">
        <v>529</v>
      </c>
      <c r="D8976">
        <v>13.9027198154945</v>
      </c>
      <c r="F8976">
        <v>292.73110807477502</v>
      </c>
      <c r="G8976">
        <v>0.176758775916767</v>
      </c>
      <c r="H8976">
        <v>406</v>
      </c>
      <c r="I8976">
        <v>13.8648131135851</v>
      </c>
      <c r="J8976">
        <v>494</v>
      </c>
      <c r="K8976">
        <v>506</v>
      </c>
      <c r="L8976">
        <v>787</v>
      </c>
      <c r="M8976">
        <v>434</v>
      </c>
    </row>
    <row r="8977" spans="1:13" x14ac:dyDescent="0.25">
      <c r="A8977">
        <v>356.20909204333998</v>
      </c>
      <c r="B8977">
        <v>9.4895833872606902E-2</v>
      </c>
      <c r="C8977">
        <v>529</v>
      </c>
      <c r="D8977">
        <v>13.9027198154945</v>
      </c>
      <c r="F8977">
        <v>292.73110807477502</v>
      </c>
      <c r="G8977">
        <v>0.176758775916767</v>
      </c>
      <c r="H8977">
        <v>406</v>
      </c>
      <c r="I8977">
        <v>13.8648131135851</v>
      </c>
      <c r="J8977">
        <v>494</v>
      </c>
      <c r="K8977">
        <v>506</v>
      </c>
      <c r="L8977">
        <v>787</v>
      </c>
      <c r="M8977">
        <v>434</v>
      </c>
    </row>
    <row r="8978" spans="1:13" x14ac:dyDescent="0.25">
      <c r="A8978">
        <v>356.20909204333998</v>
      </c>
      <c r="B8978">
        <v>9.4895833872606902E-2</v>
      </c>
      <c r="C8978">
        <v>529</v>
      </c>
      <c r="D8978">
        <v>13.9027198154945</v>
      </c>
      <c r="F8978">
        <v>292.73110807477502</v>
      </c>
      <c r="G8978">
        <v>0.176758775916767</v>
      </c>
      <c r="H8978">
        <v>406</v>
      </c>
      <c r="I8978">
        <v>13.8648131135851</v>
      </c>
      <c r="J8978">
        <v>494</v>
      </c>
      <c r="K8978">
        <v>506</v>
      </c>
      <c r="L8978">
        <v>787</v>
      </c>
      <c r="M8978">
        <v>434</v>
      </c>
    </row>
    <row r="8979" spans="1:13" x14ac:dyDescent="0.25">
      <c r="A8979">
        <v>356.20909204333998</v>
      </c>
      <c r="B8979">
        <v>9.4895833872606902E-2</v>
      </c>
      <c r="C8979">
        <v>529</v>
      </c>
      <c r="D8979">
        <v>13.9027198154945</v>
      </c>
      <c r="F8979">
        <v>292.73110807477502</v>
      </c>
      <c r="G8979">
        <v>0.17656045719388799</v>
      </c>
      <c r="H8979">
        <v>406</v>
      </c>
      <c r="I8979">
        <v>13.8648131135851</v>
      </c>
      <c r="J8979">
        <v>494</v>
      </c>
      <c r="K8979">
        <v>506</v>
      </c>
      <c r="L8979">
        <v>787</v>
      </c>
      <c r="M8979">
        <v>434</v>
      </c>
    </row>
    <row r="8980" spans="1:13" x14ac:dyDescent="0.25">
      <c r="A8980">
        <v>356.20909204333998</v>
      </c>
      <c r="B8980">
        <v>9.4895833872606902E-2</v>
      </c>
      <c r="C8980">
        <v>529</v>
      </c>
      <c r="D8980">
        <v>13.9027198154945</v>
      </c>
      <c r="F8980">
        <v>292.73110807477502</v>
      </c>
      <c r="G8980">
        <v>0.17567585329235799</v>
      </c>
      <c r="H8980">
        <v>406</v>
      </c>
      <c r="I8980">
        <v>13.8648131135851</v>
      </c>
      <c r="J8980">
        <v>494</v>
      </c>
      <c r="K8980">
        <v>506</v>
      </c>
      <c r="L8980">
        <v>787</v>
      </c>
      <c r="M8980">
        <v>434</v>
      </c>
    </row>
    <row r="8981" spans="1:13" x14ac:dyDescent="0.25">
      <c r="A8981">
        <v>356.20909204333998</v>
      </c>
      <c r="B8981">
        <v>9.4895833872606902E-2</v>
      </c>
      <c r="C8981">
        <v>529</v>
      </c>
      <c r="D8981">
        <v>13.9027198154945</v>
      </c>
      <c r="F8981">
        <v>292.73110807477502</v>
      </c>
      <c r="G8981">
        <v>0.17567585329235799</v>
      </c>
      <c r="H8981">
        <v>406</v>
      </c>
      <c r="I8981">
        <v>13.8648131135851</v>
      </c>
      <c r="J8981">
        <v>494</v>
      </c>
      <c r="K8981">
        <v>506</v>
      </c>
      <c r="L8981">
        <v>787</v>
      </c>
      <c r="M8981">
        <v>434</v>
      </c>
    </row>
    <row r="8982" spans="1:13" x14ac:dyDescent="0.25">
      <c r="A8982">
        <v>356.20909204333998</v>
      </c>
      <c r="B8982">
        <v>9.4894909842420203E-2</v>
      </c>
      <c r="C8982">
        <v>529</v>
      </c>
      <c r="D8982">
        <v>13.9027198154945</v>
      </c>
      <c r="F8982">
        <v>292.73110807477502</v>
      </c>
      <c r="G8982">
        <v>0.17567585329235799</v>
      </c>
      <c r="H8982">
        <v>406</v>
      </c>
      <c r="I8982">
        <v>13.8648131135851</v>
      </c>
      <c r="J8982">
        <v>494</v>
      </c>
      <c r="K8982">
        <v>506</v>
      </c>
      <c r="L8982">
        <v>787</v>
      </c>
      <c r="M8982">
        <v>434</v>
      </c>
    </row>
    <row r="8983" spans="1:13" x14ac:dyDescent="0.25">
      <c r="A8983">
        <v>356.20909204333998</v>
      </c>
      <c r="B8983">
        <v>9.4894909842420203E-2</v>
      </c>
      <c r="C8983">
        <v>529</v>
      </c>
      <c r="D8983">
        <v>13.9027198154945</v>
      </c>
      <c r="F8983">
        <v>292.73110807477502</v>
      </c>
      <c r="G8983">
        <v>0.175689740321881</v>
      </c>
      <c r="H8983">
        <v>406</v>
      </c>
      <c r="I8983">
        <v>13.8648131135851</v>
      </c>
      <c r="J8983">
        <v>494</v>
      </c>
      <c r="K8983">
        <v>506</v>
      </c>
      <c r="L8983">
        <v>787</v>
      </c>
      <c r="M8983">
        <v>434</v>
      </c>
    </row>
    <row r="8984" spans="1:13" x14ac:dyDescent="0.25">
      <c r="A8984">
        <v>356.20909204333998</v>
      </c>
      <c r="B8984">
        <v>9.5571010097325604E-2</v>
      </c>
      <c r="C8984">
        <v>529</v>
      </c>
      <c r="D8984">
        <v>13.9027198154945</v>
      </c>
      <c r="F8984">
        <v>292.73110807477502</v>
      </c>
      <c r="G8984">
        <v>0.175689740321881</v>
      </c>
      <c r="H8984">
        <v>406</v>
      </c>
      <c r="I8984">
        <v>13.8648131135851</v>
      </c>
      <c r="J8984">
        <v>494</v>
      </c>
      <c r="K8984">
        <v>506</v>
      </c>
      <c r="L8984">
        <v>787</v>
      </c>
      <c r="M8984">
        <v>434</v>
      </c>
    </row>
    <row r="8985" spans="1:13" x14ac:dyDescent="0.25">
      <c r="A8985">
        <v>356.20909204333998</v>
      </c>
      <c r="B8985">
        <v>9.4825582502893302E-2</v>
      </c>
      <c r="C8985">
        <v>529</v>
      </c>
      <c r="D8985">
        <v>13.9027198154945</v>
      </c>
      <c r="F8985">
        <v>292.73110807477502</v>
      </c>
      <c r="G8985">
        <v>0.17464527725145601</v>
      </c>
      <c r="H8985">
        <v>406</v>
      </c>
      <c r="I8985">
        <v>13.8648131135851</v>
      </c>
      <c r="J8985">
        <v>494</v>
      </c>
      <c r="K8985">
        <v>506</v>
      </c>
      <c r="L8985">
        <v>787</v>
      </c>
      <c r="M8985">
        <v>434</v>
      </c>
    </row>
    <row r="8986" spans="1:13" x14ac:dyDescent="0.25">
      <c r="A8986">
        <v>356.20909204333998</v>
      </c>
      <c r="B8986">
        <v>9.4543616939492398E-2</v>
      </c>
      <c r="C8986">
        <v>529</v>
      </c>
      <c r="D8986">
        <v>13.9027198154945</v>
      </c>
      <c r="F8986">
        <v>292.73110807477502</v>
      </c>
      <c r="G8986">
        <v>0.17402964182084199</v>
      </c>
      <c r="H8986">
        <v>406</v>
      </c>
      <c r="I8986">
        <v>13.8648131135851</v>
      </c>
      <c r="J8986">
        <v>494</v>
      </c>
      <c r="K8986">
        <v>506</v>
      </c>
      <c r="L8986">
        <v>787</v>
      </c>
      <c r="M8986">
        <v>434</v>
      </c>
    </row>
    <row r="8987" spans="1:13" x14ac:dyDescent="0.25">
      <c r="A8987">
        <v>356.20909204333998</v>
      </c>
      <c r="B8987">
        <v>9.4333675314300605E-2</v>
      </c>
      <c r="C8987">
        <v>529</v>
      </c>
      <c r="D8987">
        <v>13.9027198154945</v>
      </c>
      <c r="F8987">
        <v>292.73110807477502</v>
      </c>
      <c r="G8987">
        <v>0.17402964182084199</v>
      </c>
      <c r="H8987">
        <v>406</v>
      </c>
      <c r="I8987">
        <v>13.8648131135851</v>
      </c>
      <c r="J8987">
        <v>494</v>
      </c>
      <c r="K8987">
        <v>506</v>
      </c>
      <c r="L8987">
        <v>787</v>
      </c>
      <c r="M8987">
        <v>434</v>
      </c>
    </row>
    <row r="8988" spans="1:13" x14ac:dyDescent="0.25">
      <c r="A8988">
        <v>356.20909204333998</v>
      </c>
      <c r="B8988">
        <v>9.4358776786748505E-2</v>
      </c>
      <c r="C8988">
        <v>529</v>
      </c>
      <c r="D8988">
        <v>13.9027198154945</v>
      </c>
      <c r="F8988">
        <v>292.73110807477502</v>
      </c>
      <c r="G8988">
        <v>0.17402964182084199</v>
      </c>
      <c r="H8988">
        <v>406</v>
      </c>
      <c r="I8988">
        <v>13.8648131135851</v>
      </c>
      <c r="J8988">
        <v>494</v>
      </c>
      <c r="K8988">
        <v>506</v>
      </c>
      <c r="L8988">
        <v>787</v>
      </c>
      <c r="M8988">
        <v>434</v>
      </c>
    </row>
    <row r="8989" spans="1:13" x14ac:dyDescent="0.25">
      <c r="A8989">
        <v>356.20909204333998</v>
      </c>
      <c r="B8989">
        <v>9.4405561274079494E-2</v>
      </c>
      <c r="C8989">
        <v>529</v>
      </c>
      <c r="D8989">
        <v>13.9027198154945</v>
      </c>
      <c r="F8989">
        <v>292.73110807477502</v>
      </c>
      <c r="G8989">
        <v>0.17490280020291199</v>
      </c>
      <c r="H8989">
        <v>406</v>
      </c>
      <c r="I8989">
        <v>13.8648131135851</v>
      </c>
      <c r="J8989">
        <v>494</v>
      </c>
      <c r="K8989">
        <v>506</v>
      </c>
      <c r="L8989">
        <v>787</v>
      </c>
      <c r="M8989">
        <v>434</v>
      </c>
    </row>
    <row r="8990" spans="1:13" x14ac:dyDescent="0.25">
      <c r="A8990">
        <v>356.20909204333998</v>
      </c>
      <c r="B8990">
        <v>9.4405561274079494E-2</v>
      </c>
      <c r="C8990">
        <v>529</v>
      </c>
      <c r="D8990">
        <v>13.9027198154945</v>
      </c>
      <c r="F8990">
        <v>292.73110807477502</v>
      </c>
      <c r="G8990">
        <v>0.17490280020291199</v>
      </c>
      <c r="H8990">
        <v>406</v>
      </c>
      <c r="I8990">
        <v>13.8648131135851</v>
      </c>
      <c r="J8990">
        <v>494</v>
      </c>
      <c r="K8990">
        <v>506</v>
      </c>
      <c r="L8990">
        <v>787</v>
      </c>
      <c r="M8990">
        <v>434</v>
      </c>
    </row>
    <row r="8991" spans="1:13" x14ac:dyDescent="0.25">
      <c r="A8991">
        <v>356.20909204333998</v>
      </c>
      <c r="B8991">
        <v>9.4650127688677504E-2</v>
      </c>
      <c r="C8991">
        <v>529</v>
      </c>
      <c r="D8991">
        <v>13.9027198154945</v>
      </c>
      <c r="F8991">
        <v>292.73110807477502</v>
      </c>
      <c r="G8991">
        <v>0.17376789285237099</v>
      </c>
      <c r="H8991">
        <v>406</v>
      </c>
      <c r="I8991">
        <v>13.8648131135851</v>
      </c>
      <c r="J8991">
        <v>494</v>
      </c>
      <c r="K8991">
        <v>506</v>
      </c>
      <c r="L8991">
        <v>787</v>
      </c>
      <c r="M8991">
        <v>434</v>
      </c>
    </row>
    <row r="8992" spans="1:13" x14ac:dyDescent="0.25">
      <c r="A8992">
        <v>356.20909204333998</v>
      </c>
      <c r="B8992">
        <v>9.3240952168975197E-2</v>
      </c>
      <c r="C8992">
        <v>529</v>
      </c>
      <c r="D8992">
        <v>13.9027198154945</v>
      </c>
      <c r="F8992">
        <v>292.73110807477502</v>
      </c>
      <c r="G8992">
        <v>0.17437088718183999</v>
      </c>
      <c r="H8992">
        <v>406</v>
      </c>
      <c r="I8992">
        <v>13.8648131135851</v>
      </c>
      <c r="J8992">
        <v>494</v>
      </c>
      <c r="K8992">
        <v>506</v>
      </c>
      <c r="L8992">
        <v>791</v>
      </c>
      <c r="M8992">
        <v>429</v>
      </c>
    </row>
    <row r="8993" spans="1:13" x14ac:dyDescent="0.25">
      <c r="A8993">
        <v>356.20909204333998</v>
      </c>
      <c r="B8993">
        <v>9.3453851401574806E-2</v>
      </c>
      <c r="C8993">
        <v>529</v>
      </c>
      <c r="D8993">
        <v>13.9027198154945</v>
      </c>
      <c r="F8993">
        <v>292.73110807477502</v>
      </c>
      <c r="G8993">
        <v>0.174467556154839</v>
      </c>
      <c r="H8993">
        <v>406</v>
      </c>
      <c r="I8993">
        <v>13.8648131135851</v>
      </c>
      <c r="J8993">
        <v>494</v>
      </c>
      <c r="K8993">
        <v>506</v>
      </c>
      <c r="L8993">
        <v>791</v>
      </c>
      <c r="M8993">
        <v>429</v>
      </c>
    </row>
    <row r="8994" spans="1:13" x14ac:dyDescent="0.25">
      <c r="A8994">
        <v>356.20909204333998</v>
      </c>
      <c r="B8994">
        <v>9.3689934547764406E-2</v>
      </c>
      <c r="C8994">
        <v>529</v>
      </c>
      <c r="D8994">
        <v>13.9027198154945</v>
      </c>
      <c r="F8994">
        <v>292.73110807477502</v>
      </c>
      <c r="G8994">
        <v>0.172922313832609</v>
      </c>
      <c r="H8994">
        <v>406</v>
      </c>
      <c r="I8994">
        <v>13.8648131135851</v>
      </c>
      <c r="J8994">
        <v>494</v>
      </c>
      <c r="K8994">
        <v>506</v>
      </c>
      <c r="L8994">
        <v>791</v>
      </c>
      <c r="M8994">
        <v>429</v>
      </c>
    </row>
    <row r="8995" spans="1:13" x14ac:dyDescent="0.25">
      <c r="A8995">
        <v>356.20909204333998</v>
      </c>
      <c r="B8995">
        <v>9.3573035157888299E-2</v>
      </c>
      <c r="C8995">
        <v>529</v>
      </c>
      <c r="D8995">
        <v>13.9027198154945</v>
      </c>
      <c r="F8995">
        <v>292.73110807477502</v>
      </c>
      <c r="G8995">
        <v>0.168765386946025</v>
      </c>
      <c r="H8995">
        <v>406</v>
      </c>
      <c r="I8995">
        <v>13.8648131135851</v>
      </c>
      <c r="J8995">
        <v>494</v>
      </c>
      <c r="K8995">
        <v>506</v>
      </c>
      <c r="L8995">
        <v>791</v>
      </c>
      <c r="M8995">
        <v>429</v>
      </c>
    </row>
    <row r="8996" spans="1:13" x14ac:dyDescent="0.25">
      <c r="A8996">
        <v>356.20909204333998</v>
      </c>
      <c r="B8996">
        <v>9.3831211017990093E-2</v>
      </c>
      <c r="C8996">
        <v>529</v>
      </c>
      <c r="D8996">
        <v>13.9027198154945</v>
      </c>
      <c r="F8996">
        <v>292.73110807477502</v>
      </c>
      <c r="G8996">
        <v>0.168765386946025</v>
      </c>
      <c r="H8996">
        <v>406</v>
      </c>
      <c r="I8996">
        <v>13.8648131135851</v>
      </c>
      <c r="J8996">
        <v>494</v>
      </c>
      <c r="K8996">
        <v>506</v>
      </c>
      <c r="L8996">
        <v>791</v>
      </c>
      <c r="M8996">
        <v>429</v>
      </c>
    </row>
    <row r="8997" spans="1:13" x14ac:dyDescent="0.25">
      <c r="A8997">
        <v>356.20909204333998</v>
      </c>
      <c r="B8997">
        <v>9.3831211017990093E-2</v>
      </c>
      <c r="C8997">
        <v>529</v>
      </c>
      <c r="D8997">
        <v>13.9027198154945</v>
      </c>
      <c r="F8997">
        <v>292.73110807477502</v>
      </c>
      <c r="G8997">
        <v>0.16784099319673301</v>
      </c>
      <c r="H8997">
        <v>406</v>
      </c>
      <c r="I8997">
        <v>13.8648131135851</v>
      </c>
      <c r="J8997">
        <v>494</v>
      </c>
      <c r="K8997">
        <v>506</v>
      </c>
      <c r="L8997">
        <v>791</v>
      </c>
      <c r="M8997">
        <v>429</v>
      </c>
    </row>
    <row r="8998" spans="1:13" x14ac:dyDescent="0.25">
      <c r="A8998">
        <v>356.20909204333998</v>
      </c>
      <c r="B8998">
        <v>9.3773388976372399E-2</v>
      </c>
      <c r="C8998">
        <v>529</v>
      </c>
      <c r="D8998">
        <v>13.9027198154945</v>
      </c>
      <c r="F8998">
        <v>292.73110807477502</v>
      </c>
      <c r="G8998">
        <v>0.16784099319673301</v>
      </c>
      <c r="H8998">
        <v>406</v>
      </c>
      <c r="I8998">
        <v>13.8648131135851</v>
      </c>
      <c r="J8998">
        <v>494</v>
      </c>
      <c r="K8998">
        <v>506</v>
      </c>
      <c r="L8998">
        <v>791</v>
      </c>
      <c r="M8998">
        <v>429</v>
      </c>
    </row>
    <row r="8999" spans="1:13" x14ac:dyDescent="0.25">
      <c r="A8999">
        <v>356.20909204333998</v>
      </c>
      <c r="B8999">
        <v>9.43741088997435E-2</v>
      </c>
      <c r="C8999">
        <v>529</v>
      </c>
      <c r="D8999">
        <v>13.9027198154945</v>
      </c>
      <c r="F8999">
        <v>292.73110807477502</v>
      </c>
      <c r="G8999">
        <v>0.16784099319673301</v>
      </c>
      <c r="H8999">
        <v>406</v>
      </c>
      <c r="I8999">
        <v>13.8648131135851</v>
      </c>
      <c r="J8999">
        <v>494</v>
      </c>
      <c r="K8999">
        <v>506</v>
      </c>
      <c r="L8999">
        <v>791</v>
      </c>
      <c r="M8999">
        <v>429</v>
      </c>
    </row>
    <row r="9000" spans="1:13" x14ac:dyDescent="0.25">
      <c r="A9000">
        <v>356.20909204333998</v>
      </c>
      <c r="B9000">
        <v>9.4440265482064606E-2</v>
      </c>
      <c r="C9000">
        <v>529</v>
      </c>
      <c r="D9000">
        <v>13.9027198154945</v>
      </c>
      <c r="F9000">
        <v>292.73110807477502</v>
      </c>
      <c r="G9000">
        <v>0.16747250703796099</v>
      </c>
      <c r="H9000">
        <v>406</v>
      </c>
      <c r="I9000">
        <v>13.8648131135851</v>
      </c>
      <c r="J9000">
        <v>494</v>
      </c>
      <c r="K9000">
        <v>506</v>
      </c>
      <c r="L9000">
        <v>791</v>
      </c>
      <c r="M9000">
        <v>429</v>
      </c>
    </row>
    <row r="9001" spans="1:13" x14ac:dyDescent="0.25">
      <c r="A9001">
        <v>356.20909204333998</v>
      </c>
      <c r="B9001">
        <v>9.4214771409043399E-2</v>
      </c>
      <c r="C9001">
        <v>529</v>
      </c>
      <c r="D9001">
        <v>13.9027198154945</v>
      </c>
      <c r="F9001">
        <v>292.73110807477502</v>
      </c>
      <c r="G9001">
        <v>0.16773644638613</v>
      </c>
      <c r="H9001">
        <v>406</v>
      </c>
      <c r="I9001">
        <v>13.8648131135851</v>
      </c>
      <c r="J9001">
        <v>494</v>
      </c>
      <c r="K9001">
        <v>506</v>
      </c>
      <c r="L9001">
        <v>791</v>
      </c>
      <c r="M9001">
        <v>429</v>
      </c>
    </row>
    <row r="9002" spans="1:13" x14ac:dyDescent="0.25">
      <c r="A9002">
        <v>356.20909204333998</v>
      </c>
      <c r="B9002">
        <v>9.4214771409043399E-2</v>
      </c>
      <c r="C9002">
        <v>529</v>
      </c>
      <c r="D9002">
        <v>13.9027198154945</v>
      </c>
      <c r="F9002">
        <v>292.73110807477502</v>
      </c>
      <c r="G9002">
        <v>0.16773644638613</v>
      </c>
      <c r="H9002">
        <v>406</v>
      </c>
      <c r="I9002">
        <v>13.8648131135851</v>
      </c>
      <c r="J9002">
        <v>494</v>
      </c>
      <c r="K9002">
        <v>506</v>
      </c>
      <c r="L9002">
        <v>791</v>
      </c>
      <c r="M9002">
        <v>429</v>
      </c>
    </row>
    <row r="9003" spans="1:13" x14ac:dyDescent="0.25">
      <c r="A9003">
        <v>356.20909204333998</v>
      </c>
      <c r="B9003">
        <v>9.4322294084458802E-2</v>
      </c>
      <c r="C9003">
        <v>529</v>
      </c>
      <c r="D9003">
        <v>13.9027198154945</v>
      </c>
      <c r="F9003">
        <v>292.73110807477502</v>
      </c>
      <c r="G9003">
        <v>0.16773644638613</v>
      </c>
      <c r="H9003">
        <v>406</v>
      </c>
      <c r="I9003">
        <v>13.8648131135851</v>
      </c>
      <c r="J9003">
        <v>494</v>
      </c>
      <c r="K9003">
        <v>506</v>
      </c>
      <c r="L9003">
        <v>791</v>
      </c>
      <c r="M9003">
        <v>429</v>
      </c>
    </row>
    <row r="9004" spans="1:13" x14ac:dyDescent="0.25">
      <c r="A9004">
        <v>356.20909204333998</v>
      </c>
      <c r="B9004">
        <v>9.4174828473976305E-2</v>
      </c>
      <c r="C9004">
        <v>529</v>
      </c>
      <c r="D9004">
        <v>13.9027198154945</v>
      </c>
      <c r="F9004">
        <v>292.73110807477502</v>
      </c>
      <c r="G9004">
        <v>0.16797382419704501</v>
      </c>
      <c r="H9004">
        <v>406</v>
      </c>
      <c r="I9004">
        <v>13.8648131135851</v>
      </c>
      <c r="J9004">
        <v>494</v>
      </c>
      <c r="K9004">
        <v>506</v>
      </c>
      <c r="L9004">
        <v>791</v>
      </c>
      <c r="M9004">
        <v>429</v>
      </c>
    </row>
    <row r="9005" spans="1:13" x14ac:dyDescent="0.25">
      <c r="A9005">
        <v>356.20909204333998</v>
      </c>
      <c r="B9005">
        <v>9.4174828473976305E-2</v>
      </c>
      <c r="C9005">
        <v>529</v>
      </c>
      <c r="D9005">
        <v>13.9027198154945</v>
      </c>
      <c r="F9005">
        <v>292.73110807477502</v>
      </c>
      <c r="G9005">
        <v>0.16744575037252399</v>
      </c>
      <c r="H9005">
        <v>406</v>
      </c>
      <c r="I9005">
        <v>13.8648131135851</v>
      </c>
      <c r="J9005">
        <v>494</v>
      </c>
      <c r="K9005">
        <v>506</v>
      </c>
      <c r="L9005">
        <v>791</v>
      </c>
      <c r="M9005">
        <v>429</v>
      </c>
    </row>
    <row r="9006" spans="1:13" x14ac:dyDescent="0.25">
      <c r="A9006">
        <v>356.20909204333998</v>
      </c>
      <c r="B9006">
        <v>9.4146487869615006E-2</v>
      </c>
      <c r="C9006">
        <v>529</v>
      </c>
      <c r="D9006">
        <v>13.9027198154945</v>
      </c>
      <c r="F9006">
        <v>292.73110807477502</v>
      </c>
      <c r="G9006">
        <v>0.167412447213695</v>
      </c>
      <c r="H9006">
        <v>406</v>
      </c>
      <c r="I9006">
        <v>13.8648131135851</v>
      </c>
      <c r="J9006">
        <v>494</v>
      </c>
      <c r="K9006">
        <v>506</v>
      </c>
      <c r="L9006">
        <v>791</v>
      </c>
      <c r="M9006">
        <v>429</v>
      </c>
    </row>
    <row r="9007" spans="1:13" x14ac:dyDescent="0.25">
      <c r="A9007">
        <v>356.20909204333998</v>
      </c>
      <c r="B9007">
        <v>9.4770637558467694E-2</v>
      </c>
      <c r="C9007">
        <v>529</v>
      </c>
      <c r="D9007">
        <v>13.9027198154945</v>
      </c>
      <c r="F9007">
        <v>292.73110807477502</v>
      </c>
      <c r="G9007">
        <v>0.16760959081260399</v>
      </c>
      <c r="H9007">
        <v>406</v>
      </c>
      <c r="I9007">
        <v>13.8648131135851</v>
      </c>
      <c r="J9007">
        <v>494</v>
      </c>
      <c r="K9007">
        <v>506</v>
      </c>
      <c r="L9007">
        <v>791</v>
      </c>
      <c r="M9007">
        <v>429</v>
      </c>
    </row>
    <row r="9008" spans="1:13" x14ac:dyDescent="0.25">
      <c r="A9008">
        <v>356.20909204333998</v>
      </c>
      <c r="B9008">
        <v>9.5025127119772596E-2</v>
      </c>
      <c r="C9008">
        <v>529</v>
      </c>
      <c r="D9008">
        <v>13.9027198154945</v>
      </c>
      <c r="F9008">
        <v>292.73110807477502</v>
      </c>
      <c r="G9008">
        <v>0.16659368904264099</v>
      </c>
      <c r="H9008">
        <v>406</v>
      </c>
      <c r="I9008">
        <v>13.8648131135851</v>
      </c>
      <c r="J9008">
        <v>494</v>
      </c>
      <c r="K9008">
        <v>506</v>
      </c>
      <c r="L9008">
        <v>791</v>
      </c>
      <c r="M9008">
        <v>429</v>
      </c>
    </row>
    <row r="9009" spans="1:13" x14ac:dyDescent="0.25">
      <c r="A9009">
        <v>356.20909204333998</v>
      </c>
      <c r="B9009">
        <v>9.5025127119772596E-2</v>
      </c>
      <c r="C9009">
        <v>529</v>
      </c>
      <c r="D9009">
        <v>13.9027198154945</v>
      </c>
      <c r="F9009">
        <v>292.73110807477502</v>
      </c>
      <c r="G9009">
        <v>0.16732362412242299</v>
      </c>
      <c r="H9009">
        <v>406</v>
      </c>
      <c r="I9009">
        <v>13.8648131135851</v>
      </c>
      <c r="J9009">
        <v>494</v>
      </c>
      <c r="K9009">
        <v>506</v>
      </c>
      <c r="L9009">
        <v>791</v>
      </c>
      <c r="M9009">
        <v>429</v>
      </c>
    </row>
    <row r="9010" spans="1:13" x14ac:dyDescent="0.25">
      <c r="A9010">
        <v>356.20909204333998</v>
      </c>
      <c r="B9010">
        <v>9.5025127119772596E-2</v>
      </c>
      <c r="C9010">
        <v>529</v>
      </c>
      <c r="D9010">
        <v>13.9027198154945</v>
      </c>
      <c r="F9010">
        <v>292.73110807477502</v>
      </c>
      <c r="G9010">
        <v>0.16869724929011901</v>
      </c>
      <c r="H9010">
        <v>406</v>
      </c>
      <c r="I9010">
        <v>13.8648131135851</v>
      </c>
      <c r="J9010">
        <v>494</v>
      </c>
      <c r="K9010">
        <v>506</v>
      </c>
      <c r="L9010">
        <v>791</v>
      </c>
      <c r="M9010">
        <v>429</v>
      </c>
    </row>
    <row r="9011" spans="1:13" x14ac:dyDescent="0.25">
      <c r="A9011">
        <v>356.20909204333998</v>
      </c>
      <c r="B9011">
        <v>9.5025127119772596E-2</v>
      </c>
      <c r="C9011">
        <v>529</v>
      </c>
      <c r="D9011">
        <v>13.9027198154945</v>
      </c>
      <c r="F9011">
        <v>292.73110807477502</v>
      </c>
      <c r="G9011">
        <v>0.16761216828203301</v>
      </c>
      <c r="H9011">
        <v>406</v>
      </c>
      <c r="I9011">
        <v>13.8648131135851</v>
      </c>
      <c r="J9011">
        <v>494</v>
      </c>
      <c r="K9011">
        <v>506</v>
      </c>
      <c r="L9011">
        <v>791</v>
      </c>
      <c r="M9011">
        <v>429</v>
      </c>
    </row>
    <row r="9012" spans="1:13" x14ac:dyDescent="0.25">
      <c r="A9012">
        <v>356.20909204333998</v>
      </c>
      <c r="B9012">
        <v>9.4566158581687806E-2</v>
      </c>
      <c r="C9012">
        <v>529</v>
      </c>
      <c r="D9012">
        <v>13.9027198154945</v>
      </c>
      <c r="F9012">
        <v>292.73110807477502</v>
      </c>
      <c r="G9012">
        <v>0.16717841058277999</v>
      </c>
      <c r="H9012">
        <v>406</v>
      </c>
      <c r="I9012">
        <v>13.8648131135851</v>
      </c>
      <c r="J9012">
        <v>494</v>
      </c>
      <c r="K9012">
        <v>506</v>
      </c>
      <c r="L9012">
        <v>791</v>
      </c>
      <c r="M9012">
        <v>429</v>
      </c>
    </row>
    <row r="9013" spans="1:13" x14ac:dyDescent="0.25">
      <c r="A9013">
        <v>356.20909204333998</v>
      </c>
      <c r="B9013">
        <v>9.4566158581687806E-2</v>
      </c>
      <c r="C9013">
        <v>529</v>
      </c>
      <c r="D9013">
        <v>13.9027198154945</v>
      </c>
      <c r="F9013">
        <v>292.73110807477502</v>
      </c>
      <c r="G9013">
        <v>0.16706785309036001</v>
      </c>
      <c r="H9013">
        <v>406</v>
      </c>
      <c r="I9013">
        <v>13.8648131135851</v>
      </c>
      <c r="J9013">
        <v>494</v>
      </c>
      <c r="K9013">
        <v>506</v>
      </c>
      <c r="L9013">
        <v>791</v>
      </c>
      <c r="M9013">
        <v>429</v>
      </c>
    </row>
    <row r="9014" spans="1:13" x14ac:dyDescent="0.25">
      <c r="A9014">
        <v>356.20909204333998</v>
      </c>
      <c r="B9014">
        <v>9.4365387929057104E-2</v>
      </c>
      <c r="C9014">
        <v>529</v>
      </c>
      <c r="D9014">
        <v>13.9027198154945</v>
      </c>
      <c r="F9014">
        <v>292.73110807477502</v>
      </c>
      <c r="G9014">
        <v>0.16706785309036001</v>
      </c>
      <c r="H9014">
        <v>406</v>
      </c>
      <c r="I9014">
        <v>13.8648131135851</v>
      </c>
      <c r="J9014">
        <v>494</v>
      </c>
      <c r="K9014">
        <v>506</v>
      </c>
      <c r="L9014">
        <v>791</v>
      </c>
      <c r="M9014">
        <v>429</v>
      </c>
    </row>
    <row r="9015" spans="1:13" x14ac:dyDescent="0.25">
      <c r="A9015">
        <v>356.17665541428102</v>
      </c>
      <c r="B9015">
        <v>9.4559185484236502E-2</v>
      </c>
      <c r="C9015">
        <v>516</v>
      </c>
      <c r="D9015">
        <v>13.8477606945671</v>
      </c>
      <c r="F9015">
        <v>292.73110807477502</v>
      </c>
      <c r="G9015">
        <v>0.16652455504375499</v>
      </c>
      <c r="H9015">
        <v>406</v>
      </c>
      <c r="I9015">
        <v>13.8648131135851</v>
      </c>
      <c r="J9015">
        <v>494</v>
      </c>
      <c r="K9015">
        <v>506</v>
      </c>
      <c r="L9015">
        <v>791</v>
      </c>
      <c r="M9015">
        <v>429</v>
      </c>
    </row>
    <row r="9016" spans="1:13" x14ac:dyDescent="0.25">
      <c r="A9016">
        <v>356.00906061776902</v>
      </c>
      <c r="B9016">
        <v>9.4433967305317501E-2</v>
      </c>
      <c r="C9016">
        <v>528</v>
      </c>
      <c r="D9016">
        <v>13.935296330601</v>
      </c>
      <c r="F9016">
        <v>292.73110807477502</v>
      </c>
      <c r="G9016">
        <v>0.16652455504375499</v>
      </c>
      <c r="H9016">
        <v>406</v>
      </c>
      <c r="I9016">
        <v>13.8648131135851</v>
      </c>
      <c r="J9016">
        <v>494</v>
      </c>
      <c r="K9016">
        <v>506</v>
      </c>
      <c r="L9016">
        <v>791</v>
      </c>
      <c r="M9016">
        <v>429</v>
      </c>
    </row>
    <row r="9017" spans="1:13" x14ac:dyDescent="0.25">
      <c r="A9017">
        <v>356.00906061776902</v>
      </c>
      <c r="B9017">
        <v>9.4433967305317501E-2</v>
      </c>
      <c r="C9017">
        <v>528</v>
      </c>
      <c r="D9017">
        <v>13.935296330601</v>
      </c>
      <c r="F9017">
        <v>292.73110807477502</v>
      </c>
      <c r="G9017">
        <v>0.16636016728854999</v>
      </c>
      <c r="H9017">
        <v>406</v>
      </c>
      <c r="I9017">
        <v>13.8648131135851</v>
      </c>
      <c r="J9017">
        <v>484</v>
      </c>
      <c r="K9017">
        <v>516</v>
      </c>
      <c r="L9017">
        <v>780</v>
      </c>
      <c r="M9017">
        <v>423</v>
      </c>
    </row>
    <row r="9019" spans="1:13" x14ac:dyDescent="0.25">
      <c r="A9019" t="s">
        <v>10</v>
      </c>
      <c r="F9019" t="s">
        <v>9</v>
      </c>
    </row>
    <row r="9020" spans="1:13" x14ac:dyDescent="0.25">
      <c r="A9020">
        <v>826.31867759930901</v>
      </c>
      <c r="B9020">
        <v>1</v>
      </c>
      <c r="C9020">
        <v>1064</v>
      </c>
      <c r="D9020">
        <v>48.942138387123101</v>
      </c>
      <c r="F9020">
        <v>872.59204534487799</v>
      </c>
      <c r="G9020">
        <v>1</v>
      </c>
      <c r="H9020">
        <v>1035</v>
      </c>
      <c r="I9020">
        <v>41.848045262740897</v>
      </c>
      <c r="J9020">
        <v>500</v>
      </c>
      <c r="K9020">
        <v>500</v>
      </c>
      <c r="L9020">
        <v>800</v>
      </c>
      <c r="M9020">
        <v>500</v>
      </c>
    </row>
    <row r="9021" spans="1:13" x14ac:dyDescent="0.25">
      <c r="A9021">
        <v>682.67939702584397</v>
      </c>
      <c r="B9021">
        <v>0.93860303581743598</v>
      </c>
      <c r="C9021">
        <v>813</v>
      </c>
      <c r="D9021">
        <v>28.272623965749499</v>
      </c>
      <c r="F9021">
        <v>872.59204534487799</v>
      </c>
      <c r="G9021">
        <v>0.98143608674309202</v>
      </c>
      <c r="H9021">
        <v>1035</v>
      </c>
      <c r="I9021">
        <v>41.848045262740897</v>
      </c>
      <c r="J9021">
        <v>500</v>
      </c>
      <c r="K9021">
        <v>500</v>
      </c>
      <c r="L9021">
        <v>800</v>
      </c>
      <c r="M9021">
        <v>500</v>
      </c>
    </row>
    <row r="9022" spans="1:13" x14ac:dyDescent="0.25">
      <c r="A9022">
        <v>581.070776567096</v>
      </c>
      <c r="B9022">
        <v>0.86613639711553903</v>
      </c>
      <c r="C9022">
        <v>822</v>
      </c>
      <c r="D9022">
        <v>32.632553749252097</v>
      </c>
      <c r="F9022">
        <v>751.02831199416005</v>
      </c>
      <c r="G9022">
        <v>0.97490418253011402</v>
      </c>
      <c r="H9022">
        <v>970</v>
      </c>
      <c r="I9022">
        <v>33.653889219509402</v>
      </c>
      <c r="J9022">
        <v>500</v>
      </c>
      <c r="K9022">
        <v>500</v>
      </c>
      <c r="L9022">
        <v>800</v>
      </c>
      <c r="M9022">
        <v>500</v>
      </c>
    </row>
    <row r="9023" spans="1:13" x14ac:dyDescent="0.25">
      <c r="A9023">
        <v>575.70028412342106</v>
      </c>
      <c r="B9023">
        <v>0.82795477746412105</v>
      </c>
      <c r="C9023">
        <v>818</v>
      </c>
      <c r="D9023">
        <v>27.590666626812901</v>
      </c>
      <c r="F9023">
        <v>668.95449562580302</v>
      </c>
      <c r="G9023">
        <v>0.94900585534869797</v>
      </c>
      <c r="H9023">
        <v>870</v>
      </c>
      <c r="I9023">
        <v>35.257252755109199</v>
      </c>
      <c r="J9023">
        <v>500</v>
      </c>
      <c r="K9023">
        <v>500</v>
      </c>
      <c r="L9023">
        <v>800</v>
      </c>
      <c r="M9023">
        <v>500</v>
      </c>
    </row>
    <row r="9024" spans="1:13" x14ac:dyDescent="0.25">
      <c r="A9024">
        <v>522.29001004644704</v>
      </c>
      <c r="B9024">
        <v>0.79277441690084205</v>
      </c>
      <c r="C9024">
        <v>723</v>
      </c>
      <c r="D9024">
        <v>18.9020874225535</v>
      </c>
      <c r="F9024">
        <v>612.79955554683704</v>
      </c>
      <c r="G9024">
        <v>0.94754451645889104</v>
      </c>
      <c r="H9024">
        <v>951</v>
      </c>
      <c r="I9024">
        <v>32.809075461933404</v>
      </c>
      <c r="J9024">
        <v>500</v>
      </c>
      <c r="K9024">
        <v>500</v>
      </c>
      <c r="L9024">
        <v>800</v>
      </c>
      <c r="M9024">
        <v>500</v>
      </c>
    </row>
    <row r="9025" spans="1:13" x14ac:dyDescent="0.25">
      <c r="A9025">
        <v>497.66198347764998</v>
      </c>
      <c r="B9025">
        <v>0.757662913277246</v>
      </c>
      <c r="C9025">
        <v>677</v>
      </c>
      <c r="D9025">
        <v>25.313016748521498</v>
      </c>
      <c r="F9025">
        <v>612.79955554683704</v>
      </c>
      <c r="G9025">
        <v>0.94413280792117305</v>
      </c>
      <c r="H9025">
        <v>951</v>
      </c>
      <c r="I9025">
        <v>32.809075461933404</v>
      </c>
      <c r="J9025">
        <v>500</v>
      </c>
      <c r="K9025">
        <v>500</v>
      </c>
      <c r="L9025">
        <v>800</v>
      </c>
      <c r="M9025">
        <v>500</v>
      </c>
    </row>
    <row r="9026" spans="1:13" x14ac:dyDescent="0.25">
      <c r="A9026">
        <v>462.88038579421101</v>
      </c>
      <c r="B9026">
        <v>0.71269513448190502</v>
      </c>
      <c r="C9026">
        <v>637</v>
      </c>
      <c r="D9026">
        <v>17.314923334168299</v>
      </c>
      <c r="F9026">
        <v>596.30050821835198</v>
      </c>
      <c r="G9026">
        <v>0.92800802806641602</v>
      </c>
      <c r="H9026">
        <v>991</v>
      </c>
      <c r="I9026">
        <v>21.5288155369926</v>
      </c>
      <c r="J9026">
        <v>500</v>
      </c>
      <c r="K9026">
        <v>500</v>
      </c>
      <c r="L9026">
        <v>800</v>
      </c>
      <c r="M9026">
        <v>500</v>
      </c>
    </row>
    <row r="9027" spans="1:13" x14ac:dyDescent="0.25">
      <c r="A9027">
        <v>442.684062554734</v>
      </c>
      <c r="B9027">
        <v>0.667628481786947</v>
      </c>
      <c r="C9027">
        <v>586</v>
      </c>
      <c r="D9027">
        <v>15.453817396657501</v>
      </c>
      <c r="F9027">
        <v>561.31454153731499</v>
      </c>
      <c r="G9027">
        <v>0.92056628993409295</v>
      </c>
      <c r="H9027">
        <v>763</v>
      </c>
      <c r="I9027">
        <v>24.663922206731499</v>
      </c>
      <c r="J9027">
        <v>500</v>
      </c>
      <c r="K9027">
        <v>500</v>
      </c>
      <c r="L9027">
        <v>800</v>
      </c>
      <c r="M9027">
        <v>500</v>
      </c>
    </row>
    <row r="9028" spans="1:13" x14ac:dyDescent="0.25">
      <c r="A9028">
        <v>442.684062554734</v>
      </c>
      <c r="B9028">
        <v>0.63797550107297196</v>
      </c>
      <c r="C9028">
        <v>586</v>
      </c>
      <c r="D9028">
        <v>15.453817396657501</v>
      </c>
      <c r="F9028">
        <v>517.77602727129101</v>
      </c>
      <c r="G9028">
        <v>0.89915002255841503</v>
      </c>
      <c r="H9028">
        <v>956</v>
      </c>
      <c r="I9028">
        <v>18.668661268893601</v>
      </c>
      <c r="J9028">
        <v>500</v>
      </c>
      <c r="K9028">
        <v>500</v>
      </c>
      <c r="L9028">
        <v>800</v>
      </c>
      <c r="M9028">
        <v>500</v>
      </c>
    </row>
    <row r="9029" spans="1:13" x14ac:dyDescent="0.25">
      <c r="A9029">
        <v>440.46495237224701</v>
      </c>
      <c r="B9029">
        <v>0.59916114515257901</v>
      </c>
      <c r="C9029">
        <v>601</v>
      </c>
      <c r="D9029">
        <v>17.147665149066601</v>
      </c>
      <c r="F9029">
        <v>505.36517084226898</v>
      </c>
      <c r="G9029">
        <v>0.87091559198009505</v>
      </c>
      <c r="H9029">
        <v>895</v>
      </c>
      <c r="I9029">
        <v>21.7016670112498</v>
      </c>
      <c r="J9029">
        <v>500</v>
      </c>
      <c r="K9029">
        <v>500</v>
      </c>
      <c r="L9029">
        <v>800</v>
      </c>
      <c r="M9029">
        <v>500</v>
      </c>
    </row>
    <row r="9030" spans="1:13" x14ac:dyDescent="0.25">
      <c r="A9030">
        <v>430.90088804974198</v>
      </c>
      <c r="B9030">
        <v>0.55622293264353795</v>
      </c>
      <c r="C9030">
        <v>610</v>
      </c>
      <c r="D9030">
        <v>14.896372980671</v>
      </c>
      <c r="F9030">
        <v>493.792673887219</v>
      </c>
      <c r="G9030">
        <v>0.86044558504051805</v>
      </c>
      <c r="H9030">
        <v>1296</v>
      </c>
      <c r="I9030">
        <v>17.135292254854001</v>
      </c>
      <c r="J9030">
        <v>500</v>
      </c>
      <c r="K9030">
        <v>500</v>
      </c>
      <c r="L9030">
        <v>800</v>
      </c>
      <c r="M9030">
        <v>500</v>
      </c>
    </row>
    <row r="9031" spans="1:13" x14ac:dyDescent="0.25">
      <c r="A9031">
        <v>427.08599542290898</v>
      </c>
      <c r="B9031">
        <v>0.49293721790379502</v>
      </c>
      <c r="C9031">
        <v>570</v>
      </c>
      <c r="D9031">
        <v>13.428739788476401</v>
      </c>
      <c r="F9031">
        <v>490.17072104965303</v>
      </c>
      <c r="G9031">
        <v>0.83719434852369801</v>
      </c>
      <c r="H9031">
        <v>1481</v>
      </c>
      <c r="I9031">
        <v>21.085147190140599</v>
      </c>
      <c r="J9031">
        <v>500</v>
      </c>
      <c r="K9031">
        <v>500</v>
      </c>
      <c r="L9031">
        <v>800</v>
      </c>
      <c r="M9031">
        <v>500</v>
      </c>
    </row>
    <row r="9032" spans="1:13" x14ac:dyDescent="0.25">
      <c r="A9032">
        <v>417.46045167069002</v>
      </c>
      <c r="B9032">
        <v>0.45595180479370001</v>
      </c>
      <c r="C9032">
        <v>550</v>
      </c>
      <c r="D9032">
        <v>15.377344657667001</v>
      </c>
      <c r="F9032">
        <v>464.02876613359001</v>
      </c>
      <c r="G9032">
        <v>0.82781348134156696</v>
      </c>
      <c r="H9032">
        <v>1292</v>
      </c>
      <c r="I9032">
        <v>20.309720654506201</v>
      </c>
      <c r="J9032">
        <v>500</v>
      </c>
      <c r="K9032">
        <v>500</v>
      </c>
      <c r="L9032">
        <v>800</v>
      </c>
      <c r="M9032">
        <v>500</v>
      </c>
    </row>
    <row r="9033" spans="1:13" x14ac:dyDescent="0.25">
      <c r="A9033">
        <v>405.394130071392</v>
      </c>
      <c r="B9033">
        <v>0.432299447521452</v>
      </c>
      <c r="C9033">
        <v>534</v>
      </c>
      <c r="D9033">
        <v>15.026168782264</v>
      </c>
      <c r="F9033">
        <v>464.02876613359001</v>
      </c>
      <c r="G9033">
        <v>0.81595207523972102</v>
      </c>
      <c r="H9033">
        <v>1292</v>
      </c>
      <c r="I9033">
        <v>20.309720654506201</v>
      </c>
      <c r="J9033">
        <v>500</v>
      </c>
      <c r="K9033">
        <v>500</v>
      </c>
      <c r="L9033">
        <v>800</v>
      </c>
      <c r="M9033">
        <v>500</v>
      </c>
    </row>
    <row r="9034" spans="1:13" x14ac:dyDescent="0.25">
      <c r="A9034">
        <v>396.73690505488798</v>
      </c>
      <c r="B9034">
        <v>0.415827918971929</v>
      </c>
      <c r="C9034">
        <v>549</v>
      </c>
      <c r="D9034">
        <v>15.833249669754901</v>
      </c>
      <c r="F9034">
        <v>464.02876613359001</v>
      </c>
      <c r="G9034">
        <v>0.78823689494654903</v>
      </c>
      <c r="H9034">
        <v>1292</v>
      </c>
      <c r="I9034">
        <v>20.309720654506201</v>
      </c>
      <c r="J9034">
        <v>500</v>
      </c>
      <c r="K9034">
        <v>500</v>
      </c>
      <c r="L9034">
        <v>800</v>
      </c>
      <c r="M9034">
        <v>500</v>
      </c>
    </row>
    <row r="9035" spans="1:13" x14ac:dyDescent="0.25">
      <c r="A9035">
        <v>394.68591463006999</v>
      </c>
      <c r="B9035">
        <v>0.384346011084579</v>
      </c>
      <c r="C9035">
        <v>572</v>
      </c>
      <c r="D9035">
        <v>14.627115807728799</v>
      </c>
      <c r="F9035">
        <v>452.19672865257598</v>
      </c>
      <c r="G9035">
        <v>0.76765848846074902</v>
      </c>
      <c r="H9035">
        <v>1057</v>
      </c>
      <c r="I9035">
        <v>22.032273316755902</v>
      </c>
      <c r="J9035">
        <v>500</v>
      </c>
      <c r="K9035">
        <v>500</v>
      </c>
      <c r="L9035">
        <v>800</v>
      </c>
      <c r="M9035">
        <v>500</v>
      </c>
    </row>
    <row r="9036" spans="1:13" x14ac:dyDescent="0.25">
      <c r="A9036">
        <v>391.759210189339</v>
      </c>
      <c r="B9036">
        <v>0.34097416015229598</v>
      </c>
      <c r="C9036">
        <v>576</v>
      </c>
      <c r="D9036">
        <v>17.6806527264416</v>
      </c>
      <c r="F9036">
        <v>452.19672865257598</v>
      </c>
      <c r="G9036">
        <v>0.76095586564921902</v>
      </c>
      <c r="H9036">
        <v>1057</v>
      </c>
      <c r="I9036">
        <v>22.032273316755902</v>
      </c>
      <c r="J9036">
        <v>500</v>
      </c>
      <c r="K9036">
        <v>500</v>
      </c>
      <c r="L9036">
        <v>800</v>
      </c>
      <c r="M9036">
        <v>500</v>
      </c>
    </row>
    <row r="9037" spans="1:13" x14ac:dyDescent="0.25">
      <c r="A9037">
        <v>384.16006249235897</v>
      </c>
      <c r="B9037">
        <v>0.31528963256836801</v>
      </c>
      <c r="C9037">
        <v>532</v>
      </c>
      <c r="D9037">
        <v>14.2661095301155</v>
      </c>
      <c r="F9037">
        <v>452.19672865257598</v>
      </c>
      <c r="G9037">
        <v>0.70496616920422095</v>
      </c>
      <c r="H9037">
        <v>1057</v>
      </c>
      <c r="I9037">
        <v>22.032273316755902</v>
      </c>
      <c r="J9037">
        <v>500</v>
      </c>
      <c r="K9037">
        <v>500</v>
      </c>
      <c r="L9037">
        <v>800</v>
      </c>
      <c r="M9037">
        <v>500</v>
      </c>
    </row>
    <row r="9038" spans="1:13" x14ac:dyDescent="0.25">
      <c r="A9038">
        <v>384.16006249235897</v>
      </c>
      <c r="B9038">
        <v>0.297731226640361</v>
      </c>
      <c r="C9038">
        <v>532</v>
      </c>
      <c r="D9038">
        <v>14.2661095301155</v>
      </c>
      <c r="F9038">
        <v>435.96644435822998</v>
      </c>
      <c r="G9038">
        <v>0.69221207770008297</v>
      </c>
      <c r="H9038">
        <v>778</v>
      </c>
      <c r="I9038">
        <v>16.579486404079901</v>
      </c>
      <c r="J9038">
        <v>500</v>
      </c>
      <c r="K9038">
        <v>500</v>
      </c>
      <c r="L9038">
        <v>800</v>
      </c>
      <c r="M9038">
        <v>500</v>
      </c>
    </row>
    <row r="9039" spans="1:13" x14ac:dyDescent="0.25">
      <c r="A9039">
        <v>376.12380390823802</v>
      </c>
      <c r="B9039">
        <v>0.28729953111468698</v>
      </c>
      <c r="C9039">
        <v>508</v>
      </c>
      <c r="D9039">
        <v>15.0645829783753</v>
      </c>
      <c r="F9039">
        <v>423.06564958719503</v>
      </c>
      <c r="G9039">
        <v>0.65019252391891103</v>
      </c>
      <c r="H9039">
        <v>644</v>
      </c>
      <c r="I9039">
        <v>14.401573785115</v>
      </c>
      <c r="J9039">
        <v>500</v>
      </c>
      <c r="K9039">
        <v>500</v>
      </c>
      <c r="L9039">
        <v>800</v>
      </c>
      <c r="M9039">
        <v>500</v>
      </c>
    </row>
    <row r="9040" spans="1:13" x14ac:dyDescent="0.25">
      <c r="A9040">
        <v>376.12380390823802</v>
      </c>
      <c r="B9040">
        <v>0.26267018949971899</v>
      </c>
      <c r="C9040">
        <v>508</v>
      </c>
      <c r="D9040">
        <v>15.0645829783753</v>
      </c>
      <c r="F9040">
        <v>423.06564958719503</v>
      </c>
      <c r="G9040">
        <v>0.62840426393326398</v>
      </c>
      <c r="H9040">
        <v>644</v>
      </c>
      <c r="I9040">
        <v>14.401573785115</v>
      </c>
      <c r="J9040">
        <v>500</v>
      </c>
      <c r="K9040">
        <v>500</v>
      </c>
      <c r="L9040">
        <v>800</v>
      </c>
      <c r="M9040">
        <v>500</v>
      </c>
    </row>
    <row r="9041" spans="1:13" x14ac:dyDescent="0.25">
      <c r="A9041">
        <v>376.12380390823802</v>
      </c>
      <c r="B9041">
        <v>0.24192080432753801</v>
      </c>
      <c r="C9041">
        <v>508</v>
      </c>
      <c r="D9041">
        <v>15.0645829783753</v>
      </c>
      <c r="F9041">
        <v>423.06564958719503</v>
      </c>
      <c r="G9041">
        <v>0.61284074207684502</v>
      </c>
      <c r="H9041">
        <v>644</v>
      </c>
      <c r="I9041">
        <v>14.401573785115</v>
      </c>
      <c r="J9041">
        <v>500</v>
      </c>
      <c r="K9041">
        <v>500</v>
      </c>
      <c r="L9041">
        <v>800</v>
      </c>
      <c r="M9041">
        <v>500</v>
      </c>
    </row>
    <row r="9042" spans="1:13" x14ac:dyDescent="0.25">
      <c r="A9042">
        <v>373.53154007811099</v>
      </c>
      <c r="B9042">
        <v>0.22625878548905201</v>
      </c>
      <c r="C9042">
        <v>523</v>
      </c>
      <c r="D9042">
        <v>14.765560526400799</v>
      </c>
      <c r="F9042">
        <v>423.06564958719503</v>
      </c>
      <c r="G9042">
        <v>0.58814389942807099</v>
      </c>
      <c r="H9042">
        <v>644</v>
      </c>
      <c r="I9042">
        <v>14.401573785115</v>
      </c>
      <c r="J9042">
        <v>500</v>
      </c>
      <c r="K9042">
        <v>500</v>
      </c>
      <c r="L9042">
        <v>800</v>
      </c>
      <c r="M9042">
        <v>500</v>
      </c>
    </row>
    <row r="9043" spans="1:13" x14ac:dyDescent="0.25">
      <c r="A9043">
        <v>373.53154007811099</v>
      </c>
      <c r="B9043">
        <v>0.22287281821657201</v>
      </c>
      <c r="C9043">
        <v>523</v>
      </c>
      <c r="D9043">
        <v>14.765560526400799</v>
      </c>
      <c r="F9043">
        <v>413.03670270973799</v>
      </c>
      <c r="G9043">
        <v>0.56424825176254401</v>
      </c>
      <c r="H9043">
        <v>661</v>
      </c>
      <c r="I9043">
        <v>14.5737228081562</v>
      </c>
      <c r="J9043">
        <v>500</v>
      </c>
      <c r="K9043">
        <v>500</v>
      </c>
      <c r="L9043">
        <v>802</v>
      </c>
      <c r="M9043">
        <v>503</v>
      </c>
    </row>
    <row r="9044" spans="1:13" x14ac:dyDescent="0.25">
      <c r="A9044">
        <v>368.94312157900998</v>
      </c>
      <c r="B9044">
        <v>0.208844613395988</v>
      </c>
      <c r="C9044">
        <v>512</v>
      </c>
      <c r="D9044">
        <v>14.709530400577901</v>
      </c>
      <c r="F9044">
        <v>390.54558445420099</v>
      </c>
      <c r="G9044">
        <v>0.56227783443579105</v>
      </c>
      <c r="H9044">
        <v>567</v>
      </c>
      <c r="I9044">
        <v>13.686132891569301</v>
      </c>
      <c r="J9044">
        <v>500</v>
      </c>
      <c r="K9044">
        <v>500</v>
      </c>
      <c r="L9044">
        <v>802</v>
      </c>
      <c r="M9044">
        <v>503</v>
      </c>
    </row>
    <row r="9045" spans="1:13" x14ac:dyDescent="0.25">
      <c r="A9045">
        <v>366.32568496675202</v>
      </c>
      <c r="B9045">
        <v>0.196118066779985</v>
      </c>
      <c r="C9045">
        <v>527</v>
      </c>
      <c r="D9045">
        <v>14.604001718806099</v>
      </c>
      <c r="F9045">
        <v>390.54558445420099</v>
      </c>
      <c r="G9045">
        <v>0.53573228330552802</v>
      </c>
      <c r="H9045">
        <v>567</v>
      </c>
      <c r="I9045">
        <v>13.686132891569301</v>
      </c>
      <c r="J9045">
        <v>500</v>
      </c>
      <c r="K9045">
        <v>500</v>
      </c>
      <c r="L9045">
        <v>802</v>
      </c>
      <c r="M9045">
        <v>503</v>
      </c>
    </row>
    <row r="9046" spans="1:13" x14ac:dyDescent="0.25">
      <c r="A9046">
        <v>363.63991030282301</v>
      </c>
      <c r="B9046">
        <v>0.18582444966261299</v>
      </c>
      <c r="C9046">
        <v>514</v>
      </c>
      <c r="D9046">
        <v>14.7722182311118</v>
      </c>
      <c r="F9046">
        <v>386.76265741768299</v>
      </c>
      <c r="G9046">
        <v>0.53256413404999903</v>
      </c>
      <c r="H9046">
        <v>548</v>
      </c>
      <c r="I9046">
        <v>21.650117332115801</v>
      </c>
      <c r="J9046">
        <v>500</v>
      </c>
      <c r="K9046">
        <v>500</v>
      </c>
      <c r="L9046">
        <v>802</v>
      </c>
      <c r="M9046">
        <v>503</v>
      </c>
    </row>
    <row r="9047" spans="1:13" x14ac:dyDescent="0.25">
      <c r="A9047">
        <v>360.09655211213999</v>
      </c>
      <c r="B9047">
        <v>0.17785363731894499</v>
      </c>
      <c r="C9047">
        <v>492</v>
      </c>
      <c r="D9047">
        <v>14.1355200652033</v>
      </c>
      <c r="F9047">
        <v>386.28165345010302</v>
      </c>
      <c r="G9047">
        <v>0.50872967450845796</v>
      </c>
      <c r="H9047">
        <v>507</v>
      </c>
      <c r="I9047">
        <v>23.875669197412201</v>
      </c>
      <c r="J9047">
        <v>500</v>
      </c>
      <c r="K9047">
        <v>500</v>
      </c>
      <c r="L9047">
        <v>802</v>
      </c>
      <c r="M9047">
        <v>503</v>
      </c>
    </row>
    <row r="9048" spans="1:13" x14ac:dyDescent="0.25">
      <c r="A9048">
        <v>358.68010177719401</v>
      </c>
      <c r="B9048">
        <v>0.169936327120872</v>
      </c>
      <c r="C9048">
        <v>502</v>
      </c>
      <c r="D9048">
        <v>14.3657911592163</v>
      </c>
      <c r="F9048">
        <v>380.489809300518</v>
      </c>
      <c r="G9048">
        <v>0.49024074782986399</v>
      </c>
      <c r="H9048">
        <v>526</v>
      </c>
      <c r="I9048">
        <v>22.067003844771499</v>
      </c>
      <c r="J9048">
        <v>500</v>
      </c>
      <c r="K9048">
        <v>500</v>
      </c>
      <c r="L9048">
        <v>802</v>
      </c>
      <c r="M9048">
        <v>503</v>
      </c>
    </row>
    <row r="9049" spans="1:13" x14ac:dyDescent="0.25">
      <c r="A9049">
        <v>352.09297551051702</v>
      </c>
      <c r="B9049">
        <v>0.17236789619475301</v>
      </c>
      <c r="C9049">
        <v>484</v>
      </c>
      <c r="D9049">
        <v>14.6191454867367</v>
      </c>
      <c r="F9049">
        <v>374.88812021352402</v>
      </c>
      <c r="G9049">
        <v>0.45969169718884101</v>
      </c>
      <c r="H9049">
        <v>530</v>
      </c>
      <c r="I9049">
        <v>19.8975069471635</v>
      </c>
      <c r="J9049">
        <v>500</v>
      </c>
      <c r="K9049">
        <v>500</v>
      </c>
      <c r="L9049">
        <v>802</v>
      </c>
      <c r="M9049">
        <v>503</v>
      </c>
    </row>
    <row r="9050" spans="1:13" x14ac:dyDescent="0.25">
      <c r="A9050">
        <v>345.99740269407602</v>
      </c>
      <c r="B9050">
        <v>0.164783295577345</v>
      </c>
      <c r="C9050">
        <v>461</v>
      </c>
      <c r="D9050">
        <v>14.337519102264199</v>
      </c>
      <c r="F9050">
        <v>361.73752795346098</v>
      </c>
      <c r="G9050">
        <v>0.45383696232826998</v>
      </c>
      <c r="H9050">
        <v>474</v>
      </c>
      <c r="I9050">
        <v>19.048085624352101</v>
      </c>
      <c r="J9050">
        <v>500</v>
      </c>
      <c r="K9050">
        <v>500</v>
      </c>
      <c r="L9050">
        <v>802</v>
      </c>
      <c r="M9050">
        <v>503</v>
      </c>
    </row>
    <row r="9051" spans="1:13" x14ac:dyDescent="0.25">
      <c r="A9051">
        <v>345.27951699215902</v>
      </c>
      <c r="B9051">
        <v>0.15750495589140601</v>
      </c>
      <c r="C9051">
        <v>477</v>
      </c>
      <c r="D9051">
        <v>14.881397948134699</v>
      </c>
      <c r="F9051">
        <v>361.73752795346098</v>
      </c>
      <c r="G9051">
        <v>0.43920263585327401</v>
      </c>
      <c r="H9051">
        <v>474</v>
      </c>
      <c r="I9051">
        <v>19.048085624352101</v>
      </c>
      <c r="J9051">
        <v>500</v>
      </c>
      <c r="K9051">
        <v>500</v>
      </c>
      <c r="L9051">
        <v>802</v>
      </c>
      <c r="M9051">
        <v>503</v>
      </c>
    </row>
    <row r="9052" spans="1:13" x14ac:dyDescent="0.25">
      <c r="A9052">
        <v>344.98622376029402</v>
      </c>
      <c r="B9052">
        <v>0.146833033906315</v>
      </c>
      <c r="C9052">
        <v>448</v>
      </c>
      <c r="D9052">
        <v>13.946245596977001</v>
      </c>
      <c r="F9052">
        <v>361.73752795346098</v>
      </c>
      <c r="G9052">
        <v>0.41826169007783798</v>
      </c>
      <c r="H9052">
        <v>474</v>
      </c>
      <c r="I9052">
        <v>19.048085624352101</v>
      </c>
      <c r="J9052">
        <v>500</v>
      </c>
      <c r="K9052">
        <v>500</v>
      </c>
      <c r="L9052">
        <v>802</v>
      </c>
      <c r="M9052">
        <v>503</v>
      </c>
    </row>
    <row r="9053" spans="1:13" x14ac:dyDescent="0.25">
      <c r="A9053">
        <v>344.98622376029402</v>
      </c>
      <c r="B9053">
        <v>0.14161238191212899</v>
      </c>
      <c r="C9053">
        <v>448</v>
      </c>
      <c r="D9053">
        <v>13.946245596977001</v>
      </c>
      <c r="F9053">
        <v>361.73752795346098</v>
      </c>
      <c r="G9053">
        <v>0.377287433932392</v>
      </c>
      <c r="H9053">
        <v>474</v>
      </c>
      <c r="I9053">
        <v>19.048085624352101</v>
      </c>
      <c r="J9053">
        <v>500</v>
      </c>
      <c r="K9053">
        <v>500</v>
      </c>
      <c r="L9053">
        <v>802</v>
      </c>
      <c r="M9053">
        <v>503</v>
      </c>
    </row>
    <row r="9054" spans="1:13" x14ac:dyDescent="0.25">
      <c r="A9054">
        <v>343.61791559006099</v>
      </c>
      <c r="B9054">
        <v>0.13317285584298699</v>
      </c>
      <c r="C9054">
        <v>464</v>
      </c>
      <c r="D9054">
        <v>14.1220531465951</v>
      </c>
      <c r="F9054">
        <v>359.251028159866</v>
      </c>
      <c r="G9054">
        <v>0.36589922874069603</v>
      </c>
      <c r="H9054">
        <v>509</v>
      </c>
      <c r="I9054">
        <v>16.303110720822598</v>
      </c>
      <c r="J9054">
        <v>500</v>
      </c>
      <c r="K9054">
        <v>500</v>
      </c>
      <c r="L9054">
        <v>802</v>
      </c>
      <c r="M9054">
        <v>503</v>
      </c>
    </row>
    <row r="9055" spans="1:13" x14ac:dyDescent="0.25">
      <c r="A9055">
        <v>343.61791559006099</v>
      </c>
      <c r="B9055">
        <v>0.123034315125015</v>
      </c>
      <c r="C9055">
        <v>464</v>
      </c>
      <c r="D9055">
        <v>14.1220531465951</v>
      </c>
      <c r="F9055">
        <v>350.63538634567499</v>
      </c>
      <c r="G9055">
        <v>0.35048740872811601</v>
      </c>
      <c r="H9055">
        <v>484</v>
      </c>
      <c r="I9055">
        <v>15.737810676218899</v>
      </c>
      <c r="J9055">
        <v>500</v>
      </c>
      <c r="K9055">
        <v>500</v>
      </c>
      <c r="L9055">
        <v>802</v>
      </c>
      <c r="M9055">
        <v>503</v>
      </c>
    </row>
    <row r="9056" spans="1:13" x14ac:dyDescent="0.25">
      <c r="A9056">
        <v>342.68745883088599</v>
      </c>
      <c r="B9056">
        <v>0.12087471768185</v>
      </c>
      <c r="C9056">
        <v>476</v>
      </c>
      <c r="D9056">
        <v>14.058484662789899</v>
      </c>
      <c r="F9056">
        <v>346.92212048429099</v>
      </c>
      <c r="G9056">
        <v>0.33260784325638898</v>
      </c>
      <c r="H9056">
        <v>484</v>
      </c>
      <c r="I9056">
        <v>18.925941460067399</v>
      </c>
      <c r="J9056">
        <v>500</v>
      </c>
      <c r="K9056">
        <v>500</v>
      </c>
      <c r="L9056">
        <v>802</v>
      </c>
      <c r="M9056">
        <v>503</v>
      </c>
    </row>
    <row r="9057" spans="1:13" x14ac:dyDescent="0.25">
      <c r="A9057">
        <v>342.68745883088599</v>
      </c>
      <c r="B9057">
        <v>0.120398179585223</v>
      </c>
      <c r="C9057">
        <v>476</v>
      </c>
      <c r="D9057">
        <v>14.058484662789899</v>
      </c>
      <c r="F9057">
        <v>346.92212048429099</v>
      </c>
      <c r="G9057">
        <v>0.32259320784575601</v>
      </c>
      <c r="H9057">
        <v>484</v>
      </c>
      <c r="I9057">
        <v>18.925941460067399</v>
      </c>
      <c r="J9057">
        <v>500</v>
      </c>
      <c r="K9057">
        <v>500</v>
      </c>
      <c r="L9057">
        <v>802</v>
      </c>
      <c r="M9057">
        <v>503</v>
      </c>
    </row>
    <row r="9058" spans="1:13" x14ac:dyDescent="0.25">
      <c r="A9058">
        <v>342.68745883088599</v>
      </c>
      <c r="B9058">
        <v>0.11924539444612201</v>
      </c>
      <c r="C9058">
        <v>476</v>
      </c>
      <c r="D9058">
        <v>14.058484662789899</v>
      </c>
      <c r="F9058">
        <v>341.326997710858</v>
      </c>
      <c r="G9058">
        <v>0.31365929268359899</v>
      </c>
      <c r="H9058">
        <v>454</v>
      </c>
      <c r="I9058">
        <v>15.844032234046599</v>
      </c>
      <c r="J9058">
        <v>500</v>
      </c>
      <c r="K9058">
        <v>500</v>
      </c>
      <c r="L9058">
        <v>802</v>
      </c>
      <c r="M9058">
        <v>503</v>
      </c>
    </row>
    <row r="9059" spans="1:13" x14ac:dyDescent="0.25">
      <c r="A9059">
        <v>341.15235937316902</v>
      </c>
      <c r="B9059">
        <v>0.116817915310473</v>
      </c>
      <c r="C9059">
        <v>438</v>
      </c>
      <c r="D9059">
        <v>15.6121769885067</v>
      </c>
      <c r="F9059">
        <v>341.326997710858</v>
      </c>
      <c r="G9059">
        <v>0.30473911077265098</v>
      </c>
      <c r="H9059">
        <v>454</v>
      </c>
      <c r="I9059">
        <v>15.844032234046599</v>
      </c>
      <c r="J9059">
        <v>500</v>
      </c>
      <c r="K9059">
        <v>500</v>
      </c>
      <c r="L9059">
        <v>802</v>
      </c>
      <c r="M9059">
        <v>503</v>
      </c>
    </row>
    <row r="9060" spans="1:13" x14ac:dyDescent="0.25">
      <c r="A9060">
        <v>337.38721752329701</v>
      </c>
      <c r="B9060">
        <v>0.11864520472668599</v>
      </c>
      <c r="C9060">
        <v>424</v>
      </c>
      <c r="D9060">
        <v>15.4925371299032</v>
      </c>
      <c r="F9060">
        <v>331.83264316758101</v>
      </c>
      <c r="G9060">
        <v>0.29939226392830898</v>
      </c>
      <c r="H9060">
        <v>479</v>
      </c>
      <c r="I9060">
        <v>15.495489237131601</v>
      </c>
      <c r="J9060">
        <v>500</v>
      </c>
      <c r="K9060">
        <v>500</v>
      </c>
      <c r="L9060">
        <v>802</v>
      </c>
      <c r="M9060">
        <v>503</v>
      </c>
    </row>
    <row r="9061" spans="1:13" x14ac:dyDescent="0.25">
      <c r="A9061">
        <v>337.08866628096399</v>
      </c>
      <c r="B9061">
        <v>0.117049720989755</v>
      </c>
      <c r="C9061">
        <v>437</v>
      </c>
      <c r="D9061">
        <v>15.176228043856099</v>
      </c>
      <c r="F9061">
        <v>331.83264316758101</v>
      </c>
      <c r="G9061">
        <v>0.29708253806655299</v>
      </c>
      <c r="H9061">
        <v>479</v>
      </c>
      <c r="I9061">
        <v>15.495489237131601</v>
      </c>
      <c r="J9061">
        <v>500</v>
      </c>
      <c r="K9061">
        <v>500</v>
      </c>
      <c r="L9061">
        <v>802</v>
      </c>
      <c r="M9061">
        <v>503</v>
      </c>
    </row>
    <row r="9062" spans="1:13" x14ac:dyDescent="0.25">
      <c r="A9062">
        <v>335.39518190245099</v>
      </c>
      <c r="B9062">
        <v>0.109825182922377</v>
      </c>
      <c r="C9062">
        <v>440</v>
      </c>
      <c r="D9062">
        <v>15.2762941021938</v>
      </c>
      <c r="F9062">
        <v>331.83264316758101</v>
      </c>
      <c r="G9062">
        <v>0.28695482864601202</v>
      </c>
      <c r="H9062">
        <v>479</v>
      </c>
      <c r="I9062">
        <v>15.495489237131601</v>
      </c>
      <c r="J9062">
        <v>500</v>
      </c>
      <c r="K9062">
        <v>500</v>
      </c>
      <c r="L9062">
        <v>802</v>
      </c>
      <c r="M9062">
        <v>503</v>
      </c>
    </row>
    <row r="9063" spans="1:13" x14ac:dyDescent="0.25">
      <c r="A9063">
        <v>334.235610899748</v>
      </c>
      <c r="B9063">
        <v>0.10468383513027001</v>
      </c>
      <c r="C9063">
        <v>428</v>
      </c>
      <c r="D9063">
        <v>14.850062661105801</v>
      </c>
      <c r="F9063">
        <v>331.83264316758101</v>
      </c>
      <c r="G9063">
        <v>0.27312239084448803</v>
      </c>
      <c r="H9063">
        <v>479</v>
      </c>
      <c r="I9063">
        <v>15.495489237131601</v>
      </c>
      <c r="J9063">
        <v>500</v>
      </c>
      <c r="K9063">
        <v>500</v>
      </c>
      <c r="L9063">
        <v>802</v>
      </c>
      <c r="M9063">
        <v>503</v>
      </c>
    </row>
    <row r="9064" spans="1:13" x14ac:dyDescent="0.25">
      <c r="A9064">
        <v>334.235610899748</v>
      </c>
      <c r="B9064">
        <v>0.101901662902163</v>
      </c>
      <c r="C9064">
        <v>428</v>
      </c>
      <c r="D9064">
        <v>14.850062661105801</v>
      </c>
      <c r="F9064">
        <v>330.48670208500698</v>
      </c>
      <c r="G9064">
        <v>0.26220358297687502</v>
      </c>
      <c r="H9064">
        <v>473</v>
      </c>
      <c r="I9064">
        <v>13.8805485763587</v>
      </c>
      <c r="J9064">
        <v>500</v>
      </c>
      <c r="K9064">
        <v>500</v>
      </c>
      <c r="L9064">
        <v>802</v>
      </c>
      <c r="M9064">
        <v>503</v>
      </c>
    </row>
    <row r="9065" spans="1:13" x14ac:dyDescent="0.25">
      <c r="A9065">
        <v>334.235610899748</v>
      </c>
      <c r="B9065">
        <v>9.8955296213841401E-2</v>
      </c>
      <c r="C9065">
        <v>428</v>
      </c>
      <c r="D9065">
        <v>14.850062661105801</v>
      </c>
      <c r="F9065">
        <v>330.48670208500698</v>
      </c>
      <c r="G9065">
        <v>0.26389017161101802</v>
      </c>
      <c r="H9065">
        <v>473</v>
      </c>
      <c r="I9065">
        <v>13.8805485763587</v>
      </c>
      <c r="J9065">
        <v>500</v>
      </c>
      <c r="K9065">
        <v>500</v>
      </c>
      <c r="L9065">
        <v>802</v>
      </c>
      <c r="M9065">
        <v>503</v>
      </c>
    </row>
    <row r="9066" spans="1:13" x14ac:dyDescent="0.25">
      <c r="A9066">
        <v>334.235610899748</v>
      </c>
      <c r="B9066">
        <v>9.3739449034416805E-2</v>
      </c>
      <c r="C9066">
        <v>428</v>
      </c>
      <c r="D9066">
        <v>14.850062661105801</v>
      </c>
      <c r="F9066">
        <v>328.30388483917301</v>
      </c>
      <c r="G9066">
        <v>0.25474341632250802</v>
      </c>
      <c r="H9066">
        <v>473</v>
      </c>
      <c r="I9066">
        <v>15.977515843696899</v>
      </c>
      <c r="J9066">
        <v>500</v>
      </c>
      <c r="K9066">
        <v>500</v>
      </c>
      <c r="L9066">
        <v>802</v>
      </c>
      <c r="M9066">
        <v>503</v>
      </c>
    </row>
    <row r="9067" spans="1:13" x14ac:dyDescent="0.25">
      <c r="A9067">
        <v>334.235610899748</v>
      </c>
      <c r="B9067">
        <v>8.8885609962427906E-2</v>
      </c>
      <c r="C9067">
        <v>428</v>
      </c>
      <c r="D9067">
        <v>14.850062661105801</v>
      </c>
      <c r="F9067">
        <v>325.13768532406499</v>
      </c>
      <c r="G9067">
        <v>0.24569794452091101</v>
      </c>
      <c r="H9067">
        <v>462</v>
      </c>
      <c r="I9067">
        <v>13.646127164596701</v>
      </c>
      <c r="J9067">
        <v>500</v>
      </c>
      <c r="K9067">
        <v>500</v>
      </c>
      <c r="L9067">
        <v>802</v>
      </c>
      <c r="M9067">
        <v>503</v>
      </c>
    </row>
    <row r="9068" spans="1:13" x14ac:dyDescent="0.25">
      <c r="A9068">
        <v>334.235610899748</v>
      </c>
      <c r="B9068">
        <v>8.5133917774520895E-2</v>
      </c>
      <c r="C9068">
        <v>428</v>
      </c>
      <c r="D9068">
        <v>14.850062661105801</v>
      </c>
      <c r="F9068">
        <v>325.13768532406499</v>
      </c>
      <c r="G9068">
        <v>0.24527880069232</v>
      </c>
      <c r="H9068">
        <v>462</v>
      </c>
      <c r="I9068">
        <v>13.646127164596701</v>
      </c>
      <c r="J9068">
        <v>359</v>
      </c>
      <c r="K9068">
        <v>641</v>
      </c>
      <c r="L9068">
        <v>805</v>
      </c>
      <c r="M9068">
        <v>503</v>
      </c>
    </row>
    <row r="9069" spans="1:13" x14ac:dyDescent="0.25">
      <c r="A9069">
        <v>333.44103814265702</v>
      </c>
      <c r="B9069">
        <v>8.3517630221189701E-2</v>
      </c>
      <c r="C9069">
        <v>443</v>
      </c>
      <c r="D9069">
        <v>14.3595148494933</v>
      </c>
      <c r="F9069">
        <v>325.13768532406499</v>
      </c>
      <c r="G9069">
        <v>0.245317350007624</v>
      </c>
      <c r="H9069">
        <v>462</v>
      </c>
      <c r="I9069">
        <v>13.646127164596701</v>
      </c>
      <c r="J9069">
        <v>359</v>
      </c>
      <c r="K9069">
        <v>641</v>
      </c>
      <c r="L9069">
        <v>805</v>
      </c>
      <c r="M9069">
        <v>503</v>
      </c>
    </row>
    <row r="9070" spans="1:13" x14ac:dyDescent="0.25">
      <c r="A9070">
        <v>331.19569884380297</v>
      </c>
      <c r="B9070">
        <v>8.4724119160982006E-2</v>
      </c>
      <c r="C9070">
        <v>441</v>
      </c>
      <c r="D9070">
        <v>14.785508542554499</v>
      </c>
      <c r="F9070">
        <v>322.80474251485401</v>
      </c>
      <c r="G9070">
        <v>0.237598133803365</v>
      </c>
      <c r="H9070">
        <v>433</v>
      </c>
      <c r="I9070">
        <v>14.087603699648801</v>
      </c>
      <c r="J9070">
        <v>359</v>
      </c>
      <c r="K9070">
        <v>641</v>
      </c>
      <c r="L9070">
        <v>805</v>
      </c>
      <c r="M9070">
        <v>503</v>
      </c>
    </row>
    <row r="9071" spans="1:13" x14ac:dyDescent="0.25">
      <c r="A9071">
        <v>331.19569884380297</v>
      </c>
      <c r="B9071">
        <v>8.3511136863975294E-2</v>
      </c>
      <c r="C9071">
        <v>441</v>
      </c>
      <c r="D9071">
        <v>14.785508542554499</v>
      </c>
      <c r="F9071">
        <v>322.80474251485401</v>
      </c>
      <c r="G9071">
        <v>0.22727746818244199</v>
      </c>
      <c r="H9071">
        <v>433</v>
      </c>
      <c r="I9071">
        <v>14.087603699648801</v>
      </c>
      <c r="J9071">
        <v>359</v>
      </c>
      <c r="K9071">
        <v>641</v>
      </c>
      <c r="L9071">
        <v>805</v>
      </c>
      <c r="M9071">
        <v>503</v>
      </c>
    </row>
    <row r="9072" spans="1:13" x14ac:dyDescent="0.25">
      <c r="A9072">
        <v>331.19569884380297</v>
      </c>
      <c r="B9072">
        <v>8.3412138307131706E-2</v>
      </c>
      <c r="C9072">
        <v>441</v>
      </c>
      <c r="D9072">
        <v>14.785508542554499</v>
      </c>
      <c r="F9072">
        <v>318.64295678795298</v>
      </c>
      <c r="G9072">
        <v>0.223056677128423</v>
      </c>
      <c r="H9072">
        <v>432</v>
      </c>
      <c r="I9072">
        <v>12.4237530399114</v>
      </c>
      <c r="J9072">
        <v>359</v>
      </c>
      <c r="K9072">
        <v>641</v>
      </c>
      <c r="L9072">
        <v>805</v>
      </c>
      <c r="M9072">
        <v>503</v>
      </c>
    </row>
    <row r="9073" spans="1:13" x14ac:dyDescent="0.25">
      <c r="A9073">
        <v>331.19569884380297</v>
      </c>
      <c r="B9073">
        <v>8.3592629877243793E-2</v>
      </c>
      <c r="C9073">
        <v>441</v>
      </c>
      <c r="D9073">
        <v>14.785508542554499</v>
      </c>
      <c r="F9073">
        <v>318.64295678795298</v>
      </c>
      <c r="G9073">
        <v>0.218005446908488</v>
      </c>
      <c r="H9073">
        <v>432</v>
      </c>
      <c r="I9073">
        <v>12.4237530399114</v>
      </c>
      <c r="J9073">
        <v>359</v>
      </c>
      <c r="K9073">
        <v>641</v>
      </c>
      <c r="L9073">
        <v>805</v>
      </c>
      <c r="M9073">
        <v>503</v>
      </c>
    </row>
    <row r="9074" spans="1:13" x14ac:dyDescent="0.25">
      <c r="A9074">
        <v>331.19569884380297</v>
      </c>
      <c r="B9074">
        <v>8.2477308387937001E-2</v>
      </c>
      <c r="C9074">
        <v>441</v>
      </c>
      <c r="D9074">
        <v>14.785508542554499</v>
      </c>
      <c r="F9074">
        <v>318.64295678795298</v>
      </c>
      <c r="G9074">
        <v>0.21395148161078301</v>
      </c>
      <c r="H9074">
        <v>432</v>
      </c>
      <c r="I9074">
        <v>12.4237530399114</v>
      </c>
      <c r="J9074">
        <v>359</v>
      </c>
      <c r="K9074">
        <v>641</v>
      </c>
      <c r="L9074">
        <v>805</v>
      </c>
      <c r="M9074">
        <v>503</v>
      </c>
    </row>
    <row r="9075" spans="1:13" x14ac:dyDescent="0.25">
      <c r="A9075">
        <v>331.19569884380297</v>
      </c>
      <c r="B9075">
        <v>8.2247661266365402E-2</v>
      </c>
      <c r="C9075">
        <v>441</v>
      </c>
      <c r="D9075">
        <v>14.785508542554499</v>
      </c>
      <c r="F9075">
        <v>318.64295678795298</v>
      </c>
      <c r="G9075">
        <v>0.20271506713352799</v>
      </c>
      <c r="H9075">
        <v>432</v>
      </c>
      <c r="I9075">
        <v>12.4237530399114</v>
      </c>
      <c r="J9075">
        <v>359</v>
      </c>
      <c r="K9075">
        <v>641</v>
      </c>
      <c r="L9075">
        <v>805</v>
      </c>
      <c r="M9075">
        <v>503</v>
      </c>
    </row>
    <row r="9076" spans="1:13" x14ac:dyDescent="0.25">
      <c r="A9076">
        <v>330.37822354258998</v>
      </c>
      <c r="B9076">
        <v>8.2445842780492704E-2</v>
      </c>
      <c r="C9076">
        <v>435</v>
      </c>
      <c r="D9076">
        <v>14.592809464084</v>
      </c>
      <c r="F9076">
        <v>316.63726786267898</v>
      </c>
      <c r="G9076">
        <v>0.19595284122486001</v>
      </c>
      <c r="H9076">
        <v>496</v>
      </c>
      <c r="I9076">
        <v>13.6898787098471</v>
      </c>
      <c r="J9076">
        <v>359</v>
      </c>
      <c r="K9076">
        <v>641</v>
      </c>
      <c r="L9076">
        <v>805</v>
      </c>
      <c r="M9076">
        <v>503</v>
      </c>
    </row>
    <row r="9077" spans="1:13" x14ac:dyDescent="0.25">
      <c r="A9077">
        <v>330.37822354258998</v>
      </c>
      <c r="B9077">
        <v>8.15928906785163E-2</v>
      </c>
      <c r="C9077">
        <v>435</v>
      </c>
      <c r="D9077">
        <v>14.592809464084</v>
      </c>
      <c r="F9077">
        <v>316.63726786267898</v>
      </c>
      <c r="G9077">
        <v>0.18991446283812899</v>
      </c>
      <c r="H9077">
        <v>496</v>
      </c>
      <c r="I9077">
        <v>13.6898787098471</v>
      </c>
      <c r="J9077">
        <v>359</v>
      </c>
      <c r="K9077">
        <v>641</v>
      </c>
      <c r="L9077">
        <v>805</v>
      </c>
      <c r="M9077">
        <v>503</v>
      </c>
    </row>
    <row r="9078" spans="1:13" x14ac:dyDescent="0.25">
      <c r="A9078">
        <v>330.37822354258998</v>
      </c>
      <c r="B9078">
        <v>8.2844286265817899E-2</v>
      </c>
      <c r="C9078">
        <v>435</v>
      </c>
      <c r="D9078">
        <v>14.592809464084</v>
      </c>
      <c r="F9078">
        <v>315.79534301184998</v>
      </c>
      <c r="G9078">
        <v>0.176673393200943</v>
      </c>
      <c r="H9078">
        <v>467</v>
      </c>
      <c r="I9078">
        <v>13.693338342476601</v>
      </c>
      <c r="J9078">
        <v>359</v>
      </c>
      <c r="K9078">
        <v>641</v>
      </c>
      <c r="L9078">
        <v>805</v>
      </c>
      <c r="M9078">
        <v>503</v>
      </c>
    </row>
    <row r="9079" spans="1:13" x14ac:dyDescent="0.25">
      <c r="A9079">
        <v>330.37822354258998</v>
      </c>
      <c r="B9079">
        <v>8.3010829317925999E-2</v>
      </c>
      <c r="C9079">
        <v>435</v>
      </c>
      <c r="D9079">
        <v>14.592809464084</v>
      </c>
      <c r="F9079">
        <v>314.492577294819</v>
      </c>
      <c r="G9079">
        <v>0.179290137520457</v>
      </c>
      <c r="H9079">
        <v>411</v>
      </c>
      <c r="I9079">
        <v>14.067578437970999</v>
      </c>
      <c r="J9079">
        <v>359</v>
      </c>
      <c r="K9079">
        <v>641</v>
      </c>
      <c r="L9079">
        <v>805</v>
      </c>
      <c r="M9079">
        <v>503</v>
      </c>
    </row>
    <row r="9080" spans="1:13" x14ac:dyDescent="0.25">
      <c r="A9080">
        <v>329.76512096053898</v>
      </c>
      <c r="B9080">
        <v>8.0919194337620404E-2</v>
      </c>
      <c r="C9080">
        <v>453</v>
      </c>
      <c r="D9080">
        <v>15.001591303385799</v>
      </c>
      <c r="F9080">
        <v>312.97939189244101</v>
      </c>
      <c r="G9080">
        <v>0.182104273516217</v>
      </c>
      <c r="H9080">
        <v>471</v>
      </c>
      <c r="I9080">
        <v>14.4127003187314</v>
      </c>
      <c r="J9080">
        <v>359</v>
      </c>
      <c r="K9080">
        <v>641</v>
      </c>
      <c r="L9080">
        <v>805</v>
      </c>
      <c r="M9080">
        <v>503</v>
      </c>
    </row>
    <row r="9081" spans="1:13" x14ac:dyDescent="0.25">
      <c r="A9081">
        <v>328.89501592749701</v>
      </c>
      <c r="B9081">
        <v>7.8092536820768596E-2</v>
      </c>
      <c r="C9081">
        <v>424</v>
      </c>
      <c r="D9081">
        <v>15.000376604730301</v>
      </c>
      <c r="F9081">
        <v>312.89927910245001</v>
      </c>
      <c r="G9081">
        <v>0.17929244761465701</v>
      </c>
      <c r="H9081">
        <v>443</v>
      </c>
      <c r="I9081">
        <v>14.975187368691</v>
      </c>
      <c r="J9081">
        <v>359</v>
      </c>
      <c r="K9081">
        <v>641</v>
      </c>
      <c r="L9081">
        <v>805</v>
      </c>
      <c r="M9081">
        <v>503</v>
      </c>
    </row>
    <row r="9082" spans="1:13" x14ac:dyDescent="0.25">
      <c r="A9082">
        <v>328.89501592749701</v>
      </c>
      <c r="B9082">
        <v>8.1094063182731602E-2</v>
      </c>
      <c r="C9082">
        <v>424</v>
      </c>
      <c r="D9082">
        <v>15.000376604730301</v>
      </c>
      <c r="F9082">
        <v>310.86755433352698</v>
      </c>
      <c r="G9082">
        <v>0.17560117669950301</v>
      </c>
      <c r="H9082">
        <v>420</v>
      </c>
      <c r="I9082">
        <v>14.8068985254504</v>
      </c>
      <c r="J9082">
        <v>359</v>
      </c>
      <c r="K9082">
        <v>641</v>
      </c>
      <c r="L9082">
        <v>805</v>
      </c>
      <c r="M9082">
        <v>503</v>
      </c>
    </row>
    <row r="9083" spans="1:13" x14ac:dyDescent="0.25">
      <c r="A9083">
        <v>328.89501592749701</v>
      </c>
      <c r="B9083">
        <v>8.0832281558969904E-2</v>
      </c>
      <c r="C9083">
        <v>424</v>
      </c>
      <c r="D9083">
        <v>15.000376604730301</v>
      </c>
      <c r="F9083">
        <v>310.86755433352698</v>
      </c>
      <c r="G9083">
        <v>0.178166983311384</v>
      </c>
      <c r="H9083">
        <v>420</v>
      </c>
      <c r="I9083">
        <v>14.8068985254504</v>
      </c>
      <c r="J9083">
        <v>359</v>
      </c>
      <c r="K9083">
        <v>641</v>
      </c>
      <c r="L9083">
        <v>805</v>
      </c>
      <c r="M9083">
        <v>503</v>
      </c>
    </row>
    <row r="9084" spans="1:13" x14ac:dyDescent="0.25">
      <c r="A9084">
        <v>328.89501592749701</v>
      </c>
      <c r="B9084">
        <v>7.8639116786370297E-2</v>
      </c>
      <c r="C9084">
        <v>424</v>
      </c>
      <c r="D9084">
        <v>15.000376604730301</v>
      </c>
      <c r="F9084">
        <v>309.95071603311197</v>
      </c>
      <c r="G9084">
        <v>0.172991116199564</v>
      </c>
      <c r="H9084">
        <v>406</v>
      </c>
      <c r="I9084">
        <v>13.6983204260468</v>
      </c>
      <c r="J9084">
        <v>359</v>
      </c>
      <c r="K9084">
        <v>641</v>
      </c>
      <c r="L9084">
        <v>805</v>
      </c>
      <c r="M9084">
        <v>503</v>
      </c>
    </row>
    <row r="9085" spans="1:13" x14ac:dyDescent="0.25">
      <c r="A9085">
        <v>328.89501592749701</v>
      </c>
      <c r="B9085">
        <v>7.7656474449293106E-2</v>
      </c>
      <c r="C9085">
        <v>424</v>
      </c>
      <c r="D9085">
        <v>15.000376604730301</v>
      </c>
      <c r="F9085">
        <v>309.95071603311197</v>
      </c>
      <c r="G9085">
        <v>0.171055586135196</v>
      </c>
      <c r="H9085">
        <v>406</v>
      </c>
      <c r="I9085">
        <v>13.6983204260468</v>
      </c>
      <c r="J9085">
        <v>359</v>
      </c>
      <c r="K9085">
        <v>641</v>
      </c>
      <c r="L9085">
        <v>805</v>
      </c>
      <c r="M9085">
        <v>503</v>
      </c>
    </row>
    <row r="9086" spans="1:13" x14ac:dyDescent="0.25">
      <c r="A9086">
        <v>328.13217942882301</v>
      </c>
      <c r="B9086">
        <v>7.8041134572756105E-2</v>
      </c>
      <c r="C9086">
        <v>434</v>
      </c>
      <c r="D9086">
        <v>15.143525416031499</v>
      </c>
      <c r="F9086">
        <v>309.887504121056</v>
      </c>
      <c r="G9086">
        <v>0.16146848272144601</v>
      </c>
      <c r="H9086">
        <v>416</v>
      </c>
      <c r="I9086">
        <v>13.667238144436901</v>
      </c>
      <c r="J9086">
        <v>359</v>
      </c>
      <c r="K9086">
        <v>641</v>
      </c>
      <c r="L9086">
        <v>805</v>
      </c>
      <c r="M9086">
        <v>503</v>
      </c>
    </row>
    <row r="9087" spans="1:13" x14ac:dyDescent="0.25">
      <c r="A9087">
        <v>328.13217942882301</v>
      </c>
      <c r="B9087">
        <v>7.8662208683170906E-2</v>
      </c>
      <c r="C9087">
        <v>434</v>
      </c>
      <c r="D9087">
        <v>15.143525416031499</v>
      </c>
      <c r="F9087">
        <v>309.887504121056</v>
      </c>
      <c r="G9087">
        <v>0.16161521602336301</v>
      </c>
      <c r="H9087">
        <v>416</v>
      </c>
      <c r="I9087">
        <v>13.667238144436901</v>
      </c>
      <c r="J9087">
        <v>359</v>
      </c>
      <c r="K9087">
        <v>641</v>
      </c>
      <c r="L9087">
        <v>805</v>
      </c>
      <c r="M9087">
        <v>503</v>
      </c>
    </row>
    <row r="9088" spans="1:13" x14ac:dyDescent="0.25">
      <c r="A9088">
        <v>328.13217942882301</v>
      </c>
      <c r="B9088">
        <v>7.8108797455325701E-2</v>
      </c>
      <c r="C9088">
        <v>434</v>
      </c>
      <c r="D9088">
        <v>15.143525416031499</v>
      </c>
      <c r="F9088">
        <v>308.52023570821598</v>
      </c>
      <c r="G9088">
        <v>0.15665349073767301</v>
      </c>
      <c r="H9088">
        <v>430</v>
      </c>
      <c r="I9088">
        <v>13.761602461570901</v>
      </c>
      <c r="J9088">
        <v>359</v>
      </c>
      <c r="K9088">
        <v>641</v>
      </c>
      <c r="L9088">
        <v>805</v>
      </c>
      <c r="M9088">
        <v>503</v>
      </c>
    </row>
    <row r="9089" spans="1:13" x14ac:dyDescent="0.25">
      <c r="A9089">
        <v>328.13217942882301</v>
      </c>
      <c r="B9089">
        <v>7.8656195628338796E-2</v>
      </c>
      <c r="C9089">
        <v>434</v>
      </c>
      <c r="D9089">
        <v>15.143525416031499</v>
      </c>
      <c r="F9089">
        <v>307.30369066540197</v>
      </c>
      <c r="G9089">
        <v>0.15906106842897499</v>
      </c>
      <c r="H9089">
        <v>464</v>
      </c>
      <c r="I9089">
        <v>12.2563976440579</v>
      </c>
      <c r="J9089">
        <v>359</v>
      </c>
      <c r="K9089">
        <v>641</v>
      </c>
      <c r="L9089">
        <v>805</v>
      </c>
      <c r="M9089">
        <v>503</v>
      </c>
    </row>
    <row r="9090" spans="1:13" x14ac:dyDescent="0.25">
      <c r="A9090">
        <v>327.21028574649199</v>
      </c>
      <c r="B9090">
        <v>7.6495285266836105E-2</v>
      </c>
      <c r="C9090">
        <v>430</v>
      </c>
      <c r="D9090">
        <v>14.510608345503</v>
      </c>
      <c r="F9090">
        <v>305.254017394735</v>
      </c>
      <c r="G9090">
        <v>0.167827817631894</v>
      </c>
      <c r="H9090">
        <v>423</v>
      </c>
      <c r="I9090">
        <v>13.949800842441601</v>
      </c>
      <c r="J9090">
        <v>359</v>
      </c>
      <c r="K9090">
        <v>641</v>
      </c>
      <c r="L9090">
        <v>805</v>
      </c>
      <c r="M9090">
        <v>503</v>
      </c>
    </row>
    <row r="9091" spans="1:13" x14ac:dyDescent="0.25">
      <c r="A9091">
        <v>327.21028574649199</v>
      </c>
      <c r="B9091">
        <v>7.6364488303910905E-2</v>
      </c>
      <c r="C9091">
        <v>430</v>
      </c>
      <c r="D9091">
        <v>14.510608345503</v>
      </c>
      <c r="F9091">
        <v>305.254017394735</v>
      </c>
      <c r="G9091">
        <v>0.163997071764556</v>
      </c>
      <c r="H9091">
        <v>423</v>
      </c>
      <c r="I9091">
        <v>13.949800842441601</v>
      </c>
      <c r="J9091">
        <v>359</v>
      </c>
      <c r="K9091">
        <v>641</v>
      </c>
      <c r="L9091">
        <v>805</v>
      </c>
      <c r="M9091">
        <v>503</v>
      </c>
    </row>
    <row r="9092" spans="1:13" x14ac:dyDescent="0.25">
      <c r="A9092">
        <v>327.21028574649199</v>
      </c>
      <c r="B9092">
        <v>7.6702158748321994E-2</v>
      </c>
      <c r="C9092">
        <v>430</v>
      </c>
      <c r="D9092">
        <v>14.510608345503</v>
      </c>
      <c r="F9092">
        <v>305.254017394735</v>
      </c>
      <c r="G9092">
        <v>0.16338876206044201</v>
      </c>
      <c r="H9092">
        <v>423</v>
      </c>
      <c r="I9092">
        <v>13.949800842441601</v>
      </c>
      <c r="J9092">
        <v>359</v>
      </c>
      <c r="K9092">
        <v>641</v>
      </c>
      <c r="L9092">
        <v>805</v>
      </c>
      <c r="M9092">
        <v>503</v>
      </c>
    </row>
    <row r="9093" spans="1:13" x14ac:dyDescent="0.25">
      <c r="A9093">
        <v>326.59910307079599</v>
      </c>
      <c r="B9093">
        <v>7.5232617168769805E-2</v>
      </c>
      <c r="C9093">
        <v>428</v>
      </c>
      <c r="D9093">
        <v>14.4048029226251</v>
      </c>
      <c r="F9093">
        <v>305.254017394735</v>
      </c>
      <c r="G9093">
        <v>0.16748766664332501</v>
      </c>
      <c r="H9093">
        <v>423</v>
      </c>
      <c r="I9093">
        <v>13.949800842441601</v>
      </c>
      <c r="J9093">
        <v>359</v>
      </c>
      <c r="K9093">
        <v>641</v>
      </c>
      <c r="L9093">
        <v>808</v>
      </c>
      <c r="M9093">
        <v>505</v>
      </c>
    </row>
    <row r="9094" spans="1:13" x14ac:dyDescent="0.25">
      <c r="A9094">
        <v>326.29946860368398</v>
      </c>
      <c r="B9094">
        <v>7.3913308761298396E-2</v>
      </c>
      <c r="C9094">
        <v>432</v>
      </c>
      <c r="D9094">
        <v>14.3541217755992</v>
      </c>
      <c r="F9094">
        <v>303.60974880051799</v>
      </c>
      <c r="G9094">
        <v>0.165704445897466</v>
      </c>
      <c r="H9094">
        <v>419</v>
      </c>
      <c r="I9094">
        <v>13.2214821793605</v>
      </c>
      <c r="J9094">
        <v>359</v>
      </c>
      <c r="K9094">
        <v>641</v>
      </c>
      <c r="L9094">
        <v>808</v>
      </c>
      <c r="M9094">
        <v>505</v>
      </c>
    </row>
    <row r="9095" spans="1:13" x14ac:dyDescent="0.25">
      <c r="A9095">
        <v>325.16572177410097</v>
      </c>
      <c r="B9095">
        <v>7.7110383145014103E-2</v>
      </c>
      <c r="C9095">
        <v>441</v>
      </c>
      <c r="D9095">
        <v>14.681184070650501</v>
      </c>
      <c r="F9095">
        <v>303.60974880051799</v>
      </c>
      <c r="G9095">
        <v>0.172387687932195</v>
      </c>
      <c r="H9095">
        <v>419</v>
      </c>
      <c r="I9095">
        <v>13.2214821793605</v>
      </c>
      <c r="J9095">
        <v>359</v>
      </c>
      <c r="K9095">
        <v>641</v>
      </c>
      <c r="L9095">
        <v>808</v>
      </c>
      <c r="M9095">
        <v>505</v>
      </c>
    </row>
    <row r="9096" spans="1:13" x14ac:dyDescent="0.25">
      <c r="A9096">
        <v>325.16572177410097</v>
      </c>
      <c r="B9096">
        <v>7.7134490330829905E-2</v>
      </c>
      <c r="C9096">
        <v>441</v>
      </c>
      <c r="D9096">
        <v>14.681184070650501</v>
      </c>
      <c r="F9096">
        <v>303.60974880051799</v>
      </c>
      <c r="G9096">
        <v>0.16960969483067001</v>
      </c>
      <c r="H9096">
        <v>419</v>
      </c>
      <c r="I9096">
        <v>13.2214821793605</v>
      </c>
      <c r="J9096">
        <v>359</v>
      </c>
      <c r="K9096">
        <v>641</v>
      </c>
      <c r="L9096">
        <v>808</v>
      </c>
      <c r="M9096">
        <v>505</v>
      </c>
    </row>
    <row r="9097" spans="1:13" x14ac:dyDescent="0.25">
      <c r="A9097">
        <v>325.16572177410097</v>
      </c>
      <c r="B9097">
        <v>7.5428307586545201E-2</v>
      </c>
      <c r="C9097">
        <v>441</v>
      </c>
      <c r="D9097">
        <v>14.681184070650501</v>
      </c>
      <c r="F9097">
        <v>302.94343018834502</v>
      </c>
      <c r="G9097">
        <v>0.16262371660816399</v>
      </c>
      <c r="H9097">
        <v>432</v>
      </c>
      <c r="I9097">
        <v>13.1243618284352</v>
      </c>
      <c r="J9097">
        <v>359</v>
      </c>
      <c r="K9097">
        <v>641</v>
      </c>
      <c r="L9097">
        <v>808</v>
      </c>
      <c r="M9097">
        <v>505</v>
      </c>
    </row>
    <row r="9098" spans="1:13" x14ac:dyDescent="0.25">
      <c r="A9098">
        <v>325.16572177410097</v>
      </c>
      <c r="B9098">
        <v>7.7095455005463304E-2</v>
      </c>
      <c r="C9098">
        <v>441</v>
      </c>
      <c r="D9098">
        <v>14.681184070650501</v>
      </c>
      <c r="F9098">
        <v>302.94343018834502</v>
      </c>
      <c r="G9098">
        <v>0.16544238649422199</v>
      </c>
      <c r="H9098">
        <v>432</v>
      </c>
      <c r="I9098">
        <v>13.1243618284352</v>
      </c>
      <c r="J9098">
        <v>359</v>
      </c>
      <c r="K9098">
        <v>641</v>
      </c>
      <c r="L9098">
        <v>808</v>
      </c>
      <c r="M9098">
        <v>505</v>
      </c>
    </row>
    <row r="9099" spans="1:13" x14ac:dyDescent="0.25">
      <c r="A9099">
        <v>323.976881192299</v>
      </c>
      <c r="B9099">
        <v>7.8729124490061905E-2</v>
      </c>
      <c r="C9099">
        <v>430</v>
      </c>
      <c r="D9099">
        <v>14.1616766769439</v>
      </c>
      <c r="F9099">
        <v>302.94343018834502</v>
      </c>
      <c r="G9099">
        <v>0.168602486038856</v>
      </c>
      <c r="H9099">
        <v>432</v>
      </c>
      <c r="I9099">
        <v>13.1243618284352</v>
      </c>
      <c r="J9099">
        <v>359</v>
      </c>
      <c r="K9099">
        <v>641</v>
      </c>
      <c r="L9099">
        <v>808</v>
      </c>
      <c r="M9099">
        <v>505</v>
      </c>
    </row>
    <row r="9100" spans="1:13" x14ac:dyDescent="0.25">
      <c r="A9100">
        <v>323.976881192299</v>
      </c>
      <c r="B9100">
        <v>7.8840853714312806E-2</v>
      </c>
      <c r="C9100">
        <v>430</v>
      </c>
      <c r="D9100">
        <v>14.1616766769439</v>
      </c>
      <c r="F9100">
        <v>302.84394503245102</v>
      </c>
      <c r="G9100">
        <v>0.16512894413760601</v>
      </c>
      <c r="H9100">
        <v>466</v>
      </c>
      <c r="I9100">
        <v>13.9948915415443</v>
      </c>
      <c r="J9100">
        <v>359</v>
      </c>
      <c r="K9100">
        <v>641</v>
      </c>
      <c r="L9100">
        <v>808</v>
      </c>
      <c r="M9100">
        <v>505</v>
      </c>
    </row>
    <row r="9101" spans="1:13" x14ac:dyDescent="0.25">
      <c r="A9101">
        <v>323.976881192299</v>
      </c>
      <c r="B9101">
        <v>7.7742630166809698E-2</v>
      </c>
      <c r="C9101">
        <v>430</v>
      </c>
      <c r="D9101">
        <v>14.1616766769439</v>
      </c>
      <c r="F9101">
        <v>301.92678224644601</v>
      </c>
      <c r="G9101">
        <v>0.163318846049338</v>
      </c>
      <c r="H9101">
        <v>463</v>
      </c>
      <c r="I9101">
        <v>13.968811953906</v>
      </c>
      <c r="J9101">
        <v>359</v>
      </c>
      <c r="K9101">
        <v>641</v>
      </c>
      <c r="L9101">
        <v>808</v>
      </c>
      <c r="M9101">
        <v>505</v>
      </c>
    </row>
    <row r="9102" spans="1:13" x14ac:dyDescent="0.25">
      <c r="A9102">
        <v>323.976881192299</v>
      </c>
      <c r="B9102">
        <v>7.6412092697831294E-2</v>
      </c>
      <c r="C9102">
        <v>430</v>
      </c>
      <c r="D9102">
        <v>14.1616766769439</v>
      </c>
      <c r="F9102">
        <v>301.92678224644601</v>
      </c>
      <c r="G9102">
        <v>0.16238678485556299</v>
      </c>
      <c r="H9102">
        <v>463</v>
      </c>
      <c r="I9102">
        <v>13.968811953906</v>
      </c>
      <c r="J9102">
        <v>359</v>
      </c>
      <c r="K9102">
        <v>641</v>
      </c>
      <c r="L9102">
        <v>808</v>
      </c>
      <c r="M9102">
        <v>505</v>
      </c>
    </row>
    <row r="9103" spans="1:13" x14ac:dyDescent="0.25">
      <c r="A9103">
        <v>323.976881192299</v>
      </c>
      <c r="B9103">
        <v>7.6959699672048604E-2</v>
      </c>
      <c r="C9103">
        <v>430</v>
      </c>
      <c r="D9103">
        <v>14.1616766769439</v>
      </c>
      <c r="F9103">
        <v>301.92678224644601</v>
      </c>
      <c r="G9103">
        <v>0.16500900415429801</v>
      </c>
      <c r="H9103">
        <v>463</v>
      </c>
      <c r="I9103">
        <v>13.968811953906</v>
      </c>
      <c r="J9103">
        <v>359</v>
      </c>
      <c r="K9103">
        <v>641</v>
      </c>
      <c r="L9103">
        <v>808</v>
      </c>
      <c r="M9103">
        <v>505</v>
      </c>
    </row>
    <row r="9104" spans="1:13" x14ac:dyDescent="0.25">
      <c r="A9104">
        <v>323.976881192299</v>
      </c>
      <c r="B9104">
        <v>7.5281446559096493E-2</v>
      </c>
      <c r="C9104">
        <v>430</v>
      </c>
      <c r="D9104">
        <v>14.1616766769439</v>
      </c>
      <c r="F9104">
        <v>301.09091312764201</v>
      </c>
      <c r="G9104">
        <v>0.167601198324901</v>
      </c>
      <c r="H9104">
        <v>450</v>
      </c>
      <c r="I9104">
        <v>13.859880627133</v>
      </c>
      <c r="J9104">
        <v>359</v>
      </c>
      <c r="K9104">
        <v>641</v>
      </c>
      <c r="L9104">
        <v>808</v>
      </c>
      <c r="M9104">
        <v>505</v>
      </c>
    </row>
    <row r="9105" spans="1:13" x14ac:dyDescent="0.25">
      <c r="A9105">
        <v>323.976881192299</v>
      </c>
      <c r="B9105">
        <v>7.4416441347132004E-2</v>
      </c>
      <c r="C9105">
        <v>430</v>
      </c>
      <c r="D9105">
        <v>14.1616766769439</v>
      </c>
      <c r="F9105">
        <v>301.09091312764201</v>
      </c>
      <c r="G9105">
        <v>0.16761626943925201</v>
      </c>
      <c r="H9105">
        <v>450</v>
      </c>
      <c r="I9105">
        <v>13.859880627133</v>
      </c>
      <c r="J9105">
        <v>359</v>
      </c>
      <c r="K9105">
        <v>641</v>
      </c>
      <c r="L9105">
        <v>808</v>
      </c>
      <c r="M9105">
        <v>505</v>
      </c>
    </row>
    <row r="9106" spans="1:13" x14ac:dyDescent="0.25">
      <c r="A9106">
        <v>323.976881192299</v>
      </c>
      <c r="B9106">
        <v>7.3274866472460204E-2</v>
      </c>
      <c r="C9106">
        <v>430</v>
      </c>
      <c r="D9106">
        <v>14.1616766769439</v>
      </c>
      <c r="F9106">
        <v>300.74897680175502</v>
      </c>
      <c r="G9106">
        <v>0.174228508543635</v>
      </c>
      <c r="H9106">
        <v>429</v>
      </c>
      <c r="I9106">
        <v>13.7549530435354</v>
      </c>
      <c r="J9106">
        <v>359</v>
      </c>
      <c r="K9106">
        <v>641</v>
      </c>
      <c r="L9106">
        <v>808</v>
      </c>
      <c r="M9106">
        <v>505</v>
      </c>
    </row>
    <row r="9107" spans="1:13" x14ac:dyDescent="0.25">
      <c r="A9107">
        <v>323.52077976544399</v>
      </c>
      <c r="B9107">
        <v>7.2547943352565203E-2</v>
      </c>
      <c r="C9107">
        <v>430</v>
      </c>
      <c r="D9107">
        <v>13.5458694626577</v>
      </c>
      <c r="F9107">
        <v>300.28834181860998</v>
      </c>
      <c r="G9107">
        <v>0.17876996873992401</v>
      </c>
      <c r="H9107">
        <v>409</v>
      </c>
      <c r="I9107">
        <v>14.312317389994901</v>
      </c>
      <c r="J9107">
        <v>359</v>
      </c>
      <c r="K9107">
        <v>641</v>
      </c>
      <c r="L9107">
        <v>808</v>
      </c>
      <c r="M9107">
        <v>505</v>
      </c>
    </row>
    <row r="9108" spans="1:13" x14ac:dyDescent="0.25">
      <c r="A9108">
        <v>323.013645678991</v>
      </c>
      <c r="B9108">
        <v>7.2367562290945098E-2</v>
      </c>
      <c r="C9108">
        <v>425</v>
      </c>
      <c r="D9108">
        <v>14.3127873847261</v>
      </c>
      <c r="F9108">
        <v>300.28834181860998</v>
      </c>
      <c r="G9108">
        <v>0.179581299799627</v>
      </c>
      <c r="H9108">
        <v>409</v>
      </c>
      <c r="I9108">
        <v>14.312317389994901</v>
      </c>
      <c r="J9108">
        <v>359</v>
      </c>
      <c r="K9108">
        <v>641</v>
      </c>
      <c r="L9108">
        <v>808</v>
      </c>
      <c r="M9108">
        <v>505</v>
      </c>
    </row>
    <row r="9109" spans="1:13" x14ac:dyDescent="0.25">
      <c r="A9109">
        <v>322.98303033830598</v>
      </c>
      <c r="B9109">
        <v>7.2488381042620398E-2</v>
      </c>
      <c r="C9109">
        <v>417</v>
      </c>
      <c r="D9109">
        <v>14.1663277037442</v>
      </c>
      <c r="F9109">
        <v>300.28834181860998</v>
      </c>
      <c r="G9109">
        <v>0.184605613691292</v>
      </c>
      <c r="H9109">
        <v>409</v>
      </c>
      <c r="I9109">
        <v>14.312317389994901</v>
      </c>
      <c r="J9109">
        <v>359</v>
      </c>
      <c r="K9109">
        <v>641</v>
      </c>
      <c r="L9109">
        <v>808</v>
      </c>
      <c r="M9109">
        <v>505</v>
      </c>
    </row>
    <row r="9110" spans="1:13" x14ac:dyDescent="0.25">
      <c r="A9110">
        <v>322.98303033830598</v>
      </c>
      <c r="B9110">
        <v>7.2510404742694295E-2</v>
      </c>
      <c r="C9110">
        <v>417</v>
      </c>
      <c r="D9110">
        <v>14.1663277037442</v>
      </c>
      <c r="F9110">
        <v>299.54282628744801</v>
      </c>
      <c r="G9110">
        <v>0.183838240901392</v>
      </c>
      <c r="H9110">
        <v>428</v>
      </c>
      <c r="I9110">
        <v>13.9348269589245</v>
      </c>
      <c r="J9110">
        <v>359</v>
      </c>
      <c r="K9110">
        <v>641</v>
      </c>
      <c r="L9110">
        <v>808</v>
      </c>
      <c r="M9110">
        <v>505</v>
      </c>
    </row>
    <row r="9111" spans="1:13" x14ac:dyDescent="0.25">
      <c r="A9111">
        <v>322.98303033830598</v>
      </c>
      <c r="B9111">
        <v>7.3900482417028596E-2</v>
      </c>
      <c r="C9111">
        <v>417</v>
      </c>
      <c r="D9111">
        <v>14.1663277037442</v>
      </c>
      <c r="F9111">
        <v>299.54282628744801</v>
      </c>
      <c r="G9111">
        <v>0.18366307090065201</v>
      </c>
      <c r="H9111">
        <v>428</v>
      </c>
      <c r="I9111">
        <v>13.9348269589245</v>
      </c>
      <c r="J9111">
        <v>359</v>
      </c>
      <c r="K9111">
        <v>641</v>
      </c>
      <c r="L9111">
        <v>808</v>
      </c>
      <c r="M9111">
        <v>505</v>
      </c>
    </row>
    <row r="9112" spans="1:13" x14ac:dyDescent="0.25">
      <c r="A9112">
        <v>321.95766587485599</v>
      </c>
      <c r="B9112">
        <v>7.4495187724946801E-2</v>
      </c>
      <c r="C9112">
        <v>428</v>
      </c>
      <c r="D9112">
        <v>14.346534499898601</v>
      </c>
      <c r="F9112">
        <v>299.26487736031402</v>
      </c>
      <c r="G9112">
        <v>0.18107028715793799</v>
      </c>
      <c r="H9112">
        <v>439</v>
      </c>
      <c r="I9112">
        <v>13.344582810998</v>
      </c>
      <c r="J9112">
        <v>359</v>
      </c>
      <c r="K9112">
        <v>641</v>
      </c>
      <c r="L9112">
        <v>808</v>
      </c>
      <c r="M9112">
        <v>505</v>
      </c>
    </row>
    <row r="9113" spans="1:13" x14ac:dyDescent="0.25">
      <c r="A9113">
        <v>321.95766587485599</v>
      </c>
      <c r="B9113">
        <v>7.5360735496894399E-2</v>
      </c>
      <c r="C9113">
        <v>428</v>
      </c>
      <c r="D9113">
        <v>14.346534499898601</v>
      </c>
      <c r="F9113">
        <v>299.26487736031402</v>
      </c>
      <c r="G9113">
        <v>0.17985143124966299</v>
      </c>
      <c r="H9113">
        <v>439</v>
      </c>
      <c r="I9113">
        <v>13.344582810998</v>
      </c>
      <c r="J9113">
        <v>359</v>
      </c>
      <c r="K9113">
        <v>641</v>
      </c>
      <c r="L9113">
        <v>808</v>
      </c>
      <c r="M9113">
        <v>505</v>
      </c>
    </row>
    <row r="9114" spans="1:13" x14ac:dyDescent="0.25">
      <c r="A9114">
        <v>321.07218938134599</v>
      </c>
      <c r="B9114">
        <v>7.3343071267634105E-2</v>
      </c>
      <c r="C9114">
        <v>417</v>
      </c>
      <c r="D9114">
        <v>14.2320749873761</v>
      </c>
      <c r="F9114">
        <v>299.26487736031402</v>
      </c>
      <c r="G9114">
        <v>0.17822000593661</v>
      </c>
      <c r="H9114">
        <v>439</v>
      </c>
      <c r="I9114">
        <v>13.344582810998</v>
      </c>
      <c r="J9114">
        <v>359</v>
      </c>
      <c r="K9114">
        <v>641</v>
      </c>
      <c r="L9114">
        <v>808</v>
      </c>
      <c r="M9114">
        <v>505</v>
      </c>
    </row>
    <row r="9115" spans="1:13" x14ac:dyDescent="0.25">
      <c r="A9115">
        <v>321.07218938134599</v>
      </c>
      <c r="B9115">
        <v>7.3935424100022296E-2</v>
      </c>
      <c r="C9115">
        <v>417</v>
      </c>
      <c r="D9115">
        <v>14.2320749873761</v>
      </c>
      <c r="F9115">
        <v>297.84274970786601</v>
      </c>
      <c r="G9115">
        <v>0.18062573912524699</v>
      </c>
      <c r="H9115">
        <v>434</v>
      </c>
      <c r="I9115">
        <v>12.266375480685401</v>
      </c>
      <c r="J9115">
        <v>359</v>
      </c>
      <c r="K9115">
        <v>641</v>
      </c>
      <c r="L9115">
        <v>808</v>
      </c>
      <c r="M9115">
        <v>505</v>
      </c>
    </row>
    <row r="9116" spans="1:13" x14ac:dyDescent="0.25">
      <c r="A9116">
        <v>321.07218938134599</v>
      </c>
      <c r="B9116">
        <v>7.5502087088927305E-2</v>
      </c>
      <c r="C9116">
        <v>417</v>
      </c>
      <c r="D9116">
        <v>14.2320749873761</v>
      </c>
      <c r="F9116">
        <v>297.84274970786601</v>
      </c>
      <c r="G9116">
        <v>0.179458624929277</v>
      </c>
      <c r="H9116">
        <v>434</v>
      </c>
      <c r="I9116">
        <v>12.266375480685401</v>
      </c>
      <c r="J9116">
        <v>359</v>
      </c>
      <c r="K9116">
        <v>641</v>
      </c>
      <c r="L9116">
        <v>808</v>
      </c>
      <c r="M9116">
        <v>505</v>
      </c>
    </row>
    <row r="9117" spans="1:13" x14ac:dyDescent="0.25">
      <c r="A9117">
        <v>321.07218938134599</v>
      </c>
      <c r="B9117">
        <v>7.6503781587844599E-2</v>
      </c>
      <c r="C9117">
        <v>417</v>
      </c>
      <c r="D9117">
        <v>14.2320749873761</v>
      </c>
      <c r="F9117">
        <v>297.84274970786601</v>
      </c>
      <c r="G9117">
        <v>0.176498911382831</v>
      </c>
      <c r="H9117">
        <v>434</v>
      </c>
      <c r="I9117">
        <v>12.266375480685401</v>
      </c>
      <c r="J9117">
        <v>359</v>
      </c>
      <c r="K9117">
        <v>641</v>
      </c>
      <c r="L9117">
        <v>808</v>
      </c>
      <c r="M9117">
        <v>505</v>
      </c>
    </row>
    <row r="9118" spans="1:13" x14ac:dyDescent="0.25">
      <c r="A9118">
        <v>321.07218938134599</v>
      </c>
      <c r="B9118">
        <v>7.7154528654392401E-2</v>
      </c>
      <c r="C9118">
        <v>417</v>
      </c>
      <c r="D9118">
        <v>14.2320749873761</v>
      </c>
      <c r="F9118">
        <v>297.84274970786601</v>
      </c>
      <c r="G9118">
        <v>0.17095738682114001</v>
      </c>
      <c r="H9118">
        <v>434</v>
      </c>
      <c r="I9118">
        <v>12.266375480685401</v>
      </c>
      <c r="J9118">
        <v>323</v>
      </c>
      <c r="K9118">
        <v>677</v>
      </c>
      <c r="L9118">
        <v>804</v>
      </c>
      <c r="M9118">
        <v>505</v>
      </c>
    </row>
    <row r="9119" spans="1:13" x14ac:dyDescent="0.25">
      <c r="A9119">
        <v>321.07218938134599</v>
      </c>
      <c r="B9119">
        <v>7.5942724834115904E-2</v>
      </c>
      <c r="C9119">
        <v>417</v>
      </c>
      <c r="D9119">
        <v>14.2320749873761</v>
      </c>
      <c r="F9119">
        <v>297.13966321479501</v>
      </c>
      <c r="G9119">
        <v>0.16464347432679</v>
      </c>
      <c r="H9119">
        <v>417</v>
      </c>
      <c r="I9119">
        <v>13.130325602833199</v>
      </c>
      <c r="J9119">
        <v>323</v>
      </c>
      <c r="K9119">
        <v>677</v>
      </c>
      <c r="L9119">
        <v>804</v>
      </c>
      <c r="M9119">
        <v>505</v>
      </c>
    </row>
    <row r="9120" spans="1:13" x14ac:dyDescent="0.25">
      <c r="A9120">
        <v>320.60403040843102</v>
      </c>
      <c r="B9120">
        <v>7.7765090683450694E-2</v>
      </c>
      <c r="C9120">
        <v>433</v>
      </c>
      <c r="D9120">
        <v>13.7979227306787</v>
      </c>
      <c r="F9120">
        <v>297.13966321479501</v>
      </c>
      <c r="G9120">
        <v>0.15880010862817701</v>
      </c>
      <c r="H9120">
        <v>417</v>
      </c>
      <c r="I9120">
        <v>13.130325602833199</v>
      </c>
      <c r="J9120">
        <v>323</v>
      </c>
      <c r="K9120">
        <v>677</v>
      </c>
      <c r="L9120">
        <v>804</v>
      </c>
      <c r="M9120">
        <v>505</v>
      </c>
    </row>
    <row r="9121" spans="1:13" x14ac:dyDescent="0.25">
      <c r="A9121">
        <v>320.60403040843102</v>
      </c>
      <c r="B9121">
        <v>7.8330639683947698E-2</v>
      </c>
      <c r="C9121">
        <v>433</v>
      </c>
      <c r="D9121">
        <v>13.7979227306787</v>
      </c>
      <c r="F9121">
        <v>297.13966321479501</v>
      </c>
      <c r="G9121">
        <v>0.15932243834347401</v>
      </c>
      <c r="H9121">
        <v>417</v>
      </c>
      <c r="I9121">
        <v>13.130325602833199</v>
      </c>
      <c r="J9121">
        <v>323</v>
      </c>
      <c r="K9121">
        <v>677</v>
      </c>
      <c r="L9121">
        <v>804</v>
      </c>
      <c r="M9121">
        <v>505</v>
      </c>
    </row>
    <row r="9122" spans="1:13" x14ac:dyDescent="0.25">
      <c r="A9122">
        <v>320.60403040843102</v>
      </c>
      <c r="B9122">
        <v>7.96785491627581E-2</v>
      </c>
      <c r="C9122">
        <v>433</v>
      </c>
      <c r="D9122">
        <v>13.7979227306787</v>
      </c>
      <c r="F9122">
        <v>297.13966321479501</v>
      </c>
      <c r="G9122">
        <v>0.158830666716821</v>
      </c>
      <c r="H9122">
        <v>417</v>
      </c>
      <c r="I9122">
        <v>13.130325602833199</v>
      </c>
      <c r="J9122">
        <v>323</v>
      </c>
      <c r="K9122">
        <v>677</v>
      </c>
      <c r="L9122">
        <v>804</v>
      </c>
      <c r="M9122">
        <v>505</v>
      </c>
    </row>
    <row r="9123" spans="1:13" x14ac:dyDescent="0.25">
      <c r="A9123">
        <v>320.60403040843102</v>
      </c>
      <c r="B9123">
        <v>7.8835573918508206E-2</v>
      </c>
      <c r="C9123">
        <v>433</v>
      </c>
      <c r="D9123">
        <v>13.7979227306787</v>
      </c>
      <c r="F9123">
        <v>297.13966321479501</v>
      </c>
      <c r="G9123">
        <v>0.16094732766629399</v>
      </c>
      <c r="H9123">
        <v>417</v>
      </c>
      <c r="I9123">
        <v>13.130325602833199</v>
      </c>
      <c r="J9123">
        <v>323</v>
      </c>
      <c r="K9123">
        <v>677</v>
      </c>
      <c r="L9123">
        <v>804</v>
      </c>
      <c r="M9123">
        <v>505</v>
      </c>
    </row>
    <row r="9124" spans="1:13" x14ac:dyDescent="0.25">
      <c r="A9124">
        <v>320.16653857310303</v>
      </c>
      <c r="B9124">
        <v>7.8470049660957497E-2</v>
      </c>
      <c r="C9124">
        <v>423</v>
      </c>
      <c r="D9124">
        <v>13.387581662274901</v>
      </c>
      <c r="F9124">
        <v>297.13966321479501</v>
      </c>
      <c r="G9124">
        <v>0.16004923431443699</v>
      </c>
      <c r="H9124">
        <v>417</v>
      </c>
      <c r="I9124">
        <v>13.130325602833199</v>
      </c>
      <c r="J9124">
        <v>323</v>
      </c>
      <c r="K9124">
        <v>677</v>
      </c>
      <c r="L9124">
        <v>804</v>
      </c>
      <c r="M9124">
        <v>505</v>
      </c>
    </row>
    <row r="9125" spans="1:13" x14ac:dyDescent="0.25">
      <c r="A9125">
        <v>319.58616177225502</v>
      </c>
      <c r="B9125">
        <v>7.7592793961107603E-2</v>
      </c>
      <c r="C9125">
        <v>439</v>
      </c>
      <c r="D9125">
        <v>13.747844893950999</v>
      </c>
      <c r="F9125">
        <v>296.18566048284998</v>
      </c>
      <c r="G9125">
        <v>0.15852640590897599</v>
      </c>
      <c r="H9125">
        <v>409</v>
      </c>
      <c r="I9125">
        <v>12.6820264963899</v>
      </c>
      <c r="J9125">
        <v>323</v>
      </c>
      <c r="K9125">
        <v>677</v>
      </c>
      <c r="L9125">
        <v>804</v>
      </c>
      <c r="M9125">
        <v>505</v>
      </c>
    </row>
    <row r="9126" spans="1:13" x14ac:dyDescent="0.25">
      <c r="A9126">
        <v>319.58616177225502</v>
      </c>
      <c r="B9126">
        <v>7.7128048445865405E-2</v>
      </c>
      <c r="C9126">
        <v>439</v>
      </c>
      <c r="D9126">
        <v>13.747844893950999</v>
      </c>
      <c r="F9126">
        <v>296.18566048284998</v>
      </c>
      <c r="G9126">
        <v>0.15813782225551501</v>
      </c>
      <c r="H9126">
        <v>409</v>
      </c>
      <c r="I9126">
        <v>12.6820264963899</v>
      </c>
      <c r="J9126">
        <v>323</v>
      </c>
      <c r="K9126">
        <v>677</v>
      </c>
      <c r="L9126">
        <v>804</v>
      </c>
      <c r="M9126">
        <v>505</v>
      </c>
    </row>
    <row r="9127" spans="1:13" x14ac:dyDescent="0.25">
      <c r="A9127">
        <v>318.246432736749</v>
      </c>
      <c r="B9127">
        <v>7.7685037476058705E-2</v>
      </c>
      <c r="C9127">
        <v>441</v>
      </c>
      <c r="D9127">
        <v>13.9906888299156</v>
      </c>
      <c r="F9127">
        <v>295.69578641909197</v>
      </c>
      <c r="G9127">
        <v>0.15637818490574801</v>
      </c>
      <c r="H9127">
        <v>426</v>
      </c>
      <c r="I9127">
        <v>13.337997013702999</v>
      </c>
      <c r="J9127">
        <v>323</v>
      </c>
      <c r="K9127">
        <v>677</v>
      </c>
      <c r="L9127">
        <v>804</v>
      </c>
      <c r="M9127">
        <v>505</v>
      </c>
    </row>
    <row r="9128" spans="1:13" x14ac:dyDescent="0.25">
      <c r="A9128">
        <v>318.08267660904698</v>
      </c>
      <c r="B9128">
        <v>7.8319796350788604E-2</v>
      </c>
      <c r="C9128">
        <v>424</v>
      </c>
      <c r="D9128">
        <v>13.6648683028761</v>
      </c>
      <c r="F9128">
        <v>295.69578641909197</v>
      </c>
      <c r="G9128">
        <v>0.15639767279102501</v>
      </c>
      <c r="H9128">
        <v>426</v>
      </c>
      <c r="I9128">
        <v>13.337997013702999</v>
      </c>
      <c r="J9128">
        <v>323</v>
      </c>
      <c r="K9128">
        <v>677</v>
      </c>
      <c r="L9128">
        <v>804</v>
      </c>
      <c r="M9128">
        <v>505</v>
      </c>
    </row>
    <row r="9129" spans="1:13" x14ac:dyDescent="0.25">
      <c r="A9129">
        <v>318.08267660904698</v>
      </c>
      <c r="B9129">
        <v>7.7594475946407601E-2</v>
      </c>
      <c r="C9129">
        <v>424</v>
      </c>
      <c r="D9129">
        <v>13.6648683028761</v>
      </c>
      <c r="F9129">
        <v>295.69578641909197</v>
      </c>
      <c r="G9129">
        <v>0.15354961257218699</v>
      </c>
      <c r="H9129">
        <v>426</v>
      </c>
      <c r="I9129">
        <v>13.337997013702999</v>
      </c>
      <c r="J9129">
        <v>323</v>
      </c>
      <c r="K9129">
        <v>677</v>
      </c>
      <c r="L9129">
        <v>804</v>
      </c>
      <c r="M9129">
        <v>505</v>
      </c>
    </row>
    <row r="9130" spans="1:13" x14ac:dyDescent="0.25">
      <c r="A9130">
        <v>317.94056183891399</v>
      </c>
      <c r="B9130">
        <v>8.0720272270323495E-2</v>
      </c>
      <c r="C9130">
        <v>418</v>
      </c>
      <c r="D9130">
        <v>13.813859989168099</v>
      </c>
      <c r="F9130">
        <v>295.69578641909197</v>
      </c>
      <c r="G9130">
        <v>0.156446721209798</v>
      </c>
      <c r="H9130">
        <v>426</v>
      </c>
      <c r="I9130">
        <v>13.337997013702999</v>
      </c>
      <c r="J9130">
        <v>323</v>
      </c>
      <c r="K9130">
        <v>677</v>
      </c>
      <c r="L9130">
        <v>804</v>
      </c>
      <c r="M9130">
        <v>505</v>
      </c>
    </row>
    <row r="9131" spans="1:13" x14ac:dyDescent="0.25">
      <c r="A9131">
        <v>317.94056183891399</v>
      </c>
      <c r="B9131">
        <v>8.1877547921711799E-2</v>
      </c>
      <c r="C9131">
        <v>418</v>
      </c>
      <c r="D9131">
        <v>13.813859989168099</v>
      </c>
      <c r="F9131">
        <v>295.69578641909197</v>
      </c>
      <c r="G9131">
        <v>0.158290694535345</v>
      </c>
      <c r="H9131">
        <v>426</v>
      </c>
      <c r="I9131">
        <v>13.337997013702999</v>
      </c>
      <c r="J9131">
        <v>323</v>
      </c>
      <c r="K9131">
        <v>677</v>
      </c>
      <c r="L9131">
        <v>804</v>
      </c>
      <c r="M9131">
        <v>505</v>
      </c>
    </row>
    <row r="9132" spans="1:13" x14ac:dyDescent="0.25">
      <c r="A9132">
        <v>317.94056183891399</v>
      </c>
      <c r="B9132">
        <v>8.3124413188577301E-2</v>
      </c>
      <c r="C9132">
        <v>418</v>
      </c>
      <c r="D9132">
        <v>13.813859989168099</v>
      </c>
      <c r="F9132">
        <v>295.69578641909197</v>
      </c>
      <c r="G9132">
        <v>0.15831979096759999</v>
      </c>
      <c r="H9132">
        <v>426</v>
      </c>
      <c r="I9132">
        <v>13.337997013702999</v>
      </c>
      <c r="J9132">
        <v>323</v>
      </c>
      <c r="K9132">
        <v>677</v>
      </c>
      <c r="L9132">
        <v>804</v>
      </c>
      <c r="M9132">
        <v>505</v>
      </c>
    </row>
    <row r="9133" spans="1:13" x14ac:dyDescent="0.25">
      <c r="A9133">
        <v>317.60514230490702</v>
      </c>
      <c r="B9133">
        <v>8.3328999881346497E-2</v>
      </c>
      <c r="C9133">
        <v>447</v>
      </c>
      <c r="D9133">
        <v>13.5019496346358</v>
      </c>
      <c r="F9133">
        <v>295.69578641909197</v>
      </c>
      <c r="G9133">
        <v>0.16012940303506601</v>
      </c>
      <c r="H9133">
        <v>426</v>
      </c>
      <c r="I9133">
        <v>13.337997013702999</v>
      </c>
      <c r="J9133">
        <v>323</v>
      </c>
      <c r="K9133">
        <v>677</v>
      </c>
      <c r="L9133">
        <v>804</v>
      </c>
      <c r="M9133">
        <v>505</v>
      </c>
    </row>
    <row r="9134" spans="1:13" x14ac:dyDescent="0.25">
      <c r="A9134">
        <v>317.60514230490702</v>
      </c>
      <c r="B9134">
        <v>8.2079803731825607E-2</v>
      </c>
      <c r="C9134">
        <v>447</v>
      </c>
      <c r="D9134">
        <v>13.5019496346358</v>
      </c>
      <c r="F9134">
        <v>295.69578641909197</v>
      </c>
      <c r="G9134">
        <v>0.15869883316833999</v>
      </c>
      <c r="H9134">
        <v>426</v>
      </c>
      <c r="I9134">
        <v>13.337997013702999</v>
      </c>
      <c r="J9134">
        <v>323</v>
      </c>
      <c r="K9134">
        <v>677</v>
      </c>
      <c r="L9134">
        <v>804</v>
      </c>
      <c r="M9134">
        <v>505</v>
      </c>
    </row>
    <row r="9135" spans="1:13" x14ac:dyDescent="0.25">
      <c r="A9135">
        <v>317.60514230490702</v>
      </c>
      <c r="B9135">
        <v>8.5034292028768096E-2</v>
      </c>
      <c r="C9135">
        <v>447</v>
      </c>
      <c r="D9135">
        <v>13.5019496346358</v>
      </c>
      <c r="F9135">
        <v>295.69578641909197</v>
      </c>
      <c r="G9135">
        <v>0.15561320720504501</v>
      </c>
      <c r="H9135">
        <v>426</v>
      </c>
      <c r="I9135">
        <v>13.337997013702999</v>
      </c>
      <c r="J9135">
        <v>323</v>
      </c>
      <c r="K9135">
        <v>677</v>
      </c>
      <c r="L9135">
        <v>804</v>
      </c>
      <c r="M9135">
        <v>505</v>
      </c>
    </row>
    <row r="9136" spans="1:13" x14ac:dyDescent="0.25">
      <c r="A9136">
        <v>317.38776306575198</v>
      </c>
      <c r="B9136">
        <v>8.7553636056710599E-2</v>
      </c>
      <c r="C9136">
        <v>438</v>
      </c>
      <c r="D9136">
        <v>13.3462983148638</v>
      </c>
      <c r="F9136">
        <v>295.69578641909197</v>
      </c>
      <c r="G9136">
        <v>0.15104631552136</v>
      </c>
      <c r="H9136">
        <v>426</v>
      </c>
      <c r="I9136">
        <v>13.337997013702999</v>
      </c>
      <c r="J9136">
        <v>323</v>
      </c>
      <c r="K9136">
        <v>677</v>
      </c>
      <c r="L9136">
        <v>804</v>
      </c>
      <c r="M9136">
        <v>505</v>
      </c>
    </row>
    <row r="9137" spans="1:13" x14ac:dyDescent="0.25">
      <c r="A9137">
        <v>317.25408977735799</v>
      </c>
      <c r="B9137">
        <v>9.0246619818890803E-2</v>
      </c>
      <c r="C9137">
        <v>428</v>
      </c>
      <c r="D9137">
        <v>13.896880688145799</v>
      </c>
      <c r="F9137">
        <v>295.03998553985701</v>
      </c>
      <c r="G9137">
        <v>0.15201075245135301</v>
      </c>
      <c r="H9137">
        <v>424</v>
      </c>
      <c r="I9137">
        <v>12.732652137056</v>
      </c>
      <c r="J9137">
        <v>323</v>
      </c>
      <c r="K9137">
        <v>677</v>
      </c>
      <c r="L9137">
        <v>804</v>
      </c>
      <c r="M9137">
        <v>505</v>
      </c>
    </row>
    <row r="9138" spans="1:13" x14ac:dyDescent="0.25">
      <c r="A9138">
        <v>317.25408977735799</v>
      </c>
      <c r="B9138">
        <v>8.9849327899215403E-2</v>
      </c>
      <c r="C9138">
        <v>428</v>
      </c>
      <c r="D9138">
        <v>13.896880688145799</v>
      </c>
      <c r="F9138">
        <v>294.84920621826302</v>
      </c>
      <c r="G9138">
        <v>0.15154805344458699</v>
      </c>
      <c r="H9138">
        <v>429</v>
      </c>
      <c r="I9138">
        <v>13.331233847886301</v>
      </c>
      <c r="J9138">
        <v>323</v>
      </c>
      <c r="K9138">
        <v>677</v>
      </c>
      <c r="L9138">
        <v>804</v>
      </c>
      <c r="M9138">
        <v>505</v>
      </c>
    </row>
    <row r="9139" spans="1:13" x14ac:dyDescent="0.25">
      <c r="A9139">
        <v>317.21690118266298</v>
      </c>
      <c r="B9139">
        <v>9.0456753621577193E-2</v>
      </c>
      <c r="C9139">
        <v>435</v>
      </c>
      <c r="D9139">
        <v>13.821839044336199</v>
      </c>
      <c r="F9139">
        <v>294.84920621826302</v>
      </c>
      <c r="G9139">
        <v>0.152090563610254</v>
      </c>
      <c r="H9139">
        <v>429</v>
      </c>
      <c r="I9139">
        <v>13.331233847886301</v>
      </c>
      <c r="J9139">
        <v>323</v>
      </c>
      <c r="K9139">
        <v>677</v>
      </c>
      <c r="L9139">
        <v>804</v>
      </c>
      <c r="M9139">
        <v>505</v>
      </c>
    </row>
    <row r="9140" spans="1:13" x14ac:dyDescent="0.25">
      <c r="A9140">
        <v>317.21690118266298</v>
      </c>
      <c r="B9140">
        <v>9.0401225380025096E-2</v>
      </c>
      <c r="C9140">
        <v>435</v>
      </c>
      <c r="D9140">
        <v>13.821839044336199</v>
      </c>
      <c r="F9140">
        <v>294.84920621826302</v>
      </c>
      <c r="G9140">
        <v>0.15420869033950799</v>
      </c>
      <c r="H9140">
        <v>429</v>
      </c>
      <c r="I9140">
        <v>13.331233847886301</v>
      </c>
      <c r="J9140">
        <v>323</v>
      </c>
      <c r="K9140">
        <v>677</v>
      </c>
      <c r="L9140">
        <v>804</v>
      </c>
      <c r="M9140">
        <v>505</v>
      </c>
    </row>
    <row r="9141" spans="1:13" x14ac:dyDescent="0.25">
      <c r="A9141">
        <v>315.32446047291199</v>
      </c>
      <c r="B9141">
        <v>8.9218504535690496E-2</v>
      </c>
      <c r="C9141">
        <v>439</v>
      </c>
      <c r="D9141">
        <v>13.390164681710299</v>
      </c>
      <c r="F9141">
        <v>294.84920621826302</v>
      </c>
      <c r="G9141">
        <v>0.15311828484491799</v>
      </c>
      <c r="H9141">
        <v>429</v>
      </c>
      <c r="I9141">
        <v>13.331233847886301</v>
      </c>
      <c r="J9141">
        <v>323</v>
      </c>
      <c r="K9141">
        <v>677</v>
      </c>
      <c r="L9141">
        <v>804</v>
      </c>
      <c r="M9141">
        <v>505</v>
      </c>
    </row>
    <row r="9142" spans="1:13" x14ac:dyDescent="0.25">
      <c r="A9142">
        <v>315.32446047291199</v>
      </c>
      <c r="B9142">
        <v>8.7366433486157205E-2</v>
      </c>
      <c r="C9142">
        <v>439</v>
      </c>
      <c r="D9142">
        <v>13.390164681710299</v>
      </c>
      <c r="F9142">
        <v>294.84920621826302</v>
      </c>
      <c r="G9142">
        <v>0.15321485399367599</v>
      </c>
      <c r="H9142">
        <v>429</v>
      </c>
      <c r="I9142">
        <v>13.331233847886301</v>
      </c>
      <c r="J9142">
        <v>323</v>
      </c>
      <c r="K9142">
        <v>677</v>
      </c>
      <c r="L9142">
        <v>804</v>
      </c>
      <c r="M9142">
        <v>505</v>
      </c>
    </row>
    <row r="9143" spans="1:13" x14ac:dyDescent="0.25">
      <c r="A9143">
        <v>315.32446047291199</v>
      </c>
      <c r="B9143">
        <v>8.6615680339881096E-2</v>
      </c>
      <c r="C9143">
        <v>439</v>
      </c>
      <c r="D9143">
        <v>13.390164681710299</v>
      </c>
      <c r="F9143">
        <v>294.84920621826302</v>
      </c>
      <c r="G9143">
        <v>0.15480377465950099</v>
      </c>
      <c r="H9143">
        <v>429</v>
      </c>
      <c r="I9143">
        <v>13.331233847886301</v>
      </c>
      <c r="J9143">
        <v>323</v>
      </c>
      <c r="K9143">
        <v>677</v>
      </c>
      <c r="L9143">
        <v>803</v>
      </c>
      <c r="M9143">
        <v>503</v>
      </c>
    </row>
    <row r="9144" spans="1:13" x14ac:dyDescent="0.25">
      <c r="A9144">
        <v>315.32446047291199</v>
      </c>
      <c r="B9144">
        <v>8.6999669980382097E-2</v>
      </c>
      <c r="C9144">
        <v>439</v>
      </c>
      <c r="D9144">
        <v>13.390164681710299</v>
      </c>
      <c r="F9144">
        <v>294.84920621826302</v>
      </c>
      <c r="G9144">
        <v>0.15446529311711901</v>
      </c>
      <c r="H9144">
        <v>429</v>
      </c>
      <c r="I9144">
        <v>13.331233847886301</v>
      </c>
      <c r="J9144">
        <v>323</v>
      </c>
      <c r="K9144">
        <v>677</v>
      </c>
      <c r="L9144">
        <v>803</v>
      </c>
      <c r="M9144">
        <v>503</v>
      </c>
    </row>
    <row r="9145" spans="1:13" x14ac:dyDescent="0.25">
      <c r="A9145">
        <v>315.32446047291199</v>
      </c>
      <c r="B9145">
        <v>8.6607186395924005E-2</v>
      </c>
      <c r="C9145">
        <v>439</v>
      </c>
      <c r="D9145">
        <v>13.390164681710299</v>
      </c>
      <c r="F9145">
        <v>294.84920621826302</v>
      </c>
      <c r="G9145">
        <v>0.15341095995175</v>
      </c>
      <c r="H9145">
        <v>429</v>
      </c>
      <c r="I9145">
        <v>13.331233847886301</v>
      </c>
      <c r="J9145">
        <v>323</v>
      </c>
      <c r="K9145">
        <v>677</v>
      </c>
      <c r="L9145">
        <v>803</v>
      </c>
      <c r="M9145">
        <v>503</v>
      </c>
    </row>
    <row r="9146" spans="1:13" x14ac:dyDescent="0.25">
      <c r="A9146">
        <v>315.32446047291199</v>
      </c>
      <c r="B9146">
        <v>8.6627893012320906E-2</v>
      </c>
      <c r="C9146">
        <v>439</v>
      </c>
      <c r="D9146">
        <v>13.390164681710299</v>
      </c>
      <c r="F9146">
        <v>294.84920621826302</v>
      </c>
      <c r="G9146">
        <v>0.15286028241998301</v>
      </c>
      <c r="H9146">
        <v>429</v>
      </c>
      <c r="I9146">
        <v>13.331233847886301</v>
      </c>
      <c r="J9146">
        <v>323</v>
      </c>
      <c r="K9146">
        <v>677</v>
      </c>
      <c r="L9146">
        <v>803</v>
      </c>
      <c r="M9146">
        <v>503</v>
      </c>
    </row>
    <row r="9147" spans="1:13" x14ac:dyDescent="0.25">
      <c r="A9147">
        <v>315.32446047291199</v>
      </c>
      <c r="B9147">
        <v>8.8546902411595602E-2</v>
      </c>
      <c r="C9147">
        <v>439</v>
      </c>
      <c r="D9147">
        <v>13.390164681710299</v>
      </c>
      <c r="F9147">
        <v>294.315659308573</v>
      </c>
      <c r="G9147">
        <v>0.150013874333112</v>
      </c>
      <c r="H9147">
        <v>427</v>
      </c>
      <c r="I9147">
        <v>13.529921540291999</v>
      </c>
      <c r="J9147">
        <v>323</v>
      </c>
      <c r="K9147">
        <v>677</v>
      </c>
      <c r="L9147">
        <v>803</v>
      </c>
      <c r="M9147">
        <v>503</v>
      </c>
    </row>
    <row r="9148" spans="1:13" x14ac:dyDescent="0.25">
      <c r="A9148">
        <v>315.32446047291199</v>
      </c>
      <c r="B9148">
        <v>8.7483751161863105E-2</v>
      </c>
      <c r="C9148">
        <v>439</v>
      </c>
      <c r="D9148">
        <v>13.390164681710299</v>
      </c>
      <c r="F9148">
        <v>294.315659308573</v>
      </c>
      <c r="G9148">
        <v>0.14885870348173699</v>
      </c>
      <c r="H9148">
        <v>427</v>
      </c>
      <c r="I9148">
        <v>13.529921540291999</v>
      </c>
      <c r="J9148">
        <v>323</v>
      </c>
      <c r="K9148">
        <v>677</v>
      </c>
      <c r="L9148">
        <v>803</v>
      </c>
      <c r="M9148">
        <v>503</v>
      </c>
    </row>
    <row r="9149" spans="1:13" x14ac:dyDescent="0.25">
      <c r="A9149">
        <v>315.32446047291199</v>
      </c>
      <c r="B9149">
        <v>8.6936031889279605E-2</v>
      </c>
      <c r="C9149">
        <v>439</v>
      </c>
      <c r="D9149">
        <v>13.390164681710299</v>
      </c>
      <c r="F9149">
        <v>294.315659308573</v>
      </c>
      <c r="G9149">
        <v>0.14926920639001601</v>
      </c>
      <c r="H9149">
        <v>427</v>
      </c>
      <c r="I9149">
        <v>13.529921540291999</v>
      </c>
      <c r="J9149">
        <v>323</v>
      </c>
      <c r="K9149">
        <v>677</v>
      </c>
      <c r="L9149">
        <v>803</v>
      </c>
      <c r="M9149">
        <v>503</v>
      </c>
    </row>
    <row r="9150" spans="1:13" x14ac:dyDescent="0.25">
      <c r="A9150">
        <v>314.99051089491701</v>
      </c>
      <c r="B9150">
        <v>8.7140341580055902E-2</v>
      </c>
      <c r="C9150">
        <v>445</v>
      </c>
      <c r="D9150">
        <v>13.3162432108074</v>
      </c>
      <c r="F9150">
        <v>294.315659308573</v>
      </c>
      <c r="G9150">
        <v>0.14793756316336501</v>
      </c>
      <c r="H9150">
        <v>427</v>
      </c>
      <c r="I9150">
        <v>13.529921540291999</v>
      </c>
      <c r="J9150">
        <v>323</v>
      </c>
      <c r="K9150">
        <v>677</v>
      </c>
      <c r="L9150">
        <v>803</v>
      </c>
      <c r="M9150">
        <v>503</v>
      </c>
    </row>
    <row r="9151" spans="1:13" x14ac:dyDescent="0.25">
      <c r="A9151">
        <v>314.99051089491701</v>
      </c>
      <c r="B9151">
        <v>8.5186633442474097E-2</v>
      </c>
      <c r="C9151">
        <v>445</v>
      </c>
      <c r="D9151">
        <v>13.3162432108074</v>
      </c>
      <c r="F9151">
        <v>294.315659308573</v>
      </c>
      <c r="G9151">
        <v>0.14638479980842101</v>
      </c>
      <c r="H9151">
        <v>427</v>
      </c>
      <c r="I9151">
        <v>13.529921540291999</v>
      </c>
      <c r="J9151">
        <v>323</v>
      </c>
      <c r="K9151">
        <v>677</v>
      </c>
      <c r="L9151">
        <v>803</v>
      </c>
      <c r="M9151">
        <v>503</v>
      </c>
    </row>
    <row r="9152" spans="1:13" x14ac:dyDescent="0.25">
      <c r="A9152">
        <v>314.99051089491701</v>
      </c>
      <c r="B9152">
        <v>8.4368011245029101E-2</v>
      </c>
      <c r="C9152">
        <v>445</v>
      </c>
      <c r="D9152">
        <v>13.3162432108074</v>
      </c>
      <c r="F9152">
        <v>294.315659308573</v>
      </c>
      <c r="G9152">
        <v>0.145423705306192</v>
      </c>
      <c r="H9152">
        <v>427</v>
      </c>
      <c r="I9152">
        <v>13.529921540291999</v>
      </c>
      <c r="J9152">
        <v>323</v>
      </c>
      <c r="K9152">
        <v>677</v>
      </c>
      <c r="L9152">
        <v>803</v>
      </c>
      <c r="M9152">
        <v>503</v>
      </c>
    </row>
    <row r="9153" spans="1:13" x14ac:dyDescent="0.25">
      <c r="A9153">
        <v>314.99051089491701</v>
      </c>
      <c r="B9153">
        <v>8.5920924300072005E-2</v>
      </c>
      <c r="C9153">
        <v>445</v>
      </c>
      <c r="D9153">
        <v>13.3162432108074</v>
      </c>
      <c r="F9153">
        <v>294.315659308573</v>
      </c>
      <c r="G9153">
        <v>0.14639033896775799</v>
      </c>
      <c r="H9153">
        <v>427</v>
      </c>
      <c r="I9153">
        <v>13.529921540291999</v>
      </c>
      <c r="J9153">
        <v>323</v>
      </c>
      <c r="K9153">
        <v>677</v>
      </c>
      <c r="L9153">
        <v>803</v>
      </c>
      <c r="M9153">
        <v>503</v>
      </c>
    </row>
    <row r="9154" spans="1:13" x14ac:dyDescent="0.25">
      <c r="A9154">
        <v>314.99051089491701</v>
      </c>
      <c r="B9154">
        <v>8.5746124579656899E-2</v>
      </c>
      <c r="C9154">
        <v>445</v>
      </c>
      <c r="D9154">
        <v>13.3162432108074</v>
      </c>
      <c r="F9154">
        <v>294.315659308573</v>
      </c>
      <c r="G9154">
        <v>0.14276207074574701</v>
      </c>
      <c r="H9154">
        <v>427</v>
      </c>
      <c r="I9154">
        <v>13.529921540291999</v>
      </c>
      <c r="J9154">
        <v>323</v>
      </c>
      <c r="K9154">
        <v>677</v>
      </c>
      <c r="L9154">
        <v>803</v>
      </c>
      <c r="M9154">
        <v>503</v>
      </c>
    </row>
    <row r="9155" spans="1:13" x14ac:dyDescent="0.25">
      <c r="A9155">
        <v>314.99051089491701</v>
      </c>
      <c r="B9155">
        <v>8.43673067711119E-2</v>
      </c>
      <c r="C9155">
        <v>445</v>
      </c>
      <c r="D9155">
        <v>13.3162432108074</v>
      </c>
      <c r="F9155">
        <v>294.315659308573</v>
      </c>
      <c r="G9155">
        <v>0.14407598025541701</v>
      </c>
      <c r="H9155">
        <v>427</v>
      </c>
      <c r="I9155">
        <v>13.529921540291999</v>
      </c>
      <c r="J9155">
        <v>323</v>
      </c>
      <c r="K9155">
        <v>677</v>
      </c>
      <c r="L9155">
        <v>803</v>
      </c>
      <c r="M9155">
        <v>503</v>
      </c>
    </row>
    <row r="9156" spans="1:13" x14ac:dyDescent="0.25">
      <c r="A9156">
        <v>314.99051089491701</v>
      </c>
      <c r="B9156">
        <v>8.4627138354867903E-2</v>
      </c>
      <c r="C9156">
        <v>445</v>
      </c>
      <c r="D9156">
        <v>13.3162432108074</v>
      </c>
      <c r="F9156">
        <v>294.315659308573</v>
      </c>
      <c r="G9156">
        <v>0.13877434616404799</v>
      </c>
      <c r="H9156">
        <v>427</v>
      </c>
      <c r="I9156">
        <v>13.529921540291999</v>
      </c>
      <c r="J9156">
        <v>323</v>
      </c>
      <c r="K9156">
        <v>677</v>
      </c>
      <c r="L9156">
        <v>803</v>
      </c>
      <c r="M9156">
        <v>503</v>
      </c>
    </row>
    <row r="9157" spans="1:13" x14ac:dyDescent="0.25">
      <c r="A9157">
        <v>314.99051089491701</v>
      </c>
      <c r="B9157">
        <v>8.3975393189593406E-2</v>
      </c>
      <c r="C9157">
        <v>445</v>
      </c>
      <c r="D9157">
        <v>13.3162432108074</v>
      </c>
      <c r="F9157">
        <v>294.315659308573</v>
      </c>
      <c r="G9157">
        <v>0.137794655846918</v>
      </c>
      <c r="H9157">
        <v>427</v>
      </c>
      <c r="I9157">
        <v>13.529921540291999</v>
      </c>
      <c r="J9157">
        <v>323</v>
      </c>
      <c r="K9157">
        <v>677</v>
      </c>
      <c r="L9157">
        <v>803</v>
      </c>
      <c r="M9157">
        <v>503</v>
      </c>
    </row>
    <row r="9158" spans="1:13" x14ac:dyDescent="0.25">
      <c r="A9158">
        <v>314.99051089491701</v>
      </c>
      <c r="B9158">
        <v>8.2995537691102503E-2</v>
      </c>
      <c r="C9158">
        <v>445</v>
      </c>
      <c r="D9158">
        <v>13.3162432108074</v>
      </c>
      <c r="F9158">
        <v>294.315659308573</v>
      </c>
      <c r="G9158">
        <v>0.13584146051753901</v>
      </c>
      <c r="H9158">
        <v>427</v>
      </c>
      <c r="I9158">
        <v>13.529921540291999</v>
      </c>
      <c r="J9158">
        <v>323</v>
      </c>
      <c r="K9158">
        <v>677</v>
      </c>
      <c r="L9158">
        <v>803</v>
      </c>
      <c r="M9158">
        <v>503</v>
      </c>
    </row>
    <row r="9159" spans="1:13" x14ac:dyDescent="0.25">
      <c r="A9159">
        <v>314.99051089491701</v>
      </c>
      <c r="B9159">
        <v>8.2642868143331105E-2</v>
      </c>
      <c r="C9159">
        <v>445</v>
      </c>
      <c r="D9159">
        <v>13.3162432108074</v>
      </c>
      <c r="F9159">
        <v>294.07858910015801</v>
      </c>
      <c r="G9159">
        <v>0.136489691766181</v>
      </c>
      <c r="H9159">
        <v>429</v>
      </c>
      <c r="I9159">
        <v>13.326057341182601</v>
      </c>
      <c r="J9159">
        <v>323</v>
      </c>
      <c r="K9159">
        <v>677</v>
      </c>
      <c r="L9159">
        <v>803</v>
      </c>
      <c r="M9159">
        <v>503</v>
      </c>
    </row>
    <row r="9160" spans="1:13" x14ac:dyDescent="0.25">
      <c r="A9160">
        <v>314.99051089491701</v>
      </c>
      <c r="B9160">
        <v>8.1857489509831002E-2</v>
      </c>
      <c r="C9160">
        <v>445</v>
      </c>
      <c r="D9160">
        <v>13.3162432108074</v>
      </c>
      <c r="F9160">
        <v>294.07858910015801</v>
      </c>
      <c r="G9160">
        <v>0.13584374855652601</v>
      </c>
      <c r="H9160">
        <v>429</v>
      </c>
      <c r="I9160">
        <v>13.326057341182601</v>
      </c>
      <c r="J9160">
        <v>323</v>
      </c>
      <c r="K9160">
        <v>677</v>
      </c>
      <c r="L9160">
        <v>803</v>
      </c>
      <c r="M9160">
        <v>503</v>
      </c>
    </row>
    <row r="9161" spans="1:13" x14ac:dyDescent="0.25">
      <c r="A9161">
        <v>314.99051089491701</v>
      </c>
      <c r="B9161">
        <v>8.0578085042168596E-2</v>
      </c>
      <c r="C9161">
        <v>445</v>
      </c>
      <c r="D9161">
        <v>13.3162432108074</v>
      </c>
      <c r="F9161">
        <v>294.07858910015801</v>
      </c>
      <c r="G9161">
        <v>0.132688484125837</v>
      </c>
      <c r="H9161">
        <v>429</v>
      </c>
      <c r="I9161">
        <v>13.326057341182601</v>
      </c>
      <c r="J9161">
        <v>323</v>
      </c>
      <c r="K9161">
        <v>677</v>
      </c>
      <c r="L9161">
        <v>803</v>
      </c>
      <c r="M9161">
        <v>503</v>
      </c>
    </row>
    <row r="9162" spans="1:13" x14ac:dyDescent="0.25">
      <c r="A9162">
        <v>314.99051089491701</v>
      </c>
      <c r="B9162">
        <v>7.9893921680543503E-2</v>
      </c>
      <c r="C9162">
        <v>445</v>
      </c>
      <c r="D9162">
        <v>13.3162432108074</v>
      </c>
      <c r="F9162">
        <v>294.07858910015801</v>
      </c>
      <c r="G9162">
        <v>0.13210904697374001</v>
      </c>
      <c r="H9162">
        <v>429</v>
      </c>
      <c r="I9162">
        <v>13.326057341182601</v>
      </c>
      <c r="J9162">
        <v>323</v>
      </c>
      <c r="K9162">
        <v>677</v>
      </c>
      <c r="L9162">
        <v>803</v>
      </c>
      <c r="M9162">
        <v>503</v>
      </c>
    </row>
    <row r="9163" spans="1:13" x14ac:dyDescent="0.25">
      <c r="A9163">
        <v>314.99051089491701</v>
      </c>
      <c r="B9163">
        <v>7.8850369220642494E-2</v>
      </c>
      <c r="C9163">
        <v>445</v>
      </c>
      <c r="D9163">
        <v>13.3162432108074</v>
      </c>
      <c r="F9163">
        <v>293.85878814896603</v>
      </c>
      <c r="G9163">
        <v>0.13049611596861899</v>
      </c>
      <c r="H9163">
        <v>416</v>
      </c>
      <c r="I9163">
        <v>13.483300001360501</v>
      </c>
      <c r="J9163">
        <v>323</v>
      </c>
      <c r="K9163">
        <v>677</v>
      </c>
      <c r="L9163">
        <v>803</v>
      </c>
      <c r="M9163">
        <v>503</v>
      </c>
    </row>
    <row r="9164" spans="1:13" x14ac:dyDescent="0.25">
      <c r="A9164">
        <v>314.99051089491701</v>
      </c>
      <c r="B9164">
        <v>7.90141414969672E-2</v>
      </c>
      <c r="C9164">
        <v>445</v>
      </c>
      <c r="D9164">
        <v>13.3162432108074</v>
      </c>
      <c r="F9164">
        <v>293.85878814896603</v>
      </c>
      <c r="G9164">
        <v>0.12978586600070799</v>
      </c>
      <c r="H9164">
        <v>416</v>
      </c>
      <c r="I9164">
        <v>13.483300001360501</v>
      </c>
      <c r="J9164">
        <v>323</v>
      </c>
      <c r="K9164">
        <v>677</v>
      </c>
      <c r="L9164">
        <v>803</v>
      </c>
      <c r="M9164">
        <v>503</v>
      </c>
    </row>
    <row r="9165" spans="1:13" x14ac:dyDescent="0.25">
      <c r="A9165">
        <v>314.68925989675301</v>
      </c>
      <c r="B9165">
        <v>7.9174773881571597E-2</v>
      </c>
      <c r="C9165">
        <v>431</v>
      </c>
      <c r="D9165">
        <v>13.267440143274101</v>
      </c>
      <c r="F9165">
        <v>293.85878814896603</v>
      </c>
      <c r="G9165">
        <v>0.12892195315139901</v>
      </c>
      <c r="H9165">
        <v>416</v>
      </c>
      <c r="I9165">
        <v>13.483300001360501</v>
      </c>
      <c r="J9165">
        <v>323</v>
      </c>
      <c r="K9165">
        <v>677</v>
      </c>
      <c r="L9165">
        <v>803</v>
      </c>
      <c r="M9165">
        <v>503</v>
      </c>
    </row>
    <row r="9166" spans="1:13" x14ac:dyDescent="0.25">
      <c r="A9166">
        <v>314.68925989675301</v>
      </c>
      <c r="B9166">
        <v>7.8775573442621205E-2</v>
      </c>
      <c r="C9166">
        <v>431</v>
      </c>
      <c r="D9166">
        <v>13.267440143274101</v>
      </c>
      <c r="F9166">
        <v>293.85878814896603</v>
      </c>
      <c r="G9166">
        <v>0.127629737879803</v>
      </c>
      <c r="H9166">
        <v>416</v>
      </c>
      <c r="I9166">
        <v>13.483300001360501</v>
      </c>
      <c r="J9166">
        <v>323</v>
      </c>
      <c r="K9166">
        <v>677</v>
      </c>
      <c r="L9166">
        <v>803</v>
      </c>
      <c r="M9166">
        <v>503</v>
      </c>
    </row>
    <row r="9167" spans="1:13" x14ac:dyDescent="0.25">
      <c r="A9167">
        <v>314.36280097765803</v>
      </c>
      <c r="B9167">
        <v>7.9125316039963103E-2</v>
      </c>
      <c r="C9167">
        <v>439</v>
      </c>
      <c r="D9167">
        <v>13.206738068955</v>
      </c>
      <c r="F9167">
        <v>293.85878814896603</v>
      </c>
      <c r="G9167">
        <v>0.12848245888004101</v>
      </c>
      <c r="H9167">
        <v>416</v>
      </c>
      <c r="I9167">
        <v>13.483300001360501</v>
      </c>
      <c r="J9167">
        <v>323</v>
      </c>
      <c r="K9167">
        <v>677</v>
      </c>
      <c r="L9167">
        <v>803</v>
      </c>
      <c r="M9167">
        <v>503</v>
      </c>
    </row>
    <row r="9168" spans="1:13" x14ac:dyDescent="0.25">
      <c r="A9168">
        <v>314.36280097765803</v>
      </c>
      <c r="B9168">
        <v>7.9604114818164901E-2</v>
      </c>
      <c r="C9168">
        <v>439</v>
      </c>
      <c r="D9168">
        <v>13.206738068955</v>
      </c>
      <c r="F9168">
        <v>293.85878814896603</v>
      </c>
      <c r="G9168">
        <v>0.129525631425225</v>
      </c>
      <c r="H9168">
        <v>416</v>
      </c>
      <c r="I9168">
        <v>13.483300001360501</v>
      </c>
      <c r="J9168">
        <v>425</v>
      </c>
      <c r="K9168">
        <v>575</v>
      </c>
      <c r="L9168">
        <v>800</v>
      </c>
      <c r="M9168">
        <v>498</v>
      </c>
    </row>
    <row r="9169" spans="1:13" x14ac:dyDescent="0.25">
      <c r="A9169">
        <v>314.36280097765803</v>
      </c>
      <c r="B9169">
        <v>7.9379011476832795E-2</v>
      </c>
      <c r="C9169">
        <v>439</v>
      </c>
      <c r="D9169">
        <v>13.206738068955</v>
      </c>
      <c r="F9169">
        <v>293.85878814896603</v>
      </c>
      <c r="G9169">
        <v>0.13002322569407401</v>
      </c>
      <c r="H9169">
        <v>416</v>
      </c>
      <c r="I9169">
        <v>13.483300001360501</v>
      </c>
      <c r="J9169">
        <v>425</v>
      </c>
      <c r="K9169">
        <v>575</v>
      </c>
      <c r="L9169">
        <v>800</v>
      </c>
      <c r="M9169">
        <v>498</v>
      </c>
    </row>
    <row r="9170" spans="1:13" x14ac:dyDescent="0.25">
      <c r="A9170">
        <v>314.36280097765803</v>
      </c>
      <c r="B9170">
        <v>7.8066980096001506E-2</v>
      </c>
      <c r="C9170">
        <v>439</v>
      </c>
      <c r="D9170">
        <v>13.206738068955</v>
      </c>
      <c r="F9170">
        <v>293.85878814896603</v>
      </c>
      <c r="G9170">
        <v>0.131302954224777</v>
      </c>
      <c r="H9170">
        <v>416</v>
      </c>
      <c r="I9170">
        <v>13.483300001360501</v>
      </c>
      <c r="J9170">
        <v>425</v>
      </c>
      <c r="K9170">
        <v>575</v>
      </c>
      <c r="L9170">
        <v>800</v>
      </c>
      <c r="M9170">
        <v>498</v>
      </c>
    </row>
    <row r="9171" spans="1:13" x14ac:dyDescent="0.25">
      <c r="A9171">
        <v>313.97472846647702</v>
      </c>
      <c r="B9171">
        <v>7.8137133736047706E-2</v>
      </c>
      <c r="C9171">
        <v>432</v>
      </c>
      <c r="D9171">
        <v>13.4021587262396</v>
      </c>
      <c r="F9171">
        <v>293.748475320637</v>
      </c>
      <c r="G9171">
        <v>0.13186108043587799</v>
      </c>
      <c r="H9171">
        <v>420</v>
      </c>
      <c r="I9171">
        <v>14.0984004894271</v>
      </c>
      <c r="J9171">
        <v>425</v>
      </c>
      <c r="K9171">
        <v>575</v>
      </c>
      <c r="L9171">
        <v>800</v>
      </c>
      <c r="M9171">
        <v>498</v>
      </c>
    </row>
    <row r="9172" spans="1:13" x14ac:dyDescent="0.25">
      <c r="A9172">
        <v>313.97472846647702</v>
      </c>
      <c r="B9172">
        <v>7.8140548523748202E-2</v>
      </c>
      <c r="C9172">
        <v>432</v>
      </c>
      <c r="D9172">
        <v>13.4021587262396</v>
      </c>
      <c r="F9172">
        <v>293.748475320637</v>
      </c>
      <c r="G9172">
        <v>0.12957159670000301</v>
      </c>
      <c r="H9172">
        <v>420</v>
      </c>
      <c r="I9172">
        <v>14.0984004894271</v>
      </c>
      <c r="J9172">
        <v>425</v>
      </c>
      <c r="K9172">
        <v>575</v>
      </c>
      <c r="L9172">
        <v>800</v>
      </c>
      <c r="M9172">
        <v>498</v>
      </c>
    </row>
    <row r="9173" spans="1:13" x14ac:dyDescent="0.25">
      <c r="A9173">
        <v>313.97472846647702</v>
      </c>
      <c r="B9173">
        <v>7.78676201135408E-2</v>
      </c>
      <c r="C9173">
        <v>432</v>
      </c>
      <c r="D9173">
        <v>13.4021587262396</v>
      </c>
      <c r="F9173">
        <v>293.748475320637</v>
      </c>
      <c r="G9173">
        <v>0.12940592143447699</v>
      </c>
      <c r="H9173">
        <v>420</v>
      </c>
      <c r="I9173">
        <v>14.0984004894271</v>
      </c>
      <c r="J9173">
        <v>425</v>
      </c>
      <c r="K9173">
        <v>575</v>
      </c>
      <c r="L9173">
        <v>800</v>
      </c>
      <c r="M9173">
        <v>498</v>
      </c>
    </row>
    <row r="9174" spans="1:13" x14ac:dyDescent="0.25">
      <c r="A9174">
        <v>313.97472846647702</v>
      </c>
      <c r="B9174">
        <v>7.8015228071804402E-2</v>
      </c>
      <c r="C9174">
        <v>432</v>
      </c>
      <c r="D9174">
        <v>13.4021587262396</v>
      </c>
      <c r="F9174">
        <v>292.95650618011098</v>
      </c>
      <c r="G9174">
        <v>0.12719316644765399</v>
      </c>
      <c r="H9174">
        <v>415</v>
      </c>
      <c r="I9174">
        <v>13.524763976456599</v>
      </c>
      <c r="J9174">
        <v>425</v>
      </c>
      <c r="K9174">
        <v>575</v>
      </c>
      <c r="L9174">
        <v>800</v>
      </c>
      <c r="M9174">
        <v>498</v>
      </c>
    </row>
    <row r="9175" spans="1:13" x14ac:dyDescent="0.25">
      <c r="A9175">
        <v>313.97472846647702</v>
      </c>
      <c r="B9175">
        <v>7.7571494918824299E-2</v>
      </c>
      <c r="C9175">
        <v>432</v>
      </c>
      <c r="D9175">
        <v>13.4021587262396</v>
      </c>
      <c r="F9175">
        <v>292.74756209063298</v>
      </c>
      <c r="G9175">
        <v>0.12480107729845601</v>
      </c>
      <c r="H9175">
        <v>415</v>
      </c>
      <c r="I9175">
        <v>13.596578436205199</v>
      </c>
      <c r="J9175">
        <v>425</v>
      </c>
      <c r="K9175">
        <v>575</v>
      </c>
      <c r="L9175">
        <v>800</v>
      </c>
      <c r="M9175">
        <v>498</v>
      </c>
    </row>
    <row r="9176" spans="1:13" x14ac:dyDescent="0.25">
      <c r="A9176">
        <v>313.97472846647702</v>
      </c>
      <c r="B9176">
        <v>7.7741549589335601E-2</v>
      </c>
      <c r="C9176">
        <v>432</v>
      </c>
      <c r="D9176">
        <v>13.4021587262396</v>
      </c>
      <c r="F9176">
        <v>292.74756209063298</v>
      </c>
      <c r="G9176">
        <v>0.126369686440643</v>
      </c>
      <c r="H9176">
        <v>415</v>
      </c>
      <c r="I9176">
        <v>13.596578436205199</v>
      </c>
      <c r="J9176">
        <v>425</v>
      </c>
      <c r="K9176">
        <v>575</v>
      </c>
      <c r="L9176">
        <v>800</v>
      </c>
      <c r="M9176">
        <v>498</v>
      </c>
    </row>
    <row r="9177" spans="1:13" x14ac:dyDescent="0.25">
      <c r="A9177">
        <v>313.97472846647702</v>
      </c>
      <c r="B9177">
        <v>7.7395830764784096E-2</v>
      </c>
      <c r="C9177">
        <v>432</v>
      </c>
      <c r="D9177">
        <v>13.4021587262396</v>
      </c>
      <c r="F9177">
        <v>292.73022886156099</v>
      </c>
      <c r="G9177">
        <v>0.12369513538142</v>
      </c>
      <c r="H9177">
        <v>426</v>
      </c>
      <c r="I9177">
        <v>13.820846420712799</v>
      </c>
      <c r="J9177">
        <v>425</v>
      </c>
      <c r="K9177">
        <v>575</v>
      </c>
      <c r="L9177">
        <v>800</v>
      </c>
      <c r="M9177">
        <v>498</v>
      </c>
    </row>
    <row r="9178" spans="1:13" x14ac:dyDescent="0.25">
      <c r="A9178">
        <v>313.97472846647702</v>
      </c>
      <c r="B9178">
        <v>7.7275365727471804E-2</v>
      </c>
      <c r="C9178">
        <v>432</v>
      </c>
      <c r="D9178">
        <v>13.4021587262396</v>
      </c>
      <c r="F9178">
        <v>292.73022886156099</v>
      </c>
      <c r="G9178">
        <v>0.121246621569185</v>
      </c>
      <c r="H9178">
        <v>426</v>
      </c>
      <c r="I9178">
        <v>13.820846420712799</v>
      </c>
      <c r="J9178">
        <v>425</v>
      </c>
      <c r="K9178">
        <v>575</v>
      </c>
      <c r="L9178">
        <v>800</v>
      </c>
      <c r="M9178">
        <v>498</v>
      </c>
    </row>
    <row r="9179" spans="1:13" x14ac:dyDescent="0.25">
      <c r="A9179">
        <v>313.97472846647702</v>
      </c>
      <c r="B9179">
        <v>7.7640394150104694E-2</v>
      </c>
      <c r="C9179">
        <v>432</v>
      </c>
      <c r="D9179">
        <v>13.4021587262396</v>
      </c>
      <c r="F9179">
        <v>292.73022886156099</v>
      </c>
      <c r="G9179">
        <v>0.124129058483598</v>
      </c>
      <c r="H9179">
        <v>426</v>
      </c>
      <c r="I9179">
        <v>13.820846420712799</v>
      </c>
      <c r="J9179">
        <v>425</v>
      </c>
      <c r="K9179">
        <v>575</v>
      </c>
      <c r="L9179">
        <v>800</v>
      </c>
      <c r="M9179">
        <v>498</v>
      </c>
    </row>
    <row r="9180" spans="1:13" x14ac:dyDescent="0.25">
      <c r="A9180">
        <v>313.97472846647702</v>
      </c>
      <c r="B9180">
        <v>7.7506500960805497E-2</v>
      </c>
      <c r="C9180">
        <v>432</v>
      </c>
      <c r="D9180">
        <v>13.4021587262396</v>
      </c>
      <c r="F9180">
        <v>291.17327963118402</v>
      </c>
      <c r="G9180">
        <v>0.12562653895345399</v>
      </c>
      <c r="H9180">
        <v>412</v>
      </c>
      <c r="I9180">
        <v>13.1680755526759</v>
      </c>
      <c r="J9180">
        <v>425</v>
      </c>
      <c r="K9180">
        <v>575</v>
      </c>
      <c r="L9180">
        <v>800</v>
      </c>
      <c r="M9180">
        <v>498</v>
      </c>
    </row>
    <row r="9181" spans="1:13" x14ac:dyDescent="0.25">
      <c r="A9181">
        <v>313.97472846647702</v>
      </c>
      <c r="B9181">
        <v>7.8036524102282498E-2</v>
      </c>
      <c r="C9181">
        <v>432</v>
      </c>
      <c r="D9181">
        <v>13.4021587262396</v>
      </c>
      <c r="F9181">
        <v>291.17327963118402</v>
      </c>
      <c r="G9181">
        <v>0.12508091911840699</v>
      </c>
      <c r="H9181">
        <v>412</v>
      </c>
      <c r="I9181">
        <v>13.1680755526759</v>
      </c>
      <c r="J9181">
        <v>425</v>
      </c>
      <c r="K9181">
        <v>575</v>
      </c>
      <c r="L9181">
        <v>800</v>
      </c>
      <c r="M9181">
        <v>498</v>
      </c>
    </row>
    <row r="9182" spans="1:13" x14ac:dyDescent="0.25">
      <c r="A9182">
        <v>313.97472846647702</v>
      </c>
      <c r="B9182">
        <v>7.8698843114697395E-2</v>
      </c>
      <c r="C9182">
        <v>432</v>
      </c>
      <c r="D9182">
        <v>13.4021587262396</v>
      </c>
      <c r="F9182">
        <v>291.17327963118402</v>
      </c>
      <c r="G9182">
        <v>0.124761371727148</v>
      </c>
      <c r="H9182">
        <v>412</v>
      </c>
      <c r="I9182">
        <v>13.1680755526759</v>
      </c>
      <c r="J9182">
        <v>425</v>
      </c>
      <c r="K9182">
        <v>575</v>
      </c>
      <c r="L9182">
        <v>800</v>
      </c>
      <c r="M9182">
        <v>498</v>
      </c>
    </row>
    <row r="9183" spans="1:13" x14ac:dyDescent="0.25">
      <c r="A9183">
        <v>313.97472846647702</v>
      </c>
      <c r="B9183">
        <v>7.9318142715379805E-2</v>
      </c>
      <c r="C9183">
        <v>432</v>
      </c>
      <c r="D9183">
        <v>13.4021587262396</v>
      </c>
      <c r="F9183">
        <v>291.17327963118402</v>
      </c>
      <c r="G9183">
        <v>0.125923125714553</v>
      </c>
      <c r="H9183">
        <v>412</v>
      </c>
      <c r="I9183">
        <v>13.1680755526759</v>
      </c>
      <c r="J9183">
        <v>425</v>
      </c>
      <c r="K9183">
        <v>575</v>
      </c>
      <c r="L9183">
        <v>800</v>
      </c>
      <c r="M9183">
        <v>498</v>
      </c>
    </row>
    <row r="9184" spans="1:13" x14ac:dyDescent="0.25">
      <c r="A9184">
        <v>313.97472846647702</v>
      </c>
      <c r="B9184">
        <v>7.9654603868370602E-2</v>
      </c>
      <c r="C9184">
        <v>432</v>
      </c>
      <c r="D9184">
        <v>13.4021587262396</v>
      </c>
      <c r="F9184">
        <v>291.17327963118402</v>
      </c>
      <c r="G9184">
        <v>0.125477423542636</v>
      </c>
      <c r="H9184">
        <v>412</v>
      </c>
      <c r="I9184">
        <v>13.1680755526759</v>
      </c>
      <c r="J9184">
        <v>425</v>
      </c>
      <c r="K9184">
        <v>575</v>
      </c>
      <c r="L9184">
        <v>800</v>
      </c>
      <c r="M9184">
        <v>498</v>
      </c>
    </row>
    <row r="9185" spans="1:13" x14ac:dyDescent="0.25">
      <c r="A9185">
        <v>313.97472846647702</v>
      </c>
      <c r="B9185">
        <v>7.9711095729895501E-2</v>
      </c>
      <c r="C9185">
        <v>432</v>
      </c>
      <c r="D9185">
        <v>13.4021587262396</v>
      </c>
      <c r="F9185">
        <v>291.17327963118402</v>
      </c>
      <c r="G9185">
        <v>0.126384847259432</v>
      </c>
      <c r="H9185">
        <v>412</v>
      </c>
      <c r="I9185">
        <v>13.1680755526759</v>
      </c>
      <c r="J9185">
        <v>425</v>
      </c>
      <c r="K9185">
        <v>575</v>
      </c>
      <c r="L9185">
        <v>800</v>
      </c>
      <c r="M9185">
        <v>498</v>
      </c>
    </row>
    <row r="9186" spans="1:13" x14ac:dyDescent="0.25">
      <c r="A9186">
        <v>313.97472846647702</v>
      </c>
      <c r="B9186">
        <v>8.0276519798513093E-2</v>
      </c>
      <c r="C9186">
        <v>432</v>
      </c>
      <c r="D9186">
        <v>13.4021587262396</v>
      </c>
      <c r="F9186">
        <v>291.17327963118402</v>
      </c>
      <c r="G9186">
        <v>0.127376501960171</v>
      </c>
      <c r="H9186">
        <v>412</v>
      </c>
      <c r="I9186">
        <v>13.1680755526759</v>
      </c>
      <c r="J9186">
        <v>425</v>
      </c>
      <c r="K9186">
        <v>575</v>
      </c>
      <c r="L9186">
        <v>800</v>
      </c>
      <c r="M9186">
        <v>498</v>
      </c>
    </row>
    <row r="9187" spans="1:13" x14ac:dyDescent="0.25">
      <c r="A9187">
        <v>313.97472846647702</v>
      </c>
      <c r="B9187">
        <v>7.9842575492280896E-2</v>
      </c>
      <c r="C9187">
        <v>432</v>
      </c>
      <c r="D9187">
        <v>13.4021587262396</v>
      </c>
      <c r="F9187">
        <v>291.17327963118402</v>
      </c>
      <c r="G9187">
        <v>0.12616807225578899</v>
      </c>
      <c r="H9187">
        <v>412</v>
      </c>
      <c r="I9187">
        <v>13.1680755526759</v>
      </c>
      <c r="J9187">
        <v>425</v>
      </c>
      <c r="K9187">
        <v>575</v>
      </c>
      <c r="L9187">
        <v>800</v>
      </c>
      <c r="M9187">
        <v>498</v>
      </c>
    </row>
    <row r="9188" spans="1:13" x14ac:dyDescent="0.25">
      <c r="A9188">
        <v>313.97472846647702</v>
      </c>
      <c r="B9188">
        <v>7.9337558677059605E-2</v>
      </c>
      <c r="C9188">
        <v>432</v>
      </c>
      <c r="D9188">
        <v>13.4021587262396</v>
      </c>
      <c r="F9188">
        <v>291.17327963118402</v>
      </c>
      <c r="G9188">
        <v>0.124595005224284</v>
      </c>
      <c r="H9188">
        <v>412</v>
      </c>
      <c r="I9188">
        <v>13.1680755526759</v>
      </c>
      <c r="J9188">
        <v>425</v>
      </c>
      <c r="K9188">
        <v>575</v>
      </c>
      <c r="L9188">
        <v>800</v>
      </c>
      <c r="M9188">
        <v>498</v>
      </c>
    </row>
    <row r="9189" spans="1:13" x14ac:dyDescent="0.25">
      <c r="A9189">
        <v>313.97472846647702</v>
      </c>
      <c r="B9189">
        <v>7.9278177043933501E-2</v>
      </c>
      <c r="C9189">
        <v>432</v>
      </c>
      <c r="D9189">
        <v>13.4021587262396</v>
      </c>
      <c r="F9189">
        <v>291.17327963118402</v>
      </c>
      <c r="G9189">
        <v>0.124535365586614</v>
      </c>
      <c r="H9189">
        <v>412</v>
      </c>
      <c r="I9189">
        <v>13.1680755526759</v>
      </c>
      <c r="J9189">
        <v>425</v>
      </c>
      <c r="K9189">
        <v>575</v>
      </c>
      <c r="L9189">
        <v>800</v>
      </c>
      <c r="M9189">
        <v>498</v>
      </c>
    </row>
    <row r="9190" spans="1:13" x14ac:dyDescent="0.25">
      <c r="A9190">
        <v>313.97472846647702</v>
      </c>
      <c r="B9190">
        <v>7.9476472836333995E-2</v>
      </c>
      <c r="C9190">
        <v>432</v>
      </c>
      <c r="D9190">
        <v>13.4021587262396</v>
      </c>
      <c r="F9190">
        <v>291.17327963118402</v>
      </c>
      <c r="G9190">
        <v>0.12231447570729299</v>
      </c>
      <c r="H9190">
        <v>412</v>
      </c>
      <c r="I9190">
        <v>13.1680755526759</v>
      </c>
      <c r="J9190">
        <v>425</v>
      </c>
      <c r="K9190">
        <v>575</v>
      </c>
      <c r="L9190">
        <v>800</v>
      </c>
      <c r="M9190">
        <v>498</v>
      </c>
    </row>
    <row r="9191" spans="1:13" x14ac:dyDescent="0.25">
      <c r="A9191">
        <v>313.97472846647702</v>
      </c>
      <c r="B9191">
        <v>8.1351533292435399E-2</v>
      </c>
      <c r="C9191">
        <v>432</v>
      </c>
      <c r="D9191">
        <v>13.4021587262396</v>
      </c>
      <c r="F9191">
        <v>290.43939005513698</v>
      </c>
      <c r="G9191">
        <v>0.12313509226446499</v>
      </c>
      <c r="H9191">
        <v>418</v>
      </c>
      <c r="I9191">
        <v>13.474076988408299</v>
      </c>
      <c r="J9191">
        <v>425</v>
      </c>
      <c r="K9191">
        <v>575</v>
      </c>
      <c r="L9191">
        <v>800</v>
      </c>
      <c r="M9191">
        <v>498</v>
      </c>
    </row>
    <row r="9192" spans="1:13" x14ac:dyDescent="0.25">
      <c r="A9192">
        <v>313.97472846647702</v>
      </c>
      <c r="B9192">
        <v>8.14081768147875E-2</v>
      </c>
      <c r="C9192">
        <v>432</v>
      </c>
      <c r="D9192">
        <v>13.4021587262396</v>
      </c>
      <c r="F9192">
        <v>290.43939005513698</v>
      </c>
      <c r="G9192">
        <v>0.122581099780686</v>
      </c>
      <c r="H9192">
        <v>418</v>
      </c>
      <c r="I9192">
        <v>13.474076988408299</v>
      </c>
      <c r="J9192">
        <v>425</v>
      </c>
      <c r="K9192">
        <v>575</v>
      </c>
      <c r="L9192">
        <v>800</v>
      </c>
      <c r="M9192">
        <v>498</v>
      </c>
    </row>
    <row r="9193" spans="1:13" x14ac:dyDescent="0.25">
      <c r="A9193">
        <v>313.97472846647702</v>
      </c>
      <c r="B9193">
        <v>8.0744376524646902E-2</v>
      </c>
      <c r="C9193">
        <v>432</v>
      </c>
      <c r="D9193">
        <v>13.4021587262396</v>
      </c>
      <c r="F9193">
        <v>290.43939005513698</v>
      </c>
      <c r="G9193">
        <v>0.12237050837659801</v>
      </c>
      <c r="H9193">
        <v>418</v>
      </c>
      <c r="I9193">
        <v>13.474076988408299</v>
      </c>
      <c r="J9193">
        <v>425</v>
      </c>
      <c r="K9193">
        <v>575</v>
      </c>
      <c r="L9193">
        <v>803</v>
      </c>
      <c r="M9193">
        <v>496</v>
      </c>
    </row>
    <row r="9194" spans="1:13" x14ac:dyDescent="0.25">
      <c r="A9194">
        <v>313.81682823598402</v>
      </c>
      <c r="B9194">
        <v>8.1243975233573795E-2</v>
      </c>
      <c r="C9194">
        <v>441</v>
      </c>
      <c r="D9194">
        <v>13.0039391026367</v>
      </c>
      <c r="F9194">
        <v>290.43939005513698</v>
      </c>
      <c r="G9194">
        <v>0.121887880981344</v>
      </c>
      <c r="H9194">
        <v>418</v>
      </c>
      <c r="I9194">
        <v>13.474076988408299</v>
      </c>
      <c r="J9194">
        <v>425</v>
      </c>
      <c r="K9194">
        <v>575</v>
      </c>
      <c r="L9194">
        <v>803</v>
      </c>
      <c r="M9194">
        <v>496</v>
      </c>
    </row>
    <row r="9195" spans="1:13" x14ac:dyDescent="0.25">
      <c r="A9195">
        <v>313.81682823598402</v>
      </c>
      <c r="B9195">
        <v>8.1822747511240301E-2</v>
      </c>
      <c r="C9195">
        <v>441</v>
      </c>
      <c r="D9195">
        <v>13.0039391026367</v>
      </c>
      <c r="F9195">
        <v>290.43939005513698</v>
      </c>
      <c r="G9195">
        <v>0.12130777469771201</v>
      </c>
      <c r="H9195">
        <v>418</v>
      </c>
      <c r="I9195">
        <v>13.474076988408299</v>
      </c>
      <c r="J9195">
        <v>425</v>
      </c>
      <c r="K9195">
        <v>575</v>
      </c>
      <c r="L9195">
        <v>803</v>
      </c>
      <c r="M9195">
        <v>496</v>
      </c>
    </row>
    <row r="9196" spans="1:13" x14ac:dyDescent="0.25">
      <c r="A9196">
        <v>313.81682823598402</v>
      </c>
      <c r="B9196">
        <v>8.0981338364835995E-2</v>
      </c>
      <c r="C9196">
        <v>441</v>
      </c>
      <c r="D9196">
        <v>13.0039391026367</v>
      </c>
      <c r="F9196">
        <v>290.43939005513698</v>
      </c>
      <c r="G9196">
        <v>0.118329163694152</v>
      </c>
      <c r="H9196">
        <v>418</v>
      </c>
      <c r="I9196">
        <v>13.474076988408299</v>
      </c>
      <c r="J9196">
        <v>425</v>
      </c>
      <c r="K9196">
        <v>575</v>
      </c>
      <c r="L9196">
        <v>803</v>
      </c>
      <c r="M9196">
        <v>496</v>
      </c>
    </row>
    <row r="9197" spans="1:13" x14ac:dyDescent="0.25">
      <c r="A9197">
        <v>313.45458003692301</v>
      </c>
      <c r="B9197">
        <v>8.1094167650361898E-2</v>
      </c>
      <c r="C9197">
        <v>415</v>
      </c>
      <c r="D9197">
        <v>13.441681271884599</v>
      </c>
      <c r="F9197">
        <v>290.43939005513698</v>
      </c>
      <c r="G9197">
        <v>0.11634138158629</v>
      </c>
      <c r="H9197">
        <v>418</v>
      </c>
      <c r="I9197">
        <v>13.474076988408299</v>
      </c>
      <c r="J9197">
        <v>425</v>
      </c>
      <c r="K9197">
        <v>575</v>
      </c>
      <c r="L9197">
        <v>803</v>
      </c>
      <c r="M9197">
        <v>496</v>
      </c>
    </row>
    <row r="9198" spans="1:13" x14ac:dyDescent="0.25">
      <c r="A9198">
        <v>313.45458003692301</v>
      </c>
      <c r="B9198">
        <v>8.0311111187068004E-2</v>
      </c>
      <c r="C9198">
        <v>415</v>
      </c>
      <c r="D9198">
        <v>13.441681271884599</v>
      </c>
      <c r="F9198">
        <v>290.43939005513698</v>
      </c>
      <c r="G9198">
        <v>0.118084802790551</v>
      </c>
      <c r="H9198">
        <v>418</v>
      </c>
      <c r="I9198">
        <v>13.474076988408299</v>
      </c>
      <c r="J9198">
        <v>425</v>
      </c>
      <c r="K9198">
        <v>575</v>
      </c>
      <c r="L9198">
        <v>803</v>
      </c>
      <c r="M9198">
        <v>496</v>
      </c>
    </row>
    <row r="9199" spans="1:13" x14ac:dyDescent="0.25">
      <c r="A9199">
        <v>313.45458003692301</v>
      </c>
      <c r="B9199">
        <v>8.2416349670381694E-2</v>
      </c>
      <c r="C9199">
        <v>415</v>
      </c>
      <c r="D9199">
        <v>13.441681271884599</v>
      </c>
      <c r="F9199">
        <v>290.43939005513698</v>
      </c>
      <c r="G9199">
        <v>0.11732622075108599</v>
      </c>
      <c r="H9199">
        <v>418</v>
      </c>
      <c r="I9199">
        <v>13.474076988408299</v>
      </c>
      <c r="J9199">
        <v>425</v>
      </c>
      <c r="K9199">
        <v>575</v>
      </c>
      <c r="L9199">
        <v>803</v>
      </c>
      <c r="M9199">
        <v>496</v>
      </c>
    </row>
    <row r="9200" spans="1:13" x14ac:dyDescent="0.25">
      <c r="A9200">
        <v>313.45458003692301</v>
      </c>
      <c r="B9200">
        <v>8.2225370978592394E-2</v>
      </c>
      <c r="C9200">
        <v>415</v>
      </c>
      <c r="D9200">
        <v>13.441681271884599</v>
      </c>
      <c r="F9200">
        <v>290.43939005513698</v>
      </c>
      <c r="G9200">
        <v>0.115317126813751</v>
      </c>
      <c r="H9200">
        <v>418</v>
      </c>
      <c r="I9200">
        <v>13.474076988408299</v>
      </c>
      <c r="J9200">
        <v>425</v>
      </c>
      <c r="K9200">
        <v>575</v>
      </c>
      <c r="L9200">
        <v>803</v>
      </c>
      <c r="M9200">
        <v>496</v>
      </c>
    </row>
    <row r="9201" spans="1:13" x14ac:dyDescent="0.25">
      <c r="A9201">
        <v>313.45458003692301</v>
      </c>
      <c r="B9201">
        <v>8.2271640084118303E-2</v>
      </c>
      <c r="C9201">
        <v>415</v>
      </c>
      <c r="D9201">
        <v>13.441681271884599</v>
      </c>
      <c r="F9201">
        <v>290.43939005513698</v>
      </c>
      <c r="G9201">
        <v>0.11354352565895599</v>
      </c>
      <c r="H9201">
        <v>418</v>
      </c>
      <c r="I9201">
        <v>13.474076988408299</v>
      </c>
      <c r="J9201">
        <v>425</v>
      </c>
      <c r="K9201">
        <v>575</v>
      </c>
      <c r="L9201">
        <v>803</v>
      </c>
      <c r="M9201">
        <v>496</v>
      </c>
    </row>
    <row r="9202" spans="1:13" x14ac:dyDescent="0.25">
      <c r="A9202">
        <v>313.45458003692301</v>
      </c>
      <c r="B9202">
        <v>8.2680430399100294E-2</v>
      </c>
      <c r="C9202">
        <v>415</v>
      </c>
      <c r="D9202">
        <v>13.441681271884599</v>
      </c>
      <c r="F9202">
        <v>290.43939005513698</v>
      </c>
      <c r="G9202">
        <v>0.113053706221922</v>
      </c>
      <c r="H9202">
        <v>418</v>
      </c>
      <c r="I9202">
        <v>13.474076988408299</v>
      </c>
      <c r="J9202">
        <v>425</v>
      </c>
      <c r="K9202">
        <v>575</v>
      </c>
      <c r="L9202">
        <v>803</v>
      </c>
      <c r="M9202">
        <v>496</v>
      </c>
    </row>
    <row r="9203" spans="1:13" x14ac:dyDescent="0.25">
      <c r="A9203">
        <v>313.38842061627702</v>
      </c>
      <c r="B9203">
        <v>8.24604321014685E-2</v>
      </c>
      <c r="C9203">
        <v>428</v>
      </c>
      <c r="D9203">
        <v>13.4176726825535</v>
      </c>
      <c r="F9203">
        <v>290.43939005513698</v>
      </c>
      <c r="G9203">
        <v>0.112330510780329</v>
      </c>
      <c r="H9203">
        <v>418</v>
      </c>
      <c r="I9203">
        <v>13.474076988408299</v>
      </c>
      <c r="J9203">
        <v>425</v>
      </c>
      <c r="K9203">
        <v>575</v>
      </c>
      <c r="L9203">
        <v>803</v>
      </c>
      <c r="M9203">
        <v>496</v>
      </c>
    </row>
    <row r="9204" spans="1:13" x14ac:dyDescent="0.25">
      <c r="A9204">
        <v>313.14700992894399</v>
      </c>
      <c r="B9204">
        <v>8.1725127186154101E-2</v>
      </c>
      <c r="C9204">
        <v>410</v>
      </c>
      <c r="D9204">
        <v>13.4447019174695</v>
      </c>
      <c r="F9204">
        <v>290.43939005513698</v>
      </c>
      <c r="G9204">
        <v>0.111926841823629</v>
      </c>
      <c r="H9204">
        <v>418</v>
      </c>
      <c r="I9204">
        <v>13.474076988408299</v>
      </c>
      <c r="J9204">
        <v>425</v>
      </c>
      <c r="K9204">
        <v>575</v>
      </c>
      <c r="L9204">
        <v>803</v>
      </c>
      <c r="M9204">
        <v>496</v>
      </c>
    </row>
    <row r="9205" spans="1:13" x14ac:dyDescent="0.25">
      <c r="A9205">
        <v>313.14700992894399</v>
      </c>
      <c r="B9205">
        <v>8.0984948539935403E-2</v>
      </c>
      <c r="C9205">
        <v>410</v>
      </c>
      <c r="D9205">
        <v>13.4447019174695</v>
      </c>
      <c r="F9205">
        <v>290.43939005513698</v>
      </c>
      <c r="G9205">
        <v>0.11107886592411099</v>
      </c>
      <c r="H9205">
        <v>418</v>
      </c>
      <c r="I9205">
        <v>13.474076988408299</v>
      </c>
      <c r="J9205">
        <v>425</v>
      </c>
      <c r="K9205">
        <v>575</v>
      </c>
      <c r="L9205">
        <v>803</v>
      </c>
      <c r="M9205">
        <v>496</v>
      </c>
    </row>
    <row r="9206" spans="1:13" x14ac:dyDescent="0.25">
      <c r="A9206">
        <v>313.14700992894399</v>
      </c>
      <c r="B9206">
        <v>8.0346361719764295E-2</v>
      </c>
      <c r="C9206">
        <v>410</v>
      </c>
      <c r="D9206">
        <v>13.4447019174695</v>
      </c>
      <c r="F9206">
        <v>290.43939005513698</v>
      </c>
      <c r="G9206">
        <v>0.113360622212249</v>
      </c>
      <c r="H9206">
        <v>418</v>
      </c>
      <c r="I9206">
        <v>13.474076988408299</v>
      </c>
      <c r="J9206">
        <v>425</v>
      </c>
      <c r="K9206">
        <v>575</v>
      </c>
      <c r="L9206">
        <v>803</v>
      </c>
      <c r="M9206">
        <v>496</v>
      </c>
    </row>
    <row r="9207" spans="1:13" x14ac:dyDescent="0.25">
      <c r="A9207">
        <v>313.14700992894399</v>
      </c>
      <c r="B9207">
        <v>8.0000192534459197E-2</v>
      </c>
      <c r="C9207">
        <v>410</v>
      </c>
      <c r="D9207">
        <v>13.4447019174695</v>
      </c>
      <c r="F9207">
        <v>290.43939005513698</v>
      </c>
      <c r="G9207">
        <v>0.113482712912021</v>
      </c>
      <c r="H9207">
        <v>418</v>
      </c>
      <c r="I9207">
        <v>13.474076988408299</v>
      </c>
      <c r="J9207">
        <v>425</v>
      </c>
      <c r="K9207">
        <v>575</v>
      </c>
      <c r="L9207">
        <v>803</v>
      </c>
      <c r="M9207">
        <v>496</v>
      </c>
    </row>
    <row r="9208" spans="1:13" x14ac:dyDescent="0.25">
      <c r="A9208">
        <v>313.14700992894399</v>
      </c>
      <c r="B9208">
        <v>7.9933773072450601E-2</v>
      </c>
      <c r="C9208">
        <v>410</v>
      </c>
      <c r="D9208">
        <v>13.4447019174695</v>
      </c>
      <c r="F9208">
        <v>290.43939005513698</v>
      </c>
      <c r="G9208">
        <v>0.11305778498503601</v>
      </c>
      <c r="H9208">
        <v>418</v>
      </c>
      <c r="I9208">
        <v>13.474076988408299</v>
      </c>
      <c r="J9208">
        <v>425</v>
      </c>
      <c r="K9208">
        <v>575</v>
      </c>
      <c r="L9208">
        <v>803</v>
      </c>
      <c r="M9208">
        <v>496</v>
      </c>
    </row>
    <row r="9209" spans="1:13" x14ac:dyDescent="0.25">
      <c r="A9209">
        <v>313.14700992894399</v>
      </c>
      <c r="B9209">
        <v>8.0228355766568102E-2</v>
      </c>
      <c r="C9209">
        <v>410</v>
      </c>
      <c r="D9209">
        <v>13.4447019174695</v>
      </c>
      <c r="F9209">
        <v>290.43939005513698</v>
      </c>
      <c r="G9209">
        <v>0.112535022033442</v>
      </c>
      <c r="H9209">
        <v>418</v>
      </c>
      <c r="I9209">
        <v>13.474076988408299</v>
      </c>
      <c r="J9209">
        <v>425</v>
      </c>
      <c r="K9209">
        <v>575</v>
      </c>
      <c r="L9209">
        <v>803</v>
      </c>
      <c r="M9209">
        <v>496</v>
      </c>
    </row>
    <row r="9210" spans="1:13" x14ac:dyDescent="0.25">
      <c r="A9210">
        <v>313.14700992894399</v>
      </c>
      <c r="B9210">
        <v>7.8891990845353199E-2</v>
      </c>
      <c r="C9210">
        <v>410</v>
      </c>
      <c r="D9210">
        <v>13.4447019174695</v>
      </c>
      <c r="F9210">
        <v>290.43939005513698</v>
      </c>
      <c r="G9210">
        <v>0.112340085332025</v>
      </c>
      <c r="H9210">
        <v>418</v>
      </c>
      <c r="I9210">
        <v>13.474076988408299</v>
      </c>
      <c r="J9210">
        <v>425</v>
      </c>
      <c r="K9210">
        <v>575</v>
      </c>
      <c r="L9210">
        <v>803</v>
      </c>
      <c r="M9210">
        <v>496</v>
      </c>
    </row>
    <row r="9211" spans="1:13" x14ac:dyDescent="0.25">
      <c r="A9211">
        <v>313.14700992894399</v>
      </c>
      <c r="B9211">
        <v>7.8886957286264298E-2</v>
      </c>
      <c r="C9211">
        <v>410</v>
      </c>
      <c r="D9211">
        <v>13.4447019174695</v>
      </c>
      <c r="F9211">
        <v>290.43939005513698</v>
      </c>
      <c r="G9211">
        <v>0.111299362761847</v>
      </c>
      <c r="H9211">
        <v>418</v>
      </c>
      <c r="I9211">
        <v>13.474076988408299</v>
      </c>
      <c r="J9211">
        <v>425</v>
      </c>
      <c r="K9211">
        <v>575</v>
      </c>
      <c r="L9211">
        <v>803</v>
      </c>
      <c r="M9211">
        <v>496</v>
      </c>
    </row>
    <row r="9212" spans="1:13" x14ac:dyDescent="0.25">
      <c r="A9212">
        <v>313.14700992894399</v>
      </c>
      <c r="B9212">
        <v>7.7946255997612901E-2</v>
      </c>
      <c r="C9212">
        <v>410</v>
      </c>
      <c r="D9212">
        <v>13.4447019174695</v>
      </c>
      <c r="F9212">
        <v>290.43939005513698</v>
      </c>
      <c r="G9212">
        <v>0.11058742129509801</v>
      </c>
      <c r="H9212">
        <v>418</v>
      </c>
      <c r="I9212">
        <v>13.474076988408299</v>
      </c>
      <c r="J9212">
        <v>425</v>
      </c>
      <c r="K9212">
        <v>575</v>
      </c>
      <c r="L9212">
        <v>803</v>
      </c>
      <c r="M9212">
        <v>496</v>
      </c>
    </row>
    <row r="9213" spans="1:13" x14ac:dyDescent="0.25">
      <c r="A9213">
        <v>313.14700992894399</v>
      </c>
      <c r="B9213">
        <v>7.7438426000758301E-2</v>
      </c>
      <c r="C9213">
        <v>410</v>
      </c>
      <c r="D9213">
        <v>13.4447019174695</v>
      </c>
      <c r="F9213">
        <v>290.43939005513698</v>
      </c>
      <c r="G9213">
        <v>0.10956039157031899</v>
      </c>
      <c r="H9213">
        <v>418</v>
      </c>
      <c r="I9213">
        <v>13.474076988408299</v>
      </c>
      <c r="J9213">
        <v>425</v>
      </c>
      <c r="K9213">
        <v>575</v>
      </c>
      <c r="L9213">
        <v>803</v>
      </c>
      <c r="M9213">
        <v>496</v>
      </c>
    </row>
    <row r="9214" spans="1:13" x14ac:dyDescent="0.25">
      <c r="A9214">
        <v>313.14700992894399</v>
      </c>
      <c r="B9214">
        <v>7.7561690152129895E-2</v>
      </c>
      <c r="C9214">
        <v>410</v>
      </c>
      <c r="D9214">
        <v>13.4447019174695</v>
      </c>
      <c r="F9214">
        <v>290.43939005513698</v>
      </c>
      <c r="G9214">
        <v>0.10858237506605301</v>
      </c>
      <c r="H9214">
        <v>418</v>
      </c>
      <c r="I9214">
        <v>13.474076988408299</v>
      </c>
      <c r="J9214">
        <v>425</v>
      </c>
      <c r="K9214">
        <v>575</v>
      </c>
      <c r="L9214">
        <v>803</v>
      </c>
      <c r="M9214">
        <v>496</v>
      </c>
    </row>
    <row r="9215" spans="1:13" x14ac:dyDescent="0.25">
      <c r="A9215">
        <v>313.14700992894399</v>
      </c>
      <c r="B9215">
        <v>7.7409271491210699E-2</v>
      </c>
      <c r="C9215">
        <v>410</v>
      </c>
      <c r="D9215">
        <v>13.4447019174695</v>
      </c>
      <c r="F9215">
        <v>290.43939005513698</v>
      </c>
      <c r="G9215">
        <v>0.107685706876918</v>
      </c>
      <c r="H9215">
        <v>418</v>
      </c>
      <c r="I9215">
        <v>13.474076988408299</v>
      </c>
      <c r="J9215">
        <v>425</v>
      </c>
      <c r="K9215">
        <v>575</v>
      </c>
      <c r="L9215">
        <v>803</v>
      </c>
      <c r="M9215">
        <v>496</v>
      </c>
    </row>
    <row r="9216" spans="1:13" x14ac:dyDescent="0.25">
      <c r="A9216">
        <v>313.14700992894399</v>
      </c>
      <c r="B9216">
        <v>7.7671507932276104E-2</v>
      </c>
      <c r="C9216">
        <v>410</v>
      </c>
      <c r="D9216">
        <v>13.4447019174695</v>
      </c>
      <c r="F9216">
        <v>290.43939005513698</v>
      </c>
      <c r="G9216">
        <v>0.107629140297019</v>
      </c>
      <c r="H9216">
        <v>418</v>
      </c>
      <c r="I9216">
        <v>13.474076988408299</v>
      </c>
      <c r="J9216">
        <v>425</v>
      </c>
      <c r="K9216">
        <v>575</v>
      </c>
      <c r="L9216">
        <v>803</v>
      </c>
      <c r="M9216">
        <v>496</v>
      </c>
    </row>
    <row r="9217" spans="1:13" x14ac:dyDescent="0.25">
      <c r="A9217">
        <v>313.14700992894399</v>
      </c>
      <c r="B9217">
        <v>7.7142082452695895E-2</v>
      </c>
      <c r="C9217">
        <v>410</v>
      </c>
      <c r="D9217">
        <v>13.4447019174695</v>
      </c>
      <c r="F9217">
        <v>290.43939005513698</v>
      </c>
      <c r="G9217">
        <v>0.105615111263027</v>
      </c>
      <c r="H9217">
        <v>418</v>
      </c>
      <c r="I9217">
        <v>13.474076988408299</v>
      </c>
      <c r="J9217">
        <v>425</v>
      </c>
      <c r="K9217">
        <v>575</v>
      </c>
      <c r="L9217">
        <v>803</v>
      </c>
      <c r="M9217">
        <v>496</v>
      </c>
    </row>
    <row r="9218" spans="1:13" x14ac:dyDescent="0.25">
      <c r="A9218">
        <v>313.14700992894399</v>
      </c>
      <c r="B9218">
        <v>7.7012043835520405E-2</v>
      </c>
      <c r="C9218">
        <v>410</v>
      </c>
      <c r="D9218">
        <v>13.4447019174695</v>
      </c>
      <c r="F9218">
        <v>290.43939005513698</v>
      </c>
      <c r="G9218">
        <v>0.107128585737955</v>
      </c>
      <c r="H9218">
        <v>418</v>
      </c>
      <c r="I9218">
        <v>13.474076988408299</v>
      </c>
      <c r="J9218">
        <v>394</v>
      </c>
      <c r="K9218">
        <v>606</v>
      </c>
      <c r="L9218">
        <v>805</v>
      </c>
      <c r="M9218">
        <v>496</v>
      </c>
    </row>
    <row r="9219" spans="1:13" x14ac:dyDescent="0.25">
      <c r="A9219">
        <v>313.14700992894399</v>
      </c>
      <c r="B9219">
        <v>7.6778281935867707E-2</v>
      </c>
      <c r="C9219">
        <v>410</v>
      </c>
      <c r="D9219">
        <v>13.4447019174695</v>
      </c>
      <c r="F9219">
        <v>290.43939005513698</v>
      </c>
      <c r="G9219">
        <v>0.10554664449321099</v>
      </c>
      <c r="H9219">
        <v>418</v>
      </c>
      <c r="I9219">
        <v>13.474076988408299</v>
      </c>
      <c r="J9219">
        <v>394</v>
      </c>
      <c r="K9219">
        <v>606</v>
      </c>
      <c r="L9219">
        <v>805</v>
      </c>
      <c r="M9219">
        <v>496</v>
      </c>
    </row>
    <row r="9220" spans="1:13" x14ac:dyDescent="0.25">
      <c r="A9220">
        <v>313.14700992894399</v>
      </c>
      <c r="B9220">
        <v>7.6243750710107097E-2</v>
      </c>
      <c r="C9220">
        <v>410</v>
      </c>
      <c r="D9220">
        <v>13.4447019174695</v>
      </c>
      <c r="F9220">
        <v>290.376944117714</v>
      </c>
      <c r="G9220">
        <v>0.105144467644443</v>
      </c>
      <c r="H9220">
        <v>430</v>
      </c>
      <c r="I9220">
        <v>13.7706973098684</v>
      </c>
      <c r="J9220">
        <v>394</v>
      </c>
      <c r="K9220">
        <v>606</v>
      </c>
      <c r="L9220">
        <v>805</v>
      </c>
      <c r="M9220">
        <v>496</v>
      </c>
    </row>
    <row r="9221" spans="1:13" x14ac:dyDescent="0.25">
      <c r="A9221">
        <v>313.14700992894399</v>
      </c>
      <c r="B9221">
        <v>7.6662206922326198E-2</v>
      </c>
      <c r="C9221">
        <v>410</v>
      </c>
      <c r="D9221">
        <v>13.4447019174695</v>
      </c>
      <c r="F9221">
        <v>290.376944117714</v>
      </c>
      <c r="G9221">
        <v>0.104691339601705</v>
      </c>
      <c r="H9221">
        <v>430</v>
      </c>
      <c r="I9221">
        <v>13.7706973098684</v>
      </c>
      <c r="J9221">
        <v>394</v>
      </c>
      <c r="K9221">
        <v>606</v>
      </c>
      <c r="L9221">
        <v>805</v>
      </c>
      <c r="M9221">
        <v>496</v>
      </c>
    </row>
    <row r="9222" spans="1:13" x14ac:dyDescent="0.25">
      <c r="A9222">
        <v>313.14700992894399</v>
      </c>
      <c r="B9222">
        <v>7.6524359440972994E-2</v>
      </c>
      <c r="C9222">
        <v>410</v>
      </c>
      <c r="D9222">
        <v>13.4447019174695</v>
      </c>
      <c r="F9222">
        <v>289.95080104516802</v>
      </c>
      <c r="G9222">
        <v>0.105165011603723</v>
      </c>
      <c r="H9222">
        <v>418</v>
      </c>
      <c r="I9222">
        <v>13.601192949572599</v>
      </c>
      <c r="J9222">
        <v>394</v>
      </c>
      <c r="K9222">
        <v>606</v>
      </c>
      <c r="L9222">
        <v>805</v>
      </c>
      <c r="M9222">
        <v>496</v>
      </c>
    </row>
    <row r="9223" spans="1:13" x14ac:dyDescent="0.25">
      <c r="A9223">
        <v>313.14700992894399</v>
      </c>
      <c r="B9223">
        <v>7.6537020164863204E-2</v>
      </c>
      <c r="C9223">
        <v>410</v>
      </c>
      <c r="D9223">
        <v>13.4447019174695</v>
      </c>
      <c r="F9223">
        <v>289.95080104516802</v>
      </c>
      <c r="G9223">
        <v>0.103831037985066</v>
      </c>
      <c r="H9223">
        <v>418</v>
      </c>
      <c r="I9223">
        <v>13.601192949572599</v>
      </c>
      <c r="J9223">
        <v>394</v>
      </c>
      <c r="K9223">
        <v>606</v>
      </c>
      <c r="L9223">
        <v>805</v>
      </c>
      <c r="M9223">
        <v>496</v>
      </c>
    </row>
    <row r="9224" spans="1:13" x14ac:dyDescent="0.25">
      <c r="A9224">
        <v>313.14700992894399</v>
      </c>
      <c r="B9224">
        <v>7.6861807862279405E-2</v>
      </c>
      <c r="C9224">
        <v>410</v>
      </c>
      <c r="D9224">
        <v>13.4447019174695</v>
      </c>
      <c r="F9224">
        <v>289.95080104516802</v>
      </c>
      <c r="G9224">
        <v>0.10291466854588099</v>
      </c>
      <c r="H9224">
        <v>418</v>
      </c>
      <c r="I9224">
        <v>13.601192949572599</v>
      </c>
      <c r="J9224">
        <v>394</v>
      </c>
      <c r="K9224">
        <v>606</v>
      </c>
      <c r="L9224">
        <v>805</v>
      </c>
      <c r="M9224">
        <v>496</v>
      </c>
    </row>
    <row r="9225" spans="1:13" x14ac:dyDescent="0.25">
      <c r="A9225">
        <v>313.14700992894399</v>
      </c>
      <c r="B9225">
        <v>7.67503145366219E-2</v>
      </c>
      <c r="C9225">
        <v>410</v>
      </c>
      <c r="D9225">
        <v>13.4447019174695</v>
      </c>
      <c r="F9225">
        <v>289.95080104516802</v>
      </c>
      <c r="G9225">
        <v>0.103748357102824</v>
      </c>
      <c r="H9225">
        <v>418</v>
      </c>
      <c r="I9225">
        <v>13.601192949572599</v>
      </c>
      <c r="J9225">
        <v>394</v>
      </c>
      <c r="K9225">
        <v>606</v>
      </c>
      <c r="L9225">
        <v>805</v>
      </c>
      <c r="M9225">
        <v>496</v>
      </c>
    </row>
    <row r="9226" spans="1:13" x14ac:dyDescent="0.25">
      <c r="A9226">
        <v>313.14700992894399</v>
      </c>
      <c r="B9226">
        <v>7.7227583449868895E-2</v>
      </c>
      <c r="C9226">
        <v>410</v>
      </c>
      <c r="D9226">
        <v>13.4447019174695</v>
      </c>
      <c r="F9226">
        <v>289.95080104516802</v>
      </c>
      <c r="G9226">
        <v>0.10363136881887799</v>
      </c>
      <c r="H9226">
        <v>418</v>
      </c>
      <c r="I9226">
        <v>13.601192949572599</v>
      </c>
      <c r="J9226">
        <v>394</v>
      </c>
      <c r="K9226">
        <v>606</v>
      </c>
      <c r="L9226">
        <v>805</v>
      </c>
      <c r="M9226">
        <v>496</v>
      </c>
    </row>
    <row r="9227" spans="1:13" x14ac:dyDescent="0.25">
      <c r="A9227">
        <v>313.12742731045</v>
      </c>
      <c r="B9227">
        <v>7.6517585360726906E-2</v>
      </c>
      <c r="C9227">
        <v>423</v>
      </c>
      <c r="D9227">
        <v>13.2519078552723</v>
      </c>
      <c r="F9227">
        <v>289.95080104516802</v>
      </c>
      <c r="G9227">
        <v>0.103837270336436</v>
      </c>
      <c r="H9227">
        <v>418</v>
      </c>
      <c r="I9227">
        <v>13.601192949572599</v>
      </c>
      <c r="J9227">
        <v>394</v>
      </c>
      <c r="K9227">
        <v>606</v>
      </c>
      <c r="L9227">
        <v>805</v>
      </c>
      <c r="M9227">
        <v>496</v>
      </c>
    </row>
    <row r="9228" spans="1:13" x14ac:dyDescent="0.25">
      <c r="A9228">
        <v>313.12742731045</v>
      </c>
      <c r="B9228">
        <v>7.6517585360726906E-2</v>
      </c>
      <c r="C9228">
        <v>423</v>
      </c>
      <c r="D9228">
        <v>13.2519078552723</v>
      </c>
      <c r="F9228">
        <v>289.95080104516802</v>
      </c>
      <c r="G9228">
        <v>0.10275441571631599</v>
      </c>
      <c r="H9228">
        <v>418</v>
      </c>
      <c r="I9228">
        <v>13.601192949572599</v>
      </c>
      <c r="J9228">
        <v>394</v>
      </c>
      <c r="K9228">
        <v>606</v>
      </c>
      <c r="L9228">
        <v>805</v>
      </c>
      <c r="M9228">
        <v>496</v>
      </c>
    </row>
    <row r="9229" spans="1:13" x14ac:dyDescent="0.25">
      <c r="A9229">
        <v>313.00341261736997</v>
      </c>
      <c r="B9229">
        <v>7.7021290955538904E-2</v>
      </c>
      <c r="C9229">
        <v>435</v>
      </c>
      <c r="D9229">
        <v>12.994903936982199</v>
      </c>
      <c r="F9229">
        <v>289.95080104516802</v>
      </c>
      <c r="G9229">
        <v>0.10226261042464101</v>
      </c>
      <c r="H9229">
        <v>418</v>
      </c>
      <c r="I9229">
        <v>13.601192949572599</v>
      </c>
      <c r="J9229">
        <v>394</v>
      </c>
      <c r="K9229">
        <v>606</v>
      </c>
      <c r="L9229">
        <v>805</v>
      </c>
      <c r="M9229">
        <v>496</v>
      </c>
    </row>
    <row r="9230" spans="1:13" x14ac:dyDescent="0.25">
      <c r="A9230">
        <v>313.00341261736997</v>
      </c>
      <c r="B9230">
        <v>7.7111577937057099E-2</v>
      </c>
      <c r="C9230">
        <v>435</v>
      </c>
      <c r="D9230">
        <v>12.994903936982199</v>
      </c>
      <c r="F9230">
        <v>289.95080104516802</v>
      </c>
      <c r="G9230">
        <v>9.6679891162140499E-2</v>
      </c>
      <c r="H9230">
        <v>418</v>
      </c>
      <c r="I9230">
        <v>13.601192949572599</v>
      </c>
      <c r="J9230">
        <v>394</v>
      </c>
      <c r="K9230">
        <v>606</v>
      </c>
      <c r="L9230">
        <v>805</v>
      </c>
      <c r="M9230">
        <v>496</v>
      </c>
    </row>
    <row r="9231" spans="1:13" x14ac:dyDescent="0.25">
      <c r="A9231">
        <v>313.00341261736997</v>
      </c>
      <c r="B9231">
        <v>7.7135486935027503E-2</v>
      </c>
      <c r="C9231">
        <v>435</v>
      </c>
      <c r="D9231">
        <v>12.994903936982199</v>
      </c>
      <c r="F9231">
        <v>289.95080104516802</v>
      </c>
      <c r="G9231">
        <v>9.5590721006874699E-2</v>
      </c>
      <c r="H9231">
        <v>418</v>
      </c>
      <c r="I9231">
        <v>13.601192949572599</v>
      </c>
      <c r="J9231">
        <v>394</v>
      </c>
      <c r="K9231">
        <v>606</v>
      </c>
      <c r="L9231">
        <v>805</v>
      </c>
      <c r="M9231">
        <v>496</v>
      </c>
    </row>
    <row r="9232" spans="1:13" x14ac:dyDescent="0.25">
      <c r="A9232">
        <v>313.00341261736997</v>
      </c>
      <c r="B9232">
        <v>7.7084516691564103E-2</v>
      </c>
      <c r="C9232">
        <v>435</v>
      </c>
      <c r="D9232">
        <v>12.994903936982199</v>
      </c>
      <c r="F9232">
        <v>289.95080104516802</v>
      </c>
      <c r="G9232">
        <v>9.5470960506866903E-2</v>
      </c>
      <c r="H9232">
        <v>418</v>
      </c>
      <c r="I9232">
        <v>13.601192949572599</v>
      </c>
      <c r="J9232">
        <v>394</v>
      </c>
      <c r="K9232">
        <v>606</v>
      </c>
      <c r="L9232">
        <v>805</v>
      </c>
      <c r="M9232">
        <v>496</v>
      </c>
    </row>
    <row r="9233" spans="1:13" x14ac:dyDescent="0.25">
      <c r="A9233">
        <v>313.00341261736997</v>
      </c>
      <c r="B9233">
        <v>7.6527644783046703E-2</v>
      </c>
      <c r="C9233">
        <v>435</v>
      </c>
      <c r="D9233">
        <v>12.994903936982199</v>
      </c>
      <c r="F9233">
        <v>289.95080104516802</v>
      </c>
      <c r="G9233">
        <v>9.4823973438681805E-2</v>
      </c>
      <c r="H9233">
        <v>418</v>
      </c>
      <c r="I9233">
        <v>13.601192949572599</v>
      </c>
      <c r="J9233">
        <v>394</v>
      </c>
      <c r="K9233">
        <v>606</v>
      </c>
      <c r="L9233">
        <v>805</v>
      </c>
      <c r="M9233">
        <v>496</v>
      </c>
    </row>
    <row r="9234" spans="1:13" x14ac:dyDescent="0.25">
      <c r="A9234">
        <v>313.00341261736997</v>
      </c>
      <c r="B9234">
        <v>7.7697948683385601E-2</v>
      </c>
      <c r="C9234">
        <v>435</v>
      </c>
      <c r="D9234">
        <v>12.994903936982199</v>
      </c>
      <c r="F9234">
        <v>289.95080104516802</v>
      </c>
      <c r="G9234">
        <v>9.4586205558431793E-2</v>
      </c>
      <c r="H9234">
        <v>418</v>
      </c>
      <c r="I9234">
        <v>13.601192949572599</v>
      </c>
      <c r="J9234">
        <v>394</v>
      </c>
      <c r="K9234">
        <v>606</v>
      </c>
      <c r="L9234">
        <v>805</v>
      </c>
      <c r="M9234">
        <v>496</v>
      </c>
    </row>
    <row r="9235" spans="1:13" x14ac:dyDescent="0.25">
      <c r="A9235">
        <v>313.00341261736997</v>
      </c>
      <c r="B9235">
        <v>7.6665163144785706E-2</v>
      </c>
      <c r="C9235">
        <v>435</v>
      </c>
      <c r="D9235">
        <v>12.994903936982199</v>
      </c>
      <c r="F9235">
        <v>289.95080104516802</v>
      </c>
      <c r="G9235">
        <v>9.4683185151570495E-2</v>
      </c>
      <c r="H9235">
        <v>418</v>
      </c>
      <c r="I9235">
        <v>13.601192949572599</v>
      </c>
      <c r="J9235">
        <v>394</v>
      </c>
      <c r="K9235">
        <v>606</v>
      </c>
      <c r="L9235">
        <v>805</v>
      </c>
      <c r="M9235">
        <v>496</v>
      </c>
    </row>
    <row r="9236" spans="1:13" x14ac:dyDescent="0.25">
      <c r="A9236">
        <v>313.00341261736997</v>
      </c>
      <c r="B9236">
        <v>7.6877214842361902E-2</v>
      </c>
      <c r="C9236">
        <v>435</v>
      </c>
      <c r="D9236">
        <v>12.994903936982199</v>
      </c>
      <c r="F9236">
        <v>289.95080104516802</v>
      </c>
      <c r="G9236">
        <v>9.3721730628774799E-2</v>
      </c>
      <c r="H9236">
        <v>418</v>
      </c>
      <c r="I9236">
        <v>13.601192949572599</v>
      </c>
      <c r="J9236">
        <v>394</v>
      </c>
      <c r="K9236">
        <v>606</v>
      </c>
      <c r="L9236">
        <v>805</v>
      </c>
      <c r="M9236">
        <v>496</v>
      </c>
    </row>
    <row r="9237" spans="1:13" x14ac:dyDescent="0.25">
      <c r="A9237">
        <v>313.00341261736997</v>
      </c>
      <c r="B9237">
        <v>7.67702761490867E-2</v>
      </c>
      <c r="C9237">
        <v>435</v>
      </c>
      <c r="D9237">
        <v>12.994903936982199</v>
      </c>
      <c r="F9237">
        <v>289.95080104516802</v>
      </c>
      <c r="G9237">
        <v>9.3161718162605101E-2</v>
      </c>
      <c r="H9237">
        <v>418</v>
      </c>
      <c r="I9237">
        <v>13.601192949572599</v>
      </c>
      <c r="J9237">
        <v>394</v>
      </c>
      <c r="K9237">
        <v>606</v>
      </c>
      <c r="L9237">
        <v>805</v>
      </c>
      <c r="M9237">
        <v>496</v>
      </c>
    </row>
    <row r="9238" spans="1:13" x14ac:dyDescent="0.25">
      <c r="A9238">
        <v>313.00341261736997</v>
      </c>
      <c r="B9238">
        <v>7.7068840499034896E-2</v>
      </c>
      <c r="C9238">
        <v>435</v>
      </c>
      <c r="D9238">
        <v>12.994903936982199</v>
      </c>
      <c r="F9238">
        <v>289.95080104516802</v>
      </c>
      <c r="G9238">
        <v>9.1337116888127096E-2</v>
      </c>
      <c r="H9238">
        <v>418</v>
      </c>
      <c r="I9238">
        <v>13.601192949572599</v>
      </c>
      <c r="J9238">
        <v>394</v>
      </c>
      <c r="K9238">
        <v>606</v>
      </c>
      <c r="L9238">
        <v>805</v>
      </c>
      <c r="M9238">
        <v>496</v>
      </c>
    </row>
    <row r="9239" spans="1:13" x14ac:dyDescent="0.25">
      <c r="A9239">
        <v>313.00341261736997</v>
      </c>
      <c r="B9239">
        <v>7.7485922775939894E-2</v>
      </c>
      <c r="C9239">
        <v>435</v>
      </c>
      <c r="D9239">
        <v>12.994903936982199</v>
      </c>
      <c r="F9239">
        <v>289.95080104516802</v>
      </c>
      <c r="G9239">
        <v>9.2102175930733499E-2</v>
      </c>
      <c r="H9239">
        <v>418</v>
      </c>
      <c r="I9239">
        <v>13.601192949572599</v>
      </c>
      <c r="J9239">
        <v>394</v>
      </c>
      <c r="K9239">
        <v>606</v>
      </c>
      <c r="L9239">
        <v>805</v>
      </c>
      <c r="M9239">
        <v>496</v>
      </c>
    </row>
    <row r="9240" spans="1:13" x14ac:dyDescent="0.25">
      <c r="A9240">
        <v>313.00341261736997</v>
      </c>
      <c r="B9240">
        <v>7.7629935158807006E-2</v>
      </c>
      <c r="C9240">
        <v>435</v>
      </c>
      <c r="D9240">
        <v>12.994903936982199</v>
      </c>
      <c r="F9240">
        <v>289.95080104516802</v>
      </c>
      <c r="G9240">
        <v>9.1933338530811703E-2</v>
      </c>
      <c r="H9240">
        <v>418</v>
      </c>
      <c r="I9240">
        <v>13.601192949572599</v>
      </c>
      <c r="J9240">
        <v>394</v>
      </c>
      <c r="K9240">
        <v>606</v>
      </c>
      <c r="L9240">
        <v>805</v>
      </c>
      <c r="M9240">
        <v>496</v>
      </c>
    </row>
    <row r="9241" spans="1:13" x14ac:dyDescent="0.25">
      <c r="A9241">
        <v>313.00341261736997</v>
      </c>
      <c r="B9241">
        <v>7.7392312257398496E-2</v>
      </c>
      <c r="C9241">
        <v>435</v>
      </c>
      <c r="D9241">
        <v>12.994903936982199</v>
      </c>
      <c r="F9241">
        <v>289.95080104516802</v>
      </c>
      <c r="G9241">
        <v>9.1962796094290297E-2</v>
      </c>
      <c r="H9241">
        <v>418</v>
      </c>
      <c r="I9241">
        <v>13.601192949572599</v>
      </c>
      <c r="J9241">
        <v>394</v>
      </c>
      <c r="K9241">
        <v>606</v>
      </c>
      <c r="L9241">
        <v>805</v>
      </c>
      <c r="M9241">
        <v>496</v>
      </c>
    </row>
    <row r="9242" spans="1:13" x14ac:dyDescent="0.25">
      <c r="A9242">
        <v>313.00341261736997</v>
      </c>
      <c r="B9242">
        <v>7.7569608460149694E-2</v>
      </c>
      <c r="C9242">
        <v>435</v>
      </c>
      <c r="D9242">
        <v>12.994903936982199</v>
      </c>
      <c r="F9242">
        <v>289.95080104516802</v>
      </c>
      <c r="G9242">
        <v>9.15915744468771E-2</v>
      </c>
      <c r="H9242">
        <v>418</v>
      </c>
      <c r="I9242">
        <v>13.601192949572599</v>
      </c>
      <c r="J9242">
        <v>394</v>
      </c>
      <c r="K9242">
        <v>606</v>
      </c>
      <c r="L9242">
        <v>805</v>
      </c>
      <c r="M9242">
        <v>496</v>
      </c>
    </row>
    <row r="9243" spans="1:13" x14ac:dyDescent="0.25">
      <c r="A9243">
        <v>313.00341261736997</v>
      </c>
      <c r="B9243">
        <v>7.8009559296297798E-2</v>
      </c>
      <c r="C9243">
        <v>435</v>
      </c>
      <c r="D9243">
        <v>12.994903936982199</v>
      </c>
      <c r="F9243">
        <v>289.95080104516802</v>
      </c>
      <c r="G9243">
        <v>9.3209329668255597E-2</v>
      </c>
      <c r="H9243">
        <v>418</v>
      </c>
      <c r="I9243">
        <v>13.601192949572599</v>
      </c>
      <c r="J9243">
        <v>394</v>
      </c>
      <c r="K9243">
        <v>606</v>
      </c>
      <c r="L9243">
        <v>801</v>
      </c>
      <c r="M9243">
        <v>495</v>
      </c>
    </row>
    <row r="9244" spans="1:13" x14ac:dyDescent="0.25">
      <c r="A9244">
        <v>313.00341261736997</v>
      </c>
      <c r="B9244">
        <v>7.8009559296297798E-2</v>
      </c>
      <c r="C9244">
        <v>435</v>
      </c>
      <c r="D9244">
        <v>12.994903936982199</v>
      </c>
      <c r="F9244">
        <v>289.95080104516802</v>
      </c>
      <c r="G9244">
        <v>9.2981582581100994E-2</v>
      </c>
      <c r="H9244">
        <v>418</v>
      </c>
      <c r="I9244">
        <v>13.601192949572599</v>
      </c>
      <c r="J9244">
        <v>394</v>
      </c>
      <c r="K9244">
        <v>606</v>
      </c>
      <c r="L9244">
        <v>801</v>
      </c>
      <c r="M9244">
        <v>495</v>
      </c>
    </row>
    <row r="9245" spans="1:13" x14ac:dyDescent="0.25">
      <c r="A9245">
        <v>313.00341261736997</v>
      </c>
      <c r="B9245">
        <v>7.8071848809886005E-2</v>
      </c>
      <c r="C9245">
        <v>435</v>
      </c>
      <c r="D9245">
        <v>12.994903936982199</v>
      </c>
      <c r="F9245">
        <v>289.95080104516802</v>
      </c>
      <c r="G9245">
        <v>9.3236915505728601E-2</v>
      </c>
      <c r="H9245">
        <v>418</v>
      </c>
      <c r="I9245">
        <v>13.601192949572599</v>
      </c>
      <c r="J9245">
        <v>394</v>
      </c>
      <c r="K9245">
        <v>606</v>
      </c>
      <c r="L9245">
        <v>801</v>
      </c>
      <c r="M9245">
        <v>495</v>
      </c>
    </row>
    <row r="9246" spans="1:13" x14ac:dyDescent="0.25">
      <c r="A9246">
        <v>313.00341261736997</v>
      </c>
      <c r="B9246">
        <v>7.7578639212003198E-2</v>
      </c>
      <c r="C9246">
        <v>435</v>
      </c>
      <c r="D9246">
        <v>12.994903936982199</v>
      </c>
      <c r="F9246">
        <v>289.672036583303</v>
      </c>
      <c r="G9246">
        <v>9.4044134293700593E-2</v>
      </c>
      <c r="H9246">
        <v>425</v>
      </c>
      <c r="I9246">
        <v>13.753540392266601</v>
      </c>
      <c r="J9246">
        <v>394</v>
      </c>
      <c r="K9246">
        <v>606</v>
      </c>
      <c r="L9246">
        <v>801</v>
      </c>
      <c r="M9246">
        <v>495</v>
      </c>
    </row>
    <row r="9247" spans="1:13" x14ac:dyDescent="0.25">
      <c r="A9247">
        <v>312.88161786808598</v>
      </c>
      <c r="B9247">
        <v>7.7205003133359498E-2</v>
      </c>
      <c r="C9247">
        <v>425</v>
      </c>
      <c r="D9247">
        <v>13.007349005434699</v>
      </c>
      <c r="F9247">
        <v>289.672036583303</v>
      </c>
      <c r="G9247">
        <v>9.3823455662559299E-2</v>
      </c>
      <c r="H9247">
        <v>425</v>
      </c>
      <c r="I9247">
        <v>13.753540392266601</v>
      </c>
      <c r="J9247">
        <v>394</v>
      </c>
      <c r="K9247">
        <v>606</v>
      </c>
      <c r="L9247">
        <v>801</v>
      </c>
      <c r="M9247">
        <v>495</v>
      </c>
    </row>
    <row r="9248" spans="1:13" x14ac:dyDescent="0.25">
      <c r="A9248">
        <v>312.80336145451298</v>
      </c>
      <c r="B9248">
        <v>7.74049608123904E-2</v>
      </c>
      <c r="C9248">
        <v>419</v>
      </c>
      <c r="D9248">
        <v>13.161640285747101</v>
      </c>
      <c r="F9248">
        <v>289.672036583303</v>
      </c>
      <c r="G9248">
        <v>9.3044742035002195E-2</v>
      </c>
      <c r="H9248">
        <v>425</v>
      </c>
      <c r="I9248">
        <v>13.753540392266601</v>
      </c>
      <c r="J9248">
        <v>394</v>
      </c>
      <c r="K9248">
        <v>606</v>
      </c>
      <c r="L9248">
        <v>801</v>
      </c>
      <c r="M9248">
        <v>495</v>
      </c>
    </row>
    <row r="9249" spans="1:13" x14ac:dyDescent="0.25">
      <c r="A9249">
        <v>312.80336145451298</v>
      </c>
      <c r="B9249">
        <v>7.6856808892867903E-2</v>
      </c>
      <c r="C9249">
        <v>419</v>
      </c>
      <c r="D9249">
        <v>13.161640285747101</v>
      </c>
      <c r="F9249">
        <v>289.61392243090103</v>
      </c>
      <c r="G9249">
        <v>9.4045034177679801E-2</v>
      </c>
      <c r="H9249">
        <v>425</v>
      </c>
      <c r="I9249">
        <v>13.717233092524101</v>
      </c>
      <c r="J9249">
        <v>394</v>
      </c>
      <c r="K9249">
        <v>606</v>
      </c>
      <c r="L9249">
        <v>801</v>
      </c>
      <c r="M9249">
        <v>495</v>
      </c>
    </row>
    <row r="9250" spans="1:13" x14ac:dyDescent="0.25">
      <c r="A9250">
        <v>312.80336145451298</v>
      </c>
      <c r="B9250">
        <v>7.68607266321817E-2</v>
      </c>
      <c r="C9250">
        <v>419</v>
      </c>
      <c r="D9250">
        <v>13.161640285747101</v>
      </c>
      <c r="F9250">
        <v>289.50815109675801</v>
      </c>
      <c r="G9250">
        <v>9.27883627797573E-2</v>
      </c>
      <c r="H9250">
        <v>446</v>
      </c>
      <c r="I9250">
        <v>13.683536940254299</v>
      </c>
      <c r="J9250">
        <v>394</v>
      </c>
      <c r="K9250">
        <v>606</v>
      </c>
      <c r="L9250">
        <v>801</v>
      </c>
      <c r="M9250">
        <v>495</v>
      </c>
    </row>
    <row r="9251" spans="1:13" x14ac:dyDescent="0.25">
      <c r="A9251">
        <v>312.80336145451298</v>
      </c>
      <c r="B9251">
        <v>7.6460337849820106E-2</v>
      </c>
      <c r="C9251">
        <v>419</v>
      </c>
      <c r="D9251">
        <v>13.161640285747101</v>
      </c>
      <c r="F9251">
        <v>289.50815109675801</v>
      </c>
      <c r="G9251">
        <v>9.2526595057142502E-2</v>
      </c>
      <c r="H9251">
        <v>446</v>
      </c>
      <c r="I9251">
        <v>13.683536940254299</v>
      </c>
      <c r="J9251">
        <v>394</v>
      </c>
      <c r="K9251">
        <v>606</v>
      </c>
      <c r="L9251">
        <v>801</v>
      </c>
      <c r="M9251">
        <v>495</v>
      </c>
    </row>
    <row r="9252" spans="1:13" x14ac:dyDescent="0.25">
      <c r="A9252">
        <v>312.80336145451298</v>
      </c>
      <c r="B9252">
        <v>7.6822103177359394E-2</v>
      </c>
      <c r="C9252">
        <v>419</v>
      </c>
      <c r="D9252">
        <v>13.161640285747101</v>
      </c>
      <c r="F9252">
        <v>288.81083546462497</v>
      </c>
      <c r="G9252">
        <v>9.3303192553711195E-2</v>
      </c>
      <c r="H9252">
        <v>420</v>
      </c>
      <c r="I9252">
        <v>13.484991562087099</v>
      </c>
      <c r="J9252">
        <v>394</v>
      </c>
      <c r="K9252">
        <v>606</v>
      </c>
      <c r="L9252">
        <v>801</v>
      </c>
      <c r="M9252">
        <v>495</v>
      </c>
    </row>
    <row r="9253" spans="1:13" x14ac:dyDescent="0.25">
      <c r="A9253">
        <v>312.80336145451298</v>
      </c>
      <c r="B9253">
        <v>7.6928696872883298E-2</v>
      </c>
      <c r="C9253">
        <v>419</v>
      </c>
      <c r="D9253">
        <v>13.161640285747101</v>
      </c>
      <c r="F9253">
        <v>288.81083546462497</v>
      </c>
      <c r="G9253">
        <v>9.3647484330870195E-2</v>
      </c>
      <c r="H9253">
        <v>420</v>
      </c>
      <c r="I9253">
        <v>13.484991562087099</v>
      </c>
      <c r="J9253">
        <v>394</v>
      </c>
      <c r="K9253">
        <v>606</v>
      </c>
      <c r="L9253">
        <v>801</v>
      </c>
      <c r="M9253">
        <v>495</v>
      </c>
    </row>
    <row r="9254" spans="1:13" x14ac:dyDescent="0.25">
      <c r="A9254">
        <v>312.80336145451298</v>
      </c>
      <c r="B9254">
        <v>7.7354958392317194E-2</v>
      </c>
      <c r="C9254">
        <v>419</v>
      </c>
      <c r="D9254">
        <v>13.161640285747101</v>
      </c>
      <c r="F9254">
        <v>288.81083546462497</v>
      </c>
      <c r="G9254">
        <v>9.6364661167669702E-2</v>
      </c>
      <c r="H9254">
        <v>420</v>
      </c>
      <c r="I9254">
        <v>13.484991562087099</v>
      </c>
      <c r="J9254">
        <v>394</v>
      </c>
      <c r="K9254">
        <v>606</v>
      </c>
      <c r="L9254">
        <v>801</v>
      </c>
      <c r="M9254">
        <v>495</v>
      </c>
    </row>
    <row r="9255" spans="1:13" x14ac:dyDescent="0.25">
      <c r="A9255">
        <v>312.80336145451298</v>
      </c>
      <c r="B9255">
        <v>7.7898302950372506E-2</v>
      </c>
      <c r="C9255">
        <v>419</v>
      </c>
      <c r="D9255">
        <v>13.161640285747101</v>
      </c>
      <c r="F9255">
        <v>288.81083546462497</v>
      </c>
      <c r="G9255">
        <v>9.6500058454631596E-2</v>
      </c>
      <c r="H9255">
        <v>420</v>
      </c>
      <c r="I9255">
        <v>13.484991562087099</v>
      </c>
      <c r="J9255">
        <v>394</v>
      </c>
      <c r="K9255">
        <v>606</v>
      </c>
      <c r="L9255">
        <v>801</v>
      </c>
      <c r="M9255">
        <v>495</v>
      </c>
    </row>
    <row r="9256" spans="1:13" x14ac:dyDescent="0.25">
      <c r="A9256">
        <v>312.80336145451298</v>
      </c>
      <c r="B9256">
        <v>7.7603363019525695E-2</v>
      </c>
      <c r="C9256">
        <v>419</v>
      </c>
      <c r="D9256">
        <v>13.161640285747101</v>
      </c>
      <c r="F9256">
        <v>288.81083546462497</v>
      </c>
      <c r="G9256">
        <v>9.7007907939775095E-2</v>
      </c>
      <c r="H9256">
        <v>420</v>
      </c>
      <c r="I9256">
        <v>13.484991562087099</v>
      </c>
      <c r="J9256">
        <v>394</v>
      </c>
      <c r="K9256">
        <v>606</v>
      </c>
      <c r="L9256">
        <v>801</v>
      </c>
      <c r="M9256">
        <v>495</v>
      </c>
    </row>
    <row r="9257" spans="1:13" x14ac:dyDescent="0.25">
      <c r="A9257">
        <v>312.80336145451298</v>
      </c>
      <c r="B9257">
        <v>7.7851363287695596E-2</v>
      </c>
      <c r="C9257">
        <v>419</v>
      </c>
      <c r="D9257">
        <v>13.161640285747101</v>
      </c>
      <c r="F9257">
        <v>288.81083546462497</v>
      </c>
      <c r="G9257">
        <v>9.5822385973553303E-2</v>
      </c>
      <c r="H9257">
        <v>420</v>
      </c>
      <c r="I9257">
        <v>13.484991562087099</v>
      </c>
      <c r="J9257">
        <v>394</v>
      </c>
      <c r="K9257">
        <v>606</v>
      </c>
      <c r="L9257">
        <v>801</v>
      </c>
      <c r="M9257">
        <v>495</v>
      </c>
    </row>
    <row r="9258" spans="1:13" x14ac:dyDescent="0.25">
      <c r="A9258">
        <v>312.78326341882303</v>
      </c>
      <c r="B9258">
        <v>7.7684830072005398E-2</v>
      </c>
      <c r="C9258">
        <v>416</v>
      </c>
      <c r="D9258">
        <v>13.6155301912222</v>
      </c>
      <c r="F9258">
        <v>288.81083546462497</v>
      </c>
      <c r="G9258">
        <v>9.5784970836111205E-2</v>
      </c>
      <c r="H9258">
        <v>420</v>
      </c>
      <c r="I9258">
        <v>13.484991562087099</v>
      </c>
      <c r="J9258">
        <v>394</v>
      </c>
      <c r="K9258">
        <v>606</v>
      </c>
      <c r="L9258">
        <v>801</v>
      </c>
      <c r="M9258">
        <v>495</v>
      </c>
    </row>
    <row r="9259" spans="1:13" x14ac:dyDescent="0.25">
      <c r="A9259">
        <v>312.78326341882303</v>
      </c>
      <c r="B9259">
        <v>7.6997534435060799E-2</v>
      </c>
      <c r="C9259">
        <v>416</v>
      </c>
      <c r="D9259">
        <v>13.6155301912222</v>
      </c>
      <c r="F9259">
        <v>288.81083546462497</v>
      </c>
      <c r="G9259">
        <v>9.5530888371807302E-2</v>
      </c>
      <c r="H9259">
        <v>420</v>
      </c>
      <c r="I9259">
        <v>13.484991562087099</v>
      </c>
      <c r="J9259">
        <v>394</v>
      </c>
      <c r="K9259">
        <v>606</v>
      </c>
      <c r="L9259">
        <v>801</v>
      </c>
      <c r="M9259">
        <v>495</v>
      </c>
    </row>
    <row r="9260" spans="1:13" x14ac:dyDescent="0.25">
      <c r="A9260">
        <v>311.93363526673102</v>
      </c>
      <c r="B9260">
        <v>7.7815644301595099E-2</v>
      </c>
      <c r="C9260">
        <v>420</v>
      </c>
      <c r="D9260">
        <v>13.458747266093299</v>
      </c>
      <c r="F9260">
        <v>288.81083546462497</v>
      </c>
      <c r="G9260">
        <v>9.4868215805626002E-2</v>
      </c>
      <c r="H9260">
        <v>420</v>
      </c>
      <c r="I9260">
        <v>13.484991562087099</v>
      </c>
      <c r="J9260">
        <v>394</v>
      </c>
      <c r="K9260">
        <v>606</v>
      </c>
      <c r="L9260">
        <v>801</v>
      </c>
      <c r="M9260">
        <v>495</v>
      </c>
    </row>
    <row r="9261" spans="1:13" x14ac:dyDescent="0.25">
      <c r="A9261">
        <v>311.93363526673102</v>
      </c>
      <c r="B9261">
        <v>7.7750557691636593E-2</v>
      </c>
      <c r="C9261">
        <v>420</v>
      </c>
      <c r="D9261">
        <v>13.458747266093299</v>
      </c>
      <c r="F9261">
        <v>288.81083546462497</v>
      </c>
      <c r="G9261">
        <v>9.3512256772745203E-2</v>
      </c>
      <c r="H9261">
        <v>420</v>
      </c>
      <c r="I9261">
        <v>13.484991562087099</v>
      </c>
      <c r="J9261">
        <v>394</v>
      </c>
      <c r="K9261">
        <v>606</v>
      </c>
      <c r="L9261">
        <v>801</v>
      </c>
      <c r="M9261">
        <v>495</v>
      </c>
    </row>
    <row r="9262" spans="1:13" x14ac:dyDescent="0.25">
      <c r="A9262">
        <v>311.93363526673102</v>
      </c>
      <c r="B9262">
        <v>7.70823383940797E-2</v>
      </c>
      <c r="C9262">
        <v>420</v>
      </c>
      <c r="D9262">
        <v>13.458747266093299</v>
      </c>
      <c r="F9262">
        <v>288.81083546462497</v>
      </c>
      <c r="G9262">
        <v>9.6870540741725505E-2</v>
      </c>
      <c r="H9262">
        <v>420</v>
      </c>
      <c r="I9262">
        <v>13.484991562087099</v>
      </c>
      <c r="J9262">
        <v>394</v>
      </c>
      <c r="K9262">
        <v>606</v>
      </c>
      <c r="L9262">
        <v>801</v>
      </c>
      <c r="M9262">
        <v>495</v>
      </c>
    </row>
    <row r="9263" spans="1:13" x14ac:dyDescent="0.25">
      <c r="A9263">
        <v>311.93363526673102</v>
      </c>
      <c r="B9263">
        <v>7.8180391479710606E-2</v>
      </c>
      <c r="C9263">
        <v>420</v>
      </c>
      <c r="D9263">
        <v>13.458747266093299</v>
      </c>
      <c r="F9263">
        <v>288.81083546462497</v>
      </c>
      <c r="G9263">
        <v>9.7484452362689503E-2</v>
      </c>
      <c r="H9263">
        <v>420</v>
      </c>
      <c r="I9263">
        <v>13.484991562087099</v>
      </c>
      <c r="J9263">
        <v>394</v>
      </c>
      <c r="K9263">
        <v>606</v>
      </c>
      <c r="L9263">
        <v>801</v>
      </c>
      <c r="M9263">
        <v>495</v>
      </c>
    </row>
    <row r="9264" spans="1:13" x14ac:dyDescent="0.25">
      <c r="A9264">
        <v>311.93363526673102</v>
      </c>
      <c r="B9264">
        <v>7.8298982217858998E-2</v>
      </c>
      <c r="C9264">
        <v>420</v>
      </c>
      <c r="D9264">
        <v>13.458747266093299</v>
      </c>
      <c r="F9264">
        <v>288.81083546462497</v>
      </c>
      <c r="G9264">
        <v>9.7898954673945604E-2</v>
      </c>
      <c r="H9264">
        <v>420</v>
      </c>
      <c r="I9264">
        <v>13.484991562087099</v>
      </c>
      <c r="J9264">
        <v>394</v>
      </c>
      <c r="K9264">
        <v>606</v>
      </c>
      <c r="L9264">
        <v>801</v>
      </c>
      <c r="M9264">
        <v>495</v>
      </c>
    </row>
    <row r="9265" spans="1:13" x14ac:dyDescent="0.25">
      <c r="A9265">
        <v>311.93363526673102</v>
      </c>
      <c r="B9265">
        <v>7.8179709642474907E-2</v>
      </c>
      <c r="C9265">
        <v>420</v>
      </c>
      <c r="D9265">
        <v>13.458747266093299</v>
      </c>
      <c r="F9265">
        <v>288.81083546462497</v>
      </c>
      <c r="G9265">
        <v>9.6422145867671297E-2</v>
      </c>
      <c r="H9265">
        <v>420</v>
      </c>
      <c r="I9265">
        <v>13.484991562087099</v>
      </c>
      <c r="J9265">
        <v>394</v>
      </c>
      <c r="K9265">
        <v>606</v>
      </c>
      <c r="L9265">
        <v>801</v>
      </c>
      <c r="M9265">
        <v>495</v>
      </c>
    </row>
    <row r="9266" spans="1:13" x14ac:dyDescent="0.25">
      <c r="A9266">
        <v>311.93363526673102</v>
      </c>
      <c r="B9266">
        <v>7.8703810395401697E-2</v>
      </c>
      <c r="C9266">
        <v>420</v>
      </c>
      <c r="D9266">
        <v>13.458747266093299</v>
      </c>
      <c r="F9266">
        <v>288.81083546462497</v>
      </c>
      <c r="G9266">
        <v>9.4774110368002401E-2</v>
      </c>
      <c r="H9266">
        <v>420</v>
      </c>
      <c r="I9266">
        <v>13.484991562087099</v>
      </c>
      <c r="J9266">
        <v>394</v>
      </c>
      <c r="K9266">
        <v>606</v>
      </c>
      <c r="L9266">
        <v>801</v>
      </c>
      <c r="M9266">
        <v>495</v>
      </c>
    </row>
    <row r="9267" spans="1:13" x14ac:dyDescent="0.25">
      <c r="A9267">
        <v>311.76887923083302</v>
      </c>
      <c r="B9267">
        <v>7.8496391644304706E-2</v>
      </c>
      <c r="C9267">
        <v>411</v>
      </c>
      <c r="D9267">
        <v>13.6518894063774</v>
      </c>
      <c r="F9267">
        <v>288.81083546462497</v>
      </c>
      <c r="G9267">
        <v>9.4917554351142394E-2</v>
      </c>
      <c r="H9267">
        <v>420</v>
      </c>
      <c r="I9267">
        <v>13.484991562087099</v>
      </c>
      <c r="J9267">
        <v>394</v>
      </c>
      <c r="K9267">
        <v>606</v>
      </c>
      <c r="L9267">
        <v>801</v>
      </c>
      <c r="M9267">
        <v>495</v>
      </c>
    </row>
    <row r="9268" spans="1:13" x14ac:dyDescent="0.25">
      <c r="A9268">
        <v>311.76887923083302</v>
      </c>
      <c r="B9268">
        <v>7.8991084443205198E-2</v>
      </c>
      <c r="C9268">
        <v>411</v>
      </c>
      <c r="D9268">
        <v>13.6518894063774</v>
      </c>
      <c r="F9268">
        <v>288.81083546462497</v>
      </c>
      <c r="G9268">
        <v>9.4748724121347397E-2</v>
      </c>
      <c r="H9268">
        <v>420</v>
      </c>
      <c r="I9268">
        <v>13.484991562087099</v>
      </c>
      <c r="J9268">
        <v>398</v>
      </c>
      <c r="K9268">
        <v>602</v>
      </c>
      <c r="L9268">
        <v>798</v>
      </c>
      <c r="M9268">
        <v>493</v>
      </c>
    </row>
    <row r="9269" spans="1:13" x14ac:dyDescent="0.25">
      <c r="A9269">
        <v>311.76887923083302</v>
      </c>
      <c r="B9269">
        <v>8.0293946883811806E-2</v>
      </c>
      <c r="C9269">
        <v>411</v>
      </c>
      <c r="D9269">
        <v>13.6518894063774</v>
      </c>
      <c r="F9269">
        <v>288.81083546462497</v>
      </c>
      <c r="G9269">
        <v>9.4530808016926704E-2</v>
      </c>
      <c r="H9269">
        <v>420</v>
      </c>
      <c r="I9269">
        <v>13.484991562087099</v>
      </c>
      <c r="J9269">
        <v>398</v>
      </c>
      <c r="K9269">
        <v>602</v>
      </c>
      <c r="L9269">
        <v>798</v>
      </c>
      <c r="M9269">
        <v>493</v>
      </c>
    </row>
    <row r="9270" spans="1:13" x14ac:dyDescent="0.25">
      <c r="A9270">
        <v>311.76887923083302</v>
      </c>
      <c r="B9270">
        <v>8.0474108358538798E-2</v>
      </c>
      <c r="C9270">
        <v>411</v>
      </c>
      <c r="D9270">
        <v>13.6518894063774</v>
      </c>
      <c r="F9270">
        <v>288.81083546462497</v>
      </c>
      <c r="G9270">
        <v>9.4556728076415297E-2</v>
      </c>
      <c r="H9270">
        <v>420</v>
      </c>
      <c r="I9270">
        <v>13.484991562087099</v>
      </c>
      <c r="J9270">
        <v>398</v>
      </c>
      <c r="K9270">
        <v>602</v>
      </c>
      <c r="L9270">
        <v>798</v>
      </c>
      <c r="M9270">
        <v>493</v>
      </c>
    </row>
    <row r="9271" spans="1:13" x14ac:dyDescent="0.25">
      <c r="A9271">
        <v>311.76887923083302</v>
      </c>
      <c r="B9271">
        <v>8.0924039774139797E-2</v>
      </c>
      <c r="C9271">
        <v>411</v>
      </c>
      <c r="D9271">
        <v>13.6518894063774</v>
      </c>
      <c r="F9271">
        <v>288.81083546462497</v>
      </c>
      <c r="G9271">
        <v>9.4622494900835005E-2</v>
      </c>
      <c r="H9271">
        <v>420</v>
      </c>
      <c r="I9271">
        <v>13.484991562087099</v>
      </c>
      <c r="J9271">
        <v>398</v>
      </c>
      <c r="K9271">
        <v>602</v>
      </c>
      <c r="L9271">
        <v>798</v>
      </c>
      <c r="M9271">
        <v>493</v>
      </c>
    </row>
    <row r="9272" spans="1:13" x14ac:dyDescent="0.25">
      <c r="A9272">
        <v>311.76887923083302</v>
      </c>
      <c r="B9272">
        <v>8.0182942618428496E-2</v>
      </c>
      <c r="C9272">
        <v>411</v>
      </c>
      <c r="D9272">
        <v>13.6518894063774</v>
      </c>
      <c r="F9272">
        <v>288.81083546462497</v>
      </c>
      <c r="G9272">
        <v>9.4741613186633905E-2</v>
      </c>
      <c r="H9272">
        <v>420</v>
      </c>
      <c r="I9272">
        <v>13.484991562087099</v>
      </c>
      <c r="J9272">
        <v>398</v>
      </c>
      <c r="K9272">
        <v>602</v>
      </c>
      <c r="L9272">
        <v>798</v>
      </c>
      <c r="M9272">
        <v>493</v>
      </c>
    </row>
    <row r="9273" spans="1:13" x14ac:dyDescent="0.25">
      <c r="A9273">
        <v>311.76887923083302</v>
      </c>
      <c r="B9273">
        <v>8.0949318558480005E-2</v>
      </c>
      <c r="C9273">
        <v>411</v>
      </c>
      <c r="D9273">
        <v>13.6518894063774</v>
      </c>
      <c r="F9273">
        <v>288.81083546462497</v>
      </c>
      <c r="G9273">
        <v>9.3337352751169195E-2</v>
      </c>
      <c r="H9273">
        <v>420</v>
      </c>
      <c r="I9273">
        <v>13.484991562087099</v>
      </c>
      <c r="J9273">
        <v>398</v>
      </c>
      <c r="K9273">
        <v>602</v>
      </c>
      <c r="L9273">
        <v>798</v>
      </c>
      <c r="M9273">
        <v>493</v>
      </c>
    </row>
    <row r="9274" spans="1:13" x14ac:dyDescent="0.25">
      <c r="A9274">
        <v>311.76887923083302</v>
      </c>
      <c r="B9274">
        <v>8.1199209359049895E-2</v>
      </c>
      <c r="C9274">
        <v>411</v>
      </c>
      <c r="D9274">
        <v>13.6518894063774</v>
      </c>
      <c r="F9274">
        <v>288.81083546462497</v>
      </c>
      <c r="G9274">
        <v>9.36260927544567E-2</v>
      </c>
      <c r="H9274">
        <v>420</v>
      </c>
      <c r="I9274">
        <v>13.484991562087099</v>
      </c>
      <c r="J9274">
        <v>398</v>
      </c>
      <c r="K9274">
        <v>602</v>
      </c>
      <c r="L9274">
        <v>798</v>
      </c>
      <c r="M9274">
        <v>493</v>
      </c>
    </row>
    <row r="9275" spans="1:13" x14ac:dyDescent="0.25">
      <c r="A9275">
        <v>311.76887923083302</v>
      </c>
      <c r="B9275">
        <v>8.2759302209309604E-2</v>
      </c>
      <c r="C9275">
        <v>411</v>
      </c>
      <c r="D9275">
        <v>13.6518894063774</v>
      </c>
      <c r="F9275">
        <v>288.81083546462497</v>
      </c>
      <c r="G9275">
        <v>9.4234177666063207E-2</v>
      </c>
      <c r="H9275">
        <v>420</v>
      </c>
      <c r="I9275">
        <v>13.484991562087099</v>
      </c>
      <c r="J9275">
        <v>398</v>
      </c>
      <c r="K9275">
        <v>602</v>
      </c>
      <c r="L9275">
        <v>798</v>
      </c>
      <c r="M9275">
        <v>493</v>
      </c>
    </row>
    <row r="9276" spans="1:13" x14ac:dyDescent="0.25">
      <c r="A9276">
        <v>311.76887923083302</v>
      </c>
      <c r="B9276">
        <v>8.2391989290358E-2</v>
      </c>
      <c r="C9276">
        <v>411</v>
      </c>
      <c r="D9276">
        <v>13.6518894063774</v>
      </c>
      <c r="F9276">
        <v>288.81083546462497</v>
      </c>
      <c r="G9276">
        <v>9.4476106943562801E-2</v>
      </c>
      <c r="H9276">
        <v>420</v>
      </c>
      <c r="I9276">
        <v>13.484991562087099</v>
      </c>
      <c r="J9276">
        <v>398</v>
      </c>
      <c r="K9276">
        <v>602</v>
      </c>
      <c r="L9276">
        <v>798</v>
      </c>
      <c r="M9276">
        <v>493</v>
      </c>
    </row>
    <row r="9277" spans="1:13" x14ac:dyDescent="0.25">
      <c r="A9277">
        <v>311.76887923083302</v>
      </c>
      <c r="B9277">
        <v>8.1303846710457595E-2</v>
      </c>
      <c r="C9277">
        <v>411</v>
      </c>
      <c r="D9277">
        <v>13.6518894063774</v>
      </c>
      <c r="F9277">
        <v>288.81083546462497</v>
      </c>
      <c r="G9277">
        <v>9.58263035714748E-2</v>
      </c>
      <c r="H9277">
        <v>420</v>
      </c>
      <c r="I9277">
        <v>13.484991562087099</v>
      </c>
      <c r="J9277">
        <v>398</v>
      </c>
      <c r="K9277">
        <v>602</v>
      </c>
      <c r="L9277">
        <v>798</v>
      </c>
      <c r="M9277">
        <v>493</v>
      </c>
    </row>
    <row r="9278" spans="1:13" x14ac:dyDescent="0.25">
      <c r="A9278">
        <v>311.76887923083302</v>
      </c>
      <c r="B9278">
        <v>8.1287346309313599E-2</v>
      </c>
      <c r="C9278">
        <v>411</v>
      </c>
      <c r="D9278">
        <v>13.6518894063774</v>
      </c>
      <c r="F9278">
        <v>288.81083546462497</v>
      </c>
      <c r="G9278">
        <v>9.5185450901562094E-2</v>
      </c>
      <c r="H9278">
        <v>420</v>
      </c>
      <c r="I9278">
        <v>13.484991562087099</v>
      </c>
      <c r="J9278">
        <v>398</v>
      </c>
      <c r="K9278">
        <v>602</v>
      </c>
      <c r="L9278">
        <v>798</v>
      </c>
      <c r="M9278">
        <v>493</v>
      </c>
    </row>
    <row r="9279" spans="1:13" x14ac:dyDescent="0.25">
      <c r="A9279">
        <v>311.39708871301298</v>
      </c>
      <c r="B9279">
        <v>8.1034175038854406E-2</v>
      </c>
      <c r="C9279">
        <v>402</v>
      </c>
      <c r="D9279">
        <v>14.2143672045786</v>
      </c>
      <c r="F9279">
        <v>288.81083546462497</v>
      </c>
      <c r="G9279">
        <v>9.5741498068649303E-2</v>
      </c>
      <c r="H9279">
        <v>420</v>
      </c>
      <c r="I9279">
        <v>13.484991562087099</v>
      </c>
      <c r="J9279">
        <v>398</v>
      </c>
      <c r="K9279">
        <v>602</v>
      </c>
      <c r="L9279">
        <v>798</v>
      </c>
      <c r="M9279">
        <v>493</v>
      </c>
    </row>
    <row r="9280" spans="1:13" x14ac:dyDescent="0.25">
      <c r="A9280">
        <v>311.39708871301298</v>
      </c>
      <c r="B9280">
        <v>8.0072887176060106E-2</v>
      </c>
      <c r="C9280">
        <v>402</v>
      </c>
      <c r="D9280">
        <v>14.2143672045786</v>
      </c>
      <c r="F9280">
        <v>288.81083546462497</v>
      </c>
      <c r="G9280">
        <v>9.5366903508614001E-2</v>
      </c>
      <c r="H9280">
        <v>420</v>
      </c>
      <c r="I9280">
        <v>13.484991562087099</v>
      </c>
      <c r="J9280">
        <v>398</v>
      </c>
      <c r="K9280">
        <v>602</v>
      </c>
      <c r="L9280">
        <v>798</v>
      </c>
      <c r="M9280">
        <v>493</v>
      </c>
    </row>
    <row r="9281" spans="1:13" x14ac:dyDescent="0.25">
      <c r="A9281">
        <v>311.39708871301298</v>
      </c>
      <c r="B9281">
        <v>7.9906825244186602E-2</v>
      </c>
      <c r="C9281">
        <v>402</v>
      </c>
      <c r="D9281">
        <v>14.2143672045786</v>
      </c>
      <c r="F9281">
        <v>288.81083546462497</v>
      </c>
      <c r="G9281">
        <v>9.3630141879653295E-2</v>
      </c>
      <c r="H9281">
        <v>420</v>
      </c>
      <c r="I9281">
        <v>13.484991562087099</v>
      </c>
      <c r="J9281">
        <v>398</v>
      </c>
      <c r="K9281">
        <v>602</v>
      </c>
      <c r="L9281">
        <v>798</v>
      </c>
      <c r="M9281">
        <v>493</v>
      </c>
    </row>
    <row r="9282" spans="1:13" x14ac:dyDescent="0.25">
      <c r="A9282">
        <v>311.22496059839602</v>
      </c>
      <c r="B9282">
        <v>7.8762581169215903E-2</v>
      </c>
      <c r="C9282">
        <v>416</v>
      </c>
      <c r="D9282">
        <v>13.327422198373799</v>
      </c>
      <c r="F9282">
        <v>288.81083546462497</v>
      </c>
      <c r="G9282">
        <v>9.5086352659733905E-2</v>
      </c>
      <c r="H9282">
        <v>420</v>
      </c>
      <c r="I9282">
        <v>13.484991562087099</v>
      </c>
      <c r="J9282">
        <v>398</v>
      </c>
      <c r="K9282">
        <v>602</v>
      </c>
      <c r="L9282">
        <v>798</v>
      </c>
      <c r="M9282">
        <v>493</v>
      </c>
    </row>
    <row r="9283" spans="1:13" x14ac:dyDescent="0.25">
      <c r="A9283">
        <v>311.22496059839602</v>
      </c>
      <c r="B9283">
        <v>7.9309023006426005E-2</v>
      </c>
      <c r="C9283">
        <v>416</v>
      </c>
      <c r="D9283">
        <v>13.327422198373799</v>
      </c>
      <c r="F9283">
        <v>288.81083546462497</v>
      </c>
      <c r="G9283">
        <v>9.4666136357104802E-2</v>
      </c>
      <c r="H9283">
        <v>420</v>
      </c>
      <c r="I9283">
        <v>13.484991562087099</v>
      </c>
      <c r="J9283">
        <v>398</v>
      </c>
      <c r="K9283">
        <v>602</v>
      </c>
      <c r="L9283">
        <v>798</v>
      </c>
      <c r="M9283">
        <v>493</v>
      </c>
    </row>
    <row r="9284" spans="1:13" x14ac:dyDescent="0.25">
      <c r="A9284">
        <v>311.22496059839602</v>
      </c>
      <c r="B9284">
        <v>7.9524014223498904E-2</v>
      </c>
      <c r="C9284">
        <v>416</v>
      </c>
      <c r="D9284">
        <v>13.327422198373799</v>
      </c>
      <c r="F9284">
        <v>288.81083546462497</v>
      </c>
      <c r="G9284">
        <v>9.4827353872553005E-2</v>
      </c>
      <c r="H9284">
        <v>420</v>
      </c>
      <c r="I9284">
        <v>13.484991562087099</v>
      </c>
      <c r="J9284">
        <v>398</v>
      </c>
      <c r="K9284">
        <v>602</v>
      </c>
      <c r="L9284">
        <v>798</v>
      </c>
      <c r="M9284">
        <v>493</v>
      </c>
    </row>
    <row r="9285" spans="1:13" x14ac:dyDescent="0.25">
      <c r="A9285">
        <v>311.22496059839602</v>
      </c>
      <c r="B9285">
        <v>7.9524014223498904E-2</v>
      </c>
      <c r="C9285">
        <v>416</v>
      </c>
      <c r="D9285">
        <v>13.327422198373799</v>
      </c>
      <c r="F9285">
        <v>288.81083546462497</v>
      </c>
      <c r="G9285">
        <v>9.5225253578716001E-2</v>
      </c>
      <c r="H9285">
        <v>420</v>
      </c>
      <c r="I9285">
        <v>13.484991562087099</v>
      </c>
      <c r="J9285">
        <v>398</v>
      </c>
      <c r="K9285">
        <v>602</v>
      </c>
      <c r="L9285">
        <v>798</v>
      </c>
      <c r="M9285">
        <v>493</v>
      </c>
    </row>
    <row r="9286" spans="1:13" x14ac:dyDescent="0.25">
      <c r="A9286">
        <v>311.22496059839602</v>
      </c>
      <c r="B9286">
        <v>7.9481862207724602E-2</v>
      </c>
      <c r="C9286">
        <v>416</v>
      </c>
      <c r="D9286">
        <v>13.327422198373799</v>
      </c>
      <c r="F9286">
        <v>288.81083546462497</v>
      </c>
      <c r="G9286">
        <v>9.4445143900185796E-2</v>
      </c>
      <c r="H9286">
        <v>420</v>
      </c>
      <c r="I9286">
        <v>13.484991562087099</v>
      </c>
      <c r="J9286">
        <v>398</v>
      </c>
      <c r="K9286">
        <v>602</v>
      </c>
      <c r="L9286">
        <v>798</v>
      </c>
      <c r="M9286">
        <v>493</v>
      </c>
    </row>
    <row r="9287" spans="1:13" x14ac:dyDescent="0.25">
      <c r="A9287">
        <v>311.22496059839602</v>
      </c>
      <c r="B9287">
        <v>8.0428124719667607E-2</v>
      </c>
      <c r="C9287">
        <v>416</v>
      </c>
      <c r="D9287">
        <v>13.327422198373799</v>
      </c>
      <c r="F9287">
        <v>288.45581020135398</v>
      </c>
      <c r="G9287">
        <v>9.2974723069637499E-2</v>
      </c>
      <c r="H9287">
        <v>431</v>
      </c>
      <c r="I9287">
        <v>13.3335051280446</v>
      </c>
      <c r="J9287">
        <v>398</v>
      </c>
      <c r="K9287">
        <v>602</v>
      </c>
      <c r="L9287">
        <v>798</v>
      </c>
      <c r="M9287">
        <v>493</v>
      </c>
    </row>
    <row r="9288" spans="1:13" x14ac:dyDescent="0.25">
      <c r="A9288">
        <v>310.685628221603</v>
      </c>
      <c r="B9288">
        <v>8.0208462277770204E-2</v>
      </c>
      <c r="C9288">
        <v>404</v>
      </c>
      <c r="D9288">
        <v>13.2940644863993</v>
      </c>
      <c r="F9288">
        <v>288.45581020135398</v>
      </c>
      <c r="G9288">
        <v>9.3241232421828302E-2</v>
      </c>
      <c r="H9288">
        <v>431</v>
      </c>
      <c r="I9288">
        <v>13.3335051280446</v>
      </c>
      <c r="J9288">
        <v>398</v>
      </c>
      <c r="K9288">
        <v>602</v>
      </c>
      <c r="L9288">
        <v>798</v>
      </c>
      <c r="M9288">
        <v>493</v>
      </c>
    </row>
    <row r="9289" spans="1:13" x14ac:dyDescent="0.25">
      <c r="A9289">
        <v>310.685628221603</v>
      </c>
      <c r="B9289">
        <v>7.9264501110724694E-2</v>
      </c>
      <c r="C9289">
        <v>404</v>
      </c>
      <c r="D9289">
        <v>13.2940644863993</v>
      </c>
      <c r="F9289">
        <v>288.45581020135398</v>
      </c>
      <c r="G9289">
        <v>9.3312239773818695E-2</v>
      </c>
      <c r="H9289">
        <v>431</v>
      </c>
      <c r="I9289">
        <v>13.3335051280446</v>
      </c>
      <c r="J9289">
        <v>398</v>
      </c>
      <c r="K9289">
        <v>602</v>
      </c>
      <c r="L9289">
        <v>798</v>
      </c>
      <c r="M9289">
        <v>493</v>
      </c>
    </row>
    <row r="9290" spans="1:13" x14ac:dyDescent="0.25">
      <c r="A9290">
        <v>310.685628221603</v>
      </c>
      <c r="B9290">
        <v>7.8952908432617402E-2</v>
      </c>
      <c r="C9290">
        <v>404</v>
      </c>
      <c r="D9290">
        <v>13.2940644863993</v>
      </c>
      <c r="F9290">
        <v>288.45581020135398</v>
      </c>
      <c r="G9290">
        <v>9.2887969400993101E-2</v>
      </c>
      <c r="H9290">
        <v>431</v>
      </c>
      <c r="I9290">
        <v>13.3335051280446</v>
      </c>
      <c r="J9290">
        <v>398</v>
      </c>
      <c r="K9290">
        <v>602</v>
      </c>
      <c r="L9290">
        <v>798</v>
      </c>
      <c r="M9290">
        <v>493</v>
      </c>
    </row>
    <row r="9291" spans="1:13" x14ac:dyDescent="0.25">
      <c r="A9291">
        <v>310.53441581013601</v>
      </c>
      <c r="B9291">
        <v>7.80963581725376E-2</v>
      </c>
      <c r="C9291">
        <v>400</v>
      </c>
      <c r="D9291">
        <v>13.7293059241492</v>
      </c>
      <c r="F9291">
        <v>288.45581020135398</v>
      </c>
      <c r="G9291">
        <v>9.2324508697282107E-2</v>
      </c>
      <c r="H9291">
        <v>431</v>
      </c>
      <c r="I9291">
        <v>13.3335051280446</v>
      </c>
      <c r="J9291">
        <v>398</v>
      </c>
      <c r="K9291">
        <v>602</v>
      </c>
      <c r="L9291">
        <v>798</v>
      </c>
      <c r="M9291">
        <v>493</v>
      </c>
    </row>
    <row r="9292" spans="1:13" x14ac:dyDescent="0.25">
      <c r="A9292">
        <v>310.162711632438</v>
      </c>
      <c r="B9292">
        <v>7.9099324927371401E-2</v>
      </c>
      <c r="C9292">
        <v>403</v>
      </c>
      <c r="D9292">
        <v>13.8067517913878</v>
      </c>
      <c r="F9292">
        <v>288.45581020135398</v>
      </c>
      <c r="G9292">
        <v>9.3509161278228101E-2</v>
      </c>
      <c r="H9292">
        <v>431</v>
      </c>
      <c r="I9292">
        <v>13.3335051280446</v>
      </c>
      <c r="J9292">
        <v>398</v>
      </c>
      <c r="K9292">
        <v>602</v>
      </c>
      <c r="L9292">
        <v>798</v>
      </c>
      <c r="M9292">
        <v>493</v>
      </c>
    </row>
    <row r="9293" spans="1:13" x14ac:dyDescent="0.25">
      <c r="A9293">
        <v>310.162711632438</v>
      </c>
      <c r="B9293">
        <v>7.8981018608651504E-2</v>
      </c>
      <c r="C9293">
        <v>403</v>
      </c>
      <c r="D9293">
        <v>13.8067517913878</v>
      </c>
      <c r="F9293">
        <v>288.45581020135398</v>
      </c>
      <c r="G9293">
        <v>9.3208711770536606E-2</v>
      </c>
      <c r="H9293">
        <v>431</v>
      </c>
      <c r="I9293">
        <v>13.3335051280446</v>
      </c>
      <c r="J9293">
        <v>398</v>
      </c>
      <c r="K9293">
        <v>602</v>
      </c>
      <c r="L9293">
        <v>804</v>
      </c>
      <c r="M9293">
        <v>492</v>
      </c>
    </row>
    <row r="9294" spans="1:13" x14ac:dyDescent="0.25">
      <c r="A9294">
        <v>310.162711632438</v>
      </c>
      <c r="B9294">
        <v>7.98480384415792E-2</v>
      </c>
      <c r="C9294">
        <v>403</v>
      </c>
      <c r="D9294">
        <v>13.8067517913878</v>
      </c>
      <c r="F9294">
        <v>288.45581020135398</v>
      </c>
      <c r="G9294">
        <v>9.18643300821749E-2</v>
      </c>
      <c r="H9294">
        <v>431</v>
      </c>
      <c r="I9294">
        <v>13.3335051280446</v>
      </c>
      <c r="J9294">
        <v>398</v>
      </c>
      <c r="K9294">
        <v>602</v>
      </c>
      <c r="L9294">
        <v>804</v>
      </c>
      <c r="M9294">
        <v>492</v>
      </c>
    </row>
    <row r="9295" spans="1:13" x14ac:dyDescent="0.25">
      <c r="A9295">
        <v>310.162711632438</v>
      </c>
      <c r="B9295">
        <v>7.8570757499490496E-2</v>
      </c>
      <c r="C9295">
        <v>403</v>
      </c>
      <c r="D9295">
        <v>13.8067517913878</v>
      </c>
      <c r="F9295">
        <v>288.45581020135398</v>
      </c>
      <c r="G9295">
        <v>9.1426736377475698E-2</v>
      </c>
      <c r="H9295">
        <v>431</v>
      </c>
      <c r="I9295">
        <v>13.3335051280446</v>
      </c>
      <c r="J9295">
        <v>398</v>
      </c>
      <c r="K9295">
        <v>602</v>
      </c>
      <c r="L9295">
        <v>804</v>
      </c>
      <c r="M9295">
        <v>492</v>
      </c>
    </row>
    <row r="9296" spans="1:13" x14ac:dyDescent="0.25">
      <c r="A9296">
        <v>310.162711632438</v>
      </c>
      <c r="B9296">
        <v>7.8551342864770099E-2</v>
      </c>
      <c r="C9296">
        <v>403</v>
      </c>
      <c r="D9296">
        <v>13.8067517913878</v>
      </c>
      <c r="F9296">
        <v>288.45581020135398</v>
      </c>
      <c r="G9296">
        <v>8.9968029535348798E-2</v>
      </c>
      <c r="H9296">
        <v>431</v>
      </c>
      <c r="I9296">
        <v>13.3335051280446</v>
      </c>
      <c r="J9296">
        <v>398</v>
      </c>
      <c r="K9296">
        <v>602</v>
      </c>
      <c r="L9296">
        <v>804</v>
      </c>
      <c r="M9296">
        <v>492</v>
      </c>
    </row>
    <row r="9297" spans="1:13" x14ac:dyDescent="0.25">
      <c r="A9297">
        <v>310.162711632438</v>
      </c>
      <c r="B9297">
        <v>7.9064690764699894E-2</v>
      </c>
      <c r="C9297">
        <v>403</v>
      </c>
      <c r="D9297">
        <v>13.8067517913878</v>
      </c>
      <c r="F9297">
        <v>288.43658754555503</v>
      </c>
      <c r="G9297">
        <v>9.0213293310290293E-2</v>
      </c>
      <c r="H9297">
        <v>426</v>
      </c>
      <c r="I9297">
        <v>13.577616253867699</v>
      </c>
      <c r="J9297">
        <v>398</v>
      </c>
      <c r="K9297">
        <v>602</v>
      </c>
      <c r="L9297">
        <v>804</v>
      </c>
      <c r="M9297">
        <v>492</v>
      </c>
    </row>
    <row r="9298" spans="1:13" x14ac:dyDescent="0.25">
      <c r="A9298">
        <v>310.162711632438</v>
      </c>
      <c r="B9298">
        <v>7.9136338252430105E-2</v>
      </c>
      <c r="C9298">
        <v>403</v>
      </c>
      <c r="D9298">
        <v>13.8067517913878</v>
      </c>
      <c r="F9298">
        <v>288.43658754555503</v>
      </c>
      <c r="G9298">
        <v>8.9529494234165799E-2</v>
      </c>
      <c r="H9298">
        <v>426</v>
      </c>
      <c r="I9298">
        <v>13.577616253867699</v>
      </c>
      <c r="J9298">
        <v>398</v>
      </c>
      <c r="K9298">
        <v>602</v>
      </c>
      <c r="L9298">
        <v>804</v>
      </c>
      <c r="M9298">
        <v>492</v>
      </c>
    </row>
    <row r="9299" spans="1:13" x14ac:dyDescent="0.25">
      <c r="A9299">
        <v>310.162711632438</v>
      </c>
      <c r="B9299">
        <v>8.0590521735351694E-2</v>
      </c>
      <c r="C9299">
        <v>403</v>
      </c>
      <c r="D9299">
        <v>13.8067517913878</v>
      </c>
      <c r="F9299">
        <v>288.43658754555503</v>
      </c>
      <c r="G9299">
        <v>9.0130449758021605E-2</v>
      </c>
      <c r="H9299">
        <v>426</v>
      </c>
      <c r="I9299">
        <v>13.577616253867699</v>
      </c>
      <c r="J9299">
        <v>398</v>
      </c>
      <c r="K9299">
        <v>602</v>
      </c>
      <c r="L9299">
        <v>804</v>
      </c>
      <c r="M9299">
        <v>492</v>
      </c>
    </row>
    <row r="9300" spans="1:13" x14ac:dyDescent="0.25">
      <c r="A9300">
        <v>310.162711632438</v>
      </c>
      <c r="B9300">
        <v>8.25395808679599E-2</v>
      </c>
      <c r="C9300">
        <v>403</v>
      </c>
      <c r="D9300">
        <v>13.8067517913878</v>
      </c>
      <c r="F9300">
        <v>288.43658754555503</v>
      </c>
      <c r="G9300">
        <v>9.0676736212628103E-2</v>
      </c>
      <c r="H9300">
        <v>426</v>
      </c>
      <c r="I9300">
        <v>13.577616253867699</v>
      </c>
      <c r="J9300">
        <v>398</v>
      </c>
      <c r="K9300">
        <v>602</v>
      </c>
      <c r="L9300">
        <v>804</v>
      </c>
      <c r="M9300">
        <v>492</v>
      </c>
    </row>
    <row r="9301" spans="1:13" x14ac:dyDescent="0.25">
      <c r="A9301">
        <v>310.162711632438</v>
      </c>
      <c r="B9301">
        <v>8.1568561273607801E-2</v>
      </c>
      <c r="C9301">
        <v>403</v>
      </c>
      <c r="D9301">
        <v>13.8067517913878</v>
      </c>
      <c r="F9301">
        <v>288.43658754555503</v>
      </c>
      <c r="G9301">
        <v>9.0728125912619306E-2</v>
      </c>
      <c r="H9301">
        <v>426</v>
      </c>
      <c r="I9301">
        <v>13.577616253867699</v>
      </c>
      <c r="J9301">
        <v>398</v>
      </c>
      <c r="K9301">
        <v>602</v>
      </c>
      <c r="L9301">
        <v>804</v>
      </c>
      <c r="M9301">
        <v>492</v>
      </c>
    </row>
    <row r="9302" spans="1:13" x14ac:dyDescent="0.25">
      <c r="A9302">
        <v>310.162711632438</v>
      </c>
      <c r="B9302">
        <v>8.1128330660180603E-2</v>
      </c>
      <c r="C9302">
        <v>403</v>
      </c>
      <c r="D9302">
        <v>13.8067517913878</v>
      </c>
      <c r="F9302">
        <v>288.43658754555503</v>
      </c>
      <c r="G9302">
        <v>9.0601830362966998E-2</v>
      </c>
      <c r="H9302">
        <v>426</v>
      </c>
      <c r="I9302">
        <v>13.577616253867699</v>
      </c>
      <c r="J9302">
        <v>398</v>
      </c>
      <c r="K9302">
        <v>602</v>
      </c>
      <c r="L9302">
        <v>804</v>
      </c>
      <c r="M9302">
        <v>492</v>
      </c>
    </row>
    <row r="9303" spans="1:13" x14ac:dyDescent="0.25">
      <c r="A9303">
        <v>310.162711632438</v>
      </c>
      <c r="B9303">
        <v>8.09007380542663E-2</v>
      </c>
      <c r="C9303">
        <v>403</v>
      </c>
      <c r="D9303">
        <v>13.8067517913878</v>
      </c>
      <c r="F9303">
        <v>288.43658754555503</v>
      </c>
      <c r="G9303">
        <v>8.9824211422562597E-2</v>
      </c>
      <c r="H9303">
        <v>426</v>
      </c>
      <c r="I9303">
        <v>13.577616253867699</v>
      </c>
      <c r="J9303">
        <v>398</v>
      </c>
      <c r="K9303">
        <v>602</v>
      </c>
      <c r="L9303">
        <v>804</v>
      </c>
      <c r="M9303">
        <v>492</v>
      </c>
    </row>
    <row r="9304" spans="1:13" x14ac:dyDescent="0.25">
      <c r="A9304">
        <v>310.162711632438</v>
      </c>
      <c r="B9304">
        <v>8.3191114636647703E-2</v>
      </c>
      <c r="C9304">
        <v>403</v>
      </c>
      <c r="D9304">
        <v>13.8067517913878</v>
      </c>
      <c r="F9304">
        <v>288.43658754555503</v>
      </c>
      <c r="G9304">
        <v>9.0529162708276198E-2</v>
      </c>
      <c r="H9304">
        <v>426</v>
      </c>
      <c r="I9304">
        <v>13.577616253867699</v>
      </c>
      <c r="J9304">
        <v>398</v>
      </c>
      <c r="K9304">
        <v>602</v>
      </c>
      <c r="L9304">
        <v>804</v>
      </c>
      <c r="M9304">
        <v>492</v>
      </c>
    </row>
    <row r="9305" spans="1:13" x14ac:dyDescent="0.25">
      <c r="A9305">
        <v>310.162711632438</v>
      </c>
      <c r="B9305">
        <v>8.29483974777456E-2</v>
      </c>
      <c r="C9305">
        <v>403</v>
      </c>
      <c r="D9305">
        <v>13.8067517913878</v>
      </c>
      <c r="F9305">
        <v>288.43658754555503</v>
      </c>
      <c r="G9305">
        <v>9.0714995280765404E-2</v>
      </c>
      <c r="H9305">
        <v>426</v>
      </c>
      <c r="I9305">
        <v>13.577616253867699</v>
      </c>
      <c r="J9305">
        <v>398</v>
      </c>
      <c r="K9305">
        <v>602</v>
      </c>
      <c r="L9305">
        <v>804</v>
      </c>
      <c r="M9305">
        <v>492</v>
      </c>
    </row>
    <row r="9306" spans="1:13" x14ac:dyDescent="0.25">
      <c r="A9306">
        <v>310.162711632438</v>
      </c>
      <c r="B9306">
        <v>8.2992719592374503E-2</v>
      </c>
      <c r="C9306">
        <v>403</v>
      </c>
      <c r="D9306">
        <v>13.8067517913878</v>
      </c>
      <c r="F9306">
        <v>288.43658754555503</v>
      </c>
      <c r="G9306">
        <v>9.07939872050844E-2</v>
      </c>
      <c r="H9306">
        <v>426</v>
      </c>
      <c r="I9306">
        <v>13.577616253867699</v>
      </c>
      <c r="J9306">
        <v>398</v>
      </c>
      <c r="K9306">
        <v>602</v>
      </c>
      <c r="L9306">
        <v>804</v>
      </c>
      <c r="M9306">
        <v>492</v>
      </c>
    </row>
    <row r="9307" spans="1:13" x14ac:dyDescent="0.25">
      <c r="A9307">
        <v>310.162711632438</v>
      </c>
      <c r="B9307">
        <v>8.3241845761564306E-2</v>
      </c>
      <c r="C9307">
        <v>403</v>
      </c>
      <c r="D9307">
        <v>13.8067517913878</v>
      </c>
      <c r="F9307">
        <v>288.43658754555503</v>
      </c>
      <c r="G9307">
        <v>9.0077221441497393E-2</v>
      </c>
      <c r="H9307">
        <v>426</v>
      </c>
      <c r="I9307">
        <v>13.577616253867699</v>
      </c>
      <c r="J9307">
        <v>398</v>
      </c>
      <c r="K9307">
        <v>602</v>
      </c>
      <c r="L9307">
        <v>804</v>
      </c>
      <c r="M9307">
        <v>492</v>
      </c>
    </row>
    <row r="9308" spans="1:13" x14ac:dyDescent="0.25">
      <c r="A9308">
        <v>310.162711632438</v>
      </c>
      <c r="B9308">
        <v>8.2842750259242898E-2</v>
      </c>
      <c r="C9308">
        <v>403</v>
      </c>
      <c r="D9308">
        <v>13.8067517913878</v>
      </c>
      <c r="F9308">
        <v>288.43658754555503</v>
      </c>
      <c r="G9308">
        <v>8.98653668649185E-2</v>
      </c>
      <c r="H9308">
        <v>426</v>
      </c>
      <c r="I9308">
        <v>13.577616253867699</v>
      </c>
      <c r="J9308">
        <v>398</v>
      </c>
      <c r="K9308">
        <v>602</v>
      </c>
      <c r="L9308">
        <v>804</v>
      </c>
      <c r="M9308">
        <v>492</v>
      </c>
    </row>
    <row r="9309" spans="1:13" x14ac:dyDescent="0.25">
      <c r="A9309">
        <v>309.930490524741</v>
      </c>
      <c r="B9309">
        <v>8.2809382642280494E-2</v>
      </c>
      <c r="C9309">
        <v>421</v>
      </c>
      <c r="D9309">
        <v>13.453075638506601</v>
      </c>
      <c r="F9309">
        <v>288.43658754555503</v>
      </c>
      <c r="G9309">
        <v>8.9833834572154395E-2</v>
      </c>
      <c r="H9309">
        <v>426</v>
      </c>
      <c r="I9309">
        <v>13.577616253867699</v>
      </c>
      <c r="J9309">
        <v>398</v>
      </c>
      <c r="K9309">
        <v>602</v>
      </c>
      <c r="L9309">
        <v>804</v>
      </c>
      <c r="M9309">
        <v>492</v>
      </c>
    </row>
    <row r="9310" spans="1:13" x14ac:dyDescent="0.25">
      <c r="A9310">
        <v>309.930490524741</v>
      </c>
      <c r="B9310">
        <v>8.2362543987603898E-2</v>
      </c>
      <c r="C9310">
        <v>421</v>
      </c>
      <c r="D9310">
        <v>13.453075638506601</v>
      </c>
      <c r="F9310">
        <v>288.43658754555503</v>
      </c>
      <c r="G9310">
        <v>9.0272844875451397E-2</v>
      </c>
      <c r="H9310">
        <v>426</v>
      </c>
      <c r="I9310">
        <v>13.577616253867699</v>
      </c>
      <c r="J9310">
        <v>398</v>
      </c>
      <c r="K9310">
        <v>602</v>
      </c>
      <c r="L9310">
        <v>804</v>
      </c>
      <c r="M9310">
        <v>492</v>
      </c>
    </row>
    <row r="9311" spans="1:13" x14ac:dyDescent="0.25">
      <c r="A9311">
        <v>309.930490524741</v>
      </c>
      <c r="B9311">
        <v>8.2183855588219404E-2</v>
      </c>
      <c r="C9311">
        <v>421</v>
      </c>
      <c r="D9311">
        <v>13.453075638506601</v>
      </c>
      <c r="F9311">
        <v>288.43658754555503</v>
      </c>
      <c r="G9311">
        <v>8.9469629757001096E-2</v>
      </c>
      <c r="H9311">
        <v>426</v>
      </c>
      <c r="I9311">
        <v>13.577616253867699</v>
      </c>
      <c r="J9311">
        <v>398</v>
      </c>
      <c r="K9311">
        <v>602</v>
      </c>
      <c r="L9311">
        <v>804</v>
      </c>
      <c r="M9311">
        <v>492</v>
      </c>
    </row>
    <row r="9312" spans="1:13" x14ac:dyDescent="0.25">
      <c r="A9312">
        <v>309.930490524741</v>
      </c>
      <c r="B9312">
        <v>8.1692445643626294E-2</v>
      </c>
      <c r="C9312">
        <v>421</v>
      </c>
      <c r="D9312">
        <v>13.453075638506601</v>
      </c>
      <c r="F9312">
        <v>287.90763938194101</v>
      </c>
      <c r="G9312">
        <v>8.9573292321956405E-2</v>
      </c>
      <c r="H9312">
        <v>424</v>
      </c>
      <c r="I9312">
        <v>13.4966746387072</v>
      </c>
      <c r="J9312">
        <v>398</v>
      </c>
      <c r="K9312">
        <v>602</v>
      </c>
      <c r="L9312">
        <v>804</v>
      </c>
      <c r="M9312">
        <v>492</v>
      </c>
    </row>
    <row r="9313" spans="1:13" x14ac:dyDescent="0.25">
      <c r="A9313">
        <v>309.930490524741</v>
      </c>
      <c r="B9313">
        <v>8.14998167283848E-2</v>
      </c>
      <c r="C9313">
        <v>421</v>
      </c>
      <c r="D9313">
        <v>13.453075638506601</v>
      </c>
      <c r="F9313">
        <v>287.90763938194101</v>
      </c>
      <c r="G9313">
        <v>9.0390657448216699E-2</v>
      </c>
      <c r="H9313">
        <v>424</v>
      </c>
      <c r="I9313">
        <v>13.4966746387072</v>
      </c>
      <c r="J9313">
        <v>398</v>
      </c>
      <c r="K9313">
        <v>602</v>
      </c>
      <c r="L9313">
        <v>804</v>
      </c>
      <c r="M9313">
        <v>492</v>
      </c>
    </row>
    <row r="9314" spans="1:13" x14ac:dyDescent="0.25">
      <c r="A9314">
        <v>309.930490524741</v>
      </c>
      <c r="B9314">
        <v>8.2146402059094806E-2</v>
      </c>
      <c r="C9314">
        <v>421</v>
      </c>
      <c r="D9314">
        <v>13.453075638506601</v>
      </c>
      <c r="F9314">
        <v>287.90763938194101</v>
      </c>
      <c r="G9314">
        <v>9.3017206082106105E-2</v>
      </c>
      <c r="H9314">
        <v>424</v>
      </c>
      <c r="I9314">
        <v>13.4966746387072</v>
      </c>
      <c r="J9314">
        <v>398</v>
      </c>
      <c r="K9314">
        <v>602</v>
      </c>
      <c r="L9314">
        <v>804</v>
      </c>
      <c r="M9314">
        <v>492</v>
      </c>
    </row>
    <row r="9315" spans="1:13" x14ac:dyDescent="0.25">
      <c r="A9315">
        <v>309.930490524741</v>
      </c>
      <c r="B9315">
        <v>8.2337731624135796E-2</v>
      </c>
      <c r="C9315">
        <v>421</v>
      </c>
      <c r="D9315">
        <v>13.453075638506601</v>
      </c>
      <c r="F9315">
        <v>287.82836532825598</v>
      </c>
      <c r="G9315">
        <v>9.2851766376347705E-2</v>
      </c>
      <c r="H9315">
        <v>425</v>
      </c>
      <c r="I9315">
        <v>13.7932533663698</v>
      </c>
      <c r="J9315">
        <v>398</v>
      </c>
      <c r="K9315">
        <v>602</v>
      </c>
      <c r="L9315">
        <v>804</v>
      </c>
      <c r="M9315">
        <v>492</v>
      </c>
    </row>
    <row r="9316" spans="1:13" x14ac:dyDescent="0.25">
      <c r="A9316">
        <v>309.930490524741</v>
      </c>
      <c r="B9316">
        <v>8.2337731624135796E-2</v>
      </c>
      <c r="C9316">
        <v>421</v>
      </c>
      <c r="D9316">
        <v>13.453075638506601</v>
      </c>
      <c r="F9316">
        <v>287.82836532825598</v>
      </c>
      <c r="G9316">
        <v>9.3999470390192699E-2</v>
      </c>
      <c r="H9316">
        <v>425</v>
      </c>
      <c r="I9316">
        <v>13.7932533663698</v>
      </c>
      <c r="J9316">
        <v>398</v>
      </c>
      <c r="K9316">
        <v>602</v>
      </c>
      <c r="L9316">
        <v>804</v>
      </c>
      <c r="M9316">
        <v>492</v>
      </c>
    </row>
    <row r="9317" spans="1:13" x14ac:dyDescent="0.25">
      <c r="A9317">
        <v>309.930490524741</v>
      </c>
      <c r="B9317">
        <v>8.2238933415149498E-2</v>
      </c>
      <c r="C9317">
        <v>421</v>
      </c>
      <c r="D9317">
        <v>13.453075638506601</v>
      </c>
      <c r="F9317">
        <v>287.82836532825598</v>
      </c>
      <c r="G9317">
        <v>9.3323336963064399E-2</v>
      </c>
      <c r="H9317">
        <v>425</v>
      </c>
      <c r="I9317">
        <v>13.7932533663698</v>
      </c>
      <c r="J9317">
        <v>398</v>
      </c>
      <c r="K9317">
        <v>602</v>
      </c>
      <c r="L9317">
        <v>804</v>
      </c>
      <c r="M9317">
        <v>492</v>
      </c>
    </row>
    <row r="9318" spans="1:13" x14ac:dyDescent="0.25">
      <c r="A9318">
        <v>309.930490524741</v>
      </c>
      <c r="B9318">
        <v>8.2248329199264406E-2</v>
      </c>
      <c r="C9318">
        <v>421</v>
      </c>
      <c r="D9318">
        <v>13.453075638506601</v>
      </c>
      <c r="F9318">
        <v>287.82836532825598</v>
      </c>
      <c r="G9318">
        <v>9.3120298827230705E-2</v>
      </c>
      <c r="H9318">
        <v>425</v>
      </c>
      <c r="I9318">
        <v>13.7932533663698</v>
      </c>
      <c r="J9318">
        <v>448</v>
      </c>
      <c r="K9318">
        <v>552</v>
      </c>
      <c r="L9318">
        <v>802</v>
      </c>
      <c r="M9318">
        <v>495</v>
      </c>
    </row>
    <row r="9319" spans="1:13" x14ac:dyDescent="0.25">
      <c r="A9319">
        <v>309.930490524741</v>
      </c>
      <c r="B9319">
        <v>8.2131221825132203E-2</v>
      </c>
      <c r="C9319">
        <v>421</v>
      </c>
      <c r="D9319">
        <v>13.453075638506601</v>
      </c>
      <c r="F9319">
        <v>287.82836532825598</v>
      </c>
      <c r="G9319">
        <v>9.3072291458152601E-2</v>
      </c>
      <c r="H9319">
        <v>425</v>
      </c>
      <c r="I9319">
        <v>13.7932533663698</v>
      </c>
      <c r="J9319">
        <v>448</v>
      </c>
      <c r="K9319">
        <v>552</v>
      </c>
      <c r="L9319">
        <v>802</v>
      </c>
      <c r="M9319">
        <v>495</v>
      </c>
    </row>
    <row r="9320" spans="1:13" x14ac:dyDescent="0.25">
      <c r="A9320">
        <v>309.930490524741</v>
      </c>
      <c r="B9320">
        <v>8.1489013279844605E-2</v>
      </c>
      <c r="C9320">
        <v>421</v>
      </c>
      <c r="D9320">
        <v>13.453075638506601</v>
      </c>
      <c r="F9320">
        <v>287.82836532825598</v>
      </c>
      <c r="G9320">
        <v>9.3113300324253107E-2</v>
      </c>
      <c r="H9320">
        <v>425</v>
      </c>
      <c r="I9320">
        <v>13.7932533663698</v>
      </c>
      <c r="J9320">
        <v>448</v>
      </c>
      <c r="K9320">
        <v>552</v>
      </c>
      <c r="L9320">
        <v>802</v>
      </c>
      <c r="M9320">
        <v>495</v>
      </c>
    </row>
    <row r="9321" spans="1:13" x14ac:dyDescent="0.25">
      <c r="A9321">
        <v>309.930490524741</v>
      </c>
      <c r="B9321">
        <v>8.0942026420741997E-2</v>
      </c>
      <c r="C9321">
        <v>421</v>
      </c>
      <c r="D9321">
        <v>13.453075638506601</v>
      </c>
      <c r="F9321">
        <v>287.82836532825598</v>
      </c>
      <c r="G9321">
        <v>9.0534611677410295E-2</v>
      </c>
      <c r="H9321">
        <v>425</v>
      </c>
      <c r="I9321">
        <v>13.7932533663698</v>
      </c>
      <c r="J9321">
        <v>448</v>
      </c>
      <c r="K9321">
        <v>552</v>
      </c>
      <c r="L9321">
        <v>802</v>
      </c>
      <c r="M9321">
        <v>495</v>
      </c>
    </row>
    <row r="9322" spans="1:13" x14ac:dyDescent="0.25">
      <c r="A9322">
        <v>309.930490524741</v>
      </c>
      <c r="B9322">
        <v>8.0249405065591806E-2</v>
      </c>
      <c r="C9322">
        <v>421</v>
      </c>
      <c r="D9322">
        <v>13.453075638506601</v>
      </c>
      <c r="F9322">
        <v>287.82836532825598</v>
      </c>
      <c r="G9322">
        <v>9.1089289226029893E-2</v>
      </c>
      <c r="H9322">
        <v>425</v>
      </c>
      <c r="I9322">
        <v>13.7932533663698</v>
      </c>
      <c r="J9322">
        <v>448</v>
      </c>
      <c r="K9322">
        <v>552</v>
      </c>
      <c r="L9322">
        <v>802</v>
      </c>
      <c r="M9322">
        <v>495</v>
      </c>
    </row>
    <row r="9323" spans="1:13" x14ac:dyDescent="0.25">
      <c r="A9323">
        <v>309.930490524741</v>
      </c>
      <c r="B9323">
        <v>8.0390949619723304E-2</v>
      </c>
      <c r="C9323">
        <v>421</v>
      </c>
      <c r="D9323">
        <v>13.453075638506601</v>
      </c>
      <c r="F9323">
        <v>287.82836532825598</v>
      </c>
      <c r="G9323">
        <v>9.1445500891714507E-2</v>
      </c>
      <c r="H9323">
        <v>425</v>
      </c>
      <c r="I9323">
        <v>13.7932533663698</v>
      </c>
      <c r="J9323">
        <v>448</v>
      </c>
      <c r="K9323">
        <v>552</v>
      </c>
      <c r="L9323">
        <v>802</v>
      </c>
      <c r="M9323">
        <v>495</v>
      </c>
    </row>
    <row r="9324" spans="1:13" x14ac:dyDescent="0.25">
      <c r="A9324">
        <v>309.930490524741</v>
      </c>
      <c r="B9324">
        <v>8.0831269188675503E-2</v>
      </c>
      <c r="C9324">
        <v>421</v>
      </c>
      <c r="D9324">
        <v>13.453075638506601</v>
      </c>
      <c r="F9324">
        <v>287.82836532825598</v>
      </c>
      <c r="G9324">
        <v>9.1407837418451598E-2</v>
      </c>
      <c r="H9324">
        <v>425</v>
      </c>
      <c r="I9324">
        <v>13.7932533663698</v>
      </c>
      <c r="J9324">
        <v>448</v>
      </c>
      <c r="K9324">
        <v>552</v>
      </c>
      <c r="L9324">
        <v>802</v>
      </c>
      <c r="M9324">
        <v>495</v>
      </c>
    </row>
    <row r="9325" spans="1:13" x14ac:dyDescent="0.25">
      <c r="A9325">
        <v>309.930490524741</v>
      </c>
      <c r="B9325">
        <v>8.0811639192573295E-2</v>
      </c>
      <c r="C9325">
        <v>421</v>
      </c>
      <c r="D9325">
        <v>13.453075638506601</v>
      </c>
      <c r="F9325">
        <v>287.82836532825598</v>
      </c>
      <c r="G9325">
        <v>8.99933637007055E-2</v>
      </c>
      <c r="H9325">
        <v>425</v>
      </c>
      <c r="I9325">
        <v>13.7932533663698</v>
      </c>
      <c r="J9325">
        <v>448</v>
      </c>
      <c r="K9325">
        <v>552</v>
      </c>
      <c r="L9325">
        <v>802</v>
      </c>
      <c r="M9325">
        <v>495</v>
      </c>
    </row>
    <row r="9326" spans="1:13" x14ac:dyDescent="0.25">
      <c r="A9326">
        <v>309.930490524741</v>
      </c>
      <c r="B9326">
        <v>8.1154872844587903E-2</v>
      </c>
      <c r="C9326">
        <v>421</v>
      </c>
      <c r="D9326">
        <v>13.453075638506601</v>
      </c>
      <c r="F9326">
        <v>287.82836532825598</v>
      </c>
      <c r="G9326">
        <v>9.0143465506391601E-2</v>
      </c>
      <c r="H9326">
        <v>425</v>
      </c>
      <c r="I9326">
        <v>13.7932533663698</v>
      </c>
      <c r="J9326">
        <v>448</v>
      </c>
      <c r="K9326">
        <v>552</v>
      </c>
      <c r="L9326">
        <v>802</v>
      </c>
      <c r="M9326">
        <v>495</v>
      </c>
    </row>
    <row r="9327" spans="1:13" x14ac:dyDescent="0.25">
      <c r="A9327">
        <v>309.930490524741</v>
      </c>
      <c r="B9327">
        <v>8.0667022089508295E-2</v>
      </c>
      <c r="C9327">
        <v>421</v>
      </c>
      <c r="D9327">
        <v>13.453075638506601</v>
      </c>
      <c r="F9327">
        <v>287.82836532825598</v>
      </c>
      <c r="G9327">
        <v>9.1068486360685805E-2</v>
      </c>
      <c r="H9327">
        <v>425</v>
      </c>
      <c r="I9327">
        <v>13.7932533663698</v>
      </c>
      <c r="J9327">
        <v>448</v>
      </c>
      <c r="K9327">
        <v>552</v>
      </c>
      <c r="L9327">
        <v>802</v>
      </c>
      <c r="M9327">
        <v>495</v>
      </c>
    </row>
    <row r="9328" spans="1:13" x14ac:dyDescent="0.25">
      <c r="A9328">
        <v>309.930490524741</v>
      </c>
      <c r="B9328">
        <v>8.1117710555507094E-2</v>
      </c>
      <c r="C9328">
        <v>421</v>
      </c>
      <c r="D9328">
        <v>13.453075638506601</v>
      </c>
      <c r="F9328">
        <v>287.82836532825598</v>
      </c>
      <c r="G9328">
        <v>9.0749213732883097E-2</v>
      </c>
      <c r="H9328">
        <v>425</v>
      </c>
      <c r="I9328">
        <v>13.7932533663698</v>
      </c>
      <c r="J9328">
        <v>448</v>
      </c>
      <c r="K9328">
        <v>552</v>
      </c>
      <c r="L9328">
        <v>802</v>
      </c>
      <c r="M9328">
        <v>495</v>
      </c>
    </row>
    <row r="9329" spans="1:13" x14ac:dyDescent="0.25">
      <c r="A9329">
        <v>309.930490524741</v>
      </c>
      <c r="B9329">
        <v>8.0993826872919006E-2</v>
      </c>
      <c r="C9329">
        <v>421</v>
      </c>
      <c r="D9329">
        <v>13.453075638506601</v>
      </c>
      <c r="F9329">
        <v>287.82836532825598</v>
      </c>
      <c r="G9329">
        <v>9.04701494403157E-2</v>
      </c>
      <c r="H9329">
        <v>425</v>
      </c>
      <c r="I9329">
        <v>13.7932533663698</v>
      </c>
      <c r="J9329">
        <v>448</v>
      </c>
      <c r="K9329">
        <v>552</v>
      </c>
      <c r="L9329">
        <v>802</v>
      </c>
      <c r="M9329">
        <v>495</v>
      </c>
    </row>
    <row r="9330" spans="1:13" x14ac:dyDescent="0.25">
      <c r="A9330">
        <v>309.930490524741</v>
      </c>
      <c r="B9330">
        <v>8.0252724501739994E-2</v>
      </c>
      <c r="C9330">
        <v>421</v>
      </c>
      <c r="D9330">
        <v>13.453075638506601</v>
      </c>
      <c r="F9330">
        <v>287.82836532825598</v>
      </c>
      <c r="G9330">
        <v>9.0496672534121095E-2</v>
      </c>
      <c r="H9330">
        <v>425</v>
      </c>
      <c r="I9330">
        <v>13.7932533663698</v>
      </c>
      <c r="J9330">
        <v>448</v>
      </c>
      <c r="K9330">
        <v>552</v>
      </c>
      <c r="L9330">
        <v>802</v>
      </c>
      <c r="M9330">
        <v>495</v>
      </c>
    </row>
    <row r="9331" spans="1:13" x14ac:dyDescent="0.25">
      <c r="A9331">
        <v>309.82085196906701</v>
      </c>
      <c r="B9331">
        <v>7.9827944343117893E-2</v>
      </c>
      <c r="C9331">
        <v>404</v>
      </c>
      <c r="D9331">
        <v>13.849949976662201</v>
      </c>
      <c r="F9331">
        <v>287.82836532825598</v>
      </c>
      <c r="G9331">
        <v>9.0570597506193104E-2</v>
      </c>
      <c r="H9331">
        <v>425</v>
      </c>
      <c r="I9331">
        <v>13.7932533663698</v>
      </c>
      <c r="J9331">
        <v>448</v>
      </c>
      <c r="K9331">
        <v>552</v>
      </c>
      <c r="L9331">
        <v>802</v>
      </c>
      <c r="M9331">
        <v>495</v>
      </c>
    </row>
    <row r="9332" spans="1:13" x14ac:dyDescent="0.25">
      <c r="A9332">
        <v>309.70882430207001</v>
      </c>
      <c r="B9332">
        <v>7.9533829533190895E-2</v>
      </c>
      <c r="C9332">
        <v>417</v>
      </c>
      <c r="D9332">
        <v>13.875921380938999</v>
      </c>
      <c r="F9332">
        <v>287.82836532825598</v>
      </c>
      <c r="G9332">
        <v>9.0213726534660602E-2</v>
      </c>
      <c r="H9332">
        <v>425</v>
      </c>
      <c r="I9332">
        <v>13.7932533663698</v>
      </c>
      <c r="J9332">
        <v>448</v>
      </c>
      <c r="K9332">
        <v>552</v>
      </c>
      <c r="L9332">
        <v>802</v>
      </c>
      <c r="M9332">
        <v>495</v>
      </c>
    </row>
    <row r="9333" spans="1:13" x14ac:dyDescent="0.25">
      <c r="A9333">
        <v>309.70882430207001</v>
      </c>
      <c r="B9333">
        <v>7.9739409894594201E-2</v>
      </c>
      <c r="C9333">
        <v>417</v>
      </c>
      <c r="D9333">
        <v>13.875921380938999</v>
      </c>
      <c r="F9333">
        <v>287.82836532825598</v>
      </c>
      <c r="G9333">
        <v>9.0171593099162006E-2</v>
      </c>
      <c r="H9333">
        <v>425</v>
      </c>
      <c r="I9333">
        <v>13.7932533663698</v>
      </c>
      <c r="J9333">
        <v>448</v>
      </c>
      <c r="K9333">
        <v>552</v>
      </c>
      <c r="L9333">
        <v>802</v>
      </c>
      <c r="M9333">
        <v>495</v>
      </c>
    </row>
    <row r="9334" spans="1:13" x14ac:dyDescent="0.25">
      <c r="A9334">
        <v>309.70882430207001</v>
      </c>
      <c r="B9334">
        <v>7.9776377728513204E-2</v>
      </c>
      <c r="C9334">
        <v>417</v>
      </c>
      <c r="D9334">
        <v>13.875921380938999</v>
      </c>
      <c r="F9334">
        <v>287.82836532825598</v>
      </c>
      <c r="G9334">
        <v>8.9136199292180904E-2</v>
      </c>
      <c r="H9334">
        <v>425</v>
      </c>
      <c r="I9334">
        <v>13.7932533663698</v>
      </c>
      <c r="J9334">
        <v>448</v>
      </c>
      <c r="K9334">
        <v>552</v>
      </c>
      <c r="L9334">
        <v>802</v>
      </c>
      <c r="M9334">
        <v>495</v>
      </c>
    </row>
    <row r="9335" spans="1:13" x14ac:dyDescent="0.25">
      <c r="A9335">
        <v>309.70882430207001</v>
      </c>
      <c r="B9335">
        <v>7.9312313339635995E-2</v>
      </c>
      <c r="C9335">
        <v>417</v>
      </c>
      <c r="D9335">
        <v>13.875921380938999</v>
      </c>
      <c r="F9335">
        <v>287.82836532825598</v>
      </c>
      <c r="G9335">
        <v>8.8802701227100905E-2</v>
      </c>
      <c r="H9335">
        <v>425</v>
      </c>
      <c r="I9335">
        <v>13.7932533663698</v>
      </c>
      <c r="J9335">
        <v>448</v>
      </c>
      <c r="K9335">
        <v>552</v>
      </c>
      <c r="L9335">
        <v>802</v>
      </c>
      <c r="M9335">
        <v>495</v>
      </c>
    </row>
    <row r="9336" spans="1:13" x14ac:dyDescent="0.25">
      <c r="A9336">
        <v>309.70882430207001</v>
      </c>
      <c r="B9336">
        <v>7.92243415357754E-2</v>
      </c>
      <c r="C9336">
        <v>417</v>
      </c>
      <c r="D9336">
        <v>13.875921380938999</v>
      </c>
      <c r="F9336">
        <v>287.82836532825598</v>
      </c>
      <c r="G9336">
        <v>8.8994303104085196E-2</v>
      </c>
      <c r="H9336">
        <v>425</v>
      </c>
      <c r="I9336">
        <v>13.7932533663698</v>
      </c>
      <c r="J9336">
        <v>448</v>
      </c>
      <c r="K9336">
        <v>552</v>
      </c>
      <c r="L9336">
        <v>802</v>
      </c>
      <c r="M9336">
        <v>495</v>
      </c>
    </row>
    <row r="9337" spans="1:13" x14ac:dyDescent="0.25">
      <c r="A9337">
        <v>309.70882430207001</v>
      </c>
      <c r="B9337">
        <v>7.9379608549447894E-2</v>
      </c>
      <c r="C9337">
        <v>417</v>
      </c>
      <c r="D9337">
        <v>13.875921380938999</v>
      </c>
      <c r="F9337">
        <v>287.82836532825598</v>
      </c>
      <c r="G9337">
        <v>8.8157191838082793E-2</v>
      </c>
      <c r="H9337">
        <v>425</v>
      </c>
      <c r="I9337">
        <v>13.7932533663698</v>
      </c>
      <c r="J9337">
        <v>448</v>
      </c>
      <c r="K9337">
        <v>552</v>
      </c>
      <c r="L9337">
        <v>802</v>
      </c>
      <c r="M9337">
        <v>495</v>
      </c>
    </row>
    <row r="9338" spans="1:13" x14ac:dyDescent="0.25">
      <c r="A9338">
        <v>309.70882430207001</v>
      </c>
      <c r="B9338">
        <v>7.9132308487055103E-2</v>
      </c>
      <c r="C9338">
        <v>417</v>
      </c>
      <c r="D9338">
        <v>13.875921380938999</v>
      </c>
      <c r="F9338">
        <v>287.72098903474398</v>
      </c>
      <c r="G9338">
        <v>8.8313918022133703E-2</v>
      </c>
      <c r="H9338">
        <v>425</v>
      </c>
      <c r="I9338">
        <v>13.8540908880532</v>
      </c>
      <c r="J9338">
        <v>448</v>
      </c>
      <c r="K9338">
        <v>552</v>
      </c>
      <c r="L9338">
        <v>802</v>
      </c>
      <c r="M9338">
        <v>495</v>
      </c>
    </row>
    <row r="9339" spans="1:13" x14ac:dyDescent="0.25">
      <c r="A9339">
        <v>309.70882430207001</v>
      </c>
      <c r="B9339">
        <v>7.9030906953992397E-2</v>
      </c>
      <c r="C9339">
        <v>417</v>
      </c>
      <c r="D9339">
        <v>13.875921380938999</v>
      </c>
      <c r="F9339">
        <v>287.72098903474398</v>
      </c>
      <c r="G9339">
        <v>8.88486898918283E-2</v>
      </c>
      <c r="H9339">
        <v>425</v>
      </c>
      <c r="I9339">
        <v>13.8540908880532</v>
      </c>
      <c r="J9339">
        <v>448</v>
      </c>
      <c r="K9339">
        <v>552</v>
      </c>
      <c r="L9339">
        <v>802</v>
      </c>
      <c r="M9339">
        <v>495</v>
      </c>
    </row>
    <row r="9340" spans="1:13" x14ac:dyDescent="0.25">
      <c r="A9340">
        <v>309.70882430207001</v>
      </c>
      <c r="B9340">
        <v>7.8654715232259406E-2</v>
      </c>
      <c r="C9340">
        <v>417</v>
      </c>
      <c r="D9340">
        <v>13.875921380938999</v>
      </c>
      <c r="F9340">
        <v>287.72098903474398</v>
      </c>
      <c r="G9340">
        <v>8.9223781187064005E-2</v>
      </c>
      <c r="H9340">
        <v>425</v>
      </c>
      <c r="I9340">
        <v>13.8540908880532</v>
      </c>
      <c r="J9340">
        <v>448</v>
      </c>
      <c r="K9340">
        <v>552</v>
      </c>
      <c r="L9340">
        <v>802</v>
      </c>
      <c r="M9340">
        <v>495</v>
      </c>
    </row>
    <row r="9341" spans="1:13" x14ac:dyDescent="0.25">
      <c r="A9341">
        <v>309.70882430207001</v>
      </c>
      <c r="B9341">
        <v>7.8358571528718599E-2</v>
      </c>
      <c r="C9341">
        <v>417</v>
      </c>
      <c r="D9341">
        <v>13.875921380938999</v>
      </c>
      <c r="F9341">
        <v>287.72098903474398</v>
      </c>
      <c r="G9341">
        <v>8.8820079212009503E-2</v>
      </c>
      <c r="H9341">
        <v>425</v>
      </c>
      <c r="I9341">
        <v>13.8540908880532</v>
      </c>
      <c r="J9341">
        <v>448</v>
      </c>
      <c r="K9341">
        <v>552</v>
      </c>
      <c r="L9341">
        <v>802</v>
      </c>
      <c r="M9341">
        <v>495</v>
      </c>
    </row>
    <row r="9342" spans="1:13" x14ac:dyDescent="0.25">
      <c r="A9342">
        <v>309.70882430207001</v>
      </c>
      <c r="B9342">
        <v>7.8687380974374693E-2</v>
      </c>
      <c r="C9342">
        <v>417</v>
      </c>
      <c r="D9342">
        <v>13.875921380938999</v>
      </c>
      <c r="F9342">
        <v>287.72098903474398</v>
      </c>
      <c r="G9342">
        <v>8.7718814405498904E-2</v>
      </c>
      <c r="H9342">
        <v>425</v>
      </c>
      <c r="I9342">
        <v>13.8540908880532</v>
      </c>
      <c r="J9342">
        <v>448</v>
      </c>
      <c r="K9342">
        <v>552</v>
      </c>
      <c r="L9342">
        <v>802</v>
      </c>
      <c r="M9342">
        <v>495</v>
      </c>
    </row>
    <row r="9343" spans="1:13" x14ac:dyDescent="0.25">
      <c r="A9343">
        <v>309.70882430207001</v>
      </c>
      <c r="B9343">
        <v>7.8861987757239599E-2</v>
      </c>
      <c r="C9343">
        <v>417</v>
      </c>
      <c r="D9343">
        <v>13.875921380938999</v>
      </c>
      <c r="F9343">
        <v>287.72098903474398</v>
      </c>
      <c r="G9343">
        <v>8.8117049719645596E-2</v>
      </c>
      <c r="H9343">
        <v>425</v>
      </c>
      <c r="I9343">
        <v>13.8540908880532</v>
      </c>
      <c r="J9343">
        <v>448</v>
      </c>
      <c r="K9343">
        <v>552</v>
      </c>
      <c r="L9343">
        <v>797</v>
      </c>
      <c r="M9343">
        <v>494</v>
      </c>
    </row>
    <row r="9344" spans="1:13" x14ac:dyDescent="0.25">
      <c r="A9344">
        <v>309.70882430207001</v>
      </c>
      <c r="B9344">
        <v>7.8619248077341997E-2</v>
      </c>
      <c r="C9344">
        <v>417</v>
      </c>
      <c r="D9344">
        <v>13.875921380938999</v>
      </c>
      <c r="F9344">
        <v>287.72098903474398</v>
      </c>
      <c r="G9344">
        <v>8.76175028026214E-2</v>
      </c>
      <c r="H9344">
        <v>425</v>
      </c>
      <c r="I9344">
        <v>13.8540908880532</v>
      </c>
      <c r="J9344">
        <v>448</v>
      </c>
      <c r="K9344">
        <v>552</v>
      </c>
      <c r="L9344">
        <v>797</v>
      </c>
      <c r="M9344">
        <v>494</v>
      </c>
    </row>
    <row r="9345" spans="1:13" x14ac:dyDescent="0.25">
      <c r="A9345">
        <v>309.70882430207001</v>
      </c>
      <c r="B9345">
        <v>7.83769778996279E-2</v>
      </c>
      <c r="C9345">
        <v>417</v>
      </c>
      <c r="D9345">
        <v>13.875921380938999</v>
      </c>
      <c r="F9345">
        <v>287.72098903474398</v>
      </c>
      <c r="G9345">
        <v>8.8097458019659902E-2</v>
      </c>
      <c r="H9345">
        <v>425</v>
      </c>
      <c r="I9345">
        <v>13.8540908880532</v>
      </c>
      <c r="J9345">
        <v>448</v>
      </c>
      <c r="K9345">
        <v>552</v>
      </c>
      <c r="L9345">
        <v>797</v>
      </c>
      <c r="M9345">
        <v>494</v>
      </c>
    </row>
    <row r="9346" spans="1:13" x14ac:dyDescent="0.25">
      <c r="A9346">
        <v>309.70882430207001</v>
      </c>
      <c r="B9346">
        <v>7.83769778996279E-2</v>
      </c>
      <c r="C9346">
        <v>417</v>
      </c>
      <c r="D9346">
        <v>13.875921380938999</v>
      </c>
      <c r="F9346">
        <v>287.72098903474398</v>
      </c>
      <c r="G9346">
        <v>8.8460833222018906E-2</v>
      </c>
      <c r="H9346">
        <v>425</v>
      </c>
      <c r="I9346">
        <v>13.8540908880532</v>
      </c>
      <c r="J9346">
        <v>448</v>
      </c>
      <c r="K9346">
        <v>552</v>
      </c>
      <c r="L9346">
        <v>797</v>
      </c>
      <c r="M9346">
        <v>494</v>
      </c>
    </row>
    <row r="9347" spans="1:13" x14ac:dyDescent="0.25">
      <c r="A9347">
        <v>309.70882430207001</v>
      </c>
      <c r="B9347">
        <v>7.8677119804890699E-2</v>
      </c>
      <c r="C9347">
        <v>417</v>
      </c>
      <c r="D9347">
        <v>13.875921380938999</v>
      </c>
      <c r="F9347">
        <v>287.72098903474398</v>
      </c>
      <c r="G9347">
        <v>8.7291122940371502E-2</v>
      </c>
      <c r="H9347">
        <v>425</v>
      </c>
      <c r="I9347">
        <v>13.8540908880532</v>
      </c>
      <c r="J9347">
        <v>448</v>
      </c>
      <c r="K9347">
        <v>552</v>
      </c>
      <c r="L9347">
        <v>797</v>
      </c>
      <c r="M9347">
        <v>494</v>
      </c>
    </row>
    <row r="9348" spans="1:13" x14ac:dyDescent="0.25">
      <c r="A9348">
        <v>309.70882430207001</v>
      </c>
      <c r="B9348">
        <v>7.8226551512875706E-2</v>
      </c>
      <c r="C9348">
        <v>417</v>
      </c>
      <c r="D9348">
        <v>13.875921380938999</v>
      </c>
      <c r="F9348">
        <v>287.72098903474398</v>
      </c>
      <c r="G9348">
        <v>8.7905548945467302E-2</v>
      </c>
      <c r="H9348">
        <v>425</v>
      </c>
      <c r="I9348">
        <v>13.8540908880532</v>
      </c>
      <c r="J9348">
        <v>448</v>
      </c>
      <c r="K9348">
        <v>552</v>
      </c>
      <c r="L9348">
        <v>797</v>
      </c>
      <c r="M9348">
        <v>494</v>
      </c>
    </row>
    <row r="9349" spans="1:13" x14ac:dyDescent="0.25">
      <c r="A9349">
        <v>309.70882430207001</v>
      </c>
      <c r="B9349">
        <v>7.8217938022716094E-2</v>
      </c>
      <c r="C9349">
        <v>417</v>
      </c>
      <c r="D9349">
        <v>13.875921380938999</v>
      </c>
      <c r="F9349">
        <v>287.72098903474398</v>
      </c>
      <c r="G9349">
        <v>8.7956020150931999E-2</v>
      </c>
      <c r="H9349">
        <v>425</v>
      </c>
      <c r="I9349">
        <v>13.8540908880532</v>
      </c>
      <c r="J9349">
        <v>448</v>
      </c>
      <c r="K9349">
        <v>552</v>
      </c>
      <c r="L9349">
        <v>797</v>
      </c>
      <c r="M9349">
        <v>494</v>
      </c>
    </row>
    <row r="9350" spans="1:13" x14ac:dyDescent="0.25">
      <c r="A9350">
        <v>309.70882430207001</v>
      </c>
      <c r="B9350">
        <v>7.8067497840112202E-2</v>
      </c>
      <c r="C9350">
        <v>417</v>
      </c>
      <c r="D9350">
        <v>13.875921380938999</v>
      </c>
      <c r="F9350">
        <v>287.72098903474398</v>
      </c>
      <c r="G9350">
        <v>8.6593038061179295E-2</v>
      </c>
      <c r="H9350">
        <v>425</v>
      </c>
      <c r="I9350">
        <v>13.8540908880532</v>
      </c>
      <c r="J9350">
        <v>448</v>
      </c>
      <c r="K9350">
        <v>552</v>
      </c>
      <c r="L9350">
        <v>797</v>
      </c>
      <c r="M9350">
        <v>494</v>
      </c>
    </row>
    <row r="9351" spans="1:13" x14ac:dyDescent="0.25">
      <c r="A9351">
        <v>309.70882430207001</v>
      </c>
      <c r="B9351">
        <v>7.8260115585237794E-2</v>
      </c>
      <c r="C9351">
        <v>417</v>
      </c>
      <c r="D9351">
        <v>13.875921380938999</v>
      </c>
      <c r="F9351">
        <v>287.72098903474398</v>
      </c>
      <c r="G9351">
        <v>8.6354367319222705E-2</v>
      </c>
      <c r="H9351">
        <v>425</v>
      </c>
      <c r="I9351">
        <v>13.8540908880532</v>
      </c>
      <c r="J9351">
        <v>448</v>
      </c>
      <c r="K9351">
        <v>552</v>
      </c>
      <c r="L9351">
        <v>797</v>
      </c>
      <c r="M9351">
        <v>494</v>
      </c>
    </row>
    <row r="9352" spans="1:13" x14ac:dyDescent="0.25">
      <c r="A9352">
        <v>309.70882430207001</v>
      </c>
      <c r="B9352">
        <v>7.8252074398292695E-2</v>
      </c>
      <c r="C9352">
        <v>417</v>
      </c>
      <c r="D9352">
        <v>13.875921380938999</v>
      </c>
      <c r="F9352">
        <v>287.72098903474398</v>
      </c>
      <c r="G9352">
        <v>8.6119557194543894E-2</v>
      </c>
      <c r="H9352">
        <v>425</v>
      </c>
      <c r="I9352">
        <v>13.8540908880532</v>
      </c>
      <c r="J9352">
        <v>448</v>
      </c>
      <c r="K9352">
        <v>552</v>
      </c>
      <c r="L9352">
        <v>797</v>
      </c>
      <c r="M9352">
        <v>494</v>
      </c>
    </row>
    <row r="9353" spans="1:13" x14ac:dyDescent="0.25">
      <c r="A9353">
        <v>309.70882430207001</v>
      </c>
      <c r="B9353">
        <v>7.8281838004301094E-2</v>
      </c>
      <c r="C9353">
        <v>417</v>
      </c>
      <c r="D9353">
        <v>13.875921380938999</v>
      </c>
      <c r="F9353">
        <v>287.72098903474398</v>
      </c>
      <c r="G9353">
        <v>8.6706486258129295E-2</v>
      </c>
      <c r="H9353">
        <v>425</v>
      </c>
      <c r="I9353">
        <v>13.8540908880532</v>
      </c>
      <c r="J9353">
        <v>448</v>
      </c>
      <c r="K9353">
        <v>552</v>
      </c>
      <c r="L9353">
        <v>797</v>
      </c>
      <c r="M9353">
        <v>494</v>
      </c>
    </row>
    <row r="9354" spans="1:13" x14ac:dyDescent="0.25">
      <c r="A9354">
        <v>309.70882430207001</v>
      </c>
      <c r="B9354">
        <v>7.8072105582829399E-2</v>
      </c>
      <c r="C9354">
        <v>417</v>
      </c>
      <c r="D9354">
        <v>13.875921380938999</v>
      </c>
      <c r="F9354">
        <v>287.72098903474398</v>
      </c>
      <c r="G9354">
        <v>8.7080221177355699E-2</v>
      </c>
      <c r="H9354">
        <v>425</v>
      </c>
      <c r="I9354">
        <v>13.8540908880532</v>
      </c>
      <c r="J9354">
        <v>448</v>
      </c>
      <c r="K9354">
        <v>552</v>
      </c>
      <c r="L9354">
        <v>797</v>
      </c>
      <c r="M9354">
        <v>494</v>
      </c>
    </row>
    <row r="9355" spans="1:13" x14ac:dyDescent="0.25">
      <c r="A9355">
        <v>309.70882430207001</v>
      </c>
      <c r="B9355">
        <v>7.6568581541149303E-2</v>
      </c>
      <c r="C9355">
        <v>417</v>
      </c>
      <c r="D9355">
        <v>13.875921380938999</v>
      </c>
      <c r="F9355">
        <v>287.72098903474398</v>
      </c>
      <c r="G9355">
        <v>8.6953508099002805E-2</v>
      </c>
      <c r="H9355">
        <v>425</v>
      </c>
      <c r="I9355">
        <v>13.8540908880532</v>
      </c>
      <c r="J9355">
        <v>448</v>
      </c>
      <c r="K9355">
        <v>552</v>
      </c>
      <c r="L9355">
        <v>797</v>
      </c>
      <c r="M9355">
        <v>494</v>
      </c>
    </row>
    <row r="9356" spans="1:13" x14ac:dyDescent="0.25">
      <c r="A9356">
        <v>309.70882430207001</v>
      </c>
      <c r="B9356">
        <v>7.6430573600633295E-2</v>
      </c>
      <c r="C9356">
        <v>417</v>
      </c>
      <c r="D9356">
        <v>13.875921380938999</v>
      </c>
      <c r="F9356">
        <v>287.72098903474398</v>
      </c>
      <c r="G9356">
        <v>8.7486702541742498E-2</v>
      </c>
      <c r="H9356">
        <v>425</v>
      </c>
      <c r="I9356">
        <v>13.8540908880532</v>
      </c>
      <c r="J9356">
        <v>448</v>
      </c>
      <c r="K9356">
        <v>552</v>
      </c>
      <c r="L9356">
        <v>797</v>
      </c>
      <c r="M9356">
        <v>494</v>
      </c>
    </row>
    <row r="9357" spans="1:13" x14ac:dyDescent="0.25">
      <c r="A9357">
        <v>309.70882430207001</v>
      </c>
      <c r="B9357">
        <v>7.6533844301154494E-2</v>
      </c>
      <c r="C9357">
        <v>417</v>
      </c>
      <c r="D9357">
        <v>13.875921380938999</v>
      </c>
      <c r="F9357">
        <v>287.72098903474398</v>
      </c>
      <c r="G9357">
        <v>8.7527319765535405E-2</v>
      </c>
      <c r="H9357">
        <v>425</v>
      </c>
      <c r="I9357">
        <v>13.8540908880532</v>
      </c>
      <c r="J9357">
        <v>448</v>
      </c>
      <c r="K9357">
        <v>552</v>
      </c>
      <c r="L9357">
        <v>797</v>
      </c>
      <c r="M9357">
        <v>494</v>
      </c>
    </row>
    <row r="9358" spans="1:13" x14ac:dyDescent="0.25">
      <c r="A9358">
        <v>309.70882430207001</v>
      </c>
      <c r="B9358">
        <v>7.6533844301154494E-2</v>
      </c>
      <c r="C9358">
        <v>417</v>
      </c>
      <c r="D9358">
        <v>13.875921380938999</v>
      </c>
      <c r="F9358">
        <v>287.72098903474398</v>
      </c>
      <c r="G9358">
        <v>8.7527319765535405E-2</v>
      </c>
      <c r="H9358">
        <v>425</v>
      </c>
      <c r="I9358">
        <v>13.8540908880532</v>
      </c>
      <c r="J9358">
        <v>448</v>
      </c>
      <c r="K9358">
        <v>552</v>
      </c>
      <c r="L9358">
        <v>797</v>
      </c>
      <c r="M9358">
        <v>494</v>
      </c>
    </row>
    <row r="9359" spans="1:13" x14ac:dyDescent="0.25">
      <c r="A9359">
        <v>309.70882430207001</v>
      </c>
      <c r="B9359">
        <v>7.6547448721787106E-2</v>
      </c>
      <c r="C9359">
        <v>417</v>
      </c>
      <c r="D9359">
        <v>13.875921380938999</v>
      </c>
      <c r="F9359">
        <v>287.72098903474398</v>
      </c>
      <c r="G9359">
        <v>8.6873159046677306E-2</v>
      </c>
      <c r="H9359">
        <v>425</v>
      </c>
      <c r="I9359">
        <v>13.8540908880532</v>
      </c>
      <c r="J9359">
        <v>448</v>
      </c>
      <c r="K9359">
        <v>552</v>
      </c>
      <c r="L9359">
        <v>797</v>
      </c>
      <c r="M9359">
        <v>494</v>
      </c>
    </row>
    <row r="9360" spans="1:13" x14ac:dyDescent="0.25">
      <c r="A9360">
        <v>309.70882430207001</v>
      </c>
      <c r="B9360">
        <v>7.6558515663284796E-2</v>
      </c>
      <c r="C9360">
        <v>417</v>
      </c>
      <c r="D9360">
        <v>13.875921380938999</v>
      </c>
      <c r="F9360">
        <v>287.72098903474398</v>
      </c>
      <c r="G9360">
        <v>8.7029361394926702E-2</v>
      </c>
      <c r="H9360">
        <v>425</v>
      </c>
      <c r="I9360">
        <v>13.8540908880532</v>
      </c>
      <c r="J9360">
        <v>448</v>
      </c>
      <c r="K9360">
        <v>552</v>
      </c>
      <c r="L9360">
        <v>797</v>
      </c>
      <c r="M9360">
        <v>494</v>
      </c>
    </row>
    <row r="9361" spans="1:13" x14ac:dyDescent="0.25">
      <c r="A9361">
        <v>309.70882430207001</v>
      </c>
      <c r="B9361">
        <v>7.7039345717619195E-2</v>
      </c>
      <c r="C9361">
        <v>417</v>
      </c>
      <c r="D9361">
        <v>13.875921380938999</v>
      </c>
      <c r="F9361">
        <v>287.72098903474398</v>
      </c>
      <c r="G9361">
        <v>8.6983182565486705E-2</v>
      </c>
      <c r="H9361">
        <v>425</v>
      </c>
      <c r="I9361">
        <v>13.8540908880532</v>
      </c>
      <c r="J9361">
        <v>448</v>
      </c>
      <c r="K9361">
        <v>552</v>
      </c>
      <c r="L9361">
        <v>797</v>
      </c>
      <c r="M9361">
        <v>494</v>
      </c>
    </row>
    <row r="9362" spans="1:13" x14ac:dyDescent="0.25">
      <c r="A9362">
        <v>309.70882430207001</v>
      </c>
      <c r="B9362">
        <v>7.6909658274445306E-2</v>
      </c>
      <c r="C9362">
        <v>417</v>
      </c>
      <c r="D9362">
        <v>13.875921380938999</v>
      </c>
      <c r="F9362">
        <v>287.72098903474398</v>
      </c>
      <c r="G9362">
        <v>8.6983182565486705E-2</v>
      </c>
      <c r="H9362">
        <v>425</v>
      </c>
      <c r="I9362">
        <v>13.8540908880532</v>
      </c>
      <c r="J9362">
        <v>448</v>
      </c>
      <c r="K9362">
        <v>552</v>
      </c>
      <c r="L9362">
        <v>797</v>
      </c>
      <c r="M9362">
        <v>494</v>
      </c>
    </row>
    <row r="9363" spans="1:13" x14ac:dyDescent="0.25">
      <c r="A9363">
        <v>309.70882430207001</v>
      </c>
      <c r="B9363">
        <v>7.6372377677273603E-2</v>
      </c>
      <c r="C9363">
        <v>417</v>
      </c>
      <c r="D9363">
        <v>13.875921380938999</v>
      </c>
      <c r="F9363">
        <v>287.40571110951697</v>
      </c>
      <c r="G9363">
        <v>8.6195404281761104E-2</v>
      </c>
      <c r="H9363">
        <v>429</v>
      </c>
      <c r="I9363">
        <v>13.9720917011146</v>
      </c>
      <c r="J9363">
        <v>448</v>
      </c>
      <c r="K9363">
        <v>552</v>
      </c>
      <c r="L9363">
        <v>797</v>
      </c>
      <c r="M9363">
        <v>494</v>
      </c>
    </row>
    <row r="9364" spans="1:13" x14ac:dyDescent="0.25">
      <c r="A9364">
        <v>309.70882430207001</v>
      </c>
      <c r="B9364">
        <v>7.6588126913454097E-2</v>
      </c>
      <c r="C9364">
        <v>417</v>
      </c>
      <c r="D9364">
        <v>13.875921380938999</v>
      </c>
      <c r="F9364">
        <v>287.40571110951697</v>
      </c>
      <c r="G9364">
        <v>8.6347540530909303E-2</v>
      </c>
      <c r="H9364">
        <v>429</v>
      </c>
      <c r="I9364">
        <v>13.9720917011146</v>
      </c>
      <c r="J9364">
        <v>448</v>
      </c>
      <c r="K9364">
        <v>552</v>
      </c>
      <c r="L9364">
        <v>797</v>
      </c>
      <c r="M9364">
        <v>494</v>
      </c>
    </row>
    <row r="9365" spans="1:13" x14ac:dyDescent="0.25">
      <c r="A9365">
        <v>309.70882430207001</v>
      </c>
      <c r="B9365">
        <v>7.6301413880167507E-2</v>
      </c>
      <c r="C9365">
        <v>417</v>
      </c>
      <c r="D9365">
        <v>13.875921380938999</v>
      </c>
      <c r="F9365">
        <v>287.40571110951697</v>
      </c>
      <c r="G9365">
        <v>8.6240672429169496E-2</v>
      </c>
      <c r="H9365">
        <v>429</v>
      </c>
      <c r="I9365">
        <v>13.9720917011146</v>
      </c>
      <c r="J9365">
        <v>448</v>
      </c>
      <c r="K9365">
        <v>552</v>
      </c>
      <c r="L9365">
        <v>797</v>
      </c>
      <c r="M9365">
        <v>494</v>
      </c>
    </row>
    <row r="9366" spans="1:13" x14ac:dyDescent="0.25">
      <c r="A9366">
        <v>309.70882430207001</v>
      </c>
      <c r="B9366">
        <v>7.6301413880167507E-2</v>
      </c>
      <c r="C9366">
        <v>417</v>
      </c>
      <c r="D9366">
        <v>13.875921380938999</v>
      </c>
      <c r="F9366">
        <v>287.40571110951697</v>
      </c>
      <c r="G9366">
        <v>8.5884642417572099E-2</v>
      </c>
      <c r="H9366">
        <v>429</v>
      </c>
      <c r="I9366">
        <v>13.9720917011146</v>
      </c>
      <c r="J9366">
        <v>448</v>
      </c>
      <c r="K9366">
        <v>552</v>
      </c>
      <c r="L9366">
        <v>797</v>
      </c>
      <c r="M9366">
        <v>494</v>
      </c>
    </row>
    <row r="9367" spans="1:13" x14ac:dyDescent="0.25">
      <c r="A9367">
        <v>309.70882430207001</v>
      </c>
      <c r="B9367">
        <v>7.6115892875537994E-2</v>
      </c>
      <c r="C9367">
        <v>417</v>
      </c>
      <c r="D9367">
        <v>13.875921380938999</v>
      </c>
      <c r="F9367">
        <v>287.40571110951697</v>
      </c>
      <c r="G9367">
        <v>8.6035874111720298E-2</v>
      </c>
      <c r="H9367">
        <v>429</v>
      </c>
      <c r="I9367">
        <v>13.9720917011146</v>
      </c>
      <c r="J9367">
        <v>448</v>
      </c>
      <c r="K9367">
        <v>552</v>
      </c>
      <c r="L9367">
        <v>797</v>
      </c>
      <c r="M9367">
        <v>494</v>
      </c>
    </row>
    <row r="9368" spans="1:13" x14ac:dyDescent="0.25">
      <c r="A9368">
        <v>309.70882430207001</v>
      </c>
      <c r="B9368">
        <v>7.6682514524561901E-2</v>
      </c>
      <c r="C9368">
        <v>417</v>
      </c>
      <c r="D9368">
        <v>13.875921380938999</v>
      </c>
      <c r="F9368">
        <v>287.40571110951697</v>
      </c>
      <c r="G9368">
        <v>8.6170217078382294E-2</v>
      </c>
      <c r="H9368">
        <v>429</v>
      </c>
      <c r="I9368">
        <v>13.9720917011146</v>
      </c>
      <c r="J9368">
        <v>432</v>
      </c>
      <c r="K9368">
        <v>568</v>
      </c>
      <c r="L9368">
        <v>786</v>
      </c>
      <c r="M9368">
        <v>484</v>
      </c>
    </row>
    <row r="9369" spans="1:13" x14ac:dyDescent="0.25">
      <c r="A9369">
        <v>309.70882430207001</v>
      </c>
      <c r="B9369">
        <v>7.6035909281320299E-2</v>
      </c>
      <c r="C9369">
        <v>417</v>
      </c>
      <c r="D9369">
        <v>13.875921380938999</v>
      </c>
      <c r="F9369">
        <v>287.40571110951697</v>
      </c>
      <c r="G9369">
        <v>8.5941439944410794E-2</v>
      </c>
      <c r="H9369">
        <v>429</v>
      </c>
      <c r="I9369">
        <v>13.9720917011146</v>
      </c>
      <c r="J9369">
        <v>432</v>
      </c>
      <c r="K9369">
        <v>568</v>
      </c>
      <c r="L9369">
        <v>786</v>
      </c>
      <c r="M9369">
        <v>484</v>
      </c>
    </row>
    <row r="9370" spans="1:13" x14ac:dyDescent="0.25">
      <c r="A9370">
        <v>309.70882430207001</v>
      </c>
      <c r="B9370">
        <v>7.6427624999543198E-2</v>
      </c>
      <c r="C9370">
        <v>417</v>
      </c>
      <c r="D9370">
        <v>13.875921380938999</v>
      </c>
      <c r="F9370">
        <v>287.40571110951697</v>
      </c>
      <c r="G9370">
        <v>8.5609996427875701E-2</v>
      </c>
      <c r="H9370">
        <v>429</v>
      </c>
      <c r="I9370">
        <v>13.9720917011146</v>
      </c>
      <c r="J9370">
        <v>432</v>
      </c>
      <c r="K9370">
        <v>568</v>
      </c>
      <c r="L9370">
        <v>786</v>
      </c>
      <c r="M9370">
        <v>484</v>
      </c>
    </row>
    <row r="9371" spans="1:13" x14ac:dyDescent="0.25">
      <c r="A9371">
        <v>309.70882430207001</v>
      </c>
      <c r="B9371">
        <v>7.6513996110080501E-2</v>
      </c>
      <c r="C9371">
        <v>417</v>
      </c>
      <c r="D9371">
        <v>13.875921380938999</v>
      </c>
      <c r="F9371">
        <v>287.40571110951697</v>
      </c>
      <c r="G9371">
        <v>8.5937100254746601E-2</v>
      </c>
      <c r="H9371">
        <v>429</v>
      </c>
      <c r="I9371">
        <v>13.9720917011146</v>
      </c>
      <c r="J9371">
        <v>432</v>
      </c>
      <c r="K9371">
        <v>568</v>
      </c>
      <c r="L9371">
        <v>786</v>
      </c>
      <c r="M9371">
        <v>484</v>
      </c>
    </row>
    <row r="9372" spans="1:13" x14ac:dyDescent="0.25">
      <c r="A9372">
        <v>309.70882430207001</v>
      </c>
      <c r="B9372">
        <v>7.6543010974311904E-2</v>
      </c>
      <c r="C9372">
        <v>417</v>
      </c>
      <c r="D9372">
        <v>13.875921380938999</v>
      </c>
      <c r="F9372">
        <v>287.40571110951697</v>
      </c>
      <c r="G9372">
        <v>8.6152699015926607E-2</v>
      </c>
      <c r="H9372">
        <v>429</v>
      </c>
      <c r="I9372">
        <v>13.9720917011146</v>
      </c>
      <c r="J9372">
        <v>432</v>
      </c>
      <c r="K9372">
        <v>568</v>
      </c>
      <c r="L9372">
        <v>786</v>
      </c>
      <c r="M9372">
        <v>484</v>
      </c>
    </row>
    <row r="9373" spans="1:13" x14ac:dyDescent="0.25">
      <c r="A9373">
        <v>309.70882430207001</v>
      </c>
      <c r="B9373">
        <v>7.6543010974311904E-2</v>
      </c>
      <c r="C9373">
        <v>417</v>
      </c>
      <c r="D9373">
        <v>13.875921380938999</v>
      </c>
      <c r="F9373">
        <v>287.40571110951697</v>
      </c>
      <c r="G9373">
        <v>8.6369172759379997E-2</v>
      </c>
      <c r="H9373">
        <v>429</v>
      </c>
      <c r="I9373">
        <v>13.9720917011146</v>
      </c>
      <c r="J9373">
        <v>432</v>
      </c>
      <c r="K9373">
        <v>568</v>
      </c>
      <c r="L9373">
        <v>786</v>
      </c>
      <c r="M9373">
        <v>484</v>
      </c>
    </row>
    <row r="9374" spans="1:13" x14ac:dyDescent="0.25">
      <c r="A9374">
        <v>309.423287847545</v>
      </c>
      <c r="B9374">
        <v>7.6006172150051399E-2</v>
      </c>
      <c r="C9374">
        <v>414</v>
      </c>
      <c r="D9374">
        <v>13.9469666744117</v>
      </c>
      <c r="F9374">
        <v>287.40571110951697</v>
      </c>
      <c r="G9374">
        <v>8.6323768112923596E-2</v>
      </c>
      <c r="H9374">
        <v>429</v>
      </c>
      <c r="I9374">
        <v>13.9720917011146</v>
      </c>
      <c r="J9374">
        <v>432</v>
      </c>
      <c r="K9374">
        <v>568</v>
      </c>
      <c r="L9374">
        <v>786</v>
      </c>
      <c r="M9374">
        <v>484</v>
      </c>
    </row>
    <row r="9375" spans="1:13" x14ac:dyDescent="0.25">
      <c r="A9375">
        <v>309.423287847545</v>
      </c>
      <c r="B9375">
        <v>7.6085287013817601E-2</v>
      </c>
      <c r="C9375">
        <v>414</v>
      </c>
      <c r="D9375">
        <v>13.9469666744117</v>
      </c>
      <c r="F9375">
        <v>287.40571110951697</v>
      </c>
      <c r="G9375">
        <v>8.7832782131887804E-2</v>
      </c>
      <c r="H9375">
        <v>429</v>
      </c>
      <c r="I9375">
        <v>13.9720917011146</v>
      </c>
      <c r="J9375">
        <v>432</v>
      </c>
      <c r="K9375">
        <v>568</v>
      </c>
      <c r="L9375">
        <v>786</v>
      </c>
      <c r="M9375">
        <v>484</v>
      </c>
    </row>
    <row r="9376" spans="1:13" x14ac:dyDescent="0.25">
      <c r="A9376">
        <v>309.423287847545</v>
      </c>
      <c r="B9376">
        <v>7.6038636000542906E-2</v>
      </c>
      <c r="C9376">
        <v>414</v>
      </c>
      <c r="D9376">
        <v>13.9469666744117</v>
      </c>
      <c r="F9376">
        <v>287.40571110951697</v>
      </c>
      <c r="G9376">
        <v>8.7910113913951607E-2</v>
      </c>
      <c r="H9376">
        <v>429</v>
      </c>
      <c r="I9376">
        <v>13.9720917011146</v>
      </c>
      <c r="J9376">
        <v>432</v>
      </c>
      <c r="K9376">
        <v>568</v>
      </c>
      <c r="L9376">
        <v>786</v>
      </c>
      <c r="M9376">
        <v>484</v>
      </c>
    </row>
    <row r="9377" spans="1:13" x14ac:dyDescent="0.25">
      <c r="A9377">
        <v>309.423287847545</v>
      </c>
      <c r="B9377">
        <v>7.5984696450322298E-2</v>
      </c>
      <c r="C9377">
        <v>414</v>
      </c>
      <c r="D9377">
        <v>13.9469666744117</v>
      </c>
      <c r="F9377">
        <v>287.40571110951697</v>
      </c>
      <c r="G9377">
        <v>8.7810476065218704E-2</v>
      </c>
      <c r="H9377">
        <v>429</v>
      </c>
      <c r="I9377">
        <v>13.9720917011146</v>
      </c>
      <c r="J9377">
        <v>432</v>
      </c>
      <c r="K9377">
        <v>568</v>
      </c>
      <c r="L9377">
        <v>786</v>
      </c>
      <c r="M9377">
        <v>484</v>
      </c>
    </row>
    <row r="9378" spans="1:13" x14ac:dyDescent="0.25">
      <c r="A9378">
        <v>309.423287847545</v>
      </c>
      <c r="B9378">
        <v>7.6689978298477096E-2</v>
      </c>
      <c r="C9378">
        <v>414</v>
      </c>
      <c r="D9378">
        <v>13.9469666744117</v>
      </c>
      <c r="F9378">
        <v>287.40571110951697</v>
      </c>
      <c r="G9378">
        <v>8.7897829509440903E-2</v>
      </c>
      <c r="H9378">
        <v>429</v>
      </c>
      <c r="I9378">
        <v>13.9720917011146</v>
      </c>
      <c r="J9378">
        <v>432</v>
      </c>
      <c r="K9378">
        <v>568</v>
      </c>
      <c r="L9378">
        <v>786</v>
      </c>
      <c r="M9378">
        <v>484</v>
      </c>
    </row>
    <row r="9379" spans="1:13" x14ac:dyDescent="0.25">
      <c r="A9379">
        <v>309.423287847545</v>
      </c>
      <c r="B9379">
        <v>7.6683539157062899E-2</v>
      </c>
      <c r="C9379">
        <v>414</v>
      </c>
      <c r="D9379">
        <v>13.9469666744117</v>
      </c>
      <c r="F9379">
        <v>287.40571110951697</v>
      </c>
      <c r="G9379">
        <v>8.7960892039645106E-2</v>
      </c>
      <c r="H9379">
        <v>429</v>
      </c>
      <c r="I9379">
        <v>13.9720917011146</v>
      </c>
      <c r="J9379">
        <v>432</v>
      </c>
      <c r="K9379">
        <v>568</v>
      </c>
      <c r="L9379">
        <v>786</v>
      </c>
      <c r="M9379">
        <v>484</v>
      </c>
    </row>
    <row r="9380" spans="1:13" x14ac:dyDescent="0.25">
      <c r="A9380">
        <v>309.423287847545</v>
      </c>
      <c r="B9380">
        <v>7.6683539157062899E-2</v>
      </c>
      <c r="C9380">
        <v>414</v>
      </c>
      <c r="D9380">
        <v>13.9469666744117</v>
      </c>
      <c r="F9380">
        <v>287.40571110951697</v>
      </c>
      <c r="G9380">
        <v>8.8084019302598404E-2</v>
      </c>
      <c r="H9380">
        <v>429</v>
      </c>
      <c r="I9380">
        <v>13.9720917011146</v>
      </c>
      <c r="J9380">
        <v>432</v>
      </c>
      <c r="K9380">
        <v>568</v>
      </c>
      <c r="L9380">
        <v>786</v>
      </c>
      <c r="M9380">
        <v>484</v>
      </c>
    </row>
    <row r="9381" spans="1:13" x14ac:dyDescent="0.25">
      <c r="A9381">
        <v>309.423287847545</v>
      </c>
      <c r="B9381">
        <v>7.6950016543004596E-2</v>
      </c>
      <c r="C9381">
        <v>414</v>
      </c>
      <c r="D9381">
        <v>13.9469666744117</v>
      </c>
      <c r="F9381">
        <v>287.40571110951697</v>
      </c>
      <c r="G9381">
        <v>8.7970722630418705E-2</v>
      </c>
      <c r="H9381">
        <v>429</v>
      </c>
      <c r="I9381">
        <v>13.9720917011146</v>
      </c>
      <c r="J9381">
        <v>432</v>
      </c>
      <c r="K9381">
        <v>568</v>
      </c>
      <c r="L9381">
        <v>786</v>
      </c>
      <c r="M9381">
        <v>484</v>
      </c>
    </row>
    <row r="9382" spans="1:13" x14ac:dyDescent="0.25">
      <c r="A9382">
        <v>309.423287847545</v>
      </c>
      <c r="B9382">
        <v>7.6950016543004596E-2</v>
      </c>
      <c r="C9382">
        <v>414</v>
      </c>
      <c r="D9382">
        <v>13.9469666744117</v>
      </c>
      <c r="F9382">
        <v>287.40571110951697</v>
      </c>
      <c r="G9382">
        <v>8.7863687789291503E-2</v>
      </c>
      <c r="H9382">
        <v>429</v>
      </c>
      <c r="I9382">
        <v>13.9720917011146</v>
      </c>
      <c r="J9382">
        <v>432</v>
      </c>
      <c r="K9382">
        <v>568</v>
      </c>
      <c r="L9382">
        <v>786</v>
      </c>
      <c r="M9382">
        <v>484</v>
      </c>
    </row>
    <row r="9383" spans="1:13" x14ac:dyDescent="0.25">
      <c r="A9383">
        <v>309.423287847545</v>
      </c>
      <c r="B9383">
        <v>7.7125073140248496E-2</v>
      </c>
      <c r="C9383">
        <v>414</v>
      </c>
      <c r="D9383">
        <v>13.9469666744117</v>
      </c>
      <c r="F9383">
        <v>287.40571110951697</v>
      </c>
      <c r="G9383">
        <v>8.7653158682461804E-2</v>
      </c>
      <c r="H9383">
        <v>429</v>
      </c>
      <c r="I9383">
        <v>13.9720917011146</v>
      </c>
      <c r="J9383">
        <v>432</v>
      </c>
      <c r="K9383">
        <v>568</v>
      </c>
      <c r="L9383">
        <v>786</v>
      </c>
      <c r="M9383">
        <v>484</v>
      </c>
    </row>
    <row r="9384" spans="1:13" x14ac:dyDescent="0.25">
      <c r="A9384">
        <v>309.423287847545</v>
      </c>
      <c r="B9384">
        <v>7.7081288917368304E-2</v>
      </c>
      <c r="C9384">
        <v>414</v>
      </c>
      <c r="D9384">
        <v>13.9469666744117</v>
      </c>
      <c r="F9384">
        <v>287.40571110951697</v>
      </c>
      <c r="G9384">
        <v>8.7536232595959496E-2</v>
      </c>
      <c r="H9384">
        <v>429</v>
      </c>
      <c r="I9384">
        <v>13.9720917011146</v>
      </c>
      <c r="J9384">
        <v>432</v>
      </c>
      <c r="K9384">
        <v>568</v>
      </c>
      <c r="L9384">
        <v>786</v>
      </c>
      <c r="M9384">
        <v>484</v>
      </c>
    </row>
    <row r="9385" spans="1:13" x14ac:dyDescent="0.25">
      <c r="A9385">
        <v>309.423287847545</v>
      </c>
      <c r="B9385">
        <v>7.7673941283523104E-2</v>
      </c>
      <c r="C9385">
        <v>414</v>
      </c>
      <c r="D9385">
        <v>13.9469666744117</v>
      </c>
      <c r="F9385">
        <v>287.40571110951697</v>
      </c>
      <c r="G9385">
        <v>8.7381138384028403E-2</v>
      </c>
      <c r="H9385">
        <v>429</v>
      </c>
      <c r="I9385">
        <v>13.9720917011146</v>
      </c>
      <c r="J9385">
        <v>432</v>
      </c>
      <c r="K9385">
        <v>568</v>
      </c>
      <c r="L9385">
        <v>786</v>
      </c>
      <c r="M9385">
        <v>484</v>
      </c>
    </row>
    <row r="9386" spans="1:13" x14ac:dyDescent="0.25">
      <c r="A9386">
        <v>309.423287847545</v>
      </c>
      <c r="B9386">
        <v>7.7673941283523104E-2</v>
      </c>
      <c r="C9386">
        <v>414</v>
      </c>
      <c r="D9386">
        <v>13.9469666744117</v>
      </c>
      <c r="F9386">
        <v>287.40571110951697</v>
      </c>
      <c r="G9386">
        <v>8.7690627713108205E-2</v>
      </c>
      <c r="H9386">
        <v>429</v>
      </c>
      <c r="I9386">
        <v>13.9720917011146</v>
      </c>
      <c r="J9386">
        <v>432</v>
      </c>
      <c r="K9386">
        <v>568</v>
      </c>
      <c r="L9386">
        <v>786</v>
      </c>
      <c r="M9386">
        <v>484</v>
      </c>
    </row>
    <row r="9387" spans="1:13" x14ac:dyDescent="0.25">
      <c r="A9387">
        <v>309.423287847545</v>
      </c>
      <c r="B9387">
        <v>7.79217240283855E-2</v>
      </c>
      <c r="C9387">
        <v>414</v>
      </c>
      <c r="D9387">
        <v>13.9469666744117</v>
      </c>
      <c r="F9387">
        <v>287.40571110951697</v>
      </c>
      <c r="G9387">
        <v>8.7433911741400694E-2</v>
      </c>
      <c r="H9387">
        <v>429</v>
      </c>
      <c r="I9387">
        <v>13.9720917011146</v>
      </c>
      <c r="J9387">
        <v>432</v>
      </c>
      <c r="K9387">
        <v>568</v>
      </c>
      <c r="L9387">
        <v>786</v>
      </c>
      <c r="M9387">
        <v>484</v>
      </c>
    </row>
    <row r="9388" spans="1:13" x14ac:dyDescent="0.25">
      <c r="A9388">
        <v>309.423287847545</v>
      </c>
      <c r="B9388">
        <v>7.79217240283855E-2</v>
      </c>
      <c r="C9388">
        <v>414</v>
      </c>
      <c r="D9388">
        <v>13.9469666744117</v>
      </c>
      <c r="F9388">
        <v>287.40571110951697</v>
      </c>
      <c r="G9388">
        <v>8.8235793648043404E-2</v>
      </c>
      <c r="H9388">
        <v>429</v>
      </c>
      <c r="I9388">
        <v>13.9720917011146</v>
      </c>
      <c r="J9388">
        <v>432</v>
      </c>
      <c r="K9388">
        <v>568</v>
      </c>
      <c r="L9388">
        <v>786</v>
      </c>
      <c r="M9388">
        <v>484</v>
      </c>
    </row>
    <row r="9389" spans="1:13" x14ac:dyDescent="0.25">
      <c r="A9389">
        <v>309.423287847545</v>
      </c>
      <c r="B9389">
        <v>7.8070823538448297E-2</v>
      </c>
      <c r="C9389">
        <v>414</v>
      </c>
      <c r="D9389">
        <v>13.9469666744117</v>
      </c>
      <c r="F9389">
        <v>287.40571110951697</v>
      </c>
      <c r="G9389">
        <v>8.7989194451201305E-2</v>
      </c>
      <c r="H9389">
        <v>429</v>
      </c>
      <c r="I9389">
        <v>13.9720917011146</v>
      </c>
      <c r="J9389">
        <v>432</v>
      </c>
      <c r="K9389">
        <v>568</v>
      </c>
      <c r="L9389">
        <v>786</v>
      </c>
      <c r="M9389">
        <v>484</v>
      </c>
    </row>
    <row r="9390" spans="1:13" x14ac:dyDescent="0.25">
      <c r="A9390">
        <v>309.423287847545</v>
      </c>
      <c r="B9390">
        <v>7.8743168449862302E-2</v>
      </c>
      <c r="C9390">
        <v>414</v>
      </c>
      <c r="D9390">
        <v>13.9469666744117</v>
      </c>
      <c r="F9390">
        <v>287.40571110951697</v>
      </c>
      <c r="G9390">
        <v>8.8454041329274202E-2</v>
      </c>
      <c r="H9390">
        <v>429</v>
      </c>
      <c r="I9390">
        <v>13.9720917011146</v>
      </c>
      <c r="J9390">
        <v>432</v>
      </c>
      <c r="K9390">
        <v>568</v>
      </c>
      <c r="L9390">
        <v>786</v>
      </c>
      <c r="M9390">
        <v>484</v>
      </c>
    </row>
    <row r="9391" spans="1:13" x14ac:dyDescent="0.25">
      <c r="A9391">
        <v>309.423287847545</v>
      </c>
      <c r="B9391">
        <v>7.8743168449862302E-2</v>
      </c>
      <c r="C9391">
        <v>414</v>
      </c>
      <c r="D9391">
        <v>13.9469666744117</v>
      </c>
      <c r="F9391">
        <v>287.40571110951697</v>
      </c>
      <c r="G9391">
        <v>8.8689281711828896E-2</v>
      </c>
      <c r="H9391">
        <v>429</v>
      </c>
      <c r="I9391">
        <v>13.9720917011146</v>
      </c>
      <c r="J9391">
        <v>432</v>
      </c>
      <c r="K9391">
        <v>568</v>
      </c>
      <c r="L9391">
        <v>786</v>
      </c>
      <c r="M9391">
        <v>484</v>
      </c>
    </row>
    <row r="9392" spans="1:13" x14ac:dyDescent="0.25">
      <c r="A9392">
        <v>309.423287847545</v>
      </c>
      <c r="B9392">
        <v>7.8533924529711502E-2</v>
      </c>
      <c r="C9392">
        <v>414</v>
      </c>
      <c r="D9392">
        <v>13.9469666744117</v>
      </c>
      <c r="F9392">
        <v>287.40571110951697</v>
      </c>
      <c r="G9392">
        <v>8.8091849843559999E-2</v>
      </c>
      <c r="H9392">
        <v>429</v>
      </c>
      <c r="I9392">
        <v>13.9720917011146</v>
      </c>
      <c r="J9392">
        <v>432</v>
      </c>
      <c r="K9392">
        <v>568</v>
      </c>
      <c r="L9392">
        <v>786</v>
      </c>
      <c r="M9392">
        <v>484</v>
      </c>
    </row>
    <row r="9393" spans="1:13" x14ac:dyDescent="0.25">
      <c r="A9393">
        <v>309.423287847545</v>
      </c>
      <c r="B9393">
        <v>7.8533924529711502E-2</v>
      </c>
      <c r="C9393">
        <v>414</v>
      </c>
      <c r="D9393">
        <v>13.9469666744117</v>
      </c>
      <c r="F9393">
        <v>287.40571110951697</v>
      </c>
      <c r="G9393">
        <v>8.8454838633409305E-2</v>
      </c>
      <c r="H9393">
        <v>429</v>
      </c>
      <c r="I9393">
        <v>13.9720917011146</v>
      </c>
      <c r="J9393">
        <v>432</v>
      </c>
      <c r="K9393">
        <v>568</v>
      </c>
      <c r="L9393">
        <v>794</v>
      </c>
      <c r="M9393">
        <v>473</v>
      </c>
    </row>
    <row r="9394" spans="1:13" x14ac:dyDescent="0.25">
      <c r="A9394">
        <v>309.423287847545</v>
      </c>
      <c r="B9394">
        <v>7.8214861287530801E-2</v>
      </c>
      <c r="C9394">
        <v>414</v>
      </c>
      <c r="D9394">
        <v>13.9469666744117</v>
      </c>
      <c r="F9394">
        <v>287.40571110951697</v>
      </c>
      <c r="G9394">
        <v>8.8520343933716994E-2</v>
      </c>
      <c r="H9394">
        <v>429</v>
      </c>
      <c r="I9394">
        <v>13.9720917011146</v>
      </c>
      <c r="J9394">
        <v>432</v>
      </c>
      <c r="K9394">
        <v>568</v>
      </c>
      <c r="L9394">
        <v>794</v>
      </c>
      <c r="M9394">
        <v>473</v>
      </c>
    </row>
    <row r="9395" spans="1:13" x14ac:dyDescent="0.25">
      <c r="A9395">
        <v>309.423287847545</v>
      </c>
      <c r="B9395">
        <v>7.8397976748668094E-2</v>
      </c>
      <c r="C9395">
        <v>414</v>
      </c>
      <c r="D9395">
        <v>13.9469666744117</v>
      </c>
      <c r="F9395">
        <v>287.40571110951697</v>
      </c>
      <c r="G9395">
        <v>8.8673731177715695E-2</v>
      </c>
      <c r="H9395">
        <v>429</v>
      </c>
      <c r="I9395">
        <v>13.9720917011146</v>
      </c>
      <c r="J9395">
        <v>432</v>
      </c>
      <c r="K9395">
        <v>568</v>
      </c>
      <c r="L9395">
        <v>794</v>
      </c>
      <c r="M9395">
        <v>473</v>
      </c>
    </row>
    <row r="9396" spans="1:13" x14ac:dyDescent="0.25">
      <c r="A9396">
        <v>309.423287847545</v>
      </c>
      <c r="B9396">
        <v>7.7884505245502E-2</v>
      </c>
      <c r="C9396">
        <v>414</v>
      </c>
      <c r="D9396">
        <v>13.9469666744117</v>
      </c>
      <c r="F9396">
        <v>287.40571110951697</v>
      </c>
      <c r="G9396">
        <v>8.8066393189681305E-2</v>
      </c>
      <c r="H9396">
        <v>429</v>
      </c>
      <c r="I9396">
        <v>13.9720917011146</v>
      </c>
      <c r="J9396">
        <v>432</v>
      </c>
      <c r="K9396">
        <v>568</v>
      </c>
      <c r="L9396">
        <v>794</v>
      </c>
      <c r="M9396">
        <v>473</v>
      </c>
    </row>
    <row r="9397" spans="1:13" x14ac:dyDescent="0.25">
      <c r="A9397">
        <v>309.423287847545</v>
      </c>
      <c r="B9397">
        <v>7.7884505245502E-2</v>
      </c>
      <c r="C9397">
        <v>414</v>
      </c>
      <c r="D9397">
        <v>13.9469666744117</v>
      </c>
      <c r="F9397">
        <v>287.40571110951697</v>
      </c>
      <c r="G9397">
        <v>8.7595954219333E-2</v>
      </c>
      <c r="H9397">
        <v>429</v>
      </c>
      <c r="I9397">
        <v>13.9720917011146</v>
      </c>
      <c r="J9397">
        <v>432</v>
      </c>
      <c r="K9397">
        <v>568</v>
      </c>
      <c r="L9397">
        <v>794</v>
      </c>
      <c r="M9397">
        <v>473</v>
      </c>
    </row>
    <row r="9398" spans="1:13" x14ac:dyDescent="0.25">
      <c r="A9398">
        <v>309.423287847545</v>
      </c>
      <c r="B9398">
        <v>7.5144774446146395E-2</v>
      </c>
      <c r="C9398">
        <v>414</v>
      </c>
      <c r="D9398">
        <v>13.9469666744117</v>
      </c>
      <c r="F9398">
        <v>287.40571110951697</v>
      </c>
      <c r="G9398">
        <v>8.7225779602668599E-2</v>
      </c>
      <c r="H9398">
        <v>429</v>
      </c>
      <c r="I9398">
        <v>13.9720917011146</v>
      </c>
      <c r="J9398">
        <v>432</v>
      </c>
      <c r="K9398">
        <v>568</v>
      </c>
      <c r="L9398">
        <v>794</v>
      </c>
      <c r="M9398">
        <v>473</v>
      </c>
    </row>
    <row r="9399" spans="1:13" x14ac:dyDescent="0.25">
      <c r="A9399">
        <v>309.423287847545</v>
      </c>
      <c r="B9399">
        <v>7.5144774446146395E-2</v>
      </c>
      <c r="C9399">
        <v>414</v>
      </c>
      <c r="D9399">
        <v>13.9469666744117</v>
      </c>
      <c r="F9399">
        <v>287.40571110951697</v>
      </c>
      <c r="G9399">
        <v>8.7225779602668599E-2</v>
      </c>
      <c r="H9399">
        <v>429</v>
      </c>
      <c r="I9399">
        <v>13.9720917011146</v>
      </c>
      <c r="J9399">
        <v>432</v>
      </c>
      <c r="K9399">
        <v>568</v>
      </c>
      <c r="L9399">
        <v>794</v>
      </c>
      <c r="M9399">
        <v>473</v>
      </c>
    </row>
    <row r="9400" spans="1:13" x14ac:dyDescent="0.25">
      <c r="A9400">
        <v>309.423287847545</v>
      </c>
      <c r="B9400">
        <v>7.5394291008492806E-2</v>
      </c>
      <c r="C9400">
        <v>414</v>
      </c>
      <c r="D9400">
        <v>13.9469666744117</v>
      </c>
      <c r="F9400">
        <v>287.40571110951697</v>
      </c>
      <c r="G9400">
        <v>8.7398289871028406E-2</v>
      </c>
      <c r="H9400">
        <v>429</v>
      </c>
      <c r="I9400">
        <v>13.9720917011146</v>
      </c>
      <c r="J9400">
        <v>432</v>
      </c>
      <c r="K9400">
        <v>568</v>
      </c>
      <c r="L9400">
        <v>794</v>
      </c>
      <c r="M9400">
        <v>473</v>
      </c>
    </row>
    <row r="9401" spans="1:13" x14ac:dyDescent="0.25">
      <c r="A9401">
        <v>309.423287847545</v>
      </c>
      <c r="B9401">
        <v>7.5225265456491205E-2</v>
      </c>
      <c r="C9401">
        <v>414</v>
      </c>
      <c r="D9401">
        <v>13.9469666744117</v>
      </c>
      <c r="F9401">
        <v>287.40571110951697</v>
      </c>
      <c r="G9401">
        <v>8.6603114331040607E-2</v>
      </c>
      <c r="H9401">
        <v>429</v>
      </c>
      <c r="I9401">
        <v>13.9720917011146</v>
      </c>
      <c r="J9401">
        <v>432</v>
      </c>
      <c r="K9401">
        <v>568</v>
      </c>
      <c r="L9401">
        <v>794</v>
      </c>
      <c r="M9401">
        <v>473</v>
      </c>
    </row>
    <row r="9402" spans="1:13" x14ac:dyDescent="0.25">
      <c r="A9402">
        <v>309.423287847545</v>
      </c>
      <c r="B9402">
        <v>7.5811214399602506E-2</v>
      </c>
      <c r="C9402">
        <v>414</v>
      </c>
      <c r="D9402">
        <v>13.9469666744117</v>
      </c>
      <c r="F9402">
        <v>287.40571110951697</v>
      </c>
      <c r="G9402">
        <v>8.6637990363853501E-2</v>
      </c>
      <c r="H9402">
        <v>429</v>
      </c>
      <c r="I9402">
        <v>13.9720917011146</v>
      </c>
      <c r="J9402">
        <v>432</v>
      </c>
      <c r="K9402">
        <v>568</v>
      </c>
      <c r="L9402">
        <v>794</v>
      </c>
      <c r="M9402">
        <v>473</v>
      </c>
    </row>
    <row r="9403" spans="1:13" x14ac:dyDescent="0.25">
      <c r="A9403">
        <v>309.423287847545</v>
      </c>
      <c r="B9403">
        <v>7.5618971304387106E-2</v>
      </c>
      <c r="C9403">
        <v>414</v>
      </c>
      <c r="D9403">
        <v>13.9469666744117</v>
      </c>
      <c r="F9403">
        <v>287.40571110951697</v>
      </c>
      <c r="G9403">
        <v>8.6757417790315899E-2</v>
      </c>
      <c r="H9403">
        <v>429</v>
      </c>
      <c r="I9403">
        <v>13.9720917011146</v>
      </c>
      <c r="J9403">
        <v>432</v>
      </c>
      <c r="K9403">
        <v>568</v>
      </c>
      <c r="L9403">
        <v>794</v>
      </c>
      <c r="M9403">
        <v>473</v>
      </c>
    </row>
    <row r="9404" spans="1:13" x14ac:dyDescent="0.25">
      <c r="A9404">
        <v>309.423287847545</v>
      </c>
      <c r="B9404">
        <v>7.5559070852456903E-2</v>
      </c>
      <c r="C9404">
        <v>414</v>
      </c>
      <c r="D9404">
        <v>13.9469666744117</v>
      </c>
      <c r="F9404">
        <v>287.40571110951697</v>
      </c>
      <c r="G9404">
        <v>8.6784595349165397E-2</v>
      </c>
      <c r="H9404">
        <v>429</v>
      </c>
      <c r="I9404">
        <v>13.9720917011146</v>
      </c>
      <c r="J9404">
        <v>432</v>
      </c>
      <c r="K9404">
        <v>568</v>
      </c>
      <c r="L9404">
        <v>794</v>
      </c>
      <c r="M9404">
        <v>473</v>
      </c>
    </row>
    <row r="9405" spans="1:13" x14ac:dyDescent="0.25">
      <c r="A9405">
        <v>309.423287847545</v>
      </c>
      <c r="B9405">
        <v>7.5522376089569507E-2</v>
      </c>
      <c r="C9405">
        <v>414</v>
      </c>
      <c r="D9405">
        <v>13.9469666744117</v>
      </c>
      <c r="F9405">
        <v>287.40571110951697</v>
      </c>
      <c r="G9405">
        <v>8.5914087154174701E-2</v>
      </c>
      <c r="H9405">
        <v>429</v>
      </c>
      <c r="I9405">
        <v>13.9720917011146</v>
      </c>
      <c r="J9405">
        <v>432</v>
      </c>
      <c r="K9405">
        <v>568</v>
      </c>
      <c r="L9405">
        <v>794</v>
      </c>
      <c r="M9405">
        <v>473</v>
      </c>
    </row>
    <row r="9406" spans="1:13" x14ac:dyDescent="0.25">
      <c r="A9406">
        <v>309.423287847545</v>
      </c>
      <c r="B9406">
        <v>7.5626614620441499E-2</v>
      </c>
      <c r="C9406">
        <v>414</v>
      </c>
      <c r="D9406">
        <v>13.9469666744117</v>
      </c>
      <c r="F9406">
        <v>287.40571110951697</v>
      </c>
      <c r="G9406">
        <v>8.5914087154174701E-2</v>
      </c>
      <c r="H9406">
        <v>429</v>
      </c>
      <c r="I9406">
        <v>13.9720917011146</v>
      </c>
      <c r="J9406">
        <v>432</v>
      </c>
      <c r="K9406">
        <v>568</v>
      </c>
      <c r="L9406">
        <v>794</v>
      </c>
      <c r="M9406">
        <v>473</v>
      </c>
    </row>
    <row r="9407" spans="1:13" x14ac:dyDescent="0.25">
      <c r="A9407">
        <v>309.423287847545</v>
      </c>
      <c r="B9407">
        <v>7.5536190817276402E-2</v>
      </c>
      <c r="C9407">
        <v>414</v>
      </c>
      <c r="D9407">
        <v>13.9469666744117</v>
      </c>
      <c r="F9407">
        <v>287.40571110951697</v>
      </c>
      <c r="G9407">
        <v>8.54468486624851E-2</v>
      </c>
      <c r="H9407">
        <v>429</v>
      </c>
      <c r="I9407">
        <v>13.9720917011146</v>
      </c>
      <c r="J9407">
        <v>432</v>
      </c>
      <c r="K9407">
        <v>568</v>
      </c>
      <c r="L9407">
        <v>794</v>
      </c>
      <c r="M9407">
        <v>473</v>
      </c>
    </row>
    <row r="9408" spans="1:13" x14ac:dyDescent="0.25">
      <c r="A9408">
        <v>309.423287847545</v>
      </c>
      <c r="B9408">
        <v>7.5471649890217499E-2</v>
      </c>
      <c r="C9408">
        <v>414</v>
      </c>
      <c r="D9408">
        <v>13.9469666744117</v>
      </c>
      <c r="F9408">
        <v>287.40571110951697</v>
      </c>
      <c r="G9408">
        <v>8.6092465860208994E-2</v>
      </c>
      <c r="H9408">
        <v>429</v>
      </c>
      <c r="I9408">
        <v>13.9720917011146</v>
      </c>
      <c r="J9408">
        <v>432</v>
      </c>
      <c r="K9408">
        <v>568</v>
      </c>
      <c r="L9408">
        <v>794</v>
      </c>
      <c r="M9408">
        <v>473</v>
      </c>
    </row>
    <row r="9409" spans="1:13" x14ac:dyDescent="0.25">
      <c r="A9409">
        <v>309.423287847545</v>
      </c>
      <c r="B9409">
        <v>7.4876172033788796E-2</v>
      </c>
      <c r="C9409">
        <v>414</v>
      </c>
      <c r="D9409">
        <v>13.9469666744117</v>
      </c>
      <c r="F9409">
        <v>287.40571110951697</v>
      </c>
      <c r="G9409">
        <v>8.5872612482678801E-2</v>
      </c>
      <c r="H9409">
        <v>429</v>
      </c>
      <c r="I9409">
        <v>13.9720917011146</v>
      </c>
      <c r="J9409">
        <v>432</v>
      </c>
      <c r="K9409">
        <v>568</v>
      </c>
      <c r="L9409">
        <v>794</v>
      </c>
      <c r="M9409">
        <v>473</v>
      </c>
    </row>
    <row r="9410" spans="1:13" x14ac:dyDescent="0.25">
      <c r="A9410">
        <v>309.423287847545</v>
      </c>
      <c r="B9410">
        <v>7.4630696173640002E-2</v>
      </c>
      <c r="C9410">
        <v>414</v>
      </c>
      <c r="D9410">
        <v>13.9469666744117</v>
      </c>
      <c r="F9410">
        <v>287.40571110951697</v>
      </c>
      <c r="G9410">
        <v>8.5291975131980294E-2</v>
      </c>
      <c r="H9410">
        <v>429</v>
      </c>
      <c r="I9410">
        <v>13.9720917011146</v>
      </c>
      <c r="J9410">
        <v>432</v>
      </c>
      <c r="K9410">
        <v>568</v>
      </c>
      <c r="L9410">
        <v>794</v>
      </c>
      <c r="M9410">
        <v>473</v>
      </c>
    </row>
    <row r="9411" spans="1:13" x14ac:dyDescent="0.25">
      <c r="A9411">
        <v>309.423287847545</v>
      </c>
      <c r="B9411">
        <v>7.4963057829998903E-2</v>
      </c>
      <c r="C9411">
        <v>414</v>
      </c>
      <c r="D9411">
        <v>13.9469666744117</v>
      </c>
      <c r="F9411">
        <v>287.40571110951697</v>
      </c>
      <c r="G9411">
        <v>8.48106174970122E-2</v>
      </c>
      <c r="H9411">
        <v>429</v>
      </c>
      <c r="I9411">
        <v>13.9720917011146</v>
      </c>
      <c r="J9411">
        <v>432</v>
      </c>
      <c r="K9411">
        <v>568</v>
      </c>
      <c r="L9411">
        <v>794</v>
      </c>
      <c r="M9411">
        <v>473</v>
      </c>
    </row>
    <row r="9412" spans="1:13" x14ac:dyDescent="0.25">
      <c r="A9412">
        <v>309.423287847545</v>
      </c>
      <c r="B9412">
        <v>7.4963057829998903E-2</v>
      </c>
      <c r="C9412">
        <v>414</v>
      </c>
      <c r="D9412">
        <v>13.9469666744117</v>
      </c>
      <c r="F9412">
        <v>287.346947320271</v>
      </c>
      <c r="G9412">
        <v>8.3643454729338998E-2</v>
      </c>
      <c r="H9412">
        <v>436</v>
      </c>
      <c r="I9412">
        <v>13.902527036378199</v>
      </c>
      <c r="J9412">
        <v>432</v>
      </c>
      <c r="K9412">
        <v>568</v>
      </c>
      <c r="L9412">
        <v>794</v>
      </c>
      <c r="M9412">
        <v>473</v>
      </c>
    </row>
    <row r="9413" spans="1:13" x14ac:dyDescent="0.25">
      <c r="A9413">
        <v>309.423287847545</v>
      </c>
      <c r="B9413">
        <v>7.51895569853296E-2</v>
      </c>
      <c r="C9413">
        <v>414</v>
      </c>
      <c r="D9413">
        <v>13.9469666744117</v>
      </c>
      <c r="F9413">
        <v>287.346947320271</v>
      </c>
      <c r="G9413">
        <v>8.2760662145188901E-2</v>
      </c>
      <c r="H9413">
        <v>436</v>
      </c>
      <c r="I9413">
        <v>13.902527036378199</v>
      </c>
      <c r="J9413">
        <v>432</v>
      </c>
      <c r="K9413">
        <v>568</v>
      </c>
      <c r="L9413">
        <v>794</v>
      </c>
      <c r="M9413">
        <v>473</v>
      </c>
    </row>
    <row r="9414" spans="1:13" x14ac:dyDescent="0.25">
      <c r="A9414">
        <v>309.423287847545</v>
      </c>
      <c r="B9414">
        <v>7.5047762997238296E-2</v>
      </c>
      <c r="C9414">
        <v>414</v>
      </c>
      <c r="D9414">
        <v>13.9469666744117</v>
      </c>
      <c r="F9414">
        <v>287.346947320271</v>
      </c>
      <c r="G9414">
        <v>8.2740070330937596E-2</v>
      </c>
      <c r="H9414">
        <v>436</v>
      </c>
      <c r="I9414">
        <v>13.902527036378199</v>
      </c>
      <c r="J9414">
        <v>432</v>
      </c>
      <c r="K9414">
        <v>568</v>
      </c>
      <c r="L9414">
        <v>794</v>
      </c>
      <c r="M9414">
        <v>473</v>
      </c>
    </row>
    <row r="9415" spans="1:13" x14ac:dyDescent="0.25">
      <c r="A9415">
        <v>309.423287847545</v>
      </c>
      <c r="B9415">
        <v>7.5021306287601106E-2</v>
      </c>
      <c r="C9415">
        <v>414</v>
      </c>
      <c r="D9415">
        <v>13.9469666744117</v>
      </c>
      <c r="F9415">
        <v>287.346947320271</v>
      </c>
      <c r="G9415">
        <v>8.2515802308415695E-2</v>
      </c>
      <c r="H9415">
        <v>436</v>
      </c>
      <c r="I9415">
        <v>13.902527036378199</v>
      </c>
      <c r="J9415">
        <v>432</v>
      </c>
      <c r="K9415">
        <v>568</v>
      </c>
      <c r="L9415">
        <v>794</v>
      </c>
      <c r="M9415">
        <v>473</v>
      </c>
    </row>
    <row r="9416" spans="1:13" x14ac:dyDescent="0.25">
      <c r="A9416">
        <v>309.423287847545</v>
      </c>
      <c r="B9416">
        <v>7.5021306287601106E-2</v>
      </c>
      <c r="C9416">
        <v>414</v>
      </c>
      <c r="D9416">
        <v>13.9469666744117</v>
      </c>
      <c r="F9416">
        <v>287.346947320271</v>
      </c>
      <c r="G9416">
        <v>8.2322274317657901E-2</v>
      </c>
      <c r="H9416">
        <v>436</v>
      </c>
      <c r="I9416">
        <v>13.902527036378199</v>
      </c>
      <c r="J9416">
        <v>432</v>
      </c>
      <c r="K9416">
        <v>568</v>
      </c>
      <c r="L9416">
        <v>794</v>
      </c>
      <c r="M9416">
        <v>473</v>
      </c>
    </row>
    <row r="9417" spans="1:13" x14ac:dyDescent="0.25">
      <c r="A9417">
        <v>309.423287847545</v>
      </c>
      <c r="B9417">
        <v>7.5025884737500603E-2</v>
      </c>
      <c r="C9417">
        <v>414</v>
      </c>
      <c r="D9417">
        <v>13.9469666744117</v>
      </c>
      <c r="F9417">
        <v>287.346947320271</v>
      </c>
      <c r="G9417">
        <v>8.2011936179682499E-2</v>
      </c>
      <c r="H9417">
        <v>436</v>
      </c>
      <c r="I9417">
        <v>13.902527036378199</v>
      </c>
      <c r="J9417">
        <v>432</v>
      </c>
      <c r="K9417">
        <v>568</v>
      </c>
      <c r="L9417">
        <v>794</v>
      </c>
      <c r="M9417">
        <v>473</v>
      </c>
    </row>
    <row r="9418" spans="1:13" x14ac:dyDescent="0.25">
      <c r="A9418">
        <v>309.423287847545</v>
      </c>
      <c r="B9418">
        <v>7.4981850854877505E-2</v>
      </c>
      <c r="C9418">
        <v>414</v>
      </c>
      <c r="D9418">
        <v>13.9469666744117</v>
      </c>
      <c r="F9418">
        <v>287.346947320271</v>
      </c>
      <c r="G9418">
        <v>8.2087261817599302E-2</v>
      </c>
      <c r="H9418">
        <v>436</v>
      </c>
      <c r="I9418">
        <v>13.902527036378199</v>
      </c>
      <c r="J9418">
        <v>374</v>
      </c>
      <c r="K9418">
        <v>626</v>
      </c>
      <c r="L9418">
        <v>787</v>
      </c>
      <c r="M9418">
        <v>464</v>
      </c>
    </row>
    <row r="9419" spans="1:13" x14ac:dyDescent="0.25">
      <c r="A9419">
        <v>309.423287847545</v>
      </c>
      <c r="B9419">
        <v>7.4981850854877505E-2</v>
      </c>
      <c r="C9419">
        <v>414</v>
      </c>
      <c r="D9419">
        <v>13.9469666744117</v>
      </c>
      <c r="F9419">
        <v>287.11201035138203</v>
      </c>
      <c r="G9419">
        <v>8.2477746016886205E-2</v>
      </c>
      <c r="H9419">
        <v>434</v>
      </c>
      <c r="I9419">
        <v>13.8620499579702</v>
      </c>
      <c r="J9419">
        <v>374</v>
      </c>
      <c r="K9419">
        <v>626</v>
      </c>
      <c r="L9419">
        <v>787</v>
      </c>
      <c r="M9419">
        <v>464</v>
      </c>
    </row>
    <row r="9420" spans="1:13" x14ac:dyDescent="0.25">
      <c r="A9420">
        <v>309.423287847545</v>
      </c>
      <c r="B9420">
        <v>7.4981850854877505E-2</v>
      </c>
      <c r="C9420">
        <v>414</v>
      </c>
      <c r="D9420">
        <v>13.9469666744117</v>
      </c>
      <c r="F9420">
        <v>287.11201035138203</v>
      </c>
      <c r="G9420">
        <v>8.3096142288246397E-2</v>
      </c>
      <c r="H9420">
        <v>434</v>
      </c>
      <c r="I9420">
        <v>13.8620499579702</v>
      </c>
      <c r="J9420">
        <v>374</v>
      </c>
      <c r="K9420">
        <v>626</v>
      </c>
      <c r="L9420">
        <v>787</v>
      </c>
      <c r="M9420">
        <v>464</v>
      </c>
    </row>
    <row r="9421" spans="1:13" x14ac:dyDescent="0.25">
      <c r="A9421">
        <v>309.423287847545</v>
      </c>
      <c r="B9421">
        <v>7.5433248613093404E-2</v>
      </c>
      <c r="C9421">
        <v>414</v>
      </c>
      <c r="D9421">
        <v>13.9469666744117</v>
      </c>
      <c r="F9421">
        <v>287.11201035138203</v>
      </c>
      <c r="G9421">
        <v>8.2833654346949198E-2</v>
      </c>
      <c r="H9421">
        <v>434</v>
      </c>
      <c r="I9421">
        <v>13.8620499579702</v>
      </c>
      <c r="J9421">
        <v>374</v>
      </c>
      <c r="K9421">
        <v>626</v>
      </c>
      <c r="L9421">
        <v>787</v>
      </c>
      <c r="M9421">
        <v>464</v>
      </c>
    </row>
    <row r="9422" spans="1:13" x14ac:dyDescent="0.25">
      <c r="A9422">
        <v>309.423287847545</v>
      </c>
      <c r="B9422">
        <v>7.4833442097732905E-2</v>
      </c>
      <c r="C9422">
        <v>414</v>
      </c>
      <c r="D9422">
        <v>13.9469666744117</v>
      </c>
      <c r="F9422">
        <v>287.11201035138203</v>
      </c>
      <c r="G9422">
        <v>8.2668422194560595E-2</v>
      </c>
      <c r="H9422">
        <v>434</v>
      </c>
      <c r="I9422">
        <v>13.8620499579702</v>
      </c>
      <c r="J9422">
        <v>374</v>
      </c>
      <c r="K9422">
        <v>626</v>
      </c>
      <c r="L9422">
        <v>787</v>
      </c>
      <c r="M9422">
        <v>464</v>
      </c>
    </row>
    <row r="9423" spans="1:13" x14ac:dyDescent="0.25">
      <c r="A9423">
        <v>309.423287847545</v>
      </c>
      <c r="B9423">
        <v>7.4482755794480507E-2</v>
      </c>
      <c r="C9423">
        <v>414</v>
      </c>
      <c r="D9423">
        <v>13.9469666744117</v>
      </c>
      <c r="F9423">
        <v>287.11201035138203</v>
      </c>
      <c r="G9423">
        <v>8.2148304661831595E-2</v>
      </c>
      <c r="H9423">
        <v>434</v>
      </c>
      <c r="I9423">
        <v>13.8620499579702</v>
      </c>
      <c r="J9423">
        <v>374</v>
      </c>
      <c r="K9423">
        <v>626</v>
      </c>
      <c r="L9423">
        <v>787</v>
      </c>
      <c r="M9423">
        <v>464</v>
      </c>
    </row>
    <row r="9424" spans="1:13" x14ac:dyDescent="0.25">
      <c r="A9424">
        <v>309.423287847545</v>
      </c>
      <c r="B9424">
        <v>7.4348039264918203E-2</v>
      </c>
      <c r="C9424">
        <v>414</v>
      </c>
      <c r="D9424">
        <v>13.9469666744117</v>
      </c>
      <c r="F9424">
        <v>287.11201035138203</v>
      </c>
      <c r="G9424">
        <v>8.1890576063369594E-2</v>
      </c>
      <c r="H9424">
        <v>434</v>
      </c>
      <c r="I9424">
        <v>13.8620499579702</v>
      </c>
      <c r="J9424">
        <v>374</v>
      </c>
      <c r="K9424">
        <v>626</v>
      </c>
      <c r="L9424">
        <v>787</v>
      </c>
      <c r="M9424">
        <v>464</v>
      </c>
    </row>
    <row r="9425" spans="1:13" x14ac:dyDescent="0.25">
      <c r="A9425">
        <v>309.423287847545</v>
      </c>
      <c r="B9425">
        <v>7.4593402012390495E-2</v>
      </c>
      <c r="C9425">
        <v>414</v>
      </c>
      <c r="D9425">
        <v>13.9469666744117</v>
      </c>
      <c r="F9425">
        <v>287.11201035138203</v>
      </c>
      <c r="G9425">
        <v>8.1811321776501994E-2</v>
      </c>
      <c r="H9425">
        <v>434</v>
      </c>
      <c r="I9425">
        <v>13.8620499579702</v>
      </c>
      <c r="J9425">
        <v>374</v>
      </c>
      <c r="K9425">
        <v>626</v>
      </c>
      <c r="L9425">
        <v>787</v>
      </c>
      <c r="M9425">
        <v>464</v>
      </c>
    </row>
    <row r="9426" spans="1:13" x14ac:dyDescent="0.25">
      <c r="A9426">
        <v>309.423287847545</v>
      </c>
      <c r="B9426">
        <v>7.3992419577311397E-2</v>
      </c>
      <c r="C9426">
        <v>414</v>
      </c>
      <c r="D9426">
        <v>13.9469666744117</v>
      </c>
      <c r="F9426">
        <v>287.11201035138203</v>
      </c>
      <c r="G9426">
        <v>8.1859934950039306E-2</v>
      </c>
      <c r="H9426">
        <v>434</v>
      </c>
      <c r="I9426">
        <v>13.8620499579702</v>
      </c>
      <c r="J9426">
        <v>374</v>
      </c>
      <c r="K9426">
        <v>626</v>
      </c>
      <c r="L9426">
        <v>787</v>
      </c>
      <c r="M9426">
        <v>464</v>
      </c>
    </row>
    <row r="9427" spans="1:13" x14ac:dyDescent="0.25">
      <c r="A9427">
        <v>309.423287847545</v>
      </c>
      <c r="B9427">
        <v>7.4021686459832994E-2</v>
      </c>
      <c r="C9427">
        <v>414</v>
      </c>
      <c r="D9427">
        <v>13.9469666744117</v>
      </c>
      <c r="F9427">
        <v>287.11201035138203</v>
      </c>
      <c r="G9427">
        <v>8.1909484012467906E-2</v>
      </c>
      <c r="H9427">
        <v>434</v>
      </c>
      <c r="I9427">
        <v>13.8620499579702</v>
      </c>
      <c r="J9427">
        <v>374</v>
      </c>
      <c r="K9427">
        <v>626</v>
      </c>
      <c r="L9427">
        <v>787</v>
      </c>
      <c r="M9427">
        <v>464</v>
      </c>
    </row>
    <row r="9428" spans="1:13" x14ac:dyDescent="0.25">
      <c r="A9428">
        <v>309.423287847545</v>
      </c>
      <c r="B9428">
        <v>7.4120881092886504E-2</v>
      </c>
      <c r="C9428">
        <v>414</v>
      </c>
      <c r="D9428">
        <v>13.9469666744117</v>
      </c>
      <c r="F9428">
        <v>287.11201035138203</v>
      </c>
      <c r="G9428">
        <v>8.2122517577453397E-2</v>
      </c>
      <c r="H9428">
        <v>434</v>
      </c>
      <c r="I9428">
        <v>13.8620499579702</v>
      </c>
      <c r="J9428">
        <v>374</v>
      </c>
      <c r="K9428">
        <v>626</v>
      </c>
      <c r="L9428">
        <v>787</v>
      </c>
      <c r="M9428">
        <v>464</v>
      </c>
    </row>
    <row r="9429" spans="1:13" x14ac:dyDescent="0.25">
      <c r="A9429">
        <v>309.423287847545</v>
      </c>
      <c r="B9429">
        <v>7.4120881092886504E-2</v>
      </c>
      <c r="C9429">
        <v>414</v>
      </c>
      <c r="D9429">
        <v>13.9469666744117</v>
      </c>
      <c r="F9429">
        <v>287.11201035138203</v>
      </c>
      <c r="G9429">
        <v>8.2097763392610906E-2</v>
      </c>
      <c r="H9429">
        <v>434</v>
      </c>
      <c r="I9429">
        <v>13.8620499579702</v>
      </c>
      <c r="J9429">
        <v>374</v>
      </c>
      <c r="K9429">
        <v>626</v>
      </c>
      <c r="L9429">
        <v>787</v>
      </c>
      <c r="M9429">
        <v>464</v>
      </c>
    </row>
    <row r="9430" spans="1:13" x14ac:dyDescent="0.25">
      <c r="A9430">
        <v>309.423287847545</v>
      </c>
      <c r="B9430">
        <v>7.4104918058508301E-2</v>
      </c>
      <c r="C9430">
        <v>414</v>
      </c>
      <c r="D9430">
        <v>13.9469666744117</v>
      </c>
      <c r="F9430">
        <v>287.11201035138203</v>
      </c>
      <c r="G9430">
        <v>8.1701666871242695E-2</v>
      </c>
      <c r="H9430">
        <v>434</v>
      </c>
      <c r="I9430">
        <v>13.8620499579702</v>
      </c>
      <c r="J9430">
        <v>374</v>
      </c>
      <c r="K9430">
        <v>626</v>
      </c>
      <c r="L9430">
        <v>787</v>
      </c>
      <c r="M9430">
        <v>464</v>
      </c>
    </row>
    <row r="9431" spans="1:13" x14ac:dyDescent="0.25">
      <c r="A9431">
        <v>309.423287847545</v>
      </c>
      <c r="B9431">
        <v>7.3945054847141201E-2</v>
      </c>
      <c r="C9431">
        <v>414</v>
      </c>
      <c r="D9431">
        <v>13.9469666744117</v>
      </c>
      <c r="F9431">
        <v>287.11201035138203</v>
      </c>
      <c r="G9431">
        <v>8.1613844033650101E-2</v>
      </c>
      <c r="H9431">
        <v>434</v>
      </c>
      <c r="I9431">
        <v>13.8620499579702</v>
      </c>
      <c r="J9431">
        <v>374</v>
      </c>
      <c r="K9431">
        <v>626</v>
      </c>
      <c r="L9431">
        <v>787</v>
      </c>
      <c r="M9431">
        <v>464</v>
      </c>
    </row>
    <row r="9432" spans="1:13" x14ac:dyDescent="0.25">
      <c r="A9432">
        <v>309.423287847545</v>
      </c>
      <c r="B9432">
        <v>7.3945054847141201E-2</v>
      </c>
      <c r="C9432">
        <v>414</v>
      </c>
      <c r="D9432">
        <v>13.9469666744117</v>
      </c>
      <c r="F9432">
        <v>287.11201035138203</v>
      </c>
      <c r="G9432">
        <v>8.1860313930548795E-2</v>
      </c>
      <c r="H9432">
        <v>434</v>
      </c>
      <c r="I9432">
        <v>13.8620499579702</v>
      </c>
      <c r="J9432">
        <v>374</v>
      </c>
      <c r="K9432">
        <v>626</v>
      </c>
      <c r="L9432">
        <v>787</v>
      </c>
      <c r="M9432">
        <v>464</v>
      </c>
    </row>
    <row r="9433" spans="1:13" x14ac:dyDescent="0.25">
      <c r="A9433">
        <v>309.423287847545</v>
      </c>
      <c r="B9433">
        <v>7.3695058153058393E-2</v>
      </c>
      <c r="C9433">
        <v>414</v>
      </c>
      <c r="D9433">
        <v>13.9469666744117</v>
      </c>
      <c r="F9433">
        <v>287.11201035138203</v>
      </c>
      <c r="G9433">
        <v>8.0700471392636294E-2</v>
      </c>
      <c r="H9433">
        <v>434</v>
      </c>
      <c r="I9433">
        <v>13.8620499579702</v>
      </c>
      <c r="J9433">
        <v>374</v>
      </c>
      <c r="K9433">
        <v>626</v>
      </c>
      <c r="L9433">
        <v>787</v>
      </c>
      <c r="M9433">
        <v>464</v>
      </c>
    </row>
    <row r="9434" spans="1:13" x14ac:dyDescent="0.25">
      <c r="A9434">
        <v>309.423287847545</v>
      </c>
      <c r="B9434">
        <v>7.3873462276094801E-2</v>
      </c>
      <c r="C9434">
        <v>414</v>
      </c>
      <c r="D9434">
        <v>13.9469666744117</v>
      </c>
      <c r="F9434">
        <v>287.11201035138203</v>
      </c>
      <c r="G9434">
        <v>8.0770805302203097E-2</v>
      </c>
      <c r="H9434">
        <v>434</v>
      </c>
      <c r="I9434">
        <v>13.8620499579702</v>
      </c>
      <c r="J9434">
        <v>374</v>
      </c>
      <c r="K9434">
        <v>626</v>
      </c>
      <c r="L9434">
        <v>787</v>
      </c>
      <c r="M9434">
        <v>464</v>
      </c>
    </row>
    <row r="9435" spans="1:13" x14ac:dyDescent="0.25">
      <c r="A9435">
        <v>309.423287847545</v>
      </c>
      <c r="B9435">
        <v>7.43706143174373E-2</v>
      </c>
      <c r="C9435">
        <v>414</v>
      </c>
      <c r="D9435">
        <v>13.9469666744117</v>
      </c>
      <c r="F9435">
        <v>287.11201035138203</v>
      </c>
      <c r="G9435">
        <v>8.0974113032080505E-2</v>
      </c>
      <c r="H9435">
        <v>434</v>
      </c>
      <c r="I9435">
        <v>13.8620499579702</v>
      </c>
      <c r="J9435">
        <v>374</v>
      </c>
      <c r="K9435">
        <v>626</v>
      </c>
      <c r="L9435">
        <v>787</v>
      </c>
      <c r="M9435">
        <v>464</v>
      </c>
    </row>
    <row r="9436" spans="1:13" x14ac:dyDescent="0.25">
      <c r="A9436">
        <v>309.423287847545</v>
      </c>
      <c r="B9436">
        <v>7.4493449287981295E-2</v>
      </c>
      <c r="C9436">
        <v>414</v>
      </c>
      <c r="D9436">
        <v>13.9469666744117</v>
      </c>
      <c r="F9436">
        <v>287.11201035138203</v>
      </c>
      <c r="G9436">
        <v>8.0787346424614395E-2</v>
      </c>
      <c r="H9436">
        <v>434</v>
      </c>
      <c r="I9436">
        <v>13.8620499579702</v>
      </c>
      <c r="J9436">
        <v>374</v>
      </c>
      <c r="K9436">
        <v>626</v>
      </c>
      <c r="L9436">
        <v>787</v>
      </c>
      <c r="M9436">
        <v>464</v>
      </c>
    </row>
    <row r="9437" spans="1:13" x14ac:dyDescent="0.25">
      <c r="A9437">
        <v>309.423287847545</v>
      </c>
      <c r="B9437">
        <v>7.4493449287981295E-2</v>
      </c>
      <c r="C9437">
        <v>414</v>
      </c>
      <c r="D9437">
        <v>13.9469666744117</v>
      </c>
      <c r="F9437">
        <v>287.11201035138203</v>
      </c>
      <c r="G9437">
        <v>7.9846242619013602E-2</v>
      </c>
      <c r="H9437">
        <v>434</v>
      </c>
      <c r="I9437">
        <v>13.8620499579702</v>
      </c>
      <c r="J9437">
        <v>374</v>
      </c>
      <c r="K9437">
        <v>626</v>
      </c>
      <c r="L9437">
        <v>787</v>
      </c>
      <c r="M9437">
        <v>464</v>
      </c>
    </row>
    <row r="9438" spans="1:13" x14ac:dyDescent="0.25">
      <c r="A9438">
        <v>309.12590353819502</v>
      </c>
      <c r="B9438">
        <v>7.4172187408232601E-2</v>
      </c>
      <c r="C9438">
        <v>390</v>
      </c>
      <c r="D9438">
        <v>13.7804255115334</v>
      </c>
      <c r="F9438">
        <v>287.11201035138203</v>
      </c>
      <c r="G9438">
        <v>7.9351660915882596E-2</v>
      </c>
      <c r="H9438">
        <v>434</v>
      </c>
      <c r="I9438">
        <v>13.8620499579702</v>
      </c>
      <c r="J9438">
        <v>374</v>
      </c>
      <c r="K9438">
        <v>626</v>
      </c>
      <c r="L9438">
        <v>787</v>
      </c>
      <c r="M9438">
        <v>464</v>
      </c>
    </row>
    <row r="9439" spans="1:13" x14ac:dyDescent="0.25">
      <c r="A9439">
        <v>309.12590353819502</v>
      </c>
      <c r="B9439">
        <v>7.4524037641740606E-2</v>
      </c>
      <c r="C9439">
        <v>390</v>
      </c>
      <c r="D9439">
        <v>13.7804255115334</v>
      </c>
      <c r="F9439">
        <v>287.11201035138203</v>
      </c>
      <c r="G9439">
        <v>7.9182539545412697E-2</v>
      </c>
      <c r="H9439">
        <v>434</v>
      </c>
      <c r="I9439">
        <v>13.8620499579702</v>
      </c>
      <c r="J9439">
        <v>374</v>
      </c>
      <c r="K9439">
        <v>626</v>
      </c>
      <c r="L9439">
        <v>787</v>
      </c>
      <c r="M9439">
        <v>464</v>
      </c>
    </row>
    <row r="9440" spans="1:13" x14ac:dyDescent="0.25">
      <c r="A9440">
        <v>309.12590353819502</v>
      </c>
      <c r="B9440">
        <v>7.4639526650482402E-2</v>
      </c>
      <c r="C9440">
        <v>390</v>
      </c>
      <c r="D9440">
        <v>13.7804255115334</v>
      </c>
      <c r="F9440">
        <v>287.11201035138203</v>
      </c>
      <c r="G9440">
        <v>7.9075369500249001E-2</v>
      </c>
      <c r="H9440">
        <v>434</v>
      </c>
      <c r="I9440">
        <v>13.8620499579702</v>
      </c>
      <c r="J9440">
        <v>374</v>
      </c>
      <c r="K9440">
        <v>626</v>
      </c>
      <c r="L9440">
        <v>787</v>
      </c>
      <c r="M9440">
        <v>464</v>
      </c>
    </row>
    <row r="9441" spans="1:13" x14ac:dyDescent="0.25">
      <c r="A9441">
        <v>309.12590353819502</v>
      </c>
      <c r="B9441">
        <v>7.4639526650482402E-2</v>
      </c>
      <c r="C9441">
        <v>390</v>
      </c>
      <c r="D9441">
        <v>13.7804255115334</v>
      </c>
      <c r="F9441">
        <v>287.11201035138203</v>
      </c>
      <c r="G9441">
        <v>7.9106086228899794E-2</v>
      </c>
      <c r="H9441">
        <v>434</v>
      </c>
      <c r="I9441">
        <v>13.8620499579702</v>
      </c>
      <c r="J9441">
        <v>374</v>
      </c>
      <c r="K9441">
        <v>626</v>
      </c>
      <c r="L9441">
        <v>787</v>
      </c>
      <c r="M9441">
        <v>464</v>
      </c>
    </row>
    <row r="9442" spans="1:13" x14ac:dyDescent="0.25">
      <c r="A9442">
        <v>309.12590353819502</v>
      </c>
      <c r="B9442">
        <v>7.5123763051620399E-2</v>
      </c>
      <c r="C9442">
        <v>390</v>
      </c>
      <c r="D9442">
        <v>13.7804255115334</v>
      </c>
      <c r="F9442">
        <v>287.11201035138203</v>
      </c>
      <c r="G9442">
        <v>7.8567514788724702E-2</v>
      </c>
      <c r="H9442">
        <v>434</v>
      </c>
      <c r="I9442">
        <v>13.8620499579702</v>
      </c>
      <c r="J9442">
        <v>374</v>
      </c>
      <c r="K9442">
        <v>626</v>
      </c>
      <c r="L9442">
        <v>787</v>
      </c>
      <c r="M9442">
        <v>464</v>
      </c>
    </row>
    <row r="9443" spans="1:13" x14ac:dyDescent="0.25">
      <c r="A9443">
        <v>309.12590353819502</v>
      </c>
      <c r="B9443">
        <v>7.5205907837835206E-2</v>
      </c>
      <c r="C9443">
        <v>390</v>
      </c>
      <c r="D9443">
        <v>13.7804255115334</v>
      </c>
      <c r="F9443">
        <v>287.11201035138203</v>
      </c>
      <c r="G9443">
        <v>7.8553122271959305E-2</v>
      </c>
      <c r="H9443">
        <v>434</v>
      </c>
      <c r="I9443">
        <v>13.8620499579702</v>
      </c>
      <c r="J9443">
        <v>374</v>
      </c>
      <c r="K9443">
        <v>626</v>
      </c>
      <c r="L9443">
        <v>784</v>
      </c>
      <c r="M9443">
        <v>463</v>
      </c>
    </row>
    <row r="9444" spans="1:13" x14ac:dyDescent="0.25">
      <c r="A9444">
        <v>309.12590353819502</v>
      </c>
      <c r="B9444">
        <v>7.5155228644017802E-2</v>
      </c>
      <c r="C9444">
        <v>390</v>
      </c>
      <c r="D9444">
        <v>13.7804255115334</v>
      </c>
      <c r="F9444">
        <v>287.11201035138203</v>
      </c>
      <c r="G9444">
        <v>7.7864004310132906E-2</v>
      </c>
      <c r="H9444">
        <v>434</v>
      </c>
      <c r="I9444">
        <v>13.8620499579702</v>
      </c>
      <c r="J9444">
        <v>374</v>
      </c>
      <c r="K9444">
        <v>626</v>
      </c>
      <c r="L9444">
        <v>784</v>
      </c>
      <c r="M9444">
        <v>463</v>
      </c>
    </row>
    <row r="9445" spans="1:13" x14ac:dyDescent="0.25">
      <c r="A9445">
        <v>309.12590353819502</v>
      </c>
      <c r="B9445">
        <v>7.5155228644017802E-2</v>
      </c>
      <c r="C9445">
        <v>390</v>
      </c>
      <c r="D9445">
        <v>13.7804255115334</v>
      </c>
      <c r="F9445">
        <v>287.11201035138203</v>
      </c>
      <c r="G9445">
        <v>7.7001171922757294E-2</v>
      </c>
      <c r="H9445">
        <v>434</v>
      </c>
      <c r="I9445">
        <v>13.8620499579702</v>
      </c>
      <c r="J9445">
        <v>374</v>
      </c>
      <c r="K9445">
        <v>626</v>
      </c>
      <c r="L9445">
        <v>784</v>
      </c>
      <c r="M9445">
        <v>463</v>
      </c>
    </row>
    <row r="9446" spans="1:13" x14ac:dyDescent="0.25">
      <c r="A9446">
        <v>309.12590353819502</v>
      </c>
      <c r="B9446">
        <v>7.5044916885333296E-2</v>
      </c>
      <c r="C9446">
        <v>390</v>
      </c>
      <c r="D9446">
        <v>13.7804255115334</v>
      </c>
      <c r="F9446">
        <v>287.11201035138203</v>
      </c>
      <c r="G9446">
        <v>7.7071504236883207E-2</v>
      </c>
      <c r="H9446">
        <v>434</v>
      </c>
      <c r="I9446">
        <v>13.8620499579702</v>
      </c>
      <c r="J9446">
        <v>374</v>
      </c>
      <c r="K9446">
        <v>626</v>
      </c>
      <c r="L9446">
        <v>784</v>
      </c>
      <c r="M9446">
        <v>463</v>
      </c>
    </row>
    <row r="9447" spans="1:13" x14ac:dyDescent="0.25">
      <c r="A9447">
        <v>309.12590353819502</v>
      </c>
      <c r="B9447">
        <v>7.5044916885333296E-2</v>
      </c>
      <c r="C9447">
        <v>390</v>
      </c>
      <c r="D9447">
        <v>13.7804255115334</v>
      </c>
      <c r="F9447">
        <v>287.11201035138203</v>
      </c>
      <c r="G9447">
        <v>7.68295339913731E-2</v>
      </c>
      <c r="H9447">
        <v>434</v>
      </c>
      <c r="I9447">
        <v>13.8620499579702</v>
      </c>
      <c r="J9447">
        <v>374</v>
      </c>
      <c r="K9447">
        <v>626</v>
      </c>
      <c r="L9447">
        <v>784</v>
      </c>
      <c r="M9447">
        <v>463</v>
      </c>
    </row>
    <row r="9448" spans="1:13" x14ac:dyDescent="0.25">
      <c r="A9448">
        <v>309.12590353819502</v>
      </c>
      <c r="B9448">
        <v>7.5392309782938205E-2</v>
      </c>
      <c r="C9448">
        <v>390</v>
      </c>
      <c r="D9448">
        <v>13.7804255115334</v>
      </c>
      <c r="F9448">
        <v>287.11201035138203</v>
      </c>
      <c r="G9448">
        <v>7.6914798959076006E-2</v>
      </c>
      <c r="H9448">
        <v>434</v>
      </c>
      <c r="I9448">
        <v>13.8620499579702</v>
      </c>
      <c r="J9448">
        <v>374</v>
      </c>
      <c r="K9448">
        <v>626</v>
      </c>
      <c r="L9448">
        <v>784</v>
      </c>
      <c r="M9448">
        <v>463</v>
      </c>
    </row>
    <row r="9449" spans="1:13" x14ac:dyDescent="0.25">
      <c r="A9449">
        <v>309.12590353819502</v>
      </c>
      <c r="B9449">
        <v>7.53489360394098E-2</v>
      </c>
      <c r="C9449">
        <v>390</v>
      </c>
      <c r="D9449">
        <v>13.7804255115334</v>
      </c>
      <c r="F9449">
        <v>287.11201035138203</v>
      </c>
      <c r="G9449">
        <v>7.6724278322891998E-2</v>
      </c>
      <c r="H9449">
        <v>434</v>
      </c>
      <c r="I9449">
        <v>13.8620499579702</v>
      </c>
      <c r="J9449">
        <v>374</v>
      </c>
      <c r="K9449">
        <v>626</v>
      </c>
      <c r="L9449">
        <v>784</v>
      </c>
      <c r="M9449">
        <v>463</v>
      </c>
    </row>
    <row r="9450" spans="1:13" x14ac:dyDescent="0.25">
      <c r="A9450">
        <v>309.12590353819502</v>
      </c>
      <c r="B9450">
        <v>7.59319818247748E-2</v>
      </c>
      <c r="C9450">
        <v>390</v>
      </c>
      <c r="D9450">
        <v>13.7804255115334</v>
      </c>
      <c r="F9450">
        <v>287.11201035138203</v>
      </c>
      <c r="G9450">
        <v>7.6724278322891998E-2</v>
      </c>
      <c r="H9450">
        <v>434</v>
      </c>
      <c r="I9450">
        <v>13.8620499579702</v>
      </c>
      <c r="J9450">
        <v>374</v>
      </c>
      <c r="K9450">
        <v>626</v>
      </c>
      <c r="L9450">
        <v>784</v>
      </c>
      <c r="M9450">
        <v>463</v>
      </c>
    </row>
    <row r="9451" spans="1:13" x14ac:dyDescent="0.25">
      <c r="A9451">
        <v>309.12590353819502</v>
      </c>
      <c r="B9451">
        <v>7.5788441855661998E-2</v>
      </c>
      <c r="C9451">
        <v>390</v>
      </c>
      <c r="D9451">
        <v>13.7804255115334</v>
      </c>
      <c r="F9451">
        <v>287.06674149306502</v>
      </c>
      <c r="G9451">
        <v>7.7027342036022795E-2</v>
      </c>
      <c r="H9451">
        <v>437</v>
      </c>
      <c r="I9451">
        <v>14.058067812118701</v>
      </c>
      <c r="J9451">
        <v>374</v>
      </c>
      <c r="K9451">
        <v>626</v>
      </c>
      <c r="L9451">
        <v>784</v>
      </c>
      <c r="M9451">
        <v>463</v>
      </c>
    </row>
    <row r="9452" spans="1:13" x14ac:dyDescent="0.25">
      <c r="A9452">
        <v>309.12590353819502</v>
      </c>
      <c r="B9452">
        <v>7.5788441855661998E-2</v>
      </c>
      <c r="C9452">
        <v>390</v>
      </c>
      <c r="D9452">
        <v>13.7804255115334</v>
      </c>
      <c r="F9452">
        <v>287.06674149306502</v>
      </c>
      <c r="G9452">
        <v>7.6325149575023593E-2</v>
      </c>
      <c r="H9452">
        <v>437</v>
      </c>
      <c r="I9452">
        <v>14.058067812118701</v>
      </c>
      <c r="J9452">
        <v>374</v>
      </c>
      <c r="K9452">
        <v>626</v>
      </c>
      <c r="L9452">
        <v>784</v>
      </c>
      <c r="M9452">
        <v>463</v>
      </c>
    </row>
    <row r="9453" spans="1:13" x14ac:dyDescent="0.25">
      <c r="A9453">
        <v>309.12590353819502</v>
      </c>
      <c r="B9453">
        <v>7.5599794925630404E-2</v>
      </c>
      <c r="C9453">
        <v>390</v>
      </c>
      <c r="D9453">
        <v>13.7804255115334</v>
      </c>
      <c r="F9453">
        <v>287.06674149306502</v>
      </c>
      <c r="G9453">
        <v>7.6024422783313103E-2</v>
      </c>
      <c r="H9453">
        <v>437</v>
      </c>
      <c r="I9453">
        <v>14.058067812118701</v>
      </c>
      <c r="J9453">
        <v>374</v>
      </c>
      <c r="K9453">
        <v>626</v>
      </c>
      <c r="L9453">
        <v>784</v>
      </c>
      <c r="M9453">
        <v>463</v>
      </c>
    </row>
    <row r="9454" spans="1:13" x14ac:dyDescent="0.25">
      <c r="A9454">
        <v>309.12590353819502</v>
      </c>
      <c r="B9454">
        <v>7.5748246290224405E-2</v>
      </c>
      <c r="C9454">
        <v>390</v>
      </c>
      <c r="D9454">
        <v>13.7804255115334</v>
      </c>
      <c r="F9454">
        <v>287.06674149306502</v>
      </c>
      <c r="G9454">
        <v>7.6352099205323404E-2</v>
      </c>
      <c r="H9454">
        <v>437</v>
      </c>
      <c r="I9454">
        <v>14.058067812118701</v>
      </c>
      <c r="J9454">
        <v>374</v>
      </c>
      <c r="K9454">
        <v>626</v>
      </c>
      <c r="L9454">
        <v>784</v>
      </c>
      <c r="M9454">
        <v>463</v>
      </c>
    </row>
    <row r="9455" spans="1:13" x14ac:dyDescent="0.25">
      <c r="A9455">
        <v>309.12590353819502</v>
      </c>
      <c r="B9455">
        <v>7.5547280633729799E-2</v>
      </c>
      <c r="C9455">
        <v>390</v>
      </c>
      <c r="D9455">
        <v>13.7804255115334</v>
      </c>
      <c r="F9455">
        <v>287.06674149306502</v>
      </c>
      <c r="G9455">
        <v>7.5968450072594201E-2</v>
      </c>
      <c r="H9455">
        <v>437</v>
      </c>
      <c r="I9455">
        <v>14.058067812118701</v>
      </c>
      <c r="J9455">
        <v>374</v>
      </c>
      <c r="K9455">
        <v>626</v>
      </c>
      <c r="L9455">
        <v>784</v>
      </c>
      <c r="M9455">
        <v>463</v>
      </c>
    </row>
    <row r="9456" spans="1:13" x14ac:dyDescent="0.25">
      <c r="A9456">
        <v>309.12590353819502</v>
      </c>
      <c r="B9456">
        <v>7.5547280633729799E-2</v>
      </c>
      <c r="C9456">
        <v>390</v>
      </c>
      <c r="D9456">
        <v>13.7804255115334</v>
      </c>
      <c r="F9456">
        <v>287.06674149306502</v>
      </c>
      <c r="G9456">
        <v>7.6714330651773299E-2</v>
      </c>
      <c r="H9456">
        <v>437</v>
      </c>
      <c r="I9456">
        <v>14.058067812118701</v>
      </c>
      <c r="J9456">
        <v>374</v>
      </c>
      <c r="K9456">
        <v>626</v>
      </c>
      <c r="L9456">
        <v>784</v>
      </c>
      <c r="M9456">
        <v>463</v>
      </c>
    </row>
    <row r="9457" spans="1:13" x14ac:dyDescent="0.25">
      <c r="A9457">
        <v>309.12590353819502</v>
      </c>
      <c r="B9457">
        <v>7.5579664631891405E-2</v>
      </c>
      <c r="C9457">
        <v>390</v>
      </c>
      <c r="D9457">
        <v>13.7804255115334</v>
      </c>
      <c r="F9457">
        <v>287.06674149306502</v>
      </c>
      <c r="G9457">
        <v>7.6598081089804093E-2</v>
      </c>
      <c r="H9457">
        <v>437</v>
      </c>
      <c r="I9457">
        <v>14.058067812118701</v>
      </c>
      <c r="J9457">
        <v>374</v>
      </c>
      <c r="K9457">
        <v>626</v>
      </c>
      <c r="L9457">
        <v>784</v>
      </c>
      <c r="M9457">
        <v>463</v>
      </c>
    </row>
    <row r="9458" spans="1:13" x14ac:dyDescent="0.25">
      <c r="A9458">
        <v>309.12590353819502</v>
      </c>
      <c r="B9458">
        <v>7.50722862316862E-2</v>
      </c>
      <c r="C9458">
        <v>390</v>
      </c>
      <c r="D9458">
        <v>13.7804255115334</v>
      </c>
      <c r="F9458">
        <v>287.06674149306502</v>
      </c>
      <c r="G9458">
        <v>7.6740787140471806E-2</v>
      </c>
      <c r="H9458">
        <v>437</v>
      </c>
      <c r="I9458">
        <v>14.058067812118701</v>
      </c>
      <c r="J9458">
        <v>374</v>
      </c>
      <c r="K9458">
        <v>626</v>
      </c>
      <c r="L9458">
        <v>784</v>
      </c>
      <c r="M9458">
        <v>463</v>
      </c>
    </row>
    <row r="9459" spans="1:13" x14ac:dyDescent="0.25">
      <c r="A9459">
        <v>309.12590353819502</v>
      </c>
      <c r="B9459">
        <v>7.5102129429558406E-2</v>
      </c>
      <c r="C9459">
        <v>390</v>
      </c>
      <c r="D9459">
        <v>13.7804255115334</v>
      </c>
      <c r="F9459">
        <v>287.06674149306502</v>
      </c>
      <c r="G9459">
        <v>7.6713175675539202E-2</v>
      </c>
      <c r="H9459">
        <v>437</v>
      </c>
      <c r="I9459">
        <v>14.058067812118701</v>
      </c>
      <c r="J9459">
        <v>374</v>
      </c>
      <c r="K9459">
        <v>626</v>
      </c>
      <c r="L9459">
        <v>784</v>
      </c>
      <c r="M9459">
        <v>463</v>
      </c>
    </row>
    <row r="9460" spans="1:13" x14ac:dyDescent="0.25">
      <c r="A9460">
        <v>309.12590353819502</v>
      </c>
      <c r="B9460">
        <v>7.5125013510699196E-2</v>
      </c>
      <c r="C9460">
        <v>390</v>
      </c>
      <c r="D9460">
        <v>13.7804255115334</v>
      </c>
      <c r="F9460">
        <v>287.06674149306502</v>
      </c>
      <c r="G9460">
        <v>7.6567170338517995E-2</v>
      </c>
      <c r="H9460">
        <v>437</v>
      </c>
      <c r="I9460">
        <v>14.058067812118701</v>
      </c>
      <c r="J9460">
        <v>374</v>
      </c>
      <c r="K9460">
        <v>626</v>
      </c>
      <c r="L9460">
        <v>784</v>
      </c>
      <c r="M9460">
        <v>463</v>
      </c>
    </row>
    <row r="9461" spans="1:13" x14ac:dyDescent="0.25">
      <c r="A9461">
        <v>309.12590353819502</v>
      </c>
      <c r="B9461">
        <v>7.5295372815783093E-2</v>
      </c>
      <c r="C9461">
        <v>390</v>
      </c>
      <c r="D9461">
        <v>13.7804255115334</v>
      </c>
      <c r="F9461">
        <v>287.06674149306502</v>
      </c>
      <c r="G9461">
        <v>7.6315230575538406E-2</v>
      </c>
      <c r="H9461">
        <v>437</v>
      </c>
      <c r="I9461">
        <v>14.058067812118701</v>
      </c>
      <c r="J9461">
        <v>374</v>
      </c>
      <c r="K9461">
        <v>626</v>
      </c>
      <c r="L9461">
        <v>784</v>
      </c>
      <c r="M9461">
        <v>463</v>
      </c>
    </row>
    <row r="9462" spans="1:13" x14ac:dyDescent="0.25">
      <c r="A9462">
        <v>309.12590353819502</v>
      </c>
      <c r="B9462">
        <v>7.5295372815783093E-2</v>
      </c>
      <c r="C9462">
        <v>390</v>
      </c>
      <c r="D9462">
        <v>13.7804255115334</v>
      </c>
      <c r="F9462">
        <v>287.06674149306502</v>
      </c>
      <c r="G9462">
        <v>7.6371521199425904E-2</v>
      </c>
      <c r="H9462">
        <v>437</v>
      </c>
      <c r="I9462">
        <v>14.058067812118701</v>
      </c>
      <c r="J9462">
        <v>374</v>
      </c>
      <c r="K9462">
        <v>626</v>
      </c>
      <c r="L9462">
        <v>784</v>
      </c>
      <c r="M9462">
        <v>463</v>
      </c>
    </row>
    <row r="9463" spans="1:13" x14ac:dyDescent="0.25">
      <c r="A9463">
        <v>309.12590353819502</v>
      </c>
      <c r="B9463">
        <v>7.4993775088035203E-2</v>
      </c>
      <c r="C9463">
        <v>390</v>
      </c>
      <c r="D9463">
        <v>13.7804255115334</v>
      </c>
      <c r="F9463">
        <v>287.06674149306502</v>
      </c>
      <c r="G9463">
        <v>7.5806542743092994E-2</v>
      </c>
      <c r="H9463">
        <v>437</v>
      </c>
      <c r="I9463">
        <v>14.058067812118701</v>
      </c>
      <c r="J9463">
        <v>374</v>
      </c>
      <c r="K9463">
        <v>626</v>
      </c>
      <c r="L9463">
        <v>784</v>
      </c>
      <c r="M9463">
        <v>463</v>
      </c>
    </row>
    <row r="9464" spans="1:13" x14ac:dyDescent="0.25">
      <c r="A9464">
        <v>309.12590353819502</v>
      </c>
      <c r="B9464">
        <v>7.4950079718237E-2</v>
      </c>
      <c r="C9464">
        <v>390</v>
      </c>
      <c r="D9464">
        <v>13.7804255115334</v>
      </c>
      <c r="F9464">
        <v>287.06674149306502</v>
      </c>
      <c r="G9464">
        <v>7.5679944024357695E-2</v>
      </c>
      <c r="H9464">
        <v>437</v>
      </c>
      <c r="I9464">
        <v>14.058067812118701</v>
      </c>
      <c r="J9464">
        <v>374</v>
      </c>
      <c r="K9464">
        <v>626</v>
      </c>
      <c r="L9464">
        <v>784</v>
      </c>
      <c r="M9464">
        <v>463</v>
      </c>
    </row>
    <row r="9465" spans="1:13" x14ac:dyDescent="0.25">
      <c r="A9465">
        <v>309.12590353819502</v>
      </c>
      <c r="B9465">
        <v>7.5120068162113807E-2</v>
      </c>
      <c r="C9465">
        <v>390</v>
      </c>
      <c r="D9465">
        <v>13.7804255115334</v>
      </c>
      <c r="F9465">
        <v>287.06674149306502</v>
      </c>
      <c r="G9465">
        <v>7.5679944024357695E-2</v>
      </c>
      <c r="H9465">
        <v>437</v>
      </c>
      <c r="I9465">
        <v>14.058067812118701</v>
      </c>
      <c r="J9465">
        <v>374</v>
      </c>
      <c r="K9465">
        <v>626</v>
      </c>
      <c r="L9465">
        <v>784</v>
      </c>
      <c r="M9465">
        <v>463</v>
      </c>
    </row>
    <row r="9466" spans="1:13" x14ac:dyDescent="0.25">
      <c r="A9466">
        <v>309.12590353819502</v>
      </c>
      <c r="B9466">
        <v>7.5120068162113807E-2</v>
      </c>
      <c r="C9466">
        <v>390</v>
      </c>
      <c r="D9466">
        <v>13.7804255115334</v>
      </c>
      <c r="F9466">
        <v>287.06674149306502</v>
      </c>
      <c r="G9466">
        <v>7.5757775463909799E-2</v>
      </c>
      <c r="H9466">
        <v>437</v>
      </c>
      <c r="I9466">
        <v>14.058067812118701</v>
      </c>
      <c r="J9466">
        <v>374</v>
      </c>
      <c r="K9466">
        <v>626</v>
      </c>
      <c r="L9466">
        <v>784</v>
      </c>
      <c r="M9466">
        <v>463</v>
      </c>
    </row>
    <row r="9467" spans="1:13" x14ac:dyDescent="0.25">
      <c r="A9467">
        <v>309.12590353819502</v>
      </c>
      <c r="B9467">
        <v>7.5153343800198905E-2</v>
      </c>
      <c r="C9467">
        <v>390</v>
      </c>
      <c r="D9467">
        <v>13.7804255115334</v>
      </c>
      <c r="F9467">
        <v>287.06674149306502</v>
      </c>
      <c r="G9467">
        <v>7.5809113835808795E-2</v>
      </c>
      <c r="H9467">
        <v>437</v>
      </c>
      <c r="I9467">
        <v>14.058067812118701</v>
      </c>
      <c r="J9467">
        <v>374</v>
      </c>
      <c r="K9467">
        <v>626</v>
      </c>
      <c r="L9467">
        <v>784</v>
      </c>
      <c r="M9467">
        <v>463</v>
      </c>
    </row>
    <row r="9468" spans="1:13" x14ac:dyDescent="0.25">
      <c r="A9468">
        <v>309.12590353819502</v>
      </c>
      <c r="B9468">
        <v>7.48839309986888E-2</v>
      </c>
      <c r="C9468">
        <v>390</v>
      </c>
      <c r="D9468">
        <v>13.7804255115334</v>
      </c>
      <c r="F9468">
        <v>287.06674149306502</v>
      </c>
      <c r="G9468">
        <v>7.5828969060787094E-2</v>
      </c>
      <c r="H9468">
        <v>437</v>
      </c>
      <c r="I9468">
        <v>14.058067812118701</v>
      </c>
      <c r="J9468">
        <v>296</v>
      </c>
      <c r="K9468">
        <v>704</v>
      </c>
      <c r="L9468">
        <v>784</v>
      </c>
      <c r="M9468">
        <v>458</v>
      </c>
    </row>
    <row r="9469" spans="1:13" x14ac:dyDescent="0.25">
      <c r="A9469">
        <v>309.12590353819502</v>
      </c>
      <c r="B9469">
        <v>7.4903689830560005E-2</v>
      </c>
      <c r="C9469">
        <v>390</v>
      </c>
      <c r="D9469">
        <v>13.7804255115334</v>
      </c>
      <c r="F9469">
        <v>287.06674149306502</v>
      </c>
      <c r="G9469">
        <v>7.5828597586960506E-2</v>
      </c>
      <c r="H9469">
        <v>437</v>
      </c>
      <c r="I9469">
        <v>14.058067812118701</v>
      </c>
      <c r="J9469">
        <v>296</v>
      </c>
      <c r="K9469">
        <v>704</v>
      </c>
      <c r="L9469">
        <v>784</v>
      </c>
      <c r="M9469">
        <v>458</v>
      </c>
    </row>
    <row r="9470" spans="1:13" x14ac:dyDescent="0.25">
      <c r="A9470">
        <v>309.12590353819502</v>
      </c>
      <c r="B9470">
        <v>7.4608560201176996E-2</v>
      </c>
      <c r="C9470">
        <v>390</v>
      </c>
      <c r="D9470">
        <v>13.7804255115334</v>
      </c>
      <c r="F9470">
        <v>287.06674149306502</v>
      </c>
      <c r="G9470">
        <v>7.5036973142914506E-2</v>
      </c>
      <c r="H9470">
        <v>437</v>
      </c>
      <c r="I9470">
        <v>14.058067812118701</v>
      </c>
      <c r="J9470">
        <v>296</v>
      </c>
      <c r="K9470">
        <v>704</v>
      </c>
      <c r="L9470">
        <v>784</v>
      </c>
      <c r="M9470">
        <v>458</v>
      </c>
    </row>
    <row r="9471" spans="1:13" x14ac:dyDescent="0.25">
      <c r="A9471">
        <v>309.12590353819502</v>
      </c>
      <c r="B9471">
        <v>7.4545666963891893E-2</v>
      </c>
      <c r="C9471">
        <v>390</v>
      </c>
      <c r="D9471">
        <v>13.7804255115334</v>
      </c>
      <c r="F9471">
        <v>287.06674149306502</v>
      </c>
      <c r="G9471">
        <v>7.4793806645540903E-2</v>
      </c>
      <c r="H9471">
        <v>437</v>
      </c>
      <c r="I9471">
        <v>14.058067812118701</v>
      </c>
      <c r="J9471">
        <v>296</v>
      </c>
      <c r="K9471">
        <v>704</v>
      </c>
      <c r="L9471">
        <v>784</v>
      </c>
      <c r="M9471">
        <v>458</v>
      </c>
    </row>
    <row r="9472" spans="1:13" x14ac:dyDescent="0.25">
      <c r="A9472">
        <v>309.12590353819502</v>
      </c>
      <c r="B9472">
        <v>7.4946612147011704E-2</v>
      </c>
      <c r="C9472">
        <v>390</v>
      </c>
      <c r="D9472">
        <v>13.7804255115334</v>
      </c>
      <c r="F9472">
        <v>287.06674149306502</v>
      </c>
      <c r="G9472">
        <v>7.4995991031164694E-2</v>
      </c>
      <c r="H9472">
        <v>437</v>
      </c>
      <c r="I9472">
        <v>14.058067812118701</v>
      </c>
      <c r="J9472">
        <v>296</v>
      </c>
      <c r="K9472">
        <v>704</v>
      </c>
      <c r="L9472">
        <v>784</v>
      </c>
      <c r="M9472">
        <v>458</v>
      </c>
    </row>
    <row r="9473" spans="1:13" x14ac:dyDescent="0.25">
      <c r="A9473">
        <v>309.12590353819502</v>
      </c>
      <c r="B9473">
        <v>7.4460810824976603E-2</v>
      </c>
      <c r="C9473">
        <v>390</v>
      </c>
      <c r="D9473">
        <v>13.7804255115334</v>
      </c>
      <c r="F9473">
        <v>287.06674149306502</v>
      </c>
      <c r="G9473">
        <v>7.4704245013953896E-2</v>
      </c>
      <c r="H9473">
        <v>437</v>
      </c>
      <c r="I9473">
        <v>14.058067812118701</v>
      </c>
      <c r="J9473">
        <v>296</v>
      </c>
      <c r="K9473">
        <v>704</v>
      </c>
      <c r="L9473">
        <v>784</v>
      </c>
      <c r="M9473">
        <v>458</v>
      </c>
    </row>
    <row r="9474" spans="1:13" x14ac:dyDescent="0.25">
      <c r="A9474">
        <v>309.12590353819502</v>
      </c>
      <c r="B9474">
        <v>7.4460810824976603E-2</v>
      </c>
      <c r="C9474">
        <v>390</v>
      </c>
      <c r="D9474">
        <v>13.7804255115334</v>
      </c>
      <c r="F9474">
        <v>287.06674149306502</v>
      </c>
      <c r="G9474">
        <v>7.4509542861840403E-2</v>
      </c>
      <c r="H9474">
        <v>437</v>
      </c>
      <c r="I9474">
        <v>14.058067812118701</v>
      </c>
      <c r="J9474">
        <v>296</v>
      </c>
      <c r="K9474">
        <v>704</v>
      </c>
      <c r="L9474">
        <v>784</v>
      </c>
      <c r="M9474">
        <v>458</v>
      </c>
    </row>
    <row r="9475" spans="1:13" x14ac:dyDescent="0.25">
      <c r="A9475">
        <v>309.12590353819502</v>
      </c>
      <c r="B9475">
        <v>7.4460810824976603E-2</v>
      </c>
      <c r="C9475">
        <v>390</v>
      </c>
      <c r="D9475">
        <v>13.7804255115334</v>
      </c>
      <c r="F9475">
        <v>287.06674149306502</v>
      </c>
      <c r="G9475">
        <v>7.3785832177212698E-2</v>
      </c>
      <c r="H9475">
        <v>437</v>
      </c>
      <c r="I9475">
        <v>14.058067812118701</v>
      </c>
      <c r="J9475">
        <v>296</v>
      </c>
      <c r="K9475">
        <v>704</v>
      </c>
      <c r="L9475">
        <v>784</v>
      </c>
      <c r="M9475">
        <v>458</v>
      </c>
    </row>
    <row r="9476" spans="1:13" x14ac:dyDescent="0.25">
      <c r="A9476">
        <v>309.12590353819502</v>
      </c>
      <c r="B9476">
        <v>7.4460810824976603E-2</v>
      </c>
      <c r="C9476">
        <v>390</v>
      </c>
      <c r="D9476">
        <v>13.7804255115334</v>
      </c>
      <c r="F9476">
        <v>287.06674149306502</v>
      </c>
      <c r="G9476">
        <v>7.3283935732083499E-2</v>
      </c>
      <c r="H9476">
        <v>437</v>
      </c>
      <c r="I9476">
        <v>14.058067812118701</v>
      </c>
      <c r="J9476">
        <v>296</v>
      </c>
      <c r="K9476">
        <v>704</v>
      </c>
      <c r="L9476">
        <v>784</v>
      </c>
      <c r="M9476">
        <v>458</v>
      </c>
    </row>
    <row r="9477" spans="1:13" x14ac:dyDescent="0.25">
      <c r="A9477">
        <v>309.12590353819502</v>
      </c>
      <c r="B9477">
        <v>7.44564127299773E-2</v>
      </c>
      <c r="C9477">
        <v>390</v>
      </c>
      <c r="D9477">
        <v>13.7804255115334</v>
      </c>
      <c r="F9477">
        <v>287.06674149306502</v>
      </c>
      <c r="G9477">
        <v>7.3406802610244903E-2</v>
      </c>
      <c r="H9477">
        <v>437</v>
      </c>
      <c r="I9477">
        <v>14.058067812118701</v>
      </c>
      <c r="J9477">
        <v>296</v>
      </c>
      <c r="K9477">
        <v>704</v>
      </c>
      <c r="L9477">
        <v>784</v>
      </c>
      <c r="M9477">
        <v>458</v>
      </c>
    </row>
    <row r="9478" spans="1:13" x14ac:dyDescent="0.25">
      <c r="A9478">
        <v>309.12590353819502</v>
      </c>
      <c r="B9478">
        <v>7.4562407784154794E-2</v>
      </c>
      <c r="C9478">
        <v>390</v>
      </c>
      <c r="D9478">
        <v>13.7804255115334</v>
      </c>
      <c r="F9478">
        <v>287.03833011980203</v>
      </c>
      <c r="G9478">
        <v>7.3011709885916695E-2</v>
      </c>
      <c r="H9478">
        <v>432</v>
      </c>
      <c r="I9478">
        <v>13.909854486584701</v>
      </c>
      <c r="J9478">
        <v>296</v>
      </c>
      <c r="K9478">
        <v>704</v>
      </c>
      <c r="L9478">
        <v>784</v>
      </c>
      <c r="M9478">
        <v>458</v>
      </c>
    </row>
    <row r="9479" spans="1:13" x14ac:dyDescent="0.25">
      <c r="A9479">
        <v>309.12590353819502</v>
      </c>
      <c r="B9479">
        <v>7.4319895621311305E-2</v>
      </c>
      <c r="C9479">
        <v>390</v>
      </c>
      <c r="D9479">
        <v>13.7804255115334</v>
      </c>
      <c r="F9479">
        <v>287.03833011980203</v>
      </c>
      <c r="G9479">
        <v>7.2572186420246099E-2</v>
      </c>
      <c r="H9479">
        <v>432</v>
      </c>
      <c r="I9479">
        <v>13.909854486584701</v>
      </c>
      <c r="J9479">
        <v>296</v>
      </c>
      <c r="K9479">
        <v>704</v>
      </c>
      <c r="L9479">
        <v>784</v>
      </c>
      <c r="M9479">
        <v>458</v>
      </c>
    </row>
    <row r="9480" spans="1:13" x14ac:dyDescent="0.25">
      <c r="A9480">
        <v>309.12590353819502</v>
      </c>
      <c r="B9480">
        <v>7.4349863451674505E-2</v>
      </c>
      <c r="C9480">
        <v>390</v>
      </c>
      <c r="D9480">
        <v>13.7804255115334</v>
      </c>
      <c r="F9480">
        <v>287.03833011980203</v>
      </c>
      <c r="G9480">
        <v>7.2156683430847995E-2</v>
      </c>
      <c r="H9480">
        <v>432</v>
      </c>
      <c r="I9480">
        <v>13.909854486584701</v>
      </c>
      <c r="J9480">
        <v>296</v>
      </c>
      <c r="K9480">
        <v>704</v>
      </c>
      <c r="L9480">
        <v>784</v>
      </c>
      <c r="M9480">
        <v>458</v>
      </c>
    </row>
    <row r="9481" spans="1:13" x14ac:dyDescent="0.25">
      <c r="A9481">
        <v>309.12590353819502</v>
      </c>
      <c r="B9481">
        <v>7.4349863451674505E-2</v>
      </c>
      <c r="C9481">
        <v>390</v>
      </c>
      <c r="D9481">
        <v>13.7804255115334</v>
      </c>
      <c r="F9481">
        <v>287.03833011980203</v>
      </c>
      <c r="G9481">
        <v>7.2180135993463193E-2</v>
      </c>
      <c r="H9481">
        <v>432</v>
      </c>
      <c r="I9481">
        <v>13.909854486584701</v>
      </c>
      <c r="J9481">
        <v>296</v>
      </c>
      <c r="K9481">
        <v>704</v>
      </c>
      <c r="L9481">
        <v>784</v>
      </c>
      <c r="M9481">
        <v>458</v>
      </c>
    </row>
    <row r="9482" spans="1:13" x14ac:dyDescent="0.25">
      <c r="A9482">
        <v>309.12590353819502</v>
      </c>
      <c r="B9482">
        <v>7.4349863451674505E-2</v>
      </c>
      <c r="C9482">
        <v>390</v>
      </c>
      <c r="D9482">
        <v>13.7804255115334</v>
      </c>
      <c r="F9482">
        <v>287.03833011980203</v>
      </c>
      <c r="G9482">
        <v>7.2085091826470493E-2</v>
      </c>
      <c r="H9482">
        <v>432</v>
      </c>
      <c r="I9482">
        <v>13.909854486584701</v>
      </c>
      <c r="J9482">
        <v>296</v>
      </c>
      <c r="K9482">
        <v>704</v>
      </c>
      <c r="L9482">
        <v>784</v>
      </c>
      <c r="M9482">
        <v>458</v>
      </c>
    </row>
    <row r="9483" spans="1:13" x14ac:dyDescent="0.25">
      <c r="A9483">
        <v>309.12590353819502</v>
      </c>
      <c r="B9483">
        <v>7.4249106655645505E-2</v>
      </c>
      <c r="C9483">
        <v>390</v>
      </c>
      <c r="D9483">
        <v>13.7804255115334</v>
      </c>
      <c r="F9483">
        <v>287.006825462915</v>
      </c>
      <c r="G9483">
        <v>7.2295987707738402E-2</v>
      </c>
      <c r="H9483">
        <v>434</v>
      </c>
      <c r="I9483">
        <v>13.7991493535228</v>
      </c>
      <c r="J9483">
        <v>296</v>
      </c>
      <c r="K9483">
        <v>704</v>
      </c>
      <c r="L9483">
        <v>784</v>
      </c>
      <c r="M9483">
        <v>458</v>
      </c>
    </row>
    <row r="9484" spans="1:13" x14ac:dyDescent="0.25">
      <c r="A9484">
        <v>309.12590353819502</v>
      </c>
      <c r="B9484">
        <v>7.3841349811593807E-2</v>
      </c>
      <c r="C9484">
        <v>390</v>
      </c>
      <c r="D9484">
        <v>13.7804255115334</v>
      </c>
      <c r="F9484">
        <v>287.006825462915</v>
      </c>
      <c r="G9484">
        <v>7.2242761033310496E-2</v>
      </c>
      <c r="H9484">
        <v>434</v>
      </c>
      <c r="I9484">
        <v>13.7991493535228</v>
      </c>
      <c r="J9484">
        <v>296</v>
      </c>
      <c r="K9484">
        <v>704</v>
      </c>
      <c r="L9484">
        <v>784</v>
      </c>
      <c r="M9484">
        <v>458</v>
      </c>
    </row>
    <row r="9485" spans="1:13" x14ac:dyDescent="0.25">
      <c r="A9485">
        <v>309.12590353819502</v>
      </c>
      <c r="B9485">
        <v>7.3841349811593807E-2</v>
      </c>
      <c r="C9485">
        <v>390</v>
      </c>
      <c r="D9485">
        <v>13.7804255115334</v>
      </c>
      <c r="F9485">
        <v>287.006825462915</v>
      </c>
      <c r="G9485">
        <v>7.2162006574998105E-2</v>
      </c>
      <c r="H9485">
        <v>434</v>
      </c>
      <c r="I9485">
        <v>13.7991493535228</v>
      </c>
      <c r="J9485">
        <v>296</v>
      </c>
      <c r="K9485">
        <v>704</v>
      </c>
      <c r="L9485">
        <v>784</v>
      </c>
      <c r="M9485">
        <v>458</v>
      </c>
    </row>
    <row r="9486" spans="1:13" x14ac:dyDescent="0.25">
      <c r="A9486">
        <v>309.12590353819502</v>
      </c>
      <c r="B9486">
        <v>7.3842209933665401E-2</v>
      </c>
      <c r="C9486">
        <v>390</v>
      </c>
      <c r="D9486">
        <v>13.7804255115334</v>
      </c>
      <c r="F9486">
        <v>287.006825462915</v>
      </c>
      <c r="G9486">
        <v>7.2157174590346096E-2</v>
      </c>
      <c r="H9486">
        <v>434</v>
      </c>
      <c r="I9486">
        <v>13.7991493535228</v>
      </c>
      <c r="J9486">
        <v>296</v>
      </c>
      <c r="K9486">
        <v>704</v>
      </c>
      <c r="L9486">
        <v>784</v>
      </c>
      <c r="M9486">
        <v>458</v>
      </c>
    </row>
    <row r="9487" spans="1:13" x14ac:dyDescent="0.25">
      <c r="A9487">
        <v>309.12590353819502</v>
      </c>
      <c r="B9487">
        <v>7.3842209933665401E-2</v>
      </c>
      <c r="C9487">
        <v>390</v>
      </c>
      <c r="D9487">
        <v>13.7804255115334</v>
      </c>
      <c r="F9487">
        <v>287.006825462915</v>
      </c>
      <c r="G9487">
        <v>7.0981186326227602E-2</v>
      </c>
      <c r="H9487">
        <v>434</v>
      </c>
      <c r="I9487">
        <v>13.7991493535228</v>
      </c>
      <c r="J9487">
        <v>296</v>
      </c>
      <c r="K9487">
        <v>704</v>
      </c>
      <c r="L9487">
        <v>784</v>
      </c>
      <c r="M9487">
        <v>458</v>
      </c>
    </row>
    <row r="9488" spans="1:13" x14ac:dyDescent="0.25">
      <c r="A9488">
        <v>309.12590353819502</v>
      </c>
      <c r="B9488">
        <v>7.39286610139126E-2</v>
      </c>
      <c r="C9488">
        <v>390</v>
      </c>
      <c r="D9488">
        <v>13.7804255115334</v>
      </c>
      <c r="F9488">
        <v>287.006825462915</v>
      </c>
      <c r="G9488">
        <v>7.1294016860517895E-2</v>
      </c>
      <c r="H9488">
        <v>434</v>
      </c>
      <c r="I9488">
        <v>13.7991493535228</v>
      </c>
      <c r="J9488">
        <v>296</v>
      </c>
      <c r="K9488">
        <v>704</v>
      </c>
      <c r="L9488">
        <v>784</v>
      </c>
      <c r="M9488">
        <v>458</v>
      </c>
    </row>
    <row r="9489" spans="1:13" x14ac:dyDescent="0.25">
      <c r="A9489">
        <v>309.12590353819502</v>
      </c>
      <c r="B9489">
        <v>7.4248987074815601E-2</v>
      </c>
      <c r="C9489">
        <v>390</v>
      </c>
      <c r="D9489">
        <v>13.7804255115334</v>
      </c>
      <c r="F9489">
        <v>287.006825462915</v>
      </c>
      <c r="G9489">
        <v>7.12140190681394E-2</v>
      </c>
      <c r="H9489">
        <v>434</v>
      </c>
      <c r="I9489">
        <v>13.7991493535228</v>
      </c>
      <c r="J9489">
        <v>296</v>
      </c>
      <c r="K9489">
        <v>704</v>
      </c>
      <c r="L9489">
        <v>784</v>
      </c>
      <c r="M9489">
        <v>458</v>
      </c>
    </row>
    <row r="9490" spans="1:13" x14ac:dyDescent="0.25">
      <c r="A9490">
        <v>309.12590353819502</v>
      </c>
      <c r="B9490">
        <v>7.4234932024964007E-2</v>
      </c>
      <c r="C9490">
        <v>390</v>
      </c>
      <c r="D9490">
        <v>13.7804255115334</v>
      </c>
      <c r="F9490">
        <v>287.006825462915</v>
      </c>
      <c r="G9490">
        <v>7.1218081230257704E-2</v>
      </c>
      <c r="H9490">
        <v>434</v>
      </c>
      <c r="I9490">
        <v>13.7991493535228</v>
      </c>
      <c r="J9490">
        <v>296</v>
      </c>
      <c r="K9490">
        <v>704</v>
      </c>
      <c r="L9490">
        <v>784</v>
      </c>
      <c r="M9490">
        <v>458</v>
      </c>
    </row>
    <row r="9491" spans="1:13" x14ac:dyDescent="0.25">
      <c r="A9491">
        <v>309.12590353819502</v>
      </c>
      <c r="B9491">
        <v>7.4403420810383106E-2</v>
      </c>
      <c r="C9491">
        <v>390</v>
      </c>
      <c r="D9491">
        <v>13.7804255115334</v>
      </c>
      <c r="F9491">
        <v>287.006825462915</v>
      </c>
      <c r="G9491">
        <v>7.1167838943126893E-2</v>
      </c>
      <c r="H9491">
        <v>434</v>
      </c>
      <c r="I9491">
        <v>13.7991493535228</v>
      </c>
      <c r="J9491">
        <v>296</v>
      </c>
      <c r="K9491">
        <v>704</v>
      </c>
      <c r="L9491">
        <v>784</v>
      </c>
      <c r="M9491">
        <v>458</v>
      </c>
    </row>
    <row r="9492" spans="1:13" x14ac:dyDescent="0.25">
      <c r="A9492">
        <v>309.12590353819502</v>
      </c>
      <c r="B9492">
        <v>7.4646489876795397E-2</v>
      </c>
      <c r="C9492">
        <v>390</v>
      </c>
      <c r="D9492">
        <v>13.7804255115334</v>
      </c>
      <c r="F9492">
        <v>287.006825462915</v>
      </c>
      <c r="G9492">
        <v>7.1243128493688204E-2</v>
      </c>
      <c r="H9492">
        <v>434</v>
      </c>
      <c r="I9492">
        <v>13.7991493535228</v>
      </c>
      <c r="J9492">
        <v>296</v>
      </c>
      <c r="K9492">
        <v>704</v>
      </c>
      <c r="L9492">
        <v>784</v>
      </c>
      <c r="M9492">
        <v>458</v>
      </c>
    </row>
    <row r="9493" spans="1:13" x14ac:dyDescent="0.25">
      <c r="A9493">
        <v>309.12590353819502</v>
      </c>
      <c r="B9493">
        <v>7.4718806361147694E-2</v>
      </c>
      <c r="C9493">
        <v>390</v>
      </c>
      <c r="D9493">
        <v>13.7804255115334</v>
      </c>
      <c r="F9493">
        <v>287.006825462915</v>
      </c>
      <c r="G9493">
        <v>7.0748153534327798E-2</v>
      </c>
      <c r="H9493">
        <v>434</v>
      </c>
      <c r="I9493">
        <v>13.7991493535228</v>
      </c>
      <c r="J9493">
        <v>296</v>
      </c>
      <c r="K9493">
        <v>704</v>
      </c>
      <c r="L9493">
        <v>781</v>
      </c>
      <c r="M9493">
        <v>450</v>
      </c>
    </row>
    <row r="9494" spans="1:13" x14ac:dyDescent="0.25">
      <c r="A9494">
        <v>309.12590353819502</v>
      </c>
      <c r="B9494">
        <v>7.4718806361147694E-2</v>
      </c>
      <c r="C9494">
        <v>390</v>
      </c>
      <c r="D9494">
        <v>13.7804255115334</v>
      </c>
      <c r="F9494">
        <v>287.006825462915</v>
      </c>
      <c r="G9494">
        <v>7.0482902968051195E-2</v>
      </c>
      <c r="H9494">
        <v>434</v>
      </c>
      <c r="I9494">
        <v>13.7991493535228</v>
      </c>
      <c r="J9494">
        <v>296</v>
      </c>
      <c r="K9494">
        <v>704</v>
      </c>
      <c r="L9494">
        <v>781</v>
      </c>
      <c r="M9494">
        <v>450</v>
      </c>
    </row>
    <row r="9495" spans="1:13" x14ac:dyDescent="0.25">
      <c r="A9495">
        <v>309.12590353819502</v>
      </c>
      <c r="B9495">
        <v>7.3654637589754296E-2</v>
      </c>
      <c r="C9495">
        <v>390</v>
      </c>
      <c r="D9495">
        <v>13.7804255115334</v>
      </c>
      <c r="F9495">
        <v>287.006825462915</v>
      </c>
      <c r="G9495">
        <v>7.1000205203040206E-2</v>
      </c>
      <c r="H9495">
        <v>434</v>
      </c>
      <c r="I9495">
        <v>13.7991493535228</v>
      </c>
      <c r="J9495">
        <v>296</v>
      </c>
      <c r="K9495">
        <v>704</v>
      </c>
      <c r="L9495">
        <v>781</v>
      </c>
      <c r="M9495">
        <v>450</v>
      </c>
    </row>
    <row r="9496" spans="1:13" x14ac:dyDescent="0.25">
      <c r="A9496">
        <v>309.12590353819502</v>
      </c>
      <c r="B9496">
        <v>7.3654637589754296E-2</v>
      </c>
      <c r="C9496">
        <v>390</v>
      </c>
      <c r="D9496">
        <v>13.7804255115334</v>
      </c>
      <c r="F9496">
        <v>287.006825462915</v>
      </c>
      <c r="G9496">
        <v>7.0929820111189507E-2</v>
      </c>
      <c r="H9496">
        <v>434</v>
      </c>
      <c r="I9496">
        <v>13.7991493535228</v>
      </c>
      <c r="J9496">
        <v>296</v>
      </c>
      <c r="K9496">
        <v>704</v>
      </c>
      <c r="L9496">
        <v>781</v>
      </c>
      <c r="M9496">
        <v>450</v>
      </c>
    </row>
    <row r="9497" spans="1:13" x14ac:dyDescent="0.25">
      <c r="A9497">
        <v>309.12590353819502</v>
      </c>
      <c r="B9497">
        <v>7.38572352316713E-2</v>
      </c>
      <c r="C9497">
        <v>390</v>
      </c>
      <c r="D9497">
        <v>13.7804255115334</v>
      </c>
      <c r="F9497">
        <v>287.006825462915</v>
      </c>
      <c r="G9497">
        <v>7.0885072582755795E-2</v>
      </c>
      <c r="H9497">
        <v>434</v>
      </c>
      <c r="I9497">
        <v>13.7991493535228</v>
      </c>
      <c r="J9497">
        <v>296</v>
      </c>
      <c r="K9497">
        <v>704</v>
      </c>
      <c r="L9497">
        <v>781</v>
      </c>
      <c r="M9497">
        <v>450</v>
      </c>
    </row>
    <row r="9498" spans="1:13" x14ac:dyDescent="0.25">
      <c r="A9498">
        <v>309.12590353819502</v>
      </c>
      <c r="B9498">
        <v>7.3661611685830006E-2</v>
      </c>
      <c r="C9498">
        <v>390</v>
      </c>
      <c r="D9498">
        <v>13.7804255115334</v>
      </c>
      <c r="F9498">
        <v>287.006825462915</v>
      </c>
      <c r="G9498">
        <v>7.1067590335092398E-2</v>
      </c>
      <c r="H9498">
        <v>434</v>
      </c>
      <c r="I9498">
        <v>13.7991493535228</v>
      </c>
      <c r="J9498">
        <v>296</v>
      </c>
      <c r="K9498">
        <v>704</v>
      </c>
      <c r="L9498">
        <v>781</v>
      </c>
      <c r="M9498">
        <v>450</v>
      </c>
    </row>
    <row r="9499" spans="1:13" x14ac:dyDescent="0.25">
      <c r="A9499">
        <v>309.12590353819502</v>
      </c>
      <c r="B9499">
        <v>7.3502393283869996E-2</v>
      </c>
      <c r="C9499">
        <v>390</v>
      </c>
      <c r="D9499">
        <v>13.7804255115334</v>
      </c>
      <c r="F9499">
        <v>287.006825462915</v>
      </c>
      <c r="G9499">
        <v>7.1179283190389006E-2</v>
      </c>
      <c r="H9499">
        <v>434</v>
      </c>
      <c r="I9499">
        <v>13.7991493535228</v>
      </c>
      <c r="J9499">
        <v>296</v>
      </c>
      <c r="K9499">
        <v>704</v>
      </c>
      <c r="L9499">
        <v>781</v>
      </c>
      <c r="M9499">
        <v>450</v>
      </c>
    </row>
    <row r="9500" spans="1:13" x14ac:dyDescent="0.25">
      <c r="A9500">
        <v>309.12590353819502</v>
      </c>
      <c r="B9500">
        <v>7.3502393283869996E-2</v>
      </c>
      <c r="C9500">
        <v>390</v>
      </c>
      <c r="D9500">
        <v>13.7804255115334</v>
      </c>
      <c r="F9500">
        <v>287.006825462915</v>
      </c>
      <c r="G9500">
        <v>7.1231367945896698E-2</v>
      </c>
      <c r="H9500">
        <v>434</v>
      </c>
      <c r="I9500">
        <v>13.7991493535228</v>
      </c>
      <c r="J9500">
        <v>296</v>
      </c>
      <c r="K9500">
        <v>704</v>
      </c>
      <c r="L9500">
        <v>781</v>
      </c>
      <c r="M9500">
        <v>450</v>
      </c>
    </row>
    <row r="9501" spans="1:13" x14ac:dyDescent="0.25">
      <c r="A9501">
        <v>309.12590353819502</v>
      </c>
      <c r="B9501">
        <v>7.3502393283869996E-2</v>
      </c>
      <c r="C9501">
        <v>390</v>
      </c>
      <c r="D9501">
        <v>13.7804255115334</v>
      </c>
      <c r="F9501">
        <v>287.006825462915</v>
      </c>
      <c r="G9501">
        <v>7.0941842748606501E-2</v>
      </c>
      <c r="H9501">
        <v>434</v>
      </c>
      <c r="I9501">
        <v>13.7991493535228</v>
      </c>
      <c r="J9501">
        <v>296</v>
      </c>
      <c r="K9501">
        <v>704</v>
      </c>
      <c r="L9501">
        <v>781</v>
      </c>
      <c r="M9501">
        <v>450</v>
      </c>
    </row>
    <row r="9502" spans="1:13" x14ac:dyDescent="0.25">
      <c r="A9502">
        <v>309.12590353819502</v>
      </c>
      <c r="B9502">
        <v>7.3591386439138998E-2</v>
      </c>
      <c r="C9502">
        <v>390</v>
      </c>
      <c r="D9502">
        <v>13.7804255115334</v>
      </c>
      <c r="F9502">
        <v>287.006825462915</v>
      </c>
      <c r="G9502">
        <v>7.0859226518407398E-2</v>
      </c>
      <c r="H9502">
        <v>434</v>
      </c>
      <c r="I9502">
        <v>13.7991493535228</v>
      </c>
      <c r="J9502">
        <v>296</v>
      </c>
      <c r="K9502">
        <v>704</v>
      </c>
      <c r="L9502">
        <v>781</v>
      </c>
      <c r="M9502">
        <v>450</v>
      </c>
    </row>
    <row r="9503" spans="1:13" x14ac:dyDescent="0.25">
      <c r="A9503">
        <v>309.12590353819502</v>
      </c>
      <c r="B9503">
        <v>7.3450203971810707E-2</v>
      </c>
      <c r="C9503">
        <v>390</v>
      </c>
      <c r="D9503">
        <v>13.7804255115334</v>
      </c>
      <c r="F9503">
        <v>287.006825462915</v>
      </c>
      <c r="G9503">
        <v>7.0859226518407398E-2</v>
      </c>
      <c r="H9503">
        <v>434</v>
      </c>
      <c r="I9503">
        <v>13.7991493535228</v>
      </c>
      <c r="J9503">
        <v>296</v>
      </c>
      <c r="K9503">
        <v>704</v>
      </c>
      <c r="L9503">
        <v>781</v>
      </c>
      <c r="M9503">
        <v>450</v>
      </c>
    </row>
    <row r="9504" spans="1:13" x14ac:dyDescent="0.25">
      <c r="A9504">
        <v>309.12590353819502</v>
      </c>
      <c r="B9504">
        <v>7.3450203971810707E-2</v>
      </c>
      <c r="C9504">
        <v>390</v>
      </c>
      <c r="D9504">
        <v>13.7804255115334</v>
      </c>
      <c r="F9504">
        <v>287.006825462915</v>
      </c>
      <c r="G9504">
        <v>7.0927982633778197E-2</v>
      </c>
      <c r="H9504">
        <v>434</v>
      </c>
      <c r="I9504">
        <v>13.7991493535228</v>
      </c>
      <c r="J9504">
        <v>296</v>
      </c>
      <c r="K9504">
        <v>704</v>
      </c>
      <c r="L9504">
        <v>781</v>
      </c>
      <c r="M9504">
        <v>450</v>
      </c>
    </row>
    <row r="9505" spans="1:13" x14ac:dyDescent="0.25">
      <c r="A9505">
        <v>309.12590353819502</v>
      </c>
      <c r="B9505">
        <v>7.3665833303737105E-2</v>
      </c>
      <c r="C9505">
        <v>390</v>
      </c>
      <c r="D9505">
        <v>13.7804255115334</v>
      </c>
      <c r="F9505">
        <v>287.006825462915</v>
      </c>
      <c r="G9505">
        <v>7.0575135458959506E-2</v>
      </c>
      <c r="H9505">
        <v>434</v>
      </c>
      <c r="I9505">
        <v>13.7991493535228</v>
      </c>
      <c r="J9505">
        <v>296</v>
      </c>
      <c r="K9505">
        <v>704</v>
      </c>
      <c r="L9505">
        <v>781</v>
      </c>
      <c r="M9505">
        <v>450</v>
      </c>
    </row>
    <row r="9506" spans="1:13" x14ac:dyDescent="0.25">
      <c r="A9506">
        <v>309.12590353819502</v>
      </c>
      <c r="B9506">
        <v>7.2473657080950493E-2</v>
      </c>
      <c r="C9506">
        <v>390</v>
      </c>
      <c r="D9506">
        <v>13.7804255115334</v>
      </c>
      <c r="F9506">
        <v>287.006825462915</v>
      </c>
      <c r="G9506">
        <v>7.0575135458959506E-2</v>
      </c>
      <c r="H9506">
        <v>434</v>
      </c>
      <c r="I9506">
        <v>13.7991493535228</v>
      </c>
      <c r="J9506">
        <v>296</v>
      </c>
      <c r="K9506">
        <v>704</v>
      </c>
      <c r="L9506">
        <v>781</v>
      </c>
      <c r="M9506">
        <v>450</v>
      </c>
    </row>
    <row r="9507" spans="1:13" x14ac:dyDescent="0.25">
      <c r="A9507">
        <v>309.12590353819502</v>
      </c>
      <c r="B9507">
        <v>7.2473657080950493E-2</v>
      </c>
      <c r="C9507">
        <v>390</v>
      </c>
      <c r="D9507">
        <v>13.7804255115334</v>
      </c>
      <c r="F9507">
        <v>287.006825462915</v>
      </c>
      <c r="G9507">
        <v>7.0421540759944404E-2</v>
      </c>
      <c r="H9507">
        <v>434</v>
      </c>
      <c r="I9507">
        <v>13.7991493535228</v>
      </c>
      <c r="J9507">
        <v>296</v>
      </c>
      <c r="K9507">
        <v>704</v>
      </c>
      <c r="L9507">
        <v>781</v>
      </c>
      <c r="M9507">
        <v>450</v>
      </c>
    </row>
    <row r="9508" spans="1:13" x14ac:dyDescent="0.25">
      <c r="A9508">
        <v>309.12590353819502</v>
      </c>
      <c r="B9508">
        <v>7.2473657080950493E-2</v>
      </c>
      <c r="C9508">
        <v>390</v>
      </c>
      <c r="D9508">
        <v>13.7804255115334</v>
      </c>
      <c r="F9508">
        <v>287.006825462915</v>
      </c>
      <c r="G9508">
        <v>7.0322239013255697E-2</v>
      </c>
      <c r="H9508">
        <v>434</v>
      </c>
      <c r="I9508">
        <v>13.7991493535228</v>
      </c>
      <c r="J9508">
        <v>296</v>
      </c>
      <c r="K9508">
        <v>704</v>
      </c>
      <c r="L9508">
        <v>781</v>
      </c>
      <c r="M9508">
        <v>450</v>
      </c>
    </row>
    <row r="9509" spans="1:13" x14ac:dyDescent="0.25">
      <c r="A9509">
        <v>309.12590353819502</v>
      </c>
      <c r="B9509">
        <v>7.2434317084699801E-2</v>
      </c>
      <c r="C9509">
        <v>390</v>
      </c>
      <c r="D9509">
        <v>13.7804255115334</v>
      </c>
      <c r="F9509">
        <v>287.006825462915</v>
      </c>
      <c r="G9509">
        <v>7.0399988277936407E-2</v>
      </c>
      <c r="H9509">
        <v>434</v>
      </c>
      <c r="I9509">
        <v>13.7991493535228</v>
      </c>
      <c r="J9509">
        <v>296</v>
      </c>
      <c r="K9509">
        <v>704</v>
      </c>
      <c r="L9509">
        <v>781</v>
      </c>
      <c r="M9509">
        <v>450</v>
      </c>
    </row>
    <row r="9510" spans="1:13" x14ac:dyDescent="0.25">
      <c r="A9510">
        <v>309.12590353819502</v>
      </c>
      <c r="B9510">
        <v>7.2434317084699801E-2</v>
      </c>
      <c r="C9510">
        <v>390</v>
      </c>
      <c r="D9510">
        <v>13.7804255115334</v>
      </c>
      <c r="F9510">
        <v>287.006825462915</v>
      </c>
      <c r="G9510">
        <v>7.0411452036211894E-2</v>
      </c>
      <c r="H9510">
        <v>434</v>
      </c>
      <c r="I9510">
        <v>13.7991493535228</v>
      </c>
      <c r="J9510">
        <v>296</v>
      </c>
      <c r="K9510">
        <v>704</v>
      </c>
      <c r="L9510">
        <v>781</v>
      </c>
      <c r="M9510">
        <v>450</v>
      </c>
    </row>
    <row r="9511" spans="1:13" x14ac:dyDescent="0.25">
      <c r="A9511">
        <v>309.12590353819502</v>
      </c>
      <c r="B9511">
        <v>7.2434317084699801E-2</v>
      </c>
      <c r="C9511">
        <v>390</v>
      </c>
      <c r="D9511">
        <v>13.7804255115334</v>
      </c>
      <c r="F9511">
        <v>287.006825462915</v>
      </c>
      <c r="G9511">
        <v>7.0484892583953906E-2</v>
      </c>
      <c r="H9511">
        <v>434</v>
      </c>
      <c r="I9511">
        <v>13.7991493535228</v>
      </c>
      <c r="J9511">
        <v>296</v>
      </c>
      <c r="K9511">
        <v>704</v>
      </c>
      <c r="L9511">
        <v>781</v>
      </c>
      <c r="M9511">
        <v>450</v>
      </c>
    </row>
    <row r="9512" spans="1:13" x14ac:dyDescent="0.25">
      <c r="A9512">
        <v>309.12590353819502</v>
      </c>
      <c r="B9512">
        <v>7.2434317084699801E-2</v>
      </c>
      <c r="C9512">
        <v>390</v>
      </c>
      <c r="D9512">
        <v>13.7804255115334</v>
      </c>
      <c r="F9512">
        <v>287.006825462915</v>
      </c>
      <c r="G9512">
        <v>7.0207790366742004E-2</v>
      </c>
      <c r="H9512">
        <v>434</v>
      </c>
      <c r="I9512">
        <v>13.7991493535228</v>
      </c>
      <c r="J9512">
        <v>296</v>
      </c>
      <c r="K9512">
        <v>704</v>
      </c>
      <c r="L9512">
        <v>781</v>
      </c>
      <c r="M9512">
        <v>450</v>
      </c>
    </row>
    <row r="9513" spans="1:13" x14ac:dyDescent="0.25">
      <c r="A9513">
        <v>309.090985520044</v>
      </c>
      <c r="B9513">
        <v>7.2461994610282396E-2</v>
      </c>
      <c r="C9513">
        <v>392</v>
      </c>
      <c r="D9513">
        <v>13.7923540521879</v>
      </c>
      <c r="F9513">
        <v>287.006825462915</v>
      </c>
      <c r="G9513">
        <v>7.0305163613713001E-2</v>
      </c>
      <c r="H9513">
        <v>434</v>
      </c>
      <c r="I9513">
        <v>13.7991493535228</v>
      </c>
      <c r="J9513">
        <v>296</v>
      </c>
      <c r="K9513">
        <v>704</v>
      </c>
      <c r="L9513">
        <v>781</v>
      </c>
      <c r="M9513">
        <v>450</v>
      </c>
    </row>
    <row r="9514" spans="1:13" x14ac:dyDescent="0.25">
      <c r="A9514">
        <v>309.090985520044</v>
      </c>
      <c r="B9514">
        <v>7.2413659276067202E-2</v>
      </c>
      <c r="C9514">
        <v>392</v>
      </c>
      <c r="D9514">
        <v>13.7923540521879</v>
      </c>
      <c r="F9514">
        <v>287.006825462915</v>
      </c>
      <c r="G9514">
        <v>7.0473256513204297E-2</v>
      </c>
      <c r="H9514">
        <v>434</v>
      </c>
      <c r="I9514">
        <v>13.7991493535228</v>
      </c>
      <c r="J9514">
        <v>296</v>
      </c>
      <c r="K9514">
        <v>704</v>
      </c>
      <c r="L9514">
        <v>781</v>
      </c>
      <c r="M9514">
        <v>450</v>
      </c>
    </row>
    <row r="9515" spans="1:13" x14ac:dyDescent="0.25">
      <c r="A9515">
        <v>309.090985520044</v>
      </c>
      <c r="B9515">
        <v>7.2119816448187796E-2</v>
      </c>
      <c r="C9515">
        <v>392</v>
      </c>
      <c r="D9515">
        <v>13.7923540521879</v>
      </c>
      <c r="F9515">
        <v>287.006825462915</v>
      </c>
      <c r="G9515">
        <v>7.0473256513204297E-2</v>
      </c>
      <c r="H9515">
        <v>434</v>
      </c>
      <c r="I9515">
        <v>13.7991493535228</v>
      </c>
      <c r="J9515">
        <v>296</v>
      </c>
      <c r="K9515">
        <v>704</v>
      </c>
      <c r="L9515">
        <v>781</v>
      </c>
      <c r="M9515">
        <v>450</v>
      </c>
    </row>
    <row r="9516" spans="1:13" x14ac:dyDescent="0.25">
      <c r="A9516">
        <v>309.090985520044</v>
      </c>
      <c r="B9516">
        <v>7.2139683411042196E-2</v>
      </c>
      <c r="C9516">
        <v>392</v>
      </c>
      <c r="D9516">
        <v>13.7923540521879</v>
      </c>
      <c r="F9516">
        <v>287.006825462915</v>
      </c>
      <c r="G9516">
        <v>6.9895848500515195E-2</v>
      </c>
      <c r="H9516">
        <v>434</v>
      </c>
      <c r="I9516">
        <v>13.7991493535228</v>
      </c>
      <c r="J9516">
        <v>296</v>
      </c>
      <c r="K9516">
        <v>704</v>
      </c>
      <c r="L9516">
        <v>781</v>
      </c>
      <c r="M9516">
        <v>450</v>
      </c>
    </row>
    <row r="9517" spans="1:13" x14ac:dyDescent="0.25">
      <c r="A9517">
        <v>309.090985520044</v>
      </c>
      <c r="B9517">
        <v>7.2243232493628795E-2</v>
      </c>
      <c r="C9517">
        <v>392</v>
      </c>
      <c r="D9517">
        <v>13.7923540521879</v>
      </c>
      <c r="F9517">
        <v>287.006825462915</v>
      </c>
      <c r="G9517">
        <v>6.9874928914923307E-2</v>
      </c>
      <c r="H9517">
        <v>434</v>
      </c>
      <c r="I9517">
        <v>13.7991493535228</v>
      </c>
      <c r="J9517">
        <v>296</v>
      </c>
      <c r="K9517">
        <v>704</v>
      </c>
      <c r="L9517">
        <v>781</v>
      </c>
      <c r="M9517">
        <v>450</v>
      </c>
    </row>
    <row r="9518" spans="1:13" x14ac:dyDescent="0.25">
      <c r="A9518">
        <v>309.090985520044</v>
      </c>
      <c r="B9518">
        <v>7.2219039890042899E-2</v>
      </c>
      <c r="C9518">
        <v>392</v>
      </c>
      <c r="D9518">
        <v>13.7923540521879</v>
      </c>
      <c r="F9518">
        <v>287.006825462915</v>
      </c>
      <c r="G9518">
        <v>6.9842609061132696E-2</v>
      </c>
      <c r="H9518">
        <v>434</v>
      </c>
      <c r="I9518">
        <v>13.7991493535228</v>
      </c>
      <c r="J9518">
        <v>447</v>
      </c>
      <c r="K9518">
        <v>553</v>
      </c>
      <c r="L9518">
        <v>773</v>
      </c>
      <c r="M9518">
        <v>445</v>
      </c>
    </row>
    <row r="9520" spans="1:13" x14ac:dyDescent="0.25">
      <c r="A9520" t="s">
        <v>11</v>
      </c>
      <c r="F9520" t="s">
        <v>10</v>
      </c>
    </row>
    <row r="9521" spans="1:13" x14ac:dyDescent="0.25">
      <c r="A9521">
        <v>804.99408818851202</v>
      </c>
      <c r="B9521">
        <v>1</v>
      </c>
      <c r="C9521">
        <v>990</v>
      </c>
      <c r="D9521">
        <v>30.831139824586</v>
      </c>
      <c r="F9521">
        <v>635.561845471384</v>
      </c>
      <c r="G9521">
        <v>1</v>
      </c>
      <c r="H9521">
        <v>787</v>
      </c>
      <c r="I9521">
        <v>35.163386643398603</v>
      </c>
      <c r="J9521">
        <v>500</v>
      </c>
      <c r="K9521">
        <v>500</v>
      </c>
      <c r="L9521">
        <v>800</v>
      </c>
      <c r="M9521">
        <v>500</v>
      </c>
    </row>
    <row r="9522" spans="1:13" x14ac:dyDescent="0.25">
      <c r="A9522">
        <v>700.38616989972104</v>
      </c>
      <c r="B9522">
        <v>0.92966156603130301</v>
      </c>
      <c r="C9522">
        <v>870</v>
      </c>
      <c r="D9522">
        <v>42.503087224671603</v>
      </c>
      <c r="F9522">
        <v>635.561845471384</v>
      </c>
      <c r="G9522">
        <v>0.98921163987461402</v>
      </c>
      <c r="H9522">
        <v>787</v>
      </c>
      <c r="I9522">
        <v>35.163386643398603</v>
      </c>
      <c r="J9522">
        <v>500</v>
      </c>
      <c r="K9522">
        <v>500</v>
      </c>
      <c r="L9522">
        <v>800</v>
      </c>
      <c r="M9522">
        <v>500</v>
      </c>
    </row>
    <row r="9523" spans="1:13" x14ac:dyDescent="0.25">
      <c r="A9523">
        <v>644.724279146409</v>
      </c>
      <c r="B9523">
        <v>0.86334036607186904</v>
      </c>
      <c r="C9523">
        <v>851</v>
      </c>
      <c r="D9523">
        <v>23.646450209664199</v>
      </c>
      <c r="F9523">
        <v>597.33436067379102</v>
      </c>
      <c r="G9523">
        <v>0.91400379148620103</v>
      </c>
      <c r="H9523">
        <v>804</v>
      </c>
      <c r="I9523">
        <v>22.626158721046501</v>
      </c>
      <c r="J9523">
        <v>500</v>
      </c>
      <c r="K9523">
        <v>500</v>
      </c>
      <c r="L9523">
        <v>800</v>
      </c>
      <c r="M9523">
        <v>500</v>
      </c>
    </row>
    <row r="9524" spans="1:13" x14ac:dyDescent="0.25">
      <c r="A9524">
        <v>547.42128827376303</v>
      </c>
      <c r="B9524">
        <v>0.84248182801648996</v>
      </c>
      <c r="C9524">
        <v>726</v>
      </c>
      <c r="D9524">
        <v>21.4064712938853</v>
      </c>
      <c r="F9524">
        <v>504.44210941181501</v>
      </c>
      <c r="G9524">
        <v>0.89615553481685795</v>
      </c>
      <c r="H9524">
        <v>673</v>
      </c>
      <c r="I9524">
        <v>18.813332219841001</v>
      </c>
      <c r="J9524">
        <v>500</v>
      </c>
      <c r="K9524">
        <v>500</v>
      </c>
      <c r="L9524">
        <v>800</v>
      </c>
      <c r="M9524">
        <v>500</v>
      </c>
    </row>
    <row r="9525" spans="1:13" x14ac:dyDescent="0.25">
      <c r="A9525">
        <v>534.02572741545703</v>
      </c>
      <c r="B9525">
        <v>0.81601505718620604</v>
      </c>
      <c r="C9525">
        <v>730</v>
      </c>
      <c r="D9525">
        <v>23.154335085768299</v>
      </c>
      <c r="F9525">
        <v>504.44210941181501</v>
      </c>
      <c r="G9525">
        <v>0.85941273237978399</v>
      </c>
      <c r="H9525">
        <v>673</v>
      </c>
      <c r="I9525">
        <v>18.813332219841001</v>
      </c>
      <c r="J9525">
        <v>500</v>
      </c>
      <c r="K9525">
        <v>500</v>
      </c>
      <c r="L9525">
        <v>800</v>
      </c>
      <c r="M9525">
        <v>500</v>
      </c>
    </row>
    <row r="9526" spans="1:13" x14ac:dyDescent="0.25">
      <c r="A9526">
        <v>526.49355467129499</v>
      </c>
      <c r="B9526">
        <v>0.77092532966128302</v>
      </c>
      <c r="C9526">
        <v>744</v>
      </c>
      <c r="D9526">
        <v>25.958936933660901</v>
      </c>
      <c r="F9526">
        <v>493.93642402510199</v>
      </c>
      <c r="G9526">
        <v>0.86195037463560498</v>
      </c>
      <c r="H9526">
        <v>659</v>
      </c>
      <c r="I9526">
        <v>19.910925340373101</v>
      </c>
      <c r="J9526">
        <v>500</v>
      </c>
      <c r="K9526">
        <v>500</v>
      </c>
      <c r="L9526">
        <v>800</v>
      </c>
      <c r="M9526">
        <v>500</v>
      </c>
    </row>
    <row r="9527" spans="1:13" x14ac:dyDescent="0.25">
      <c r="A9527">
        <v>487.212957625277</v>
      </c>
      <c r="B9527">
        <v>0.71578351025235498</v>
      </c>
      <c r="C9527">
        <v>660</v>
      </c>
      <c r="D9527">
        <v>24.036641443148302</v>
      </c>
      <c r="F9527">
        <v>478.97057610447501</v>
      </c>
      <c r="G9527">
        <v>0.82226254409507904</v>
      </c>
      <c r="H9527">
        <v>638</v>
      </c>
      <c r="I9527">
        <v>16.933889587409801</v>
      </c>
      <c r="J9527">
        <v>500</v>
      </c>
      <c r="K9527">
        <v>500</v>
      </c>
      <c r="L9527">
        <v>800</v>
      </c>
      <c r="M9527">
        <v>500</v>
      </c>
    </row>
    <row r="9528" spans="1:13" x14ac:dyDescent="0.25">
      <c r="A9528">
        <v>465.12312353751599</v>
      </c>
      <c r="B9528">
        <v>0.66755220173528795</v>
      </c>
      <c r="C9528">
        <v>615</v>
      </c>
      <c r="D9528">
        <v>19.081696827197401</v>
      </c>
      <c r="F9528">
        <v>473.30972779169701</v>
      </c>
      <c r="G9528">
        <v>0.79722772116497098</v>
      </c>
      <c r="H9528">
        <v>612</v>
      </c>
      <c r="I9528">
        <v>19.912271164823299</v>
      </c>
      <c r="J9528">
        <v>500</v>
      </c>
      <c r="K9528">
        <v>500</v>
      </c>
      <c r="L9528">
        <v>800</v>
      </c>
      <c r="M9528">
        <v>500</v>
      </c>
    </row>
    <row r="9529" spans="1:13" x14ac:dyDescent="0.25">
      <c r="A9529">
        <v>453.811625727918</v>
      </c>
      <c r="B9529">
        <v>0.61687364225874797</v>
      </c>
      <c r="C9529">
        <v>598</v>
      </c>
      <c r="D9529">
        <v>17.5036090018693</v>
      </c>
      <c r="F9529">
        <v>473.30972779169701</v>
      </c>
      <c r="G9529">
        <v>0.76644100062822795</v>
      </c>
      <c r="H9529">
        <v>612</v>
      </c>
      <c r="I9529">
        <v>19.912271164823299</v>
      </c>
      <c r="J9529">
        <v>500</v>
      </c>
      <c r="K9529">
        <v>500</v>
      </c>
      <c r="L9529">
        <v>800</v>
      </c>
      <c r="M9529">
        <v>500</v>
      </c>
    </row>
    <row r="9530" spans="1:13" x14ac:dyDescent="0.25">
      <c r="A9530">
        <v>453.48266791156499</v>
      </c>
      <c r="B9530">
        <v>0.57539169728360096</v>
      </c>
      <c r="C9530">
        <v>651</v>
      </c>
      <c r="D9530">
        <v>16.111140844412098</v>
      </c>
      <c r="F9530">
        <v>473.30972779169701</v>
      </c>
      <c r="G9530">
        <v>0.73368225188813296</v>
      </c>
      <c r="H9530">
        <v>612</v>
      </c>
      <c r="I9530">
        <v>19.912271164823299</v>
      </c>
      <c r="J9530">
        <v>500</v>
      </c>
      <c r="K9530">
        <v>500</v>
      </c>
      <c r="L9530">
        <v>800</v>
      </c>
      <c r="M9530">
        <v>500</v>
      </c>
    </row>
    <row r="9531" spans="1:13" x14ac:dyDescent="0.25">
      <c r="A9531">
        <v>435.26482204697101</v>
      </c>
      <c r="B9531">
        <v>0.53668108292425398</v>
      </c>
      <c r="C9531">
        <v>577</v>
      </c>
      <c r="D9531">
        <v>20.187595028895899</v>
      </c>
      <c r="F9531">
        <v>432.93757186527398</v>
      </c>
      <c r="G9531">
        <v>0.70713877041883999</v>
      </c>
      <c r="H9531">
        <v>633</v>
      </c>
      <c r="I9531">
        <v>14.4400775292888</v>
      </c>
      <c r="J9531">
        <v>500</v>
      </c>
      <c r="K9531">
        <v>500</v>
      </c>
      <c r="L9531">
        <v>800</v>
      </c>
      <c r="M9531">
        <v>500</v>
      </c>
    </row>
    <row r="9532" spans="1:13" x14ac:dyDescent="0.25">
      <c r="A9532">
        <v>413.11220123339399</v>
      </c>
      <c r="B9532">
        <v>0.49264916273589299</v>
      </c>
      <c r="C9532">
        <v>552</v>
      </c>
      <c r="D9532">
        <v>13.337881759041901</v>
      </c>
      <c r="F9532">
        <v>428.68965183035499</v>
      </c>
      <c r="G9532">
        <v>0.69456816930627197</v>
      </c>
      <c r="H9532">
        <v>609</v>
      </c>
      <c r="I9532">
        <v>11.8756974870339</v>
      </c>
      <c r="J9532">
        <v>500</v>
      </c>
      <c r="K9532">
        <v>500</v>
      </c>
      <c r="L9532">
        <v>800</v>
      </c>
      <c r="M9532">
        <v>500</v>
      </c>
    </row>
    <row r="9533" spans="1:13" x14ac:dyDescent="0.25">
      <c r="A9533">
        <v>397.04099348210701</v>
      </c>
      <c r="B9533">
        <v>0.46295410797711301</v>
      </c>
      <c r="C9533">
        <v>528</v>
      </c>
      <c r="D9533">
        <v>12.3746684829239</v>
      </c>
      <c r="F9533">
        <v>428.68965183035499</v>
      </c>
      <c r="G9533">
        <v>0.69588984991402703</v>
      </c>
      <c r="H9533">
        <v>609</v>
      </c>
      <c r="I9533">
        <v>11.8756974870339</v>
      </c>
      <c r="J9533">
        <v>500</v>
      </c>
      <c r="K9533">
        <v>500</v>
      </c>
      <c r="L9533">
        <v>800</v>
      </c>
      <c r="M9533">
        <v>500</v>
      </c>
    </row>
    <row r="9534" spans="1:13" x14ac:dyDescent="0.25">
      <c r="A9534">
        <v>397.04099348210701</v>
      </c>
      <c r="B9534">
        <v>0.43837714956146101</v>
      </c>
      <c r="C9534">
        <v>528</v>
      </c>
      <c r="D9534">
        <v>12.3746684829239</v>
      </c>
      <c r="F9534">
        <v>428.68965183035499</v>
      </c>
      <c r="G9534">
        <v>0.67620908782726397</v>
      </c>
      <c r="H9534">
        <v>609</v>
      </c>
      <c r="I9534">
        <v>11.8756974870339</v>
      </c>
      <c r="J9534">
        <v>500</v>
      </c>
      <c r="K9534">
        <v>500</v>
      </c>
      <c r="L9534">
        <v>800</v>
      </c>
      <c r="M9534">
        <v>500</v>
      </c>
    </row>
    <row r="9535" spans="1:13" x14ac:dyDescent="0.25">
      <c r="A9535">
        <v>392.23522367444798</v>
      </c>
      <c r="B9535">
        <v>0.39443756709160199</v>
      </c>
      <c r="C9535">
        <v>532</v>
      </c>
      <c r="D9535">
        <v>17.683491723612001</v>
      </c>
      <c r="F9535">
        <v>411.91366538265697</v>
      </c>
      <c r="G9535">
        <v>0.67900134713665705</v>
      </c>
      <c r="H9535">
        <v>627</v>
      </c>
      <c r="I9535">
        <v>12.425630124285799</v>
      </c>
      <c r="J9535">
        <v>500</v>
      </c>
      <c r="K9535">
        <v>500</v>
      </c>
      <c r="L9535">
        <v>800</v>
      </c>
      <c r="M9535">
        <v>500</v>
      </c>
    </row>
    <row r="9536" spans="1:13" x14ac:dyDescent="0.25">
      <c r="A9536">
        <v>387.03320039622503</v>
      </c>
      <c r="B9536">
        <v>0.37143826121316698</v>
      </c>
      <c r="C9536">
        <v>541</v>
      </c>
      <c r="D9536">
        <v>15.9353051939979</v>
      </c>
      <c r="F9536">
        <v>395.94405323755899</v>
      </c>
      <c r="G9536">
        <v>0.67514369598582102</v>
      </c>
      <c r="H9536">
        <v>531</v>
      </c>
      <c r="I9536">
        <v>11.4760816397611</v>
      </c>
      <c r="J9536">
        <v>500</v>
      </c>
      <c r="K9536">
        <v>500</v>
      </c>
      <c r="L9536">
        <v>800</v>
      </c>
      <c r="M9536">
        <v>500</v>
      </c>
    </row>
    <row r="9537" spans="1:13" x14ac:dyDescent="0.25">
      <c r="A9537">
        <v>381.727561861742</v>
      </c>
      <c r="B9537">
        <v>0.34678859846906801</v>
      </c>
      <c r="C9537">
        <v>527</v>
      </c>
      <c r="D9537">
        <v>19.613937674555899</v>
      </c>
      <c r="F9537">
        <v>395.77841737424001</v>
      </c>
      <c r="G9537">
        <v>0.66217601839916795</v>
      </c>
      <c r="H9537">
        <v>563</v>
      </c>
      <c r="I9537">
        <v>12.730799859855299</v>
      </c>
      <c r="J9537">
        <v>500</v>
      </c>
      <c r="K9537">
        <v>500</v>
      </c>
      <c r="L9537">
        <v>800</v>
      </c>
      <c r="M9537">
        <v>500</v>
      </c>
    </row>
    <row r="9538" spans="1:13" x14ac:dyDescent="0.25">
      <c r="A9538">
        <v>381.727561861742</v>
      </c>
      <c r="B9538">
        <v>0.32715609478769198</v>
      </c>
      <c r="C9538">
        <v>527</v>
      </c>
      <c r="D9538">
        <v>19.613937674555899</v>
      </c>
      <c r="F9538">
        <v>382.776683098869</v>
      </c>
      <c r="G9538">
        <v>0.61975782535159796</v>
      </c>
      <c r="H9538">
        <v>543</v>
      </c>
      <c r="I9538">
        <v>17.7488545966335</v>
      </c>
      <c r="J9538">
        <v>500</v>
      </c>
      <c r="K9538">
        <v>500</v>
      </c>
      <c r="L9538">
        <v>800</v>
      </c>
      <c r="M9538">
        <v>500</v>
      </c>
    </row>
    <row r="9539" spans="1:13" x14ac:dyDescent="0.25">
      <c r="A9539">
        <v>370.77125018765202</v>
      </c>
      <c r="B9539">
        <v>0.289655410775149</v>
      </c>
      <c r="C9539">
        <v>498</v>
      </c>
      <c r="D9539">
        <v>13.408587703714099</v>
      </c>
      <c r="F9539">
        <v>377.12510426924598</v>
      </c>
      <c r="G9539">
        <v>0.61538769336157995</v>
      </c>
      <c r="H9539">
        <v>504</v>
      </c>
      <c r="I9539">
        <v>16.7777640002314</v>
      </c>
      <c r="J9539">
        <v>500</v>
      </c>
      <c r="K9539">
        <v>500</v>
      </c>
      <c r="L9539">
        <v>800</v>
      </c>
      <c r="M9539">
        <v>500</v>
      </c>
    </row>
    <row r="9540" spans="1:13" x14ac:dyDescent="0.25">
      <c r="A9540">
        <v>370.77125018765202</v>
      </c>
      <c r="B9540">
        <v>0.28884893291012997</v>
      </c>
      <c r="C9540">
        <v>498</v>
      </c>
      <c r="D9540">
        <v>13.408587703714099</v>
      </c>
      <c r="F9540">
        <v>377.12510426924598</v>
      </c>
      <c r="G9540">
        <v>0.62312130408024002</v>
      </c>
      <c r="H9540">
        <v>504</v>
      </c>
      <c r="I9540">
        <v>16.7777640002314</v>
      </c>
      <c r="J9540">
        <v>500</v>
      </c>
      <c r="K9540">
        <v>500</v>
      </c>
      <c r="L9540">
        <v>800</v>
      </c>
      <c r="M9540">
        <v>500</v>
      </c>
    </row>
    <row r="9541" spans="1:13" x14ac:dyDescent="0.25">
      <c r="A9541">
        <v>366.00464568124198</v>
      </c>
      <c r="B9541">
        <v>0.27198269356455101</v>
      </c>
      <c r="C9541">
        <v>506</v>
      </c>
      <c r="D9541">
        <v>13.9604729583953</v>
      </c>
      <c r="F9541">
        <v>352.04396644537297</v>
      </c>
      <c r="G9541">
        <v>0.60346622335396705</v>
      </c>
      <c r="H9541">
        <v>513</v>
      </c>
      <c r="I9541">
        <v>13.645823691040301</v>
      </c>
      <c r="J9541">
        <v>500</v>
      </c>
      <c r="K9541">
        <v>500</v>
      </c>
      <c r="L9541">
        <v>800</v>
      </c>
      <c r="M9541">
        <v>500</v>
      </c>
    </row>
    <row r="9542" spans="1:13" x14ac:dyDescent="0.25">
      <c r="A9542">
        <v>362.59693419514201</v>
      </c>
      <c r="B9542">
        <v>0.26469374384816702</v>
      </c>
      <c r="C9542">
        <v>495</v>
      </c>
      <c r="D9542">
        <v>15.162191831506799</v>
      </c>
      <c r="F9542">
        <v>352.04396644537297</v>
      </c>
      <c r="G9542">
        <v>0.58447856747057003</v>
      </c>
      <c r="H9542">
        <v>513</v>
      </c>
      <c r="I9542">
        <v>13.645823691040301</v>
      </c>
      <c r="J9542">
        <v>500</v>
      </c>
      <c r="K9542">
        <v>500</v>
      </c>
      <c r="L9542">
        <v>800</v>
      </c>
      <c r="M9542">
        <v>500</v>
      </c>
    </row>
    <row r="9543" spans="1:13" x14ac:dyDescent="0.25">
      <c r="A9543">
        <v>359.48582290881302</v>
      </c>
      <c r="B9543">
        <v>0.24368221379289701</v>
      </c>
      <c r="C9543">
        <v>509</v>
      </c>
      <c r="D9543">
        <v>15.663655283395199</v>
      </c>
      <c r="F9543">
        <v>352.04396644537297</v>
      </c>
      <c r="G9543">
        <v>0.58079830626829798</v>
      </c>
      <c r="H9543">
        <v>513</v>
      </c>
      <c r="I9543">
        <v>13.645823691040301</v>
      </c>
      <c r="J9543">
        <v>500</v>
      </c>
      <c r="K9543">
        <v>500</v>
      </c>
      <c r="L9543">
        <v>800</v>
      </c>
      <c r="M9543">
        <v>500</v>
      </c>
    </row>
    <row r="9544" spans="1:13" x14ac:dyDescent="0.25">
      <c r="A9544">
        <v>358.64211351331301</v>
      </c>
      <c r="B9544">
        <v>0.23336278934705801</v>
      </c>
      <c r="C9544">
        <v>503</v>
      </c>
      <c r="D9544">
        <v>15.109224639134499</v>
      </c>
      <c r="F9544">
        <v>352.04396644537297</v>
      </c>
      <c r="G9544">
        <v>0.565493527816464</v>
      </c>
      <c r="H9544">
        <v>513</v>
      </c>
      <c r="I9544">
        <v>13.645823691040301</v>
      </c>
      <c r="J9544">
        <v>500</v>
      </c>
      <c r="K9544">
        <v>500</v>
      </c>
      <c r="L9544">
        <v>800</v>
      </c>
      <c r="M9544">
        <v>499</v>
      </c>
    </row>
    <row r="9545" spans="1:13" x14ac:dyDescent="0.25">
      <c r="A9545">
        <v>354.83742981473898</v>
      </c>
      <c r="B9545">
        <v>0.23352148651528701</v>
      </c>
      <c r="C9545">
        <v>482</v>
      </c>
      <c r="D9545">
        <v>15.5165745289996</v>
      </c>
      <c r="F9545">
        <v>352.04396644537297</v>
      </c>
      <c r="G9545">
        <v>0.54848688255803302</v>
      </c>
      <c r="H9545">
        <v>513</v>
      </c>
      <c r="I9545">
        <v>13.645823691040301</v>
      </c>
      <c r="J9545">
        <v>500</v>
      </c>
      <c r="K9545">
        <v>500</v>
      </c>
      <c r="L9545">
        <v>800</v>
      </c>
      <c r="M9545">
        <v>499</v>
      </c>
    </row>
    <row r="9546" spans="1:13" x14ac:dyDescent="0.25">
      <c r="A9546">
        <v>354.83742981473898</v>
      </c>
      <c r="B9546">
        <v>0.212802456983092</v>
      </c>
      <c r="C9546">
        <v>482</v>
      </c>
      <c r="D9546">
        <v>15.5165745289996</v>
      </c>
      <c r="F9546">
        <v>352.04396644537297</v>
      </c>
      <c r="G9546">
        <v>0.52960443608339602</v>
      </c>
      <c r="H9546">
        <v>513</v>
      </c>
      <c r="I9546">
        <v>13.645823691040301</v>
      </c>
      <c r="J9546">
        <v>500</v>
      </c>
      <c r="K9546">
        <v>500</v>
      </c>
      <c r="L9546">
        <v>800</v>
      </c>
      <c r="M9546">
        <v>499</v>
      </c>
    </row>
    <row r="9547" spans="1:13" x14ac:dyDescent="0.25">
      <c r="A9547">
        <v>354.83742981473898</v>
      </c>
      <c r="B9547">
        <v>0.20011689272629701</v>
      </c>
      <c r="C9547">
        <v>482</v>
      </c>
      <c r="D9547">
        <v>15.5165745289996</v>
      </c>
      <c r="F9547">
        <v>349.68604514305503</v>
      </c>
      <c r="G9547">
        <v>0.51413870027282804</v>
      </c>
      <c r="H9547">
        <v>513</v>
      </c>
      <c r="I9547">
        <v>11.7240512617864</v>
      </c>
      <c r="J9547">
        <v>500</v>
      </c>
      <c r="K9547">
        <v>500</v>
      </c>
      <c r="L9547">
        <v>800</v>
      </c>
      <c r="M9547">
        <v>499</v>
      </c>
    </row>
    <row r="9548" spans="1:13" x14ac:dyDescent="0.25">
      <c r="A9548">
        <v>353.86777081806201</v>
      </c>
      <c r="B9548">
        <v>0.18639558239319401</v>
      </c>
      <c r="C9548">
        <v>486</v>
      </c>
      <c r="D9548">
        <v>16.548780363518699</v>
      </c>
      <c r="F9548">
        <v>335.567505166866</v>
      </c>
      <c r="G9548">
        <v>0.47716569291275601</v>
      </c>
      <c r="H9548">
        <v>461</v>
      </c>
      <c r="I9548">
        <v>12.671553804073501</v>
      </c>
      <c r="J9548">
        <v>500</v>
      </c>
      <c r="K9548">
        <v>500</v>
      </c>
      <c r="L9548">
        <v>800</v>
      </c>
      <c r="M9548">
        <v>499</v>
      </c>
    </row>
    <row r="9549" spans="1:13" x14ac:dyDescent="0.25">
      <c r="A9549">
        <v>351.82938225404399</v>
      </c>
      <c r="B9549">
        <v>0.18481935040155201</v>
      </c>
      <c r="C9549">
        <v>450</v>
      </c>
      <c r="D9549">
        <v>14.914569548564</v>
      </c>
      <c r="F9549">
        <v>335.567505166866</v>
      </c>
      <c r="G9549">
        <v>0.45662354706956898</v>
      </c>
      <c r="H9549">
        <v>461</v>
      </c>
      <c r="I9549">
        <v>12.671553804073501</v>
      </c>
      <c r="J9549">
        <v>500</v>
      </c>
      <c r="K9549">
        <v>500</v>
      </c>
      <c r="L9549">
        <v>800</v>
      </c>
      <c r="M9549">
        <v>499</v>
      </c>
    </row>
    <row r="9550" spans="1:13" x14ac:dyDescent="0.25">
      <c r="A9550">
        <v>349.947473692475</v>
      </c>
      <c r="B9550">
        <v>0.18185954560708001</v>
      </c>
      <c r="C9550">
        <v>469</v>
      </c>
      <c r="D9550">
        <v>14.2727404844481</v>
      </c>
      <c r="F9550">
        <v>335.567505166866</v>
      </c>
      <c r="G9550">
        <v>0.44281818356439301</v>
      </c>
      <c r="H9550">
        <v>461</v>
      </c>
      <c r="I9550">
        <v>12.671553804073501</v>
      </c>
      <c r="J9550">
        <v>500</v>
      </c>
      <c r="K9550">
        <v>500</v>
      </c>
      <c r="L9550">
        <v>800</v>
      </c>
      <c r="M9550">
        <v>499</v>
      </c>
    </row>
    <row r="9551" spans="1:13" x14ac:dyDescent="0.25">
      <c r="A9551">
        <v>349.947473692475</v>
      </c>
      <c r="B9551">
        <v>0.17084078806976799</v>
      </c>
      <c r="C9551">
        <v>469</v>
      </c>
      <c r="D9551">
        <v>14.2727404844481</v>
      </c>
      <c r="F9551">
        <v>335.567505166866</v>
      </c>
      <c r="G9551">
        <v>0.437563941517216</v>
      </c>
      <c r="H9551">
        <v>461</v>
      </c>
      <c r="I9551">
        <v>12.671553804073501</v>
      </c>
      <c r="J9551">
        <v>500</v>
      </c>
      <c r="K9551">
        <v>500</v>
      </c>
      <c r="L9551">
        <v>800</v>
      </c>
      <c r="M9551">
        <v>499</v>
      </c>
    </row>
    <row r="9552" spans="1:13" x14ac:dyDescent="0.25">
      <c r="A9552">
        <v>346.94258941710001</v>
      </c>
      <c r="B9552">
        <v>0.15847024621013001</v>
      </c>
      <c r="C9552">
        <v>436</v>
      </c>
      <c r="D9552">
        <v>14.0967660855968</v>
      </c>
      <c r="F9552">
        <v>335.01882654544897</v>
      </c>
      <c r="G9552">
        <v>0.42110731809066299</v>
      </c>
      <c r="H9552">
        <v>481</v>
      </c>
      <c r="I9552">
        <v>12.6829318376258</v>
      </c>
      <c r="J9552">
        <v>500</v>
      </c>
      <c r="K9552">
        <v>500</v>
      </c>
      <c r="L9552">
        <v>800</v>
      </c>
      <c r="M9552">
        <v>499</v>
      </c>
    </row>
    <row r="9553" spans="1:13" x14ac:dyDescent="0.25">
      <c r="A9553">
        <v>346.27633310249098</v>
      </c>
      <c r="B9553">
        <v>0.14765012031757599</v>
      </c>
      <c r="C9553">
        <v>438</v>
      </c>
      <c r="D9553">
        <v>16.676154103362901</v>
      </c>
      <c r="F9553">
        <v>335.01882654544897</v>
      </c>
      <c r="G9553">
        <v>0.413235566072574</v>
      </c>
      <c r="H9553">
        <v>481</v>
      </c>
      <c r="I9553">
        <v>12.6829318376258</v>
      </c>
      <c r="J9553">
        <v>500</v>
      </c>
      <c r="K9553">
        <v>500</v>
      </c>
      <c r="L9553">
        <v>800</v>
      </c>
      <c r="M9553">
        <v>499</v>
      </c>
    </row>
    <row r="9554" spans="1:13" x14ac:dyDescent="0.25">
      <c r="A9554">
        <v>344.23852958739701</v>
      </c>
      <c r="B9554">
        <v>0.142527220635143</v>
      </c>
      <c r="C9554">
        <v>467</v>
      </c>
      <c r="D9554">
        <v>16.199914448894599</v>
      </c>
      <c r="F9554">
        <v>329.08281758637202</v>
      </c>
      <c r="G9554">
        <v>0.41582851472075799</v>
      </c>
      <c r="H9554">
        <v>451</v>
      </c>
      <c r="I9554">
        <v>14.2931491998024</v>
      </c>
      <c r="J9554">
        <v>500</v>
      </c>
      <c r="K9554">
        <v>500</v>
      </c>
      <c r="L9554">
        <v>800</v>
      </c>
      <c r="M9554">
        <v>499</v>
      </c>
    </row>
    <row r="9555" spans="1:13" x14ac:dyDescent="0.25">
      <c r="A9555">
        <v>344.23852958739701</v>
      </c>
      <c r="B9555">
        <v>0.13671787581575601</v>
      </c>
      <c r="C9555">
        <v>467</v>
      </c>
      <c r="D9555">
        <v>16.199914448894599</v>
      </c>
      <c r="F9555">
        <v>329.08281758637202</v>
      </c>
      <c r="G9555">
        <v>0.42675393008375601</v>
      </c>
      <c r="H9555">
        <v>451</v>
      </c>
      <c r="I9555">
        <v>14.2931491998024</v>
      </c>
      <c r="J9555">
        <v>500</v>
      </c>
      <c r="K9555">
        <v>500</v>
      </c>
      <c r="L9555">
        <v>800</v>
      </c>
      <c r="M9555">
        <v>499</v>
      </c>
    </row>
    <row r="9556" spans="1:13" x14ac:dyDescent="0.25">
      <c r="A9556">
        <v>341.24074633466103</v>
      </c>
      <c r="B9556">
        <v>0.135686814440174</v>
      </c>
      <c r="C9556">
        <v>459</v>
      </c>
      <c r="D9556">
        <v>15.7844411418773</v>
      </c>
      <c r="F9556">
        <v>325.87684720661503</v>
      </c>
      <c r="G9556">
        <v>0.42958579061723101</v>
      </c>
      <c r="H9556">
        <v>458</v>
      </c>
      <c r="I9556">
        <v>13.9261345427949</v>
      </c>
      <c r="J9556">
        <v>500</v>
      </c>
      <c r="K9556">
        <v>500</v>
      </c>
      <c r="L9556">
        <v>800</v>
      </c>
      <c r="M9556">
        <v>499</v>
      </c>
    </row>
    <row r="9557" spans="1:13" x14ac:dyDescent="0.25">
      <c r="A9557">
        <v>341.24074633466103</v>
      </c>
      <c r="B9557">
        <v>0.13084615966570101</v>
      </c>
      <c r="C9557">
        <v>459</v>
      </c>
      <c r="D9557">
        <v>15.7844411418773</v>
      </c>
      <c r="F9557">
        <v>325.87684720661503</v>
      </c>
      <c r="G9557">
        <v>0.42073773382395102</v>
      </c>
      <c r="H9557">
        <v>458</v>
      </c>
      <c r="I9557">
        <v>13.9261345427949</v>
      </c>
      <c r="J9557">
        <v>500</v>
      </c>
      <c r="K9557">
        <v>500</v>
      </c>
      <c r="L9557">
        <v>800</v>
      </c>
      <c r="M9557">
        <v>499</v>
      </c>
    </row>
    <row r="9558" spans="1:13" x14ac:dyDescent="0.25">
      <c r="A9558">
        <v>339.284924799809</v>
      </c>
      <c r="B9558">
        <v>0.120205315455056</v>
      </c>
      <c r="C9558">
        <v>492</v>
      </c>
      <c r="D9558">
        <v>15.4552905273158</v>
      </c>
      <c r="F9558">
        <v>325.87684720661503</v>
      </c>
      <c r="G9558">
        <v>0.41468594323722802</v>
      </c>
      <c r="H9558">
        <v>458</v>
      </c>
      <c r="I9558">
        <v>13.9261345427949</v>
      </c>
      <c r="J9558">
        <v>500</v>
      </c>
      <c r="K9558">
        <v>500</v>
      </c>
      <c r="L9558">
        <v>800</v>
      </c>
      <c r="M9558">
        <v>499</v>
      </c>
    </row>
    <row r="9559" spans="1:13" x14ac:dyDescent="0.25">
      <c r="A9559">
        <v>338.35264162672701</v>
      </c>
      <c r="B9559">
        <v>0.11691203342391</v>
      </c>
      <c r="C9559">
        <v>468</v>
      </c>
      <c r="D9559">
        <v>15.371775181032699</v>
      </c>
      <c r="F9559">
        <v>325.77790071535901</v>
      </c>
      <c r="G9559">
        <v>0.39844398388237101</v>
      </c>
      <c r="H9559">
        <v>409</v>
      </c>
      <c r="I9559">
        <v>12.185303617501599</v>
      </c>
      <c r="J9559">
        <v>500</v>
      </c>
      <c r="K9559">
        <v>500</v>
      </c>
      <c r="L9559">
        <v>800</v>
      </c>
      <c r="M9559">
        <v>499</v>
      </c>
    </row>
    <row r="9560" spans="1:13" x14ac:dyDescent="0.25">
      <c r="A9560">
        <v>337.305977781769</v>
      </c>
      <c r="B9560">
        <v>0.112943720924116</v>
      </c>
      <c r="C9560">
        <v>474</v>
      </c>
      <c r="D9560">
        <v>15.612590708769901</v>
      </c>
      <c r="F9560">
        <v>318.80927666858798</v>
      </c>
      <c r="G9560">
        <v>0.38141763859697703</v>
      </c>
      <c r="H9560">
        <v>451</v>
      </c>
      <c r="I9560">
        <v>12.4918732636143</v>
      </c>
      <c r="J9560">
        <v>500</v>
      </c>
      <c r="K9560">
        <v>500</v>
      </c>
      <c r="L9560">
        <v>800</v>
      </c>
      <c r="M9560">
        <v>499</v>
      </c>
    </row>
    <row r="9561" spans="1:13" x14ac:dyDescent="0.25">
      <c r="A9561">
        <v>337.305977781769</v>
      </c>
      <c r="B9561">
        <v>0.11117665708121501</v>
      </c>
      <c r="C9561">
        <v>474</v>
      </c>
      <c r="D9561">
        <v>15.612590708769901</v>
      </c>
      <c r="F9561">
        <v>315.32422488741599</v>
      </c>
      <c r="G9561">
        <v>0.36843336002159399</v>
      </c>
      <c r="H9561">
        <v>433</v>
      </c>
      <c r="I9561">
        <v>12.7195381068159</v>
      </c>
      <c r="J9561">
        <v>500</v>
      </c>
      <c r="K9561">
        <v>500</v>
      </c>
      <c r="L9561">
        <v>800</v>
      </c>
      <c r="M9561">
        <v>499</v>
      </c>
    </row>
    <row r="9562" spans="1:13" x14ac:dyDescent="0.25">
      <c r="A9562">
        <v>335.25760127208201</v>
      </c>
      <c r="B9562">
        <v>0.105116087321101</v>
      </c>
      <c r="C9562">
        <v>460</v>
      </c>
      <c r="D9562">
        <v>15.953607654431799</v>
      </c>
      <c r="F9562">
        <v>315.32422488741599</v>
      </c>
      <c r="G9562">
        <v>0.36340608339161901</v>
      </c>
      <c r="H9562">
        <v>433</v>
      </c>
      <c r="I9562">
        <v>12.7195381068159</v>
      </c>
      <c r="J9562">
        <v>500</v>
      </c>
      <c r="K9562">
        <v>500</v>
      </c>
      <c r="L9562">
        <v>800</v>
      </c>
      <c r="M9562">
        <v>499</v>
      </c>
    </row>
    <row r="9563" spans="1:13" x14ac:dyDescent="0.25">
      <c r="A9563">
        <v>334.33691734587802</v>
      </c>
      <c r="B9563">
        <v>0.102772924940813</v>
      </c>
      <c r="C9563">
        <v>451</v>
      </c>
      <c r="D9563">
        <v>16.355542410630701</v>
      </c>
      <c r="F9563">
        <v>315.32422488741599</v>
      </c>
      <c r="G9563">
        <v>0.35443226997588101</v>
      </c>
      <c r="H9563">
        <v>433</v>
      </c>
      <c r="I9563">
        <v>12.7195381068159</v>
      </c>
      <c r="J9563">
        <v>500</v>
      </c>
      <c r="K9563">
        <v>500</v>
      </c>
      <c r="L9563">
        <v>800</v>
      </c>
      <c r="M9563">
        <v>499</v>
      </c>
    </row>
    <row r="9564" spans="1:13" x14ac:dyDescent="0.25">
      <c r="A9564">
        <v>333.67461701319598</v>
      </c>
      <c r="B9564">
        <v>0.100425041686091</v>
      </c>
      <c r="C9564">
        <v>428</v>
      </c>
      <c r="D9564">
        <v>15.923962421948101</v>
      </c>
      <c r="F9564">
        <v>314.48438769415998</v>
      </c>
      <c r="G9564">
        <v>0.34594446660001898</v>
      </c>
      <c r="H9564">
        <v>438</v>
      </c>
      <c r="I9564">
        <v>16.2074742899276</v>
      </c>
      <c r="J9564">
        <v>500</v>
      </c>
      <c r="K9564">
        <v>500</v>
      </c>
      <c r="L9564">
        <v>800</v>
      </c>
      <c r="M9564">
        <v>499</v>
      </c>
    </row>
    <row r="9565" spans="1:13" x14ac:dyDescent="0.25">
      <c r="A9565">
        <v>333.67461701319598</v>
      </c>
      <c r="B9565">
        <v>9.5323859128827196E-2</v>
      </c>
      <c r="C9565">
        <v>428</v>
      </c>
      <c r="D9565">
        <v>15.923962421948101</v>
      </c>
      <c r="F9565">
        <v>314.48438769415998</v>
      </c>
      <c r="G9565">
        <v>0.35237519296443198</v>
      </c>
      <c r="H9565">
        <v>438</v>
      </c>
      <c r="I9565">
        <v>16.2074742899276</v>
      </c>
      <c r="J9565">
        <v>500</v>
      </c>
      <c r="K9565">
        <v>500</v>
      </c>
      <c r="L9565">
        <v>800</v>
      </c>
      <c r="M9565">
        <v>499</v>
      </c>
    </row>
    <row r="9566" spans="1:13" x14ac:dyDescent="0.25">
      <c r="A9566">
        <v>333.67461701319598</v>
      </c>
      <c r="B9566">
        <v>9.0623751817707002E-2</v>
      </c>
      <c r="C9566">
        <v>428</v>
      </c>
      <c r="D9566">
        <v>15.923962421948101</v>
      </c>
      <c r="F9566">
        <v>314.48438769415998</v>
      </c>
      <c r="G9566">
        <v>0.34690164021069098</v>
      </c>
      <c r="H9566">
        <v>438</v>
      </c>
      <c r="I9566">
        <v>16.2074742899276</v>
      </c>
      <c r="J9566">
        <v>500</v>
      </c>
      <c r="K9566">
        <v>500</v>
      </c>
      <c r="L9566">
        <v>800</v>
      </c>
      <c r="M9566">
        <v>499</v>
      </c>
    </row>
    <row r="9567" spans="1:13" x14ac:dyDescent="0.25">
      <c r="A9567">
        <v>332.63628997001803</v>
      </c>
      <c r="B9567">
        <v>8.7786486247775602E-2</v>
      </c>
      <c r="C9567">
        <v>447</v>
      </c>
      <c r="D9567">
        <v>16.229863265994901</v>
      </c>
      <c r="F9567">
        <v>314.48438769415998</v>
      </c>
      <c r="G9567">
        <v>0.33456021797305102</v>
      </c>
      <c r="H9567">
        <v>438</v>
      </c>
      <c r="I9567">
        <v>16.2074742899276</v>
      </c>
      <c r="J9567">
        <v>500</v>
      </c>
      <c r="K9567">
        <v>500</v>
      </c>
      <c r="L9567">
        <v>800</v>
      </c>
      <c r="M9567">
        <v>499</v>
      </c>
    </row>
    <row r="9568" spans="1:13" x14ac:dyDescent="0.25">
      <c r="A9568">
        <v>331.89275716035598</v>
      </c>
      <c r="B9568">
        <v>9.0806447607424304E-2</v>
      </c>
      <c r="C9568">
        <v>449</v>
      </c>
      <c r="D9568">
        <v>15.474498412804699</v>
      </c>
      <c r="F9568">
        <v>306.432021566201</v>
      </c>
      <c r="G9568">
        <v>0.33865671875101799</v>
      </c>
      <c r="H9568">
        <v>466</v>
      </c>
      <c r="I9568">
        <v>14.3051764387637</v>
      </c>
      <c r="J9568">
        <v>500</v>
      </c>
      <c r="K9568">
        <v>500</v>
      </c>
      <c r="L9568">
        <v>800</v>
      </c>
      <c r="M9568">
        <v>499</v>
      </c>
    </row>
    <row r="9569" spans="1:13" x14ac:dyDescent="0.25">
      <c r="A9569">
        <v>331.89275716035598</v>
      </c>
      <c r="B9569">
        <v>8.9332466748916095E-2</v>
      </c>
      <c r="C9569">
        <v>449</v>
      </c>
      <c r="D9569">
        <v>15.474498412804699</v>
      </c>
      <c r="F9569">
        <v>306.432021566201</v>
      </c>
      <c r="G9569">
        <v>0.33394826244293602</v>
      </c>
      <c r="H9569">
        <v>466</v>
      </c>
      <c r="I9569">
        <v>14.3051764387637</v>
      </c>
      <c r="J9569">
        <v>321</v>
      </c>
      <c r="K9569">
        <v>679</v>
      </c>
      <c r="L9569">
        <v>801</v>
      </c>
      <c r="M9569">
        <v>502</v>
      </c>
    </row>
    <row r="9570" spans="1:13" x14ac:dyDescent="0.25">
      <c r="A9570">
        <v>331.89275716035598</v>
      </c>
      <c r="B9570">
        <v>8.7950474755571995E-2</v>
      </c>
      <c r="C9570">
        <v>449</v>
      </c>
      <c r="D9570">
        <v>15.474498412804699</v>
      </c>
      <c r="F9570">
        <v>306.432021566201</v>
      </c>
      <c r="G9570">
        <v>0.32501109465712602</v>
      </c>
      <c r="H9570">
        <v>466</v>
      </c>
      <c r="I9570">
        <v>14.3051764387637</v>
      </c>
      <c r="J9570">
        <v>321</v>
      </c>
      <c r="K9570">
        <v>679</v>
      </c>
      <c r="L9570">
        <v>801</v>
      </c>
      <c r="M9570">
        <v>502</v>
      </c>
    </row>
    <row r="9571" spans="1:13" x14ac:dyDescent="0.25">
      <c r="A9571">
        <v>328.72060740459699</v>
      </c>
      <c r="B9571">
        <v>8.54744114942598E-2</v>
      </c>
      <c r="C9571">
        <v>468</v>
      </c>
      <c r="D9571">
        <v>15.9171039052308</v>
      </c>
      <c r="F9571">
        <v>306.432021566201</v>
      </c>
      <c r="G9571">
        <v>0.32000954668922499</v>
      </c>
      <c r="H9571">
        <v>466</v>
      </c>
      <c r="I9571">
        <v>14.3051764387637</v>
      </c>
      <c r="J9571">
        <v>321</v>
      </c>
      <c r="K9571">
        <v>679</v>
      </c>
      <c r="L9571">
        <v>801</v>
      </c>
      <c r="M9571">
        <v>502</v>
      </c>
    </row>
    <row r="9572" spans="1:13" x14ac:dyDescent="0.25">
      <c r="A9572">
        <v>328.72060740459699</v>
      </c>
      <c r="B9572">
        <v>8.5980671505459197E-2</v>
      </c>
      <c r="C9572">
        <v>468</v>
      </c>
      <c r="D9572">
        <v>15.9171039052308</v>
      </c>
      <c r="F9572">
        <v>306.432021566201</v>
      </c>
      <c r="G9572">
        <v>0.31911794289130502</v>
      </c>
      <c r="H9572">
        <v>466</v>
      </c>
      <c r="I9572">
        <v>14.3051764387637</v>
      </c>
      <c r="J9572">
        <v>321</v>
      </c>
      <c r="K9572">
        <v>679</v>
      </c>
      <c r="L9572">
        <v>801</v>
      </c>
      <c r="M9572">
        <v>502</v>
      </c>
    </row>
    <row r="9573" spans="1:13" x14ac:dyDescent="0.25">
      <c r="A9573">
        <v>328.72060740459699</v>
      </c>
      <c r="B9573">
        <v>8.3506943660084598E-2</v>
      </c>
      <c r="C9573">
        <v>468</v>
      </c>
      <c r="D9573">
        <v>15.9171039052308</v>
      </c>
      <c r="F9573">
        <v>306.432021566201</v>
      </c>
      <c r="G9573">
        <v>0.31350411136335898</v>
      </c>
      <c r="H9573">
        <v>466</v>
      </c>
      <c r="I9573">
        <v>14.3051764387637</v>
      </c>
      <c r="J9573">
        <v>321</v>
      </c>
      <c r="K9573">
        <v>679</v>
      </c>
      <c r="L9573">
        <v>801</v>
      </c>
      <c r="M9573">
        <v>502</v>
      </c>
    </row>
    <row r="9574" spans="1:13" x14ac:dyDescent="0.25">
      <c r="A9574">
        <v>328.72060740459699</v>
      </c>
      <c r="B9574">
        <v>8.40069768758685E-2</v>
      </c>
      <c r="C9574">
        <v>468</v>
      </c>
      <c r="D9574">
        <v>15.9171039052308</v>
      </c>
      <c r="F9574">
        <v>306.01169666531501</v>
      </c>
      <c r="G9574">
        <v>0.31393517708886298</v>
      </c>
      <c r="H9574">
        <v>424</v>
      </c>
      <c r="I9574">
        <v>13.9316383164842</v>
      </c>
      <c r="J9574">
        <v>321</v>
      </c>
      <c r="K9574">
        <v>679</v>
      </c>
      <c r="L9574">
        <v>801</v>
      </c>
      <c r="M9574">
        <v>502</v>
      </c>
    </row>
    <row r="9575" spans="1:13" x14ac:dyDescent="0.25">
      <c r="A9575">
        <v>328.72060740459699</v>
      </c>
      <c r="B9575">
        <v>8.2248142827766602E-2</v>
      </c>
      <c r="C9575">
        <v>468</v>
      </c>
      <c r="D9575">
        <v>15.9171039052308</v>
      </c>
      <c r="F9575">
        <v>306.01169666531501</v>
      </c>
      <c r="G9575">
        <v>0.313047321561156</v>
      </c>
      <c r="H9575">
        <v>424</v>
      </c>
      <c r="I9575">
        <v>13.9316383164842</v>
      </c>
      <c r="J9575">
        <v>321</v>
      </c>
      <c r="K9575">
        <v>679</v>
      </c>
      <c r="L9575">
        <v>801</v>
      </c>
      <c r="M9575">
        <v>502</v>
      </c>
    </row>
    <row r="9576" spans="1:13" x14ac:dyDescent="0.25">
      <c r="A9576">
        <v>328.72060740459699</v>
      </c>
      <c r="B9576">
        <v>8.0511443627103704E-2</v>
      </c>
      <c r="C9576">
        <v>468</v>
      </c>
      <c r="D9576">
        <v>15.9171039052308</v>
      </c>
      <c r="F9576">
        <v>302.73324790270999</v>
      </c>
      <c r="G9576">
        <v>0.30747318025161402</v>
      </c>
      <c r="H9576">
        <v>430</v>
      </c>
      <c r="I9576">
        <v>15.826780552277301</v>
      </c>
      <c r="J9576">
        <v>321</v>
      </c>
      <c r="K9576">
        <v>679</v>
      </c>
      <c r="L9576">
        <v>801</v>
      </c>
      <c r="M9576">
        <v>502</v>
      </c>
    </row>
    <row r="9577" spans="1:13" x14ac:dyDescent="0.25">
      <c r="A9577">
        <v>328.72060740459699</v>
      </c>
      <c r="B9577">
        <v>7.9014973137009198E-2</v>
      </c>
      <c r="C9577">
        <v>468</v>
      </c>
      <c r="D9577">
        <v>15.9171039052308</v>
      </c>
      <c r="F9577">
        <v>302.73324790270999</v>
      </c>
      <c r="G9577">
        <v>0.29978450132751799</v>
      </c>
      <c r="H9577">
        <v>430</v>
      </c>
      <c r="I9577">
        <v>15.826780552277301</v>
      </c>
      <c r="J9577">
        <v>321</v>
      </c>
      <c r="K9577">
        <v>679</v>
      </c>
      <c r="L9577">
        <v>801</v>
      </c>
      <c r="M9577">
        <v>502</v>
      </c>
    </row>
    <row r="9578" spans="1:13" x14ac:dyDescent="0.25">
      <c r="A9578">
        <v>328.72060740459699</v>
      </c>
      <c r="B9578">
        <v>7.8025501297100494E-2</v>
      </c>
      <c r="C9578">
        <v>468</v>
      </c>
      <c r="D9578">
        <v>15.9171039052308</v>
      </c>
      <c r="F9578">
        <v>302.73324790270999</v>
      </c>
      <c r="G9578">
        <v>0.29802214147154299</v>
      </c>
      <c r="H9578">
        <v>430</v>
      </c>
      <c r="I9578">
        <v>15.826780552277301</v>
      </c>
      <c r="J9578">
        <v>321</v>
      </c>
      <c r="K9578">
        <v>679</v>
      </c>
      <c r="L9578">
        <v>801</v>
      </c>
      <c r="M9578">
        <v>502</v>
      </c>
    </row>
    <row r="9579" spans="1:13" x14ac:dyDescent="0.25">
      <c r="A9579">
        <v>328.26081864372799</v>
      </c>
      <c r="B9579">
        <v>7.7521650054275401E-2</v>
      </c>
      <c r="C9579">
        <v>462</v>
      </c>
      <c r="D9579">
        <v>16.015522602945602</v>
      </c>
      <c r="F9579">
        <v>302.73324790270999</v>
      </c>
      <c r="G9579">
        <v>0.29062448159541299</v>
      </c>
      <c r="H9579">
        <v>430</v>
      </c>
      <c r="I9579">
        <v>15.826780552277301</v>
      </c>
      <c r="J9579">
        <v>321</v>
      </c>
      <c r="K9579">
        <v>679</v>
      </c>
      <c r="L9579">
        <v>801</v>
      </c>
      <c r="M9579">
        <v>502</v>
      </c>
    </row>
    <row r="9580" spans="1:13" x14ac:dyDescent="0.25">
      <c r="A9580">
        <v>328.14771562884602</v>
      </c>
      <c r="B9580">
        <v>7.6974251713853997E-2</v>
      </c>
      <c r="C9580">
        <v>448</v>
      </c>
      <c r="D9580">
        <v>15.1071479478851</v>
      </c>
      <c r="F9580">
        <v>302.73324790270999</v>
      </c>
      <c r="G9580">
        <v>0.28688328091718102</v>
      </c>
      <c r="H9580">
        <v>430</v>
      </c>
      <c r="I9580">
        <v>15.826780552277301</v>
      </c>
      <c r="J9580">
        <v>321</v>
      </c>
      <c r="K9580">
        <v>679</v>
      </c>
      <c r="L9580">
        <v>801</v>
      </c>
      <c r="M9580">
        <v>502</v>
      </c>
    </row>
    <row r="9581" spans="1:13" x14ac:dyDescent="0.25">
      <c r="A9581">
        <v>328.14771562884602</v>
      </c>
      <c r="B9581">
        <v>7.6675853212172504E-2</v>
      </c>
      <c r="C9581">
        <v>448</v>
      </c>
      <c r="D9581">
        <v>15.1071479478851</v>
      </c>
      <c r="F9581">
        <v>302.73324790270999</v>
      </c>
      <c r="G9581">
        <v>0.28049218042067198</v>
      </c>
      <c r="H9581">
        <v>430</v>
      </c>
      <c r="I9581">
        <v>15.826780552277301</v>
      </c>
      <c r="J9581">
        <v>321</v>
      </c>
      <c r="K9581">
        <v>679</v>
      </c>
      <c r="L9581">
        <v>801</v>
      </c>
      <c r="M9581">
        <v>502</v>
      </c>
    </row>
    <row r="9582" spans="1:13" x14ac:dyDescent="0.25">
      <c r="A9582">
        <v>325.99398429063098</v>
      </c>
      <c r="B9582">
        <v>7.7251980926506605E-2</v>
      </c>
      <c r="C9582">
        <v>453</v>
      </c>
      <c r="D9582">
        <v>15.6515849914867</v>
      </c>
      <c r="F9582">
        <v>302.73324790270999</v>
      </c>
      <c r="G9582">
        <v>0.27583688714451399</v>
      </c>
      <c r="H9582">
        <v>430</v>
      </c>
      <c r="I9582">
        <v>15.826780552277301</v>
      </c>
      <c r="J9582">
        <v>321</v>
      </c>
      <c r="K9582">
        <v>679</v>
      </c>
      <c r="L9582">
        <v>801</v>
      </c>
      <c r="M9582">
        <v>502</v>
      </c>
    </row>
    <row r="9583" spans="1:13" x14ac:dyDescent="0.25">
      <c r="A9583">
        <v>325.99398429063098</v>
      </c>
      <c r="B9583">
        <v>7.88242068223131E-2</v>
      </c>
      <c r="C9583">
        <v>453</v>
      </c>
      <c r="D9583">
        <v>15.6515849914867</v>
      </c>
      <c r="F9583">
        <v>302.73324790270999</v>
      </c>
      <c r="G9583">
        <v>0.26962038736489602</v>
      </c>
      <c r="H9583">
        <v>430</v>
      </c>
      <c r="I9583">
        <v>15.826780552277301</v>
      </c>
      <c r="J9583">
        <v>321</v>
      </c>
      <c r="K9583">
        <v>679</v>
      </c>
      <c r="L9583">
        <v>801</v>
      </c>
      <c r="M9583">
        <v>502</v>
      </c>
    </row>
    <row r="9584" spans="1:13" x14ac:dyDescent="0.25">
      <c r="A9584">
        <v>325.99398429063098</v>
      </c>
      <c r="B9584">
        <v>7.9239947031884306E-2</v>
      </c>
      <c r="C9584">
        <v>453</v>
      </c>
      <c r="D9584">
        <v>15.6515849914867</v>
      </c>
      <c r="F9584">
        <v>302.73324790270999</v>
      </c>
      <c r="G9584">
        <v>0.26659133949312402</v>
      </c>
      <c r="H9584">
        <v>430</v>
      </c>
      <c r="I9584">
        <v>15.826780552277301</v>
      </c>
      <c r="J9584">
        <v>321</v>
      </c>
      <c r="K9584">
        <v>679</v>
      </c>
      <c r="L9584">
        <v>801</v>
      </c>
      <c r="M9584">
        <v>502</v>
      </c>
    </row>
    <row r="9585" spans="1:13" x14ac:dyDescent="0.25">
      <c r="A9585">
        <v>325.99398429063098</v>
      </c>
      <c r="B9585">
        <v>7.9347852140020103E-2</v>
      </c>
      <c r="C9585">
        <v>453</v>
      </c>
      <c r="D9585">
        <v>15.6515849914867</v>
      </c>
      <c r="F9585">
        <v>302.73324790270999</v>
      </c>
      <c r="G9585">
        <v>0.26060448306298201</v>
      </c>
      <c r="H9585">
        <v>430</v>
      </c>
      <c r="I9585">
        <v>15.826780552277301</v>
      </c>
      <c r="J9585">
        <v>321</v>
      </c>
      <c r="K9585">
        <v>679</v>
      </c>
      <c r="L9585">
        <v>801</v>
      </c>
      <c r="M9585">
        <v>502</v>
      </c>
    </row>
    <row r="9586" spans="1:13" x14ac:dyDescent="0.25">
      <c r="A9586">
        <v>325.99398429063098</v>
      </c>
      <c r="B9586">
        <v>7.8586833904686001E-2</v>
      </c>
      <c r="C9586">
        <v>453</v>
      </c>
      <c r="D9586">
        <v>15.6515849914867</v>
      </c>
      <c r="F9586">
        <v>302.73324790270999</v>
      </c>
      <c r="G9586">
        <v>0.26054754624776799</v>
      </c>
      <c r="H9586">
        <v>430</v>
      </c>
      <c r="I9586">
        <v>15.826780552277301</v>
      </c>
      <c r="J9586">
        <v>321</v>
      </c>
      <c r="K9586">
        <v>679</v>
      </c>
      <c r="L9586">
        <v>801</v>
      </c>
      <c r="M9586">
        <v>502</v>
      </c>
    </row>
    <row r="9587" spans="1:13" x14ac:dyDescent="0.25">
      <c r="A9587">
        <v>325.99398429063098</v>
      </c>
      <c r="B9587">
        <v>7.8062755934954403E-2</v>
      </c>
      <c r="C9587">
        <v>453</v>
      </c>
      <c r="D9587">
        <v>15.6515849914867</v>
      </c>
      <c r="F9587">
        <v>301.84918806864903</v>
      </c>
      <c r="G9587">
        <v>0.25503314591029402</v>
      </c>
      <c r="H9587">
        <v>430</v>
      </c>
      <c r="I9587">
        <v>14.6529475657735</v>
      </c>
      <c r="J9587">
        <v>321</v>
      </c>
      <c r="K9587">
        <v>679</v>
      </c>
      <c r="L9587">
        <v>801</v>
      </c>
      <c r="M9587">
        <v>502</v>
      </c>
    </row>
    <row r="9588" spans="1:13" x14ac:dyDescent="0.25">
      <c r="A9588">
        <v>325.62188448989798</v>
      </c>
      <c r="B9588">
        <v>7.7522732653536194E-2</v>
      </c>
      <c r="C9588">
        <v>460</v>
      </c>
      <c r="D9588">
        <v>15.084374298341601</v>
      </c>
      <c r="F9588">
        <v>301.84918806864903</v>
      </c>
      <c r="G9588">
        <v>0.25247184554705798</v>
      </c>
      <c r="H9588">
        <v>430</v>
      </c>
      <c r="I9588">
        <v>14.6529475657735</v>
      </c>
      <c r="J9588">
        <v>321</v>
      </c>
      <c r="K9588">
        <v>679</v>
      </c>
      <c r="L9588">
        <v>801</v>
      </c>
      <c r="M9588">
        <v>502</v>
      </c>
    </row>
    <row r="9589" spans="1:13" x14ac:dyDescent="0.25">
      <c r="A9589">
        <v>325.62188448989798</v>
      </c>
      <c r="B9589">
        <v>7.7543633487852107E-2</v>
      </c>
      <c r="C9589">
        <v>460</v>
      </c>
      <c r="D9589">
        <v>15.084374298341601</v>
      </c>
      <c r="F9589">
        <v>301.84918806864903</v>
      </c>
      <c r="G9589">
        <v>0.24322546196971501</v>
      </c>
      <c r="H9589">
        <v>430</v>
      </c>
      <c r="I9589">
        <v>14.6529475657735</v>
      </c>
      <c r="J9589">
        <v>321</v>
      </c>
      <c r="K9589">
        <v>679</v>
      </c>
      <c r="L9589">
        <v>801</v>
      </c>
      <c r="M9589">
        <v>502</v>
      </c>
    </row>
    <row r="9590" spans="1:13" x14ac:dyDescent="0.25">
      <c r="A9590">
        <v>325.20577862463</v>
      </c>
      <c r="B9590">
        <v>7.6445192474503307E-2</v>
      </c>
      <c r="C9590">
        <v>444</v>
      </c>
      <c r="D9590">
        <v>15.5722652869299</v>
      </c>
      <c r="F9590">
        <v>301.84918806864903</v>
      </c>
      <c r="G9590">
        <v>0.24335398782204601</v>
      </c>
      <c r="H9590">
        <v>430</v>
      </c>
      <c r="I9590">
        <v>14.6529475657735</v>
      </c>
      <c r="J9590">
        <v>321</v>
      </c>
      <c r="K9590">
        <v>679</v>
      </c>
      <c r="L9590">
        <v>801</v>
      </c>
      <c r="M9590">
        <v>502</v>
      </c>
    </row>
    <row r="9591" spans="1:13" x14ac:dyDescent="0.25">
      <c r="A9591">
        <v>325.07196914800397</v>
      </c>
      <c r="B9591">
        <v>7.66063817429955E-2</v>
      </c>
      <c r="C9591">
        <v>441</v>
      </c>
      <c r="D9591">
        <v>14.7748575892765</v>
      </c>
      <c r="F9591">
        <v>301.84918806864903</v>
      </c>
      <c r="G9591">
        <v>0.24365237887958799</v>
      </c>
      <c r="H9591">
        <v>430</v>
      </c>
      <c r="I9591">
        <v>14.6529475657735</v>
      </c>
      <c r="J9591">
        <v>321</v>
      </c>
      <c r="K9591">
        <v>679</v>
      </c>
      <c r="L9591">
        <v>801</v>
      </c>
      <c r="M9591">
        <v>502</v>
      </c>
    </row>
    <row r="9592" spans="1:13" x14ac:dyDescent="0.25">
      <c r="A9592">
        <v>324.56221634382399</v>
      </c>
      <c r="B9592">
        <v>7.5932740078034106E-2</v>
      </c>
      <c r="C9592">
        <v>423</v>
      </c>
      <c r="D9592">
        <v>14.815907249692801</v>
      </c>
      <c r="F9592">
        <v>301.84918806864903</v>
      </c>
      <c r="G9592">
        <v>0.240293050893577</v>
      </c>
      <c r="H9592">
        <v>430</v>
      </c>
      <c r="I9592">
        <v>14.6529475657735</v>
      </c>
      <c r="J9592">
        <v>321</v>
      </c>
      <c r="K9592">
        <v>679</v>
      </c>
      <c r="L9592">
        <v>801</v>
      </c>
      <c r="M9592">
        <v>502</v>
      </c>
    </row>
    <row r="9593" spans="1:13" x14ac:dyDescent="0.25">
      <c r="A9593">
        <v>324.56221634382399</v>
      </c>
      <c r="B9593">
        <v>7.6669132466592196E-2</v>
      </c>
      <c r="C9593">
        <v>423</v>
      </c>
      <c r="D9593">
        <v>14.815907249692801</v>
      </c>
      <c r="F9593">
        <v>301.84918806864903</v>
      </c>
      <c r="G9593">
        <v>0.240323306596672</v>
      </c>
      <c r="H9593">
        <v>430</v>
      </c>
      <c r="I9593">
        <v>14.6529475657735</v>
      </c>
      <c r="J9593">
        <v>321</v>
      </c>
      <c r="K9593">
        <v>679</v>
      </c>
      <c r="L9593">
        <v>801</v>
      </c>
      <c r="M9593">
        <v>502</v>
      </c>
    </row>
    <row r="9594" spans="1:13" x14ac:dyDescent="0.25">
      <c r="A9594">
        <v>324.177126769908</v>
      </c>
      <c r="B9594">
        <v>7.6543754242986997E-2</v>
      </c>
      <c r="C9594">
        <v>448</v>
      </c>
      <c r="D9594">
        <v>15.475309968227499</v>
      </c>
      <c r="F9594">
        <v>301.84918806864903</v>
      </c>
      <c r="G9594">
        <v>0.23409162137811201</v>
      </c>
      <c r="H9594">
        <v>430</v>
      </c>
      <c r="I9594">
        <v>14.6529475657735</v>
      </c>
      <c r="J9594">
        <v>321</v>
      </c>
      <c r="K9594">
        <v>679</v>
      </c>
      <c r="L9594">
        <v>801</v>
      </c>
      <c r="M9594">
        <v>501</v>
      </c>
    </row>
    <row r="9595" spans="1:13" x14ac:dyDescent="0.25">
      <c r="A9595">
        <v>324.177126769908</v>
      </c>
      <c r="B9595">
        <v>7.6266071530234694E-2</v>
      </c>
      <c r="C9595">
        <v>448</v>
      </c>
      <c r="D9595">
        <v>15.475309968227499</v>
      </c>
      <c r="F9595">
        <v>301.84918806864903</v>
      </c>
      <c r="G9595">
        <v>0.23333973995374699</v>
      </c>
      <c r="H9595">
        <v>430</v>
      </c>
      <c r="I9595">
        <v>14.6529475657735</v>
      </c>
      <c r="J9595">
        <v>321</v>
      </c>
      <c r="K9595">
        <v>679</v>
      </c>
      <c r="L9595">
        <v>801</v>
      </c>
      <c r="M9595">
        <v>501</v>
      </c>
    </row>
    <row r="9596" spans="1:13" x14ac:dyDescent="0.25">
      <c r="A9596">
        <v>322.31593766994803</v>
      </c>
      <c r="B9596">
        <v>7.6385728231827293E-2</v>
      </c>
      <c r="C9596">
        <v>444</v>
      </c>
      <c r="D9596">
        <v>15.096011740388301</v>
      </c>
      <c r="F9596">
        <v>301.84918806864903</v>
      </c>
      <c r="G9596">
        <v>0.234890590079044</v>
      </c>
      <c r="H9596">
        <v>430</v>
      </c>
      <c r="I9596">
        <v>14.6529475657735</v>
      </c>
      <c r="J9596">
        <v>321</v>
      </c>
      <c r="K9596">
        <v>679</v>
      </c>
      <c r="L9596">
        <v>801</v>
      </c>
      <c r="M9596">
        <v>501</v>
      </c>
    </row>
    <row r="9597" spans="1:13" x14ac:dyDescent="0.25">
      <c r="A9597">
        <v>322.31593766994803</v>
      </c>
      <c r="B9597">
        <v>7.65456257316314E-2</v>
      </c>
      <c r="C9597">
        <v>444</v>
      </c>
      <c r="D9597">
        <v>15.096011740388301</v>
      </c>
      <c r="F9597">
        <v>301.84918806864903</v>
      </c>
      <c r="G9597">
        <v>0.2332451549482</v>
      </c>
      <c r="H9597">
        <v>430</v>
      </c>
      <c r="I9597">
        <v>14.6529475657735</v>
      </c>
      <c r="J9597">
        <v>321</v>
      </c>
      <c r="K9597">
        <v>679</v>
      </c>
      <c r="L9597">
        <v>801</v>
      </c>
      <c r="M9597">
        <v>501</v>
      </c>
    </row>
    <row r="9598" spans="1:13" x14ac:dyDescent="0.25">
      <c r="A9598">
        <v>322.31593766994803</v>
      </c>
      <c r="B9598">
        <v>7.5912363553001905E-2</v>
      </c>
      <c r="C9598">
        <v>444</v>
      </c>
      <c r="D9598">
        <v>15.096011740388301</v>
      </c>
      <c r="F9598">
        <v>301.84918806864903</v>
      </c>
      <c r="G9598">
        <v>0.23386621980535799</v>
      </c>
      <c r="H9598">
        <v>430</v>
      </c>
      <c r="I9598">
        <v>14.6529475657735</v>
      </c>
      <c r="J9598">
        <v>321</v>
      </c>
      <c r="K9598">
        <v>679</v>
      </c>
      <c r="L9598">
        <v>801</v>
      </c>
      <c r="M9598">
        <v>501</v>
      </c>
    </row>
    <row r="9599" spans="1:13" x14ac:dyDescent="0.25">
      <c r="A9599">
        <v>322.31593766994803</v>
      </c>
      <c r="B9599">
        <v>7.5617195167637499E-2</v>
      </c>
      <c r="C9599">
        <v>444</v>
      </c>
      <c r="D9599">
        <v>15.096011740388301</v>
      </c>
      <c r="F9599">
        <v>301.84918806864903</v>
      </c>
      <c r="G9599">
        <v>0.22674778274962401</v>
      </c>
      <c r="H9599">
        <v>430</v>
      </c>
      <c r="I9599">
        <v>14.6529475657735</v>
      </c>
      <c r="J9599">
        <v>321</v>
      </c>
      <c r="K9599">
        <v>679</v>
      </c>
      <c r="L9599">
        <v>801</v>
      </c>
      <c r="M9599">
        <v>501</v>
      </c>
    </row>
    <row r="9600" spans="1:13" x14ac:dyDescent="0.25">
      <c r="A9600">
        <v>322.31593766994803</v>
      </c>
      <c r="B9600">
        <v>7.4724734447883898E-2</v>
      </c>
      <c r="C9600">
        <v>444</v>
      </c>
      <c r="D9600">
        <v>15.096011740388301</v>
      </c>
      <c r="F9600">
        <v>301.04167439974799</v>
      </c>
      <c r="G9600">
        <v>0.226471037684388</v>
      </c>
      <c r="H9600">
        <v>377</v>
      </c>
      <c r="I9600">
        <v>14.472749902168299</v>
      </c>
      <c r="J9600">
        <v>321</v>
      </c>
      <c r="K9600">
        <v>679</v>
      </c>
      <c r="L9600">
        <v>801</v>
      </c>
      <c r="M9600">
        <v>501</v>
      </c>
    </row>
    <row r="9601" spans="1:13" x14ac:dyDescent="0.25">
      <c r="A9601">
        <v>321.97844785568299</v>
      </c>
      <c r="B9601">
        <v>7.4934241279740799E-2</v>
      </c>
      <c r="C9601">
        <v>430</v>
      </c>
      <c r="D9601">
        <v>14.9814069387503</v>
      </c>
      <c r="F9601">
        <v>300.14105035201601</v>
      </c>
      <c r="G9601">
        <v>0.22617843037930899</v>
      </c>
      <c r="H9601">
        <v>414</v>
      </c>
      <c r="I9601">
        <v>15.200119504006601</v>
      </c>
      <c r="J9601">
        <v>321</v>
      </c>
      <c r="K9601">
        <v>679</v>
      </c>
      <c r="L9601">
        <v>801</v>
      </c>
      <c r="M9601">
        <v>501</v>
      </c>
    </row>
    <row r="9602" spans="1:13" x14ac:dyDescent="0.25">
      <c r="A9602">
        <v>321.97844785568299</v>
      </c>
      <c r="B9602">
        <v>7.5436391941896996E-2</v>
      </c>
      <c r="C9602">
        <v>430</v>
      </c>
      <c r="D9602">
        <v>14.9814069387503</v>
      </c>
      <c r="F9602">
        <v>300.14105035201601</v>
      </c>
      <c r="G9602">
        <v>0.221003163515235</v>
      </c>
      <c r="H9602">
        <v>414</v>
      </c>
      <c r="I9602">
        <v>15.200119504006601</v>
      </c>
      <c r="J9602">
        <v>321</v>
      </c>
      <c r="K9602">
        <v>679</v>
      </c>
      <c r="L9602">
        <v>801</v>
      </c>
      <c r="M9602">
        <v>501</v>
      </c>
    </row>
    <row r="9603" spans="1:13" x14ac:dyDescent="0.25">
      <c r="A9603">
        <v>321.97844785568299</v>
      </c>
      <c r="B9603">
        <v>7.4199295769782403E-2</v>
      </c>
      <c r="C9603">
        <v>430</v>
      </c>
      <c r="D9603">
        <v>14.9814069387503</v>
      </c>
      <c r="F9603">
        <v>300.14105035201601</v>
      </c>
      <c r="G9603">
        <v>0.217320513900502</v>
      </c>
      <c r="H9603">
        <v>414</v>
      </c>
      <c r="I9603">
        <v>15.200119504006601</v>
      </c>
      <c r="J9603">
        <v>321</v>
      </c>
      <c r="K9603">
        <v>679</v>
      </c>
      <c r="L9603">
        <v>801</v>
      </c>
      <c r="M9603">
        <v>501</v>
      </c>
    </row>
    <row r="9604" spans="1:13" x14ac:dyDescent="0.25">
      <c r="A9604">
        <v>321.16167500568599</v>
      </c>
      <c r="B9604">
        <v>7.2576595463069604E-2</v>
      </c>
      <c r="C9604">
        <v>430</v>
      </c>
      <c r="D9604">
        <v>14.961800717282999</v>
      </c>
      <c r="F9604">
        <v>300.14105035201601</v>
      </c>
      <c r="G9604">
        <v>0.21575641488889799</v>
      </c>
      <c r="H9604">
        <v>414</v>
      </c>
      <c r="I9604">
        <v>15.200119504006601</v>
      </c>
      <c r="J9604">
        <v>321</v>
      </c>
      <c r="K9604">
        <v>679</v>
      </c>
      <c r="L9604">
        <v>801</v>
      </c>
      <c r="M9604">
        <v>501</v>
      </c>
    </row>
    <row r="9605" spans="1:13" x14ac:dyDescent="0.25">
      <c r="A9605">
        <v>321.16167500568599</v>
      </c>
      <c r="B9605">
        <v>7.3345211029680404E-2</v>
      </c>
      <c r="C9605">
        <v>430</v>
      </c>
      <c r="D9605">
        <v>14.961800717282999</v>
      </c>
      <c r="F9605">
        <v>299.439499047818</v>
      </c>
      <c r="G9605">
        <v>0.21334426845031501</v>
      </c>
      <c r="H9605">
        <v>399</v>
      </c>
      <c r="I9605">
        <v>15.3996745042969</v>
      </c>
      <c r="J9605">
        <v>321</v>
      </c>
      <c r="K9605">
        <v>679</v>
      </c>
      <c r="L9605">
        <v>801</v>
      </c>
      <c r="M9605">
        <v>501</v>
      </c>
    </row>
    <row r="9606" spans="1:13" x14ac:dyDescent="0.25">
      <c r="A9606">
        <v>321.16167500568599</v>
      </c>
      <c r="B9606">
        <v>7.3413531920871605E-2</v>
      </c>
      <c r="C9606">
        <v>430</v>
      </c>
      <c r="D9606">
        <v>14.961800717282999</v>
      </c>
      <c r="F9606">
        <v>299.02198968827702</v>
      </c>
      <c r="G9606">
        <v>0.21326439736260699</v>
      </c>
      <c r="H9606">
        <v>427</v>
      </c>
      <c r="I9606">
        <v>14.897256880998601</v>
      </c>
      <c r="J9606">
        <v>321</v>
      </c>
      <c r="K9606">
        <v>679</v>
      </c>
      <c r="L9606">
        <v>801</v>
      </c>
      <c r="M9606">
        <v>501</v>
      </c>
    </row>
    <row r="9607" spans="1:13" x14ac:dyDescent="0.25">
      <c r="A9607">
        <v>321.16167500568599</v>
      </c>
      <c r="B9607">
        <v>7.40172168707557E-2</v>
      </c>
      <c r="C9607">
        <v>430</v>
      </c>
      <c r="D9607">
        <v>14.961800717282999</v>
      </c>
      <c r="F9607">
        <v>299.02198968827702</v>
      </c>
      <c r="G9607">
        <v>0.21274262992377199</v>
      </c>
      <c r="H9607">
        <v>427</v>
      </c>
      <c r="I9607">
        <v>14.897256880998601</v>
      </c>
      <c r="J9607">
        <v>321</v>
      </c>
      <c r="K9607">
        <v>679</v>
      </c>
      <c r="L9607">
        <v>801</v>
      </c>
      <c r="M9607">
        <v>501</v>
      </c>
    </row>
    <row r="9608" spans="1:13" x14ac:dyDescent="0.25">
      <c r="A9608">
        <v>321.13525426946597</v>
      </c>
      <c r="B9608">
        <v>7.5197152887560098E-2</v>
      </c>
      <c r="C9608">
        <v>440</v>
      </c>
      <c r="D9608">
        <v>15.2383153052069</v>
      </c>
      <c r="F9608">
        <v>299.02198968827702</v>
      </c>
      <c r="G9608">
        <v>0.21453076305358501</v>
      </c>
      <c r="H9608">
        <v>427</v>
      </c>
      <c r="I9608">
        <v>14.897256880998601</v>
      </c>
      <c r="J9608">
        <v>321</v>
      </c>
      <c r="K9608">
        <v>679</v>
      </c>
      <c r="L9608">
        <v>801</v>
      </c>
      <c r="M9608">
        <v>501</v>
      </c>
    </row>
    <row r="9609" spans="1:13" x14ac:dyDescent="0.25">
      <c r="A9609">
        <v>320.948065676726</v>
      </c>
      <c r="B9609">
        <v>7.4335982967043301E-2</v>
      </c>
      <c r="C9609">
        <v>426</v>
      </c>
      <c r="D9609">
        <v>14.938780193449899</v>
      </c>
      <c r="F9609">
        <v>298.13668236019998</v>
      </c>
      <c r="G9609">
        <v>0.211496469700266</v>
      </c>
      <c r="H9609">
        <v>425</v>
      </c>
      <c r="I9609">
        <v>14.4478733558208</v>
      </c>
      <c r="J9609">
        <v>321</v>
      </c>
      <c r="K9609">
        <v>679</v>
      </c>
      <c r="L9609">
        <v>801</v>
      </c>
      <c r="M9609">
        <v>501</v>
      </c>
    </row>
    <row r="9610" spans="1:13" x14ac:dyDescent="0.25">
      <c r="A9610">
        <v>320.12576814042399</v>
      </c>
      <c r="B9610">
        <v>7.4805858905984707E-2</v>
      </c>
      <c r="C9610">
        <v>409</v>
      </c>
      <c r="D9610">
        <v>15.071593854809199</v>
      </c>
      <c r="F9610">
        <v>298.13668236019998</v>
      </c>
      <c r="G9610">
        <v>0.21202121320752099</v>
      </c>
      <c r="H9610">
        <v>425</v>
      </c>
      <c r="I9610">
        <v>14.4478733558208</v>
      </c>
      <c r="J9610">
        <v>321</v>
      </c>
      <c r="K9610">
        <v>679</v>
      </c>
      <c r="L9610">
        <v>801</v>
      </c>
      <c r="M9610">
        <v>501</v>
      </c>
    </row>
    <row r="9611" spans="1:13" x14ac:dyDescent="0.25">
      <c r="A9611">
        <v>320.12576814042399</v>
      </c>
      <c r="B9611">
        <v>7.5111002781455896E-2</v>
      </c>
      <c r="C9611">
        <v>409</v>
      </c>
      <c r="D9611">
        <v>15.071593854809199</v>
      </c>
      <c r="F9611">
        <v>298.13668236019998</v>
      </c>
      <c r="G9611">
        <v>0.21200816999046801</v>
      </c>
      <c r="H9611">
        <v>425</v>
      </c>
      <c r="I9611">
        <v>14.4478733558208</v>
      </c>
      <c r="J9611">
        <v>321</v>
      </c>
      <c r="K9611">
        <v>679</v>
      </c>
      <c r="L9611">
        <v>801</v>
      </c>
      <c r="M9611">
        <v>501</v>
      </c>
    </row>
    <row r="9612" spans="1:13" x14ac:dyDescent="0.25">
      <c r="A9612">
        <v>320.12576814042399</v>
      </c>
      <c r="B9612">
        <v>7.5348202134336906E-2</v>
      </c>
      <c r="C9612">
        <v>409</v>
      </c>
      <c r="D9612">
        <v>15.071593854809199</v>
      </c>
      <c r="F9612">
        <v>297.956661599455</v>
      </c>
      <c r="G9612">
        <v>0.21221230063673399</v>
      </c>
      <c r="H9612">
        <v>416</v>
      </c>
      <c r="I9612">
        <v>14.444764305139</v>
      </c>
      <c r="J9612">
        <v>321</v>
      </c>
      <c r="K9612">
        <v>679</v>
      </c>
      <c r="L9612">
        <v>801</v>
      </c>
      <c r="M9612">
        <v>501</v>
      </c>
    </row>
    <row r="9613" spans="1:13" x14ac:dyDescent="0.25">
      <c r="A9613">
        <v>320.12576814042399</v>
      </c>
      <c r="B9613">
        <v>7.4950558825823299E-2</v>
      </c>
      <c r="C9613">
        <v>409</v>
      </c>
      <c r="D9613">
        <v>15.071593854809199</v>
      </c>
      <c r="F9613">
        <v>297.956661599455</v>
      </c>
      <c r="G9613">
        <v>0.20975707679866301</v>
      </c>
      <c r="H9613">
        <v>416</v>
      </c>
      <c r="I9613">
        <v>14.444764305139</v>
      </c>
      <c r="J9613">
        <v>321</v>
      </c>
      <c r="K9613">
        <v>679</v>
      </c>
      <c r="L9613">
        <v>801</v>
      </c>
      <c r="M9613">
        <v>501</v>
      </c>
    </row>
    <row r="9614" spans="1:13" x14ac:dyDescent="0.25">
      <c r="A9614">
        <v>319.96093217516301</v>
      </c>
      <c r="B9614">
        <v>7.6072277545097794E-2</v>
      </c>
      <c r="C9614">
        <v>444</v>
      </c>
      <c r="D9614">
        <v>15.258142395410699</v>
      </c>
      <c r="F9614">
        <v>297.956661599455</v>
      </c>
      <c r="G9614">
        <v>0.21106219859920899</v>
      </c>
      <c r="H9614">
        <v>416</v>
      </c>
      <c r="I9614">
        <v>14.444764305139</v>
      </c>
      <c r="J9614">
        <v>321</v>
      </c>
      <c r="K9614">
        <v>679</v>
      </c>
      <c r="L9614">
        <v>801</v>
      </c>
      <c r="M9614">
        <v>501</v>
      </c>
    </row>
    <row r="9615" spans="1:13" x14ac:dyDescent="0.25">
      <c r="A9615">
        <v>319.96093217516301</v>
      </c>
      <c r="B9615">
        <v>7.5800680372665505E-2</v>
      </c>
      <c r="C9615">
        <v>444</v>
      </c>
      <c r="D9615">
        <v>15.258142395410699</v>
      </c>
      <c r="F9615">
        <v>297.956661599455</v>
      </c>
      <c r="G9615">
        <v>0.208937311439538</v>
      </c>
      <c r="H9615">
        <v>416</v>
      </c>
      <c r="I9615">
        <v>14.444764305139</v>
      </c>
      <c r="J9615">
        <v>321</v>
      </c>
      <c r="K9615">
        <v>679</v>
      </c>
      <c r="L9615">
        <v>801</v>
      </c>
      <c r="M9615">
        <v>501</v>
      </c>
    </row>
    <row r="9616" spans="1:13" x14ac:dyDescent="0.25">
      <c r="A9616">
        <v>319.96093217516301</v>
      </c>
      <c r="B9616">
        <v>7.4919973481771901E-2</v>
      </c>
      <c r="C9616">
        <v>444</v>
      </c>
      <c r="D9616">
        <v>15.258142395410699</v>
      </c>
      <c r="F9616">
        <v>297.956661599455</v>
      </c>
      <c r="G9616">
        <v>0.20649365338762601</v>
      </c>
      <c r="H9616">
        <v>416</v>
      </c>
      <c r="I9616">
        <v>14.444764305139</v>
      </c>
      <c r="J9616">
        <v>321</v>
      </c>
      <c r="K9616">
        <v>679</v>
      </c>
      <c r="L9616">
        <v>801</v>
      </c>
      <c r="M9616">
        <v>501</v>
      </c>
    </row>
    <row r="9617" spans="1:13" x14ac:dyDescent="0.25">
      <c r="A9617">
        <v>319.96093217516301</v>
      </c>
      <c r="B9617">
        <v>7.6628134900727105E-2</v>
      </c>
      <c r="C9617">
        <v>444</v>
      </c>
      <c r="D9617">
        <v>15.258142395410699</v>
      </c>
      <c r="F9617">
        <v>297.956661599455</v>
      </c>
      <c r="G9617">
        <v>0.207686288546061</v>
      </c>
      <c r="H9617">
        <v>416</v>
      </c>
      <c r="I9617">
        <v>14.444764305139</v>
      </c>
      <c r="J9617">
        <v>321</v>
      </c>
      <c r="K9617">
        <v>679</v>
      </c>
      <c r="L9617">
        <v>801</v>
      </c>
      <c r="M9617">
        <v>501</v>
      </c>
    </row>
    <row r="9618" spans="1:13" x14ac:dyDescent="0.25">
      <c r="A9618">
        <v>319.83486301824502</v>
      </c>
      <c r="B9618">
        <v>7.6492306024552606E-2</v>
      </c>
      <c r="C9618">
        <v>444</v>
      </c>
      <c r="D9618">
        <v>15.563856854336301</v>
      </c>
      <c r="F9618">
        <v>296.85156804230098</v>
      </c>
      <c r="G9618">
        <v>0.206979183645745</v>
      </c>
      <c r="H9618">
        <v>407</v>
      </c>
      <c r="I9618">
        <v>15.7143989002798</v>
      </c>
      <c r="J9618">
        <v>321</v>
      </c>
      <c r="K9618">
        <v>679</v>
      </c>
      <c r="L9618">
        <v>801</v>
      </c>
      <c r="M9618">
        <v>501</v>
      </c>
    </row>
    <row r="9619" spans="1:13" x14ac:dyDescent="0.25">
      <c r="A9619">
        <v>319.83486301824502</v>
      </c>
      <c r="B9619">
        <v>7.73161516230009E-2</v>
      </c>
      <c r="C9619">
        <v>444</v>
      </c>
      <c r="D9619">
        <v>15.563856854336301</v>
      </c>
      <c r="F9619">
        <v>296.85156804230098</v>
      </c>
      <c r="G9619">
        <v>0.20083280652729699</v>
      </c>
      <c r="H9619">
        <v>407</v>
      </c>
      <c r="I9619">
        <v>15.7143989002798</v>
      </c>
      <c r="J9619">
        <v>374</v>
      </c>
      <c r="K9619">
        <v>626</v>
      </c>
      <c r="L9619">
        <v>800</v>
      </c>
      <c r="M9619">
        <v>502</v>
      </c>
    </row>
    <row r="9620" spans="1:13" x14ac:dyDescent="0.25">
      <c r="A9620">
        <v>319.83486301824502</v>
      </c>
      <c r="B9620">
        <v>7.6954227093466498E-2</v>
      </c>
      <c r="C9620">
        <v>444</v>
      </c>
      <c r="D9620">
        <v>15.563856854336301</v>
      </c>
      <c r="F9620">
        <v>295.77217266731901</v>
      </c>
      <c r="G9620">
        <v>0.199013190084426</v>
      </c>
      <c r="H9620">
        <v>430</v>
      </c>
      <c r="I9620">
        <v>14.690159515477699</v>
      </c>
      <c r="J9620">
        <v>374</v>
      </c>
      <c r="K9620">
        <v>626</v>
      </c>
      <c r="L9620">
        <v>800</v>
      </c>
      <c r="M9620">
        <v>502</v>
      </c>
    </row>
    <row r="9621" spans="1:13" x14ac:dyDescent="0.25">
      <c r="A9621">
        <v>319.83486301824502</v>
      </c>
      <c r="B9621">
        <v>7.7045623259241705E-2</v>
      </c>
      <c r="C9621">
        <v>444</v>
      </c>
      <c r="D9621">
        <v>15.563856854336301</v>
      </c>
      <c r="F9621">
        <v>295.77217266731901</v>
      </c>
      <c r="G9621">
        <v>0.20014196194755901</v>
      </c>
      <c r="H9621">
        <v>430</v>
      </c>
      <c r="I9621">
        <v>14.690159515477699</v>
      </c>
      <c r="J9621">
        <v>374</v>
      </c>
      <c r="K9621">
        <v>626</v>
      </c>
      <c r="L9621">
        <v>800</v>
      </c>
      <c r="M9621">
        <v>502</v>
      </c>
    </row>
    <row r="9622" spans="1:13" x14ac:dyDescent="0.25">
      <c r="A9622">
        <v>319.76748562464502</v>
      </c>
      <c r="B9622">
        <v>7.8055902447494593E-2</v>
      </c>
      <c r="C9622">
        <v>447</v>
      </c>
      <c r="D9622">
        <v>15.559664851287399</v>
      </c>
      <c r="F9622">
        <v>295.77217266731901</v>
      </c>
      <c r="G9622">
        <v>0.20265999298605999</v>
      </c>
      <c r="H9622">
        <v>430</v>
      </c>
      <c r="I9622">
        <v>14.690159515477699</v>
      </c>
      <c r="J9622">
        <v>374</v>
      </c>
      <c r="K9622">
        <v>626</v>
      </c>
      <c r="L9622">
        <v>800</v>
      </c>
      <c r="M9622">
        <v>502</v>
      </c>
    </row>
    <row r="9623" spans="1:13" x14ac:dyDescent="0.25">
      <c r="A9623">
        <v>319.76748562464502</v>
      </c>
      <c r="B9623">
        <v>7.9184137908750105E-2</v>
      </c>
      <c r="C9623">
        <v>447</v>
      </c>
      <c r="D9623">
        <v>15.559664851287399</v>
      </c>
      <c r="F9623">
        <v>295.77217266731901</v>
      </c>
      <c r="G9623">
        <v>0.200610800414426</v>
      </c>
      <c r="H9623">
        <v>430</v>
      </c>
      <c r="I9623">
        <v>14.690159515477699</v>
      </c>
      <c r="J9623">
        <v>374</v>
      </c>
      <c r="K9623">
        <v>626</v>
      </c>
      <c r="L9623">
        <v>800</v>
      </c>
      <c r="M9623">
        <v>502</v>
      </c>
    </row>
    <row r="9624" spans="1:13" x14ac:dyDescent="0.25">
      <c r="A9624">
        <v>319.76748562464502</v>
      </c>
      <c r="B9624">
        <v>7.8971490023822005E-2</v>
      </c>
      <c r="C9624">
        <v>447</v>
      </c>
      <c r="D9624">
        <v>15.559664851287399</v>
      </c>
      <c r="F9624">
        <v>295.77217266731901</v>
      </c>
      <c r="G9624">
        <v>0.20464359943218599</v>
      </c>
      <c r="H9624">
        <v>430</v>
      </c>
      <c r="I9624">
        <v>14.690159515477699</v>
      </c>
      <c r="J9624">
        <v>374</v>
      </c>
      <c r="K9624">
        <v>626</v>
      </c>
      <c r="L9624">
        <v>800</v>
      </c>
      <c r="M9624">
        <v>502</v>
      </c>
    </row>
    <row r="9625" spans="1:13" x14ac:dyDescent="0.25">
      <c r="A9625">
        <v>319.76748562464502</v>
      </c>
      <c r="B9625">
        <v>7.8563396042101594E-2</v>
      </c>
      <c r="C9625">
        <v>447</v>
      </c>
      <c r="D9625">
        <v>15.559664851287399</v>
      </c>
      <c r="F9625">
        <v>294.04614528710999</v>
      </c>
      <c r="G9625">
        <v>0.20239595141166</v>
      </c>
      <c r="H9625">
        <v>421</v>
      </c>
      <c r="I9625">
        <v>15.040483737830099</v>
      </c>
      <c r="J9625">
        <v>374</v>
      </c>
      <c r="K9625">
        <v>626</v>
      </c>
      <c r="L9625">
        <v>800</v>
      </c>
      <c r="M9625">
        <v>502</v>
      </c>
    </row>
    <row r="9626" spans="1:13" x14ac:dyDescent="0.25">
      <c r="A9626">
        <v>319.55233523924801</v>
      </c>
      <c r="B9626">
        <v>7.9585241328567702E-2</v>
      </c>
      <c r="C9626">
        <v>431</v>
      </c>
      <c r="D9626">
        <v>15.3584609227255</v>
      </c>
      <c r="F9626">
        <v>294.04614528710999</v>
      </c>
      <c r="G9626">
        <v>0.20033313138651501</v>
      </c>
      <c r="H9626">
        <v>421</v>
      </c>
      <c r="I9626">
        <v>15.040483737830099</v>
      </c>
      <c r="J9626">
        <v>374</v>
      </c>
      <c r="K9626">
        <v>626</v>
      </c>
      <c r="L9626">
        <v>800</v>
      </c>
      <c r="M9626">
        <v>502</v>
      </c>
    </row>
    <row r="9627" spans="1:13" x14ac:dyDescent="0.25">
      <c r="A9627">
        <v>319.55233523924801</v>
      </c>
      <c r="B9627">
        <v>7.9986526692352303E-2</v>
      </c>
      <c r="C9627">
        <v>431</v>
      </c>
      <c r="D9627">
        <v>15.3584609227255</v>
      </c>
      <c r="F9627">
        <v>294.04614528710999</v>
      </c>
      <c r="G9627">
        <v>0.199384485289191</v>
      </c>
      <c r="H9627">
        <v>421</v>
      </c>
      <c r="I9627">
        <v>15.040483737830099</v>
      </c>
      <c r="J9627">
        <v>374</v>
      </c>
      <c r="K9627">
        <v>626</v>
      </c>
      <c r="L9627">
        <v>800</v>
      </c>
      <c r="M9627">
        <v>502</v>
      </c>
    </row>
    <row r="9628" spans="1:13" x14ac:dyDescent="0.25">
      <c r="A9628">
        <v>319.55233523924801</v>
      </c>
      <c r="B9628">
        <v>8.0660494207030406E-2</v>
      </c>
      <c r="C9628">
        <v>431</v>
      </c>
      <c r="D9628">
        <v>15.3584609227255</v>
      </c>
      <c r="F9628">
        <v>294.04614528710999</v>
      </c>
      <c r="G9628">
        <v>0.19678643143736799</v>
      </c>
      <c r="H9628">
        <v>421</v>
      </c>
      <c r="I9628">
        <v>15.040483737830099</v>
      </c>
      <c r="J9628">
        <v>374</v>
      </c>
      <c r="K9628">
        <v>626</v>
      </c>
      <c r="L9628">
        <v>800</v>
      </c>
      <c r="M9628">
        <v>502</v>
      </c>
    </row>
    <row r="9629" spans="1:13" x14ac:dyDescent="0.25">
      <c r="A9629">
        <v>319.55233523924801</v>
      </c>
      <c r="B9629">
        <v>8.0662625990423398E-2</v>
      </c>
      <c r="C9629">
        <v>431</v>
      </c>
      <c r="D9629">
        <v>15.3584609227255</v>
      </c>
      <c r="F9629">
        <v>294.04614528710999</v>
      </c>
      <c r="G9629">
        <v>0.19582163473320999</v>
      </c>
      <c r="H9629">
        <v>421</v>
      </c>
      <c r="I9629">
        <v>15.040483737830099</v>
      </c>
      <c r="J9629">
        <v>374</v>
      </c>
      <c r="K9629">
        <v>626</v>
      </c>
      <c r="L9629">
        <v>800</v>
      </c>
      <c r="M9629">
        <v>502</v>
      </c>
    </row>
    <row r="9630" spans="1:13" x14ac:dyDescent="0.25">
      <c r="A9630">
        <v>319.55233523924801</v>
      </c>
      <c r="B9630">
        <v>8.0866848137907205E-2</v>
      </c>
      <c r="C9630">
        <v>431</v>
      </c>
      <c r="D9630">
        <v>15.3584609227255</v>
      </c>
      <c r="F9630">
        <v>294.04614528710999</v>
      </c>
      <c r="G9630">
        <v>0.19718339155939399</v>
      </c>
      <c r="H9630">
        <v>421</v>
      </c>
      <c r="I9630">
        <v>15.040483737830099</v>
      </c>
      <c r="J9630">
        <v>374</v>
      </c>
      <c r="K9630">
        <v>626</v>
      </c>
      <c r="L9630">
        <v>800</v>
      </c>
      <c r="M9630">
        <v>502</v>
      </c>
    </row>
    <row r="9631" spans="1:13" x14ac:dyDescent="0.25">
      <c r="A9631">
        <v>319.55233523924801</v>
      </c>
      <c r="B9631">
        <v>8.0389924535975599E-2</v>
      </c>
      <c r="C9631">
        <v>431</v>
      </c>
      <c r="D9631">
        <v>15.3584609227255</v>
      </c>
      <c r="F9631">
        <v>294.04614528710999</v>
      </c>
      <c r="G9631">
        <v>0.19616951577493899</v>
      </c>
      <c r="H9631">
        <v>421</v>
      </c>
      <c r="I9631">
        <v>15.040483737830099</v>
      </c>
      <c r="J9631">
        <v>374</v>
      </c>
      <c r="K9631">
        <v>626</v>
      </c>
      <c r="L9631">
        <v>800</v>
      </c>
      <c r="M9631">
        <v>502</v>
      </c>
    </row>
    <row r="9632" spans="1:13" x14ac:dyDescent="0.25">
      <c r="A9632">
        <v>319.49482337408699</v>
      </c>
      <c r="B9632">
        <v>7.9932710229777104E-2</v>
      </c>
      <c r="C9632">
        <v>447</v>
      </c>
      <c r="D9632">
        <v>15.547715901629999</v>
      </c>
      <c r="F9632">
        <v>294.04614528710999</v>
      </c>
      <c r="G9632">
        <v>0.19562416628774901</v>
      </c>
      <c r="H9632">
        <v>421</v>
      </c>
      <c r="I9632">
        <v>15.040483737830099</v>
      </c>
      <c r="J9632">
        <v>374</v>
      </c>
      <c r="K9632">
        <v>626</v>
      </c>
      <c r="L9632">
        <v>800</v>
      </c>
      <c r="M9632">
        <v>502</v>
      </c>
    </row>
    <row r="9633" spans="1:13" x14ac:dyDescent="0.25">
      <c r="A9633">
        <v>319.49482337408699</v>
      </c>
      <c r="B9633">
        <v>7.9689450185980698E-2</v>
      </c>
      <c r="C9633">
        <v>447</v>
      </c>
      <c r="D9633">
        <v>15.547715901629999</v>
      </c>
      <c r="F9633">
        <v>294.04614528710999</v>
      </c>
      <c r="G9633">
        <v>0.19416509078562399</v>
      </c>
      <c r="H9633">
        <v>421</v>
      </c>
      <c r="I9633">
        <v>15.040483737830099</v>
      </c>
      <c r="J9633">
        <v>374</v>
      </c>
      <c r="K9633">
        <v>626</v>
      </c>
      <c r="L9633">
        <v>800</v>
      </c>
      <c r="M9633">
        <v>502</v>
      </c>
    </row>
    <row r="9634" spans="1:13" x14ac:dyDescent="0.25">
      <c r="A9634">
        <v>319.49482337408699</v>
      </c>
      <c r="B9634">
        <v>7.9977893323201807E-2</v>
      </c>
      <c r="C9634">
        <v>447</v>
      </c>
      <c r="D9634">
        <v>15.547715901629999</v>
      </c>
      <c r="F9634">
        <v>291.51239965856098</v>
      </c>
      <c r="G9634">
        <v>0.19478055673309</v>
      </c>
      <c r="H9634">
        <v>422</v>
      </c>
      <c r="I9634">
        <v>14.834952233592</v>
      </c>
      <c r="J9634">
        <v>374</v>
      </c>
      <c r="K9634">
        <v>626</v>
      </c>
      <c r="L9634">
        <v>800</v>
      </c>
      <c r="M9634">
        <v>502</v>
      </c>
    </row>
    <row r="9635" spans="1:13" x14ac:dyDescent="0.25">
      <c r="A9635">
        <v>319.21634209970898</v>
      </c>
      <c r="B9635">
        <v>7.8964941983433304E-2</v>
      </c>
      <c r="C9635">
        <v>431</v>
      </c>
      <c r="D9635">
        <v>15.428129036445201</v>
      </c>
      <c r="F9635">
        <v>291.51239965856098</v>
      </c>
      <c r="G9635">
        <v>0.19323407819894001</v>
      </c>
      <c r="H9635">
        <v>422</v>
      </c>
      <c r="I9635">
        <v>14.834952233592</v>
      </c>
      <c r="J9635">
        <v>374</v>
      </c>
      <c r="K9635">
        <v>626</v>
      </c>
      <c r="L9635">
        <v>800</v>
      </c>
      <c r="M9635">
        <v>502</v>
      </c>
    </row>
    <row r="9636" spans="1:13" x14ac:dyDescent="0.25">
      <c r="A9636">
        <v>319.21634209970898</v>
      </c>
      <c r="B9636">
        <v>7.7854081296199307E-2</v>
      </c>
      <c r="C9636">
        <v>431</v>
      </c>
      <c r="D9636">
        <v>15.428129036445201</v>
      </c>
      <c r="F9636">
        <v>291.51239965856098</v>
      </c>
      <c r="G9636">
        <v>0.19083120782885901</v>
      </c>
      <c r="H9636">
        <v>422</v>
      </c>
      <c r="I9636">
        <v>14.834952233592</v>
      </c>
      <c r="J9636">
        <v>374</v>
      </c>
      <c r="K9636">
        <v>626</v>
      </c>
      <c r="L9636">
        <v>800</v>
      </c>
      <c r="M9636">
        <v>502</v>
      </c>
    </row>
    <row r="9637" spans="1:13" x14ac:dyDescent="0.25">
      <c r="A9637">
        <v>318.753579513403</v>
      </c>
      <c r="B9637">
        <v>7.7787454520291094E-2</v>
      </c>
      <c r="C9637">
        <v>449</v>
      </c>
      <c r="D9637">
        <v>15.339082101592799</v>
      </c>
      <c r="F9637">
        <v>291.51239965856098</v>
      </c>
      <c r="G9637">
        <v>0.186911984370072</v>
      </c>
      <c r="H9637">
        <v>422</v>
      </c>
      <c r="I9637">
        <v>14.834952233592</v>
      </c>
      <c r="J9637">
        <v>374</v>
      </c>
      <c r="K9637">
        <v>626</v>
      </c>
      <c r="L9637">
        <v>800</v>
      </c>
      <c r="M9637">
        <v>502</v>
      </c>
    </row>
    <row r="9638" spans="1:13" x14ac:dyDescent="0.25">
      <c r="A9638">
        <v>318.753579513403</v>
      </c>
      <c r="B9638">
        <v>7.5947430538357702E-2</v>
      </c>
      <c r="C9638">
        <v>449</v>
      </c>
      <c r="D9638">
        <v>15.339082101592799</v>
      </c>
      <c r="F9638">
        <v>291.51239965856098</v>
      </c>
      <c r="G9638">
        <v>0.18847018617025399</v>
      </c>
      <c r="H9638">
        <v>422</v>
      </c>
      <c r="I9638">
        <v>14.834952233592</v>
      </c>
      <c r="J9638">
        <v>374</v>
      </c>
      <c r="K9638">
        <v>626</v>
      </c>
      <c r="L9638">
        <v>800</v>
      </c>
      <c r="M9638">
        <v>502</v>
      </c>
    </row>
    <row r="9639" spans="1:13" x14ac:dyDescent="0.25">
      <c r="A9639">
        <v>318.753579513403</v>
      </c>
      <c r="B9639">
        <v>7.6936574530134902E-2</v>
      </c>
      <c r="C9639">
        <v>449</v>
      </c>
      <c r="D9639">
        <v>15.339082101592799</v>
      </c>
      <c r="F9639">
        <v>291.51239965856098</v>
      </c>
      <c r="G9639">
        <v>0.19010889910727299</v>
      </c>
      <c r="H9639">
        <v>422</v>
      </c>
      <c r="I9639">
        <v>14.834952233592</v>
      </c>
      <c r="J9639">
        <v>374</v>
      </c>
      <c r="K9639">
        <v>626</v>
      </c>
      <c r="L9639">
        <v>800</v>
      </c>
      <c r="M9639">
        <v>502</v>
      </c>
    </row>
    <row r="9640" spans="1:13" x14ac:dyDescent="0.25">
      <c r="A9640">
        <v>318.753579513403</v>
      </c>
      <c r="B9640">
        <v>7.6983570627560394E-2</v>
      </c>
      <c r="C9640">
        <v>449</v>
      </c>
      <c r="D9640">
        <v>15.339082101592799</v>
      </c>
      <c r="F9640">
        <v>291.51239965856098</v>
      </c>
      <c r="G9640">
        <v>0.18639758207423299</v>
      </c>
      <c r="H9640">
        <v>422</v>
      </c>
      <c r="I9640">
        <v>14.834952233592</v>
      </c>
      <c r="J9640">
        <v>374</v>
      </c>
      <c r="K9640">
        <v>626</v>
      </c>
      <c r="L9640">
        <v>800</v>
      </c>
      <c r="M9640">
        <v>502</v>
      </c>
    </row>
    <row r="9641" spans="1:13" x14ac:dyDescent="0.25">
      <c r="A9641">
        <v>318.753579513403</v>
      </c>
      <c r="B9641">
        <v>7.6628837806804101E-2</v>
      </c>
      <c r="C9641">
        <v>449</v>
      </c>
      <c r="D9641">
        <v>15.339082101592799</v>
      </c>
      <c r="F9641">
        <v>291.51239965856098</v>
      </c>
      <c r="G9641">
        <v>0.18490690736294799</v>
      </c>
      <c r="H9641">
        <v>422</v>
      </c>
      <c r="I9641">
        <v>14.834952233592</v>
      </c>
      <c r="J9641">
        <v>374</v>
      </c>
      <c r="K9641">
        <v>626</v>
      </c>
      <c r="L9641">
        <v>800</v>
      </c>
      <c r="M9641">
        <v>502</v>
      </c>
    </row>
    <row r="9642" spans="1:13" x14ac:dyDescent="0.25">
      <c r="A9642">
        <v>318.753579513403</v>
      </c>
      <c r="B9642">
        <v>7.6710968084541101E-2</v>
      </c>
      <c r="C9642">
        <v>449</v>
      </c>
      <c r="D9642">
        <v>15.339082101592799</v>
      </c>
      <c r="F9642">
        <v>291.51239965856098</v>
      </c>
      <c r="G9642">
        <v>0.18450990721330801</v>
      </c>
      <c r="H9642">
        <v>422</v>
      </c>
      <c r="I9642">
        <v>14.834952233592</v>
      </c>
      <c r="J9642">
        <v>374</v>
      </c>
      <c r="K9642">
        <v>626</v>
      </c>
      <c r="L9642">
        <v>800</v>
      </c>
      <c r="M9642">
        <v>502</v>
      </c>
    </row>
    <row r="9643" spans="1:13" x14ac:dyDescent="0.25">
      <c r="A9643">
        <v>318.753579513403</v>
      </c>
      <c r="B9643">
        <v>7.6625521396709001E-2</v>
      </c>
      <c r="C9643">
        <v>449</v>
      </c>
      <c r="D9643">
        <v>15.339082101592799</v>
      </c>
      <c r="F9643">
        <v>291.51239965856098</v>
      </c>
      <c r="G9643">
        <v>0.185200548179562</v>
      </c>
      <c r="H9643">
        <v>422</v>
      </c>
      <c r="I9643">
        <v>14.834952233592</v>
      </c>
      <c r="J9643">
        <v>374</v>
      </c>
      <c r="K9643">
        <v>626</v>
      </c>
      <c r="L9643">
        <v>800</v>
      </c>
      <c r="M9643">
        <v>502</v>
      </c>
    </row>
    <row r="9644" spans="1:13" x14ac:dyDescent="0.25">
      <c r="A9644">
        <v>318.753579513403</v>
      </c>
      <c r="B9644">
        <v>7.6625521396709001E-2</v>
      </c>
      <c r="C9644">
        <v>449</v>
      </c>
      <c r="D9644">
        <v>15.339082101592799</v>
      </c>
      <c r="F9644">
        <v>291.51239965856098</v>
      </c>
      <c r="G9644">
        <v>0.18225069011265499</v>
      </c>
      <c r="H9644">
        <v>422</v>
      </c>
      <c r="I9644">
        <v>14.834952233592</v>
      </c>
      <c r="J9644">
        <v>374</v>
      </c>
      <c r="K9644">
        <v>626</v>
      </c>
      <c r="L9644">
        <v>804</v>
      </c>
      <c r="M9644">
        <v>499</v>
      </c>
    </row>
    <row r="9645" spans="1:13" x14ac:dyDescent="0.25">
      <c r="A9645">
        <v>318.753579513403</v>
      </c>
      <c r="B9645">
        <v>7.6287673459859998E-2</v>
      </c>
      <c r="C9645">
        <v>449</v>
      </c>
      <c r="D9645">
        <v>15.339082101592799</v>
      </c>
      <c r="F9645">
        <v>291.51239965856098</v>
      </c>
      <c r="G9645">
        <v>0.18025005136763</v>
      </c>
      <c r="H9645">
        <v>422</v>
      </c>
      <c r="I9645">
        <v>14.834952233592</v>
      </c>
      <c r="J9645">
        <v>374</v>
      </c>
      <c r="K9645">
        <v>626</v>
      </c>
      <c r="L9645">
        <v>804</v>
      </c>
      <c r="M9645">
        <v>499</v>
      </c>
    </row>
    <row r="9646" spans="1:13" x14ac:dyDescent="0.25">
      <c r="A9646">
        <v>318.753579513403</v>
      </c>
      <c r="B9646">
        <v>7.6109438609264807E-2</v>
      </c>
      <c r="C9646">
        <v>449</v>
      </c>
      <c r="D9646">
        <v>15.339082101592799</v>
      </c>
      <c r="F9646">
        <v>290.26199391577399</v>
      </c>
      <c r="G9646">
        <v>0.18333912400039801</v>
      </c>
      <c r="H9646">
        <v>396</v>
      </c>
      <c r="I9646">
        <v>14.014653475023801</v>
      </c>
      <c r="J9646">
        <v>374</v>
      </c>
      <c r="K9646">
        <v>626</v>
      </c>
      <c r="L9646">
        <v>804</v>
      </c>
      <c r="M9646">
        <v>499</v>
      </c>
    </row>
    <row r="9647" spans="1:13" x14ac:dyDescent="0.25">
      <c r="A9647">
        <v>318.753579513403</v>
      </c>
      <c r="B9647">
        <v>7.6440148368656494E-2</v>
      </c>
      <c r="C9647">
        <v>449</v>
      </c>
      <c r="D9647">
        <v>15.339082101592799</v>
      </c>
      <c r="F9647">
        <v>290.26199391577399</v>
      </c>
      <c r="G9647">
        <v>0.17983610178750301</v>
      </c>
      <c r="H9647">
        <v>396</v>
      </c>
      <c r="I9647">
        <v>14.014653475023801</v>
      </c>
      <c r="J9647">
        <v>374</v>
      </c>
      <c r="K9647">
        <v>626</v>
      </c>
      <c r="L9647">
        <v>804</v>
      </c>
      <c r="M9647">
        <v>499</v>
      </c>
    </row>
    <row r="9648" spans="1:13" x14ac:dyDescent="0.25">
      <c r="A9648">
        <v>318.753579513403</v>
      </c>
      <c r="B9648">
        <v>7.5975685761962994E-2</v>
      </c>
      <c r="C9648">
        <v>449</v>
      </c>
      <c r="D9648">
        <v>15.339082101592799</v>
      </c>
      <c r="F9648">
        <v>287.912223279476</v>
      </c>
      <c r="G9648">
        <v>0.181093284139732</v>
      </c>
      <c r="H9648">
        <v>388</v>
      </c>
      <c r="I9648">
        <v>14.7440911480226</v>
      </c>
      <c r="J9648">
        <v>374</v>
      </c>
      <c r="K9648">
        <v>626</v>
      </c>
      <c r="L9648">
        <v>804</v>
      </c>
      <c r="M9648">
        <v>499</v>
      </c>
    </row>
    <row r="9649" spans="1:13" x14ac:dyDescent="0.25">
      <c r="A9649">
        <v>318.753579513403</v>
      </c>
      <c r="B9649">
        <v>7.5537769818763506E-2</v>
      </c>
      <c r="C9649">
        <v>449</v>
      </c>
      <c r="D9649">
        <v>15.339082101592799</v>
      </c>
      <c r="F9649">
        <v>287.912223279476</v>
      </c>
      <c r="G9649">
        <v>0.17921035411373301</v>
      </c>
      <c r="H9649">
        <v>388</v>
      </c>
      <c r="I9649">
        <v>14.7440911480226</v>
      </c>
      <c r="J9649">
        <v>374</v>
      </c>
      <c r="K9649">
        <v>626</v>
      </c>
      <c r="L9649">
        <v>804</v>
      </c>
      <c r="M9649">
        <v>499</v>
      </c>
    </row>
    <row r="9650" spans="1:13" x14ac:dyDescent="0.25">
      <c r="A9650">
        <v>318.60366635373799</v>
      </c>
      <c r="B9650">
        <v>7.5433501098067096E-2</v>
      </c>
      <c r="C9650">
        <v>441</v>
      </c>
      <c r="D9650">
        <v>15.2811248460785</v>
      </c>
      <c r="F9650">
        <v>287.912223279476</v>
      </c>
      <c r="G9650">
        <v>0.18078444114077299</v>
      </c>
      <c r="H9650">
        <v>388</v>
      </c>
      <c r="I9650">
        <v>14.7440911480226</v>
      </c>
      <c r="J9650">
        <v>374</v>
      </c>
      <c r="K9650">
        <v>626</v>
      </c>
      <c r="L9650">
        <v>804</v>
      </c>
      <c r="M9650">
        <v>499</v>
      </c>
    </row>
    <row r="9651" spans="1:13" x14ac:dyDescent="0.25">
      <c r="A9651">
        <v>318.60366635373799</v>
      </c>
      <c r="B9651">
        <v>7.5295182776335207E-2</v>
      </c>
      <c r="C9651">
        <v>441</v>
      </c>
      <c r="D9651">
        <v>15.2811248460785</v>
      </c>
      <c r="F9651">
        <v>287.912223279476</v>
      </c>
      <c r="G9651">
        <v>0.182111567470222</v>
      </c>
      <c r="H9651">
        <v>388</v>
      </c>
      <c r="I9651">
        <v>14.7440911480226</v>
      </c>
      <c r="J9651">
        <v>374</v>
      </c>
      <c r="K9651">
        <v>626</v>
      </c>
      <c r="L9651">
        <v>804</v>
      </c>
      <c r="M9651">
        <v>499</v>
      </c>
    </row>
    <row r="9652" spans="1:13" x14ac:dyDescent="0.25">
      <c r="A9652">
        <v>318.60366635373799</v>
      </c>
      <c r="B9652">
        <v>7.5356960420040905E-2</v>
      </c>
      <c r="C9652">
        <v>441</v>
      </c>
      <c r="D9652">
        <v>15.2811248460785</v>
      </c>
      <c r="F9652">
        <v>287.912223279476</v>
      </c>
      <c r="G9652">
        <v>0.18250792810703401</v>
      </c>
      <c r="H9652">
        <v>388</v>
      </c>
      <c r="I9652">
        <v>14.7440911480226</v>
      </c>
      <c r="J9652">
        <v>374</v>
      </c>
      <c r="K9652">
        <v>626</v>
      </c>
      <c r="L9652">
        <v>804</v>
      </c>
      <c r="M9652">
        <v>499</v>
      </c>
    </row>
    <row r="9653" spans="1:13" x14ac:dyDescent="0.25">
      <c r="A9653">
        <v>318.60366635373799</v>
      </c>
      <c r="B9653">
        <v>7.4962523264184205E-2</v>
      </c>
      <c r="C9653">
        <v>441</v>
      </c>
      <c r="D9653">
        <v>15.2811248460785</v>
      </c>
      <c r="F9653">
        <v>287.912223279476</v>
      </c>
      <c r="G9653">
        <v>0.18287064884616999</v>
      </c>
      <c r="H9653">
        <v>388</v>
      </c>
      <c r="I9653">
        <v>14.7440911480226</v>
      </c>
      <c r="J9653">
        <v>374</v>
      </c>
      <c r="K9653">
        <v>626</v>
      </c>
      <c r="L9653">
        <v>804</v>
      </c>
      <c r="M9653">
        <v>499</v>
      </c>
    </row>
    <row r="9654" spans="1:13" x14ac:dyDescent="0.25">
      <c r="A9654">
        <v>318.60366635373799</v>
      </c>
      <c r="B9654">
        <v>7.4777709368667497E-2</v>
      </c>
      <c r="C9654">
        <v>441</v>
      </c>
      <c r="D9654">
        <v>15.2811248460785</v>
      </c>
      <c r="F9654">
        <v>287.912223279476</v>
      </c>
      <c r="G9654">
        <v>0.183688920034597</v>
      </c>
      <c r="H9654">
        <v>388</v>
      </c>
      <c r="I9654">
        <v>14.7440911480226</v>
      </c>
      <c r="J9654">
        <v>374</v>
      </c>
      <c r="K9654">
        <v>626</v>
      </c>
      <c r="L9654">
        <v>804</v>
      </c>
      <c r="M9654">
        <v>499</v>
      </c>
    </row>
    <row r="9655" spans="1:13" x14ac:dyDescent="0.25">
      <c r="A9655">
        <v>318.60366635373799</v>
      </c>
      <c r="B9655">
        <v>7.3958081650873295E-2</v>
      </c>
      <c r="C9655">
        <v>441</v>
      </c>
      <c r="D9655">
        <v>15.2811248460785</v>
      </c>
      <c r="F9655">
        <v>287.912223279476</v>
      </c>
      <c r="G9655">
        <v>0.182693215795003</v>
      </c>
      <c r="H9655">
        <v>388</v>
      </c>
      <c r="I9655">
        <v>14.7440911480226</v>
      </c>
      <c r="J9655">
        <v>374</v>
      </c>
      <c r="K9655">
        <v>626</v>
      </c>
      <c r="L9655">
        <v>804</v>
      </c>
      <c r="M9655">
        <v>499</v>
      </c>
    </row>
    <row r="9656" spans="1:13" x14ac:dyDescent="0.25">
      <c r="A9656">
        <v>318.60366635373799</v>
      </c>
      <c r="B9656">
        <v>7.4071328863131294E-2</v>
      </c>
      <c r="C9656">
        <v>441</v>
      </c>
      <c r="D9656">
        <v>15.2811248460785</v>
      </c>
      <c r="F9656">
        <v>287.912223279476</v>
      </c>
      <c r="G9656">
        <v>0.18139963172953899</v>
      </c>
      <c r="H9656">
        <v>388</v>
      </c>
      <c r="I9656">
        <v>14.7440911480226</v>
      </c>
      <c r="J9656">
        <v>374</v>
      </c>
      <c r="K9656">
        <v>626</v>
      </c>
      <c r="L9656">
        <v>804</v>
      </c>
      <c r="M9656">
        <v>499</v>
      </c>
    </row>
    <row r="9657" spans="1:13" x14ac:dyDescent="0.25">
      <c r="A9657">
        <v>318.60366635373799</v>
      </c>
      <c r="B9657">
        <v>7.3979507827956495E-2</v>
      </c>
      <c r="C9657">
        <v>441</v>
      </c>
      <c r="D9657">
        <v>15.2811248460785</v>
      </c>
      <c r="F9657">
        <v>287.912223279476</v>
      </c>
      <c r="G9657">
        <v>0.180757197289279</v>
      </c>
      <c r="H9657">
        <v>388</v>
      </c>
      <c r="I9657">
        <v>14.7440911480226</v>
      </c>
      <c r="J9657">
        <v>374</v>
      </c>
      <c r="K9657">
        <v>626</v>
      </c>
      <c r="L9657">
        <v>804</v>
      </c>
      <c r="M9657">
        <v>499</v>
      </c>
    </row>
    <row r="9658" spans="1:13" x14ac:dyDescent="0.25">
      <c r="A9658">
        <v>318.60366635373799</v>
      </c>
      <c r="B9658">
        <v>7.41092674557709E-2</v>
      </c>
      <c r="C9658">
        <v>441</v>
      </c>
      <c r="D9658">
        <v>15.2811248460785</v>
      </c>
      <c r="F9658">
        <v>287.912223279476</v>
      </c>
      <c r="G9658">
        <v>0.18201580455892899</v>
      </c>
      <c r="H9658">
        <v>388</v>
      </c>
      <c r="I9658">
        <v>14.7440911480226</v>
      </c>
      <c r="J9658">
        <v>374</v>
      </c>
      <c r="K9658">
        <v>626</v>
      </c>
      <c r="L9658">
        <v>804</v>
      </c>
      <c r="M9658">
        <v>499</v>
      </c>
    </row>
    <row r="9659" spans="1:13" x14ac:dyDescent="0.25">
      <c r="A9659">
        <v>318.60366635373799</v>
      </c>
      <c r="B9659">
        <v>7.4312757149380196E-2</v>
      </c>
      <c r="C9659">
        <v>441</v>
      </c>
      <c r="D9659">
        <v>15.2811248460785</v>
      </c>
      <c r="F9659">
        <v>287.37853434961301</v>
      </c>
      <c r="G9659">
        <v>0.179089296453942</v>
      </c>
      <c r="H9659">
        <v>406</v>
      </c>
      <c r="I9659">
        <v>14.3468581365887</v>
      </c>
      <c r="J9659">
        <v>374</v>
      </c>
      <c r="K9659">
        <v>626</v>
      </c>
      <c r="L9659">
        <v>804</v>
      </c>
      <c r="M9659">
        <v>499</v>
      </c>
    </row>
    <row r="9660" spans="1:13" x14ac:dyDescent="0.25">
      <c r="A9660">
        <v>318.60366635373799</v>
      </c>
      <c r="B9660">
        <v>7.3936524238139595E-2</v>
      </c>
      <c r="C9660">
        <v>441</v>
      </c>
      <c r="D9660">
        <v>15.2811248460785</v>
      </c>
      <c r="F9660">
        <v>287.37853434961301</v>
      </c>
      <c r="G9660">
        <v>0.177140371390789</v>
      </c>
      <c r="H9660">
        <v>406</v>
      </c>
      <c r="I9660">
        <v>14.3468581365887</v>
      </c>
      <c r="J9660">
        <v>374</v>
      </c>
      <c r="K9660">
        <v>626</v>
      </c>
      <c r="L9660">
        <v>804</v>
      </c>
      <c r="M9660">
        <v>499</v>
      </c>
    </row>
    <row r="9661" spans="1:13" x14ac:dyDescent="0.25">
      <c r="A9661">
        <v>318.60366635373799</v>
      </c>
      <c r="B9661">
        <v>7.3936524238139595E-2</v>
      </c>
      <c r="C9661">
        <v>441</v>
      </c>
      <c r="D9661">
        <v>15.2811248460785</v>
      </c>
      <c r="F9661">
        <v>286.87664589961099</v>
      </c>
      <c r="G9661">
        <v>0.17363349848211501</v>
      </c>
      <c r="H9661">
        <v>426</v>
      </c>
      <c r="I9661">
        <v>13.9958639782853</v>
      </c>
      <c r="J9661">
        <v>374</v>
      </c>
      <c r="K9661">
        <v>626</v>
      </c>
      <c r="L9661">
        <v>804</v>
      </c>
      <c r="M9661">
        <v>499</v>
      </c>
    </row>
    <row r="9662" spans="1:13" x14ac:dyDescent="0.25">
      <c r="A9662">
        <v>318.60366635373799</v>
      </c>
      <c r="B9662">
        <v>7.3910485321743602E-2</v>
      </c>
      <c r="C9662">
        <v>441</v>
      </c>
      <c r="D9662">
        <v>15.2811248460785</v>
      </c>
      <c r="F9662">
        <v>286.87664589961099</v>
      </c>
      <c r="G9662">
        <v>0.17505199282735701</v>
      </c>
      <c r="H9662">
        <v>426</v>
      </c>
      <c r="I9662">
        <v>13.9958639782853</v>
      </c>
      <c r="J9662">
        <v>374</v>
      </c>
      <c r="K9662">
        <v>626</v>
      </c>
      <c r="L9662">
        <v>804</v>
      </c>
      <c r="M9662">
        <v>499</v>
      </c>
    </row>
    <row r="9663" spans="1:13" x14ac:dyDescent="0.25">
      <c r="A9663">
        <v>318.60366635373799</v>
      </c>
      <c r="B9663">
        <v>7.3695027441298702E-2</v>
      </c>
      <c r="C9663">
        <v>441</v>
      </c>
      <c r="D9663">
        <v>15.2811248460785</v>
      </c>
      <c r="F9663">
        <v>286.87664589961099</v>
      </c>
      <c r="G9663">
        <v>0.17562933457383301</v>
      </c>
      <c r="H9663">
        <v>426</v>
      </c>
      <c r="I9663">
        <v>13.9958639782853</v>
      </c>
      <c r="J9663">
        <v>374</v>
      </c>
      <c r="K9663">
        <v>626</v>
      </c>
      <c r="L9663">
        <v>804</v>
      </c>
      <c r="M9663">
        <v>499</v>
      </c>
    </row>
    <row r="9664" spans="1:13" x14ac:dyDescent="0.25">
      <c r="A9664">
        <v>318.60366635373799</v>
      </c>
      <c r="B9664">
        <v>7.3546127145932796E-2</v>
      </c>
      <c r="C9664">
        <v>441</v>
      </c>
      <c r="D9664">
        <v>15.2811248460785</v>
      </c>
      <c r="F9664">
        <v>286.87664589961099</v>
      </c>
      <c r="G9664">
        <v>0.17464588183097601</v>
      </c>
      <c r="H9664">
        <v>426</v>
      </c>
      <c r="I9664">
        <v>13.9958639782853</v>
      </c>
      <c r="J9664">
        <v>374</v>
      </c>
      <c r="K9664">
        <v>626</v>
      </c>
      <c r="L9664">
        <v>804</v>
      </c>
      <c r="M9664">
        <v>499</v>
      </c>
    </row>
    <row r="9665" spans="1:13" x14ac:dyDescent="0.25">
      <c r="A9665">
        <v>318.60366635373799</v>
      </c>
      <c r="B9665">
        <v>7.3478533271179994E-2</v>
      </c>
      <c r="C9665">
        <v>441</v>
      </c>
      <c r="D9665">
        <v>15.2811248460785</v>
      </c>
      <c r="F9665">
        <v>286.87664589961099</v>
      </c>
      <c r="G9665">
        <v>0.17590280405733</v>
      </c>
      <c r="H9665">
        <v>426</v>
      </c>
      <c r="I9665">
        <v>13.9958639782853</v>
      </c>
      <c r="J9665">
        <v>374</v>
      </c>
      <c r="K9665">
        <v>626</v>
      </c>
      <c r="L9665">
        <v>804</v>
      </c>
      <c r="M9665">
        <v>499</v>
      </c>
    </row>
    <row r="9666" spans="1:13" x14ac:dyDescent="0.25">
      <c r="A9666">
        <v>318.60366635373799</v>
      </c>
      <c r="B9666">
        <v>7.3139662303280104E-2</v>
      </c>
      <c r="C9666">
        <v>441</v>
      </c>
      <c r="D9666">
        <v>15.2811248460785</v>
      </c>
      <c r="F9666">
        <v>286.87664589961099</v>
      </c>
      <c r="G9666">
        <v>0.17705446840992001</v>
      </c>
      <c r="H9666">
        <v>426</v>
      </c>
      <c r="I9666">
        <v>13.9958639782853</v>
      </c>
      <c r="J9666">
        <v>374</v>
      </c>
      <c r="K9666">
        <v>626</v>
      </c>
      <c r="L9666">
        <v>804</v>
      </c>
      <c r="M9666">
        <v>499</v>
      </c>
    </row>
    <row r="9667" spans="1:13" x14ac:dyDescent="0.25">
      <c r="A9667">
        <v>318.60366635373799</v>
      </c>
      <c r="B9667">
        <v>7.2895309330616706E-2</v>
      </c>
      <c r="C9667">
        <v>441</v>
      </c>
      <c r="D9667">
        <v>15.2811248460785</v>
      </c>
      <c r="F9667">
        <v>286.87664589961099</v>
      </c>
      <c r="G9667">
        <v>0.180878288340279</v>
      </c>
      <c r="H9667">
        <v>426</v>
      </c>
      <c r="I9667">
        <v>13.9958639782853</v>
      </c>
      <c r="J9667">
        <v>374</v>
      </c>
      <c r="K9667">
        <v>626</v>
      </c>
      <c r="L9667">
        <v>804</v>
      </c>
      <c r="M9667">
        <v>499</v>
      </c>
    </row>
    <row r="9668" spans="1:13" x14ac:dyDescent="0.25">
      <c r="A9668">
        <v>318.60366635373799</v>
      </c>
      <c r="B9668">
        <v>7.3049867963926707E-2</v>
      </c>
      <c r="C9668">
        <v>441</v>
      </c>
      <c r="D9668">
        <v>15.2811248460785</v>
      </c>
      <c r="F9668">
        <v>286.87664589961099</v>
      </c>
      <c r="G9668">
        <v>0.17938856732316</v>
      </c>
      <c r="H9668">
        <v>426</v>
      </c>
      <c r="I9668">
        <v>13.9958639782853</v>
      </c>
      <c r="J9668">
        <v>374</v>
      </c>
      <c r="K9668">
        <v>626</v>
      </c>
      <c r="L9668">
        <v>804</v>
      </c>
      <c r="M9668">
        <v>499</v>
      </c>
    </row>
    <row r="9669" spans="1:13" x14ac:dyDescent="0.25">
      <c r="A9669">
        <v>318.60366635373799</v>
      </c>
      <c r="B9669">
        <v>7.3003453203381294E-2</v>
      </c>
      <c r="C9669">
        <v>441</v>
      </c>
      <c r="D9669">
        <v>15.2811248460785</v>
      </c>
      <c r="F9669">
        <v>286.87664589961099</v>
      </c>
      <c r="G9669">
        <v>0.17676498395430901</v>
      </c>
      <c r="H9669">
        <v>426</v>
      </c>
      <c r="I9669">
        <v>13.9958639782853</v>
      </c>
      <c r="J9669">
        <v>403</v>
      </c>
      <c r="K9669">
        <v>597</v>
      </c>
      <c r="L9669">
        <v>801</v>
      </c>
      <c r="M9669">
        <v>499</v>
      </c>
    </row>
    <row r="9670" spans="1:13" x14ac:dyDescent="0.25">
      <c r="A9670">
        <v>318.60366635373799</v>
      </c>
      <c r="B9670">
        <v>7.2736971067865003E-2</v>
      </c>
      <c r="C9670">
        <v>441</v>
      </c>
      <c r="D9670">
        <v>15.2811248460785</v>
      </c>
      <c r="F9670">
        <v>286.87664589961099</v>
      </c>
      <c r="G9670">
        <v>0.17643110950368701</v>
      </c>
      <c r="H9670">
        <v>426</v>
      </c>
      <c r="I9670">
        <v>13.9958639782853</v>
      </c>
      <c r="J9670">
        <v>403</v>
      </c>
      <c r="K9670">
        <v>597</v>
      </c>
      <c r="L9670">
        <v>801</v>
      </c>
      <c r="M9670">
        <v>499</v>
      </c>
    </row>
    <row r="9671" spans="1:13" x14ac:dyDescent="0.25">
      <c r="A9671">
        <v>318.60366635373799</v>
      </c>
      <c r="B9671">
        <v>7.27809555614123E-2</v>
      </c>
      <c r="C9671">
        <v>441</v>
      </c>
      <c r="D9671">
        <v>15.2811248460785</v>
      </c>
      <c r="F9671">
        <v>286.87664589961099</v>
      </c>
      <c r="G9671">
        <v>0.17715909081363901</v>
      </c>
      <c r="H9671">
        <v>426</v>
      </c>
      <c r="I9671">
        <v>13.9958639782853</v>
      </c>
      <c r="J9671">
        <v>403</v>
      </c>
      <c r="K9671">
        <v>597</v>
      </c>
      <c r="L9671">
        <v>801</v>
      </c>
      <c r="M9671">
        <v>499</v>
      </c>
    </row>
    <row r="9672" spans="1:13" x14ac:dyDescent="0.25">
      <c r="A9672">
        <v>318.60366635373799</v>
      </c>
      <c r="B9672">
        <v>7.2268928420720399E-2</v>
      </c>
      <c r="C9672">
        <v>441</v>
      </c>
      <c r="D9672">
        <v>15.2811248460785</v>
      </c>
      <c r="F9672">
        <v>286.87664589961099</v>
      </c>
      <c r="G9672">
        <v>0.17589769798355301</v>
      </c>
      <c r="H9672">
        <v>426</v>
      </c>
      <c r="I9672">
        <v>13.9958639782853</v>
      </c>
      <c r="J9672">
        <v>403</v>
      </c>
      <c r="K9672">
        <v>597</v>
      </c>
      <c r="L9672">
        <v>801</v>
      </c>
      <c r="M9672">
        <v>499</v>
      </c>
    </row>
    <row r="9673" spans="1:13" x14ac:dyDescent="0.25">
      <c r="A9673">
        <v>318.60366635373799</v>
      </c>
      <c r="B9673">
        <v>7.2304056776998193E-2</v>
      </c>
      <c r="C9673">
        <v>441</v>
      </c>
      <c r="D9673">
        <v>15.2811248460785</v>
      </c>
      <c r="F9673">
        <v>286.87664589961099</v>
      </c>
      <c r="G9673">
        <v>0.16882766249071601</v>
      </c>
      <c r="H9673">
        <v>426</v>
      </c>
      <c r="I9673">
        <v>13.9958639782853</v>
      </c>
      <c r="J9673">
        <v>403</v>
      </c>
      <c r="K9673">
        <v>597</v>
      </c>
      <c r="L9673">
        <v>801</v>
      </c>
      <c r="M9673">
        <v>499</v>
      </c>
    </row>
    <row r="9674" spans="1:13" x14ac:dyDescent="0.25">
      <c r="A9674">
        <v>318.60366635373799</v>
      </c>
      <c r="B9674">
        <v>7.2200844891202098E-2</v>
      </c>
      <c r="C9674">
        <v>441</v>
      </c>
      <c r="D9674">
        <v>15.2811248460785</v>
      </c>
      <c r="F9674">
        <v>286.87664589961099</v>
      </c>
      <c r="G9674">
        <v>0.16737251496625499</v>
      </c>
      <c r="H9674">
        <v>426</v>
      </c>
      <c r="I9674">
        <v>13.9958639782853</v>
      </c>
      <c r="J9674">
        <v>403</v>
      </c>
      <c r="K9674">
        <v>597</v>
      </c>
      <c r="L9674">
        <v>801</v>
      </c>
      <c r="M9674">
        <v>499</v>
      </c>
    </row>
    <row r="9675" spans="1:13" x14ac:dyDescent="0.25">
      <c r="A9675">
        <v>318.60366635373799</v>
      </c>
      <c r="B9675">
        <v>7.1723385787324706E-2</v>
      </c>
      <c r="C9675">
        <v>441</v>
      </c>
      <c r="D9675">
        <v>15.2811248460785</v>
      </c>
      <c r="F9675">
        <v>286.87664589961099</v>
      </c>
      <c r="G9675">
        <v>0.163991022004396</v>
      </c>
      <c r="H9675">
        <v>426</v>
      </c>
      <c r="I9675">
        <v>13.9958639782853</v>
      </c>
      <c r="J9675">
        <v>403</v>
      </c>
      <c r="K9675">
        <v>597</v>
      </c>
      <c r="L9675">
        <v>801</v>
      </c>
      <c r="M9675">
        <v>499</v>
      </c>
    </row>
    <row r="9676" spans="1:13" x14ac:dyDescent="0.25">
      <c r="A9676">
        <v>318.60366635373799</v>
      </c>
      <c r="B9676">
        <v>7.1906419534355101E-2</v>
      </c>
      <c r="C9676">
        <v>441</v>
      </c>
      <c r="D9676">
        <v>15.2811248460785</v>
      </c>
      <c r="F9676">
        <v>286.87664589961099</v>
      </c>
      <c r="G9676">
        <v>0.16441407771654001</v>
      </c>
      <c r="H9676">
        <v>426</v>
      </c>
      <c r="I9676">
        <v>13.9958639782853</v>
      </c>
      <c r="J9676">
        <v>403</v>
      </c>
      <c r="K9676">
        <v>597</v>
      </c>
      <c r="L9676">
        <v>801</v>
      </c>
      <c r="M9676">
        <v>499</v>
      </c>
    </row>
    <row r="9677" spans="1:13" x14ac:dyDescent="0.25">
      <c r="A9677">
        <v>318.514941097004</v>
      </c>
      <c r="B9677">
        <v>7.2773575161331205E-2</v>
      </c>
      <c r="C9677">
        <v>444</v>
      </c>
      <c r="D9677">
        <v>15.3074323702604</v>
      </c>
      <c r="F9677">
        <v>286.87664589961099</v>
      </c>
      <c r="G9677">
        <v>0.16428789702916299</v>
      </c>
      <c r="H9677">
        <v>426</v>
      </c>
      <c r="I9677">
        <v>13.9958639782853</v>
      </c>
      <c r="J9677">
        <v>403</v>
      </c>
      <c r="K9677">
        <v>597</v>
      </c>
      <c r="L9677">
        <v>801</v>
      </c>
      <c r="M9677">
        <v>499</v>
      </c>
    </row>
    <row r="9678" spans="1:13" x14ac:dyDescent="0.25">
      <c r="A9678">
        <v>318.514941097004</v>
      </c>
      <c r="B9678">
        <v>7.3096104874391901E-2</v>
      </c>
      <c r="C9678">
        <v>444</v>
      </c>
      <c r="D9678">
        <v>15.3074323702604</v>
      </c>
      <c r="F9678">
        <v>285.567014645087</v>
      </c>
      <c r="G9678">
        <v>0.16356248678593999</v>
      </c>
      <c r="H9678">
        <v>395</v>
      </c>
      <c r="I9678">
        <v>15.4513719019014</v>
      </c>
      <c r="J9678">
        <v>403</v>
      </c>
      <c r="K9678">
        <v>597</v>
      </c>
      <c r="L9678">
        <v>801</v>
      </c>
      <c r="M9678">
        <v>499</v>
      </c>
    </row>
    <row r="9679" spans="1:13" x14ac:dyDescent="0.25">
      <c r="A9679">
        <v>318.514941097004</v>
      </c>
      <c r="B9679">
        <v>7.3302910440371793E-2</v>
      </c>
      <c r="C9679">
        <v>444</v>
      </c>
      <c r="D9679">
        <v>15.3074323702604</v>
      </c>
      <c r="F9679">
        <v>285.567014645087</v>
      </c>
      <c r="G9679">
        <v>0.16384540826110999</v>
      </c>
      <c r="H9679">
        <v>395</v>
      </c>
      <c r="I9679">
        <v>15.4513719019014</v>
      </c>
      <c r="J9679">
        <v>403</v>
      </c>
      <c r="K9679">
        <v>597</v>
      </c>
      <c r="L9679">
        <v>801</v>
      </c>
      <c r="M9679">
        <v>499</v>
      </c>
    </row>
    <row r="9680" spans="1:13" x14ac:dyDescent="0.25">
      <c r="A9680">
        <v>318.514941097004</v>
      </c>
      <c r="B9680">
        <v>7.3316884518236702E-2</v>
      </c>
      <c r="C9680">
        <v>444</v>
      </c>
      <c r="D9680">
        <v>15.3074323702604</v>
      </c>
      <c r="F9680">
        <v>285.567014645087</v>
      </c>
      <c r="G9680">
        <v>0.16419321758578601</v>
      </c>
      <c r="H9680">
        <v>395</v>
      </c>
      <c r="I9680">
        <v>15.4513719019014</v>
      </c>
      <c r="J9680">
        <v>403</v>
      </c>
      <c r="K9680">
        <v>597</v>
      </c>
      <c r="L9680">
        <v>801</v>
      </c>
      <c r="M9680">
        <v>499</v>
      </c>
    </row>
    <row r="9681" spans="1:13" x14ac:dyDescent="0.25">
      <c r="A9681">
        <v>318.514941097004</v>
      </c>
      <c r="B9681">
        <v>7.2691570712433207E-2</v>
      </c>
      <c r="C9681">
        <v>444</v>
      </c>
      <c r="D9681">
        <v>15.3074323702604</v>
      </c>
      <c r="F9681">
        <v>285.567014645087</v>
      </c>
      <c r="G9681">
        <v>0.16393362318919999</v>
      </c>
      <c r="H9681">
        <v>395</v>
      </c>
      <c r="I9681">
        <v>15.4513719019014</v>
      </c>
      <c r="J9681">
        <v>403</v>
      </c>
      <c r="K9681">
        <v>597</v>
      </c>
      <c r="L9681">
        <v>801</v>
      </c>
      <c r="M9681">
        <v>499</v>
      </c>
    </row>
    <row r="9682" spans="1:13" x14ac:dyDescent="0.25">
      <c r="A9682">
        <v>318.514941097004</v>
      </c>
      <c r="B9682">
        <v>7.1511988860130896E-2</v>
      </c>
      <c r="C9682">
        <v>444</v>
      </c>
      <c r="D9682">
        <v>15.3074323702604</v>
      </c>
      <c r="F9682">
        <v>285.457842536969</v>
      </c>
      <c r="G9682">
        <v>0.16170241411883901</v>
      </c>
      <c r="H9682">
        <v>425</v>
      </c>
      <c r="I9682">
        <v>13.5889431857504</v>
      </c>
      <c r="J9682">
        <v>403</v>
      </c>
      <c r="K9682">
        <v>597</v>
      </c>
      <c r="L9682">
        <v>801</v>
      </c>
      <c r="M9682">
        <v>499</v>
      </c>
    </row>
    <row r="9683" spans="1:13" x14ac:dyDescent="0.25">
      <c r="A9683">
        <v>318.514941097004</v>
      </c>
      <c r="B9683">
        <v>7.1138695780978103E-2</v>
      </c>
      <c r="C9683">
        <v>444</v>
      </c>
      <c r="D9683">
        <v>15.3074323702604</v>
      </c>
      <c r="F9683">
        <v>285.457842536969</v>
      </c>
      <c r="G9683">
        <v>0.158963130372166</v>
      </c>
      <c r="H9683">
        <v>425</v>
      </c>
      <c r="I9683">
        <v>13.5889431857504</v>
      </c>
      <c r="J9683">
        <v>403</v>
      </c>
      <c r="K9683">
        <v>597</v>
      </c>
      <c r="L9683">
        <v>801</v>
      </c>
      <c r="M9683">
        <v>499</v>
      </c>
    </row>
    <row r="9684" spans="1:13" x14ac:dyDescent="0.25">
      <c r="A9684">
        <v>318.514941097004</v>
      </c>
      <c r="B9684">
        <v>7.1230802064399704E-2</v>
      </c>
      <c r="C9684">
        <v>444</v>
      </c>
      <c r="D9684">
        <v>15.3074323702604</v>
      </c>
      <c r="F9684">
        <v>285.457842536969</v>
      </c>
      <c r="G9684">
        <v>0.159982631654981</v>
      </c>
      <c r="H9684">
        <v>425</v>
      </c>
      <c r="I9684">
        <v>13.5889431857504</v>
      </c>
      <c r="J9684">
        <v>403</v>
      </c>
      <c r="K9684">
        <v>597</v>
      </c>
      <c r="L9684">
        <v>801</v>
      </c>
      <c r="M9684">
        <v>499</v>
      </c>
    </row>
    <row r="9685" spans="1:13" x14ac:dyDescent="0.25">
      <c r="A9685">
        <v>318.514941097004</v>
      </c>
      <c r="B9685">
        <v>7.1893083110394995E-2</v>
      </c>
      <c r="C9685">
        <v>444</v>
      </c>
      <c r="D9685">
        <v>15.3074323702604</v>
      </c>
      <c r="F9685">
        <v>285.457842536969</v>
      </c>
      <c r="G9685">
        <v>0.161523595868168</v>
      </c>
      <c r="H9685">
        <v>425</v>
      </c>
      <c r="I9685">
        <v>13.5889431857504</v>
      </c>
      <c r="J9685">
        <v>403</v>
      </c>
      <c r="K9685">
        <v>597</v>
      </c>
      <c r="L9685">
        <v>801</v>
      </c>
      <c r="M9685">
        <v>499</v>
      </c>
    </row>
    <row r="9686" spans="1:13" x14ac:dyDescent="0.25">
      <c r="A9686">
        <v>318.29616040806297</v>
      </c>
      <c r="B9686">
        <v>7.2372801613291807E-2</v>
      </c>
      <c r="C9686">
        <v>428</v>
      </c>
      <c r="D9686">
        <v>14.9214606818277</v>
      </c>
      <c r="F9686">
        <v>285.457842536969</v>
      </c>
      <c r="G9686">
        <v>0.159817423283484</v>
      </c>
      <c r="H9686">
        <v>425</v>
      </c>
      <c r="I9686">
        <v>13.5889431857504</v>
      </c>
      <c r="J9686">
        <v>403</v>
      </c>
      <c r="K9686">
        <v>597</v>
      </c>
      <c r="L9686">
        <v>801</v>
      </c>
      <c r="M9686">
        <v>499</v>
      </c>
    </row>
    <row r="9687" spans="1:13" x14ac:dyDescent="0.25">
      <c r="A9687">
        <v>318.29616040806297</v>
      </c>
      <c r="B9687">
        <v>7.2261522059887603E-2</v>
      </c>
      <c r="C9687">
        <v>428</v>
      </c>
      <c r="D9687">
        <v>14.9214606818277</v>
      </c>
      <c r="F9687">
        <v>284.63465333357499</v>
      </c>
      <c r="G9687">
        <v>0.160267887145329</v>
      </c>
      <c r="H9687">
        <v>397</v>
      </c>
      <c r="I9687">
        <v>15.0507741295733</v>
      </c>
      <c r="J9687">
        <v>403</v>
      </c>
      <c r="K9687">
        <v>597</v>
      </c>
      <c r="L9687">
        <v>801</v>
      </c>
      <c r="M9687">
        <v>499</v>
      </c>
    </row>
    <row r="9688" spans="1:13" x14ac:dyDescent="0.25">
      <c r="A9688">
        <v>318.29616040806297</v>
      </c>
      <c r="B9688">
        <v>7.23314740546179E-2</v>
      </c>
      <c r="C9688">
        <v>428</v>
      </c>
      <c r="D9688">
        <v>14.9214606818277</v>
      </c>
      <c r="F9688">
        <v>284.63465333357499</v>
      </c>
      <c r="G9688">
        <v>0.15745464929185199</v>
      </c>
      <c r="H9688">
        <v>397</v>
      </c>
      <c r="I9688">
        <v>15.0507741295733</v>
      </c>
      <c r="J9688">
        <v>403</v>
      </c>
      <c r="K9688">
        <v>597</v>
      </c>
      <c r="L9688">
        <v>801</v>
      </c>
      <c r="M9688">
        <v>499</v>
      </c>
    </row>
    <row r="9689" spans="1:13" x14ac:dyDescent="0.25">
      <c r="A9689">
        <v>318.29616040806297</v>
      </c>
      <c r="B9689">
        <v>7.2525143824282601E-2</v>
      </c>
      <c r="C9689">
        <v>428</v>
      </c>
      <c r="D9689">
        <v>14.9214606818277</v>
      </c>
      <c r="F9689">
        <v>283.37431023106899</v>
      </c>
      <c r="G9689">
        <v>0.158519530919176</v>
      </c>
      <c r="H9689">
        <v>412</v>
      </c>
      <c r="I9689">
        <v>13.788550850236801</v>
      </c>
      <c r="J9689">
        <v>403</v>
      </c>
      <c r="K9689">
        <v>597</v>
      </c>
      <c r="L9689">
        <v>801</v>
      </c>
      <c r="M9689">
        <v>499</v>
      </c>
    </row>
    <row r="9690" spans="1:13" x14ac:dyDescent="0.25">
      <c r="A9690">
        <v>318.29616040806297</v>
      </c>
      <c r="B9690">
        <v>7.2588745198186394E-2</v>
      </c>
      <c r="C9690">
        <v>428</v>
      </c>
      <c r="D9690">
        <v>14.9214606818277</v>
      </c>
      <c r="F9690">
        <v>283.37431023106899</v>
      </c>
      <c r="G9690">
        <v>0.15815754725367101</v>
      </c>
      <c r="H9690">
        <v>412</v>
      </c>
      <c r="I9690">
        <v>13.788550850236801</v>
      </c>
      <c r="J9690">
        <v>403</v>
      </c>
      <c r="K9690">
        <v>597</v>
      </c>
      <c r="L9690">
        <v>801</v>
      </c>
      <c r="M9690">
        <v>499</v>
      </c>
    </row>
    <row r="9691" spans="1:13" x14ac:dyDescent="0.25">
      <c r="A9691">
        <v>318.29616040806297</v>
      </c>
      <c r="B9691">
        <v>7.2798311317813599E-2</v>
      </c>
      <c r="C9691">
        <v>428</v>
      </c>
      <c r="D9691">
        <v>14.9214606818277</v>
      </c>
      <c r="F9691">
        <v>283.37431023106899</v>
      </c>
      <c r="G9691">
        <v>0.158194874747732</v>
      </c>
      <c r="H9691">
        <v>412</v>
      </c>
      <c r="I9691">
        <v>13.788550850236801</v>
      </c>
      <c r="J9691">
        <v>403</v>
      </c>
      <c r="K9691">
        <v>597</v>
      </c>
      <c r="L9691">
        <v>801</v>
      </c>
      <c r="M9691">
        <v>499</v>
      </c>
    </row>
    <row r="9692" spans="1:13" x14ac:dyDescent="0.25">
      <c r="A9692">
        <v>318.29616040806297</v>
      </c>
      <c r="B9692">
        <v>7.3934546777814206E-2</v>
      </c>
      <c r="C9692">
        <v>428</v>
      </c>
      <c r="D9692">
        <v>14.9214606818277</v>
      </c>
      <c r="F9692">
        <v>283.37431023106899</v>
      </c>
      <c r="G9692">
        <v>0.160439408667156</v>
      </c>
      <c r="H9692">
        <v>412</v>
      </c>
      <c r="I9692">
        <v>13.788550850236801</v>
      </c>
      <c r="J9692">
        <v>403</v>
      </c>
      <c r="K9692">
        <v>597</v>
      </c>
      <c r="L9692">
        <v>801</v>
      </c>
      <c r="M9692">
        <v>499</v>
      </c>
    </row>
    <row r="9693" spans="1:13" x14ac:dyDescent="0.25">
      <c r="A9693">
        <v>318.29616040806297</v>
      </c>
      <c r="B9693">
        <v>7.3566460458456107E-2</v>
      </c>
      <c r="C9693">
        <v>428</v>
      </c>
      <c r="D9693">
        <v>14.9214606818277</v>
      </c>
      <c r="F9693">
        <v>281.73347505298398</v>
      </c>
      <c r="G9693">
        <v>0.157423836535419</v>
      </c>
      <c r="H9693">
        <v>395</v>
      </c>
      <c r="I9693">
        <v>13.724343321518999</v>
      </c>
      <c r="J9693">
        <v>403</v>
      </c>
      <c r="K9693">
        <v>597</v>
      </c>
      <c r="L9693">
        <v>801</v>
      </c>
      <c r="M9693">
        <v>499</v>
      </c>
    </row>
    <row r="9694" spans="1:13" x14ac:dyDescent="0.25">
      <c r="A9694">
        <v>318.29616040806297</v>
      </c>
      <c r="B9694">
        <v>7.3674535973958497E-2</v>
      </c>
      <c r="C9694">
        <v>428</v>
      </c>
      <c r="D9694">
        <v>14.9214606818277</v>
      </c>
      <c r="F9694">
        <v>281.73347505298398</v>
      </c>
      <c r="G9694">
        <v>0.16069820799076101</v>
      </c>
      <c r="H9694">
        <v>395</v>
      </c>
      <c r="I9694">
        <v>13.724343321518999</v>
      </c>
      <c r="J9694">
        <v>403</v>
      </c>
      <c r="K9694">
        <v>597</v>
      </c>
      <c r="L9694">
        <v>800</v>
      </c>
      <c r="M9694">
        <v>501</v>
      </c>
    </row>
    <row r="9695" spans="1:13" x14ac:dyDescent="0.25">
      <c r="A9695">
        <v>318.29616040806297</v>
      </c>
      <c r="B9695">
        <v>7.3627311895768502E-2</v>
      </c>
      <c r="C9695">
        <v>428</v>
      </c>
      <c r="D9695">
        <v>14.9214606818277</v>
      </c>
      <c r="F9695">
        <v>281.73347505298398</v>
      </c>
      <c r="G9695">
        <v>0.15843617429176399</v>
      </c>
      <c r="H9695">
        <v>395</v>
      </c>
      <c r="I9695">
        <v>13.724343321518999</v>
      </c>
      <c r="J9695">
        <v>403</v>
      </c>
      <c r="K9695">
        <v>597</v>
      </c>
      <c r="L9695">
        <v>800</v>
      </c>
      <c r="M9695">
        <v>501</v>
      </c>
    </row>
    <row r="9696" spans="1:13" x14ac:dyDescent="0.25">
      <c r="A9696">
        <v>318.29616040806297</v>
      </c>
      <c r="B9696">
        <v>7.3603532248239401E-2</v>
      </c>
      <c r="C9696">
        <v>428</v>
      </c>
      <c r="D9696">
        <v>14.9214606818277</v>
      </c>
      <c r="F9696">
        <v>281.73347505298398</v>
      </c>
      <c r="G9696">
        <v>0.16122548646187901</v>
      </c>
      <c r="H9696">
        <v>395</v>
      </c>
      <c r="I9696">
        <v>13.724343321518999</v>
      </c>
      <c r="J9696">
        <v>403</v>
      </c>
      <c r="K9696">
        <v>597</v>
      </c>
      <c r="L9696">
        <v>800</v>
      </c>
      <c r="M9696">
        <v>501</v>
      </c>
    </row>
    <row r="9697" spans="1:13" x14ac:dyDescent="0.25">
      <c r="A9697">
        <v>318.29616040806297</v>
      </c>
      <c r="B9697">
        <v>7.3571895051080194E-2</v>
      </c>
      <c r="C9697">
        <v>428</v>
      </c>
      <c r="D9697">
        <v>14.9214606818277</v>
      </c>
      <c r="F9697">
        <v>281.73347505298398</v>
      </c>
      <c r="G9697">
        <v>0.16327191599923399</v>
      </c>
      <c r="H9697">
        <v>395</v>
      </c>
      <c r="I9697">
        <v>13.724343321518999</v>
      </c>
      <c r="J9697">
        <v>403</v>
      </c>
      <c r="K9697">
        <v>597</v>
      </c>
      <c r="L9697">
        <v>800</v>
      </c>
      <c r="M9697">
        <v>501</v>
      </c>
    </row>
    <row r="9698" spans="1:13" x14ac:dyDescent="0.25">
      <c r="A9698">
        <v>318.29616040806297</v>
      </c>
      <c r="B9698">
        <v>7.3667700736334704E-2</v>
      </c>
      <c r="C9698">
        <v>428</v>
      </c>
      <c r="D9698">
        <v>14.9214606818277</v>
      </c>
      <c r="F9698">
        <v>281.70136302011099</v>
      </c>
      <c r="G9698">
        <v>0.16215014076064099</v>
      </c>
      <c r="H9698">
        <v>383</v>
      </c>
      <c r="I9698">
        <v>13.6944866098929</v>
      </c>
      <c r="J9698">
        <v>403</v>
      </c>
      <c r="K9698">
        <v>597</v>
      </c>
      <c r="L9698">
        <v>800</v>
      </c>
      <c r="M9698">
        <v>501</v>
      </c>
    </row>
    <row r="9699" spans="1:13" x14ac:dyDescent="0.25">
      <c r="A9699">
        <v>318.29616040806297</v>
      </c>
      <c r="B9699">
        <v>7.3373310520693E-2</v>
      </c>
      <c r="C9699">
        <v>428</v>
      </c>
      <c r="D9699">
        <v>14.9214606818277</v>
      </c>
      <c r="F9699">
        <v>281.70136302011099</v>
      </c>
      <c r="G9699">
        <v>0.16298813987456501</v>
      </c>
      <c r="H9699">
        <v>383</v>
      </c>
      <c r="I9699">
        <v>13.6944866098929</v>
      </c>
      <c r="J9699">
        <v>403</v>
      </c>
      <c r="K9699">
        <v>597</v>
      </c>
      <c r="L9699">
        <v>800</v>
      </c>
      <c r="M9699">
        <v>501</v>
      </c>
    </row>
    <row r="9700" spans="1:13" x14ac:dyDescent="0.25">
      <c r="A9700">
        <v>318.29616040806297</v>
      </c>
      <c r="B9700">
        <v>7.3395104103233202E-2</v>
      </c>
      <c r="C9700">
        <v>428</v>
      </c>
      <c r="D9700">
        <v>14.9214606818277</v>
      </c>
      <c r="F9700">
        <v>281.70136302011099</v>
      </c>
      <c r="G9700">
        <v>0.16190830673785001</v>
      </c>
      <c r="H9700">
        <v>383</v>
      </c>
      <c r="I9700">
        <v>13.6944866098929</v>
      </c>
      <c r="J9700">
        <v>403</v>
      </c>
      <c r="K9700">
        <v>597</v>
      </c>
      <c r="L9700">
        <v>800</v>
      </c>
      <c r="M9700">
        <v>501</v>
      </c>
    </row>
    <row r="9701" spans="1:13" x14ac:dyDescent="0.25">
      <c r="A9701">
        <v>318.29616040806297</v>
      </c>
      <c r="B9701">
        <v>7.3265591264098803E-2</v>
      </c>
      <c r="C9701">
        <v>428</v>
      </c>
      <c r="D9701">
        <v>14.9214606818277</v>
      </c>
      <c r="F9701">
        <v>281.70136302011099</v>
      </c>
      <c r="G9701">
        <v>0.16441149855043199</v>
      </c>
      <c r="H9701">
        <v>383</v>
      </c>
      <c r="I9701">
        <v>13.6944866098929</v>
      </c>
      <c r="J9701">
        <v>403</v>
      </c>
      <c r="K9701">
        <v>597</v>
      </c>
      <c r="L9701">
        <v>800</v>
      </c>
      <c r="M9701">
        <v>501</v>
      </c>
    </row>
    <row r="9702" spans="1:13" x14ac:dyDescent="0.25">
      <c r="A9702">
        <v>318.29616040806297</v>
      </c>
      <c r="B9702">
        <v>7.3346518621939194E-2</v>
      </c>
      <c r="C9702">
        <v>428</v>
      </c>
      <c r="D9702">
        <v>14.9214606818277</v>
      </c>
      <c r="F9702">
        <v>281.70136302011099</v>
      </c>
      <c r="G9702">
        <v>0.16575112126934199</v>
      </c>
      <c r="H9702">
        <v>383</v>
      </c>
      <c r="I9702">
        <v>13.6944866098929</v>
      </c>
      <c r="J9702">
        <v>403</v>
      </c>
      <c r="K9702">
        <v>597</v>
      </c>
      <c r="L9702">
        <v>800</v>
      </c>
      <c r="M9702">
        <v>501</v>
      </c>
    </row>
    <row r="9703" spans="1:13" x14ac:dyDescent="0.25">
      <c r="A9703">
        <v>318.29616040806297</v>
      </c>
      <c r="B9703">
        <v>7.2998762078709395E-2</v>
      </c>
      <c r="C9703">
        <v>428</v>
      </c>
      <c r="D9703">
        <v>14.9214606818277</v>
      </c>
      <c r="F9703">
        <v>281.70136302011099</v>
      </c>
      <c r="G9703">
        <v>0.163586400265301</v>
      </c>
      <c r="H9703">
        <v>383</v>
      </c>
      <c r="I9703">
        <v>13.6944866098929</v>
      </c>
      <c r="J9703">
        <v>403</v>
      </c>
      <c r="K9703">
        <v>597</v>
      </c>
      <c r="L9703">
        <v>800</v>
      </c>
      <c r="M9703">
        <v>501</v>
      </c>
    </row>
    <row r="9704" spans="1:13" x14ac:dyDescent="0.25">
      <c r="A9704">
        <v>318.29616040806297</v>
      </c>
      <c r="B9704">
        <v>7.2735775200771499E-2</v>
      </c>
      <c r="C9704">
        <v>428</v>
      </c>
      <c r="D9704">
        <v>14.9214606818277</v>
      </c>
      <c r="F9704">
        <v>281.70136302011099</v>
      </c>
      <c r="G9704">
        <v>0.16032658556770199</v>
      </c>
      <c r="H9704">
        <v>383</v>
      </c>
      <c r="I9704">
        <v>13.6944866098929</v>
      </c>
      <c r="J9704">
        <v>403</v>
      </c>
      <c r="K9704">
        <v>597</v>
      </c>
      <c r="L9704">
        <v>800</v>
      </c>
      <c r="M9704">
        <v>501</v>
      </c>
    </row>
    <row r="9705" spans="1:13" x14ac:dyDescent="0.25">
      <c r="A9705">
        <v>318.29616040806297</v>
      </c>
      <c r="B9705">
        <v>7.2814606774275606E-2</v>
      </c>
      <c r="C9705">
        <v>428</v>
      </c>
      <c r="D9705">
        <v>14.9214606818277</v>
      </c>
      <c r="F9705">
        <v>281.40031947777601</v>
      </c>
      <c r="G9705">
        <v>0.15880738873462899</v>
      </c>
      <c r="H9705">
        <v>380</v>
      </c>
      <c r="I9705">
        <v>13.6641070053447</v>
      </c>
      <c r="J9705">
        <v>403</v>
      </c>
      <c r="K9705">
        <v>597</v>
      </c>
      <c r="L9705">
        <v>800</v>
      </c>
      <c r="M9705">
        <v>501</v>
      </c>
    </row>
    <row r="9706" spans="1:13" x14ac:dyDescent="0.25">
      <c r="A9706">
        <v>318.29616040806297</v>
      </c>
      <c r="B9706">
        <v>7.3095891940300597E-2</v>
      </c>
      <c r="C9706">
        <v>428</v>
      </c>
      <c r="D9706">
        <v>14.9214606818277</v>
      </c>
      <c r="F9706">
        <v>281.40031947777601</v>
      </c>
      <c r="G9706">
        <v>0.15798761766953501</v>
      </c>
      <c r="H9706">
        <v>380</v>
      </c>
      <c r="I9706">
        <v>13.6641070053447</v>
      </c>
      <c r="J9706">
        <v>403</v>
      </c>
      <c r="K9706">
        <v>597</v>
      </c>
      <c r="L9706">
        <v>800</v>
      </c>
      <c r="M9706">
        <v>501</v>
      </c>
    </row>
    <row r="9707" spans="1:13" x14ac:dyDescent="0.25">
      <c r="A9707">
        <v>318.29616040806297</v>
      </c>
      <c r="B9707">
        <v>7.3330027323428804E-2</v>
      </c>
      <c r="C9707">
        <v>428</v>
      </c>
      <c r="D9707">
        <v>14.9214606818277</v>
      </c>
      <c r="F9707">
        <v>281.40031947777601</v>
      </c>
      <c r="G9707">
        <v>0.158413442117285</v>
      </c>
      <c r="H9707">
        <v>380</v>
      </c>
      <c r="I9707">
        <v>13.6641070053447</v>
      </c>
      <c r="J9707">
        <v>403</v>
      </c>
      <c r="K9707">
        <v>597</v>
      </c>
      <c r="L9707">
        <v>800</v>
      </c>
      <c r="M9707">
        <v>501</v>
      </c>
    </row>
    <row r="9708" spans="1:13" x14ac:dyDescent="0.25">
      <c r="A9708">
        <v>317.88515572296501</v>
      </c>
      <c r="B9708">
        <v>7.3427033451417004E-2</v>
      </c>
      <c r="C9708">
        <v>433</v>
      </c>
      <c r="D9708">
        <v>14.9451560128946</v>
      </c>
      <c r="F9708">
        <v>281.40031947777601</v>
      </c>
      <c r="G9708">
        <v>0.16142952319745801</v>
      </c>
      <c r="H9708">
        <v>380</v>
      </c>
      <c r="I9708">
        <v>13.6641070053447</v>
      </c>
      <c r="J9708">
        <v>403</v>
      </c>
      <c r="K9708">
        <v>597</v>
      </c>
      <c r="L9708">
        <v>800</v>
      </c>
      <c r="M9708">
        <v>501</v>
      </c>
    </row>
    <row r="9709" spans="1:13" x14ac:dyDescent="0.25">
      <c r="A9709">
        <v>317.88515572296501</v>
      </c>
      <c r="B9709">
        <v>7.4276942679454602E-2</v>
      </c>
      <c r="C9709">
        <v>433</v>
      </c>
      <c r="D9709">
        <v>14.9451560128946</v>
      </c>
      <c r="F9709">
        <v>280.72178573301102</v>
      </c>
      <c r="G9709">
        <v>0.16194426534706899</v>
      </c>
      <c r="H9709">
        <v>377</v>
      </c>
      <c r="I9709">
        <v>13.943184093572199</v>
      </c>
      <c r="J9709">
        <v>403</v>
      </c>
      <c r="K9709">
        <v>597</v>
      </c>
      <c r="L9709">
        <v>800</v>
      </c>
      <c r="M9709">
        <v>501</v>
      </c>
    </row>
    <row r="9710" spans="1:13" x14ac:dyDescent="0.25">
      <c r="A9710">
        <v>317.88515572296501</v>
      </c>
      <c r="B9710">
        <v>7.4434539692159504E-2</v>
      </c>
      <c r="C9710">
        <v>433</v>
      </c>
      <c r="D9710">
        <v>14.9451560128946</v>
      </c>
      <c r="F9710">
        <v>280.72178573301102</v>
      </c>
      <c r="G9710">
        <v>0.160314134773858</v>
      </c>
      <c r="H9710">
        <v>377</v>
      </c>
      <c r="I9710">
        <v>13.943184093572199</v>
      </c>
      <c r="J9710">
        <v>403</v>
      </c>
      <c r="K9710">
        <v>597</v>
      </c>
      <c r="L9710">
        <v>800</v>
      </c>
      <c r="M9710">
        <v>501</v>
      </c>
    </row>
    <row r="9711" spans="1:13" x14ac:dyDescent="0.25">
      <c r="A9711">
        <v>317.88515572296501</v>
      </c>
      <c r="B9711">
        <v>7.4614162204422504E-2</v>
      </c>
      <c r="C9711">
        <v>433</v>
      </c>
      <c r="D9711">
        <v>14.9451560128946</v>
      </c>
      <c r="F9711">
        <v>280.72178573301102</v>
      </c>
      <c r="G9711">
        <v>0.158484981220711</v>
      </c>
      <c r="H9711">
        <v>377</v>
      </c>
      <c r="I9711">
        <v>13.943184093572199</v>
      </c>
      <c r="J9711">
        <v>403</v>
      </c>
      <c r="K9711">
        <v>597</v>
      </c>
      <c r="L9711">
        <v>800</v>
      </c>
      <c r="M9711">
        <v>501</v>
      </c>
    </row>
    <row r="9712" spans="1:13" x14ac:dyDescent="0.25">
      <c r="A9712">
        <v>317.88515572296501</v>
      </c>
      <c r="B9712">
        <v>7.4973774866286799E-2</v>
      </c>
      <c r="C9712">
        <v>433</v>
      </c>
      <c r="D9712">
        <v>14.9451560128946</v>
      </c>
      <c r="F9712">
        <v>280.72178573301102</v>
      </c>
      <c r="G9712">
        <v>0.151353337629866</v>
      </c>
      <c r="H9712">
        <v>377</v>
      </c>
      <c r="I9712">
        <v>13.943184093572199</v>
      </c>
      <c r="J9712">
        <v>403</v>
      </c>
      <c r="K9712">
        <v>597</v>
      </c>
      <c r="L9712">
        <v>800</v>
      </c>
      <c r="M9712">
        <v>501</v>
      </c>
    </row>
    <row r="9713" spans="1:13" x14ac:dyDescent="0.25">
      <c r="A9713">
        <v>317.88515572296501</v>
      </c>
      <c r="B9713">
        <v>7.5540736581614601E-2</v>
      </c>
      <c r="C9713">
        <v>433</v>
      </c>
      <c r="D9713">
        <v>14.9451560128946</v>
      </c>
      <c r="F9713">
        <v>280.72178573301102</v>
      </c>
      <c r="G9713">
        <v>0.14890430418930101</v>
      </c>
      <c r="H9713">
        <v>377</v>
      </c>
      <c r="I9713">
        <v>13.943184093572199</v>
      </c>
      <c r="J9713">
        <v>403</v>
      </c>
      <c r="K9713">
        <v>597</v>
      </c>
      <c r="L9713">
        <v>800</v>
      </c>
      <c r="M9713">
        <v>501</v>
      </c>
    </row>
    <row r="9714" spans="1:13" x14ac:dyDescent="0.25">
      <c r="A9714">
        <v>317.88515572296501</v>
      </c>
      <c r="B9714">
        <v>7.4668685905092597E-2</v>
      </c>
      <c r="C9714">
        <v>433</v>
      </c>
      <c r="D9714">
        <v>14.9451560128946</v>
      </c>
      <c r="F9714">
        <v>280.72178573301102</v>
      </c>
      <c r="G9714">
        <v>0.149374902631177</v>
      </c>
      <c r="H9714">
        <v>377</v>
      </c>
      <c r="I9714">
        <v>13.943184093572199</v>
      </c>
      <c r="J9714">
        <v>403</v>
      </c>
      <c r="K9714">
        <v>597</v>
      </c>
      <c r="L9714">
        <v>800</v>
      </c>
      <c r="M9714">
        <v>501</v>
      </c>
    </row>
    <row r="9715" spans="1:13" x14ac:dyDescent="0.25">
      <c r="A9715">
        <v>317.88515572296501</v>
      </c>
      <c r="B9715">
        <v>7.4423470542089296E-2</v>
      </c>
      <c r="C9715">
        <v>433</v>
      </c>
      <c r="D9715">
        <v>14.9451560128946</v>
      </c>
      <c r="F9715">
        <v>280.72178573301102</v>
      </c>
      <c r="G9715">
        <v>0.14966050373143999</v>
      </c>
      <c r="H9715">
        <v>377</v>
      </c>
      <c r="I9715">
        <v>13.943184093572199</v>
      </c>
      <c r="J9715">
        <v>403</v>
      </c>
      <c r="K9715">
        <v>597</v>
      </c>
      <c r="L9715">
        <v>800</v>
      </c>
      <c r="M9715">
        <v>501</v>
      </c>
    </row>
    <row r="9716" spans="1:13" x14ac:dyDescent="0.25">
      <c r="A9716">
        <v>317.88515572296501</v>
      </c>
      <c r="B9716">
        <v>7.4201665133484404E-2</v>
      </c>
      <c r="C9716">
        <v>433</v>
      </c>
      <c r="D9716">
        <v>14.9451560128946</v>
      </c>
      <c r="F9716">
        <v>280.205597257242</v>
      </c>
      <c r="G9716">
        <v>0.14813187323750901</v>
      </c>
      <c r="H9716">
        <v>373</v>
      </c>
      <c r="I9716">
        <v>13.9586937618442</v>
      </c>
      <c r="J9716">
        <v>403</v>
      </c>
      <c r="K9716">
        <v>597</v>
      </c>
      <c r="L9716">
        <v>800</v>
      </c>
      <c r="M9716">
        <v>501</v>
      </c>
    </row>
    <row r="9717" spans="1:13" x14ac:dyDescent="0.25">
      <c r="A9717">
        <v>317.88515572296501</v>
      </c>
      <c r="B9717">
        <v>7.4499745207230003E-2</v>
      </c>
      <c r="C9717">
        <v>433</v>
      </c>
      <c r="D9717">
        <v>14.9451560128946</v>
      </c>
      <c r="F9717">
        <v>279.93853639904398</v>
      </c>
      <c r="G9717">
        <v>0.147732303045994</v>
      </c>
      <c r="H9717">
        <v>382</v>
      </c>
      <c r="I9717">
        <v>13.923964137211399</v>
      </c>
      <c r="J9717">
        <v>403</v>
      </c>
      <c r="K9717">
        <v>597</v>
      </c>
      <c r="L9717">
        <v>800</v>
      </c>
      <c r="M9717">
        <v>501</v>
      </c>
    </row>
    <row r="9718" spans="1:13" x14ac:dyDescent="0.25">
      <c r="A9718">
        <v>317.88515572296501</v>
      </c>
      <c r="B9718">
        <v>7.4669532084042894E-2</v>
      </c>
      <c r="C9718">
        <v>433</v>
      </c>
      <c r="D9718">
        <v>14.9451560128946</v>
      </c>
      <c r="F9718">
        <v>279.93853639904398</v>
      </c>
      <c r="G9718">
        <v>0.14723059454582799</v>
      </c>
      <c r="H9718">
        <v>382</v>
      </c>
      <c r="I9718">
        <v>13.923964137211399</v>
      </c>
      <c r="J9718">
        <v>403</v>
      </c>
      <c r="K9718">
        <v>597</v>
      </c>
      <c r="L9718">
        <v>800</v>
      </c>
      <c r="M9718">
        <v>501</v>
      </c>
    </row>
    <row r="9719" spans="1:13" x14ac:dyDescent="0.25">
      <c r="A9719">
        <v>317.88515572296501</v>
      </c>
      <c r="B9719">
        <v>7.4201674423679004E-2</v>
      </c>
      <c r="C9719">
        <v>433</v>
      </c>
      <c r="D9719">
        <v>14.9451560128946</v>
      </c>
      <c r="F9719">
        <v>279.07367619196901</v>
      </c>
      <c r="G9719">
        <v>0.15043865419001301</v>
      </c>
      <c r="H9719">
        <v>387</v>
      </c>
      <c r="I9719">
        <v>13.292316073551801</v>
      </c>
      <c r="J9719">
        <v>392</v>
      </c>
      <c r="K9719">
        <v>608</v>
      </c>
      <c r="L9719">
        <v>800</v>
      </c>
      <c r="M9719">
        <v>502</v>
      </c>
    </row>
    <row r="9720" spans="1:13" x14ac:dyDescent="0.25">
      <c r="A9720">
        <v>317.88515572296501</v>
      </c>
      <c r="B9720">
        <v>7.3708163356886194E-2</v>
      </c>
      <c r="C9720">
        <v>433</v>
      </c>
      <c r="D9720">
        <v>14.9451560128946</v>
      </c>
      <c r="F9720">
        <v>279.07367619196901</v>
      </c>
      <c r="G9720">
        <v>0.150344490387184</v>
      </c>
      <c r="H9720">
        <v>387</v>
      </c>
      <c r="I9720">
        <v>13.292316073551801</v>
      </c>
      <c r="J9720">
        <v>392</v>
      </c>
      <c r="K9720">
        <v>608</v>
      </c>
      <c r="L9720">
        <v>800</v>
      </c>
      <c r="M9720">
        <v>502</v>
      </c>
    </row>
    <row r="9721" spans="1:13" x14ac:dyDescent="0.25">
      <c r="A9721">
        <v>317.88515572296501</v>
      </c>
      <c r="B9721">
        <v>7.3596034042756595E-2</v>
      </c>
      <c r="C9721">
        <v>433</v>
      </c>
      <c r="D9721">
        <v>14.9451560128946</v>
      </c>
      <c r="F9721">
        <v>279.03553730808198</v>
      </c>
      <c r="G9721">
        <v>0.148210012748729</v>
      </c>
      <c r="H9721">
        <v>380</v>
      </c>
      <c r="I9721">
        <v>13.7718003767077</v>
      </c>
      <c r="J9721">
        <v>392</v>
      </c>
      <c r="K9721">
        <v>608</v>
      </c>
      <c r="L9721">
        <v>800</v>
      </c>
      <c r="M9721">
        <v>502</v>
      </c>
    </row>
    <row r="9722" spans="1:13" x14ac:dyDescent="0.25">
      <c r="A9722">
        <v>317.88515572296501</v>
      </c>
      <c r="B9722">
        <v>7.3594465332194894E-2</v>
      </c>
      <c r="C9722">
        <v>433</v>
      </c>
      <c r="D9722">
        <v>14.9451560128946</v>
      </c>
      <c r="F9722">
        <v>279.03553730808198</v>
      </c>
      <c r="G9722">
        <v>0.14773550083773099</v>
      </c>
      <c r="H9722">
        <v>380</v>
      </c>
      <c r="I9722">
        <v>13.7718003767077</v>
      </c>
      <c r="J9722">
        <v>392</v>
      </c>
      <c r="K9722">
        <v>608</v>
      </c>
      <c r="L9722">
        <v>800</v>
      </c>
      <c r="M9722">
        <v>502</v>
      </c>
    </row>
    <row r="9723" spans="1:13" x14ac:dyDescent="0.25">
      <c r="A9723">
        <v>317.88515572296501</v>
      </c>
      <c r="B9723">
        <v>7.2786597397686004E-2</v>
      </c>
      <c r="C9723">
        <v>433</v>
      </c>
      <c r="D9723">
        <v>14.9451560128946</v>
      </c>
      <c r="F9723">
        <v>278.80748596461501</v>
      </c>
      <c r="G9723">
        <v>0.14697148714379599</v>
      </c>
      <c r="H9723">
        <v>377</v>
      </c>
      <c r="I9723">
        <v>13.535908074118201</v>
      </c>
      <c r="J9723">
        <v>392</v>
      </c>
      <c r="K9723">
        <v>608</v>
      </c>
      <c r="L9723">
        <v>800</v>
      </c>
      <c r="M9723">
        <v>502</v>
      </c>
    </row>
    <row r="9724" spans="1:13" x14ac:dyDescent="0.25">
      <c r="A9724">
        <v>317.88515572296501</v>
      </c>
      <c r="B9724">
        <v>7.3664225015642903E-2</v>
      </c>
      <c r="C9724">
        <v>433</v>
      </c>
      <c r="D9724">
        <v>14.9451560128946</v>
      </c>
      <c r="F9724">
        <v>278.80748596461501</v>
      </c>
      <c r="G9724">
        <v>0.148969537012481</v>
      </c>
      <c r="H9724">
        <v>377</v>
      </c>
      <c r="I9724">
        <v>13.535908074118201</v>
      </c>
      <c r="J9724">
        <v>392</v>
      </c>
      <c r="K9724">
        <v>608</v>
      </c>
      <c r="L9724">
        <v>800</v>
      </c>
      <c r="M9724">
        <v>502</v>
      </c>
    </row>
    <row r="9725" spans="1:13" x14ac:dyDescent="0.25">
      <c r="A9725">
        <v>317.88515572296501</v>
      </c>
      <c r="B9725">
        <v>7.3792225753682703E-2</v>
      </c>
      <c r="C9725">
        <v>433</v>
      </c>
      <c r="D9725">
        <v>14.9451560128946</v>
      </c>
      <c r="F9725">
        <v>278.80748596461501</v>
      </c>
      <c r="G9725">
        <v>0.14056335268116199</v>
      </c>
      <c r="H9725">
        <v>377</v>
      </c>
      <c r="I9725">
        <v>13.535908074118201</v>
      </c>
      <c r="J9725">
        <v>392</v>
      </c>
      <c r="K9725">
        <v>608</v>
      </c>
      <c r="L9725">
        <v>800</v>
      </c>
      <c r="M9725">
        <v>502</v>
      </c>
    </row>
    <row r="9726" spans="1:13" x14ac:dyDescent="0.25">
      <c r="A9726">
        <v>317.88515572296501</v>
      </c>
      <c r="B9726">
        <v>7.3762339462167203E-2</v>
      </c>
      <c r="C9726">
        <v>433</v>
      </c>
      <c r="D9726">
        <v>14.9451560128946</v>
      </c>
      <c r="F9726">
        <v>278.80748596461501</v>
      </c>
      <c r="G9726">
        <v>0.14039635073759399</v>
      </c>
      <c r="H9726">
        <v>377</v>
      </c>
      <c r="I9726">
        <v>13.535908074118201</v>
      </c>
      <c r="J9726">
        <v>392</v>
      </c>
      <c r="K9726">
        <v>608</v>
      </c>
      <c r="L9726">
        <v>800</v>
      </c>
      <c r="M9726">
        <v>502</v>
      </c>
    </row>
    <row r="9727" spans="1:13" x14ac:dyDescent="0.25">
      <c r="A9727">
        <v>317.88515572296501</v>
      </c>
      <c r="B9727">
        <v>7.4294091019626599E-2</v>
      </c>
      <c r="C9727">
        <v>433</v>
      </c>
      <c r="D9727">
        <v>14.9451560128946</v>
      </c>
      <c r="F9727">
        <v>278.80748596461501</v>
      </c>
      <c r="G9727">
        <v>0.13946646748216601</v>
      </c>
      <c r="H9727">
        <v>377</v>
      </c>
      <c r="I9727">
        <v>13.535908074118201</v>
      </c>
      <c r="J9727">
        <v>392</v>
      </c>
      <c r="K9727">
        <v>608</v>
      </c>
      <c r="L9727">
        <v>800</v>
      </c>
      <c r="M9727">
        <v>502</v>
      </c>
    </row>
    <row r="9728" spans="1:13" x14ac:dyDescent="0.25">
      <c r="A9728">
        <v>317.88515572296501</v>
      </c>
      <c r="B9728">
        <v>7.4272505847731402E-2</v>
      </c>
      <c r="C9728">
        <v>433</v>
      </c>
      <c r="D9728">
        <v>14.9451560128946</v>
      </c>
      <c r="F9728">
        <v>278.80748596461501</v>
      </c>
      <c r="G9728">
        <v>0.137528223492347</v>
      </c>
      <c r="H9728">
        <v>377</v>
      </c>
      <c r="I9728">
        <v>13.535908074118201</v>
      </c>
      <c r="J9728">
        <v>392</v>
      </c>
      <c r="K9728">
        <v>608</v>
      </c>
      <c r="L9728">
        <v>800</v>
      </c>
      <c r="M9728">
        <v>502</v>
      </c>
    </row>
    <row r="9729" spans="1:13" x14ac:dyDescent="0.25">
      <c r="A9729">
        <v>317.88515572296501</v>
      </c>
      <c r="B9729">
        <v>7.4319363125098403E-2</v>
      </c>
      <c r="C9729">
        <v>433</v>
      </c>
      <c r="D9729">
        <v>14.9451560128946</v>
      </c>
      <c r="F9729">
        <v>278.80748596461501</v>
      </c>
      <c r="G9729">
        <v>0.136141511772079</v>
      </c>
      <c r="H9729">
        <v>377</v>
      </c>
      <c r="I9729">
        <v>13.535908074118201</v>
      </c>
      <c r="J9729">
        <v>392</v>
      </c>
      <c r="K9729">
        <v>608</v>
      </c>
      <c r="L9729">
        <v>800</v>
      </c>
      <c r="M9729">
        <v>502</v>
      </c>
    </row>
    <row r="9730" spans="1:13" x14ac:dyDescent="0.25">
      <c r="A9730">
        <v>317.88515572296501</v>
      </c>
      <c r="B9730">
        <v>7.3922208609341594E-2</v>
      </c>
      <c r="C9730">
        <v>433</v>
      </c>
      <c r="D9730">
        <v>14.9451560128946</v>
      </c>
      <c r="F9730">
        <v>278.80748596461501</v>
      </c>
      <c r="G9730">
        <v>0.135942739763452</v>
      </c>
      <c r="H9730">
        <v>377</v>
      </c>
      <c r="I9730">
        <v>13.535908074118201</v>
      </c>
      <c r="J9730">
        <v>392</v>
      </c>
      <c r="K9730">
        <v>608</v>
      </c>
      <c r="L9730">
        <v>800</v>
      </c>
      <c r="M9730">
        <v>502</v>
      </c>
    </row>
    <row r="9731" spans="1:13" x14ac:dyDescent="0.25">
      <c r="A9731">
        <v>317.88515572296501</v>
      </c>
      <c r="B9731">
        <v>7.3992861706780794E-2</v>
      </c>
      <c r="C9731">
        <v>433</v>
      </c>
      <c r="D9731">
        <v>14.9451560128946</v>
      </c>
      <c r="F9731">
        <v>278.80748596461501</v>
      </c>
      <c r="G9731">
        <v>0.13576530797335601</v>
      </c>
      <c r="H9731">
        <v>377</v>
      </c>
      <c r="I9731">
        <v>13.535908074118201</v>
      </c>
      <c r="J9731">
        <v>392</v>
      </c>
      <c r="K9731">
        <v>608</v>
      </c>
      <c r="L9731">
        <v>800</v>
      </c>
      <c r="M9731">
        <v>502</v>
      </c>
    </row>
    <row r="9732" spans="1:13" x14ac:dyDescent="0.25">
      <c r="A9732">
        <v>317.88515572296501</v>
      </c>
      <c r="B9732">
        <v>7.4208091330040901E-2</v>
      </c>
      <c r="C9732">
        <v>433</v>
      </c>
      <c r="D9732">
        <v>14.9451560128946</v>
      </c>
      <c r="F9732">
        <v>278.80748596461501</v>
      </c>
      <c r="G9732">
        <v>0.13701069656630499</v>
      </c>
      <c r="H9732">
        <v>377</v>
      </c>
      <c r="I9732">
        <v>13.535908074118201</v>
      </c>
      <c r="J9732">
        <v>392</v>
      </c>
      <c r="K9732">
        <v>608</v>
      </c>
      <c r="L9732">
        <v>800</v>
      </c>
      <c r="M9732">
        <v>502</v>
      </c>
    </row>
    <row r="9733" spans="1:13" x14ac:dyDescent="0.25">
      <c r="A9733">
        <v>317.88515572296501</v>
      </c>
      <c r="B9733">
        <v>7.4516265397425605E-2</v>
      </c>
      <c r="C9733">
        <v>433</v>
      </c>
      <c r="D9733">
        <v>14.9451560128946</v>
      </c>
      <c r="F9733">
        <v>278.80748596461501</v>
      </c>
      <c r="G9733">
        <v>0.13709396854101599</v>
      </c>
      <c r="H9733">
        <v>377</v>
      </c>
      <c r="I9733">
        <v>13.535908074118201</v>
      </c>
      <c r="J9733">
        <v>392</v>
      </c>
      <c r="K9733">
        <v>608</v>
      </c>
      <c r="L9733">
        <v>800</v>
      </c>
      <c r="M9733">
        <v>502</v>
      </c>
    </row>
    <row r="9734" spans="1:13" x14ac:dyDescent="0.25">
      <c r="A9734">
        <v>317.88515572296501</v>
      </c>
      <c r="B9734">
        <v>7.4516265397425605E-2</v>
      </c>
      <c r="C9734">
        <v>433</v>
      </c>
      <c r="D9734">
        <v>14.9451560128946</v>
      </c>
      <c r="F9734">
        <v>278.80748596461501</v>
      </c>
      <c r="G9734">
        <v>0.13634922975441999</v>
      </c>
      <c r="H9734">
        <v>377</v>
      </c>
      <c r="I9734">
        <v>13.535908074118201</v>
      </c>
      <c r="J9734">
        <v>392</v>
      </c>
      <c r="K9734">
        <v>608</v>
      </c>
      <c r="L9734">
        <v>800</v>
      </c>
      <c r="M9734">
        <v>502</v>
      </c>
    </row>
    <row r="9735" spans="1:13" x14ac:dyDescent="0.25">
      <c r="A9735">
        <v>317.88515572296501</v>
      </c>
      <c r="B9735">
        <v>7.4821917127658996E-2</v>
      </c>
      <c r="C9735">
        <v>433</v>
      </c>
      <c r="D9735">
        <v>14.9451560128946</v>
      </c>
      <c r="F9735">
        <v>278.80748596461501</v>
      </c>
      <c r="G9735">
        <v>0.13428850003911999</v>
      </c>
      <c r="H9735">
        <v>377</v>
      </c>
      <c r="I9735">
        <v>13.535908074118201</v>
      </c>
      <c r="J9735">
        <v>392</v>
      </c>
      <c r="K9735">
        <v>608</v>
      </c>
      <c r="L9735">
        <v>800</v>
      </c>
      <c r="M9735">
        <v>502</v>
      </c>
    </row>
    <row r="9736" spans="1:13" x14ac:dyDescent="0.25">
      <c r="A9736">
        <v>317.88515572296501</v>
      </c>
      <c r="B9736">
        <v>7.4945817105695506E-2</v>
      </c>
      <c r="C9736">
        <v>433</v>
      </c>
      <c r="D9736">
        <v>14.9451560128946</v>
      </c>
      <c r="F9736">
        <v>278.69630756764701</v>
      </c>
      <c r="G9736">
        <v>0.133907795278433</v>
      </c>
      <c r="H9736">
        <v>402</v>
      </c>
      <c r="I9736">
        <v>13.6330385098699</v>
      </c>
      <c r="J9736">
        <v>392</v>
      </c>
      <c r="K9736">
        <v>608</v>
      </c>
      <c r="L9736">
        <v>800</v>
      </c>
      <c r="M9736">
        <v>502</v>
      </c>
    </row>
    <row r="9737" spans="1:13" x14ac:dyDescent="0.25">
      <c r="A9737">
        <v>317.88515572296501</v>
      </c>
      <c r="B9737">
        <v>7.5566094150125704E-2</v>
      </c>
      <c r="C9737">
        <v>433</v>
      </c>
      <c r="D9737">
        <v>14.9451560128946</v>
      </c>
      <c r="F9737">
        <v>278.69630756764701</v>
      </c>
      <c r="G9737">
        <v>0.130297864599622</v>
      </c>
      <c r="H9737">
        <v>402</v>
      </c>
      <c r="I9737">
        <v>13.6330385098699</v>
      </c>
      <c r="J9737">
        <v>392</v>
      </c>
      <c r="K9737">
        <v>608</v>
      </c>
      <c r="L9737">
        <v>800</v>
      </c>
      <c r="M9737">
        <v>502</v>
      </c>
    </row>
    <row r="9738" spans="1:13" x14ac:dyDescent="0.25">
      <c r="A9738">
        <v>317.88515572296501</v>
      </c>
      <c r="B9738">
        <v>7.5822339274271802E-2</v>
      </c>
      <c r="C9738">
        <v>433</v>
      </c>
      <c r="D9738">
        <v>14.9451560128946</v>
      </c>
      <c r="F9738">
        <v>278.69630756764701</v>
      </c>
      <c r="G9738">
        <v>0.130553264909269</v>
      </c>
      <c r="H9738">
        <v>402</v>
      </c>
      <c r="I9738">
        <v>13.6330385098699</v>
      </c>
      <c r="J9738">
        <v>392</v>
      </c>
      <c r="K9738">
        <v>608</v>
      </c>
      <c r="L9738">
        <v>800</v>
      </c>
      <c r="M9738">
        <v>502</v>
      </c>
    </row>
    <row r="9739" spans="1:13" x14ac:dyDescent="0.25">
      <c r="A9739">
        <v>317.88515572296501</v>
      </c>
      <c r="B9739">
        <v>7.5769556863859805E-2</v>
      </c>
      <c r="C9739">
        <v>433</v>
      </c>
      <c r="D9739">
        <v>14.9451560128946</v>
      </c>
      <c r="F9739">
        <v>278.69630756764701</v>
      </c>
      <c r="G9739">
        <v>0.13085816693459101</v>
      </c>
      <c r="H9739">
        <v>402</v>
      </c>
      <c r="I9739">
        <v>13.6330385098699</v>
      </c>
      <c r="J9739">
        <v>392</v>
      </c>
      <c r="K9739">
        <v>608</v>
      </c>
      <c r="L9739">
        <v>800</v>
      </c>
      <c r="M9739">
        <v>502</v>
      </c>
    </row>
    <row r="9740" spans="1:13" x14ac:dyDescent="0.25">
      <c r="A9740">
        <v>317.88515572296501</v>
      </c>
      <c r="B9740">
        <v>7.5743124310896207E-2</v>
      </c>
      <c r="C9740">
        <v>433</v>
      </c>
      <c r="D9740">
        <v>14.9451560128946</v>
      </c>
      <c r="F9740">
        <v>278.69630756764701</v>
      </c>
      <c r="G9740">
        <v>0.133670650833558</v>
      </c>
      <c r="H9740">
        <v>402</v>
      </c>
      <c r="I9740">
        <v>13.6330385098699</v>
      </c>
      <c r="J9740">
        <v>392</v>
      </c>
      <c r="K9740">
        <v>608</v>
      </c>
      <c r="L9740">
        <v>800</v>
      </c>
      <c r="M9740">
        <v>502</v>
      </c>
    </row>
    <row r="9741" spans="1:13" x14ac:dyDescent="0.25">
      <c r="A9741">
        <v>317.88515572296501</v>
      </c>
      <c r="B9741">
        <v>7.5005851243451702E-2</v>
      </c>
      <c r="C9741">
        <v>433</v>
      </c>
      <c r="D9741">
        <v>14.9451560128946</v>
      </c>
      <c r="F9741">
        <v>277.39273861539601</v>
      </c>
      <c r="G9741">
        <v>0.134360721087708</v>
      </c>
      <c r="H9741">
        <v>376</v>
      </c>
      <c r="I9741">
        <v>13.484997202176601</v>
      </c>
      <c r="J9741">
        <v>392</v>
      </c>
      <c r="K9741">
        <v>608</v>
      </c>
      <c r="L9741">
        <v>800</v>
      </c>
      <c r="M9741">
        <v>502</v>
      </c>
    </row>
    <row r="9742" spans="1:13" x14ac:dyDescent="0.25">
      <c r="A9742">
        <v>317.88515572296501</v>
      </c>
      <c r="B9742">
        <v>7.4507091635751199E-2</v>
      </c>
      <c r="C9742">
        <v>433</v>
      </c>
      <c r="D9742">
        <v>14.9451560128946</v>
      </c>
      <c r="F9742">
        <v>277.39273861539601</v>
      </c>
      <c r="G9742">
        <v>0.13310780541903</v>
      </c>
      <c r="H9742">
        <v>376</v>
      </c>
      <c r="I9742">
        <v>13.484997202176601</v>
      </c>
      <c r="J9742">
        <v>392</v>
      </c>
      <c r="K9742">
        <v>608</v>
      </c>
      <c r="L9742">
        <v>800</v>
      </c>
      <c r="M9742">
        <v>502</v>
      </c>
    </row>
    <row r="9743" spans="1:13" x14ac:dyDescent="0.25">
      <c r="A9743">
        <v>317.88515572296501</v>
      </c>
      <c r="B9743">
        <v>7.4722119772332798E-2</v>
      </c>
      <c r="C9743">
        <v>433</v>
      </c>
      <c r="D9743">
        <v>14.9451560128946</v>
      </c>
      <c r="F9743">
        <v>277.39273861539601</v>
      </c>
      <c r="G9743">
        <v>0.13275525008156999</v>
      </c>
      <c r="H9743">
        <v>376</v>
      </c>
      <c r="I9743">
        <v>13.484997202176601</v>
      </c>
      <c r="J9743">
        <v>392</v>
      </c>
      <c r="K9743">
        <v>608</v>
      </c>
      <c r="L9743">
        <v>800</v>
      </c>
      <c r="M9743">
        <v>502</v>
      </c>
    </row>
    <row r="9744" spans="1:13" x14ac:dyDescent="0.25">
      <c r="A9744">
        <v>317.88515572296501</v>
      </c>
      <c r="B9744">
        <v>7.5222995831802406E-2</v>
      </c>
      <c r="C9744">
        <v>433</v>
      </c>
      <c r="D9744">
        <v>14.9451560128946</v>
      </c>
      <c r="F9744">
        <v>277.39273861539601</v>
      </c>
      <c r="G9744">
        <v>0.13537649772559701</v>
      </c>
      <c r="H9744">
        <v>376</v>
      </c>
      <c r="I9744">
        <v>13.484997202176601</v>
      </c>
      <c r="J9744">
        <v>392</v>
      </c>
      <c r="K9744">
        <v>608</v>
      </c>
      <c r="L9744">
        <v>800</v>
      </c>
      <c r="M9744">
        <v>501</v>
      </c>
    </row>
    <row r="9745" spans="1:13" x14ac:dyDescent="0.25">
      <c r="A9745">
        <v>317.88515572296501</v>
      </c>
      <c r="B9745">
        <v>7.6119203296795293E-2</v>
      </c>
      <c r="C9745">
        <v>433</v>
      </c>
      <c r="D9745">
        <v>14.9451560128946</v>
      </c>
      <c r="F9745">
        <v>277.39273861539601</v>
      </c>
      <c r="G9745">
        <v>0.13320200744369001</v>
      </c>
      <c r="H9745">
        <v>376</v>
      </c>
      <c r="I9745">
        <v>13.484997202176601</v>
      </c>
      <c r="J9745">
        <v>392</v>
      </c>
      <c r="K9745">
        <v>608</v>
      </c>
      <c r="L9745">
        <v>800</v>
      </c>
      <c r="M9745">
        <v>501</v>
      </c>
    </row>
    <row r="9746" spans="1:13" x14ac:dyDescent="0.25">
      <c r="A9746">
        <v>317.88515572296501</v>
      </c>
      <c r="B9746">
        <v>7.5939103865177507E-2</v>
      </c>
      <c r="C9746">
        <v>433</v>
      </c>
      <c r="D9746">
        <v>14.9451560128946</v>
      </c>
      <c r="F9746">
        <v>277.39273861539601</v>
      </c>
      <c r="G9746">
        <v>0.13103978148561801</v>
      </c>
      <c r="H9746">
        <v>376</v>
      </c>
      <c r="I9746">
        <v>13.484997202176601</v>
      </c>
      <c r="J9746">
        <v>392</v>
      </c>
      <c r="K9746">
        <v>608</v>
      </c>
      <c r="L9746">
        <v>800</v>
      </c>
      <c r="M9746">
        <v>501</v>
      </c>
    </row>
    <row r="9747" spans="1:13" x14ac:dyDescent="0.25">
      <c r="A9747">
        <v>317.88515572296501</v>
      </c>
      <c r="B9747">
        <v>7.5989724203579898E-2</v>
      </c>
      <c r="C9747">
        <v>433</v>
      </c>
      <c r="D9747">
        <v>14.9451560128946</v>
      </c>
      <c r="F9747">
        <v>277.39273861539601</v>
      </c>
      <c r="G9747">
        <v>0.13213812940163999</v>
      </c>
      <c r="H9747">
        <v>376</v>
      </c>
      <c r="I9747">
        <v>13.484997202176601</v>
      </c>
      <c r="J9747">
        <v>392</v>
      </c>
      <c r="K9747">
        <v>608</v>
      </c>
      <c r="L9747">
        <v>800</v>
      </c>
      <c r="M9747">
        <v>501</v>
      </c>
    </row>
    <row r="9748" spans="1:13" x14ac:dyDescent="0.25">
      <c r="A9748">
        <v>317.88515572296501</v>
      </c>
      <c r="B9748">
        <v>7.5777542858458599E-2</v>
      </c>
      <c r="C9748">
        <v>433</v>
      </c>
      <c r="D9748">
        <v>14.9451560128946</v>
      </c>
      <c r="F9748">
        <v>277.39273861539601</v>
      </c>
      <c r="G9748">
        <v>0.131608604602584</v>
      </c>
      <c r="H9748">
        <v>376</v>
      </c>
      <c r="I9748">
        <v>13.484997202176601</v>
      </c>
      <c r="J9748">
        <v>392</v>
      </c>
      <c r="K9748">
        <v>608</v>
      </c>
      <c r="L9748">
        <v>800</v>
      </c>
      <c r="M9748">
        <v>501</v>
      </c>
    </row>
    <row r="9749" spans="1:13" x14ac:dyDescent="0.25">
      <c r="A9749">
        <v>317.88515572296501</v>
      </c>
      <c r="B9749">
        <v>7.6415809468683399E-2</v>
      </c>
      <c r="C9749">
        <v>433</v>
      </c>
      <c r="D9749">
        <v>14.9451560128946</v>
      </c>
      <c r="F9749">
        <v>277.39273861539601</v>
      </c>
      <c r="G9749">
        <v>0.129550388472742</v>
      </c>
      <c r="H9749">
        <v>376</v>
      </c>
      <c r="I9749">
        <v>13.484997202176601</v>
      </c>
      <c r="J9749">
        <v>392</v>
      </c>
      <c r="K9749">
        <v>608</v>
      </c>
      <c r="L9749">
        <v>800</v>
      </c>
      <c r="M9749">
        <v>501</v>
      </c>
    </row>
    <row r="9750" spans="1:13" x14ac:dyDescent="0.25">
      <c r="A9750">
        <v>317.88515572296501</v>
      </c>
      <c r="B9750">
        <v>7.6488953753619499E-2</v>
      </c>
      <c r="C9750">
        <v>433</v>
      </c>
      <c r="D9750">
        <v>14.9451560128946</v>
      </c>
      <c r="F9750">
        <v>277.39273861539601</v>
      </c>
      <c r="G9750">
        <v>0.129519932454355</v>
      </c>
      <c r="H9750">
        <v>376</v>
      </c>
      <c r="I9750">
        <v>13.484997202176601</v>
      </c>
      <c r="J9750">
        <v>392</v>
      </c>
      <c r="K9750">
        <v>608</v>
      </c>
      <c r="L9750">
        <v>800</v>
      </c>
      <c r="M9750">
        <v>501</v>
      </c>
    </row>
    <row r="9751" spans="1:13" x14ac:dyDescent="0.25">
      <c r="A9751">
        <v>317.88515572296501</v>
      </c>
      <c r="B9751">
        <v>7.6552725560497803E-2</v>
      </c>
      <c r="C9751">
        <v>433</v>
      </c>
      <c r="D9751">
        <v>14.9451560128946</v>
      </c>
      <c r="F9751">
        <v>277.39273861539601</v>
      </c>
      <c r="G9751">
        <v>0.129543539476626</v>
      </c>
      <c r="H9751">
        <v>376</v>
      </c>
      <c r="I9751">
        <v>13.484997202176601</v>
      </c>
      <c r="J9751">
        <v>392</v>
      </c>
      <c r="K9751">
        <v>608</v>
      </c>
      <c r="L9751">
        <v>800</v>
      </c>
      <c r="M9751">
        <v>501</v>
      </c>
    </row>
    <row r="9752" spans="1:13" x14ac:dyDescent="0.25">
      <c r="A9752">
        <v>317.88515572296501</v>
      </c>
      <c r="B9752">
        <v>7.67042685630972E-2</v>
      </c>
      <c r="C9752">
        <v>433</v>
      </c>
      <c r="D9752">
        <v>14.9451560128946</v>
      </c>
      <c r="F9752">
        <v>277.39273861539601</v>
      </c>
      <c r="G9752">
        <v>0.129511339999937</v>
      </c>
      <c r="H9752">
        <v>376</v>
      </c>
      <c r="I9752">
        <v>13.484997202176601</v>
      </c>
      <c r="J9752">
        <v>392</v>
      </c>
      <c r="K9752">
        <v>608</v>
      </c>
      <c r="L9752">
        <v>800</v>
      </c>
      <c r="M9752">
        <v>501</v>
      </c>
    </row>
    <row r="9753" spans="1:13" x14ac:dyDescent="0.25">
      <c r="A9753">
        <v>317.88515572296501</v>
      </c>
      <c r="B9753">
        <v>7.6398040974012899E-2</v>
      </c>
      <c r="C9753">
        <v>433</v>
      </c>
      <c r="D9753">
        <v>14.9451560128946</v>
      </c>
      <c r="F9753">
        <v>277.39273861539601</v>
      </c>
      <c r="G9753">
        <v>0.13217383335087099</v>
      </c>
      <c r="H9753">
        <v>376</v>
      </c>
      <c r="I9753">
        <v>13.484997202176601</v>
      </c>
      <c r="J9753">
        <v>392</v>
      </c>
      <c r="K9753">
        <v>608</v>
      </c>
      <c r="L9753">
        <v>800</v>
      </c>
      <c r="M9753">
        <v>501</v>
      </c>
    </row>
    <row r="9754" spans="1:13" x14ac:dyDescent="0.25">
      <c r="A9754">
        <v>317.88515572296501</v>
      </c>
      <c r="B9754">
        <v>7.6323791325238893E-2</v>
      </c>
      <c r="C9754">
        <v>433</v>
      </c>
      <c r="D9754">
        <v>14.9451560128946</v>
      </c>
      <c r="F9754">
        <v>277.39273861539601</v>
      </c>
      <c r="G9754">
        <v>0.12899032262325499</v>
      </c>
      <c r="H9754">
        <v>376</v>
      </c>
      <c r="I9754">
        <v>13.484997202176601</v>
      </c>
      <c r="J9754">
        <v>392</v>
      </c>
      <c r="K9754">
        <v>608</v>
      </c>
      <c r="L9754">
        <v>800</v>
      </c>
      <c r="M9754">
        <v>501</v>
      </c>
    </row>
    <row r="9755" spans="1:13" x14ac:dyDescent="0.25">
      <c r="A9755">
        <v>317.88515572296501</v>
      </c>
      <c r="B9755">
        <v>7.6313775014891505E-2</v>
      </c>
      <c r="C9755">
        <v>433</v>
      </c>
      <c r="D9755">
        <v>14.9451560128946</v>
      </c>
      <c r="F9755">
        <v>277.39273861539601</v>
      </c>
      <c r="G9755">
        <v>0.12916613613884201</v>
      </c>
      <c r="H9755">
        <v>376</v>
      </c>
      <c r="I9755">
        <v>13.484997202176601</v>
      </c>
      <c r="J9755">
        <v>392</v>
      </c>
      <c r="K9755">
        <v>608</v>
      </c>
      <c r="L9755">
        <v>800</v>
      </c>
      <c r="M9755">
        <v>501</v>
      </c>
    </row>
    <row r="9756" spans="1:13" x14ac:dyDescent="0.25">
      <c r="A9756">
        <v>317.88515572296501</v>
      </c>
      <c r="B9756">
        <v>7.6638380543831403E-2</v>
      </c>
      <c r="C9756">
        <v>433</v>
      </c>
      <c r="D9756">
        <v>14.9451560128946</v>
      </c>
      <c r="F9756">
        <v>276.27702006790798</v>
      </c>
      <c r="G9756">
        <v>0.13006261359517701</v>
      </c>
      <c r="H9756">
        <v>388</v>
      </c>
      <c r="I9756">
        <v>13.477587515721099</v>
      </c>
      <c r="J9756">
        <v>392</v>
      </c>
      <c r="K9756">
        <v>608</v>
      </c>
      <c r="L9756">
        <v>800</v>
      </c>
      <c r="M9756">
        <v>501</v>
      </c>
    </row>
    <row r="9757" spans="1:13" x14ac:dyDescent="0.25">
      <c r="A9757">
        <v>317.88515572296501</v>
      </c>
      <c r="B9757">
        <v>7.6544905479249803E-2</v>
      </c>
      <c r="C9757">
        <v>433</v>
      </c>
      <c r="D9757">
        <v>14.9451560128946</v>
      </c>
      <c r="F9757">
        <v>276.27702006790798</v>
      </c>
      <c r="G9757">
        <v>0.132311724106008</v>
      </c>
      <c r="H9757">
        <v>388</v>
      </c>
      <c r="I9757">
        <v>13.477587515721099</v>
      </c>
      <c r="J9757">
        <v>392</v>
      </c>
      <c r="K9757">
        <v>608</v>
      </c>
      <c r="L9757">
        <v>800</v>
      </c>
      <c r="M9757">
        <v>501</v>
      </c>
    </row>
    <row r="9758" spans="1:13" x14ac:dyDescent="0.25">
      <c r="A9758">
        <v>317.88515572296501</v>
      </c>
      <c r="B9758">
        <v>7.6431571648925306E-2</v>
      </c>
      <c r="C9758">
        <v>433</v>
      </c>
      <c r="D9758">
        <v>14.9451560128946</v>
      </c>
      <c r="F9758">
        <v>276.27702006790798</v>
      </c>
      <c r="G9758">
        <v>0.132528152716723</v>
      </c>
      <c r="H9758">
        <v>388</v>
      </c>
      <c r="I9758">
        <v>13.477587515721099</v>
      </c>
      <c r="J9758">
        <v>392</v>
      </c>
      <c r="K9758">
        <v>608</v>
      </c>
      <c r="L9758">
        <v>800</v>
      </c>
      <c r="M9758">
        <v>501</v>
      </c>
    </row>
    <row r="9759" spans="1:13" x14ac:dyDescent="0.25">
      <c r="A9759">
        <v>317.88515572296501</v>
      </c>
      <c r="B9759">
        <v>7.6348634387380598E-2</v>
      </c>
      <c r="C9759">
        <v>433</v>
      </c>
      <c r="D9759">
        <v>14.9451560128946</v>
      </c>
      <c r="F9759">
        <v>276.27702006790798</v>
      </c>
      <c r="G9759">
        <v>0.13207619562589501</v>
      </c>
      <c r="H9759">
        <v>388</v>
      </c>
      <c r="I9759">
        <v>13.477587515721099</v>
      </c>
      <c r="J9759">
        <v>392</v>
      </c>
      <c r="K9759">
        <v>608</v>
      </c>
      <c r="L9759">
        <v>800</v>
      </c>
      <c r="M9759">
        <v>501</v>
      </c>
    </row>
    <row r="9760" spans="1:13" x14ac:dyDescent="0.25">
      <c r="A9760">
        <v>317.88515572296501</v>
      </c>
      <c r="B9760">
        <v>7.6382404750634902E-2</v>
      </c>
      <c r="C9760">
        <v>433</v>
      </c>
      <c r="D9760">
        <v>14.9451560128946</v>
      </c>
      <c r="F9760">
        <v>276.27702006790798</v>
      </c>
      <c r="G9760">
        <v>0.133306483072929</v>
      </c>
      <c r="H9760">
        <v>388</v>
      </c>
      <c r="I9760">
        <v>13.477587515721099</v>
      </c>
      <c r="J9760">
        <v>392</v>
      </c>
      <c r="K9760">
        <v>608</v>
      </c>
      <c r="L9760">
        <v>800</v>
      </c>
      <c r="M9760">
        <v>501</v>
      </c>
    </row>
    <row r="9761" spans="1:13" x14ac:dyDescent="0.25">
      <c r="A9761">
        <v>317.88515572296501</v>
      </c>
      <c r="B9761">
        <v>7.6010623514802603E-2</v>
      </c>
      <c r="C9761">
        <v>433</v>
      </c>
      <c r="D9761">
        <v>14.9451560128946</v>
      </c>
      <c r="F9761">
        <v>276.27702006790798</v>
      </c>
      <c r="G9761">
        <v>0.13281888654719401</v>
      </c>
      <c r="H9761">
        <v>388</v>
      </c>
      <c r="I9761">
        <v>13.477587515721099</v>
      </c>
      <c r="J9761">
        <v>392</v>
      </c>
      <c r="K9761">
        <v>608</v>
      </c>
      <c r="L9761">
        <v>800</v>
      </c>
      <c r="M9761">
        <v>501</v>
      </c>
    </row>
    <row r="9762" spans="1:13" x14ac:dyDescent="0.25">
      <c r="A9762">
        <v>317.756900128908</v>
      </c>
      <c r="B9762">
        <v>7.5836860665804307E-2</v>
      </c>
      <c r="C9762">
        <v>455</v>
      </c>
      <c r="D9762">
        <v>15.2732463583816</v>
      </c>
      <c r="F9762">
        <v>276.27702006790798</v>
      </c>
      <c r="G9762">
        <v>0.13313926075621499</v>
      </c>
      <c r="H9762">
        <v>388</v>
      </c>
      <c r="I9762">
        <v>13.477587515721099</v>
      </c>
      <c r="J9762">
        <v>392</v>
      </c>
      <c r="K9762">
        <v>608</v>
      </c>
      <c r="L9762">
        <v>800</v>
      </c>
      <c r="M9762">
        <v>501</v>
      </c>
    </row>
    <row r="9763" spans="1:13" x14ac:dyDescent="0.25">
      <c r="A9763">
        <v>317.756900128908</v>
      </c>
      <c r="B9763">
        <v>7.5721913633056706E-2</v>
      </c>
      <c r="C9763">
        <v>455</v>
      </c>
      <c r="D9763">
        <v>15.2732463583816</v>
      </c>
      <c r="F9763">
        <v>276.27702006790798</v>
      </c>
      <c r="G9763">
        <v>0.132851109855157</v>
      </c>
      <c r="H9763">
        <v>388</v>
      </c>
      <c r="I9763">
        <v>13.477587515721099</v>
      </c>
      <c r="J9763">
        <v>392</v>
      </c>
      <c r="K9763">
        <v>608</v>
      </c>
      <c r="L9763">
        <v>800</v>
      </c>
      <c r="M9763">
        <v>501</v>
      </c>
    </row>
    <row r="9764" spans="1:13" x14ac:dyDescent="0.25">
      <c r="A9764">
        <v>317.756900128908</v>
      </c>
      <c r="B9764">
        <v>7.6049080659256807E-2</v>
      </c>
      <c r="C9764">
        <v>455</v>
      </c>
      <c r="D9764">
        <v>15.2732463583816</v>
      </c>
      <c r="F9764">
        <v>276.27702006790798</v>
      </c>
      <c r="G9764">
        <v>0.12900132148259899</v>
      </c>
      <c r="H9764">
        <v>388</v>
      </c>
      <c r="I9764">
        <v>13.477587515721099</v>
      </c>
      <c r="J9764">
        <v>392</v>
      </c>
      <c r="K9764">
        <v>608</v>
      </c>
      <c r="L9764">
        <v>800</v>
      </c>
      <c r="M9764">
        <v>501</v>
      </c>
    </row>
    <row r="9765" spans="1:13" x14ac:dyDescent="0.25">
      <c r="A9765">
        <v>317.756900128908</v>
      </c>
      <c r="B9765">
        <v>7.6279207259647097E-2</v>
      </c>
      <c r="C9765">
        <v>455</v>
      </c>
      <c r="D9765">
        <v>15.2732463583816</v>
      </c>
      <c r="F9765">
        <v>276.27702006790798</v>
      </c>
      <c r="G9765">
        <v>0.130691108881581</v>
      </c>
      <c r="H9765">
        <v>388</v>
      </c>
      <c r="I9765">
        <v>13.477587515721099</v>
      </c>
      <c r="J9765">
        <v>392</v>
      </c>
      <c r="K9765">
        <v>608</v>
      </c>
      <c r="L9765">
        <v>800</v>
      </c>
      <c r="M9765">
        <v>501</v>
      </c>
    </row>
    <row r="9766" spans="1:13" x14ac:dyDescent="0.25">
      <c r="A9766">
        <v>317.756900128908</v>
      </c>
      <c r="B9766">
        <v>7.5941891727362404E-2</v>
      </c>
      <c r="C9766">
        <v>455</v>
      </c>
      <c r="D9766">
        <v>15.2732463583816</v>
      </c>
      <c r="F9766">
        <v>276.27702006790798</v>
      </c>
      <c r="G9766">
        <v>0.130673083800569</v>
      </c>
      <c r="H9766">
        <v>388</v>
      </c>
      <c r="I9766">
        <v>13.477587515721099</v>
      </c>
      <c r="J9766">
        <v>392</v>
      </c>
      <c r="K9766">
        <v>608</v>
      </c>
      <c r="L9766">
        <v>800</v>
      </c>
      <c r="M9766">
        <v>501</v>
      </c>
    </row>
    <row r="9767" spans="1:13" x14ac:dyDescent="0.25">
      <c r="A9767">
        <v>317.756900128908</v>
      </c>
      <c r="B9767">
        <v>7.5941891727362404E-2</v>
      </c>
      <c r="C9767">
        <v>455</v>
      </c>
      <c r="D9767">
        <v>15.2732463583816</v>
      </c>
      <c r="F9767">
        <v>276.27702006790798</v>
      </c>
      <c r="G9767">
        <v>0.13111828678418799</v>
      </c>
      <c r="H9767">
        <v>388</v>
      </c>
      <c r="I9767">
        <v>13.477587515721099</v>
      </c>
      <c r="J9767">
        <v>392</v>
      </c>
      <c r="K9767">
        <v>608</v>
      </c>
      <c r="L9767">
        <v>800</v>
      </c>
      <c r="M9767">
        <v>501</v>
      </c>
    </row>
    <row r="9768" spans="1:13" x14ac:dyDescent="0.25">
      <c r="A9768">
        <v>317.756900128908</v>
      </c>
      <c r="B9768">
        <v>7.6227383060886E-2</v>
      </c>
      <c r="C9768">
        <v>455</v>
      </c>
      <c r="D9768">
        <v>15.2732463583816</v>
      </c>
      <c r="F9768">
        <v>276.27702006790798</v>
      </c>
      <c r="G9768">
        <v>0.13228093543585501</v>
      </c>
      <c r="H9768">
        <v>388</v>
      </c>
      <c r="I9768">
        <v>13.477587515721099</v>
      </c>
      <c r="J9768">
        <v>392</v>
      </c>
      <c r="K9768">
        <v>608</v>
      </c>
      <c r="L9768">
        <v>800</v>
      </c>
      <c r="M9768">
        <v>501</v>
      </c>
    </row>
    <row r="9769" spans="1:13" x14ac:dyDescent="0.25">
      <c r="A9769">
        <v>317.756900128908</v>
      </c>
      <c r="B9769">
        <v>7.6658681758011701E-2</v>
      </c>
      <c r="C9769">
        <v>455</v>
      </c>
      <c r="D9769">
        <v>15.2732463583816</v>
      </c>
      <c r="F9769">
        <v>276.27702006790798</v>
      </c>
      <c r="G9769">
        <v>0.133441978461636</v>
      </c>
      <c r="H9769">
        <v>388</v>
      </c>
      <c r="I9769">
        <v>13.477587515721099</v>
      </c>
      <c r="J9769">
        <v>373</v>
      </c>
      <c r="K9769">
        <v>627</v>
      </c>
      <c r="L9769">
        <v>800</v>
      </c>
      <c r="M9769">
        <v>501</v>
      </c>
    </row>
    <row r="9770" spans="1:13" x14ac:dyDescent="0.25">
      <c r="A9770">
        <v>317.756900128908</v>
      </c>
      <c r="B9770">
        <v>7.6596672255196299E-2</v>
      </c>
      <c r="C9770">
        <v>455</v>
      </c>
      <c r="D9770">
        <v>15.2732463583816</v>
      </c>
      <c r="F9770">
        <v>276.27702006790798</v>
      </c>
      <c r="G9770">
        <v>0.13486378798015</v>
      </c>
      <c r="H9770">
        <v>388</v>
      </c>
      <c r="I9770">
        <v>13.477587515721099</v>
      </c>
      <c r="J9770">
        <v>373</v>
      </c>
      <c r="K9770">
        <v>627</v>
      </c>
      <c r="L9770">
        <v>800</v>
      </c>
      <c r="M9770">
        <v>501</v>
      </c>
    </row>
    <row r="9771" spans="1:13" x14ac:dyDescent="0.25">
      <c r="A9771">
        <v>317.756900128908</v>
      </c>
      <c r="B9771">
        <v>7.64256925203078E-2</v>
      </c>
      <c r="C9771">
        <v>455</v>
      </c>
      <c r="D9771">
        <v>15.2732463583816</v>
      </c>
      <c r="F9771">
        <v>276.27702006790798</v>
      </c>
      <c r="G9771">
        <v>0.135264436041864</v>
      </c>
      <c r="H9771">
        <v>388</v>
      </c>
      <c r="I9771">
        <v>13.477587515721099</v>
      </c>
      <c r="J9771">
        <v>373</v>
      </c>
      <c r="K9771">
        <v>627</v>
      </c>
      <c r="L9771">
        <v>800</v>
      </c>
      <c r="M9771">
        <v>501</v>
      </c>
    </row>
    <row r="9772" spans="1:13" x14ac:dyDescent="0.25">
      <c r="A9772">
        <v>317.756900128908</v>
      </c>
      <c r="B9772">
        <v>7.6477054413289794E-2</v>
      </c>
      <c r="C9772">
        <v>455</v>
      </c>
      <c r="D9772">
        <v>15.2732463583816</v>
      </c>
      <c r="F9772">
        <v>276.27702006790798</v>
      </c>
      <c r="G9772">
        <v>0.13365037761083601</v>
      </c>
      <c r="H9772">
        <v>388</v>
      </c>
      <c r="I9772">
        <v>13.477587515721099</v>
      </c>
      <c r="J9772">
        <v>373</v>
      </c>
      <c r="K9772">
        <v>627</v>
      </c>
      <c r="L9772">
        <v>800</v>
      </c>
      <c r="M9772">
        <v>501</v>
      </c>
    </row>
    <row r="9773" spans="1:13" x14ac:dyDescent="0.25">
      <c r="A9773">
        <v>317.756900128908</v>
      </c>
      <c r="B9773">
        <v>7.6581076754525496E-2</v>
      </c>
      <c r="C9773">
        <v>455</v>
      </c>
      <c r="D9773">
        <v>15.2732463583816</v>
      </c>
      <c r="F9773">
        <v>276.27702006790798</v>
      </c>
      <c r="G9773">
        <v>0.13276398654340299</v>
      </c>
      <c r="H9773">
        <v>388</v>
      </c>
      <c r="I9773">
        <v>13.477587515721099</v>
      </c>
      <c r="J9773">
        <v>373</v>
      </c>
      <c r="K9773">
        <v>627</v>
      </c>
      <c r="L9773">
        <v>800</v>
      </c>
      <c r="M9773">
        <v>501</v>
      </c>
    </row>
    <row r="9774" spans="1:13" x14ac:dyDescent="0.25">
      <c r="A9774">
        <v>317.756900128908</v>
      </c>
      <c r="B9774">
        <v>7.6402123378537704E-2</v>
      </c>
      <c r="C9774">
        <v>455</v>
      </c>
      <c r="D9774">
        <v>15.2732463583816</v>
      </c>
      <c r="F9774">
        <v>276.27702006790798</v>
      </c>
      <c r="G9774">
        <v>0.129810006525127</v>
      </c>
      <c r="H9774">
        <v>388</v>
      </c>
      <c r="I9774">
        <v>13.477587515721099</v>
      </c>
      <c r="J9774">
        <v>373</v>
      </c>
      <c r="K9774">
        <v>627</v>
      </c>
      <c r="L9774">
        <v>800</v>
      </c>
      <c r="M9774">
        <v>501</v>
      </c>
    </row>
    <row r="9775" spans="1:13" x14ac:dyDescent="0.25">
      <c r="A9775">
        <v>317.756900128908</v>
      </c>
      <c r="B9775">
        <v>7.6154843996023597E-2</v>
      </c>
      <c r="C9775">
        <v>455</v>
      </c>
      <c r="D9775">
        <v>15.2732463583816</v>
      </c>
      <c r="F9775">
        <v>276.27702006790798</v>
      </c>
      <c r="G9775">
        <v>0.13030585001317599</v>
      </c>
      <c r="H9775">
        <v>388</v>
      </c>
      <c r="I9775">
        <v>13.477587515721099</v>
      </c>
      <c r="J9775">
        <v>373</v>
      </c>
      <c r="K9775">
        <v>627</v>
      </c>
      <c r="L9775">
        <v>800</v>
      </c>
      <c r="M9775">
        <v>501</v>
      </c>
    </row>
    <row r="9776" spans="1:13" x14ac:dyDescent="0.25">
      <c r="A9776">
        <v>317.756900128908</v>
      </c>
      <c r="B9776">
        <v>7.6075357933961904E-2</v>
      </c>
      <c r="C9776">
        <v>455</v>
      </c>
      <c r="D9776">
        <v>15.2732463583816</v>
      </c>
      <c r="F9776">
        <v>276.27702006790798</v>
      </c>
      <c r="G9776">
        <v>0.13050355632542501</v>
      </c>
      <c r="H9776">
        <v>388</v>
      </c>
      <c r="I9776">
        <v>13.477587515721099</v>
      </c>
      <c r="J9776">
        <v>373</v>
      </c>
      <c r="K9776">
        <v>627</v>
      </c>
      <c r="L9776">
        <v>800</v>
      </c>
      <c r="M9776">
        <v>501</v>
      </c>
    </row>
    <row r="9777" spans="1:13" x14ac:dyDescent="0.25">
      <c r="A9777">
        <v>317.66234497656097</v>
      </c>
      <c r="B9777">
        <v>7.5707054881002794E-2</v>
      </c>
      <c r="C9777">
        <v>455</v>
      </c>
      <c r="D9777">
        <v>15.2545091081411</v>
      </c>
      <c r="F9777">
        <v>276.27702006790798</v>
      </c>
      <c r="G9777">
        <v>0.131249015208839</v>
      </c>
      <c r="H9777">
        <v>388</v>
      </c>
      <c r="I9777">
        <v>13.477587515721099</v>
      </c>
      <c r="J9777">
        <v>373</v>
      </c>
      <c r="K9777">
        <v>627</v>
      </c>
      <c r="L9777">
        <v>800</v>
      </c>
      <c r="M9777">
        <v>501</v>
      </c>
    </row>
    <row r="9778" spans="1:13" x14ac:dyDescent="0.25">
      <c r="A9778">
        <v>317.66234497656097</v>
      </c>
      <c r="B9778">
        <v>7.5481847880590994E-2</v>
      </c>
      <c r="C9778">
        <v>455</v>
      </c>
      <c r="D9778">
        <v>15.2545091081411</v>
      </c>
      <c r="F9778">
        <v>276.27702006790798</v>
      </c>
      <c r="G9778">
        <v>0.131388956451856</v>
      </c>
      <c r="H9778">
        <v>388</v>
      </c>
      <c r="I9778">
        <v>13.477587515721099</v>
      </c>
      <c r="J9778">
        <v>373</v>
      </c>
      <c r="K9778">
        <v>627</v>
      </c>
      <c r="L9778">
        <v>800</v>
      </c>
      <c r="M9778">
        <v>501</v>
      </c>
    </row>
    <row r="9779" spans="1:13" x14ac:dyDescent="0.25">
      <c r="A9779">
        <v>317.66234497656097</v>
      </c>
      <c r="B9779">
        <v>7.5347888730430995E-2</v>
      </c>
      <c r="C9779">
        <v>455</v>
      </c>
      <c r="D9779">
        <v>15.2545091081411</v>
      </c>
      <c r="F9779">
        <v>276.27702006790798</v>
      </c>
      <c r="G9779">
        <v>0.131230877267213</v>
      </c>
      <c r="H9779">
        <v>388</v>
      </c>
      <c r="I9779">
        <v>13.477587515721099</v>
      </c>
      <c r="J9779">
        <v>373</v>
      </c>
      <c r="K9779">
        <v>627</v>
      </c>
      <c r="L9779">
        <v>800</v>
      </c>
      <c r="M9779">
        <v>501</v>
      </c>
    </row>
    <row r="9780" spans="1:13" x14ac:dyDescent="0.25">
      <c r="A9780">
        <v>317.66234497656097</v>
      </c>
      <c r="B9780">
        <v>7.5406130612207301E-2</v>
      </c>
      <c r="C9780">
        <v>455</v>
      </c>
      <c r="D9780">
        <v>15.2545091081411</v>
      </c>
      <c r="F9780">
        <v>276.27702006790798</v>
      </c>
      <c r="G9780">
        <v>0.12528121475290799</v>
      </c>
      <c r="H9780">
        <v>388</v>
      </c>
      <c r="I9780">
        <v>13.477587515721099</v>
      </c>
      <c r="J9780">
        <v>373</v>
      </c>
      <c r="K9780">
        <v>627</v>
      </c>
      <c r="L9780">
        <v>800</v>
      </c>
      <c r="M9780">
        <v>501</v>
      </c>
    </row>
    <row r="9781" spans="1:13" x14ac:dyDescent="0.25">
      <c r="A9781">
        <v>317.66234497656097</v>
      </c>
      <c r="B9781">
        <v>7.5037048499285997E-2</v>
      </c>
      <c r="C9781">
        <v>455</v>
      </c>
      <c r="D9781">
        <v>15.2545091081411</v>
      </c>
      <c r="F9781">
        <v>276.27702006790798</v>
      </c>
      <c r="G9781">
        <v>0.126291837113332</v>
      </c>
      <c r="H9781">
        <v>388</v>
      </c>
      <c r="I9781">
        <v>13.477587515721099</v>
      </c>
      <c r="J9781">
        <v>373</v>
      </c>
      <c r="K9781">
        <v>627</v>
      </c>
      <c r="L9781">
        <v>800</v>
      </c>
      <c r="M9781">
        <v>501</v>
      </c>
    </row>
    <row r="9782" spans="1:13" x14ac:dyDescent="0.25">
      <c r="A9782">
        <v>317.66234497656097</v>
      </c>
      <c r="B9782">
        <v>7.3821849851692295E-2</v>
      </c>
      <c r="C9782">
        <v>455</v>
      </c>
      <c r="D9782">
        <v>15.2545091081411</v>
      </c>
      <c r="F9782">
        <v>276.22501710429799</v>
      </c>
      <c r="G9782">
        <v>0.12504827212686401</v>
      </c>
      <c r="H9782">
        <v>400</v>
      </c>
      <c r="I9782">
        <v>14.287795684533201</v>
      </c>
      <c r="J9782">
        <v>373</v>
      </c>
      <c r="K9782">
        <v>627</v>
      </c>
      <c r="L9782">
        <v>800</v>
      </c>
      <c r="M9782">
        <v>501</v>
      </c>
    </row>
    <row r="9783" spans="1:13" x14ac:dyDescent="0.25">
      <c r="A9783">
        <v>317.66234497656097</v>
      </c>
      <c r="B9783">
        <v>7.3821849851692295E-2</v>
      </c>
      <c r="C9783">
        <v>455</v>
      </c>
      <c r="D9783">
        <v>15.2545091081411</v>
      </c>
      <c r="F9783">
        <v>276.22501710429799</v>
      </c>
      <c r="G9783">
        <v>0.12204969410305</v>
      </c>
      <c r="H9783">
        <v>400</v>
      </c>
      <c r="I9783">
        <v>14.287795684533201</v>
      </c>
      <c r="J9783">
        <v>373</v>
      </c>
      <c r="K9783">
        <v>627</v>
      </c>
      <c r="L9783">
        <v>800</v>
      </c>
      <c r="M9783">
        <v>501</v>
      </c>
    </row>
    <row r="9784" spans="1:13" x14ac:dyDescent="0.25">
      <c r="A9784">
        <v>317.66234497656097</v>
      </c>
      <c r="B9784">
        <v>7.3819874505227395E-2</v>
      </c>
      <c r="C9784">
        <v>455</v>
      </c>
      <c r="D9784">
        <v>15.2545091081411</v>
      </c>
      <c r="F9784">
        <v>276.22501710429799</v>
      </c>
      <c r="G9784">
        <v>0.11961535207952401</v>
      </c>
      <c r="H9784">
        <v>400</v>
      </c>
      <c r="I9784">
        <v>14.287795684533201</v>
      </c>
      <c r="J9784">
        <v>373</v>
      </c>
      <c r="K9784">
        <v>627</v>
      </c>
      <c r="L9784">
        <v>800</v>
      </c>
      <c r="M9784">
        <v>501</v>
      </c>
    </row>
    <row r="9785" spans="1:13" x14ac:dyDescent="0.25">
      <c r="A9785">
        <v>317.66234497656097</v>
      </c>
      <c r="B9785">
        <v>7.3384409839096595E-2</v>
      </c>
      <c r="C9785">
        <v>455</v>
      </c>
      <c r="D9785">
        <v>15.2545091081411</v>
      </c>
      <c r="F9785">
        <v>276.22501710429799</v>
      </c>
      <c r="G9785">
        <v>0.12070615718727</v>
      </c>
      <c r="H9785">
        <v>400</v>
      </c>
      <c r="I9785">
        <v>14.287795684533201</v>
      </c>
      <c r="J9785">
        <v>373</v>
      </c>
      <c r="K9785">
        <v>627</v>
      </c>
      <c r="L9785">
        <v>800</v>
      </c>
      <c r="M9785">
        <v>501</v>
      </c>
    </row>
    <row r="9786" spans="1:13" x14ac:dyDescent="0.25">
      <c r="A9786">
        <v>317.66234497656097</v>
      </c>
      <c r="B9786">
        <v>7.39216882093576E-2</v>
      </c>
      <c r="C9786">
        <v>455</v>
      </c>
      <c r="D9786">
        <v>15.2545091081411</v>
      </c>
      <c r="F9786">
        <v>275.62243915558798</v>
      </c>
      <c r="G9786">
        <v>0.11946724931285101</v>
      </c>
      <c r="H9786">
        <v>378</v>
      </c>
      <c r="I9786">
        <v>14.722071709577</v>
      </c>
      <c r="J9786">
        <v>373</v>
      </c>
      <c r="K9786">
        <v>627</v>
      </c>
      <c r="L9786">
        <v>800</v>
      </c>
      <c r="M9786">
        <v>501</v>
      </c>
    </row>
    <row r="9787" spans="1:13" x14ac:dyDescent="0.25">
      <c r="A9787">
        <v>317.66234497656097</v>
      </c>
      <c r="B9787">
        <v>7.3105709017211404E-2</v>
      </c>
      <c r="C9787">
        <v>455</v>
      </c>
      <c r="D9787">
        <v>15.2545091081411</v>
      </c>
      <c r="F9787">
        <v>275.62243915558798</v>
      </c>
      <c r="G9787">
        <v>0.119913128784972</v>
      </c>
      <c r="H9787">
        <v>378</v>
      </c>
      <c r="I9787">
        <v>14.722071709577</v>
      </c>
      <c r="J9787">
        <v>373</v>
      </c>
      <c r="K9787">
        <v>627</v>
      </c>
      <c r="L9787">
        <v>800</v>
      </c>
      <c r="M9787">
        <v>501</v>
      </c>
    </row>
    <row r="9788" spans="1:13" x14ac:dyDescent="0.25">
      <c r="A9788">
        <v>317.66234497656097</v>
      </c>
      <c r="B9788">
        <v>7.3443402360923601E-2</v>
      </c>
      <c r="C9788">
        <v>455</v>
      </c>
      <c r="D9788">
        <v>15.2545091081411</v>
      </c>
      <c r="F9788">
        <v>275.62243915558798</v>
      </c>
      <c r="G9788">
        <v>0.117183521368716</v>
      </c>
      <c r="H9788">
        <v>378</v>
      </c>
      <c r="I9788">
        <v>14.722071709577</v>
      </c>
      <c r="J9788">
        <v>373</v>
      </c>
      <c r="K9788">
        <v>627</v>
      </c>
      <c r="L9788">
        <v>800</v>
      </c>
      <c r="M9788">
        <v>501</v>
      </c>
    </row>
    <row r="9789" spans="1:13" x14ac:dyDescent="0.25">
      <c r="A9789">
        <v>317.66234497656097</v>
      </c>
      <c r="B9789">
        <v>7.3697326607229593E-2</v>
      </c>
      <c r="C9789">
        <v>455</v>
      </c>
      <c r="D9789">
        <v>15.2545091081411</v>
      </c>
      <c r="F9789">
        <v>275.53078565374</v>
      </c>
      <c r="G9789">
        <v>0.11743450650139101</v>
      </c>
      <c r="H9789">
        <v>388</v>
      </c>
      <c r="I9789">
        <v>13.640843684086599</v>
      </c>
      <c r="J9789">
        <v>373</v>
      </c>
      <c r="K9789">
        <v>627</v>
      </c>
      <c r="L9789">
        <v>800</v>
      </c>
      <c r="M9789">
        <v>501</v>
      </c>
    </row>
    <row r="9790" spans="1:13" x14ac:dyDescent="0.25">
      <c r="A9790">
        <v>317.66234497656097</v>
      </c>
      <c r="B9790">
        <v>7.3568787307916605E-2</v>
      </c>
      <c r="C9790">
        <v>455</v>
      </c>
      <c r="D9790">
        <v>15.2545091081411</v>
      </c>
      <c r="F9790">
        <v>275.53078565374</v>
      </c>
      <c r="G9790">
        <v>0.116063376254658</v>
      </c>
      <c r="H9790">
        <v>388</v>
      </c>
      <c r="I9790">
        <v>13.640843684086599</v>
      </c>
      <c r="J9790">
        <v>373</v>
      </c>
      <c r="K9790">
        <v>627</v>
      </c>
      <c r="L9790">
        <v>800</v>
      </c>
      <c r="M9790">
        <v>501</v>
      </c>
    </row>
    <row r="9791" spans="1:13" x14ac:dyDescent="0.25">
      <c r="A9791">
        <v>317.66234497656097</v>
      </c>
      <c r="B9791">
        <v>7.3693951470534799E-2</v>
      </c>
      <c r="C9791">
        <v>455</v>
      </c>
      <c r="D9791">
        <v>15.2545091081411</v>
      </c>
      <c r="F9791">
        <v>275.53078565374</v>
      </c>
      <c r="G9791">
        <v>0.115769536912832</v>
      </c>
      <c r="H9791">
        <v>388</v>
      </c>
      <c r="I9791">
        <v>13.640843684086599</v>
      </c>
      <c r="J9791">
        <v>373</v>
      </c>
      <c r="K9791">
        <v>627</v>
      </c>
      <c r="L9791">
        <v>800</v>
      </c>
      <c r="M9791">
        <v>501</v>
      </c>
    </row>
    <row r="9792" spans="1:13" x14ac:dyDescent="0.25">
      <c r="A9792">
        <v>317.66234497656097</v>
      </c>
      <c r="B9792">
        <v>7.3446723309882403E-2</v>
      </c>
      <c r="C9792">
        <v>455</v>
      </c>
      <c r="D9792">
        <v>15.2545091081411</v>
      </c>
      <c r="F9792">
        <v>275.53078565374</v>
      </c>
      <c r="G9792">
        <v>0.11530735720618</v>
      </c>
      <c r="H9792">
        <v>388</v>
      </c>
      <c r="I9792">
        <v>13.640843684086599</v>
      </c>
      <c r="J9792">
        <v>373</v>
      </c>
      <c r="K9792">
        <v>627</v>
      </c>
      <c r="L9792">
        <v>800</v>
      </c>
      <c r="M9792">
        <v>501</v>
      </c>
    </row>
    <row r="9793" spans="1:13" x14ac:dyDescent="0.25">
      <c r="A9793">
        <v>317.66234497656097</v>
      </c>
      <c r="B9793">
        <v>7.3171042427282298E-2</v>
      </c>
      <c r="C9793">
        <v>455</v>
      </c>
      <c r="D9793">
        <v>15.2545091081411</v>
      </c>
      <c r="F9793">
        <v>275.53078565374</v>
      </c>
      <c r="G9793">
        <v>0.114827438957158</v>
      </c>
      <c r="H9793">
        <v>388</v>
      </c>
      <c r="I9793">
        <v>13.640843684086599</v>
      </c>
      <c r="J9793">
        <v>373</v>
      </c>
      <c r="K9793">
        <v>627</v>
      </c>
      <c r="L9793">
        <v>800</v>
      </c>
      <c r="M9793">
        <v>501</v>
      </c>
    </row>
    <row r="9794" spans="1:13" x14ac:dyDescent="0.25">
      <c r="A9794">
        <v>317.66234497656097</v>
      </c>
      <c r="B9794">
        <v>7.3326051609303805E-2</v>
      </c>
      <c r="C9794">
        <v>455</v>
      </c>
      <c r="D9794">
        <v>15.2545091081411</v>
      </c>
      <c r="F9794">
        <v>275.53078565374</v>
      </c>
      <c r="G9794">
        <v>0.11527841288809899</v>
      </c>
      <c r="H9794">
        <v>388</v>
      </c>
      <c r="I9794">
        <v>13.640843684086599</v>
      </c>
      <c r="J9794">
        <v>373</v>
      </c>
      <c r="K9794">
        <v>627</v>
      </c>
      <c r="L9794">
        <v>796</v>
      </c>
      <c r="M9794">
        <v>501</v>
      </c>
    </row>
    <row r="9795" spans="1:13" x14ac:dyDescent="0.25">
      <c r="A9795">
        <v>317.66234497656097</v>
      </c>
      <c r="B9795">
        <v>7.2893234601192999E-2</v>
      </c>
      <c r="C9795">
        <v>455</v>
      </c>
      <c r="D9795">
        <v>15.2545091081411</v>
      </c>
      <c r="F9795">
        <v>274.76131744170601</v>
      </c>
      <c r="G9795">
        <v>0.11526290907414</v>
      </c>
      <c r="H9795">
        <v>393</v>
      </c>
      <c r="I9795">
        <v>13.2594737561885</v>
      </c>
      <c r="J9795">
        <v>373</v>
      </c>
      <c r="K9795">
        <v>627</v>
      </c>
      <c r="L9795">
        <v>796</v>
      </c>
      <c r="M9795">
        <v>501</v>
      </c>
    </row>
    <row r="9796" spans="1:13" x14ac:dyDescent="0.25">
      <c r="A9796">
        <v>317.66234497656097</v>
      </c>
      <c r="B9796">
        <v>7.3535943661863404E-2</v>
      </c>
      <c r="C9796">
        <v>455</v>
      </c>
      <c r="D9796">
        <v>15.2545091081411</v>
      </c>
      <c r="F9796">
        <v>274.76131744170601</v>
      </c>
      <c r="G9796">
        <v>0.116213142775327</v>
      </c>
      <c r="H9796">
        <v>393</v>
      </c>
      <c r="I9796">
        <v>13.2594737561885</v>
      </c>
      <c r="J9796">
        <v>373</v>
      </c>
      <c r="K9796">
        <v>627</v>
      </c>
      <c r="L9796">
        <v>796</v>
      </c>
      <c r="M9796">
        <v>501</v>
      </c>
    </row>
    <row r="9797" spans="1:13" x14ac:dyDescent="0.25">
      <c r="A9797">
        <v>317.66234497656097</v>
      </c>
      <c r="B9797">
        <v>7.3885434786907095E-2</v>
      </c>
      <c r="C9797">
        <v>455</v>
      </c>
      <c r="D9797">
        <v>15.2545091081411</v>
      </c>
      <c r="F9797">
        <v>274.76131744170601</v>
      </c>
      <c r="G9797">
        <v>0.113885342233891</v>
      </c>
      <c r="H9797">
        <v>393</v>
      </c>
      <c r="I9797">
        <v>13.2594737561885</v>
      </c>
      <c r="J9797">
        <v>373</v>
      </c>
      <c r="K9797">
        <v>627</v>
      </c>
      <c r="L9797">
        <v>796</v>
      </c>
      <c r="M9797">
        <v>501</v>
      </c>
    </row>
    <row r="9798" spans="1:13" x14ac:dyDescent="0.25">
      <c r="A9798">
        <v>317.66234497656097</v>
      </c>
      <c r="B9798">
        <v>7.3885434786907095E-2</v>
      </c>
      <c r="C9798">
        <v>455</v>
      </c>
      <c r="D9798">
        <v>15.2545091081411</v>
      </c>
      <c r="F9798">
        <v>274.76131744170601</v>
      </c>
      <c r="G9798">
        <v>0.113702122177694</v>
      </c>
      <c r="H9798">
        <v>393</v>
      </c>
      <c r="I9798">
        <v>13.2594737561885</v>
      </c>
      <c r="J9798">
        <v>373</v>
      </c>
      <c r="K9798">
        <v>627</v>
      </c>
      <c r="L9798">
        <v>796</v>
      </c>
      <c r="M9798">
        <v>501</v>
      </c>
    </row>
    <row r="9799" spans="1:13" x14ac:dyDescent="0.25">
      <c r="A9799">
        <v>317.66234497656097</v>
      </c>
      <c r="B9799">
        <v>7.3753180818073E-2</v>
      </c>
      <c r="C9799">
        <v>455</v>
      </c>
      <c r="D9799">
        <v>15.2545091081411</v>
      </c>
      <c r="F9799">
        <v>274.76131744170601</v>
      </c>
      <c r="G9799">
        <v>0.113616334551551</v>
      </c>
      <c r="H9799">
        <v>393</v>
      </c>
      <c r="I9799">
        <v>13.2594737561885</v>
      </c>
      <c r="J9799">
        <v>373</v>
      </c>
      <c r="K9799">
        <v>627</v>
      </c>
      <c r="L9799">
        <v>796</v>
      </c>
      <c r="M9799">
        <v>501</v>
      </c>
    </row>
    <row r="9800" spans="1:13" x14ac:dyDescent="0.25">
      <c r="A9800">
        <v>317.66234497656097</v>
      </c>
      <c r="B9800">
        <v>7.3169446566842794E-2</v>
      </c>
      <c r="C9800">
        <v>455</v>
      </c>
      <c r="D9800">
        <v>15.2545091081411</v>
      </c>
      <c r="F9800">
        <v>274.76131744170601</v>
      </c>
      <c r="G9800">
        <v>0.113095119674519</v>
      </c>
      <c r="H9800">
        <v>393</v>
      </c>
      <c r="I9800">
        <v>13.2594737561885</v>
      </c>
      <c r="J9800">
        <v>373</v>
      </c>
      <c r="K9800">
        <v>627</v>
      </c>
      <c r="L9800">
        <v>796</v>
      </c>
      <c r="M9800">
        <v>501</v>
      </c>
    </row>
    <row r="9801" spans="1:13" x14ac:dyDescent="0.25">
      <c r="A9801">
        <v>317.60185583494598</v>
      </c>
      <c r="B9801">
        <v>7.2508703594446E-2</v>
      </c>
      <c r="C9801">
        <v>430</v>
      </c>
      <c r="D9801">
        <v>15.255425974028199</v>
      </c>
      <c r="F9801">
        <v>272.09664682904298</v>
      </c>
      <c r="G9801">
        <v>0.11433070852460001</v>
      </c>
      <c r="H9801">
        <v>399</v>
      </c>
      <c r="I9801">
        <v>13.551634371513501</v>
      </c>
      <c r="J9801">
        <v>373</v>
      </c>
      <c r="K9801">
        <v>627</v>
      </c>
      <c r="L9801">
        <v>796</v>
      </c>
      <c r="M9801">
        <v>501</v>
      </c>
    </row>
    <row r="9802" spans="1:13" x14ac:dyDescent="0.25">
      <c r="A9802">
        <v>317.60185583494598</v>
      </c>
      <c r="B9802">
        <v>7.1836320888660501E-2</v>
      </c>
      <c r="C9802">
        <v>430</v>
      </c>
      <c r="D9802">
        <v>15.255425974028199</v>
      </c>
      <c r="F9802">
        <v>272.09664682904298</v>
      </c>
      <c r="G9802">
        <v>0.116108835788898</v>
      </c>
      <c r="H9802">
        <v>399</v>
      </c>
      <c r="I9802">
        <v>13.551634371513501</v>
      </c>
      <c r="J9802">
        <v>373</v>
      </c>
      <c r="K9802">
        <v>627</v>
      </c>
      <c r="L9802">
        <v>796</v>
      </c>
      <c r="M9802">
        <v>501</v>
      </c>
    </row>
    <row r="9803" spans="1:13" x14ac:dyDescent="0.25">
      <c r="A9803">
        <v>317.60185583494598</v>
      </c>
      <c r="B9803">
        <v>7.1970047353418706E-2</v>
      </c>
      <c r="C9803">
        <v>430</v>
      </c>
      <c r="D9803">
        <v>15.255425974028199</v>
      </c>
      <c r="F9803">
        <v>272.09664682904298</v>
      </c>
      <c r="G9803">
        <v>0.11635988733085</v>
      </c>
      <c r="H9803">
        <v>399</v>
      </c>
      <c r="I9803">
        <v>13.551634371513501</v>
      </c>
      <c r="J9803">
        <v>373</v>
      </c>
      <c r="K9803">
        <v>627</v>
      </c>
      <c r="L9803">
        <v>796</v>
      </c>
      <c r="M9803">
        <v>501</v>
      </c>
    </row>
    <row r="9804" spans="1:13" x14ac:dyDescent="0.25">
      <c r="A9804">
        <v>317.48721833503799</v>
      </c>
      <c r="B9804">
        <v>7.1770205523940797E-2</v>
      </c>
      <c r="C9804">
        <v>444</v>
      </c>
      <c r="D9804">
        <v>15.538625620538401</v>
      </c>
      <c r="F9804">
        <v>271.80772218620399</v>
      </c>
      <c r="G9804">
        <v>0.11692516856539199</v>
      </c>
      <c r="H9804">
        <v>392</v>
      </c>
      <c r="I9804">
        <v>12.801503908121999</v>
      </c>
      <c r="J9804">
        <v>373</v>
      </c>
      <c r="K9804">
        <v>627</v>
      </c>
      <c r="L9804">
        <v>796</v>
      </c>
      <c r="M9804">
        <v>501</v>
      </c>
    </row>
    <row r="9805" spans="1:13" x14ac:dyDescent="0.25">
      <c r="A9805">
        <v>317.48721833503799</v>
      </c>
      <c r="B9805">
        <v>7.2103530395960694E-2</v>
      </c>
      <c r="C9805">
        <v>444</v>
      </c>
      <c r="D9805">
        <v>15.538625620538401</v>
      </c>
      <c r="F9805">
        <v>271.80772218620399</v>
      </c>
      <c r="G9805">
        <v>0.11729933843983099</v>
      </c>
      <c r="H9805">
        <v>392</v>
      </c>
      <c r="I9805">
        <v>12.801503908121999</v>
      </c>
      <c r="J9805">
        <v>373</v>
      </c>
      <c r="K9805">
        <v>627</v>
      </c>
      <c r="L9805">
        <v>796</v>
      </c>
      <c r="M9805">
        <v>501</v>
      </c>
    </row>
    <row r="9806" spans="1:13" x14ac:dyDescent="0.25">
      <c r="A9806">
        <v>317.48721833503799</v>
      </c>
      <c r="B9806">
        <v>7.2595545616804702E-2</v>
      </c>
      <c r="C9806">
        <v>444</v>
      </c>
      <c r="D9806">
        <v>15.538625620538401</v>
      </c>
      <c r="F9806">
        <v>271.80772218620399</v>
      </c>
      <c r="G9806">
        <v>0.117895864702961</v>
      </c>
      <c r="H9806">
        <v>392</v>
      </c>
      <c r="I9806">
        <v>12.801503908121999</v>
      </c>
      <c r="J9806">
        <v>373</v>
      </c>
      <c r="K9806">
        <v>627</v>
      </c>
      <c r="L9806">
        <v>796</v>
      </c>
      <c r="M9806">
        <v>501</v>
      </c>
    </row>
    <row r="9807" spans="1:13" x14ac:dyDescent="0.25">
      <c r="A9807">
        <v>317.48721833503799</v>
      </c>
      <c r="B9807">
        <v>7.2535716582420501E-2</v>
      </c>
      <c r="C9807">
        <v>444</v>
      </c>
      <c r="D9807">
        <v>15.538625620538401</v>
      </c>
      <c r="F9807">
        <v>271.80772218620399</v>
      </c>
      <c r="G9807">
        <v>0.11851150925399501</v>
      </c>
      <c r="H9807">
        <v>392</v>
      </c>
      <c r="I9807">
        <v>12.801503908121999</v>
      </c>
      <c r="J9807">
        <v>373</v>
      </c>
      <c r="K9807">
        <v>627</v>
      </c>
      <c r="L9807">
        <v>796</v>
      </c>
      <c r="M9807">
        <v>501</v>
      </c>
    </row>
    <row r="9808" spans="1:13" x14ac:dyDescent="0.25">
      <c r="A9808">
        <v>317.48721833503799</v>
      </c>
      <c r="B9808">
        <v>7.2432207687363206E-2</v>
      </c>
      <c r="C9808">
        <v>444</v>
      </c>
      <c r="D9808">
        <v>15.538625620538401</v>
      </c>
      <c r="F9808">
        <v>271.80772218620399</v>
      </c>
      <c r="G9808">
        <v>0.119472503382338</v>
      </c>
      <c r="H9808">
        <v>392</v>
      </c>
      <c r="I9808">
        <v>12.801503908121999</v>
      </c>
      <c r="J9808">
        <v>373</v>
      </c>
      <c r="K9808">
        <v>627</v>
      </c>
      <c r="L9808">
        <v>796</v>
      </c>
      <c r="M9808">
        <v>501</v>
      </c>
    </row>
    <row r="9809" spans="1:13" x14ac:dyDescent="0.25">
      <c r="A9809">
        <v>317.48721833503799</v>
      </c>
      <c r="B9809">
        <v>7.2318764196768401E-2</v>
      </c>
      <c r="C9809">
        <v>444</v>
      </c>
      <c r="D9809">
        <v>15.538625620538401</v>
      </c>
      <c r="F9809">
        <v>271.80772218620399</v>
      </c>
      <c r="G9809">
        <v>0.118863995898127</v>
      </c>
      <c r="H9809">
        <v>392</v>
      </c>
      <c r="I9809">
        <v>12.801503908121999</v>
      </c>
      <c r="J9809">
        <v>373</v>
      </c>
      <c r="K9809">
        <v>627</v>
      </c>
      <c r="L9809">
        <v>796</v>
      </c>
      <c r="M9809">
        <v>501</v>
      </c>
    </row>
    <row r="9810" spans="1:13" x14ac:dyDescent="0.25">
      <c r="A9810">
        <v>317.48721833503799</v>
      </c>
      <c r="B9810">
        <v>7.2406493514668102E-2</v>
      </c>
      <c r="C9810">
        <v>444</v>
      </c>
      <c r="D9810">
        <v>15.538625620538401</v>
      </c>
      <c r="F9810">
        <v>271.80772218620399</v>
      </c>
      <c r="G9810">
        <v>0.11961461040842999</v>
      </c>
      <c r="H9810">
        <v>392</v>
      </c>
      <c r="I9810">
        <v>12.801503908121999</v>
      </c>
      <c r="J9810">
        <v>373</v>
      </c>
      <c r="K9810">
        <v>627</v>
      </c>
      <c r="L9810">
        <v>796</v>
      </c>
      <c r="M9810">
        <v>501</v>
      </c>
    </row>
    <row r="9811" spans="1:13" x14ac:dyDescent="0.25">
      <c r="A9811">
        <v>317.48721833503799</v>
      </c>
      <c r="B9811">
        <v>7.2573025042761405E-2</v>
      </c>
      <c r="C9811">
        <v>444</v>
      </c>
      <c r="D9811">
        <v>15.538625620538401</v>
      </c>
      <c r="F9811">
        <v>271.80772218620399</v>
      </c>
      <c r="G9811">
        <v>0.120010395554678</v>
      </c>
      <c r="H9811">
        <v>392</v>
      </c>
      <c r="I9811">
        <v>12.801503908121999</v>
      </c>
      <c r="J9811">
        <v>373</v>
      </c>
      <c r="K9811">
        <v>627</v>
      </c>
      <c r="L9811">
        <v>796</v>
      </c>
      <c r="M9811">
        <v>501</v>
      </c>
    </row>
    <row r="9812" spans="1:13" x14ac:dyDescent="0.25">
      <c r="A9812">
        <v>317.48721833503799</v>
      </c>
      <c r="B9812">
        <v>7.2298547444445901E-2</v>
      </c>
      <c r="C9812">
        <v>444</v>
      </c>
      <c r="D9812">
        <v>15.538625620538401</v>
      </c>
      <c r="F9812">
        <v>271.80772218620399</v>
      </c>
      <c r="G9812">
        <v>0.11968468694955001</v>
      </c>
      <c r="H9812">
        <v>392</v>
      </c>
      <c r="I9812">
        <v>12.801503908121999</v>
      </c>
      <c r="J9812">
        <v>373</v>
      </c>
      <c r="K9812">
        <v>627</v>
      </c>
      <c r="L9812">
        <v>796</v>
      </c>
      <c r="M9812">
        <v>501</v>
      </c>
    </row>
    <row r="9813" spans="1:13" x14ac:dyDescent="0.25">
      <c r="A9813">
        <v>317.48721833503799</v>
      </c>
      <c r="B9813">
        <v>7.2298547444445901E-2</v>
      </c>
      <c r="C9813">
        <v>444</v>
      </c>
      <c r="D9813">
        <v>15.538625620538401</v>
      </c>
      <c r="F9813">
        <v>271.80772218620399</v>
      </c>
      <c r="G9813">
        <v>0.120079069786818</v>
      </c>
      <c r="H9813">
        <v>392</v>
      </c>
      <c r="I9813">
        <v>12.801503908121999</v>
      </c>
      <c r="J9813">
        <v>373</v>
      </c>
      <c r="K9813">
        <v>627</v>
      </c>
      <c r="L9813">
        <v>796</v>
      </c>
      <c r="M9813">
        <v>501</v>
      </c>
    </row>
    <row r="9814" spans="1:13" x14ac:dyDescent="0.25">
      <c r="A9814">
        <v>317.48721833503799</v>
      </c>
      <c r="B9814">
        <v>7.2140586319707503E-2</v>
      </c>
      <c r="C9814">
        <v>444</v>
      </c>
      <c r="D9814">
        <v>15.538625620538401</v>
      </c>
      <c r="F9814">
        <v>271.80772218620399</v>
      </c>
      <c r="G9814">
        <v>0.11771729875124</v>
      </c>
      <c r="H9814">
        <v>392</v>
      </c>
      <c r="I9814">
        <v>12.801503908121999</v>
      </c>
      <c r="J9814">
        <v>373</v>
      </c>
      <c r="K9814">
        <v>627</v>
      </c>
      <c r="L9814">
        <v>796</v>
      </c>
      <c r="M9814">
        <v>501</v>
      </c>
    </row>
    <row r="9815" spans="1:13" x14ac:dyDescent="0.25">
      <c r="A9815">
        <v>317.48721833503799</v>
      </c>
      <c r="B9815">
        <v>7.2517257363147403E-2</v>
      </c>
      <c r="C9815">
        <v>444</v>
      </c>
      <c r="D9815">
        <v>15.538625620538401</v>
      </c>
      <c r="F9815">
        <v>271.80772218620399</v>
      </c>
      <c r="G9815">
        <v>0.115600498988141</v>
      </c>
      <c r="H9815">
        <v>392</v>
      </c>
      <c r="I9815">
        <v>12.801503908121999</v>
      </c>
      <c r="J9815">
        <v>373</v>
      </c>
      <c r="K9815">
        <v>627</v>
      </c>
      <c r="L9815">
        <v>796</v>
      </c>
      <c r="M9815">
        <v>501</v>
      </c>
    </row>
    <row r="9816" spans="1:13" x14ac:dyDescent="0.25">
      <c r="A9816">
        <v>317.48721833503799</v>
      </c>
      <c r="B9816">
        <v>7.2563805675840504E-2</v>
      </c>
      <c r="C9816">
        <v>444</v>
      </c>
      <c r="D9816">
        <v>15.538625620538401</v>
      </c>
      <c r="F9816">
        <v>271.80772218620399</v>
      </c>
      <c r="G9816">
        <v>0.115773334513425</v>
      </c>
      <c r="H9816">
        <v>392</v>
      </c>
      <c r="I9816">
        <v>12.801503908121999</v>
      </c>
      <c r="J9816">
        <v>373</v>
      </c>
      <c r="K9816">
        <v>627</v>
      </c>
      <c r="L9816">
        <v>796</v>
      </c>
      <c r="M9816">
        <v>501</v>
      </c>
    </row>
    <row r="9817" spans="1:13" x14ac:dyDescent="0.25">
      <c r="A9817">
        <v>317.48721833503799</v>
      </c>
      <c r="B9817">
        <v>7.2429921848059395E-2</v>
      </c>
      <c r="C9817">
        <v>444</v>
      </c>
      <c r="D9817">
        <v>15.538625620538401</v>
      </c>
      <c r="F9817">
        <v>271.80772218620399</v>
      </c>
      <c r="G9817">
        <v>0.115328938910799</v>
      </c>
      <c r="H9817">
        <v>392</v>
      </c>
      <c r="I9817">
        <v>12.801503908121999</v>
      </c>
      <c r="J9817">
        <v>373</v>
      </c>
      <c r="K9817">
        <v>627</v>
      </c>
      <c r="L9817">
        <v>796</v>
      </c>
      <c r="M9817">
        <v>501</v>
      </c>
    </row>
    <row r="9818" spans="1:13" x14ac:dyDescent="0.25">
      <c r="A9818">
        <v>317.44645984726998</v>
      </c>
      <c r="B9818">
        <v>7.2664115606891205E-2</v>
      </c>
      <c r="C9818">
        <v>452</v>
      </c>
      <c r="D9818">
        <v>15.3104494058061</v>
      </c>
      <c r="F9818">
        <v>271.80772218620399</v>
      </c>
      <c r="G9818">
        <v>0.113380247304024</v>
      </c>
      <c r="H9818">
        <v>392</v>
      </c>
      <c r="I9818">
        <v>12.801503908121999</v>
      </c>
      <c r="J9818">
        <v>373</v>
      </c>
      <c r="K9818">
        <v>627</v>
      </c>
      <c r="L9818">
        <v>796</v>
      </c>
      <c r="M9818">
        <v>501</v>
      </c>
    </row>
    <row r="9819" spans="1:13" x14ac:dyDescent="0.25">
      <c r="A9819">
        <v>317.44645984726998</v>
      </c>
      <c r="B9819">
        <v>7.2353222812733597E-2</v>
      </c>
      <c r="C9819">
        <v>452</v>
      </c>
      <c r="D9819">
        <v>15.3104494058061</v>
      </c>
      <c r="F9819">
        <v>271.80772218620399</v>
      </c>
      <c r="G9819">
        <v>0.112614579023084</v>
      </c>
      <c r="H9819">
        <v>392</v>
      </c>
      <c r="I9819">
        <v>12.801503908121999</v>
      </c>
      <c r="J9819">
        <v>418</v>
      </c>
      <c r="K9819">
        <v>582</v>
      </c>
      <c r="L9819">
        <v>796</v>
      </c>
      <c r="M9819">
        <v>495</v>
      </c>
    </row>
    <row r="9820" spans="1:13" x14ac:dyDescent="0.25">
      <c r="A9820">
        <v>317.44645984726998</v>
      </c>
      <c r="B9820">
        <v>7.1068846362524293E-2</v>
      </c>
      <c r="C9820">
        <v>452</v>
      </c>
      <c r="D9820">
        <v>15.3104494058061</v>
      </c>
      <c r="F9820">
        <v>271.80772218620399</v>
      </c>
      <c r="G9820">
        <v>0.113499546001622</v>
      </c>
      <c r="H9820">
        <v>392</v>
      </c>
      <c r="I9820">
        <v>12.801503908121999</v>
      </c>
      <c r="J9820">
        <v>418</v>
      </c>
      <c r="K9820">
        <v>582</v>
      </c>
      <c r="L9820">
        <v>796</v>
      </c>
      <c r="M9820">
        <v>495</v>
      </c>
    </row>
    <row r="9821" spans="1:13" x14ac:dyDescent="0.25">
      <c r="A9821">
        <v>317.44645984726998</v>
      </c>
      <c r="B9821">
        <v>7.1068846362524293E-2</v>
      </c>
      <c r="C9821">
        <v>452</v>
      </c>
      <c r="D9821">
        <v>15.3104494058061</v>
      </c>
      <c r="F9821">
        <v>271.80772218620399</v>
      </c>
      <c r="G9821">
        <v>0.111154609427176</v>
      </c>
      <c r="H9821">
        <v>392</v>
      </c>
      <c r="I9821">
        <v>12.801503908121999</v>
      </c>
      <c r="J9821">
        <v>418</v>
      </c>
      <c r="K9821">
        <v>582</v>
      </c>
      <c r="L9821">
        <v>796</v>
      </c>
      <c r="M9821">
        <v>495</v>
      </c>
    </row>
    <row r="9822" spans="1:13" x14ac:dyDescent="0.25">
      <c r="A9822">
        <v>317.44645984726998</v>
      </c>
      <c r="B9822">
        <v>7.1500499311186405E-2</v>
      </c>
      <c r="C9822">
        <v>452</v>
      </c>
      <c r="D9822">
        <v>15.3104494058061</v>
      </c>
      <c r="F9822">
        <v>271.80772218620399</v>
      </c>
      <c r="G9822">
        <v>0.110970499916175</v>
      </c>
      <c r="H9822">
        <v>392</v>
      </c>
      <c r="I9822">
        <v>12.801503908121999</v>
      </c>
      <c r="J9822">
        <v>418</v>
      </c>
      <c r="K9822">
        <v>582</v>
      </c>
      <c r="L9822">
        <v>796</v>
      </c>
      <c r="M9822">
        <v>495</v>
      </c>
    </row>
    <row r="9823" spans="1:13" x14ac:dyDescent="0.25">
      <c r="A9823">
        <v>317.44645984726998</v>
      </c>
      <c r="B9823">
        <v>7.1550050799886106E-2</v>
      </c>
      <c r="C9823">
        <v>452</v>
      </c>
      <c r="D9823">
        <v>15.3104494058061</v>
      </c>
      <c r="F9823">
        <v>271.60033596609702</v>
      </c>
      <c r="G9823">
        <v>0.109775604653242</v>
      </c>
      <c r="H9823">
        <v>408</v>
      </c>
      <c r="I9823">
        <v>12.8608619899023</v>
      </c>
      <c r="J9823">
        <v>418</v>
      </c>
      <c r="K9823">
        <v>582</v>
      </c>
      <c r="L9823">
        <v>796</v>
      </c>
      <c r="M9823">
        <v>495</v>
      </c>
    </row>
    <row r="9824" spans="1:13" x14ac:dyDescent="0.25">
      <c r="A9824">
        <v>317.44645984726998</v>
      </c>
      <c r="B9824">
        <v>7.1693408810398707E-2</v>
      </c>
      <c r="C9824">
        <v>452</v>
      </c>
      <c r="D9824">
        <v>15.3104494058061</v>
      </c>
      <c r="F9824">
        <v>271.60033596609702</v>
      </c>
      <c r="G9824">
        <v>0.110774846639842</v>
      </c>
      <c r="H9824">
        <v>408</v>
      </c>
      <c r="I9824">
        <v>12.8608619899023</v>
      </c>
      <c r="J9824">
        <v>418</v>
      </c>
      <c r="K9824">
        <v>582</v>
      </c>
      <c r="L9824">
        <v>796</v>
      </c>
      <c r="M9824">
        <v>495</v>
      </c>
    </row>
    <row r="9825" spans="1:13" x14ac:dyDescent="0.25">
      <c r="A9825">
        <v>317.44645984726998</v>
      </c>
      <c r="B9825">
        <v>7.1173565887003298E-2</v>
      </c>
      <c r="C9825">
        <v>452</v>
      </c>
      <c r="D9825">
        <v>15.3104494058061</v>
      </c>
      <c r="F9825">
        <v>271.60033596609702</v>
      </c>
      <c r="G9825">
        <v>0.109842954540965</v>
      </c>
      <c r="H9825">
        <v>408</v>
      </c>
      <c r="I9825">
        <v>12.8608619899023</v>
      </c>
      <c r="J9825">
        <v>418</v>
      </c>
      <c r="K9825">
        <v>582</v>
      </c>
      <c r="L9825">
        <v>796</v>
      </c>
      <c r="M9825">
        <v>495</v>
      </c>
    </row>
    <row r="9826" spans="1:13" x14ac:dyDescent="0.25">
      <c r="A9826">
        <v>317.44645984726998</v>
      </c>
      <c r="B9826">
        <v>7.0963265908109904E-2</v>
      </c>
      <c r="C9826">
        <v>452</v>
      </c>
      <c r="D9826">
        <v>15.3104494058061</v>
      </c>
      <c r="F9826">
        <v>271.60033596609702</v>
      </c>
      <c r="G9826">
        <v>0.110004693124285</v>
      </c>
      <c r="H9826">
        <v>408</v>
      </c>
      <c r="I9826">
        <v>12.8608619899023</v>
      </c>
      <c r="J9826">
        <v>418</v>
      </c>
      <c r="K9826">
        <v>582</v>
      </c>
      <c r="L9826">
        <v>796</v>
      </c>
      <c r="M9826">
        <v>495</v>
      </c>
    </row>
    <row r="9827" spans="1:13" x14ac:dyDescent="0.25">
      <c r="A9827">
        <v>317.44645984726998</v>
      </c>
      <c r="B9827">
        <v>7.1023373129696102E-2</v>
      </c>
      <c r="C9827">
        <v>452</v>
      </c>
      <c r="D9827">
        <v>15.3104494058061</v>
      </c>
      <c r="F9827">
        <v>271.60033596609702</v>
      </c>
      <c r="G9827">
        <v>0.109247094520733</v>
      </c>
      <c r="H9827">
        <v>408</v>
      </c>
      <c r="I9827">
        <v>12.8608619899023</v>
      </c>
      <c r="J9827">
        <v>418</v>
      </c>
      <c r="K9827">
        <v>582</v>
      </c>
      <c r="L9827">
        <v>796</v>
      </c>
      <c r="M9827">
        <v>495</v>
      </c>
    </row>
    <row r="9828" spans="1:13" x14ac:dyDescent="0.25">
      <c r="A9828">
        <v>317.44645984726998</v>
      </c>
      <c r="B9828">
        <v>7.0791772977696996E-2</v>
      </c>
      <c r="C9828">
        <v>452</v>
      </c>
      <c r="D9828">
        <v>15.3104494058061</v>
      </c>
      <c r="F9828">
        <v>271.60033596609702</v>
      </c>
      <c r="G9828">
        <v>0.109819132170897</v>
      </c>
      <c r="H9828">
        <v>408</v>
      </c>
      <c r="I9828">
        <v>12.8608619899023</v>
      </c>
      <c r="J9828">
        <v>418</v>
      </c>
      <c r="K9828">
        <v>582</v>
      </c>
      <c r="L9828">
        <v>796</v>
      </c>
      <c r="M9828">
        <v>495</v>
      </c>
    </row>
    <row r="9829" spans="1:13" x14ac:dyDescent="0.25">
      <c r="A9829">
        <v>317.44645984726998</v>
      </c>
      <c r="B9829">
        <v>7.0883062034560601E-2</v>
      </c>
      <c r="C9829">
        <v>452</v>
      </c>
      <c r="D9829">
        <v>15.3104494058061</v>
      </c>
      <c r="F9829">
        <v>271.43022390012601</v>
      </c>
      <c r="G9829">
        <v>0.110758304598846</v>
      </c>
      <c r="H9829">
        <v>394</v>
      </c>
      <c r="I9829">
        <v>12.9846815320197</v>
      </c>
      <c r="J9829">
        <v>418</v>
      </c>
      <c r="K9829">
        <v>582</v>
      </c>
      <c r="L9829">
        <v>796</v>
      </c>
      <c r="M9829">
        <v>495</v>
      </c>
    </row>
    <row r="9830" spans="1:13" x14ac:dyDescent="0.25">
      <c r="A9830">
        <v>317.44645984726998</v>
      </c>
      <c r="B9830">
        <v>7.1086780423991094E-2</v>
      </c>
      <c r="C9830">
        <v>452</v>
      </c>
      <c r="D9830">
        <v>15.3104494058061</v>
      </c>
      <c r="F9830">
        <v>271.43022390012601</v>
      </c>
      <c r="G9830">
        <v>0.10957900098786801</v>
      </c>
      <c r="H9830">
        <v>394</v>
      </c>
      <c r="I9830">
        <v>12.9846815320197</v>
      </c>
      <c r="J9830">
        <v>418</v>
      </c>
      <c r="K9830">
        <v>582</v>
      </c>
      <c r="L9830">
        <v>796</v>
      </c>
      <c r="M9830">
        <v>495</v>
      </c>
    </row>
    <row r="9831" spans="1:13" x14ac:dyDescent="0.25">
      <c r="A9831">
        <v>317.44645984726998</v>
      </c>
      <c r="B9831">
        <v>7.1215654817312096E-2</v>
      </c>
      <c r="C9831">
        <v>452</v>
      </c>
      <c r="D9831">
        <v>15.3104494058061</v>
      </c>
      <c r="F9831">
        <v>271.43022390012601</v>
      </c>
      <c r="G9831">
        <v>0.109044758247515</v>
      </c>
      <c r="H9831">
        <v>394</v>
      </c>
      <c r="I9831">
        <v>12.9846815320197</v>
      </c>
      <c r="J9831">
        <v>418</v>
      </c>
      <c r="K9831">
        <v>582</v>
      </c>
      <c r="L9831">
        <v>796</v>
      </c>
      <c r="M9831">
        <v>495</v>
      </c>
    </row>
    <row r="9832" spans="1:13" x14ac:dyDescent="0.25">
      <c r="A9832">
        <v>317.44645984726998</v>
      </c>
      <c r="B9832">
        <v>7.1244648074297395E-2</v>
      </c>
      <c r="C9832">
        <v>452</v>
      </c>
      <c r="D9832">
        <v>15.3104494058061</v>
      </c>
      <c r="F9832">
        <v>271.43022390012601</v>
      </c>
      <c r="G9832">
        <v>0.10958609807188401</v>
      </c>
      <c r="H9832">
        <v>394</v>
      </c>
      <c r="I9832">
        <v>12.9846815320197</v>
      </c>
      <c r="J9832">
        <v>418</v>
      </c>
      <c r="K9832">
        <v>582</v>
      </c>
      <c r="L9832">
        <v>796</v>
      </c>
      <c r="M9832">
        <v>495</v>
      </c>
    </row>
    <row r="9833" spans="1:13" x14ac:dyDescent="0.25">
      <c r="A9833">
        <v>317.44645984726998</v>
      </c>
      <c r="B9833">
        <v>7.1142676741029198E-2</v>
      </c>
      <c r="C9833">
        <v>452</v>
      </c>
      <c r="D9833">
        <v>15.3104494058061</v>
      </c>
      <c r="F9833">
        <v>271.43022390012601</v>
      </c>
      <c r="G9833">
        <v>0.110980432564644</v>
      </c>
      <c r="H9833">
        <v>394</v>
      </c>
      <c r="I9833">
        <v>12.9846815320197</v>
      </c>
      <c r="J9833">
        <v>418</v>
      </c>
      <c r="K9833">
        <v>582</v>
      </c>
      <c r="L9833">
        <v>796</v>
      </c>
      <c r="M9833">
        <v>495</v>
      </c>
    </row>
    <row r="9834" spans="1:13" x14ac:dyDescent="0.25">
      <c r="A9834">
        <v>317.44645984726998</v>
      </c>
      <c r="B9834">
        <v>7.0839459928352194E-2</v>
      </c>
      <c r="C9834">
        <v>452</v>
      </c>
      <c r="D9834">
        <v>15.3104494058061</v>
      </c>
      <c r="F9834">
        <v>271.43022390012601</v>
      </c>
      <c r="G9834">
        <v>0.111278201264874</v>
      </c>
      <c r="H9834">
        <v>394</v>
      </c>
      <c r="I9834">
        <v>12.9846815320197</v>
      </c>
      <c r="J9834">
        <v>418</v>
      </c>
      <c r="K9834">
        <v>582</v>
      </c>
      <c r="L9834">
        <v>796</v>
      </c>
      <c r="M9834">
        <v>495</v>
      </c>
    </row>
    <row r="9835" spans="1:13" x14ac:dyDescent="0.25">
      <c r="A9835">
        <v>317.44645984726998</v>
      </c>
      <c r="B9835">
        <v>7.0618812333139797E-2</v>
      </c>
      <c r="C9835">
        <v>452</v>
      </c>
      <c r="D9835">
        <v>15.3104494058061</v>
      </c>
      <c r="F9835">
        <v>271.43022390012601</v>
      </c>
      <c r="G9835">
        <v>0.112367069764142</v>
      </c>
      <c r="H9835">
        <v>394</v>
      </c>
      <c r="I9835">
        <v>12.9846815320197</v>
      </c>
      <c r="J9835">
        <v>418</v>
      </c>
      <c r="K9835">
        <v>582</v>
      </c>
      <c r="L9835">
        <v>796</v>
      </c>
      <c r="M9835">
        <v>495</v>
      </c>
    </row>
    <row r="9836" spans="1:13" x14ac:dyDescent="0.25">
      <c r="A9836">
        <v>317.44645984726998</v>
      </c>
      <c r="B9836">
        <v>7.0346297100990801E-2</v>
      </c>
      <c r="C9836">
        <v>452</v>
      </c>
      <c r="D9836">
        <v>15.3104494058061</v>
      </c>
      <c r="F9836">
        <v>269.91995064890898</v>
      </c>
      <c r="G9836">
        <v>0.111989067476778</v>
      </c>
      <c r="H9836">
        <v>415</v>
      </c>
      <c r="I9836">
        <v>12.906990472693</v>
      </c>
      <c r="J9836">
        <v>418</v>
      </c>
      <c r="K9836">
        <v>582</v>
      </c>
      <c r="L9836">
        <v>796</v>
      </c>
      <c r="M9836">
        <v>495</v>
      </c>
    </row>
    <row r="9837" spans="1:13" x14ac:dyDescent="0.25">
      <c r="A9837">
        <v>317.44645984726998</v>
      </c>
      <c r="B9837">
        <v>7.0558884549258405E-2</v>
      </c>
      <c r="C9837">
        <v>452</v>
      </c>
      <c r="D9837">
        <v>15.3104494058061</v>
      </c>
      <c r="F9837">
        <v>269.91995064890898</v>
      </c>
      <c r="G9837">
        <v>0.11254010701504601</v>
      </c>
      <c r="H9837">
        <v>415</v>
      </c>
      <c r="I9837">
        <v>12.906990472693</v>
      </c>
      <c r="J9837">
        <v>418</v>
      </c>
      <c r="K9837">
        <v>582</v>
      </c>
      <c r="L9837">
        <v>796</v>
      </c>
      <c r="M9837">
        <v>495</v>
      </c>
    </row>
    <row r="9838" spans="1:13" x14ac:dyDescent="0.25">
      <c r="A9838">
        <v>317.44645984726998</v>
      </c>
      <c r="B9838">
        <v>7.0478300220515294E-2</v>
      </c>
      <c r="C9838">
        <v>452</v>
      </c>
      <c r="D9838">
        <v>15.3104494058061</v>
      </c>
      <c r="F9838">
        <v>269.91995064890898</v>
      </c>
      <c r="G9838">
        <v>0.111223692192465</v>
      </c>
      <c r="H9838">
        <v>415</v>
      </c>
      <c r="I9838">
        <v>12.906990472693</v>
      </c>
      <c r="J9838">
        <v>418</v>
      </c>
      <c r="K9838">
        <v>582</v>
      </c>
      <c r="L9838">
        <v>796</v>
      </c>
      <c r="M9838">
        <v>495</v>
      </c>
    </row>
    <row r="9839" spans="1:13" x14ac:dyDescent="0.25">
      <c r="A9839">
        <v>317.44645984726998</v>
      </c>
      <c r="B9839">
        <v>7.0322630900130301E-2</v>
      </c>
      <c r="C9839">
        <v>452</v>
      </c>
      <c r="D9839">
        <v>15.3104494058061</v>
      </c>
      <c r="F9839">
        <v>269.91995064890898</v>
      </c>
      <c r="G9839">
        <v>0.10944602274266201</v>
      </c>
      <c r="H9839">
        <v>415</v>
      </c>
      <c r="I9839">
        <v>12.906990472693</v>
      </c>
      <c r="J9839">
        <v>418</v>
      </c>
      <c r="K9839">
        <v>582</v>
      </c>
      <c r="L9839">
        <v>796</v>
      </c>
      <c r="M9839">
        <v>495</v>
      </c>
    </row>
    <row r="9840" spans="1:13" x14ac:dyDescent="0.25">
      <c r="A9840">
        <v>317.44645984726998</v>
      </c>
      <c r="B9840">
        <v>7.0322630900130301E-2</v>
      </c>
      <c r="C9840">
        <v>452</v>
      </c>
      <c r="D9840">
        <v>15.3104494058061</v>
      </c>
      <c r="F9840">
        <v>269.91995064890898</v>
      </c>
      <c r="G9840">
        <v>0.108237940852175</v>
      </c>
      <c r="H9840">
        <v>415</v>
      </c>
      <c r="I9840">
        <v>12.906990472693</v>
      </c>
      <c r="J9840">
        <v>418</v>
      </c>
      <c r="K9840">
        <v>582</v>
      </c>
      <c r="L9840">
        <v>796</v>
      </c>
      <c r="M9840">
        <v>495</v>
      </c>
    </row>
    <row r="9841" spans="1:13" x14ac:dyDescent="0.25">
      <c r="A9841">
        <v>317.44645984726998</v>
      </c>
      <c r="B9841">
        <v>7.0096653722254307E-2</v>
      </c>
      <c r="C9841">
        <v>452</v>
      </c>
      <c r="D9841">
        <v>15.3104494058061</v>
      </c>
      <c r="F9841">
        <v>269.91995064890898</v>
      </c>
      <c r="G9841">
        <v>0.108586906263255</v>
      </c>
      <c r="H9841">
        <v>415</v>
      </c>
      <c r="I9841">
        <v>12.906990472693</v>
      </c>
      <c r="J9841">
        <v>418</v>
      </c>
      <c r="K9841">
        <v>582</v>
      </c>
      <c r="L9841">
        <v>796</v>
      </c>
      <c r="M9841">
        <v>495</v>
      </c>
    </row>
    <row r="9842" spans="1:13" x14ac:dyDescent="0.25">
      <c r="A9842">
        <v>317.44645984726998</v>
      </c>
      <c r="B9842">
        <v>6.9945333130959006E-2</v>
      </c>
      <c r="C9842">
        <v>452</v>
      </c>
      <c r="D9842">
        <v>15.3104494058061</v>
      </c>
      <c r="F9842">
        <v>269.91995064890898</v>
      </c>
      <c r="G9842">
        <v>0.107851952180712</v>
      </c>
      <c r="H9842">
        <v>415</v>
      </c>
      <c r="I9842">
        <v>12.906990472693</v>
      </c>
      <c r="J9842">
        <v>418</v>
      </c>
      <c r="K9842">
        <v>582</v>
      </c>
      <c r="L9842">
        <v>796</v>
      </c>
      <c r="M9842">
        <v>495</v>
      </c>
    </row>
    <row r="9843" spans="1:13" x14ac:dyDescent="0.25">
      <c r="A9843">
        <v>317.44645984726998</v>
      </c>
      <c r="B9843">
        <v>6.97410595449416E-2</v>
      </c>
      <c r="C9843">
        <v>452</v>
      </c>
      <c r="D9843">
        <v>15.3104494058061</v>
      </c>
      <c r="F9843">
        <v>269.91995064890898</v>
      </c>
      <c r="G9843">
        <v>0.106901970168552</v>
      </c>
      <c r="H9843">
        <v>415</v>
      </c>
      <c r="I9843">
        <v>12.906990472693</v>
      </c>
      <c r="J9843">
        <v>418</v>
      </c>
      <c r="K9843">
        <v>582</v>
      </c>
      <c r="L9843">
        <v>796</v>
      </c>
      <c r="M9843">
        <v>495</v>
      </c>
    </row>
    <row r="9844" spans="1:13" x14ac:dyDescent="0.25">
      <c r="A9844">
        <v>317.44645984726998</v>
      </c>
      <c r="B9844">
        <v>7.0308900062957605E-2</v>
      </c>
      <c r="C9844">
        <v>452</v>
      </c>
      <c r="D9844">
        <v>15.3104494058061</v>
      </c>
      <c r="F9844">
        <v>269.91995064890898</v>
      </c>
      <c r="G9844">
        <v>0.10701618598620399</v>
      </c>
      <c r="H9844">
        <v>415</v>
      </c>
      <c r="I9844">
        <v>12.906990472693</v>
      </c>
      <c r="J9844">
        <v>418</v>
      </c>
      <c r="K9844">
        <v>582</v>
      </c>
      <c r="L9844">
        <v>795</v>
      </c>
      <c r="M9844">
        <v>497</v>
      </c>
    </row>
    <row r="9845" spans="1:13" x14ac:dyDescent="0.25">
      <c r="A9845">
        <v>317.44645984726998</v>
      </c>
      <c r="B9845">
        <v>7.0392622190167495E-2</v>
      </c>
      <c r="C9845">
        <v>452</v>
      </c>
      <c r="D9845">
        <v>15.3104494058061</v>
      </c>
      <c r="F9845">
        <v>269.91995064890898</v>
      </c>
      <c r="G9845">
        <v>0.107585019250504</v>
      </c>
      <c r="H9845">
        <v>415</v>
      </c>
      <c r="I9845">
        <v>12.906990472693</v>
      </c>
      <c r="J9845">
        <v>418</v>
      </c>
      <c r="K9845">
        <v>582</v>
      </c>
      <c r="L9845">
        <v>795</v>
      </c>
      <c r="M9845">
        <v>497</v>
      </c>
    </row>
    <row r="9846" spans="1:13" x14ac:dyDescent="0.25">
      <c r="A9846">
        <v>317.44645984726998</v>
      </c>
      <c r="B9846">
        <v>7.0741234790454799E-2</v>
      </c>
      <c r="C9846">
        <v>452</v>
      </c>
      <c r="D9846">
        <v>15.3104494058061</v>
      </c>
      <c r="F9846">
        <v>269.91995064890898</v>
      </c>
      <c r="G9846">
        <v>0.107427391342931</v>
      </c>
      <c r="H9846">
        <v>415</v>
      </c>
      <c r="I9846">
        <v>12.906990472693</v>
      </c>
      <c r="J9846">
        <v>418</v>
      </c>
      <c r="K9846">
        <v>582</v>
      </c>
      <c r="L9846">
        <v>795</v>
      </c>
      <c r="M9846">
        <v>497</v>
      </c>
    </row>
    <row r="9847" spans="1:13" x14ac:dyDescent="0.25">
      <c r="A9847">
        <v>317.44645984726998</v>
      </c>
      <c r="B9847">
        <v>7.0788770721570901E-2</v>
      </c>
      <c r="C9847">
        <v>452</v>
      </c>
      <c r="D9847">
        <v>15.3104494058061</v>
      </c>
      <c r="F9847">
        <v>269.91995064890898</v>
      </c>
      <c r="G9847">
        <v>0.10694876523305399</v>
      </c>
      <c r="H9847">
        <v>415</v>
      </c>
      <c r="I9847">
        <v>12.906990472693</v>
      </c>
      <c r="J9847">
        <v>418</v>
      </c>
      <c r="K9847">
        <v>582</v>
      </c>
      <c r="L9847">
        <v>795</v>
      </c>
      <c r="M9847">
        <v>497</v>
      </c>
    </row>
    <row r="9848" spans="1:13" x14ac:dyDescent="0.25">
      <c r="A9848">
        <v>317.44645984726998</v>
      </c>
      <c r="B9848">
        <v>7.0884076171445307E-2</v>
      </c>
      <c r="C9848">
        <v>452</v>
      </c>
      <c r="D9848">
        <v>15.3104494058061</v>
      </c>
      <c r="F9848">
        <v>269.91995064890898</v>
      </c>
      <c r="G9848">
        <v>0.107481972373958</v>
      </c>
      <c r="H9848">
        <v>415</v>
      </c>
      <c r="I9848">
        <v>12.906990472693</v>
      </c>
      <c r="J9848">
        <v>418</v>
      </c>
      <c r="K9848">
        <v>582</v>
      </c>
      <c r="L9848">
        <v>795</v>
      </c>
      <c r="M9848">
        <v>497</v>
      </c>
    </row>
    <row r="9849" spans="1:13" x14ac:dyDescent="0.25">
      <c r="A9849">
        <v>317.44645984726998</v>
      </c>
      <c r="B9849">
        <v>7.0934020246540205E-2</v>
      </c>
      <c r="C9849">
        <v>452</v>
      </c>
      <c r="D9849">
        <v>15.3104494058061</v>
      </c>
      <c r="F9849">
        <v>269.91995064890898</v>
      </c>
      <c r="G9849">
        <v>0.107567479053769</v>
      </c>
      <c r="H9849">
        <v>415</v>
      </c>
      <c r="I9849">
        <v>12.906990472693</v>
      </c>
      <c r="J9849">
        <v>418</v>
      </c>
      <c r="K9849">
        <v>582</v>
      </c>
      <c r="L9849">
        <v>795</v>
      </c>
      <c r="M9849">
        <v>497</v>
      </c>
    </row>
    <row r="9850" spans="1:13" x14ac:dyDescent="0.25">
      <c r="A9850">
        <v>317.44645984726998</v>
      </c>
      <c r="B9850">
        <v>7.0761900641800102E-2</v>
      </c>
      <c r="C9850">
        <v>452</v>
      </c>
      <c r="D9850">
        <v>15.3104494058061</v>
      </c>
      <c r="F9850">
        <v>269.48692795098799</v>
      </c>
      <c r="G9850">
        <v>0.106705472490771</v>
      </c>
      <c r="H9850">
        <v>389</v>
      </c>
      <c r="I9850">
        <v>12.609851144719901</v>
      </c>
      <c r="J9850">
        <v>418</v>
      </c>
      <c r="K9850">
        <v>582</v>
      </c>
      <c r="L9850">
        <v>795</v>
      </c>
      <c r="M9850">
        <v>497</v>
      </c>
    </row>
    <row r="9851" spans="1:13" x14ac:dyDescent="0.25">
      <c r="A9851">
        <v>317.44645984726998</v>
      </c>
      <c r="B9851">
        <v>7.0585247629727899E-2</v>
      </c>
      <c r="C9851">
        <v>452</v>
      </c>
      <c r="D9851">
        <v>15.3104494058061</v>
      </c>
      <c r="F9851">
        <v>269.48692795098799</v>
      </c>
      <c r="G9851">
        <v>0.10503018270127699</v>
      </c>
      <c r="H9851">
        <v>389</v>
      </c>
      <c r="I9851">
        <v>12.609851144719901</v>
      </c>
      <c r="J9851">
        <v>418</v>
      </c>
      <c r="K9851">
        <v>582</v>
      </c>
      <c r="L9851">
        <v>795</v>
      </c>
      <c r="M9851">
        <v>497</v>
      </c>
    </row>
    <row r="9852" spans="1:13" x14ac:dyDescent="0.25">
      <c r="A9852">
        <v>317.44645984726998</v>
      </c>
      <c r="B9852">
        <v>7.0317500327711793E-2</v>
      </c>
      <c r="C9852">
        <v>452</v>
      </c>
      <c r="D9852">
        <v>15.3104494058061</v>
      </c>
      <c r="F9852">
        <v>269.24230117071397</v>
      </c>
      <c r="G9852">
        <v>0.105126722412799</v>
      </c>
      <c r="H9852">
        <v>357</v>
      </c>
      <c r="I9852">
        <v>11.6249276532326</v>
      </c>
      <c r="J9852">
        <v>418</v>
      </c>
      <c r="K9852">
        <v>582</v>
      </c>
      <c r="L9852">
        <v>795</v>
      </c>
      <c r="M9852">
        <v>497</v>
      </c>
    </row>
    <row r="9853" spans="1:13" x14ac:dyDescent="0.25">
      <c r="A9853">
        <v>317.44645984726998</v>
      </c>
      <c r="B9853">
        <v>7.0786559226506202E-2</v>
      </c>
      <c r="C9853">
        <v>452</v>
      </c>
      <c r="D9853">
        <v>15.3104494058061</v>
      </c>
      <c r="F9853">
        <v>269.24230117071397</v>
      </c>
      <c r="G9853">
        <v>0.106110903034693</v>
      </c>
      <c r="H9853">
        <v>357</v>
      </c>
      <c r="I9853">
        <v>11.6249276532326</v>
      </c>
      <c r="J9853">
        <v>418</v>
      </c>
      <c r="K9853">
        <v>582</v>
      </c>
      <c r="L9853">
        <v>795</v>
      </c>
      <c r="M9853">
        <v>497</v>
      </c>
    </row>
    <row r="9854" spans="1:13" x14ac:dyDescent="0.25">
      <c r="A9854">
        <v>317.44645984726998</v>
      </c>
      <c r="B9854">
        <v>7.0910849089426894E-2</v>
      </c>
      <c r="C9854">
        <v>452</v>
      </c>
      <c r="D9854">
        <v>15.3104494058061</v>
      </c>
      <c r="F9854">
        <v>269.24230117071397</v>
      </c>
      <c r="G9854">
        <v>0.10740627649654599</v>
      </c>
      <c r="H9854">
        <v>357</v>
      </c>
      <c r="I9854">
        <v>11.6249276532326</v>
      </c>
      <c r="J9854">
        <v>418</v>
      </c>
      <c r="K9854">
        <v>582</v>
      </c>
      <c r="L9854">
        <v>795</v>
      </c>
      <c r="M9854">
        <v>497</v>
      </c>
    </row>
    <row r="9855" spans="1:13" x14ac:dyDescent="0.25">
      <c r="A9855">
        <v>317.44645984726998</v>
      </c>
      <c r="B9855">
        <v>7.1082817042676397E-2</v>
      </c>
      <c r="C9855">
        <v>452</v>
      </c>
      <c r="D9855">
        <v>15.3104494058061</v>
      </c>
      <c r="F9855">
        <v>269.24230117071397</v>
      </c>
      <c r="G9855">
        <v>0.107997964157844</v>
      </c>
      <c r="H9855">
        <v>357</v>
      </c>
      <c r="I9855">
        <v>11.6249276532326</v>
      </c>
      <c r="J9855">
        <v>418</v>
      </c>
      <c r="K9855">
        <v>582</v>
      </c>
      <c r="L9855">
        <v>795</v>
      </c>
      <c r="M9855">
        <v>497</v>
      </c>
    </row>
    <row r="9856" spans="1:13" x14ac:dyDescent="0.25">
      <c r="A9856">
        <v>317.44645984726998</v>
      </c>
      <c r="B9856">
        <v>7.0933929026725101E-2</v>
      </c>
      <c r="C9856">
        <v>452</v>
      </c>
      <c r="D9856">
        <v>15.3104494058061</v>
      </c>
      <c r="F9856">
        <v>269.24230117071397</v>
      </c>
      <c r="G9856">
        <v>0.107779270183283</v>
      </c>
      <c r="H9856">
        <v>357</v>
      </c>
      <c r="I9856">
        <v>11.6249276532326</v>
      </c>
      <c r="J9856">
        <v>418</v>
      </c>
      <c r="K9856">
        <v>582</v>
      </c>
      <c r="L9856">
        <v>795</v>
      </c>
      <c r="M9856">
        <v>497</v>
      </c>
    </row>
    <row r="9857" spans="1:13" x14ac:dyDescent="0.25">
      <c r="A9857">
        <v>317.44645984726998</v>
      </c>
      <c r="B9857">
        <v>7.0727714036672204E-2</v>
      </c>
      <c r="C9857">
        <v>452</v>
      </c>
      <c r="D9857">
        <v>15.3104494058061</v>
      </c>
      <c r="F9857">
        <v>269.24230117071397</v>
      </c>
      <c r="G9857">
        <v>0.107561643163291</v>
      </c>
      <c r="H9857">
        <v>357</v>
      </c>
      <c r="I9857">
        <v>11.6249276532326</v>
      </c>
      <c r="J9857">
        <v>418</v>
      </c>
      <c r="K9857">
        <v>582</v>
      </c>
      <c r="L9857">
        <v>795</v>
      </c>
      <c r="M9857">
        <v>497</v>
      </c>
    </row>
    <row r="9858" spans="1:13" x14ac:dyDescent="0.25">
      <c r="A9858">
        <v>317.44645984726998</v>
      </c>
      <c r="B9858">
        <v>7.0916334695456398E-2</v>
      </c>
      <c r="C9858">
        <v>452</v>
      </c>
      <c r="D9858">
        <v>15.3104494058061</v>
      </c>
      <c r="F9858">
        <v>269.24230117071397</v>
      </c>
      <c r="G9858">
        <v>0.10779213159149199</v>
      </c>
      <c r="H9858">
        <v>357</v>
      </c>
      <c r="I9858">
        <v>11.6249276532326</v>
      </c>
      <c r="J9858">
        <v>418</v>
      </c>
      <c r="K9858">
        <v>582</v>
      </c>
      <c r="L9858">
        <v>795</v>
      </c>
      <c r="M9858">
        <v>497</v>
      </c>
    </row>
    <row r="9859" spans="1:13" x14ac:dyDescent="0.25">
      <c r="A9859">
        <v>317.44645984726998</v>
      </c>
      <c r="B9859">
        <v>7.0534996529972194E-2</v>
      </c>
      <c r="C9859">
        <v>452</v>
      </c>
      <c r="D9859">
        <v>15.3104494058061</v>
      </c>
      <c r="F9859">
        <v>269.24230117071397</v>
      </c>
      <c r="G9859">
        <v>0.108068096761455</v>
      </c>
      <c r="H9859">
        <v>357</v>
      </c>
      <c r="I9859">
        <v>11.6249276532326</v>
      </c>
      <c r="J9859">
        <v>418</v>
      </c>
      <c r="K9859">
        <v>582</v>
      </c>
      <c r="L9859">
        <v>795</v>
      </c>
      <c r="M9859">
        <v>497</v>
      </c>
    </row>
    <row r="9860" spans="1:13" x14ac:dyDescent="0.25">
      <c r="A9860">
        <v>317.44645984726998</v>
      </c>
      <c r="B9860">
        <v>7.0742494830515895E-2</v>
      </c>
      <c r="C9860">
        <v>452</v>
      </c>
      <c r="D9860">
        <v>15.3104494058061</v>
      </c>
      <c r="F9860">
        <v>269.24230117071397</v>
      </c>
      <c r="G9860">
        <v>0.108124050296719</v>
      </c>
      <c r="H9860">
        <v>357</v>
      </c>
      <c r="I9860">
        <v>11.6249276532326</v>
      </c>
      <c r="J9860">
        <v>418</v>
      </c>
      <c r="K9860">
        <v>582</v>
      </c>
      <c r="L9860">
        <v>795</v>
      </c>
      <c r="M9860">
        <v>497</v>
      </c>
    </row>
    <row r="9861" spans="1:13" x14ac:dyDescent="0.25">
      <c r="A9861">
        <v>317.44645984726998</v>
      </c>
      <c r="B9861">
        <v>7.0693378578442795E-2</v>
      </c>
      <c r="C9861">
        <v>452</v>
      </c>
      <c r="D9861">
        <v>15.3104494058061</v>
      </c>
      <c r="F9861">
        <v>269.24230117071397</v>
      </c>
      <c r="G9861">
        <v>0.108120371591495</v>
      </c>
      <c r="H9861">
        <v>357</v>
      </c>
      <c r="I9861">
        <v>11.6249276532326</v>
      </c>
      <c r="J9861">
        <v>418</v>
      </c>
      <c r="K9861">
        <v>582</v>
      </c>
      <c r="L9861">
        <v>795</v>
      </c>
      <c r="M9861">
        <v>497</v>
      </c>
    </row>
    <row r="9862" spans="1:13" x14ac:dyDescent="0.25">
      <c r="A9862">
        <v>317.44645984726998</v>
      </c>
      <c r="B9862">
        <v>7.1419659381268194E-2</v>
      </c>
      <c r="C9862">
        <v>452</v>
      </c>
      <c r="D9862">
        <v>15.3104494058061</v>
      </c>
      <c r="F9862">
        <v>269.24230117071397</v>
      </c>
      <c r="G9862">
        <v>0.10744641666248</v>
      </c>
      <c r="H9862">
        <v>357</v>
      </c>
      <c r="I9862">
        <v>11.6249276532326</v>
      </c>
      <c r="J9862">
        <v>418</v>
      </c>
      <c r="K9862">
        <v>582</v>
      </c>
      <c r="L9862">
        <v>795</v>
      </c>
      <c r="M9862">
        <v>497</v>
      </c>
    </row>
    <row r="9863" spans="1:13" x14ac:dyDescent="0.25">
      <c r="A9863">
        <v>317.44645984726998</v>
      </c>
      <c r="B9863">
        <v>7.1276571747088305E-2</v>
      </c>
      <c r="C9863">
        <v>452</v>
      </c>
      <c r="D9863">
        <v>15.3104494058061</v>
      </c>
      <c r="F9863">
        <v>269.24230117071397</v>
      </c>
      <c r="G9863">
        <v>0.10796366418104</v>
      </c>
      <c r="H9863">
        <v>357</v>
      </c>
      <c r="I9863">
        <v>11.6249276532326</v>
      </c>
      <c r="J9863">
        <v>418</v>
      </c>
      <c r="K9863">
        <v>582</v>
      </c>
      <c r="L9863">
        <v>795</v>
      </c>
      <c r="M9863">
        <v>497</v>
      </c>
    </row>
    <row r="9864" spans="1:13" x14ac:dyDescent="0.25">
      <c r="A9864">
        <v>317.44645984726998</v>
      </c>
      <c r="B9864">
        <v>7.1276571747088305E-2</v>
      </c>
      <c r="C9864">
        <v>452</v>
      </c>
      <c r="D9864">
        <v>15.3104494058061</v>
      </c>
      <c r="F9864">
        <v>269.24230117071397</v>
      </c>
      <c r="G9864">
        <v>0.107829156438324</v>
      </c>
      <c r="H9864">
        <v>357</v>
      </c>
      <c r="I9864">
        <v>11.6249276532326</v>
      </c>
      <c r="J9864">
        <v>418</v>
      </c>
      <c r="K9864">
        <v>582</v>
      </c>
      <c r="L9864">
        <v>795</v>
      </c>
      <c r="M9864">
        <v>497</v>
      </c>
    </row>
    <row r="9865" spans="1:13" x14ac:dyDescent="0.25">
      <c r="A9865">
        <v>317.44645984726998</v>
      </c>
      <c r="B9865">
        <v>7.1382313295337493E-2</v>
      </c>
      <c r="C9865">
        <v>452</v>
      </c>
      <c r="D9865">
        <v>15.3104494058061</v>
      </c>
      <c r="F9865">
        <v>269.24230117071397</v>
      </c>
      <c r="G9865">
        <v>0.107620562662497</v>
      </c>
      <c r="H9865">
        <v>357</v>
      </c>
      <c r="I9865">
        <v>11.6249276532326</v>
      </c>
      <c r="J9865">
        <v>418</v>
      </c>
      <c r="K9865">
        <v>582</v>
      </c>
      <c r="L9865">
        <v>795</v>
      </c>
      <c r="M9865">
        <v>497</v>
      </c>
    </row>
    <row r="9866" spans="1:13" x14ac:dyDescent="0.25">
      <c r="A9866">
        <v>317.43416129657999</v>
      </c>
      <c r="B9866">
        <v>7.0997541212979701E-2</v>
      </c>
      <c r="C9866">
        <v>431</v>
      </c>
      <c r="D9866">
        <v>15.229595039971199</v>
      </c>
      <c r="F9866">
        <v>269.24230117071397</v>
      </c>
      <c r="G9866">
        <v>0.108095169013406</v>
      </c>
      <c r="H9866">
        <v>357</v>
      </c>
      <c r="I9866">
        <v>11.6249276532326</v>
      </c>
      <c r="J9866">
        <v>418</v>
      </c>
      <c r="K9866">
        <v>582</v>
      </c>
      <c r="L9866">
        <v>795</v>
      </c>
      <c r="M9866">
        <v>497</v>
      </c>
    </row>
    <row r="9867" spans="1:13" x14ac:dyDescent="0.25">
      <c r="A9867">
        <v>317.43416129657999</v>
      </c>
      <c r="B9867">
        <v>7.0987023071475294E-2</v>
      </c>
      <c r="C9867">
        <v>431</v>
      </c>
      <c r="D9867">
        <v>15.229595039971199</v>
      </c>
      <c r="F9867">
        <v>269.24230117071397</v>
      </c>
      <c r="G9867">
        <v>0.106413843235507</v>
      </c>
      <c r="H9867">
        <v>357</v>
      </c>
      <c r="I9867">
        <v>11.6249276532326</v>
      </c>
      <c r="J9867">
        <v>418</v>
      </c>
      <c r="K9867">
        <v>582</v>
      </c>
      <c r="L9867">
        <v>795</v>
      </c>
      <c r="M9867">
        <v>497</v>
      </c>
    </row>
    <row r="9868" spans="1:13" x14ac:dyDescent="0.25">
      <c r="A9868">
        <v>317.43416129657999</v>
      </c>
      <c r="B9868">
        <v>7.1314920581691907E-2</v>
      </c>
      <c r="C9868">
        <v>431</v>
      </c>
      <c r="D9868">
        <v>15.229595039971199</v>
      </c>
      <c r="F9868">
        <v>269.24230117071397</v>
      </c>
      <c r="G9868">
        <v>0.104246491211647</v>
      </c>
      <c r="H9868">
        <v>357</v>
      </c>
      <c r="I9868">
        <v>11.6249276532326</v>
      </c>
      <c r="J9868">
        <v>418</v>
      </c>
      <c r="K9868">
        <v>582</v>
      </c>
      <c r="L9868">
        <v>795</v>
      </c>
      <c r="M9868">
        <v>497</v>
      </c>
    </row>
    <row r="9869" spans="1:13" x14ac:dyDescent="0.25">
      <c r="A9869">
        <v>317.43416129657999</v>
      </c>
      <c r="B9869">
        <v>7.1395337539990195E-2</v>
      </c>
      <c r="C9869">
        <v>431</v>
      </c>
      <c r="D9869">
        <v>15.229595039971199</v>
      </c>
      <c r="F9869">
        <v>269.24230117071397</v>
      </c>
      <c r="G9869">
        <v>0.102591050752739</v>
      </c>
      <c r="H9869">
        <v>357</v>
      </c>
      <c r="I9869">
        <v>11.6249276532326</v>
      </c>
      <c r="J9869">
        <v>321</v>
      </c>
      <c r="K9869">
        <v>679</v>
      </c>
      <c r="L9869">
        <v>793</v>
      </c>
      <c r="M9869">
        <v>502</v>
      </c>
    </row>
    <row r="9870" spans="1:13" x14ac:dyDescent="0.25">
      <c r="A9870">
        <v>317.43416129657999</v>
      </c>
      <c r="B9870">
        <v>7.1348697729607002E-2</v>
      </c>
      <c r="C9870">
        <v>431</v>
      </c>
      <c r="D9870">
        <v>15.229595039971199</v>
      </c>
      <c r="F9870">
        <v>269.24230117071397</v>
      </c>
      <c r="G9870">
        <v>0.102692743614579</v>
      </c>
      <c r="H9870">
        <v>357</v>
      </c>
      <c r="I9870">
        <v>11.6249276532326</v>
      </c>
      <c r="J9870">
        <v>321</v>
      </c>
      <c r="K9870">
        <v>679</v>
      </c>
      <c r="L9870">
        <v>793</v>
      </c>
      <c r="M9870">
        <v>502</v>
      </c>
    </row>
    <row r="9871" spans="1:13" x14ac:dyDescent="0.25">
      <c r="A9871">
        <v>317.43416129657999</v>
      </c>
      <c r="B9871">
        <v>7.1345687228187502E-2</v>
      </c>
      <c r="C9871">
        <v>431</v>
      </c>
      <c r="D9871">
        <v>15.229595039971199</v>
      </c>
      <c r="F9871">
        <v>269.24230117071397</v>
      </c>
      <c r="G9871">
        <v>0.10315526440480199</v>
      </c>
      <c r="H9871">
        <v>357</v>
      </c>
      <c r="I9871">
        <v>11.6249276532326</v>
      </c>
      <c r="J9871">
        <v>321</v>
      </c>
      <c r="K9871">
        <v>679</v>
      </c>
      <c r="L9871">
        <v>793</v>
      </c>
      <c r="M9871">
        <v>502</v>
      </c>
    </row>
    <row r="9872" spans="1:13" x14ac:dyDescent="0.25">
      <c r="A9872">
        <v>317.43416129657999</v>
      </c>
      <c r="B9872">
        <v>7.0663724394086899E-2</v>
      </c>
      <c r="C9872">
        <v>431</v>
      </c>
      <c r="D9872">
        <v>15.229595039971199</v>
      </c>
      <c r="F9872">
        <v>269.24230117071397</v>
      </c>
      <c r="G9872">
        <v>0.101311877448062</v>
      </c>
      <c r="H9872">
        <v>357</v>
      </c>
      <c r="I9872">
        <v>11.6249276532326</v>
      </c>
      <c r="J9872">
        <v>321</v>
      </c>
      <c r="K9872">
        <v>679</v>
      </c>
      <c r="L9872">
        <v>793</v>
      </c>
      <c r="M9872">
        <v>502</v>
      </c>
    </row>
    <row r="9873" spans="1:13" x14ac:dyDescent="0.25">
      <c r="A9873">
        <v>317.43416129657999</v>
      </c>
      <c r="B9873">
        <v>7.06440281711634E-2</v>
      </c>
      <c r="C9873">
        <v>431</v>
      </c>
      <c r="D9873">
        <v>15.229595039971199</v>
      </c>
      <c r="F9873">
        <v>269.24230117071397</v>
      </c>
      <c r="G9873">
        <v>0.101056387908182</v>
      </c>
      <c r="H9873">
        <v>357</v>
      </c>
      <c r="I9873">
        <v>11.6249276532326</v>
      </c>
      <c r="J9873">
        <v>321</v>
      </c>
      <c r="K9873">
        <v>679</v>
      </c>
      <c r="L9873">
        <v>793</v>
      </c>
      <c r="M9873">
        <v>502</v>
      </c>
    </row>
    <row r="9874" spans="1:13" x14ac:dyDescent="0.25">
      <c r="A9874">
        <v>317.43416129657999</v>
      </c>
      <c r="B9874">
        <v>7.1083697722407094E-2</v>
      </c>
      <c r="C9874">
        <v>431</v>
      </c>
      <c r="D9874">
        <v>15.229595039971199</v>
      </c>
      <c r="F9874">
        <v>269.24230117071397</v>
      </c>
      <c r="G9874">
        <v>0.101652404330696</v>
      </c>
      <c r="H9874">
        <v>357</v>
      </c>
      <c r="I9874">
        <v>11.6249276532326</v>
      </c>
      <c r="J9874">
        <v>321</v>
      </c>
      <c r="K9874">
        <v>679</v>
      </c>
      <c r="L9874">
        <v>793</v>
      </c>
      <c r="M9874">
        <v>502</v>
      </c>
    </row>
    <row r="9875" spans="1:13" x14ac:dyDescent="0.25">
      <c r="A9875">
        <v>317.43416129657999</v>
      </c>
      <c r="B9875">
        <v>7.0509486102252897E-2</v>
      </c>
      <c r="C9875">
        <v>431</v>
      </c>
      <c r="D9875">
        <v>15.229595039971199</v>
      </c>
      <c r="F9875">
        <v>269.24230117071397</v>
      </c>
      <c r="G9875">
        <v>0.10158366698289301</v>
      </c>
      <c r="H9875">
        <v>357</v>
      </c>
      <c r="I9875">
        <v>11.6249276532326</v>
      </c>
      <c r="J9875">
        <v>321</v>
      </c>
      <c r="K9875">
        <v>679</v>
      </c>
      <c r="L9875">
        <v>793</v>
      </c>
      <c r="M9875">
        <v>502</v>
      </c>
    </row>
    <row r="9876" spans="1:13" x14ac:dyDescent="0.25">
      <c r="A9876">
        <v>317.43416129657999</v>
      </c>
      <c r="B9876">
        <v>7.0480485707555496E-2</v>
      </c>
      <c r="C9876">
        <v>431</v>
      </c>
      <c r="D9876">
        <v>15.229595039971199</v>
      </c>
      <c r="F9876">
        <v>269.24230117071397</v>
      </c>
      <c r="G9876">
        <v>0.100224333050388</v>
      </c>
      <c r="H9876">
        <v>357</v>
      </c>
      <c r="I9876">
        <v>11.6249276532326</v>
      </c>
      <c r="J9876">
        <v>321</v>
      </c>
      <c r="K9876">
        <v>679</v>
      </c>
      <c r="L9876">
        <v>793</v>
      </c>
      <c r="M9876">
        <v>502</v>
      </c>
    </row>
    <row r="9877" spans="1:13" x14ac:dyDescent="0.25">
      <c r="A9877">
        <v>317.43416129657999</v>
      </c>
      <c r="B9877">
        <v>7.0036340233307806E-2</v>
      </c>
      <c r="C9877">
        <v>431</v>
      </c>
      <c r="D9877">
        <v>15.229595039971199</v>
      </c>
      <c r="F9877">
        <v>269.24230117071397</v>
      </c>
      <c r="G9877">
        <v>0.10040424298834</v>
      </c>
      <c r="H9877">
        <v>357</v>
      </c>
      <c r="I9877">
        <v>11.6249276532326</v>
      </c>
      <c r="J9877">
        <v>321</v>
      </c>
      <c r="K9877">
        <v>679</v>
      </c>
      <c r="L9877">
        <v>793</v>
      </c>
      <c r="M9877">
        <v>502</v>
      </c>
    </row>
    <row r="9878" spans="1:13" x14ac:dyDescent="0.25">
      <c r="A9878">
        <v>317.30420951289102</v>
      </c>
      <c r="B9878">
        <v>6.9798430821981297E-2</v>
      </c>
      <c r="C9878">
        <v>440</v>
      </c>
      <c r="D9878">
        <v>15.218661826336801</v>
      </c>
      <c r="F9878">
        <v>269.24230117071397</v>
      </c>
      <c r="G9878">
        <v>9.9949166101131401E-2</v>
      </c>
      <c r="H9878">
        <v>357</v>
      </c>
      <c r="I9878">
        <v>11.6249276532326</v>
      </c>
      <c r="J9878">
        <v>321</v>
      </c>
      <c r="K9878">
        <v>679</v>
      </c>
      <c r="L9878">
        <v>793</v>
      </c>
      <c r="M9878">
        <v>502</v>
      </c>
    </row>
    <row r="9879" spans="1:13" x14ac:dyDescent="0.25">
      <c r="A9879">
        <v>317.30420951289102</v>
      </c>
      <c r="B9879">
        <v>6.9859664339427599E-2</v>
      </c>
      <c r="C9879">
        <v>440</v>
      </c>
      <c r="D9879">
        <v>15.218661826336801</v>
      </c>
      <c r="F9879">
        <v>269.24230117071397</v>
      </c>
      <c r="G9879">
        <v>9.8475681496065295E-2</v>
      </c>
      <c r="H9879">
        <v>357</v>
      </c>
      <c r="I9879">
        <v>11.6249276532326</v>
      </c>
      <c r="J9879">
        <v>321</v>
      </c>
      <c r="K9879">
        <v>679</v>
      </c>
      <c r="L9879">
        <v>793</v>
      </c>
      <c r="M9879">
        <v>502</v>
      </c>
    </row>
    <row r="9880" spans="1:13" x14ac:dyDescent="0.25">
      <c r="A9880">
        <v>317.30420951289102</v>
      </c>
      <c r="B9880">
        <v>6.9849254302228006E-2</v>
      </c>
      <c r="C9880">
        <v>440</v>
      </c>
      <c r="D9880">
        <v>15.218661826336801</v>
      </c>
      <c r="F9880">
        <v>269.24230117071397</v>
      </c>
      <c r="G9880">
        <v>9.8109428497006296E-2</v>
      </c>
      <c r="H9880">
        <v>357</v>
      </c>
      <c r="I9880">
        <v>11.6249276532326</v>
      </c>
      <c r="J9880">
        <v>321</v>
      </c>
      <c r="K9880">
        <v>679</v>
      </c>
      <c r="L9880">
        <v>793</v>
      </c>
      <c r="M9880">
        <v>502</v>
      </c>
    </row>
    <row r="9881" spans="1:13" x14ac:dyDescent="0.25">
      <c r="A9881">
        <v>317.30420951289102</v>
      </c>
      <c r="B9881">
        <v>6.9849254302228006E-2</v>
      </c>
      <c r="C9881">
        <v>440</v>
      </c>
      <c r="D9881">
        <v>15.218661826336801</v>
      </c>
      <c r="F9881">
        <v>269.24230117071397</v>
      </c>
      <c r="G9881">
        <v>9.8265850220318404E-2</v>
      </c>
      <c r="H9881">
        <v>357</v>
      </c>
      <c r="I9881">
        <v>11.6249276532326</v>
      </c>
      <c r="J9881">
        <v>321</v>
      </c>
      <c r="K9881">
        <v>679</v>
      </c>
      <c r="L9881">
        <v>793</v>
      </c>
      <c r="M9881">
        <v>502</v>
      </c>
    </row>
    <row r="9882" spans="1:13" x14ac:dyDescent="0.25">
      <c r="A9882">
        <v>317.30420951289102</v>
      </c>
      <c r="B9882">
        <v>6.9615246838783507E-2</v>
      </c>
      <c r="C9882">
        <v>440</v>
      </c>
      <c r="D9882">
        <v>15.218661826336801</v>
      </c>
      <c r="F9882">
        <v>268.867802944034</v>
      </c>
      <c r="G9882">
        <v>9.6595719505090397E-2</v>
      </c>
      <c r="H9882">
        <v>391</v>
      </c>
      <c r="I9882">
        <v>12.079083924414601</v>
      </c>
      <c r="J9882">
        <v>321</v>
      </c>
      <c r="K9882">
        <v>679</v>
      </c>
      <c r="L9882">
        <v>793</v>
      </c>
      <c r="M9882">
        <v>502</v>
      </c>
    </row>
    <row r="9883" spans="1:13" x14ac:dyDescent="0.25">
      <c r="A9883">
        <v>317.30420951289102</v>
      </c>
      <c r="B9883">
        <v>6.9399189310861795E-2</v>
      </c>
      <c r="C9883">
        <v>440</v>
      </c>
      <c r="D9883">
        <v>15.218661826336801</v>
      </c>
      <c r="F9883">
        <v>268.867802944034</v>
      </c>
      <c r="G9883">
        <v>9.6387613562970306E-2</v>
      </c>
      <c r="H9883">
        <v>391</v>
      </c>
      <c r="I9883">
        <v>12.079083924414601</v>
      </c>
      <c r="J9883">
        <v>321</v>
      </c>
      <c r="K9883">
        <v>679</v>
      </c>
      <c r="L9883">
        <v>793</v>
      </c>
      <c r="M9883">
        <v>502</v>
      </c>
    </row>
    <row r="9884" spans="1:13" x14ac:dyDescent="0.25">
      <c r="A9884">
        <v>317.30420951289102</v>
      </c>
      <c r="B9884">
        <v>6.9293464960431303E-2</v>
      </c>
      <c r="C9884">
        <v>440</v>
      </c>
      <c r="D9884">
        <v>15.218661826336801</v>
      </c>
      <c r="F9884">
        <v>268.867802944034</v>
      </c>
      <c r="G9884">
        <v>9.6387359021170294E-2</v>
      </c>
      <c r="H9884">
        <v>391</v>
      </c>
      <c r="I9884">
        <v>12.079083924414601</v>
      </c>
      <c r="J9884">
        <v>321</v>
      </c>
      <c r="K9884">
        <v>679</v>
      </c>
      <c r="L9884">
        <v>793</v>
      </c>
      <c r="M9884">
        <v>502</v>
      </c>
    </row>
    <row r="9885" spans="1:13" x14ac:dyDescent="0.25">
      <c r="A9885">
        <v>317.30420951289102</v>
      </c>
      <c r="B9885">
        <v>6.9089991915313204E-2</v>
      </c>
      <c r="C9885">
        <v>440</v>
      </c>
      <c r="D9885">
        <v>15.218661826336801</v>
      </c>
      <c r="F9885">
        <v>268.867802944034</v>
      </c>
      <c r="G9885">
        <v>9.4445861669437706E-2</v>
      </c>
      <c r="H9885">
        <v>391</v>
      </c>
      <c r="I9885">
        <v>12.079083924414601</v>
      </c>
      <c r="J9885">
        <v>321</v>
      </c>
      <c r="K9885">
        <v>679</v>
      </c>
      <c r="L9885">
        <v>793</v>
      </c>
      <c r="M9885">
        <v>502</v>
      </c>
    </row>
    <row r="9886" spans="1:13" x14ac:dyDescent="0.25">
      <c r="A9886">
        <v>317.30420951289102</v>
      </c>
      <c r="B9886">
        <v>6.9083711065251602E-2</v>
      </c>
      <c r="C9886">
        <v>440</v>
      </c>
      <c r="D9886">
        <v>15.218661826336801</v>
      </c>
      <c r="F9886">
        <v>268.867802944034</v>
      </c>
      <c r="G9886">
        <v>9.4224219388871003E-2</v>
      </c>
      <c r="H9886">
        <v>391</v>
      </c>
      <c r="I9886">
        <v>12.079083924414601</v>
      </c>
      <c r="J9886">
        <v>321</v>
      </c>
      <c r="K9886">
        <v>679</v>
      </c>
      <c r="L9886">
        <v>793</v>
      </c>
      <c r="M9886">
        <v>502</v>
      </c>
    </row>
    <row r="9887" spans="1:13" x14ac:dyDescent="0.25">
      <c r="A9887">
        <v>317.30420951289102</v>
      </c>
      <c r="B9887">
        <v>6.8837689705407601E-2</v>
      </c>
      <c r="C9887">
        <v>440</v>
      </c>
      <c r="D9887">
        <v>15.218661826336801</v>
      </c>
      <c r="F9887">
        <v>268.867802944034</v>
      </c>
      <c r="G9887">
        <v>9.4340509223622998E-2</v>
      </c>
      <c r="H9887">
        <v>391</v>
      </c>
      <c r="I9887">
        <v>12.079083924414601</v>
      </c>
      <c r="J9887">
        <v>321</v>
      </c>
      <c r="K9887">
        <v>679</v>
      </c>
      <c r="L9887">
        <v>793</v>
      </c>
      <c r="M9887">
        <v>502</v>
      </c>
    </row>
    <row r="9888" spans="1:13" x14ac:dyDescent="0.25">
      <c r="A9888">
        <v>317.30420951289102</v>
      </c>
      <c r="B9888">
        <v>6.8840733731305795E-2</v>
      </c>
      <c r="C9888">
        <v>440</v>
      </c>
      <c r="D9888">
        <v>15.218661826336801</v>
      </c>
      <c r="F9888">
        <v>268.867802944034</v>
      </c>
      <c r="G9888">
        <v>9.3529044416182802E-2</v>
      </c>
      <c r="H9888">
        <v>391</v>
      </c>
      <c r="I9888">
        <v>12.079083924414601</v>
      </c>
      <c r="J9888">
        <v>321</v>
      </c>
      <c r="K9888">
        <v>679</v>
      </c>
      <c r="L9888">
        <v>793</v>
      </c>
      <c r="M9888">
        <v>502</v>
      </c>
    </row>
    <row r="9889" spans="1:13" x14ac:dyDescent="0.25">
      <c r="A9889">
        <v>317.30420951289102</v>
      </c>
      <c r="B9889">
        <v>6.8838240506964299E-2</v>
      </c>
      <c r="C9889">
        <v>440</v>
      </c>
      <c r="D9889">
        <v>15.218661826336801</v>
      </c>
      <c r="F9889">
        <v>268.28627345920501</v>
      </c>
      <c r="G9889">
        <v>9.29020417228624E-2</v>
      </c>
      <c r="H9889">
        <v>365</v>
      </c>
      <c r="I9889">
        <v>12.046883151866499</v>
      </c>
      <c r="J9889">
        <v>321</v>
      </c>
      <c r="K9889">
        <v>679</v>
      </c>
      <c r="L9889">
        <v>793</v>
      </c>
      <c r="M9889">
        <v>502</v>
      </c>
    </row>
    <row r="9890" spans="1:13" x14ac:dyDescent="0.25">
      <c r="A9890">
        <v>317.30420951289102</v>
      </c>
      <c r="B9890">
        <v>6.8969887624145298E-2</v>
      </c>
      <c r="C9890">
        <v>440</v>
      </c>
      <c r="D9890">
        <v>15.218661826336801</v>
      </c>
      <c r="F9890">
        <v>268.28627345920501</v>
      </c>
      <c r="G9890">
        <v>9.2584570757422505E-2</v>
      </c>
      <c r="H9890">
        <v>365</v>
      </c>
      <c r="I9890">
        <v>12.046883151866499</v>
      </c>
      <c r="J9890">
        <v>321</v>
      </c>
      <c r="K9890">
        <v>679</v>
      </c>
      <c r="L9890">
        <v>793</v>
      </c>
      <c r="M9890">
        <v>502</v>
      </c>
    </row>
    <row r="9891" spans="1:13" x14ac:dyDescent="0.25">
      <c r="A9891">
        <v>317.30420951289102</v>
      </c>
      <c r="B9891">
        <v>6.8905001464787993E-2</v>
      </c>
      <c r="C9891">
        <v>440</v>
      </c>
      <c r="D9891">
        <v>15.218661826336801</v>
      </c>
      <c r="F9891">
        <v>268.28627345920501</v>
      </c>
      <c r="G9891">
        <v>9.4007007645089499E-2</v>
      </c>
      <c r="H9891">
        <v>365</v>
      </c>
      <c r="I9891">
        <v>12.046883151866499</v>
      </c>
      <c r="J9891">
        <v>321</v>
      </c>
      <c r="K9891">
        <v>679</v>
      </c>
      <c r="L9891">
        <v>793</v>
      </c>
      <c r="M9891">
        <v>502</v>
      </c>
    </row>
    <row r="9892" spans="1:13" x14ac:dyDescent="0.25">
      <c r="A9892">
        <v>317.30420951289102</v>
      </c>
      <c r="B9892">
        <v>6.9047835705542404E-2</v>
      </c>
      <c r="C9892">
        <v>440</v>
      </c>
      <c r="D9892">
        <v>15.218661826336801</v>
      </c>
      <c r="F9892">
        <v>268.28627345920501</v>
      </c>
      <c r="G9892">
        <v>9.3708979384835397E-2</v>
      </c>
      <c r="H9892">
        <v>365</v>
      </c>
      <c r="I9892">
        <v>12.046883151866499</v>
      </c>
      <c r="J9892">
        <v>321</v>
      </c>
      <c r="K9892">
        <v>679</v>
      </c>
      <c r="L9892">
        <v>793</v>
      </c>
      <c r="M9892">
        <v>502</v>
      </c>
    </row>
    <row r="9893" spans="1:13" x14ac:dyDescent="0.25">
      <c r="A9893">
        <v>317.30420951289102</v>
      </c>
      <c r="B9893">
        <v>6.9380161697573897E-2</v>
      </c>
      <c r="C9893">
        <v>440</v>
      </c>
      <c r="D9893">
        <v>15.218661826336801</v>
      </c>
      <c r="F9893">
        <v>268.28627345920501</v>
      </c>
      <c r="G9893">
        <v>9.3808631960985503E-2</v>
      </c>
      <c r="H9893">
        <v>365</v>
      </c>
      <c r="I9893">
        <v>12.046883151866499</v>
      </c>
      <c r="J9893">
        <v>321</v>
      </c>
      <c r="K9893">
        <v>679</v>
      </c>
      <c r="L9893">
        <v>793</v>
      </c>
      <c r="M9893">
        <v>502</v>
      </c>
    </row>
    <row r="9894" spans="1:13" x14ac:dyDescent="0.25">
      <c r="A9894">
        <v>317.30420951289102</v>
      </c>
      <c r="B9894">
        <v>6.94049272128381E-2</v>
      </c>
      <c r="C9894">
        <v>440</v>
      </c>
      <c r="D9894">
        <v>15.218661826336801</v>
      </c>
      <c r="F9894">
        <v>268.28627345920501</v>
      </c>
      <c r="G9894">
        <v>9.3890478086569598E-2</v>
      </c>
      <c r="H9894">
        <v>365</v>
      </c>
      <c r="I9894">
        <v>12.046883151866499</v>
      </c>
      <c r="J9894">
        <v>321</v>
      </c>
      <c r="K9894">
        <v>679</v>
      </c>
      <c r="L9894">
        <v>789</v>
      </c>
      <c r="M9894">
        <v>503</v>
      </c>
    </row>
    <row r="9895" spans="1:13" x14ac:dyDescent="0.25">
      <c r="A9895">
        <v>317.30420951289102</v>
      </c>
      <c r="B9895">
        <v>6.94049272128381E-2</v>
      </c>
      <c r="C9895">
        <v>440</v>
      </c>
      <c r="D9895">
        <v>15.218661826336801</v>
      </c>
      <c r="F9895">
        <v>268.28627345920501</v>
      </c>
      <c r="G9895">
        <v>9.3650554316106194E-2</v>
      </c>
      <c r="H9895">
        <v>365</v>
      </c>
      <c r="I9895">
        <v>12.046883151866499</v>
      </c>
      <c r="J9895">
        <v>321</v>
      </c>
      <c r="K9895">
        <v>679</v>
      </c>
      <c r="L9895">
        <v>789</v>
      </c>
      <c r="M9895">
        <v>503</v>
      </c>
    </row>
    <row r="9896" spans="1:13" x14ac:dyDescent="0.25">
      <c r="A9896">
        <v>317.30420951289102</v>
      </c>
      <c r="B9896">
        <v>6.9590031545396905E-2</v>
      </c>
      <c r="C9896">
        <v>440</v>
      </c>
      <c r="D9896">
        <v>15.218661826336801</v>
      </c>
      <c r="F9896">
        <v>268.28627345920501</v>
      </c>
      <c r="G9896">
        <v>9.4173203833044603E-2</v>
      </c>
      <c r="H9896">
        <v>365</v>
      </c>
      <c r="I9896">
        <v>12.046883151866499</v>
      </c>
      <c r="J9896">
        <v>321</v>
      </c>
      <c r="K9896">
        <v>679</v>
      </c>
      <c r="L9896">
        <v>789</v>
      </c>
      <c r="M9896">
        <v>503</v>
      </c>
    </row>
    <row r="9897" spans="1:13" x14ac:dyDescent="0.25">
      <c r="A9897">
        <v>317.30420951289102</v>
      </c>
      <c r="B9897">
        <v>6.9436604444998204E-2</v>
      </c>
      <c r="C9897">
        <v>440</v>
      </c>
      <c r="D9897">
        <v>15.218661826336801</v>
      </c>
      <c r="F9897">
        <v>268.28627345920501</v>
      </c>
      <c r="G9897">
        <v>9.4847495041326405E-2</v>
      </c>
      <c r="H9897">
        <v>365</v>
      </c>
      <c r="I9897">
        <v>12.046883151866499</v>
      </c>
      <c r="J9897">
        <v>321</v>
      </c>
      <c r="K9897">
        <v>679</v>
      </c>
      <c r="L9897">
        <v>789</v>
      </c>
      <c r="M9897">
        <v>503</v>
      </c>
    </row>
    <row r="9898" spans="1:13" x14ac:dyDescent="0.25">
      <c r="A9898">
        <v>317.30420951289102</v>
      </c>
      <c r="B9898">
        <v>6.9939465459252503E-2</v>
      </c>
      <c r="C9898">
        <v>440</v>
      </c>
      <c r="D9898">
        <v>15.218661826336801</v>
      </c>
      <c r="F9898">
        <v>268.28627345920501</v>
      </c>
      <c r="G9898">
        <v>9.5190753401320896E-2</v>
      </c>
      <c r="H9898">
        <v>365</v>
      </c>
      <c r="I9898">
        <v>12.046883151866499</v>
      </c>
      <c r="J9898">
        <v>321</v>
      </c>
      <c r="K9898">
        <v>679</v>
      </c>
      <c r="L9898">
        <v>789</v>
      </c>
      <c r="M9898">
        <v>503</v>
      </c>
    </row>
    <row r="9899" spans="1:13" x14ac:dyDescent="0.25">
      <c r="A9899">
        <v>317.30420951289102</v>
      </c>
      <c r="B9899">
        <v>6.9841844690734803E-2</v>
      </c>
      <c r="C9899">
        <v>440</v>
      </c>
      <c r="D9899">
        <v>15.218661826336801</v>
      </c>
      <c r="F9899">
        <v>267.98740980424901</v>
      </c>
      <c r="G9899">
        <v>9.6311079500245006E-2</v>
      </c>
      <c r="H9899">
        <v>380</v>
      </c>
      <c r="I9899">
        <v>11.867166684241999</v>
      </c>
      <c r="J9899">
        <v>321</v>
      </c>
      <c r="K9899">
        <v>679</v>
      </c>
      <c r="L9899">
        <v>789</v>
      </c>
      <c r="M9899">
        <v>503</v>
      </c>
    </row>
    <row r="9900" spans="1:13" x14ac:dyDescent="0.25">
      <c r="A9900">
        <v>317.16811818489799</v>
      </c>
      <c r="B9900">
        <v>6.9486255695700799E-2</v>
      </c>
      <c r="C9900">
        <v>429</v>
      </c>
      <c r="D9900">
        <v>15.3036365110893</v>
      </c>
      <c r="F9900">
        <v>267.98740980424901</v>
      </c>
      <c r="G9900">
        <v>9.6439422787524501E-2</v>
      </c>
      <c r="H9900">
        <v>380</v>
      </c>
      <c r="I9900">
        <v>11.867166684241999</v>
      </c>
      <c r="J9900">
        <v>321</v>
      </c>
      <c r="K9900">
        <v>679</v>
      </c>
      <c r="L9900">
        <v>789</v>
      </c>
      <c r="M9900">
        <v>503</v>
      </c>
    </row>
    <row r="9901" spans="1:13" x14ac:dyDescent="0.25">
      <c r="A9901">
        <v>317.16811818489799</v>
      </c>
      <c r="B9901">
        <v>6.90163923843303E-2</v>
      </c>
      <c r="C9901">
        <v>429</v>
      </c>
      <c r="D9901">
        <v>15.3036365110893</v>
      </c>
      <c r="F9901">
        <v>267.06653275294201</v>
      </c>
      <c r="G9901">
        <v>9.6310393466393807E-2</v>
      </c>
      <c r="H9901">
        <v>387</v>
      </c>
      <c r="I9901">
        <v>12.4020781298168</v>
      </c>
      <c r="J9901">
        <v>321</v>
      </c>
      <c r="K9901">
        <v>679</v>
      </c>
      <c r="L9901">
        <v>789</v>
      </c>
      <c r="M9901">
        <v>503</v>
      </c>
    </row>
    <row r="9902" spans="1:13" x14ac:dyDescent="0.25">
      <c r="A9902">
        <v>317.16811818489799</v>
      </c>
      <c r="B9902">
        <v>6.9169297283555004E-2</v>
      </c>
      <c r="C9902">
        <v>429</v>
      </c>
      <c r="D9902">
        <v>15.3036365110893</v>
      </c>
      <c r="F9902">
        <v>267.06653275294201</v>
      </c>
      <c r="G9902">
        <v>9.5095175691063905E-2</v>
      </c>
      <c r="H9902">
        <v>387</v>
      </c>
      <c r="I9902">
        <v>12.4020781298168</v>
      </c>
      <c r="J9902">
        <v>321</v>
      </c>
      <c r="K9902">
        <v>679</v>
      </c>
      <c r="L9902">
        <v>789</v>
      </c>
      <c r="M9902">
        <v>503</v>
      </c>
    </row>
    <row r="9903" spans="1:13" x14ac:dyDescent="0.25">
      <c r="A9903">
        <v>317.16811818489799</v>
      </c>
      <c r="B9903">
        <v>6.9097284728389705E-2</v>
      </c>
      <c r="C9903">
        <v>429</v>
      </c>
      <c r="D9903">
        <v>15.3036365110893</v>
      </c>
      <c r="F9903">
        <v>267.06653275294201</v>
      </c>
      <c r="G9903">
        <v>9.5131113514763305E-2</v>
      </c>
      <c r="H9903">
        <v>387</v>
      </c>
      <c r="I9903">
        <v>12.4020781298168</v>
      </c>
      <c r="J9903">
        <v>321</v>
      </c>
      <c r="K9903">
        <v>679</v>
      </c>
      <c r="L9903">
        <v>789</v>
      </c>
      <c r="M9903">
        <v>503</v>
      </c>
    </row>
    <row r="9904" spans="1:13" x14ac:dyDescent="0.25">
      <c r="A9904">
        <v>317.16811818489799</v>
      </c>
      <c r="B9904">
        <v>6.8811747280265803E-2</v>
      </c>
      <c r="C9904">
        <v>429</v>
      </c>
      <c r="D9904">
        <v>15.3036365110893</v>
      </c>
      <c r="F9904">
        <v>267.06653275294201</v>
      </c>
      <c r="G9904">
        <v>9.4965078994628499E-2</v>
      </c>
      <c r="H9904">
        <v>387</v>
      </c>
      <c r="I9904">
        <v>12.4020781298168</v>
      </c>
      <c r="J9904">
        <v>321</v>
      </c>
      <c r="K9904">
        <v>679</v>
      </c>
      <c r="L9904">
        <v>789</v>
      </c>
      <c r="M9904">
        <v>503</v>
      </c>
    </row>
    <row r="9905" spans="1:13" x14ac:dyDescent="0.25">
      <c r="A9905">
        <v>317.16811818489799</v>
      </c>
      <c r="B9905">
        <v>6.8811747280265803E-2</v>
      </c>
      <c r="C9905">
        <v>429</v>
      </c>
      <c r="D9905">
        <v>15.3036365110893</v>
      </c>
      <c r="F9905">
        <v>267.06653275294201</v>
      </c>
      <c r="G9905">
        <v>9.5632013786726103E-2</v>
      </c>
      <c r="H9905">
        <v>387</v>
      </c>
      <c r="I9905">
        <v>12.4020781298168</v>
      </c>
      <c r="J9905">
        <v>321</v>
      </c>
      <c r="K9905">
        <v>679</v>
      </c>
      <c r="L9905">
        <v>789</v>
      </c>
      <c r="M9905">
        <v>503</v>
      </c>
    </row>
    <row r="9906" spans="1:13" x14ac:dyDescent="0.25">
      <c r="A9906">
        <v>317.16811818489799</v>
      </c>
      <c r="B9906">
        <v>6.8899577738390297E-2</v>
      </c>
      <c r="C9906">
        <v>429</v>
      </c>
      <c r="D9906">
        <v>15.3036365110893</v>
      </c>
      <c r="F9906">
        <v>267.06653275294201</v>
      </c>
      <c r="G9906">
        <v>9.5234673671753603E-2</v>
      </c>
      <c r="H9906">
        <v>387</v>
      </c>
      <c r="I9906">
        <v>12.4020781298168</v>
      </c>
      <c r="J9906">
        <v>321</v>
      </c>
      <c r="K9906">
        <v>679</v>
      </c>
      <c r="L9906">
        <v>789</v>
      </c>
      <c r="M9906">
        <v>503</v>
      </c>
    </row>
    <row r="9907" spans="1:13" x14ac:dyDescent="0.25">
      <c r="A9907">
        <v>317.16811818489799</v>
      </c>
      <c r="B9907">
        <v>6.9393755466367807E-2</v>
      </c>
      <c r="C9907">
        <v>429</v>
      </c>
      <c r="D9907">
        <v>15.3036365110893</v>
      </c>
      <c r="F9907">
        <v>267.06653275294201</v>
      </c>
      <c r="G9907">
        <v>9.5569210107469493E-2</v>
      </c>
      <c r="H9907">
        <v>387</v>
      </c>
      <c r="I9907">
        <v>12.4020781298168</v>
      </c>
      <c r="J9907">
        <v>321</v>
      </c>
      <c r="K9907">
        <v>679</v>
      </c>
      <c r="L9907">
        <v>789</v>
      </c>
      <c r="M9907">
        <v>503</v>
      </c>
    </row>
    <row r="9908" spans="1:13" x14ac:dyDescent="0.25">
      <c r="A9908">
        <v>317.16811818489799</v>
      </c>
      <c r="B9908">
        <v>6.9450011401995707E-2</v>
      </c>
      <c r="C9908">
        <v>429</v>
      </c>
      <c r="D9908">
        <v>15.3036365110893</v>
      </c>
      <c r="F9908">
        <v>267.06653275294201</v>
      </c>
      <c r="G9908">
        <v>9.5394300747144695E-2</v>
      </c>
      <c r="H9908">
        <v>387</v>
      </c>
      <c r="I9908">
        <v>12.4020781298168</v>
      </c>
      <c r="J9908">
        <v>321</v>
      </c>
      <c r="K9908">
        <v>679</v>
      </c>
      <c r="L9908">
        <v>789</v>
      </c>
      <c r="M9908">
        <v>503</v>
      </c>
    </row>
    <row r="9909" spans="1:13" x14ac:dyDescent="0.25">
      <c r="A9909">
        <v>317.16811818489799</v>
      </c>
      <c r="B9909">
        <v>6.9107202486004396E-2</v>
      </c>
      <c r="C9909">
        <v>429</v>
      </c>
      <c r="D9909">
        <v>15.3036365110893</v>
      </c>
      <c r="F9909">
        <v>267.06653275294201</v>
      </c>
      <c r="G9909">
        <v>9.5467281819602706E-2</v>
      </c>
      <c r="H9909">
        <v>387</v>
      </c>
      <c r="I9909">
        <v>12.4020781298168</v>
      </c>
      <c r="J9909">
        <v>321</v>
      </c>
      <c r="K9909">
        <v>679</v>
      </c>
      <c r="L9909">
        <v>789</v>
      </c>
      <c r="M9909">
        <v>503</v>
      </c>
    </row>
    <row r="9910" spans="1:13" x14ac:dyDescent="0.25">
      <c r="A9910">
        <v>317.16811818489799</v>
      </c>
      <c r="B9910">
        <v>6.9751460178237398E-2</v>
      </c>
      <c r="C9910">
        <v>429</v>
      </c>
      <c r="D9910">
        <v>15.3036365110893</v>
      </c>
      <c r="F9910">
        <v>267.06653275294201</v>
      </c>
      <c r="G9910">
        <v>9.5914882186570696E-2</v>
      </c>
      <c r="H9910">
        <v>387</v>
      </c>
      <c r="I9910">
        <v>12.4020781298168</v>
      </c>
      <c r="J9910">
        <v>321</v>
      </c>
      <c r="K9910">
        <v>679</v>
      </c>
      <c r="L9910">
        <v>789</v>
      </c>
      <c r="M9910">
        <v>503</v>
      </c>
    </row>
    <row r="9911" spans="1:13" x14ac:dyDescent="0.25">
      <c r="A9911">
        <v>317.16811818489799</v>
      </c>
      <c r="B9911">
        <v>6.9751460178237398E-2</v>
      </c>
      <c r="C9911">
        <v>429</v>
      </c>
      <c r="D9911">
        <v>15.3036365110893</v>
      </c>
      <c r="F9911">
        <v>267.06653275294201</v>
      </c>
      <c r="G9911">
        <v>9.5826856155506401E-2</v>
      </c>
      <c r="H9911">
        <v>387</v>
      </c>
      <c r="I9911">
        <v>12.4020781298168</v>
      </c>
      <c r="J9911">
        <v>321</v>
      </c>
      <c r="K9911">
        <v>679</v>
      </c>
      <c r="L9911">
        <v>789</v>
      </c>
      <c r="M9911">
        <v>503</v>
      </c>
    </row>
    <row r="9912" spans="1:13" x14ac:dyDescent="0.25">
      <c r="A9912">
        <v>317.16811818489799</v>
      </c>
      <c r="B9912">
        <v>6.9058683023716094E-2</v>
      </c>
      <c r="C9912">
        <v>429</v>
      </c>
      <c r="D9912">
        <v>15.3036365110893</v>
      </c>
      <c r="F9912">
        <v>267.06653275294201</v>
      </c>
      <c r="G9912">
        <v>9.5462938533655103E-2</v>
      </c>
      <c r="H9912">
        <v>387</v>
      </c>
      <c r="I9912">
        <v>12.4020781298168</v>
      </c>
      <c r="J9912">
        <v>321</v>
      </c>
      <c r="K9912">
        <v>679</v>
      </c>
      <c r="L9912">
        <v>789</v>
      </c>
      <c r="M9912">
        <v>503</v>
      </c>
    </row>
    <row r="9913" spans="1:13" x14ac:dyDescent="0.25">
      <c r="A9913">
        <v>317.16811818489799</v>
      </c>
      <c r="B9913">
        <v>6.9229426641229205E-2</v>
      </c>
      <c r="C9913">
        <v>429</v>
      </c>
      <c r="D9913">
        <v>15.3036365110893</v>
      </c>
      <c r="F9913">
        <v>267.06653275294201</v>
      </c>
      <c r="G9913">
        <v>9.4965920142313198E-2</v>
      </c>
      <c r="H9913">
        <v>387</v>
      </c>
      <c r="I9913">
        <v>12.4020781298168</v>
      </c>
      <c r="J9913">
        <v>321</v>
      </c>
      <c r="K9913">
        <v>679</v>
      </c>
      <c r="L9913">
        <v>789</v>
      </c>
      <c r="M9913">
        <v>503</v>
      </c>
    </row>
    <row r="9914" spans="1:13" x14ac:dyDescent="0.25">
      <c r="A9914">
        <v>317.16811818489799</v>
      </c>
      <c r="B9914">
        <v>6.9027221088580004E-2</v>
      </c>
      <c r="C9914">
        <v>429</v>
      </c>
      <c r="D9914">
        <v>15.3036365110893</v>
      </c>
      <c r="F9914">
        <v>267.06653275294201</v>
      </c>
      <c r="G9914">
        <v>9.3826047232984294E-2</v>
      </c>
      <c r="H9914">
        <v>387</v>
      </c>
      <c r="I9914">
        <v>12.4020781298168</v>
      </c>
      <c r="J9914">
        <v>321</v>
      </c>
      <c r="K9914">
        <v>679</v>
      </c>
      <c r="L9914">
        <v>789</v>
      </c>
      <c r="M9914">
        <v>503</v>
      </c>
    </row>
    <row r="9915" spans="1:13" x14ac:dyDescent="0.25">
      <c r="A9915">
        <v>317.16811818489799</v>
      </c>
      <c r="B9915">
        <v>6.9075141673280299E-2</v>
      </c>
      <c r="C9915">
        <v>429</v>
      </c>
      <c r="D9915">
        <v>15.3036365110893</v>
      </c>
      <c r="F9915">
        <v>267.06653275294201</v>
      </c>
      <c r="G9915">
        <v>9.3786645989068801E-2</v>
      </c>
      <c r="H9915">
        <v>387</v>
      </c>
      <c r="I9915">
        <v>12.4020781298168</v>
      </c>
      <c r="J9915">
        <v>321</v>
      </c>
      <c r="K9915">
        <v>679</v>
      </c>
      <c r="L9915">
        <v>789</v>
      </c>
      <c r="M9915">
        <v>503</v>
      </c>
    </row>
    <row r="9916" spans="1:13" x14ac:dyDescent="0.25">
      <c r="A9916">
        <v>317.09723205235798</v>
      </c>
      <c r="B9916">
        <v>6.8290712069862605E-2</v>
      </c>
      <c r="C9916">
        <v>434</v>
      </c>
      <c r="D9916">
        <v>14.910009075887499</v>
      </c>
      <c r="F9916">
        <v>267.06653275294201</v>
      </c>
      <c r="G9916">
        <v>9.2674952840397506E-2</v>
      </c>
      <c r="H9916">
        <v>387</v>
      </c>
      <c r="I9916">
        <v>12.4020781298168</v>
      </c>
      <c r="J9916">
        <v>321</v>
      </c>
      <c r="K9916">
        <v>679</v>
      </c>
      <c r="L9916">
        <v>789</v>
      </c>
      <c r="M9916">
        <v>503</v>
      </c>
    </row>
    <row r="9917" spans="1:13" x14ac:dyDescent="0.25">
      <c r="A9917">
        <v>317.09723205235798</v>
      </c>
      <c r="B9917">
        <v>6.8549942918266799E-2</v>
      </c>
      <c r="C9917">
        <v>434</v>
      </c>
      <c r="D9917">
        <v>14.910009075887499</v>
      </c>
      <c r="F9917">
        <v>267.06653275294201</v>
      </c>
      <c r="G9917">
        <v>9.2685533820681801E-2</v>
      </c>
      <c r="H9917">
        <v>387</v>
      </c>
      <c r="I9917">
        <v>12.4020781298168</v>
      </c>
      <c r="J9917">
        <v>321</v>
      </c>
      <c r="K9917">
        <v>679</v>
      </c>
      <c r="L9917">
        <v>789</v>
      </c>
      <c r="M9917">
        <v>503</v>
      </c>
    </row>
    <row r="9918" spans="1:13" x14ac:dyDescent="0.25">
      <c r="A9918">
        <v>317.09723205235798</v>
      </c>
      <c r="B9918">
        <v>6.8578091729438004E-2</v>
      </c>
      <c r="C9918">
        <v>434</v>
      </c>
      <c r="D9918">
        <v>14.910009075887499</v>
      </c>
      <c r="F9918">
        <v>267.06653275294201</v>
      </c>
      <c r="G9918">
        <v>9.1386578459676099E-2</v>
      </c>
      <c r="H9918">
        <v>387</v>
      </c>
      <c r="I9918">
        <v>12.4020781298168</v>
      </c>
      <c r="J9918">
        <v>321</v>
      </c>
      <c r="K9918">
        <v>679</v>
      </c>
      <c r="L9918">
        <v>789</v>
      </c>
      <c r="M9918">
        <v>503</v>
      </c>
    </row>
    <row r="9919" spans="1:13" x14ac:dyDescent="0.25">
      <c r="A9919">
        <v>317.09723205235798</v>
      </c>
      <c r="B9919">
        <v>6.8212857149543907E-2</v>
      </c>
      <c r="C9919">
        <v>434</v>
      </c>
      <c r="D9919">
        <v>14.910009075887499</v>
      </c>
      <c r="F9919">
        <v>267.06653275294201</v>
      </c>
      <c r="G9919">
        <v>9.1611659136159096E-2</v>
      </c>
      <c r="H9919">
        <v>387</v>
      </c>
      <c r="I9919">
        <v>12.4020781298168</v>
      </c>
      <c r="J9919">
        <v>427</v>
      </c>
      <c r="K9919">
        <v>573</v>
      </c>
      <c r="L9919">
        <v>788</v>
      </c>
      <c r="M9919">
        <v>502</v>
      </c>
    </row>
    <row r="9920" spans="1:13" x14ac:dyDescent="0.25">
      <c r="A9920">
        <v>317.09723205235798</v>
      </c>
      <c r="B9920">
        <v>6.8212857149543907E-2</v>
      </c>
      <c r="C9920">
        <v>434</v>
      </c>
      <c r="D9920">
        <v>14.910009075887499</v>
      </c>
      <c r="F9920">
        <v>267.06653275294201</v>
      </c>
      <c r="G9920">
        <v>9.1033606572012205E-2</v>
      </c>
      <c r="H9920">
        <v>387</v>
      </c>
      <c r="I9920">
        <v>12.4020781298168</v>
      </c>
      <c r="J9920">
        <v>427</v>
      </c>
      <c r="K9920">
        <v>573</v>
      </c>
      <c r="L9920">
        <v>788</v>
      </c>
      <c r="M9920">
        <v>502</v>
      </c>
    </row>
    <row r="9921" spans="1:13" x14ac:dyDescent="0.25">
      <c r="A9921">
        <v>317.09723205235798</v>
      </c>
      <c r="B9921">
        <v>6.8824032663587206E-2</v>
      </c>
      <c r="C9921">
        <v>434</v>
      </c>
      <c r="D9921">
        <v>14.910009075887499</v>
      </c>
      <c r="F9921">
        <v>267.06653275294201</v>
      </c>
      <c r="G9921">
        <v>8.9860704390552604E-2</v>
      </c>
      <c r="H9921">
        <v>387</v>
      </c>
      <c r="I9921">
        <v>12.4020781298168</v>
      </c>
      <c r="J9921">
        <v>427</v>
      </c>
      <c r="K9921">
        <v>573</v>
      </c>
      <c r="L9921">
        <v>788</v>
      </c>
      <c r="M9921">
        <v>502</v>
      </c>
    </row>
    <row r="9922" spans="1:13" x14ac:dyDescent="0.25">
      <c r="A9922">
        <v>317.09723205235798</v>
      </c>
      <c r="B9922">
        <v>6.8764903459023793E-2</v>
      </c>
      <c r="C9922">
        <v>434</v>
      </c>
      <c r="D9922">
        <v>14.910009075887499</v>
      </c>
      <c r="F9922">
        <v>267.06653275294201</v>
      </c>
      <c r="G9922">
        <v>9.0588279117327503E-2</v>
      </c>
      <c r="H9922">
        <v>387</v>
      </c>
      <c r="I9922">
        <v>12.4020781298168</v>
      </c>
      <c r="J9922">
        <v>427</v>
      </c>
      <c r="K9922">
        <v>573</v>
      </c>
      <c r="L9922">
        <v>788</v>
      </c>
      <c r="M9922">
        <v>502</v>
      </c>
    </row>
    <row r="9923" spans="1:13" x14ac:dyDescent="0.25">
      <c r="A9923">
        <v>317.09723205235798</v>
      </c>
      <c r="B9923">
        <v>6.8307703431337199E-2</v>
      </c>
      <c r="C9923">
        <v>434</v>
      </c>
      <c r="D9923">
        <v>14.910009075887499</v>
      </c>
      <c r="F9923">
        <v>267.06653275294201</v>
      </c>
      <c r="G9923">
        <v>9.0068406253394503E-2</v>
      </c>
      <c r="H9923">
        <v>387</v>
      </c>
      <c r="I9923">
        <v>12.4020781298168</v>
      </c>
      <c r="J9923">
        <v>427</v>
      </c>
      <c r="K9923">
        <v>573</v>
      </c>
      <c r="L9923">
        <v>788</v>
      </c>
      <c r="M9923">
        <v>502</v>
      </c>
    </row>
    <row r="9924" spans="1:13" x14ac:dyDescent="0.25">
      <c r="A9924">
        <v>317.09723205235798</v>
      </c>
      <c r="B9924">
        <v>6.8401721421927603E-2</v>
      </c>
      <c r="C9924">
        <v>434</v>
      </c>
      <c r="D9924">
        <v>14.910009075887499</v>
      </c>
      <c r="F9924">
        <v>267.06653275294201</v>
      </c>
      <c r="G9924">
        <v>9.0558799701893206E-2</v>
      </c>
      <c r="H9924">
        <v>387</v>
      </c>
      <c r="I9924">
        <v>12.4020781298168</v>
      </c>
      <c r="J9924">
        <v>427</v>
      </c>
      <c r="K9924">
        <v>573</v>
      </c>
      <c r="L9924">
        <v>788</v>
      </c>
      <c r="M9924">
        <v>502</v>
      </c>
    </row>
    <row r="9925" spans="1:13" x14ac:dyDescent="0.25">
      <c r="A9925">
        <v>317.09723205235798</v>
      </c>
      <c r="B9925">
        <v>6.8334807138221806E-2</v>
      </c>
      <c r="C9925">
        <v>434</v>
      </c>
      <c r="D9925">
        <v>14.910009075887499</v>
      </c>
      <c r="F9925">
        <v>267.06653275294201</v>
      </c>
      <c r="G9925">
        <v>9.0457202955507202E-2</v>
      </c>
      <c r="H9925">
        <v>387</v>
      </c>
      <c r="I9925">
        <v>12.4020781298168</v>
      </c>
      <c r="J9925">
        <v>427</v>
      </c>
      <c r="K9925">
        <v>573</v>
      </c>
      <c r="L9925">
        <v>788</v>
      </c>
      <c r="M9925">
        <v>502</v>
      </c>
    </row>
    <row r="9926" spans="1:13" x14ac:dyDescent="0.25">
      <c r="A9926">
        <v>317.09723205235798</v>
      </c>
      <c r="B9926">
        <v>6.8260145917978798E-2</v>
      </c>
      <c r="C9926">
        <v>434</v>
      </c>
      <c r="D9926">
        <v>14.910009075887499</v>
      </c>
      <c r="F9926">
        <v>267.06653275294201</v>
      </c>
      <c r="G9926">
        <v>8.9508331322657994E-2</v>
      </c>
      <c r="H9926">
        <v>387</v>
      </c>
      <c r="I9926">
        <v>12.4020781298168</v>
      </c>
      <c r="J9926">
        <v>427</v>
      </c>
      <c r="K9926">
        <v>573</v>
      </c>
      <c r="L9926">
        <v>788</v>
      </c>
      <c r="M9926">
        <v>502</v>
      </c>
    </row>
    <row r="9927" spans="1:13" x14ac:dyDescent="0.25">
      <c r="A9927">
        <v>317.09723205235798</v>
      </c>
      <c r="B9927">
        <v>6.8470177380823796E-2</v>
      </c>
      <c r="C9927">
        <v>434</v>
      </c>
      <c r="D9927">
        <v>14.910009075887499</v>
      </c>
      <c r="F9927">
        <v>267.06653275294201</v>
      </c>
      <c r="G9927">
        <v>8.9508331322657994E-2</v>
      </c>
      <c r="H9927">
        <v>387</v>
      </c>
      <c r="I9927">
        <v>12.4020781298168</v>
      </c>
      <c r="J9927">
        <v>427</v>
      </c>
      <c r="K9927">
        <v>573</v>
      </c>
      <c r="L9927">
        <v>788</v>
      </c>
      <c r="M9927">
        <v>502</v>
      </c>
    </row>
    <row r="9928" spans="1:13" x14ac:dyDescent="0.25">
      <c r="A9928">
        <v>317.09723205235798</v>
      </c>
      <c r="B9928">
        <v>6.8349297386136307E-2</v>
      </c>
      <c r="C9928">
        <v>434</v>
      </c>
      <c r="D9928">
        <v>14.910009075887499</v>
      </c>
      <c r="F9928">
        <v>267.06653275294201</v>
      </c>
      <c r="G9928">
        <v>8.9619621260825802E-2</v>
      </c>
      <c r="H9928">
        <v>387</v>
      </c>
      <c r="I9928">
        <v>12.4020781298168</v>
      </c>
      <c r="J9928">
        <v>427</v>
      </c>
      <c r="K9928">
        <v>573</v>
      </c>
      <c r="L9928">
        <v>788</v>
      </c>
      <c r="M9928">
        <v>502</v>
      </c>
    </row>
    <row r="9929" spans="1:13" x14ac:dyDescent="0.25">
      <c r="A9929">
        <v>317.09723205235798</v>
      </c>
      <c r="B9929">
        <v>6.82945668440475E-2</v>
      </c>
      <c r="C9929">
        <v>434</v>
      </c>
      <c r="D9929">
        <v>14.910009075887499</v>
      </c>
      <c r="F9929">
        <v>267.06653275294201</v>
      </c>
      <c r="G9929">
        <v>8.8349516726318203E-2</v>
      </c>
      <c r="H9929">
        <v>387</v>
      </c>
      <c r="I9929">
        <v>12.4020781298168</v>
      </c>
      <c r="J9929">
        <v>427</v>
      </c>
      <c r="K9929">
        <v>573</v>
      </c>
      <c r="L9929">
        <v>788</v>
      </c>
      <c r="M9929">
        <v>502</v>
      </c>
    </row>
    <row r="9930" spans="1:13" x14ac:dyDescent="0.25">
      <c r="A9930">
        <v>317.09723205235798</v>
      </c>
      <c r="B9930">
        <v>6.8402510826802307E-2</v>
      </c>
      <c r="C9930">
        <v>434</v>
      </c>
      <c r="D9930">
        <v>14.910009075887499</v>
      </c>
      <c r="F9930">
        <v>267.06653275294201</v>
      </c>
      <c r="G9930">
        <v>8.8014063624059904E-2</v>
      </c>
      <c r="H9930">
        <v>387</v>
      </c>
      <c r="I9930">
        <v>12.4020781298168</v>
      </c>
      <c r="J9930">
        <v>427</v>
      </c>
      <c r="K9930">
        <v>573</v>
      </c>
      <c r="L9930">
        <v>788</v>
      </c>
      <c r="M9930">
        <v>502</v>
      </c>
    </row>
    <row r="9931" spans="1:13" x14ac:dyDescent="0.25">
      <c r="A9931">
        <v>317.09723205235798</v>
      </c>
      <c r="B9931">
        <v>6.83883881570478E-2</v>
      </c>
      <c r="C9931">
        <v>434</v>
      </c>
      <c r="D9931">
        <v>14.910009075887499</v>
      </c>
      <c r="F9931">
        <v>267.06653275294201</v>
      </c>
      <c r="G9931">
        <v>8.8201400867630397E-2</v>
      </c>
      <c r="H9931">
        <v>387</v>
      </c>
      <c r="I9931">
        <v>12.4020781298168</v>
      </c>
      <c r="J9931">
        <v>427</v>
      </c>
      <c r="K9931">
        <v>573</v>
      </c>
      <c r="L9931">
        <v>788</v>
      </c>
      <c r="M9931">
        <v>502</v>
      </c>
    </row>
    <row r="9932" spans="1:13" x14ac:dyDescent="0.25">
      <c r="A9932">
        <v>317.09723205235798</v>
      </c>
      <c r="B9932">
        <v>6.8662453251140496E-2</v>
      </c>
      <c r="C9932">
        <v>434</v>
      </c>
      <c r="D9932">
        <v>14.910009075887499</v>
      </c>
      <c r="F9932">
        <v>267.06653275294201</v>
      </c>
      <c r="G9932">
        <v>8.8201400867630397E-2</v>
      </c>
      <c r="H9932">
        <v>387</v>
      </c>
      <c r="I9932">
        <v>12.4020781298168</v>
      </c>
      <c r="J9932">
        <v>427</v>
      </c>
      <c r="K9932">
        <v>573</v>
      </c>
      <c r="L9932">
        <v>788</v>
      </c>
      <c r="M9932">
        <v>502</v>
      </c>
    </row>
    <row r="9933" spans="1:13" x14ac:dyDescent="0.25">
      <c r="A9933">
        <v>317.09723205235798</v>
      </c>
      <c r="B9933">
        <v>6.8392111801499803E-2</v>
      </c>
      <c r="C9933">
        <v>434</v>
      </c>
      <c r="D9933">
        <v>14.910009075887499</v>
      </c>
      <c r="F9933">
        <v>267.06653275294201</v>
      </c>
      <c r="G9933">
        <v>8.8133744288735896E-2</v>
      </c>
      <c r="H9933">
        <v>387</v>
      </c>
      <c r="I9933">
        <v>12.4020781298168</v>
      </c>
      <c r="J9933">
        <v>427</v>
      </c>
      <c r="K9933">
        <v>573</v>
      </c>
      <c r="L9933">
        <v>788</v>
      </c>
      <c r="M9933">
        <v>502</v>
      </c>
    </row>
    <row r="9934" spans="1:13" x14ac:dyDescent="0.25">
      <c r="A9934">
        <v>317.06535372394097</v>
      </c>
      <c r="B9934">
        <v>6.8305476464497694E-2</v>
      </c>
      <c r="C9934">
        <v>441</v>
      </c>
      <c r="D9934">
        <v>15.0995031988714</v>
      </c>
      <c r="F9934">
        <v>267.06653275294201</v>
      </c>
      <c r="G9934">
        <v>8.8566677396844706E-2</v>
      </c>
      <c r="H9934">
        <v>387</v>
      </c>
      <c r="I9934">
        <v>12.4020781298168</v>
      </c>
      <c r="J9934">
        <v>427</v>
      </c>
      <c r="K9934">
        <v>573</v>
      </c>
      <c r="L9934">
        <v>788</v>
      </c>
      <c r="M9934">
        <v>502</v>
      </c>
    </row>
    <row r="9935" spans="1:13" x14ac:dyDescent="0.25">
      <c r="A9935">
        <v>317.06535372394097</v>
      </c>
      <c r="B9935">
        <v>6.8305476464497694E-2</v>
      </c>
      <c r="C9935">
        <v>441</v>
      </c>
      <c r="D9935">
        <v>15.0995031988714</v>
      </c>
      <c r="F9935">
        <v>267.06653275294201</v>
      </c>
      <c r="G9935">
        <v>8.8121326268483E-2</v>
      </c>
      <c r="H9935">
        <v>387</v>
      </c>
      <c r="I9935">
        <v>12.4020781298168</v>
      </c>
      <c r="J9935">
        <v>427</v>
      </c>
      <c r="K9935">
        <v>573</v>
      </c>
      <c r="L9935">
        <v>788</v>
      </c>
      <c r="M9935">
        <v>502</v>
      </c>
    </row>
    <row r="9936" spans="1:13" x14ac:dyDescent="0.25">
      <c r="A9936">
        <v>317.06535372394097</v>
      </c>
      <c r="B9936">
        <v>6.7495718527320198E-2</v>
      </c>
      <c r="C9936">
        <v>441</v>
      </c>
      <c r="D9936">
        <v>15.0995031988714</v>
      </c>
      <c r="F9936">
        <v>267.06653275294201</v>
      </c>
      <c r="G9936">
        <v>8.7641649435440699E-2</v>
      </c>
      <c r="H9936">
        <v>387</v>
      </c>
      <c r="I9936">
        <v>12.4020781298168</v>
      </c>
      <c r="J9936">
        <v>427</v>
      </c>
      <c r="K9936">
        <v>573</v>
      </c>
      <c r="L9936">
        <v>788</v>
      </c>
      <c r="M9936">
        <v>502</v>
      </c>
    </row>
    <row r="9937" spans="1:13" x14ac:dyDescent="0.25">
      <c r="A9937">
        <v>317.06535372394097</v>
      </c>
      <c r="B9937">
        <v>6.7624934547569002E-2</v>
      </c>
      <c r="C9937">
        <v>441</v>
      </c>
      <c r="D9937">
        <v>15.0995031988714</v>
      </c>
      <c r="F9937">
        <v>267.06653275294201</v>
      </c>
      <c r="G9937">
        <v>8.7434119408675903E-2</v>
      </c>
      <c r="H9937">
        <v>387</v>
      </c>
      <c r="I9937">
        <v>12.4020781298168</v>
      </c>
      <c r="J9937">
        <v>427</v>
      </c>
      <c r="K9937">
        <v>573</v>
      </c>
      <c r="L9937">
        <v>788</v>
      </c>
      <c r="M9937">
        <v>502</v>
      </c>
    </row>
    <row r="9938" spans="1:13" x14ac:dyDescent="0.25">
      <c r="A9938">
        <v>317.06535372394097</v>
      </c>
      <c r="B9938">
        <v>6.77217938629876E-2</v>
      </c>
      <c r="C9938">
        <v>441</v>
      </c>
      <c r="D9938">
        <v>15.0995031988714</v>
      </c>
      <c r="F9938">
        <v>267.06653275294201</v>
      </c>
      <c r="G9938">
        <v>8.7385061328532201E-2</v>
      </c>
      <c r="H9938">
        <v>387</v>
      </c>
      <c r="I9938">
        <v>12.4020781298168</v>
      </c>
      <c r="J9938">
        <v>427</v>
      </c>
      <c r="K9938">
        <v>573</v>
      </c>
      <c r="L9938">
        <v>788</v>
      </c>
      <c r="M9938">
        <v>502</v>
      </c>
    </row>
    <row r="9939" spans="1:13" x14ac:dyDescent="0.25">
      <c r="A9939">
        <v>317.06535372394097</v>
      </c>
      <c r="B9939">
        <v>6.8066369463226195E-2</v>
      </c>
      <c r="C9939">
        <v>441</v>
      </c>
      <c r="D9939">
        <v>15.0995031988714</v>
      </c>
      <c r="F9939">
        <v>267.06653275294201</v>
      </c>
      <c r="G9939">
        <v>8.6996526822464698E-2</v>
      </c>
      <c r="H9939">
        <v>387</v>
      </c>
      <c r="I9939">
        <v>12.4020781298168</v>
      </c>
      <c r="J9939">
        <v>427</v>
      </c>
      <c r="K9939">
        <v>573</v>
      </c>
      <c r="L9939">
        <v>788</v>
      </c>
      <c r="M9939">
        <v>502</v>
      </c>
    </row>
    <row r="9940" spans="1:13" x14ac:dyDescent="0.25">
      <c r="A9940">
        <v>317.06535372394097</v>
      </c>
      <c r="B9940">
        <v>6.7984807791423504E-2</v>
      </c>
      <c r="C9940">
        <v>441</v>
      </c>
      <c r="D9940">
        <v>15.0995031988714</v>
      </c>
      <c r="F9940">
        <v>267.06653275294201</v>
      </c>
      <c r="G9940">
        <v>8.7876322703501403E-2</v>
      </c>
      <c r="H9940">
        <v>387</v>
      </c>
      <c r="I9940">
        <v>12.4020781298168</v>
      </c>
      <c r="J9940">
        <v>427</v>
      </c>
      <c r="K9940">
        <v>573</v>
      </c>
      <c r="L9940">
        <v>788</v>
      </c>
      <c r="M9940">
        <v>502</v>
      </c>
    </row>
    <row r="9941" spans="1:13" x14ac:dyDescent="0.25">
      <c r="A9941">
        <v>317.06535372394097</v>
      </c>
      <c r="B9941">
        <v>6.7915274880394297E-2</v>
      </c>
      <c r="C9941">
        <v>441</v>
      </c>
      <c r="D9941">
        <v>15.0995031988714</v>
      </c>
      <c r="F9941">
        <v>267.06653275294201</v>
      </c>
      <c r="G9941">
        <v>8.7290706920088598E-2</v>
      </c>
      <c r="H9941">
        <v>387</v>
      </c>
      <c r="I9941">
        <v>12.4020781298168</v>
      </c>
      <c r="J9941">
        <v>427</v>
      </c>
      <c r="K9941">
        <v>573</v>
      </c>
      <c r="L9941">
        <v>788</v>
      </c>
      <c r="M9941">
        <v>502</v>
      </c>
    </row>
    <row r="9942" spans="1:13" x14ac:dyDescent="0.25">
      <c r="A9942">
        <v>317.06535372394097</v>
      </c>
      <c r="B9942">
        <v>6.7799260552685994E-2</v>
      </c>
      <c r="C9942">
        <v>441</v>
      </c>
      <c r="D9942">
        <v>15.0995031988714</v>
      </c>
      <c r="F9942">
        <v>267.06653275294201</v>
      </c>
      <c r="G9942">
        <v>8.7498409223026499E-2</v>
      </c>
      <c r="H9942">
        <v>387</v>
      </c>
      <c r="I9942">
        <v>12.4020781298168</v>
      </c>
      <c r="J9942">
        <v>427</v>
      </c>
      <c r="K9942">
        <v>573</v>
      </c>
      <c r="L9942">
        <v>788</v>
      </c>
      <c r="M9942">
        <v>502</v>
      </c>
    </row>
    <row r="9943" spans="1:13" x14ac:dyDescent="0.25">
      <c r="A9943">
        <v>317.06535372394097</v>
      </c>
      <c r="B9943">
        <v>6.7868170589461305E-2</v>
      </c>
      <c r="C9943">
        <v>441</v>
      </c>
      <c r="D9943">
        <v>15.0995031988714</v>
      </c>
      <c r="F9943">
        <v>267.06653275294201</v>
      </c>
      <c r="G9943">
        <v>8.7067796758108801E-2</v>
      </c>
      <c r="H9943">
        <v>387</v>
      </c>
      <c r="I9943">
        <v>12.4020781298168</v>
      </c>
      <c r="J9943">
        <v>427</v>
      </c>
      <c r="K9943">
        <v>573</v>
      </c>
      <c r="L9943">
        <v>788</v>
      </c>
      <c r="M9943">
        <v>502</v>
      </c>
    </row>
    <row r="9944" spans="1:13" x14ac:dyDescent="0.25">
      <c r="A9944">
        <v>317.06535372394097</v>
      </c>
      <c r="B9944">
        <v>6.7868170589461305E-2</v>
      </c>
      <c r="C9944">
        <v>441</v>
      </c>
      <c r="D9944">
        <v>15.0995031988714</v>
      </c>
      <c r="F9944">
        <v>267.06653275294201</v>
      </c>
      <c r="G9944">
        <v>8.7095205839984605E-2</v>
      </c>
      <c r="H9944">
        <v>387</v>
      </c>
      <c r="I9944">
        <v>12.4020781298168</v>
      </c>
      <c r="J9944">
        <v>427</v>
      </c>
      <c r="K9944">
        <v>573</v>
      </c>
      <c r="L9944">
        <v>788</v>
      </c>
      <c r="M9944">
        <v>495</v>
      </c>
    </row>
    <row r="9945" spans="1:13" x14ac:dyDescent="0.25">
      <c r="A9945">
        <v>317.06535372394097</v>
      </c>
      <c r="B9945">
        <v>6.8318919194021194E-2</v>
      </c>
      <c r="C9945">
        <v>441</v>
      </c>
      <c r="D9945">
        <v>15.0995031988714</v>
      </c>
      <c r="F9945">
        <v>267.06653275294201</v>
      </c>
      <c r="G9945">
        <v>8.6907067743700703E-2</v>
      </c>
      <c r="H9945">
        <v>387</v>
      </c>
      <c r="I9945">
        <v>12.4020781298168</v>
      </c>
      <c r="J9945">
        <v>427</v>
      </c>
      <c r="K9945">
        <v>573</v>
      </c>
      <c r="L9945">
        <v>788</v>
      </c>
      <c r="M9945">
        <v>495</v>
      </c>
    </row>
    <row r="9946" spans="1:13" x14ac:dyDescent="0.25">
      <c r="A9946">
        <v>317.06535372394097</v>
      </c>
      <c r="B9946">
        <v>6.8318919194021194E-2</v>
      </c>
      <c r="C9946">
        <v>441</v>
      </c>
      <c r="D9946">
        <v>15.0995031988714</v>
      </c>
      <c r="F9946">
        <v>267.06653275294201</v>
      </c>
      <c r="G9946">
        <v>8.69175314998442E-2</v>
      </c>
      <c r="H9946">
        <v>387</v>
      </c>
      <c r="I9946">
        <v>12.4020781298168</v>
      </c>
      <c r="J9946">
        <v>427</v>
      </c>
      <c r="K9946">
        <v>573</v>
      </c>
      <c r="L9946">
        <v>788</v>
      </c>
      <c r="M9946">
        <v>495</v>
      </c>
    </row>
    <row r="9947" spans="1:13" x14ac:dyDescent="0.25">
      <c r="A9947">
        <v>317.06535372394097</v>
      </c>
      <c r="B9947">
        <v>6.8858614048384101E-2</v>
      </c>
      <c r="C9947">
        <v>441</v>
      </c>
      <c r="D9947">
        <v>15.0995031988714</v>
      </c>
      <c r="F9947">
        <v>267.06653275294201</v>
      </c>
      <c r="G9947">
        <v>8.6281464737943001E-2</v>
      </c>
      <c r="H9947">
        <v>387</v>
      </c>
      <c r="I9947">
        <v>12.4020781298168</v>
      </c>
      <c r="J9947">
        <v>427</v>
      </c>
      <c r="K9947">
        <v>573</v>
      </c>
      <c r="L9947">
        <v>788</v>
      </c>
      <c r="M9947">
        <v>495</v>
      </c>
    </row>
    <row r="9948" spans="1:13" x14ac:dyDescent="0.25">
      <c r="A9948">
        <v>317.06535372394097</v>
      </c>
      <c r="B9948">
        <v>6.8899135885611598E-2</v>
      </c>
      <c r="C9948">
        <v>441</v>
      </c>
      <c r="D9948">
        <v>15.0995031988714</v>
      </c>
      <c r="F9948">
        <v>267.06653275294201</v>
      </c>
      <c r="G9948">
        <v>8.6172874627774204E-2</v>
      </c>
      <c r="H9948">
        <v>387</v>
      </c>
      <c r="I9948">
        <v>12.4020781298168</v>
      </c>
      <c r="J9948">
        <v>427</v>
      </c>
      <c r="K9948">
        <v>573</v>
      </c>
      <c r="L9948">
        <v>788</v>
      </c>
      <c r="M9948">
        <v>495</v>
      </c>
    </row>
    <row r="9949" spans="1:13" x14ac:dyDescent="0.25">
      <c r="A9949">
        <v>317.06535372394097</v>
      </c>
      <c r="B9949">
        <v>6.8899135885611598E-2</v>
      </c>
      <c r="C9949">
        <v>441</v>
      </c>
      <c r="D9949">
        <v>15.0995031988714</v>
      </c>
      <c r="F9949">
        <v>266.87170510250098</v>
      </c>
      <c r="G9949">
        <v>8.6649721341748004E-2</v>
      </c>
      <c r="H9949">
        <v>363</v>
      </c>
      <c r="I9949">
        <v>13.309832755476201</v>
      </c>
      <c r="J9949">
        <v>427</v>
      </c>
      <c r="K9949">
        <v>573</v>
      </c>
      <c r="L9949">
        <v>788</v>
      </c>
      <c r="M9949">
        <v>495</v>
      </c>
    </row>
    <row r="9950" spans="1:13" x14ac:dyDescent="0.25">
      <c r="A9950">
        <v>317.06535372394097</v>
      </c>
      <c r="B9950">
        <v>6.8899135885611598E-2</v>
      </c>
      <c r="C9950">
        <v>441</v>
      </c>
      <c r="D9950">
        <v>15.0995031988714</v>
      </c>
      <c r="F9950">
        <v>266.87170510250098</v>
      </c>
      <c r="G9950">
        <v>8.6446897776777706E-2</v>
      </c>
      <c r="H9950">
        <v>363</v>
      </c>
      <c r="I9950">
        <v>13.309832755476201</v>
      </c>
      <c r="J9950">
        <v>427</v>
      </c>
      <c r="K9950">
        <v>573</v>
      </c>
      <c r="L9950">
        <v>788</v>
      </c>
      <c r="M9950">
        <v>495</v>
      </c>
    </row>
    <row r="9951" spans="1:13" x14ac:dyDescent="0.25">
      <c r="A9951">
        <v>316.98740477277897</v>
      </c>
      <c r="B9951">
        <v>6.8894660793374501E-2</v>
      </c>
      <c r="C9951">
        <v>438</v>
      </c>
      <c r="D9951">
        <v>14.9558977738488</v>
      </c>
      <c r="F9951">
        <v>266.87170510250098</v>
      </c>
      <c r="G9951">
        <v>8.6243157124067604E-2</v>
      </c>
      <c r="H9951">
        <v>363</v>
      </c>
      <c r="I9951">
        <v>13.309832755476201</v>
      </c>
      <c r="J9951">
        <v>427</v>
      </c>
      <c r="K9951">
        <v>573</v>
      </c>
      <c r="L9951">
        <v>788</v>
      </c>
      <c r="M9951">
        <v>495</v>
      </c>
    </row>
    <row r="9952" spans="1:13" x14ac:dyDescent="0.25">
      <c r="A9952">
        <v>316.98740477277897</v>
      </c>
      <c r="B9952">
        <v>6.9001745043804699E-2</v>
      </c>
      <c r="C9952">
        <v>438</v>
      </c>
      <c r="D9952">
        <v>14.9558977738488</v>
      </c>
      <c r="F9952">
        <v>266.87170510250098</v>
      </c>
      <c r="G9952">
        <v>8.6042593939638798E-2</v>
      </c>
      <c r="H9952">
        <v>363</v>
      </c>
      <c r="I9952">
        <v>13.309832755476201</v>
      </c>
      <c r="J9952">
        <v>427</v>
      </c>
      <c r="K9952">
        <v>573</v>
      </c>
      <c r="L9952">
        <v>788</v>
      </c>
      <c r="M9952">
        <v>495</v>
      </c>
    </row>
    <row r="9953" spans="1:13" x14ac:dyDescent="0.25">
      <c r="A9953">
        <v>316.98740477277897</v>
      </c>
      <c r="B9953">
        <v>6.8878633442547396E-2</v>
      </c>
      <c r="C9953">
        <v>438</v>
      </c>
      <c r="D9953">
        <v>14.9558977738488</v>
      </c>
      <c r="F9953">
        <v>266.87170510250098</v>
      </c>
      <c r="G9953">
        <v>8.5687341207467196E-2</v>
      </c>
      <c r="H9953">
        <v>363</v>
      </c>
      <c r="I9953">
        <v>13.309832755476201</v>
      </c>
      <c r="J9953">
        <v>427</v>
      </c>
      <c r="K9953">
        <v>573</v>
      </c>
      <c r="L9953">
        <v>788</v>
      </c>
      <c r="M9953">
        <v>495</v>
      </c>
    </row>
    <row r="9954" spans="1:13" x14ac:dyDescent="0.25">
      <c r="A9954">
        <v>316.98740477277897</v>
      </c>
      <c r="B9954">
        <v>6.8887917293524906E-2</v>
      </c>
      <c r="C9954">
        <v>438</v>
      </c>
      <c r="D9954">
        <v>14.9558977738488</v>
      </c>
      <c r="F9954">
        <v>266.87170510250098</v>
      </c>
      <c r="G9954">
        <v>8.5442394000287997E-2</v>
      </c>
      <c r="H9954">
        <v>363</v>
      </c>
      <c r="I9954">
        <v>13.309832755476201</v>
      </c>
      <c r="J9954">
        <v>427</v>
      </c>
      <c r="K9954">
        <v>573</v>
      </c>
      <c r="L9954">
        <v>788</v>
      </c>
      <c r="M9954">
        <v>495</v>
      </c>
    </row>
    <row r="9955" spans="1:13" x14ac:dyDescent="0.25">
      <c r="A9955">
        <v>316.98740477277897</v>
      </c>
      <c r="B9955">
        <v>6.8887917293524906E-2</v>
      </c>
      <c r="C9955">
        <v>438</v>
      </c>
      <c r="D9955">
        <v>14.9558977738488</v>
      </c>
      <c r="F9955">
        <v>266.87170510250098</v>
      </c>
      <c r="G9955">
        <v>8.4590279117268199E-2</v>
      </c>
      <c r="H9955">
        <v>363</v>
      </c>
      <c r="I9955">
        <v>13.309832755476201</v>
      </c>
      <c r="J9955">
        <v>427</v>
      </c>
      <c r="K9955">
        <v>573</v>
      </c>
      <c r="L9955">
        <v>788</v>
      </c>
      <c r="M9955">
        <v>495</v>
      </c>
    </row>
    <row r="9956" spans="1:13" x14ac:dyDescent="0.25">
      <c r="A9956">
        <v>316.98740477277897</v>
      </c>
      <c r="B9956">
        <v>6.89830532408095E-2</v>
      </c>
      <c r="C9956">
        <v>438</v>
      </c>
      <c r="D9956">
        <v>14.9558977738488</v>
      </c>
      <c r="F9956">
        <v>266.87170510250098</v>
      </c>
      <c r="G9956">
        <v>8.4590279117268199E-2</v>
      </c>
      <c r="H9956">
        <v>363</v>
      </c>
      <c r="I9956">
        <v>13.309832755476201</v>
      </c>
      <c r="J9956">
        <v>427</v>
      </c>
      <c r="K9956">
        <v>573</v>
      </c>
      <c r="L9956">
        <v>788</v>
      </c>
      <c r="M9956">
        <v>495</v>
      </c>
    </row>
    <row r="9957" spans="1:13" x14ac:dyDescent="0.25">
      <c r="A9957">
        <v>316.98049136600503</v>
      </c>
      <c r="B9957">
        <v>6.8900364727653901E-2</v>
      </c>
      <c r="C9957">
        <v>439</v>
      </c>
      <c r="D9957">
        <v>14.936744786100499</v>
      </c>
      <c r="F9957">
        <v>266.87170510250098</v>
      </c>
      <c r="G9957">
        <v>8.5227179144399798E-2</v>
      </c>
      <c r="H9957">
        <v>363</v>
      </c>
      <c r="I9957">
        <v>13.309832755476201</v>
      </c>
      <c r="J9957">
        <v>427</v>
      </c>
      <c r="K9957">
        <v>573</v>
      </c>
      <c r="L9957">
        <v>788</v>
      </c>
      <c r="M9957">
        <v>495</v>
      </c>
    </row>
    <row r="9958" spans="1:13" x14ac:dyDescent="0.25">
      <c r="A9958">
        <v>316.98049136600503</v>
      </c>
      <c r="B9958">
        <v>6.9125396681015597E-2</v>
      </c>
      <c r="C9958">
        <v>439</v>
      </c>
      <c r="D9958">
        <v>14.936744786100499</v>
      </c>
      <c r="F9958">
        <v>266.87170510250098</v>
      </c>
      <c r="G9958">
        <v>8.5227179144399798E-2</v>
      </c>
      <c r="H9958">
        <v>363</v>
      </c>
      <c r="I9958">
        <v>13.309832755476201</v>
      </c>
      <c r="J9958">
        <v>427</v>
      </c>
      <c r="K9958">
        <v>573</v>
      </c>
      <c r="L9958">
        <v>788</v>
      </c>
      <c r="M9958">
        <v>495</v>
      </c>
    </row>
    <row r="9959" spans="1:13" x14ac:dyDescent="0.25">
      <c r="A9959">
        <v>316.98049136600503</v>
      </c>
      <c r="B9959">
        <v>6.9125396681015597E-2</v>
      </c>
      <c r="C9959">
        <v>439</v>
      </c>
      <c r="D9959">
        <v>14.936744786100499</v>
      </c>
      <c r="F9959">
        <v>266.87170510250098</v>
      </c>
      <c r="G9959">
        <v>8.5471206132907804E-2</v>
      </c>
      <c r="H9959">
        <v>363</v>
      </c>
      <c r="I9959">
        <v>13.309832755476201</v>
      </c>
      <c r="J9959">
        <v>427</v>
      </c>
      <c r="K9959">
        <v>573</v>
      </c>
      <c r="L9959">
        <v>788</v>
      </c>
      <c r="M9959">
        <v>495</v>
      </c>
    </row>
    <row r="9960" spans="1:13" x14ac:dyDescent="0.25">
      <c r="A9960">
        <v>316.98049136600503</v>
      </c>
      <c r="B9960">
        <v>6.9262115792927195E-2</v>
      </c>
      <c r="C9960">
        <v>439</v>
      </c>
      <c r="D9960">
        <v>14.936744786100499</v>
      </c>
      <c r="F9960">
        <v>266.87170510250098</v>
      </c>
      <c r="G9960">
        <v>8.4694237263569699E-2</v>
      </c>
      <c r="H9960">
        <v>363</v>
      </c>
      <c r="I9960">
        <v>13.309832755476201</v>
      </c>
      <c r="J9960">
        <v>427</v>
      </c>
      <c r="K9960">
        <v>573</v>
      </c>
      <c r="L9960">
        <v>788</v>
      </c>
      <c r="M9960">
        <v>495</v>
      </c>
    </row>
    <row r="9961" spans="1:13" x14ac:dyDescent="0.25">
      <c r="A9961">
        <v>316.98049136600503</v>
      </c>
      <c r="B9961">
        <v>6.9262115792927195E-2</v>
      </c>
      <c r="C9961">
        <v>439</v>
      </c>
      <c r="D9961">
        <v>14.936744786100499</v>
      </c>
      <c r="F9961">
        <v>266.87170510250098</v>
      </c>
      <c r="G9961">
        <v>8.3879443150961394E-2</v>
      </c>
      <c r="H9961">
        <v>363</v>
      </c>
      <c r="I9961">
        <v>13.309832755476201</v>
      </c>
      <c r="J9961">
        <v>427</v>
      </c>
      <c r="K9961">
        <v>573</v>
      </c>
      <c r="L9961">
        <v>788</v>
      </c>
      <c r="M9961">
        <v>495</v>
      </c>
    </row>
    <row r="9962" spans="1:13" x14ac:dyDescent="0.25">
      <c r="A9962">
        <v>316.98049136600503</v>
      </c>
      <c r="B9962">
        <v>6.9262115792927195E-2</v>
      </c>
      <c r="C9962">
        <v>439</v>
      </c>
      <c r="D9962">
        <v>14.936744786100499</v>
      </c>
      <c r="F9962">
        <v>266.87170510250098</v>
      </c>
      <c r="G9962">
        <v>8.4167143462857599E-2</v>
      </c>
      <c r="H9962">
        <v>363</v>
      </c>
      <c r="I9962">
        <v>13.309832755476201</v>
      </c>
      <c r="J9962">
        <v>427</v>
      </c>
      <c r="K9962">
        <v>573</v>
      </c>
      <c r="L9962">
        <v>788</v>
      </c>
      <c r="M9962">
        <v>495</v>
      </c>
    </row>
    <row r="9963" spans="1:13" x14ac:dyDescent="0.25">
      <c r="A9963">
        <v>316.98049136600503</v>
      </c>
      <c r="B9963">
        <v>6.8981656337718106E-2</v>
      </c>
      <c r="C9963">
        <v>439</v>
      </c>
      <c r="D9963">
        <v>14.936744786100499</v>
      </c>
      <c r="F9963">
        <v>266.87170510250098</v>
      </c>
      <c r="G9963">
        <v>8.4895227058529504E-2</v>
      </c>
      <c r="H9963">
        <v>363</v>
      </c>
      <c r="I9963">
        <v>13.309832755476201</v>
      </c>
      <c r="J9963">
        <v>427</v>
      </c>
      <c r="K9963">
        <v>573</v>
      </c>
      <c r="L9963">
        <v>788</v>
      </c>
      <c r="M9963">
        <v>495</v>
      </c>
    </row>
    <row r="9964" spans="1:13" x14ac:dyDescent="0.25">
      <c r="A9964">
        <v>316.98049136600503</v>
      </c>
      <c r="B9964">
        <v>6.8830769723185206E-2</v>
      </c>
      <c r="C9964">
        <v>439</v>
      </c>
      <c r="D9964">
        <v>14.936744786100499</v>
      </c>
      <c r="F9964">
        <v>266.87170510250098</v>
      </c>
      <c r="G9964">
        <v>8.4723282237203601E-2</v>
      </c>
      <c r="H9964">
        <v>363</v>
      </c>
      <c r="I9964">
        <v>13.309832755476201</v>
      </c>
      <c r="J9964">
        <v>427</v>
      </c>
      <c r="K9964">
        <v>573</v>
      </c>
      <c r="L9964">
        <v>788</v>
      </c>
      <c r="M9964">
        <v>495</v>
      </c>
    </row>
    <row r="9965" spans="1:13" x14ac:dyDescent="0.25">
      <c r="A9965">
        <v>316.98049136600503</v>
      </c>
      <c r="B9965">
        <v>6.8759320016807096E-2</v>
      </c>
      <c r="C9965">
        <v>439</v>
      </c>
      <c r="D9965">
        <v>14.936744786100499</v>
      </c>
      <c r="F9965">
        <v>266.87170510250098</v>
      </c>
      <c r="G9965">
        <v>8.4412612298851705E-2</v>
      </c>
      <c r="H9965">
        <v>363</v>
      </c>
      <c r="I9965">
        <v>13.309832755476201</v>
      </c>
      <c r="J9965">
        <v>427</v>
      </c>
      <c r="K9965">
        <v>573</v>
      </c>
      <c r="L9965">
        <v>788</v>
      </c>
      <c r="M9965">
        <v>495</v>
      </c>
    </row>
    <row r="9966" spans="1:13" x14ac:dyDescent="0.25">
      <c r="A9966">
        <v>316.98049136600503</v>
      </c>
      <c r="B9966">
        <v>6.8542674321315999E-2</v>
      </c>
      <c r="C9966">
        <v>439</v>
      </c>
      <c r="D9966">
        <v>14.936744786100499</v>
      </c>
      <c r="F9966">
        <v>265.34798131650302</v>
      </c>
      <c r="G9966">
        <v>8.4279987557475095E-2</v>
      </c>
      <c r="H9966">
        <v>363</v>
      </c>
      <c r="I9966">
        <v>12.8215667896438</v>
      </c>
      <c r="J9966">
        <v>427</v>
      </c>
      <c r="K9966">
        <v>573</v>
      </c>
      <c r="L9966">
        <v>788</v>
      </c>
      <c r="M9966">
        <v>495</v>
      </c>
    </row>
    <row r="9967" spans="1:13" x14ac:dyDescent="0.25">
      <c r="A9967">
        <v>316.98049136600503</v>
      </c>
      <c r="B9967">
        <v>6.8739985350441304E-2</v>
      </c>
      <c r="C9967">
        <v>439</v>
      </c>
      <c r="D9967">
        <v>14.936744786100499</v>
      </c>
      <c r="F9967">
        <v>265.34798131650302</v>
      </c>
      <c r="G9967">
        <v>8.4050234833536394E-2</v>
      </c>
      <c r="H9967">
        <v>363</v>
      </c>
      <c r="I9967">
        <v>12.8215667896438</v>
      </c>
      <c r="J9967">
        <v>427</v>
      </c>
      <c r="K9967">
        <v>573</v>
      </c>
      <c r="L9967">
        <v>788</v>
      </c>
      <c r="M9967">
        <v>495</v>
      </c>
    </row>
    <row r="9968" spans="1:13" x14ac:dyDescent="0.25">
      <c r="A9968">
        <v>316.98049136600503</v>
      </c>
      <c r="B9968">
        <v>6.8820038362967406E-2</v>
      </c>
      <c r="C9968">
        <v>439</v>
      </c>
      <c r="D9968">
        <v>14.936744786100499</v>
      </c>
      <c r="F9968">
        <v>265.34798131650302</v>
      </c>
      <c r="G9968">
        <v>8.4934918607355095E-2</v>
      </c>
      <c r="H9968">
        <v>363</v>
      </c>
      <c r="I9968">
        <v>12.8215667896438</v>
      </c>
      <c r="J9968">
        <v>427</v>
      </c>
      <c r="K9968">
        <v>573</v>
      </c>
      <c r="L9968">
        <v>788</v>
      </c>
      <c r="M9968">
        <v>495</v>
      </c>
    </row>
    <row r="9969" spans="1:13" x14ac:dyDescent="0.25">
      <c r="A9969">
        <v>316.98049136600503</v>
      </c>
      <c r="B9969">
        <v>6.8778038716167805E-2</v>
      </c>
      <c r="C9969">
        <v>439</v>
      </c>
      <c r="D9969">
        <v>14.936744786100499</v>
      </c>
      <c r="F9969">
        <v>265.34798131650302</v>
      </c>
      <c r="G9969">
        <v>8.4870197589975896E-2</v>
      </c>
      <c r="H9969">
        <v>363</v>
      </c>
      <c r="I9969">
        <v>12.8215667896438</v>
      </c>
      <c r="J9969">
        <v>476</v>
      </c>
      <c r="K9969">
        <v>524</v>
      </c>
      <c r="L9969">
        <v>790</v>
      </c>
      <c r="M9969">
        <v>495</v>
      </c>
    </row>
    <row r="9970" spans="1:13" x14ac:dyDescent="0.25">
      <c r="A9970">
        <v>316.98049136600503</v>
      </c>
      <c r="B9970">
        <v>6.8485441304273198E-2</v>
      </c>
      <c r="C9970">
        <v>439</v>
      </c>
      <c r="D9970">
        <v>14.936744786100499</v>
      </c>
      <c r="F9970">
        <v>265.34798131650302</v>
      </c>
      <c r="G9970">
        <v>8.5047293367473895E-2</v>
      </c>
      <c r="H9970">
        <v>363</v>
      </c>
      <c r="I9970">
        <v>12.8215667896438</v>
      </c>
      <c r="J9970">
        <v>476</v>
      </c>
      <c r="K9970">
        <v>524</v>
      </c>
      <c r="L9970">
        <v>790</v>
      </c>
      <c r="M9970">
        <v>495</v>
      </c>
    </row>
    <row r="9971" spans="1:13" x14ac:dyDescent="0.25">
      <c r="A9971">
        <v>316.98049136600503</v>
      </c>
      <c r="B9971">
        <v>6.8275335361280803E-2</v>
      </c>
      <c r="C9971">
        <v>439</v>
      </c>
      <c r="D9971">
        <v>14.936744786100499</v>
      </c>
      <c r="F9971">
        <v>265.34798131650302</v>
      </c>
      <c r="G9971">
        <v>8.4244266778288196E-2</v>
      </c>
      <c r="H9971">
        <v>363</v>
      </c>
      <c r="I9971">
        <v>12.8215667896438</v>
      </c>
      <c r="J9971">
        <v>476</v>
      </c>
      <c r="K9971">
        <v>524</v>
      </c>
      <c r="L9971">
        <v>790</v>
      </c>
      <c r="M9971">
        <v>495</v>
      </c>
    </row>
    <row r="9972" spans="1:13" x14ac:dyDescent="0.25">
      <c r="A9972">
        <v>316.98049136600503</v>
      </c>
      <c r="B9972">
        <v>6.8371453561161699E-2</v>
      </c>
      <c r="C9972">
        <v>439</v>
      </c>
      <c r="D9972">
        <v>14.936744786100499</v>
      </c>
      <c r="F9972">
        <v>265.34798131650302</v>
      </c>
      <c r="G9972">
        <v>8.4237628875060505E-2</v>
      </c>
      <c r="H9972">
        <v>363</v>
      </c>
      <c r="I9972">
        <v>12.8215667896438</v>
      </c>
      <c r="J9972">
        <v>476</v>
      </c>
      <c r="K9972">
        <v>524</v>
      </c>
      <c r="L9972">
        <v>790</v>
      </c>
      <c r="M9972">
        <v>495</v>
      </c>
    </row>
    <row r="9973" spans="1:13" x14ac:dyDescent="0.25">
      <c r="A9973">
        <v>316.98049136600503</v>
      </c>
      <c r="B9973">
        <v>6.8272519969384493E-2</v>
      </c>
      <c r="C9973">
        <v>439</v>
      </c>
      <c r="D9973">
        <v>14.936744786100499</v>
      </c>
      <c r="F9973">
        <v>265.34798131650302</v>
      </c>
      <c r="G9973">
        <v>8.4000425614023905E-2</v>
      </c>
      <c r="H9973">
        <v>363</v>
      </c>
      <c r="I9973">
        <v>12.8215667896438</v>
      </c>
      <c r="J9973">
        <v>476</v>
      </c>
      <c r="K9973">
        <v>524</v>
      </c>
      <c r="L9973">
        <v>790</v>
      </c>
      <c r="M9973">
        <v>495</v>
      </c>
    </row>
    <row r="9974" spans="1:13" x14ac:dyDescent="0.25">
      <c r="A9974">
        <v>316.98049136600503</v>
      </c>
      <c r="B9974">
        <v>6.8264477525323303E-2</v>
      </c>
      <c r="C9974">
        <v>439</v>
      </c>
      <c r="D9974">
        <v>14.936744786100499</v>
      </c>
      <c r="F9974">
        <v>265.34798131650302</v>
      </c>
      <c r="G9974">
        <v>8.3907093923447501E-2</v>
      </c>
      <c r="H9974">
        <v>363</v>
      </c>
      <c r="I9974">
        <v>12.8215667896438</v>
      </c>
      <c r="J9974">
        <v>476</v>
      </c>
      <c r="K9974">
        <v>524</v>
      </c>
      <c r="L9974">
        <v>790</v>
      </c>
      <c r="M9974">
        <v>495</v>
      </c>
    </row>
    <row r="9975" spans="1:13" x14ac:dyDescent="0.25">
      <c r="A9975">
        <v>316.98049136600503</v>
      </c>
      <c r="B9975">
        <v>6.8239753874919595E-2</v>
      </c>
      <c r="C9975">
        <v>439</v>
      </c>
      <c r="D9975">
        <v>14.936744786100499</v>
      </c>
      <c r="F9975">
        <v>265.34798131650302</v>
      </c>
      <c r="G9975">
        <v>8.3789488180009003E-2</v>
      </c>
      <c r="H9975">
        <v>363</v>
      </c>
      <c r="I9975">
        <v>12.8215667896438</v>
      </c>
      <c r="J9975">
        <v>476</v>
      </c>
      <c r="K9975">
        <v>524</v>
      </c>
      <c r="L9975">
        <v>790</v>
      </c>
      <c r="M9975">
        <v>495</v>
      </c>
    </row>
    <row r="9976" spans="1:13" x14ac:dyDescent="0.25">
      <c r="A9976">
        <v>316.98049136600503</v>
      </c>
      <c r="B9976">
        <v>6.8551205303455695E-2</v>
      </c>
      <c r="C9976">
        <v>439</v>
      </c>
      <c r="D9976">
        <v>14.936744786100499</v>
      </c>
      <c r="F9976">
        <v>265.34798131650302</v>
      </c>
      <c r="G9976">
        <v>8.3789488180009003E-2</v>
      </c>
      <c r="H9976">
        <v>363</v>
      </c>
      <c r="I9976">
        <v>12.8215667896438</v>
      </c>
      <c r="J9976">
        <v>476</v>
      </c>
      <c r="K9976">
        <v>524</v>
      </c>
      <c r="L9976">
        <v>790</v>
      </c>
      <c r="M9976">
        <v>495</v>
      </c>
    </row>
    <row r="9977" spans="1:13" x14ac:dyDescent="0.25">
      <c r="A9977">
        <v>316.98049136600503</v>
      </c>
      <c r="B9977">
        <v>6.8153352521586899E-2</v>
      </c>
      <c r="C9977">
        <v>439</v>
      </c>
      <c r="D9977">
        <v>14.936744786100499</v>
      </c>
      <c r="F9977">
        <v>265.34798131650302</v>
      </c>
      <c r="G9977">
        <v>8.3789488180009003E-2</v>
      </c>
      <c r="H9977">
        <v>363</v>
      </c>
      <c r="I9977">
        <v>12.8215667896438</v>
      </c>
      <c r="J9977">
        <v>476</v>
      </c>
      <c r="K9977">
        <v>524</v>
      </c>
      <c r="L9977">
        <v>790</v>
      </c>
      <c r="M9977">
        <v>495</v>
      </c>
    </row>
    <row r="9978" spans="1:13" x14ac:dyDescent="0.25">
      <c r="A9978">
        <v>316.98049136600503</v>
      </c>
      <c r="B9978">
        <v>6.8046189913836194E-2</v>
      </c>
      <c r="C9978">
        <v>439</v>
      </c>
      <c r="D9978">
        <v>14.936744786100499</v>
      </c>
      <c r="F9978">
        <v>265.34798131650302</v>
      </c>
      <c r="G9978">
        <v>8.3127596399702797E-2</v>
      </c>
      <c r="H9978">
        <v>363</v>
      </c>
      <c r="I9978">
        <v>12.8215667896438</v>
      </c>
      <c r="J9978">
        <v>476</v>
      </c>
      <c r="K9978">
        <v>524</v>
      </c>
      <c r="L9978">
        <v>790</v>
      </c>
      <c r="M9978">
        <v>495</v>
      </c>
    </row>
    <row r="9979" spans="1:13" x14ac:dyDescent="0.25">
      <c r="A9979">
        <v>316.98049136600503</v>
      </c>
      <c r="B9979">
        <v>6.8062764719882096E-2</v>
      </c>
      <c r="C9979">
        <v>439</v>
      </c>
      <c r="D9979">
        <v>14.936744786100499</v>
      </c>
      <c r="F9979">
        <v>265.34798131650302</v>
      </c>
      <c r="G9979">
        <v>8.3127596399702797E-2</v>
      </c>
      <c r="H9979">
        <v>363</v>
      </c>
      <c r="I9979">
        <v>12.8215667896438</v>
      </c>
      <c r="J9979">
        <v>476</v>
      </c>
      <c r="K9979">
        <v>524</v>
      </c>
      <c r="L9979">
        <v>790</v>
      </c>
      <c r="M9979">
        <v>495</v>
      </c>
    </row>
    <row r="9980" spans="1:13" x14ac:dyDescent="0.25">
      <c r="A9980">
        <v>316.98049136600503</v>
      </c>
      <c r="B9980">
        <v>6.8193893434977004E-2</v>
      </c>
      <c r="C9980">
        <v>439</v>
      </c>
      <c r="D9980">
        <v>14.936744786100499</v>
      </c>
      <c r="F9980">
        <v>265.34798131650302</v>
      </c>
      <c r="G9980">
        <v>8.3188887425983404E-2</v>
      </c>
      <c r="H9980">
        <v>363</v>
      </c>
      <c r="I9980">
        <v>12.8215667896438</v>
      </c>
      <c r="J9980">
        <v>476</v>
      </c>
      <c r="K9980">
        <v>524</v>
      </c>
      <c r="L9980">
        <v>790</v>
      </c>
      <c r="M9980">
        <v>495</v>
      </c>
    </row>
    <row r="9981" spans="1:13" x14ac:dyDescent="0.25">
      <c r="A9981">
        <v>316.98049136600503</v>
      </c>
      <c r="B9981">
        <v>6.8193893434977004E-2</v>
      </c>
      <c r="C9981">
        <v>439</v>
      </c>
      <c r="D9981">
        <v>14.936744786100499</v>
      </c>
      <c r="F9981">
        <v>265.34798131650302</v>
      </c>
      <c r="G9981">
        <v>8.2381854303209101E-2</v>
      </c>
      <c r="H9981">
        <v>363</v>
      </c>
      <c r="I9981">
        <v>12.8215667896438</v>
      </c>
      <c r="J9981">
        <v>476</v>
      </c>
      <c r="K9981">
        <v>524</v>
      </c>
      <c r="L9981">
        <v>790</v>
      </c>
      <c r="M9981">
        <v>495</v>
      </c>
    </row>
    <row r="9982" spans="1:13" x14ac:dyDescent="0.25">
      <c r="A9982">
        <v>316.98049136600503</v>
      </c>
      <c r="B9982">
        <v>6.8329621330330798E-2</v>
      </c>
      <c r="C9982">
        <v>439</v>
      </c>
      <c r="D9982">
        <v>14.936744786100499</v>
      </c>
      <c r="F9982">
        <v>265.34798131650302</v>
      </c>
      <c r="G9982">
        <v>8.1179232853602706E-2</v>
      </c>
      <c r="H9982">
        <v>363</v>
      </c>
      <c r="I9982">
        <v>12.8215667896438</v>
      </c>
      <c r="J9982">
        <v>476</v>
      </c>
      <c r="K9982">
        <v>524</v>
      </c>
      <c r="L9982">
        <v>790</v>
      </c>
      <c r="M9982">
        <v>495</v>
      </c>
    </row>
    <row r="9983" spans="1:13" x14ac:dyDescent="0.25">
      <c r="A9983">
        <v>316.98049136600503</v>
      </c>
      <c r="B9983">
        <v>6.8299799029794703E-2</v>
      </c>
      <c r="C9983">
        <v>439</v>
      </c>
      <c r="D9983">
        <v>14.936744786100499</v>
      </c>
      <c r="F9983">
        <v>265.34798131650302</v>
      </c>
      <c r="G9983">
        <v>8.1179232853602706E-2</v>
      </c>
      <c r="H9983">
        <v>363</v>
      </c>
      <c r="I9983">
        <v>12.8215667896438</v>
      </c>
      <c r="J9983">
        <v>476</v>
      </c>
      <c r="K9983">
        <v>524</v>
      </c>
      <c r="L9983">
        <v>790</v>
      </c>
      <c r="M9983">
        <v>495</v>
      </c>
    </row>
    <row r="9984" spans="1:13" x14ac:dyDescent="0.25">
      <c r="A9984">
        <v>316.98049136600503</v>
      </c>
      <c r="B9984">
        <v>6.7815622930201505E-2</v>
      </c>
      <c r="C9984">
        <v>439</v>
      </c>
      <c r="D9984">
        <v>14.936744786100499</v>
      </c>
      <c r="F9984">
        <v>265.34798131650302</v>
      </c>
      <c r="G9984">
        <v>8.1051261498238103E-2</v>
      </c>
      <c r="H9984">
        <v>363</v>
      </c>
      <c r="I9984">
        <v>12.8215667896438</v>
      </c>
      <c r="J9984">
        <v>476</v>
      </c>
      <c r="K9984">
        <v>524</v>
      </c>
      <c r="L9984">
        <v>790</v>
      </c>
      <c r="M9984">
        <v>495</v>
      </c>
    </row>
    <row r="9985" spans="1:13" x14ac:dyDescent="0.25">
      <c r="A9985">
        <v>316.98049136600503</v>
      </c>
      <c r="B9985">
        <v>6.7815622930201505E-2</v>
      </c>
      <c r="C9985">
        <v>439</v>
      </c>
      <c r="D9985">
        <v>14.936744786100499</v>
      </c>
      <c r="F9985">
        <v>265.34798131650302</v>
      </c>
      <c r="G9985">
        <v>8.11019386986922E-2</v>
      </c>
      <c r="H9985">
        <v>363</v>
      </c>
      <c r="I9985">
        <v>12.8215667896438</v>
      </c>
      <c r="J9985">
        <v>476</v>
      </c>
      <c r="K9985">
        <v>524</v>
      </c>
      <c r="L9985">
        <v>790</v>
      </c>
      <c r="M9985">
        <v>495</v>
      </c>
    </row>
    <row r="9986" spans="1:13" x14ac:dyDescent="0.25">
      <c r="A9986">
        <v>316.98049136600503</v>
      </c>
      <c r="B9986">
        <v>6.7821723189738503E-2</v>
      </c>
      <c r="C9986">
        <v>439</v>
      </c>
      <c r="D9986">
        <v>14.936744786100499</v>
      </c>
      <c r="F9986">
        <v>265.34798131650302</v>
      </c>
      <c r="G9986">
        <v>8.1179493472674502E-2</v>
      </c>
      <c r="H9986">
        <v>363</v>
      </c>
      <c r="I9986">
        <v>12.8215667896438</v>
      </c>
      <c r="J9986">
        <v>476</v>
      </c>
      <c r="K9986">
        <v>524</v>
      </c>
      <c r="L9986">
        <v>790</v>
      </c>
      <c r="M9986">
        <v>495</v>
      </c>
    </row>
    <row r="9987" spans="1:13" x14ac:dyDescent="0.25">
      <c r="A9987">
        <v>316.98049136600503</v>
      </c>
      <c r="B9987">
        <v>6.76001909812593E-2</v>
      </c>
      <c r="C9987">
        <v>439</v>
      </c>
      <c r="D9987">
        <v>14.936744786100499</v>
      </c>
      <c r="F9987">
        <v>265.34798131650302</v>
      </c>
      <c r="G9987">
        <v>8.1196031768377003E-2</v>
      </c>
      <c r="H9987">
        <v>363</v>
      </c>
      <c r="I9987">
        <v>12.8215667896438</v>
      </c>
      <c r="J9987">
        <v>476</v>
      </c>
      <c r="K9987">
        <v>524</v>
      </c>
      <c r="L9987">
        <v>790</v>
      </c>
      <c r="M9987">
        <v>495</v>
      </c>
    </row>
    <row r="9988" spans="1:13" x14ac:dyDescent="0.25">
      <c r="A9988">
        <v>316.98049136600503</v>
      </c>
      <c r="B9988">
        <v>6.7618125192303299E-2</v>
      </c>
      <c r="C9988">
        <v>439</v>
      </c>
      <c r="D9988">
        <v>14.936744786100499</v>
      </c>
      <c r="F9988">
        <v>265.34798131650302</v>
      </c>
      <c r="G9988">
        <v>8.1070967998448706E-2</v>
      </c>
      <c r="H9988">
        <v>363</v>
      </c>
      <c r="I9988">
        <v>12.8215667896438</v>
      </c>
      <c r="J9988">
        <v>476</v>
      </c>
      <c r="K9988">
        <v>524</v>
      </c>
      <c r="L9988">
        <v>790</v>
      </c>
      <c r="M9988">
        <v>495</v>
      </c>
    </row>
    <row r="9989" spans="1:13" x14ac:dyDescent="0.25">
      <c r="A9989">
        <v>316.98049136600503</v>
      </c>
      <c r="B9989">
        <v>6.7589531982602896E-2</v>
      </c>
      <c r="C9989">
        <v>439</v>
      </c>
      <c r="D9989">
        <v>14.936744786100499</v>
      </c>
      <c r="F9989">
        <v>265.34798131650302</v>
      </c>
      <c r="G9989">
        <v>8.0856225595572997E-2</v>
      </c>
      <c r="H9989">
        <v>363</v>
      </c>
      <c r="I9989">
        <v>12.8215667896438</v>
      </c>
      <c r="J9989">
        <v>476</v>
      </c>
      <c r="K9989">
        <v>524</v>
      </c>
      <c r="L9989">
        <v>790</v>
      </c>
      <c r="M9989">
        <v>495</v>
      </c>
    </row>
    <row r="9990" spans="1:13" x14ac:dyDescent="0.25">
      <c r="A9990">
        <v>316.98049136600503</v>
      </c>
      <c r="B9990">
        <v>6.7361279704578295E-2</v>
      </c>
      <c r="C9990">
        <v>439</v>
      </c>
      <c r="D9990">
        <v>14.936744786100499</v>
      </c>
      <c r="F9990">
        <v>265.34798131650302</v>
      </c>
      <c r="G9990">
        <v>8.0825664599343205E-2</v>
      </c>
      <c r="H9990">
        <v>363</v>
      </c>
      <c r="I9990">
        <v>12.8215667896438</v>
      </c>
      <c r="J9990">
        <v>476</v>
      </c>
      <c r="K9990">
        <v>524</v>
      </c>
      <c r="L9990">
        <v>790</v>
      </c>
      <c r="M9990">
        <v>495</v>
      </c>
    </row>
    <row r="9991" spans="1:13" x14ac:dyDescent="0.25">
      <c r="A9991">
        <v>316.98049136600503</v>
      </c>
      <c r="B9991">
        <v>6.7361279704578295E-2</v>
      </c>
      <c r="C9991">
        <v>439</v>
      </c>
      <c r="D9991">
        <v>14.936744786100499</v>
      </c>
      <c r="F9991">
        <v>265.34798131650302</v>
      </c>
      <c r="G9991">
        <v>8.0443443023344802E-2</v>
      </c>
      <c r="H9991">
        <v>363</v>
      </c>
      <c r="I9991">
        <v>12.8215667896438</v>
      </c>
      <c r="J9991">
        <v>476</v>
      </c>
      <c r="K9991">
        <v>524</v>
      </c>
      <c r="L9991">
        <v>790</v>
      </c>
      <c r="M9991">
        <v>495</v>
      </c>
    </row>
    <row r="9992" spans="1:13" x14ac:dyDescent="0.25">
      <c r="A9992">
        <v>316.98049136600503</v>
      </c>
      <c r="B9992">
        <v>6.7516527545741195E-2</v>
      </c>
      <c r="C9992">
        <v>439</v>
      </c>
      <c r="D9992">
        <v>14.936744786100499</v>
      </c>
      <c r="F9992">
        <v>265.34798131650302</v>
      </c>
      <c r="G9992">
        <v>8.0598311702603703E-2</v>
      </c>
      <c r="H9992">
        <v>363</v>
      </c>
      <c r="I9992">
        <v>12.8215667896438</v>
      </c>
      <c r="J9992">
        <v>476</v>
      </c>
      <c r="K9992">
        <v>524</v>
      </c>
      <c r="L9992">
        <v>790</v>
      </c>
      <c r="M9992">
        <v>495</v>
      </c>
    </row>
    <row r="9993" spans="1:13" x14ac:dyDescent="0.25">
      <c r="A9993">
        <v>316.98049136600503</v>
      </c>
      <c r="B9993">
        <v>6.7526807627607405E-2</v>
      </c>
      <c r="C9993">
        <v>439</v>
      </c>
      <c r="D9993">
        <v>14.936744786100499</v>
      </c>
      <c r="F9993">
        <v>265.34798131650302</v>
      </c>
      <c r="G9993">
        <v>8.0724742404377298E-2</v>
      </c>
      <c r="H9993">
        <v>363</v>
      </c>
      <c r="I9993">
        <v>12.8215667896438</v>
      </c>
      <c r="J9993">
        <v>476</v>
      </c>
      <c r="K9993">
        <v>524</v>
      </c>
      <c r="L9993">
        <v>790</v>
      </c>
      <c r="M9993">
        <v>495</v>
      </c>
    </row>
    <row r="9994" spans="1:13" x14ac:dyDescent="0.25">
      <c r="A9994">
        <v>316.98049136600503</v>
      </c>
      <c r="B9994">
        <v>6.7355548725173298E-2</v>
      </c>
      <c r="C9994">
        <v>439</v>
      </c>
      <c r="D9994">
        <v>14.936744786100499</v>
      </c>
      <c r="F9994">
        <v>265.34798131650302</v>
      </c>
      <c r="G9994">
        <v>8.0724742404377298E-2</v>
      </c>
      <c r="H9994">
        <v>363</v>
      </c>
      <c r="I9994">
        <v>12.8215667896438</v>
      </c>
      <c r="J9994">
        <v>476</v>
      </c>
      <c r="K9994">
        <v>524</v>
      </c>
      <c r="L9994">
        <v>792</v>
      </c>
      <c r="M9994">
        <v>491</v>
      </c>
    </row>
    <row r="9995" spans="1:13" x14ac:dyDescent="0.25">
      <c r="A9995">
        <v>316.98049136600503</v>
      </c>
      <c r="B9995">
        <v>6.7518625218480705E-2</v>
      </c>
      <c r="C9995">
        <v>439</v>
      </c>
      <c r="D9995">
        <v>14.936744786100499</v>
      </c>
      <c r="F9995">
        <v>265.34798131650302</v>
      </c>
      <c r="G9995">
        <v>8.0607723589755403E-2</v>
      </c>
      <c r="H9995">
        <v>363</v>
      </c>
      <c r="I9995">
        <v>12.8215667896438</v>
      </c>
      <c r="J9995">
        <v>476</v>
      </c>
      <c r="K9995">
        <v>524</v>
      </c>
      <c r="L9995">
        <v>792</v>
      </c>
      <c r="M9995">
        <v>491</v>
      </c>
    </row>
    <row r="9996" spans="1:13" x14ac:dyDescent="0.25">
      <c r="A9996">
        <v>316.98049136600503</v>
      </c>
      <c r="B9996">
        <v>6.7496595525898498E-2</v>
      </c>
      <c r="C9996">
        <v>439</v>
      </c>
      <c r="D9996">
        <v>14.936744786100499</v>
      </c>
      <c r="F9996">
        <v>265.34798131650302</v>
      </c>
      <c r="G9996">
        <v>8.1082317162365899E-2</v>
      </c>
      <c r="H9996">
        <v>363</v>
      </c>
      <c r="I9996">
        <v>12.8215667896438</v>
      </c>
      <c r="J9996">
        <v>476</v>
      </c>
      <c r="K9996">
        <v>524</v>
      </c>
      <c r="L9996">
        <v>792</v>
      </c>
      <c r="M9996">
        <v>491</v>
      </c>
    </row>
    <row r="9997" spans="1:13" x14ac:dyDescent="0.25">
      <c r="A9997">
        <v>316.98049136600503</v>
      </c>
      <c r="B9997">
        <v>6.7697701762033199E-2</v>
      </c>
      <c r="C9997">
        <v>439</v>
      </c>
      <c r="D9997">
        <v>14.936744786100499</v>
      </c>
      <c r="F9997">
        <v>265.34798131650302</v>
      </c>
      <c r="G9997">
        <v>8.1571749453129894E-2</v>
      </c>
      <c r="H9997">
        <v>363</v>
      </c>
      <c r="I9997">
        <v>12.8215667896438</v>
      </c>
      <c r="J9997">
        <v>476</v>
      </c>
      <c r="K9997">
        <v>524</v>
      </c>
      <c r="L9997">
        <v>792</v>
      </c>
      <c r="M9997">
        <v>491</v>
      </c>
    </row>
    <row r="9998" spans="1:13" x14ac:dyDescent="0.25">
      <c r="A9998">
        <v>316.98049136600503</v>
      </c>
      <c r="B9998">
        <v>6.7918268386207903E-2</v>
      </c>
      <c r="C9998">
        <v>439</v>
      </c>
      <c r="D9998">
        <v>14.936744786100499</v>
      </c>
      <c r="F9998">
        <v>265.34798131650302</v>
      </c>
      <c r="G9998">
        <v>8.1308816547025098E-2</v>
      </c>
      <c r="H9998">
        <v>363</v>
      </c>
      <c r="I9998">
        <v>12.8215667896438</v>
      </c>
      <c r="J9998">
        <v>476</v>
      </c>
      <c r="K9998">
        <v>524</v>
      </c>
      <c r="L9998">
        <v>792</v>
      </c>
      <c r="M9998">
        <v>491</v>
      </c>
    </row>
    <row r="9999" spans="1:13" x14ac:dyDescent="0.25">
      <c r="A9999">
        <v>316.98049136600503</v>
      </c>
      <c r="B9999">
        <v>6.7918268386207903E-2</v>
      </c>
      <c r="C9999">
        <v>439</v>
      </c>
      <c r="D9999">
        <v>14.936744786100499</v>
      </c>
      <c r="F9999">
        <v>265.34798131650302</v>
      </c>
      <c r="G9999">
        <v>8.0446837245731706E-2</v>
      </c>
      <c r="H9999">
        <v>363</v>
      </c>
      <c r="I9999">
        <v>12.8215667896438</v>
      </c>
      <c r="J9999">
        <v>476</v>
      </c>
      <c r="K9999">
        <v>524</v>
      </c>
      <c r="L9999">
        <v>792</v>
      </c>
      <c r="M9999">
        <v>491</v>
      </c>
    </row>
    <row r="10000" spans="1:13" x14ac:dyDescent="0.25">
      <c r="A10000">
        <v>316.98049136600503</v>
      </c>
      <c r="B10000">
        <v>6.7926681094152605E-2</v>
      </c>
      <c r="C10000">
        <v>439</v>
      </c>
      <c r="D10000">
        <v>14.936744786100499</v>
      </c>
      <c r="F10000">
        <v>265.34798131650302</v>
      </c>
      <c r="G10000">
        <v>8.0666592834865797E-2</v>
      </c>
      <c r="H10000">
        <v>363</v>
      </c>
      <c r="I10000">
        <v>12.8215667896438</v>
      </c>
      <c r="J10000">
        <v>476</v>
      </c>
      <c r="K10000">
        <v>524</v>
      </c>
      <c r="L10000">
        <v>792</v>
      </c>
      <c r="M10000">
        <v>491</v>
      </c>
    </row>
    <row r="10001" spans="1:13" x14ac:dyDescent="0.25">
      <c r="A10001">
        <v>316.98049136600503</v>
      </c>
      <c r="B10001">
        <v>6.7139070704366602E-2</v>
      </c>
      <c r="C10001">
        <v>439</v>
      </c>
      <c r="D10001">
        <v>14.936744786100499</v>
      </c>
      <c r="F10001">
        <v>265.34798131650302</v>
      </c>
      <c r="G10001">
        <v>8.0666592834865797E-2</v>
      </c>
      <c r="H10001">
        <v>363</v>
      </c>
      <c r="I10001">
        <v>12.8215667896438</v>
      </c>
      <c r="J10001">
        <v>476</v>
      </c>
      <c r="K10001">
        <v>524</v>
      </c>
      <c r="L10001">
        <v>792</v>
      </c>
      <c r="M10001">
        <v>491</v>
      </c>
    </row>
    <row r="10002" spans="1:13" x14ac:dyDescent="0.25">
      <c r="A10002">
        <v>316.98049136600503</v>
      </c>
      <c r="B10002">
        <v>6.6926117382436701E-2</v>
      </c>
      <c r="C10002">
        <v>439</v>
      </c>
      <c r="D10002">
        <v>14.936744786100499</v>
      </c>
      <c r="F10002">
        <v>265.34798131650302</v>
      </c>
      <c r="G10002">
        <v>8.0514642610111195E-2</v>
      </c>
      <c r="H10002">
        <v>363</v>
      </c>
      <c r="I10002">
        <v>12.8215667896438</v>
      </c>
      <c r="J10002">
        <v>476</v>
      </c>
      <c r="K10002">
        <v>524</v>
      </c>
      <c r="L10002">
        <v>792</v>
      </c>
      <c r="M10002">
        <v>491</v>
      </c>
    </row>
    <row r="10003" spans="1:13" x14ac:dyDescent="0.25">
      <c r="A10003">
        <v>316.98049136600503</v>
      </c>
      <c r="B10003">
        <v>6.6934277873557296E-2</v>
      </c>
      <c r="C10003">
        <v>439</v>
      </c>
      <c r="D10003">
        <v>14.936744786100499</v>
      </c>
      <c r="F10003">
        <v>265.34798131650302</v>
      </c>
      <c r="G10003">
        <v>8.0495458140004805E-2</v>
      </c>
      <c r="H10003">
        <v>363</v>
      </c>
      <c r="I10003">
        <v>12.8215667896438</v>
      </c>
      <c r="J10003">
        <v>476</v>
      </c>
      <c r="K10003">
        <v>524</v>
      </c>
      <c r="L10003">
        <v>792</v>
      </c>
      <c r="M10003">
        <v>491</v>
      </c>
    </row>
    <row r="10004" spans="1:13" x14ac:dyDescent="0.25">
      <c r="A10004">
        <v>316.98049136600503</v>
      </c>
      <c r="B10004">
        <v>6.6558937034601806E-2</v>
      </c>
      <c r="C10004">
        <v>439</v>
      </c>
      <c r="D10004">
        <v>14.936744786100499</v>
      </c>
      <c r="F10004">
        <v>265.34798131650302</v>
      </c>
      <c r="G10004">
        <v>8.1113667004807696E-2</v>
      </c>
      <c r="H10004">
        <v>363</v>
      </c>
      <c r="I10004">
        <v>12.8215667896438</v>
      </c>
      <c r="J10004">
        <v>476</v>
      </c>
      <c r="K10004">
        <v>524</v>
      </c>
      <c r="L10004">
        <v>792</v>
      </c>
      <c r="M10004">
        <v>491</v>
      </c>
    </row>
    <row r="10005" spans="1:13" x14ac:dyDescent="0.25">
      <c r="A10005">
        <v>316.98049136600503</v>
      </c>
      <c r="B10005">
        <v>6.6645717199570201E-2</v>
      </c>
      <c r="C10005">
        <v>439</v>
      </c>
      <c r="D10005">
        <v>14.936744786100499</v>
      </c>
      <c r="F10005">
        <v>265.34798131650302</v>
      </c>
      <c r="G10005">
        <v>8.1437573621439399E-2</v>
      </c>
      <c r="H10005">
        <v>363</v>
      </c>
      <c r="I10005">
        <v>12.8215667896438</v>
      </c>
      <c r="J10005">
        <v>476</v>
      </c>
      <c r="K10005">
        <v>524</v>
      </c>
      <c r="L10005">
        <v>792</v>
      </c>
      <c r="M10005">
        <v>491</v>
      </c>
    </row>
    <row r="10006" spans="1:13" x14ac:dyDescent="0.25">
      <c r="A10006">
        <v>316.98049136600503</v>
      </c>
      <c r="B10006">
        <v>6.6734840948642002E-2</v>
      </c>
      <c r="C10006">
        <v>439</v>
      </c>
      <c r="D10006">
        <v>14.936744786100499</v>
      </c>
      <c r="F10006">
        <v>265.34798131650302</v>
      </c>
      <c r="G10006">
        <v>8.2510966827159998E-2</v>
      </c>
      <c r="H10006">
        <v>363</v>
      </c>
      <c r="I10006">
        <v>12.8215667896438</v>
      </c>
      <c r="J10006">
        <v>476</v>
      </c>
      <c r="K10006">
        <v>524</v>
      </c>
      <c r="L10006">
        <v>792</v>
      </c>
      <c r="M10006">
        <v>491</v>
      </c>
    </row>
    <row r="10007" spans="1:13" x14ac:dyDescent="0.25">
      <c r="A10007">
        <v>316.98049136600503</v>
      </c>
      <c r="B10007">
        <v>6.6639250779635797E-2</v>
      </c>
      <c r="C10007">
        <v>439</v>
      </c>
      <c r="D10007">
        <v>14.936744786100499</v>
      </c>
      <c r="F10007">
        <v>265.34798131650302</v>
      </c>
      <c r="G10007">
        <v>8.2510966827159998E-2</v>
      </c>
      <c r="H10007">
        <v>363</v>
      </c>
      <c r="I10007">
        <v>12.8215667896438</v>
      </c>
      <c r="J10007">
        <v>476</v>
      </c>
      <c r="K10007">
        <v>524</v>
      </c>
      <c r="L10007">
        <v>792</v>
      </c>
      <c r="M10007">
        <v>491</v>
      </c>
    </row>
    <row r="10008" spans="1:13" x14ac:dyDescent="0.25">
      <c r="A10008">
        <v>316.98049136600503</v>
      </c>
      <c r="B10008">
        <v>6.6053948088629494E-2</v>
      </c>
      <c r="C10008">
        <v>439</v>
      </c>
      <c r="D10008">
        <v>14.936744786100499</v>
      </c>
      <c r="F10008">
        <v>265.34798131650302</v>
      </c>
      <c r="G10008">
        <v>8.1461124665907506E-2</v>
      </c>
      <c r="H10008">
        <v>363</v>
      </c>
      <c r="I10008">
        <v>12.8215667896438</v>
      </c>
      <c r="J10008">
        <v>476</v>
      </c>
      <c r="K10008">
        <v>524</v>
      </c>
      <c r="L10008">
        <v>792</v>
      </c>
      <c r="M10008">
        <v>491</v>
      </c>
    </row>
    <row r="10009" spans="1:13" x14ac:dyDescent="0.25">
      <c r="A10009">
        <v>316.98049136600503</v>
      </c>
      <c r="B10009">
        <v>6.6485593684694505E-2</v>
      </c>
      <c r="C10009">
        <v>439</v>
      </c>
      <c r="D10009">
        <v>14.936744786100499</v>
      </c>
      <c r="F10009">
        <v>265.34798131650302</v>
      </c>
      <c r="G10009">
        <v>8.1780394628540407E-2</v>
      </c>
      <c r="H10009">
        <v>363</v>
      </c>
      <c r="I10009">
        <v>12.8215667896438</v>
      </c>
      <c r="J10009">
        <v>476</v>
      </c>
      <c r="K10009">
        <v>524</v>
      </c>
      <c r="L10009">
        <v>792</v>
      </c>
      <c r="M10009">
        <v>491</v>
      </c>
    </row>
    <row r="10010" spans="1:13" x14ac:dyDescent="0.25">
      <c r="A10010">
        <v>316.98049136600503</v>
      </c>
      <c r="B10010">
        <v>6.6436818096308803E-2</v>
      </c>
      <c r="C10010">
        <v>439</v>
      </c>
      <c r="D10010">
        <v>14.936744786100499</v>
      </c>
      <c r="F10010">
        <v>265.34798131650302</v>
      </c>
      <c r="G10010">
        <v>8.15047084870959E-2</v>
      </c>
      <c r="H10010">
        <v>363</v>
      </c>
      <c r="I10010">
        <v>12.8215667896438</v>
      </c>
      <c r="J10010">
        <v>476</v>
      </c>
      <c r="K10010">
        <v>524</v>
      </c>
      <c r="L10010">
        <v>792</v>
      </c>
      <c r="M10010">
        <v>491</v>
      </c>
    </row>
    <row r="10011" spans="1:13" x14ac:dyDescent="0.25">
      <c r="A10011">
        <v>316.91924667870597</v>
      </c>
      <c r="B10011">
        <v>6.6614057652125802E-2</v>
      </c>
      <c r="C10011">
        <v>444</v>
      </c>
      <c r="D10011">
        <v>14.966074526310001</v>
      </c>
      <c r="F10011">
        <v>265.34798131650302</v>
      </c>
      <c r="G10011">
        <v>8.10301587765693E-2</v>
      </c>
      <c r="H10011">
        <v>363</v>
      </c>
      <c r="I10011">
        <v>12.8215667896438</v>
      </c>
      <c r="J10011">
        <v>476</v>
      </c>
      <c r="K10011">
        <v>524</v>
      </c>
      <c r="L10011">
        <v>792</v>
      </c>
      <c r="M10011">
        <v>491</v>
      </c>
    </row>
    <row r="10012" spans="1:13" x14ac:dyDescent="0.25">
      <c r="A10012">
        <v>316.91924667870597</v>
      </c>
      <c r="B10012">
        <v>6.6583174129888595E-2</v>
      </c>
      <c r="C10012">
        <v>444</v>
      </c>
      <c r="D10012">
        <v>14.966074526310001</v>
      </c>
      <c r="F10012">
        <v>265.34798131650302</v>
      </c>
      <c r="G10012">
        <v>7.9911020985839396E-2</v>
      </c>
      <c r="H10012">
        <v>363</v>
      </c>
      <c r="I10012">
        <v>12.8215667896438</v>
      </c>
      <c r="J10012">
        <v>476</v>
      </c>
      <c r="K10012">
        <v>524</v>
      </c>
      <c r="L10012">
        <v>792</v>
      </c>
      <c r="M10012">
        <v>491</v>
      </c>
    </row>
    <row r="10013" spans="1:13" x14ac:dyDescent="0.25">
      <c r="A10013">
        <v>316.91924667870597</v>
      </c>
      <c r="B10013">
        <v>6.6608291666917993E-2</v>
      </c>
      <c r="C10013">
        <v>444</v>
      </c>
      <c r="D10013">
        <v>14.966074526310001</v>
      </c>
      <c r="F10013">
        <v>265.34798131650302</v>
      </c>
      <c r="G10013">
        <v>8.0009684232590195E-2</v>
      </c>
      <c r="H10013">
        <v>363</v>
      </c>
      <c r="I10013">
        <v>12.8215667896438</v>
      </c>
      <c r="J10013">
        <v>476</v>
      </c>
      <c r="K10013">
        <v>524</v>
      </c>
      <c r="L10013">
        <v>792</v>
      </c>
      <c r="M10013">
        <v>491</v>
      </c>
    </row>
    <row r="10014" spans="1:13" x14ac:dyDescent="0.25">
      <c r="A10014">
        <v>316.91924667870597</v>
      </c>
      <c r="B10014">
        <v>6.6493349812041899E-2</v>
      </c>
      <c r="C10014">
        <v>444</v>
      </c>
      <c r="D10014">
        <v>14.966074526310001</v>
      </c>
      <c r="F10014">
        <v>265.34798131650302</v>
      </c>
      <c r="G10014">
        <v>7.9869179353941902E-2</v>
      </c>
      <c r="H10014">
        <v>363</v>
      </c>
      <c r="I10014">
        <v>12.8215667896438</v>
      </c>
      <c r="J10014">
        <v>476</v>
      </c>
      <c r="K10014">
        <v>524</v>
      </c>
      <c r="L10014">
        <v>792</v>
      </c>
      <c r="M10014">
        <v>491</v>
      </c>
    </row>
    <row r="10015" spans="1:13" x14ac:dyDescent="0.25">
      <c r="A10015">
        <v>316.91924667870597</v>
      </c>
      <c r="B10015">
        <v>6.6493349812041899E-2</v>
      </c>
      <c r="C10015">
        <v>444</v>
      </c>
      <c r="D10015">
        <v>14.966074526310001</v>
      </c>
      <c r="F10015">
        <v>265.34798131650302</v>
      </c>
      <c r="G10015">
        <v>8.0141611015682901E-2</v>
      </c>
      <c r="H10015">
        <v>363</v>
      </c>
      <c r="I10015">
        <v>12.8215667896438</v>
      </c>
      <c r="J10015">
        <v>476</v>
      </c>
      <c r="K10015">
        <v>524</v>
      </c>
      <c r="L10015">
        <v>792</v>
      </c>
      <c r="M10015">
        <v>491</v>
      </c>
    </row>
    <row r="10016" spans="1:13" x14ac:dyDescent="0.25">
      <c r="A10016">
        <v>316.91924667870597</v>
      </c>
      <c r="B10016">
        <v>6.6493349812041899E-2</v>
      </c>
      <c r="C10016">
        <v>444</v>
      </c>
      <c r="D10016">
        <v>14.966074526310001</v>
      </c>
      <c r="F10016">
        <v>265.34798131650302</v>
      </c>
      <c r="G10016">
        <v>7.9994926022318003E-2</v>
      </c>
      <c r="H10016">
        <v>363</v>
      </c>
      <c r="I10016">
        <v>12.8215667896438</v>
      </c>
      <c r="J10016">
        <v>476</v>
      </c>
      <c r="K10016">
        <v>524</v>
      </c>
      <c r="L10016">
        <v>792</v>
      </c>
      <c r="M10016">
        <v>491</v>
      </c>
    </row>
    <row r="10017" spans="1:13" x14ac:dyDescent="0.25">
      <c r="A10017">
        <v>316.91924667870597</v>
      </c>
      <c r="B10017">
        <v>6.6493349812041899E-2</v>
      </c>
      <c r="C10017">
        <v>444</v>
      </c>
      <c r="D10017">
        <v>14.966074526310001</v>
      </c>
      <c r="F10017">
        <v>265.34798131650302</v>
      </c>
      <c r="G10017">
        <v>7.9853160935230399E-2</v>
      </c>
      <c r="H10017">
        <v>363</v>
      </c>
      <c r="I10017">
        <v>12.8215667896438</v>
      </c>
      <c r="J10017">
        <v>476</v>
      </c>
      <c r="K10017">
        <v>524</v>
      </c>
      <c r="L10017">
        <v>792</v>
      </c>
      <c r="M10017">
        <v>491</v>
      </c>
    </row>
    <row r="10018" spans="1:13" x14ac:dyDescent="0.25">
      <c r="A10018">
        <v>316.91924667870597</v>
      </c>
      <c r="B10018">
        <v>6.5899453364877097E-2</v>
      </c>
      <c r="C10018">
        <v>444</v>
      </c>
      <c r="D10018">
        <v>14.966074526310001</v>
      </c>
      <c r="F10018">
        <v>265.34798131650302</v>
      </c>
      <c r="G10018">
        <v>7.9829361991249195E-2</v>
      </c>
      <c r="H10018">
        <v>363</v>
      </c>
      <c r="I10018">
        <v>12.8215667896438</v>
      </c>
      <c r="J10018">
        <v>476</v>
      </c>
      <c r="K10018">
        <v>524</v>
      </c>
      <c r="L10018">
        <v>792</v>
      </c>
      <c r="M10018">
        <v>491</v>
      </c>
    </row>
    <row r="10019" spans="1:13" x14ac:dyDescent="0.25">
      <c r="A10019">
        <v>316.91924667870597</v>
      </c>
      <c r="B10019">
        <v>6.5756937186448705E-2</v>
      </c>
      <c r="C10019">
        <v>444</v>
      </c>
      <c r="D10019">
        <v>14.966074526310001</v>
      </c>
      <c r="F10019">
        <v>265.34798131650302</v>
      </c>
      <c r="G10019">
        <v>7.9571331179786195E-2</v>
      </c>
      <c r="H10019">
        <v>363</v>
      </c>
      <c r="I10019">
        <v>12.8215667896438</v>
      </c>
      <c r="J10019">
        <v>495</v>
      </c>
      <c r="K10019">
        <v>505</v>
      </c>
      <c r="L10019">
        <v>791</v>
      </c>
      <c r="M10019">
        <v>488</v>
      </c>
    </row>
    <row r="10021" spans="1:13" x14ac:dyDescent="0.25">
      <c r="A10021" t="s">
        <v>12</v>
      </c>
      <c r="F10021" t="s">
        <v>11</v>
      </c>
    </row>
    <row r="10022" spans="1:13" x14ac:dyDescent="0.25">
      <c r="A10022">
        <v>635.99264324968703</v>
      </c>
      <c r="B10022">
        <v>1</v>
      </c>
      <c r="C10022">
        <v>816</v>
      </c>
      <c r="D10022">
        <v>43.0516255770344</v>
      </c>
      <c r="F10022">
        <v>731.38693722081405</v>
      </c>
      <c r="G10022">
        <v>1</v>
      </c>
      <c r="H10022">
        <v>1028</v>
      </c>
      <c r="I10022">
        <v>34.487834552768597</v>
      </c>
      <c r="J10022">
        <v>500</v>
      </c>
      <c r="K10022">
        <v>500</v>
      </c>
      <c r="L10022">
        <v>800</v>
      </c>
      <c r="M10022">
        <v>500</v>
      </c>
    </row>
    <row r="10023" spans="1:13" x14ac:dyDescent="0.25">
      <c r="A10023">
        <v>570.85057202028099</v>
      </c>
      <c r="B10023">
        <v>0.89006409224387295</v>
      </c>
      <c r="C10023">
        <v>806</v>
      </c>
      <c r="D10023">
        <v>25.327596398070501</v>
      </c>
      <c r="F10023">
        <v>674.22046974906698</v>
      </c>
      <c r="G10023">
        <v>0.96814897137570299</v>
      </c>
      <c r="H10023">
        <v>911</v>
      </c>
      <c r="I10023">
        <v>31.361227408051501</v>
      </c>
      <c r="J10023">
        <v>500</v>
      </c>
      <c r="K10023">
        <v>500</v>
      </c>
      <c r="L10023">
        <v>800</v>
      </c>
      <c r="M10023">
        <v>500</v>
      </c>
    </row>
    <row r="10024" spans="1:13" x14ac:dyDescent="0.25">
      <c r="A10024">
        <v>569.07775711850297</v>
      </c>
      <c r="B10024">
        <v>0.83619657989674101</v>
      </c>
      <c r="C10024">
        <v>759</v>
      </c>
      <c r="D10024">
        <v>32.405290432740003</v>
      </c>
      <c r="F10024">
        <v>648.52822693716701</v>
      </c>
      <c r="G10024">
        <v>0.94427087596508197</v>
      </c>
      <c r="H10024">
        <v>855</v>
      </c>
      <c r="I10024">
        <v>43.465035237837597</v>
      </c>
      <c r="J10024">
        <v>500</v>
      </c>
      <c r="K10024">
        <v>500</v>
      </c>
      <c r="L10024">
        <v>800</v>
      </c>
      <c r="M10024">
        <v>500</v>
      </c>
    </row>
    <row r="10025" spans="1:13" x14ac:dyDescent="0.25">
      <c r="A10025">
        <v>500.78803525841801</v>
      </c>
      <c r="B10025">
        <v>0.761606403798194</v>
      </c>
      <c r="C10025">
        <v>699</v>
      </c>
      <c r="D10025">
        <v>21.965571173466699</v>
      </c>
      <c r="F10025">
        <v>583.40235738549404</v>
      </c>
      <c r="G10025">
        <v>0.93711878705638896</v>
      </c>
      <c r="H10025">
        <v>772</v>
      </c>
      <c r="I10025">
        <v>24.2341918174643</v>
      </c>
      <c r="J10025">
        <v>500</v>
      </c>
      <c r="K10025">
        <v>500</v>
      </c>
      <c r="L10025">
        <v>800</v>
      </c>
      <c r="M10025">
        <v>500</v>
      </c>
    </row>
    <row r="10026" spans="1:13" x14ac:dyDescent="0.25">
      <c r="A10026">
        <v>471.17039528070001</v>
      </c>
      <c r="B10026">
        <v>0.703259982290657</v>
      </c>
      <c r="C10026">
        <v>719</v>
      </c>
      <c r="D10026">
        <v>20.893049467587801</v>
      </c>
      <c r="F10026">
        <v>517.73467427119601</v>
      </c>
      <c r="G10026">
        <v>0.93725289436590697</v>
      </c>
      <c r="H10026">
        <v>689</v>
      </c>
      <c r="I10026">
        <v>29.923411498079101</v>
      </c>
      <c r="J10026">
        <v>500</v>
      </c>
      <c r="K10026">
        <v>500</v>
      </c>
      <c r="L10026">
        <v>800</v>
      </c>
      <c r="M10026">
        <v>500</v>
      </c>
    </row>
    <row r="10027" spans="1:13" x14ac:dyDescent="0.25">
      <c r="A10027">
        <v>471.17039528070001</v>
      </c>
      <c r="B10027">
        <v>0.65632870733147397</v>
      </c>
      <c r="C10027">
        <v>719</v>
      </c>
      <c r="D10027">
        <v>20.893049467587801</v>
      </c>
      <c r="F10027">
        <v>502.79953506821801</v>
      </c>
      <c r="G10027">
        <v>0.93558343632783603</v>
      </c>
      <c r="H10027">
        <v>765</v>
      </c>
      <c r="I10027">
        <v>17.668519126484199</v>
      </c>
      <c r="J10027">
        <v>500</v>
      </c>
      <c r="K10027">
        <v>500</v>
      </c>
      <c r="L10027">
        <v>800</v>
      </c>
      <c r="M10027">
        <v>500</v>
      </c>
    </row>
    <row r="10028" spans="1:13" x14ac:dyDescent="0.25">
      <c r="A10028">
        <v>468.79525924567099</v>
      </c>
      <c r="B10028">
        <v>0.60416799814618605</v>
      </c>
      <c r="C10028">
        <v>790</v>
      </c>
      <c r="D10028">
        <v>21.231107136700299</v>
      </c>
      <c r="F10028">
        <v>502.79953506821801</v>
      </c>
      <c r="G10028">
        <v>0.90444015014763901</v>
      </c>
      <c r="H10028">
        <v>765</v>
      </c>
      <c r="I10028">
        <v>17.668519126484199</v>
      </c>
      <c r="J10028">
        <v>500</v>
      </c>
      <c r="K10028">
        <v>500</v>
      </c>
      <c r="L10028">
        <v>800</v>
      </c>
      <c r="M10028">
        <v>500</v>
      </c>
    </row>
    <row r="10029" spans="1:13" x14ac:dyDescent="0.25">
      <c r="A10029">
        <v>462.81153534492501</v>
      </c>
      <c r="B10029">
        <v>0.56084926196458595</v>
      </c>
      <c r="C10029">
        <v>908</v>
      </c>
      <c r="D10029">
        <v>17.424184918403601</v>
      </c>
      <c r="F10029">
        <v>476.80758719961199</v>
      </c>
      <c r="G10029">
        <v>0.89289344708801299</v>
      </c>
      <c r="H10029">
        <v>692</v>
      </c>
      <c r="I10029">
        <v>18.176098675001398</v>
      </c>
      <c r="J10029">
        <v>500</v>
      </c>
      <c r="K10029">
        <v>500</v>
      </c>
      <c r="L10029">
        <v>800</v>
      </c>
      <c r="M10029">
        <v>500</v>
      </c>
    </row>
    <row r="10030" spans="1:13" x14ac:dyDescent="0.25">
      <c r="A10030">
        <v>452.58205341431301</v>
      </c>
      <c r="B10030">
        <v>0.53200450979002301</v>
      </c>
      <c r="C10030">
        <v>928</v>
      </c>
      <c r="D10030">
        <v>15.006971678230901</v>
      </c>
      <c r="F10030">
        <v>474.32133755204302</v>
      </c>
      <c r="G10030">
        <v>0.91295545235164</v>
      </c>
      <c r="H10030">
        <v>789</v>
      </c>
      <c r="I10030">
        <v>15.986160136992099</v>
      </c>
      <c r="J10030">
        <v>500</v>
      </c>
      <c r="K10030">
        <v>500</v>
      </c>
      <c r="L10030">
        <v>800</v>
      </c>
      <c r="M10030">
        <v>500</v>
      </c>
    </row>
    <row r="10031" spans="1:13" x14ac:dyDescent="0.25">
      <c r="A10031">
        <v>450.68864609231201</v>
      </c>
      <c r="B10031">
        <v>0.52647847587902297</v>
      </c>
      <c r="C10031">
        <v>818</v>
      </c>
      <c r="D10031">
        <v>16.585242225322901</v>
      </c>
      <c r="F10031">
        <v>452.08123198710399</v>
      </c>
      <c r="G10031">
        <v>0.90670414442793801</v>
      </c>
      <c r="H10031">
        <v>636</v>
      </c>
      <c r="I10031">
        <v>17.0038297888823</v>
      </c>
      <c r="J10031">
        <v>500</v>
      </c>
      <c r="K10031">
        <v>500</v>
      </c>
      <c r="L10031">
        <v>800</v>
      </c>
      <c r="M10031">
        <v>500</v>
      </c>
    </row>
    <row r="10032" spans="1:13" x14ac:dyDescent="0.25">
      <c r="A10032">
        <v>443.39415676449403</v>
      </c>
      <c r="B10032">
        <v>0.48174482633752502</v>
      </c>
      <c r="C10032">
        <v>837</v>
      </c>
      <c r="D10032">
        <v>18.209394986275601</v>
      </c>
      <c r="F10032">
        <v>452.08123198710399</v>
      </c>
      <c r="G10032">
        <v>0.88871179921940302</v>
      </c>
      <c r="H10032">
        <v>636</v>
      </c>
      <c r="I10032">
        <v>17.0038297888823</v>
      </c>
      <c r="J10032">
        <v>500</v>
      </c>
      <c r="K10032">
        <v>500</v>
      </c>
      <c r="L10032">
        <v>800</v>
      </c>
      <c r="M10032">
        <v>500</v>
      </c>
    </row>
    <row r="10033" spans="1:13" x14ac:dyDescent="0.25">
      <c r="A10033">
        <v>438.90657843882201</v>
      </c>
      <c r="B10033">
        <v>0.47940973178992202</v>
      </c>
      <c r="C10033">
        <v>847</v>
      </c>
      <c r="D10033">
        <v>16.096274220617499</v>
      </c>
      <c r="F10033">
        <v>452.08123198710399</v>
      </c>
      <c r="G10033">
        <v>0.85782087040282595</v>
      </c>
      <c r="H10033">
        <v>636</v>
      </c>
      <c r="I10033">
        <v>17.0038297888823</v>
      </c>
      <c r="J10033">
        <v>500</v>
      </c>
      <c r="K10033">
        <v>500</v>
      </c>
      <c r="L10033">
        <v>800</v>
      </c>
      <c r="M10033">
        <v>500</v>
      </c>
    </row>
    <row r="10034" spans="1:13" x14ac:dyDescent="0.25">
      <c r="A10034">
        <v>430.22871832037299</v>
      </c>
      <c r="B10034">
        <v>0.46455637906029101</v>
      </c>
      <c r="C10034">
        <v>820</v>
      </c>
      <c r="D10034">
        <v>15.0279198423959</v>
      </c>
      <c r="F10034">
        <v>420.41336780367402</v>
      </c>
      <c r="G10034">
        <v>0.83899505727411094</v>
      </c>
      <c r="H10034">
        <v>590</v>
      </c>
      <c r="I10034">
        <v>15.179641265887801</v>
      </c>
      <c r="J10034">
        <v>500</v>
      </c>
      <c r="K10034">
        <v>500</v>
      </c>
      <c r="L10034">
        <v>800</v>
      </c>
      <c r="M10034">
        <v>500</v>
      </c>
    </row>
    <row r="10035" spans="1:13" x14ac:dyDescent="0.25">
      <c r="A10035">
        <v>430.22871832037299</v>
      </c>
      <c r="B10035">
        <v>0.45595210707056699</v>
      </c>
      <c r="C10035">
        <v>820</v>
      </c>
      <c r="D10035">
        <v>15.0279198423959</v>
      </c>
      <c r="F10035">
        <v>420.41336780367402</v>
      </c>
      <c r="G10035">
        <v>0.82922853006179797</v>
      </c>
      <c r="H10035">
        <v>590</v>
      </c>
      <c r="I10035">
        <v>15.179641265887801</v>
      </c>
      <c r="J10035">
        <v>500</v>
      </c>
      <c r="K10035">
        <v>500</v>
      </c>
      <c r="L10035">
        <v>800</v>
      </c>
      <c r="M10035">
        <v>500</v>
      </c>
    </row>
    <row r="10036" spans="1:13" x14ac:dyDescent="0.25">
      <c r="A10036">
        <v>426.59736177558102</v>
      </c>
      <c r="B10036">
        <v>0.41824602787297499</v>
      </c>
      <c r="C10036">
        <v>704</v>
      </c>
      <c r="D10036">
        <v>13.8160374173895</v>
      </c>
      <c r="F10036">
        <v>420.41336780367402</v>
      </c>
      <c r="G10036">
        <v>0.81878386795229596</v>
      </c>
      <c r="H10036">
        <v>590</v>
      </c>
      <c r="I10036">
        <v>15.179641265887801</v>
      </c>
      <c r="J10036">
        <v>500</v>
      </c>
      <c r="K10036">
        <v>500</v>
      </c>
      <c r="L10036">
        <v>800</v>
      </c>
      <c r="M10036">
        <v>500</v>
      </c>
    </row>
    <row r="10037" spans="1:13" x14ac:dyDescent="0.25">
      <c r="A10037">
        <v>421.50115676224198</v>
      </c>
      <c r="B10037">
        <v>0.40479261080811002</v>
      </c>
      <c r="C10037">
        <v>774</v>
      </c>
      <c r="D10037">
        <v>14.9706985396333</v>
      </c>
      <c r="F10037">
        <v>420.41336780367402</v>
      </c>
      <c r="G10037">
        <v>0.80727780653460501</v>
      </c>
      <c r="H10037">
        <v>590</v>
      </c>
      <c r="I10037">
        <v>15.179641265887801</v>
      </c>
      <c r="J10037">
        <v>500</v>
      </c>
      <c r="K10037">
        <v>500</v>
      </c>
      <c r="L10037">
        <v>800</v>
      </c>
      <c r="M10037">
        <v>500</v>
      </c>
    </row>
    <row r="10038" spans="1:13" x14ac:dyDescent="0.25">
      <c r="A10038">
        <v>421.50115676224198</v>
      </c>
      <c r="B10038">
        <v>0.36584282366223603</v>
      </c>
      <c r="C10038">
        <v>774</v>
      </c>
      <c r="D10038">
        <v>14.9706985396333</v>
      </c>
      <c r="F10038">
        <v>420.41336780367402</v>
      </c>
      <c r="G10038">
        <v>0.79445148524446796</v>
      </c>
      <c r="H10038">
        <v>590</v>
      </c>
      <c r="I10038">
        <v>15.179641265887801</v>
      </c>
      <c r="J10038">
        <v>500</v>
      </c>
      <c r="K10038">
        <v>500</v>
      </c>
      <c r="L10038">
        <v>800</v>
      </c>
      <c r="M10038">
        <v>500</v>
      </c>
    </row>
    <row r="10039" spans="1:13" x14ac:dyDescent="0.25">
      <c r="A10039">
        <v>417.74645529477903</v>
      </c>
      <c r="B10039">
        <v>0.35397810915142303</v>
      </c>
      <c r="C10039">
        <v>734</v>
      </c>
      <c r="D10039">
        <v>13.6049590103794</v>
      </c>
      <c r="F10039">
        <v>395.42033598478901</v>
      </c>
      <c r="G10039">
        <v>0.77724791208960398</v>
      </c>
      <c r="H10039">
        <v>578</v>
      </c>
      <c r="I10039">
        <v>20.2318885049317</v>
      </c>
      <c r="J10039">
        <v>500</v>
      </c>
      <c r="K10039">
        <v>500</v>
      </c>
      <c r="L10039">
        <v>800</v>
      </c>
      <c r="M10039">
        <v>500</v>
      </c>
    </row>
    <row r="10040" spans="1:13" x14ac:dyDescent="0.25">
      <c r="A10040">
        <v>415.94683559890802</v>
      </c>
      <c r="B10040">
        <v>0.33133514960300098</v>
      </c>
      <c r="C10040">
        <v>775</v>
      </c>
      <c r="D10040">
        <v>15.3190563120879</v>
      </c>
      <c r="F10040">
        <v>395.42033598478901</v>
      </c>
      <c r="G10040">
        <v>0.76679422917129503</v>
      </c>
      <c r="H10040">
        <v>578</v>
      </c>
      <c r="I10040">
        <v>20.2318885049317</v>
      </c>
      <c r="J10040">
        <v>500</v>
      </c>
      <c r="K10040">
        <v>500</v>
      </c>
      <c r="L10040">
        <v>800</v>
      </c>
      <c r="M10040">
        <v>500</v>
      </c>
    </row>
    <row r="10041" spans="1:13" x14ac:dyDescent="0.25">
      <c r="A10041">
        <v>415.94683559890802</v>
      </c>
      <c r="B10041">
        <v>0.32062978729215302</v>
      </c>
      <c r="C10041">
        <v>775</v>
      </c>
      <c r="D10041">
        <v>15.3190563120879</v>
      </c>
      <c r="F10041">
        <v>381.099989028648</v>
      </c>
      <c r="G10041">
        <v>0.76133661545167497</v>
      </c>
      <c r="H10041">
        <v>585</v>
      </c>
      <c r="I10041">
        <v>15.3094900550786</v>
      </c>
      <c r="J10041">
        <v>500</v>
      </c>
      <c r="K10041">
        <v>500</v>
      </c>
      <c r="L10041">
        <v>800</v>
      </c>
      <c r="M10041">
        <v>500</v>
      </c>
    </row>
    <row r="10042" spans="1:13" x14ac:dyDescent="0.25">
      <c r="A10042">
        <v>410.24652916099899</v>
      </c>
      <c r="B10042">
        <v>0.30853733547363499</v>
      </c>
      <c r="C10042">
        <v>765</v>
      </c>
      <c r="D10042">
        <v>15.639896901790101</v>
      </c>
      <c r="F10042">
        <v>381.099989028648</v>
      </c>
      <c r="G10042">
        <v>0.76348780352743995</v>
      </c>
      <c r="H10042">
        <v>585</v>
      </c>
      <c r="I10042">
        <v>15.3094900550786</v>
      </c>
      <c r="J10042">
        <v>500</v>
      </c>
      <c r="K10042">
        <v>500</v>
      </c>
      <c r="L10042">
        <v>800</v>
      </c>
      <c r="M10042">
        <v>500</v>
      </c>
    </row>
    <row r="10043" spans="1:13" x14ac:dyDescent="0.25">
      <c r="A10043">
        <v>404.37325759907299</v>
      </c>
      <c r="B10043">
        <v>0.28566180602907199</v>
      </c>
      <c r="C10043">
        <v>713</v>
      </c>
      <c r="D10043">
        <v>14.608656211057699</v>
      </c>
      <c r="F10043">
        <v>381.099989028648</v>
      </c>
      <c r="G10043">
        <v>0.71645904541226901</v>
      </c>
      <c r="H10043">
        <v>585</v>
      </c>
      <c r="I10043">
        <v>15.3094900550786</v>
      </c>
      <c r="J10043">
        <v>500</v>
      </c>
      <c r="K10043">
        <v>500</v>
      </c>
      <c r="L10043">
        <v>800</v>
      </c>
      <c r="M10043">
        <v>500</v>
      </c>
    </row>
    <row r="10044" spans="1:13" x14ac:dyDescent="0.25">
      <c r="A10044">
        <v>404.37325759907299</v>
      </c>
      <c r="B10044">
        <v>0.28593011079764802</v>
      </c>
      <c r="C10044">
        <v>713</v>
      </c>
      <c r="D10044">
        <v>14.608656211057699</v>
      </c>
      <c r="F10044">
        <v>375.55943814409</v>
      </c>
      <c r="G10044">
        <v>0.70122444169263698</v>
      </c>
      <c r="H10044">
        <v>532</v>
      </c>
      <c r="I10044">
        <v>13.3788233520463</v>
      </c>
      <c r="J10044">
        <v>500</v>
      </c>
      <c r="K10044">
        <v>500</v>
      </c>
      <c r="L10044">
        <v>800</v>
      </c>
      <c r="M10044">
        <v>500</v>
      </c>
    </row>
    <row r="10045" spans="1:13" x14ac:dyDescent="0.25">
      <c r="A10045">
        <v>404.37325759907299</v>
      </c>
      <c r="B10045">
        <v>0.26678094979828199</v>
      </c>
      <c r="C10045">
        <v>713</v>
      </c>
      <c r="D10045">
        <v>14.608656211057699</v>
      </c>
      <c r="F10045">
        <v>374.92160140769602</v>
      </c>
      <c r="G10045">
        <v>0.693616475576319</v>
      </c>
      <c r="H10045">
        <v>503</v>
      </c>
      <c r="I10045">
        <v>16.310268343426301</v>
      </c>
      <c r="J10045">
        <v>500</v>
      </c>
      <c r="K10045">
        <v>500</v>
      </c>
      <c r="L10045">
        <v>798</v>
      </c>
      <c r="M10045">
        <v>498</v>
      </c>
    </row>
    <row r="10046" spans="1:13" x14ac:dyDescent="0.25">
      <c r="A10046">
        <v>402.89148916606803</v>
      </c>
      <c r="B10046">
        <v>0.249940398740295</v>
      </c>
      <c r="C10046">
        <v>758</v>
      </c>
      <c r="D10046">
        <v>15.2295739029069</v>
      </c>
      <c r="F10046">
        <v>374.92160140769602</v>
      </c>
      <c r="G10046">
        <v>0.67411292633731301</v>
      </c>
      <c r="H10046">
        <v>503</v>
      </c>
      <c r="I10046">
        <v>16.310268343426301</v>
      </c>
      <c r="J10046">
        <v>500</v>
      </c>
      <c r="K10046">
        <v>500</v>
      </c>
      <c r="L10046">
        <v>798</v>
      </c>
      <c r="M10046">
        <v>498</v>
      </c>
    </row>
    <row r="10047" spans="1:13" x14ac:dyDescent="0.25">
      <c r="A10047">
        <v>398.99351864657399</v>
      </c>
      <c r="B10047">
        <v>0.25430023736062601</v>
      </c>
      <c r="C10047">
        <v>628</v>
      </c>
      <c r="D10047">
        <v>12.9188657375053</v>
      </c>
      <c r="F10047">
        <v>374.92160140769602</v>
      </c>
      <c r="G10047">
        <v>0.64089184940649901</v>
      </c>
      <c r="H10047">
        <v>503</v>
      </c>
      <c r="I10047">
        <v>16.310268343426301</v>
      </c>
      <c r="J10047">
        <v>500</v>
      </c>
      <c r="K10047">
        <v>500</v>
      </c>
      <c r="L10047">
        <v>798</v>
      </c>
      <c r="M10047">
        <v>498</v>
      </c>
    </row>
    <row r="10048" spans="1:13" x14ac:dyDescent="0.25">
      <c r="A10048">
        <v>398.99351864657399</v>
      </c>
      <c r="B10048">
        <v>0.24768438403496901</v>
      </c>
      <c r="C10048">
        <v>628</v>
      </c>
      <c r="D10048">
        <v>12.9188657375053</v>
      </c>
      <c r="F10048">
        <v>374.92160140769602</v>
      </c>
      <c r="G10048">
        <v>0.60618773758964595</v>
      </c>
      <c r="H10048">
        <v>503</v>
      </c>
      <c r="I10048">
        <v>16.310268343426301</v>
      </c>
      <c r="J10048">
        <v>500</v>
      </c>
      <c r="K10048">
        <v>500</v>
      </c>
      <c r="L10048">
        <v>798</v>
      </c>
      <c r="M10048">
        <v>498</v>
      </c>
    </row>
    <row r="10049" spans="1:13" x14ac:dyDescent="0.25">
      <c r="A10049">
        <v>396.97537326021097</v>
      </c>
      <c r="B10049">
        <v>0.23446154924621199</v>
      </c>
      <c r="C10049">
        <v>646</v>
      </c>
      <c r="D10049">
        <v>14.055361109087199</v>
      </c>
      <c r="F10049">
        <v>366.29345998540498</v>
      </c>
      <c r="G10049">
        <v>0.59115064245623605</v>
      </c>
      <c r="H10049">
        <v>499</v>
      </c>
      <c r="I10049">
        <v>16.542883162386701</v>
      </c>
      <c r="J10049">
        <v>500</v>
      </c>
      <c r="K10049">
        <v>500</v>
      </c>
      <c r="L10049">
        <v>798</v>
      </c>
      <c r="M10049">
        <v>498</v>
      </c>
    </row>
    <row r="10050" spans="1:13" x14ac:dyDescent="0.25">
      <c r="A10050">
        <v>391.80499108950602</v>
      </c>
      <c r="B10050">
        <v>0.22289790650493299</v>
      </c>
      <c r="C10050">
        <v>625</v>
      </c>
      <c r="D10050">
        <v>12.884192412952</v>
      </c>
      <c r="F10050">
        <v>362.159899682971</v>
      </c>
      <c r="G10050">
        <v>0.57604274052767102</v>
      </c>
      <c r="H10050">
        <v>508</v>
      </c>
      <c r="I10050">
        <v>17.2681915038265</v>
      </c>
      <c r="J10050">
        <v>500</v>
      </c>
      <c r="K10050">
        <v>500</v>
      </c>
      <c r="L10050">
        <v>798</v>
      </c>
      <c r="M10050">
        <v>498</v>
      </c>
    </row>
    <row r="10051" spans="1:13" x14ac:dyDescent="0.25">
      <c r="A10051">
        <v>388.38214502809598</v>
      </c>
      <c r="B10051">
        <v>0.21734092978790501</v>
      </c>
      <c r="C10051">
        <v>629</v>
      </c>
      <c r="D10051">
        <v>14.3168737930246</v>
      </c>
      <c r="F10051">
        <v>362.159899682971</v>
      </c>
      <c r="G10051">
        <v>0.56232635261914499</v>
      </c>
      <c r="H10051">
        <v>508</v>
      </c>
      <c r="I10051">
        <v>17.2681915038265</v>
      </c>
      <c r="J10051">
        <v>500</v>
      </c>
      <c r="K10051">
        <v>500</v>
      </c>
      <c r="L10051">
        <v>798</v>
      </c>
      <c r="M10051">
        <v>498</v>
      </c>
    </row>
    <row r="10052" spans="1:13" x14ac:dyDescent="0.25">
      <c r="A10052">
        <v>388.38214502809598</v>
      </c>
      <c r="B10052">
        <v>0.21613618839762899</v>
      </c>
      <c r="C10052">
        <v>629</v>
      </c>
      <c r="D10052">
        <v>14.3168737930246</v>
      </c>
      <c r="F10052">
        <v>354.02976288739598</v>
      </c>
      <c r="G10052">
        <v>0.53261856556366705</v>
      </c>
      <c r="H10052">
        <v>564</v>
      </c>
      <c r="I10052">
        <v>14.8380383041222</v>
      </c>
      <c r="J10052">
        <v>500</v>
      </c>
      <c r="K10052">
        <v>500</v>
      </c>
      <c r="L10052">
        <v>798</v>
      </c>
      <c r="M10052">
        <v>498</v>
      </c>
    </row>
    <row r="10053" spans="1:13" x14ac:dyDescent="0.25">
      <c r="A10053">
        <v>383.73941884469201</v>
      </c>
      <c r="B10053">
        <v>0.203900732604713</v>
      </c>
      <c r="C10053">
        <v>603</v>
      </c>
      <c r="D10053">
        <v>14.515493540559</v>
      </c>
      <c r="F10053">
        <v>354.02976288739598</v>
      </c>
      <c r="G10053">
        <v>0.53405311091766505</v>
      </c>
      <c r="H10053">
        <v>564</v>
      </c>
      <c r="I10053">
        <v>14.8380383041222</v>
      </c>
      <c r="J10053">
        <v>500</v>
      </c>
      <c r="K10053">
        <v>500</v>
      </c>
      <c r="L10053">
        <v>798</v>
      </c>
      <c r="M10053">
        <v>498</v>
      </c>
    </row>
    <row r="10054" spans="1:13" x14ac:dyDescent="0.25">
      <c r="A10054">
        <v>383.58534372830798</v>
      </c>
      <c r="B10054">
        <v>0.202422708134224</v>
      </c>
      <c r="C10054">
        <v>573</v>
      </c>
      <c r="D10054">
        <v>13.2520087528974</v>
      </c>
      <c r="F10054">
        <v>343.38683473598201</v>
      </c>
      <c r="G10054">
        <v>0.51602483903667795</v>
      </c>
      <c r="H10054">
        <v>474</v>
      </c>
      <c r="I10054">
        <v>13.306416663574099</v>
      </c>
      <c r="J10054">
        <v>500</v>
      </c>
      <c r="K10054">
        <v>500</v>
      </c>
      <c r="L10054">
        <v>798</v>
      </c>
      <c r="M10054">
        <v>498</v>
      </c>
    </row>
    <row r="10055" spans="1:13" x14ac:dyDescent="0.25">
      <c r="A10055">
        <v>381.015249198535</v>
      </c>
      <c r="B10055">
        <v>0.19839529916266399</v>
      </c>
      <c r="C10055">
        <v>565</v>
      </c>
      <c r="D10055">
        <v>14.382559220539401</v>
      </c>
      <c r="F10055">
        <v>343.38683473598201</v>
      </c>
      <c r="G10055">
        <v>0.486300617601508</v>
      </c>
      <c r="H10055">
        <v>474</v>
      </c>
      <c r="I10055">
        <v>13.306416663574099</v>
      </c>
      <c r="J10055">
        <v>500</v>
      </c>
      <c r="K10055">
        <v>500</v>
      </c>
      <c r="L10055">
        <v>798</v>
      </c>
      <c r="M10055">
        <v>498</v>
      </c>
    </row>
    <row r="10056" spans="1:13" x14ac:dyDescent="0.25">
      <c r="A10056">
        <v>379.17772138351597</v>
      </c>
      <c r="B10056">
        <v>0.19335751122432601</v>
      </c>
      <c r="C10056">
        <v>577</v>
      </c>
      <c r="D10056">
        <v>13.243014303036</v>
      </c>
      <c r="F10056">
        <v>336.40144181391202</v>
      </c>
      <c r="G10056">
        <v>0.45952812888175998</v>
      </c>
      <c r="H10056">
        <v>487</v>
      </c>
      <c r="I10056">
        <v>12.910855883732401</v>
      </c>
      <c r="J10056">
        <v>500</v>
      </c>
      <c r="K10056">
        <v>500</v>
      </c>
      <c r="L10056">
        <v>798</v>
      </c>
      <c r="M10056">
        <v>498</v>
      </c>
    </row>
    <row r="10057" spans="1:13" x14ac:dyDescent="0.25">
      <c r="A10057">
        <v>375.89680976886302</v>
      </c>
      <c r="B10057">
        <v>0.186455715834251</v>
      </c>
      <c r="C10057">
        <v>566</v>
      </c>
      <c r="D10057">
        <v>12.6277859704569</v>
      </c>
      <c r="F10057">
        <v>336.40144181391202</v>
      </c>
      <c r="G10057">
        <v>0.46416472192530001</v>
      </c>
      <c r="H10057">
        <v>487</v>
      </c>
      <c r="I10057">
        <v>12.910855883732401</v>
      </c>
      <c r="J10057">
        <v>500</v>
      </c>
      <c r="K10057">
        <v>500</v>
      </c>
      <c r="L10057">
        <v>798</v>
      </c>
      <c r="M10057">
        <v>498</v>
      </c>
    </row>
    <row r="10058" spans="1:13" x14ac:dyDescent="0.25">
      <c r="A10058">
        <v>375.89680976886302</v>
      </c>
      <c r="B10058">
        <v>0.18398650042109799</v>
      </c>
      <c r="C10058">
        <v>566</v>
      </c>
      <c r="D10058">
        <v>12.6277859704569</v>
      </c>
      <c r="F10058">
        <v>333.87885056342901</v>
      </c>
      <c r="G10058">
        <v>0.44737051376742198</v>
      </c>
      <c r="H10058">
        <v>492</v>
      </c>
      <c r="I10058">
        <v>14.114859784022</v>
      </c>
      <c r="J10058">
        <v>500</v>
      </c>
      <c r="K10058">
        <v>500</v>
      </c>
      <c r="L10058">
        <v>798</v>
      </c>
      <c r="M10058">
        <v>498</v>
      </c>
    </row>
    <row r="10059" spans="1:13" x14ac:dyDescent="0.25">
      <c r="A10059">
        <v>374.69171443721302</v>
      </c>
      <c r="B10059">
        <v>0.16917135267145</v>
      </c>
      <c r="C10059">
        <v>551</v>
      </c>
      <c r="D10059">
        <v>12.380812069866799</v>
      </c>
      <c r="F10059">
        <v>332.46076936111803</v>
      </c>
      <c r="G10059">
        <v>0.440747780347442</v>
      </c>
      <c r="H10059">
        <v>444</v>
      </c>
      <c r="I10059">
        <v>14.0329105858691</v>
      </c>
      <c r="J10059">
        <v>500</v>
      </c>
      <c r="K10059">
        <v>500</v>
      </c>
      <c r="L10059">
        <v>798</v>
      </c>
      <c r="M10059">
        <v>498</v>
      </c>
    </row>
    <row r="10060" spans="1:13" x14ac:dyDescent="0.25">
      <c r="A10060">
        <v>374.43467777850998</v>
      </c>
      <c r="B10060">
        <v>0.16431305256437601</v>
      </c>
      <c r="C10060">
        <v>567</v>
      </c>
      <c r="D10060">
        <v>12.7762106182054</v>
      </c>
      <c r="F10060">
        <v>332.46076936111803</v>
      </c>
      <c r="G10060">
        <v>0.41605957988287701</v>
      </c>
      <c r="H10060">
        <v>444</v>
      </c>
      <c r="I10060">
        <v>14.0329105858691</v>
      </c>
      <c r="J10060">
        <v>500</v>
      </c>
      <c r="K10060">
        <v>500</v>
      </c>
      <c r="L10060">
        <v>798</v>
      </c>
      <c r="M10060">
        <v>498</v>
      </c>
    </row>
    <row r="10061" spans="1:13" x14ac:dyDescent="0.25">
      <c r="A10061">
        <v>370.03782808268397</v>
      </c>
      <c r="B10061">
        <v>0.16378870957893599</v>
      </c>
      <c r="C10061">
        <v>532</v>
      </c>
      <c r="D10061">
        <v>13.901709130266701</v>
      </c>
      <c r="F10061">
        <v>332.12830397090897</v>
      </c>
      <c r="G10061">
        <v>0.38956412198526402</v>
      </c>
      <c r="H10061">
        <v>458</v>
      </c>
      <c r="I10061">
        <v>14.5904129729606</v>
      </c>
      <c r="J10061">
        <v>500</v>
      </c>
      <c r="K10061">
        <v>500</v>
      </c>
      <c r="L10061">
        <v>798</v>
      </c>
      <c r="M10061">
        <v>498</v>
      </c>
    </row>
    <row r="10062" spans="1:13" x14ac:dyDescent="0.25">
      <c r="A10062">
        <v>369.12968694604899</v>
      </c>
      <c r="B10062">
        <v>0.16158600507927001</v>
      </c>
      <c r="C10062">
        <v>545</v>
      </c>
      <c r="D10062">
        <v>12.488484223373201</v>
      </c>
      <c r="F10062">
        <v>330.53625964070699</v>
      </c>
      <c r="G10062">
        <v>0.36320248274472</v>
      </c>
      <c r="H10062">
        <v>473</v>
      </c>
      <c r="I10062">
        <v>14.426577941048899</v>
      </c>
      <c r="J10062">
        <v>500</v>
      </c>
      <c r="K10062">
        <v>500</v>
      </c>
      <c r="L10062">
        <v>798</v>
      </c>
      <c r="M10062">
        <v>498</v>
      </c>
    </row>
    <row r="10063" spans="1:13" x14ac:dyDescent="0.25">
      <c r="A10063">
        <v>366.73457153188099</v>
      </c>
      <c r="B10063">
        <v>0.15673879609722299</v>
      </c>
      <c r="C10063">
        <v>482</v>
      </c>
      <c r="D10063">
        <v>13.0560646944214</v>
      </c>
      <c r="F10063">
        <v>330.53625964070699</v>
      </c>
      <c r="G10063">
        <v>0.35939232164628998</v>
      </c>
      <c r="H10063">
        <v>473</v>
      </c>
      <c r="I10063">
        <v>14.426577941048899</v>
      </c>
      <c r="J10063">
        <v>500</v>
      </c>
      <c r="K10063">
        <v>500</v>
      </c>
      <c r="L10063">
        <v>798</v>
      </c>
      <c r="M10063">
        <v>498</v>
      </c>
    </row>
    <row r="10064" spans="1:13" x14ac:dyDescent="0.25">
      <c r="A10064">
        <v>364.54544189339498</v>
      </c>
      <c r="B10064">
        <v>0.16512078031145799</v>
      </c>
      <c r="C10064">
        <v>506</v>
      </c>
      <c r="D10064">
        <v>12.9635420481209</v>
      </c>
      <c r="F10064">
        <v>330.53625964070699</v>
      </c>
      <c r="G10064">
        <v>0.34664940387126097</v>
      </c>
      <c r="H10064">
        <v>473</v>
      </c>
      <c r="I10064">
        <v>14.426577941048899</v>
      </c>
      <c r="J10064">
        <v>500</v>
      </c>
      <c r="K10064">
        <v>500</v>
      </c>
      <c r="L10064">
        <v>798</v>
      </c>
      <c r="M10064">
        <v>498</v>
      </c>
    </row>
    <row r="10065" spans="1:13" x14ac:dyDescent="0.25">
      <c r="A10065">
        <v>362.93123161024403</v>
      </c>
      <c r="B10065">
        <v>0.159534344471428</v>
      </c>
      <c r="C10065">
        <v>526</v>
      </c>
      <c r="D10065">
        <v>13.119764580624199</v>
      </c>
      <c r="F10065">
        <v>330.53625964070699</v>
      </c>
      <c r="G10065">
        <v>0.35003000859772998</v>
      </c>
      <c r="H10065">
        <v>473</v>
      </c>
      <c r="I10065">
        <v>14.426577941048899</v>
      </c>
      <c r="J10065">
        <v>500</v>
      </c>
      <c r="K10065">
        <v>500</v>
      </c>
      <c r="L10065">
        <v>798</v>
      </c>
      <c r="M10065">
        <v>498</v>
      </c>
    </row>
    <row r="10066" spans="1:13" x14ac:dyDescent="0.25">
      <c r="A10066">
        <v>362.93123161024403</v>
      </c>
      <c r="B10066">
        <v>0.15792754418185001</v>
      </c>
      <c r="C10066">
        <v>526</v>
      </c>
      <c r="D10066">
        <v>13.119764580624199</v>
      </c>
      <c r="F10066">
        <v>328.16210569394798</v>
      </c>
      <c r="G10066">
        <v>0.33472780992941498</v>
      </c>
      <c r="H10066">
        <v>486</v>
      </c>
      <c r="I10066">
        <v>13.4064984042197</v>
      </c>
      <c r="J10066">
        <v>500</v>
      </c>
      <c r="K10066">
        <v>500</v>
      </c>
      <c r="L10066">
        <v>798</v>
      </c>
      <c r="M10066">
        <v>498</v>
      </c>
    </row>
    <row r="10067" spans="1:13" x14ac:dyDescent="0.25">
      <c r="A10067">
        <v>361.49967119470199</v>
      </c>
      <c r="B10067">
        <v>0.15393438173555801</v>
      </c>
      <c r="C10067">
        <v>502</v>
      </c>
      <c r="D10067">
        <v>13.452639047289299</v>
      </c>
      <c r="F10067">
        <v>326.90328848431801</v>
      </c>
      <c r="G10067">
        <v>0.33270168103377101</v>
      </c>
      <c r="H10067">
        <v>415</v>
      </c>
      <c r="I10067">
        <v>13.2950790771283</v>
      </c>
      <c r="J10067">
        <v>500</v>
      </c>
      <c r="K10067">
        <v>500</v>
      </c>
      <c r="L10067">
        <v>798</v>
      </c>
      <c r="M10067">
        <v>498</v>
      </c>
    </row>
    <row r="10068" spans="1:13" x14ac:dyDescent="0.25">
      <c r="A10068">
        <v>361.28950445563498</v>
      </c>
      <c r="B10068">
        <v>0.15442392864503399</v>
      </c>
      <c r="C10068">
        <v>491</v>
      </c>
      <c r="D10068">
        <v>13.7203419220168</v>
      </c>
      <c r="F10068">
        <v>326.90328848431801</v>
      </c>
      <c r="G10068">
        <v>0.32969564138202201</v>
      </c>
      <c r="H10068">
        <v>415</v>
      </c>
      <c r="I10068">
        <v>13.2950790771283</v>
      </c>
      <c r="J10068">
        <v>500</v>
      </c>
      <c r="K10068">
        <v>500</v>
      </c>
      <c r="L10068">
        <v>798</v>
      </c>
      <c r="M10068">
        <v>498</v>
      </c>
    </row>
    <row r="10069" spans="1:13" x14ac:dyDescent="0.25">
      <c r="A10069">
        <v>361.28950445563498</v>
      </c>
      <c r="B10069">
        <v>0.15331107535260199</v>
      </c>
      <c r="C10069">
        <v>491</v>
      </c>
      <c r="D10069">
        <v>13.7203419220168</v>
      </c>
      <c r="F10069">
        <v>324.51798464916601</v>
      </c>
      <c r="G10069">
        <v>0.31892428473307899</v>
      </c>
      <c r="H10069">
        <v>486</v>
      </c>
      <c r="I10069">
        <v>13.1781481702346</v>
      </c>
      <c r="J10069">
        <v>500</v>
      </c>
      <c r="K10069">
        <v>500</v>
      </c>
      <c r="L10069">
        <v>798</v>
      </c>
      <c r="M10069">
        <v>498</v>
      </c>
    </row>
    <row r="10070" spans="1:13" x14ac:dyDescent="0.25">
      <c r="A10070">
        <v>361.28950445563498</v>
      </c>
      <c r="B10070">
        <v>0.152899601569494</v>
      </c>
      <c r="C10070">
        <v>491</v>
      </c>
      <c r="D10070">
        <v>13.7203419220168</v>
      </c>
      <c r="F10070">
        <v>324.51798464916601</v>
      </c>
      <c r="G10070">
        <v>0.30624706596643902</v>
      </c>
      <c r="H10070">
        <v>486</v>
      </c>
      <c r="I10070">
        <v>13.1781481702346</v>
      </c>
      <c r="J10070">
        <v>324</v>
      </c>
      <c r="K10070">
        <v>676</v>
      </c>
      <c r="L10070">
        <v>801</v>
      </c>
      <c r="M10070">
        <v>493</v>
      </c>
    </row>
    <row r="10071" spans="1:13" x14ac:dyDescent="0.25">
      <c r="A10071">
        <v>360.28797299810702</v>
      </c>
      <c r="B10071">
        <v>0.14845391985676801</v>
      </c>
      <c r="C10071">
        <v>504</v>
      </c>
      <c r="D10071">
        <v>14.1761313166935</v>
      </c>
      <c r="F10071">
        <v>324.51798464916601</v>
      </c>
      <c r="G10071">
        <v>0.309233641221699</v>
      </c>
      <c r="H10071">
        <v>486</v>
      </c>
      <c r="I10071">
        <v>13.1781481702346</v>
      </c>
      <c r="J10071">
        <v>324</v>
      </c>
      <c r="K10071">
        <v>676</v>
      </c>
      <c r="L10071">
        <v>801</v>
      </c>
      <c r="M10071">
        <v>493</v>
      </c>
    </row>
    <row r="10072" spans="1:13" x14ac:dyDescent="0.25">
      <c r="A10072">
        <v>357.72000165726098</v>
      </c>
      <c r="B10072">
        <v>0.14440343226765301</v>
      </c>
      <c r="C10072">
        <v>485</v>
      </c>
      <c r="D10072">
        <v>12.2076852957252</v>
      </c>
      <c r="F10072">
        <v>324.51798464916601</v>
      </c>
      <c r="G10072">
        <v>0.30977792679446098</v>
      </c>
      <c r="H10072">
        <v>486</v>
      </c>
      <c r="I10072">
        <v>13.1781481702346</v>
      </c>
      <c r="J10072">
        <v>324</v>
      </c>
      <c r="K10072">
        <v>676</v>
      </c>
      <c r="L10072">
        <v>801</v>
      </c>
      <c r="M10072">
        <v>493</v>
      </c>
    </row>
    <row r="10073" spans="1:13" x14ac:dyDescent="0.25">
      <c r="A10073">
        <v>356.88853281876101</v>
      </c>
      <c r="B10073">
        <v>0.145473767778935</v>
      </c>
      <c r="C10073">
        <v>517</v>
      </c>
      <c r="D10073">
        <v>12.682763865450401</v>
      </c>
      <c r="F10073">
        <v>323.05175167997402</v>
      </c>
      <c r="G10073">
        <v>0.30084130493735101</v>
      </c>
      <c r="H10073">
        <v>486</v>
      </c>
      <c r="I10073">
        <v>12.619380168849601</v>
      </c>
      <c r="J10073">
        <v>324</v>
      </c>
      <c r="K10073">
        <v>676</v>
      </c>
      <c r="L10073">
        <v>801</v>
      </c>
      <c r="M10073">
        <v>493</v>
      </c>
    </row>
    <row r="10074" spans="1:13" x14ac:dyDescent="0.25">
      <c r="A10074">
        <v>356.88853281876101</v>
      </c>
      <c r="B10074">
        <v>0.150429872610222</v>
      </c>
      <c r="C10074">
        <v>517</v>
      </c>
      <c r="D10074">
        <v>12.682763865450401</v>
      </c>
      <c r="F10074">
        <v>322.89265853562398</v>
      </c>
      <c r="G10074">
        <v>0.29145430023663499</v>
      </c>
      <c r="H10074">
        <v>430</v>
      </c>
      <c r="I10074">
        <v>14.1743976385333</v>
      </c>
      <c r="J10074">
        <v>324</v>
      </c>
      <c r="K10074">
        <v>676</v>
      </c>
      <c r="L10074">
        <v>801</v>
      </c>
      <c r="M10074">
        <v>493</v>
      </c>
    </row>
    <row r="10075" spans="1:13" x14ac:dyDescent="0.25">
      <c r="A10075">
        <v>356.12307638628403</v>
      </c>
      <c r="B10075">
        <v>0.149144162946656</v>
      </c>
      <c r="C10075">
        <v>500</v>
      </c>
      <c r="D10075">
        <v>12.985011790413401</v>
      </c>
      <c r="F10075">
        <v>322.89265853562398</v>
      </c>
      <c r="G10075">
        <v>0.28562662315468401</v>
      </c>
      <c r="H10075">
        <v>430</v>
      </c>
      <c r="I10075">
        <v>14.1743976385333</v>
      </c>
      <c r="J10075">
        <v>324</v>
      </c>
      <c r="K10075">
        <v>676</v>
      </c>
      <c r="L10075">
        <v>801</v>
      </c>
      <c r="M10075">
        <v>493</v>
      </c>
    </row>
    <row r="10076" spans="1:13" x14ac:dyDescent="0.25">
      <c r="A10076">
        <v>356.12307638628403</v>
      </c>
      <c r="B10076">
        <v>0.15066645386819799</v>
      </c>
      <c r="C10076">
        <v>500</v>
      </c>
      <c r="D10076">
        <v>12.985011790413401</v>
      </c>
      <c r="F10076">
        <v>320.16779824602401</v>
      </c>
      <c r="G10076">
        <v>0.27830542479217701</v>
      </c>
      <c r="H10076">
        <v>465</v>
      </c>
      <c r="I10076">
        <v>13.798452730523399</v>
      </c>
      <c r="J10076">
        <v>324</v>
      </c>
      <c r="K10076">
        <v>676</v>
      </c>
      <c r="L10076">
        <v>801</v>
      </c>
      <c r="M10076">
        <v>493</v>
      </c>
    </row>
    <row r="10077" spans="1:13" x14ac:dyDescent="0.25">
      <c r="A10077">
        <v>354.77183562167897</v>
      </c>
      <c r="B10077">
        <v>0.15098626896776501</v>
      </c>
      <c r="C10077">
        <v>510</v>
      </c>
      <c r="D10077">
        <v>12.736519684316599</v>
      </c>
      <c r="F10077">
        <v>319.32666732999502</v>
      </c>
      <c r="G10077">
        <v>0.26214821118766402</v>
      </c>
      <c r="H10077">
        <v>478</v>
      </c>
      <c r="I10077">
        <v>16.2091158966068</v>
      </c>
      <c r="J10077">
        <v>324</v>
      </c>
      <c r="K10077">
        <v>676</v>
      </c>
      <c r="L10077">
        <v>801</v>
      </c>
      <c r="M10077">
        <v>493</v>
      </c>
    </row>
    <row r="10078" spans="1:13" x14ac:dyDescent="0.25">
      <c r="A10078">
        <v>352.98959072679298</v>
      </c>
      <c r="B10078">
        <v>0.15021581472486001</v>
      </c>
      <c r="C10078">
        <v>490</v>
      </c>
      <c r="D10078">
        <v>12.9664081172086</v>
      </c>
      <c r="F10078">
        <v>319.32666732999502</v>
      </c>
      <c r="G10078">
        <v>0.25659603100195699</v>
      </c>
      <c r="H10078">
        <v>478</v>
      </c>
      <c r="I10078">
        <v>16.2091158966068</v>
      </c>
      <c r="J10078">
        <v>324</v>
      </c>
      <c r="K10078">
        <v>676</v>
      </c>
      <c r="L10078">
        <v>801</v>
      </c>
      <c r="M10078">
        <v>493</v>
      </c>
    </row>
    <row r="10079" spans="1:13" x14ac:dyDescent="0.25">
      <c r="A10079">
        <v>352.92646557209099</v>
      </c>
      <c r="B10079">
        <v>0.14787733026057301</v>
      </c>
      <c r="C10079">
        <v>495</v>
      </c>
      <c r="D10079">
        <v>12.7648962552194</v>
      </c>
      <c r="F10079">
        <v>317.32463937695098</v>
      </c>
      <c r="G10079">
        <v>0.25560547189111998</v>
      </c>
      <c r="H10079">
        <v>461</v>
      </c>
      <c r="I10079">
        <v>14.0438547555823</v>
      </c>
      <c r="J10079">
        <v>324</v>
      </c>
      <c r="K10079">
        <v>676</v>
      </c>
      <c r="L10079">
        <v>801</v>
      </c>
      <c r="M10079">
        <v>493</v>
      </c>
    </row>
    <row r="10080" spans="1:13" x14ac:dyDescent="0.25">
      <c r="A10080">
        <v>352.92646557209099</v>
      </c>
      <c r="B10080">
        <v>0.14272309517891499</v>
      </c>
      <c r="C10080">
        <v>495</v>
      </c>
      <c r="D10080">
        <v>12.7648962552194</v>
      </c>
      <c r="F10080">
        <v>317.32463937695098</v>
      </c>
      <c r="G10080">
        <v>0.25341249702888802</v>
      </c>
      <c r="H10080">
        <v>461</v>
      </c>
      <c r="I10080">
        <v>14.0438547555823</v>
      </c>
      <c r="J10080">
        <v>324</v>
      </c>
      <c r="K10080">
        <v>676</v>
      </c>
      <c r="L10080">
        <v>801</v>
      </c>
      <c r="M10080">
        <v>493</v>
      </c>
    </row>
    <row r="10081" spans="1:13" x14ac:dyDescent="0.25">
      <c r="A10081">
        <v>352.88659322029002</v>
      </c>
      <c r="B10081">
        <v>0.14196303445643599</v>
      </c>
      <c r="C10081">
        <v>511</v>
      </c>
      <c r="D10081">
        <v>13.1087270611897</v>
      </c>
      <c r="F10081">
        <v>317.32463937695098</v>
      </c>
      <c r="G10081">
        <v>0.249110828892706</v>
      </c>
      <c r="H10081">
        <v>461</v>
      </c>
      <c r="I10081">
        <v>14.0438547555823</v>
      </c>
      <c r="J10081">
        <v>324</v>
      </c>
      <c r="K10081">
        <v>676</v>
      </c>
      <c r="L10081">
        <v>801</v>
      </c>
      <c r="M10081">
        <v>493</v>
      </c>
    </row>
    <row r="10082" spans="1:13" x14ac:dyDescent="0.25">
      <c r="A10082">
        <v>351.301210109843</v>
      </c>
      <c r="B10082">
        <v>0.14000514625371899</v>
      </c>
      <c r="C10082">
        <v>467</v>
      </c>
      <c r="D10082">
        <v>12.4079617171083</v>
      </c>
      <c r="F10082">
        <v>315.29848736594403</v>
      </c>
      <c r="G10082">
        <v>0.240346896649037</v>
      </c>
      <c r="H10082">
        <v>456</v>
      </c>
      <c r="I10082">
        <v>13.1349145316053</v>
      </c>
      <c r="J10082">
        <v>324</v>
      </c>
      <c r="K10082">
        <v>676</v>
      </c>
      <c r="L10082">
        <v>801</v>
      </c>
      <c r="M10082">
        <v>493</v>
      </c>
    </row>
    <row r="10083" spans="1:13" x14ac:dyDescent="0.25">
      <c r="A10083">
        <v>351.301210109843</v>
      </c>
      <c r="B10083">
        <v>0.14230085893208499</v>
      </c>
      <c r="C10083">
        <v>467</v>
      </c>
      <c r="D10083">
        <v>12.4079617171083</v>
      </c>
      <c r="F10083">
        <v>313.72646852955199</v>
      </c>
      <c r="G10083">
        <v>0.23615552823615901</v>
      </c>
      <c r="H10083">
        <v>481</v>
      </c>
      <c r="I10083">
        <v>13.119981873082001</v>
      </c>
      <c r="J10083">
        <v>324</v>
      </c>
      <c r="K10083">
        <v>676</v>
      </c>
      <c r="L10083">
        <v>801</v>
      </c>
      <c r="M10083">
        <v>493</v>
      </c>
    </row>
    <row r="10084" spans="1:13" x14ac:dyDescent="0.25">
      <c r="A10084">
        <v>351.301210109843</v>
      </c>
      <c r="B10084">
        <v>0.14368758193387801</v>
      </c>
      <c r="C10084">
        <v>467</v>
      </c>
      <c r="D10084">
        <v>12.4079617171083</v>
      </c>
      <c r="F10084">
        <v>313.72646852955199</v>
      </c>
      <c r="G10084">
        <v>0.23439360917842</v>
      </c>
      <c r="H10084">
        <v>481</v>
      </c>
      <c r="I10084">
        <v>13.119981873082001</v>
      </c>
      <c r="J10084">
        <v>324</v>
      </c>
      <c r="K10084">
        <v>676</v>
      </c>
      <c r="L10084">
        <v>801</v>
      </c>
      <c r="M10084">
        <v>493</v>
      </c>
    </row>
    <row r="10085" spans="1:13" x14ac:dyDescent="0.25">
      <c r="A10085">
        <v>351.301210109843</v>
      </c>
      <c r="B10085">
        <v>0.145600559768155</v>
      </c>
      <c r="C10085">
        <v>467</v>
      </c>
      <c r="D10085">
        <v>12.4079617171083</v>
      </c>
      <c r="F10085">
        <v>312.44235197408102</v>
      </c>
      <c r="G10085">
        <v>0.22815011348435199</v>
      </c>
      <c r="H10085">
        <v>447</v>
      </c>
      <c r="I10085">
        <v>13.7274953871965</v>
      </c>
      <c r="J10085">
        <v>324</v>
      </c>
      <c r="K10085">
        <v>676</v>
      </c>
      <c r="L10085">
        <v>801</v>
      </c>
      <c r="M10085">
        <v>493</v>
      </c>
    </row>
    <row r="10086" spans="1:13" x14ac:dyDescent="0.25">
      <c r="A10086">
        <v>351.301210109843</v>
      </c>
      <c r="B10086">
        <v>0.14581907382272299</v>
      </c>
      <c r="C10086">
        <v>467</v>
      </c>
      <c r="D10086">
        <v>12.4079617171083</v>
      </c>
      <c r="F10086">
        <v>311.30427062534699</v>
      </c>
      <c r="G10086">
        <v>0.223112604583146</v>
      </c>
      <c r="H10086">
        <v>434</v>
      </c>
      <c r="I10086">
        <v>13.7655763556249</v>
      </c>
      <c r="J10086">
        <v>324</v>
      </c>
      <c r="K10086">
        <v>676</v>
      </c>
      <c r="L10086">
        <v>801</v>
      </c>
      <c r="M10086">
        <v>493</v>
      </c>
    </row>
    <row r="10087" spans="1:13" x14ac:dyDescent="0.25">
      <c r="A10087">
        <v>350.67670745216299</v>
      </c>
      <c r="B10087">
        <v>0.146055775957879</v>
      </c>
      <c r="C10087">
        <v>505</v>
      </c>
      <c r="D10087">
        <v>13.6678505002055</v>
      </c>
      <c r="F10087">
        <v>311.30427062534699</v>
      </c>
      <c r="G10087">
        <v>0.21341821045766299</v>
      </c>
      <c r="H10087">
        <v>434</v>
      </c>
      <c r="I10087">
        <v>13.7655763556249</v>
      </c>
      <c r="J10087">
        <v>324</v>
      </c>
      <c r="K10087">
        <v>676</v>
      </c>
      <c r="L10087">
        <v>801</v>
      </c>
      <c r="M10087">
        <v>493</v>
      </c>
    </row>
    <row r="10088" spans="1:13" x14ac:dyDescent="0.25">
      <c r="A10088">
        <v>350.61609725817101</v>
      </c>
      <c r="B10088">
        <v>0.15067539018977899</v>
      </c>
      <c r="C10088">
        <v>506</v>
      </c>
      <c r="D10088">
        <v>12.2687840322033</v>
      </c>
      <c r="F10088">
        <v>311.30427062534699</v>
      </c>
      <c r="G10088">
        <v>0.209076233735671</v>
      </c>
      <c r="H10088">
        <v>434</v>
      </c>
      <c r="I10088">
        <v>13.7655763556249</v>
      </c>
      <c r="J10088">
        <v>324</v>
      </c>
      <c r="K10088">
        <v>676</v>
      </c>
      <c r="L10088">
        <v>801</v>
      </c>
      <c r="M10088">
        <v>493</v>
      </c>
    </row>
    <row r="10089" spans="1:13" x14ac:dyDescent="0.25">
      <c r="A10089">
        <v>350.61609725817101</v>
      </c>
      <c r="B10089">
        <v>0.14590793455246701</v>
      </c>
      <c r="C10089">
        <v>506</v>
      </c>
      <c r="D10089">
        <v>12.2687840322033</v>
      </c>
      <c r="F10089">
        <v>310.19008974847401</v>
      </c>
      <c r="G10089">
        <v>0.20543233205876801</v>
      </c>
      <c r="H10089">
        <v>464</v>
      </c>
      <c r="I10089">
        <v>13.3083180116955</v>
      </c>
      <c r="J10089">
        <v>324</v>
      </c>
      <c r="K10089">
        <v>676</v>
      </c>
      <c r="L10089">
        <v>801</v>
      </c>
      <c r="M10089">
        <v>493</v>
      </c>
    </row>
    <row r="10090" spans="1:13" x14ac:dyDescent="0.25">
      <c r="A10090">
        <v>349.98701998148999</v>
      </c>
      <c r="B10090">
        <v>0.14523776148572601</v>
      </c>
      <c r="C10090">
        <v>493</v>
      </c>
      <c r="D10090">
        <v>12.542747739004</v>
      </c>
      <c r="F10090">
        <v>310.19008974847401</v>
      </c>
      <c r="G10090">
        <v>0.20414361408802301</v>
      </c>
      <c r="H10090">
        <v>464</v>
      </c>
      <c r="I10090">
        <v>13.3083180116955</v>
      </c>
      <c r="J10090">
        <v>324</v>
      </c>
      <c r="K10090">
        <v>676</v>
      </c>
      <c r="L10090">
        <v>801</v>
      </c>
      <c r="M10090">
        <v>493</v>
      </c>
    </row>
    <row r="10091" spans="1:13" x14ac:dyDescent="0.25">
      <c r="A10091">
        <v>349.98701998148999</v>
      </c>
      <c r="B10091">
        <v>0.14419213265360001</v>
      </c>
      <c r="C10091">
        <v>493</v>
      </c>
      <c r="D10091">
        <v>12.542747739004</v>
      </c>
      <c r="F10091">
        <v>310.19008974847401</v>
      </c>
      <c r="G10091">
        <v>0.19778935775128001</v>
      </c>
      <c r="H10091">
        <v>464</v>
      </c>
      <c r="I10091">
        <v>13.3083180116955</v>
      </c>
      <c r="J10091">
        <v>324</v>
      </c>
      <c r="K10091">
        <v>676</v>
      </c>
      <c r="L10091">
        <v>801</v>
      </c>
      <c r="M10091">
        <v>493</v>
      </c>
    </row>
    <row r="10092" spans="1:13" x14ac:dyDescent="0.25">
      <c r="A10092">
        <v>349.98701998148999</v>
      </c>
      <c r="B10092">
        <v>0.144262424904433</v>
      </c>
      <c r="C10092">
        <v>493</v>
      </c>
      <c r="D10092">
        <v>12.542747739004</v>
      </c>
      <c r="F10092">
        <v>310.19008974847401</v>
      </c>
      <c r="G10092">
        <v>0.20132202656168599</v>
      </c>
      <c r="H10092">
        <v>464</v>
      </c>
      <c r="I10092">
        <v>13.3083180116955</v>
      </c>
      <c r="J10092">
        <v>324</v>
      </c>
      <c r="K10092">
        <v>676</v>
      </c>
      <c r="L10092">
        <v>801</v>
      </c>
      <c r="M10092">
        <v>493</v>
      </c>
    </row>
    <row r="10093" spans="1:13" x14ac:dyDescent="0.25">
      <c r="A10093">
        <v>349.42614459758602</v>
      </c>
      <c r="B10093">
        <v>0.143560827988508</v>
      </c>
      <c r="C10093">
        <v>463</v>
      </c>
      <c r="D10093">
        <v>12.333544124383501</v>
      </c>
      <c r="F10093">
        <v>310.19008974847401</v>
      </c>
      <c r="G10093">
        <v>0.193273720284622</v>
      </c>
      <c r="H10093">
        <v>464</v>
      </c>
      <c r="I10093">
        <v>13.3083180116955</v>
      </c>
      <c r="J10093">
        <v>324</v>
      </c>
      <c r="K10093">
        <v>676</v>
      </c>
      <c r="L10093">
        <v>801</v>
      </c>
      <c r="M10093">
        <v>493</v>
      </c>
    </row>
    <row r="10094" spans="1:13" x14ac:dyDescent="0.25">
      <c r="A10094">
        <v>349.42614459758602</v>
      </c>
      <c r="B10094">
        <v>0.14423810976247101</v>
      </c>
      <c r="C10094">
        <v>463</v>
      </c>
      <c r="D10094">
        <v>12.333544124383501</v>
      </c>
      <c r="F10094">
        <v>310.19008974847401</v>
      </c>
      <c r="G10094">
        <v>0.192272008429998</v>
      </c>
      <c r="H10094">
        <v>464</v>
      </c>
      <c r="I10094">
        <v>13.3083180116955</v>
      </c>
      <c r="J10094">
        <v>324</v>
      </c>
      <c r="K10094">
        <v>676</v>
      </c>
      <c r="L10094">
        <v>801</v>
      </c>
      <c r="M10094">
        <v>493</v>
      </c>
    </row>
    <row r="10095" spans="1:13" x14ac:dyDescent="0.25">
      <c r="A10095">
        <v>349.42614459758602</v>
      </c>
      <c r="B10095">
        <v>0.14532336797436801</v>
      </c>
      <c r="C10095">
        <v>463</v>
      </c>
      <c r="D10095">
        <v>12.333544124383501</v>
      </c>
      <c r="F10095">
        <v>310.19008974847401</v>
      </c>
      <c r="G10095">
        <v>0.19206932087394099</v>
      </c>
      <c r="H10095">
        <v>464</v>
      </c>
      <c r="I10095">
        <v>13.3083180116955</v>
      </c>
      <c r="J10095">
        <v>324</v>
      </c>
      <c r="K10095">
        <v>676</v>
      </c>
      <c r="L10095">
        <v>800</v>
      </c>
      <c r="M10095">
        <v>491</v>
      </c>
    </row>
    <row r="10096" spans="1:13" x14ac:dyDescent="0.25">
      <c r="A10096">
        <v>349.42614459758602</v>
      </c>
      <c r="B10096">
        <v>0.145224115232122</v>
      </c>
      <c r="C10096">
        <v>463</v>
      </c>
      <c r="D10096">
        <v>12.333544124383501</v>
      </c>
      <c r="F10096">
        <v>310.19008974847401</v>
      </c>
      <c r="G10096">
        <v>0.187978147841002</v>
      </c>
      <c r="H10096">
        <v>464</v>
      </c>
      <c r="I10096">
        <v>13.3083180116955</v>
      </c>
      <c r="J10096">
        <v>324</v>
      </c>
      <c r="K10096">
        <v>676</v>
      </c>
      <c r="L10096">
        <v>800</v>
      </c>
      <c r="M10096">
        <v>491</v>
      </c>
    </row>
    <row r="10097" spans="1:13" x14ac:dyDescent="0.25">
      <c r="A10097">
        <v>349.31025743973402</v>
      </c>
      <c r="B10097">
        <v>0.143961422085777</v>
      </c>
      <c r="C10097">
        <v>527</v>
      </c>
      <c r="D10097">
        <v>12.577951847109899</v>
      </c>
      <c r="F10097">
        <v>308.31135590374498</v>
      </c>
      <c r="G10097">
        <v>0.18711045792351799</v>
      </c>
      <c r="H10097">
        <v>463</v>
      </c>
      <c r="I10097">
        <v>12.926969216205199</v>
      </c>
      <c r="J10097">
        <v>324</v>
      </c>
      <c r="K10097">
        <v>676</v>
      </c>
      <c r="L10097">
        <v>800</v>
      </c>
      <c r="M10097">
        <v>491</v>
      </c>
    </row>
    <row r="10098" spans="1:13" x14ac:dyDescent="0.25">
      <c r="A10098">
        <v>348.48201841860998</v>
      </c>
      <c r="B10098">
        <v>0.14141598322367599</v>
      </c>
      <c r="C10098">
        <v>503</v>
      </c>
      <c r="D10098">
        <v>12.2485599231441</v>
      </c>
      <c r="F10098">
        <v>308.05383309791802</v>
      </c>
      <c r="G10098">
        <v>0.18219598305683199</v>
      </c>
      <c r="H10098">
        <v>470</v>
      </c>
      <c r="I10098">
        <v>13.9430332724005</v>
      </c>
      <c r="J10098">
        <v>324</v>
      </c>
      <c r="K10098">
        <v>676</v>
      </c>
      <c r="L10098">
        <v>800</v>
      </c>
      <c r="M10098">
        <v>491</v>
      </c>
    </row>
    <row r="10099" spans="1:13" x14ac:dyDescent="0.25">
      <c r="A10099">
        <v>348.48201841860998</v>
      </c>
      <c r="B10099">
        <v>0.138916300851645</v>
      </c>
      <c r="C10099">
        <v>503</v>
      </c>
      <c r="D10099">
        <v>12.2485599231441</v>
      </c>
      <c r="F10099">
        <v>308.05383309791802</v>
      </c>
      <c r="G10099">
        <v>0.179647889577943</v>
      </c>
      <c r="H10099">
        <v>470</v>
      </c>
      <c r="I10099">
        <v>13.9430332724005</v>
      </c>
      <c r="J10099">
        <v>324</v>
      </c>
      <c r="K10099">
        <v>676</v>
      </c>
      <c r="L10099">
        <v>800</v>
      </c>
      <c r="M10099">
        <v>491</v>
      </c>
    </row>
    <row r="10100" spans="1:13" x14ac:dyDescent="0.25">
      <c r="A10100">
        <v>348.48201841860998</v>
      </c>
      <c r="B10100">
        <v>0.13628379745876101</v>
      </c>
      <c r="C10100">
        <v>503</v>
      </c>
      <c r="D10100">
        <v>12.2485599231441</v>
      </c>
      <c r="F10100">
        <v>307.88625088590197</v>
      </c>
      <c r="G10100">
        <v>0.177201251674688</v>
      </c>
      <c r="H10100">
        <v>480</v>
      </c>
      <c r="I10100">
        <v>14.591277603991299</v>
      </c>
      <c r="J10100">
        <v>324</v>
      </c>
      <c r="K10100">
        <v>676</v>
      </c>
      <c r="L10100">
        <v>800</v>
      </c>
      <c r="M10100">
        <v>491</v>
      </c>
    </row>
    <row r="10101" spans="1:13" x14ac:dyDescent="0.25">
      <c r="A10101">
        <v>347.48714979365502</v>
      </c>
      <c r="B10101">
        <v>0.139412500039927</v>
      </c>
      <c r="C10101">
        <v>485</v>
      </c>
      <c r="D10101">
        <v>12.195029163034601</v>
      </c>
      <c r="F10101">
        <v>307.88625088590197</v>
      </c>
      <c r="G10101">
        <v>0.17152243169216899</v>
      </c>
      <c r="H10101">
        <v>480</v>
      </c>
      <c r="I10101">
        <v>14.591277603991299</v>
      </c>
      <c r="J10101">
        <v>324</v>
      </c>
      <c r="K10101">
        <v>676</v>
      </c>
      <c r="L10101">
        <v>800</v>
      </c>
      <c r="M10101">
        <v>491</v>
      </c>
    </row>
    <row r="10102" spans="1:13" x14ac:dyDescent="0.25">
      <c r="A10102">
        <v>347.48714979365502</v>
      </c>
      <c r="B10102">
        <v>0.13817968979110601</v>
      </c>
      <c r="C10102">
        <v>485</v>
      </c>
      <c r="D10102">
        <v>12.195029163034601</v>
      </c>
      <c r="F10102">
        <v>307.88625088590197</v>
      </c>
      <c r="G10102">
        <v>0.17248823009889</v>
      </c>
      <c r="H10102">
        <v>480</v>
      </c>
      <c r="I10102">
        <v>14.591277603991299</v>
      </c>
      <c r="J10102">
        <v>324</v>
      </c>
      <c r="K10102">
        <v>676</v>
      </c>
      <c r="L10102">
        <v>800</v>
      </c>
      <c r="M10102">
        <v>491</v>
      </c>
    </row>
    <row r="10103" spans="1:13" x14ac:dyDescent="0.25">
      <c r="A10103">
        <v>345.52574150962801</v>
      </c>
      <c r="B10103">
        <v>0.13741585336236001</v>
      </c>
      <c r="C10103">
        <v>471</v>
      </c>
      <c r="D10103">
        <v>12.6862394311465</v>
      </c>
      <c r="F10103">
        <v>307.88625088590197</v>
      </c>
      <c r="G10103">
        <v>0.164283521524139</v>
      </c>
      <c r="H10103">
        <v>480</v>
      </c>
      <c r="I10103">
        <v>14.591277603991299</v>
      </c>
      <c r="J10103">
        <v>324</v>
      </c>
      <c r="K10103">
        <v>676</v>
      </c>
      <c r="L10103">
        <v>800</v>
      </c>
      <c r="M10103">
        <v>491</v>
      </c>
    </row>
    <row r="10104" spans="1:13" x14ac:dyDescent="0.25">
      <c r="A10104">
        <v>345.52574150962801</v>
      </c>
      <c r="B10104">
        <v>0.13804064297212401</v>
      </c>
      <c r="C10104">
        <v>471</v>
      </c>
      <c r="D10104">
        <v>12.6862394311465</v>
      </c>
      <c r="F10104">
        <v>307.88625088590197</v>
      </c>
      <c r="G10104">
        <v>0.164851934169334</v>
      </c>
      <c r="H10104">
        <v>480</v>
      </c>
      <c r="I10104">
        <v>14.591277603991299</v>
      </c>
      <c r="J10104">
        <v>324</v>
      </c>
      <c r="K10104">
        <v>676</v>
      </c>
      <c r="L10104">
        <v>800</v>
      </c>
      <c r="M10104">
        <v>491</v>
      </c>
    </row>
    <row r="10105" spans="1:13" x14ac:dyDescent="0.25">
      <c r="A10105">
        <v>345.52574150962801</v>
      </c>
      <c r="B10105">
        <v>0.14293594822195799</v>
      </c>
      <c r="C10105">
        <v>471</v>
      </c>
      <c r="D10105">
        <v>12.6862394311465</v>
      </c>
      <c r="F10105">
        <v>307.88625088590197</v>
      </c>
      <c r="G10105">
        <v>0.16562114200257999</v>
      </c>
      <c r="H10105">
        <v>480</v>
      </c>
      <c r="I10105">
        <v>14.591277603991299</v>
      </c>
      <c r="J10105">
        <v>324</v>
      </c>
      <c r="K10105">
        <v>676</v>
      </c>
      <c r="L10105">
        <v>800</v>
      </c>
      <c r="M10105">
        <v>491</v>
      </c>
    </row>
    <row r="10106" spans="1:13" x14ac:dyDescent="0.25">
      <c r="A10106">
        <v>345.52574150962801</v>
      </c>
      <c r="B10106">
        <v>0.140879333220256</v>
      </c>
      <c r="C10106">
        <v>471</v>
      </c>
      <c r="D10106">
        <v>12.6862394311465</v>
      </c>
      <c r="F10106">
        <v>307.88625088590197</v>
      </c>
      <c r="G10106">
        <v>0.161170186131633</v>
      </c>
      <c r="H10106">
        <v>480</v>
      </c>
      <c r="I10106">
        <v>14.591277603991299</v>
      </c>
      <c r="J10106">
        <v>324</v>
      </c>
      <c r="K10106">
        <v>676</v>
      </c>
      <c r="L10106">
        <v>800</v>
      </c>
      <c r="M10106">
        <v>491</v>
      </c>
    </row>
    <row r="10107" spans="1:13" x14ac:dyDescent="0.25">
      <c r="A10107">
        <v>345.52574150962801</v>
      </c>
      <c r="B10107">
        <v>0.14139197501807599</v>
      </c>
      <c r="C10107">
        <v>471</v>
      </c>
      <c r="D10107">
        <v>12.6862394311465</v>
      </c>
      <c r="F10107">
        <v>307.88625088590197</v>
      </c>
      <c r="G10107">
        <v>0.16036812247052201</v>
      </c>
      <c r="H10107">
        <v>480</v>
      </c>
      <c r="I10107">
        <v>14.591277603991299</v>
      </c>
      <c r="J10107">
        <v>324</v>
      </c>
      <c r="K10107">
        <v>676</v>
      </c>
      <c r="L10107">
        <v>800</v>
      </c>
      <c r="M10107">
        <v>491</v>
      </c>
    </row>
    <row r="10108" spans="1:13" x14ac:dyDescent="0.25">
      <c r="A10108">
        <v>345.52574150962801</v>
      </c>
      <c r="B10108">
        <v>0.14263456134791999</v>
      </c>
      <c r="C10108">
        <v>471</v>
      </c>
      <c r="D10108">
        <v>12.6862394311465</v>
      </c>
      <c r="F10108">
        <v>307.88625088590197</v>
      </c>
      <c r="G10108">
        <v>0.159781849039829</v>
      </c>
      <c r="H10108">
        <v>480</v>
      </c>
      <c r="I10108">
        <v>14.591277603991299</v>
      </c>
      <c r="J10108">
        <v>324</v>
      </c>
      <c r="K10108">
        <v>676</v>
      </c>
      <c r="L10108">
        <v>800</v>
      </c>
      <c r="M10108">
        <v>491</v>
      </c>
    </row>
    <row r="10109" spans="1:13" x14ac:dyDescent="0.25">
      <c r="A10109">
        <v>345.25033574178798</v>
      </c>
      <c r="B10109">
        <v>0.14483286091650499</v>
      </c>
      <c r="C10109">
        <v>484</v>
      </c>
      <c r="D10109">
        <v>12.458242832217399</v>
      </c>
      <c r="F10109">
        <v>307.88625088590197</v>
      </c>
      <c r="G10109">
        <v>0.16293484397658001</v>
      </c>
      <c r="H10109">
        <v>480</v>
      </c>
      <c r="I10109">
        <v>14.591277603991299</v>
      </c>
      <c r="J10109">
        <v>324</v>
      </c>
      <c r="K10109">
        <v>676</v>
      </c>
      <c r="L10109">
        <v>800</v>
      </c>
      <c r="M10109">
        <v>491</v>
      </c>
    </row>
    <row r="10110" spans="1:13" x14ac:dyDescent="0.25">
      <c r="A10110">
        <v>345.25033574178798</v>
      </c>
      <c r="B10110">
        <v>0.146245993898271</v>
      </c>
      <c r="C10110">
        <v>484</v>
      </c>
      <c r="D10110">
        <v>12.458242832217399</v>
      </c>
      <c r="F10110">
        <v>307.88625088590197</v>
      </c>
      <c r="G10110">
        <v>0.15755722069419201</v>
      </c>
      <c r="H10110">
        <v>480</v>
      </c>
      <c r="I10110">
        <v>14.591277603991299</v>
      </c>
      <c r="J10110">
        <v>324</v>
      </c>
      <c r="K10110">
        <v>676</v>
      </c>
      <c r="L10110">
        <v>800</v>
      </c>
      <c r="M10110">
        <v>491</v>
      </c>
    </row>
    <row r="10111" spans="1:13" x14ac:dyDescent="0.25">
      <c r="A10111">
        <v>345.25033574178798</v>
      </c>
      <c r="B10111">
        <v>0.14659762951226801</v>
      </c>
      <c r="C10111">
        <v>484</v>
      </c>
      <c r="D10111">
        <v>12.458242832217399</v>
      </c>
      <c r="F10111">
        <v>307.88625088590197</v>
      </c>
      <c r="G10111">
        <v>0.15580017641539401</v>
      </c>
      <c r="H10111">
        <v>480</v>
      </c>
      <c r="I10111">
        <v>14.591277603991299</v>
      </c>
      <c r="J10111">
        <v>324</v>
      </c>
      <c r="K10111">
        <v>676</v>
      </c>
      <c r="L10111">
        <v>800</v>
      </c>
      <c r="M10111">
        <v>491</v>
      </c>
    </row>
    <row r="10112" spans="1:13" x14ac:dyDescent="0.25">
      <c r="A10112">
        <v>345.25033574178798</v>
      </c>
      <c r="B10112">
        <v>0.149606682918868</v>
      </c>
      <c r="C10112">
        <v>484</v>
      </c>
      <c r="D10112">
        <v>12.458242832217399</v>
      </c>
      <c r="F10112">
        <v>307.88625088590197</v>
      </c>
      <c r="G10112">
        <v>0.15540318226452501</v>
      </c>
      <c r="H10112">
        <v>480</v>
      </c>
      <c r="I10112">
        <v>14.591277603991299</v>
      </c>
      <c r="J10112">
        <v>324</v>
      </c>
      <c r="K10112">
        <v>676</v>
      </c>
      <c r="L10112">
        <v>800</v>
      </c>
      <c r="M10112">
        <v>491</v>
      </c>
    </row>
    <row r="10113" spans="1:13" x14ac:dyDescent="0.25">
      <c r="A10113">
        <v>345.25033574178798</v>
      </c>
      <c r="B10113">
        <v>0.153505557647375</v>
      </c>
      <c r="C10113">
        <v>484</v>
      </c>
      <c r="D10113">
        <v>12.458242832217399</v>
      </c>
      <c r="F10113">
        <v>307.11414666939498</v>
      </c>
      <c r="G10113">
        <v>0.154104182804955</v>
      </c>
      <c r="H10113">
        <v>443</v>
      </c>
      <c r="I10113">
        <v>13.9647116076667</v>
      </c>
      <c r="J10113">
        <v>324</v>
      </c>
      <c r="K10113">
        <v>676</v>
      </c>
      <c r="L10113">
        <v>800</v>
      </c>
      <c r="M10113">
        <v>491</v>
      </c>
    </row>
    <row r="10114" spans="1:13" x14ac:dyDescent="0.25">
      <c r="A10114">
        <v>345.25033574178798</v>
      </c>
      <c r="B10114">
        <v>0.15337470738312001</v>
      </c>
      <c r="C10114">
        <v>484</v>
      </c>
      <c r="D10114">
        <v>12.458242832217399</v>
      </c>
      <c r="F10114">
        <v>307.11414666939498</v>
      </c>
      <c r="G10114">
        <v>0.153747871844788</v>
      </c>
      <c r="H10114">
        <v>443</v>
      </c>
      <c r="I10114">
        <v>13.9647116076667</v>
      </c>
      <c r="J10114">
        <v>324</v>
      </c>
      <c r="K10114">
        <v>676</v>
      </c>
      <c r="L10114">
        <v>800</v>
      </c>
      <c r="M10114">
        <v>491</v>
      </c>
    </row>
    <row r="10115" spans="1:13" x14ac:dyDescent="0.25">
      <c r="A10115">
        <v>345.25033574178798</v>
      </c>
      <c r="B10115">
        <v>0.14927165764797101</v>
      </c>
      <c r="C10115">
        <v>484</v>
      </c>
      <c r="D10115">
        <v>12.458242832217399</v>
      </c>
      <c r="F10115">
        <v>307.11414666939498</v>
      </c>
      <c r="G10115">
        <v>0.15240967972220801</v>
      </c>
      <c r="H10115">
        <v>443</v>
      </c>
      <c r="I10115">
        <v>13.9647116076667</v>
      </c>
      <c r="J10115">
        <v>324</v>
      </c>
      <c r="K10115">
        <v>676</v>
      </c>
      <c r="L10115">
        <v>800</v>
      </c>
      <c r="M10115">
        <v>491</v>
      </c>
    </row>
    <row r="10116" spans="1:13" x14ac:dyDescent="0.25">
      <c r="A10116">
        <v>345.25033574178798</v>
      </c>
      <c r="B10116">
        <v>0.14534778730488801</v>
      </c>
      <c r="C10116">
        <v>484</v>
      </c>
      <c r="D10116">
        <v>12.458242832217399</v>
      </c>
      <c r="F10116">
        <v>305.32212141691701</v>
      </c>
      <c r="G10116">
        <v>0.14536122291096201</v>
      </c>
      <c r="H10116">
        <v>476</v>
      </c>
      <c r="I10116">
        <v>14.585325804073401</v>
      </c>
      <c r="J10116">
        <v>324</v>
      </c>
      <c r="K10116">
        <v>676</v>
      </c>
      <c r="L10116">
        <v>800</v>
      </c>
      <c r="M10116">
        <v>491</v>
      </c>
    </row>
    <row r="10117" spans="1:13" x14ac:dyDescent="0.25">
      <c r="A10117">
        <v>345.25033574178798</v>
      </c>
      <c r="B10117">
        <v>0.142687156115723</v>
      </c>
      <c r="C10117">
        <v>484</v>
      </c>
      <c r="D10117">
        <v>12.458242832217399</v>
      </c>
      <c r="F10117">
        <v>305.32212141691701</v>
      </c>
      <c r="G10117">
        <v>0.14394496586869199</v>
      </c>
      <c r="H10117">
        <v>476</v>
      </c>
      <c r="I10117">
        <v>14.585325804073401</v>
      </c>
      <c r="J10117">
        <v>324</v>
      </c>
      <c r="K10117">
        <v>676</v>
      </c>
      <c r="L10117">
        <v>800</v>
      </c>
      <c r="M10117">
        <v>491</v>
      </c>
    </row>
    <row r="10118" spans="1:13" x14ac:dyDescent="0.25">
      <c r="A10118">
        <v>345.25033574178798</v>
      </c>
      <c r="B10118">
        <v>0.14277551125799001</v>
      </c>
      <c r="C10118">
        <v>484</v>
      </c>
      <c r="D10118">
        <v>12.458242832217399</v>
      </c>
      <c r="F10118">
        <v>305.32212141691701</v>
      </c>
      <c r="G10118">
        <v>0.14312139308073701</v>
      </c>
      <c r="H10118">
        <v>476</v>
      </c>
      <c r="I10118">
        <v>14.585325804073401</v>
      </c>
      <c r="J10118">
        <v>324</v>
      </c>
      <c r="K10118">
        <v>676</v>
      </c>
      <c r="L10118">
        <v>800</v>
      </c>
      <c r="M10118">
        <v>491</v>
      </c>
    </row>
    <row r="10119" spans="1:13" x14ac:dyDescent="0.25">
      <c r="A10119">
        <v>345.25033574178798</v>
      </c>
      <c r="B10119">
        <v>0.14177793074482001</v>
      </c>
      <c r="C10119">
        <v>484</v>
      </c>
      <c r="D10119">
        <v>12.458242832217399</v>
      </c>
      <c r="F10119">
        <v>305.32212141691701</v>
      </c>
      <c r="G10119">
        <v>0.143796111861135</v>
      </c>
      <c r="H10119">
        <v>476</v>
      </c>
      <c r="I10119">
        <v>14.585325804073401</v>
      </c>
      <c r="J10119">
        <v>324</v>
      </c>
      <c r="K10119">
        <v>676</v>
      </c>
      <c r="L10119">
        <v>800</v>
      </c>
      <c r="M10119">
        <v>491</v>
      </c>
    </row>
    <row r="10120" spans="1:13" x14ac:dyDescent="0.25">
      <c r="A10120">
        <v>344.91681309323798</v>
      </c>
      <c r="B10120">
        <v>0.14287177736624701</v>
      </c>
      <c r="C10120">
        <v>468</v>
      </c>
      <c r="D10120">
        <v>13.0652183266357</v>
      </c>
      <c r="F10120">
        <v>304.95199810992898</v>
      </c>
      <c r="G10120">
        <v>0.14269028133047901</v>
      </c>
      <c r="H10120">
        <v>442</v>
      </c>
      <c r="I10120">
        <v>14.334780829493001</v>
      </c>
      <c r="J10120">
        <v>392</v>
      </c>
      <c r="K10120">
        <v>608</v>
      </c>
      <c r="L10120">
        <v>801</v>
      </c>
      <c r="M10120">
        <v>486</v>
      </c>
    </row>
    <row r="10121" spans="1:13" x14ac:dyDescent="0.25">
      <c r="A10121">
        <v>343.740169682074</v>
      </c>
      <c r="B10121">
        <v>0.144146033304969</v>
      </c>
      <c r="C10121">
        <v>477</v>
      </c>
      <c r="D10121">
        <v>12.9647380125243</v>
      </c>
      <c r="F10121">
        <v>304.95199810992898</v>
      </c>
      <c r="G10121">
        <v>0.14343443452559901</v>
      </c>
      <c r="H10121">
        <v>442</v>
      </c>
      <c r="I10121">
        <v>14.334780829493001</v>
      </c>
      <c r="J10121">
        <v>392</v>
      </c>
      <c r="K10121">
        <v>608</v>
      </c>
      <c r="L10121">
        <v>801</v>
      </c>
      <c r="M10121">
        <v>486</v>
      </c>
    </row>
    <row r="10122" spans="1:13" x14ac:dyDescent="0.25">
      <c r="A10122">
        <v>343.740169682074</v>
      </c>
      <c r="B10122">
        <v>0.143726117905912</v>
      </c>
      <c r="C10122">
        <v>477</v>
      </c>
      <c r="D10122">
        <v>12.9647380125243</v>
      </c>
      <c r="F10122">
        <v>304.95199810992898</v>
      </c>
      <c r="G10122">
        <v>0.14148414609097301</v>
      </c>
      <c r="H10122">
        <v>442</v>
      </c>
      <c r="I10122">
        <v>14.334780829493001</v>
      </c>
      <c r="J10122">
        <v>392</v>
      </c>
      <c r="K10122">
        <v>608</v>
      </c>
      <c r="L10122">
        <v>801</v>
      </c>
      <c r="M10122">
        <v>486</v>
      </c>
    </row>
    <row r="10123" spans="1:13" x14ac:dyDescent="0.25">
      <c r="A10123">
        <v>343.740169682074</v>
      </c>
      <c r="B10123">
        <v>0.14416423941663301</v>
      </c>
      <c r="C10123">
        <v>477</v>
      </c>
      <c r="D10123">
        <v>12.9647380125243</v>
      </c>
      <c r="F10123">
        <v>304.95199810992898</v>
      </c>
      <c r="G10123">
        <v>0.13936685949647201</v>
      </c>
      <c r="H10123">
        <v>442</v>
      </c>
      <c r="I10123">
        <v>14.334780829493001</v>
      </c>
      <c r="J10123">
        <v>392</v>
      </c>
      <c r="K10123">
        <v>608</v>
      </c>
      <c r="L10123">
        <v>801</v>
      </c>
      <c r="M10123">
        <v>486</v>
      </c>
    </row>
    <row r="10124" spans="1:13" x14ac:dyDescent="0.25">
      <c r="A10124">
        <v>343.740169682074</v>
      </c>
      <c r="B10124">
        <v>0.14292631495779001</v>
      </c>
      <c r="C10124">
        <v>477</v>
      </c>
      <c r="D10124">
        <v>12.9647380125243</v>
      </c>
      <c r="F10124">
        <v>304.95199810992898</v>
      </c>
      <c r="G10124">
        <v>0.139588124348655</v>
      </c>
      <c r="H10124">
        <v>442</v>
      </c>
      <c r="I10124">
        <v>14.334780829493001</v>
      </c>
      <c r="J10124">
        <v>392</v>
      </c>
      <c r="K10124">
        <v>608</v>
      </c>
      <c r="L10124">
        <v>801</v>
      </c>
      <c r="M10124">
        <v>486</v>
      </c>
    </row>
    <row r="10125" spans="1:13" x14ac:dyDescent="0.25">
      <c r="A10125">
        <v>343.740169682074</v>
      </c>
      <c r="B10125">
        <v>0.142637949260571</v>
      </c>
      <c r="C10125">
        <v>477</v>
      </c>
      <c r="D10125">
        <v>12.9647380125243</v>
      </c>
      <c r="F10125">
        <v>304.8119283712</v>
      </c>
      <c r="G10125">
        <v>0.13832401796765001</v>
      </c>
      <c r="H10125">
        <v>456</v>
      </c>
      <c r="I10125">
        <v>14.421867708908399</v>
      </c>
      <c r="J10125">
        <v>392</v>
      </c>
      <c r="K10125">
        <v>608</v>
      </c>
      <c r="L10125">
        <v>801</v>
      </c>
      <c r="M10125">
        <v>486</v>
      </c>
    </row>
    <row r="10126" spans="1:13" x14ac:dyDescent="0.25">
      <c r="A10126">
        <v>343.740169682074</v>
      </c>
      <c r="B10126">
        <v>0.140666448114251</v>
      </c>
      <c r="C10126">
        <v>477</v>
      </c>
      <c r="D10126">
        <v>12.9647380125243</v>
      </c>
      <c r="F10126">
        <v>304.8119283712</v>
      </c>
      <c r="G10126">
        <v>0.14025159451976099</v>
      </c>
      <c r="H10126">
        <v>456</v>
      </c>
      <c r="I10126">
        <v>14.421867708908399</v>
      </c>
      <c r="J10126">
        <v>392</v>
      </c>
      <c r="K10126">
        <v>608</v>
      </c>
      <c r="L10126">
        <v>801</v>
      </c>
      <c r="M10126">
        <v>486</v>
      </c>
    </row>
    <row r="10127" spans="1:13" x14ac:dyDescent="0.25">
      <c r="A10127">
        <v>343.740169682074</v>
      </c>
      <c r="B10127">
        <v>0.14088425400308399</v>
      </c>
      <c r="C10127">
        <v>477</v>
      </c>
      <c r="D10127">
        <v>12.9647380125243</v>
      </c>
      <c r="F10127">
        <v>304.8119283712</v>
      </c>
      <c r="G10127">
        <v>0.139983585822993</v>
      </c>
      <c r="H10127">
        <v>456</v>
      </c>
      <c r="I10127">
        <v>14.421867708908399</v>
      </c>
      <c r="J10127">
        <v>392</v>
      </c>
      <c r="K10127">
        <v>608</v>
      </c>
      <c r="L10127">
        <v>801</v>
      </c>
      <c r="M10127">
        <v>486</v>
      </c>
    </row>
    <row r="10128" spans="1:13" x14ac:dyDescent="0.25">
      <c r="A10128">
        <v>343.740169682074</v>
      </c>
      <c r="B10128">
        <v>0.13965194110354401</v>
      </c>
      <c r="C10128">
        <v>477</v>
      </c>
      <c r="D10128">
        <v>12.9647380125243</v>
      </c>
      <c r="F10128">
        <v>304.8119283712</v>
      </c>
      <c r="G10128">
        <v>0.13848964515301199</v>
      </c>
      <c r="H10128">
        <v>456</v>
      </c>
      <c r="I10128">
        <v>14.421867708908399</v>
      </c>
      <c r="J10128">
        <v>392</v>
      </c>
      <c r="K10128">
        <v>608</v>
      </c>
      <c r="L10128">
        <v>801</v>
      </c>
      <c r="M10128">
        <v>486</v>
      </c>
    </row>
    <row r="10129" spans="1:13" x14ac:dyDescent="0.25">
      <c r="A10129">
        <v>343.740169682074</v>
      </c>
      <c r="B10129">
        <v>0.14003498674657</v>
      </c>
      <c r="C10129">
        <v>477</v>
      </c>
      <c r="D10129">
        <v>12.9647380125243</v>
      </c>
      <c r="F10129">
        <v>303.99820619472302</v>
      </c>
      <c r="G10129">
        <v>0.13777195937769801</v>
      </c>
      <c r="H10129">
        <v>458</v>
      </c>
      <c r="I10129">
        <v>14.923902746522799</v>
      </c>
      <c r="J10129">
        <v>392</v>
      </c>
      <c r="K10129">
        <v>608</v>
      </c>
      <c r="L10129">
        <v>801</v>
      </c>
      <c r="M10129">
        <v>486</v>
      </c>
    </row>
    <row r="10130" spans="1:13" x14ac:dyDescent="0.25">
      <c r="A10130">
        <v>343.740169682074</v>
      </c>
      <c r="B10130">
        <v>0.135955467206759</v>
      </c>
      <c r="C10130">
        <v>477</v>
      </c>
      <c r="D10130">
        <v>12.9647380125243</v>
      </c>
      <c r="F10130">
        <v>303.99820619472302</v>
      </c>
      <c r="G10130">
        <v>0.14009254024614101</v>
      </c>
      <c r="H10130">
        <v>458</v>
      </c>
      <c r="I10130">
        <v>14.923902746522799</v>
      </c>
      <c r="J10130">
        <v>392</v>
      </c>
      <c r="K10130">
        <v>608</v>
      </c>
      <c r="L10130">
        <v>801</v>
      </c>
      <c r="M10130">
        <v>486</v>
      </c>
    </row>
    <row r="10131" spans="1:13" x14ac:dyDescent="0.25">
      <c r="A10131">
        <v>343.30198545497802</v>
      </c>
      <c r="B10131">
        <v>0.13585889003301699</v>
      </c>
      <c r="C10131">
        <v>464</v>
      </c>
      <c r="D10131">
        <v>13.268736368510901</v>
      </c>
      <c r="F10131">
        <v>303.99820619472302</v>
      </c>
      <c r="G10131">
        <v>0.142680018420312</v>
      </c>
      <c r="H10131">
        <v>458</v>
      </c>
      <c r="I10131">
        <v>14.923902746522799</v>
      </c>
      <c r="J10131">
        <v>392</v>
      </c>
      <c r="K10131">
        <v>608</v>
      </c>
      <c r="L10131">
        <v>801</v>
      </c>
      <c r="M10131">
        <v>486</v>
      </c>
    </row>
    <row r="10132" spans="1:13" x14ac:dyDescent="0.25">
      <c r="A10132">
        <v>343.30198545497802</v>
      </c>
      <c r="B10132">
        <v>0.13611381697209801</v>
      </c>
      <c r="C10132">
        <v>464</v>
      </c>
      <c r="D10132">
        <v>13.268736368510901</v>
      </c>
      <c r="F10132">
        <v>303.47472673281999</v>
      </c>
      <c r="G10132">
        <v>0.14104354477518299</v>
      </c>
      <c r="H10132">
        <v>482</v>
      </c>
      <c r="I10132">
        <v>14.8530684618745</v>
      </c>
      <c r="J10132">
        <v>392</v>
      </c>
      <c r="K10132">
        <v>608</v>
      </c>
      <c r="L10132">
        <v>801</v>
      </c>
      <c r="M10132">
        <v>486</v>
      </c>
    </row>
    <row r="10133" spans="1:13" x14ac:dyDescent="0.25">
      <c r="A10133">
        <v>343.30198545497802</v>
      </c>
      <c r="B10133">
        <v>0.136320273744547</v>
      </c>
      <c r="C10133">
        <v>464</v>
      </c>
      <c r="D10133">
        <v>13.268736368510901</v>
      </c>
      <c r="F10133">
        <v>302.873097558739</v>
      </c>
      <c r="G10133">
        <v>0.14171165701140401</v>
      </c>
      <c r="H10133">
        <v>447</v>
      </c>
      <c r="I10133">
        <v>14.8369190413505</v>
      </c>
      <c r="J10133">
        <v>392</v>
      </c>
      <c r="K10133">
        <v>608</v>
      </c>
      <c r="L10133">
        <v>801</v>
      </c>
      <c r="M10133">
        <v>486</v>
      </c>
    </row>
    <row r="10134" spans="1:13" x14ac:dyDescent="0.25">
      <c r="A10134">
        <v>343.30198545497802</v>
      </c>
      <c r="B10134">
        <v>0.135910533324894</v>
      </c>
      <c r="C10134">
        <v>464</v>
      </c>
      <c r="D10134">
        <v>13.268736368510901</v>
      </c>
      <c r="F10134">
        <v>302.873097558739</v>
      </c>
      <c r="G10134">
        <v>0.13885135436375501</v>
      </c>
      <c r="H10134">
        <v>447</v>
      </c>
      <c r="I10134">
        <v>14.8369190413505</v>
      </c>
      <c r="J10134">
        <v>392</v>
      </c>
      <c r="K10134">
        <v>608</v>
      </c>
      <c r="L10134">
        <v>801</v>
      </c>
      <c r="M10134">
        <v>486</v>
      </c>
    </row>
    <row r="10135" spans="1:13" x14ac:dyDescent="0.25">
      <c r="A10135">
        <v>343.30198545497802</v>
      </c>
      <c r="B10135">
        <v>0.133445350922205</v>
      </c>
      <c r="C10135">
        <v>464</v>
      </c>
      <c r="D10135">
        <v>13.268736368510901</v>
      </c>
      <c r="F10135">
        <v>302.61481201788399</v>
      </c>
      <c r="G10135">
        <v>0.13906624860854</v>
      </c>
      <c r="H10135">
        <v>459</v>
      </c>
      <c r="I10135">
        <v>14.9109125996474</v>
      </c>
      <c r="J10135">
        <v>392</v>
      </c>
      <c r="K10135">
        <v>608</v>
      </c>
      <c r="L10135">
        <v>801</v>
      </c>
      <c r="M10135">
        <v>486</v>
      </c>
    </row>
    <row r="10136" spans="1:13" x14ac:dyDescent="0.25">
      <c r="A10136">
        <v>343.30198545497802</v>
      </c>
      <c r="B10136">
        <v>0.134723265952431</v>
      </c>
      <c r="C10136">
        <v>464</v>
      </c>
      <c r="D10136">
        <v>13.268736368510901</v>
      </c>
      <c r="F10136">
        <v>302.61481201788399</v>
      </c>
      <c r="G10136">
        <v>0.13593475042252401</v>
      </c>
      <c r="H10136">
        <v>459</v>
      </c>
      <c r="I10136">
        <v>14.9109125996474</v>
      </c>
      <c r="J10136">
        <v>392</v>
      </c>
      <c r="K10136">
        <v>608</v>
      </c>
      <c r="L10136">
        <v>801</v>
      </c>
      <c r="M10136">
        <v>486</v>
      </c>
    </row>
    <row r="10137" spans="1:13" x14ac:dyDescent="0.25">
      <c r="A10137">
        <v>342.73012460931199</v>
      </c>
      <c r="B10137">
        <v>0.13852532688144401</v>
      </c>
      <c r="C10137">
        <v>468</v>
      </c>
      <c r="D10137">
        <v>13.1201580271591</v>
      </c>
      <c r="F10137">
        <v>302.61481201788399</v>
      </c>
      <c r="G10137">
        <v>0.134878590195814</v>
      </c>
      <c r="H10137">
        <v>459</v>
      </c>
      <c r="I10137">
        <v>14.9109125996474</v>
      </c>
      <c r="J10137">
        <v>392</v>
      </c>
      <c r="K10137">
        <v>608</v>
      </c>
      <c r="L10137">
        <v>801</v>
      </c>
      <c r="M10137">
        <v>486</v>
      </c>
    </row>
    <row r="10138" spans="1:13" x14ac:dyDescent="0.25">
      <c r="A10138">
        <v>342.73012460931199</v>
      </c>
      <c r="B10138">
        <v>0.13970896479028599</v>
      </c>
      <c r="C10138">
        <v>468</v>
      </c>
      <c r="D10138">
        <v>13.1201580271591</v>
      </c>
      <c r="F10138">
        <v>302.61481201788399</v>
      </c>
      <c r="G10138">
        <v>0.13684971719699099</v>
      </c>
      <c r="H10138">
        <v>459</v>
      </c>
      <c r="I10138">
        <v>14.9109125996474</v>
      </c>
      <c r="J10138">
        <v>392</v>
      </c>
      <c r="K10138">
        <v>608</v>
      </c>
      <c r="L10138">
        <v>801</v>
      </c>
      <c r="M10138">
        <v>486</v>
      </c>
    </row>
    <row r="10139" spans="1:13" x14ac:dyDescent="0.25">
      <c r="A10139">
        <v>342.73012460931199</v>
      </c>
      <c r="B10139">
        <v>0.14036122506575599</v>
      </c>
      <c r="C10139">
        <v>468</v>
      </c>
      <c r="D10139">
        <v>13.1201580271591</v>
      </c>
      <c r="F10139">
        <v>302.61481201788399</v>
      </c>
      <c r="G10139">
        <v>0.138251593369174</v>
      </c>
      <c r="H10139">
        <v>459</v>
      </c>
      <c r="I10139">
        <v>14.9109125996474</v>
      </c>
      <c r="J10139">
        <v>392</v>
      </c>
      <c r="K10139">
        <v>608</v>
      </c>
      <c r="L10139">
        <v>801</v>
      </c>
      <c r="M10139">
        <v>486</v>
      </c>
    </row>
    <row r="10140" spans="1:13" x14ac:dyDescent="0.25">
      <c r="A10140">
        <v>342.48443514271599</v>
      </c>
      <c r="B10140">
        <v>0.13953175715552399</v>
      </c>
      <c r="C10140">
        <v>470</v>
      </c>
      <c r="D10140">
        <v>13.755506429821301</v>
      </c>
      <c r="F10140">
        <v>302.61481201788399</v>
      </c>
      <c r="G10140">
        <v>0.13629503105843599</v>
      </c>
      <c r="H10140">
        <v>459</v>
      </c>
      <c r="I10140">
        <v>14.9109125996474</v>
      </c>
      <c r="J10140">
        <v>392</v>
      </c>
      <c r="K10140">
        <v>608</v>
      </c>
      <c r="L10140">
        <v>801</v>
      </c>
      <c r="M10140">
        <v>486</v>
      </c>
    </row>
    <row r="10141" spans="1:13" x14ac:dyDescent="0.25">
      <c r="A10141">
        <v>342.48443514271599</v>
      </c>
      <c r="B10141">
        <v>0.134939473755191</v>
      </c>
      <c r="C10141">
        <v>470</v>
      </c>
      <c r="D10141">
        <v>13.755506429821301</v>
      </c>
      <c r="F10141">
        <v>302.237068717368</v>
      </c>
      <c r="G10141">
        <v>0.13705935769966601</v>
      </c>
      <c r="H10141">
        <v>426</v>
      </c>
      <c r="I10141">
        <v>13.472543647978499</v>
      </c>
      <c r="J10141">
        <v>392</v>
      </c>
      <c r="K10141">
        <v>608</v>
      </c>
      <c r="L10141">
        <v>801</v>
      </c>
      <c r="M10141">
        <v>486</v>
      </c>
    </row>
    <row r="10142" spans="1:13" x14ac:dyDescent="0.25">
      <c r="A10142">
        <v>342.48443514271599</v>
      </c>
      <c r="B10142">
        <v>0.134411307959693</v>
      </c>
      <c r="C10142">
        <v>470</v>
      </c>
      <c r="D10142">
        <v>13.755506429821301</v>
      </c>
      <c r="F10142">
        <v>301.99536586599402</v>
      </c>
      <c r="G10142">
        <v>0.13841883457833801</v>
      </c>
      <c r="H10142">
        <v>431</v>
      </c>
      <c r="I10142">
        <v>14.198596315458399</v>
      </c>
      <c r="J10142">
        <v>392</v>
      </c>
      <c r="K10142">
        <v>608</v>
      </c>
      <c r="L10142">
        <v>801</v>
      </c>
      <c r="M10142">
        <v>486</v>
      </c>
    </row>
    <row r="10143" spans="1:13" x14ac:dyDescent="0.25">
      <c r="A10143">
        <v>342.48443514271599</v>
      </c>
      <c r="B10143">
        <v>0.132115349610087</v>
      </c>
      <c r="C10143">
        <v>470</v>
      </c>
      <c r="D10143">
        <v>13.755506429821301</v>
      </c>
      <c r="F10143">
        <v>301.99536586599402</v>
      </c>
      <c r="G10143">
        <v>0.14113344500789901</v>
      </c>
      <c r="H10143">
        <v>431</v>
      </c>
      <c r="I10143">
        <v>14.198596315458399</v>
      </c>
      <c r="J10143">
        <v>392</v>
      </c>
      <c r="K10143">
        <v>608</v>
      </c>
      <c r="L10143">
        <v>801</v>
      </c>
      <c r="M10143">
        <v>486</v>
      </c>
    </row>
    <row r="10144" spans="1:13" x14ac:dyDescent="0.25">
      <c r="A10144">
        <v>342.48443514271599</v>
      </c>
      <c r="B10144">
        <v>0.13301095944307401</v>
      </c>
      <c r="C10144">
        <v>470</v>
      </c>
      <c r="D10144">
        <v>13.755506429821301</v>
      </c>
      <c r="F10144">
        <v>300.09874989069101</v>
      </c>
      <c r="G10144">
        <v>0.14009678278837201</v>
      </c>
      <c r="H10144">
        <v>447</v>
      </c>
      <c r="I10144">
        <v>14.6874263756908</v>
      </c>
      <c r="J10144">
        <v>392</v>
      </c>
      <c r="K10144">
        <v>608</v>
      </c>
      <c r="L10144">
        <v>801</v>
      </c>
      <c r="M10144">
        <v>486</v>
      </c>
    </row>
    <row r="10145" spans="1:13" x14ac:dyDescent="0.25">
      <c r="A10145">
        <v>342.48443514271599</v>
      </c>
      <c r="B10145">
        <v>0.13069082389709399</v>
      </c>
      <c r="C10145">
        <v>470</v>
      </c>
      <c r="D10145">
        <v>13.755506429821301</v>
      </c>
      <c r="F10145">
        <v>300.09874989069101</v>
      </c>
      <c r="G10145">
        <v>0.13941232976922699</v>
      </c>
      <c r="H10145">
        <v>447</v>
      </c>
      <c r="I10145">
        <v>14.6874263756908</v>
      </c>
      <c r="J10145">
        <v>392</v>
      </c>
      <c r="K10145">
        <v>608</v>
      </c>
      <c r="L10145">
        <v>798</v>
      </c>
      <c r="M10145">
        <v>485</v>
      </c>
    </row>
    <row r="10146" spans="1:13" x14ac:dyDescent="0.25">
      <c r="A10146">
        <v>342.48443514271599</v>
      </c>
      <c r="B10146">
        <v>0.131340152793638</v>
      </c>
      <c r="C10146">
        <v>470</v>
      </c>
      <c r="D10146">
        <v>13.755506429821301</v>
      </c>
      <c r="F10146">
        <v>300.09874989069101</v>
      </c>
      <c r="G10146">
        <v>0.13632930202976101</v>
      </c>
      <c r="H10146">
        <v>447</v>
      </c>
      <c r="I10146">
        <v>14.6874263756908</v>
      </c>
      <c r="J10146">
        <v>392</v>
      </c>
      <c r="K10146">
        <v>608</v>
      </c>
      <c r="L10146">
        <v>798</v>
      </c>
      <c r="M10146">
        <v>485</v>
      </c>
    </row>
    <row r="10147" spans="1:13" x14ac:dyDescent="0.25">
      <c r="A10147">
        <v>342.48443514271599</v>
      </c>
      <c r="B10147">
        <v>0.13031467942743999</v>
      </c>
      <c r="C10147">
        <v>470</v>
      </c>
      <c r="D10147">
        <v>13.755506429821301</v>
      </c>
      <c r="F10147">
        <v>300.09874989069101</v>
      </c>
      <c r="G10147">
        <v>0.13643376159381901</v>
      </c>
      <c r="H10147">
        <v>447</v>
      </c>
      <c r="I10147">
        <v>14.6874263756908</v>
      </c>
      <c r="J10147">
        <v>392</v>
      </c>
      <c r="K10147">
        <v>608</v>
      </c>
      <c r="L10147">
        <v>798</v>
      </c>
      <c r="M10147">
        <v>485</v>
      </c>
    </row>
    <row r="10148" spans="1:13" x14ac:dyDescent="0.25">
      <c r="A10148">
        <v>342.48443514271599</v>
      </c>
      <c r="B10148">
        <v>0.12943499220009999</v>
      </c>
      <c r="C10148">
        <v>470</v>
      </c>
      <c r="D10148">
        <v>13.755506429821301</v>
      </c>
      <c r="F10148">
        <v>300.09874989069101</v>
      </c>
      <c r="G10148">
        <v>0.13311294143937299</v>
      </c>
      <c r="H10148">
        <v>447</v>
      </c>
      <c r="I10148">
        <v>14.6874263756908</v>
      </c>
      <c r="J10148">
        <v>392</v>
      </c>
      <c r="K10148">
        <v>608</v>
      </c>
      <c r="L10148">
        <v>798</v>
      </c>
      <c r="M10148">
        <v>485</v>
      </c>
    </row>
    <row r="10149" spans="1:13" x14ac:dyDescent="0.25">
      <c r="A10149">
        <v>342.19815659895499</v>
      </c>
      <c r="B10149">
        <v>0.129737654830758</v>
      </c>
      <c r="C10149">
        <v>450</v>
      </c>
      <c r="D10149">
        <v>13.1218336832244</v>
      </c>
      <c r="F10149">
        <v>300.09874989069101</v>
      </c>
      <c r="G10149">
        <v>0.13433351795435899</v>
      </c>
      <c r="H10149">
        <v>447</v>
      </c>
      <c r="I10149">
        <v>14.6874263756908</v>
      </c>
      <c r="J10149">
        <v>392</v>
      </c>
      <c r="K10149">
        <v>608</v>
      </c>
      <c r="L10149">
        <v>798</v>
      </c>
      <c r="M10149">
        <v>485</v>
      </c>
    </row>
    <row r="10150" spans="1:13" x14ac:dyDescent="0.25">
      <c r="A10150">
        <v>340.84458433953102</v>
      </c>
      <c r="B10150">
        <v>0.131111314865136</v>
      </c>
      <c r="C10150">
        <v>455</v>
      </c>
      <c r="D10150">
        <v>13.6179437350947</v>
      </c>
      <c r="F10150">
        <v>300.09874989069101</v>
      </c>
      <c r="G10150">
        <v>0.13451100301733901</v>
      </c>
      <c r="H10150">
        <v>447</v>
      </c>
      <c r="I10150">
        <v>14.6874263756908</v>
      </c>
      <c r="J10150">
        <v>392</v>
      </c>
      <c r="K10150">
        <v>608</v>
      </c>
      <c r="L10150">
        <v>798</v>
      </c>
      <c r="M10150">
        <v>485</v>
      </c>
    </row>
    <row r="10151" spans="1:13" x14ac:dyDescent="0.25">
      <c r="A10151">
        <v>340.84458433953102</v>
      </c>
      <c r="B10151">
        <v>0.13111933318273999</v>
      </c>
      <c r="C10151">
        <v>455</v>
      </c>
      <c r="D10151">
        <v>13.6179437350947</v>
      </c>
      <c r="F10151">
        <v>299.55421867524302</v>
      </c>
      <c r="G10151">
        <v>0.138430003319059</v>
      </c>
      <c r="H10151">
        <v>433</v>
      </c>
      <c r="I10151">
        <v>14.9270626448561</v>
      </c>
      <c r="J10151">
        <v>392</v>
      </c>
      <c r="K10151">
        <v>608</v>
      </c>
      <c r="L10151">
        <v>798</v>
      </c>
      <c r="M10151">
        <v>485</v>
      </c>
    </row>
    <row r="10152" spans="1:13" x14ac:dyDescent="0.25">
      <c r="A10152">
        <v>340.84458433953102</v>
      </c>
      <c r="B10152">
        <v>0.125895926818755</v>
      </c>
      <c r="C10152">
        <v>455</v>
      </c>
      <c r="D10152">
        <v>13.6179437350947</v>
      </c>
      <c r="F10152">
        <v>299.10088213020902</v>
      </c>
      <c r="G10152">
        <v>0.13331924762998101</v>
      </c>
      <c r="H10152">
        <v>434</v>
      </c>
      <c r="I10152">
        <v>14.645537130767501</v>
      </c>
      <c r="J10152">
        <v>392</v>
      </c>
      <c r="K10152">
        <v>608</v>
      </c>
      <c r="L10152">
        <v>798</v>
      </c>
      <c r="M10152">
        <v>485</v>
      </c>
    </row>
    <row r="10153" spans="1:13" x14ac:dyDescent="0.25">
      <c r="A10153">
        <v>340.84458433953102</v>
      </c>
      <c r="B10153">
        <v>0.12601316828485501</v>
      </c>
      <c r="C10153">
        <v>455</v>
      </c>
      <c r="D10153">
        <v>13.6179437350947</v>
      </c>
      <c r="F10153">
        <v>298.37037698552001</v>
      </c>
      <c r="G10153">
        <v>0.13335192478576999</v>
      </c>
      <c r="H10153">
        <v>448</v>
      </c>
      <c r="I10153">
        <v>15.4229643703438</v>
      </c>
      <c r="J10153">
        <v>392</v>
      </c>
      <c r="K10153">
        <v>608</v>
      </c>
      <c r="L10153">
        <v>798</v>
      </c>
      <c r="M10153">
        <v>485</v>
      </c>
    </row>
    <row r="10154" spans="1:13" x14ac:dyDescent="0.25">
      <c r="A10154">
        <v>340.84458433953102</v>
      </c>
      <c r="B10154">
        <v>0.124536826153977</v>
      </c>
      <c r="C10154">
        <v>455</v>
      </c>
      <c r="D10154">
        <v>13.6179437350947</v>
      </c>
      <c r="F10154">
        <v>298.37037698552001</v>
      </c>
      <c r="G10154">
        <v>0.13672703145010001</v>
      </c>
      <c r="H10154">
        <v>448</v>
      </c>
      <c r="I10154">
        <v>15.4229643703438</v>
      </c>
      <c r="J10154">
        <v>392</v>
      </c>
      <c r="K10154">
        <v>608</v>
      </c>
      <c r="L10154">
        <v>798</v>
      </c>
      <c r="M10154">
        <v>485</v>
      </c>
    </row>
    <row r="10155" spans="1:13" x14ac:dyDescent="0.25">
      <c r="A10155">
        <v>340.84458433953102</v>
      </c>
      <c r="B10155">
        <v>0.12626268288725601</v>
      </c>
      <c r="C10155">
        <v>455</v>
      </c>
      <c r="D10155">
        <v>13.6179437350947</v>
      </c>
      <c r="F10155">
        <v>298.37037698552001</v>
      </c>
      <c r="G10155">
        <v>0.13574008343496899</v>
      </c>
      <c r="H10155">
        <v>448</v>
      </c>
      <c r="I10155">
        <v>15.4229643703438</v>
      </c>
      <c r="J10155">
        <v>392</v>
      </c>
      <c r="K10155">
        <v>608</v>
      </c>
      <c r="L10155">
        <v>798</v>
      </c>
      <c r="M10155">
        <v>485</v>
      </c>
    </row>
    <row r="10156" spans="1:13" x14ac:dyDescent="0.25">
      <c r="A10156">
        <v>340.84458433953102</v>
      </c>
      <c r="B10156">
        <v>0.124233770650869</v>
      </c>
      <c r="C10156">
        <v>455</v>
      </c>
      <c r="D10156">
        <v>13.6179437350947</v>
      </c>
      <c r="F10156">
        <v>298.37037698552001</v>
      </c>
      <c r="G10156">
        <v>0.135401894332706</v>
      </c>
      <c r="H10156">
        <v>448</v>
      </c>
      <c r="I10156">
        <v>15.4229643703438</v>
      </c>
      <c r="J10156">
        <v>392</v>
      </c>
      <c r="K10156">
        <v>608</v>
      </c>
      <c r="L10156">
        <v>798</v>
      </c>
      <c r="M10156">
        <v>485</v>
      </c>
    </row>
    <row r="10157" spans="1:13" x14ac:dyDescent="0.25">
      <c r="A10157">
        <v>340.583195565268</v>
      </c>
      <c r="B10157">
        <v>0.12366349604252901</v>
      </c>
      <c r="C10157">
        <v>454</v>
      </c>
      <c r="D10157">
        <v>13.569419741863401</v>
      </c>
      <c r="F10157">
        <v>298.37037698552001</v>
      </c>
      <c r="G10157">
        <v>0.13701408235263199</v>
      </c>
      <c r="H10157">
        <v>448</v>
      </c>
      <c r="I10157">
        <v>15.4229643703438</v>
      </c>
      <c r="J10157">
        <v>392</v>
      </c>
      <c r="K10157">
        <v>608</v>
      </c>
      <c r="L10157">
        <v>798</v>
      </c>
      <c r="M10157">
        <v>485</v>
      </c>
    </row>
    <row r="10158" spans="1:13" x14ac:dyDescent="0.25">
      <c r="A10158">
        <v>340.583195565268</v>
      </c>
      <c r="B10158">
        <v>0.125543871814773</v>
      </c>
      <c r="C10158">
        <v>454</v>
      </c>
      <c r="D10158">
        <v>13.569419741863401</v>
      </c>
      <c r="F10158">
        <v>298.37037698552001</v>
      </c>
      <c r="G10158">
        <v>0.13747920431851199</v>
      </c>
      <c r="H10158">
        <v>448</v>
      </c>
      <c r="I10158">
        <v>15.4229643703438</v>
      </c>
      <c r="J10158">
        <v>392</v>
      </c>
      <c r="K10158">
        <v>608</v>
      </c>
      <c r="L10158">
        <v>798</v>
      </c>
      <c r="M10158">
        <v>485</v>
      </c>
    </row>
    <row r="10159" spans="1:13" x14ac:dyDescent="0.25">
      <c r="A10159">
        <v>340.583195565268</v>
      </c>
      <c r="B10159">
        <v>0.12517699800294599</v>
      </c>
      <c r="C10159">
        <v>454</v>
      </c>
      <c r="D10159">
        <v>13.569419741863401</v>
      </c>
      <c r="F10159">
        <v>298.37037698552001</v>
      </c>
      <c r="G10159">
        <v>0.134633883991197</v>
      </c>
      <c r="H10159">
        <v>448</v>
      </c>
      <c r="I10159">
        <v>15.4229643703438</v>
      </c>
      <c r="J10159">
        <v>392</v>
      </c>
      <c r="K10159">
        <v>608</v>
      </c>
      <c r="L10159">
        <v>798</v>
      </c>
      <c r="M10159">
        <v>485</v>
      </c>
    </row>
    <row r="10160" spans="1:13" x14ac:dyDescent="0.25">
      <c r="A10160">
        <v>340.583195565268</v>
      </c>
      <c r="B10160">
        <v>0.124177623208063</v>
      </c>
      <c r="C10160">
        <v>454</v>
      </c>
      <c r="D10160">
        <v>13.569419741863401</v>
      </c>
      <c r="F10160">
        <v>298.37037698552001</v>
      </c>
      <c r="G10160">
        <v>0.13459924037252799</v>
      </c>
      <c r="H10160">
        <v>448</v>
      </c>
      <c r="I10160">
        <v>15.4229643703438</v>
      </c>
      <c r="J10160">
        <v>392</v>
      </c>
      <c r="K10160">
        <v>608</v>
      </c>
      <c r="L10160">
        <v>798</v>
      </c>
      <c r="M10160">
        <v>485</v>
      </c>
    </row>
    <row r="10161" spans="1:13" x14ac:dyDescent="0.25">
      <c r="A10161">
        <v>340.583195565268</v>
      </c>
      <c r="B10161">
        <v>0.12304716415033801</v>
      </c>
      <c r="C10161">
        <v>454</v>
      </c>
      <c r="D10161">
        <v>13.569419741863401</v>
      </c>
      <c r="F10161">
        <v>298.37037698552001</v>
      </c>
      <c r="G10161">
        <v>0.13261201559785299</v>
      </c>
      <c r="H10161">
        <v>448</v>
      </c>
      <c r="I10161">
        <v>15.4229643703438</v>
      </c>
      <c r="J10161">
        <v>392</v>
      </c>
      <c r="K10161">
        <v>608</v>
      </c>
      <c r="L10161">
        <v>798</v>
      </c>
      <c r="M10161">
        <v>485</v>
      </c>
    </row>
    <row r="10162" spans="1:13" x14ac:dyDescent="0.25">
      <c r="A10162">
        <v>340.583195565268</v>
      </c>
      <c r="B10162">
        <v>0.122151675763537</v>
      </c>
      <c r="C10162">
        <v>454</v>
      </c>
      <c r="D10162">
        <v>13.569419741863401</v>
      </c>
      <c r="F10162">
        <v>298.37037698552001</v>
      </c>
      <c r="G10162">
        <v>0.13100727258188299</v>
      </c>
      <c r="H10162">
        <v>448</v>
      </c>
      <c r="I10162">
        <v>15.4229643703438</v>
      </c>
      <c r="J10162">
        <v>392</v>
      </c>
      <c r="K10162">
        <v>608</v>
      </c>
      <c r="L10162">
        <v>798</v>
      </c>
      <c r="M10162">
        <v>485</v>
      </c>
    </row>
    <row r="10163" spans="1:13" x14ac:dyDescent="0.25">
      <c r="A10163">
        <v>340.583195565268</v>
      </c>
      <c r="B10163">
        <v>0.124872182865728</v>
      </c>
      <c r="C10163">
        <v>454</v>
      </c>
      <c r="D10163">
        <v>13.569419741863401</v>
      </c>
      <c r="F10163">
        <v>297.67166689201298</v>
      </c>
      <c r="G10163">
        <v>0.13138027380678499</v>
      </c>
      <c r="H10163">
        <v>441</v>
      </c>
      <c r="I10163">
        <v>15.2031741370447</v>
      </c>
      <c r="J10163">
        <v>392</v>
      </c>
      <c r="K10163">
        <v>608</v>
      </c>
      <c r="L10163">
        <v>798</v>
      </c>
      <c r="M10163">
        <v>485</v>
      </c>
    </row>
    <row r="10164" spans="1:13" x14ac:dyDescent="0.25">
      <c r="A10164">
        <v>340.583195565268</v>
      </c>
      <c r="B10164">
        <v>0.123883076689689</v>
      </c>
      <c r="C10164">
        <v>454</v>
      </c>
      <c r="D10164">
        <v>13.569419741863401</v>
      </c>
      <c r="F10164">
        <v>297.67166689201298</v>
      </c>
      <c r="G10164">
        <v>0.13387895463438601</v>
      </c>
      <c r="H10164">
        <v>441</v>
      </c>
      <c r="I10164">
        <v>15.2031741370447</v>
      </c>
      <c r="J10164">
        <v>392</v>
      </c>
      <c r="K10164">
        <v>608</v>
      </c>
      <c r="L10164">
        <v>798</v>
      </c>
      <c r="M10164">
        <v>485</v>
      </c>
    </row>
    <row r="10165" spans="1:13" x14ac:dyDescent="0.25">
      <c r="A10165">
        <v>340.583195565268</v>
      </c>
      <c r="B10165">
        <v>0.12229863778696901</v>
      </c>
      <c r="C10165">
        <v>454</v>
      </c>
      <c r="D10165">
        <v>13.569419741863401</v>
      </c>
      <c r="F10165">
        <v>297.67166689201298</v>
      </c>
      <c r="G10165">
        <v>0.13401448843577299</v>
      </c>
      <c r="H10165">
        <v>441</v>
      </c>
      <c r="I10165">
        <v>15.2031741370447</v>
      </c>
      <c r="J10165">
        <v>392</v>
      </c>
      <c r="K10165">
        <v>608</v>
      </c>
      <c r="L10165">
        <v>798</v>
      </c>
      <c r="M10165">
        <v>485</v>
      </c>
    </row>
    <row r="10166" spans="1:13" x14ac:dyDescent="0.25">
      <c r="A10166">
        <v>340.583195565268</v>
      </c>
      <c r="B10166">
        <v>0.120035872426726</v>
      </c>
      <c r="C10166">
        <v>454</v>
      </c>
      <c r="D10166">
        <v>13.569419741863401</v>
      </c>
      <c r="F10166">
        <v>297.67166689201298</v>
      </c>
      <c r="G10166">
        <v>0.13479182685142699</v>
      </c>
      <c r="H10166">
        <v>441</v>
      </c>
      <c r="I10166">
        <v>15.2031741370447</v>
      </c>
      <c r="J10166">
        <v>392</v>
      </c>
      <c r="K10166">
        <v>608</v>
      </c>
      <c r="L10166">
        <v>798</v>
      </c>
      <c r="M10166">
        <v>485</v>
      </c>
    </row>
    <row r="10167" spans="1:13" x14ac:dyDescent="0.25">
      <c r="A10167">
        <v>340.583195565268</v>
      </c>
      <c r="B10167">
        <v>0.118810182953135</v>
      </c>
      <c r="C10167">
        <v>454</v>
      </c>
      <c r="D10167">
        <v>13.569419741863401</v>
      </c>
      <c r="F10167">
        <v>297.67166689201298</v>
      </c>
      <c r="G10167">
        <v>0.13464318111901799</v>
      </c>
      <c r="H10167">
        <v>441</v>
      </c>
      <c r="I10167">
        <v>15.2031741370447</v>
      </c>
      <c r="J10167">
        <v>392</v>
      </c>
      <c r="K10167">
        <v>608</v>
      </c>
      <c r="L10167">
        <v>798</v>
      </c>
      <c r="M10167">
        <v>485</v>
      </c>
    </row>
    <row r="10168" spans="1:13" x14ac:dyDescent="0.25">
      <c r="A10168">
        <v>340.583195565268</v>
      </c>
      <c r="B10168">
        <v>0.11824656518262699</v>
      </c>
      <c r="C10168">
        <v>454</v>
      </c>
      <c r="D10168">
        <v>13.569419741863401</v>
      </c>
      <c r="F10168">
        <v>297.67166689201298</v>
      </c>
      <c r="G10168">
        <v>0.135863936590738</v>
      </c>
      <c r="H10168">
        <v>441</v>
      </c>
      <c r="I10168">
        <v>15.2031741370447</v>
      </c>
      <c r="J10168">
        <v>392</v>
      </c>
      <c r="K10168">
        <v>608</v>
      </c>
      <c r="L10168">
        <v>798</v>
      </c>
      <c r="M10168">
        <v>485</v>
      </c>
    </row>
    <row r="10169" spans="1:13" x14ac:dyDescent="0.25">
      <c r="A10169">
        <v>340.25238287355802</v>
      </c>
      <c r="B10169">
        <v>0.117943323342022</v>
      </c>
      <c r="C10169">
        <v>453</v>
      </c>
      <c r="D10169">
        <v>13.8942849154118</v>
      </c>
      <c r="F10169">
        <v>297.67166689201298</v>
      </c>
      <c r="G10169">
        <v>0.13837899003717399</v>
      </c>
      <c r="H10169">
        <v>441</v>
      </c>
      <c r="I10169">
        <v>15.2031741370447</v>
      </c>
      <c r="J10169">
        <v>392</v>
      </c>
      <c r="K10169">
        <v>608</v>
      </c>
      <c r="L10169">
        <v>798</v>
      </c>
      <c r="M10169">
        <v>485</v>
      </c>
    </row>
    <row r="10170" spans="1:13" x14ac:dyDescent="0.25">
      <c r="A10170">
        <v>340.215328564635</v>
      </c>
      <c r="B10170">
        <v>0.11799696439891499</v>
      </c>
      <c r="C10170">
        <v>455</v>
      </c>
      <c r="D10170">
        <v>14.0316457825247</v>
      </c>
      <c r="F10170">
        <v>297.06575904833198</v>
      </c>
      <c r="G10170">
        <v>0.138449602034692</v>
      </c>
      <c r="H10170">
        <v>430</v>
      </c>
      <c r="I10170">
        <v>15.6692283891607</v>
      </c>
      <c r="J10170">
        <v>348</v>
      </c>
      <c r="K10170">
        <v>652</v>
      </c>
      <c r="L10170">
        <v>803</v>
      </c>
      <c r="M10170">
        <v>489</v>
      </c>
    </row>
    <row r="10171" spans="1:13" x14ac:dyDescent="0.25">
      <c r="A10171">
        <v>340.215328564635</v>
      </c>
      <c r="B10171">
        <v>0.117248768096526</v>
      </c>
      <c r="C10171">
        <v>455</v>
      </c>
      <c r="D10171">
        <v>14.0316457825247</v>
      </c>
      <c r="F10171">
        <v>297.06575904833198</v>
      </c>
      <c r="G10171">
        <v>0.13832606726274699</v>
      </c>
      <c r="H10171">
        <v>430</v>
      </c>
      <c r="I10171">
        <v>15.6692283891607</v>
      </c>
      <c r="J10171">
        <v>348</v>
      </c>
      <c r="K10171">
        <v>652</v>
      </c>
      <c r="L10171">
        <v>803</v>
      </c>
      <c r="M10171">
        <v>489</v>
      </c>
    </row>
    <row r="10172" spans="1:13" x14ac:dyDescent="0.25">
      <c r="A10172">
        <v>340.215328564635</v>
      </c>
      <c r="B10172">
        <v>0.11566180821783099</v>
      </c>
      <c r="C10172">
        <v>455</v>
      </c>
      <c r="D10172">
        <v>14.0316457825247</v>
      </c>
      <c r="F10172">
        <v>297.06575904833198</v>
      </c>
      <c r="G10172">
        <v>0.13640264857715501</v>
      </c>
      <c r="H10172">
        <v>430</v>
      </c>
      <c r="I10172">
        <v>15.6692283891607</v>
      </c>
      <c r="J10172">
        <v>348</v>
      </c>
      <c r="K10172">
        <v>652</v>
      </c>
      <c r="L10172">
        <v>803</v>
      </c>
      <c r="M10172">
        <v>489</v>
      </c>
    </row>
    <row r="10173" spans="1:13" x14ac:dyDescent="0.25">
      <c r="A10173">
        <v>340.215328564635</v>
      </c>
      <c r="B10173">
        <v>0.115713140082747</v>
      </c>
      <c r="C10173">
        <v>455</v>
      </c>
      <c r="D10173">
        <v>14.0316457825247</v>
      </c>
      <c r="F10173">
        <v>297.06575904833198</v>
      </c>
      <c r="G10173">
        <v>0.13545018132786699</v>
      </c>
      <c r="H10173">
        <v>430</v>
      </c>
      <c r="I10173">
        <v>15.6692283891607</v>
      </c>
      <c r="J10173">
        <v>348</v>
      </c>
      <c r="K10173">
        <v>652</v>
      </c>
      <c r="L10173">
        <v>803</v>
      </c>
      <c r="M10173">
        <v>489</v>
      </c>
    </row>
    <row r="10174" spans="1:13" x14ac:dyDescent="0.25">
      <c r="A10174">
        <v>340.215328564635</v>
      </c>
      <c r="B10174">
        <v>0.112606380640923</v>
      </c>
      <c r="C10174">
        <v>455</v>
      </c>
      <c r="D10174">
        <v>14.0316457825247</v>
      </c>
      <c r="F10174">
        <v>297.06575904833198</v>
      </c>
      <c r="G10174">
        <v>0.136369804276468</v>
      </c>
      <c r="H10174">
        <v>430</v>
      </c>
      <c r="I10174">
        <v>15.6692283891607</v>
      </c>
      <c r="J10174">
        <v>348</v>
      </c>
      <c r="K10174">
        <v>652</v>
      </c>
      <c r="L10174">
        <v>803</v>
      </c>
      <c r="M10174">
        <v>489</v>
      </c>
    </row>
    <row r="10175" spans="1:13" x14ac:dyDescent="0.25">
      <c r="A10175">
        <v>340.215328564635</v>
      </c>
      <c r="B10175">
        <v>0.11198370705871</v>
      </c>
      <c r="C10175">
        <v>455</v>
      </c>
      <c r="D10175">
        <v>14.0316457825247</v>
      </c>
      <c r="F10175">
        <v>297.06575904833198</v>
      </c>
      <c r="G10175">
        <v>0.13360844743292699</v>
      </c>
      <c r="H10175">
        <v>430</v>
      </c>
      <c r="I10175">
        <v>15.6692283891607</v>
      </c>
      <c r="J10175">
        <v>348</v>
      </c>
      <c r="K10175">
        <v>652</v>
      </c>
      <c r="L10175">
        <v>803</v>
      </c>
      <c r="M10175">
        <v>489</v>
      </c>
    </row>
    <row r="10176" spans="1:13" x14ac:dyDescent="0.25">
      <c r="A10176">
        <v>339.28783092158801</v>
      </c>
      <c r="B10176">
        <v>0.11216603248234799</v>
      </c>
      <c r="C10176">
        <v>466</v>
      </c>
      <c r="D10176">
        <v>13.4855376780033</v>
      </c>
      <c r="F10176">
        <v>297.06575904833198</v>
      </c>
      <c r="G10176">
        <v>0.13134720907209901</v>
      </c>
      <c r="H10176">
        <v>430</v>
      </c>
      <c r="I10176">
        <v>15.6692283891607</v>
      </c>
      <c r="J10176">
        <v>348</v>
      </c>
      <c r="K10176">
        <v>652</v>
      </c>
      <c r="L10176">
        <v>803</v>
      </c>
      <c r="M10176">
        <v>489</v>
      </c>
    </row>
    <row r="10177" spans="1:13" x14ac:dyDescent="0.25">
      <c r="A10177">
        <v>339.28783092158801</v>
      </c>
      <c r="B10177">
        <v>0.111095734680905</v>
      </c>
      <c r="C10177">
        <v>466</v>
      </c>
      <c r="D10177">
        <v>13.4855376780033</v>
      </c>
      <c r="F10177">
        <v>297.06575904833198</v>
      </c>
      <c r="G10177">
        <v>0.13108907277559201</v>
      </c>
      <c r="H10177">
        <v>430</v>
      </c>
      <c r="I10177">
        <v>15.6692283891607</v>
      </c>
      <c r="J10177">
        <v>348</v>
      </c>
      <c r="K10177">
        <v>652</v>
      </c>
      <c r="L10177">
        <v>803</v>
      </c>
      <c r="M10177">
        <v>489</v>
      </c>
    </row>
    <row r="10178" spans="1:13" x14ac:dyDescent="0.25">
      <c r="A10178">
        <v>339.28783092158801</v>
      </c>
      <c r="B10178">
        <v>0.112145483139971</v>
      </c>
      <c r="C10178">
        <v>466</v>
      </c>
      <c r="D10178">
        <v>13.4855376780033</v>
      </c>
      <c r="F10178">
        <v>297.06575904833198</v>
      </c>
      <c r="G10178">
        <v>0.13195415271002001</v>
      </c>
      <c r="H10178">
        <v>430</v>
      </c>
      <c r="I10178">
        <v>15.6692283891607</v>
      </c>
      <c r="J10178">
        <v>348</v>
      </c>
      <c r="K10178">
        <v>652</v>
      </c>
      <c r="L10178">
        <v>803</v>
      </c>
      <c r="M10178">
        <v>489</v>
      </c>
    </row>
    <row r="10179" spans="1:13" x14ac:dyDescent="0.25">
      <c r="A10179">
        <v>339.28783092158801</v>
      </c>
      <c r="B10179">
        <v>0.11109784174805901</v>
      </c>
      <c r="C10179">
        <v>466</v>
      </c>
      <c r="D10179">
        <v>13.4855376780033</v>
      </c>
      <c r="F10179">
        <v>297.06575904833198</v>
      </c>
      <c r="G10179">
        <v>0.133412795780016</v>
      </c>
      <c r="H10179">
        <v>430</v>
      </c>
      <c r="I10179">
        <v>15.6692283891607</v>
      </c>
      <c r="J10179">
        <v>348</v>
      </c>
      <c r="K10179">
        <v>652</v>
      </c>
      <c r="L10179">
        <v>803</v>
      </c>
      <c r="M10179">
        <v>489</v>
      </c>
    </row>
    <row r="10180" spans="1:13" x14ac:dyDescent="0.25">
      <c r="A10180">
        <v>339.28783092158801</v>
      </c>
      <c r="B10180">
        <v>0.111246405960692</v>
      </c>
      <c r="C10180">
        <v>466</v>
      </c>
      <c r="D10180">
        <v>13.4855376780033</v>
      </c>
      <c r="F10180">
        <v>297.06575904833198</v>
      </c>
      <c r="G10180">
        <v>0.13385817778696499</v>
      </c>
      <c r="H10180">
        <v>430</v>
      </c>
      <c r="I10180">
        <v>15.6692283891607</v>
      </c>
      <c r="J10180">
        <v>348</v>
      </c>
      <c r="K10180">
        <v>652</v>
      </c>
      <c r="L10180">
        <v>803</v>
      </c>
      <c r="M10180">
        <v>489</v>
      </c>
    </row>
    <row r="10181" spans="1:13" x14ac:dyDescent="0.25">
      <c r="A10181">
        <v>339.28783092158801</v>
      </c>
      <c r="B10181">
        <v>0.11281653809026899</v>
      </c>
      <c r="C10181">
        <v>466</v>
      </c>
      <c r="D10181">
        <v>13.4855376780033</v>
      </c>
      <c r="F10181">
        <v>297.06575904833198</v>
      </c>
      <c r="G10181">
        <v>0.13340837661126001</v>
      </c>
      <c r="H10181">
        <v>430</v>
      </c>
      <c r="I10181">
        <v>15.6692283891607</v>
      </c>
      <c r="J10181">
        <v>348</v>
      </c>
      <c r="K10181">
        <v>652</v>
      </c>
      <c r="L10181">
        <v>803</v>
      </c>
      <c r="M10181">
        <v>489</v>
      </c>
    </row>
    <row r="10182" spans="1:13" x14ac:dyDescent="0.25">
      <c r="A10182">
        <v>339.28783092158801</v>
      </c>
      <c r="B10182">
        <v>0.114042117281522</v>
      </c>
      <c r="C10182">
        <v>466</v>
      </c>
      <c r="D10182">
        <v>13.4855376780033</v>
      </c>
      <c r="F10182">
        <v>297.06575904833198</v>
      </c>
      <c r="G10182">
        <v>0.135273516267302</v>
      </c>
      <c r="H10182">
        <v>430</v>
      </c>
      <c r="I10182">
        <v>15.6692283891607</v>
      </c>
      <c r="J10182">
        <v>348</v>
      </c>
      <c r="K10182">
        <v>652</v>
      </c>
      <c r="L10182">
        <v>803</v>
      </c>
      <c r="M10182">
        <v>489</v>
      </c>
    </row>
    <row r="10183" spans="1:13" x14ac:dyDescent="0.25">
      <c r="A10183">
        <v>339.28783092158801</v>
      </c>
      <c r="B10183">
        <v>0.112759800205602</v>
      </c>
      <c r="C10183">
        <v>466</v>
      </c>
      <c r="D10183">
        <v>13.4855376780033</v>
      </c>
      <c r="F10183">
        <v>296.839598161634</v>
      </c>
      <c r="G10183">
        <v>0.135352580125986</v>
      </c>
      <c r="H10183">
        <v>435</v>
      </c>
      <c r="I10183">
        <v>14.878179051447701</v>
      </c>
      <c r="J10183">
        <v>348</v>
      </c>
      <c r="K10183">
        <v>652</v>
      </c>
      <c r="L10183">
        <v>803</v>
      </c>
      <c r="M10183">
        <v>489</v>
      </c>
    </row>
    <row r="10184" spans="1:13" x14ac:dyDescent="0.25">
      <c r="A10184">
        <v>338.86581614334102</v>
      </c>
      <c r="B10184">
        <v>0.111817532633551</v>
      </c>
      <c r="C10184">
        <v>462</v>
      </c>
      <c r="D10184">
        <v>13.722170802066101</v>
      </c>
      <c r="F10184">
        <v>296.839598161634</v>
      </c>
      <c r="G10184">
        <v>0.13467921587540599</v>
      </c>
      <c r="H10184">
        <v>435</v>
      </c>
      <c r="I10184">
        <v>14.878179051447701</v>
      </c>
      <c r="J10184">
        <v>348</v>
      </c>
      <c r="K10184">
        <v>652</v>
      </c>
      <c r="L10184">
        <v>803</v>
      </c>
      <c r="M10184">
        <v>489</v>
      </c>
    </row>
    <row r="10185" spans="1:13" x14ac:dyDescent="0.25">
      <c r="A10185">
        <v>338.86581614334102</v>
      </c>
      <c r="B10185">
        <v>0.113887176425626</v>
      </c>
      <c r="C10185">
        <v>462</v>
      </c>
      <c r="D10185">
        <v>13.722170802066101</v>
      </c>
      <c r="F10185">
        <v>296.839598161634</v>
      </c>
      <c r="G10185">
        <v>0.135644838570079</v>
      </c>
      <c r="H10185">
        <v>435</v>
      </c>
      <c r="I10185">
        <v>14.878179051447701</v>
      </c>
      <c r="J10185">
        <v>348</v>
      </c>
      <c r="K10185">
        <v>652</v>
      </c>
      <c r="L10185">
        <v>803</v>
      </c>
      <c r="M10185">
        <v>489</v>
      </c>
    </row>
    <row r="10186" spans="1:13" x14ac:dyDescent="0.25">
      <c r="A10186">
        <v>338.86581614334102</v>
      </c>
      <c r="B10186">
        <v>0.11284313360779601</v>
      </c>
      <c r="C10186">
        <v>462</v>
      </c>
      <c r="D10186">
        <v>13.722170802066101</v>
      </c>
      <c r="F10186">
        <v>296.47713974071701</v>
      </c>
      <c r="G10186">
        <v>0.136278116805122</v>
      </c>
      <c r="H10186">
        <v>428</v>
      </c>
      <c r="I10186">
        <v>15.5713127786294</v>
      </c>
      <c r="J10186">
        <v>348</v>
      </c>
      <c r="K10186">
        <v>652</v>
      </c>
      <c r="L10186">
        <v>803</v>
      </c>
      <c r="M10186">
        <v>489</v>
      </c>
    </row>
    <row r="10187" spans="1:13" x14ac:dyDescent="0.25">
      <c r="A10187">
        <v>338.86581614334102</v>
      </c>
      <c r="B10187">
        <v>0.109471372919048</v>
      </c>
      <c r="C10187">
        <v>462</v>
      </c>
      <c r="D10187">
        <v>13.722170802066101</v>
      </c>
      <c r="F10187">
        <v>296.47713974071701</v>
      </c>
      <c r="G10187">
        <v>0.138087356932665</v>
      </c>
      <c r="H10187">
        <v>428</v>
      </c>
      <c r="I10187">
        <v>15.5713127786294</v>
      </c>
      <c r="J10187">
        <v>348</v>
      </c>
      <c r="K10187">
        <v>652</v>
      </c>
      <c r="L10187">
        <v>803</v>
      </c>
      <c r="M10187">
        <v>489</v>
      </c>
    </row>
    <row r="10188" spans="1:13" x14ac:dyDescent="0.25">
      <c r="A10188">
        <v>338.86581614334102</v>
      </c>
      <c r="B10188">
        <v>0.110009485975035</v>
      </c>
      <c r="C10188">
        <v>462</v>
      </c>
      <c r="D10188">
        <v>13.722170802066101</v>
      </c>
      <c r="F10188">
        <v>296.47713974071701</v>
      </c>
      <c r="G10188">
        <v>0.140373073808951</v>
      </c>
      <c r="H10188">
        <v>428</v>
      </c>
      <c r="I10188">
        <v>15.5713127786294</v>
      </c>
      <c r="J10188">
        <v>348</v>
      </c>
      <c r="K10188">
        <v>652</v>
      </c>
      <c r="L10188">
        <v>803</v>
      </c>
      <c r="M10188">
        <v>489</v>
      </c>
    </row>
    <row r="10189" spans="1:13" x14ac:dyDescent="0.25">
      <c r="A10189">
        <v>338.86581614334102</v>
      </c>
      <c r="B10189">
        <v>0.110622785209344</v>
      </c>
      <c r="C10189">
        <v>462</v>
      </c>
      <c r="D10189">
        <v>13.722170802066101</v>
      </c>
      <c r="F10189">
        <v>296.47713974071701</v>
      </c>
      <c r="G10189">
        <v>0.141766642421015</v>
      </c>
      <c r="H10189">
        <v>428</v>
      </c>
      <c r="I10189">
        <v>15.5713127786294</v>
      </c>
      <c r="J10189">
        <v>348</v>
      </c>
      <c r="K10189">
        <v>652</v>
      </c>
      <c r="L10189">
        <v>803</v>
      </c>
      <c r="M10189">
        <v>489</v>
      </c>
    </row>
    <row r="10190" spans="1:13" x14ac:dyDescent="0.25">
      <c r="A10190">
        <v>338.86581614334102</v>
      </c>
      <c r="B10190">
        <v>0.11061210743927501</v>
      </c>
      <c r="C10190">
        <v>462</v>
      </c>
      <c r="D10190">
        <v>13.722170802066101</v>
      </c>
      <c r="F10190">
        <v>296.47713974071701</v>
      </c>
      <c r="G10190">
        <v>0.14083547195014101</v>
      </c>
      <c r="H10190">
        <v>428</v>
      </c>
      <c r="I10190">
        <v>15.5713127786294</v>
      </c>
      <c r="J10190">
        <v>348</v>
      </c>
      <c r="K10190">
        <v>652</v>
      </c>
      <c r="L10190">
        <v>803</v>
      </c>
      <c r="M10190">
        <v>489</v>
      </c>
    </row>
    <row r="10191" spans="1:13" x14ac:dyDescent="0.25">
      <c r="A10191">
        <v>338.86581614334102</v>
      </c>
      <c r="B10191">
        <v>0.11046434625580601</v>
      </c>
      <c r="C10191">
        <v>462</v>
      </c>
      <c r="D10191">
        <v>13.722170802066101</v>
      </c>
      <c r="F10191">
        <v>296.47713974071701</v>
      </c>
      <c r="G10191">
        <v>0.13964071702454101</v>
      </c>
      <c r="H10191">
        <v>428</v>
      </c>
      <c r="I10191">
        <v>15.5713127786294</v>
      </c>
      <c r="J10191">
        <v>348</v>
      </c>
      <c r="K10191">
        <v>652</v>
      </c>
      <c r="L10191">
        <v>803</v>
      </c>
      <c r="M10191">
        <v>489</v>
      </c>
    </row>
    <row r="10192" spans="1:13" x14ac:dyDescent="0.25">
      <c r="A10192">
        <v>338.86581614334102</v>
      </c>
      <c r="B10192">
        <v>0.10892779247101</v>
      </c>
      <c r="C10192">
        <v>462</v>
      </c>
      <c r="D10192">
        <v>13.722170802066101</v>
      </c>
      <c r="F10192">
        <v>296.47713974071701</v>
      </c>
      <c r="G10192">
        <v>0.138668129237358</v>
      </c>
      <c r="H10192">
        <v>428</v>
      </c>
      <c r="I10192">
        <v>15.5713127786294</v>
      </c>
      <c r="J10192">
        <v>348</v>
      </c>
      <c r="K10192">
        <v>652</v>
      </c>
      <c r="L10192">
        <v>803</v>
      </c>
      <c r="M10192">
        <v>489</v>
      </c>
    </row>
    <row r="10193" spans="1:13" x14ac:dyDescent="0.25">
      <c r="A10193">
        <v>338.86581614334102</v>
      </c>
      <c r="B10193">
        <v>0.107992592905972</v>
      </c>
      <c r="C10193">
        <v>462</v>
      </c>
      <c r="D10193">
        <v>13.722170802066101</v>
      </c>
      <c r="F10193">
        <v>296.47713974071701</v>
      </c>
      <c r="G10193">
        <v>0.139588868129464</v>
      </c>
      <c r="H10193">
        <v>428</v>
      </c>
      <c r="I10193">
        <v>15.5713127786294</v>
      </c>
      <c r="J10193">
        <v>348</v>
      </c>
      <c r="K10193">
        <v>652</v>
      </c>
      <c r="L10193">
        <v>803</v>
      </c>
      <c r="M10193">
        <v>489</v>
      </c>
    </row>
    <row r="10194" spans="1:13" x14ac:dyDescent="0.25">
      <c r="A10194">
        <v>338.86581614334102</v>
      </c>
      <c r="B10194">
        <v>0.107748660059484</v>
      </c>
      <c r="C10194">
        <v>462</v>
      </c>
      <c r="D10194">
        <v>13.722170802066101</v>
      </c>
      <c r="F10194">
        <v>296.47713974071701</v>
      </c>
      <c r="G10194">
        <v>0.13989010586108799</v>
      </c>
      <c r="H10194">
        <v>428</v>
      </c>
      <c r="I10194">
        <v>15.5713127786294</v>
      </c>
      <c r="J10194">
        <v>348</v>
      </c>
      <c r="K10194">
        <v>652</v>
      </c>
      <c r="L10194">
        <v>803</v>
      </c>
      <c r="M10194">
        <v>489</v>
      </c>
    </row>
    <row r="10195" spans="1:13" x14ac:dyDescent="0.25">
      <c r="A10195">
        <v>338.615521442844</v>
      </c>
      <c r="B10195">
        <v>0.109031576003796</v>
      </c>
      <c r="C10195">
        <v>466</v>
      </c>
      <c r="D10195">
        <v>13.621746188262501</v>
      </c>
      <c r="F10195">
        <v>296.47713974071701</v>
      </c>
      <c r="G10195">
        <v>0.13995221738522201</v>
      </c>
      <c r="H10195">
        <v>428</v>
      </c>
      <c r="I10195">
        <v>15.5713127786294</v>
      </c>
      <c r="J10195">
        <v>348</v>
      </c>
      <c r="K10195">
        <v>652</v>
      </c>
      <c r="L10195">
        <v>801</v>
      </c>
      <c r="M10195">
        <v>490</v>
      </c>
    </row>
    <row r="10196" spans="1:13" x14ac:dyDescent="0.25">
      <c r="A10196">
        <v>338.615521442844</v>
      </c>
      <c r="B10196">
        <v>0.109441245573207</v>
      </c>
      <c r="C10196">
        <v>466</v>
      </c>
      <c r="D10196">
        <v>13.621746188262501</v>
      </c>
      <c r="F10196">
        <v>296.47713974071701</v>
      </c>
      <c r="G10196">
        <v>0.13915204459458799</v>
      </c>
      <c r="H10196">
        <v>428</v>
      </c>
      <c r="I10196">
        <v>15.5713127786294</v>
      </c>
      <c r="J10196">
        <v>348</v>
      </c>
      <c r="K10196">
        <v>652</v>
      </c>
      <c r="L10196">
        <v>801</v>
      </c>
      <c r="M10196">
        <v>490</v>
      </c>
    </row>
    <row r="10197" spans="1:13" x14ac:dyDescent="0.25">
      <c r="A10197">
        <v>338.615521442844</v>
      </c>
      <c r="B10197">
        <v>0.10923032471625201</v>
      </c>
      <c r="C10197">
        <v>466</v>
      </c>
      <c r="D10197">
        <v>13.621746188262501</v>
      </c>
      <c r="F10197">
        <v>296.47713974071701</v>
      </c>
      <c r="G10197">
        <v>0.13999458436027801</v>
      </c>
      <c r="H10197">
        <v>428</v>
      </c>
      <c r="I10197">
        <v>15.5713127786294</v>
      </c>
      <c r="J10197">
        <v>348</v>
      </c>
      <c r="K10197">
        <v>652</v>
      </c>
      <c r="L10197">
        <v>801</v>
      </c>
      <c r="M10197">
        <v>490</v>
      </c>
    </row>
    <row r="10198" spans="1:13" x14ac:dyDescent="0.25">
      <c r="A10198">
        <v>338.615521442844</v>
      </c>
      <c r="B10198">
        <v>0.110997437851002</v>
      </c>
      <c r="C10198">
        <v>466</v>
      </c>
      <c r="D10198">
        <v>13.621746188262501</v>
      </c>
      <c r="F10198">
        <v>296.47713974071701</v>
      </c>
      <c r="G10198">
        <v>0.14033287016007701</v>
      </c>
      <c r="H10198">
        <v>428</v>
      </c>
      <c r="I10198">
        <v>15.5713127786294</v>
      </c>
      <c r="J10198">
        <v>348</v>
      </c>
      <c r="K10198">
        <v>652</v>
      </c>
      <c r="L10198">
        <v>801</v>
      </c>
      <c r="M10198">
        <v>490</v>
      </c>
    </row>
    <row r="10199" spans="1:13" x14ac:dyDescent="0.25">
      <c r="A10199">
        <v>338.615521442844</v>
      </c>
      <c r="B10199">
        <v>0.111362327575281</v>
      </c>
      <c r="C10199">
        <v>466</v>
      </c>
      <c r="D10199">
        <v>13.621746188262501</v>
      </c>
      <c r="F10199">
        <v>296.47713974071701</v>
      </c>
      <c r="G10199">
        <v>0.140385016632917</v>
      </c>
      <c r="H10199">
        <v>428</v>
      </c>
      <c r="I10199">
        <v>15.5713127786294</v>
      </c>
      <c r="J10199">
        <v>348</v>
      </c>
      <c r="K10199">
        <v>652</v>
      </c>
      <c r="L10199">
        <v>801</v>
      </c>
      <c r="M10199">
        <v>490</v>
      </c>
    </row>
    <row r="10200" spans="1:13" x14ac:dyDescent="0.25">
      <c r="A10200">
        <v>338.17588462796999</v>
      </c>
      <c r="B10200">
        <v>0.111733214063411</v>
      </c>
      <c r="C10200">
        <v>457</v>
      </c>
      <c r="D10200">
        <v>13.9361467363779</v>
      </c>
      <c r="F10200">
        <v>296.47713974071701</v>
      </c>
      <c r="G10200">
        <v>0.13859631958149199</v>
      </c>
      <c r="H10200">
        <v>428</v>
      </c>
      <c r="I10200">
        <v>15.5713127786294</v>
      </c>
      <c r="J10200">
        <v>348</v>
      </c>
      <c r="K10200">
        <v>652</v>
      </c>
      <c r="L10200">
        <v>801</v>
      </c>
      <c r="M10200">
        <v>490</v>
      </c>
    </row>
    <row r="10201" spans="1:13" x14ac:dyDescent="0.25">
      <c r="A10201">
        <v>338.17588462796999</v>
      </c>
      <c r="B10201">
        <v>0.114263116264406</v>
      </c>
      <c r="C10201">
        <v>457</v>
      </c>
      <c r="D10201">
        <v>13.9361467363779</v>
      </c>
      <c r="F10201">
        <v>296.47713974071701</v>
      </c>
      <c r="G10201">
        <v>0.139205010084753</v>
      </c>
      <c r="H10201">
        <v>428</v>
      </c>
      <c r="I10201">
        <v>15.5713127786294</v>
      </c>
      <c r="J10201">
        <v>348</v>
      </c>
      <c r="K10201">
        <v>652</v>
      </c>
      <c r="L10201">
        <v>801</v>
      </c>
      <c r="M10201">
        <v>490</v>
      </c>
    </row>
    <row r="10202" spans="1:13" x14ac:dyDescent="0.25">
      <c r="A10202">
        <v>338.17588462796999</v>
      </c>
      <c r="B10202">
        <v>0.114121993870857</v>
      </c>
      <c r="C10202">
        <v>457</v>
      </c>
      <c r="D10202">
        <v>13.9361467363779</v>
      </c>
      <c r="F10202">
        <v>296.47713974071701</v>
      </c>
      <c r="G10202">
        <v>0.139336727948356</v>
      </c>
      <c r="H10202">
        <v>428</v>
      </c>
      <c r="I10202">
        <v>15.5713127786294</v>
      </c>
      <c r="J10202">
        <v>348</v>
      </c>
      <c r="K10202">
        <v>652</v>
      </c>
      <c r="L10202">
        <v>801</v>
      </c>
      <c r="M10202">
        <v>490</v>
      </c>
    </row>
    <row r="10203" spans="1:13" x14ac:dyDescent="0.25">
      <c r="A10203">
        <v>338.17588462796999</v>
      </c>
      <c r="B10203">
        <v>0.113595596740067</v>
      </c>
      <c r="C10203">
        <v>457</v>
      </c>
      <c r="D10203">
        <v>13.9361467363779</v>
      </c>
      <c r="F10203">
        <v>296.47713974071701</v>
      </c>
      <c r="G10203">
        <v>0.14084037493009399</v>
      </c>
      <c r="H10203">
        <v>428</v>
      </c>
      <c r="I10203">
        <v>15.5713127786294</v>
      </c>
      <c r="J10203">
        <v>348</v>
      </c>
      <c r="K10203">
        <v>652</v>
      </c>
      <c r="L10203">
        <v>801</v>
      </c>
      <c r="M10203">
        <v>490</v>
      </c>
    </row>
    <row r="10204" spans="1:13" x14ac:dyDescent="0.25">
      <c r="A10204">
        <v>338.17588462796999</v>
      </c>
      <c r="B10204">
        <v>0.113373650256002</v>
      </c>
      <c r="C10204">
        <v>457</v>
      </c>
      <c r="D10204">
        <v>13.9361467363779</v>
      </c>
      <c r="F10204">
        <v>296.44826003187302</v>
      </c>
      <c r="G10204">
        <v>0.140488110816162</v>
      </c>
      <c r="H10204">
        <v>422</v>
      </c>
      <c r="I10204">
        <v>15.143889249302401</v>
      </c>
      <c r="J10204">
        <v>348</v>
      </c>
      <c r="K10204">
        <v>652</v>
      </c>
      <c r="L10204">
        <v>801</v>
      </c>
      <c r="M10204">
        <v>490</v>
      </c>
    </row>
    <row r="10205" spans="1:13" x14ac:dyDescent="0.25">
      <c r="A10205">
        <v>338.17588462796999</v>
      </c>
      <c r="B10205">
        <v>0.114980696049376</v>
      </c>
      <c r="C10205">
        <v>457</v>
      </c>
      <c r="D10205">
        <v>13.9361467363779</v>
      </c>
      <c r="F10205">
        <v>295.47909557097603</v>
      </c>
      <c r="G10205">
        <v>0.140225189865226</v>
      </c>
      <c r="H10205">
        <v>427</v>
      </c>
      <c r="I10205">
        <v>15.1076647250447</v>
      </c>
      <c r="J10205">
        <v>348</v>
      </c>
      <c r="K10205">
        <v>652</v>
      </c>
      <c r="L10205">
        <v>801</v>
      </c>
      <c r="M10205">
        <v>490</v>
      </c>
    </row>
    <row r="10206" spans="1:13" x14ac:dyDescent="0.25">
      <c r="A10206">
        <v>338.17588462796999</v>
      </c>
      <c r="B10206">
        <v>0.122002322707884</v>
      </c>
      <c r="C10206">
        <v>457</v>
      </c>
      <c r="D10206">
        <v>13.9361467363779</v>
      </c>
      <c r="F10206">
        <v>295.27497215708701</v>
      </c>
      <c r="G10206">
        <v>0.14259294341531001</v>
      </c>
      <c r="H10206">
        <v>425</v>
      </c>
      <c r="I10206">
        <v>15.2781320833601</v>
      </c>
      <c r="J10206">
        <v>348</v>
      </c>
      <c r="K10206">
        <v>652</v>
      </c>
      <c r="L10206">
        <v>801</v>
      </c>
      <c r="M10206">
        <v>490</v>
      </c>
    </row>
    <row r="10207" spans="1:13" x14ac:dyDescent="0.25">
      <c r="A10207">
        <v>338.17588462796999</v>
      </c>
      <c r="B10207">
        <v>0.123231404151716</v>
      </c>
      <c r="C10207">
        <v>457</v>
      </c>
      <c r="D10207">
        <v>13.9361467363779</v>
      </c>
      <c r="F10207">
        <v>294.95787417935202</v>
      </c>
      <c r="G10207">
        <v>0.140874434739334</v>
      </c>
      <c r="H10207">
        <v>426</v>
      </c>
      <c r="I10207">
        <v>15.407784853596199</v>
      </c>
      <c r="J10207">
        <v>348</v>
      </c>
      <c r="K10207">
        <v>652</v>
      </c>
      <c r="L10207">
        <v>801</v>
      </c>
      <c r="M10207">
        <v>490</v>
      </c>
    </row>
    <row r="10208" spans="1:13" x14ac:dyDescent="0.25">
      <c r="A10208">
        <v>338.17588462796999</v>
      </c>
      <c r="B10208">
        <v>0.124130706727395</v>
      </c>
      <c r="C10208">
        <v>457</v>
      </c>
      <c r="D10208">
        <v>13.9361467363779</v>
      </c>
      <c r="F10208">
        <v>294.95787417935202</v>
      </c>
      <c r="G10208">
        <v>0.13946988742368999</v>
      </c>
      <c r="H10208">
        <v>426</v>
      </c>
      <c r="I10208">
        <v>15.407784853596199</v>
      </c>
      <c r="J10208">
        <v>348</v>
      </c>
      <c r="K10208">
        <v>652</v>
      </c>
      <c r="L10208">
        <v>801</v>
      </c>
      <c r="M10208">
        <v>490</v>
      </c>
    </row>
    <row r="10209" spans="1:13" x14ac:dyDescent="0.25">
      <c r="A10209">
        <v>338.17588462796999</v>
      </c>
      <c r="B10209">
        <v>0.123547303413683</v>
      </c>
      <c r="C10209">
        <v>457</v>
      </c>
      <c r="D10209">
        <v>13.9361467363779</v>
      </c>
      <c r="F10209">
        <v>294.95787417935202</v>
      </c>
      <c r="G10209">
        <v>0.13799829499971</v>
      </c>
      <c r="H10209">
        <v>426</v>
      </c>
      <c r="I10209">
        <v>15.407784853596199</v>
      </c>
      <c r="J10209">
        <v>348</v>
      </c>
      <c r="K10209">
        <v>652</v>
      </c>
      <c r="L10209">
        <v>801</v>
      </c>
      <c r="M10209">
        <v>490</v>
      </c>
    </row>
    <row r="10210" spans="1:13" x14ac:dyDescent="0.25">
      <c r="A10210">
        <v>338.17588462796999</v>
      </c>
      <c r="B10210">
        <v>0.12381595873485</v>
      </c>
      <c r="C10210">
        <v>457</v>
      </c>
      <c r="D10210">
        <v>13.9361467363779</v>
      </c>
      <c r="F10210">
        <v>294.95787417935202</v>
      </c>
      <c r="G10210">
        <v>0.138269592152929</v>
      </c>
      <c r="H10210">
        <v>426</v>
      </c>
      <c r="I10210">
        <v>15.407784853596199</v>
      </c>
      <c r="J10210">
        <v>348</v>
      </c>
      <c r="K10210">
        <v>652</v>
      </c>
      <c r="L10210">
        <v>801</v>
      </c>
      <c r="M10210">
        <v>490</v>
      </c>
    </row>
    <row r="10211" spans="1:13" x14ac:dyDescent="0.25">
      <c r="A10211">
        <v>338.17588462796999</v>
      </c>
      <c r="B10211">
        <v>0.123907165153454</v>
      </c>
      <c r="C10211">
        <v>457</v>
      </c>
      <c r="D10211">
        <v>13.9361467363779</v>
      </c>
      <c r="F10211">
        <v>294.95787417935202</v>
      </c>
      <c r="G10211">
        <v>0.13772376156695401</v>
      </c>
      <c r="H10211">
        <v>426</v>
      </c>
      <c r="I10211">
        <v>15.407784853596199</v>
      </c>
      <c r="J10211">
        <v>348</v>
      </c>
      <c r="K10211">
        <v>652</v>
      </c>
      <c r="L10211">
        <v>801</v>
      </c>
      <c r="M10211">
        <v>490</v>
      </c>
    </row>
    <row r="10212" spans="1:13" x14ac:dyDescent="0.25">
      <c r="A10212">
        <v>338.17588462796999</v>
      </c>
      <c r="B10212">
        <v>0.12340505100072301</v>
      </c>
      <c r="C10212">
        <v>457</v>
      </c>
      <c r="D10212">
        <v>13.9361467363779</v>
      </c>
      <c r="F10212">
        <v>294.95787417935202</v>
      </c>
      <c r="G10212">
        <v>0.137584946585811</v>
      </c>
      <c r="H10212">
        <v>426</v>
      </c>
      <c r="I10212">
        <v>15.407784853596199</v>
      </c>
      <c r="J10212">
        <v>348</v>
      </c>
      <c r="K10212">
        <v>652</v>
      </c>
      <c r="L10212">
        <v>801</v>
      </c>
      <c r="M10212">
        <v>490</v>
      </c>
    </row>
    <row r="10213" spans="1:13" x14ac:dyDescent="0.25">
      <c r="A10213">
        <v>338.17588462796999</v>
      </c>
      <c r="B10213">
        <v>0.12372210565979699</v>
      </c>
      <c r="C10213">
        <v>457</v>
      </c>
      <c r="D10213">
        <v>13.9361467363779</v>
      </c>
      <c r="F10213">
        <v>294.95787417935202</v>
      </c>
      <c r="G10213">
        <v>0.13778850640752199</v>
      </c>
      <c r="H10213">
        <v>426</v>
      </c>
      <c r="I10213">
        <v>15.407784853596199</v>
      </c>
      <c r="J10213">
        <v>348</v>
      </c>
      <c r="K10213">
        <v>652</v>
      </c>
      <c r="L10213">
        <v>801</v>
      </c>
      <c r="M10213">
        <v>490</v>
      </c>
    </row>
    <row r="10214" spans="1:13" x14ac:dyDescent="0.25">
      <c r="A10214">
        <v>338.17588462796999</v>
      </c>
      <c r="B10214">
        <v>0.123364470804379</v>
      </c>
      <c r="C10214">
        <v>457</v>
      </c>
      <c r="D10214">
        <v>13.9361467363779</v>
      </c>
      <c r="F10214">
        <v>294.95787417935202</v>
      </c>
      <c r="G10214">
        <v>0.13707777883603101</v>
      </c>
      <c r="H10214">
        <v>426</v>
      </c>
      <c r="I10214">
        <v>15.407784853596199</v>
      </c>
      <c r="J10214">
        <v>348</v>
      </c>
      <c r="K10214">
        <v>652</v>
      </c>
      <c r="L10214">
        <v>801</v>
      </c>
      <c r="M10214">
        <v>490</v>
      </c>
    </row>
    <row r="10215" spans="1:13" x14ac:dyDescent="0.25">
      <c r="A10215">
        <v>338.17588462796999</v>
      </c>
      <c r="B10215">
        <v>0.123280420394003</v>
      </c>
      <c r="C10215">
        <v>457</v>
      </c>
      <c r="D10215">
        <v>13.9361467363779</v>
      </c>
      <c r="F10215">
        <v>294.95787417935202</v>
      </c>
      <c r="G10215">
        <v>0.13654203749694899</v>
      </c>
      <c r="H10215">
        <v>426</v>
      </c>
      <c r="I10215">
        <v>15.407784853596199</v>
      </c>
      <c r="J10215">
        <v>348</v>
      </c>
      <c r="K10215">
        <v>652</v>
      </c>
      <c r="L10215">
        <v>801</v>
      </c>
      <c r="M10215">
        <v>490</v>
      </c>
    </row>
    <row r="10216" spans="1:13" x14ac:dyDescent="0.25">
      <c r="A10216">
        <v>338.17588462796999</v>
      </c>
      <c r="B10216">
        <v>0.123760675193037</v>
      </c>
      <c r="C10216">
        <v>457</v>
      </c>
      <c r="D10216">
        <v>13.9361467363779</v>
      </c>
      <c r="F10216">
        <v>294.95787417935202</v>
      </c>
      <c r="G10216">
        <v>0.13723137807656799</v>
      </c>
      <c r="H10216">
        <v>426</v>
      </c>
      <c r="I10216">
        <v>15.407784853596199</v>
      </c>
      <c r="J10216">
        <v>348</v>
      </c>
      <c r="K10216">
        <v>652</v>
      </c>
      <c r="L10216">
        <v>801</v>
      </c>
      <c r="M10216">
        <v>490</v>
      </c>
    </row>
    <row r="10217" spans="1:13" x14ac:dyDescent="0.25">
      <c r="A10217">
        <v>338.17588462796999</v>
      </c>
      <c r="B10217">
        <v>0.12468829343282301</v>
      </c>
      <c r="C10217">
        <v>457</v>
      </c>
      <c r="D10217">
        <v>13.9361467363779</v>
      </c>
      <c r="F10217">
        <v>294.95787417935202</v>
      </c>
      <c r="G10217">
        <v>0.13744418950161599</v>
      </c>
      <c r="H10217">
        <v>426</v>
      </c>
      <c r="I10217">
        <v>15.407784853596199</v>
      </c>
      <c r="J10217">
        <v>348</v>
      </c>
      <c r="K10217">
        <v>652</v>
      </c>
      <c r="L10217">
        <v>801</v>
      </c>
      <c r="M10217">
        <v>490</v>
      </c>
    </row>
    <row r="10218" spans="1:13" x14ac:dyDescent="0.25">
      <c r="A10218">
        <v>338.17588462796999</v>
      </c>
      <c r="B10218">
        <v>0.124237005185417</v>
      </c>
      <c r="C10218">
        <v>457</v>
      </c>
      <c r="D10218">
        <v>13.9361467363779</v>
      </c>
      <c r="F10218">
        <v>294.95787417935202</v>
      </c>
      <c r="G10218">
        <v>0.137015179477916</v>
      </c>
      <c r="H10218">
        <v>426</v>
      </c>
      <c r="I10218">
        <v>15.407784853596199</v>
      </c>
      <c r="J10218">
        <v>348</v>
      </c>
      <c r="K10218">
        <v>652</v>
      </c>
      <c r="L10218">
        <v>801</v>
      </c>
      <c r="M10218">
        <v>490</v>
      </c>
    </row>
    <row r="10219" spans="1:13" x14ac:dyDescent="0.25">
      <c r="A10219">
        <v>338.17588462796999</v>
      </c>
      <c r="B10219">
        <v>0.123942440094659</v>
      </c>
      <c r="C10219">
        <v>457</v>
      </c>
      <c r="D10219">
        <v>13.9361467363779</v>
      </c>
      <c r="F10219">
        <v>294.95787417935202</v>
      </c>
      <c r="G10219">
        <v>0.135879195762245</v>
      </c>
      <c r="H10219">
        <v>426</v>
      </c>
      <c r="I10219">
        <v>15.407784853596199</v>
      </c>
      <c r="J10219">
        <v>348</v>
      </c>
      <c r="K10219">
        <v>652</v>
      </c>
      <c r="L10219">
        <v>801</v>
      </c>
      <c r="M10219">
        <v>490</v>
      </c>
    </row>
    <row r="10220" spans="1:13" x14ac:dyDescent="0.25">
      <c r="A10220">
        <v>338.17588462796999</v>
      </c>
      <c r="B10220">
        <v>0.124238384108162</v>
      </c>
      <c r="C10220">
        <v>457</v>
      </c>
      <c r="D10220">
        <v>13.9361467363779</v>
      </c>
      <c r="F10220">
        <v>294.95787417935202</v>
      </c>
      <c r="G10220">
        <v>0.13700406462375</v>
      </c>
      <c r="H10220">
        <v>426</v>
      </c>
      <c r="I10220">
        <v>15.407784853596199</v>
      </c>
      <c r="J10220">
        <v>479</v>
      </c>
      <c r="K10220">
        <v>521</v>
      </c>
      <c r="L10220">
        <v>798</v>
      </c>
      <c r="M10220">
        <v>486</v>
      </c>
    </row>
    <row r="10221" spans="1:13" x14ac:dyDescent="0.25">
      <c r="A10221">
        <v>338.17588462796999</v>
      </c>
      <c r="B10221">
        <v>0.123941332941246</v>
      </c>
      <c r="C10221">
        <v>457</v>
      </c>
      <c r="D10221">
        <v>13.9361467363779</v>
      </c>
      <c r="F10221">
        <v>294.95787417935202</v>
      </c>
      <c r="G10221">
        <v>0.135187817101483</v>
      </c>
      <c r="H10221">
        <v>426</v>
      </c>
      <c r="I10221">
        <v>15.407784853596199</v>
      </c>
      <c r="J10221">
        <v>479</v>
      </c>
      <c r="K10221">
        <v>521</v>
      </c>
      <c r="L10221">
        <v>798</v>
      </c>
      <c r="M10221">
        <v>486</v>
      </c>
    </row>
    <row r="10222" spans="1:13" x14ac:dyDescent="0.25">
      <c r="A10222">
        <v>338.17588462796999</v>
      </c>
      <c r="B10222">
        <v>0.12380207201494201</v>
      </c>
      <c r="C10222">
        <v>457</v>
      </c>
      <c r="D10222">
        <v>13.9361467363779</v>
      </c>
      <c r="F10222">
        <v>294.95787417935202</v>
      </c>
      <c r="G10222">
        <v>0.13618893208637201</v>
      </c>
      <c r="H10222">
        <v>426</v>
      </c>
      <c r="I10222">
        <v>15.407784853596199</v>
      </c>
      <c r="J10222">
        <v>479</v>
      </c>
      <c r="K10222">
        <v>521</v>
      </c>
      <c r="L10222">
        <v>798</v>
      </c>
      <c r="M10222">
        <v>486</v>
      </c>
    </row>
    <row r="10223" spans="1:13" x14ac:dyDescent="0.25">
      <c r="A10223">
        <v>338.17588462796999</v>
      </c>
      <c r="B10223">
        <v>0.12378058242916901</v>
      </c>
      <c r="C10223">
        <v>457</v>
      </c>
      <c r="D10223">
        <v>13.9361467363779</v>
      </c>
      <c r="F10223">
        <v>294.95787417935202</v>
      </c>
      <c r="G10223">
        <v>0.13558660712925499</v>
      </c>
      <c r="H10223">
        <v>426</v>
      </c>
      <c r="I10223">
        <v>15.407784853596199</v>
      </c>
      <c r="J10223">
        <v>479</v>
      </c>
      <c r="K10223">
        <v>521</v>
      </c>
      <c r="L10223">
        <v>798</v>
      </c>
      <c r="M10223">
        <v>486</v>
      </c>
    </row>
    <row r="10224" spans="1:13" x14ac:dyDescent="0.25">
      <c r="A10224">
        <v>338.17588462796999</v>
      </c>
      <c r="B10224">
        <v>0.12374022820979499</v>
      </c>
      <c r="C10224">
        <v>457</v>
      </c>
      <c r="D10224">
        <v>13.9361467363779</v>
      </c>
      <c r="F10224">
        <v>294.95787417935202</v>
      </c>
      <c r="G10224">
        <v>0.13598385082909401</v>
      </c>
      <c r="H10224">
        <v>426</v>
      </c>
      <c r="I10224">
        <v>15.407784853596199</v>
      </c>
      <c r="J10224">
        <v>479</v>
      </c>
      <c r="K10224">
        <v>521</v>
      </c>
      <c r="L10224">
        <v>798</v>
      </c>
      <c r="M10224">
        <v>486</v>
      </c>
    </row>
    <row r="10225" spans="1:13" x14ac:dyDescent="0.25">
      <c r="A10225">
        <v>338.17588462796999</v>
      </c>
      <c r="B10225">
        <v>0.123821989733778</v>
      </c>
      <c r="C10225">
        <v>457</v>
      </c>
      <c r="D10225">
        <v>13.9361467363779</v>
      </c>
      <c r="F10225">
        <v>294.95787417935202</v>
      </c>
      <c r="G10225">
        <v>0.13566457577392699</v>
      </c>
      <c r="H10225">
        <v>426</v>
      </c>
      <c r="I10225">
        <v>15.407784853596199</v>
      </c>
      <c r="J10225">
        <v>479</v>
      </c>
      <c r="K10225">
        <v>521</v>
      </c>
      <c r="L10225">
        <v>798</v>
      </c>
      <c r="M10225">
        <v>486</v>
      </c>
    </row>
    <row r="10226" spans="1:13" x14ac:dyDescent="0.25">
      <c r="A10226">
        <v>338.17588462796999</v>
      </c>
      <c r="B10226">
        <v>0.12387056953054899</v>
      </c>
      <c r="C10226">
        <v>457</v>
      </c>
      <c r="D10226">
        <v>13.9361467363779</v>
      </c>
      <c r="F10226">
        <v>294.95787417935202</v>
      </c>
      <c r="G10226">
        <v>0.13917818039610799</v>
      </c>
      <c r="H10226">
        <v>426</v>
      </c>
      <c r="I10226">
        <v>15.407784853596199</v>
      </c>
      <c r="J10226">
        <v>479</v>
      </c>
      <c r="K10226">
        <v>521</v>
      </c>
      <c r="L10226">
        <v>798</v>
      </c>
      <c r="M10226">
        <v>486</v>
      </c>
    </row>
    <row r="10227" spans="1:13" x14ac:dyDescent="0.25">
      <c r="A10227">
        <v>338.17588462796999</v>
      </c>
      <c r="B10227">
        <v>0.123743932723979</v>
      </c>
      <c r="C10227">
        <v>457</v>
      </c>
      <c r="D10227">
        <v>13.9361467363779</v>
      </c>
      <c r="F10227">
        <v>294.95787417935202</v>
      </c>
      <c r="G10227">
        <v>0.13713964145107399</v>
      </c>
      <c r="H10227">
        <v>426</v>
      </c>
      <c r="I10227">
        <v>15.407784853596199</v>
      </c>
      <c r="J10227">
        <v>479</v>
      </c>
      <c r="K10227">
        <v>521</v>
      </c>
      <c r="L10227">
        <v>798</v>
      </c>
      <c r="M10227">
        <v>486</v>
      </c>
    </row>
    <row r="10228" spans="1:13" x14ac:dyDescent="0.25">
      <c r="A10228">
        <v>338.17588462796999</v>
      </c>
      <c r="B10228">
        <v>0.123321671433723</v>
      </c>
      <c r="C10228">
        <v>457</v>
      </c>
      <c r="D10228">
        <v>13.9361467363779</v>
      </c>
      <c r="F10228">
        <v>294.95787417935202</v>
      </c>
      <c r="G10228">
        <v>0.13892773260014299</v>
      </c>
      <c r="H10228">
        <v>426</v>
      </c>
      <c r="I10228">
        <v>15.407784853596199</v>
      </c>
      <c r="J10228">
        <v>479</v>
      </c>
      <c r="K10228">
        <v>521</v>
      </c>
      <c r="L10228">
        <v>798</v>
      </c>
      <c r="M10228">
        <v>486</v>
      </c>
    </row>
    <row r="10229" spans="1:13" x14ac:dyDescent="0.25">
      <c r="A10229">
        <v>338.17588462796999</v>
      </c>
      <c r="B10229">
        <v>0.121036299112662</v>
      </c>
      <c r="C10229">
        <v>457</v>
      </c>
      <c r="D10229">
        <v>13.9361467363779</v>
      </c>
      <c r="F10229">
        <v>294.95787417935202</v>
      </c>
      <c r="G10229">
        <v>0.14092777288338401</v>
      </c>
      <c r="H10229">
        <v>426</v>
      </c>
      <c r="I10229">
        <v>15.407784853596199</v>
      </c>
      <c r="J10229">
        <v>479</v>
      </c>
      <c r="K10229">
        <v>521</v>
      </c>
      <c r="L10229">
        <v>798</v>
      </c>
      <c r="M10229">
        <v>486</v>
      </c>
    </row>
    <row r="10230" spans="1:13" x14ac:dyDescent="0.25">
      <c r="A10230">
        <v>338.17588462796999</v>
      </c>
      <c r="B10230">
        <v>0.120781903000286</v>
      </c>
      <c r="C10230">
        <v>457</v>
      </c>
      <c r="D10230">
        <v>13.9361467363779</v>
      </c>
      <c r="F10230">
        <v>294.95787417935202</v>
      </c>
      <c r="G10230">
        <v>0.13975456291675201</v>
      </c>
      <c r="H10230">
        <v>426</v>
      </c>
      <c r="I10230">
        <v>15.407784853596199</v>
      </c>
      <c r="J10230">
        <v>479</v>
      </c>
      <c r="K10230">
        <v>521</v>
      </c>
      <c r="L10230">
        <v>798</v>
      </c>
      <c r="M10230">
        <v>486</v>
      </c>
    </row>
    <row r="10231" spans="1:13" x14ac:dyDescent="0.25">
      <c r="A10231">
        <v>338.17588462796999</v>
      </c>
      <c r="B10231">
        <v>0.120407982572746</v>
      </c>
      <c r="C10231">
        <v>457</v>
      </c>
      <c r="D10231">
        <v>13.9361467363779</v>
      </c>
      <c r="F10231">
        <v>294.95787417935202</v>
      </c>
      <c r="G10231">
        <v>0.13799419579891001</v>
      </c>
      <c r="H10231">
        <v>426</v>
      </c>
      <c r="I10231">
        <v>15.407784853596199</v>
      </c>
      <c r="J10231">
        <v>479</v>
      </c>
      <c r="K10231">
        <v>521</v>
      </c>
      <c r="L10231">
        <v>798</v>
      </c>
      <c r="M10231">
        <v>486</v>
      </c>
    </row>
    <row r="10232" spans="1:13" x14ac:dyDescent="0.25">
      <c r="A10232">
        <v>338.17588462796999</v>
      </c>
      <c r="B10232">
        <v>0.120683918850752</v>
      </c>
      <c r="C10232">
        <v>457</v>
      </c>
      <c r="D10232">
        <v>13.9361467363779</v>
      </c>
      <c r="F10232">
        <v>294.95787417935202</v>
      </c>
      <c r="G10232">
        <v>0.13732514627451101</v>
      </c>
      <c r="H10232">
        <v>426</v>
      </c>
      <c r="I10232">
        <v>15.407784853596199</v>
      </c>
      <c r="J10232">
        <v>479</v>
      </c>
      <c r="K10232">
        <v>521</v>
      </c>
      <c r="L10232">
        <v>798</v>
      </c>
      <c r="M10232">
        <v>486</v>
      </c>
    </row>
    <row r="10233" spans="1:13" x14ac:dyDescent="0.25">
      <c r="A10233">
        <v>338.17588462796999</v>
      </c>
      <c r="B10233">
        <v>0.120016912491794</v>
      </c>
      <c r="C10233">
        <v>457</v>
      </c>
      <c r="D10233">
        <v>13.9361467363779</v>
      </c>
      <c r="F10233">
        <v>294.95787417935202</v>
      </c>
      <c r="G10233">
        <v>0.13671412112088599</v>
      </c>
      <c r="H10233">
        <v>426</v>
      </c>
      <c r="I10233">
        <v>15.407784853596199</v>
      </c>
      <c r="J10233">
        <v>479</v>
      </c>
      <c r="K10233">
        <v>521</v>
      </c>
      <c r="L10233">
        <v>798</v>
      </c>
      <c r="M10233">
        <v>486</v>
      </c>
    </row>
    <row r="10234" spans="1:13" x14ac:dyDescent="0.25">
      <c r="A10234">
        <v>338.17588462796999</v>
      </c>
      <c r="B10234">
        <v>0.120033872184423</v>
      </c>
      <c r="C10234">
        <v>457</v>
      </c>
      <c r="D10234">
        <v>13.9361467363779</v>
      </c>
      <c r="F10234">
        <v>294.95787417935202</v>
      </c>
      <c r="G10234">
        <v>0.13662779516082399</v>
      </c>
      <c r="H10234">
        <v>426</v>
      </c>
      <c r="I10234">
        <v>15.407784853596199</v>
      </c>
      <c r="J10234">
        <v>479</v>
      </c>
      <c r="K10234">
        <v>521</v>
      </c>
      <c r="L10234">
        <v>798</v>
      </c>
      <c r="M10234">
        <v>486</v>
      </c>
    </row>
    <row r="10235" spans="1:13" x14ac:dyDescent="0.25">
      <c r="A10235">
        <v>338.17588462796999</v>
      </c>
      <c r="B10235">
        <v>0.12099976564364601</v>
      </c>
      <c r="C10235">
        <v>457</v>
      </c>
      <c r="D10235">
        <v>13.9361467363779</v>
      </c>
      <c r="F10235">
        <v>294.95787417935202</v>
      </c>
      <c r="G10235">
        <v>0.13579646327806599</v>
      </c>
      <c r="H10235">
        <v>426</v>
      </c>
      <c r="I10235">
        <v>15.407784853596199</v>
      </c>
      <c r="J10235">
        <v>479</v>
      </c>
      <c r="K10235">
        <v>521</v>
      </c>
      <c r="L10235">
        <v>798</v>
      </c>
      <c r="M10235">
        <v>486</v>
      </c>
    </row>
    <row r="10236" spans="1:13" x14ac:dyDescent="0.25">
      <c r="A10236">
        <v>338.17588462796999</v>
      </c>
      <c r="B10236">
        <v>0.120437543981408</v>
      </c>
      <c r="C10236">
        <v>457</v>
      </c>
      <c r="D10236">
        <v>13.9361467363779</v>
      </c>
      <c r="F10236">
        <v>294.95787417935202</v>
      </c>
      <c r="G10236">
        <v>0.13606574549005601</v>
      </c>
      <c r="H10236">
        <v>426</v>
      </c>
      <c r="I10236">
        <v>15.407784853596199</v>
      </c>
      <c r="J10236">
        <v>479</v>
      </c>
      <c r="K10236">
        <v>521</v>
      </c>
      <c r="L10236">
        <v>798</v>
      </c>
      <c r="M10236">
        <v>486</v>
      </c>
    </row>
    <row r="10237" spans="1:13" x14ac:dyDescent="0.25">
      <c r="A10237">
        <v>338.17588462796999</v>
      </c>
      <c r="B10237">
        <v>0.120428054310716</v>
      </c>
      <c r="C10237">
        <v>457</v>
      </c>
      <c r="D10237">
        <v>13.9361467363779</v>
      </c>
      <c r="F10237">
        <v>294.95787417935202</v>
      </c>
      <c r="G10237">
        <v>0.135404334577475</v>
      </c>
      <c r="H10237">
        <v>426</v>
      </c>
      <c r="I10237">
        <v>15.407784853596199</v>
      </c>
      <c r="J10237">
        <v>479</v>
      </c>
      <c r="K10237">
        <v>521</v>
      </c>
      <c r="L10237">
        <v>798</v>
      </c>
      <c r="M10237">
        <v>486</v>
      </c>
    </row>
    <row r="10238" spans="1:13" x14ac:dyDescent="0.25">
      <c r="A10238">
        <v>338.17588462796999</v>
      </c>
      <c r="B10238">
        <v>0.120883505701878</v>
      </c>
      <c r="C10238">
        <v>457</v>
      </c>
      <c r="D10238">
        <v>13.9361467363779</v>
      </c>
      <c r="F10238">
        <v>294.95787417935202</v>
      </c>
      <c r="G10238">
        <v>0.135202489049119</v>
      </c>
      <c r="H10238">
        <v>426</v>
      </c>
      <c r="I10238">
        <v>15.407784853596199</v>
      </c>
      <c r="J10238">
        <v>479</v>
      </c>
      <c r="K10238">
        <v>521</v>
      </c>
      <c r="L10238">
        <v>798</v>
      </c>
      <c r="M10238">
        <v>486</v>
      </c>
    </row>
    <row r="10239" spans="1:13" x14ac:dyDescent="0.25">
      <c r="A10239">
        <v>338.17588462796999</v>
      </c>
      <c r="B10239">
        <v>0.120883505701878</v>
      </c>
      <c r="C10239">
        <v>457</v>
      </c>
      <c r="D10239">
        <v>13.9361467363779</v>
      </c>
      <c r="F10239">
        <v>294.95787417935202</v>
      </c>
      <c r="G10239">
        <v>0.13727164055052901</v>
      </c>
      <c r="H10239">
        <v>426</v>
      </c>
      <c r="I10239">
        <v>15.407784853596199</v>
      </c>
      <c r="J10239">
        <v>479</v>
      </c>
      <c r="K10239">
        <v>521</v>
      </c>
      <c r="L10239">
        <v>798</v>
      </c>
      <c r="M10239">
        <v>486</v>
      </c>
    </row>
    <row r="10240" spans="1:13" x14ac:dyDescent="0.25">
      <c r="A10240">
        <v>338.17588462796999</v>
      </c>
      <c r="B10240">
        <v>0.121268987115592</v>
      </c>
      <c r="C10240">
        <v>457</v>
      </c>
      <c r="D10240">
        <v>13.9361467363779</v>
      </c>
      <c r="F10240">
        <v>294.95787417935202</v>
      </c>
      <c r="G10240">
        <v>0.13846663470827</v>
      </c>
      <c r="H10240">
        <v>426</v>
      </c>
      <c r="I10240">
        <v>15.407784853596199</v>
      </c>
      <c r="J10240">
        <v>479</v>
      </c>
      <c r="K10240">
        <v>521</v>
      </c>
      <c r="L10240">
        <v>798</v>
      </c>
      <c r="M10240">
        <v>486</v>
      </c>
    </row>
    <row r="10241" spans="1:13" x14ac:dyDescent="0.25">
      <c r="A10241">
        <v>338.17588462796999</v>
      </c>
      <c r="B10241">
        <v>0.12123981520247699</v>
      </c>
      <c r="C10241">
        <v>457</v>
      </c>
      <c r="D10241">
        <v>13.9361467363779</v>
      </c>
      <c r="F10241">
        <v>294.95787417935202</v>
      </c>
      <c r="G10241">
        <v>0.139962201550066</v>
      </c>
      <c r="H10241">
        <v>426</v>
      </c>
      <c r="I10241">
        <v>15.407784853596199</v>
      </c>
      <c r="J10241">
        <v>479</v>
      </c>
      <c r="K10241">
        <v>521</v>
      </c>
      <c r="L10241">
        <v>798</v>
      </c>
      <c r="M10241">
        <v>486</v>
      </c>
    </row>
    <row r="10242" spans="1:13" x14ac:dyDescent="0.25">
      <c r="A10242">
        <v>338.17588462796999</v>
      </c>
      <c r="B10242">
        <v>0.121221136223415</v>
      </c>
      <c r="C10242">
        <v>457</v>
      </c>
      <c r="D10242">
        <v>13.9361467363779</v>
      </c>
      <c r="F10242">
        <v>294.95787417935202</v>
      </c>
      <c r="G10242">
        <v>0.140044751214564</v>
      </c>
      <c r="H10242">
        <v>426</v>
      </c>
      <c r="I10242">
        <v>15.407784853596199</v>
      </c>
      <c r="J10242">
        <v>479</v>
      </c>
      <c r="K10242">
        <v>521</v>
      </c>
      <c r="L10242">
        <v>798</v>
      </c>
      <c r="M10242">
        <v>486</v>
      </c>
    </row>
    <row r="10243" spans="1:13" x14ac:dyDescent="0.25">
      <c r="A10243">
        <v>338.17588462796999</v>
      </c>
      <c r="B10243">
        <v>0.121033195026218</v>
      </c>
      <c r="C10243">
        <v>457</v>
      </c>
      <c r="D10243">
        <v>13.9361467363779</v>
      </c>
      <c r="F10243">
        <v>294.95787417935202</v>
      </c>
      <c r="G10243">
        <v>0.13885896566206299</v>
      </c>
      <c r="H10243">
        <v>426</v>
      </c>
      <c r="I10243">
        <v>15.407784853596199</v>
      </c>
      <c r="J10243">
        <v>479</v>
      </c>
      <c r="K10243">
        <v>521</v>
      </c>
      <c r="L10243">
        <v>798</v>
      </c>
      <c r="M10243">
        <v>486</v>
      </c>
    </row>
    <row r="10244" spans="1:13" x14ac:dyDescent="0.25">
      <c r="A10244">
        <v>338.17588462796999</v>
      </c>
      <c r="B10244">
        <v>0.12102007836502</v>
      </c>
      <c r="C10244">
        <v>457</v>
      </c>
      <c r="D10244">
        <v>13.9361467363779</v>
      </c>
      <c r="F10244">
        <v>294.95787417935202</v>
      </c>
      <c r="G10244">
        <v>0.137763118587059</v>
      </c>
      <c r="H10244">
        <v>426</v>
      </c>
      <c r="I10244">
        <v>15.407784853596199</v>
      </c>
      <c r="J10244">
        <v>479</v>
      </c>
      <c r="K10244">
        <v>521</v>
      </c>
      <c r="L10244">
        <v>798</v>
      </c>
      <c r="M10244">
        <v>486</v>
      </c>
    </row>
    <row r="10245" spans="1:13" x14ac:dyDescent="0.25">
      <c r="A10245">
        <v>338.17588462796999</v>
      </c>
      <c r="B10245">
        <v>0.122111637787625</v>
      </c>
      <c r="C10245">
        <v>457</v>
      </c>
      <c r="D10245">
        <v>13.9361467363779</v>
      </c>
      <c r="F10245">
        <v>294.95787417935202</v>
      </c>
      <c r="G10245">
        <v>0.13515328169530499</v>
      </c>
      <c r="H10245">
        <v>426</v>
      </c>
      <c r="I10245">
        <v>15.407784853596199</v>
      </c>
      <c r="J10245">
        <v>479</v>
      </c>
      <c r="K10245">
        <v>521</v>
      </c>
      <c r="L10245">
        <v>796</v>
      </c>
      <c r="M10245">
        <v>485</v>
      </c>
    </row>
    <row r="10246" spans="1:13" x14ac:dyDescent="0.25">
      <c r="A10246">
        <v>338.17588462796999</v>
      </c>
      <c r="B10246">
        <v>0.122096269932905</v>
      </c>
      <c r="C10246">
        <v>457</v>
      </c>
      <c r="D10246">
        <v>13.9361467363779</v>
      </c>
      <c r="F10246">
        <v>294.95787417935202</v>
      </c>
      <c r="G10246">
        <v>0.13402437892815799</v>
      </c>
      <c r="H10246">
        <v>426</v>
      </c>
      <c r="I10246">
        <v>15.407784853596199</v>
      </c>
      <c r="J10246">
        <v>479</v>
      </c>
      <c r="K10246">
        <v>521</v>
      </c>
      <c r="L10246">
        <v>796</v>
      </c>
      <c r="M10246">
        <v>485</v>
      </c>
    </row>
    <row r="10247" spans="1:13" x14ac:dyDescent="0.25">
      <c r="A10247">
        <v>338.17588462796999</v>
      </c>
      <c r="B10247">
        <v>0.121780077720876</v>
      </c>
      <c r="C10247">
        <v>457</v>
      </c>
      <c r="D10247">
        <v>13.9361467363779</v>
      </c>
      <c r="F10247">
        <v>294.95787417935202</v>
      </c>
      <c r="G10247">
        <v>0.13699056466640999</v>
      </c>
      <c r="H10247">
        <v>426</v>
      </c>
      <c r="I10247">
        <v>15.407784853596199</v>
      </c>
      <c r="J10247">
        <v>479</v>
      </c>
      <c r="K10247">
        <v>521</v>
      </c>
      <c r="L10247">
        <v>796</v>
      </c>
      <c r="M10247">
        <v>485</v>
      </c>
    </row>
    <row r="10248" spans="1:13" x14ac:dyDescent="0.25">
      <c r="A10248">
        <v>338.17588462796999</v>
      </c>
      <c r="B10248">
        <v>0.121968921810175</v>
      </c>
      <c r="C10248">
        <v>457</v>
      </c>
      <c r="D10248">
        <v>13.9361467363779</v>
      </c>
      <c r="F10248">
        <v>294.95787417935202</v>
      </c>
      <c r="G10248">
        <v>0.13667139440078599</v>
      </c>
      <c r="H10248">
        <v>426</v>
      </c>
      <c r="I10248">
        <v>15.407784853596199</v>
      </c>
      <c r="J10248">
        <v>479</v>
      </c>
      <c r="K10248">
        <v>521</v>
      </c>
      <c r="L10248">
        <v>796</v>
      </c>
      <c r="M10248">
        <v>485</v>
      </c>
    </row>
    <row r="10249" spans="1:13" x14ac:dyDescent="0.25">
      <c r="A10249">
        <v>337.77539476426301</v>
      </c>
      <c r="B10249">
        <v>0.122608315440247</v>
      </c>
      <c r="C10249">
        <v>458</v>
      </c>
      <c r="D10249">
        <v>13.939775642938899</v>
      </c>
      <c r="F10249">
        <v>294.95787417935202</v>
      </c>
      <c r="G10249">
        <v>0.13645244501687201</v>
      </c>
      <c r="H10249">
        <v>426</v>
      </c>
      <c r="I10249">
        <v>15.407784853596199</v>
      </c>
      <c r="J10249">
        <v>479</v>
      </c>
      <c r="K10249">
        <v>521</v>
      </c>
      <c r="L10249">
        <v>796</v>
      </c>
      <c r="M10249">
        <v>485</v>
      </c>
    </row>
    <row r="10250" spans="1:13" x14ac:dyDescent="0.25">
      <c r="A10250">
        <v>337.77539476426301</v>
      </c>
      <c r="B10250">
        <v>0.123260756092468</v>
      </c>
      <c r="C10250">
        <v>458</v>
      </c>
      <c r="D10250">
        <v>13.939775642938899</v>
      </c>
      <c r="F10250">
        <v>294.95787417935202</v>
      </c>
      <c r="G10250">
        <v>0.139012135297093</v>
      </c>
      <c r="H10250">
        <v>426</v>
      </c>
      <c r="I10250">
        <v>15.407784853596199</v>
      </c>
      <c r="J10250">
        <v>479</v>
      </c>
      <c r="K10250">
        <v>521</v>
      </c>
      <c r="L10250">
        <v>796</v>
      </c>
      <c r="M10250">
        <v>485</v>
      </c>
    </row>
    <row r="10251" spans="1:13" x14ac:dyDescent="0.25">
      <c r="A10251">
        <v>337.77539476426301</v>
      </c>
      <c r="B10251">
        <v>0.122526188149558</v>
      </c>
      <c r="C10251">
        <v>458</v>
      </c>
      <c r="D10251">
        <v>13.939775642938899</v>
      </c>
      <c r="F10251">
        <v>294.95787417935202</v>
      </c>
      <c r="G10251">
        <v>0.13837867478815499</v>
      </c>
      <c r="H10251">
        <v>426</v>
      </c>
      <c r="I10251">
        <v>15.407784853596199</v>
      </c>
      <c r="J10251">
        <v>479</v>
      </c>
      <c r="K10251">
        <v>521</v>
      </c>
      <c r="L10251">
        <v>796</v>
      </c>
      <c r="M10251">
        <v>485</v>
      </c>
    </row>
    <row r="10252" spans="1:13" x14ac:dyDescent="0.25">
      <c r="A10252">
        <v>337.77539476426301</v>
      </c>
      <c r="B10252">
        <v>0.122412531373811</v>
      </c>
      <c r="C10252">
        <v>458</v>
      </c>
      <c r="D10252">
        <v>13.939775642938899</v>
      </c>
      <c r="F10252">
        <v>294.29692446114501</v>
      </c>
      <c r="G10252">
        <v>0.135885791643718</v>
      </c>
      <c r="H10252">
        <v>430</v>
      </c>
      <c r="I10252">
        <v>15.845164903439599</v>
      </c>
      <c r="J10252">
        <v>479</v>
      </c>
      <c r="K10252">
        <v>521</v>
      </c>
      <c r="L10252">
        <v>796</v>
      </c>
      <c r="M10252">
        <v>485</v>
      </c>
    </row>
    <row r="10253" spans="1:13" x14ac:dyDescent="0.25">
      <c r="A10253">
        <v>337.77539476426301</v>
      </c>
      <c r="B10253">
        <v>0.12225478645618899</v>
      </c>
      <c r="C10253">
        <v>458</v>
      </c>
      <c r="D10253">
        <v>13.939775642938899</v>
      </c>
      <c r="F10253">
        <v>294.29692446114501</v>
      </c>
      <c r="G10253">
        <v>0.13747242027517101</v>
      </c>
      <c r="H10253">
        <v>430</v>
      </c>
      <c r="I10253">
        <v>15.845164903439599</v>
      </c>
      <c r="J10253">
        <v>479</v>
      </c>
      <c r="K10253">
        <v>521</v>
      </c>
      <c r="L10253">
        <v>796</v>
      </c>
      <c r="M10253">
        <v>485</v>
      </c>
    </row>
    <row r="10254" spans="1:13" x14ac:dyDescent="0.25">
      <c r="A10254">
        <v>337.77539476426301</v>
      </c>
      <c r="B10254">
        <v>0.12263769390740099</v>
      </c>
      <c r="C10254">
        <v>458</v>
      </c>
      <c r="D10254">
        <v>13.939775642938899</v>
      </c>
      <c r="F10254">
        <v>294.29692446114501</v>
      </c>
      <c r="G10254">
        <v>0.138330686141558</v>
      </c>
      <c r="H10254">
        <v>430</v>
      </c>
      <c r="I10254">
        <v>15.845164903439599</v>
      </c>
      <c r="J10254">
        <v>479</v>
      </c>
      <c r="K10254">
        <v>521</v>
      </c>
      <c r="L10254">
        <v>796</v>
      </c>
      <c r="M10254">
        <v>485</v>
      </c>
    </row>
    <row r="10255" spans="1:13" x14ac:dyDescent="0.25">
      <c r="A10255">
        <v>337.77539476426301</v>
      </c>
      <c r="B10255">
        <v>0.122236078357138</v>
      </c>
      <c r="C10255">
        <v>458</v>
      </c>
      <c r="D10255">
        <v>13.939775642938899</v>
      </c>
      <c r="F10255">
        <v>294.29692446114501</v>
      </c>
      <c r="G10255">
        <v>0.13829875706566</v>
      </c>
      <c r="H10255">
        <v>430</v>
      </c>
      <c r="I10255">
        <v>15.845164903439599</v>
      </c>
      <c r="J10255">
        <v>479</v>
      </c>
      <c r="K10255">
        <v>521</v>
      </c>
      <c r="L10255">
        <v>796</v>
      </c>
      <c r="M10255">
        <v>485</v>
      </c>
    </row>
    <row r="10256" spans="1:13" x14ac:dyDescent="0.25">
      <c r="A10256">
        <v>337.77539476426301</v>
      </c>
      <c r="B10256">
        <v>0.122236078357138</v>
      </c>
      <c r="C10256">
        <v>458</v>
      </c>
      <c r="D10256">
        <v>13.939775642938899</v>
      </c>
      <c r="F10256">
        <v>294.29692446114501</v>
      </c>
      <c r="G10256">
        <v>0.13715804912906801</v>
      </c>
      <c r="H10256">
        <v>430</v>
      </c>
      <c r="I10256">
        <v>15.845164903439599</v>
      </c>
      <c r="J10256">
        <v>479</v>
      </c>
      <c r="K10256">
        <v>521</v>
      </c>
      <c r="L10256">
        <v>796</v>
      </c>
      <c r="M10256">
        <v>485</v>
      </c>
    </row>
    <row r="10257" spans="1:13" x14ac:dyDescent="0.25">
      <c r="A10257">
        <v>337.77539476426301</v>
      </c>
      <c r="B10257">
        <v>0.113034037194368</v>
      </c>
      <c r="C10257">
        <v>458</v>
      </c>
      <c r="D10257">
        <v>13.939775642938899</v>
      </c>
      <c r="F10257">
        <v>294.29692446114501</v>
      </c>
      <c r="G10257">
        <v>0.13809829023224099</v>
      </c>
      <c r="H10257">
        <v>430</v>
      </c>
      <c r="I10257">
        <v>15.845164903439599</v>
      </c>
      <c r="J10257">
        <v>479</v>
      </c>
      <c r="K10257">
        <v>521</v>
      </c>
      <c r="L10257">
        <v>796</v>
      </c>
      <c r="M10257">
        <v>485</v>
      </c>
    </row>
    <row r="10258" spans="1:13" x14ac:dyDescent="0.25">
      <c r="A10258">
        <v>337.77539476426301</v>
      </c>
      <c r="B10258">
        <v>0.11242982249396501</v>
      </c>
      <c r="C10258">
        <v>458</v>
      </c>
      <c r="D10258">
        <v>13.939775642938899</v>
      </c>
      <c r="F10258">
        <v>294.29692446114501</v>
      </c>
      <c r="G10258">
        <v>0.13981992882416999</v>
      </c>
      <c r="H10258">
        <v>430</v>
      </c>
      <c r="I10258">
        <v>15.845164903439599</v>
      </c>
      <c r="J10258">
        <v>479</v>
      </c>
      <c r="K10258">
        <v>521</v>
      </c>
      <c r="L10258">
        <v>796</v>
      </c>
      <c r="M10258">
        <v>485</v>
      </c>
    </row>
    <row r="10259" spans="1:13" x14ac:dyDescent="0.25">
      <c r="A10259">
        <v>337.77539476426301</v>
      </c>
      <c r="B10259">
        <v>0.11234470520317499</v>
      </c>
      <c r="C10259">
        <v>458</v>
      </c>
      <c r="D10259">
        <v>13.939775642938899</v>
      </c>
      <c r="F10259">
        <v>294.29692446114501</v>
      </c>
      <c r="G10259">
        <v>0.13981992882416999</v>
      </c>
      <c r="H10259">
        <v>430</v>
      </c>
      <c r="I10259">
        <v>15.845164903439599</v>
      </c>
      <c r="J10259">
        <v>479</v>
      </c>
      <c r="K10259">
        <v>521</v>
      </c>
      <c r="L10259">
        <v>796</v>
      </c>
      <c r="M10259">
        <v>485</v>
      </c>
    </row>
    <row r="10260" spans="1:13" x14ac:dyDescent="0.25">
      <c r="A10260">
        <v>337.77539476426301</v>
      </c>
      <c r="B10260">
        <v>0.11236151322846701</v>
      </c>
      <c r="C10260">
        <v>458</v>
      </c>
      <c r="D10260">
        <v>13.939775642938899</v>
      </c>
      <c r="F10260">
        <v>294.29692446114501</v>
      </c>
      <c r="G10260">
        <v>0.13767460045896401</v>
      </c>
      <c r="H10260">
        <v>430</v>
      </c>
      <c r="I10260">
        <v>15.845164903439599</v>
      </c>
      <c r="J10260">
        <v>479</v>
      </c>
      <c r="K10260">
        <v>521</v>
      </c>
      <c r="L10260">
        <v>796</v>
      </c>
      <c r="M10260">
        <v>485</v>
      </c>
    </row>
    <row r="10261" spans="1:13" x14ac:dyDescent="0.25">
      <c r="A10261">
        <v>337.77539476426301</v>
      </c>
      <c r="B10261">
        <v>0.110887123962834</v>
      </c>
      <c r="C10261">
        <v>458</v>
      </c>
      <c r="D10261">
        <v>13.939775642938899</v>
      </c>
      <c r="F10261">
        <v>294.29692446114501</v>
      </c>
      <c r="G10261">
        <v>0.13781288577002401</v>
      </c>
      <c r="H10261">
        <v>430</v>
      </c>
      <c r="I10261">
        <v>15.845164903439599</v>
      </c>
      <c r="J10261">
        <v>479</v>
      </c>
      <c r="K10261">
        <v>521</v>
      </c>
      <c r="L10261">
        <v>796</v>
      </c>
      <c r="M10261">
        <v>485</v>
      </c>
    </row>
    <row r="10262" spans="1:13" x14ac:dyDescent="0.25">
      <c r="A10262">
        <v>337.77539476426301</v>
      </c>
      <c r="B10262">
        <v>0.11009363992424701</v>
      </c>
      <c r="C10262">
        <v>458</v>
      </c>
      <c r="D10262">
        <v>13.939775642938899</v>
      </c>
      <c r="F10262">
        <v>294.29692446114501</v>
      </c>
      <c r="G10262">
        <v>0.13884741297414999</v>
      </c>
      <c r="H10262">
        <v>430</v>
      </c>
      <c r="I10262">
        <v>15.845164903439599</v>
      </c>
      <c r="J10262">
        <v>479</v>
      </c>
      <c r="K10262">
        <v>521</v>
      </c>
      <c r="L10262">
        <v>796</v>
      </c>
      <c r="M10262">
        <v>485</v>
      </c>
    </row>
    <row r="10263" spans="1:13" x14ac:dyDescent="0.25">
      <c r="A10263">
        <v>337.77539476426301</v>
      </c>
      <c r="B10263">
        <v>0.110450717243715</v>
      </c>
      <c r="C10263">
        <v>458</v>
      </c>
      <c r="D10263">
        <v>13.939775642938899</v>
      </c>
      <c r="F10263">
        <v>294.29692446114501</v>
      </c>
      <c r="G10263">
        <v>0.13989188997924701</v>
      </c>
      <c r="H10263">
        <v>430</v>
      </c>
      <c r="I10263">
        <v>15.845164903439599</v>
      </c>
      <c r="J10263">
        <v>479</v>
      </c>
      <c r="K10263">
        <v>521</v>
      </c>
      <c r="L10263">
        <v>796</v>
      </c>
      <c r="M10263">
        <v>485</v>
      </c>
    </row>
    <row r="10264" spans="1:13" x14ac:dyDescent="0.25">
      <c r="A10264">
        <v>337.77539476426301</v>
      </c>
      <c r="B10264">
        <v>0.11127718065108599</v>
      </c>
      <c r="C10264">
        <v>458</v>
      </c>
      <c r="D10264">
        <v>13.939775642938899</v>
      </c>
      <c r="F10264">
        <v>294.29692446114501</v>
      </c>
      <c r="G10264">
        <v>0.14058357019286799</v>
      </c>
      <c r="H10264">
        <v>430</v>
      </c>
      <c r="I10264">
        <v>15.845164903439599</v>
      </c>
      <c r="J10264">
        <v>479</v>
      </c>
      <c r="K10264">
        <v>521</v>
      </c>
      <c r="L10264">
        <v>796</v>
      </c>
      <c r="M10264">
        <v>485</v>
      </c>
    </row>
    <row r="10265" spans="1:13" x14ac:dyDescent="0.25">
      <c r="A10265">
        <v>337.77539476426301</v>
      </c>
      <c r="B10265">
        <v>0.11095858612105999</v>
      </c>
      <c r="C10265">
        <v>458</v>
      </c>
      <c r="D10265">
        <v>13.939775642938899</v>
      </c>
      <c r="F10265">
        <v>294.29692446114501</v>
      </c>
      <c r="G10265">
        <v>0.14198716887944901</v>
      </c>
      <c r="H10265">
        <v>430</v>
      </c>
      <c r="I10265">
        <v>15.845164903439599</v>
      </c>
      <c r="J10265">
        <v>479</v>
      </c>
      <c r="K10265">
        <v>521</v>
      </c>
      <c r="L10265">
        <v>796</v>
      </c>
      <c r="M10265">
        <v>485</v>
      </c>
    </row>
    <row r="10266" spans="1:13" x14ac:dyDescent="0.25">
      <c r="A10266">
        <v>337.77539476426301</v>
      </c>
      <c r="B10266">
        <v>0.110608783037869</v>
      </c>
      <c r="C10266">
        <v>458</v>
      </c>
      <c r="D10266">
        <v>13.939775642938899</v>
      </c>
      <c r="F10266">
        <v>294.29692446114501</v>
      </c>
      <c r="G10266">
        <v>0.14156999356022901</v>
      </c>
      <c r="H10266">
        <v>430</v>
      </c>
      <c r="I10266">
        <v>15.845164903439599</v>
      </c>
      <c r="J10266">
        <v>479</v>
      </c>
      <c r="K10266">
        <v>521</v>
      </c>
      <c r="L10266">
        <v>796</v>
      </c>
      <c r="M10266">
        <v>485</v>
      </c>
    </row>
    <row r="10267" spans="1:13" x14ac:dyDescent="0.25">
      <c r="A10267">
        <v>337.77539476426301</v>
      </c>
      <c r="B10267">
        <v>0.110998867687937</v>
      </c>
      <c r="C10267">
        <v>458</v>
      </c>
      <c r="D10267">
        <v>13.939775642938899</v>
      </c>
      <c r="F10267">
        <v>294.29692446114501</v>
      </c>
      <c r="G10267">
        <v>0.141186285602384</v>
      </c>
      <c r="H10267">
        <v>430</v>
      </c>
      <c r="I10267">
        <v>15.845164903439599</v>
      </c>
      <c r="J10267">
        <v>479</v>
      </c>
      <c r="K10267">
        <v>521</v>
      </c>
      <c r="L10267">
        <v>796</v>
      </c>
      <c r="M10267">
        <v>485</v>
      </c>
    </row>
    <row r="10268" spans="1:13" x14ac:dyDescent="0.25">
      <c r="A10268">
        <v>337.77539476426301</v>
      </c>
      <c r="B10268">
        <v>0.11214904862538699</v>
      </c>
      <c r="C10268">
        <v>458</v>
      </c>
      <c r="D10268">
        <v>13.939775642938899</v>
      </c>
      <c r="F10268">
        <v>294.29692446114501</v>
      </c>
      <c r="G10268">
        <v>0.141232979748382</v>
      </c>
      <c r="H10268">
        <v>430</v>
      </c>
      <c r="I10268">
        <v>15.845164903439599</v>
      </c>
      <c r="J10268">
        <v>479</v>
      </c>
      <c r="K10268">
        <v>521</v>
      </c>
      <c r="L10268">
        <v>796</v>
      </c>
      <c r="M10268">
        <v>485</v>
      </c>
    </row>
    <row r="10269" spans="1:13" x14ac:dyDescent="0.25">
      <c r="A10269">
        <v>337.77539476426301</v>
      </c>
      <c r="B10269">
        <v>0.112346828596284</v>
      </c>
      <c r="C10269">
        <v>458</v>
      </c>
      <c r="D10269">
        <v>13.939775642938899</v>
      </c>
      <c r="F10269">
        <v>294.29692446114501</v>
      </c>
      <c r="G10269">
        <v>0.139446118786138</v>
      </c>
      <c r="H10269">
        <v>430</v>
      </c>
      <c r="I10269">
        <v>15.845164903439599</v>
      </c>
      <c r="J10269">
        <v>479</v>
      </c>
      <c r="K10269">
        <v>521</v>
      </c>
      <c r="L10269">
        <v>796</v>
      </c>
      <c r="M10269">
        <v>485</v>
      </c>
    </row>
    <row r="10270" spans="1:13" x14ac:dyDescent="0.25">
      <c r="A10270">
        <v>337.77539476426301</v>
      </c>
      <c r="B10270">
        <v>0.111807939396235</v>
      </c>
      <c r="C10270">
        <v>458</v>
      </c>
      <c r="D10270">
        <v>13.939775642938899</v>
      </c>
      <c r="F10270">
        <v>294.29692446114501</v>
      </c>
      <c r="G10270">
        <v>0.13987053163309099</v>
      </c>
      <c r="H10270">
        <v>430</v>
      </c>
      <c r="I10270">
        <v>15.845164903439599</v>
      </c>
      <c r="J10270">
        <v>410</v>
      </c>
      <c r="K10270">
        <v>590</v>
      </c>
      <c r="L10270">
        <v>794</v>
      </c>
      <c r="M10270">
        <v>477</v>
      </c>
    </row>
    <row r="10271" spans="1:13" x14ac:dyDescent="0.25">
      <c r="A10271">
        <v>337.77539476426301</v>
      </c>
      <c r="B10271">
        <v>0.111797010702538</v>
      </c>
      <c r="C10271">
        <v>458</v>
      </c>
      <c r="D10271">
        <v>13.939775642938899</v>
      </c>
      <c r="F10271">
        <v>294.29692446114501</v>
      </c>
      <c r="G10271">
        <v>0.14078166617148299</v>
      </c>
      <c r="H10271">
        <v>430</v>
      </c>
      <c r="I10271">
        <v>15.845164903439599</v>
      </c>
      <c r="J10271">
        <v>410</v>
      </c>
      <c r="K10271">
        <v>590</v>
      </c>
      <c r="L10271">
        <v>794</v>
      </c>
      <c r="M10271">
        <v>477</v>
      </c>
    </row>
    <row r="10272" spans="1:13" x14ac:dyDescent="0.25">
      <c r="A10272">
        <v>337.77539476426301</v>
      </c>
      <c r="B10272">
        <v>0.11182557162373399</v>
      </c>
      <c r="C10272">
        <v>458</v>
      </c>
      <c r="D10272">
        <v>13.939775642938899</v>
      </c>
      <c r="F10272">
        <v>294.29692446114501</v>
      </c>
      <c r="G10272">
        <v>0.141642668235581</v>
      </c>
      <c r="H10272">
        <v>430</v>
      </c>
      <c r="I10272">
        <v>15.845164903439599</v>
      </c>
      <c r="J10272">
        <v>410</v>
      </c>
      <c r="K10272">
        <v>590</v>
      </c>
      <c r="L10272">
        <v>794</v>
      </c>
      <c r="M10272">
        <v>477</v>
      </c>
    </row>
    <row r="10273" spans="1:13" x14ac:dyDescent="0.25">
      <c r="A10273">
        <v>337.77539476426301</v>
      </c>
      <c r="B10273">
        <v>0.112143750572735</v>
      </c>
      <c r="C10273">
        <v>458</v>
      </c>
      <c r="D10273">
        <v>13.939775642938899</v>
      </c>
      <c r="F10273">
        <v>294.29692446114501</v>
      </c>
      <c r="G10273">
        <v>0.1407104489347</v>
      </c>
      <c r="H10273">
        <v>430</v>
      </c>
      <c r="I10273">
        <v>15.845164903439599</v>
      </c>
      <c r="J10273">
        <v>410</v>
      </c>
      <c r="K10273">
        <v>590</v>
      </c>
      <c r="L10273">
        <v>794</v>
      </c>
      <c r="M10273">
        <v>477</v>
      </c>
    </row>
    <row r="10274" spans="1:13" x14ac:dyDescent="0.25">
      <c r="A10274">
        <v>337.77539476426301</v>
      </c>
      <c r="B10274">
        <v>0.11173542044819799</v>
      </c>
      <c r="C10274">
        <v>458</v>
      </c>
      <c r="D10274">
        <v>13.939775642938899</v>
      </c>
      <c r="F10274">
        <v>294.29692446114501</v>
      </c>
      <c r="G10274">
        <v>0.143813298830227</v>
      </c>
      <c r="H10274">
        <v>430</v>
      </c>
      <c r="I10274">
        <v>15.845164903439599</v>
      </c>
      <c r="J10274">
        <v>410</v>
      </c>
      <c r="K10274">
        <v>590</v>
      </c>
      <c r="L10274">
        <v>794</v>
      </c>
      <c r="M10274">
        <v>477</v>
      </c>
    </row>
    <row r="10275" spans="1:13" x14ac:dyDescent="0.25">
      <c r="A10275">
        <v>337.77539476426301</v>
      </c>
      <c r="B10275">
        <v>0.11170510015890101</v>
      </c>
      <c r="C10275">
        <v>458</v>
      </c>
      <c r="D10275">
        <v>13.939775642938899</v>
      </c>
      <c r="F10275">
        <v>294.29692446114501</v>
      </c>
      <c r="G10275">
        <v>0.142967056316749</v>
      </c>
      <c r="H10275">
        <v>430</v>
      </c>
      <c r="I10275">
        <v>15.845164903439599</v>
      </c>
      <c r="J10275">
        <v>410</v>
      </c>
      <c r="K10275">
        <v>590</v>
      </c>
      <c r="L10275">
        <v>794</v>
      </c>
      <c r="M10275">
        <v>477</v>
      </c>
    </row>
    <row r="10276" spans="1:13" x14ac:dyDescent="0.25">
      <c r="A10276">
        <v>337.77539476426301</v>
      </c>
      <c r="B10276">
        <v>0.110326521779594</v>
      </c>
      <c r="C10276">
        <v>458</v>
      </c>
      <c r="D10276">
        <v>13.939775642938899</v>
      </c>
      <c r="F10276">
        <v>294.29692446114501</v>
      </c>
      <c r="G10276">
        <v>0.14217494213659301</v>
      </c>
      <c r="H10276">
        <v>430</v>
      </c>
      <c r="I10276">
        <v>15.845164903439599</v>
      </c>
      <c r="J10276">
        <v>410</v>
      </c>
      <c r="K10276">
        <v>590</v>
      </c>
      <c r="L10276">
        <v>794</v>
      </c>
      <c r="M10276">
        <v>477</v>
      </c>
    </row>
    <row r="10277" spans="1:13" x14ac:dyDescent="0.25">
      <c r="A10277">
        <v>337.77539476426301</v>
      </c>
      <c r="B10277">
        <v>0.110605317806906</v>
      </c>
      <c r="C10277">
        <v>458</v>
      </c>
      <c r="D10277">
        <v>13.939775642938899</v>
      </c>
      <c r="F10277">
        <v>294.29692446114501</v>
      </c>
      <c r="G10277">
        <v>0.14216399786622899</v>
      </c>
      <c r="H10277">
        <v>430</v>
      </c>
      <c r="I10277">
        <v>15.845164903439599</v>
      </c>
      <c r="J10277">
        <v>410</v>
      </c>
      <c r="K10277">
        <v>590</v>
      </c>
      <c r="L10277">
        <v>794</v>
      </c>
      <c r="M10277">
        <v>477</v>
      </c>
    </row>
    <row r="10278" spans="1:13" x14ac:dyDescent="0.25">
      <c r="A10278">
        <v>337.77539476426301</v>
      </c>
      <c r="B10278">
        <v>0.110192160667657</v>
      </c>
      <c r="C10278">
        <v>458</v>
      </c>
      <c r="D10278">
        <v>13.939775642938899</v>
      </c>
      <c r="F10278">
        <v>293.66325400676601</v>
      </c>
      <c r="G10278">
        <v>0.14437449973482899</v>
      </c>
      <c r="H10278">
        <v>423</v>
      </c>
      <c r="I10278">
        <v>15.3520738997031</v>
      </c>
      <c r="J10278">
        <v>410</v>
      </c>
      <c r="K10278">
        <v>590</v>
      </c>
      <c r="L10278">
        <v>794</v>
      </c>
      <c r="M10278">
        <v>477</v>
      </c>
    </row>
    <row r="10279" spans="1:13" x14ac:dyDescent="0.25">
      <c r="A10279">
        <v>337.77539476426301</v>
      </c>
      <c r="B10279">
        <v>0.110192160667657</v>
      </c>
      <c r="C10279">
        <v>458</v>
      </c>
      <c r="D10279">
        <v>13.939775642938899</v>
      </c>
      <c r="F10279">
        <v>293.66325400676601</v>
      </c>
      <c r="G10279">
        <v>0.14376561909736399</v>
      </c>
      <c r="H10279">
        <v>423</v>
      </c>
      <c r="I10279">
        <v>15.3520738997031</v>
      </c>
      <c r="J10279">
        <v>410</v>
      </c>
      <c r="K10279">
        <v>590</v>
      </c>
      <c r="L10279">
        <v>794</v>
      </c>
      <c r="M10279">
        <v>477</v>
      </c>
    </row>
    <row r="10280" spans="1:13" x14ac:dyDescent="0.25">
      <c r="A10280">
        <v>337.77539476426301</v>
      </c>
      <c r="B10280">
        <v>0.110806790016424</v>
      </c>
      <c r="C10280">
        <v>458</v>
      </c>
      <c r="D10280">
        <v>13.939775642938899</v>
      </c>
      <c r="F10280">
        <v>293.66325400676601</v>
      </c>
      <c r="G10280">
        <v>0.14566510519928499</v>
      </c>
      <c r="H10280">
        <v>423</v>
      </c>
      <c r="I10280">
        <v>15.3520738997031</v>
      </c>
      <c r="J10280">
        <v>410</v>
      </c>
      <c r="K10280">
        <v>590</v>
      </c>
      <c r="L10280">
        <v>794</v>
      </c>
      <c r="M10280">
        <v>477</v>
      </c>
    </row>
    <row r="10281" spans="1:13" x14ac:dyDescent="0.25">
      <c r="A10281">
        <v>337.77539476426301</v>
      </c>
      <c r="B10281">
        <v>0.110518867106073</v>
      </c>
      <c r="C10281">
        <v>458</v>
      </c>
      <c r="D10281">
        <v>13.939775642938899</v>
      </c>
      <c r="F10281">
        <v>293.66325400676601</v>
      </c>
      <c r="G10281">
        <v>0.145663022890027</v>
      </c>
      <c r="H10281">
        <v>423</v>
      </c>
      <c r="I10281">
        <v>15.3520738997031</v>
      </c>
      <c r="J10281">
        <v>410</v>
      </c>
      <c r="K10281">
        <v>590</v>
      </c>
      <c r="L10281">
        <v>794</v>
      </c>
      <c r="M10281">
        <v>477</v>
      </c>
    </row>
    <row r="10282" spans="1:13" x14ac:dyDescent="0.25">
      <c r="A10282">
        <v>337.77539476426301</v>
      </c>
      <c r="B10282">
        <v>0.110830206817132</v>
      </c>
      <c r="C10282">
        <v>458</v>
      </c>
      <c r="D10282">
        <v>13.939775642938899</v>
      </c>
      <c r="F10282">
        <v>293.66325400676601</v>
      </c>
      <c r="G10282">
        <v>0.14523988378681399</v>
      </c>
      <c r="H10282">
        <v>423</v>
      </c>
      <c r="I10282">
        <v>15.3520738997031</v>
      </c>
      <c r="J10282">
        <v>410</v>
      </c>
      <c r="K10282">
        <v>590</v>
      </c>
      <c r="L10282">
        <v>794</v>
      </c>
      <c r="M10282">
        <v>477</v>
      </c>
    </row>
    <row r="10283" spans="1:13" x14ac:dyDescent="0.25">
      <c r="A10283">
        <v>337.77539476426301</v>
      </c>
      <c r="B10283">
        <v>0.110892411904181</v>
      </c>
      <c r="C10283">
        <v>458</v>
      </c>
      <c r="D10283">
        <v>13.939775642938899</v>
      </c>
      <c r="F10283">
        <v>293.66325400676601</v>
      </c>
      <c r="G10283">
        <v>0.143483116930918</v>
      </c>
      <c r="H10283">
        <v>423</v>
      </c>
      <c r="I10283">
        <v>15.3520738997031</v>
      </c>
      <c r="J10283">
        <v>410</v>
      </c>
      <c r="K10283">
        <v>590</v>
      </c>
      <c r="L10283">
        <v>794</v>
      </c>
      <c r="M10283">
        <v>477</v>
      </c>
    </row>
    <row r="10284" spans="1:13" x14ac:dyDescent="0.25">
      <c r="A10284">
        <v>337.77539476426301</v>
      </c>
      <c r="B10284">
        <v>0.111090513560509</v>
      </c>
      <c r="C10284">
        <v>458</v>
      </c>
      <c r="D10284">
        <v>13.939775642938899</v>
      </c>
      <c r="F10284">
        <v>293.66325400676601</v>
      </c>
      <c r="G10284">
        <v>0.14517230683301099</v>
      </c>
      <c r="H10284">
        <v>423</v>
      </c>
      <c r="I10284">
        <v>15.3520738997031</v>
      </c>
      <c r="J10284">
        <v>410</v>
      </c>
      <c r="K10284">
        <v>590</v>
      </c>
      <c r="L10284">
        <v>794</v>
      </c>
      <c r="M10284">
        <v>477</v>
      </c>
    </row>
    <row r="10285" spans="1:13" x14ac:dyDescent="0.25">
      <c r="A10285">
        <v>337.77539476426301</v>
      </c>
      <c r="B10285">
        <v>0.111662085201259</v>
      </c>
      <c r="C10285">
        <v>458</v>
      </c>
      <c r="D10285">
        <v>13.939775642938899</v>
      </c>
      <c r="F10285">
        <v>293.66325400676601</v>
      </c>
      <c r="G10285">
        <v>0.144920326305638</v>
      </c>
      <c r="H10285">
        <v>423</v>
      </c>
      <c r="I10285">
        <v>15.3520738997031</v>
      </c>
      <c r="J10285">
        <v>410</v>
      </c>
      <c r="K10285">
        <v>590</v>
      </c>
      <c r="L10285">
        <v>794</v>
      </c>
      <c r="M10285">
        <v>477</v>
      </c>
    </row>
    <row r="10286" spans="1:13" x14ac:dyDescent="0.25">
      <c r="A10286">
        <v>337.77539476426301</v>
      </c>
      <c r="B10286">
        <v>0.111218656948689</v>
      </c>
      <c r="C10286">
        <v>458</v>
      </c>
      <c r="D10286">
        <v>13.939775642938899</v>
      </c>
      <c r="F10286">
        <v>293.66325400676601</v>
      </c>
      <c r="G10286">
        <v>0.14511288453806501</v>
      </c>
      <c r="H10286">
        <v>423</v>
      </c>
      <c r="I10286">
        <v>15.3520738997031</v>
      </c>
      <c r="J10286">
        <v>410</v>
      </c>
      <c r="K10286">
        <v>590</v>
      </c>
      <c r="L10286">
        <v>794</v>
      </c>
      <c r="M10286">
        <v>477</v>
      </c>
    </row>
    <row r="10287" spans="1:13" x14ac:dyDescent="0.25">
      <c r="A10287">
        <v>337.77539476426301</v>
      </c>
      <c r="B10287">
        <v>0.11113986866062101</v>
      </c>
      <c r="C10287">
        <v>458</v>
      </c>
      <c r="D10287">
        <v>13.939775642938899</v>
      </c>
      <c r="F10287">
        <v>293.66325400676601</v>
      </c>
      <c r="G10287">
        <v>0.14591927010375</v>
      </c>
      <c r="H10287">
        <v>423</v>
      </c>
      <c r="I10287">
        <v>15.3520738997031</v>
      </c>
      <c r="J10287">
        <v>410</v>
      </c>
      <c r="K10287">
        <v>590</v>
      </c>
      <c r="L10287">
        <v>794</v>
      </c>
      <c r="M10287">
        <v>477</v>
      </c>
    </row>
    <row r="10288" spans="1:13" x14ac:dyDescent="0.25">
      <c r="A10288">
        <v>337.77539476426301</v>
      </c>
      <c r="B10288">
        <v>0.111208832692899</v>
      </c>
      <c r="C10288">
        <v>458</v>
      </c>
      <c r="D10288">
        <v>13.939775642938899</v>
      </c>
      <c r="F10288">
        <v>293.66325400676601</v>
      </c>
      <c r="G10288">
        <v>0.145250197008961</v>
      </c>
      <c r="H10288">
        <v>423</v>
      </c>
      <c r="I10288">
        <v>15.3520738997031</v>
      </c>
      <c r="J10288">
        <v>410</v>
      </c>
      <c r="K10288">
        <v>590</v>
      </c>
      <c r="L10288">
        <v>794</v>
      </c>
      <c r="M10288">
        <v>477</v>
      </c>
    </row>
    <row r="10289" spans="1:13" x14ac:dyDescent="0.25">
      <c r="A10289">
        <v>337.77539476426301</v>
      </c>
      <c r="B10289">
        <v>0.110822357691563</v>
      </c>
      <c r="C10289">
        <v>458</v>
      </c>
      <c r="D10289">
        <v>13.939775642938899</v>
      </c>
      <c r="F10289">
        <v>293.66325400676601</v>
      </c>
      <c r="G10289">
        <v>0.146118662858961</v>
      </c>
      <c r="H10289">
        <v>423</v>
      </c>
      <c r="I10289">
        <v>15.3520738997031</v>
      </c>
      <c r="J10289">
        <v>410</v>
      </c>
      <c r="K10289">
        <v>590</v>
      </c>
      <c r="L10289">
        <v>794</v>
      </c>
      <c r="M10289">
        <v>477</v>
      </c>
    </row>
    <row r="10290" spans="1:13" x14ac:dyDescent="0.25">
      <c r="A10290">
        <v>337.77539476426301</v>
      </c>
      <c r="B10290">
        <v>0.11104508423343</v>
      </c>
      <c r="C10290">
        <v>458</v>
      </c>
      <c r="D10290">
        <v>13.939775642938899</v>
      </c>
      <c r="F10290">
        <v>293.66325400676601</v>
      </c>
      <c r="G10290">
        <v>0.147208488538078</v>
      </c>
      <c r="H10290">
        <v>423</v>
      </c>
      <c r="I10290">
        <v>15.3520738997031</v>
      </c>
      <c r="J10290">
        <v>410</v>
      </c>
      <c r="K10290">
        <v>590</v>
      </c>
      <c r="L10290">
        <v>794</v>
      </c>
      <c r="M10290">
        <v>477</v>
      </c>
    </row>
    <row r="10291" spans="1:13" x14ac:dyDescent="0.25">
      <c r="A10291">
        <v>337.77539476426301</v>
      </c>
      <c r="B10291">
        <v>0.110880450097529</v>
      </c>
      <c r="C10291">
        <v>458</v>
      </c>
      <c r="D10291">
        <v>13.939775642938899</v>
      </c>
      <c r="F10291">
        <v>293.66325400676601</v>
      </c>
      <c r="G10291">
        <v>0.146185684568271</v>
      </c>
      <c r="H10291">
        <v>423</v>
      </c>
      <c r="I10291">
        <v>15.3520738997031</v>
      </c>
      <c r="J10291">
        <v>410</v>
      </c>
      <c r="K10291">
        <v>590</v>
      </c>
      <c r="L10291">
        <v>794</v>
      </c>
      <c r="M10291">
        <v>477</v>
      </c>
    </row>
    <row r="10292" spans="1:13" x14ac:dyDescent="0.25">
      <c r="A10292">
        <v>337.77539476426301</v>
      </c>
      <c r="B10292">
        <v>0.110862957778291</v>
      </c>
      <c r="C10292">
        <v>458</v>
      </c>
      <c r="D10292">
        <v>13.939775642938899</v>
      </c>
      <c r="F10292">
        <v>293.66325400676601</v>
      </c>
      <c r="G10292">
        <v>0.14788810783471901</v>
      </c>
      <c r="H10292">
        <v>423</v>
      </c>
      <c r="I10292">
        <v>15.3520738997031</v>
      </c>
      <c r="J10292">
        <v>410</v>
      </c>
      <c r="K10292">
        <v>590</v>
      </c>
      <c r="L10292">
        <v>794</v>
      </c>
      <c r="M10292">
        <v>477</v>
      </c>
    </row>
    <row r="10293" spans="1:13" x14ac:dyDescent="0.25">
      <c r="A10293">
        <v>337.77539476426301</v>
      </c>
      <c r="B10293">
        <v>0.111079509284121</v>
      </c>
      <c r="C10293">
        <v>458</v>
      </c>
      <c r="D10293">
        <v>13.939775642938899</v>
      </c>
      <c r="F10293">
        <v>293.66325400676601</v>
      </c>
      <c r="G10293">
        <v>0.14788810783471901</v>
      </c>
      <c r="H10293">
        <v>423</v>
      </c>
      <c r="I10293">
        <v>15.3520738997031</v>
      </c>
      <c r="J10293">
        <v>410</v>
      </c>
      <c r="K10293">
        <v>590</v>
      </c>
      <c r="L10293">
        <v>794</v>
      </c>
      <c r="M10293">
        <v>477</v>
      </c>
    </row>
    <row r="10294" spans="1:13" x14ac:dyDescent="0.25">
      <c r="A10294">
        <v>337.77539476426301</v>
      </c>
      <c r="B10294">
        <v>0.111135642218021</v>
      </c>
      <c r="C10294">
        <v>458</v>
      </c>
      <c r="D10294">
        <v>13.939775642938899</v>
      </c>
      <c r="F10294">
        <v>293.66325400676601</v>
      </c>
      <c r="G10294">
        <v>0.14970648226810301</v>
      </c>
      <c r="H10294">
        <v>423</v>
      </c>
      <c r="I10294">
        <v>15.3520738997031</v>
      </c>
      <c r="J10294">
        <v>410</v>
      </c>
      <c r="K10294">
        <v>590</v>
      </c>
      <c r="L10294">
        <v>794</v>
      </c>
      <c r="M10294">
        <v>477</v>
      </c>
    </row>
    <row r="10295" spans="1:13" x14ac:dyDescent="0.25">
      <c r="A10295">
        <v>337.77539476426301</v>
      </c>
      <c r="B10295">
        <v>0.11138009351100001</v>
      </c>
      <c r="C10295">
        <v>458</v>
      </c>
      <c r="D10295">
        <v>13.939775642938899</v>
      </c>
      <c r="F10295">
        <v>293.66325400676601</v>
      </c>
      <c r="G10295">
        <v>0.150106680504247</v>
      </c>
      <c r="H10295">
        <v>423</v>
      </c>
      <c r="I10295">
        <v>15.3520738997031</v>
      </c>
      <c r="J10295">
        <v>410</v>
      </c>
      <c r="K10295">
        <v>590</v>
      </c>
      <c r="L10295">
        <v>799</v>
      </c>
      <c r="M10295">
        <v>476</v>
      </c>
    </row>
    <row r="10296" spans="1:13" x14ac:dyDescent="0.25">
      <c r="A10296">
        <v>337.77539476426301</v>
      </c>
      <c r="B10296">
        <v>0.11138009351100001</v>
      </c>
      <c r="C10296">
        <v>458</v>
      </c>
      <c r="D10296">
        <v>13.939775642938899</v>
      </c>
      <c r="F10296">
        <v>293.66325400676601</v>
      </c>
      <c r="G10296">
        <v>0.150903998137706</v>
      </c>
      <c r="H10296">
        <v>423</v>
      </c>
      <c r="I10296">
        <v>15.3520738997031</v>
      </c>
      <c r="J10296">
        <v>410</v>
      </c>
      <c r="K10296">
        <v>590</v>
      </c>
      <c r="L10296">
        <v>799</v>
      </c>
      <c r="M10296">
        <v>476</v>
      </c>
    </row>
    <row r="10297" spans="1:13" x14ac:dyDescent="0.25">
      <c r="A10297">
        <v>337.77539476426301</v>
      </c>
      <c r="B10297">
        <v>0.11146964680982301</v>
      </c>
      <c r="C10297">
        <v>458</v>
      </c>
      <c r="D10297">
        <v>13.939775642938899</v>
      </c>
      <c r="F10297">
        <v>293.66325400676601</v>
      </c>
      <c r="G10297">
        <v>0.14940710143644401</v>
      </c>
      <c r="H10297">
        <v>423</v>
      </c>
      <c r="I10297">
        <v>15.3520738997031</v>
      </c>
      <c r="J10297">
        <v>410</v>
      </c>
      <c r="K10297">
        <v>590</v>
      </c>
      <c r="L10297">
        <v>799</v>
      </c>
      <c r="M10297">
        <v>476</v>
      </c>
    </row>
    <row r="10298" spans="1:13" x14ac:dyDescent="0.25">
      <c r="A10298">
        <v>337.77539476426301</v>
      </c>
      <c r="B10298">
        <v>0.111431984705487</v>
      </c>
      <c r="C10298">
        <v>458</v>
      </c>
      <c r="D10298">
        <v>13.939775642938899</v>
      </c>
      <c r="F10298">
        <v>293.66325400676601</v>
      </c>
      <c r="G10298">
        <v>0.151986604443278</v>
      </c>
      <c r="H10298">
        <v>423</v>
      </c>
      <c r="I10298">
        <v>15.3520738997031</v>
      </c>
      <c r="J10298">
        <v>410</v>
      </c>
      <c r="K10298">
        <v>590</v>
      </c>
      <c r="L10298">
        <v>799</v>
      </c>
      <c r="M10298">
        <v>476</v>
      </c>
    </row>
    <row r="10299" spans="1:13" x14ac:dyDescent="0.25">
      <c r="A10299">
        <v>337.77539476426301</v>
      </c>
      <c r="B10299">
        <v>0.111302099023753</v>
      </c>
      <c r="C10299">
        <v>458</v>
      </c>
      <c r="D10299">
        <v>13.939775642938899</v>
      </c>
      <c r="F10299">
        <v>293.66325400676601</v>
      </c>
      <c r="G10299">
        <v>0.153042990930394</v>
      </c>
      <c r="H10299">
        <v>423</v>
      </c>
      <c r="I10299">
        <v>15.3520738997031</v>
      </c>
      <c r="J10299">
        <v>410</v>
      </c>
      <c r="K10299">
        <v>590</v>
      </c>
      <c r="L10299">
        <v>799</v>
      </c>
      <c r="M10299">
        <v>476</v>
      </c>
    </row>
    <row r="10300" spans="1:13" x14ac:dyDescent="0.25">
      <c r="A10300">
        <v>337.77539476426301</v>
      </c>
      <c r="B10300">
        <v>0.11151805904902599</v>
      </c>
      <c r="C10300">
        <v>458</v>
      </c>
      <c r="D10300">
        <v>13.939775642938899</v>
      </c>
      <c r="F10300">
        <v>293.66325400676601</v>
      </c>
      <c r="G10300">
        <v>0.154326261162293</v>
      </c>
      <c r="H10300">
        <v>423</v>
      </c>
      <c r="I10300">
        <v>15.3520738997031</v>
      </c>
      <c r="J10300">
        <v>410</v>
      </c>
      <c r="K10300">
        <v>590</v>
      </c>
      <c r="L10300">
        <v>799</v>
      </c>
      <c r="M10300">
        <v>476</v>
      </c>
    </row>
    <row r="10301" spans="1:13" x14ac:dyDescent="0.25">
      <c r="A10301">
        <v>337.77539476426301</v>
      </c>
      <c r="B10301">
        <v>0.111226370879893</v>
      </c>
      <c r="C10301">
        <v>458</v>
      </c>
      <c r="D10301">
        <v>13.939775642938899</v>
      </c>
      <c r="F10301">
        <v>293.66325400676601</v>
      </c>
      <c r="G10301">
        <v>0.15468539539495299</v>
      </c>
      <c r="H10301">
        <v>423</v>
      </c>
      <c r="I10301">
        <v>15.3520738997031</v>
      </c>
      <c r="J10301">
        <v>410</v>
      </c>
      <c r="K10301">
        <v>590</v>
      </c>
      <c r="L10301">
        <v>799</v>
      </c>
      <c r="M10301">
        <v>476</v>
      </c>
    </row>
    <row r="10302" spans="1:13" x14ac:dyDescent="0.25">
      <c r="A10302">
        <v>337.77539476426301</v>
      </c>
      <c r="B10302">
        <v>0.111349910721893</v>
      </c>
      <c r="C10302">
        <v>458</v>
      </c>
      <c r="D10302">
        <v>13.939775642938899</v>
      </c>
      <c r="F10302">
        <v>293.66325400676601</v>
      </c>
      <c r="G10302">
        <v>0.155555606042449</v>
      </c>
      <c r="H10302">
        <v>423</v>
      </c>
      <c r="I10302">
        <v>15.3520738997031</v>
      </c>
      <c r="J10302">
        <v>410</v>
      </c>
      <c r="K10302">
        <v>590</v>
      </c>
      <c r="L10302">
        <v>799</v>
      </c>
      <c r="M10302">
        <v>476</v>
      </c>
    </row>
    <row r="10303" spans="1:13" x14ac:dyDescent="0.25">
      <c r="A10303">
        <v>337.77539476426301</v>
      </c>
      <c r="B10303">
        <v>0.111088500399168</v>
      </c>
      <c r="C10303">
        <v>458</v>
      </c>
      <c r="D10303">
        <v>13.939775642938899</v>
      </c>
      <c r="F10303">
        <v>293.66325400676601</v>
      </c>
      <c r="G10303">
        <v>0.155322733646508</v>
      </c>
      <c r="H10303">
        <v>423</v>
      </c>
      <c r="I10303">
        <v>15.3520738997031</v>
      </c>
      <c r="J10303">
        <v>410</v>
      </c>
      <c r="K10303">
        <v>590</v>
      </c>
      <c r="L10303">
        <v>799</v>
      </c>
      <c r="M10303">
        <v>476</v>
      </c>
    </row>
    <row r="10304" spans="1:13" x14ac:dyDescent="0.25">
      <c r="A10304">
        <v>337.77539476426301</v>
      </c>
      <c r="B10304">
        <v>0.111357832846724</v>
      </c>
      <c r="C10304">
        <v>458</v>
      </c>
      <c r="D10304">
        <v>13.939775642938899</v>
      </c>
      <c r="F10304">
        <v>293.66325400676601</v>
      </c>
      <c r="G10304">
        <v>0.15494508077758101</v>
      </c>
      <c r="H10304">
        <v>423</v>
      </c>
      <c r="I10304">
        <v>15.3520738997031</v>
      </c>
      <c r="J10304">
        <v>410</v>
      </c>
      <c r="K10304">
        <v>590</v>
      </c>
      <c r="L10304">
        <v>799</v>
      </c>
      <c r="M10304">
        <v>476</v>
      </c>
    </row>
    <row r="10305" spans="1:13" x14ac:dyDescent="0.25">
      <c r="A10305">
        <v>337.77539476426301</v>
      </c>
      <c r="B10305">
        <v>0.111357832846724</v>
      </c>
      <c r="C10305">
        <v>458</v>
      </c>
      <c r="D10305">
        <v>13.939775642938899</v>
      </c>
      <c r="F10305">
        <v>293.66325400676601</v>
      </c>
      <c r="G10305">
        <v>0.155142748101257</v>
      </c>
      <c r="H10305">
        <v>423</v>
      </c>
      <c r="I10305">
        <v>15.3520738997031</v>
      </c>
      <c r="J10305">
        <v>410</v>
      </c>
      <c r="K10305">
        <v>590</v>
      </c>
      <c r="L10305">
        <v>799</v>
      </c>
      <c r="M10305">
        <v>476</v>
      </c>
    </row>
    <row r="10306" spans="1:13" x14ac:dyDescent="0.25">
      <c r="A10306">
        <v>337.77539476426301</v>
      </c>
      <c r="B10306">
        <v>0.111086438735611</v>
      </c>
      <c r="C10306">
        <v>458</v>
      </c>
      <c r="D10306">
        <v>13.939775642938899</v>
      </c>
      <c r="F10306">
        <v>293.57296760287102</v>
      </c>
      <c r="G10306">
        <v>0.154869913402085</v>
      </c>
      <c r="H10306">
        <v>430</v>
      </c>
      <c r="I10306">
        <v>15.1862439610995</v>
      </c>
      <c r="J10306">
        <v>410</v>
      </c>
      <c r="K10306">
        <v>590</v>
      </c>
      <c r="L10306">
        <v>799</v>
      </c>
      <c r="M10306">
        <v>476</v>
      </c>
    </row>
    <row r="10307" spans="1:13" x14ac:dyDescent="0.25">
      <c r="A10307">
        <v>337.77539476426301</v>
      </c>
      <c r="B10307">
        <v>0.111074713993219</v>
      </c>
      <c r="C10307">
        <v>458</v>
      </c>
      <c r="D10307">
        <v>13.939775642938899</v>
      </c>
      <c r="F10307">
        <v>293.57296760287102</v>
      </c>
      <c r="G10307">
        <v>0.15272928157249799</v>
      </c>
      <c r="H10307">
        <v>430</v>
      </c>
      <c r="I10307">
        <v>15.1862439610995</v>
      </c>
      <c r="J10307">
        <v>410</v>
      </c>
      <c r="K10307">
        <v>590</v>
      </c>
      <c r="L10307">
        <v>799</v>
      </c>
      <c r="M10307">
        <v>476</v>
      </c>
    </row>
    <row r="10308" spans="1:13" x14ac:dyDescent="0.25">
      <c r="A10308">
        <v>337.77539476426301</v>
      </c>
      <c r="B10308">
        <v>0.10973501725207201</v>
      </c>
      <c r="C10308">
        <v>458</v>
      </c>
      <c r="D10308">
        <v>13.939775642938899</v>
      </c>
      <c r="F10308">
        <v>293.57296760287102</v>
      </c>
      <c r="G10308">
        <v>0.15551705859085499</v>
      </c>
      <c r="H10308">
        <v>430</v>
      </c>
      <c r="I10308">
        <v>15.1862439610995</v>
      </c>
      <c r="J10308">
        <v>410</v>
      </c>
      <c r="K10308">
        <v>590</v>
      </c>
      <c r="L10308">
        <v>799</v>
      </c>
      <c r="M10308">
        <v>476</v>
      </c>
    </row>
    <row r="10309" spans="1:13" x14ac:dyDescent="0.25">
      <c r="A10309">
        <v>337.77539476426301</v>
      </c>
      <c r="B10309">
        <v>0.10963422506743201</v>
      </c>
      <c r="C10309">
        <v>458</v>
      </c>
      <c r="D10309">
        <v>13.939775642938899</v>
      </c>
      <c r="F10309">
        <v>293.57296760287102</v>
      </c>
      <c r="G10309">
        <v>0.15551705859085499</v>
      </c>
      <c r="H10309">
        <v>430</v>
      </c>
      <c r="I10309">
        <v>15.1862439610995</v>
      </c>
      <c r="J10309">
        <v>410</v>
      </c>
      <c r="K10309">
        <v>590</v>
      </c>
      <c r="L10309">
        <v>799</v>
      </c>
      <c r="M10309">
        <v>476</v>
      </c>
    </row>
    <row r="10310" spans="1:13" x14ac:dyDescent="0.25">
      <c r="A10310">
        <v>337.77539476426301</v>
      </c>
      <c r="B10310">
        <v>0.10963422506743201</v>
      </c>
      <c r="C10310">
        <v>458</v>
      </c>
      <c r="D10310">
        <v>13.939775642938899</v>
      </c>
      <c r="F10310">
        <v>293.57296760287102</v>
      </c>
      <c r="G10310">
        <v>0.15561773569906301</v>
      </c>
      <c r="H10310">
        <v>430</v>
      </c>
      <c r="I10310">
        <v>15.1862439610995</v>
      </c>
      <c r="J10310">
        <v>410</v>
      </c>
      <c r="K10310">
        <v>590</v>
      </c>
      <c r="L10310">
        <v>799</v>
      </c>
      <c r="M10310">
        <v>476</v>
      </c>
    </row>
    <row r="10311" spans="1:13" x14ac:dyDescent="0.25">
      <c r="A10311">
        <v>337.77539476426301</v>
      </c>
      <c r="B10311">
        <v>0.109438199681847</v>
      </c>
      <c r="C10311">
        <v>458</v>
      </c>
      <c r="D10311">
        <v>13.939775642938899</v>
      </c>
      <c r="F10311">
        <v>293.57296760287102</v>
      </c>
      <c r="G10311">
        <v>0.154970749911224</v>
      </c>
      <c r="H10311">
        <v>430</v>
      </c>
      <c r="I10311">
        <v>15.1862439610995</v>
      </c>
      <c r="J10311">
        <v>410</v>
      </c>
      <c r="K10311">
        <v>590</v>
      </c>
      <c r="L10311">
        <v>799</v>
      </c>
      <c r="M10311">
        <v>476</v>
      </c>
    </row>
    <row r="10312" spans="1:13" x14ac:dyDescent="0.25">
      <c r="A10312">
        <v>337.77539476426301</v>
      </c>
      <c r="B10312">
        <v>0.108198756800733</v>
      </c>
      <c r="C10312">
        <v>458</v>
      </c>
      <c r="D10312">
        <v>13.939775642938899</v>
      </c>
      <c r="F10312">
        <v>293.43373135943</v>
      </c>
      <c r="G10312">
        <v>0.156006522682586</v>
      </c>
      <c r="H10312">
        <v>423</v>
      </c>
      <c r="I10312">
        <v>15.6605019443668</v>
      </c>
      <c r="J10312">
        <v>410</v>
      </c>
      <c r="K10312">
        <v>590</v>
      </c>
      <c r="L10312">
        <v>799</v>
      </c>
      <c r="M10312">
        <v>476</v>
      </c>
    </row>
    <row r="10313" spans="1:13" x14ac:dyDescent="0.25">
      <c r="A10313">
        <v>337.77539476426301</v>
      </c>
      <c r="B10313">
        <v>0.10756566497992399</v>
      </c>
      <c r="C10313">
        <v>458</v>
      </c>
      <c r="D10313">
        <v>13.939775642938899</v>
      </c>
      <c r="F10313">
        <v>293.43373135943</v>
      </c>
      <c r="G10313">
        <v>0.154847337724627</v>
      </c>
      <c r="H10313">
        <v>423</v>
      </c>
      <c r="I10313">
        <v>15.6605019443668</v>
      </c>
      <c r="J10313">
        <v>410</v>
      </c>
      <c r="K10313">
        <v>590</v>
      </c>
      <c r="L10313">
        <v>799</v>
      </c>
      <c r="M10313">
        <v>476</v>
      </c>
    </row>
    <row r="10314" spans="1:13" x14ac:dyDescent="0.25">
      <c r="A10314">
        <v>337.77539476426301</v>
      </c>
      <c r="B10314">
        <v>0.107083200761477</v>
      </c>
      <c r="C10314">
        <v>458</v>
      </c>
      <c r="D10314">
        <v>13.939775642938899</v>
      </c>
      <c r="F10314">
        <v>293.43373135943</v>
      </c>
      <c r="G10314">
        <v>0.15473229790127499</v>
      </c>
      <c r="H10314">
        <v>423</v>
      </c>
      <c r="I10314">
        <v>15.6605019443668</v>
      </c>
      <c r="J10314">
        <v>410</v>
      </c>
      <c r="K10314">
        <v>590</v>
      </c>
      <c r="L10314">
        <v>799</v>
      </c>
      <c r="M10314">
        <v>476</v>
      </c>
    </row>
    <row r="10315" spans="1:13" x14ac:dyDescent="0.25">
      <c r="A10315">
        <v>337.77539476426301</v>
      </c>
      <c r="B10315">
        <v>0.107083200761477</v>
      </c>
      <c r="C10315">
        <v>458</v>
      </c>
      <c r="D10315">
        <v>13.939775642938899</v>
      </c>
      <c r="F10315">
        <v>293.43373135943</v>
      </c>
      <c r="G10315">
        <v>0.15360729097322201</v>
      </c>
      <c r="H10315">
        <v>423</v>
      </c>
      <c r="I10315">
        <v>15.6605019443668</v>
      </c>
      <c r="J10315">
        <v>410</v>
      </c>
      <c r="K10315">
        <v>590</v>
      </c>
      <c r="L10315">
        <v>799</v>
      </c>
      <c r="M10315">
        <v>476</v>
      </c>
    </row>
    <row r="10316" spans="1:13" x14ac:dyDescent="0.25">
      <c r="A10316">
        <v>337.77539476426301</v>
      </c>
      <c r="B10316">
        <v>0.10715812802613001</v>
      </c>
      <c r="C10316">
        <v>458</v>
      </c>
      <c r="D10316">
        <v>13.939775642938899</v>
      </c>
      <c r="F10316">
        <v>293.43373135943</v>
      </c>
      <c r="G10316">
        <v>0.15381305605228199</v>
      </c>
      <c r="H10316">
        <v>423</v>
      </c>
      <c r="I10316">
        <v>15.6605019443668</v>
      </c>
      <c r="J10316">
        <v>410</v>
      </c>
      <c r="K10316">
        <v>590</v>
      </c>
      <c r="L10316">
        <v>799</v>
      </c>
      <c r="M10316">
        <v>476</v>
      </c>
    </row>
    <row r="10317" spans="1:13" x14ac:dyDescent="0.25">
      <c r="A10317">
        <v>337.77539476426301</v>
      </c>
      <c r="B10317">
        <v>0.106882582389591</v>
      </c>
      <c r="C10317">
        <v>458</v>
      </c>
      <c r="D10317">
        <v>13.939775642938899</v>
      </c>
      <c r="F10317">
        <v>293.43373135943</v>
      </c>
      <c r="G10317">
        <v>0.15441635453755501</v>
      </c>
      <c r="H10317">
        <v>423</v>
      </c>
      <c r="I10317">
        <v>15.6605019443668</v>
      </c>
      <c r="J10317">
        <v>410</v>
      </c>
      <c r="K10317">
        <v>590</v>
      </c>
      <c r="L10317">
        <v>799</v>
      </c>
      <c r="M10317">
        <v>476</v>
      </c>
    </row>
    <row r="10318" spans="1:13" x14ac:dyDescent="0.25">
      <c r="A10318">
        <v>337.77539476426301</v>
      </c>
      <c r="B10318">
        <v>0.107224278149796</v>
      </c>
      <c r="C10318">
        <v>458</v>
      </c>
      <c r="D10318">
        <v>13.939775642938899</v>
      </c>
      <c r="F10318">
        <v>293.43373135943</v>
      </c>
      <c r="G10318">
        <v>0.155805333497961</v>
      </c>
      <c r="H10318">
        <v>423</v>
      </c>
      <c r="I10318">
        <v>15.6605019443668</v>
      </c>
      <c r="J10318">
        <v>410</v>
      </c>
      <c r="K10318">
        <v>590</v>
      </c>
      <c r="L10318">
        <v>799</v>
      </c>
      <c r="M10318">
        <v>476</v>
      </c>
    </row>
    <row r="10319" spans="1:13" x14ac:dyDescent="0.25">
      <c r="A10319">
        <v>337.77539476426301</v>
      </c>
      <c r="B10319">
        <v>0.107224278149796</v>
      </c>
      <c r="C10319">
        <v>458</v>
      </c>
      <c r="D10319">
        <v>13.939775642938899</v>
      </c>
      <c r="F10319">
        <v>293.43373135943</v>
      </c>
      <c r="G10319">
        <v>0.15608982780880501</v>
      </c>
      <c r="H10319">
        <v>423</v>
      </c>
      <c r="I10319">
        <v>15.6605019443668</v>
      </c>
      <c r="J10319">
        <v>410</v>
      </c>
      <c r="K10319">
        <v>590</v>
      </c>
      <c r="L10319">
        <v>799</v>
      </c>
      <c r="M10319">
        <v>476</v>
      </c>
    </row>
    <row r="10320" spans="1:13" x14ac:dyDescent="0.25">
      <c r="A10320">
        <v>337.77539476426301</v>
      </c>
      <c r="B10320">
        <v>0.107224278149796</v>
      </c>
      <c r="C10320">
        <v>458</v>
      </c>
      <c r="D10320">
        <v>13.939775642938899</v>
      </c>
      <c r="F10320">
        <v>293.43373135943</v>
      </c>
      <c r="G10320">
        <v>0.15513117671044099</v>
      </c>
      <c r="H10320">
        <v>423</v>
      </c>
      <c r="I10320">
        <v>15.6605019443668</v>
      </c>
      <c r="J10320">
        <v>397</v>
      </c>
      <c r="K10320">
        <v>603</v>
      </c>
      <c r="L10320">
        <v>796</v>
      </c>
      <c r="M10320">
        <v>464</v>
      </c>
    </row>
    <row r="10321" spans="1:13" x14ac:dyDescent="0.25">
      <c r="A10321">
        <v>337.77539476426301</v>
      </c>
      <c r="B10321">
        <v>0.10647359777823499</v>
      </c>
      <c r="C10321">
        <v>458</v>
      </c>
      <c r="D10321">
        <v>13.939775642938899</v>
      </c>
      <c r="F10321">
        <v>293.43373135943</v>
      </c>
      <c r="G10321">
        <v>0.15371507358240299</v>
      </c>
      <c r="H10321">
        <v>423</v>
      </c>
      <c r="I10321">
        <v>15.6605019443668</v>
      </c>
      <c r="J10321">
        <v>397</v>
      </c>
      <c r="K10321">
        <v>603</v>
      </c>
      <c r="L10321">
        <v>796</v>
      </c>
      <c r="M10321">
        <v>464</v>
      </c>
    </row>
    <row r="10322" spans="1:13" x14ac:dyDescent="0.25">
      <c r="A10322">
        <v>337.77539476426301</v>
      </c>
      <c r="B10322">
        <v>0.106438670704321</v>
      </c>
      <c r="C10322">
        <v>458</v>
      </c>
      <c r="D10322">
        <v>13.939775642938899</v>
      </c>
      <c r="F10322">
        <v>293.43373135943</v>
      </c>
      <c r="G10322">
        <v>0.15452523561025899</v>
      </c>
      <c r="H10322">
        <v>423</v>
      </c>
      <c r="I10322">
        <v>15.6605019443668</v>
      </c>
      <c r="J10322">
        <v>397</v>
      </c>
      <c r="K10322">
        <v>603</v>
      </c>
      <c r="L10322">
        <v>796</v>
      </c>
      <c r="M10322">
        <v>464</v>
      </c>
    </row>
    <row r="10323" spans="1:13" x14ac:dyDescent="0.25">
      <c r="A10323">
        <v>337.77539476426301</v>
      </c>
      <c r="B10323">
        <v>0.106363299018221</v>
      </c>
      <c r="C10323">
        <v>458</v>
      </c>
      <c r="D10323">
        <v>13.939775642938899</v>
      </c>
      <c r="F10323">
        <v>293.43373135943</v>
      </c>
      <c r="G10323">
        <v>0.15305694373814599</v>
      </c>
      <c r="H10323">
        <v>423</v>
      </c>
      <c r="I10323">
        <v>15.6605019443668</v>
      </c>
      <c r="J10323">
        <v>397</v>
      </c>
      <c r="K10323">
        <v>603</v>
      </c>
      <c r="L10323">
        <v>796</v>
      </c>
      <c r="M10323">
        <v>464</v>
      </c>
    </row>
    <row r="10324" spans="1:13" x14ac:dyDescent="0.25">
      <c r="A10324">
        <v>337.77539476426301</v>
      </c>
      <c r="B10324">
        <v>0.106315724186738</v>
      </c>
      <c r="C10324">
        <v>458</v>
      </c>
      <c r="D10324">
        <v>13.939775642938899</v>
      </c>
      <c r="F10324">
        <v>293.43373135943</v>
      </c>
      <c r="G10324">
        <v>0.15181807934797101</v>
      </c>
      <c r="H10324">
        <v>423</v>
      </c>
      <c r="I10324">
        <v>15.6605019443668</v>
      </c>
      <c r="J10324">
        <v>397</v>
      </c>
      <c r="K10324">
        <v>603</v>
      </c>
      <c r="L10324">
        <v>796</v>
      </c>
      <c r="M10324">
        <v>464</v>
      </c>
    </row>
    <row r="10325" spans="1:13" x14ac:dyDescent="0.25">
      <c r="A10325">
        <v>337.77539476426301</v>
      </c>
      <c r="B10325">
        <v>0.106315724186738</v>
      </c>
      <c r="C10325">
        <v>458</v>
      </c>
      <c r="D10325">
        <v>13.939775642938899</v>
      </c>
      <c r="F10325">
        <v>293.43373135943</v>
      </c>
      <c r="G10325">
        <v>0.151329250379868</v>
      </c>
      <c r="H10325">
        <v>423</v>
      </c>
      <c r="I10325">
        <v>15.6605019443668</v>
      </c>
      <c r="J10325">
        <v>397</v>
      </c>
      <c r="K10325">
        <v>603</v>
      </c>
      <c r="L10325">
        <v>796</v>
      </c>
      <c r="M10325">
        <v>464</v>
      </c>
    </row>
    <row r="10326" spans="1:13" x14ac:dyDescent="0.25">
      <c r="A10326">
        <v>337.77539476426301</v>
      </c>
      <c r="B10326">
        <v>0.106213320258774</v>
      </c>
      <c r="C10326">
        <v>458</v>
      </c>
      <c r="D10326">
        <v>13.939775642938899</v>
      </c>
      <c r="F10326">
        <v>293.43373135943</v>
      </c>
      <c r="G10326">
        <v>0.15239759217860299</v>
      </c>
      <c r="H10326">
        <v>423</v>
      </c>
      <c r="I10326">
        <v>15.6605019443668</v>
      </c>
      <c r="J10326">
        <v>397</v>
      </c>
      <c r="K10326">
        <v>603</v>
      </c>
      <c r="L10326">
        <v>796</v>
      </c>
      <c r="M10326">
        <v>464</v>
      </c>
    </row>
    <row r="10327" spans="1:13" x14ac:dyDescent="0.25">
      <c r="A10327">
        <v>337.77539476426301</v>
      </c>
      <c r="B10327">
        <v>0.10606073261712</v>
      </c>
      <c r="C10327">
        <v>458</v>
      </c>
      <c r="D10327">
        <v>13.939775642938899</v>
      </c>
      <c r="F10327">
        <v>293.43373135943</v>
      </c>
      <c r="G10327">
        <v>0.15550550886797199</v>
      </c>
      <c r="H10327">
        <v>423</v>
      </c>
      <c r="I10327">
        <v>15.6605019443668</v>
      </c>
      <c r="J10327">
        <v>397</v>
      </c>
      <c r="K10327">
        <v>603</v>
      </c>
      <c r="L10327">
        <v>796</v>
      </c>
      <c r="M10327">
        <v>464</v>
      </c>
    </row>
    <row r="10328" spans="1:13" x14ac:dyDescent="0.25">
      <c r="A10328">
        <v>337.77539476426301</v>
      </c>
      <c r="B10328">
        <v>0.106675675636213</v>
      </c>
      <c r="C10328">
        <v>458</v>
      </c>
      <c r="D10328">
        <v>13.939775642938899</v>
      </c>
      <c r="F10328">
        <v>293.43373135943</v>
      </c>
      <c r="G10328">
        <v>0.15459637967100401</v>
      </c>
      <c r="H10328">
        <v>423</v>
      </c>
      <c r="I10328">
        <v>15.6605019443668</v>
      </c>
      <c r="J10328">
        <v>397</v>
      </c>
      <c r="K10328">
        <v>603</v>
      </c>
      <c r="L10328">
        <v>796</v>
      </c>
      <c r="M10328">
        <v>464</v>
      </c>
    </row>
    <row r="10329" spans="1:13" x14ac:dyDescent="0.25">
      <c r="A10329">
        <v>337.77539476426301</v>
      </c>
      <c r="B10329">
        <v>0.10720149486038499</v>
      </c>
      <c r="C10329">
        <v>458</v>
      </c>
      <c r="D10329">
        <v>13.939775642938899</v>
      </c>
      <c r="F10329">
        <v>293.43373135943</v>
      </c>
      <c r="G10329">
        <v>0.15536915330949699</v>
      </c>
      <c r="H10329">
        <v>423</v>
      </c>
      <c r="I10329">
        <v>15.6605019443668</v>
      </c>
      <c r="J10329">
        <v>397</v>
      </c>
      <c r="K10329">
        <v>603</v>
      </c>
      <c r="L10329">
        <v>796</v>
      </c>
      <c r="M10329">
        <v>464</v>
      </c>
    </row>
    <row r="10330" spans="1:13" x14ac:dyDescent="0.25">
      <c r="A10330">
        <v>337.77539476426301</v>
      </c>
      <c r="B10330">
        <v>0.107204148873376</v>
      </c>
      <c r="C10330">
        <v>458</v>
      </c>
      <c r="D10330">
        <v>13.939775642938899</v>
      </c>
      <c r="F10330">
        <v>293.43373135943</v>
      </c>
      <c r="G10330">
        <v>0.155989662229291</v>
      </c>
      <c r="H10330">
        <v>423</v>
      </c>
      <c r="I10330">
        <v>15.6605019443668</v>
      </c>
      <c r="J10330">
        <v>397</v>
      </c>
      <c r="K10330">
        <v>603</v>
      </c>
      <c r="L10330">
        <v>796</v>
      </c>
      <c r="M10330">
        <v>464</v>
      </c>
    </row>
    <row r="10331" spans="1:13" x14ac:dyDescent="0.25">
      <c r="A10331">
        <v>337.77539476426301</v>
      </c>
      <c r="B10331">
        <v>0.106673890014278</v>
      </c>
      <c r="C10331">
        <v>458</v>
      </c>
      <c r="D10331">
        <v>13.939775642938899</v>
      </c>
      <c r="F10331">
        <v>293.43373135943</v>
      </c>
      <c r="G10331">
        <v>0.157197006403306</v>
      </c>
      <c r="H10331">
        <v>423</v>
      </c>
      <c r="I10331">
        <v>15.6605019443668</v>
      </c>
      <c r="J10331">
        <v>397</v>
      </c>
      <c r="K10331">
        <v>603</v>
      </c>
      <c r="L10331">
        <v>796</v>
      </c>
      <c r="M10331">
        <v>464</v>
      </c>
    </row>
    <row r="10332" spans="1:13" x14ac:dyDescent="0.25">
      <c r="A10332">
        <v>337.77539476426301</v>
      </c>
      <c r="B10332">
        <v>0.106854651432967</v>
      </c>
      <c r="C10332">
        <v>458</v>
      </c>
      <c r="D10332">
        <v>13.939775642938899</v>
      </c>
      <c r="F10332">
        <v>293.43373135943</v>
      </c>
      <c r="G10332">
        <v>0.155268590079782</v>
      </c>
      <c r="H10332">
        <v>423</v>
      </c>
      <c r="I10332">
        <v>15.6605019443668</v>
      </c>
      <c r="J10332">
        <v>397</v>
      </c>
      <c r="K10332">
        <v>603</v>
      </c>
      <c r="L10332">
        <v>796</v>
      </c>
      <c r="M10332">
        <v>464</v>
      </c>
    </row>
    <row r="10333" spans="1:13" x14ac:dyDescent="0.25">
      <c r="A10333">
        <v>337.77539476426301</v>
      </c>
      <c r="B10333">
        <v>0.106526477284693</v>
      </c>
      <c r="C10333">
        <v>458</v>
      </c>
      <c r="D10333">
        <v>13.939775642938899</v>
      </c>
      <c r="F10333">
        <v>293.43373135943</v>
      </c>
      <c r="G10333">
        <v>0.152392598446244</v>
      </c>
      <c r="H10333">
        <v>423</v>
      </c>
      <c r="I10333">
        <v>15.6605019443668</v>
      </c>
      <c r="J10333">
        <v>397</v>
      </c>
      <c r="K10333">
        <v>603</v>
      </c>
      <c r="L10333">
        <v>796</v>
      </c>
      <c r="M10333">
        <v>464</v>
      </c>
    </row>
    <row r="10334" spans="1:13" x14ac:dyDescent="0.25">
      <c r="A10334">
        <v>337.77539476426301</v>
      </c>
      <c r="B10334">
        <v>0.106630365568933</v>
      </c>
      <c r="C10334">
        <v>458</v>
      </c>
      <c r="D10334">
        <v>13.939775642938899</v>
      </c>
      <c r="F10334">
        <v>293.43373135943</v>
      </c>
      <c r="G10334">
        <v>0.151544420668622</v>
      </c>
      <c r="H10334">
        <v>423</v>
      </c>
      <c r="I10334">
        <v>15.6605019443668</v>
      </c>
      <c r="J10334">
        <v>397</v>
      </c>
      <c r="K10334">
        <v>603</v>
      </c>
      <c r="L10334">
        <v>796</v>
      </c>
      <c r="M10334">
        <v>464</v>
      </c>
    </row>
    <row r="10335" spans="1:13" x14ac:dyDescent="0.25">
      <c r="A10335">
        <v>337.77539476426301</v>
      </c>
      <c r="B10335">
        <v>0.106779611216944</v>
      </c>
      <c r="C10335">
        <v>458</v>
      </c>
      <c r="D10335">
        <v>13.939775642938899</v>
      </c>
      <c r="F10335">
        <v>293.43373135943</v>
      </c>
      <c r="G10335">
        <v>0.15300468721156699</v>
      </c>
      <c r="H10335">
        <v>423</v>
      </c>
      <c r="I10335">
        <v>15.6605019443668</v>
      </c>
      <c r="J10335">
        <v>397</v>
      </c>
      <c r="K10335">
        <v>603</v>
      </c>
      <c r="L10335">
        <v>796</v>
      </c>
      <c r="M10335">
        <v>464</v>
      </c>
    </row>
    <row r="10336" spans="1:13" x14ac:dyDescent="0.25">
      <c r="A10336">
        <v>337.76993760862399</v>
      </c>
      <c r="B10336">
        <v>0.107605323027155</v>
      </c>
      <c r="C10336">
        <v>451</v>
      </c>
      <c r="D10336">
        <v>13.947941906983001</v>
      </c>
      <c r="F10336">
        <v>293.43373135943</v>
      </c>
      <c r="G10336">
        <v>0.15253308105598101</v>
      </c>
      <c r="H10336">
        <v>423</v>
      </c>
      <c r="I10336">
        <v>15.6605019443668</v>
      </c>
      <c r="J10336">
        <v>397</v>
      </c>
      <c r="K10336">
        <v>603</v>
      </c>
      <c r="L10336">
        <v>796</v>
      </c>
      <c r="M10336">
        <v>464</v>
      </c>
    </row>
    <row r="10337" spans="1:13" x14ac:dyDescent="0.25">
      <c r="A10337">
        <v>337.76993760862399</v>
      </c>
      <c r="B10337">
        <v>0.107826334546965</v>
      </c>
      <c r="C10337">
        <v>451</v>
      </c>
      <c r="D10337">
        <v>13.947941906983001</v>
      </c>
      <c r="F10337">
        <v>293.43373135943</v>
      </c>
      <c r="G10337">
        <v>0.152444294209963</v>
      </c>
      <c r="H10337">
        <v>423</v>
      </c>
      <c r="I10337">
        <v>15.6605019443668</v>
      </c>
      <c r="J10337">
        <v>397</v>
      </c>
      <c r="K10337">
        <v>603</v>
      </c>
      <c r="L10337">
        <v>796</v>
      </c>
      <c r="M10337">
        <v>464</v>
      </c>
    </row>
    <row r="10338" spans="1:13" x14ac:dyDescent="0.25">
      <c r="A10338">
        <v>337.76993760862399</v>
      </c>
      <c r="B10338">
        <v>0.107777584336736</v>
      </c>
      <c r="C10338">
        <v>451</v>
      </c>
      <c r="D10338">
        <v>13.947941906983001</v>
      </c>
      <c r="F10338">
        <v>293.43373135943</v>
      </c>
      <c r="G10338">
        <v>0.15082124624722201</v>
      </c>
      <c r="H10338">
        <v>423</v>
      </c>
      <c r="I10338">
        <v>15.6605019443668</v>
      </c>
      <c r="J10338">
        <v>397</v>
      </c>
      <c r="K10338">
        <v>603</v>
      </c>
      <c r="L10338">
        <v>796</v>
      </c>
      <c r="M10338">
        <v>464</v>
      </c>
    </row>
    <row r="10339" spans="1:13" x14ac:dyDescent="0.25">
      <c r="A10339">
        <v>337.76993760862399</v>
      </c>
      <c r="B10339">
        <v>0.107777584336736</v>
      </c>
      <c r="C10339">
        <v>451</v>
      </c>
      <c r="D10339">
        <v>13.947941906983001</v>
      </c>
      <c r="F10339">
        <v>293.43373135943</v>
      </c>
      <c r="G10339">
        <v>0.15082124624722201</v>
      </c>
      <c r="H10339">
        <v>423</v>
      </c>
      <c r="I10339">
        <v>15.6605019443668</v>
      </c>
      <c r="J10339">
        <v>397</v>
      </c>
      <c r="K10339">
        <v>603</v>
      </c>
      <c r="L10339">
        <v>796</v>
      </c>
      <c r="M10339">
        <v>464</v>
      </c>
    </row>
    <row r="10340" spans="1:13" x14ac:dyDescent="0.25">
      <c r="A10340">
        <v>337.76993760862399</v>
      </c>
      <c r="B10340">
        <v>0.107777584336736</v>
      </c>
      <c r="C10340">
        <v>451</v>
      </c>
      <c r="D10340">
        <v>13.947941906983001</v>
      </c>
      <c r="F10340">
        <v>293.43373135943</v>
      </c>
      <c r="G10340">
        <v>0.15200372119759101</v>
      </c>
      <c r="H10340">
        <v>423</v>
      </c>
      <c r="I10340">
        <v>15.6605019443668</v>
      </c>
      <c r="J10340">
        <v>397</v>
      </c>
      <c r="K10340">
        <v>603</v>
      </c>
      <c r="L10340">
        <v>796</v>
      </c>
      <c r="M10340">
        <v>464</v>
      </c>
    </row>
    <row r="10341" spans="1:13" x14ac:dyDescent="0.25">
      <c r="A10341">
        <v>337.76993760862399</v>
      </c>
      <c r="B10341">
        <v>0.106290462473857</v>
      </c>
      <c r="C10341">
        <v>451</v>
      </c>
      <c r="D10341">
        <v>13.947941906983001</v>
      </c>
      <c r="F10341">
        <v>293.43373135943</v>
      </c>
      <c r="G10341">
        <v>0.15347968159278699</v>
      </c>
      <c r="H10341">
        <v>423</v>
      </c>
      <c r="I10341">
        <v>15.6605019443668</v>
      </c>
      <c r="J10341">
        <v>397</v>
      </c>
      <c r="K10341">
        <v>603</v>
      </c>
      <c r="L10341">
        <v>796</v>
      </c>
      <c r="M10341">
        <v>464</v>
      </c>
    </row>
    <row r="10342" spans="1:13" x14ac:dyDescent="0.25">
      <c r="A10342">
        <v>337.76993760862399</v>
      </c>
      <c r="B10342">
        <v>0.104671332127347</v>
      </c>
      <c r="C10342">
        <v>451</v>
      </c>
      <c r="D10342">
        <v>13.947941906983001</v>
      </c>
      <c r="F10342">
        <v>293.43373135943</v>
      </c>
      <c r="G10342">
        <v>0.15408072913110099</v>
      </c>
      <c r="H10342">
        <v>423</v>
      </c>
      <c r="I10342">
        <v>15.6605019443668</v>
      </c>
      <c r="J10342">
        <v>397</v>
      </c>
      <c r="K10342">
        <v>603</v>
      </c>
      <c r="L10342">
        <v>796</v>
      </c>
      <c r="M10342">
        <v>464</v>
      </c>
    </row>
    <row r="10343" spans="1:13" x14ac:dyDescent="0.25">
      <c r="A10343">
        <v>337.76993760862399</v>
      </c>
      <c r="B10343">
        <v>0.104470967347329</v>
      </c>
      <c r="C10343">
        <v>451</v>
      </c>
      <c r="D10343">
        <v>13.947941906983001</v>
      </c>
      <c r="F10343">
        <v>293.43373135943</v>
      </c>
      <c r="G10343">
        <v>0.15408072913110099</v>
      </c>
      <c r="H10343">
        <v>423</v>
      </c>
      <c r="I10343">
        <v>15.6605019443668</v>
      </c>
      <c r="J10343">
        <v>397</v>
      </c>
      <c r="K10343">
        <v>603</v>
      </c>
      <c r="L10343">
        <v>796</v>
      </c>
      <c r="M10343">
        <v>464</v>
      </c>
    </row>
    <row r="10344" spans="1:13" x14ac:dyDescent="0.25">
      <c r="A10344">
        <v>337.76993760862399</v>
      </c>
      <c r="B10344">
        <v>0.104726324725595</v>
      </c>
      <c r="C10344">
        <v>451</v>
      </c>
      <c r="D10344">
        <v>13.947941906983001</v>
      </c>
      <c r="F10344">
        <v>293.43373135943</v>
      </c>
      <c r="G10344">
        <v>0.15408072913110099</v>
      </c>
      <c r="H10344">
        <v>423</v>
      </c>
      <c r="I10344">
        <v>15.6605019443668</v>
      </c>
      <c r="J10344">
        <v>397</v>
      </c>
      <c r="K10344">
        <v>603</v>
      </c>
      <c r="L10344">
        <v>796</v>
      </c>
      <c r="M10344">
        <v>464</v>
      </c>
    </row>
    <row r="10345" spans="1:13" x14ac:dyDescent="0.25">
      <c r="A10345">
        <v>337.76993760862399</v>
      </c>
      <c r="B10345">
        <v>0.10523034630292601</v>
      </c>
      <c r="C10345">
        <v>451</v>
      </c>
      <c r="D10345">
        <v>13.947941906983001</v>
      </c>
      <c r="F10345">
        <v>293.43373135943</v>
      </c>
      <c r="G10345">
        <v>0.15176935478220999</v>
      </c>
      <c r="H10345">
        <v>423</v>
      </c>
      <c r="I10345">
        <v>15.6605019443668</v>
      </c>
      <c r="J10345">
        <v>397</v>
      </c>
      <c r="K10345">
        <v>603</v>
      </c>
      <c r="L10345">
        <v>799</v>
      </c>
      <c r="M10345">
        <v>471</v>
      </c>
    </row>
    <row r="10346" spans="1:13" x14ac:dyDescent="0.25">
      <c r="A10346">
        <v>337.76993760862399</v>
      </c>
      <c r="B10346">
        <v>0.10523034630292601</v>
      </c>
      <c r="C10346">
        <v>451</v>
      </c>
      <c r="D10346">
        <v>13.947941906983001</v>
      </c>
      <c r="F10346">
        <v>293.43373135943</v>
      </c>
      <c r="G10346">
        <v>0.15128166580397501</v>
      </c>
      <c r="H10346">
        <v>423</v>
      </c>
      <c r="I10346">
        <v>15.6605019443668</v>
      </c>
      <c r="J10346">
        <v>397</v>
      </c>
      <c r="K10346">
        <v>603</v>
      </c>
      <c r="L10346">
        <v>799</v>
      </c>
      <c r="M10346">
        <v>471</v>
      </c>
    </row>
    <row r="10347" spans="1:13" x14ac:dyDescent="0.25">
      <c r="A10347">
        <v>337.76993760862399</v>
      </c>
      <c r="B10347">
        <v>0.105310960432597</v>
      </c>
      <c r="C10347">
        <v>451</v>
      </c>
      <c r="D10347">
        <v>13.947941906983001</v>
      </c>
      <c r="F10347">
        <v>292.12025783723197</v>
      </c>
      <c r="G10347">
        <v>0.15241918272598001</v>
      </c>
      <c r="H10347">
        <v>442</v>
      </c>
      <c r="I10347">
        <v>15.8947145757265</v>
      </c>
      <c r="J10347">
        <v>397</v>
      </c>
      <c r="K10347">
        <v>603</v>
      </c>
      <c r="L10347">
        <v>799</v>
      </c>
      <c r="M10347">
        <v>471</v>
      </c>
    </row>
    <row r="10348" spans="1:13" x14ac:dyDescent="0.25">
      <c r="A10348">
        <v>337.633831237908</v>
      </c>
      <c r="B10348">
        <v>0.10531517669248</v>
      </c>
      <c r="C10348">
        <v>462</v>
      </c>
      <c r="D10348">
        <v>13.7548450755421</v>
      </c>
      <c r="F10348">
        <v>292.12025783723197</v>
      </c>
      <c r="G10348">
        <v>0.15234793991698301</v>
      </c>
      <c r="H10348">
        <v>442</v>
      </c>
      <c r="I10348">
        <v>15.8947145757265</v>
      </c>
      <c r="J10348">
        <v>397</v>
      </c>
      <c r="K10348">
        <v>603</v>
      </c>
      <c r="L10348">
        <v>799</v>
      </c>
      <c r="M10348">
        <v>471</v>
      </c>
    </row>
    <row r="10349" spans="1:13" x14ac:dyDescent="0.25">
      <c r="A10349">
        <v>337.633831237908</v>
      </c>
      <c r="B10349">
        <v>0.105236654314018</v>
      </c>
      <c r="C10349">
        <v>462</v>
      </c>
      <c r="D10349">
        <v>13.7548450755421</v>
      </c>
      <c r="F10349">
        <v>292.12025783723197</v>
      </c>
      <c r="G10349">
        <v>0.151512761926996</v>
      </c>
      <c r="H10349">
        <v>442</v>
      </c>
      <c r="I10349">
        <v>15.8947145757265</v>
      </c>
      <c r="J10349">
        <v>397</v>
      </c>
      <c r="K10349">
        <v>603</v>
      </c>
      <c r="L10349">
        <v>799</v>
      </c>
      <c r="M10349">
        <v>471</v>
      </c>
    </row>
    <row r="10350" spans="1:13" x14ac:dyDescent="0.25">
      <c r="A10350">
        <v>337.633831237908</v>
      </c>
      <c r="B10350">
        <v>0.105640284825186</v>
      </c>
      <c r="C10350">
        <v>462</v>
      </c>
      <c r="D10350">
        <v>13.7548450755421</v>
      </c>
      <c r="F10350">
        <v>292.12025783723197</v>
      </c>
      <c r="G10350">
        <v>0.15056997793923499</v>
      </c>
      <c r="H10350">
        <v>442</v>
      </c>
      <c r="I10350">
        <v>15.8947145757265</v>
      </c>
      <c r="J10350">
        <v>397</v>
      </c>
      <c r="K10350">
        <v>603</v>
      </c>
      <c r="L10350">
        <v>799</v>
      </c>
      <c r="M10350">
        <v>471</v>
      </c>
    </row>
    <row r="10351" spans="1:13" x14ac:dyDescent="0.25">
      <c r="A10351">
        <v>337.633831237908</v>
      </c>
      <c r="B10351">
        <v>0.10580921332797701</v>
      </c>
      <c r="C10351">
        <v>462</v>
      </c>
      <c r="D10351">
        <v>13.7548450755421</v>
      </c>
      <c r="F10351">
        <v>292.12025783723197</v>
      </c>
      <c r="G10351">
        <v>0.14750362673560199</v>
      </c>
      <c r="H10351">
        <v>442</v>
      </c>
      <c r="I10351">
        <v>15.8947145757265</v>
      </c>
      <c r="J10351">
        <v>397</v>
      </c>
      <c r="K10351">
        <v>603</v>
      </c>
      <c r="L10351">
        <v>799</v>
      </c>
      <c r="M10351">
        <v>471</v>
      </c>
    </row>
    <row r="10352" spans="1:13" x14ac:dyDescent="0.25">
      <c r="A10352">
        <v>337.633831237908</v>
      </c>
      <c r="B10352">
        <v>0.105862408669653</v>
      </c>
      <c r="C10352">
        <v>462</v>
      </c>
      <c r="D10352">
        <v>13.7548450755421</v>
      </c>
      <c r="F10352">
        <v>292.12025783723197</v>
      </c>
      <c r="G10352">
        <v>0.14667909250504599</v>
      </c>
      <c r="H10352">
        <v>442</v>
      </c>
      <c r="I10352">
        <v>15.8947145757265</v>
      </c>
      <c r="J10352">
        <v>397</v>
      </c>
      <c r="K10352">
        <v>603</v>
      </c>
      <c r="L10352">
        <v>799</v>
      </c>
      <c r="M10352">
        <v>471</v>
      </c>
    </row>
    <row r="10353" spans="1:13" x14ac:dyDescent="0.25">
      <c r="A10353">
        <v>337.633831237908</v>
      </c>
      <c r="B10353">
        <v>0.105980591808204</v>
      </c>
      <c r="C10353">
        <v>462</v>
      </c>
      <c r="D10353">
        <v>13.7548450755421</v>
      </c>
      <c r="F10353">
        <v>292.12025783723197</v>
      </c>
      <c r="G10353">
        <v>0.146620057295092</v>
      </c>
      <c r="H10353">
        <v>442</v>
      </c>
      <c r="I10353">
        <v>15.8947145757265</v>
      </c>
      <c r="J10353">
        <v>397</v>
      </c>
      <c r="K10353">
        <v>603</v>
      </c>
      <c r="L10353">
        <v>799</v>
      </c>
      <c r="M10353">
        <v>471</v>
      </c>
    </row>
    <row r="10354" spans="1:13" x14ac:dyDescent="0.25">
      <c r="A10354">
        <v>337.633831237908</v>
      </c>
      <c r="B10354">
        <v>0.105607392054776</v>
      </c>
      <c r="C10354">
        <v>462</v>
      </c>
      <c r="D10354">
        <v>13.7548450755421</v>
      </c>
      <c r="F10354">
        <v>292.12025783723197</v>
      </c>
      <c r="G10354">
        <v>0.14807943975798801</v>
      </c>
      <c r="H10354">
        <v>442</v>
      </c>
      <c r="I10354">
        <v>15.8947145757265</v>
      </c>
      <c r="J10354">
        <v>397</v>
      </c>
      <c r="K10354">
        <v>603</v>
      </c>
      <c r="L10354">
        <v>799</v>
      </c>
      <c r="M10354">
        <v>471</v>
      </c>
    </row>
    <row r="10355" spans="1:13" x14ac:dyDescent="0.25">
      <c r="A10355">
        <v>337.633831237908</v>
      </c>
      <c r="B10355">
        <v>0.105460560628543</v>
      </c>
      <c r="C10355">
        <v>462</v>
      </c>
      <c r="D10355">
        <v>13.7548450755421</v>
      </c>
      <c r="F10355">
        <v>292.12025783723197</v>
      </c>
      <c r="G10355">
        <v>0.14794866054262901</v>
      </c>
      <c r="H10355">
        <v>442</v>
      </c>
      <c r="I10355">
        <v>15.8947145757265</v>
      </c>
      <c r="J10355">
        <v>397</v>
      </c>
      <c r="K10355">
        <v>603</v>
      </c>
      <c r="L10355">
        <v>799</v>
      </c>
      <c r="M10355">
        <v>471</v>
      </c>
    </row>
    <row r="10356" spans="1:13" x14ac:dyDescent="0.25">
      <c r="A10356">
        <v>337.633831237908</v>
      </c>
      <c r="B10356">
        <v>0.105698100172898</v>
      </c>
      <c r="C10356">
        <v>462</v>
      </c>
      <c r="D10356">
        <v>13.7548450755421</v>
      </c>
      <c r="F10356">
        <v>292.12025783723197</v>
      </c>
      <c r="G10356">
        <v>0.14701306327980199</v>
      </c>
      <c r="H10356">
        <v>442</v>
      </c>
      <c r="I10356">
        <v>15.8947145757265</v>
      </c>
      <c r="J10356">
        <v>397</v>
      </c>
      <c r="K10356">
        <v>603</v>
      </c>
      <c r="L10356">
        <v>799</v>
      </c>
      <c r="M10356">
        <v>471</v>
      </c>
    </row>
    <row r="10357" spans="1:13" x14ac:dyDescent="0.25">
      <c r="A10357">
        <v>337.633831237908</v>
      </c>
      <c r="B10357">
        <v>0.105952385191628</v>
      </c>
      <c r="C10357">
        <v>462</v>
      </c>
      <c r="D10357">
        <v>13.7548450755421</v>
      </c>
      <c r="F10357">
        <v>292.12025783723197</v>
      </c>
      <c r="G10357">
        <v>0.14655179771007201</v>
      </c>
      <c r="H10357">
        <v>442</v>
      </c>
      <c r="I10357">
        <v>15.8947145757265</v>
      </c>
      <c r="J10357">
        <v>397</v>
      </c>
      <c r="K10357">
        <v>603</v>
      </c>
      <c r="L10357">
        <v>799</v>
      </c>
      <c r="M10357">
        <v>471</v>
      </c>
    </row>
    <row r="10358" spans="1:13" x14ac:dyDescent="0.25">
      <c r="A10358">
        <v>337.633831237908</v>
      </c>
      <c r="B10358">
        <v>0.105971925844085</v>
      </c>
      <c r="C10358">
        <v>462</v>
      </c>
      <c r="D10358">
        <v>13.7548450755421</v>
      </c>
      <c r="F10358">
        <v>292.12025783723197</v>
      </c>
      <c r="G10358">
        <v>0.14566525954249701</v>
      </c>
      <c r="H10358">
        <v>442</v>
      </c>
      <c r="I10358">
        <v>15.8947145757265</v>
      </c>
      <c r="J10358">
        <v>397</v>
      </c>
      <c r="K10358">
        <v>603</v>
      </c>
      <c r="L10358">
        <v>799</v>
      </c>
      <c r="M10358">
        <v>471</v>
      </c>
    </row>
    <row r="10359" spans="1:13" x14ac:dyDescent="0.25">
      <c r="A10359">
        <v>337.633831237908</v>
      </c>
      <c r="B10359">
        <v>0.105925562585824</v>
      </c>
      <c r="C10359">
        <v>462</v>
      </c>
      <c r="D10359">
        <v>13.7548450755421</v>
      </c>
      <c r="F10359">
        <v>292.12025783723197</v>
      </c>
      <c r="G10359">
        <v>0.14769925389437899</v>
      </c>
      <c r="H10359">
        <v>442</v>
      </c>
      <c r="I10359">
        <v>15.8947145757265</v>
      </c>
      <c r="J10359">
        <v>397</v>
      </c>
      <c r="K10359">
        <v>603</v>
      </c>
      <c r="L10359">
        <v>799</v>
      </c>
      <c r="M10359">
        <v>471</v>
      </c>
    </row>
    <row r="10360" spans="1:13" x14ac:dyDescent="0.25">
      <c r="A10360">
        <v>337.633831237908</v>
      </c>
      <c r="B10360">
        <v>0.10620196646786199</v>
      </c>
      <c r="C10360">
        <v>462</v>
      </c>
      <c r="D10360">
        <v>13.7548450755421</v>
      </c>
      <c r="F10360">
        <v>292.12025783723197</v>
      </c>
      <c r="G10360">
        <v>0.14814973269749199</v>
      </c>
      <c r="H10360">
        <v>442</v>
      </c>
      <c r="I10360">
        <v>15.8947145757265</v>
      </c>
      <c r="J10360">
        <v>397</v>
      </c>
      <c r="K10360">
        <v>603</v>
      </c>
      <c r="L10360">
        <v>799</v>
      </c>
      <c r="M10360">
        <v>471</v>
      </c>
    </row>
    <row r="10361" spans="1:13" x14ac:dyDescent="0.25">
      <c r="A10361">
        <v>337.633831237908</v>
      </c>
      <c r="B10361">
        <v>0.10482192009663199</v>
      </c>
      <c r="C10361">
        <v>462</v>
      </c>
      <c r="D10361">
        <v>13.7548450755421</v>
      </c>
      <c r="F10361">
        <v>292.12025783723197</v>
      </c>
      <c r="G10361">
        <v>0.15015183998020001</v>
      </c>
      <c r="H10361">
        <v>442</v>
      </c>
      <c r="I10361">
        <v>15.8947145757265</v>
      </c>
      <c r="J10361">
        <v>397</v>
      </c>
      <c r="K10361">
        <v>603</v>
      </c>
      <c r="L10361">
        <v>799</v>
      </c>
      <c r="M10361">
        <v>471</v>
      </c>
    </row>
    <row r="10362" spans="1:13" x14ac:dyDescent="0.25">
      <c r="A10362">
        <v>337.633831237908</v>
      </c>
      <c r="B10362">
        <v>0.10488042164800999</v>
      </c>
      <c r="C10362">
        <v>462</v>
      </c>
      <c r="D10362">
        <v>13.7548450755421</v>
      </c>
      <c r="F10362">
        <v>292.12025783723197</v>
      </c>
      <c r="G10362">
        <v>0.14954632220770001</v>
      </c>
      <c r="H10362">
        <v>442</v>
      </c>
      <c r="I10362">
        <v>15.8947145757265</v>
      </c>
      <c r="J10362">
        <v>397</v>
      </c>
      <c r="K10362">
        <v>603</v>
      </c>
      <c r="L10362">
        <v>799</v>
      </c>
      <c r="M10362">
        <v>471</v>
      </c>
    </row>
    <row r="10363" spans="1:13" x14ac:dyDescent="0.25">
      <c r="A10363">
        <v>337.633831237908</v>
      </c>
      <c r="B10363">
        <v>0.10493345241877799</v>
      </c>
      <c r="C10363">
        <v>462</v>
      </c>
      <c r="D10363">
        <v>13.7548450755421</v>
      </c>
      <c r="F10363">
        <v>292.12025783723197</v>
      </c>
      <c r="G10363">
        <v>0.149863157931721</v>
      </c>
      <c r="H10363">
        <v>442</v>
      </c>
      <c r="I10363">
        <v>15.8947145757265</v>
      </c>
      <c r="J10363">
        <v>397</v>
      </c>
      <c r="K10363">
        <v>603</v>
      </c>
      <c r="L10363">
        <v>799</v>
      </c>
      <c r="M10363">
        <v>471</v>
      </c>
    </row>
    <row r="10364" spans="1:13" x14ac:dyDescent="0.25">
      <c r="A10364">
        <v>337.62981163058402</v>
      </c>
      <c r="B10364">
        <v>0.107235752590401</v>
      </c>
      <c r="C10364">
        <v>459</v>
      </c>
      <c r="D10364">
        <v>13.754673842340701</v>
      </c>
      <c r="F10364">
        <v>292.12025783723197</v>
      </c>
      <c r="G10364">
        <v>0.150901874740894</v>
      </c>
      <c r="H10364">
        <v>442</v>
      </c>
      <c r="I10364">
        <v>15.8947145757265</v>
      </c>
      <c r="J10364">
        <v>397</v>
      </c>
      <c r="K10364">
        <v>603</v>
      </c>
      <c r="L10364">
        <v>799</v>
      </c>
      <c r="M10364">
        <v>471</v>
      </c>
    </row>
    <row r="10365" spans="1:13" x14ac:dyDescent="0.25">
      <c r="A10365">
        <v>337.62981163058402</v>
      </c>
      <c r="B10365">
        <v>0.107520162588784</v>
      </c>
      <c r="C10365">
        <v>459</v>
      </c>
      <c r="D10365">
        <v>13.754673842340701</v>
      </c>
      <c r="F10365">
        <v>292.12025783723197</v>
      </c>
      <c r="G10365">
        <v>0.151146186698327</v>
      </c>
      <c r="H10365">
        <v>442</v>
      </c>
      <c r="I10365">
        <v>15.8947145757265</v>
      </c>
      <c r="J10365">
        <v>397</v>
      </c>
      <c r="K10365">
        <v>603</v>
      </c>
      <c r="L10365">
        <v>799</v>
      </c>
      <c r="M10365">
        <v>471</v>
      </c>
    </row>
    <row r="10366" spans="1:13" x14ac:dyDescent="0.25">
      <c r="A10366">
        <v>337.62981163058402</v>
      </c>
      <c r="B10366">
        <v>0.10743088814426199</v>
      </c>
      <c r="C10366">
        <v>459</v>
      </c>
      <c r="D10366">
        <v>13.754673842340701</v>
      </c>
      <c r="F10366">
        <v>292.12025783723197</v>
      </c>
      <c r="G10366">
        <v>0.151799572889387</v>
      </c>
      <c r="H10366">
        <v>442</v>
      </c>
      <c r="I10366">
        <v>15.8947145757265</v>
      </c>
      <c r="J10366">
        <v>397</v>
      </c>
      <c r="K10366">
        <v>603</v>
      </c>
      <c r="L10366">
        <v>799</v>
      </c>
      <c r="M10366">
        <v>471</v>
      </c>
    </row>
    <row r="10367" spans="1:13" x14ac:dyDescent="0.25">
      <c r="A10367">
        <v>337.62981163058402</v>
      </c>
      <c r="B10367">
        <v>0.10781072925881</v>
      </c>
      <c r="C10367">
        <v>459</v>
      </c>
      <c r="D10367">
        <v>13.754673842340701</v>
      </c>
      <c r="F10367">
        <v>292.12025783723197</v>
      </c>
      <c r="G10367">
        <v>0.15184065964715501</v>
      </c>
      <c r="H10367">
        <v>442</v>
      </c>
      <c r="I10367">
        <v>15.8947145757265</v>
      </c>
      <c r="J10367">
        <v>397</v>
      </c>
      <c r="K10367">
        <v>603</v>
      </c>
      <c r="L10367">
        <v>799</v>
      </c>
      <c r="M10367">
        <v>471</v>
      </c>
    </row>
    <row r="10368" spans="1:13" x14ac:dyDescent="0.25">
      <c r="A10368">
        <v>337.62981163058402</v>
      </c>
      <c r="B10368">
        <v>0.104251118539367</v>
      </c>
      <c r="C10368">
        <v>459</v>
      </c>
      <c r="D10368">
        <v>13.754673842340701</v>
      </c>
      <c r="F10368">
        <v>292.12025783723197</v>
      </c>
      <c r="G10368">
        <v>0.15162298541708499</v>
      </c>
      <c r="H10368">
        <v>442</v>
      </c>
      <c r="I10368">
        <v>15.8947145757265</v>
      </c>
      <c r="J10368">
        <v>397</v>
      </c>
      <c r="K10368">
        <v>603</v>
      </c>
      <c r="L10368">
        <v>799</v>
      </c>
      <c r="M10368">
        <v>471</v>
      </c>
    </row>
    <row r="10369" spans="1:13" x14ac:dyDescent="0.25">
      <c r="A10369">
        <v>337.62981163058402</v>
      </c>
      <c r="B10369">
        <v>0.104490251410953</v>
      </c>
      <c r="C10369">
        <v>459</v>
      </c>
      <c r="D10369">
        <v>13.754673842340701</v>
      </c>
      <c r="F10369">
        <v>292.12025783723197</v>
      </c>
      <c r="G10369">
        <v>0.15162298541708499</v>
      </c>
      <c r="H10369">
        <v>442</v>
      </c>
      <c r="I10369">
        <v>15.8947145757265</v>
      </c>
      <c r="J10369">
        <v>397</v>
      </c>
      <c r="K10369">
        <v>603</v>
      </c>
      <c r="L10369">
        <v>799</v>
      </c>
      <c r="M10369">
        <v>471</v>
      </c>
    </row>
    <row r="10370" spans="1:13" x14ac:dyDescent="0.25">
      <c r="A10370">
        <v>337.62981163058402</v>
      </c>
      <c r="B10370">
        <v>0.10422987915238199</v>
      </c>
      <c r="C10370">
        <v>459</v>
      </c>
      <c r="D10370">
        <v>13.754673842340701</v>
      </c>
      <c r="F10370">
        <v>292.12025783723197</v>
      </c>
      <c r="G10370">
        <v>0.15611125791003899</v>
      </c>
      <c r="H10370">
        <v>442</v>
      </c>
      <c r="I10370">
        <v>15.8947145757265</v>
      </c>
      <c r="J10370">
        <v>431</v>
      </c>
      <c r="K10370">
        <v>569</v>
      </c>
      <c r="L10370">
        <v>796</v>
      </c>
      <c r="M10370">
        <v>471</v>
      </c>
    </row>
    <row r="10371" spans="1:13" x14ac:dyDescent="0.25">
      <c r="A10371">
        <v>337.62981163058402</v>
      </c>
      <c r="B10371">
        <v>0.10424478079289699</v>
      </c>
      <c r="C10371">
        <v>459</v>
      </c>
      <c r="D10371">
        <v>13.754673842340701</v>
      </c>
      <c r="F10371">
        <v>292.12025783723197</v>
      </c>
      <c r="G10371">
        <v>0.160205775899457</v>
      </c>
      <c r="H10371">
        <v>442</v>
      </c>
      <c r="I10371">
        <v>15.8947145757265</v>
      </c>
      <c r="J10371">
        <v>431</v>
      </c>
      <c r="K10371">
        <v>569</v>
      </c>
      <c r="L10371">
        <v>796</v>
      </c>
      <c r="M10371">
        <v>471</v>
      </c>
    </row>
    <row r="10372" spans="1:13" x14ac:dyDescent="0.25">
      <c r="A10372">
        <v>337.62981163058402</v>
      </c>
      <c r="B10372">
        <v>0.10413006673873999</v>
      </c>
      <c r="C10372">
        <v>459</v>
      </c>
      <c r="D10372">
        <v>13.754673842340701</v>
      </c>
      <c r="F10372">
        <v>292.12025783723197</v>
      </c>
      <c r="G10372">
        <v>0.157680774063476</v>
      </c>
      <c r="H10372">
        <v>442</v>
      </c>
      <c r="I10372">
        <v>15.8947145757265</v>
      </c>
      <c r="J10372">
        <v>431</v>
      </c>
      <c r="K10372">
        <v>569</v>
      </c>
      <c r="L10372">
        <v>796</v>
      </c>
      <c r="M10372">
        <v>471</v>
      </c>
    </row>
    <row r="10373" spans="1:13" x14ac:dyDescent="0.25">
      <c r="A10373">
        <v>337.62981163058402</v>
      </c>
      <c r="B10373">
        <v>0.104516654120886</v>
      </c>
      <c r="C10373">
        <v>459</v>
      </c>
      <c r="D10373">
        <v>13.754673842340701</v>
      </c>
      <c r="F10373">
        <v>292.12025783723197</v>
      </c>
      <c r="G10373">
        <v>0.15586031762751101</v>
      </c>
      <c r="H10373">
        <v>442</v>
      </c>
      <c r="I10373">
        <v>15.8947145757265</v>
      </c>
      <c r="J10373">
        <v>431</v>
      </c>
      <c r="K10373">
        <v>569</v>
      </c>
      <c r="L10373">
        <v>796</v>
      </c>
      <c r="M10373">
        <v>471</v>
      </c>
    </row>
    <row r="10374" spans="1:13" x14ac:dyDescent="0.25">
      <c r="A10374">
        <v>337.62981163058402</v>
      </c>
      <c r="B10374">
        <v>0.104730248148907</v>
      </c>
      <c r="C10374">
        <v>459</v>
      </c>
      <c r="D10374">
        <v>13.754673842340701</v>
      </c>
      <c r="F10374">
        <v>292.12025783723197</v>
      </c>
      <c r="G10374">
        <v>0.15401293031956301</v>
      </c>
      <c r="H10374">
        <v>442</v>
      </c>
      <c r="I10374">
        <v>15.8947145757265</v>
      </c>
      <c r="J10374">
        <v>431</v>
      </c>
      <c r="K10374">
        <v>569</v>
      </c>
      <c r="L10374">
        <v>796</v>
      </c>
      <c r="M10374">
        <v>471</v>
      </c>
    </row>
    <row r="10375" spans="1:13" x14ac:dyDescent="0.25">
      <c r="A10375">
        <v>337.62981163058402</v>
      </c>
      <c r="B10375">
        <v>0.105058782480486</v>
      </c>
      <c r="C10375">
        <v>459</v>
      </c>
      <c r="D10375">
        <v>13.754673842340701</v>
      </c>
      <c r="F10375">
        <v>292.12025783723197</v>
      </c>
      <c r="G10375">
        <v>0.15588235892449401</v>
      </c>
      <c r="H10375">
        <v>442</v>
      </c>
      <c r="I10375">
        <v>15.8947145757265</v>
      </c>
      <c r="J10375">
        <v>431</v>
      </c>
      <c r="K10375">
        <v>569</v>
      </c>
      <c r="L10375">
        <v>796</v>
      </c>
      <c r="M10375">
        <v>471</v>
      </c>
    </row>
    <row r="10376" spans="1:13" x14ac:dyDescent="0.25">
      <c r="A10376">
        <v>337.62981163058402</v>
      </c>
      <c r="B10376">
        <v>0.10455263792634301</v>
      </c>
      <c r="C10376">
        <v>459</v>
      </c>
      <c r="D10376">
        <v>13.754673842340701</v>
      </c>
      <c r="F10376">
        <v>292.12025783723197</v>
      </c>
      <c r="G10376">
        <v>0.156429679497881</v>
      </c>
      <c r="H10376">
        <v>442</v>
      </c>
      <c r="I10376">
        <v>15.8947145757265</v>
      </c>
      <c r="J10376">
        <v>431</v>
      </c>
      <c r="K10376">
        <v>569</v>
      </c>
      <c r="L10376">
        <v>796</v>
      </c>
      <c r="M10376">
        <v>471</v>
      </c>
    </row>
    <row r="10377" spans="1:13" x14ac:dyDescent="0.25">
      <c r="A10377">
        <v>337.62981163058402</v>
      </c>
      <c r="B10377">
        <v>0.10330893345626301</v>
      </c>
      <c r="C10377">
        <v>459</v>
      </c>
      <c r="D10377">
        <v>13.754673842340701</v>
      </c>
      <c r="F10377">
        <v>292.12025783723197</v>
      </c>
      <c r="G10377">
        <v>0.153494128214028</v>
      </c>
      <c r="H10377">
        <v>442</v>
      </c>
      <c r="I10377">
        <v>15.8947145757265</v>
      </c>
      <c r="J10377">
        <v>431</v>
      </c>
      <c r="K10377">
        <v>569</v>
      </c>
      <c r="L10377">
        <v>796</v>
      </c>
      <c r="M10377">
        <v>471</v>
      </c>
    </row>
    <row r="10378" spans="1:13" x14ac:dyDescent="0.25">
      <c r="A10378">
        <v>337.62981163058402</v>
      </c>
      <c r="B10378">
        <v>0.10310589797523199</v>
      </c>
      <c r="C10378">
        <v>459</v>
      </c>
      <c r="D10378">
        <v>13.754673842340701</v>
      </c>
      <c r="F10378">
        <v>292.12025783723197</v>
      </c>
      <c r="G10378">
        <v>0.153494128214028</v>
      </c>
      <c r="H10378">
        <v>442</v>
      </c>
      <c r="I10378">
        <v>15.8947145757265</v>
      </c>
      <c r="J10378">
        <v>431</v>
      </c>
      <c r="K10378">
        <v>569</v>
      </c>
      <c r="L10378">
        <v>796</v>
      </c>
      <c r="M10378">
        <v>471</v>
      </c>
    </row>
    <row r="10379" spans="1:13" x14ac:dyDescent="0.25">
      <c r="A10379">
        <v>337.62981163058402</v>
      </c>
      <c r="B10379">
        <v>0.1029946428377</v>
      </c>
      <c r="C10379">
        <v>459</v>
      </c>
      <c r="D10379">
        <v>13.754673842340701</v>
      </c>
      <c r="F10379">
        <v>292.12025783723197</v>
      </c>
      <c r="G10379">
        <v>0.15292569051593599</v>
      </c>
      <c r="H10379">
        <v>442</v>
      </c>
      <c r="I10379">
        <v>15.8947145757265</v>
      </c>
      <c r="J10379">
        <v>431</v>
      </c>
      <c r="K10379">
        <v>569</v>
      </c>
      <c r="L10379">
        <v>796</v>
      </c>
      <c r="M10379">
        <v>471</v>
      </c>
    </row>
    <row r="10380" spans="1:13" x14ac:dyDescent="0.25">
      <c r="A10380">
        <v>337.62981163058402</v>
      </c>
      <c r="B10380">
        <v>0.103079395890389</v>
      </c>
      <c r="C10380">
        <v>459</v>
      </c>
      <c r="D10380">
        <v>13.754673842340701</v>
      </c>
      <c r="F10380">
        <v>292.12025783723197</v>
      </c>
      <c r="G10380">
        <v>0.15285847487007401</v>
      </c>
      <c r="H10380">
        <v>442</v>
      </c>
      <c r="I10380">
        <v>15.8947145757265</v>
      </c>
      <c r="J10380">
        <v>431</v>
      </c>
      <c r="K10380">
        <v>569</v>
      </c>
      <c r="L10380">
        <v>796</v>
      </c>
      <c r="M10380">
        <v>471</v>
      </c>
    </row>
    <row r="10381" spans="1:13" x14ac:dyDescent="0.25">
      <c r="A10381">
        <v>337.62981163058402</v>
      </c>
      <c r="B10381">
        <v>0.10263309822325099</v>
      </c>
      <c r="C10381">
        <v>459</v>
      </c>
      <c r="D10381">
        <v>13.754673842340701</v>
      </c>
      <c r="F10381">
        <v>292.12025783723197</v>
      </c>
      <c r="G10381">
        <v>0.15275131467037401</v>
      </c>
      <c r="H10381">
        <v>442</v>
      </c>
      <c r="I10381">
        <v>15.8947145757265</v>
      </c>
      <c r="J10381">
        <v>431</v>
      </c>
      <c r="K10381">
        <v>569</v>
      </c>
      <c r="L10381">
        <v>796</v>
      </c>
      <c r="M10381">
        <v>471</v>
      </c>
    </row>
    <row r="10382" spans="1:13" x14ac:dyDescent="0.25">
      <c r="A10382">
        <v>337.62981163058402</v>
      </c>
      <c r="B10382">
        <v>0.10800129882954999</v>
      </c>
      <c r="C10382">
        <v>459</v>
      </c>
      <c r="D10382">
        <v>13.754673842340701</v>
      </c>
      <c r="F10382">
        <v>292.12025783723197</v>
      </c>
      <c r="G10382">
        <v>0.15180741593369301</v>
      </c>
      <c r="H10382">
        <v>442</v>
      </c>
      <c r="I10382">
        <v>15.8947145757265</v>
      </c>
      <c r="J10382">
        <v>431</v>
      </c>
      <c r="K10382">
        <v>569</v>
      </c>
      <c r="L10382">
        <v>796</v>
      </c>
      <c r="M10382">
        <v>471</v>
      </c>
    </row>
    <row r="10383" spans="1:13" x14ac:dyDescent="0.25">
      <c r="A10383">
        <v>337.62981163058402</v>
      </c>
      <c r="B10383">
        <v>0.10777033384254001</v>
      </c>
      <c r="C10383">
        <v>459</v>
      </c>
      <c r="D10383">
        <v>13.754673842340701</v>
      </c>
      <c r="F10383">
        <v>292.12025783723197</v>
      </c>
      <c r="G10383">
        <v>0.151686673537341</v>
      </c>
      <c r="H10383">
        <v>442</v>
      </c>
      <c r="I10383">
        <v>15.8947145757265</v>
      </c>
      <c r="J10383">
        <v>431</v>
      </c>
      <c r="K10383">
        <v>569</v>
      </c>
      <c r="L10383">
        <v>796</v>
      </c>
      <c r="M10383">
        <v>471</v>
      </c>
    </row>
    <row r="10384" spans="1:13" x14ac:dyDescent="0.25">
      <c r="A10384">
        <v>337.62981163058402</v>
      </c>
      <c r="B10384">
        <v>0.107739308124262</v>
      </c>
      <c r="C10384">
        <v>459</v>
      </c>
      <c r="D10384">
        <v>13.754673842340701</v>
      </c>
      <c r="F10384">
        <v>292.12025783723197</v>
      </c>
      <c r="G10384">
        <v>0.151662904005153</v>
      </c>
      <c r="H10384">
        <v>442</v>
      </c>
      <c r="I10384">
        <v>15.8947145757265</v>
      </c>
      <c r="J10384">
        <v>431</v>
      </c>
      <c r="K10384">
        <v>569</v>
      </c>
      <c r="L10384">
        <v>796</v>
      </c>
      <c r="M10384">
        <v>471</v>
      </c>
    </row>
    <row r="10385" spans="1:13" x14ac:dyDescent="0.25">
      <c r="A10385">
        <v>337.62981163058402</v>
      </c>
      <c r="B10385">
        <v>0.107884643813753</v>
      </c>
      <c r="C10385">
        <v>459</v>
      </c>
      <c r="D10385">
        <v>13.754673842340701</v>
      </c>
      <c r="F10385">
        <v>292.12025783723197</v>
      </c>
      <c r="G10385">
        <v>0.15245909036618199</v>
      </c>
      <c r="H10385">
        <v>442</v>
      </c>
      <c r="I10385">
        <v>15.8947145757265</v>
      </c>
      <c r="J10385">
        <v>431</v>
      </c>
      <c r="K10385">
        <v>569</v>
      </c>
      <c r="L10385">
        <v>796</v>
      </c>
      <c r="M10385">
        <v>471</v>
      </c>
    </row>
    <row r="10386" spans="1:13" x14ac:dyDescent="0.25">
      <c r="A10386">
        <v>337.62981163058402</v>
      </c>
      <c r="B10386">
        <v>0.10806911064324801</v>
      </c>
      <c r="C10386">
        <v>459</v>
      </c>
      <c r="D10386">
        <v>13.754673842340701</v>
      </c>
      <c r="F10386">
        <v>292.12025783723197</v>
      </c>
      <c r="G10386">
        <v>0.15327401345307501</v>
      </c>
      <c r="H10386">
        <v>442</v>
      </c>
      <c r="I10386">
        <v>15.8947145757265</v>
      </c>
      <c r="J10386">
        <v>431</v>
      </c>
      <c r="K10386">
        <v>569</v>
      </c>
      <c r="L10386">
        <v>796</v>
      </c>
      <c r="M10386">
        <v>471</v>
      </c>
    </row>
    <row r="10387" spans="1:13" x14ac:dyDescent="0.25">
      <c r="A10387">
        <v>337.62981163058402</v>
      </c>
      <c r="B10387">
        <v>0.10830806654866799</v>
      </c>
      <c r="C10387">
        <v>459</v>
      </c>
      <c r="D10387">
        <v>13.754673842340701</v>
      </c>
      <c r="F10387">
        <v>292.12025783723197</v>
      </c>
      <c r="G10387">
        <v>0.153560601889842</v>
      </c>
      <c r="H10387">
        <v>442</v>
      </c>
      <c r="I10387">
        <v>15.8947145757265</v>
      </c>
      <c r="J10387">
        <v>431</v>
      </c>
      <c r="K10387">
        <v>569</v>
      </c>
      <c r="L10387">
        <v>796</v>
      </c>
      <c r="M10387">
        <v>471</v>
      </c>
    </row>
    <row r="10388" spans="1:13" x14ac:dyDescent="0.25">
      <c r="A10388">
        <v>337.62981163058402</v>
      </c>
      <c r="B10388">
        <v>0.10868722164057699</v>
      </c>
      <c r="C10388">
        <v>459</v>
      </c>
      <c r="D10388">
        <v>13.754673842340701</v>
      </c>
      <c r="F10388">
        <v>292.12025783723197</v>
      </c>
      <c r="G10388">
        <v>0.15416655959070799</v>
      </c>
      <c r="H10388">
        <v>442</v>
      </c>
      <c r="I10388">
        <v>15.8947145757265</v>
      </c>
      <c r="J10388">
        <v>431</v>
      </c>
      <c r="K10388">
        <v>569</v>
      </c>
      <c r="L10388">
        <v>796</v>
      </c>
      <c r="M10388">
        <v>471</v>
      </c>
    </row>
    <row r="10389" spans="1:13" x14ac:dyDescent="0.25">
      <c r="A10389">
        <v>337.62981163058402</v>
      </c>
      <c r="B10389">
        <v>0.109352189034986</v>
      </c>
      <c r="C10389">
        <v>459</v>
      </c>
      <c r="D10389">
        <v>13.754673842340701</v>
      </c>
      <c r="F10389">
        <v>292.12025783723197</v>
      </c>
      <c r="G10389">
        <v>0.15169361757319499</v>
      </c>
      <c r="H10389">
        <v>442</v>
      </c>
      <c r="I10389">
        <v>15.8947145757265</v>
      </c>
      <c r="J10389">
        <v>431</v>
      </c>
      <c r="K10389">
        <v>569</v>
      </c>
      <c r="L10389">
        <v>796</v>
      </c>
      <c r="M10389">
        <v>471</v>
      </c>
    </row>
    <row r="10390" spans="1:13" x14ac:dyDescent="0.25">
      <c r="A10390">
        <v>337.62981163058402</v>
      </c>
      <c r="B10390">
        <v>0.109156683890492</v>
      </c>
      <c r="C10390">
        <v>459</v>
      </c>
      <c r="D10390">
        <v>13.754673842340701</v>
      </c>
      <c r="F10390">
        <v>291.83714999048999</v>
      </c>
      <c r="G10390">
        <v>0.15129939965217701</v>
      </c>
      <c r="H10390">
        <v>434</v>
      </c>
      <c r="I10390">
        <v>15.636569204274601</v>
      </c>
      <c r="J10390">
        <v>431</v>
      </c>
      <c r="K10390">
        <v>569</v>
      </c>
      <c r="L10390">
        <v>796</v>
      </c>
      <c r="M10390">
        <v>471</v>
      </c>
    </row>
    <row r="10391" spans="1:13" x14ac:dyDescent="0.25">
      <c r="A10391">
        <v>337.62981163058402</v>
      </c>
      <c r="B10391">
        <v>0.10907450569985599</v>
      </c>
      <c r="C10391">
        <v>459</v>
      </c>
      <c r="D10391">
        <v>13.754673842340701</v>
      </c>
      <c r="F10391">
        <v>291.83714999048999</v>
      </c>
      <c r="G10391">
        <v>0.15129939965217701</v>
      </c>
      <c r="H10391">
        <v>434</v>
      </c>
      <c r="I10391">
        <v>15.636569204274601</v>
      </c>
      <c r="J10391">
        <v>431</v>
      </c>
      <c r="K10391">
        <v>569</v>
      </c>
      <c r="L10391">
        <v>796</v>
      </c>
      <c r="M10391">
        <v>471</v>
      </c>
    </row>
    <row r="10392" spans="1:13" x14ac:dyDescent="0.25">
      <c r="A10392">
        <v>337.62981163058402</v>
      </c>
      <c r="B10392">
        <v>0.10907450569985599</v>
      </c>
      <c r="C10392">
        <v>459</v>
      </c>
      <c r="D10392">
        <v>13.754673842340701</v>
      </c>
      <c r="F10392">
        <v>291.64759530220198</v>
      </c>
      <c r="G10392">
        <v>0.152323295567869</v>
      </c>
      <c r="H10392">
        <v>426</v>
      </c>
      <c r="I10392">
        <v>14.907769300043601</v>
      </c>
      <c r="J10392">
        <v>431</v>
      </c>
      <c r="K10392">
        <v>569</v>
      </c>
      <c r="L10392">
        <v>796</v>
      </c>
      <c r="M10392">
        <v>471</v>
      </c>
    </row>
    <row r="10393" spans="1:13" x14ac:dyDescent="0.25">
      <c r="A10393">
        <v>337.62981163058402</v>
      </c>
      <c r="B10393">
        <v>0.10969003130519001</v>
      </c>
      <c r="C10393">
        <v>459</v>
      </c>
      <c r="D10393">
        <v>13.754673842340701</v>
      </c>
      <c r="F10393">
        <v>291.64759530220198</v>
      </c>
      <c r="G10393">
        <v>0.15347464814053799</v>
      </c>
      <c r="H10393">
        <v>426</v>
      </c>
      <c r="I10393">
        <v>14.907769300043601</v>
      </c>
      <c r="J10393">
        <v>431</v>
      </c>
      <c r="K10393">
        <v>569</v>
      </c>
      <c r="L10393">
        <v>796</v>
      </c>
      <c r="M10393">
        <v>471</v>
      </c>
    </row>
    <row r="10394" spans="1:13" x14ac:dyDescent="0.25">
      <c r="A10394">
        <v>337.62981163058402</v>
      </c>
      <c r="B10394">
        <v>0.11031176524035601</v>
      </c>
      <c r="C10394">
        <v>459</v>
      </c>
      <c r="D10394">
        <v>13.754673842340701</v>
      </c>
      <c r="F10394">
        <v>291.64759530220198</v>
      </c>
      <c r="G10394">
        <v>0.15300258495816599</v>
      </c>
      <c r="H10394">
        <v>426</v>
      </c>
      <c r="I10394">
        <v>14.907769300043601</v>
      </c>
      <c r="J10394">
        <v>431</v>
      </c>
      <c r="K10394">
        <v>569</v>
      </c>
      <c r="L10394">
        <v>796</v>
      </c>
      <c r="M10394">
        <v>471</v>
      </c>
    </row>
    <row r="10395" spans="1:13" x14ac:dyDescent="0.25">
      <c r="A10395">
        <v>337.62981163058402</v>
      </c>
      <c r="B10395">
        <v>0.110460399864727</v>
      </c>
      <c r="C10395">
        <v>459</v>
      </c>
      <c r="D10395">
        <v>13.754673842340701</v>
      </c>
      <c r="F10395">
        <v>291.64759530220198</v>
      </c>
      <c r="G10395">
        <v>0.15377312014648001</v>
      </c>
      <c r="H10395">
        <v>426</v>
      </c>
      <c r="I10395">
        <v>14.907769300043601</v>
      </c>
      <c r="J10395">
        <v>431</v>
      </c>
      <c r="K10395">
        <v>569</v>
      </c>
      <c r="L10395">
        <v>796</v>
      </c>
      <c r="M10395">
        <v>471</v>
      </c>
    </row>
    <row r="10396" spans="1:13" x14ac:dyDescent="0.25">
      <c r="A10396">
        <v>337.62981163058402</v>
      </c>
      <c r="B10396">
        <v>0.110304602410807</v>
      </c>
      <c r="C10396">
        <v>459</v>
      </c>
      <c r="D10396">
        <v>13.754673842340701</v>
      </c>
      <c r="F10396">
        <v>291.64759530220198</v>
      </c>
      <c r="G10396">
        <v>0.15326658373846899</v>
      </c>
      <c r="H10396">
        <v>426</v>
      </c>
      <c r="I10396">
        <v>14.907769300043601</v>
      </c>
      <c r="J10396">
        <v>431</v>
      </c>
      <c r="K10396">
        <v>569</v>
      </c>
      <c r="L10396">
        <v>796</v>
      </c>
      <c r="M10396">
        <v>471</v>
      </c>
    </row>
    <row r="10397" spans="1:13" x14ac:dyDescent="0.25">
      <c r="A10397">
        <v>337.62981163058402</v>
      </c>
      <c r="B10397">
        <v>0.110304602410807</v>
      </c>
      <c r="C10397">
        <v>459</v>
      </c>
      <c r="D10397">
        <v>13.754673842340701</v>
      </c>
      <c r="F10397">
        <v>291.64759530220198</v>
      </c>
      <c r="G10397">
        <v>0.15150585486625301</v>
      </c>
      <c r="H10397">
        <v>426</v>
      </c>
      <c r="I10397">
        <v>14.907769300043601</v>
      </c>
      <c r="J10397">
        <v>431</v>
      </c>
      <c r="K10397">
        <v>569</v>
      </c>
      <c r="L10397">
        <v>796</v>
      </c>
      <c r="M10397">
        <v>471</v>
      </c>
    </row>
    <row r="10398" spans="1:13" x14ac:dyDescent="0.25">
      <c r="A10398">
        <v>337.53740414581301</v>
      </c>
      <c r="B10398">
        <v>0.110045926998701</v>
      </c>
      <c r="C10398">
        <v>460</v>
      </c>
      <c r="D10398">
        <v>13.5566211624537</v>
      </c>
      <c r="F10398">
        <v>291.64759530220198</v>
      </c>
      <c r="G10398">
        <v>0.15160860971362</v>
      </c>
      <c r="H10398">
        <v>426</v>
      </c>
      <c r="I10398">
        <v>14.907769300043601</v>
      </c>
      <c r="J10398">
        <v>431</v>
      </c>
      <c r="K10398">
        <v>569</v>
      </c>
      <c r="L10398">
        <v>796</v>
      </c>
      <c r="M10398">
        <v>471</v>
      </c>
    </row>
    <row r="10399" spans="1:13" x14ac:dyDescent="0.25">
      <c r="A10399">
        <v>337.53740414581301</v>
      </c>
      <c r="B10399">
        <v>0.110045926998701</v>
      </c>
      <c r="C10399">
        <v>460</v>
      </c>
      <c r="D10399">
        <v>13.5566211624537</v>
      </c>
      <c r="F10399">
        <v>291.18055783934</v>
      </c>
      <c r="G10399">
        <v>0.15149554360557099</v>
      </c>
      <c r="H10399">
        <v>432</v>
      </c>
      <c r="I10399">
        <v>14.875163794495201</v>
      </c>
      <c r="J10399">
        <v>431</v>
      </c>
      <c r="K10399">
        <v>569</v>
      </c>
      <c r="L10399">
        <v>796</v>
      </c>
      <c r="M10399">
        <v>471</v>
      </c>
    </row>
    <row r="10400" spans="1:13" x14ac:dyDescent="0.25">
      <c r="A10400">
        <v>337.53740414581301</v>
      </c>
      <c r="B10400">
        <v>0.110117530994662</v>
      </c>
      <c r="C10400">
        <v>460</v>
      </c>
      <c r="D10400">
        <v>13.5566211624537</v>
      </c>
      <c r="F10400">
        <v>291.18055783934</v>
      </c>
      <c r="G10400">
        <v>0.15052450909904</v>
      </c>
      <c r="H10400">
        <v>432</v>
      </c>
      <c r="I10400">
        <v>14.875163794495201</v>
      </c>
      <c r="J10400">
        <v>431</v>
      </c>
      <c r="K10400">
        <v>569</v>
      </c>
      <c r="L10400">
        <v>796</v>
      </c>
      <c r="M10400">
        <v>471</v>
      </c>
    </row>
    <row r="10401" spans="1:13" x14ac:dyDescent="0.25">
      <c r="A10401">
        <v>337.53740414581301</v>
      </c>
      <c r="B10401">
        <v>0.110325932385072</v>
      </c>
      <c r="C10401">
        <v>460</v>
      </c>
      <c r="D10401">
        <v>13.5566211624537</v>
      </c>
      <c r="F10401">
        <v>291.18055783934</v>
      </c>
      <c r="G10401">
        <v>0.14851821222206801</v>
      </c>
      <c r="H10401">
        <v>432</v>
      </c>
      <c r="I10401">
        <v>14.875163794495201</v>
      </c>
      <c r="J10401">
        <v>431</v>
      </c>
      <c r="K10401">
        <v>569</v>
      </c>
      <c r="L10401">
        <v>796</v>
      </c>
      <c r="M10401">
        <v>471</v>
      </c>
    </row>
    <row r="10402" spans="1:13" x14ac:dyDescent="0.25">
      <c r="A10402">
        <v>337.53740414581301</v>
      </c>
      <c r="B10402">
        <v>0.11080465205053799</v>
      </c>
      <c r="C10402">
        <v>460</v>
      </c>
      <c r="D10402">
        <v>13.5566211624537</v>
      </c>
      <c r="F10402">
        <v>291.18055783934</v>
      </c>
      <c r="G10402">
        <v>0.14799055904446701</v>
      </c>
      <c r="H10402">
        <v>432</v>
      </c>
      <c r="I10402">
        <v>14.875163794495201</v>
      </c>
      <c r="J10402">
        <v>431</v>
      </c>
      <c r="K10402">
        <v>569</v>
      </c>
      <c r="L10402">
        <v>796</v>
      </c>
      <c r="M10402">
        <v>471</v>
      </c>
    </row>
    <row r="10403" spans="1:13" x14ac:dyDescent="0.25">
      <c r="A10403">
        <v>337.53740414581301</v>
      </c>
      <c r="B10403">
        <v>0.111097659255183</v>
      </c>
      <c r="C10403">
        <v>460</v>
      </c>
      <c r="D10403">
        <v>13.5566211624537</v>
      </c>
      <c r="F10403">
        <v>291.18055783934</v>
      </c>
      <c r="G10403">
        <v>0.14755147771550101</v>
      </c>
      <c r="H10403">
        <v>432</v>
      </c>
      <c r="I10403">
        <v>14.875163794495201</v>
      </c>
      <c r="J10403">
        <v>431</v>
      </c>
      <c r="K10403">
        <v>569</v>
      </c>
      <c r="L10403">
        <v>796</v>
      </c>
      <c r="M10403">
        <v>471</v>
      </c>
    </row>
    <row r="10404" spans="1:13" x14ac:dyDescent="0.25">
      <c r="A10404">
        <v>337.53740414581301</v>
      </c>
      <c r="B10404">
        <v>0.111417470689853</v>
      </c>
      <c r="C10404">
        <v>460</v>
      </c>
      <c r="D10404">
        <v>13.5566211624537</v>
      </c>
      <c r="F10404">
        <v>291.18055783934</v>
      </c>
      <c r="G10404">
        <v>0.147012200167113</v>
      </c>
      <c r="H10404">
        <v>432</v>
      </c>
      <c r="I10404">
        <v>14.875163794495201</v>
      </c>
      <c r="J10404">
        <v>431</v>
      </c>
      <c r="K10404">
        <v>569</v>
      </c>
      <c r="L10404">
        <v>796</v>
      </c>
      <c r="M10404">
        <v>471</v>
      </c>
    </row>
    <row r="10405" spans="1:13" x14ac:dyDescent="0.25">
      <c r="A10405">
        <v>337.53740414581301</v>
      </c>
      <c r="B10405">
        <v>0.110972830983867</v>
      </c>
      <c r="C10405">
        <v>460</v>
      </c>
      <c r="D10405">
        <v>13.5566211624537</v>
      </c>
      <c r="F10405">
        <v>291.18055783934</v>
      </c>
      <c r="G10405">
        <v>0.145126063103899</v>
      </c>
      <c r="H10405">
        <v>432</v>
      </c>
      <c r="I10405">
        <v>14.875163794495201</v>
      </c>
      <c r="J10405">
        <v>431</v>
      </c>
      <c r="K10405">
        <v>569</v>
      </c>
      <c r="L10405">
        <v>796</v>
      </c>
      <c r="M10405">
        <v>471</v>
      </c>
    </row>
    <row r="10406" spans="1:13" x14ac:dyDescent="0.25">
      <c r="A10406">
        <v>337.53740414581301</v>
      </c>
      <c r="B10406">
        <v>0.110972830983867</v>
      </c>
      <c r="C10406">
        <v>460</v>
      </c>
      <c r="D10406">
        <v>13.5566211624537</v>
      </c>
      <c r="F10406">
        <v>291.05786662502197</v>
      </c>
      <c r="G10406">
        <v>0.14457596893688299</v>
      </c>
      <c r="H10406">
        <v>431</v>
      </c>
      <c r="I10406">
        <v>14.9992423937656</v>
      </c>
      <c r="J10406">
        <v>431</v>
      </c>
      <c r="K10406">
        <v>569</v>
      </c>
      <c r="L10406">
        <v>796</v>
      </c>
      <c r="M10406">
        <v>471</v>
      </c>
    </row>
    <row r="10407" spans="1:13" x14ac:dyDescent="0.25">
      <c r="A10407">
        <v>337.53740414581301</v>
      </c>
      <c r="B10407">
        <v>0.111108044984365</v>
      </c>
      <c r="C10407">
        <v>460</v>
      </c>
      <c r="D10407">
        <v>13.5566211624537</v>
      </c>
      <c r="F10407">
        <v>291.05786662502197</v>
      </c>
      <c r="G10407">
        <v>0.14308904090585201</v>
      </c>
      <c r="H10407">
        <v>431</v>
      </c>
      <c r="I10407">
        <v>14.9992423937656</v>
      </c>
      <c r="J10407">
        <v>431</v>
      </c>
      <c r="K10407">
        <v>569</v>
      </c>
      <c r="L10407">
        <v>796</v>
      </c>
      <c r="M10407">
        <v>471</v>
      </c>
    </row>
    <row r="10408" spans="1:13" x14ac:dyDescent="0.25">
      <c r="A10408">
        <v>337.53740414581301</v>
      </c>
      <c r="B10408">
        <v>0.112322364783141</v>
      </c>
      <c r="C10408">
        <v>460</v>
      </c>
      <c r="D10408">
        <v>13.5566211624537</v>
      </c>
      <c r="F10408">
        <v>290.76776925125199</v>
      </c>
      <c r="G10408">
        <v>0.135345348749766</v>
      </c>
      <c r="H10408">
        <v>437</v>
      </c>
      <c r="I10408">
        <v>15.2730016775895</v>
      </c>
      <c r="J10408">
        <v>431</v>
      </c>
      <c r="K10408">
        <v>569</v>
      </c>
      <c r="L10408">
        <v>796</v>
      </c>
      <c r="M10408">
        <v>471</v>
      </c>
    </row>
    <row r="10409" spans="1:13" x14ac:dyDescent="0.25">
      <c r="A10409">
        <v>337.53740414581301</v>
      </c>
      <c r="B10409">
        <v>0.112477452082018</v>
      </c>
      <c r="C10409">
        <v>460</v>
      </c>
      <c r="D10409">
        <v>13.5566211624537</v>
      </c>
      <c r="F10409">
        <v>290.76776925125199</v>
      </c>
      <c r="G10409">
        <v>0.13515849193910001</v>
      </c>
      <c r="H10409">
        <v>437</v>
      </c>
      <c r="I10409">
        <v>15.2730016775895</v>
      </c>
      <c r="J10409">
        <v>431</v>
      </c>
      <c r="K10409">
        <v>569</v>
      </c>
      <c r="L10409">
        <v>796</v>
      </c>
      <c r="M10409">
        <v>471</v>
      </c>
    </row>
    <row r="10410" spans="1:13" x14ac:dyDescent="0.25">
      <c r="A10410">
        <v>337.53740414581301</v>
      </c>
      <c r="B10410">
        <v>0.11241329077154499</v>
      </c>
      <c r="C10410">
        <v>460</v>
      </c>
      <c r="D10410">
        <v>13.5566211624537</v>
      </c>
      <c r="F10410">
        <v>290.76776925125199</v>
      </c>
      <c r="G10410">
        <v>0.13323921645709999</v>
      </c>
      <c r="H10410">
        <v>437</v>
      </c>
      <c r="I10410">
        <v>15.2730016775895</v>
      </c>
      <c r="J10410">
        <v>431</v>
      </c>
      <c r="K10410">
        <v>569</v>
      </c>
      <c r="L10410">
        <v>796</v>
      </c>
      <c r="M10410">
        <v>471</v>
      </c>
    </row>
    <row r="10411" spans="1:13" x14ac:dyDescent="0.25">
      <c r="A10411">
        <v>337.53740414581301</v>
      </c>
      <c r="B10411">
        <v>0.111910847875702</v>
      </c>
      <c r="C10411">
        <v>460</v>
      </c>
      <c r="D10411">
        <v>13.5566211624537</v>
      </c>
      <c r="F10411">
        <v>290.76776925125199</v>
      </c>
      <c r="G10411">
        <v>0.13205375119317</v>
      </c>
      <c r="H10411">
        <v>437</v>
      </c>
      <c r="I10411">
        <v>15.2730016775895</v>
      </c>
      <c r="J10411">
        <v>431</v>
      </c>
      <c r="K10411">
        <v>569</v>
      </c>
      <c r="L10411">
        <v>796</v>
      </c>
      <c r="M10411">
        <v>471</v>
      </c>
    </row>
    <row r="10412" spans="1:13" x14ac:dyDescent="0.25">
      <c r="A10412">
        <v>337.45652560656902</v>
      </c>
      <c r="B10412">
        <v>0.112102153436851</v>
      </c>
      <c r="C10412">
        <v>452</v>
      </c>
      <c r="D10412">
        <v>13.575984570430601</v>
      </c>
      <c r="F10412">
        <v>290.76776925125199</v>
      </c>
      <c r="G10412">
        <v>0.13264247885959701</v>
      </c>
      <c r="H10412">
        <v>437</v>
      </c>
      <c r="I10412">
        <v>15.2730016775895</v>
      </c>
      <c r="J10412">
        <v>431</v>
      </c>
      <c r="K10412">
        <v>569</v>
      </c>
      <c r="L10412">
        <v>796</v>
      </c>
      <c r="M10412">
        <v>471</v>
      </c>
    </row>
    <row r="10413" spans="1:13" x14ac:dyDescent="0.25">
      <c r="A10413">
        <v>337.45652560656902</v>
      </c>
      <c r="B10413">
        <v>0.11198355710718599</v>
      </c>
      <c r="C10413">
        <v>452</v>
      </c>
      <c r="D10413">
        <v>13.575984570430601</v>
      </c>
      <c r="F10413">
        <v>290.76776925125199</v>
      </c>
      <c r="G10413">
        <v>0.132509236522873</v>
      </c>
      <c r="H10413">
        <v>437</v>
      </c>
      <c r="I10413">
        <v>15.2730016775895</v>
      </c>
      <c r="J10413">
        <v>431</v>
      </c>
      <c r="K10413">
        <v>569</v>
      </c>
      <c r="L10413">
        <v>796</v>
      </c>
      <c r="M10413">
        <v>471</v>
      </c>
    </row>
    <row r="10414" spans="1:13" x14ac:dyDescent="0.25">
      <c r="A10414">
        <v>337.45652560656902</v>
      </c>
      <c r="B10414">
        <v>0.11241052249229599</v>
      </c>
      <c r="C10414">
        <v>452</v>
      </c>
      <c r="D10414">
        <v>13.575984570430601</v>
      </c>
      <c r="F10414">
        <v>290.76776925125199</v>
      </c>
      <c r="G10414">
        <v>0.13492898937362199</v>
      </c>
      <c r="H10414">
        <v>437</v>
      </c>
      <c r="I10414">
        <v>15.2730016775895</v>
      </c>
      <c r="J10414">
        <v>431</v>
      </c>
      <c r="K10414">
        <v>569</v>
      </c>
      <c r="L10414">
        <v>796</v>
      </c>
      <c r="M10414">
        <v>471</v>
      </c>
    </row>
    <row r="10415" spans="1:13" x14ac:dyDescent="0.25">
      <c r="A10415">
        <v>337.45652560656902</v>
      </c>
      <c r="B10415">
        <v>0.11258340390438699</v>
      </c>
      <c r="C10415">
        <v>452</v>
      </c>
      <c r="D10415">
        <v>13.575984570430601</v>
      </c>
      <c r="F10415">
        <v>290.76776925125199</v>
      </c>
      <c r="G10415">
        <v>0.13529159893439299</v>
      </c>
      <c r="H10415">
        <v>437</v>
      </c>
      <c r="I10415">
        <v>15.2730016775895</v>
      </c>
      <c r="J10415">
        <v>431</v>
      </c>
      <c r="K10415">
        <v>569</v>
      </c>
      <c r="L10415">
        <v>796</v>
      </c>
      <c r="M10415">
        <v>471</v>
      </c>
    </row>
    <row r="10416" spans="1:13" x14ac:dyDescent="0.25">
      <c r="A10416">
        <v>337.45652560656902</v>
      </c>
      <c r="B10416">
        <v>0.111061348126549</v>
      </c>
      <c r="C10416">
        <v>452</v>
      </c>
      <c r="D10416">
        <v>13.575984570430601</v>
      </c>
      <c r="F10416">
        <v>290.76776925125199</v>
      </c>
      <c r="G10416">
        <v>0.13638073084102401</v>
      </c>
      <c r="H10416">
        <v>437</v>
      </c>
      <c r="I10416">
        <v>15.2730016775895</v>
      </c>
      <c r="J10416">
        <v>431</v>
      </c>
      <c r="K10416">
        <v>569</v>
      </c>
      <c r="L10416">
        <v>796</v>
      </c>
      <c r="M10416">
        <v>471</v>
      </c>
    </row>
    <row r="10417" spans="1:13" x14ac:dyDescent="0.25">
      <c r="A10417">
        <v>337.45652560656902</v>
      </c>
      <c r="B10417">
        <v>0.11087008213916601</v>
      </c>
      <c r="C10417">
        <v>452</v>
      </c>
      <c r="D10417">
        <v>13.575984570430601</v>
      </c>
      <c r="F10417">
        <v>290.76776925125199</v>
      </c>
      <c r="G10417">
        <v>0.13618321308146</v>
      </c>
      <c r="H10417">
        <v>437</v>
      </c>
      <c r="I10417">
        <v>15.2730016775895</v>
      </c>
      <c r="J10417">
        <v>431</v>
      </c>
      <c r="K10417">
        <v>569</v>
      </c>
      <c r="L10417">
        <v>796</v>
      </c>
      <c r="M10417">
        <v>471</v>
      </c>
    </row>
    <row r="10418" spans="1:13" x14ac:dyDescent="0.25">
      <c r="A10418">
        <v>337.45652560656902</v>
      </c>
      <c r="B10418">
        <v>0.110180871351755</v>
      </c>
      <c r="C10418">
        <v>452</v>
      </c>
      <c r="D10418">
        <v>13.575984570430601</v>
      </c>
      <c r="F10418">
        <v>290.76776925125199</v>
      </c>
      <c r="G10418">
        <v>0.13663173213112401</v>
      </c>
      <c r="H10418">
        <v>437</v>
      </c>
      <c r="I10418">
        <v>15.2730016775895</v>
      </c>
      <c r="J10418">
        <v>431</v>
      </c>
      <c r="K10418">
        <v>569</v>
      </c>
      <c r="L10418">
        <v>796</v>
      </c>
      <c r="M10418">
        <v>471</v>
      </c>
    </row>
    <row r="10419" spans="1:13" x14ac:dyDescent="0.25">
      <c r="A10419">
        <v>337.45652560656902</v>
      </c>
      <c r="B10419">
        <v>0.110939644807988</v>
      </c>
      <c r="C10419">
        <v>452</v>
      </c>
      <c r="D10419">
        <v>13.575984570430601</v>
      </c>
      <c r="F10419">
        <v>290.76776925125199</v>
      </c>
      <c r="G10419">
        <v>0.135687780757697</v>
      </c>
      <c r="H10419">
        <v>437</v>
      </c>
      <c r="I10419">
        <v>15.2730016775895</v>
      </c>
      <c r="J10419">
        <v>431</v>
      </c>
      <c r="K10419">
        <v>569</v>
      </c>
      <c r="L10419">
        <v>796</v>
      </c>
      <c r="M10419">
        <v>471</v>
      </c>
    </row>
    <row r="10420" spans="1:13" x14ac:dyDescent="0.25">
      <c r="A10420">
        <v>337.45652560656902</v>
      </c>
      <c r="B10420">
        <v>0.110939644807988</v>
      </c>
      <c r="C10420">
        <v>452</v>
      </c>
      <c r="D10420">
        <v>13.575984570430601</v>
      </c>
      <c r="F10420">
        <v>290.76776925125199</v>
      </c>
      <c r="G10420">
        <v>0.13514801838135601</v>
      </c>
      <c r="H10420">
        <v>437</v>
      </c>
      <c r="I10420">
        <v>15.2730016775895</v>
      </c>
      <c r="J10420">
        <v>405</v>
      </c>
      <c r="K10420">
        <v>595</v>
      </c>
      <c r="L10420">
        <v>793</v>
      </c>
      <c r="M10420">
        <v>469</v>
      </c>
    </row>
    <row r="10421" spans="1:13" x14ac:dyDescent="0.25">
      <c r="A10421">
        <v>337.45652560656902</v>
      </c>
      <c r="B10421">
        <v>0.111526186938138</v>
      </c>
      <c r="C10421">
        <v>452</v>
      </c>
      <c r="D10421">
        <v>13.575984570430601</v>
      </c>
      <c r="F10421">
        <v>290.76776925125199</v>
      </c>
      <c r="G10421">
        <v>0.13623273490493201</v>
      </c>
      <c r="H10421">
        <v>437</v>
      </c>
      <c r="I10421">
        <v>15.2730016775895</v>
      </c>
      <c r="J10421">
        <v>405</v>
      </c>
      <c r="K10421">
        <v>595</v>
      </c>
      <c r="L10421">
        <v>793</v>
      </c>
      <c r="M10421">
        <v>469</v>
      </c>
    </row>
    <row r="10422" spans="1:13" x14ac:dyDescent="0.25">
      <c r="A10422">
        <v>337.45652560656902</v>
      </c>
      <c r="B10422">
        <v>0.11123452213941</v>
      </c>
      <c r="C10422">
        <v>452</v>
      </c>
      <c r="D10422">
        <v>13.575984570430601</v>
      </c>
      <c r="F10422">
        <v>290.76776925125199</v>
      </c>
      <c r="G10422">
        <v>0.13606135520729701</v>
      </c>
      <c r="H10422">
        <v>437</v>
      </c>
      <c r="I10422">
        <v>15.2730016775895</v>
      </c>
      <c r="J10422">
        <v>405</v>
      </c>
      <c r="K10422">
        <v>595</v>
      </c>
      <c r="L10422">
        <v>793</v>
      </c>
      <c r="M10422">
        <v>469</v>
      </c>
    </row>
    <row r="10423" spans="1:13" x14ac:dyDescent="0.25">
      <c r="A10423">
        <v>337.45652560656902</v>
      </c>
      <c r="B10423">
        <v>0.111104670094331</v>
      </c>
      <c r="C10423">
        <v>452</v>
      </c>
      <c r="D10423">
        <v>13.575984570430601</v>
      </c>
      <c r="F10423">
        <v>290.76776925125199</v>
      </c>
      <c r="G10423">
        <v>0.136158410836383</v>
      </c>
      <c r="H10423">
        <v>437</v>
      </c>
      <c r="I10423">
        <v>15.2730016775895</v>
      </c>
      <c r="J10423">
        <v>405</v>
      </c>
      <c r="K10423">
        <v>595</v>
      </c>
      <c r="L10423">
        <v>793</v>
      </c>
      <c r="M10423">
        <v>469</v>
      </c>
    </row>
    <row r="10424" spans="1:13" x14ac:dyDescent="0.25">
      <c r="A10424">
        <v>337.45652560656902</v>
      </c>
      <c r="B10424">
        <v>0.110415582219763</v>
      </c>
      <c r="C10424">
        <v>452</v>
      </c>
      <c r="D10424">
        <v>13.575984570430601</v>
      </c>
      <c r="F10424">
        <v>290.76776925125199</v>
      </c>
      <c r="G10424">
        <v>0.138584192404691</v>
      </c>
      <c r="H10424">
        <v>437</v>
      </c>
      <c r="I10424">
        <v>15.2730016775895</v>
      </c>
      <c r="J10424">
        <v>405</v>
      </c>
      <c r="K10424">
        <v>595</v>
      </c>
      <c r="L10424">
        <v>793</v>
      </c>
      <c r="M10424">
        <v>469</v>
      </c>
    </row>
    <row r="10425" spans="1:13" x14ac:dyDescent="0.25">
      <c r="A10425">
        <v>337.45652560656902</v>
      </c>
      <c r="B10425">
        <v>0.11044265154786501</v>
      </c>
      <c r="C10425">
        <v>452</v>
      </c>
      <c r="D10425">
        <v>13.575984570430601</v>
      </c>
      <c r="F10425">
        <v>290.76776925125199</v>
      </c>
      <c r="G10425">
        <v>0.136396355972289</v>
      </c>
      <c r="H10425">
        <v>437</v>
      </c>
      <c r="I10425">
        <v>15.2730016775895</v>
      </c>
      <c r="J10425">
        <v>405</v>
      </c>
      <c r="K10425">
        <v>595</v>
      </c>
      <c r="L10425">
        <v>793</v>
      </c>
      <c r="M10425">
        <v>469</v>
      </c>
    </row>
    <row r="10426" spans="1:13" x14ac:dyDescent="0.25">
      <c r="A10426">
        <v>337.45652560656902</v>
      </c>
      <c r="B10426">
        <v>0.110519593621836</v>
      </c>
      <c r="C10426">
        <v>452</v>
      </c>
      <c r="D10426">
        <v>13.575984570430601</v>
      </c>
      <c r="F10426">
        <v>290.76776925125199</v>
      </c>
      <c r="G10426">
        <v>0.13669098298145199</v>
      </c>
      <c r="H10426">
        <v>437</v>
      </c>
      <c r="I10426">
        <v>15.2730016775895</v>
      </c>
      <c r="J10426">
        <v>405</v>
      </c>
      <c r="K10426">
        <v>595</v>
      </c>
      <c r="L10426">
        <v>793</v>
      </c>
      <c r="M10426">
        <v>469</v>
      </c>
    </row>
    <row r="10427" spans="1:13" x14ac:dyDescent="0.25">
      <c r="A10427">
        <v>337.45652560656902</v>
      </c>
      <c r="B10427">
        <v>0.109276459726243</v>
      </c>
      <c r="C10427">
        <v>452</v>
      </c>
      <c r="D10427">
        <v>13.575984570430601</v>
      </c>
      <c r="F10427">
        <v>290.76776925125199</v>
      </c>
      <c r="G10427">
        <v>0.13678607666442799</v>
      </c>
      <c r="H10427">
        <v>437</v>
      </c>
      <c r="I10427">
        <v>15.2730016775895</v>
      </c>
      <c r="J10427">
        <v>405</v>
      </c>
      <c r="K10427">
        <v>595</v>
      </c>
      <c r="L10427">
        <v>793</v>
      </c>
      <c r="M10427">
        <v>469</v>
      </c>
    </row>
    <row r="10428" spans="1:13" x14ac:dyDescent="0.25">
      <c r="A10428">
        <v>337.45652560656902</v>
      </c>
      <c r="B10428">
        <v>0.108654171682428</v>
      </c>
      <c r="C10428">
        <v>452</v>
      </c>
      <c r="D10428">
        <v>13.575984570430601</v>
      </c>
      <c r="F10428">
        <v>290.76776925125199</v>
      </c>
      <c r="G10428">
        <v>0.13675818624380301</v>
      </c>
      <c r="H10428">
        <v>437</v>
      </c>
      <c r="I10428">
        <v>15.2730016775895</v>
      </c>
      <c r="J10428">
        <v>405</v>
      </c>
      <c r="K10428">
        <v>595</v>
      </c>
      <c r="L10428">
        <v>793</v>
      </c>
      <c r="M10428">
        <v>469</v>
      </c>
    </row>
    <row r="10429" spans="1:13" x14ac:dyDescent="0.25">
      <c r="A10429">
        <v>337.45652560656902</v>
      </c>
      <c r="B10429">
        <v>0.107213371509763</v>
      </c>
      <c r="C10429">
        <v>452</v>
      </c>
      <c r="D10429">
        <v>13.575984570430601</v>
      </c>
      <c r="F10429">
        <v>290.76776925125199</v>
      </c>
      <c r="G10429">
        <v>0.13675818624380301</v>
      </c>
      <c r="H10429">
        <v>437</v>
      </c>
      <c r="I10429">
        <v>15.2730016775895</v>
      </c>
      <c r="J10429">
        <v>405</v>
      </c>
      <c r="K10429">
        <v>595</v>
      </c>
      <c r="L10429">
        <v>793</v>
      </c>
      <c r="M10429">
        <v>469</v>
      </c>
    </row>
    <row r="10430" spans="1:13" x14ac:dyDescent="0.25">
      <c r="A10430">
        <v>337.45652560656902</v>
      </c>
      <c r="B10430">
        <v>0.107213371509763</v>
      </c>
      <c r="C10430">
        <v>452</v>
      </c>
      <c r="D10430">
        <v>13.575984570430601</v>
      </c>
      <c r="F10430">
        <v>290.76776925125199</v>
      </c>
      <c r="G10430">
        <v>0.136725266329772</v>
      </c>
      <c r="H10430">
        <v>437</v>
      </c>
      <c r="I10430">
        <v>15.2730016775895</v>
      </c>
      <c r="J10430">
        <v>405</v>
      </c>
      <c r="K10430">
        <v>595</v>
      </c>
      <c r="L10430">
        <v>793</v>
      </c>
      <c r="M10430">
        <v>469</v>
      </c>
    </row>
    <row r="10431" spans="1:13" x14ac:dyDescent="0.25">
      <c r="A10431">
        <v>337.45652560656902</v>
      </c>
      <c r="B10431">
        <v>0.107229893792631</v>
      </c>
      <c r="C10431">
        <v>452</v>
      </c>
      <c r="D10431">
        <v>13.575984570430601</v>
      </c>
      <c r="F10431">
        <v>290.76776925125199</v>
      </c>
      <c r="G10431">
        <v>0.13488894647921501</v>
      </c>
      <c r="H10431">
        <v>437</v>
      </c>
      <c r="I10431">
        <v>15.2730016775895</v>
      </c>
      <c r="J10431">
        <v>405</v>
      </c>
      <c r="K10431">
        <v>595</v>
      </c>
      <c r="L10431">
        <v>793</v>
      </c>
      <c r="M10431">
        <v>469</v>
      </c>
    </row>
    <row r="10432" spans="1:13" x14ac:dyDescent="0.25">
      <c r="A10432">
        <v>337.45652560656902</v>
      </c>
      <c r="B10432">
        <v>0.10733741182114299</v>
      </c>
      <c r="C10432">
        <v>452</v>
      </c>
      <c r="D10432">
        <v>13.575984570430601</v>
      </c>
      <c r="F10432">
        <v>290.22837241599302</v>
      </c>
      <c r="G10432">
        <v>0.13358635712179601</v>
      </c>
      <c r="H10432">
        <v>427</v>
      </c>
      <c r="I10432">
        <v>14.9208563864231</v>
      </c>
      <c r="J10432">
        <v>405</v>
      </c>
      <c r="K10432">
        <v>595</v>
      </c>
      <c r="L10432">
        <v>793</v>
      </c>
      <c r="M10432">
        <v>469</v>
      </c>
    </row>
    <row r="10433" spans="1:13" x14ac:dyDescent="0.25">
      <c r="A10433">
        <v>337.45652560656902</v>
      </c>
      <c r="B10433">
        <v>0.107364670223818</v>
      </c>
      <c r="C10433">
        <v>452</v>
      </c>
      <c r="D10433">
        <v>13.575984570430601</v>
      </c>
      <c r="F10433">
        <v>290.22837241599302</v>
      </c>
      <c r="G10433">
        <v>0.13413019298904699</v>
      </c>
      <c r="H10433">
        <v>427</v>
      </c>
      <c r="I10433">
        <v>14.9208563864231</v>
      </c>
      <c r="J10433">
        <v>405</v>
      </c>
      <c r="K10433">
        <v>595</v>
      </c>
      <c r="L10433">
        <v>793</v>
      </c>
      <c r="M10433">
        <v>469</v>
      </c>
    </row>
    <row r="10434" spans="1:13" x14ac:dyDescent="0.25">
      <c r="A10434">
        <v>337.45652560656902</v>
      </c>
      <c r="B10434">
        <v>0.10755440133841999</v>
      </c>
      <c r="C10434">
        <v>452</v>
      </c>
      <c r="D10434">
        <v>13.575984570430601</v>
      </c>
      <c r="F10434">
        <v>290.22837241599302</v>
      </c>
      <c r="G10434">
        <v>0.13430484536294299</v>
      </c>
      <c r="H10434">
        <v>427</v>
      </c>
      <c r="I10434">
        <v>14.9208563864231</v>
      </c>
      <c r="J10434">
        <v>405</v>
      </c>
      <c r="K10434">
        <v>595</v>
      </c>
      <c r="L10434">
        <v>793</v>
      </c>
      <c r="M10434">
        <v>469</v>
      </c>
    </row>
    <row r="10435" spans="1:13" x14ac:dyDescent="0.25">
      <c r="A10435">
        <v>337.45652560656902</v>
      </c>
      <c r="B10435">
        <v>0.10755440133841999</v>
      </c>
      <c r="C10435">
        <v>452</v>
      </c>
      <c r="D10435">
        <v>13.575984570430601</v>
      </c>
      <c r="F10435">
        <v>290.22837241599302</v>
      </c>
      <c r="G10435">
        <v>0.130303665206536</v>
      </c>
      <c r="H10435">
        <v>427</v>
      </c>
      <c r="I10435">
        <v>14.9208563864231</v>
      </c>
      <c r="J10435">
        <v>405</v>
      </c>
      <c r="K10435">
        <v>595</v>
      </c>
      <c r="L10435">
        <v>793</v>
      </c>
      <c r="M10435">
        <v>469</v>
      </c>
    </row>
    <row r="10436" spans="1:13" x14ac:dyDescent="0.25">
      <c r="A10436">
        <v>337.45652560656902</v>
      </c>
      <c r="B10436">
        <v>0.10755440133841999</v>
      </c>
      <c r="C10436">
        <v>452</v>
      </c>
      <c r="D10436">
        <v>13.575984570430601</v>
      </c>
      <c r="F10436">
        <v>290.22837241599302</v>
      </c>
      <c r="G10436">
        <v>0.12816390694340801</v>
      </c>
      <c r="H10436">
        <v>427</v>
      </c>
      <c r="I10436">
        <v>14.9208563864231</v>
      </c>
      <c r="J10436">
        <v>405</v>
      </c>
      <c r="K10436">
        <v>595</v>
      </c>
      <c r="L10436">
        <v>793</v>
      </c>
      <c r="M10436">
        <v>469</v>
      </c>
    </row>
    <row r="10437" spans="1:13" x14ac:dyDescent="0.25">
      <c r="A10437">
        <v>337.45652560656902</v>
      </c>
      <c r="B10437">
        <v>0.107120934997328</v>
      </c>
      <c r="C10437">
        <v>452</v>
      </c>
      <c r="D10437">
        <v>13.575984570430601</v>
      </c>
      <c r="F10437">
        <v>290.22837241599302</v>
      </c>
      <c r="G10437">
        <v>0.12547294473443499</v>
      </c>
      <c r="H10437">
        <v>427</v>
      </c>
      <c r="I10437">
        <v>14.9208563864231</v>
      </c>
      <c r="J10437">
        <v>405</v>
      </c>
      <c r="K10437">
        <v>595</v>
      </c>
      <c r="L10437">
        <v>793</v>
      </c>
      <c r="M10437">
        <v>469</v>
      </c>
    </row>
    <row r="10438" spans="1:13" x14ac:dyDescent="0.25">
      <c r="A10438">
        <v>337.45652560656902</v>
      </c>
      <c r="B10438">
        <v>0.10659945516067799</v>
      </c>
      <c r="C10438">
        <v>452</v>
      </c>
      <c r="D10438">
        <v>13.575984570430601</v>
      </c>
      <c r="F10438">
        <v>290.22837241599302</v>
      </c>
      <c r="G10438">
        <v>0.12510878359167099</v>
      </c>
      <c r="H10438">
        <v>427</v>
      </c>
      <c r="I10438">
        <v>14.9208563864231</v>
      </c>
      <c r="J10438">
        <v>405</v>
      </c>
      <c r="K10438">
        <v>595</v>
      </c>
      <c r="L10438">
        <v>793</v>
      </c>
      <c r="M10438">
        <v>469</v>
      </c>
    </row>
    <row r="10439" spans="1:13" x14ac:dyDescent="0.25">
      <c r="A10439">
        <v>337.45652560656902</v>
      </c>
      <c r="B10439">
        <v>0.10694693521314</v>
      </c>
      <c r="C10439">
        <v>452</v>
      </c>
      <c r="D10439">
        <v>13.575984570430601</v>
      </c>
      <c r="F10439">
        <v>290.22837241599302</v>
      </c>
      <c r="G10439">
        <v>0.12543237624697301</v>
      </c>
      <c r="H10439">
        <v>427</v>
      </c>
      <c r="I10439">
        <v>14.9208563864231</v>
      </c>
      <c r="J10439">
        <v>405</v>
      </c>
      <c r="K10439">
        <v>595</v>
      </c>
      <c r="L10439">
        <v>793</v>
      </c>
      <c r="M10439">
        <v>469</v>
      </c>
    </row>
    <row r="10440" spans="1:13" x14ac:dyDescent="0.25">
      <c r="A10440">
        <v>337.45652560656902</v>
      </c>
      <c r="B10440">
        <v>0.10709514879147</v>
      </c>
      <c r="C10440">
        <v>452</v>
      </c>
      <c r="D10440">
        <v>13.575984570430601</v>
      </c>
      <c r="F10440">
        <v>290.22837241599302</v>
      </c>
      <c r="G10440">
        <v>0.125134133453637</v>
      </c>
      <c r="H10440">
        <v>427</v>
      </c>
      <c r="I10440">
        <v>14.9208563864231</v>
      </c>
      <c r="J10440">
        <v>405</v>
      </c>
      <c r="K10440">
        <v>595</v>
      </c>
      <c r="L10440">
        <v>793</v>
      </c>
      <c r="M10440">
        <v>469</v>
      </c>
    </row>
    <row r="10441" spans="1:13" x14ac:dyDescent="0.25">
      <c r="A10441">
        <v>337.45652560656902</v>
      </c>
      <c r="B10441">
        <v>0.10709514879147</v>
      </c>
      <c r="C10441">
        <v>452</v>
      </c>
      <c r="D10441">
        <v>13.575984570430601</v>
      </c>
      <c r="F10441">
        <v>290.22837241599302</v>
      </c>
      <c r="G10441">
        <v>0.123109168099596</v>
      </c>
      <c r="H10441">
        <v>427</v>
      </c>
      <c r="I10441">
        <v>14.9208563864231</v>
      </c>
      <c r="J10441">
        <v>405</v>
      </c>
      <c r="K10441">
        <v>595</v>
      </c>
      <c r="L10441">
        <v>793</v>
      </c>
      <c r="M10441">
        <v>469</v>
      </c>
    </row>
    <row r="10442" spans="1:13" x14ac:dyDescent="0.25">
      <c r="A10442">
        <v>337.45652560656902</v>
      </c>
      <c r="B10442">
        <v>0.10743563343488501</v>
      </c>
      <c r="C10442">
        <v>452</v>
      </c>
      <c r="D10442">
        <v>13.575984570430601</v>
      </c>
      <c r="F10442">
        <v>290.22837241599302</v>
      </c>
      <c r="G10442">
        <v>0.123734543693403</v>
      </c>
      <c r="H10442">
        <v>427</v>
      </c>
      <c r="I10442">
        <v>14.9208563864231</v>
      </c>
      <c r="J10442">
        <v>405</v>
      </c>
      <c r="K10442">
        <v>595</v>
      </c>
      <c r="L10442">
        <v>793</v>
      </c>
      <c r="M10442">
        <v>469</v>
      </c>
    </row>
    <row r="10443" spans="1:13" x14ac:dyDescent="0.25">
      <c r="A10443">
        <v>337.45652560656902</v>
      </c>
      <c r="B10443">
        <v>0.107186559477077</v>
      </c>
      <c r="C10443">
        <v>452</v>
      </c>
      <c r="D10443">
        <v>13.575984570430601</v>
      </c>
      <c r="F10443">
        <v>290.22837241599302</v>
      </c>
      <c r="G10443">
        <v>0.123734543693403</v>
      </c>
      <c r="H10443">
        <v>427</v>
      </c>
      <c r="I10443">
        <v>14.9208563864231</v>
      </c>
      <c r="J10443">
        <v>405</v>
      </c>
      <c r="K10443">
        <v>595</v>
      </c>
      <c r="L10443">
        <v>793</v>
      </c>
      <c r="M10443">
        <v>469</v>
      </c>
    </row>
    <row r="10444" spans="1:13" x14ac:dyDescent="0.25">
      <c r="A10444">
        <v>337.45652560656902</v>
      </c>
      <c r="B10444">
        <v>0.106524520558267</v>
      </c>
      <c r="C10444">
        <v>452</v>
      </c>
      <c r="D10444">
        <v>13.575984570430601</v>
      </c>
      <c r="F10444">
        <v>290.22837241599302</v>
      </c>
      <c r="G10444">
        <v>0.122419810534835</v>
      </c>
      <c r="H10444">
        <v>427</v>
      </c>
      <c r="I10444">
        <v>14.9208563864231</v>
      </c>
      <c r="J10444">
        <v>405</v>
      </c>
      <c r="K10444">
        <v>595</v>
      </c>
      <c r="L10444">
        <v>793</v>
      </c>
      <c r="M10444">
        <v>469</v>
      </c>
    </row>
    <row r="10445" spans="1:13" x14ac:dyDescent="0.25">
      <c r="A10445">
        <v>337.45652560656902</v>
      </c>
      <c r="B10445">
        <v>0.107018411603967</v>
      </c>
      <c r="C10445">
        <v>452</v>
      </c>
      <c r="D10445">
        <v>13.575984570430601</v>
      </c>
      <c r="F10445">
        <v>290.22837241599302</v>
      </c>
      <c r="G10445">
        <v>0.12320314315657201</v>
      </c>
      <c r="H10445">
        <v>427</v>
      </c>
      <c r="I10445">
        <v>14.9208563864231</v>
      </c>
      <c r="J10445">
        <v>405</v>
      </c>
      <c r="K10445">
        <v>595</v>
      </c>
      <c r="L10445">
        <v>794</v>
      </c>
      <c r="M10445">
        <v>475</v>
      </c>
    </row>
    <row r="10446" spans="1:13" x14ac:dyDescent="0.25">
      <c r="A10446">
        <v>337.45652560656902</v>
      </c>
      <c r="B10446">
        <v>0.10684949901004</v>
      </c>
      <c r="C10446">
        <v>452</v>
      </c>
      <c r="D10446">
        <v>13.575984570430601</v>
      </c>
      <c r="F10446">
        <v>290.22837241599302</v>
      </c>
      <c r="G10446">
        <v>0.122868813724801</v>
      </c>
      <c r="H10446">
        <v>427</v>
      </c>
      <c r="I10446">
        <v>14.9208563864231</v>
      </c>
      <c r="J10446">
        <v>405</v>
      </c>
      <c r="K10446">
        <v>595</v>
      </c>
      <c r="L10446">
        <v>794</v>
      </c>
      <c r="M10446">
        <v>475</v>
      </c>
    </row>
    <row r="10447" spans="1:13" x14ac:dyDescent="0.25">
      <c r="A10447">
        <v>337.45652560656902</v>
      </c>
      <c r="B10447">
        <v>0.10678780095964099</v>
      </c>
      <c r="C10447">
        <v>452</v>
      </c>
      <c r="D10447">
        <v>13.575984570430601</v>
      </c>
      <c r="F10447">
        <v>290.22837241599302</v>
      </c>
      <c r="G10447">
        <v>0.122299095427675</v>
      </c>
      <c r="H10447">
        <v>427</v>
      </c>
      <c r="I10447">
        <v>14.9208563864231</v>
      </c>
      <c r="J10447">
        <v>405</v>
      </c>
      <c r="K10447">
        <v>595</v>
      </c>
      <c r="L10447">
        <v>794</v>
      </c>
      <c r="M10447">
        <v>475</v>
      </c>
    </row>
    <row r="10448" spans="1:13" x14ac:dyDescent="0.25">
      <c r="A10448">
        <v>337.45652560656902</v>
      </c>
      <c r="B10448">
        <v>0.10721254640408</v>
      </c>
      <c r="C10448">
        <v>452</v>
      </c>
      <c r="D10448">
        <v>13.575984570430601</v>
      </c>
      <c r="F10448">
        <v>290.22837241599302</v>
      </c>
      <c r="G10448">
        <v>0.122291188083037</v>
      </c>
      <c r="H10448">
        <v>427</v>
      </c>
      <c r="I10448">
        <v>14.9208563864231</v>
      </c>
      <c r="J10448">
        <v>405</v>
      </c>
      <c r="K10448">
        <v>595</v>
      </c>
      <c r="L10448">
        <v>794</v>
      </c>
      <c r="M10448">
        <v>475</v>
      </c>
    </row>
    <row r="10449" spans="1:13" x14ac:dyDescent="0.25">
      <c r="A10449">
        <v>337.45652560656902</v>
      </c>
      <c r="B10449">
        <v>0.106128909129933</v>
      </c>
      <c r="C10449">
        <v>452</v>
      </c>
      <c r="D10449">
        <v>13.575984570430601</v>
      </c>
      <c r="F10449">
        <v>290.22837241599302</v>
      </c>
      <c r="G10449">
        <v>0.122486418976072</v>
      </c>
      <c r="H10449">
        <v>427</v>
      </c>
      <c r="I10449">
        <v>14.9208563864231</v>
      </c>
      <c r="J10449">
        <v>405</v>
      </c>
      <c r="K10449">
        <v>595</v>
      </c>
      <c r="L10449">
        <v>794</v>
      </c>
      <c r="M10449">
        <v>475</v>
      </c>
    </row>
    <row r="10450" spans="1:13" x14ac:dyDescent="0.25">
      <c r="A10450">
        <v>337.45652560656902</v>
      </c>
      <c r="B10450">
        <v>0.106152287894694</v>
      </c>
      <c r="C10450">
        <v>452</v>
      </c>
      <c r="D10450">
        <v>13.575984570430601</v>
      </c>
      <c r="F10450">
        <v>290.22837241599302</v>
      </c>
      <c r="G10450">
        <v>0.121633688353131</v>
      </c>
      <c r="H10450">
        <v>427</v>
      </c>
      <c r="I10450">
        <v>14.9208563864231</v>
      </c>
      <c r="J10450">
        <v>405</v>
      </c>
      <c r="K10450">
        <v>595</v>
      </c>
      <c r="L10450">
        <v>794</v>
      </c>
      <c r="M10450">
        <v>475</v>
      </c>
    </row>
    <row r="10451" spans="1:13" x14ac:dyDescent="0.25">
      <c r="A10451">
        <v>337.45652560656902</v>
      </c>
      <c r="B10451">
        <v>0.10583699515985499</v>
      </c>
      <c r="C10451">
        <v>452</v>
      </c>
      <c r="D10451">
        <v>13.575984570430601</v>
      </c>
      <c r="F10451">
        <v>290.22837241599302</v>
      </c>
      <c r="G10451">
        <v>0.120794844206738</v>
      </c>
      <c r="H10451">
        <v>427</v>
      </c>
      <c r="I10451">
        <v>14.9208563864231</v>
      </c>
      <c r="J10451">
        <v>405</v>
      </c>
      <c r="K10451">
        <v>595</v>
      </c>
      <c r="L10451">
        <v>794</v>
      </c>
      <c r="M10451">
        <v>475</v>
      </c>
    </row>
    <row r="10452" spans="1:13" x14ac:dyDescent="0.25">
      <c r="A10452">
        <v>337.45652560656902</v>
      </c>
      <c r="B10452">
        <v>0.10514688041619</v>
      </c>
      <c r="C10452">
        <v>452</v>
      </c>
      <c r="D10452">
        <v>13.575984570430601</v>
      </c>
      <c r="F10452">
        <v>290.22837241599302</v>
      </c>
      <c r="G10452">
        <v>0.12281708724566399</v>
      </c>
      <c r="H10452">
        <v>427</v>
      </c>
      <c r="I10452">
        <v>14.9208563864231</v>
      </c>
      <c r="J10452">
        <v>405</v>
      </c>
      <c r="K10452">
        <v>595</v>
      </c>
      <c r="L10452">
        <v>794</v>
      </c>
      <c r="M10452">
        <v>475</v>
      </c>
    </row>
    <row r="10453" spans="1:13" x14ac:dyDescent="0.25">
      <c r="A10453">
        <v>337.45652560656902</v>
      </c>
      <c r="B10453">
        <v>0.105258909125258</v>
      </c>
      <c r="C10453">
        <v>452</v>
      </c>
      <c r="D10453">
        <v>13.575984570430601</v>
      </c>
      <c r="F10453">
        <v>290.22837241599302</v>
      </c>
      <c r="G10453">
        <v>0.12342440439673801</v>
      </c>
      <c r="H10453">
        <v>427</v>
      </c>
      <c r="I10453">
        <v>14.9208563864231</v>
      </c>
      <c r="J10453">
        <v>405</v>
      </c>
      <c r="K10453">
        <v>595</v>
      </c>
      <c r="L10453">
        <v>794</v>
      </c>
      <c r="M10453">
        <v>475</v>
      </c>
    </row>
    <row r="10454" spans="1:13" x14ac:dyDescent="0.25">
      <c r="A10454">
        <v>337.45652560656902</v>
      </c>
      <c r="B10454">
        <v>0.104668837657757</v>
      </c>
      <c r="C10454">
        <v>452</v>
      </c>
      <c r="D10454">
        <v>13.575984570430601</v>
      </c>
      <c r="F10454">
        <v>290.22837241599302</v>
      </c>
      <c r="G10454">
        <v>0.12369874620164301</v>
      </c>
      <c r="H10454">
        <v>427</v>
      </c>
      <c r="I10454">
        <v>14.9208563864231</v>
      </c>
      <c r="J10454">
        <v>405</v>
      </c>
      <c r="K10454">
        <v>595</v>
      </c>
      <c r="L10454">
        <v>794</v>
      </c>
      <c r="M10454">
        <v>475</v>
      </c>
    </row>
    <row r="10455" spans="1:13" x14ac:dyDescent="0.25">
      <c r="A10455">
        <v>337.45652560656902</v>
      </c>
      <c r="B10455">
        <v>0.104652593533217</v>
      </c>
      <c r="C10455">
        <v>452</v>
      </c>
      <c r="D10455">
        <v>13.575984570430601</v>
      </c>
      <c r="F10455">
        <v>290.22837241599302</v>
      </c>
      <c r="G10455">
        <v>0.127333584411398</v>
      </c>
      <c r="H10455">
        <v>427</v>
      </c>
      <c r="I10455">
        <v>14.9208563864231</v>
      </c>
      <c r="J10455">
        <v>405</v>
      </c>
      <c r="K10455">
        <v>595</v>
      </c>
      <c r="L10455">
        <v>794</v>
      </c>
      <c r="M10455">
        <v>475</v>
      </c>
    </row>
    <row r="10456" spans="1:13" x14ac:dyDescent="0.25">
      <c r="A10456">
        <v>337.45652560656902</v>
      </c>
      <c r="B10456">
        <v>0.105102329102819</v>
      </c>
      <c r="C10456">
        <v>452</v>
      </c>
      <c r="D10456">
        <v>13.575984570430601</v>
      </c>
      <c r="F10456">
        <v>290.22837241599302</v>
      </c>
      <c r="G10456">
        <v>0.12770575908031401</v>
      </c>
      <c r="H10456">
        <v>427</v>
      </c>
      <c r="I10456">
        <v>14.9208563864231</v>
      </c>
      <c r="J10456">
        <v>405</v>
      </c>
      <c r="K10456">
        <v>595</v>
      </c>
      <c r="L10456">
        <v>794</v>
      </c>
      <c r="M10456">
        <v>475</v>
      </c>
    </row>
    <row r="10457" spans="1:13" x14ac:dyDescent="0.25">
      <c r="A10457">
        <v>337.45652560656902</v>
      </c>
      <c r="B10457">
        <v>0.105121290186761</v>
      </c>
      <c r="C10457">
        <v>452</v>
      </c>
      <c r="D10457">
        <v>13.575984570430601</v>
      </c>
      <c r="F10457">
        <v>290.22837241599302</v>
      </c>
      <c r="G10457">
        <v>0.12802763574255499</v>
      </c>
      <c r="H10457">
        <v>427</v>
      </c>
      <c r="I10457">
        <v>14.9208563864231</v>
      </c>
      <c r="J10457">
        <v>405</v>
      </c>
      <c r="K10457">
        <v>595</v>
      </c>
      <c r="L10457">
        <v>794</v>
      </c>
      <c r="M10457">
        <v>475</v>
      </c>
    </row>
    <row r="10458" spans="1:13" x14ac:dyDescent="0.25">
      <c r="A10458">
        <v>337.45652560656902</v>
      </c>
      <c r="B10458">
        <v>0.105469394424426</v>
      </c>
      <c r="C10458">
        <v>452</v>
      </c>
      <c r="D10458">
        <v>13.575984570430601</v>
      </c>
      <c r="F10458">
        <v>290.22837241599302</v>
      </c>
      <c r="G10458">
        <v>0.12802152619128301</v>
      </c>
      <c r="H10458">
        <v>427</v>
      </c>
      <c r="I10458">
        <v>14.9208563864231</v>
      </c>
      <c r="J10458">
        <v>405</v>
      </c>
      <c r="K10458">
        <v>595</v>
      </c>
      <c r="L10458">
        <v>794</v>
      </c>
      <c r="M10458">
        <v>475</v>
      </c>
    </row>
    <row r="10459" spans="1:13" x14ac:dyDescent="0.25">
      <c r="A10459">
        <v>337.45652560656902</v>
      </c>
      <c r="B10459">
        <v>0.105798846191545</v>
      </c>
      <c r="C10459">
        <v>452</v>
      </c>
      <c r="D10459">
        <v>13.575984570430601</v>
      </c>
      <c r="F10459">
        <v>290.22837241599302</v>
      </c>
      <c r="G10459">
        <v>0.128544390509893</v>
      </c>
      <c r="H10459">
        <v>427</v>
      </c>
      <c r="I10459">
        <v>14.9208563864231</v>
      </c>
      <c r="J10459">
        <v>405</v>
      </c>
      <c r="K10459">
        <v>595</v>
      </c>
      <c r="L10459">
        <v>794</v>
      </c>
      <c r="M10459">
        <v>475</v>
      </c>
    </row>
    <row r="10460" spans="1:13" x14ac:dyDescent="0.25">
      <c r="A10460">
        <v>337.45652560656902</v>
      </c>
      <c r="B10460">
        <v>0.105798846191545</v>
      </c>
      <c r="C10460">
        <v>452</v>
      </c>
      <c r="D10460">
        <v>13.575984570430601</v>
      </c>
      <c r="F10460">
        <v>290.22837241599302</v>
      </c>
      <c r="G10460">
        <v>0.128279277555333</v>
      </c>
      <c r="H10460">
        <v>427</v>
      </c>
      <c r="I10460">
        <v>14.9208563864231</v>
      </c>
      <c r="J10460">
        <v>405</v>
      </c>
      <c r="K10460">
        <v>595</v>
      </c>
      <c r="L10460">
        <v>794</v>
      </c>
      <c r="M10460">
        <v>475</v>
      </c>
    </row>
    <row r="10461" spans="1:13" x14ac:dyDescent="0.25">
      <c r="A10461">
        <v>337.45652560656902</v>
      </c>
      <c r="B10461">
        <v>0.105798846191545</v>
      </c>
      <c r="C10461">
        <v>452</v>
      </c>
      <c r="D10461">
        <v>13.575984570430601</v>
      </c>
      <c r="F10461">
        <v>290.22837241599302</v>
      </c>
      <c r="G10461">
        <v>0.12741955750845399</v>
      </c>
      <c r="H10461">
        <v>427</v>
      </c>
      <c r="I10461">
        <v>14.9208563864231</v>
      </c>
      <c r="J10461">
        <v>405</v>
      </c>
      <c r="K10461">
        <v>595</v>
      </c>
      <c r="L10461">
        <v>794</v>
      </c>
      <c r="M10461">
        <v>475</v>
      </c>
    </row>
    <row r="10462" spans="1:13" x14ac:dyDescent="0.25">
      <c r="A10462">
        <v>337.45652560656902</v>
      </c>
      <c r="B10462">
        <v>0.105975248182543</v>
      </c>
      <c r="C10462">
        <v>452</v>
      </c>
      <c r="D10462">
        <v>13.575984570430601</v>
      </c>
      <c r="F10462">
        <v>290.22837241599302</v>
      </c>
      <c r="G10462">
        <v>0.12741955750845399</v>
      </c>
      <c r="H10462">
        <v>427</v>
      </c>
      <c r="I10462">
        <v>14.9208563864231</v>
      </c>
      <c r="J10462">
        <v>405</v>
      </c>
      <c r="K10462">
        <v>595</v>
      </c>
      <c r="L10462">
        <v>794</v>
      </c>
      <c r="M10462">
        <v>475</v>
      </c>
    </row>
    <row r="10463" spans="1:13" x14ac:dyDescent="0.25">
      <c r="A10463">
        <v>337.45652560656902</v>
      </c>
      <c r="B10463">
        <v>0.106517036895659</v>
      </c>
      <c r="C10463">
        <v>452</v>
      </c>
      <c r="D10463">
        <v>13.575984570430601</v>
      </c>
      <c r="F10463">
        <v>290.22837241599302</v>
      </c>
      <c r="G10463">
        <v>0.126052703935393</v>
      </c>
      <c r="H10463">
        <v>427</v>
      </c>
      <c r="I10463">
        <v>14.9208563864231</v>
      </c>
      <c r="J10463">
        <v>405</v>
      </c>
      <c r="K10463">
        <v>595</v>
      </c>
      <c r="L10463">
        <v>794</v>
      </c>
      <c r="M10463">
        <v>475</v>
      </c>
    </row>
    <row r="10464" spans="1:13" x14ac:dyDescent="0.25">
      <c r="A10464">
        <v>337.45652560656902</v>
      </c>
      <c r="B10464">
        <v>0.10653309161694501</v>
      </c>
      <c r="C10464">
        <v>452</v>
      </c>
      <c r="D10464">
        <v>13.575984570430601</v>
      </c>
      <c r="F10464">
        <v>290.22837241599302</v>
      </c>
      <c r="G10464">
        <v>0.126176201097391</v>
      </c>
      <c r="H10464">
        <v>427</v>
      </c>
      <c r="I10464">
        <v>14.9208563864231</v>
      </c>
      <c r="J10464">
        <v>405</v>
      </c>
      <c r="K10464">
        <v>595</v>
      </c>
      <c r="L10464">
        <v>794</v>
      </c>
      <c r="M10464">
        <v>475</v>
      </c>
    </row>
    <row r="10465" spans="1:13" x14ac:dyDescent="0.25">
      <c r="A10465">
        <v>337.45652560656902</v>
      </c>
      <c r="B10465">
        <v>0.106796424480223</v>
      </c>
      <c r="C10465">
        <v>452</v>
      </c>
      <c r="D10465">
        <v>13.575984570430601</v>
      </c>
      <c r="F10465">
        <v>290.22837241599302</v>
      </c>
      <c r="G10465">
        <v>0.126176201097391</v>
      </c>
      <c r="H10465">
        <v>427</v>
      </c>
      <c r="I10465">
        <v>14.9208563864231</v>
      </c>
      <c r="J10465">
        <v>405</v>
      </c>
      <c r="K10465">
        <v>595</v>
      </c>
      <c r="L10465">
        <v>794</v>
      </c>
      <c r="M10465">
        <v>475</v>
      </c>
    </row>
    <row r="10466" spans="1:13" x14ac:dyDescent="0.25">
      <c r="A10466">
        <v>337.45652560656902</v>
      </c>
      <c r="B10466">
        <v>0.106833995847605</v>
      </c>
      <c r="C10466">
        <v>452</v>
      </c>
      <c r="D10466">
        <v>13.575984570430601</v>
      </c>
      <c r="F10466">
        <v>290.22837241599302</v>
      </c>
      <c r="G10466">
        <v>0.12707924108288901</v>
      </c>
      <c r="H10466">
        <v>427</v>
      </c>
      <c r="I10466">
        <v>14.9208563864231</v>
      </c>
      <c r="J10466">
        <v>405</v>
      </c>
      <c r="K10466">
        <v>595</v>
      </c>
      <c r="L10466">
        <v>794</v>
      </c>
      <c r="M10466">
        <v>475</v>
      </c>
    </row>
    <row r="10467" spans="1:13" x14ac:dyDescent="0.25">
      <c r="A10467">
        <v>337.45652560656902</v>
      </c>
      <c r="B10467">
        <v>0.107018879253095</v>
      </c>
      <c r="C10467">
        <v>452</v>
      </c>
      <c r="D10467">
        <v>13.575984570430601</v>
      </c>
      <c r="F10467">
        <v>290.22837241599302</v>
      </c>
      <c r="G10467">
        <v>0.12777146693681499</v>
      </c>
      <c r="H10467">
        <v>427</v>
      </c>
      <c r="I10467">
        <v>14.9208563864231</v>
      </c>
      <c r="J10467">
        <v>405</v>
      </c>
      <c r="K10467">
        <v>595</v>
      </c>
      <c r="L10467">
        <v>794</v>
      </c>
      <c r="M10467">
        <v>475</v>
      </c>
    </row>
    <row r="10468" spans="1:13" x14ac:dyDescent="0.25">
      <c r="A10468">
        <v>337.45652560656902</v>
      </c>
      <c r="B10468">
        <v>0.107018879253095</v>
      </c>
      <c r="C10468">
        <v>452</v>
      </c>
      <c r="D10468">
        <v>13.575984570430601</v>
      </c>
      <c r="F10468">
        <v>290.22837241599302</v>
      </c>
      <c r="G10468">
        <v>0.12777146693681499</v>
      </c>
      <c r="H10468">
        <v>427</v>
      </c>
      <c r="I10468">
        <v>14.9208563864231</v>
      </c>
      <c r="J10468">
        <v>405</v>
      </c>
      <c r="K10468">
        <v>595</v>
      </c>
      <c r="L10468">
        <v>794</v>
      </c>
      <c r="M10468">
        <v>475</v>
      </c>
    </row>
    <row r="10469" spans="1:13" x14ac:dyDescent="0.25">
      <c r="A10469">
        <v>337.45652560656902</v>
      </c>
      <c r="B10469">
        <v>0.106950321250915</v>
      </c>
      <c r="C10469">
        <v>452</v>
      </c>
      <c r="D10469">
        <v>13.575984570430601</v>
      </c>
      <c r="F10469">
        <v>290.22837241599302</v>
      </c>
      <c r="G10469">
        <v>0.128033254318909</v>
      </c>
      <c r="H10469">
        <v>427</v>
      </c>
      <c r="I10469">
        <v>14.9208563864231</v>
      </c>
      <c r="J10469">
        <v>405</v>
      </c>
      <c r="K10469">
        <v>595</v>
      </c>
      <c r="L10469">
        <v>794</v>
      </c>
      <c r="M10469">
        <v>475</v>
      </c>
    </row>
    <row r="10470" spans="1:13" x14ac:dyDescent="0.25">
      <c r="A10470">
        <v>337.45652560656902</v>
      </c>
      <c r="B10470">
        <v>0.106603222044929</v>
      </c>
      <c r="C10470">
        <v>452</v>
      </c>
      <c r="D10470">
        <v>13.575984570430601</v>
      </c>
      <c r="F10470">
        <v>290.22837241599302</v>
      </c>
      <c r="G10470">
        <v>0.127646184919953</v>
      </c>
      <c r="H10470">
        <v>427</v>
      </c>
      <c r="I10470">
        <v>14.9208563864231</v>
      </c>
      <c r="J10470">
        <v>483</v>
      </c>
      <c r="K10470">
        <v>517</v>
      </c>
      <c r="L10470">
        <v>797</v>
      </c>
      <c r="M10470">
        <v>470</v>
      </c>
    </row>
    <row r="10471" spans="1:13" x14ac:dyDescent="0.25">
      <c r="A10471">
        <v>337.45652560656902</v>
      </c>
      <c r="B10471">
        <v>0.106493056212782</v>
      </c>
      <c r="C10471">
        <v>452</v>
      </c>
      <c r="D10471">
        <v>13.575984570430601</v>
      </c>
      <c r="F10471">
        <v>290.22837241599302</v>
      </c>
      <c r="G10471">
        <v>0.12800268516448701</v>
      </c>
      <c r="H10471">
        <v>427</v>
      </c>
      <c r="I10471">
        <v>14.9208563864231</v>
      </c>
      <c r="J10471">
        <v>483</v>
      </c>
      <c r="K10471">
        <v>517</v>
      </c>
      <c r="L10471">
        <v>797</v>
      </c>
      <c r="M10471">
        <v>470</v>
      </c>
    </row>
    <row r="10472" spans="1:13" x14ac:dyDescent="0.25">
      <c r="A10472">
        <v>337.45652560656902</v>
      </c>
      <c r="B10472">
        <v>0.106398760822264</v>
      </c>
      <c r="C10472">
        <v>452</v>
      </c>
      <c r="D10472">
        <v>13.575984570430601</v>
      </c>
      <c r="F10472">
        <v>290.22837241599302</v>
      </c>
      <c r="G10472">
        <v>0.12797753156549599</v>
      </c>
      <c r="H10472">
        <v>427</v>
      </c>
      <c r="I10472">
        <v>14.9208563864231</v>
      </c>
      <c r="J10472">
        <v>483</v>
      </c>
      <c r="K10472">
        <v>517</v>
      </c>
      <c r="L10472">
        <v>797</v>
      </c>
      <c r="M10472">
        <v>470</v>
      </c>
    </row>
    <row r="10473" spans="1:13" x14ac:dyDescent="0.25">
      <c r="A10473">
        <v>337.45652560656902</v>
      </c>
      <c r="B10473">
        <v>0.10622896287726299</v>
      </c>
      <c r="C10473">
        <v>452</v>
      </c>
      <c r="D10473">
        <v>13.575984570430601</v>
      </c>
      <c r="F10473">
        <v>290.22837241599302</v>
      </c>
      <c r="G10473">
        <v>0.12797753156549599</v>
      </c>
      <c r="H10473">
        <v>427</v>
      </c>
      <c r="I10473">
        <v>14.9208563864231</v>
      </c>
      <c r="J10473">
        <v>483</v>
      </c>
      <c r="K10473">
        <v>517</v>
      </c>
      <c r="L10473">
        <v>797</v>
      </c>
      <c r="M10473">
        <v>470</v>
      </c>
    </row>
    <row r="10474" spans="1:13" x14ac:dyDescent="0.25">
      <c r="A10474">
        <v>337.40100868069601</v>
      </c>
      <c r="B10474">
        <v>0.10623692186765001</v>
      </c>
      <c r="C10474">
        <v>455</v>
      </c>
      <c r="D10474">
        <v>13.8970572971739</v>
      </c>
      <c r="F10474">
        <v>290.22837241599302</v>
      </c>
      <c r="G10474">
        <v>0.12876069958334099</v>
      </c>
      <c r="H10474">
        <v>427</v>
      </c>
      <c r="I10474">
        <v>14.9208563864231</v>
      </c>
      <c r="J10474">
        <v>483</v>
      </c>
      <c r="K10474">
        <v>517</v>
      </c>
      <c r="L10474">
        <v>797</v>
      </c>
      <c r="M10474">
        <v>470</v>
      </c>
    </row>
    <row r="10475" spans="1:13" x14ac:dyDescent="0.25">
      <c r="A10475">
        <v>337.40100868069601</v>
      </c>
      <c r="B10475">
        <v>0.10481111862098599</v>
      </c>
      <c r="C10475">
        <v>455</v>
      </c>
      <c r="D10475">
        <v>13.8970572971739</v>
      </c>
      <c r="F10475">
        <v>290.22837241599302</v>
      </c>
      <c r="G10475">
        <v>0.128438336917268</v>
      </c>
      <c r="H10475">
        <v>427</v>
      </c>
      <c r="I10475">
        <v>14.9208563864231</v>
      </c>
      <c r="J10475">
        <v>483</v>
      </c>
      <c r="K10475">
        <v>517</v>
      </c>
      <c r="L10475">
        <v>797</v>
      </c>
      <c r="M10475">
        <v>470</v>
      </c>
    </row>
    <row r="10476" spans="1:13" x14ac:dyDescent="0.25">
      <c r="A10476">
        <v>337.40100868069601</v>
      </c>
      <c r="B10476">
        <v>0.104412701470722</v>
      </c>
      <c r="C10476">
        <v>455</v>
      </c>
      <c r="D10476">
        <v>13.8970572971739</v>
      </c>
      <c r="F10476">
        <v>290.22837241599302</v>
      </c>
      <c r="G10476">
        <v>0.12916749957694099</v>
      </c>
      <c r="H10476">
        <v>427</v>
      </c>
      <c r="I10476">
        <v>14.9208563864231</v>
      </c>
      <c r="J10476">
        <v>483</v>
      </c>
      <c r="K10476">
        <v>517</v>
      </c>
      <c r="L10476">
        <v>797</v>
      </c>
      <c r="M10476">
        <v>470</v>
      </c>
    </row>
    <row r="10477" spans="1:13" x14ac:dyDescent="0.25">
      <c r="A10477">
        <v>337.40100868069601</v>
      </c>
      <c r="B10477">
        <v>0.10456770331101201</v>
      </c>
      <c r="C10477">
        <v>455</v>
      </c>
      <c r="D10477">
        <v>13.8970572971739</v>
      </c>
      <c r="F10477">
        <v>290.22837241599302</v>
      </c>
      <c r="G10477">
        <v>0.12916749957694099</v>
      </c>
      <c r="H10477">
        <v>427</v>
      </c>
      <c r="I10477">
        <v>14.9208563864231</v>
      </c>
      <c r="J10477">
        <v>483</v>
      </c>
      <c r="K10477">
        <v>517</v>
      </c>
      <c r="L10477">
        <v>797</v>
      </c>
      <c r="M10477">
        <v>470</v>
      </c>
    </row>
    <row r="10478" spans="1:13" x14ac:dyDescent="0.25">
      <c r="A10478">
        <v>337.365778476</v>
      </c>
      <c r="B10478">
        <v>0.103949574589662</v>
      </c>
      <c r="C10478">
        <v>463</v>
      </c>
      <c r="D10478">
        <v>13.758424581959799</v>
      </c>
      <c r="F10478">
        <v>290.22837241599302</v>
      </c>
      <c r="G10478">
        <v>0.12935258884953699</v>
      </c>
      <c r="H10478">
        <v>427</v>
      </c>
      <c r="I10478">
        <v>14.9208563864231</v>
      </c>
      <c r="J10478">
        <v>483</v>
      </c>
      <c r="K10478">
        <v>517</v>
      </c>
      <c r="L10478">
        <v>797</v>
      </c>
      <c r="M10478">
        <v>470</v>
      </c>
    </row>
    <row r="10479" spans="1:13" x14ac:dyDescent="0.25">
      <c r="A10479">
        <v>337.365778476</v>
      </c>
      <c r="B10479">
        <v>0.104278930802572</v>
      </c>
      <c r="C10479">
        <v>463</v>
      </c>
      <c r="D10479">
        <v>13.758424581959799</v>
      </c>
      <c r="F10479">
        <v>290.22837241599302</v>
      </c>
      <c r="G10479">
        <v>0.12935258884953699</v>
      </c>
      <c r="H10479">
        <v>427</v>
      </c>
      <c r="I10479">
        <v>14.9208563864231</v>
      </c>
      <c r="J10479">
        <v>483</v>
      </c>
      <c r="K10479">
        <v>517</v>
      </c>
      <c r="L10479">
        <v>797</v>
      </c>
      <c r="M10479">
        <v>470</v>
      </c>
    </row>
    <row r="10480" spans="1:13" x14ac:dyDescent="0.25">
      <c r="A10480">
        <v>337.365778476</v>
      </c>
      <c r="B10480">
        <v>0.104298973665837</v>
      </c>
      <c r="C10480">
        <v>463</v>
      </c>
      <c r="D10480">
        <v>13.758424581959799</v>
      </c>
      <c r="F10480">
        <v>290.22837241599302</v>
      </c>
      <c r="G10480">
        <v>0.12728084639186099</v>
      </c>
      <c r="H10480">
        <v>427</v>
      </c>
      <c r="I10480">
        <v>14.9208563864231</v>
      </c>
      <c r="J10480">
        <v>483</v>
      </c>
      <c r="K10480">
        <v>517</v>
      </c>
      <c r="L10480">
        <v>797</v>
      </c>
      <c r="M10480">
        <v>470</v>
      </c>
    </row>
    <row r="10481" spans="1:13" x14ac:dyDescent="0.25">
      <c r="A10481">
        <v>337.365778476</v>
      </c>
      <c r="B10481">
        <v>0.103979385632087</v>
      </c>
      <c r="C10481">
        <v>463</v>
      </c>
      <c r="D10481">
        <v>13.758424581959799</v>
      </c>
      <c r="F10481">
        <v>290.22837241599302</v>
      </c>
      <c r="G10481">
        <v>0.12728084639186099</v>
      </c>
      <c r="H10481">
        <v>427</v>
      </c>
      <c r="I10481">
        <v>14.9208563864231</v>
      </c>
      <c r="J10481">
        <v>483</v>
      </c>
      <c r="K10481">
        <v>517</v>
      </c>
      <c r="L10481">
        <v>797</v>
      </c>
      <c r="M10481">
        <v>470</v>
      </c>
    </row>
    <row r="10482" spans="1:13" x14ac:dyDescent="0.25">
      <c r="A10482">
        <v>337.365778476</v>
      </c>
      <c r="B10482">
        <v>0.103460591709946</v>
      </c>
      <c r="C10482">
        <v>463</v>
      </c>
      <c r="D10482">
        <v>13.758424581959799</v>
      </c>
      <c r="F10482">
        <v>290.22837241599302</v>
      </c>
      <c r="G10482">
        <v>0.12773074828210701</v>
      </c>
      <c r="H10482">
        <v>427</v>
      </c>
      <c r="I10482">
        <v>14.9208563864231</v>
      </c>
      <c r="J10482">
        <v>483</v>
      </c>
      <c r="K10482">
        <v>517</v>
      </c>
      <c r="L10482">
        <v>797</v>
      </c>
      <c r="M10482">
        <v>470</v>
      </c>
    </row>
    <row r="10483" spans="1:13" x14ac:dyDescent="0.25">
      <c r="A10483">
        <v>337.365778476</v>
      </c>
      <c r="B10483">
        <v>0.103462587589431</v>
      </c>
      <c r="C10483">
        <v>463</v>
      </c>
      <c r="D10483">
        <v>13.758424581959799</v>
      </c>
      <c r="F10483">
        <v>290.22837241599302</v>
      </c>
      <c r="G10483">
        <v>0.12796155412417701</v>
      </c>
      <c r="H10483">
        <v>427</v>
      </c>
      <c r="I10483">
        <v>14.9208563864231</v>
      </c>
      <c r="J10483">
        <v>483</v>
      </c>
      <c r="K10483">
        <v>517</v>
      </c>
      <c r="L10483">
        <v>797</v>
      </c>
      <c r="M10483">
        <v>470</v>
      </c>
    </row>
    <row r="10484" spans="1:13" x14ac:dyDescent="0.25">
      <c r="A10484">
        <v>337.365778476</v>
      </c>
      <c r="B10484">
        <v>0.103883425023715</v>
      </c>
      <c r="C10484">
        <v>463</v>
      </c>
      <c r="D10484">
        <v>13.758424581959799</v>
      </c>
      <c r="F10484">
        <v>290.22837241599302</v>
      </c>
      <c r="G10484">
        <v>0.12796155412417701</v>
      </c>
      <c r="H10484">
        <v>427</v>
      </c>
      <c r="I10484">
        <v>14.9208563864231</v>
      </c>
      <c r="J10484">
        <v>483</v>
      </c>
      <c r="K10484">
        <v>517</v>
      </c>
      <c r="L10484">
        <v>797</v>
      </c>
      <c r="M10484">
        <v>470</v>
      </c>
    </row>
    <row r="10485" spans="1:13" x14ac:dyDescent="0.25">
      <c r="A10485">
        <v>337.365778476</v>
      </c>
      <c r="B10485">
        <v>0.103883425023715</v>
      </c>
      <c r="C10485">
        <v>463</v>
      </c>
      <c r="D10485">
        <v>13.758424581959799</v>
      </c>
      <c r="F10485">
        <v>290.22837241599302</v>
      </c>
      <c r="G10485">
        <v>0.12796155412417701</v>
      </c>
      <c r="H10485">
        <v>427</v>
      </c>
      <c r="I10485">
        <v>14.9208563864231</v>
      </c>
      <c r="J10485">
        <v>483</v>
      </c>
      <c r="K10485">
        <v>517</v>
      </c>
      <c r="L10485">
        <v>797</v>
      </c>
      <c r="M10485">
        <v>470</v>
      </c>
    </row>
    <row r="10486" spans="1:13" x14ac:dyDescent="0.25">
      <c r="A10486">
        <v>337.365778476</v>
      </c>
      <c r="B10486">
        <v>0.103841802247088</v>
      </c>
      <c r="C10486">
        <v>463</v>
      </c>
      <c r="D10486">
        <v>13.758424581959799</v>
      </c>
      <c r="F10486">
        <v>290.22837241599302</v>
      </c>
      <c r="G10486">
        <v>0.12710233610644001</v>
      </c>
      <c r="H10486">
        <v>427</v>
      </c>
      <c r="I10486">
        <v>14.9208563864231</v>
      </c>
      <c r="J10486">
        <v>483</v>
      </c>
      <c r="K10486">
        <v>517</v>
      </c>
      <c r="L10486">
        <v>797</v>
      </c>
      <c r="M10486">
        <v>470</v>
      </c>
    </row>
    <row r="10487" spans="1:13" x14ac:dyDescent="0.25">
      <c r="A10487">
        <v>337.28762477636297</v>
      </c>
      <c r="B10487">
        <v>0.10420975927979501</v>
      </c>
      <c r="C10487">
        <v>472</v>
      </c>
      <c r="D10487">
        <v>13.7869500261731</v>
      </c>
      <c r="F10487">
        <v>290.22837241599302</v>
      </c>
      <c r="G10487">
        <v>0.126359069783258</v>
      </c>
      <c r="H10487">
        <v>427</v>
      </c>
      <c r="I10487">
        <v>14.9208563864231</v>
      </c>
      <c r="J10487">
        <v>483</v>
      </c>
      <c r="K10487">
        <v>517</v>
      </c>
      <c r="L10487">
        <v>797</v>
      </c>
      <c r="M10487">
        <v>470</v>
      </c>
    </row>
    <row r="10488" spans="1:13" x14ac:dyDescent="0.25">
      <c r="A10488">
        <v>337.28762477636297</v>
      </c>
      <c r="B10488">
        <v>0.104468306466879</v>
      </c>
      <c r="C10488">
        <v>472</v>
      </c>
      <c r="D10488">
        <v>13.7869500261731</v>
      </c>
      <c r="F10488">
        <v>290.22837241599302</v>
      </c>
      <c r="G10488">
        <v>0.12676885994439299</v>
      </c>
      <c r="H10488">
        <v>427</v>
      </c>
      <c r="I10488">
        <v>14.9208563864231</v>
      </c>
      <c r="J10488">
        <v>483</v>
      </c>
      <c r="K10488">
        <v>517</v>
      </c>
      <c r="L10488">
        <v>797</v>
      </c>
      <c r="M10488">
        <v>470</v>
      </c>
    </row>
    <row r="10489" spans="1:13" x14ac:dyDescent="0.25">
      <c r="A10489">
        <v>337.28762477636297</v>
      </c>
      <c r="B10489">
        <v>0.104850510585264</v>
      </c>
      <c r="C10489">
        <v>472</v>
      </c>
      <c r="D10489">
        <v>13.7869500261731</v>
      </c>
      <c r="F10489">
        <v>290.22837241599302</v>
      </c>
      <c r="G10489">
        <v>0.123365574250741</v>
      </c>
      <c r="H10489">
        <v>427</v>
      </c>
      <c r="I10489">
        <v>14.9208563864231</v>
      </c>
      <c r="J10489">
        <v>483</v>
      </c>
      <c r="K10489">
        <v>517</v>
      </c>
      <c r="L10489">
        <v>797</v>
      </c>
      <c r="M10489">
        <v>470</v>
      </c>
    </row>
    <row r="10490" spans="1:13" x14ac:dyDescent="0.25">
      <c r="A10490">
        <v>337.28762477636297</v>
      </c>
      <c r="B10490">
        <v>0.10459781648731301</v>
      </c>
      <c r="C10490">
        <v>472</v>
      </c>
      <c r="D10490">
        <v>13.7869500261731</v>
      </c>
      <c r="F10490">
        <v>290.22837241599302</v>
      </c>
      <c r="G10490">
        <v>0.12353646825457</v>
      </c>
      <c r="H10490">
        <v>427</v>
      </c>
      <c r="I10490">
        <v>14.9208563864231</v>
      </c>
      <c r="J10490">
        <v>483</v>
      </c>
      <c r="K10490">
        <v>517</v>
      </c>
      <c r="L10490">
        <v>797</v>
      </c>
      <c r="M10490">
        <v>470</v>
      </c>
    </row>
    <row r="10491" spans="1:13" x14ac:dyDescent="0.25">
      <c r="A10491">
        <v>337.28762477636297</v>
      </c>
      <c r="B10491">
        <v>0.10478453420954199</v>
      </c>
      <c r="C10491">
        <v>472</v>
      </c>
      <c r="D10491">
        <v>13.7869500261731</v>
      </c>
      <c r="F10491">
        <v>290.22837241599302</v>
      </c>
      <c r="G10491">
        <v>0.121844230049286</v>
      </c>
      <c r="H10491">
        <v>427</v>
      </c>
      <c r="I10491">
        <v>14.9208563864231</v>
      </c>
      <c r="J10491">
        <v>483</v>
      </c>
      <c r="K10491">
        <v>517</v>
      </c>
      <c r="L10491">
        <v>797</v>
      </c>
      <c r="M10491">
        <v>470</v>
      </c>
    </row>
    <row r="10492" spans="1:13" x14ac:dyDescent="0.25">
      <c r="A10492">
        <v>337.28762477636297</v>
      </c>
      <c r="B10492">
        <v>0.10485352343038901</v>
      </c>
      <c r="C10492">
        <v>472</v>
      </c>
      <c r="D10492">
        <v>13.7869500261731</v>
      </c>
      <c r="F10492">
        <v>290.22837241599302</v>
      </c>
      <c r="G10492">
        <v>0.121844230049286</v>
      </c>
      <c r="H10492">
        <v>427</v>
      </c>
      <c r="I10492">
        <v>14.9208563864231</v>
      </c>
      <c r="J10492">
        <v>483</v>
      </c>
      <c r="K10492">
        <v>517</v>
      </c>
      <c r="L10492">
        <v>797</v>
      </c>
      <c r="M10492">
        <v>470</v>
      </c>
    </row>
    <row r="10493" spans="1:13" x14ac:dyDescent="0.25">
      <c r="A10493">
        <v>337.28762477636297</v>
      </c>
      <c r="B10493">
        <v>0.10485352343038901</v>
      </c>
      <c r="C10493">
        <v>472</v>
      </c>
      <c r="D10493">
        <v>13.7869500261731</v>
      </c>
      <c r="F10493">
        <v>290.22837241599302</v>
      </c>
      <c r="G10493">
        <v>0.123745784133398</v>
      </c>
      <c r="H10493">
        <v>427</v>
      </c>
      <c r="I10493">
        <v>14.9208563864231</v>
      </c>
      <c r="J10493">
        <v>483</v>
      </c>
      <c r="K10493">
        <v>517</v>
      </c>
      <c r="L10493">
        <v>797</v>
      </c>
      <c r="M10493">
        <v>470</v>
      </c>
    </row>
    <row r="10494" spans="1:13" x14ac:dyDescent="0.25">
      <c r="A10494">
        <v>337.28762477636297</v>
      </c>
      <c r="B10494">
        <v>0.104616585416466</v>
      </c>
      <c r="C10494">
        <v>472</v>
      </c>
      <c r="D10494">
        <v>13.7869500261731</v>
      </c>
      <c r="F10494">
        <v>290.22837241599302</v>
      </c>
      <c r="G10494">
        <v>0.124580168630121</v>
      </c>
      <c r="H10494">
        <v>427</v>
      </c>
      <c r="I10494">
        <v>14.9208563864231</v>
      </c>
      <c r="J10494">
        <v>483</v>
      </c>
      <c r="K10494">
        <v>517</v>
      </c>
      <c r="L10494">
        <v>797</v>
      </c>
      <c r="M10494">
        <v>470</v>
      </c>
    </row>
    <row r="10495" spans="1:13" x14ac:dyDescent="0.25">
      <c r="A10495">
        <v>337.28762477636297</v>
      </c>
      <c r="B10495">
        <v>0.104105989825621</v>
      </c>
      <c r="C10495">
        <v>472</v>
      </c>
      <c r="D10495">
        <v>13.7869500261731</v>
      </c>
      <c r="F10495">
        <v>290.22837241599302</v>
      </c>
      <c r="G10495">
        <v>0.124807495330529</v>
      </c>
      <c r="H10495">
        <v>427</v>
      </c>
      <c r="I10495">
        <v>14.9208563864231</v>
      </c>
      <c r="J10495">
        <v>483</v>
      </c>
      <c r="K10495">
        <v>517</v>
      </c>
      <c r="L10495">
        <v>795</v>
      </c>
      <c r="M10495">
        <v>466</v>
      </c>
    </row>
    <row r="10496" spans="1:13" x14ac:dyDescent="0.25">
      <c r="A10496">
        <v>337.28762477636297</v>
      </c>
      <c r="B10496">
        <v>0.103971104192199</v>
      </c>
      <c r="C10496">
        <v>472</v>
      </c>
      <c r="D10496">
        <v>13.7869500261731</v>
      </c>
      <c r="F10496">
        <v>290.22837241599302</v>
      </c>
      <c r="G10496">
        <v>0.124510465210114</v>
      </c>
      <c r="H10496">
        <v>427</v>
      </c>
      <c r="I10496">
        <v>14.9208563864231</v>
      </c>
      <c r="J10496">
        <v>483</v>
      </c>
      <c r="K10496">
        <v>517</v>
      </c>
      <c r="L10496">
        <v>795</v>
      </c>
      <c r="M10496">
        <v>466</v>
      </c>
    </row>
    <row r="10497" spans="1:13" x14ac:dyDescent="0.25">
      <c r="A10497">
        <v>337.04073497303801</v>
      </c>
      <c r="B10497">
        <v>0.103815379072609</v>
      </c>
      <c r="C10497">
        <v>468</v>
      </c>
      <c r="D10497">
        <v>13.653671570355099</v>
      </c>
      <c r="F10497">
        <v>290.22837241599302</v>
      </c>
      <c r="G10497">
        <v>0.129582031456043</v>
      </c>
      <c r="H10497">
        <v>427</v>
      </c>
      <c r="I10497">
        <v>14.9208563864231</v>
      </c>
      <c r="J10497">
        <v>483</v>
      </c>
      <c r="K10497">
        <v>517</v>
      </c>
      <c r="L10497">
        <v>795</v>
      </c>
      <c r="M10497">
        <v>466</v>
      </c>
    </row>
    <row r="10498" spans="1:13" x14ac:dyDescent="0.25">
      <c r="A10498">
        <v>337.04073497303801</v>
      </c>
      <c r="B10498">
        <v>0.10340761512162</v>
      </c>
      <c r="C10498">
        <v>468</v>
      </c>
      <c r="D10498">
        <v>13.653671570355099</v>
      </c>
      <c r="F10498">
        <v>290.22837241599302</v>
      </c>
      <c r="G10498">
        <v>0.12906337763348899</v>
      </c>
      <c r="H10498">
        <v>427</v>
      </c>
      <c r="I10498">
        <v>14.9208563864231</v>
      </c>
      <c r="J10498">
        <v>483</v>
      </c>
      <c r="K10498">
        <v>517</v>
      </c>
      <c r="L10498">
        <v>795</v>
      </c>
      <c r="M10498">
        <v>466</v>
      </c>
    </row>
    <row r="10499" spans="1:13" x14ac:dyDescent="0.25">
      <c r="A10499">
        <v>337.04073497303801</v>
      </c>
      <c r="B10499">
        <v>0.10340761512162</v>
      </c>
      <c r="C10499">
        <v>468</v>
      </c>
      <c r="D10499">
        <v>13.653671570355099</v>
      </c>
      <c r="F10499">
        <v>290.22837241599302</v>
      </c>
      <c r="G10499">
        <v>0.12907656919168001</v>
      </c>
      <c r="H10499">
        <v>427</v>
      </c>
      <c r="I10499">
        <v>14.9208563864231</v>
      </c>
      <c r="J10499">
        <v>483</v>
      </c>
      <c r="K10499">
        <v>517</v>
      </c>
      <c r="L10499">
        <v>795</v>
      </c>
      <c r="M10499">
        <v>466</v>
      </c>
    </row>
    <row r="10500" spans="1:13" x14ac:dyDescent="0.25">
      <c r="A10500">
        <v>337.04073497303801</v>
      </c>
      <c r="B10500">
        <v>0.10314888892769</v>
      </c>
      <c r="C10500">
        <v>468</v>
      </c>
      <c r="D10500">
        <v>13.653671570355099</v>
      </c>
      <c r="F10500">
        <v>290.22837241599302</v>
      </c>
      <c r="G10500">
        <v>0.12999612118371101</v>
      </c>
      <c r="H10500">
        <v>427</v>
      </c>
      <c r="I10500">
        <v>14.9208563864231</v>
      </c>
      <c r="J10500">
        <v>483</v>
      </c>
      <c r="K10500">
        <v>517</v>
      </c>
      <c r="L10500">
        <v>795</v>
      </c>
      <c r="M10500">
        <v>466</v>
      </c>
    </row>
    <row r="10501" spans="1:13" x14ac:dyDescent="0.25">
      <c r="A10501">
        <v>337.04073497303801</v>
      </c>
      <c r="B10501">
        <v>9.8134236018791302E-2</v>
      </c>
      <c r="C10501">
        <v>468</v>
      </c>
      <c r="D10501">
        <v>13.653671570355099</v>
      </c>
      <c r="F10501">
        <v>290.22837241599302</v>
      </c>
      <c r="G10501">
        <v>0.12999612118371101</v>
      </c>
      <c r="H10501">
        <v>427</v>
      </c>
      <c r="I10501">
        <v>14.9208563864231</v>
      </c>
      <c r="J10501">
        <v>483</v>
      </c>
      <c r="K10501">
        <v>517</v>
      </c>
      <c r="L10501">
        <v>795</v>
      </c>
      <c r="M10501">
        <v>466</v>
      </c>
    </row>
    <row r="10502" spans="1:13" x14ac:dyDescent="0.25">
      <c r="A10502">
        <v>337.04073497303801</v>
      </c>
      <c r="B10502">
        <v>9.8112645939671103E-2</v>
      </c>
      <c r="C10502">
        <v>468</v>
      </c>
      <c r="D10502">
        <v>13.653671570355099</v>
      </c>
      <c r="F10502">
        <v>290.22837241599302</v>
      </c>
      <c r="G10502">
        <v>0.12999612118371101</v>
      </c>
      <c r="H10502">
        <v>427</v>
      </c>
      <c r="I10502">
        <v>14.9208563864231</v>
      </c>
      <c r="J10502">
        <v>483</v>
      </c>
      <c r="K10502">
        <v>517</v>
      </c>
      <c r="L10502">
        <v>795</v>
      </c>
      <c r="M10502">
        <v>466</v>
      </c>
    </row>
    <row r="10503" spans="1:13" x14ac:dyDescent="0.25">
      <c r="A10503">
        <v>337.04073497303801</v>
      </c>
      <c r="B10503">
        <v>9.9364470549916997E-2</v>
      </c>
      <c r="C10503">
        <v>468</v>
      </c>
      <c r="D10503">
        <v>13.653671570355099</v>
      </c>
      <c r="F10503">
        <v>290.22837241599302</v>
      </c>
      <c r="G10503">
        <v>0.12741089827312899</v>
      </c>
      <c r="H10503">
        <v>427</v>
      </c>
      <c r="I10503">
        <v>14.9208563864231</v>
      </c>
      <c r="J10503">
        <v>483</v>
      </c>
      <c r="K10503">
        <v>517</v>
      </c>
      <c r="L10503">
        <v>795</v>
      </c>
      <c r="M10503">
        <v>466</v>
      </c>
    </row>
    <row r="10504" spans="1:13" x14ac:dyDescent="0.25">
      <c r="A10504">
        <v>337.04073497303801</v>
      </c>
      <c r="B10504">
        <v>9.9795600102254994E-2</v>
      </c>
      <c r="C10504">
        <v>468</v>
      </c>
      <c r="D10504">
        <v>13.653671570355099</v>
      </c>
      <c r="F10504">
        <v>290.22837241599302</v>
      </c>
      <c r="G10504">
        <v>0.127531013750981</v>
      </c>
      <c r="H10504">
        <v>427</v>
      </c>
      <c r="I10504">
        <v>14.9208563864231</v>
      </c>
      <c r="J10504">
        <v>483</v>
      </c>
      <c r="K10504">
        <v>517</v>
      </c>
      <c r="L10504">
        <v>795</v>
      </c>
      <c r="M10504">
        <v>466</v>
      </c>
    </row>
    <row r="10505" spans="1:13" x14ac:dyDescent="0.25">
      <c r="A10505">
        <v>337.04073497303801</v>
      </c>
      <c r="B10505">
        <v>9.9795600102254994E-2</v>
      </c>
      <c r="C10505">
        <v>468</v>
      </c>
      <c r="D10505">
        <v>13.653671570355099</v>
      </c>
      <c r="F10505">
        <v>290.22837241599302</v>
      </c>
      <c r="G10505">
        <v>0.12725234760951001</v>
      </c>
      <c r="H10505">
        <v>427</v>
      </c>
      <c r="I10505">
        <v>14.9208563864231</v>
      </c>
      <c r="J10505">
        <v>483</v>
      </c>
      <c r="K10505">
        <v>517</v>
      </c>
      <c r="L10505">
        <v>795</v>
      </c>
      <c r="M10505">
        <v>466</v>
      </c>
    </row>
    <row r="10506" spans="1:13" x14ac:dyDescent="0.25">
      <c r="A10506">
        <v>337.04073497303801</v>
      </c>
      <c r="B10506">
        <v>9.9397967533612699E-2</v>
      </c>
      <c r="C10506">
        <v>468</v>
      </c>
      <c r="D10506">
        <v>13.653671570355099</v>
      </c>
      <c r="F10506">
        <v>290.22837241599302</v>
      </c>
      <c r="G10506">
        <v>0.127360728234196</v>
      </c>
      <c r="H10506">
        <v>427</v>
      </c>
      <c r="I10506">
        <v>14.9208563864231</v>
      </c>
      <c r="J10506">
        <v>483</v>
      </c>
      <c r="K10506">
        <v>517</v>
      </c>
      <c r="L10506">
        <v>795</v>
      </c>
      <c r="M10506">
        <v>466</v>
      </c>
    </row>
    <row r="10507" spans="1:13" x14ac:dyDescent="0.25">
      <c r="A10507">
        <v>337.04073497303801</v>
      </c>
      <c r="B10507">
        <v>0.108009776864514</v>
      </c>
      <c r="C10507">
        <v>468</v>
      </c>
      <c r="D10507">
        <v>13.653671570355099</v>
      </c>
      <c r="F10507">
        <v>290.22837241599302</v>
      </c>
      <c r="G10507">
        <v>0.12758522537945199</v>
      </c>
      <c r="H10507">
        <v>427</v>
      </c>
      <c r="I10507">
        <v>14.9208563864231</v>
      </c>
      <c r="J10507">
        <v>483</v>
      </c>
      <c r="K10507">
        <v>517</v>
      </c>
      <c r="L10507">
        <v>795</v>
      </c>
      <c r="M10507">
        <v>466</v>
      </c>
    </row>
    <row r="10508" spans="1:13" x14ac:dyDescent="0.25">
      <c r="A10508">
        <v>337.04073497303801</v>
      </c>
      <c r="B10508">
        <v>0.107771198038132</v>
      </c>
      <c r="C10508">
        <v>468</v>
      </c>
      <c r="D10508">
        <v>13.653671570355099</v>
      </c>
      <c r="F10508">
        <v>290.22837241599302</v>
      </c>
      <c r="G10508">
        <v>0.126577142097308</v>
      </c>
      <c r="H10508">
        <v>427</v>
      </c>
      <c r="I10508">
        <v>14.9208563864231</v>
      </c>
      <c r="J10508">
        <v>483</v>
      </c>
      <c r="K10508">
        <v>517</v>
      </c>
      <c r="L10508">
        <v>795</v>
      </c>
      <c r="M10508">
        <v>466</v>
      </c>
    </row>
    <row r="10509" spans="1:13" x14ac:dyDescent="0.25">
      <c r="A10509">
        <v>337.04073497303801</v>
      </c>
      <c r="B10509">
        <v>0.108751652476127</v>
      </c>
      <c r="C10509">
        <v>468</v>
      </c>
      <c r="D10509">
        <v>13.653671570355099</v>
      </c>
      <c r="F10509">
        <v>290.22837241599302</v>
      </c>
      <c r="G10509">
        <v>0.126809680266944</v>
      </c>
      <c r="H10509">
        <v>427</v>
      </c>
      <c r="I10509">
        <v>14.9208563864231</v>
      </c>
      <c r="J10509">
        <v>483</v>
      </c>
      <c r="K10509">
        <v>517</v>
      </c>
      <c r="L10509">
        <v>795</v>
      </c>
      <c r="M10509">
        <v>466</v>
      </c>
    </row>
    <row r="10510" spans="1:13" x14ac:dyDescent="0.25">
      <c r="A10510">
        <v>337.04073497303801</v>
      </c>
      <c r="B10510">
        <v>0.10853700378907601</v>
      </c>
      <c r="C10510">
        <v>468</v>
      </c>
      <c r="D10510">
        <v>13.653671570355099</v>
      </c>
      <c r="F10510">
        <v>290.22837241599302</v>
      </c>
      <c r="G10510">
        <v>0.126809680266944</v>
      </c>
      <c r="H10510">
        <v>427</v>
      </c>
      <c r="I10510">
        <v>14.9208563864231</v>
      </c>
      <c r="J10510">
        <v>483</v>
      </c>
      <c r="K10510">
        <v>517</v>
      </c>
      <c r="L10510">
        <v>795</v>
      </c>
      <c r="M10510">
        <v>466</v>
      </c>
    </row>
    <row r="10511" spans="1:13" x14ac:dyDescent="0.25">
      <c r="A10511">
        <v>337.04073497303801</v>
      </c>
      <c r="B10511">
        <v>0.10826442716637399</v>
      </c>
      <c r="C10511">
        <v>468</v>
      </c>
      <c r="D10511">
        <v>13.653671570355099</v>
      </c>
      <c r="F10511">
        <v>290.22837241599302</v>
      </c>
      <c r="G10511">
        <v>0.126384964573209</v>
      </c>
      <c r="H10511">
        <v>427</v>
      </c>
      <c r="I10511">
        <v>14.9208563864231</v>
      </c>
      <c r="J10511">
        <v>483</v>
      </c>
      <c r="K10511">
        <v>517</v>
      </c>
      <c r="L10511">
        <v>795</v>
      </c>
      <c r="M10511">
        <v>466</v>
      </c>
    </row>
    <row r="10512" spans="1:13" x14ac:dyDescent="0.25">
      <c r="A10512">
        <v>337.04073497303801</v>
      </c>
      <c r="B10512">
        <v>0.10886033947542501</v>
      </c>
      <c r="C10512">
        <v>468</v>
      </c>
      <c r="D10512">
        <v>13.653671570355099</v>
      </c>
      <c r="F10512">
        <v>290.22837241599302</v>
      </c>
      <c r="G10512">
        <v>0.12569404788007901</v>
      </c>
      <c r="H10512">
        <v>427</v>
      </c>
      <c r="I10512">
        <v>14.9208563864231</v>
      </c>
      <c r="J10512">
        <v>483</v>
      </c>
      <c r="K10512">
        <v>517</v>
      </c>
      <c r="L10512">
        <v>795</v>
      </c>
      <c r="M10512">
        <v>466</v>
      </c>
    </row>
    <row r="10513" spans="1:13" x14ac:dyDescent="0.25">
      <c r="A10513">
        <v>336.80149100907101</v>
      </c>
      <c r="B10513">
        <v>0.109218588263093</v>
      </c>
      <c r="C10513">
        <v>460</v>
      </c>
      <c r="D10513">
        <v>13.8581865106244</v>
      </c>
      <c r="F10513">
        <v>290.22837241599302</v>
      </c>
      <c r="G10513">
        <v>0.126197473858324</v>
      </c>
      <c r="H10513">
        <v>427</v>
      </c>
      <c r="I10513">
        <v>14.9208563864231</v>
      </c>
      <c r="J10513">
        <v>483</v>
      </c>
      <c r="K10513">
        <v>517</v>
      </c>
      <c r="L10513">
        <v>795</v>
      </c>
      <c r="M10513">
        <v>466</v>
      </c>
    </row>
    <row r="10514" spans="1:13" x14ac:dyDescent="0.25">
      <c r="A10514">
        <v>336.80149100907101</v>
      </c>
      <c r="B10514">
        <v>0.108699665126753</v>
      </c>
      <c r="C10514">
        <v>460</v>
      </c>
      <c r="D10514">
        <v>13.8581865106244</v>
      </c>
      <c r="F10514">
        <v>290.22837241599302</v>
      </c>
      <c r="G10514">
        <v>0.126197473858324</v>
      </c>
      <c r="H10514">
        <v>427</v>
      </c>
      <c r="I10514">
        <v>14.9208563864231</v>
      </c>
      <c r="J10514">
        <v>483</v>
      </c>
      <c r="K10514">
        <v>517</v>
      </c>
      <c r="L10514">
        <v>795</v>
      </c>
      <c r="M10514">
        <v>466</v>
      </c>
    </row>
    <row r="10515" spans="1:13" x14ac:dyDescent="0.25">
      <c r="A10515">
        <v>336.80149100907101</v>
      </c>
      <c r="B10515">
        <v>0.10873857766915</v>
      </c>
      <c r="C10515">
        <v>460</v>
      </c>
      <c r="D10515">
        <v>13.8581865106244</v>
      </c>
      <c r="F10515">
        <v>290.22837241599302</v>
      </c>
      <c r="G10515">
        <v>0.126802170062739</v>
      </c>
      <c r="H10515">
        <v>427</v>
      </c>
      <c r="I10515">
        <v>14.9208563864231</v>
      </c>
      <c r="J10515">
        <v>483</v>
      </c>
      <c r="K10515">
        <v>517</v>
      </c>
      <c r="L10515">
        <v>795</v>
      </c>
      <c r="M10515">
        <v>466</v>
      </c>
    </row>
    <row r="10516" spans="1:13" x14ac:dyDescent="0.25">
      <c r="A10516">
        <v>336.80149100907101</v>
      </c>
      <c r="B10516">
        <v>0.10837692032728601</v>
      </c>
      <c r="C10516">
        <v>460</v>
      </c>
      <c r="D10516">
        <v>13.8581865106244</v>
      </c>
      <c r="F10516">
        <v>290.22837241599302</v>
      </c>
      <c r="G10516">
        <v>0.126524438353144</v>
      </c>
      <c r="H10516">
        <v>427</v>
      </c>
      <c r="I10516">
        <v>14.9208563864231</v>
      </c>
      <c r="J10516">
        <v>483</v>
      </c>
      <c r="K10516">
        <v>517</v>
      </c>
      <c r="L10516">
        <v>795</v>
      </c>
      <c r="M10516">
        <v>466</v>
      </c>
    </row>
    <row r="10517" spans="1:13" x14ac:dyDescent="0.25">
      <c r="A10517">
        <v>336.80149100907101</v>
      </c>
      <c r="B10517">
        <v>0.10837692032728601</v>
      </c>
      <c r="C10517">
        <v>460</v>
      </c>
      <c r="D10517">
        <v>13.8581865106244</v>
      </c>
      <c r="F10517">
        <v>290.22837241599302</v>
      </c>
      <c r="G10517">
        <v>0.12625666487800999</v>
      </c>
      <c r="H10517">
        <v>427</v>
      </c>
      <c r="I10517">
        <v>14.9208563864231</v>
      </c>
      <c r="J10517">
        <v>483</v>
      </c>
      <c r="K10517">
        <v>517</v>
      </c>
      <c r="L10517">
        <v>795</v>
      </c>
      <c r="M10517">
        <v>466</v>
      </c>
    </row>
    <row r="10518" spans="1:13" x14ac:dyDescent="0.25">
      <c r="A10518">
        <v>336.80149100907101</v>
      </c>
      <c r="B10518">
        <v>0.10837364525797299</v>
      </c>
      <c r="C10518">
        <v>460</v>
      </c>
      <c r="D10518">
        <v>13.8581865106244</v>
      </c>
      <c r="F10518">
        <v>290.22837241599302</v>
      </c>
      <c r="G10518">
        <v>0.12641778236509199</v>
      </c>
      <c r="H10518">
        <v>427</v>
      </c>
      <c r="I10518">
        <v>14.9208563864231</v>
      </c>
      <c r="J10518">
        <v>483</v>
      </c>
      <c r="K10518">
        <v>517</v>
      </c>
      <c r="L10518">
        <v>795</v>
      </c>
      <c r="M10518">
        <v>466</v>
      </c>
    </row>
    <row r="10519" spans="1:13" x14ac:dyDescent="0.25">
      <c r="A10519">
        <v>336.80149100907101</v>
      </c>
      <c r="B10519">
        <v>0.1078154291113</v>
      </c>
      <c r="C10519">
        <v>460</v>
      </c>
      <c r="D10519">
        <v>13.8581865106244</v>
      </c>
      <c r="F10519">
        <v>290.22837241599302</v>
      </c>
      <c r="G10519">
        <v>0.12641778236509199</v>
      </c>
      <c r="H10519">
        <v>427</v>
      </c>
      <c r="I10519">
        <v>14.9208563864231</v>
      </c>
      <c r="J10519">
        <v>483</v>
      </c>
      <c r="K10519">
        <v>517</v>
      </c>
      <c r="L10519">
        <v>795</v>
      </c>
      <c r="M10519">
        <v>466</v>
      </c>
    </row>
    <row r="10520" spans="1:13" x14ac:dyDescent="0.25">
      <c r="A10520">
        <v>336.80149100907101</v>
      </c>
      <c r="B10520">
        <v>0.108424529675021</v>
      </c>
      <c r="C10520">
        <v>460</v>
      </c>
      <c r="D10520">
        <v>13.8581865106244</v>
      </c>
      <c r="F10520">
        <v>290.22837241599302</v>
      </c>
      <c r="G10520">
        <v>0.127632651255772</v>
      </c>
      <c r="H10520">
        <v>427</v>
      </c>
      <c r="I10520">
        <v>14.9208563864231</v>
      </c>
      <c r="J10520">
        <v>482</v>
      </c>
      <c r="K10520">
        <v>518</v>
      </c>
      <c r="L10520">
        <v>791</v>
      </c>
      <c r="M10520">
        <v>461</v>
      </c>
    </row>
    <row r="10522" spans="1:13" x14ac:dyDescent="0.25">
      <c r="A10522" t="s">
        <v>13</v>
      </c>
      <c r="F10522" t="s">
        <v>12</v>
      </c>
    </row>
    <row r="10523" spans="1:13" x14ac:dyDescent="0.25">
      <c r="A10523">
        <v>697.29069291940004</v>
      </c>
      <c r="B10523">
        <v>1</v>
      </c>
      <c r="C10523">
        <v>958</v>
      </c>
      <c r="D10523">
        <v>29.1613709351514</v>
      </c>
      <c r="F10523">
        <v>757.16665410297003</v>
      </c>
      <c r="G10523">
        <v>1</v>
      </c>
      <c r="H10523">
        <v>1095</v>
      </c>
      <c r="I10523">
        <v>29.673785814316901</v>
      </c>
      <c r="J10523">
        <v>500</v>
      </c>
      <c r="K10523">
        <v>500</v>
      </c>
      <c r="L10523">
        <v>800</v>
      </c>
      <c r="M10523">
        <v>500</v>
      </c>
    </row>
    <row r="10524" spans="1:13" x14ac:dyDescent="0.25">
      <c r="A10524">
        <v>596.16863283491705</v>
      </c>
      <c r="B10524">
        <v>0.94404149228218304</v>
      </c>
      <c r="C10524">
        <v>818</v>
      </c>
      <c r="D10524">
        <v>22.184017387218798</v>
      </c>
      <c r="F10524">
        <v>519.90284400782502</v>
      </c>
      <c r="G10524">
        <v>0.95880307687005095</v>
      </c>
      <c r="H10524">
        <v>674</v>
      </c>
      <c r="I10524">
        <v>20.998346761101899</v>
      </c>
      <c r="J10524">
        <v>500</v>
      </c>
      <c r="K10524">
        <v>500</v>
      </c>
      <c r="L10524">
        <v>800</v>
      </c>
      <c r="M10524">
        <v>500</v>
      </c>
    </row>
    <row r="10525" spans="1:13" x14ac:dyDescent="0.25">
      <c r="A10525">
        <v>555.85188523470401</v>
      </c>
      <c r="B10525">
        <v>0.89218513472440497</v>
      </c>
      <c r="C10525">
        <v>734</v>
      </c>
      <c r="D10525">
        <v>23.347016934538299</v>
      </c>
      <c r="F10525">
        <v>519.90284400782502</v>
      </c>
      <c r="G10525">
        <v>0.94253731688707598</v>
      </c>
      <c r="H10525">
        <v>674</v>
      </c>
      <c r="I10525">
        <v>20.998346761101899</v>
      </c>
      <c r="J10525">
        <v>500</v>
      </c>
      <c r="K10525">
        <v>500</v>
      </c>
      <c r="L10525">
        <v>800</v>
      </c>
      <c r="M10525">
        <v>500</v>
      </c>
    </row>
    <row r="10526" spans="1:13" x14ac:dyDescent="0.25">
      <c r="A10526">
        <v>519.67257580976002</v>
      </c>
      <c r="B10526">
        <v>0.82191701982943399</v>
      </c>
      <c r="C10526">
        <v>689</v>
      </c>
      <c r="D10526">
        <v>22.711088659241799</v>
      </c>
      <c r="F10526">
        <v>519.90284400782502</v>
      </c>
      <c r="G10526">
        <v>0.90129327674359105</v>
      </c>
      <c r="H10526">
        <v>674</v>
      </c>
      <c r="I10526">
        <v>20.998346761101899</v>
      </c>
      <c r="J10526">
        <v>500</v>
      </c>
      <c r="K10526">
        <v>500</v>
      </c>
      <c r="L10526">
        <v>800</v>
      </c>
      <c r="M10526">
        <v>500</v>
      </c>
    </row>
    <row r="10527" spans="1:13" x14ac:dyDescent="0.25">
      <c r="A10527">
        <v>482.895765605848</v>
      </c>
      <c r="B10527">
        <v>0.74650523114834899</v>
      </c>
      <c r="C10527">
        <v>677</v>
      </c>
      <c r="D10527">
        <v>19.958833409939</v>
      </c>
      <c r="F10527">
        <v>519.90284400782502</v>
      </c>
      <c r="G10527">
        <v>0.86158377366829397</v>
      </c>
      <c r="H10527">
        <v>674</v>
      </c>
      <c r="I10527">
        <v>20.998346761101899</v>
      </c>
      <c r="J10527">
        <v>500</v>
      </c>
      <c r="K10527">
        <v>500</v>
      </c>
      <c r="L10527">
        <v>800</v>
      </c>
      <c r="M10527">
        <v>500</v>
      </c>
    </row>
    <row r="10528" spans="1:13" x14ac:dyDescent="0.25">
      <c r="A10528">
        <v>482.895765605848</v>
      </c>
      <c r="B10528">
        <v>0.69144547054403005</v>
      </c>
      <c r="C10528">
        <v>677</v>
      </c>
      <c r="D10528">
        <v>19.958833409939</v>
      </c>
      <c r="F10528">
        <v>489.455278021982</v>
      </c>
      <c r="G10528">
        <v>0.84526793393140598</v>
      </c>
      <c r="H10528">
        <v>622</v>
      </c>
      <c r="I10528">
        <v>22.308653905289201</v>
      </c>
      <c r="J10528">
        <v>500</v>
      </c>
      <c r="K10528">
        <v>500</v>
      </c>
      <c r="L10528">
        <v>800</v>
      </c>
      <c r="M10528">
        <v>500</v>
      </c>
    </row>
    <row r="10529" spans="1:13" x14ac:dyDescent="0.25">
      <c r="A10529">
        <v>456.35812694951898</v>
      </c>
      <c r="B10529">
        <v>0.63766149404132</v>
      </c>
      <c r="C10529">
        <v>693</v>
      </c>
      <c r="D10529">
        <v>18.398787247249899</v>
      </c>
      <c r="F10529">
        <v>489.455278021982</v>
      </c>
      <c r="G10529">
        <v>0.82067127431220199</v>
      </c>
      <c r="H10529">
        <v>622</v>
      </c>
      <c r="I10529">
        <v>22.308653905289201</v>
      </c>
      <c r="J10529">
        <v>500</v>
      </c>
      <c r="K10529">
        <v>500</v>
      </c>
      <c r="L10529">
        <v>800</v>
      </c>
      <c r="M10529">
        <v>500</v>
      </c>
    </row>
    <row r="10530" spans="1:13" x14ac:dyDescent="0.25">
      <c r="A10530">
        <v>456.35812694951898</v>
      </c>
      <c r="B10530">
        <v>0.60266960095677002</v>
      </c>
      <c r="C10530">
        <v>693</v>
      </c>
      <c r="D10530">
        <v>18.398787247249899</v>
      </c>
      <c r="F10530">
        <v>483.254877759377</v>
      </c>
      <c r="G10530">
        <v>0.81147554493701801</v>
      </c>
      <c r="H10530">
        <v>681</v>
      </c>
      <c r="I10530">
        <v>15.7242117845453</v>
      </c>
      <c r="J10530">
        <v>500</v>
      </c>
      <c r="K10530">
        <v>500</v>
      </c>
      <c r="L10530">
        <v>800</v>
      </c>
      <c r="M10530">
        <v>500</v>
      </c>
    </row>
    <row r="10531" spans="1:13" x14ac:dyDescent="0.25">
      <c r="A10531">
        <v>456.35812694951898</v>
      </c>
      <c r="B10531">
        <v>0.56108410584260804</v>
      </c>
      <c r="C10531">
        <v>693</v>
      </c>
      <c r="D10531">
        <v>18.398787247249899</v>
      </c>
      <c r="F10531">
        <v>449.52652121614699</v>
      </c>
      <c r="G10531">
        <v>0.80230229389003005</v>
      </c>
      <c r="H10531">
        <v>620</v>
      </c>
      <c r="I10531">
        <v>15.348199459957</v>
      </c>
      <c r="J10531">
        <v>500</v>
      </c>
      <c r="K10531">
        <v>500</v>
      </c>
      <c r="L10531">
        <v>800</v>
      </c>
      <c r="M10531">
        <v>500</v>
      </c>
    </row>
    <row r="10532" spans="1:13" x14ac:dyDescent="0.25">
      <c r="A10532">
        <v>437.39224006794399</v>
      </c>
      <c r="B10532">
        <v>0.51453941875729603</v>
      </c>
      <c r="C10532">
        <v>728</v>
      </c>
      <c r="D10532">
        <v>15.9240786463488</v>
      </c>
      <c r="F10532">
        <v>449.52652121614699</v>
      </c>
      <c r="G10532">
        <v>0.77040680816111196</v>
      </c>
      <c r="H10532">
        <v>620</v>
      </c>
      <c r="I10532">
        <v>15.348199459957</v>
      </c>
      <c r="J10532">
        <v>500</v>
      </c>
      <c r="K10532">
        <v>500</v>
      </c>
      <c r="L10532">
        <v>800</v>
      </c>
      <c r="M10532">
        <v>500</v>
      </c>
    </row>
    <row r="10533" spans="1:13" x14ac:dyDescent="0.25">
      <c r="A10533">
        <v>437.39224006794399</v>
      </c>
      <c r="B10533">
        <v>0.51842316202396499</v>
      </c>
      <c r="C10533">
        <v>728</v>
      </c>
      <c r="D10533">
        <v>15.9240786463488</v>
      </c>
      <c r="F10533">
        <v>442.873815418454</v>
      </c>
      <c r="G10533">
        <v>0.772279546917224</v>
      </c>
      <c r="H10533">
        <v>641</v>
      </c>
      <c r="I10533">
        <v>21.155549428658599</v>
      </c>
      <c r="J10533">
        <v>500</v>
      </c>
      <c r="K10533">
        <v>500</v>
      </c>
      <c r="L10533">
        <v>800</v>
      </c>
      <c r="M10533">
        <v>500</v>
      </c>
    </row>
    <row r="10534" spans="1:13" x14ac:dyDescent="0.25">
      <c r="A10534">
        <v>431.06525827758003</v>
      </c>
      <c r="B10534">
        <v>0.49736769103857298</v>
      </c>
      <c r="C10534">
        <v>638</v>
      </c>
      <c r="D10534">
        <v>16.098445498617401</v>
      </c>
      <c r="F10534">
        <v>410.37958843959501</v>
      </c>
      <c r="G10534">
        <v>0.76633882843817303</v>
      </c>
      <c r="H10534">
        <v>565</v>
      </c>
      <c r="I10534">
        <v>14.821672473568499</v>
      </c>
      <c r="J10534">
        <v>500</v>
      </c>
      <c r="K10534">
        <v>500</v>
      </c>
      <c r="L10534">
        <v>800</v>
      </c>
      <c r="M10534">
        <v>500</v>
      </c>
    </row>
    <row r="10535" spans="1:13" x14ac:dyDescent="0.25">
      <c r="A10535">
        <v>417.12671309849202</v>
      </c>
      <c r="B10535">
        <v>0.476116260776758</v>
      </c>
      <c r="C10535">
        <v>658</v>
      </c>
      <c r="D10535">
        <v>17.4173013740219</v>
      </c>
      <c r="F10535">
        <v>406.68238736293301</v>
      </c>
      <c r="G10535">
        <v>0.77075955880882296</v>
      </c>
      <c r="H10535">
        <v>512</v>
      </c>
      <c r="I10535">
        <v>15.5998033361975</v>
      </c>
      <c r="J10535">
        <v>500</v>
      </c>
      <c r="K10535">
        <v>500</v>
      </c>
      <c r="L10535">
        <v>800</v>
      </c>
      <c r="M10535">
        <v>500</v>
      </c>
    </row>
    <row r="10536" spans="1:13" x14ac:dyDescent="0.25">
      <c r="A10536">
        <v>417.12671309849202</v>
      </c>
      <c r="B10536">
        <v>0.46926249455213698</v>
      </c>
      <c r="C10536">
        <v>658</v>
      </c>
      <c r="D10536">
        <v>17.4173013740219</v>
      </c>
      <c r="F10536">
        <v>406.68238736293301</v>
      </c>
      <c r="G10536">
        <v>0.72889222967084699</v>
      </c>
      <c r="H10536">
        <v>512</v>
      </c>
      <c r="I10536">
        <v>15.5998033361975</v>
      </c>
      <c r="J10536">
        <v>500</v>
      </c>
      <c r="K10536">
        <v>500</v>
      </c>
      <c r="L10536">
        <v>800</v>
      </c>
      <c r="M10536">
        <v>500</v>
      </c>
    </row>
    <row r="10537" spans="1:13" x14ac:dyDescent="0.25">
      <c r="A10537">
        <v>416.26069450052501</v>
      </c>
      <c r="B10537">
        <v>0.44257935232894002</v>
      </c>
      <c r="C10537">
        <v>736</v>
      </c>
      <c r="D10537">
        <v>13.745385184185601</v>
      </c>
      <c r="F10537">
        <v>406.68238736293301</v>
      </c>
      <c r="G10537">
        <v>0.71223750549812903</v>
      </c>
      <c r="H10537">
        <v>512</v>
      </c>
      <c r="I10537">
        <v>15.5998033361975</v>
      </c>
      <c r="J10537">
        <v>500</v>
      </c>
      <c r="K10537">
        <v>500</v>
      </c>
      <c r="L10537">
        <v>800</v>
      </c>
      <c r="M10537">
        <v>500</v>
      </c>
    </row>
    <row r="10538" spans="1:13" x14ac:dyDescent="0.25">
      <c r="A10538">
        <v>412.20662648812902</v>
      </c>
      <c r="B10538">
        <v>0.45121478014365102</v>
      </c>
      <c r="C10538">
        <v>730</v>
      </c>
      <c r="D10538">
        <v>18.2145825643092</v>
      </c>
      <c r="F10538">
        <v>406.11275889677898</v>
      </c>
      <c r="G10538">
        <v>0.71366543641872004</v>
      </c>
      <c r="H10538">
        <v>574</v>
      </c>
      <c r="I10538">
        <v>16.421082831220701</v>
      </c>
      <c r="J10538">
        <v>500</v>
      </c>
      <c r="K10538">
        <v>500</v>
      </c>
      <c r="L10538">
        <v>800</v>
      </c>
      <c r="M10538">
        <v>500</v>
      </c>
    </row>
    <row r="10539" spans="1:13" x14ac:dyDescent="0.25">
      <c r="A10539">
        <v>407.15901160799001</v>
      </c>
      <c r="B10539">
        <v>0.44034812748694901</v>
      </c>
      <c r="C10539">
        <v>635</v>
      </c>
      <c r="D10539">
        <v>16.283130947500499</v>
      </c>
      <c r="F10539">
        <v>406.11275889677898</v>
      </c>
      <c r="G10539">
        <v>0.69268339869560702</v>
      </c>
      <c r="H10539">
        <v>574</v>
      </c>
      <c r="I10539">
        <v>16.421082831220701</v>
      </c>
      <c r="J10539">
        <v>500</v>
      </c>
      <c r="K10539">
        <v>500</v>
      </c>
      <c r="L10539">
        <v>800</v>
      </c>
      <c r="M10539">
        <v>500</v>
      </c>
    </row>
    <row r="10540" spans="1:13" x14ac:dyDescent="0.25">
      <c r="A10540">
        <v>404.047055481467</v>
      </c>
      <c r="B10540">
        <v>0.42933037764479698</v>
      </c>
      <c r="C10540">
        <v>696</v>
      </c>
      <c r="D10540">
        <v>15.638422638643499</v>
      </c>
      <c r="F10540">
        <v>395.14693355513702</v>
      </c>
      <c r="G10540">
        <v>0.69001669185756298</v>
      </c>
      <c r="H10540">
        <v>544</v>
      </c>
      <c r="I10540">
        <v>17.790918801212701</v>
      </c>
      <c r="J10540">
        <v>500</v>
      </c>
      <c r="K10540">
        <v>500</v>
      </c>
      <c r="L10540">
        <v>800</v>
      </c>
      <c r="M10540">
        <v>500</v>
      </c>
    </row>
    <row r="10541" spans="1:13" x14ac:dyDescent="0.25">
      <c r="A10541">
        <v>400.72937627904997</v>
      </c>
      <c r="B10541">
        <v>0.39512025872106799</v>
      </c>
      <c r="C10541">
        <v>697</v>
      </c>
      <c r="D10541">
        <v>12.915030435659</v>
      </c>
      <c r="F10541">
        <v>382.63515055552102</v>
      </c>
      <c r="G10541">
        <v>0.68839882508518202</v>
      </c>
      <c r="H10541">
        <v>489</v>
      </c>
      <c r="I10541">
        <v>15.504737511509999</v>
      </c>
      <c r="J10541">
        <v>500</v>
      </c>
      <c r="K10541">
        <v>500</v>
      </c>
      <c r="L10541">
        <v>800</v>
      </c>
      <c r="M10541">
        <v>500</v>
      </c>
    </row>
    <row r="10542" spans="1:13" x14ac:dyDescent="0.25">
      <c r="A10542">
        <v>399.38533911644498</v>
      </c>
      <c r="B10542">
        <v>0.37371765058721801</v>
      </c>
      <c r="C10542">
        <v>663</v>
      </c>
      <c r="D10542">
        <v>14.786579661304099</v>
      </c>
      <c r="F10542">
        <v>379.85973388957802</v>
      </c>
      <c r="G10542">
        <v>0.64766992098791198</v>
      </c>
      <c r="H10542">
        <v>524</v>
      </c>
      <c r="I10542">
        <v>14.5824149700347</v>
      </c>
      <c r="J10542">
        <v>500</v>
      </c>
      <c r="K10542">
        <v>500</v>
      </c>
      <c r="L10542">
        <v>800</v>
      </c>
      <c r="M10542">
        <v>500</v>
      </c>
    </row>
    <row r="10543" spans="1:13" x14ac:dyDescent="0.25">
      <c r="A10543">
        <v>399.06080740806601</v>
      </c>
      <c r="B10543">
        <v>0.35374760868808203</v>
      </c>
      <c r="C10543">
        <v>778</v>
      </c>
      <c r="D10543">
        <v>15.8945461113472</v>
      </c>
      <c r="F10543">
        <v>372.58049460546999</v>
      </c>
      <c r="G10543">
        <v>0.62910329933570996</v>
      </c>
      <c r="H10543">
        <v>505</v>
      </c>
      <c r="I10543">
        <v>13.9921139199287</v>
      </c>
      <c r="J10543">
        <v>500</v>
      </c>
      <c r="K10543">
        <v>500</v>
      </c>
      <c r="L10543">
        <v>800</v>
      </c>
      <c r="M10543">
        <v>500</v>
      </c>
    </row>
    <row r="10544" spans="1:13" x14ac:dyDescent="0.25">
      <c r="A10544">
        <v>395.42055706703098</v>
      </c>
      <c r="B10544">
        <v>0.32709483498310898</v>
      </c>
      <c r="C10544">
        <v>744</v>
      </c>
      <c r="D10544">
        <v>15.055659124627701</v>
      </c>
      <c r="F10544">
        <v>366.88810112187599</v>
      </c>
      <c r="G10544">
        <v>0.623731798259754</v>
      </c>
      <c r="H10544">
        <v>483</v>
      </c>
      <c r="I10544">
        <v>14.1471473046113</v>
      </c>
      <c r="J10544">
        <v>500</v>
      </c>
      <c r="K10544">
        <v>500</v>
      </c>
      <c r="L10544">
        <v>800</v>
      </c>
      <c r="M10544">
        <v>500</v>
      </c>
    </row>
    <row r="10545" spans="1:13" x14ac:dyDescent="0.25">
      <c r="A10545">
        <v>394.59529002616199</v>
      </c>
      <c r="B10545">
        <v>0.29149181472341601</v>
      </c>
      <c r="C10545">
        <v>681</v>
      </c>
      <c r="D10545">
        <v>14.497048625024</v>
      </c>
      <c r="F10545">
        <v>366.88810112187599</v>
      </c>
      <c r="G10545">
        <v>0.61417468760016103</v>
      </c>
      <c r="H10545">
        <v>483</v>
      </c>
      <c r="I10545">
        <v>14.1471473046113</v>
      </c>
      <c r="J10545">
        <v>500</v>
      </c>
      <c r="K10545">
        <v>500</v>
      </c>
      <c r="L10545">
        <v>800</v>
      </c>
      <c r="M10545">
        <v>500</v>
      </c>
    </row>
    <row r="10546" spans="1:13" x14ac:dyDescent="0.25">
      <c r="A10546">
        <v>394.59529002616199</v>
      </c>
      <c r="B10546">
        <v>0.27936685808530698</v>
      </c>
      <c r="C10546">
        <v>681</v>
      </c>
      <c r="D10546">
        <v>14.497048625024</v>
      </c>
      <c r="F10546">
        <v>366.88810112187599</v>
      </c>
      <c r="G10546">
        <v>0.60532830207904498</v>
      </c>
      <c r="H10546">
        <v>483</v>
      </c>
      <c r="I10546">
        <v>14.1471473046113</v>
      </c>
      <c r="J10546">
        <v>500</v>
      </c>
      <c r="K10546">
        <v>500</v>
      </c>
      <c r="L10546">
        <v>799</v>
      </c>
      <c r="M10546">
        <v>498</v>
      </c>
    </row>
    <row r="10547" spans="1:13" x14ac:dyDescent="0.25">
      <c r="A10547">
        <v>394.59529002616199</v>
      </c>
      <c r="B10547">
        <v>0.26651274736451303</v>
      </c>
      <c r="C10547">
        <v>681</v>
      </c>
      <c r="D10547">
        <v>14.497048625024</v>
      </c>
      <c r="F10547">
        <v>366.88810112187599</v>
      </c>
      <c r="G10547">
        <v>0.58087501019604104</v>
      </c>
      <c r="H10547">
        <v>483</v>
      </c>
      <c r="I10547">
        <v>14.1471473046113</v>
      </c>
      <c r="J10547">
        <v>500</v>
      </c>
      <c r="K10547">
        <v>500</v>
      </c>
      <c r="L10547">
        <v>799</v>
      </c>
      <c r="M10547">
        <v>498</v>
      </c>
    </row>
    <row r="10548" spans="1:13" x14ac:dyDescent="0.25">
      <c r="A10548">
        <v>393.30796240037301</v>
      </c>
      <c r="B10548">
        <v>0.25428665023701502</v>
      </c>
      <c r="C10548">
        <v>679</v>
      </c>
      <c r="D10548">
        <v>15.109695481602101</v>
      </c>
      <c r="F10548">
        <v>362.87727065291301</v>
      </c>
      <c r="G10548">
        <v>0.55789844368521901</v>
      </c>
      <c r="H10548">
        <v>558</v>
      </c>
      <c r="I10548">
        <v>12.5791801896412</v>
      </c>
      <c r="J10548">
        <v>500</v>
      </c>
      <c r="K10548">
        <v>500</v>
      </c>
      <c r="L10548">
        <v>799</v>
      </c>
      <c r="M10548">
        <v>498</v>
      </c>
    </row>
    <row r="10549" spans="1:13" x14ac:dyDescent="0.25">
      <c r="A10549">
        <v>389.75457333936401</v>
      </c>
      <c r="B10549">
        <v>0.24102896637934201</v>
      </c>
      <c r="C10549">
        <v>633</v>
      </c>
      <c r="D10549">
        <v>13.945712851593299</v>
      </c>
      <c r="F10549">
        <v>357.70137280365498</v>
      </c>
      <c r="G10549">
        <v>0.52516959806886698</v>
      </c>
      <c r="H10549">
        <v>532</v>
      </c>
      <c r="I10549">
        <v>12.3625454430003</v>
      </c>
      <c r="J10549">
        <v>500</v>
      </c>
      <c r="K10549">
        <v>500</v>
      </c>
      <c r="L10549">
        <v>799</v>
      </c>
      <c r="M10549">
        <v>498</v>
      </c>
    </row>
    <row r="10550" spans="1:13" x14ac:dyDescent="0.25">
      <c r="A10550">
        <v>389.695368203567</v>
      </c>
      <c r="B10550">
        <v>0.24101033895014101</v>
      </c>
      <c r="C10550">
        <v>607</v>
      </c>
      <c r="D10550">
        <v>13.046329329256</v>
      </c>
      <c r="F10550">
        <v>357.70137280365498</v>
      </c>
      <c r="G10550">
        <v>0.50624362300242698</v>
      </c>
      <c r="H10550">
        <v>532</v>
      </c>
      <c r="I10550">
        <v>12.3625454430003</v>
      </c>
      <c r="J10550">
        <v>500</v>
      </c>
      <c r="K10550">
        <v>500</v>
      </c>
      <c r="L10550">
        <v>799</v>
      </c>
      <c r="M10550">
        <v>498</v>
      </c>
    </row>
    <row r="10551" spans="1:13" x14ac:dyDescent="0.25">
      <c r="A10551">
        <v>385.401985916775</v>
      </c>
      <c r="B10551">
        <v>0.230753418417323</v>
      </c>
      <c r="C10551">
        <v>610</v>
      </c>
      <c r="D10551">
        <v>13.6343833105639</v>
      </c>
      <c r="F10551">
        <v>357.70137280365498</v>
      </c>
      <c r="G10551">
        <v>0.49543133174667298</v>
      </c>
      <c r="H10551">
        <v>532</v>
      </c>
      <c r="I10551">
        <v>12.3625454430003</v>
      </c>
      <c r="J10551">
        <v>500</v>
      </c>
      <c r="K10551">
        <v>500</v>
      </c>
      <c r="L10551">
        <v>799</v>
      </c>
      <c r="M10551">
        <v>498</v>
      </c>
    </row>
    <row r="10552" spans="1:13" x14ac:dyDescent="0.25">
      <c r="A10552">
        <v>385.18252321612101</v>
      </c>
      <c r="B10552">
        <v>0.207087416230399</v>
      </c>
      <c r="C10552">
        <v>644</v>
      </c>
      <c r="D10552">
        <v>13.052445801207799</v>
      </c>
      <c r="F10552">
        <v>353.68343423842498</v>
      </c>
      <c r="G10552">
        <v>0.49769801549416898</v>
      </c>
      <c r="H10552">
        <v>500</v>
      </c>
      <c r="I10552">
        <v>15.346282103098901</v>
      </c>
      <c r="J10552">
        <v>500</v>
      </c>
      <c r="K10552">
        <v>500</v>
      </c>
      <c r="L10552">
        <v>799</v>
      </c>
      <c r="M10552">
        <v>498</v>
      </c>
    </row>
    <row r="10553" spans="1:13" x14ac:dyDescent="0.25">
      <c r="A10553">
        <v>381.85630354215402</v>
      </c>
      <c r="B10553">
        <v>0.20055686021743799</v>
      </c>
      <c r="C10553">
        <v>584</v>
      </c>
      <c r="D10553">
        <v>14.4684430120979</v>
      </c>
      <c r="F10553">
        <v>353.68343423842498</v>
      </c>
      <c r="G10553">
        <v>0.498516442027164</v>
      </c>
      <c r="H10553">
        <v>500</v>
      </c>
      <c r="I10553">
        <v>15.346282103098901</v>
      </c>
      <c r="J10553">
        <v>500</v>
      </c>
      <c r="K10553">
        <v>500</v>
      </c>
      <c r="L10553">
        <v>799</v>
      </c>
      <c r="M10553">
        <v>498</v>
      </c>
    </row>
    <row r="10554" spans="1:13" x14ac:dyDescent="0.25">
      <c r="A10554">
        <v>378.728304292774</v>
      </c>
      <c r="B10554">
        <v>0.184856854488545</v>
      </c>
      <c r="C10554">
        <v>557</v>
      </c>
      <c r="D10554">
        <v>14.007367045851399</v>
      </c>
      <c r="F10554">
        <v>351.11733494722301</v>
      </c>
      <c r="G10554">
        <v>0.47614967142527598</v>
      </c>
      <c r="H10554">
        <v>515</v>
      </c>
      <c r="I10554">
        <v>14.549820070387799</v>
      </c>
      <c r="J10554">
        <v>500</v>
      </c>
      <c r="K10554">
        <v>500</v>
      </c>
      <c r="L10554">
        <v>799</v>
      </c>
      <c r="M10554">
        <v>498</v>
      </c>
    </row>
    <row r="10555" spans="1:13" x14ac:dyDescent="0.25">
      <c r="A10555">
        <v>378.13409622898303</v>
      </c>
      <c r="B10555">
        <v>0.167574692629438</v>
      </c>
      <c r="C10555">
        <v>584</v>
      </c>
      <c r="D10555">
        <v>12.5434754390735</v>
      </c>
      <c r="F10555">
        <v>351.11733494722301</v>
      </c>
      <c r="G10555">
        <v>0.45756796076015299</v>
      </c>
      <c r="H10555">
        <v>515</v>
      </c>
      <c r="I10555">
        <v>14.549820070387799</v>
      </c>
      <c r="J10555">
        <v>500</v>
      </c>
      <c r="K10555">
        <v>500</v>
      </c>
      <c r="L10555">
        <v>799</v>
      </c>
      <c r="M10555">
        <v>498</v>
      </c>
    </row>
    <row r="10556" spans="1:13" x14ac:dyDescent="0.25">
      <c r="A10556">
        <v>377.03711056080601</v>
      </c>
      <c r="B10556">
        <v>0.15984739798387801</v>
      </c>
      <c r="C10556">
        <v>574</v>
      </c>
      <c r="D10556">
        <v>13.336752359056799</v>
      </c>
      <c r="F10556">
        <v>346.40674407430902</v>
      </c>
      <c r="G10556">
        <v>0.44340835215848801</v>
      </c>
      <c r="H10556">
        <v>430</v>
      </c>
      <c r="I10556">
        <v>16.488279965939</v>
      </c>
      <c r="J10556">
        <v>500</v>
      </c>
      <c r="K10556">
        <v>500</v>
      </c>
      <c r="L10556">
        <v>799</v>
      </c>
      <c r="M10556">
        <v>498</v>
      </c>
    </row>
    <row r="10557" spans="1:13" x14ac:dyDescent="0.25">
      <c r="A10557">
        <v>374.90766166406701</v>
      </c>
      <c r="B10557">
        <v>0.14996234849543999</v>
      </c>
      <c r="C10557">
        <v>552</v>
      </c>
      <c r="D10557">
        <v>13.6119358208962</v>
      </c>
      <c r="F10557">
        <v>346.40674407430902</v>
      </c>
      <c r="G10557">
        <v>0.42673052768248998</v>
      </c>
      <c r="H10557">
        <v>430</v>
      </c>
      <c r="I10557">
        <v>16.488279965939</v>
      </c>
      <c r="J10557">
        <v>500</v>
      </c>
      <c r="K10557">
        <v>500</v>
      </c>
      <c r="L10557">
        <v>799</v>
      </c>
      <c r="M10557">
        <v>498</v>
      </c>
    </row>
    <row r="10558" spans="1:13" x14ac:dyDescent="0.25">
      <c r="A10558">
        <v>374.33691649558</v>
      </c>
      <c r="B10558">
        <v>0.148161761951625</v>
      </c>
      <c r="C10558">
        <v>571</v>
      </c>
      <c r="D10558">
        <v>14.0737841771916</v>
      </c>
      <c r="F10558">
        <v>345.78382286638998</v>
      </c>
      <c r="G10558">
        <v>0.41730330302206597</v>
      </c>
      <c r="H10558">
        <v>488</v>
      </c>
      <c r="I10558">
        <v>13.9506128255744</v>
      </c>
      <c r="J10558">
        <v>500</v>
      </c>
      <c r="K10558">
        <v>500</v>
      </c>
      <c r="L10558">
        <v>799</v>
      </c>
      <c r="M10558">
        <v>498</v>
      </c>
    </row>
    <row r="10559" spans="1:13" x14ac:dyDescent="0.25">
      <c r="A10559">
        <v>372.25653797527798</v>
      </c>
      <c r="B10559">
        <v>0.13433922867444401</v>
      </c>
      <c r="C10559">
        <v>557</v>
      </c>
      <c r="D10559">
        <v>13.003074641572301</v>
      </c>
      <c r="F10559">
        <v>345.78382286638998</v>
      </c>
      <c r="G10559">
        <v>0.420895290991258</v>
      </c>
      <c r="H10559">
        <v>488</v>
      </c>
      <c r="I10559">
        <v>13.9506128255744</v>
      </c>
      <c r="J10559">
        <v>500</v>
      </c>
      <c r="K10559">
        <v>500</v>
      </c>
      <c r="L10559">
        <v>799</v>
      </c>
      <c r="M10559">
        <v>498</v>
      </c>
    </row>
    <row r="10560" spans="1:13" x14ac:dyDescent="0.25">
      <c r="A10560">
        <v>371.59062885213598</v>
      </c>
      <c r="B10560">
        <v>0.134036748071199</v>
      </c>
      <c r="C10560">
        <v>543</v>
      </c>
      <c r="D10560">
        <v>13.841208569938299</v>
      </c>
      <c r="F10560">
        <v>343.87944595236303</v>
      </c>
      <c r="G10560">
        <v>0.41734598209969798</v>
      </c>
      <c r="H10560">
        <v>483</v>
      </c>
      <c r="I10560">
        <v>14.388509594369699</v>
      </c>
      <c r="J10560">
        <v>500</v>
      </c>
      <c r="K10560">
        <v>500</v>
      </c>
      <c r="L10560">
        <v>799</v>
      </c>
      <c r="M10560">
        <v>498</v>
      </c>
    </row>
    <row r="10561" spans="1:13" x14ac:dyDescent="0.25">
      <c r="A10561">
        <v>371.59062885213598</v>
      </c>
      <c r="B10561">
        <v>0.131685867707449</v>
      </c>
      <c r="C10561">
        <v>543</v>
      </c>
      <c r="D10561">
        <v>13.841208569938299</v>
      </c>
      <c r="F10561">
        <v>340.345535968896</v>
      </c>
      <c r="G10561">
        <v>0.40242637439086998</v>
      </c>
      <c r="H10561">
        <v>476</v>
      </c>
      <c r="I10561">
        <v>14.617988849058699</v>
      </c>
      <c r="J10561">
        <v>500</v>
      </c>
      <c r="K10561">
        <v>500</v>
      </c>
      <c r="L10561">
        <v>799</v>
      </c>
      <c r="M10561">
        <v>498</v>
      </c>
    </row>
    <row r="10562" spans="1:13" x14ac:dyDescent="0.25">
      <c r="A10562">
        <v>370.89869340905</v>
      </c>
      <c r="B10562">
        <v>0.12297458682970699</v>
      </c>
      <c r="C10562">
        <v>562</v>
      </c>
      <c r="D10562">
        <v>12.68716599443</v>
      </c>
      <c r="F10562">
        <v>340.345535968896</v>
      </c>
      <c r="G10562">
        <v>0.394466824690416</v>
      </c>
      <c r="H10562">
        <v>476</v>
      </c>
      <c r="I10562">
        <v>14.617988849058699</v>
      </c>
      <c r="J10562">
        <v>500</v>
      </c>
      <c r="K10562">
        <v>500</v>
      </c>
      <c r="L10562">
        <v>799</v>
      </c>
      <c r="M10562">
        <v>498</v>
      </c>
    </row>
    <row r="10563" spans="1:13" x14ac:dyDescent="0.25">
      <c r="A10563">
        <v>370.27537499042199</v>
      </c>
      <c r="B10563">
        <v>0.119879091261233</v>
      </c>
      <c r="C10563">
        <v>539</v>
      </c>
      <c r="D10563">
        <v>13.6995534116868</v>
      </c>
      <c r="F10563">
        <v>337.61112879519402</v>
      </c>
      <c r="G10563">
        <v>0.38363272730379799</v>
      </c>
      <c r="H10563">
        <v>493</v>
      </c>
      <c r="I10563">
        <v>15.301575489807901</v>
      </c>
      <c r="J10563">
        <v>500</v>
      </c>
      <c r="K10563">
        <v>500</v>
      </c>
      <c r="L10563">
        <v>799</v>
      </c>
      <c r="M10563">
        <v>498</v>
      </c>
    </row>
    <row r="10564" spans="1:13" x14ac:dyDescent="0.25">
      <c r="A10564">
        <v>366.99920945544699</v>
      </c>
      <c r="B10564">
        <v>0.115551339024428</v>
      </c>
      <c r="C10564">
        <v>559</v>
      </c>
      <c r="D10564">
        <v>13.1939834603108</v>
      </c>
      <c r="F10564">
        <v>337.61112879519402</v>
      </c>
      <c r="G10564">
        <v>0.38537415579242501</v>
      </c>
      <c r="H10564">
        <v>493</v>
      </c>
      <c r="I10564">
        <v>15.301575489807901</v>
      </c>
      <c r="J10564">
        <v>500</v>
      </c>
      <c r="K10564">
        <v>500</v>
      </c>
      <c r="L10564">
        <v>799</v>
      </c>
      <c r="M10564">
        <v>498</v>
      </c>
    </row>
    <row r="10565" spans="1:13" x14ac:dyDescent="0.25">
      <c r="A10565">
        <v>366.99920945544699</v>
      </c>
      <c r="B10565">
        <v>0.112952001286992</v>
      </c>
      <c r="C10565">
        <v>559</v>
      </c>
      <c r="D10565">
        <v>13.1939834603108</v>
      </c>
      <c r="F10565">
        <v>337.61112879519402</v>
      </c>
      <c r="G10565">
        <v>0.38079476507472498</v>
      </c>
      <c r="H10565">
        <v>493</v>
      </c>
      <c r="I10565">
        <v>15.301575489807901</v>
      </c>
      <c r="J10565">
        <v>500</v>
      </c>
      <c r="K10565">
        <v>500</v>
      </c>
      <c r="L10565">
        <v>799</v>
      </c>
      <c r="M10565">
        <v>498</v>
      </c>
    </row>
    <row r="10566" spans="1:13" x14ac:dyDescent="0.25">
      <c r="A10566">
        <v>366.99920945544699</v>
      </c>
      <c r="B10566">
        <v>0.108848450936021</v>
      </c>
      <c r="C10566">
        <v>559</v>
      </c>
      <c r="D10566">
        <v>13.1939834603108</v>
      </c>
      <c r="F10566">
        <v>337.39449992147303</v>
      </c>
      <c r="G10566">
        <v>0.37680047996573102</v>
      </c>
      <c r="H10566">
        <v>481</v>
      </c>
      <c r="I10566">
        <v>14.7439251141623</v>
      </c>
      <c r="J10566">
        <v>500</v>
      </c>
      <c r="K10566">
        <v>500</v>
      </c>
      <c r="L10566">
        <v>799</v>
      </c>
      <c r="M10566">
        <v>498</v>
      </c>
    </row>
    <row r="10567" spans="1:13" x14ac:dyDescent="0.25">
      <c r="A10567">
        <v>366.99920945544699</v>
      </c>
      <c r="B10567">
        <v>0.108730370320499</v>
      </c>
      <c r="C10567">
        <v>559</v>
      </c>
      <c r="D10567">
        <v>13.1939834603108</v>
      </c>
      <c r="F10567">
        <v>336.840502869803</v>
      </c>
      <c r="G10567">
        <v>0.374463743085234</v>
      </c>
      <c r="H10567">
        <v>520</v>
      </c>
      <c r="I10567">
        <v>14.2826569066383</v>
      </c>
      <c r="J10567">
        <v>500</v>
      </c>
      <c r="K10567">
        <v>500</v>
      </c>
      <c r="L10567">
        <v>799</v>
      </c>
      <c r="M10567">
        <v>498</v>
      </c>
    </row>
    <row r="10568" spans="1:13" x14ac:dyDescent="0.25">
      <c r="A10568">
        <v>366.99920945544699</v>
      </c>
      <c r="B10568">
        <v>0.1056882453675</v>
      </c>
      <c r="C10568">
        <v>559</v>
      </c>
      <c r="D10568">
        <v>13.1939834603108</v>
      </c>
      <c r="F10568">
        <v>336.24835781822901</v>
      </c>
      <c r="G10568">
        <v>0.37378224409397598</v>
      </c>
      <c r="H10568">
        <v>457</v>
      </c>
      <c r="I10568">
        <v>15.2100822909269</v>
      </c>
      <c r="J10568">
        <v>500</v>
      </c>
      <c r="K10568">
        <v>500</v>
      </c>
      <c r="L10568">
        <v>799</v>
      </c>
      <c r="M10568">
        <v>498</v>
      </c>
    </row>
    <row r="10569" spans="1:13" x14ac:dyDescent="0.25">
      <c r="A10569">
        <v>365.97596673597599</v>
      </c>
      <c r="B10569">
        <v>0.10249074178879999</v>
      </c>
      <c r="C10569">
        <v>505</v>
      </c>
      <c r="D10569">
        <v>12.700312451459499</v>
      </c>
      <c r="F10569">
        <v>333.83018800756003</v>
      </c>
      <c r="G10569">
        <v>0.36717957733344098</v>
      </c>
      <c r="H10569">
        <v>473</v>
      </c>
      <c r="I10569">
        <v>13.272308802465</v>
      </c>
      <c r="J10569">
        <v>500</v>
      </c>
      <c r="K10569">
        <v>500</v>
      </c>
      <c r="L10569">
        <v>799</v>
      </c>
      <c r="M10569">
        <v>498</v>
      </c>
    </row>
    <row r="10570" spans="1:13" x14ac:dyDescent="0.25">
      <c r="A10570">
        <v>365.72535749594698</v>
      </c>
      <c r="B10570">
        <v>0.10096635184960601</v>
      </c>
      <c r="C10570">
        <v>545</v>
      </c>
      <c r="D10570">
        <v>13.231245696777499</v>
      </c>
      <c r="F10570">
        <v>332.08557046763599</v>
      </c>
      <c r="G10570">
        <v>0.36097828507540303</v>
      </c>
      <c r="H10570">
        <v>450</v>
      </c>
      <c r="I10570">
        <v>13.2822106883395</v>
      </c>
      <c r="J10570">
        <v>500</v>
      </c>
      <c r="K10570">
        <v>500</v>
      </c>
      <c r="L10570">
        <v>799</v>
      </c>
      <c r="M10570">
        <v>498</v>
      </c>
    </row>
    <row r="10571" spans="1:13" x14ac:dyDescent="0.25">
      <c r="A10571">
        <v>365.05027000489599</v>
      </c>
      <c r="B10571">
        <v>0.103544374747209</v>
      </c>
      <c r="C10571">
        <v>535</v>
      </c>
      <c r="D10571">
        <v>12.9661292380188</v>
      </c>
      <c r="F10571">
        <v>332.08557046763599</v>
      </c>
      <c r="G10571">
        <v>0.35873671422032299</v>
      </c>
      <c r="H10571">
        <v>450</v>
      </c>
      <c r="I10571">
        <v>13.2822106883395</v>
      </c>
      <c r="J10571">
        <v>326</v>
      </c>
      <c r="K10571">
        <v>674</v>
      </c>
      <c r="L10571">
        <v>800</v>
      </c>
      <c r="M10571">
        <v>495</v>
      </c>
    </row>
    <row r="10572" spans="1:13" x14ac:dyDescent="0.25">
      <c r="A10572">
        <v>365.05027000489599</v>
      </c>
      <c r="B10572">
        <v>0.103109376930486</v>
      </c>
      <c r="C10572">
        <v>535</v>
      </c>
      <c r="D10572">
        <v>12.9661292380188</v>
      </c>
      <c r="F10572">
        <v>331.07080046064198</v>
      </c>
      <c r="G10572">
        <v>0.34227182753711399</v>
      </c>
      <c r="H10572">
        <v>442</v>
      </c>
      <c r="I10572">
        <v>12.2226072784979</v>
      </c>
      <c r="J10572">
        <v>326</v>
      </c>
      <c r="K10572">
        <v>674</v>
      </c>
      <c r="L10572">
        <v>800</v>
      </c>
      <c r="M10572">
        <v>495</v>
      </c>
    </row>
    <row r="10573" spans="1:13" x14ac:dyDescent="0.25">
      <c r="A10573">
        <v>364.84263023873802</v>
      </c>
      <c r="B10573">
        <v>0.10343354754029301</v>
      </c>
      <c r="C10573">
        <v>513</v>
      </c>
      <c r="D10573">
        <v>13.692962098866699</v>
      </c>
      <c r="F10573">
        <v>331.07080046064198</v>
      </c>
      <c r="G10573">
        <v>0.34119271114912902</v>
      </c>
      <c r="H10573">
        <v>442</v>
      </c>
      <c r="I10573">
        <v>12.2226072784979</v>
      </c>
      <c r="J10573">
        <v>326</v>
      </c>
      <c r="K10573">
        <v>674</v>
      </c>
      <c r="L10573">
        <v>800</v>
      </c>
      <c r="M10573">
        <v>495</v>
      </c>
    </row>
    <row r="10574" spans="1:13" x14ac:dyDescent="0.25">
      <c r="A10574">
        <v>363.811783924</v>
      </c>
      <c r="B10574">
        <v>0.104140031438765</v>
      </c>
      <c r="C10574">
        <v>516</v>
      </c>
      <c r="D10574">
        <v>13.564556674100499</v>
      </c>
      <c r="F10574">
        <v>329.69171162461902</v>
      </c>
      <c r="G10574">
        <v>0.33294195907235402</v>
      </c>
      <c r="H10574">
        <v>461</v>
      </c>
      <c r="I10574">
        <v>13.072685074526801</v>
      </c>
      <c r="J10574">
        <v>326</v>
      </c>
      <c r="K10574">
        <v>674</v>
      </c>
      <c r="L10574">
        <v>800</v>
      </c>
      <c r="M10574">
        <v>495</v>
      </c>
    </row>
    <row r="10575" spans="1:13" x14ac:dyDescent="0.25">
      <c r="A10575">
        <v>363.811783924</v>
      </c>
      <c r="B10575">
        <v>0.10449607998994299</v>
      </c>
      <c r="C10575">
        <v>516</v>
      </c>
      <c r="D10575">
        <v>13.564556674100499</v>
      </c>
      <c r="F10575">
        <v>329.69171162461902</v>
      </c>
      <c r="G10575">
        <v>0.31794751505053498</v>
      </c>
      <c r="H10575">
        <v>461</v>
      </c>
      <c r="I10575">
        <v>13.072685074526801</v>
      </c>
      <c r="J10575">
        <v>326</v>
      </c>
      <c r="K10575">
        <v>674</v>
      </c>
      <c r="L10575">
        <v>800</v>
      </c>
      <c r="M10575">
        <v>495</v>
      </c>
    </row>
    <row r="10576" spans="1:13" x14ac:dyDescent="0.25">
      <c r="A10576">
        <v>362.10926040052402</v>
      </c>
      <c r="B10576">
        <v>0.100955469505604</v>
      </c>
      <c r="C10576">
        <v>549</v>
      </c>
      <c r="D10576">
        <v>13.852668777341</v>
      </c>
      <c r="F10576">
        <v>328.44881516369099</v>
      </c>
      <c r="G10576">
        <v>0.31395993156659902</v>
      </c>
      <c r="H10576">
        <v>466</v>
      </c>
      <c r="I10576">
        <v>13.1091239978559</v>
      </c>
      <c r="J10576">
        <v>326</v>
      </c>
      <c r="K10576">
        <v>674</v>
      </c>
      <c r="L10576">
        <v>800</v>
      </c>
      <c r="M10576">
        <v>495</v>
      </c>
    </row>
    <row r="10577" spans="1:13" x14ac:dyDescent="0.25">
      <c r="A10577">
        <v>362.10926040052402</v>
      </c>
      <c r="B10577">
        <v>9.82108830322381E-2</v>
      </c>
      <c r="C10577">
        <v>549</v>
      </c>
      <c r="D10577">
        <v>13.852668777341</v>
      </c>
      <c r="F10577">
        <v>328.44881516369099</v>
      </c>
      <c r="G10577">
        <v>0.30092254195617901</v>
      </c>
      <c r="H10577">
        <v>466</v>
      </c>
      <c r="I10577">
        <v>13.1091239978559</v>
      </c>
      <c r="J10577">
        <v>326</v>
      </c>
      <c r="K10577">
        <v>674</v>
      </c>
      <c r="L10577">
        <v>800</v>
      </c>
      <c r="M10577">
        <v>495</v>
      </c>
    </row>
    <row r="10578" spans="1:13" x14ac:dyDescent="0.25">
      <c r="A10578">
        <v>361.70139581547102</v>
      </c>
      <c r="B10578">
        <v>9.7638632941643294E-2</v>
      </c>
      <c r="C10578">
        <v>511</v>
      </c>
      <c r="D10578">
        <v>14.261762096080901</v>
      </c>
      <c r="F10578">
        <v>326.96593335852998</v>
      </c>
      <c r="G10578">
        <v>0.29131759681750402</v>
      </c>
      <c r="H10578">
        <v>456</v>
      </c>
      <c r="I10578">
        <v>13.7207620937843</v>
      </c>
      <c r="J10578">
        <v>326</v>
      </c>
      <c r="K10578">
        <v>674</v>
      </c>
      <c r="L10578">
        <v>800</v>
      </c>
      <c r="M10578">
        <v>495</v>
      </c>
    </row>
    <row r="10579" spans="1:13" x14ac:dyDescent="0.25">
      <c r="A10579">
        <v>361.70139581547102</v>
      </c>
      <c r="B10579">
        <v>9.6806864219084701E-2</v>
      </c>
      <c r="C10579">
        <v>511</v>
      </c>
      <c r="D10579">
        <v>14.261762096080901</v>
      </c>
      <c r="F10579">
        <v>325.97211762727198</v>
      </c>
      <c r="G10579">
        <v>0.283570320274875</v>
      </c>
      <c r="H10579">
        <v>458</v>
      </c>
      <c r="I10579">
        <v>12.6550384389702</v>
      </c>
      <c r="J10579">
        <v>326</v>
      </c>
      <c r="K10579">
        <v>674</v>
      </c>
      <c r="L10579">
        <v>800</v>
      </c>
      <c r="M10579">
        <v>495</v>
      </c>
    </row>
    <row r="10580" spans="1:13" x14ac:dyDescent="0.25">
      <c r="A10580">
        <v>361.70139581547102</v>
      </c>
      <c r="B10580">
        <v>9.7857258199407604E-2</v>
      </c>
      <c r="C10580">
        <v>511</v>
      </c>
      <c r="D10580">
        <v>14.261762096080901</v>
      </c>
      <c r="F10580">
        <v>325.97211762727198</v>
      </c>
      <c r="G10580">
        <v>0.27874517451316599</v>
      </c>
      <c r="H10580">
        <v>458</v>
      </c>
      <c r="I10580">
        <v>12.6550384389702</v>
      </c>
      <c r="J10580">
        <v>326</v>
      </c>
      <c r="K10580">
        <v>674</v>
      </c>
      <c r="L10580">
        <v>800</v>
      </c>
      <c r="M10580">
        <v>495</v>
      </c>
    </row>
    <row r="10581" spans="1:13" x14ac:dyDescent="0.25">
      <c r="A10581">
        <v>361.16217329096997</v>
      </c>
      <c r="B10581">
        <v>9.8523688084542302E-2</v>
      </c>
      <c r="C10581">
        <v>512</v>
      </c>
      <c r="D10581">
        <v>14.6650084825233</v>
      </c>
      <c r="F10581">
        <v>325.97211762727198</v>
      </c>
      <c r="G10581">
        <v>0.281346395592523</v>
      </c>
      <c r="H10581">
        <v>458</v>
      </c>
      <c r="I10581">
        <v>12.6550384389702</v>
      </c>
      <c r="J10581">
        <v>326</v>
      </c>
      <c r="K10581">
        <v>674</v>
      </c>
      <c r="L10581">
        <v>800</v>
      </c>
      <c r="M10581">
        <v>495</v>
      </c>
    </row>
    <row r="10582" spans="1:13" x14ac:dyDescent="0.25">
      <c r="A10582">
        <v>361.16217329096997</v>
      </c>
      <c r="B10582">
        <v>9.5864886149687994E-2</v>
      </c>
      <c r="C10582">
        <v>512</v>
      </c>
      <c r="D10582">
        <v>14.6650084825233</v>
      </c>
      <c r="F10582">
        <v>325.97211762727198</v>
      </c>
      <c r="G10582">
        <v>0.27120041725464999</v>
      </c>
      <c r="H10582">
        <v>458</v>
      </c>
      <c r="I10582">
        <v>12.6550384389702</v>
      </c>
      <c r="J10582">
        <v>326</v>
      </c>
      <c r="K10582">
        <v>674</v>
      </c>
      <c r="L10582">
        <v>800</v>
      </c>
      <c r="M10582">
        <v>495</v>
      </c>
    </row>
    <row r="10583" spans="1:13" x14ac:dyDescent="0.25">
      <c r="A10583">
        <v>361.16217329096997</v>
      </c>
      <c r="B10583">
        <v>9.4941469504584999E-2</v>
      </c>
      <c r="C10583">
        <v>512</v>
      </c>
      <c r="D10583">
        <v>14.6650084825233</v>
      </c>
      <c r="F10583">
        <v>325.97211762727198</v>
      </c>
      <c r="G10583">
        <v>0.2674971488008</v>
      </c>
      <c r="H10583">
        <v>458</v>
      </c>
      <c r="I10583">
        <v>12.6550384389702</v>
      </c>
      <c r="J10583">
        <v>326</v>
      </c>
      <c r="K10583">
        <v>674</v>
      </c>
      <c r="L10583">
        <v>800</v>
      </c>
      <c r="M10583">
        <v>495</v>
      </c>
    </row>
    <row r="10584" spans="1:13" x14ac:dyDescent="0.25">
      <c r="A10584">
        <v>360.70680873771198</v>
      </c>
      <c r="B10584">
        <v>9.4501443496319198E-2</v>
      </c>
      <c r="C10584">
        <v>518</v>
      </c>
      <c r="D10584">
        <v>13.871028472902299</v>
      </c>
      <c r="F10584">
        <v>321.88145616767002</v>
      </c>
      <c r="G10584">
        <v>0.26502678223943499</v>
      </c>
      <c r="H10584">
        <v>462</v>
      </c>
      <c r="I10584">
        <v>13.953550907317499</v>
      </c>
      <c r="J10584">
        <v>326</v>
      </c>
      <c r="K10584">
        <v>674</v>
      </c>
      <c r="L10584">
        <v>800</v>
      </c>
      <c r="M10584">
        <v>495</v>
      </c>
    </row>
    <row r="10585" spans="1:13" x14ac:dyDescent="0.25">
      <c r="A10585">
        <v>360.17470217635901</v>
      </c>
      <c r="B10585">
        <v>9.4675166110192902E-2</v>
      </c>
      <c r="C10585">
        <v>518</v>
      </c>
      <c r="D10585">
        <v>13.901719982037299</v>
      </c>
      <c r="F10585">
        <v>321.88145616767002</v>
      </c>
      <c r="G10585">
        <v>0.255922213144472</v>
      </c>
      <c r="H10585">
        <v>462</v>
      </c>
      <c r="I10585">
        <v>13.953550907317499</v>
      </c>
      <c r="J10585">
        <v>326</v>
      </c>
      <c r="K10585">
        <v>674</v>
      </c>
      <c r="L10585">
        <v>800</v>
      </c>
      <c r="M10585">
        <v>495</v>
      </c>
    </row>
    <row r="10586" spans="1:13" x14ac:dyDescent="0.25">
      <c r="A10586">
        <v>360.17470217635901</v>
      </c>
      <c r="B10586">
        <v>9.2538750406563605E-2</v>
      </c>
      <c r="C10586">
        <v>518</v>
      </c>
      <c r="D10586">
        <v>13.901719982037299</v>
      </c>
      <c r="F10586">
        <v>321.88145616767002</v>
      </c>
      <c r="G10586">
        <v>0.25252202417340402</v>
      </c>
      <c r="H10586">
        <v>462</v>
      </c>
      <c r="I10586">
        <v>13.953550907317499</v>
      </c>
      <c r="J10586">
        <v>326</v>
      </c>
      <c r="K10586">
        <v>674</v>
      </c>
      <c r="L10586">
        <v>800</v>
      </c>
      <c r="M10586">
        <v>495</v>
      </c>
    </row>
    <row r="10587" spans="1:13" x14ac:dyDescent="0.25">
      <c r="A10587">
        <v>360.17470217635901</v>
      </c>
      <c r="B10587">
        <v>9.2560371116114995E-2</v>
      </c>
      <c r="C10587">
        <v>518</v>
      </c>
      <c r="D10587">
        <v>13.901719982037299</v>
      </c>
      <c r="F10587">
        <v>321.62528903549497</v>
      </c>
      <c r="G10587">
        <v>0.24841069994904599</v>
      </c>
      <c r="H10587">
        <v>485</v>
      </c>
      <c r="I10587">
        <v>13.686494807014199</v>
      </c>
      <c r="J10587">
        <v>326</v>
      </c>
      <c r="K10587">
        <v>674</v>
      </c>
      <c r="L10587">
        <v>800</v>
      </c>
      <c r="M10587">
        <v>495</v>
      </c>
    </row>
    <row r="10588" spans="1:13" x14ac:dyDescent="0.25">
      <c r="A10588">
        <v>360.17470217635901</v>
      </c>
      <c r="B10588">
        <v>9.1630872062113802E-2</v>
      </c>
      <c r="C10588">
        <v>518</v>
      </c>
      <c r="D10588">
        <v>13.901719982037299</v>
      </c>
      <c r="F10588">
        <v>320.775532221189</v>
      </c>
      <c r="G10588">
        <v>0.241107315703743</v>
      </c>
      <c r="H10588">
        <v>459</v>
      </c>
      <c r="I10588">
        <v>13.6252068534959</v>
      </c>
      <c r="J10588">
        <v>326</v>
      </c>
      <c r="K10588">
        <v>674</v>
      </c>
      <c r="L10588">
        <v>800</v>
      </c>
      <c r="M10588">
        <v>495</v>
      </c>
    </row>
    <row r="10589" spans="1:13" x14ac:dyDescent="0.25">
      <c r="A10589">
        <v>360.17470217635901</v>
      </c>
      <c r="B10589">
        <v>8.9065975613760798E-2</v>
      </c>
      <c r="C10589">
        <v>518</v>
      </c>
      <c r="D10589">
        <v>13.901719982037299</v>
      </c>
      <c r="F10589">
        <v>320.55397166754102</v>
      </c>
      <c r="G10589">
        <v>0.240316744688612</v>
      </c>
      <c r="H10589">
        <v>461</v>
      </c>
      <c r="I10589">
        <v>12.3289091580082</v>
      </c>
      <c r="J10589">
        <v>326</v>
      </c>
      <c r="K10589">
        <v>674</v>
      </c>
      <c r="L10589">
        <v>800</v>
      </c>
      <c r="M10589">
        <v>495</v>
      </c>
    </row>
    <row r="10590" spans="1:13" x14ac:dyDescent="0.25">
      <c r="A10590">
        <v>359.98351189587299</v>
      </c>
      <c r="B10590">
        <v>8.6217225581574797E-2</v>
      </c>
      <c r="C10590">
        <v>529</v>
      </c>
      <c r="D10590">
        <v>13.427771075162999</v>
      </c>
      <c r="F10590">
        <v>320.55397166754102</v>
      </c>
      <c r="G10590">
        <v>0.237471152881959</v>
      </c>
      <c r="H10590">
        <v>461</v>
      </c>
      <c r="I10590">
        <v>12.3289091580082</v>
      </c>
      <c r="J10590">
        <v>326</v>
      </c>
      <c r="K10590">
        <v>674</v>
      </c>
      <c r="L10590">
        <v>800</v>
      </c>
      <c r="M10590">
        <v>495</v>
      </c>
    </row>
    <row r="10591" spans="1:13" x14ac:dyDescent="0.25">
      <c r="A10591">
        <v>359.98351189587299</v>
      </c>
      <c r="B10591">
        <v>8.4997418683672707E-2</v>
      </c>
      <c r="C10591">
        <v>529</v>
      </c>
      <c r="D10591">
        <v>13.427771075162999</v>
      </c>
      <c r="F10591">
        <v>320.55397166754102</v>
      </c>
      <c r="G10591">
        <v>0.23919072031274799</v>
      </c>
      <c r="H10591">
        <v>461</v>
      </c>
      <c r="I10591">
        <v>12.3289091580082</v>
      </c>
      <c r="J10591">
        <v>326</v>
      </c>
      <c r="K10591">
        <v>674</v>
      </c>
      <c r="L10591">
        <v>800</v>
      </c>
      <c r="M10591">
        <v>495</v>
      </c>
    </row>
    <row r="10592" spans="1:13" x14ac:dyDescent="0.25">
      <c r="A10592">
        <v>359.29632815695402</v>
      </c>
      <c r="B10592">
        <v>8.5836691072621402E-2</v>
      </c>
      <c r="C10592">
        <v>523</v>
      </c>
      <c r="D10592">
        <v>14.189300598809499</v>
      </c>
      <c r="F10592">
        <v>320.55397166754102</v>
      </c>
      <c r="G10592">
        <v>0.233780634585664</v>
      </c>
      <c r="H10592">
        <v>461</v>
      </c>
      <c r="I10592">
        <v>12.3289091580082</v>
      </c>
      <c r="J10592">
        <v>326</v>
      </c>
      <c r="K10592">
        <v>674</v>
      </c>
      <c r="L10592">
        <v>800</v>
      </c>
      <c r="M10592">
        <v>495</v>
      </c>
    </row>
    <row r="10593" spans="1:13" x14ac:dyDescent="0.25">
      <c r="A10593">
        <v>359.16879018186597</v>
      </c>
      <c r="B10593">
        <v>8.5776268062083605E-2</v>
      </c>
      <c r="C10593">
        <v>505</v>
      </c>
      <c r="D10593">
        <v>13.9483293080702</v>
      </c>
      <c r="F10593">
        <v>320.55397166754102</v>
      </c>
      <c r="G10593">
        <v>0.23461054240936599</v>
      </c>
      <c r="H10593">
        <v>461</v>
      </c>
      <c r="I10593">
        <v>12.3289091580082</v>
      </c>
      <c r="J10593">
        <v>326</v>
      </c>
      <c r="K10593">
        <v>674</v>
      </c>
      <c r="L10593">
        <v>800</v>
      </c>
      <c r="M10593">
        <v>495</v>
      </c>
    </row>
    <row r="10594" spans="1:13" x14ac:dyDescent="0.25">
      <c r="A10594">
        <v>358.73806280666003</v>
      </c>
      <c r="B10594">
        <v>8.6165820307649493E-2</v>
      </c>
      <c r="C10594">
        <v>496</v>
      </c>
      <c r="D10594">
        <v>14.031865574885201</v>
      </c>
      <c r="F10594">
        <v>319.435602171114</v>
      </c>
      <c r="G10594">
        <v>0.238185534628613</v>
      </c>
      <c r="H10594">
        <v>449</v>
      </c>
      <c r="I10594">
        <v>14.0510756522417</v>
      </c>
      <c r="J10594">
        <v>326</v>
      </c>
      <c r="K10594">
        <v>674</v>
      </c>
      <c r="L10594">
        <v>800</v>
      </c>
      <c r="M10594">
        <v>495</v>
      </c>
    </row>
    <row r="10595" spans="1:13" x14ac:dyDescent="0.25">
      <c r="A10595">
        <v>358.73806280666003</v>
      </c>
      <c r="B10595">
        <v>8.5741707997008698E-2</v>
      </c>
      <c r="C10595">
        <v>496</v>
      </c>
      <c r="D10595">
        <v>14.031865574885201</v>
      </c>
      <c r="F10595">
        <v>318.22341883205797</v>
      </c>
      <c r="G10595">
        <v>0.23766528481822299</v>
      </c>
      <c r="H10595">
        <v>455</v>
      </c>
      <c r="I10595">
        <v>15.3810580458958</v>
      </c>
      <c r="J10595">
        <v>326</v>
      </c>
      <c r="K10595">
        <v>674</v>
      </c>
      <c r="L10595">
        <v>800</v>
      </c>
      <c r="M10595">
        <v>495</v>
      </c>
    </row>
    <row r="10596" spans="1:13" x14ac:dyDescent="0.25">
      <c r="A10596">
        <v>358.73806280666003</v>
      </c>
      <c r="B10596">
        <v>8.2297470835187597E-2</v>
      </c>
      <c r="C10596">
        <v>496</v>
      </c>
      <c r="D10596">
        <v>14.031865574885201</v>
      </c>
      <c r="F10596">
        <v>317.58735598553898</v>
      </c>
      <c r="G10596">
        <v>0.242863345730816</v>
      </c>
      <c r="H10596">
        <v>448</v>
      </c>
      <c r="I10596">
        <v>14.777021042304099</v>
      </c>
      <c r="J10596">
        <v>326</v>
      </c>
      <c r="K10596">
        <v>674</v>
      </c>
      <c r="L10596">
        <v>801</v>
      </c>
      <c r="M10596">
        <v>493</v>
      </c>
    </row>
    <row r="10597" spans="1:13" x14ac:dyDescent="0.25">
      <c r="A10597">
        <v>357.53557704528799</v>
      </c>
      <c r="B10597">
        <v>8.3107852545870706E-2</v>
      </c>
      <c r="C10597">
        <v>510</v>
      </c>
      <c r="D10597">
        <v>13.722282379167201</v>
      </c>
      <c r="F10597">
        <v>314.84533303929499</v>
      </c>
      <c r="G10597">
        <v>0.23021614777889499</v>
      </c>
      <c r="H10597">
        <v>448</v>
      </c>
      <c r="I10597">
        <v>14.364231710322199</v>
      </c>
      <c r="J10597">
        <v>326</v>
      </c>
      <c r="K10597">
        <v>674</v>
      </c>
      <c r="L10597">
        <v>801</v>
      </c>
      <c r="M10597">
        <v>493</v>
      </c>
    </row>
    <row r="10598" spans="1:13" x14ac:dyDescent="0.25">
      <c r="A10598">
        <v>357.53557704528799</v>
      </c>
      <c r="B10598">
        <v>8.07474947000692E-2</v>
      </c>
      <c r="C10598">
        <v>510</v>
      </c>
      <c r="D10598">
        <v>13.722282379167201</v>
      </c>
      <c r="F10598">
        <v>314.84533303929499</v>
      </c>
      <c r="G10598">
        <v>0.22796897623269899</v>
      </c>
      <c r="H10598">
        <v>448</v>
      </c>
      <c r="I10598">
        <v>14.364231710322199</v>
      </c>
      <c r="J10598">
        <v>326</v>
      </c>
      <c r="K10598">
        <v>674</v>
      </c>
      <c r="L10598">
        <v>801</v>
      </c>
      <c r="M10598">
        <v>493</v>
      </c>
    </row>
    <row r="10599" spans="1:13" x14ac:dyDescent="0.25">
      <c r="A10599">
        <v>357.53557704528799</v>
      </c>
      <c r="B10599">
        <v>8.1193387700683697E-2</v>
      </c>
      <c r="C10599">
        <v>510</v>
      </c>
      <c r="D10599">
        <v>13.722282379167201</v>
      </c>
      <c r="F10599">
        <v>314.84533303929499</v>
      </c>
      <c r="G10599">
        <v>0.22710690693130201</v>
      </c>
      <c r="H10599">
        <v>448</v>
      </c>
      <c r="I10599">
        <v>14.364231710322199</v>
      </c>
      <c r="J10599">
        <v>326</v>
      </c>
      <c r="K10599">
        <v>674</v>
      </c>
      <c r="L10599">
        <v>801</v>
      </c>
      <c r="M10599">
        <v>493</v>
      </c>
    </row>
    <row r="10600" spans="1:13" x14ac:dyDescent="0.25">
      <c r="A10600">
        <v>357.438309868099</v>
      </c>
      <c r="B10600">
        <v>7.8554803842928095E-2</v>
      </c>
      <c r="C10600">
        <v>524</v>
      </c>
      <c r="D10600">
        <v>13.6890601099003</v>
      </c>
      <c r="F10600">
        <v>314.84533303929499</v>
      </c>
      <c r="G10600">
        <v>0.22797096272655401</v>
      </c>
      <c r="H10600">
        <v>448</v>
      </c>
      <c r="I10600">
        <v>14.364231710322199</v>
      </c>
      <c r="J10600">
        <v>326</v>
      </c>
      <c r="K10600">
        <v>674</v>
      </c>
      <c r="L10600">
        <v>801</v>
      </c>
      <c r="M10600">
        <v>493</v>
      </c>
    </row>
    <row r="10601" spans="1:13" x14ac:dyDescent="0.25">
      <c r="A10601">
        <v>357.438309868099</v>
      </c>
      <c r="B10601">
        <v>7.8677949012936593E-2</v>
      </c>
      <c r="C10601">
        <v>524</v>
      </c>
      <c r="D10601">
        <v>13.6890601099003</v>
      </c>
      <c r="F10601">
        <v>314.84533303929499</v>
      </c>
      <c r="G10601">
        <v>0.22757126356603699</v>
      </c>
      <c r="H10601">
        <v>448</v>
      </c>
      <c r="I10601">
        <v>14.364231710322199</v>
      </c>
      <c r="J10601">
        <v>326</v>
      </c>
      <c r="K10601">
        <v>674</v>
      </c>
      <c r="L10601">
        <v>801</v>
      </c>
      <c r="M10601">
        <v>493</v>
      </c>
    </row>
    <row r="10602" spans="1:13" x14ac:dyDescent="0.25">
      <c r="A10602">
        <v>357.438309868099</v>
      </c>
      <c r="B10602">
        <v>7.7283931221774002E-2</v>
      </c>
      <c r="C10602">
        <v>524</v>
      </c>
      <c r="D10602">
        <v>13.6890601099003</v>
      </c>
      <c r="F10602">
        <v>314.84533303929499</v>
      </c>
      <c r="G10602">
        <v>0.22694928200525899</v>
      </c>
      <c r="H10602">
        <v>448</v>
      </c>
      <c r="I10602">
        <v>14.364231710322199</v>
      </c>
      <c r="J10602">
        <v>326</v>
      </c>
      <c r="K10602">
        <v>674</v>
      </c>
      <c r="L10602">
        <v>801</v>
      </c>
      <c r="M10602">
        <v>493</v>
      </c>
    </row>
    <row r="10603" spans="1:13" x14ac:dyDescent="0.25">
      <c r="A10603">
        <v>356.918692809064</v>
      </c>
      <c r="B10603">
        <v>7.6031996468282598E-2</v>
      </c>
      <c r="C10603">
        <v>515</v>
      </c>
      <c r="D10603">
        <v>13.5537174243946</v>
      </c>
      <c r="F10603">
        <v>314.84533303929499</v>
      </c>
      <c r="G10603">
        <v>0.22026654459157799</v>
      </c>
      <c r="H10603">
        <v>448</v>
      </c>
      <c r="I10603">
        <v>14.364231710322199</v>
      </c>
      <c r="J10603">
        <v>326</v>
      </c>
      <c r="K10603">
        <v>674</v>
      </c>
      <c r="L10603">
        <v>801</v>
      </c>
      <c r="M10603">
        <v>493</v>
      </c>
    </row>
    <row r="10604" spans="1:13" x14ac:dyDescent="0.25">
      <c r="A10604">
        <v>356.918692809064</v>
      </c>
      <c r="B10604">
        <v>7.6808980430693494E-2</v>
      </c>
      <c r="C10604">
        <v>515</v>
      </c>
      <c r="D10604">
        <v>13.5537174243946</v>
      </c>
      <c r="F10604">
        <v>314.84533303929499</v>
      </c>
      <c r="G10604">
        <v>0.213087190712486</v>
      </c>
      <c r="H10604">
        <v>448</v>
      </c>
      <c r="I10604">
        <v>14.364231710322199</v>
      </c>
      <c r="J10604">
        <v>326</v>
      </c>
      <c r="K10604">
        <v>674</v>
      </c>
      <c r="L10604">
        <v>801</v>
      </c>
      <c r="M10604">
        <v>493</v>
      </c>
    </row>
    <row r="10605" spans="1:13" x14ac:dyDescent="0.25">
      <c r="A10605">
        <v>356.918692809064</v>
      </c>
      <c r="B10605">
        <v>7.5051975543693902E-2</v>
      </c>
      <c r="C10605">
        <v>515</v>
      </c>
      <c r="D10605">
        <v>13.5537174243946</v>
      </c>
      <c r="F10605">
        <v>314.84533303929499</v>
      </c>
      <c r="G10605">
        <v>0.21100363384892101</v>
      </c>
      <c r="H10605">
        <v>448</v>
      </c>
      <c r="I10605">
        <v>14.364231710322199</v>
      </c>
      <c r="J10605">
        <v>326</v>
      </c>
      <c r="K10605">
        <v>674</v>
      </c>
      <c r="L10605">
        <v>801</v>
      </c>
      <c r="M10605">
        <v>493</v>
      </c>
    </row>
    <row r="10606" spans="1:13" x14ac:dyDescent="0.25">
      <c r="A10606">
        <v>356.918692809064</v>
      </c>
      <c r="B10606">
        <v>7.3727852072359004E-2</v>
      </c>
      <c r="C10606">
        <v>515</v>
      </c>
      <c r="D10606">
        <v>13.5537174243946</v>
      </c>
      <c r="F10606">
        <v>314.84533303929499</v>
      </c>
      <c r="G10606">
        <v>0.209982504018486</v>
      </c>
      <c r="H10606">
        <v>448</v>
      </c>
      <c r="I10606">
        <v>14.364231710322199</v>
      </c>
      <c r="J10606">
        <v>326</v>
      </c>
      <c r="K10606">
        <v>674</v>
      </c>
      <c r="L10606">
        <v>801</v>
      </c>
      <c r="M10606">
        <v>493</v>
      </c>
    </row>
    <row r="10607" spans="1:13" x14ac:dyDescent="0.25">
      <c r="A10607">
        <v>356.918692809064</v>
      </c>
      <c r="B10607">
        <v>7.4466770719905997E-2</v>
      </c>
      <c r="C10607">
        <v>515</v>
      </c>
      <c r="D10607">
        <v>13.5537174243946</v>
      </c>
      <c r="F10607">
        <v>314.84533303929499</v>
      </c>
      <c r="G10607">
        <v>0.21126377070003499</v>
      </c>
      <c r="H10607">
        <v>448</v>
      </c>
      <c r="I10607">
        <v>14.364231710322199</v>
      </c>
      <c r="J10607">
        <v>326</v>
      </c>
      <c r="K10607">
        <v>674</v>
      </c>
      <c r="L10607">
        <v>801</v>
      </c>
      <c r="M10607">
        <v>493</v>
      </c>
    </row>
    <row r="10608" spans="1:13" x14ac:dyDescent="0.25">
      <c r="A10608">
        <v>356.77892919979098</v>
      </c>
      <c r="B10608">
        <v>7.2140691376620797E-2</v>
      </c>
      <c r="C10608">
        <v>512</v>
      </c>
      <c r="D10608">
        <v>13.719696492189501</v>
      </c>
      <c r="F10608">
        <v>314.84533303929499</v>
      </c>
      <c r="G10608">
        <v>0.210120670881739</v>
      </c>
      <c r="H10608">
        <v>448</v>
      </c>
      <c r="I10608">
        <v>14.364231710322199</v>
      </c>
      <c r="J10608">
        <v>326</v>
      </c>
      <c r="K10608">
        <v>674</v>
      </c>
      <c r="L10608">
        <v>801</v>
      </c>
      <c r="M10608">
        <v>493</v>
      </c>
    </row>
    <row r="10609" spans="1:13" x14ac:dyDescent="0.25">
      <c r="A10609">
        <v>356.77892919979098</v>
      </c>
      <c r="B10609">
        <v>7.2482025729166996E-2</v>
      </c>
      <c r="C10609">
        <v>512</v>
      </c>
      <c r="D10609">
        <v>13.719696492189501</v>
      </c>
      <c r="F10609">
        <v>314.84533303929499</v>
      </c>
      <c r="G10609">
        <v>0.21220523356892301</v>
      </c>
      <c r="H10609">
        <v>448</v>
      </c>
      <c r="I10609">
        <v>14.364231710322199</v>
      </c>
      <c r="J10609">
        <v>326</v>
      </c>
      <c r="K10609">
        <v>674</v>
      </c>
      <c r="L10609">
        <v>801</v>
      </c>
      <c r="M10609">
        <v>493</v>
      </c>
    </row>
    <row r="10610" spans="1:13" x14ac:dyDescent="0.25">
      <c r="A10610">
        <v>356.702441486064</v>
      </c>
      <c r="B10610">
        <v>7.0807261955340706E-2</v>
      </c>
      <c r="C10610">
        <v>516</v>
      </c>
      <c r="D10610">
        <v>13.580012899125</v>
      </c>
      <c r="F10610">
        <v>314.84533303929499</v>
      </c>
      <c r="G10610">
        <v>0.21503543436189401</v>
      </c>
      <c r="H10610">
        <v>448</v>
      </c>
      <c r="I10610">
        <v>14.364231710322199</v>
      </c>
      <c r="J10610">
        <v>326</v>
      </c>
      <c r="K10610">
        <v>674</v>
      </c>
      <c r="L10610">
        <v>801</v>
      </c>
      <c r="M10610">
        <v>493</v>
      </c>
    </row>
    <row r="10611" spans="1:13" x14ac:dyDescent="0.25">
      <c r="A10611">
        <v>355.79859156813501</v>
      </c>
      <c r="B10611">
        <v>7.1340794342763705E-2</v>
      </c>
      <c r="C10611">
        <v>521</v>
      </c>
      <c r="D10611">
        <v>14.0881078061648</v>
      </c>
      <c r="F10611">
        <v>314.84533303929499</v>
      </c>
      <c r="G10611">
        <v>0.21481594295475001</v>
      </c>
      <c r="H10611">
        <v>448</v>
      </c>
      <c r="I10611">
        <v>14.364231710322199</v>
      </c>
      <c r="J10611">
        <v>326</v>
      </c>
      <c r="K10611">
        <v>674</v>
      </c>
      <c r="L10611">
        <v>801</v>
      </c>
      <c r="M10611">
        <v>493</v>
      </c>
    </row>
    <row r="10612" spans="1:13" x14ac:dyDescent="0.25">
      <c r="A10612">
        <v>355.79859156813501</v>
      </c>
      <c r="B10612">
        <v>6.9670695518586304E-2</v>
      </c>
      <c r="C10612">
        <v>521</v>
      </c>
      <c r="D10612">
        <v>14.0881078061648</v>
      </c>
      <c r="F10612">
        <v>314.84533303929499</v>
      </c>
      <c r="G10612">
        <v>0.21008753430527699</v>
      </c>
      <c r="H10612">
        <v>448</v>
      </c>
      <c r="I10612">
        <v>14.364231710322199</v>
      </c>
      <c r="J10612">
        <v>326</v>
      </c>
      <c r="K10612">
        <v>674</v>
      </c>
      <c r="L10612">
        <v>801</v>
      </c>
      <c r="M10612">
        <v>493</v>
      </c>
    </row>
    <row r="10613" spans="1:13" x14ac:dyDescent="0.25">
      <c r="A10613">
        <v>355.79859156813501</v>
      </c>
      <c r="B10613">
        <v>6.8412901143395904E-2</v>
      </c>
      <c r="C10613">
        <v>521</v>
      </c>
      <c r="D10613">
        <v>14.0881078061648</v>
      </c>
      <c r="F10613">
        <v>314.84533303929499</v>
      </c>
      <c r="G10613">
        <v>0.21382413768795999</v>
      </c>
      <c r="H10613">
        <v>448</v>
      </c>
      <c r="I10613">
        <v>14.364231710322199</v>
      </c>
      <c r="J10613">
        <v>326</v>
      </c>
      <c r="K10613">
        <v>674</v>
      </c>
      <c r="L10613">
        <v>801</v>
      </c>
      <c r="M10613">
        <v>493</v>
      </c>
    </row>
    <row r="10614" spans="1:13" x14ac:dyDescent="0.25">
      <c r="A10614">
        <v>355.77577136736397</v>
      </c>
      <c r="B10614">
        <v>6.7367990651257204E-2</v>
      </c>
      <c r="C10614">
        <v>508</v>
      </c>
      <c r="D10614">
        <v>14.012832022504901</v>
      </c>
      <c r="F10614">
        <v>314.84533303929499</v>
      </c>
      <c r="G10614">
        <v>0.21169673754367499</v>
      </c>
      <c r="H10614">
        <v>448</v>
      </c>
      <c r="I10614">
        <v>14.364231710322199</v>
      </c>
      <c r="J10614">
        <v>326</v>
      </c>
      <c r="K10614">
        <v>674</v>
      </c>
      <c r="L10614">
        <v>801</v>
      </c>
      <c r="M10614">
        <v>493</v>
      </c>
    </row>
    <row r="10615" spans="1:13" x14ac:dyDescent="0.25">
      <c r="A10615">
        <v>355.77577136736397</v>
      </c>
      <c r="B10615">
        <v>6.6261283884872305E-2</v>
      </c>
      <c r="C10615">
        <v>508</v>
      </c>
      <c r="D10615">
        <v>14.012832022504901</v>
      </c>
      <c r="F10615">
        <v>313.47677821689302</v>
      </c>
      <c r="G10615">
        <v>0.21101577924904599</v>
      </c>
      <c r="H10615">
        <v>429</v>
      </c>
      <c r="I10615">
        <v>15.4992421776988</v>
      </c>
      <c r="J10615">
        <v>326</v>
      </c>
      <c r="K10615">
        <v>674</v>
      </c>
      <c r="L10615">
        <v>801</v>
      </c>
      <c r="M10615">
        <v>493</v>
      </c>
    </row>
    <row r="10616" spans="1:13" x14ac:dyDescent="0.25">
      <c r="A10616">
        <v>355.77577136736397</v>
      </c>
      <c r="B10616">
        <v>6.5655876020398907E-2</v>
      </c>
      <c r="C10616">
        <v>508</v>
      </c>
      <c r="D10616">
        <v>14.012832022504901</v>
      </c>
      <c r="F10616">
        <v>313.47677821689302</v>
      </c>
      <c r="G10616">
        <v>0.20956359266867</v>
      </c>
      <c r="H10616">
        <v>429</v>
      </c>
      <c r="I10616">
        <v>15.4992421776988</v>
      </c>
      <c r="J10616">
        <v>326</v>
      </c>
      <c r="K10616">
        <v>674</v>
      </c>
      <c r="L10616">
        <v>801</v>
      </c>
      <c r="M10616">
        <v>493</v>
      </c>
    </row>
    <row r="10617" spans="1:13" x14ac:dyDescent="0.25">
      <c r="A10617">
        <v>355.47469603083999</v>
      </c>
      <c r="B10617">
        <v>6.7581970338290803E-2</v>
      </c>
      <c r="C10617">
        <v>505</v>
      </c>
      <c r="D10617">
        <v>13.638004905078599</v>
      </c>
      <c r="F10617">
        <v>313.47677821689302</v>
      </c>
      <c r="G10617">
        <v>0.206288975420133</v>
      </c>
      <c r="H10617">
        <v>429</v>
      </c>
      <c r="I10617">
        <v>15.4992421776988</v>
      </c>
      <c r="J10617">
        <v>326</v>
      </c>
      <c r="K10617">
        <v>674</v>
      </c>
      <c r="L10617">
        <v>801</v>
      </c>
      <c r="M10617">
        <v>493</v>
      </c>
    </row>
    <row r="10618" spans="1:13" x14ac:dyDescent="0.25">
      <c r="A10618">
        <v>355.47469603083999</v>
      </c>
      <c r="B10618">
        <v>6.5601838509974295E-2</v>
      </c>
      <c r="C10618">
        <v>505</v>
      </c>
      <c r="D10618">
        <v>13.638004905078599</v>
      </c>
      <c r="F10618">
        <v>313.47677821689302</v>
      </c>
      <c r="G10618">
        <v>0.20875463459395999</v>
      </c>
      <c r="H10618">
        <v>429</v>
      </c>
      <c r="I10618">
        <v>15.4992421776988</v>
      </c>
      <c r="J10618">
        <v>326</v>
      </c>
      <c r="K10618">
        <v>674</v>
      </c>
      <c r="L10618">
        <v>801</v>
      </c>
      <c r="M10618">
        <v>493</v>
      </c>
    </row>
    <row r="10619" spans="1:13" x14ac:dyDescent="0.25">
      <c r="A10619">
        <v>355.26383008528501</v>
      </c>
      <c r="B10619">
        <v>6.5981735977168499E-2</v>
      </c>
      <c r="C10619">
        <v>507</v>
      </c>
      <c r="D10619">
        <v>13.6227395080496</v>
      </c>
      <c r="F10619">
        <v>313.47677821689302</v>
      </c>
      <c r="G10619">
        <v>0.20179432919823501</v>
      </c>
      <c r="H10619">
        <v>429</v>
      </c>
      <c r="I10619">
        <v>15.4992421776988</v>
      </c>
      <c r="J10619">
        <v>326</v>
      </c>
      <c r="K10619">
        <v>674</v>
      </c>
      <c r="L10619">
        <v>801</v>
      </c>
      <c r="M10619">
        <v>493</v>
      </c>
    </row>
    <row r="10620" spans="1:13" x14ac:dyDescent="0.25">
      <c r="A10620">
        <v>355.26383008528501</v>
      </c>
      <c r="B10620">
        <v>6.6873936645066495E-2</v>
      </c>
      <c r="C10620">
        <v>507</v>
      </c>
      <c r="D10620">
        <v>13.6227395080496</v>
      </c>
      <c r="F10620">
        <v>313.47677821689302</v>
      </c>
      <c r="G10620">
        <v>0.19820583294504401</v>
      </c>
      <c r="H10620">
        <v>429</v>
      </c>
      <c r="I10620">
        <v>15.4992421776988</v>
      </c>
      <c r="J10620">
        <v>326</v>
      </c>
      <c r="K10620">
        <v>674</v>
      </c>
      <c r="L10620">
        <v>801</v>
      </c>
      <c r="M10620">
        <v>493</v>
      </c>
    </row>
    <row r="10621" spans="1:13" x14ac:dyDescent="0.25">
      <c r="A10621">
        <v>355.26383008528501</v>
      </c>
      <c r="B10621">
        <v>6.8308385496760896E-2</v>
      </c>
      <c r="C10621">
        <v>507</v>
      </c>
      <c r="D10621">
        <v>13.6227395080496</v>
      </c>
      <c r="F10621">
        <v>313.47677821689302</v>
      </c>
      <c r="G10621">
        <v>0.19718374764900101</v>
      </c>
      <c r="H10621">
        <v>429</v>
      </c>
      <c r="I10621">
        <v>15.4992421776988</v>
      </c>
      <c r="J10621">
        <v>388</v>
      </c>
      <c r="K10621">
        <v>612</v>
      </c>
      <c r="L10621">
        <v>798</v>
      </c>
      <c r="M10621">
        <v>486</v>
      </c>
    </row>
    <row r="10622" spans="1:13" x14ac:dyDescent="0.25">
      <c r="A10622">
        <v>355.26383008528501</v>
      </c>
      <c r="B10622">
        <v>6.6859588624219493E-2</v>
      </c>
      <c r="C10622">
        <v>507</v>
      </c>
      <c r="D10622">
        <v>13.6227395080496</v>
      </c>
      <c r="F10622">
        <v>313.47677821689302</v>
      </c>
      <c r="G10622">
        <v>0.19385675402732</v>
      </c>
      <c r="H10622">
        <v>429</v>
      </c>
      <c r="I10622">
        <v>15.4992421776988</v>
      </c>
      <c r="J10622">
        <v>388</v>
      </c>
      <c r="K10622">
        <v>612</v>
      </c>
      <c r="L10622">
        <v>798</v>
      </c>
      <c r="M10622">
        <v>486</v>
      </c>
    </row>
    <row r="10623" spans="1:13" x14ac:dyDescent="0.25">
      <c r="A10623">
        <v>355.13734020013402</v>
      </c>
      <c r="B10623">
        <v>6.5767517140527504E-2</v>
      </c>
      <c r="C10623">
        <v>490</v>
      </c>
      <c r="D10623">
        <v>13.807300808140999</v>
      </c>
      <c r="F10623">
        <v>313.47677821689302</v>
      </c>
      <c r="G10623">
        <v>0.194986576232347</v>
      </c>
      <c r="H10623">
        <v>429</v>
      </c>
      <c r="I10623">
        <v>15.4992421776988</v>
      </c>
      <c r="J10623">
        <v>388</v>
      </c>
      <c r="K10623">
        <v>612</v>
      </c>
      <c r="L10623">
        <v>798</v>
      </c>
      <c r="M10623">
        <v>486</v>
      </c>
    </row>
    <row r="10624" spans="1:13" x14ac:dyDescent="0.25">
      <c r="A10624">
        <v>355.13734020013402</v>
      </c>
      <c r="B10624">
        <v>6.5039157666690203E-2</v>
      </c>
      <c r="C10624">
        <v>490</v>
      </c>
      <c r="D10624">
        <v>13.807300808140999</v>
      </c>
      <c r="F10624">
        <v>313.30123027507199</v>
      </c>
      <c r="G10624">
        <v>0.193440259112792</v>
      </c>
      <c r="H10624">
        <v>447</v>
      </c>
      <c r="I10624">
        <v>14.1913254717365</v>
      </c>
      <c r="J10624">
        <v>388</v>
      </c>
      <c r="K10624">
        <v>612</v>
      </c>
      <c r="L10624">
        <v>798</v>
      </c>
      <c r="M10624">
        <v>486</v>
      </c>
    </row>
    <row r="10625" spans="1:13" x14ac:dyDescent="0.25">
      <c r="A10625">
        <v>355.13734020013402</v>
      </c>
      <c r="B10625">
        <v>6.47676892474464E-2</v>
      </c>
      <c r="C10625">
        <v>490</v>
      </c>
      <c r="D10625">
        <v>13.807300808140999</v>
      </c>
      <c r="F10625">
        <v>313.30123027507199</v>
      </c>
      <c r="G10625">
        <v>0.19323890870306901</v>
      </c>
      <c r="H10625">
        <v>447</v>
      </c>
      <c r="I10625">
        <v>14.1913254717365</v>
      </c>
      <c r="J10625">
        <v>388</v>
      </c>
      <c r="K10625">
        <v>612</v>
      </c>
      <c r="L10625">
        <v>798</v>
      </c>
      <c r="M10625">
        <v>486</v>
      </c>
    </row>
    <row r="10626" spans="1:13" x14ac:dyDescent="0.25">
      <c r="A10626">
        <v>355.13734020013402</v>
      </c>
      <c r="B10626">
        <v>6.4143578506832902E-2</v>
      </c>
      <c r="C10626">
        <v>490</v>
      </c>
      <c r="D10626">
        <v>13.807300808140999</v>
      </c>
      <c r="F10626">
        <v>313.30123027507199</v>
      </c>
      <c r="G10626">
        <v>0.19566610685581101</v>
      </c>
      <c r="H10626">
        <v>447</v>
      </c>
      <c r="I10626">
        <v>14.1913254717365</v>
      </c>
      <c r="J10626">
        <v>388</v>
      </c>
      <c r="K10626">
        <v>612</v>
      </c>
      <c r="L10626">
        <v>798</v>
      </c>
      <c r="M10626">
        <v>486</v>
      </c>
    </row>
    <row r="10627" spans="1:13" x14ac:dyDescent="0.25">
      <c r="A10627">
        <v>355.13734020013402</v>
      </c>
      <c r="B10627">
        <v>6.2054324950190601E-2</v>
      </c>
      <c r="C10627">
        <v>490</v>
      </c>
      <c r="D10627">
        <v>13.807300808140999</v>
      </c>
      <c r="F10627">
        <v>313.29249495756801</v>
      </c>
      <c r="G10627">
        <v>0.19064901253955599</v>
      </c>
      <c r="H10627">
        <v>434</v>
      </c>
      <c r="I10627">
        <v>14.963124016299799</v>
      </c>
      <c r="J10627">
        <v>388</v>
      </c>
      <c r="K10627">
        <v>612</v>
      </c>
      <c r="L10627">
        <v>798</v>
      </c>
      <c r="M10627">
        <v>486</v>
      </c>
    </row>
    <row r="10628" spans="1:13" x14ac:dyDescent="0.25">
      <c r="A10628">
        <v>355.13734020013402</v>
      </c>
      <c r="B10628">
        <v>6.2854629208561497E-2</v>
      </c>
      <c r="C10628">
        <v>490</v>
      </c>
      <c r="D10628">
        <v>13.807300808140999</v>
      </c>
      <c r="F10628">
        <v>313.29249495756801</v>
      </c>
      <c r="G10628">
        <v>0.187910847895844</v>
      </c>
      <c r="H10628">
        <v>434</v>
      </c>
      <c r="I10628">
        <v>14.963124016299799</v>
      </c>
      <c r="J10628">
        <v>388</v>
      </c>
      <c r="K10628">
        <v>612</v>
      </c>
      <c r="L10628">
        <v>798</v>
      </c>
      <c r="M10628">
        <v>486</v>
      </c>
    </row>
    <row r="10629" spans="1:13" x14ac:dyDescent="0.25">
      <c r="A10629">
        <v>354.92609616066301</v>
      </c>
      <c r="B10629">
        <v>6.2669083589766403E-2</v>
      </c>
      <c r="C10629">
        <v>489</v>
      </c>
      <c r="D10629">
        <v>13.736968369455999</v>
      </c>
      <c r="F10629">
        <v>313.29249495756801</v>
      </c>
      <c r="G10629">
        <v>0.188880923906145</v>
      </c>
      <c r="H10629">
        <v>434</v>
      </c>
      <c r="I10629">
        <v>14.963124016299799</v>
      </c>
      <c r="J10629">
        <v>388</v>
      </c>
      <c r="K10629">
        <v>612</v>
      </c>
      <c r="L10629">
        <v>798</v>
      </c>
      <c r="M10629">
        <v>486</v>
      </c>
    </row>
    <row r="10630" spans="1:13" x14ac:dyDescent="0.25">
      <c r="A10630">
        <v>354.92609616066301</v>
      </c>
      <c r="B10630">
        <v>6.11569692047952E-2</v>
      </c>
      <c r="C10630">
        <v>489</v>
      </c>
      <c r="D10630">
        <v>13.736968369455999</v>
      </c>
      <c r="F10630">
        <v>313.29249495756801</v>
      </c>
      <c r="G10630">
        <v>0.19097968731157999</v>
      </c>
      <c r="H10630">
        <v>434</v>
      </c>
      <c r="I10630">
        <v>14.963124016299799</v>
      </c>
      <c r="J10630">
        <v>388</v>
      </c>
      <c r="K10630">
        <v>612</v>
      </c>
      <c r="L10630">
        <v>798</v>
      </c>
      <c r="M10630">
        <v>486</v>
      </c>
    </row>
    <row r="10631" spans="1:13" x14ac:dyDescent="0.25">
      <c r="A10631">
        <v>354.92609616066301</v>
      </c>
      <c r="B10631">
        <v>6.1405168306262303E-2</v>
      </c>
      <c r="C10631">
        <v>489</v>
      </c>
      <c r="D10631">
        <v>13.736968369455999</v>
      </c>
      <c r="F10631">
        <v>311.24478444061202</v>
      </c>
      <c r="G10631">
        <v>0.19095789164225099</v>
      </c>
      <c r="H10631">
        <v>442</v>
      </c>
      <c r="I10631">
        <v>15.038945840671699</v>
      </c>
      <c r="J10631">
        <v>388</v>
      </c>
      <c r="K10631">
        <v>612</v>
      </c>
      <c r="L10631">
        <v>798</v>
      </c>
      <c r="M10631">
        <v>486</v>
      </c>
    </row>
    <row r="10632" spans="1:13" x14ac:dyDescent="0.25">
      <c r="A10632">
        <v>354.884742025984</v>
      </c>
      <c r="B10632">
        <v>5.9379525831002297E-2</v>
      </c>
      <c r="C10632">
        <v>491</v>
      </c>
      <c r="D10632">
        <v>13.6233394297305</v>
      </c>
      <c r="F10632">
        <v>311.24478444061202</v>
      </c>
      <c r="G10632">
        <v>0.192144519945743</v>
      </c>
      <c r="H10632">
        <v>442</v>
      </c>
      <c r="I10632">
        <v>15.038945840671699</v>
      </c>
      <c r="J10632">
        <v>388</v>
      </c>
      <c r="K10632">
        <v>612</v>
      </c>
      <c r="L10632">
        <v>798</v>
      </c>
      <c r="M10632">
        <v>486</v>
      </c>
    </row>
    <row r="10633" spans="1:13" x14ac:dyDescent="0.25">
      <c r="A10633">
        <v>354.425325362477</v>
      </c>
      <c r="B10633">
        <v>5.8998727385595799E-2</v>
      </c>
      <c r="C10633">
        <v>491</v>
      </c>
      <c r="D10633">
        <v>13.4364028053824</v>
      </c>
      <c r="F10633">
        <v>311.24478444061202</v>
      </c>
      <c r="G10633">
        <v>0.18962439743576501</v>
      </c>
      <c r="H10633">
        <v>442</v>
      </c>
      <c r="I10633">
        <v>15.038945840671699</v>
      </c>
      <c r="J10633">
        <v>388</v>
      </c>
      <c r="K10633">
        <v>612</v>
      </c>
      <c r="L10633">
        <v>798</v>
      </c>
      <c r="M10633">
        <v>486</v>
      </c>
    </row>
    <row r="10634" spans="1:13" x14ac:dyDescent="0.25">
      <c r="A10634">
        <v>354.425325362477</v>
      </c>
      <c r="B10634">
        <v>5.8489394054956401E-2</v>
      </c>
      <c r="C10634">
        <v>491</v>
      </c>
      <c r="D10634">
        <v>13.4364028053824</v>
      </c>
      <c r="F10634">
        <v>311.24478444061202</v>
      </c>
      <c r="G10634">
        <v>0.18944439302996</v>
      </c>
      <c r="H10634">
        <v>442</v>
      </c>
      <c r="I10634">
        <v>15.038945840671699</v>
      </c>
      <c r="J10634">
        <v>388</v>
      </c>
      <c r="K10634">
        <v>612</v>
      </c>
      <c r="L10634">
        <v>798</v>
      </c>
      <c r="M10634">
        <v>486</v>
      </c>
    </row>
    <row r="10635" spans="1:13" x14ac:dyDescent="0.25">
      <c r="A10635">
        <v>354.425325362477</v>
      </c>
      <c r="B10635">
        <v>5.90423520863015E-2</v>
      </c>
      <c r="C10635">
        <v>491</v>
      </c>
      <c r="D10635">
        <v>13.4364028053824</v>
      </c>
      <c r="F10635">
        <v>311.24478444061202</v>
      </c>
      <c r="G10635">
        <v>0.19063278460580901</v>
      </c>
      <c r="H10635">
        <v>442</v>
      </c>
      <c r="I10635">
        <v>15.038945840671699</v>
      </c>
      <c r="J10635">
        <v>388</v>
      </c>
      <c r="K10635">
        <v>612</v>
      </c>
      <c r="L10635">
        <v>798</v>
      </c>
      <c r="M10635">
        <v>486</v>
      </c>
    </row>
    <row r="10636" spans="1:13" x14ac:dyDescent="0.25">
      <c r="A10636">
        <v>353.78061124216799</v>
      </c>
      <c r="B10636">
        <v>5.8118311133036699E-2</v>
      </c>
      <c r="C10636">
        <v>490</v>
      </c>
      <c r="D10636">
        <v>13.4311521542259</v>
      </c>
      <c r="F10636">
        <v>311.24478444061202</v>
      </c>
      <c r="G10636">
        <v>0.194714298928087</v>
      </c>
      <c r="H10636">
        <v>442</v>
      </c>
      <c r="I10636">
        <v>15.038945840671699</v>
      </c>
      <c r="J10636">
        <v>388</v>
      </c>
      <c r="K10636">
        <v>612</v>
      </c>
      <c r="L10636">
        <v>798</v>
      </c>
      <c r="M10636">
        <v>486</v>
      </c>
    </row>
    <row r="10637" spans="1:13" x14ac:dyDescent="0.25">
      <c r="A10637">
        <v>353.78061124216799</v>
      </c>
      <c r="B10637">
        <v>5.8306713613071499E-2</v>
      </c>
      <c r="C10637">
        <v>490</v>
      </c>
      <c r="D10637">
        <v>13.4311521542259</v>
      </c>
      <c r="F10637">
        <v>311.067784273764</v>
      </c>
      <c r="G10637">
        <v>0.189561310961992</v>
      </c>
      <c r="H10637">
        <v>433</v>
      </c>
      <c r="I10637">
        <v>14.606994923437</v>
      </c>
      <c r="J10637">
        <v>388</v>
      </c>
      <c r="K10637">
        <v>612</v>
      </c>
      <c r="L10637">
        <v>798</v>
      </c>
      <c r="M10637">
        <v>486</v>
      </c>
    </row>
    <row r="10638" spans="1:13" x14ac:dyDescent="0.25">
      <c r="A10638">
        <v>353.78061124216799</v>
      </c>
      <c r="B10638">
        <v>5.6404871206331801E-2</v>
      </c>
      <c r="C10638">
        <v>490</v>
      </c>
      <c r="D10638">
        <v>13.4311521542259</v>
      </c>
      <c r="F10638">
        <v>311.067784273764</v>
      </c>
      <c r="G10638">
        <v>0.18403892168748401</v>
      </c>
      <c r="H10638">
        <v>433</v>
      </c>
      <c r="I10638">
        <v>14.606994923437</v>
      </c>
      <c r="J10638">
        <v>388</v>
      </c>
      <c r="K10638">
        <v>612</v>
      </c>
      <c r="L10638">
        <v>798</v>
      </c>
      <c r="M10638">
        <v>486</v>
      </c>
    </row>
    <row r="10639" spans="1:13" x14ac:dyDescent="0.25">
      <c r="A10639">
        <v>353.78061124216799</v>
      </c>
      <c r="B10639">
        <v>5.6213974218706803E-2</v>
      </c>
      <c r="C10639">
        <v>490</v>
      </c>
      <c r="D10639">
        <v>13.4311521542259</v>
      </c>
      <c r="F10639">
        <v>310.83514529745997</v>
      </c>
      <c r="G10639">
        <v>0.187950432645139</v>
      </c>
      <c r="H10639">
        <v>455</v>
      </c>
      <c r="I10639">
        <v>15.2879098861013</v>
      </c>
      <c r="J10639">
        <v>388</v>
      </c>
      <c r="K10639">
        <v>612</v>
      </c>
      <c r="L10639">
        <v>798</v>
      </c>
      <c r="M10639">
        <v>486</v>
      </c>
    </row>
    <row r="10640" spans="1:13" x14ac:dyDescent="0.25">
      <c r="A10640">
        <v>353.39665128290699</v>
      </c>
      <c r="B10640">
        <v>5.4930250200521398E-2</v>
      </c>
      <c r="C10640">
        <v>493</v>
      </c>
      <c r="D10640">
        <v>13.393669418292101</v>
      </c>
      <c r="F10640">
        <v>310.83514529745997</v>
      </c>
      <c r="G10640">
        <v>0.18326098304810401</v>
      </c>
      <c r="H10640">
        <v>455</v>
      </c>
      <c r="I10640">
        <v>15.2879098861013</v>
      </c>
      <c r="J10640">
        <v>388</v>
      </c>
      <c r="K10640">
        <v>612</v>
      </c>
      <c r="L10640">
        <v>798</v>
      </c>
      <c r="M10640">
        <v>486</v>
      </c>
    </row>
    <row r="10641" spans="1:13" x14ac:dyDescent="0.25">
      <c r="A10641">
        <v>353.03892461420003</v>
      </c>
      <c r="B10641">
        <v>5.54014660717667E-2</v>
      </c>
      <c r="C10641">
        <v>491</v>
      </c>
      <c r="D10641">
        <v>13.6971778238658</v>
      </c>
      <c r="F10641">
        <v>310.83514529745997</v>
      </c>
      <c r="G10641">
        <v>0.18374749069063201</v>
      </c>
      <c r="H10641">
        <v>455</v>
      </c>
      <c r="I10641">
        <v>15.2879098861013</v>
      </c>
      <c r="J10641">
        <v>388</v>
      </c>
      <c r="K10641">
        <v>612</v>
      </c>
      <c r="L10641">
        <v>798</v>
      </c>
      <c r="M10641">
        <v>486</v>
      </c>
    </row>
    <row r="10642" spans="1:13" x14ac:dyDescent="0.25">
      <c r="A10642">
        <v>353.03892461420003</v>
      </c>
      <c r="B10642">
        <v>5.4428428640153202E-2</v>
      </c>
      <c r="C10642">
        <v>491</v>
      </c>
      <c r="D10642">
        <v>13.6971778238658</v>
      </c>
      <c r="F10642">
        <v>310.83514529745997</v>
      </c>
      <c r="G10642">
        <v>0.186674892106758</v>
      </c>
      <c r="H10642">
        <v>455</v>
      </c>
      <c r="I10642">
        <v>15.2879098861013</v>
      </c>
      <c r="J10642">
        <v>388</v>
      </c>
      <c r="K10642">
        <v>612</v>
      </c>
      <c r="L10642">
        <v>798</v>
      </c>
      <c r="M10642">
        <v>486</v>
      </c>
    </row>
    <row r="10643" spans="1:13" x14ac:dyDescent="0.25">
      <c r="A10643">
        <v>353.03892461420003</v>
      </c>
      <c r="B10643">
        <v>5.4219315191131698E-2</v>
      </c>
      <c r="C10643">
        <v>491</v>
      </c>
      <c r="D10643">
        <v>13.6971778238658</v>
      </c>
      <c r="F10643">
        <v>310.83514529745997</v>
      </c>
      <c r="G10643">
        <v>0.19420482761212499</v>
      </c>
      <c r="H10643">
        <v>455</v>
      </c>
      <c r="I10643">
        <v>15.2879098861013</v>
      </c>
      <c r="J10643">
        <v>388</v>
      </c>
      <c r="K10643">
        <v>612</v>
      </c>
      <c r="L10643">
        <v>798</v>
      </c>
      <c r="M10643">
        <v>486</v>
      </c>
    </row>
    <row r="10644" spans="1:13" x14ac:dyDescent="0.25">
      <c r="A10644">
        <v>352.88089981628599</v>
      </c>
      <c r="B10644">
        <v>5.41141734934521E-2</v>
      </c>
      <c r="C10644">
        <v>487</v>
      </c>
      <c r="D10644">
        <v>13.4128426585812</v>
      </c>
      <c r="F10644">
        <v>307.472426758381</v>
      </c>
      <c r="G10644">
        <v>0.19955135024273701</v>
      </c>
      <c r="H10644">
        <v>405</v>
      </c>
      <c r="I10644">
        <v>14.711498309159699</v>
      </c>
      <c r="J10644">
        <v>388</v>
      </c>
      <c r="K10644">
        <v>612</v>
      </c>
      <c r="L10644">
        <v>798</v>
      </c>
      <c r="M10644">
        <v>486</v>
      </c>
    </row>
    <row r="10645" spans="1:13" x14ac:dyDescent="0.25">
      <c r="A10645">
        <v>352.88089981628599</v>
      </c>
      <c r="B10645">
        <v>5.3127483879615099E-2</v>
      </c>
      <c r="C10645">
        <v>487</v>
      </c>
      <c r="D10645">
        <v>13.4128426585812</v>
      </c>
      <c r="F10645">
        <v>307.472426758381</v>
      </c>
      <c r="G10645">
        <v>0.202881799148346</v>
      </c>
      <c r="H10645">
        <v>405</v>
      </c>
      <c r="I10645">
        <v>14.711498309159699</v>
      </c>
      <c r="J10645">
        <v>388</v>
      </c>
      <c r="K10645">
        <v>612</v>
      </c>
      <c r="L10645">
        <v>798</v>
      </c>
      <c r="M10645">
        <v>486</v>
      </c>
    </row>
    <row r="10646" spans="1:13" x14ac:dyDescent="0.25">
      <c r="A10646">
        <v>352.88089981628599</v>
      </c>
      <c r="B10646">
        <v>5.2984615249999097E-2</v>
      </c>
      <c r="C10646">
        <v>487</v>
      </c>
      <c r="D10646">
        <v>13.4128426585812</v>
      </c>
      <c r="F10646">
        <v>307.472426758381</v>
      </c>
      <c r="G10646">
        <v>0.202248123037647</v>
      </c>
      <c r="H10646">
        <v>405</v>
      </c>
      <c r="I10646">
        <v>14.711498309159699</v>
      </c>
      <c r="J10646">
        <v>388</v>
      </c>
      <c r="K10646">
        <v>612</v>
      </c>
      <c r="L10646">
        <v>800</v>
      </c>
      <c r="M10646">
        <v>483</v>
      </c>
    </row>
    <row r="10647" spans="1:13" x14ac:dyDescent="0.25">
      <c r="A10647">
        <v>352.88089981628599</v>
      </c>
      <c r="B10647">
        <v>5.1222056326798902E-2</v>
      </c>
      <c r="C10647">
        <v>487</v>
      </c>
      <c r="D10647">
        <v>13.4128426585812</v>
      </c>
      <c r="F10647">
        <v>307.472426758381</v>
      </c>
      <c r="G10647">
        <v>0.200121102822646</v>
      </c>
      <c r="H10647">
        <v>405</v>
      </c>
      <c r="I10647">
        <v>14.711498309159699</v>
      </c>
      <c r="J10647">
        <v>388</v>
      </c>
      <c r="K10647">
        <v>612</v>
      </c>
      <c r="L10647">
        <v>800</v>
      </c>
      <c r="M10647">
        <v>483</v>
      </c>
    </row>
    <row r="10648" spans="1:13" x14ac:dyDescent="0.25">
      <c r="A10648">
        <v>352.88089981628599</v>
      </c>
      <c r="B10648">
        <v>5.1048060575582102E-2</v>
      </c>
      <c r="C10648">
        <v>487</v>
      </c>
      <c r="D10648">
        <v>13.4128426585812</v>
      </c>
      <c r="F10648">
        <v>307.472426758381</v>
      </c>
      <c r="G10648">
        <v>0.196794170647661</v>
      </c>
      <c r="H10648">
        <v>405</v>
      </c>
      <c r="I10648">
        <v>14.711498309159699</v>
      </c>
      <c r="J10648">
        <v>388</v>
      </c>
      <c r="K10648">
        <v>612</v>
      </c>
      <c r="L10648">
        <v>800</v>
      </c>
      <c r="M10648">
        <v>483</v>
      </c>
    </row>
    <row r="10649" spans="1:13" x14ac:dyDescent="0.25">
      <c r="A10649">
        <v>351.69072085246398</v>
      </c>
      <c r="B10649">
        <v>5.1682135606570902E-2</v>
      </c>
      <c r="C10649">
        <v>490</v>
      </c>
      <c r="D10649">
        <v>13.715765443630501</v>
      </c>
      <c r="F10649">
        <v>307.472426758381</v>
      </c>
      <c r="G10649">
        <v>0.19856623601742099</v>
      </c>
      <c r="H10649">
        <v>405</v>
      </c>
      <c r="I10649">
        <v>14.711498309159699</v>
      </c>
      <c r="J10649">
        <v>388</v>
      </c>
      <c r="K10649">
        <v>612</v>
      </c>
      <c r="L10649">
        <v>800</v>
      </c>
      <c r="M10649">
        <v>483</v>
      </c>
    </row>
    <row r="10650" spans="1:13" x14ac:dyDescent="0.25">
      <c r="A10650">
        <v>351.69072085246398</v>
      </c>
      <c r="B10650">
        <v>5.2413756966891302E-2</v>
      </c>
      <c r="C10650">
        <v>490</v>
      </c>
      <c r="D10650">
        <v>13.715765443630501</v>
      </c>
      <c r="F10650">
        <v>307.472426758381</v>
      </c>
      <c r="G10650">
        <v>0.19855408011341699</v>
      </c>
      <c r="H10650">
        <v>405</v>
      </c>
      <c r="I10650">
        <v>14.711498309159699</v>
      </c>
      <c r="J10650">
        <v>388</v>
      </c>
      <c r="K10650">
        <v>612</v>
      </c>
      <c r="L10650">
        <v>800</v>
      </c>
      <c r="M10650">
        <v>483</v>
      </c>
    </row>
    <row r="10651" spans="1:13" x14ac:dyDescent="0.25">
      <c r="A10651">
        <v>351.69072085246398</v>
      </c>
      <c r="B10651">
        <v>5.3345913664343401E-2</v>
      </c>
      <c r="C10651">
        <v>490</v>
      </c>
      <c r="D10651">
        <v>13.715765443630501</v>
      </c>
      <c r="F10651">
        <v>307.472426758381</v>
      </c>
      <c r="G10651">
        <v>0.19297300702270601</v>
      </c>
      <c r="H10651">
        <v>405</v>
      </c>
      <c r="I10651">
        <v>14.711498309159699</v>
      </c>
      <c r="J10651">
        <v>388</v>
      </c>
      <c r="K10651">
        <v>612</v>
      </c>
      <c r="L10651">
        <v>800</v>
      </c>
      <c r="M10651">
        <v>483</v>
      </c>
    </row>
    <row r="10652" spans="1:13" x14ac:dyDescent="0.25">
      <c r="A10652">
        <v>351.69072085246398</v>
      </c>
      <c r="B10652">
        <v>5.3040141583501503E-2</v>
      </c>
      <c r="C10652">
        <v>490</v>
      </c>
      <c r="D10652">
        <v>13.715765443630501</v>
      </c>
      <c r="F10652">
        <v>306.59190596686699</v>
      </c>
      <c r="G10652">
        <v>0.18793749973667001</v>
      </c>
      <c r="H10652">
        <v>425</v>
      </c>
      <c r="I10652">
        <v>14.703547877492401</v>
      </c>
      <c r="J10652">
        <v>388</v>
      </c>
      <c r="K10652">
        <v>612</v>
      </c>
      <c r="L10652">
        <v>800</v>
      </c>
      <c r="M10652">
        <v>483</v>
      </c>
    </row>
    <row r="10653" spans="1:13" x14ac:dyDescent="0.25">
      <c r="A10653">
        <v>351.69072085246398</v>
      </c>
      <c r="B10653">
        <v>5.35010318921234E-2</v>
      </c>
      <c r="C10653">
        <v>490</v>
      </c>
      <c r="D10653">
        <v>13.715765443630501</v>
      </c>
      <c r="F10653">
        <v>306.59190596686699</v>
      </c>
      <c r="G10653">
        <v>0.18950951129225099</v>
      </c>
      <c r="H10653">
        <v>425</v>
      </c>
      <c r="I10653">
        <v>14.703547877492401</v>
      </c>
      <c r="J10653">
        <v>388</v>
      </c>
      <c r="K10653">
        <v>612</v>
      </c>
      <c r="L10653">
        <v>800</v>
      </c>
      <c r="M10653">
        <v>483</v>
      </c>
    </row>
    <row r="10654" spans="1:13" x14ac:dyDescent="0.25">
      <c r="A10654">
        <v>351.69072085246398</v>
      </c>
      <c r="B10654">
        <v>5.44177095926065E-2</v>
      </c>
      <c r="C10654">
        <v>490</v>
      </c>
      <c r="D10654">
        <v>13.715765443630501</v>
      </c>
      <c r="F10654">
        <v>306.334837318398</v>
      </c>
      <c r="G10654">
        <v>0.19252068580356699</v>
      </c>
      <c r="H10654">
        <v>405</v>
      </c>
      <c r="I10654">
        <v>14.1586474014912</v>
      </c>
      <c r="J10654">
        <v>388</v>
      </c>
      <c r="K10654">
        <v>612</v>
      </c>
      <c r="L10654">
        <v>800</v>
      </c>
      <c r="M10654">
        <v>483</v>
      </c>
    </row>
    <row r="10655" spans="1:13" x14ac:dyDescent="0.25">
      <c r="A10655">
        <v>351.69072085246398</v>
      </c>
      <c r="B10655">
        <v>5.2687423032304399E-2</v>
      </c>
      <c r="C10655">
        <v>490</v>
      </c>
      <c r="D10655">
        <v>13.715765443630501</v>
      </c>
      <c r="F10655">
        <v>306.334837318398</v>
      </c>
      <c r="G10655">
        <v>0.19801546589538299</v>
      </c>
      <c r="H10655">
        <v>405</v>
      </c>
      <c r="I10655">
        <v>14.1586474014912</v>
      </c>
      <c r="J10655">
        <v>388</v>
      </c>
      <c r="K10655">
        <v>612</v>
      </c>
      <c r="L10655">
        <v>800</v>
      </c>
      <c r="M10655">
        <v>483</v>
      </c>
    </row>
    <row r="10656" spans="1:13" x14ac:dyDescent="0.25">
      <c r="A10656">
        <v>351.69072085246398</v>
      </c>
      <c r="B10656">
        <v>5.23318487101418E-2</v>
      </c>
      <c r="C10656">
        <v>490</v>
      </c>
      <c r="D10656">
        <v>13.715765443630501</v>
      </c>
      <c r="F10656">
        <v>306.334837318398</v>
      </c>
      <c r="G10656">
        <v>0.20604956813626199</v>
      </c>
      <c r="H10656">
        <v>405</v>
      </c>
      <c r="I10656">
        <v>14.1586474014912</v>
      </c>
      <c r="J10656">
        <v>388</v>
      </c>
      <c r="K10656">
        <v>612</v>
      </c>
      <c r="L10656">
        <v>800</v>
      </c>
      <c r="M10656">
        <v>483</v>
      </c>
    </row>
    <row r="10657" spans="1:13" x14ac:dyDescent="0.25">
      <c r="A10657">
        <v>351.69072085246398</v>
      </c>
      <c r="B10657">
        <v>5.2535554243257801E-2</v>
      </c>
      <c r="C10657">
        <v>490</v>
      </c>
      <c r="D10657">
        <v>13.715765443630501</v>
      </c>
      <c r="F10657">
        <v>306.334837318398</v>
      </c>
      <c r="G10657">
        <v>0.20174536912628799</v>
      </c>
      <c r="H10657">
        <v>405</v>
      </c>
      <c r="I10657">
        <v>14.1586474014912</v>
      </c>
      <c r="J10657">
        <v>388</v>
      </c>
      <c r="K10657">
        <v>612</v>
      </c>
      <c r="L10657">
        <v>800</v>
      </c>
      <c r="M10657">
        <v>483</v>
      </c>
    </row>
    <row r="10658" spans="1:13" x14ac:dyDescent="0.25">
      <c r="A10658">
        <v>351.69072085246398</v>
      </c>
      <c r="B10658">
        <v>5.2021718077699702E-2</v>
      </c>
      <c r="C10658">
        <v>490</v>
      </c>
      <c r="D10658">
        <v>13.715765443630501</v>
      </c>
      <c r="F10658">
        <v>306.334837318398</v>
      </c>
      <c r="G10658">
        <v>0.20200686864317799</v>
      </c>
      <c r="H10658">
        <v>405</v>
      </c>
      <c r="I10658">
        <v>14.1586474014912</v>
      </c>
      <c r="J10658">
        <v>388</v>
      </c>
      <c r="K10658">
        <v>612</v>
      </c>
      <c r="L10658">
        <v>800</v>
      </c>
      <c r="M10658">
        <v>483</v>
      </c>
    </row>
    <row r="10659" spans="1:13" x14ac:dyDescent="0.25">
      <c r="A10659">
        <v>351.69072085246398</v>
      </c>
      <c r="B10659">
        <v>5.2166222958293998E-2</v>
      </c>
      <c r="C10659">
        <v>490</v>
      </c>
      <c r="D10659">
        <v>13.715765443630501</v>
      </c>
      <c r="F10659">
        <v>306.334837318398</v>
      </c>
      <c r="G10659">
        <v>0.20499313422774701</v>
      </c>
      <c r="H10659">
        <v>405</v>
      </c>
      <c r="I10659">
        <v>14.1586474014912</v>
      </c>
      <c r="J10659">
        <v>388</v>
      </c>
      <c r="K10659">
        <v>612</v>
      </c>
      <c r="L10659">
        <v>800</v>
      </c>
      <c r="M10659">
        <v>483</v>
      </c>
    </row>
    <row r="10660" spans="1:13" x14ac:dyDescent="0.25">
      <c r="A10660">
        <v>351.69072085246398</v>
      </c>
      <c r="B10660">
        <v>5.25411538197793E-2</v>
      </c>
      <c r="C10660">
        <v>490</v>
      </c>
      <c r="D10660">
        <v>13.715765443630501</v>
      </c>
      <c r="F10660">
        <v>305.89091014605901</v>
      </c>
      <c r="G10660">
        <v>0.20255545795347599</v>
      </c>
      <c r="H10660">
        <v>455</v>
      </c>
      <c r="I10660">
        <v>13.8146725730039</v>
      </c>
      <c r="J10660">
        <v>388</v>
      </c>
      <c r="K10660">
        <v>612</v>
      </c>
      <c r="L10660">
        <v>800</v>
      </c>
      <c r="M10660">
        <v>483</v>
      </c>
    </row>
    <row r="10661" spans="1:13" x14ac:dyDescent="0.25">
      <c r="A10661">
        <v>351.444100409513</v>
      </c>
      <c r="B10661">
        <v>5.3003905417235098E-2</v>
      </c>
      <c r="C10661">
        <v>488</v>
      </c>
      <c r="D10661">
        <v>13.7044845544733</v>
      </c>
      <c r="F10661">
        <v>305.89091014605901</v>
      </c>
      <c r="G10661">
        <v>0.20570876594999801</v>
      </c>
      <c r="H10661">
        <v>455</v>
      </c>
      <c r="I10661">
        <v>13.8146725730039</v>
      </c>
      <c r="J10661">
        <v>388</v>
      </c>
      <c r="K10661">
        <v>612</v>
      </c>
      <c r="L10661">
        <v>800</v>
      </c>
      <c r="M10661">
        <v>483</v>
      </c>
    </row>
    <row r="10662" spans="1:13" x14ac:dyDescent="0.25">
      <c r="A10662">
        <v>351.444100409513</v>
      </c>
      <c r="B10662">
        <v>5.2841289048674203E-2</v>
      </c>
      <c r="C10662">
        <v>488</v>
      </c>
      <c r="D10662">
        <v>13.7044845544733</v>
      </c>
      <c r="F10662">
        <v>305.89091014605901</v>
      </c>
      <c r="G10662">
        <v>0.20926728281228099</v>
      </c>
      <c r="H10662">
        <v>455</v>
      </c>
      <c r="I10662">
        <v>13.8146725730039</v>
      </c>
      <c r="J10662">
        <v>388</v>
      </c>
      <c r="K10662">
        <v>612</v>
      </c>
      <c r="L10662">
        <v>800</v>
      </c>
      <c r="M10662">
        <v>483</v>
      </c>
    </row>
    <row r="10663" spans="1:13" x14ac:dyDescent="0.25">
      <c r="A10663">
        <v>351.444100409513</v>
      </c>
      <c r="B10663">
        <v>5.2613385076161701E-2</v>
      </c>
      <c r="C10663">
        <v>488</v>
      </c>
      <c r="D10663">
        <v>13.7044845544733</v>
      </c>
      <c r="F10663">
        <v>305.27674158732401</v>
      </c>
      <c r="G10663">
        <v>0.20717868975829301</v>
      </c>
      <c r="H10663">
        <v>417</v>
      </c>
      <c r="I10663">
        <v>12.1606236235239</v>
      </c>
      <c r="J10663">
        <v>388</v>
      </c>
      <c r="K10663">
        <v>612</v>
      </c>
      <c r="L10663">
        <v>800</v>
      </c>
      <c r="M10663">
        <v>483</v>
      </c>
    </row>
    <row r="10664" spans="1:13" x14ac:dyDescent="0.25">
      <c r="A10664">
        <v>351.444100409513</v>
      </c>
      <c r="B10664">
        <v>5.2470250617274103E-2</v>
      </c>
      <c r="C10664">
        <v>488</v>
      </c>
      <c r="D10664">
        <v>13.7044845544733</v>
      </c>
      <c r="F10664">
        <v>303.389193930663</v>
      </c>
      <c r="G10664">
        <v>0.20525402565921699</v>
      </c>
      <c r="H10664">
        <v>416</v>
      </c>
      <c r="I10664">
        <v>12.903637603158099</v>
      </c>
      <c r="J10664">
        <v>388</v>
      </c>
      <c r="K10664">
        <v>612</v>
      </c>
      <c r="L10664">
        <v>800</v>
      </c>
      <c r="M10664">
        <v>483</v>
      </c>
    </row>
    <row r="10665" spans="1:13" x14ac:dyDescent="0.25">
      <c r="A10665">
        <v>351.444100409513</v>
      </c>
      <c r="B10665">
        <v>5.1657457653302798E-2</v>
      </c>
      <c r="C10665">
        <v>488</v>
      </c>
      <c r="D10665">
        <v>13.7044845544733</v>
      </c>
      <c r="F10665">
        <v>300.99138695280999</v>
      </c>
      <c r="G10665">
        <v>0.208697597834723</v>
      </c>
      <c r="H10665">
        <v>412</v>
      </c>
      <c r="I10665">
        <v>13.6905641914345</v>
      </c>
      <c r="J10665">
        <v>388</v>
      </c>
      <c r="K10665">
        <v>612</v>
      </c>
      <c r="L10665">
        <v>800</v>
      </c>
      <c r="M10665">
        <v>483</v>
      </c>
    </row>
    <row r="10666" spans="1:13" x14ac:dyDescent="0.25">
      <c r="A10666">
        <v>351.243554795161</v>
      </c>
      <c r="B10666">
        <v>5.0982485836904901E-2</v>
      </c>
      <c r="C10666">
        <v>494</v>
      </c>
      <c r="D10666">
        <v>13.82177591254</v>
      </c>
      <c r="F10666">
        <v>300.99138695280999</v>
      </c>
      <c r="G10666">
        <v>0.19595030897563201</v>
      </c>
      <c r="H10666">
        <v>412</v>
      </c>
      <c r="I10666">
        <v>13.6905641914345</v>
      </c>
      <c r="J10666">
        <v>388</v>
      </c>
      <c r="K10666">
        <v>612</v>
      </c>
      <c r="L10666">
        <v>800</v>
      </c>
      <c r="M10666">
        <v>483</v>
      </c>
    </row>
    <row r="10667" spans="1:13" x14ac:dyDescent="0.25">
      <c r="A10667">
        <v>351.243554795161</v>
      </c>
      <c r="B10667">
        <v>5.1249723496489603E-2</v>
      </c>
      <c r="C10667">
        <v>494</v>
      </c>
      <c r="D10667">
        <v>13.82177591254</v>
      </c>
      <c r="F10667">
        <v>300.22319366480201</v>
      </c>
      <c r="G10667">
        <v>0.18922237349667601</v>
      </c>
      <c r="H10667">
        <v>406</v>
      </c>
      <c r="I10667">
        <v>16.203788388520501</v>
      </c>
      <c r="J10667">
        <v>388</v>
      </c>
      <c r="K10667">
        <v>612</v>
      </c>
      <c r="L10667">
        <v>800</v>
      </c>
      <c r="M10667">
        <v>483</v>
      </c>
    </row>
    <row r="10668" spans="1:13" x14ac:dyDescent="0.25">
      <c r="A10668">
        <v>351.243554795161</v>
      </c>
      <c r="B10668">
        <v>5.0496976380898603E-2</v>
      </c>
      <c r="C10668">
        <v>494</v>
      </c>
      <c r="D10668">
        <v>13.82177591254</v>
      </c>
      <c r="F10668">
        <v>293.59617076884001</v>
      </c>
      <c r="G10668">
        <v>0.19043636109612599</v>
      </c>
      <c r="H10668">
        <v>406</v>
      </c>
      <c r="I10668">
        <v>14.7905601740349</v>
      </c>
      <c r="J10668">
        <v>388</v>
      </c>
      <c r="K10668">
        <v>612</v>
      </c>
      <c r="L10668">
        <v>800</v>
      </c>
      <c r="M10668">
        <v>483</v>
      </c>
    </row>
    <row r="10669" spans="1:13" x14ac:dyDescent="0.25">
      <c r="A10669">
        <v>351.243554795161</v>
      </c>
      <c r="B10669">
        <v>5.0029698296667702E-2</v>
      </c>
      <c r="C10669">
        <v>494</v>
      </c>
      <c r="D10669">
        <v>13.82177591254</v>
      </c>
      <c r="F10669">
        <v>293.59617076884001</v>
      </c>
      <c r="G10669">
        <v>0.20131380320199399</v>
      </c>
      <c r="H10669">
        <v>406</v>
      </c>
      <c r="I10669">
        <v>14.7905601740349</v>
      </c>
      <c r="J10669">
        <v>388</v>
      </c>
      <c r="K10669">
        <v>612</v>
      </c>
      <c r="L10669">
        <v>800</v>
      </c>
      <c r="M10669">
        <v>483</v>
      </c>
    </row>
    <row r="10670" spans="1:13" x14ac:dyDescent="0.25">
      <c r="A10670">
        <v>351.243554795161</v>
      </c>
      <c r="B10670">
        <v>5.0215446010198998E-2</v>
      </c>
      <c r="C10670">
        <v>494</v>
      </c>
      <c r="D10670">
        <v>13.82177591254</v>
      </c>
      <c r="F10670">
        <v>293.59617076884001</v>
      </c>
      <c r="G10670">
        <v>0.205456116619813</v>
      </c>
      <c r="H10670">
        <v>406</v>
      </c>
      <c r="I10670">
        <v>14.7905601740349</v>
      </c>
      <c r="J10670">
        <v>388</v>
      </c>
      <c r="K10670">
        <v>612</v>
      </c>
      <c r="L10670">
        <v>800</v>
      </c>
      <c r="M10670">
        <v>483</v>
      </c>
    </row>
    <row r="10671" spans="1:13" x14ac:dyDescent="0.25">
      <c r="A10671">
        <v>351.17632409930201</v>
      </c>
      <c r="B10671">
        <v>4.8631945339167301E-2</v>
      </c>
      <c r="C10671">
        <v>487</v>
      </c>
      <c r="D10671">
        <v>13.6334780980833</v>
      </c>
      <c r="F10671">
        <v>293.59617076884001</v>
      </c>
      <c r="G10671">
        <v>0.207671205938841</v>
      </c>
      <c r="H10671">
        <v>406</v>
      </c>
      <c r="I10671">
        <v>14.7905601740349</v>
      </c>
      <c r="J10671">
        <v>396</v>
      </c>
      <c r="K10671">
        <v>604</v>
      </c>
      <c r="L10671">
        <v>803</v>
      </c>
      <c r="M10671">
        <v>480</v>
      </c>
    </row>
    <row r="10672" spans="1:13" x14ac:dyDescent="0.25">
      <c r="A10672">
        <v>351.17632409930201</v>
      </c>
      <c r="B10672">
        <v>4.8416739352082801E-2</v>
      </c>
      <c r="C10672">
        <v>487</v>
      </c>
      <c r="D10672">
        <v>13.6334780980833</v>
      </c>
      <c r="F10672">
        <v>293.59617076884001</v>
      </c>
      <c r="G10672">
        <v>0.201834326161689</v>
      </c>
      <c r="H10672">
        <v>406</v>
      </c>
      <c r="I10672">
        <v>14.7905601740349</v>
      </c>
      <c r="J10672">
        <v>396</v>
      </c>
      <c r="K10672">
        <v>604</v>
      </c>
      <c r="L10672">
        <v>803</v>
      </c>
      <c r="M10672">
        <v>480</v>
      </c>
    </row>
    <row r="10673" spans="1:13" x14ac:dyDescent="0.25">
      <c r="A10673">
        <v>351.05521442764399</v>
      </c>
      <c r="B10673">
        <v>4.7751572688653099E-2</v>
      </c>
      <c r="C10673">
        <v>514</v>
      </c>
      <c r="D10673">
        <v>13.665325253503401</v>
      </c>
      <c r="F10673">
        <v>293.59617076884001</v>
      </c>
      <c r="G10673">
        <v>0.200492585359834</v>
      </c>
      <c r="H10673">
        <v>406</v>
      </c>
      <c r="I10673">
        <v>14.7905601740349</v>
      </c>
      <c r="J10673">
        <v>396</v>
      </c>
      <c r="K10673">
        <v>604</v>
      </c>
      <c r="L10673">
        <v>803</v>
      </c>
      <c r="M10673">
        <v>480</v>
      </c>
    </row>
    <row r="10674" spans="1:13" x14ac:dyDescent="0.25">
      <c r="A10674">
        <v>351.05521442764399</v>
      </c>
      <c r="B10674">
        <v>4.7942238760584698E-2</v>
      </c>
      <c r="C10674">
        <v>514</v>
      </c>
      <c r="D10674">
        <v>13.665325253503401</v>
      </c>
      <c r="F10674">
        <v>293.26951047242602</v>
      </c>
      <c r="G10674">
        <v>0.194683911362941</v>
      </c>
      <c r="H10674">
        <v>386</v>
      </c>
      <c r="I10674">
        <v>14.801796506391799</v>
      </c>
      <c r="J10674">
        <v>396</v>
      </c>
      <c r="K10674">
        <v>604</v>
      </c>
      <c r="L10674">
        <v>803</v>
      </c>
      <c r="M10674">
        <v>480</v>
      </c>
    </row>
    <row r="10675" spans="1:13" x14ac:dyDescent="0.25">
      <c r="A10675">
        <v>351.05521442764399</v>
      </c>
      <c r="B10675">
        <v>4.8093997965201002E-2</v>
      </c>
      <c r="C10675">
        <v>514</v>
      </c>
      <c r="D10675">
        <v>13.665325253503401</v>
      </c>
      <c r="F10675">
        <v>293.26951047242602</v>
      </c>
      <c r="G10675">
        <v>0.183596374538191</v>
      </c>
      <c r="H10675">
        <v>386</v>
      </c>
      <c r="I10675">
        <v>14.801796506391799</v>
      </c>
      <c r="J10675">
        <v>396</v>
      </c>
      <c r="K10675">
        <v>604</v>
      </c>
      <c r="L10675">
        <v>803</v>
      </c>
      <c r="M10675">
        <v>480</v>
      </c>
    </row>
    <row r="10676" spans="1:13" x14ac:dyDescent="0.25">
      <c r="A10676">
        <v>351.05521442764399</v>
      </c>
      <c r="B10676">
        <v>4.8429597071261703E-2</v>
      </c>
      <c r="C10676">
        <v>514</v>
      </c>
      <c r="D10676">
        <v>13.665325253503401</v>
      </c>
      <c r="F10676">
        <v>292.31332813040399</v>
      </c>
      <c r="G10676">
        <v>0.18338820967371799</v>
      </c>
      <c r="H10676">
        <v>425</v>
      </c>
      <c r="I10676">
        <v>15.3087672882248</v>
      </c>
      <c r="J10676">
        <v>396</v>
      </c>
      <c r="K10676">
        <v>604</v>
      </c>
      <c r="L10676">
        <v>803</v>
      </c>
      <c r="M10676">
        <v>480</v>
      </c>
    </row>
    <row r="10677" spans="1:13" x14ac:dyDescent="0.25">
      <c r="A10677">
        <v>351.05521442764399</v>
      </c>
      <c r="B10677">
        <v>4.9156465862412797E-2</v>
      </c>
      <c r="C10677">
        <v>514</v>
      </c>
      <c r="D10677">
        <v>13.665325253503401</v>
      </c>
      <c r="F10677">
        <v>290.97410472179803</v>
      </c>
      <c r="G10677">
        <v>0.17558792599758699</v>
      </c>
      <c r="H10677">
        <v>414</v>
      </c>
      <c r="I10677">
        <v>14.2485634202603</v>
      </c>
      <c r="J10677">
        <v>396</v>
      </c>
      <c r="K10677">
        <v>604</v>
      </c>
      <c r="L10677">
        <v>803</v>
      </c>
      <c r="M10677">
        <v>480</v>
      </c>
    </row>
    <row r="10678" spans="1:13" x14ac:dyDescent="0.25">
      <c r="A10678">
        <v>350.86265901732298</v>
      </c>
      <c r="B10678">
        <v>4.8603144469279699E-2</v>
      </c>
      <c r="C10678">
        <v>496</v>
      </c>
      <c r="D10678">
        <v>13.8388370620087</v>
      </c>
      <c r="F10678">
        <v>290.97410472179803</v>
      </c>
      <c r="G10678">
        <v>0.17549472570719399</v>
      </c>
      <c r="H10678">
        <v>414</v>
      </c>
      <c r="I10678">
        <v>14.2485634202603</v>
      </c>
      <c r="J10678">
        <v>396</v>
      </c>
      <c r="K10678">
        <v>604</v>
      </c>
      <c r="L10678">
        <v>803</v>
      </c>
      <c r="M10678">
        <v>480</v>
      </c>
    </row>
    <row r="10679" spans="1:13" x14ac:dyDescent="0.25">
      <c r="A10679">
        <v>350.57537557114802</v>
      </c>
      <c r="B10679">
        <v>4.8088466676919399E-2</v>
      </c>
      <c r="C10679">
        <v>511</v>
      </c>
      <c r="D10679">
        <v>13.6174534226302</v>
      </c>
      <c r="F10679">
        <v>290.97410472179803</v>
      </c>
      <c r="G10679">
        <v>0.175316040419012</v>
      </c>
      <c r="H10679">
        <v>414</v>
      </c>
      <c r="I10679">
        <v>14.2485634202603</v>
      </c>
      <c r="J10679">
        <v>396</v>
      </c>
      <c r="K10679">
        <v>604</v>
      </c>
      <c r="L10679">
        <v>803</v>
      </c>
      <c r="M10679">
        <v>480</v>
      </c>
    </row>
    <row r="10680" spans="1:13" x14ac:dyDescent="0.25">
      <c r="A10680">
        <v>350.57537557114802</v>
      </c>
      <c r="B10680">
        <v>4.7759176112289498E-2</v>
      </c>
      <c r="C10680">
        <v>511</v>
      </c>
      <c r="D10680">
        <v>13.6174534226302</v>
      </c>
      <c r="F10680">
        <v>290.19971855753101</v>
      </c>
      <c r="G10680">
        <v>0.17339415528237401</v>
      </c>
      <c r="H10680">
        <v>392</v>
      </c>
      <c r="I10680">
        <v>15.0353036271408</v>
      </c>
      <c r="J10680">
        <v>396</v>
      </c>
      <c r="K10680">
        <v>604</v>
      </c>
      <c r="L10680">
        <v>803</v>
      </c>
      <c r="M10680">
        <v>480</v>
      </c>
    </row>
    <row r="10681" spans="1:13" x14ac:dyDescent="0.25">
      <c r="A10681">
        <v>350.57537557114802</v>
      </c>
      <c r="B10681">
        <v>4.7934564127605703E-2</v>
      </c>
      <c r="C10681">
        <v>511</v>
      </c>
      <c r="D10681">
        <v>13.6174534226302</v>
      </c>
      <c r="F10681">
        <v>290.19971855753101</v>
      </c>
      <c r="G10681">
        <v>0.169181017100167</v>
      </c>
      <c r="H10681">
        <v>392</v>
      </c>
      <c r="I10681">
        <v>15.0353036271408</v>
      </c>
      <c r="J10681">
        <v>396</v>
      </c>
      <c r="K10681">
        <v>604</v>
      </c>
      <c r="L10681">
        <v>803</v>
      </c>
      <c r="M10681">
        <v>480</v>
      </c>
    </row>
    <row r="10682" spans="1:13" x14ac:dyDescent="0.25">
      <c r="A10682">
        <v>350.57537557114802</v>
      </c>
      <c r="B10682">
        <v>4.8062399659957199E-2</v>
      </c>
      <c r="C10682">
        <v>511</v>
      </c>
      <c r="D10682">
        <v>13.6174534226302</v>
      </c>
      <c r="F10682">
        <v>289.942656798754</v>
      </c>
      <c r="G10682">
        <v>0.16107065129079201</v>
      </c>
      <c r="H10682">
        <v>419</v>
      </c>
      <c r="I10682">
        <v>13.281208223896099</v>
      </c>
      <c r="J10682">
        <v>396</v>
      </c>
      <c r="K10682">
        <v>604</v>
      </c>
      <c r="L10682">
        <v>803</v>
      </c>
      <c r="M10682">
        <v>480</v>
      </c>
    </row>
    <row r="10683" spans="1:13" x14ac:dyDescent="0.25">
      <c r="A10683">
        <v>350.57537557114802</v>
      </c>
      <c r="B10683">
        <v>4.8468024298309403E-2</v>
      </c>
      <c r="C10683">
        <v>511</v>
      </c>
      <c r="D10683">
        <v>13.6174534226302</v>
      </c>
      <c r="F10683">
        <v>289.942656798754</v>
      </c>
      <c r="G10683">
        <v>0.15691806801338001</v>
      </c>
      <c r="H10683">
        <v>419</v>
      </c>
      <c r="I10683">
        <v>13.281208223896099</v>
      </c>
      <c r="J10683">
        <v>396</v>
      </c>
      <c r="K10683">
        <v>604</v>
      </c>
      <c r="L10683">
        <v>803</v>
      </c>
      <c r="M10683">
        <v>480</v>
      </c>
    </row>
    <row r="10684" spans="1:13" x14ac:dyDescent="0.25">
      <c r="A10684">
        <v>350.57537557114802</v>
      </c>
      <c r="B10684">
        <v>4.7915128347588098E-2</v>
      </c>
      <c r="C10684">
        <v>511</v>
      </c>
      <c r="D10684">
        <v>13.6174534226302</v>
      </c>
      <c r="F10684">
        <v>288.90717178536602</v>
      </c>
      <c r="G10684">
        <v>0.154347887959247</v>
      </c>
      <c r="H10684">
        <v>410</v>
      </c>
      <c r="I10684">
        <v>12.8015876282007</v>
      </c>
      <c r="J10684">
        <v>396</v>
      </c>
      <c r="K10684">
        <v>604</v>
      </c>
      <c r="L10684">
        <v>803</v>
      </c>
      <c r="M10684">
        <v>480</v>
      </c>
    </row>
    <row r="10685" spans="1:13" x14ac:dyDescent="0.25">
      <c r="A10685">
        <v>350.57537557114802</v>
      </c>
      <c r="B10685">
        <v>4.7859709119551501E-2</v>
      </c>
      <c r="C10685">
        <v>511</v>
      </c>
      <c r="D10685">
        <v>13.6174534226302</v>
      </c>
      <c r="F10685">
        <v>288.90717178536602</v>
      </c>
      <c r="G10685">
        <v>0.153475859408331</v>
      </c>
      <c r="H10685">
        <v>410</v>
      </c>
      <c r="I10685">
        <v>12.8015876282007</v>
      </c>
      <c r="J10685">
        <v>396</v>
      </c>
      <c r="K10685">
        <v>604</v>
      </c>
      <c r="L10685">
        <v>803</v>
      </c>
      <c r="M10685">
        <v>480</v>
      </c>
    </row>
    <row r="10686" spans="1:13" x14ac:dyDescent="0.25">
      <c r="A10686">
        <v>350.57537557114802</v>
      </c>
      <c r="B10686">
        <v>4.8502065350903401E-2</v>
      </c>
      <c r="C10686">
        <v>511</v>
      </c>
      <c r="D10686">
        <v>13.6174534226302</v>
      </c>
      <c r="F10686">
        <v>288.90717178536602</v>
      </c>
      <c r="G10686">
        <v>0.15089300876095599</v>
      </c>
      <c r="H10686">
        <v>410</v>
      </c>
      <c r="I10686">
        <v>12.8015876282007</v>
      </c>
      <c r="J10686">
        <v>396</v>
      </c>
      <c r="K10686">
        <v>604</v>
      </c>
      <c r="L10686">
        <v>803</v>
      </c>
      <c r="M10686">
        <v>480</v>
      </c>
    </row>
    <row r="10687" spans="1:13" x14ac:dyDescent="0.25">
      <c r="A10687">
        <v>350.57537557114802</v>
      </c>
      <c r="B10687">
        <v>5.0974448603382599E-2</v>
      </c>
      <c r="C10687">
        <v>511</v>
      </c>
      <c r="D10687">
        <v>13.6174534226302</v>
      </c>
      <c r="F10687">
        <v>285.89688616152898</v>
      </c>
      <c r="G10687">
        <v>0.146973565291106</v>
      </c>
      <c r="H10687">
        <v>390</v>
      </c>
      <c r="I10687">
        <v>13.898787946673099</v>
      </c>
      <c r="J10687">
        <v>396</v>
      </c>
      <c r="K10687">
        <v>604</v>
      </c>
      <c r="L10687">
        <v>803</v>
      </c>
      <c r="M10687">
        <v>480</v>
      </c>
    </row>
    <row r="10688" spans="1:13" x14ac:dyDescent="0.25">
      <c r="A10688">
        <v>350.57537557114802</v>
      </c>
      <c r="B10688">
        <v>5.1028366786942801E-2</v>
      </c>
      <c r="C10688">
        <v>511</v>
      </c>
      <c r="D10688">
        <v>13.6174534226302</v>
      </c>
      <c r="F10688">
        <v>285.89688616152898</v>
      </c>
      <c r="G10688">
        <v>0.142392345573472</v>
      </c>
      <c r="H10688">
        <v>390</v>
      </c>
      <c r="I10688">
        <v>13.898787946673099</v>
      </c>
      <c r="J10688">
        <v>396</v>
      </c>
      <c r="K10688">
        <v>604</v>
      </c>
      <c r="L10688">
        <v>803</v>
      </c>
      <c r="M10688">
        <v>480</v>
      </c>
    </row>
    <row r="10689" spans="1:13" x14ac:dyDescent="0.25">
      <c r="A10689">
        <v>350.57537557114802</v>
      </c>
      <c r="B10689">
        <v>5.0706637482207398E-2</v>
      </c>
      <c r="C10689">
        <v>511</v>
      </c>
      <c r="D10689">
        <v>13.6174534226302</v>
      </c>
      <c r="F10689">
        <v>285.89688616152898</v>
      </c>
      <c r="G10689">
        <v>0.14482339433612701</v>
      </c>
      <c r="H10689">
        <v>390</v>
      </c>
      <c r="I10689">
        <v>13.898787946673099</v>
      </c>
      <c r="J10689">
        <v>396</v>
      </c>
      <c r="K10689">
        <v>604</v>
      </c>
      <c r="L10689">
        <v>803</v>
      </c>
      <c r="M10689">
        <v>480</v>
      </c>
    </row>
    <row r="10690" spans="1:13" x14ac:dyDescent="0.25">
      <c r="A10690">
        <v>350.57537557114802</v>
      </c>
      <c r="B10690">
        <v>5.0082617194775199E-2</v>
      </c>
      <c r="C10690">
        <v>511</v>
      </c>
      <c r="D10690">
        <v>13.6174534226302</v>
      </c>
      <c r="F10690">
        <v>285.89688616152898</v>
      </c>
      <c r="G10690">
        <v>0.14301060815335701</v>
      </c>
      <c r="H10690">
        <v>390</v>
      </c>
      <c r="I10690">
        <v>13.898787946673099</v>
      </c>
      <c r="J10690">
        <v>396</v>
      </c>
      <c r="K10690">
        <v>604</v>
      </c>
      <c r="L10690">
        <v>803</v>
      </c>
      <c r="M10690">
        <v>480</v>
      </c>
    </row>
    <row r="10691" spans="1:13" x14ac:dyDescent="0.25">
      <c r="A10691">
        <v>350.57537557114802</v>
      </c>
      <c r="B10691">
        <v>4.9540164265733003E-2</v>
      </c>
      <c r="C10691">
        <v>511</v>
      </c>
      <c r="D10691">
        <v>13.6174534226302</v>
      </c>
      <c r="F10691">
        <v>285.89688616152898</v>
      </c>
      <c r="G10691">
        <v>0.14220742480950499</v>
      </c>
      <c r="H10691">
        <v>390</v>
      </c>
      <c r="I10691">
        <v>13.898787946673099</v>
      </c>
      <c r="J10691">
        <v>396</v>
      </c>
      <c r="K10691">
        <v>604</v>
      </c>
      <c r="L10691">
        <v>803</v>
      </c>
      <c r="M10691">
        <v>480</v>
      </c>
    </row>
    <row r="10692" spans="1:13" x14ac:dyDescent="0.25">
      <c r="A10692">
        <v>350.20502636185802</v>
      </c>
      <c r="B10692">
        <v>4.99828409278908E-2</v>
      </c>
      <c r="C10692">
        <v>516</v>
      </c>
      <c r="D10692">
        <v>13.384264485212</v>
      </c>
      <c r="F10692">
        <v>285.89688616152898</v>
      </c>
      <c r="G10692">
        <v>0.143701591061485</v>
      </c>
      <c r="H10692">
        <v>390</v>
      </c>
      <c r="I10692">
        <v>13.898787946673099</v>
      </c>
      <c r="J10692">
        <v>396</v>
      </c>
      <c r="K10692">
        <v>604</v>
      </c>
      <c r="L10692">
        <v>803</v>
      </c>
      <c r="M10692">
        <v>480</v>
      </c>
    </row>
    <row r="10693" spans="1:13" x14ac:dyDescent="0.25">
      <c r="A10693">
        <v>350.20502636185802</v>
      </c>
      <c r="B10693">
        <v>4.9812154944625701E-2</v>
      </c>
      <c r="C10693">
        <v>516</v>
      </c>
      <c r="D10693">
        <v>13.384264485212</v>
      </c>
      <c r="F10693">
        <v>285.89688616152898</v>
      </c>
      <c r="G10693">
        <v>0.14156107018359401</v>
      </c>
      <c r="H10693">
        <v>390</v>
      </c>
      <c r="I10693">
        <v>13.898787946673099</v>
      </c>
      <c r="J10693">
        <v>396</v>
      </c>
      <c r="K10693">
        <v>604</v>
      </c>
      <c r="L10693">
        <v>803</v>
      </c>
      <c r="M10693">
        <v>480</v>
      </c>
    </row>
    <row r="10694" spans="1:13" x14ac:dyDescent="0.25">
      <c r="A10694">
        <v>350.20502636185802</v>
      </c>
      <c r="B10694">
        <v>4.9762813183821399E-2</v>
      </c>
      <c r="C10694">
        <v>516</v>
      </c>
      <c r="D10694">
        <v>13.384264485212</v>
      </c>
      <c r="F10694">
        <v>285.89688616152898</v>
      </c>
      <c r="G10694">
        <v>0.143256581891721</v>
      </c>
      <c r="H10694">
        <v>390</v>
      </c>
      <c r="I10694">
        <v>13.898787946673099</v>
      </c>
      <c r="J10694">
        <v>396</v>
      </c>
      <c r="K10694">
        <v>604</v>
      </c>
      <c r="L10694">
        <v>803</v>
      </c>
      <c r="M10694">
        <v>480</v>
      </c>
    </row>
    <row r="10695" spans="1:13" x14ac:dyDescent="0.25">
      <c r="A10695">
        <v>350.004417985678</v>
      </c>
      <c r="B10695">
        <v>4.9911290178317101E-2</v>
      </c>
      <c r="C10695">
        <v>498</v>
      </c>
      <c r="D10695">
        <v>13.6601266555954</v>
      </c>
      <c r="F10695">
        <v>285.89688616152898</v>
      </c>
      <c r="G10695">
        <v>0.143842743568908</v>
      </c>
      <c r="H10695">
        <v>390</v>
      </c>
      <c r="I10695">
        <v>13.898787946673099</v>
      </c>
      <c r="J10695">
        <v>396</v>
      </c>
      <c r="K10695">
        <v>604</v>
      </c>
      <c r="L10695">
        <v>803</v>
      </c>
      <c r="M10695">
        <v>480</v>
      </c>
    </row>
    <row r="10696" spans="1:13" x14ac:dyDescent="0.25">
      <c r="A10696">
        <v>350.004417985678</v>
      </c>
      <c r="B10696">
        <v>5.0364720802800703E-2</v>
      </c>
      <c r="C10696">
        <v>498</v>
      </c>
      <c r="D10696">
        <v>13.6601266555954</v>
      </c>
      <c r="F10696">
        <v>285.89688616152898</v>
      </c>
      <c r="G10696">
        <v>0.14407378432641099</v>
      </c>
      <c r="H10696">
        <v>390</v>
      </c>
      <c r="I10696">
        <v>13.898787946673099</v>
      </c>
      <c r="J10696">
        <v>396</v>
      </c>
      <c r="K10696">
        <v>604</v>
      </c>
      <c r="L10696">
        <v>803</v>
      </c>
      <c r="M10696">
        <v>478</v>
      </c>
    </row>
    <row r="10697" spans="1:13" x14ac:dyDescent="0.25">
      <c r="A10697">
        <v>350.004417985678</v>
      </c>
      <c r="B10697">
        <v>5.1273589244996698E-2</v>
      </c>
      <c r="C10697">
        <v>498</v>
      </c>
      <c r="D10697">
        <v>13.6601266555954</v>
      </c>
      <c r="F10697">
        <v>285.89688616152898</v>
      </c>
      <c r="G10697">
        <v>0.13970430391116201</v>
      </c>
      <c r="H10697">
        <v>390</v>
      </c>
      <c r="I10697">
        <v>13.898787946673099</v>
      </c>
      <c r="J10697">
        <v>396</v>
      </c>
      <c r="K10697">
        <v>604</v>
      </c>
      <c r="L10697">
        <v>803</v>
      </c>
      <c r="M10697">
        <v>478</v>
      </c>
    </row>
    <row r="10698" spans="1:13" x14ac:dyDescent="0.25">
      <c r="A10698">
        <v>350.004417985678</v>
      </c>
      <c r="B10698">
        <v>5.1911355020572501E-2</v>
      </c>
      <c r="C10698">
        <v>498</v>
      </c>
      <c r="D10698">
        <v>13.6601266555954</v>
      </c>
      <c r="F10698">
        <v>285.89688616152898</v>
      </c>
      <c r="G10698">
        <v>0.13911370384917701</v>
      </c>
      <c r="H10698">
        <v>390</v>
      </c>
      <c r="I10698">
        <v>13.898787946673099</v>
      </c>
      <c r="J10698">
        <v>396</v>
      </c>
      <c r="K10698">
        <v>604</v>
      </c>
      <c r="L10698">
        <v>803</v>
      </c>
      <c r="M10698">
        <v>478</v>
      </c>
    </row>
    <row r="10699" spans="1:13" x14ac:dyDescent="0.25">
      <c r="A10699">
        <v>350.004417985678</v>
      </c>
      <c r="B10699">
        <v>5.31306347720732E-2</v>
      </c>
      <c r="C10699">
        <v>498</v>
      </c>
      <c r="D10699">
        <v>13.6601266555954</v>
      </c>
      <c r="F10699">
        <v>285.89688616152898</v>
      </c>
      <c r="G10699">
        <v>0.137252894911773</v>
      </c>
      <c r="H10699">
        <v>390</v>
      </c>
      <c r="I10699">
        <v>13.898787946673099</v>
      </c>
      <c r="J10699">
        <v>396</v>
      </c>
      <c r="K10699">
        <v>604</v>
      </c>
      <c r="L10699">
        <v>803</v>
      </c>
      <c r="M10699">
        <v>478</v>
      </c>
    </row>
    <row r="10700" spans="1:13" x14ac:dyDescent="0.25">
      <c r="A10700">
        <v>350.004417985678</v>
      </c>
      <c r="B10700">
        <v>5.1464592096954802E-2</v>
      </c>
      <c r="C10700">
        <v>498</v>
      </c>
      <c r="D10700">
        <v>13.6601266555954</v>
      </c>
      <c r="F10700">
        <v>285.89688616152898</v>
      </c>
      <c r="G10700">
        <v>0.133069851463925</v>
      </c>
      <c r="H10700">
        <v>390</v>
      </c>
      <c r="I10700">
        <v>13.898787946673099</v>
      </c>
      <c r="J10700">
        <v>396</v>
      </c>
      <c r="K10700">
        <v>604</v>
      </c>
      <c r="L10700">
        <v>803</v>
      </c>
      <c r="M10700">
        <v>478</v>
      </c>
    </row>
    <row r="10701" spans="1:13" x14ac:dyDescent="0.25">
      <c r="A10701">
        <v>350.004417985678</v>
      </c>
      <c r="B10701">
        <v>5.1583270967696299E-2</v>
      </c>
      <c r="C10701">
        <v>498</v>
      </c>
      <c r="D10701">
        <v>13.6601266555954</v>
      </c>
      <c r="F10701">
        <v>285.89688616152898</v>
      </c>
      <c r="G10701">
        <v>0.13013958512002999</v>
      </c>
      <c r="H10701">
        <v>390</v>
      </c>
      <c r="I10701">
        <v>13.898787946673099</v>
      </c>
      <c r="J10701">
        <v>396</v>
      </c>
      <c r="K10701">
        <v>604</v>
      </c>
      <c r="L10701">
        <v>803</v>
      </c>
      <c r="M10701">
        <v>478</v>
      </c>
    </row>
    <row r="10702" spans="1:13" x14ac:dyDescent="0.25">
      <c r="A10702">
        <v>350.004417985678</v>
      </c>
      <c r="B10702">
        <v>5.15551655026402E-2</v>
      </c>
      <c r="C10702">
        <v>498</v>
      </c>
      <c r="D10702">
        <v>13.6601266555954</v>
      </c>
      <c r="F10702">
        <v>285.89688616152898</v>
      </c>
      <c r="G10702">
        <v>0.12708747520031499</v>
      </c>
      <c r="H10702">
        <v>390</v>
      </c>
      <c r="I10702">
        <v>13.898787946673099</v>
      </c>
      <c r="J10702">
        <v>396</v>
      </c>
      <c r="K10702">
        <v>604</v>
      </c>
      <c r="L10702">
        <v>803</v>
      </c>
      <c r="M10702">
        <v>478</v>
      </c>
    </row>
    <row r="10703" spans="1:13" x14ac:dyDescent="0.25">
      <c r="A10703">
        <v>349.82262019417198</v>
      </c>
      <c r="B10703">
        <v>5.2285372246241101E-2</v>
      </c>
      <c r="C10703">
        <v>489</v>
      </c>
      <c r="D10703">
        <v>13.566048003733201</v>
      </c>
      <c r="F10703">
        <v>285.89688616152898</v>
      </c>
      <c r="G10703">
        <v>0.124235547909744</v>
      </c>
      <c r="H10703">
        <v>390</v>
      </c>
      <c r="I10703">
        <v>13.898787946673099</v>
      </c>
      <c r="J10703">
        <v>396</v>
      </c>
      <c r="K10703">
        <v>604</v>
      </c>
      <c r="L10703">
        <v>803</v>
      </c>
      <c r="M10703">
        <v>478</v>
      </c>
    </row>
    <row r="10704" spans="1:13" x14ac:dyDescent="0.25">
      <c r="A10704">
        <v>349.82262019417198</v>
      </c>
      <c r="B10704">
        <v>5.3128073169224597E-2</v>
      </c>
      <c r="C10704">
        <v>489</v>
      </c>
      <c r="D10704">
        <v>13.566048003733201</v>
      </c>
      <c r="F10704">
        <v>285.89688616152898</v>
      </c>
      <c r="G10704">
        <v>0.123168863755689</v>
      </c>
      <c r="H10704">
        <v>390</v>
      </c>
      <c r="I10704">
        <v>13.898787946673099</v>
      </c>
      <c r="J10704">
        <v>396</v>
      </c>
      <c r="K10704">
        <v>604</v>
      </c>
      <c r="L10704">
        <v>803</v>
      </c>
      <c r="M10704">
        <v>478</v>
      </c>
    </row>
    <row r="10705" spans="1:13" x14ac:dyDescent="0.25">
      <c r="A10705">
        <v>349.82262019417198</v>
      </c>
      <c r="B10705">
        <v>5.4969829627378702E-2</v>
      </c>
      <c r="C10705">
        <v>489</v>
      </c>
      <c r="D10705">
        <v>13.566048003733201</v>
      </c>
      <c r="F10705">
        <v>285.89688616152898</v>
      </c>
      <c r="G10705">
        <v>0.122627776428052</v>
      </c>
      <c r="H10705">
        <v>390</v>
      </c>
      <c r="I10705">
        <v>13.898787946673099</v>
      </c>
      <c r="J10705">
        <v>396</v>
      </c>
      <c r="K10705">
        <v>604</v>
      </c>
      <c r="L10705">
        <v>803</v>
      </c>
      <c r="M10705">
        <v>478</v>
      </c>
    </row>
    <row r="10706" spans="1:13" x14ac:dyDescent="0.25">
      <c r="A10706">
        <v>349.82262019417198</v>
      </c>
      <c r="B10706">
        <v>5.4217490919637297E-2</v>
      </c>
      <c r="C10706">
        <v>489</v>
      </c>
      <c r="D10706">
        <v>13.566048003733201</v>
      </c>
      <c r="F10706">
        <v>285.89688616152898</v>
      </c>
      <c r="G10706">
        <v>0.124203040203664</v>
      </c>
      <c r="H10706">
        <v>390</v>
      </c>
      <c r="I10706">
        <v>13.898787946673099</v>
      </c>
      <c r="J10706">
        <v>396</v>
      </c>
      <c r="K10706">
        <v>604</v>
      </c>
      <c r="L10706">
        <v>803</v>
      </c>
      <c r="M10706">
        <v>478</v>
      </c>
    </row>
    <row r="10707" spans="1:13" x14ac:dyDescent="0.25">
      <c r="A10707">
        <v>349.82262019417198</v>
      </c>
      <c r="B10707">
        <v>5.3761719892092899E-2</v>
      </c>
      <c r="C10707">
        <v>489</v>
      </c>
      <c r="D10707">
        <v>13.566048003733201</v>
      </c>
      <c r="F10707">
        <v>285.89688616152898</v>
      </c>
      <c r="G10707">
        <v>0.122810068102381</v>
      </c>
      <c r="H10707">
        <v>390</v>
      </c>
      <c r="I10707">
        <v>13.898787946673099</v>
      </c>
      <c r="J10707">
        <v>396</v>
      </c>
      <c r="K10707">
        <v>604</v>
      </c>
      <c r="L10707">
        <v>803</v>
      </c>
      <c r="M10707">
        <v>478</v>
      </c>
    </row>
    <row r="10708" spans="1:13" x14ac:dyDescent="0.25">
      <c r="A10708">
        <v>349.50682164845102</v>
      </c>
      <c r="B10708">
        <v>5.27483524647573E-2</v>
      </c>
      <c r="C10708">
        <v>504</v>
      </c>
      <c r="D10708">
        <v>13.7605712937657</v>
      </c>
      <c r="F10708">
        <v>285.89688616152898</v>
      </c>
      <c r="G10708">
        <v>0.121973950950048</v>
      </c>
      <c r="H10708">
        <v>390</v>
      </c>
      <c r="I10708">
        <v>13.898787946673099</v>
      </c>
      <c r="J10708">
        <v>396</v>
      </c>
      <c r="K10708">
        <v>604</v>
      </c>
      <c r="L10708">
        <v>803</v>
      </c>
      <c r="M10708">
        <v>478</v>
      </c>
    </row>
    <row r="10709" spans="1:13" x14ac:dyDescent="0.25">
      <c r="A10709">
        <v>349.50682164845102</v>
      </c>
      <c r="B10709">
        <v>5.3368545620412898E-2</v>
      </c>
      <c r="C10709">
        <v>504</v>
      </c>
      <c r="D10709">
        <v>13.7605712937657</v>
      </c>
      <c r="F10709">
        <v>285.89688616152898</v>
      </c>
      <c r="G10709">
        <v>0.117677338411005</v>
      </c>
      <c r="H10709">
        <v>390</v>
      </c>
      <c r="I10709">
        <v>13.898787946673099</v>
      </c>
      <c r="J10709">
        <v>396</v>
      </c>
      <c r="K10709">
        <v>604</v>
      </c>
      <c r="L10709">
        <v>803</v>
      </c>
      <c r="M10709">
        <v>478</v>
      </c>
    </row>
    <row r="10710" spans="1:13" x14ac:dyDescent="0.25">
      <c r="A10710">
        <v>349.50682164845102</v>
      </c>
      <c r="B10710">
        <v>5.2962315034305499E-2</v>
      </c>
      <c r="C10710">
        <v>504</v>
      </c>
      <c r="D10710">
        <v>13.7605712937657</v>
      </c>
      <c r="F10710">
        <v>285.52285311929899</v>
      </c>
      <c r="G10710">
        <v>0.11379028921095299</v>
      </c>
      <c r="H10710">
        <v>400</v>
      </c>
      <c r="I10710">
        <v>14.3862575981766</v>
      </c>
      <c r="J10710">
        <v>396</v>
      </c>
      <c r="K10710">
        <v>604</v>
      </c>
      <c r="L10710">
        <v>803</v>
      </c>
      <c r="M10710">
        <v>478</v>
      </c>
    </row>
    <row r="10711" spans="1:13" x14ac:dyDescent="0.25">
      <c r="A10711">
        <v>349.50682164845102</v>
      </c>
      <c r="B10711">
        <v>5.2676362139413499E-2</v>
      </c>
      <c r="C10711">
        <v>504</v>
      </c>
      <c r="D10711">
        <v>13.7605712937657</v>
      </c>
      <c r="F10711">
        <v>284.98029121453902</v>
      </c>
      <c r="G10711">
        <v>0.112802500834356</v>
      </c>
      <c r="H10711">
        <v>397</v>
      </c>
      <c r="I10711">
        <v>14.800774755189201</v>
      </c>
      <c r="J10711">
        <v>396</v>
      </c>
      <c r="K10711">
        <v>604</v>
      </c>
      <c r="L10711">
        <v>803</v>
      </c>
      <c r="M10711">
        <v>478</v>
      </c>
    </row>
    <row r="10712" spans="1:13" x14ac:dyDescent="0.25">
      <c r="A10712">
        <v>349.50682164845102</v>
      </c>
      <c r="B10712">
        <v>5.2818708271539699E-2</v>
      </c>
      <c r="C10712">
        <v>504</v>
      </c>
      <c r="D10712">
        <v>13.7605712937657</v>
      </c>
      <c r="F10712">
        <v>284.98029121453902</v>
      </c>
      <c r="G10712">
        <v>0.112385743814713</v>
      </c>
      <c r="H10712">
        <v>397</v>
      </c>
      <c r="I10712">
        <v>14.800774755189201</v>
      </c>
      <c r="J10712">
        <v>396</v>
      </c>
      <c r="K10712">
        <v>604</v>
      </c>
      <c r="L10712">
        <v>803</v>
      </c>
      <c r="M10712">
        <v>478</v>
      </c>
    </row>
    <row r="10713" spans="1:13" x14ac:dyDescent="0.25">
      <c r="A10713">
        <v>349.50682164845102</v>
      </c>
      <c r="B10713">
        <v>5.4517394662438698E-2</v>
      </c>
      <c r="C10713">
        <v>504</v>
      </c>
      <c r="D10713">
        <v>13.7605712937657</v>
      </c>
      <c r="F10713">
        <v>284.98029121453902</v>
      </c>
      <c r="G10713">
        <v>0.112438298175265</v>
      </c>
      <c r="H10713">
        <v>397</v>
      </c>
      <c r="I10713">
        <v>14.800774755189201</v>
      </c>
      <c r="J10713">
        <v>396</v>
      </c>
      <c r="K10713">
        <v>604</v>
      </c>
      <c r="L10713">
        <v>803</v>
      </c>
      <c r="M10713">
        <v>478</v>
      </c>
    </row>
    <row r="10714" spans="1:13" x14ac:dyDescent="0.25">
      <c r="A10714">
        <v>349.50682164845102</v>
      </c>
      <c r="B10714">
        <v>5.4633673939593397E-2</v>
      </c>
      <c r="C10714">
        <v>504</v>
      </c>
      <c r="D10714">
        <v>13.7605712937657</v>
      </c>
      <c r="F10714">
        <v>284.98029121453902</v>
      </c>
      <c r="G10714">
        <v>0.113203562848739</v>
      </c>
      <c r="H10714">
        <v>397</v>
      </c>
      <c r="I10714">
        <v>14.800774755189201</v>
      </c>
      <c r="J10714">
        <v>396</v>
      </c>
      <c r="K10714">
        <v>604</v>
      </c>
      <c r="L10714">
        <v>803</v>
      </c>
      <c r="M10714">
        <v>478</v>
      </c>
    </row>
    <row r="10715" spans="1:13" x14ac:dyDescent="0.25">
      <c r="A10715">
        <v>349.50682164845102</v>
      </c>
      <c r="B10715">
        <v>5.5057788523855497E-2</v>
      </c>
      <c r="C10715">
        <v>504</v>
      </c>
      <c r="D10715">
        <v>13.7605712937657</v>
      </c>
      <c r="F10715">
        <v>284.98029121453902</v>
      </c>
      <c r="G10715">
        <v>0.110046638168108</v>
      </c>
      <c r="H10715">
        <v>397</v>
      </c>
      <c r="I10715">
        <v>14.800774755189201</v>
      </c>
      <c r="J10715">
        <v>396</v>
      </c>
      <c r="K10715">
        <v>604</v>
      </c>
      <c r="L10715">
        <v>803</v>
      </c>
      <c r="M10715">
        <v>478</v>
      </c>
    </row>
    <row r="10716" spans="1:13" x14ac:dyDescent="0.25">
      <c r="A10716">
        <v>349.50682164845102</v>
      </c>
      <c r="B10716">
        <v>5.4590153717938898E-2</v>
      </c>
      <c r="C10716">
        <v>504</v>
      </c>
      <c r="D10716">
        <v>13.7605712937657</v>
      </c>
      <c r="F10716">
        <v>284.98029121453902</v>
      </c>
      <c r="G10716">
        <v>0.110631446675566</v>
      </c>
      <c r="H10716">
        <v>397</v>
      </c>
      <c r="I10716">
        <v>14.800774755189201</v>
      </c>
      <c r="J10716">
        <v>396</v>
      </c>
      <c r="K10716">
        <v>604</v>
      </c>
      <c r="L10716">
        <v>803</v>
      </c>
      <c r="M10716">
        <v>478</v>
      </c>
    </row>
    <row r="10717" spans="1:13" x14ac:dyDescent="0.25">
      <c r="A10717">
        <v>349.50682164845102</v>
      </c>
      <c r="B10717">
        <v>5.44306055481781E-2</v>
      </c>
      <c r="C10717">
        <v>504</v>
      </c>
      <c r="D10717">
        <v>13.7605712937657</v>
      </c>
      <c r="F10717">
        <v>284.98029121453902</v>
      </c>
      <c r="G10717">
        <v>0.109790146178447</v>
      </c>
      <c r="H10717">
        <v>397</v>
      </c>
      <c r="I10717">
        <v>14.800774755189201</v>
      </c>
      <c r="J10717">
        <v>396</v>
      </c>
      <c r="K10717">
        <v>604</v>
      </c>
      <c r="L10717">
        <v>803</v>
      </c>
      <c r="M10717">
        <v>478</v>
      </c>
    </row>
    <row r="10718" spans="1:13" x14ac:dyDescent="0.25">
      <c r="A10718">
        <v>349.50682164845102</v>
      </c>
      <c r="B10718">
        <v>5.34236542997992E-2</v>
      </c>
      <c r="C10718">
        <v>504</v>
      </c>
      <c r="D10718">
        <v>13.7605712937657</v>
      </c>
      <c r="F10718">
        <v>284.98029121453902</v>
      </c>
      <c r="G10718">
        <v>0.1103702493648</v>
      </c>
      <c r="H10718">
        <v>397</v>
      </c>
      <c r="I10718">
        <v>14.800774755189201</v>
      </c>
      <c r="J10718">
        <v>396</v>
      </c>
      <c r="K10718">
        <v>604</v>
      </c>
      <c r="L10718">
        <v>803</v>
      </c>
      <c r="M10718">
        <v>478</v>
      </c>
    </row>
    <row r="10719" spans="1:13" x14ac:dyDescent="0.25">
      <c r="A10719">
        <v>349.50682164845102</v>
      </c>
      <c r="B10719">
        <v>5.33814445112549E-2</v>
      </c>
      <c r="C10719">
        <v>504</v>
      </c>
      <c r="D10719">
        <v>13.7605712937657</v>
      </c>
      <c r="F10719">
        <v>284.98029121453902</v>
      </c>
      <c r="G10719">
        <v>0.110145230846693</v>
      </c>
      <c r="H10719">
        <v>397</v>
      </c>
      <c r="I10719">
        <v>14.800774755189201</v>
      </c>
      <c r="J10719">
        <v>396</v>
      </c>
      <c r="K10719">
        <v>604</v>
      </c>
      <c r="L10719">
        <v>803</v>
      </c>
      <c r="M10719">
        <v>478</v>
      </c>
    </row>
    <row r="10720" spans="1:13" x14ac:dyDescent="0.25">
      <c r="A10720">
        <v>349.50682164845102</v>
      </c>
      <c r="B10720">
        <v>5.3180875733548599E-2</v>
      </c>
      <c r="C10720">
        <v>504</v>
      </c>
      <c r="D10720">
        <v>13.7605712937657</v>
      </c>
      <c r="F10720">
        <v>284.98029121453902</v>
      </c>
      <c r="G10720">
        <v>0.10818684011351901</v>
      </c>
      <c r="H10720">
        <v>397</v>
      </c>
      <c r="I10720">
        <v>14.800774755189201</v>
      </c>
      <c r="J10720">
        <v>396</v>
      </c>
      <c r="K10720">
        <v>604</v>
      </c>
      <c r="L10720">
        <v>803</v>
      </c>
      <c r="M10720">
        <v>478</v>
      </c>
    </row>
    <row r="10721" spans="1:13" x14ac:dyDescent="0.25">
      <c r="A10721">
        <v>349.50682164845102</v>
      </c>
      <c r="B10721">
        <v>5.3567271461482199E-2</v>
      </c>
      <c r="C10721">
        <v>504</v>
      </c>
      <c r="D10721">
        <v>13.7605712937657</v>
      </c>
      <c r="F10721">
        <v>284.98029121453902</v>
      </c>
      <c r="G10721">
        <v>0.106517276932779</v>
      </c>
      <c r="H10721">
        <v>397</v>
      </c>
      <c r="I10721">
        <v>14.800774755189201</v>
      </c>
      <c r="J10721">
        <v>399</v>
      </c>
      <c r="K10721">
        <v>601</v>
      </c>
      <c r="L10721">
        <v>799</v>
      </c>
      <c r="M10721">
        <v>478</v>
      </c>
    </row>
    <row r="10722" spans="1:13" x14ac:dyDescent="0.25">
      <c r="A10722">
        <v>349.50682164845102</v>
      </c>
      <c r="B10722">
        <v>5.3595783722705799E-2</v>
      </c>
      <c r="C10722">
        <v>504</v>
      </c>
      <c r="D10722">
        <v>13.7605712937657</v>
      </c>
      <c r="F10722">
        <v>284.98029121453902</v>
      </c>
      <c r="G10722">
        <v>0.105474569648979</v>
      </c>
      <c r="H10722">
        <v>397</v>
      </c>
      <c r="I10722">
        <v>14.800774755189201</v>
      </c>
      <c r="J10722">
        <v>399</v>
      </c>
      <c r="K10722">
        <v>601</v>
      </c>
      <c r="L10722">
        <v>799</v>
      </c>
      <c r="M10722">
        <v>478</v>
      </c>
    </row>
    <row r="10723" spans="1:13" x14ac:dyDescent="0.25">
      <c r="A10723">
        <v>349.50682164845102</v>
      </c>
      <c r="B10723">
        <v>5.4114091543765099E-2</v>
      </c>
      <c r="C10723">
        <v>504</v>
      </c>
      <c r="D10723">
        <v>13.7605712937657</v>
      </c>
      <c r="F10723">
        <v>284.98029121453902</v>
      </c>
      <c r="G10723">
        <v>0.106420916691946</v>
      </c>
      <c r="H10723">
        <v>397</v>
      </c>
      <c r="I10723">
        <v>14.800774755189201</v>
      </c>
      <c r="J10723">
        <v>399</v>
      </c>
      <c r="K10723">
        <v>601</v>
      </c>
      <c r="L10723">
        <v>799</v>
      </c>
      <c r="M10723">
        <v>478</v>
      </c>
    </row>
    <row r="10724" spans="1:13" x14ac:dyDescent="0.25">
      <c r="A10724">
        <v>349.40296947397297</v>
      </c>
      <c r="B10724">
        <v>5.3492641938086997E-2</v>
      </c>
      <c r="C10724">
        <v>487</v>
      </c>
      <c r="D10724">
        <v>13.6823842220474</v>
      </c>
      <c r="F10724">
        <v>284.98029121453902</v>
      </c>
      <c r="G10724">
        <v>0.104452062016736</v>
      </c>
      <c r="H10724">
        <v>397</v>
      </c>
      <c r="I10724">
        <v>14.800774755189201</v>
      </c>
      <c r="J10724">
        <v>399</v>
      </c>
      <c r="K10724">
        <v>601</v>
      </c>
      <c r="L10724">
        <v>799</v>
      </c>
      <c r="M10724">
        <v>478</v>
      </c>
    </row>
    <row r="10725" spans="1:13" x14ac:dyDescent="0.25">
      <c r="A10725">
        <v>349.198013738496</v>
      </c>
      <c r="B10725">
        <v>5.3450451867950201E-2</v>
      </c>
      <c r="C10725">
        <v>495</v>
      </c>
      <c r="D10725">
        <v>13.654999682912599</v>
      </c>
      <c r="F10725">
        <v>284.98029121453902</v>
      </c>
      <c r="G10725">
        <v>0.106442749455219</v>
      </c>
      <c r="H10725">
        <v>397</v>
      </c>
      <c r="I10725">
        <v>14.800774755189201</v>
      </c>
      <c r="J10725">
        <v>399</v>
      </c>
      <c r="K10725">
        <v>601</v>
      </c>
      <c r="L10725">
        <v>799</v>
      </c>
      <c r="M10725">
        <v>478</v>
      </c>
    </row>
    <row r="10726" spans="1:13" x14ac:dyDescent="0.25">
      <c r="A10726">
        <v>349.198013738496</v>
      </c>
      <c r="B10726">
        <v>5.3520308337443499E-2</v>
      </c>
      <c r="C10726">
        <v>495</v>
      </c>
      <c r="D10726">
        <v>13.654999682912599</v>
      </c>
      <c r="F10726">
        <v>284.98029121453902</v>
      </c>
      <c r="G10726">
        <v>0.10695363457581</v>
      </c>
      <c r="H10726">
        <v>397</v>
      </c>
      <c r="I10726">
        <v>14.800774755189201</v>
      </c>
      <c r="J10726">
        <v>399</v>
      </c>
      <c r="K10726">
        <v>601</v>
      </c>
      <c r="L10726">
        <v>799</v>
      </c>
      <c r="M10726">
        <v>478</v>
      </c>
    </row>
    <row r="10727" spans="1:13" x14ac:dyDescent="0.25">
      <c r="A10727">
        <v>349.198013738496</v>
      </c>
      <c r="B10727">
        <v>5.2069671406064999E-2</v>
      </c>
      <c r="C10727">
        <v>495</v>
      </c>
      <c r="D10727">
        <v>13.654999682912599</v>
      </c>
      <c r="F10727">
        <v>284.98029121453902</v>
      </c>
      <c r="G10727">
        <v>0.10616520112915</v>
      </c>
      <c r="H10727">
        <v>397</v>
      </c>
      <c r="I10727">
        <v>14.800774755189201</v>
      </c>
      <c r="J10727">
        <v>399</v>
      </c>
      <c r="K10727">
        <v>601</v>
      </c>
      <c r="L10727">
        <v>799</v>
      </c>
      <c r="M10727">
        <v>478</v>
      </c>
    </row>
    <row r="10728" spans="1:13" x14ac:dyDescent="0.25">
      <c r="A10728">
        <v>349.198013738496</v>
      </c>
      <c r="B10728">
        <v>5.2400066936739903E-2</v>
      </c>
      <c r="C10728">
        <v>495</v>
      </c>
      <c r="D10728">
        <v>13.654999682912599</v>
      </c>
      <c r="F10728">
        <v>284.98029121453902</v>
      </c>
      <c r="G10728">
        <v>0.105034791875319</v>
      </c>
      <c r="H10728">
        <v>397</v>
      </c>
      <c r="I10728">
        <v>14.800774755189201</v>
      </c>
      <c r="J10728">
        <v>399</v>
      </c>
      <c r="K10728">
        <v>601</v>
      </c>
      <c r="L10728">
        <v>799</v>
      </c>
      <c r="M10728">
        <v>478</v>
      </c>
    </row>
    <row r="10729" spans="1:13" x14ac:dyDescent="0.25">
      <c r="A10729">
        <v>349.198013738496</v>
      </c>
      <c r="B10729">
        <v>5.18096013589157E-2</v>
      </c>
      <c r="C10729">
        <v>495</v>
      </c>
      <c r="D10729">
        <v>13.654999682912599</v>
      </c>
      <c r="F10729">
        <v>284.80843146890402</v>
      </c>
      <c r="G10729">
        <v>0.105946872142994</v>
      </c>
      <c r="H10729">
        <v>410</v>
      </c>
      <c r="I10729">
        <v>14.368265891680499</v>
      </c>
      <c r="J10729">
        <v>399</v>
      </c>
      <c r="K10729">
        <v>601</v>
      </c>
      <c r="L10729">
        <v>799</v>
      </c>
      <c r="M10729">
        <v>478</v>
      </c>
    </row>
    <row r="10730" spans="1:13" x14ac:dyDescent="0.25">
      <c r="A10730">
        <v>349.198013738496</v>
      </c>
      <c r="B10730">
        <v>5.2073991021982E-2</v>
      </c>
      <c r="C10730">
        <v>495</v>
      </c>
      <c r="D10730">
        <v>13.654999682912599</v>
      </c>
      <c r="F10730">
        <v>284.80843146890402</v>
      </c>
      <c r="G10730">
        <v>0.104881324707011</v>
      </c>
      <c r="H10730">
        <v>410</v>
      </c>
      <c r="I10730">
        <v>14.368265891680499</v>
      </c>
      <c r="J10730">
        <v>399</v>
      </c>
      <c r="K10730">
        <v>601</v>
      </c>
      <c r="L10730">
        <v>799</v>
      </c>
      <c r="M10730">
        <v>478</v>
      </c>
    </row>
    <row r="10731" spans="1:13" x14ac:dyDescent="0.25">
      <c r="A10731">
        <v>349.198013738496</v>
      </c>
      <c r="B10731">
        <v>5.2826837813322203E-2</v>
      </c>
      <c r="C10731">
        <v>495</v>
      </c>
      <c r="D10731">
        <v>13.654999682912599</v>
      </c>
      <c r="F10731">
        <v>284.80843146890402</v>
      </c>
      <c r="G10731">
        <v>0.103286492385461</v>
      </c>
      <c r="H10731">
        <v>410</v>
      </c>
      <c r="I10731">
        <v>14.368265891680499</v>
      </c>
      <c r="J10731">
        <v>399</v>
      </c>
      <c r="K10731">
        <v>601</v>
      </c>
      <c r="L10731">
        <v>799</v>
      </c>
      <c r="M10731">
        <v>478</v>
      </c>
    </row>
    <row r="10732" spans="1:13" x14ac:dyDescent="0.25">
      <c r="A10732">
        <v>349.198013738496</v>
      </c>
      <c r="B10732">
        <v>5.2732663128972901E-2</v>
      </c>
      <c r="C10732">
        <v>495</v>
      </c>
      <c r="D10732">
        <v>13.654999682912599</v>
      </c>
      <c r="F10732">
        <v>284.80843146890402</v>
      </c>
      <c r="G10732">
        <v>0.101788877930429</v>
      </c>
      <c r="H10732">
        <v>410</v>
      </c>
      <c r="I10732">
        <v>14.368265891680499</v>
      </c>
      <c r="J10732">
        <v>399</v>
      </c>
      <c r="K10732">
        <v>601</v>
      </c>
      <c r="L10732">
        <v>799</v>
      </c>
      <c r="M10732">
        <v>478</v>
      </c>
    </row>
    <row r="10733" spans="1:13" x14ac:dyDescent="0.25">
      <c r="A10733">
        <v>349.198013738496</v>
      </c>
      <c r="B10733">
        <v>5.2872227789085097E-2</v>
      </c>
      <c r="C10733">
        <v>495</v>
      </c>
      <c r="D10733">
        <v>13.654999682912599</v>
      </c>
      <c r="F10733">
        <v>284.80843146890402</v>
      </c>
      <c r="G10733">
        <v>0.101152136495718</v>
      </c>
      <c r="H10733">
        <v>410</v>
      </c>
      <c r="I10733">
        <v>14.368265891680499</v>
      </c>
      <c r="J10733">
        <v>399</v>
      </c>
      <c r="K10733">
        <v>601</v>
      </c>
      <c r="L10733">
        <v>799</v>
      </c>
      <c r="M10733">
        <v>478</v>
      </c>
    </row>
    <row r="10734" spans="1:13" x14ac:dyDescent="0.25">
      <c r="A10734">
        <v>349.198013738496</v>
      </c>
      <c r="B10734">
        <v>5.3401107864399298E-2</v>
      </c>
      <c r="C10734">
        <v>495</v>
      </c>
      <c r="D10734">
        <v>13.654999682912599</v>
      </c>
      <c r="F10734">
        <v>284.56735793547699</v>
      </c>
      <c r="G10734">
        <v>0.102670436666639</v>
      </c>
      <c r="H10734">
        <v>399</v>
      </c>
      <c r="I10734">
        <v>13.5073344421107</v>
      </c>
      <c r="J10734">
        <v>399</v>
      </c>
      <c r="K10734">
        <v>601</v>
      </c>
      <c r="L10734">
        <v>799</v>
      </c>
      <c r="M10734">
        <v>478</v>
      </c>
    </row>
    <row r="10735" spans="1:13" x14ac:dyDescent="0.25">
      <c r="A10735">
        <v>349.198013738496</v>
      </c>
      <c r="B10735">
        <v>5.2969789116638799E-2</v>
      </c>
      <c r="C10735">
        <v>495</v>
      </c>
      <c r="D10735">
        <v>13.654999682912599</v>
      </c>
      <c r="F10735">
        <v>284.56735793547699</v>
      </c>
      <c r="G10735">
        <v>0.102277048554031</v>
      </c>
      <c r="H10735">
        <v>399</v>
      </c>
      <c r="I10735">
        <v>13.5073344421107</v>
      </c>
      <c r="J10735">
        <v>399</v>
      </c>
      <c r="K10735">
        <v>601</v>
      </c>
      <c r="L10735">
        <v>799</v>
      </c>
      <c r="M10735">
        <v>478</v>
      </c>
    </row>
    <row r="10736" spans="1:13" x14ac:dyDescent="0.25">
      <c r="A10736">
        <v>349.198013738496</v>
      </c>
      <c r="B10736">
        <v>5.2653179512972E-2</v>
      </c>
      <c r="C10736">
        <v>495</v>
      </c>
      <c r="D10736">
        <v>13.654999682912599</v>
      </c>
      <c r="F10736">
        <v>284.56735793547699</v>
      </c>
      <c r="G10736">
        <v>0.102673621438941</v>
      </c>
      <c r="H10736">
        <v>399</v>
      </c>
      <c r="I10736">
        <v>13.5073344421107</v>
      </c>
      <c r="J10736">
        <v>399</v>
      </c>
      <c r="K10736">
        <v>601</v>
      </c>
      <c r="L10736">
        <v>799</v>
      </c>
      <c r="M10736">
        <v>478</v>
      </c>
    </row>
    <row r="10737" spans="1:13" x14ac:dyDescent="0.25">
      <c r="A10737">
        <v>349.198013738496</v>
      </c>
      <c r="B10737">
        <v>5.23554550974673E-2</v>
      </c>
      <c r="C10737">
        <v>495</v>
      </c>
      <c r="D10737">
        <v>13.654999682912599</v>
      </c>
      <c r="F10737">
        <v>284.56735793547699</v>
      </c>
      <c r="G10737">
        <v>0.101633230522512</v>
      </c>
      <c r="H10737">
        <v>399</v>
      </c>
      <c r="I10737">
        <v>13.5073344421107</v>
      </c>
      <c r="J10737">
        <v>399</v>
      </c>
      <c r="K10737">
        <v>601</v>
      </c>
      <c r="L10737">
        <v>799</v>
      </c>
      <c r="M10737">
        <v>478</v>
      </c>
    </row>
    <row r="10738" spans="1:13" x14ac:dyDescent="0.25">
      <c r="A10738">
        <v>349.198013738496</v>
      </c>
      <c r="B10738">
        <v>5.2444533733600501E-2</v>
      </c>
      <c r="C10738">
        <v>495</v>
      </c>
      <c r="D10738">
        <v>13.654999682912599</v>
      </c>
      <c r="F10738">
        <v>284.56735793547699</v>
      </c>
      <c r="G10738">
        <v>0.10110832810529199</v>
      </c>
      <c r="H10738">
        <v>399</v>
      </c>
      <c r="I10738">
        <v>13.5073344421107</v>
      </c>
      <c r="J10738">
        <v>399</v>
      </c>
      <c r="K10738">
        <v>601</v>
      </c>
      <c r="L10738">
        <v>799</v>
      </c>
      <c r="M10738">
        <v>478</v>
      </c>
    </row>
    <row r="10739" spans="1:13" x14ac:dyDescent="0.25">
      <c r="A10739">
        <v>349.198013738496</v>
      </c>
      <c r="B10739">
        <v>5.35834636188059E-2</v>
      </c>
      <c r="C10739">
        <v>495</v>
      </c>
      <c r="D10739">
        <v>13.654999682912599</v>
      </c>
      <c r="F10739">
        <v>282.09826877503701</v>
      </c>
      <c r="G10739">
        <v>0.103775605004278</v>
      </c>
      <c r="H10739">
        <v>405</v>
      </c>
      <c r="I10739">
        <v>13.4978379926179</v>
      </c>
      <c r="J10739">
        <v>399</v>
      </c>
      <c r="K10739">
        <v>601</v>
      </c>
      <c r="L10739">
        <v>799</v>
      </c>
      <c r="M10739">
        <v>478</v>
      </c>
    </row>
    <row r="10740" spans="1:13" x14ac:dyDescent="0.25">
      <c r="A10740">
        <v>349.12754189106602</v>
      </c>
      <c r="B10740">
        <v>5.3994748021817099E-2</v>
      </c>
      <c r="C10740">
        <v>513</v>
      </c>
      <c r="D10740">
        <v>13.6439429328311</v>
      </c>
      <c r="F10740">
        <v>282.09826877503701</v>
      </c>
      <c r="G10740">
        <v>0.102109407520379</v>
      </c>
      <c r="H10740">
        <v>405</v>
      </c>
      <c r="I10740">
        <v>13.4978379926179</v>
      </c>
      <c r="J10740">
        <v>399</v>
      </c>
      <c r="K10740">
        <v>601</v>
      </c>
      <c r="L10740">
        <v>799</v>
      </c>
      <c r="M10740">
        <v>478</v>
      </c>
    </row>
    <row r="10741" spans="1:13" x14ac:dyDescent="0.25">
      <c r="A10741">
        <v>349.12754189106602</v>
      </c>
      <c r="B10741">
        <v>5.23760844666325E-2</v>
      </c>
      <c r="C10741">
        <v>513</v>
      </c>
      <c r="D10741">
        <v>13.6439429328311</v>
      </c>
      <c r="F10741">
        <v>282.09826877503701</v>
      </c>
      <c r="G10741">
        <v>0.100406566843232</v>
      </c>
      <c r="H10741">
        <v>405</v>
      </c>
      <c r="I10741">
        <v>13.4978379926179</v>
      </c>
      <c r="J10741">
        <v>399</v>
      </c>
      <c r="K10741">
        <v>601</v>
      </c>
      <c r="L10741">
        <v>799</v>
      </c>
      <c r="M10741">
        <v>478</v>
      </c>
    </row>
    <row r="10742" spans="1:13" x14ac:dyDescent="0.25">
      <c r="A10742">
        <v>348.84516896493699</v>
      </c>
      <c r="B10742">
        <v>5.3004998313775899E-2</v>
      </c>
      <c r="C10742">
        <v>500</v>
      </c>
      <c r="D10742">
        <v>13.608239476569</v>
      </c>
      <c r="F10742">
        <v>282.09826877503701</v>
      </c>
      <c r="G10742">
        <v>0.101570432258741</v>
      </c>
      <c r="H10742">
        <v>405</v>
      </c>
      <c r="I10742">
        <v>13.4978379926179</v>
      </c>
      <c r="J10742">
        <v>399</v>
      </c>
      <c r="K10742">
        <v>601</v>
      </c>
      <c r="L10742">
        <v>799</v>
      </c>
      <c r="M10742">
        <v>478</v>
      </c>
    </row>
    <row r="10743" spans="1:13" x14ac:dyDescent="0.25">
      <c r="A10743">
        <v>348.84516896493699</v>
      </c>
      <c r="B10743">
        <v>5.3217752857985599E-2</v>
      </c>
      <c r="C10743">
        <v>500</v>
      </c>
      <c r="D10743">
        <v>13.608239476569</v>
      </c>
      <c r="F10743">
        <v>282.09826877503701</v>
      </c>
      <c r="G10743">
        <v>0.10111254235749199</v>
      </c>
      <c r="H10743">
        <v>405</v>
      </c>
      <c r="I10743">
        <v>13.4978379926179</v>
      </c>
      <c r="J10743">
        <v>399</v>
      </c>
      <c r="K10743">
        <v>601</v>
      </c>
      <c r="L10743">
        <v>799</v>
      </c>
      <c r="M10743">
        <v>478</v>
      </c>
    </row>
    <row r="10744" spans="1:13" x14ac:dyDescent="0.25">
      <c r="A10744">
        <v>348.73067717906099</v>
      </c>
      <c r="B10744">
        <v>5.3194032596769102E-2</v>
      </c>
      <c r="C10744">
        <v>496</v>
      </c>
      <c r="D10744">
        <v>13.648418296361299</v>
      </c>
      <c r="F10744">
        <v>282.09826877503701</v>
      </c>
      <c r="G10744">
        <v>0.100775963630251</v>
      </c>
      <c r="H10744">
        <v>405</v>
      </c>
      <c r="I10744">
        <v>13.4978379926179</v>
      </c>
      <c r="J10744">
        <v>399</v>
      </c>
      <c r="K10744">
        <v>601</v>
      </c>
      <c r="L10744">
        <v>799</v>
      </c>
      <c r="M10744">
        <v>478</v>
      </c>
    </row>
    <row r="10745" spans="1:13" x14ac:dyDescent="0.25">
      <c r="A10745">
        <v>348.73067717906099</v>
      </c>
      <c r="B10745">
        <v>5.3218901896905701E-2</v>
      </c>
      <c r="C10745">
        <v>496</v>
      </c>
      <c r="D10745">
        <v>13.648418296361299</v>
      </c>
      <c r="F10745">
        <v>282.09826877503701</v>
      </c>
      <c r="G10745">
        <v>0.10029994277927801</v>
      </c>
      <c r="H10745">
        <v>405</v>
      </c>
      <c r="I10745">
        <v>13.4978379926179</v>
      </c>
      <c r="J10745">
        <v>399</v>
      </c>
      <c r="K10745">
        <v>601</v>
      </c>
      <c r="L10745">
        <v>799</v>
      </c>
      <c r="M10745">
        <v>478</v>
      </c>
    </row>
    <row r="10746" spans="1:13" x14ac:dyDescent="0.25">
      <c r="A10746">
        <v>348.73067717906099</v>
      </c>
      <c r="B10746">
        <v>5.2168650209508498E-2</v>
      </c>
      <c r="C10746">
        <v>496</v>
      </c>
      <c r="D10746">
        <v>13.648418296361299</v>
      </c>
      <c r="F10746">
        <v>282.09826877503701</v>
      </c>
      <c r="G10746">
        <v>0.100524520020672</v>
      </c>
      <c r="H10746">
        <v>405</v>
      </c>
      <c r="I10746">
        <v>13.4978379926179</v>
      </c>
      <c r="J10746">
        <v>399</v>
      </c>
      <c r="K10746">
        <v>601</v>
      </c>
      <c r="L10746">
        <v>800</v>
      </c>
      <c r="M10746">
        <v>475</v>
      </c>
    </row>
    <row r="10747" spans="1:13" x14ac:dyDescent="0.25">
      <c r="A10747">
        <v>348.73067717906099</v>
      </c>
      <c r="B10747">
        <v>5.1907601217316197E-2</v>
      </c>
      <c r="C10747">
        <v>496</v>
      </c>
      <c r="D10747">
        <v>13.648418296361299</v>
      </c>
      <c r="F10747">
        <v>282.09826877503701</v>
      </c>
      <c r="G10747">
        <v>9.9899920939870407E-2</v>
      </c>
      <c r="H10747">
        <v>405</v>
      </c>
      <c r="I10747">
        <v>13.4978379926179</v>
      </c>
      <c r="J10747">
        <v>399</v>
      </c>
      <c r="K10747">
        <v>601</v>
      </c>
      <c r="L10747">
        <v>800</v>
      </c>
      <c r="M10747">
        <v>475</v>
      </c>
    </row>
    <row r="10748" spans="1:13" x14ac:dyDescent="0.25">
      <c r="A10748">
        <v>348.73067717906099</v>
      </c>
      <c r="B10748">
        <v>5.21652433379068E-2</v>
      </c>
      <c r="C10748">
        <v>496</v>
      </c>
      <c r="D10748">
        <v>13.648418296361299</v>
      </c>
      <c r="F10748">
        <v>282.09826877503701</v>
      </c>
      <c r="G10748">
        <v>9.9470005233835104E-2</v>
      </c>
      <c r="H10748">
        <v>405</v>
      </c>
      <c r="I10748">
        <v>13.4978379926179</v>
      </c>
      <c r="J10748">
        <v>399</v>
      </c>
      <c r="K10748">
        <v>601</v>
      </c>
      <c r="L10748">
        <v>800</v>
      </c>
      <c r="M10748">
        <v>475</v>
      </c>
    </row>
    <row r="10749" spans="1:13" x14ac:dyDescent="0.25">
      <c r="A10749">
        <v>348.73067717906099</v>
      </c>
      <c r="B10749">
        <v>5.1622908470981201E-2</v>
      </c>
      <c r="C10749">
        <v>496</v>
      </c>
      <c r="D10749">
        <v>13.648418296361299</v>
      </c>
      <c r="F10749">
        <v>282.09826877503701</v>
      </c>
      <c r="G10749">
        <v>9.96171407656712E-2</v>
      </c>
      <c r="H10749">
        <v>405</v>
      </c>
      <c r="I10749">
        <v>13.4978379926179</v>
      </c>
      <c r="J10749">
        <v>399</v>
      </c>
      <c r="K10749">
        <v>601</v>
      </c>
      <c r="L10749">
        <v>800</v>
      </c>
      <c r="M10749">
        <v>475</v>
      </c>
    </row>
    <row r="10750" spans="1:13" x14ac:dyDescent="0.25">
      <c r="A10750">
        <v>348.73067717906099</v>
      </c>
      <c r="B10750">
        <v>5.0752793074434401E-2</v>
      </c>
      <c r="C10750">
        <v>496</v>
      </c>
      <c r="D10750">
        <v>13.648418296361299</v>
      </c>
      <c r="F10750">
        <v>282.09826877503701</v>
      </c>
      <c r="G10750">
        <v>9.9443263165542806E-2</v>
      </c>
      <c r="H10750">
        <v>405</v>
      </c>
      <c r="I10750">
        <v>13.4978379926179</v>
      </c>
      <c r="J10750">
        <v>399</v>
      </c>
      <c r="K10750">
        <v>601</v>
      </c>
      <c r="L10750">
        <v>800</v>
      </c>
      <c r="M10750">
        <v>475</v>
      </c>
    </row>
    <row r="10751" spans="1:13" x14ac:dyDescent="0.25">
      <c r="A10751">
        <v>348.73067717906099</v>
      </c>
      <c r="B10751">
        <v>5.0387842681218098E-2</v>
      </c>
      <c r="C10751">
        <v>496</v>
      </c>
      <c r="D10751">
        <v>13.648418296361299</v>
      </c>
      <c r="F10751">
        <v>282.09826877503701</v>
      </c>
      <c r="G10751">
        <v>9.6288695070745695E-2</v>
      </c>
      <c r="H10751">
        <v>405</v>
      </c>
      <c r="I10751">
        <v>13.4978379926179</v>
      </c>
      <c r="J10751">
        <v>399</v>
      </c>
      <c r="K10751">
        <v>601</v>
      </c>
      <c r="L10751">
        <v>800</v>
      </c>
      <c r="M10751">
        <v>475</v>
      </c>
    </row>
    <row r="10752" spans="1:13" x14ac:dyDescent="0.25">
      <c r="A10752">
        <v>348.73067717906099</v>
      </c>
      <c r="B10752">
        <v>5.0038849843149699E-2</v>
      </c>
      <c r="C10752">
        <v>496</v>
      </c>
      <c r="D10752">
        <v>13.648418296361299</v>
      </c>
      <c r="F10752">
        <v>282.09826877503701</v>
      </c>
      <c r="G10752">
        <v>9.6522830940032806E-2</v>
      </c>
      <c r="H10752">
        <v>405</v>
      </c>
      <c r="I10752">
        <v>13.4978379926179</v>
      </c>
      <c r="J10752">
        <v>399</v>
      </c>
      <c r="K10752">
        <v>601</v>
      </c>
      <c r="L10752">
        <v>800</v>
      </c>
      <c r="M10752">
        <v>475</v>
      </c>
    </row>
    <row r="10753" spans="1:13" x14ac:dyDescent="0.25">
      <c r="A10753">
        <v>348.69355480559199</v>
      </c>
      <c r="B10753">
        <v>5.0961539662237099E-2</v>
      </c>
      <c r="C10753">
        <v>492</v>
      </c>
      <c r="D10753">
        <v>13.704700475791499</v>
      </c>
      <c r="F10753">
        <v>282.09826877503701</v>
      </c>
      <c r="G10753">
        <v>9.6201379579445398E-2</v>
      </c>
      <c r="H10753">
        <v>405</v>
      </c>
      <c r="I10753">
        <v>13.4978379926179</v>
      </c>
      <c r="J10753">
        <v>399</v>
      </c>
      <c r="K10753">
        <v>601</v>
      </c>
      <c r="L10753">
        <v>800</v>
      </c>
      <c r="M10753">
        <v>475</v>
      </c>
    </row>
    <row r="10754" spans="1:13" x14ac:dyDescent="0.25">
      <c r="A10754">
        <v>348.69355480559199</v>
      </c>
      <c r="B10754">
        <v>5.10768435102361E-2</v>
      </c>
      <c r="C10754">
        <v>492</v>
      </c>
      <c r="D10754">
        <v>13.704700475791499</v>
      </c>
      <c r="F10754">
        <v>282.09826877503701</v>
      </c>
      <c r="G10754">
        <v>9.5377316779741803E-2</v>
      </c>
      <c r="H10754">
        <v>405</v>
      </c>
      <c r="I10754">
        <v>13.4978379926179</v>
      </c>
      <c r="J10754">
        <v>399</v>
      </c>
      <c r="K10754">
        <v>601</v>
      </c>
      <c r="L10754">
        <v>800</v>
      </c>
      <c r="M10754">
        <v>475</v>
      </c>
    </row>
    <row r="10755" spans="1:13" x14ac:dyDescent="0.25">
      <c r="A10755">
        <v>348.69355480559199</v>
      </c>
      <c r="B10755">
        <v>5.1885359479701403E-2</v>
      </c>
      <c r="C10755">
        <v>492</v>
      </c>
      <c r="D10755">
        <v>13.704700475791499</v>
      </c>
      <c r="F10755">
        <v>282.09826877503701</v>
      </c>
      <c r="G10755">
        <v>9.6159757814224103E-2</v>
      </c>
      <c r="H10755">
        <v>405</v>
      </c>
      <c r="I10755">
        <v>13.4978379926179</v>
      </c>
      <c r="J10755">
        <v>399</v>
      </c>
      <c r="K10755">
        <v>601</v>
      </c>
      <c r="L10755">
        <v>800</v>
      </c>
      <c r="M10755">
        <v>475</v>
      </c>
    </row>
    <row r="10756" spans="1:13" x14ac:dyDescent="0.25">
      <c r="A10756">
        <v>348.69355480559199</v>
      </c>
      <c r="B10756">
        <v>5.2552563536443601E-2</v>
      </c>
      <c r="C10756">
        <v>492</v>
      </c>
      <c r="D10756">
        <v>13.704700475791499</v>
      </c>
      <c r="F10756">
        <v>282.09826877503701</v>
      </c>
      <c r="G10756">
        <v>9.5573792004206806E-2</v>
      </c>
      <c r="H10756">
        <v>405</v>
      </c>
      <c r="I10756">
        <v>13.4978379926179</v>
      </c>
      <c r="J10756">
        <v>399</v>
      </c>
      <c r="K10756">
        <v>601</v>
      </c>
      <c r="L10756">
        <v>800</v>
      </c>
      <c r="M10756">
        <v>475</v>
      </c>
    </row>
    <row r="10757" spans="1:13" x14ac:dyDescent="0.25">
      <c r="A10757">
        <v>348.69355480559199</v>
      </c>
      <c r="B10757">
        <v>5.2717512491344098E-2</v>
      </c>
      <c r="C10757">
        <v>492</v>
      </c>
      <c r="D10757">
        <v>13.704700475791499</v>
      </c>
      <c r="F10757">
        <v>282.09826877503701</v>
      </c>
      <c r="G10757">
        <v>9.4848329652016394E-2</v>
      </c>
      <c r="H10757">
        <v>405</v>
      </c>
      <c r="I10757">
        <v>13.4978379926179</v>
      </c>
      <c r="J10757">
        <v>399</v>
      </c>
      <c r="K10757">
        <v>601</v>
      </c>
      <c r="L10757">
        <v>800</v>
      </c>
      <c r="M10757">
        <v>475</v>
      </c>
    </row>
    <row r="10758" spans="1:13" x14ac:dyDescent="0.25">
      <c r="A10758">
        <v>348.44568030978598</v>
      </c>
      <c r="B10758">
        <v>5.2477425778927098E-2</v>
      </c>
      <c r="C10758">
        <v>484</v>
      </c>
      <c r="D10758">
        <v>13.6739034205675</v>
      </c>
      <c r="F10758">
        <v>282.09826877503701</v>
      </c>
      <c r="G10758">
        <v>9.5958846224807104E-2</v>
      </c>
      <c r="H10758">
        <v>405</v>
      </c>
      <c r="I10758">
        <v>13.4978379926179</v>
      </c>
      <c r="J10758">
        <v>399</v>
      </c>
      <c r="K10758">
        <v>601</v>
      </c>
      <c r="L10758">
        <v>800</v>
      </c>
      <c r="M10758">
        <v>475</v>
      </c>
    </row>
    <row r="10759" spans="1:13" x14ac:dyDescent="0.25">
      <c r="A10759">
        <v>348.44568030978598</v>
      </c>
      <c r="B10759">
        <v>5.3706199086870902E-2</v>
      </c>
      <c r="C10759">
        <v>484</v>
      </c>
      <c r="D10759">
        <v>13.6739034205675</v>
      </c>
      <c r="F10759">
        <v>282.09826877503701</v>
      </c>
      <c r="G10759">
        <v>9.5585073996367301E-2</v>
      </c>
      <c r="H10759">
        <v>405</v>
      </c>
      <c r="I10759">
        <v>13.4978379926179</v>
      </c>
      <c r="J10759">
        <v>399</v>
      </c>
      <c r="K10759">
        <v>601</v>
      </c>
      <c r="L10759">
        <v>800</v>
      </c>
      <c r="M10759">
        <v>475</v>
      </c>
    </row>
    <row r="10760" spans="1:13" x14ac:dyDescent="0.25">
      <c r="A10760">
        <v>348.44568030978598</v>
      </c>
      <c r="B10760">
        <v>5.4021056254518203E-2</v>
      </c>
      <c r="C10760">
        <v>484</v>
      </c>
      <c r="D10760">
        <v>13.6739034205675</v>
      </c>
      <c r="F10760">
        <v>282.09826877503701</v>
      </c>
      <c r="G10760">
        <v>9.5681645094384399E-2</v>
      </c>
      <c r="H10760">
        <v>405</v>
      </c>
      <c r="I10760">
        <v>13.4978379926179</v>
      </c>
      <c r="J10760">
        <v>399</v>
      </c>
      <c r="K10760">
        <v>601</v>
      </c>
      <c r="L10760">
        <v>800</v>
      </c>
      <c r="M10760">
        <v>475</v>
      </c>
    </row>
    <row r="10761" spans="1:13" x14ac:dyDescent="0.25">
      <c r="A10761">
        <v>348.44568030978598</v>
      </c>
      <c r="B10761">
        <v>5.4551962867067399E-2</v>
      </c>
      <c r="C10761">
        <v>484</v>
      </c>
      <c r="D10761">
        <v>13.6739034205675</v>
      </c>
      <c r="F10761">
        <v>282.09826877503701</v>
      </c>
      <c r="G10761">
        <v>9.6996350316498503E-2</v>
      </c>
      <c r="H10761">
        <v>405</v>
      </c>
      <c r="I10761">
        <v>13.4978379926179</v>
      </c>
      <c r="J10761">
        <v>399</v>
      </c>
      <c r="K10761">
        <v>601</v>
      </c>
      <c r="L10761">
        <v>800</v>
      </c>
      <c r="M10761">
        <v>475</v>
      </c>
    </row>
    <row r="10762" spans="1:13" x14ac:dyDescent="0.25">
      <c r="A10762">
        <v>348.44568030978598</v>
      </c>
      <c r="B10762">
        <v>5.3036015970106203E-2</v>
      </c>
      <c r="C10762">
        <v>484</v>
      </c>
      <c r="D10762">
        <v>13.6739034205675</v>
      </c>
      <c r="F10762">
        <v>282.09826877503701</v>
      </c>
      <c r="G10762">
        <v>9.5374635028816698E-2</v>
      </c>
      <c r="H10762">
        <v>405</v>
      </c>
      <c r="I10762">
        <v>13.4978379926179</v>
      </c>
      <c r="J10762">
        <v>399</v>
      </c>
      <c r="K10762">
        <v>601</v>
      </c>
      <c r="L10762">
        <v>800</v>
      </c>
      <c r="M10762">
        <v>475</v>
      </c>
    </row>
    <row r="10763" spans="1:13" x14ac:dyDescent="0.25">
      <c r="A10763">
        <v>348.44568030978598</v>
      </c>
      <c r="B10763">
        <v>5.3489508733062498E-2</v>
      </c>
      <c r="C10763">
        <v>484</v>
      </c>
      <c r="D10763">
        <v>13.6739034205675</v>
      </c>
      <c r="F10763">
        <v>282.09826877503701</v>
      </c>
      <c r="G10763">
        <v>9.5484707560596904E-2</v>
      </c>
      <c r="H10763">
        <v>405</v>
      </c>
      <c r="I10763">
        <v>13.4978379926179</v>
      </c>
      <c r="J10763">
        <v>399</v>
      </c>
      <c r="K10763">
        <v>601</v>
      </c>
      <c r="L10763">
        <v>800</v>
      </c>
      <c r="M10763">
        <v>475</v>
      </c>
    </row>
    <row r="10764" spans="1:13" x14ac:dyDescent="0.25">
      <c r="A10764">
        <v>348.44568030978598</v>
      </c>
      <c r="B10764">
        <v>5.3435060437895497E-2</v>
      </c>
      <c r="C10764">
        <v>484</v>
      </c>
      <c r="D10764">
        <v>13.6739034205675</v>
      </c>
      <c r="F10764">
        <v>282.09826877503701</v>
      </c>
      <c r="G10764">
        <v>9.5974538758444805E-2</v>
      </c>
      <c r="H10764">
        <v>405</v>
      </c>
      <c r="I10764">
        <v>13.4978379926179</v>
      </c>
      <c r="J10764">
        <v>399</v>
      </c>
      <c r="K10764">
        <v>601</v>
      </c>
      <c r="L10764">
        <v>800</v>
      </c>
      <c r="M10764">
        <v>475</v>
      </c>
    </row>
    <row r="10765" spans="1:13" x14ac:dyDescent="0.25">
      <c r="A10765">
        <v>348.44568030978598</v>
      </c>
      <c r="B10765">
        <v>5.3144343783561601E-2</v>
      </c>
      <c r="C10765">
        <v>484</v>
      </c>
      <c r="D10765">
        <v>13.6739034205675</v>
      </c>
      <c r="F10765">
        <v>282.09826877503701</v>
      </c>
      <c r="G10765">
        <v>9.4675611178096405E-2</v>
      </c>
      <c r="H10765">
        <v>405</v>
      </c>
      <c r="I10765">
        <v>13.4978379926179</v>
      </c>
      <c r="J10765">
        <v>399</v>
      </c>
      <c r="K10765">
        <v>601</v>
      </c>
      <c r="L10765">
        <v>800</v>
      </c>
      <c r="M10765">
        <v>475</v>
      </c>
    </row>
    <row r="10766" spans="1:13" x14ac:dyDescent="0.25">
      <c r="A10766">
        <v>348.44568030978598</v>
      </c>
      <c r="B10766">
        <v>5.2711781959278101E-2</v>
      </c>
      <c r="C10766">
        <v>484</v>
      </c>
      <c r="D10766">
        <v>13.6739034205675</v>
      </c>
      <c r="F10766">
        <v>282.09826877503701</v>
      </c>
      <c r="G10766">
        <v>9.2347069430455495E-2</v>
      </c>
      <c r="H10766">
        <v>405</v>
      </c>
      <c r="I10766">
        <v>13.4978379926179</v>
      </c>
      <c r="J10766">
        <v>399</v>
      </c>
      <c r="K10766">
        <v>601</v>
      </c>
      <c r="L10766">
        <v>800</v>
      </c>
      <c r="M10766">
        <v>475</v>
      </c>
    </row>
    <row r="10767" spans="1:13" x14ac:dyDescent="0.25">
      <c r="A10767">
        <v>348.44568030978598</v>
      </c>
      <c r="B10767">
        <v>5.3078755192610898E-2</v>
      </c>
      <c r="C10767">
        <v>484</v>
      </c>
      <c r="D10767">
        <v>13.6739034205675</v>
      </c>
      <c r="F10767">
        <v>282.09826877503701</v>
      </c>
      <c r="G10767">
        <v>9.2177675091717398E-2</v>
      </c>
      <c r="H10767">
        <v>405</v>
      </c>
      <c r="I10767">
        <v>13.4978379926179</v>
      </c>
      <c r="J10767">
        <v>399</v>
      </c>
      <c r="K10767">
        <v>601</v>
      </c>
      <c r="L10767">
        <v>800</v>
      </c>
      <c r="M10767">
        <v>475</v>
      </c>
    </row>
    <row r="10768" spans="1:13" x14ac:dyDescent="0.25">
      <c r="A10768">
        <v>348.44568030978598</v>
      </c>
      <c r="B10768">
        <v>5.3524787544729002E-2</v>
      </c>
      <c r="C10768">
        <v>484</v>
      </c>
      <c r="D10768">
        <v>13.6739034205675</v>
      </c>
      <c r="F10768">
        <v>282.09826877503701</v>
      </c>
      <c r="G10768">
        <v>9.2650522077860203E-2</v>
      </c>
      <c r="H10768">
        <v>405</v>
      </c>
      <c r="I10768">
        <v>13.4978379926179</v>
      </c>
      <c r="J10768">
        <v>399</v>
      </c>
      <c r="K10768">
        <v>601</v>
      </c>
      <c r="L10768">
        <v>800</v>
      </c>
      <c r="M10768">
        <v>475</v>
      </c>
    </row>
    <row r="10769" spans="1:13" x14ac:dyDescent="0.25">
      <c r="A10769">
        <v>348.44568030978598</v>
      </c>
      <c r="B10769">
        <v>5.47296503379587E-2</v>
      </c>
      <c r="C10769">
        <v>484</v>
      </c>
      <c r="D10769">
        <v>13.6739034205675</v>
      </c>
      <c r="F10769">
        <v>282.09826877503701</v>
      </c>
      <c r="G10769">
        <v>9.3446743920423403E-2</v>
      </c>
      <c r="H10769">
        <v>405</v>
      </c>
      <c r="I10769">
        <v>13.4978379926179</v>
      </c>
      <c r="J10769">
        <v>399</v>
      </c>
      <c r="K10769">
        <v>601</v>
      </c>
      <c r="L10769">
        <v>800</v>
      </c>
      <c r="M10769">
        <v>475</v>
      </c>
    </row>
    <row r="10770" spans="1:13" x14ac:dyDescent="0.25">
      <c r="A10770">
        <v>348.44568030978598</v>
      </c>
      <c r="B10770">
        <v>5.5874064640031001E-2</v>
      </c>
      <c r="C10770">
        <v>484</v>
      </c>
      <c r="D10770">
        <v>13.6739034205675</v>
      </c>
      <c r="F10770">
        <v>282.09826877503701</v>
      </c>
      <c r="G10770">
        <v>9.3718106639689699E-2</v>
      </c>
      <c r="H10770">
        <v>405</v>
      </c>
      <c r="I10770">
        <v>13.4978379926179</v>
      </c>
      <c r="J10770">
        <v>399</v>
      </c>
      <c r="K10770">
        <v>601</v>
      </c>
      <c r="L10770">
        <v>800</v>
      </c>
      <c r="M10770">
        <v>475</v>
      </c>
    </row>
    <row r="10771" spans="1:13" x14ac:dyDescent="0.25">
      <c r="A10771">
        <v>348.44568030978598</v>
      </c>
      <c r="B10771">
        <v>5.6149034088366197E-2</v>
      </c>
      <c r="C10771">
        <v>484</v>
      </c>
      <c r="D10771">
        <v>13.6739034205675</v>
      </c>
      <c r="F10771">
        <v>282.09826877503701</v>
      </c>
      <c r="G10771">
        <v>9.3979293678803894E-2</v>
      </c>
      <c r="H10771">
        <v>405</v>
      </c>
      <c r="I10771">
        <v>13.4978379926179</v>
      </c>
      <c r="J10771">
        <v>483</v>
      </c>
      <c r="K10771">
        <v>517</v>
      </c>
      <c r="L10771">
        <v>795</v>
      </c>
      <c r="M10771">
        <v>473</v>
      </c>
    </row>
    <row r="10772" spans="1:13" x14ac:dyDescent="0.25">
      <c r="A10772">
        <v>348.36938647530002</v>
      </c>
      <c r="B10772">
        <v>5.5715746292753297E-2</v>
      </c>
      <c r="C10772">
        <v>484</v>
      </c>
      <c r="D10772">
        <v>13.620161511935301</v>
      </c>
      <c r="F10772">
        <v>281.72025321773299</v>
      </c>
      <c r="G10772">
        <v>9.3325732334995901E-2</v>
      </c>
      <c r="H10772">
        <v>396</v>
      </c>
      <c r="I10772">
        <v>13.5394405957777</v>
      </c>
      <c r="J10772">
        <v>483</v>
      </c>
      <c r="K10772">
        <v>517</v>
      </c>
      <c r="L10772">
        <v>795</v>
      </c>
      <c r="M10772">
        <v>473</v>
      </c>
    </row>
    <row r="10773" spans="1:13" x14ac:dyDescent="0.25">
      <c r="A10773">
        <v>348.36938647530002</v>
      </c>
      <c r="B10773">
        <v>5.63132425754235E-2</v>
      </c>
      <c r="C10773">
        <v>484</v>
      </c>
      <c r="D10773">
        <v>13.620161511935301</v>
      </c>
      <c r="F10773">
        <v>281.72025321773299</v>
      </c>
      <c r="G10773">
        <v>9.2856746821058794E-2</v>
      </c>
      <c r="H10773">
        <v>396</v>
      </c>
      <c r="I10773">
        <v>13.5394405957777</v>
      </c>
      <c r="J10773">
        <v>483</v>
      </c>
      <c r="K10773">
        <v>517</v>
      </c>
      <c r="L10773">
        <v>795</v>
      </c>
      <c r="M10773">
        <v>473</v>
      </c>
    </row>
    <row r="10774" spans="1:13" x14ac:dyDescent="0.25">
      <c r="A10774">
        <v>348.36938647530002</v>
      </c>
      <c r="B10774">
        <v>5.5882570723354397E-2</v>
      </c>
      <c r="C10774">
        <v>484</v>
      </c>
      <c r="D10774">
        <v>13.620161511935301</v>
      </c>
      <c r="F10774">
        <v>281.72025321773299</v>
      </c>
      <c r="G10774">
        <v>9.3773392478134807E-2</v>
      </c>
      <c r="H10774">
        <v>396</v>
      </c>
      <c r="I10774">
        <v>13.5394405957777</v>
      </c>
      <c r="J10774">
        <v>483</v>
      </c>
      <c r="K10774">
        <v>517</v>
      </c>
      <c r="L10774">
        <v>795</v>
      </c>
      <c r="M10774">
        <v>473</v>
      </c>
    </row>
    <row r="10775" spans="1:13" x14ac:dyDescent="0.25">
      <c r="A10775">
        <v>348.31706913979701</v>
      </c>
      <c r="B10775">
        <v>5.5490058646963297E-2</v>
      </c>
      <c r="C10775">
        <v>485</v>
      </c>
      <c r="D10775">
        <v>13.626920888433199</v>
      </c>
      <c r="F10775">
        <v>281.47282767668401</v>
      </c>
      <c r="G10775">
        <v>9.3743226575652205E-2</v>
      </c>
      <c r="H10775">
        <v>403</v>
      </c>
      <c r="I10775">
        <v>14.183024416212</v>
      </c>
      <c r="J10775">
        <v>483</v>
      </c>
      <c r="K10775">
        <v>517</v>
      </c>
      <c r="L10775">
        <v>795</v>
      </c>
      <c r="M10775">
        <v>473</v>
      </c>
    </row>
    <row r="10776" spans="1:13" x14ac:dyDescent="0.25">
      <c r="A10776">
        <v>348.31706913979701</v>
      </c>
      <c r="B10776">
        <v>5.5490058646963297E-2</v>
      </c>
      <c r="C10776">
        <v>485</v>
      </c>
      <c r="D10776">
        <v>13.626920888433199</v>
      </c>
      <c r="F10776">
        <v>281.47282767668401</v>
      </c>
      <c r="G10776">
        <v>9.32254001554194E-2</v>
      </c>
      <c r="H10776">
        <v>403</v>
      </c>
      <c r="I10776">
        <v>14.183024416212</v>
      </c>
      <c r="J10776">
        <v>483</v>
      </c>
      <c r="K10776">
        <v>517</v>
      </c>
      <c r="L10776">
        <v>795</v>
      </c>
      <c r="M10776">
        <v>473</v>
      </c>
    </row>
    <row r="10777" spans="1:13" x14ac:dyDescent="0.25">
      <c r="A10777">
        <v>348.31706913979701</v>
      </c>
      <c r="B10777">
        <v>5.6687277574137697E-2</v>
      </c>
      <c r="C10777">
        <v>485</v>
      </c>
      <c r="D10777">
        <v>13.626920888433199</v>
      </c>
      <c r="F10777">
        <v>281.47282767668401</v>
      </c>
      <c r="G10777">
        <v>9.3146106632787995E-2</v>
      </c>
      <c r="H10777">
        <v>403</v>
      </c>
      <c r="I10777">
        <v>14.183024416212</v>
      </c>
      <c r="J10777">
        <v>483</v>
      </c>
      <c r="K10777">
        <v>517</v>
      </c>
      <c r="L10777">
        <v>795</v>
      </c>
      <c r="M10777">
        <v>473</v>
      </c>
    </row>
    <row r="10778" spans="1:13" x14ac:dyDescent="0.25">
      <c r="A10778">
        <v>348.31706913979701</v>
      </c>
      <c r="B10778">
        <v>5.6208033212799199E-2</v>
      </c>
      <c r="C10778">
        <v>485</v>
      </c>
      <c r="D10778">
        <v>13.626920888433199</v>
      </c>
      <c r="F10778">
        <v>281.47282767668401</v>
      </c>
      <c r="G10778">
        <v>9.2149369074406295E-2</v>
      </c>
      <c r="H10778">
        <v>403</v>
      </c>
      <c r="I10778">
        <v>14.183024416212</v>
      </c>
      <c r="J10778">
        <v>483</v>
      </c>
      <c r="K10778">
        <v>517</v>
      </c>
      <c r="L10778">
        <v>795</v>
      </c>
      <c r="M10778">
        <v>473</v>
      </c>
    </row>
    <row r="10779" spans="1:13" x14ac:dyDescent="0.25">
      <c r="A10779">
        <v>348.31706913979701</v>
      </c>
      <c r="B10779">
        <v>5.6086971408831301E-2</v>
      </c>
      <c r="C10779">
        <v>485</v>
      </c>
      <c r="D10779">
        <v>13.626920888433199</v>
      </c>
      <c r="F10779">
        <v>281.47282767668401</v>
      </c>
      <c r="G10779">
        <v>9.2735024732065394E-2</v>
      </c>
      <c r="H10779">
        <v>403</v>
      </c>
      <c r="I10779">
        <v>14.183024416212</v>
      </c>
      <c r="J10779">
        <v>483</v>
      </c>
      <c r="K10779">
        <v>517</v>
      </c>
      <c r="L10779">
        <v>795</v>
      </c>
      <c r="M10779">
        <v>473</v>
      </c>
    </row>
    <row r="10780" spans="1:13" x14ac:dyDescent="0.25">
      <c r="A10780">
        <v>348.06534910318402</v>
      </c>
      <c r="B10780">
        <v>5.7039681080721702E-2</v>
      </c>
      <c r="C10780">
        <v>480</v>
      </c>
      <c r="D10780">
        <v>13.7960645977873</v>
      </c>
      <c r="F10780">
        <v>281.47282767668401</v>
      </c>
      <c r="G10780">
        <v>9.3191503702166306E-2</v>
      </c>
      <c r="H10780">
        <v>403</v>
      </c>
      <c r="I10780">
        <v>14.183024416212</v>
      </c>
      <c r="J10780">
        <v>483</v>
      </c>
      <c r="K10780">
        <v>517</v>
      </c>
      <c r="L10780">
        <v>795</v>
      </c>
      <c r="M10780">
        <v>473</v>
      </c>
    </row>
    <row r="10781" spans="1:13" x14ac:dyDescent="0.25">
      <c r="A10781">
        <v>348.06534910318402</v>
      </c>
      <c r="B10781">
        <v>5.7081160924065698E-2</v>
      </c>
      <c r="C10781">
        <v>480</v>
      </c>
      <c r="D10781">
        <v>13.7960645977873</v>
      </c>
      <c r="F10781">
        <v>281.47282767668401</v>
      </c>
      <c r="G10781">
        <v>9.3518219534467997E-2</v>
      </c>
      <c r="H10781">
        <v>403</v>
      </c>
      <c r="I10781">
        <v>14.183024416212</v>
      </c>
      <c r="J10781">
        <v>483</v>
      </c>
      <c r="K10781">
        <v>517</v>
      </c>
      <c r="L10781">
        <v>795</v>
      </c>
      <c r="M10781">
        <v>473</v>
      </c>
    </row>
    <row r="10782" spans="1:13" x14ac:dyDescent="0.25">
      <c r="A10782">
        <v>348.06534910318402</v>
      </c>
      <c r="B10782">
        <v>5.6971473289641597E-2</v>
      </c>
      <c r="C10782">
        <v>480</v>
      </c>
      <c r="D10782">
        <v>13.7960645977873</v>
      </c>
      <c r="F10782">
        <v>281.47282767668401</v>
      </c>
      <c r="G10782">
        <v>9.35882296843112E-2</v>
      </c>
      <c r="H10782">
        <v>403</v>
      </c>
      <c r="I10782">
        <v>14.183024416212</v>
      </c>
      <c r="J10782">
        <v>483</v>
      </c>
      <c r="K10782">
        <v>517</v>
      </c>
      <c r="L10782">
        <v>795</v>
      </c>
      <c r="M10782">
        <v>473</v>
      </c>
    </row>
    <row r="10783" spans="1:13" x14ac:dyDescent="0.25">
      <c r="A10783">
        <v>348.06534910318402</v>
      </c>
      <c r="B10783">
        <v>5.7443331922241998E-2</v>
      </c>
      <c r="C10783">
        <v>480</v>
      </c>
      <c r="D10783">
        <v>13.7960645977873</v>
      </c>
      <c r="F10783">
        <v>281.47282767668401</v>
      </c>
      <c r="G10783">
        <v>9.34455562038633E-2</v>
      </c>
      <c r="H10783">
        <v>403</v>
      </c>
      <c r="I10783">
        <v>14.183024416212</v>
      </c>
      <c r="J10783">
        <v>483</v>
      </c>
      <c r="K10783">
        <v>517</v>
      </c>
      <c r="L10783">
        <v>795</v>
      </c>
      <c r="M10783">
        <v>473</v>
      </c>
    </row>
    <row r="10784" spans="1:13" x14ac:dyDescent="0.25">
      <c r="A10784">
        <v>348.06534910318402</v>
      </c>
      <c r="B10784">
        <v>5.5956608395195402E-2</v>
      </c>
      <c r="C10784">
        <v>480</v>
      </c>
      <c r="D10784">
        <v>13.7960645977873</v>
      </c>
      <c r="F10784">
        <v>281.47282767668401</v>
      </c>
      <c r="G10784">
        <v>9.3223365163400199E-2</v>
      </c>
      <c r="H10784">
        <v>403</v>
      </c>
      <c r="I10784">
        <v>14.183024416212</v>
      </c>
      <c r="J10784">
        <v>483</v>
      </c>
      <c r="K10784">
        <v>517</v>
      </c>
      <c r="L10784">
        <v>795</v>
      </c>
      <c r="M10784">
        <v>473</v>
      </c>
    </row>
    <row r="10785" spans="1:13" x14ac:dyDescent="0.25">
      <c r="A10785">
        <v>348.06534910318402</v>
      </c>
      <c r="B10785">
        <v>5.5926785166501798E-2</v>
      </c>
      <c r="C10785">
        <v>480</v>
      </c>
      <c r="D10785">
        <v>13.7960645977873</v>
      </c>
      <c r="F10785">
        <v>281.47282767668401</v>
      </c>
      <c r="G10785">
        <v>9.3403948872568004E-2</v>
      </c>
      <c r="H10785">
        <v>403</v>
      </c>
      <c r="I10785">
        <v>14.183024416212</v>
      </c>
      <c r="J10785">
        <v>483</v>
      </c>
      <c r="K10785">
        <v>517</v>
      </c>
      <c r="L10785">
        <v>795</v>
      </c>
      <c r="M10785">
        <v>473</v>
      </c>
    </row>
    <row r="10786" spans="1:13" x14ac:dyDescent="0.25">
      <c r="A10786">
        <v>348.06534910318402</v>
      </c>
      <c r="B10786">
        <v>5.6588007589127201E-2</v>
      </c>
      <c r="C10786">
        <v>480</v>
      </c>
      <c r="D10786">
        <v>13.7960645977873</v>
      </c>
      <c r="F10786">
        <v>281.47282767668401</v>
      </c>
      <c r="G10786">
        <v>9.3793910153081403E-2</v>
      </c>
      <c r="H10786">
        <v>403</v>
      </c>
      <c r="I10786">
        <v>14.183024416212</v>
      </c>
      <c r="J10786">
        <v>483</v>
      </c>
      <c r="K10786">
        <v>517</v>
      </c>
      <c r="L10786">
        <v>795</v>
      </c>
      <c r="M10786">
        <v>473</v>
      </c>
    </row>
    <row r="10787" spans="1:13" x14ac:dyDescent="0.25">
      <c r="A10787">
        <v>348.06534910318402</v>
      </c>
      <c r="B10787">
        <v>5.6378481142317E-2</v>
      </c>
      <c r="C10787">
        <v>480</v>
      </c>
      <c r="D10787">
        <v>13.7960645977873</v>
      </c>
      <c r="F10787">
        <v>281.47282767668401</v>
      </c>
      <c r="G10787">
        <v>9.3828167756560998E-2</v>
      </c>
      <c r="H10787">
        <v>403</v>
      </c>
      <c r="I10787">
        <v>14.183024416212</v>
      </c>
      <c r="J10787">
        <v>483</v>
      </c>
      <c r="K10787">
        <v>517</v>
      </c>
      <c r="L10787">
        <v>795</v>
      </c>
      <c r="M10787">
        <v>473</v>
      </c>
    </row>
    <row r="10788" spans="1:13" x14ac:dyDescent="0.25">
      <c r="A10788">
        <v>348.06534910318402</v>
      </c>
      <c r="B10788">
        <v>5.7313098297644798E-2</v>
      </c>
      <c r="C10788">
        <v>480</v>
      </c>
      <c r="D10788">
        <v>13.7960645977873</v>
      </c>
      <c r="F10788">
        <v>281.47282767668401</v>
      </c>
      <c r="G10788">
        <v>9.3322262210917301E-2</v>
      </c>
      <c r="H10788">
        <v>403</v>
      </c>
      <c r="I10788">
        <v>14.183024416212</v>
      </c>
      <c r="J10788">
        <v>483</v>
      </c>
      <c r="K10788">
        <v>517</v>
      </c>
      <c r="L10788">
        <v>795</v>
      </c>
      <c r="M10788">
        <v>473</v>
      </c>
    </row>
    <row r="10789" spans="1:13" x14ac:dyDescent="0.25">
      <c r="A10789">
        <v>348.06534910318402</v>
      </c>
      <c r="B10789">
        <v>5.7555237620113199E-2</v>
      </c>
      <c r="C10789">
        <v>480</v>
      </c>
      <c r="D10789">
        <v>13.7960645977873</v>
      </c>
      <c r="F10789">
        <v>281.47282767668401</v>
      </c>
      <c r="G10789">
        <v>9.2602519804266606E-2</v>
      </c>
      <c r="H10789">
        <v>403</v>
      </c>
      <c r="I10789">
        <v>14.183024416212</v>
      </c>
      <c r="J10789">
        <v>483</v>
      </c>
      <c r="K10789">
        <v>517</v>
      </c>
      <c r="L10789">
        <v>795</v>
      </c>
      <c r="M10789">
        <v>473</v>
      </c>
    </row>
    <row r="10790" spans="1:13" x14ac:dyDescent="0.25">
      <c r="A10790">
        <v>348.06534910318402</v>
      </c>
      <c r="B10790">
        <v>5.8291286087917497E-2</v>
      </c>
      <c r="C10790">
        <v>480</v>
      </c>
      <c r="D10790">
        <v>13.7960645977873</v>
      </c>
      <c r="F10790">
        <v>281.47282767668401</v>
      </c>
      <c r="G10790">
        <v>9.2319549318603103E-2</v>
      </c>
      <c r="H10790">
        <v>403</v>
      </c>
      <c r="I10790">
        <v>14.183024416212</v>
      </c>
      <c r="J10790">
        <v>483</v>
      </c>
      <c r="K10790">
        <v>517</v>
      </c>
      <c r="L10790">
        <v>795</v>
      </c>
      <c r="M10790">
        <v>473</v>
      </c>
    </row>
    <row r="10791" spans="1:13" x14ac:dyDescent="0.25">
      <c r="A10791">
        <v>348.06534910318402</v>
      </c>
      <c r="B10791">
        <v>5.80916288710299E-2</v>
      </c>
      <c r="C10791">
        <v>480</v>
      </c>
      <c r="D10791">
        <v>13.7960645977873</v>
      </c>
      <c r="F10791">
        <v>281.47282767668401</v>
      </c>
      <c r="G10791">
        <v>9.3036611696075494E-2</v>
      </c>
      <c r="H10791">
        <v>403</v>
      </c>
      <c r="I10791">
        <v>14.183024416212</v>
      </c>
      <c r="J10791">
        <v>483</v>
      </c>
      <c r="K10791">
        <v>517</v>
      </c>
      <c r="L10791">
        <v>795</v>
      </c>
      <c r="M10791">
        <v>473</v>
      </c>
    </row>
    <row r="10792" spans="1:13" x14ac:dyDescent="0.25">
      <c r="A10792">
        <v>348.06534910318402</v>
      </c>
      <c r="B10792">
        <v>5.8603521264306499E-2</v>
      </c>
      <c r="C10792">
        <v>480</v>
      </c>
      <c r="D10792">
        <v>13.7960645977873</v>
      </c>
      <c r="F10792">
        <v>281.47282767668401</v>
      </c>
      <c r="G10792">
        <v>9.2707944174708401E-2</v>
      </c>
      <c r="H10792">
        <v>403</v>
      </c>
      <c r="I10792">
        <v>14.183024416212</v>
      </c>
      <c r="J10792">
        <v>483</v>
      </c>
      <c r="K10792">
        <v>517</v>
      </c>
      <c r="L10792">
        <v>795</v>
      </c>
      <c r="M10792">
        <v>473</v>
      </c>
    </row>
    <row r="10793" spans="1:13" x14ac:dyDescent="0.25">
      <c r="A10793">
        <v>348.06534910318402</v>
      </c>
      <c r="B10793">
        <v>5.9341434557367699E-2</v>
      </c>
      <c r="C10793">
        <v>480</v>
      </c>
      <c r="D10793">
        <v>13.7960645977873</v>
      </c>
      <c r="F10793">
        <v>281.47282767668401</v>
      </c>
      <c r="G10793">
        <v>9.2696306353938898E-2</v>
      </c>
      <c r="H10793">
        <v>403</v>
      </c>
      <c r="I10793">
        <v>14.183024416212</v>
      </c>
      <c r="J10793">
        <v>483</v>
      </c>
      <c r="K10793">
        <v>517</v>
      </c>
      <c r="L10793">
        <v>795</v>
      </c>
      <c r="M10793">
        <v>473</v>
      </c>
    </row>
    <row r="10794" spans="1:13" x14ac:dyDescent="0.25">
      <c r="A10794">
        <v>348.06534910318402</v>
      </c>
      <c r="B10794">
        <v>6.0321527471027502E-2</v>
      </c>
      <c r="C10794">
        <v>480</v>
      </c>
      <c r="D10794">
        <v>13.7960645977873</v>
      </c>
      <c r="F10794">
        <v>281.47282767668401</v>
      </c>
      <c r="G10794">
        <v>9.1859233973277596E-2</v>
      </c>
      <c r="H10794">
        <v>403</v>
      </c>
      <c r="I10794">
        <v>14.183024416212</v>
      </c>
      <c r="J10794">
        <v>483</v>
      </c>
      <c r="K10794">
        <v>517</v>
      </c>
      <c r="L10794">
        <v>795</v>
      </c>
      <c r="M10794">
        <v>473</v>
      </c>
    </row>
    <row r="10795" spans="1:13" x14ac:dyDescent="0.25">
      <c r="A10795">
        <v>348.06534910318402</v>
      </c>
      <c r="B10795">
        <v>6.1499063350816598E-2</v>
      </c>
      <c r="C10795">
        <v>480</v>
      </c>
      <c r="D10795">
        <v>13.7960645977873</v>
      </c>
      <c r="F10795">
        <v>281.47282767668401</v>
      </c>
      <c r="G10795">
        <v>9.1718901588853596E-2</v>
      </c>
      <c r="H10795">
        <v>403</v>
      </c>
      <c r="I10795">
        <v>14.183024416212</v>
      </c>
      <c r="J10795">
        <v>483</v>
      </c>
      <c r="K10795">
        <v>517</v>
      </c>
      <c r="L10795">
        <v>795</v>
      </c>
      <c r="M10795">
        <v>473</v>
      </c>
    </row>
    <row r="10796" spans="1:13" x14ac:dyDescent="0.25">
      <c r="A10796">
        <v>348.06534910318402</v>
      </c>
      <c r="B10796">
        <v>6.0752288900737798E-2</v>
      </c>
      <c r="C10796">
        <v>480</v>
      </c>
      <c r="D10796">
        <v>13.7960645977873</v>
      </c>
      <c r="F10796">
        <v>281.47282767668401</v>
      </c>
      <c r="G10796">
        <v>9.0978872117601306E-2</v>
      </c>
      <c r="H10796">
        <v>403</v>
      </c>
      <c r="I10796">
        <v>14.183024416212</v>
      </c>
      <c r="J10796">
        <v>483</v>
      </c>
      <c r="K10796">
        <v>517</v>
      </c>
      <c r="L10796">
        <v>800</v>
      </c>
      <c r="M10796">
        <v>476</v>
      </c>
    </row>
    <row r="10797" spans="1:13" x14ac:dyDescent="0.25">
      <c r="A10797">
        <v>348.06534910318402</v>
      </c>
      <c r="B10797">
        <v>6.0088655577971398E-2</v>
      </c>
      <c r="C10797">
        <v>480</v>
      </c>
      <c r="D10797">
        <v>13.7960645977873</v>
      </c>
      <c r="F10797">
        <v>281.47282767668401</v>
      </c>
      <c r="G10797">
        <v>9.1200538349640398E-2</v>
      </c>
      <c r="H10797">
        <v>403</v>
      </c>
      <c r="I10797">
        <v>14.183024416212</v>
      </c>
      <c r="J10797">
        <v>483</v>
      </c>
      <c r="K10797">
        <v>517</v>
      </c>
      <c r="L10797">
        <v>800</v>
      </c>
      <c r="M10797">
        <v>476</v>
      </c>
    </row>
    <row r="10798" spans="1:13" x14ac:dyDescent="0.25">
      <c r="A10798">
        <v>348.01832695165598</v>
      </c>
      <c r="B10798">
        <v>6.0253082438082799E-2</v>
      </c>
      <c r="C10798">
        <v>496</v>
      </c>
      <c r="D10798">
        <v>13.9064488708973</v>
      </c>
      <c r="F10798">
        <v>281.47282767668401</v>
      </c>
      <c r="G10798">
        <v>9.1116573909667098E-2</v>
      </c>
      <c r="H10798">
        <v>403</v>
      </c>
      <c r="I10798">
        <v>14.183024416212</v>
      </c>
      <c r="J10798">
        <v>483</v>
      </c>
      <c r="K10798">
        <v>517</v>
      </c>
      <c r="L10798">
        <v>800</v>
      </c>
      <c r="M10798">
        <v>476</v>
      </c>
    </row>
    <row r="10799" spans="1:13" x14ac:dyDescent="0.25">
      <c r="A10799">
        <v>348.01832695165598</v>
      </c>
      <c r="B10799">
        <v>6.0736520586413899E-2</v>
      </c>
      <c r="C10799">
        <v>496</v>
      </c>
      <c r="D10799">
        <v>13.9064488708973</v>
      </c>
      <c r="F10799">
        <v>281.47282767668401</v>
      </c>
      <c r="G10799">
        <v>9.0348709622244297E-2</v>
      </c>
      <c r="H10799">
        <v>403</v>
      </c>
      <c r="I10799">
        <v>14.183024416212</v>
      </c>
      <c r="J10799">
        <v>483</v>
      </c>
      <c r="K10799">
        <v>517</v>
      </c>
      <c r="L10799">
        <v>800</v>
      </c>
      <c r="M10799">
        <v>476</v>
      </c>
    </row>
    <row r="10800" spans="1:13" x14ac:dyDescent="0.25">
      <c r="A10800">
        <v>348.01832695165598</v>
      </c>
      <c r="B10800">
        <v>6.0101112957594398E-2</v>
      </c>
      <c r="C10800">
        <v>496</v>
      </c>
      <c r="D10800">
        <v>13.9064488708973</v>
      </c>
      <c r="F10800">
        <v>281.47282767668401</v>
      </c>
      <c r="G10800">
        <v>9.0332984068139999E-2</v>
      </c>
      <c r="H10800">
        <v>403</v>
      </c>
      <c r="I10800">
        <v>14.183024416212</v>
      </c>
      <c r="J10800">
        <v>483</v>
      </c>
      <c r="K10800">
        <v>517</v>
      </c>
      <c r="L10800">
        <v>800</v>
      </c>
      <c r="M10800">
        <v>476</v>
      </c>
    </row>
    <row r="10801" spans="1:13" x14ac:dyDescent="0.25">
      <c r="A10801">
        <v>348.01832695165598</v>
      </c>
      <c r="B10801">
        <v>5.9978924612662202E-2</v>
      </c>
      <c r="C10801">
        <v>496</v>
      </c>
      <c r="D10801">
        <v>13.9064488708973</v>
      </c>
      <c r="F10801">
        <v>281.47282767668401</v>
      </c>
      <c r="G10801">
        <v>8.9240868396167905E-2</v>
      </c>
      <c r="H10801">
        <v>403</v>
      </c>
      <c r="I10801">
        <v>14.183024416212</v>
      </c>
      <c r="J10801">
        <v>483</v>
      </c>
      <c r="K10801">
        <v>517</v>
      </c>
      <c r="L10801">
        <v>800</v>
      </c>
      <c r="M10801">
        <v>476</v>
      </c>
    </row>
    <row r="10802" spans="1:13" x14ac:dyDescent="0.25">
      <c r="A10802">
        <v>347.84272991842602</v>
      </c>
      <c r="B10802">
        <v>6.0661197504352199E-2</v>
      </c>
      <c r="C10802">
        <v>506</v>
      </c>
      <c r="D10802">
        <v>13.881952956784501</v>
      </c>
      <c r="F10802">
        <v>281.47282767668401</v>
      </c>
      <c r="G10802">
        <v>8.8327473246853097E-2</v>
      </c>
      <c r="H10802">
        <v>403</v>
      </c>
      <c r="I10802">
        <v>14.183024416212</v>
      </c>
      <c r="J10802">
        <v>483</v>
      </c>
      <c r="K10802">
        <v>517</v>
      </c>
      <c r="L10802">
        <v>800</v>
      </c>
      <c r="M10802">
        <v>476</v>
      </c>
    </row>
    <row r="10803" spans="1:13" x14ac:dyDescent="0.25">
      <c r="A10803">
        <v>347.84272991842602</v>
      </c>
      <c r="B10803">
        <v>6.0806582154802002E-2</v>
      </c>
      <c r="C10803">
        <v>506</v>
      </c>
      <c r="D10803">
        <v>13.881952956784501</v>
      </c>
      <c r="F10803">
        <v>281.47282767668401</v>
      </c>
      <c r="G10803">
        <v>8.9358247760819201E-2</v>
      </c>
      <c r="H10803">
        <v>403</v>
      </c>
      <c r="I10803">
        <v>14.183024416212</v>
      </c>
      <c r="J10803">
        <v>483</v>
      </c>
      <c r="K10803">
        <v>517</v>
      </c>
      <c r="L10803">
        <v>800</v>
      </c>
      <c r="M10803">
        <v>476</v>
      </c>
    </row>
    <row r="10804" spans="1:13" x14ac:dyDescent="0.25">
      <c r="A10804">
        <v>347.84272991842602</v>
      </c>
      <c r="B10804">
        <v>5.9932331728330797E-2</v>
      </c>
      <c r="C10804">
        <v>506</v>
      </c>
      <c r="D10804">
        <v>13.881952956784501</v>
      </c>
      <c r="F10804">
        <v>281.47282767668401</v>
      </c>
      <c r="G10804">
        <v>8.9384682529553894E-2</v>
      </c>
      <c r="H10804">
        <v>403</v>
      </c>
      <c r="I10804">
        <v>14.183024416212</v>
      </c>
      <c r="J10804">
        <v>483</v>
      </c>
      <c r="K10804">
        <v>517</v>
      </c>
      <c r="L10804">
        <v>800</v>
      </c>
      <c r="M10804">
        <v>476</v>
      </c>
    </row>
    <row r="10805" spans="1:13" x14ac:dyDescent="0.25">
      <c r="A10805">
        <v>347.84272991842602</v>
      </c>
      <c r="B10805">
        <v>6.0828788666177101E-2</v>
      </c>
      <c r="C10805">
        <v>506</v>
      </c>
      <c r="D10805">
        <v>13.881952956784501</v>
      </c>
      <c r="F10805">
        <v>281.47282767668401</v>
      </c>
      <c r="G10805">
        <v>8.9571743298792098E-2</v>
      </c>
      <c r="H10805">
        <v>403</v>
      </c>
      <c r="I10805">
        <v>14.183024416212</v>
      </c>
      <c r="J10805">
        <v>483</v>
      </c>
      <c r="K10805">
        <v>517</v>
      </c>
      <c r="L10805">
        <v>800</v>
      </c>
      <c r="M10805">
        <v>476</v>
      </c>
    </row>
    <row r="10806" spans="1:13" x14ac:dyDescent="0.25">
      <c r="A10806">
        <v>347.81818679114798</v>
      </c>
      <c r="B10806">
        <v>5.9512025674355998E-2</v>
      </c>
      <c r="C10806">
        <v>489</v>
      </c>
      <c r="D10806">
        <v>13.9209259189665</v>
      </c>
      <c r="F10806">
        <v>281.47282767668401</v>
      </c>
      <c r="G10806">
        <v>8.9238166495923907E-2</v>
      </c>
      <c r="H10806">
        <v>403</v>
      </c>
      <c r="I10806">
        <v>14.183024416212</v>
      </c>
      <c r="J10806">
        <v>483</v>
      </c>
      <c r="K10806">
        <v>517</v>
      </c>
      <c r="L10806">
        <v>800</v>
      </c>
      <c r="M10806">
        <v>476</v>
      </c>
    </row>
    <row r="10807" spans="1:13" x14ac:dyDescent="0.25">
      <c r="A10807">
        <v>347.81818679114798</v>
      </c>
      <c r="B10807">
        <v>5.8669479469935198E-2</v>
      </c>
      <c r="C10807">
        <v>489</v>
      </c>
      <c r="D10807">
        <v>13.9209259189665</v>
      </c>
      <c r="F10807">
        <v>281.47282767668401</v>
      </c>
      <c r="G10807">
        <v>8.9937922969051801E-2</v>
      </c>
      <c r="H10807">
        <v>403</v>
      </c>
      <c r="I10807">
        <v>14.183024416212</v>
      </c>
      <c r="J10807">
        <v>483</v>
      </c>
      <c r="K10807">
        <v>517</v>
      </c>
      <c r="L10807">
        <v>800</v>
      </c>
      <c r="M10807">
        <v>476</v>
      </c>
    </row>
    <row r="10808" spans="1:13" x14ac:dyDescent="0.25">
      <c r="A10808">
        <v>347.81818679114798</v>
      </c>
      <c r="B10808">
        <v>5.8738837205065897E-2</v>
      </c>
      <c r="C10808">
        <v>489</v>
      </c>
      <c r="D10808">
        <v>13.9209259189665</v>
      </c>
      <c r="F10808">
        <v>281.47282767668401</v>
      </c>
      <c r="G10808">
        <v>8.9801117650189097E-2</v>
      </c>
      <c r="H10808">
        <v>403</v>
      </c>
      <c r="I10808">
        <v>14.183024416212</v>
      </c>
      <c r="J10808">
        <v>483</v>
      </c>
      <c r="K10808">
        <v>517</v>
      </c>
      <c r="L10808">
        <v>800</v>
      </c>
      <c r="M10808">
        <v>476</v>
      </c>
    </row>
    <row r="10809" spans="1:13" x14ac:dyDescent="0.25">
      <c r="A10809">
        <v>347.07078877882998</v>
      </c>
      <c r="B10809">
        <v>5.89592546805838E-2</v>
      </c>
      <c r="C10809">
        <v>484</v>
      </c>
      <c r="D10809">
        <v>13.940827847691301</v>
      </c>
      <c r="F10809">
        <v>281.47282767668401</v>
      </c>
      <c r="G10809">
        <v>8.9726206340679293E-2</v>
      </c>
      <c r="H10809">
        <v>403</v>
      </c>
      <c r="I10809">
        <v>14.183024416212</v>
      </c>
      <c r="J10809">
        <v>483</v>
      </c>
      <c r="K10809">
        <v>517</v>
      </c>
      <c r="L10809">
        <v>800</v>
      </c>
      <c r="M10809">
        <v>476</v>
      </c>
    </row>
    <row r="10810" spans="1:13" x14ac:dyDescent="0.25">
      <c r="A10810">
        <v>347.07078877882998</v>
      </c>
      <c r="B10810">
        <v>5.8635849247009202E-2</v>
      </c>
      <c r="C10810">
        <v>484</v>
      </c>
      <c r="D10810">
        <v>13.940827847691301</v>
      </c>
      <c r="F10810">
        <v>281.47282767668401</v>
      </c>
      <c r="G10810">
        <v>8.9116946396282704E-2</v>
      </c>
      <c r="H10810">
        <v>403</v>
      </c>
      <c r="I10810">
        <v>14.183024416212</v>
      </c>
      <c r="J10810">
        <v>483</v>
      </c>
      <c r="K10810">
        <v>517</v>
      </c>
      <c r="L10810">
        <v>800</v>
      </c>
      <c r="M10810">
        <v>476</v>
      </c>
    </row>
    <row r="10811" spans="1:13" x14ac:dyDescent="0.25">
      <c r="A10811">
        <v>347.07078877882998</v>
      </c>
      <c r="B10811">
        <v>6.0138896423756603E-2</v>
      </c>
      <c r="C10811">
        <v>484</v>
      </c>
      <c r="D10811">
        <v>13.940827847691301</v>
      </c>
      <c r="F10811">
        <v>281.47282767668401</v>
      </c>
      <c r="G10811">
        <v>8.8885082541779001E-2</v>
      </c>
      <c r="H10811">
        <v>403</v>
      </c>
      <c r="I10811">
        <v>14.183024416212</v>
      </c>
      <c r="J10811">
        <v>483</v>
      </c>
      <c r="K10811">
        <v>517</v>
      </c>
      <c r="L10811">
        <v>800</v>
      </c>
      <c r="M10811">
        <v>476</v>
      </c>
    </row>
    <row r="10812" spans="1:13" x14ac:dyDescent="0.25">
      <c r="A10812">
        <v>347.07078877882998</v>
      </c>
      <c r="B10812">
        <v>5.9756179827972301E-2</v>
      </c>
      <c r="C10812">
        <v>484</v>
      </c>
      <c r="D10812">
        <v>13.940827847691301</v>
      </c>
      <c r="F10812">
        <v>281.47282767668401</v>
      </c>
      <c r="G10812">
        <v>9.0036465406009195E-2</v>
      </c>
      <c r="H10812">
        <v>403</v>
      </c>
      <c r="I10812">
        <v>14.183024416212</v>
      </c>
      <c r="J10812">
        <v>483</v>
      </c>
      <c r="K10812">
        <v>517</v>
      </c>
      <c r="L10812">
        <v>800</v>
      </c>
      <c r="M10812">
        <v>476</v>
      </c>
    </row>
    <row r="10813" spans="1:13" x14ac:dyDescent="0.25">
      <c r="A10813">
        <v>347.07078877882998</v>
      </c>
      <c r="B10813">
        <v>6.0711424663517401E-2</v>
      </c>
      <c r="C10813">
        <v>484</v>
      </c>
      <c r="D10813">
        <v>13.940827847691301</v>
      </c>
      <c r="F10813">
        <v>281.47282767668401</v>
      </c>
      <c r="G10813">
        <v>8.98345535403276E-2</v>
      </c>
      <c r="H10813">
        <v>403</v>
      </c>
      <c r="I10813">
        <v>14.183024416212</v>
      </c>
      <c r="J10813">
        <v>483</v>
      </c>
      <c r="K10813">
        <v>517</v>
      </c>
      <c r="L10813">
        <v>800</v>
      </c>
      <c r="M10813">
        <v>476</v>
      </c>
    </row>
    <row r="10814" spans="1:13" x14ac:dyDescent="0.25">
      <c r="A10814">
        <v>347.07078877882998</v>
      </c>
      <c r="B10814">
        <v>6.0605279103659399E-2</v>
      </c>
      <c r="C10814">
        <v>484</v>
      </c>
      <c r="D10814">
        <v>13.940827847691301</v>
      </c>
      <c r="F10814">
        <v>281.47282767668401</v>
      </c>
      <c r="G10814">
        <v>9.0311446313392899E-2</v>
      </c>
      <c r="H10814">
        <v>403</v>
      </c>
      <c r="I10814">
        <v>14.183024416212</v>
      </c>
      <c r="J10814">
        <v>483</v>
      </c>
      <c r="K10814">
        <v>517</v>
      </c>
      <c r="L10814">
        <v>800</v>
      </c>
      <c r="M10814">
        <v>476</v>
      </c>
    </row>
    <row r="10815" spans="1:13" x14ac:dyDescent="0.25">
      <c r="A10815">
        <v>347.07078877882998</v>
      </c>
      <c r="B10815">
        <v>5.8830736874740303E-2</v>
      </c>
      <c r="C10815">
        <v>484</v>
      </c>
      <c r="D10815">
        <v>13.940827847691301</v>
      </c>
      <c r="F10815">
        <v>281.47282767668401</v>
      </c>
      <c r="G10815">
        <v>9.0584523830830502E-2</v>
      </c>
      <c r="H10815">
        <v>403</v>
      </c>
      <c r="I10815">
        <v>14.183024416212</v>
      </c>
      <c r="J10815">
        <v>483</v>
      </c>
      <c r="K10815">
        <v>517</v>
      </c>
      <c r="L10815">
        <v>800</v>
      </c>
      <c r="M10815">
        <v>476</v>
      </c>
    </row>
    <row r="10816" spans="1:13" x14ac:dyDescent="0.25">
      <c r="A10816">
        <v>347.07078877882998</v>
      </c>
      <c r="B10816">
        <v>5.8207975766109601E-2</v>
      </c>
      <c r="C10816">
        <v>484</v>
      </c>
      <c r="D10816">
        <v>13.940827847691301</v>
      </c>
      <c r="F10816">
        <v>281.47282767668401</v>
      </c>
      <c r="G10816">
        <v>9.05192960635441E-2</v>
      </c>
      <c r="H10816">
        <v>403</v>
      </c>
      <c r="I10816">
        <v>14.183024416212</v>
      </c>
      <c r="J10816">
        <v>483</v>
      </c>
      <c r="K10816">
        <v>517</v>
      </c>
      <c r="L10816">
        <v>800</v>
      </c>
      <c r="M10816">
        <v>476</v>
      </c>
    </row>
    <row r="10817" spans="1:13" x14ac:dyDescent="0.25">
      <c r="A10817">
        <v>347.07078877882998</v>
      </c>
      <c r="B10817">
        <v>5.7771476934780401E-2</v>
      </c>
      <c r="C10817">
        <v>484</v>
      </c>
      <c r="D10817">
        <v>13.940827847691301</v>
      </c>
      <c r="F10817">
        <v>281.47282767668401</v>
      </c>
      <c r="G10817">
        <v>9.0747982174145495E-2</v>
      </c>
      <c r="H10817">
        <v>403</v>
      </c>
      <c r="I10817">
        <v>14.183024416212</v>
      </c>
      <c r="J10817">
        <v>483</v>
      </c>
      <c r="K10817">
        <v>517</v>
      </c>
      <c r="L10817">
        <v>800</v>
      </c>
      <c r="M10817">
        <v>476</v>
      </c>
    </row>
    <row r="10818" spans="1:13" x14ac:dyDescent="0.25">
      <c r="A10818">
        <v>347.07078877882998</v>
      </c>
      <c r="B10818">
        <v>5.7725111439961299E-2</v>
      </c>
      <c r="C10818">
        <v>484</v>
      </c>
      <c r="D10818">
        <v>13.940827847691301</v>
      </c>
      <c r="F10818">
        <v>279.83593194861902</v>
      </c>
      <c r="G10818">
        <v>9.0232670203961599E-2</v>
      </c>
      <c r="H10818">
        <v>382</v>
      </c>
      <c r="I10818">
        <v>14.4274844650645</v>
      </c>
      <c r="J10818">
        <v>483</v>
      </c>
      <c r="K10818">
        <v>517</v>
      </c>
      <c r="L10818">
        <v>800</v>
      </c>
      <c r="M10818">
        <v>476</v>
      </c>
    </row>
    <row r="10819" spans="1:13" x14ac:dyDescent="0.25">
      <c r="A10819">
        <v>347.07078877882998</v>
      </c>
      <c r="B10819">
        <v>5.6837174018523097E-2</v>
      </c>
      <c r="C10819">
        <v>484</v>
      </c>
      <c r="D10819">
        <v>13.940827847691301</v>
      </c>
      <c r="F10819">
        <v>279.83593194861902</v>
      </c>
      <c r="G10819">
        <v>9.1002750866822593E-2</v>
      </c>
      <c r="H10819">
        <v>382</v>
      </c>
      <c r="I10819">
        <v>14.4274844650645</v>
      </c>
      <c r="J10819">
        <v>483</v>
      </c>
      <c r="K10819">
        <v>517</v>
      </c>
      <c r="L10819">
        <v>800</v>
      </c>
      <c r="M10819">
        <v>476</v>
      </c>
    </row>
    <row r="10820" spans="1:13" x14ac:dyDescent="0.25">
      <c r="A10820">
        <v>347.07078877882998</v>
      </c>
      <c r="B10820">
        <v>5.5761060423092298E-2</v>
      </c>
      <c r="C10820">
        <v>484</v>
      </c>
      <c r="D10820">
        <v>13.940827847691301</v>
      </c>
      <c r="F10820">
        <v>279.83593194861902</v>
      </c>
      <c r="G10820">
        <v>9.1509711072431804E-2</v>
      </c>
      <c r="H10820">
        <v>382</v>
      </c>
      <c r="I10820">
        <v>14.4274844650645</v>
      </c>
      <c r="J10820">
        <v>483</v>
      </c>
      <c r="K10820">
        <v>517</v>
      </c>
      <c r="L10820">
        <v>800</v>
      </c>
      <c r="M10820">
        <v>476</v>
      </c>
    </row>
    <row r="10821" spans="1:13" x14ac:dyDescent="0.25">
      <c r="A10821">
        <v>347.07078877882998</v>
      </c>
      <c r="B10821">
        <v>5.6237617132017199E-2</v>
      </c>
      <c r="C10821">
        <v>484</v>
      </c>
      <c r="D10821">
        <v>13.940827847691301</v>
      </c>
      <c r="F10821">
        <v>279.83593194861902</v>
      </c>
      <c r="G10821">
        <v>9.0913895871501602E-2</v>
      </c>
      <c r="H10821">
        <v>382</v>
      </c>
      <c r="I10821">
        <v>14.4274844650645</v>
      </c>
      <c r="J10821">
        <v>504</v>
      </c>
      <c r="K10821">
        <v>496</v>
      </c>
      <c r="L10821">
        <v>804</v>
      </c>
      <c r="M10821">
        <v>477</v>
      </c>
    </row>
    <row r="10822" spans="1:13" x14ac:dyDescent="0.25">
      <c r="A10822">
        <v>347.07078877882998</v>
      </c>
      <c r="B10822">
        <v>5.6478499580693099E-2</v>
      </c>
      <c r="C10822">
        <v>484</v>
      </c>
      <c r="D10822">
        <v>13.940827847691301</v>
      </c>
      <c r="F10822">
        <v>279.83593194861902</v>
      </c>
      <c r="G10822">
        <v>9.0913895871501602E-2</v>
      </c>
      <c r="H10822">
        <v>382</v>
      </c>
      <c r="I10822">
        <v>14.4274844650645</v>
      </c>
      <c r="J10822">
        <v>504</v>
      </c>
      <c r="K10822">
        <v>496</v>
      </c>
      <c r="L10822">
        <v>804</v>
      </c>
      <c r="M10822">
        <v>477</v>
      </c>
    </row>
    <row r="10823" spans="1:13" x14ac:dyDescent="0.25">
      <c r="A10823">
        <v>347.063478395576</v>
      </c>
      <c r="B10823">
        <v>5.7358786635636302E-2</v>
      </c>
      <c r="C10823">
        <v>476</v>
      </c>
      <c r="D10823">
        <v>13.883281775284599</v>
      </c>
      <c r="F10823">
        <v>279.83593194861902</v>
      </c>
      <c r="G10823">
        <v>9.1948663509610395E-2</v>
      </c>
      <c r="H10823">
        <v>382</v>
      </c>
      <c r="I10823">
        <v>14.4274844650645</v>
      </c>
      <c r="J10823">
        <v>504</v>
      </c>
      <c r="K10823">
        <v>496</v>
      </c>
      <c r="L10823">
        <v>804</v>
      </c>
      <c r="M10823">
        <v>477</v>
      </c>
    </row>
    <row r="10824" spans="1:13" x14ac:dyDescent="0.25">
      <c r="A10824">
        <v>347.063478395576</v>
      </c>
      <c r="B10824">
        <v>5.7856675843473503E-2</v>
      </c>
      <c r="C10824">
        <v>476</v>
      </c>
      <c r="D10824">
        <v>13.883281775284599</v>
      </c>
      <c r="F10824">
        <v>279.83593194861902</v>
      </c>
      <c r="G10824">
        <v>9.1815724227628404E-2</v>
      </c>
      <c r="H10824">
        <v>382</v>
      </c>
      <c r="I10824">
        <v>14.4274844650645</v>
      </c>
      <c r="J10824">
        <v>504</v>
      </c>
      <c r="K10824">
        <v>496</v>
      </c>
      <c r="L10824">
        <v>804</v>
      </c>
      <c r="M10824">
        <v>477</v>
      </c>
    </row>
    <row r="10825" spans="1:13" x14ac:dyDescent="0.25">
      <c r="A10825">
        <v>347.063478395576</v>
      </c>
      <c r="B10825">
        <v>5.7937782606857599E-2</v>
      </c>
      <c r="C10825">
        <v>476</v>
      </c>
      <c r="D10825">
        <v>13.883281775284599</v>
      </c>
      <c r="F10825">
        <v>279.83593194861902</v>
      </c>
      <c r="G10825">
        <v>9.2312835581204206E-2</v>
      </c>
      <c r="H10825">
        <v>382</v>
      </c>
      <c r="I10825">
        <v>14.4274844650645</v>
      </c>
      <c r="J10825">
        <v>504</v>
      </c>
      <c r="K10825">
        <v>496</v>
      </c>
      <c r="L10825">
        <v>804</v>
      </c>
      <c r="M10825">
        <v>477</v>
      </c>
    </row>
    <row r="10826" spans="1:13" x14ac:dyDescent="0.25">
      <c r="A10826">
        <v>347.063478395576</v>
      </c>
      <c r="B10826">
        <v>5.8474049789422701E-2</v>
      </c>
      <c r="C10826">
        <v>476</v>
      </c>
      <c r="D10826">
        <v>13.883281775284599</v>
      </c>
      <c r="F10826">
        <v>279.83593194861902</v>
      </c>
      <c r="G10826">
        <v>9.1769739833912595E-2</v>
      </c>
      <c r="H10826">
        <v>382</v>
      </c>
      <c r="I10826">
        <v>14.4274844650645</v>
      </c>
      <c r="J10826">
        <v>504</v>
      </c>
      <c r="K10826">
        <v>496</v>
      </c>
      <c r="L10826">
        <v>804</v>
      </c>
      <c r="M10826">
        <v>477</v>
      </c>
    </row>
    <row r="10827" spans="1:13" x14ac:dyDescent="0.25">
      <c r="A10827">
        <v>347.063478395576</v>
      </c>
      <c r="B10827">
        <v>5.8689169682256299E-2</v>
      </c>
      <c r="C10827">
        <v>476</v>
      </c>
      <c r="D10827">
        <v>13.883281775284599</v>
      </c>
      <c r="F10827">
        <v>279.83593194861902</v>
      </c>
      <c r="G10827">
        <v>9.3312640969342303E-2</v>
      </c>
      <c r="H10827">
        <v>382</v>
      </c>
      <c r="I10827">
        <v>14.4274844650645</v>
      </c>
      <c r="J10827">
        <v>504</v>
      </c>
      <c r="K10827">
        <v>496</v>
      </c>
      <c r="L10827">
        <v>804</v>
      </c>
      <c r="M10827">
        <v>477</v>
      </c>
    </row>
    <row r="10828" spans="1:13" x14ac:dyDescent="0.25">
      <c r="A10828">
        <v>347.063478395576</v>
      </c>
      <c r="B10828">
        <v>5.8882348340245999E-2</v>
      </c>
      <c r="C10828">
        <v>476</v>
      </c>
      <c r="D10828">
        <v>13.883281775284599</v>
      </c>
      <c r="F10828">
        <v>279.83593194861902</v>
      </c>
      <c r="G10828">
        <v>9.3159056741384E-2</v>
      </c>
      <c r="H10828">
        <v>382</v>
      </c>
      <c r="I10828">
        <v>14.4274844650645</v>
      </c>
      <c r="J10828">
        <v>504</v>
      </c>
      <c r="K10828">
        <v>496</v>
      </c>
      <c r="L10828">
        <v>804</v>
      </c>
      <c r="M10828">
        <v>477</v>
      </c>
    </row>
    <row r="10829" spans="1:13" x14ac:dyDescent="0.25">
      <c r="A10829">
        <v>347.063478395576</v>
      </c>
      <c r="B10829">
        <v>5.84270916374377E-2</v>
      </c>
      <c r="C10829">
        <v>476</v>
      </c>
      <c r="D10829">
        <v>13.883281775284599</v>
      </c>
      <c r="F10829">
        <v>279.83593194861902</v>
      </c>
      <c r="G10829">
        <v>9.3907053005776897E-2</v>
      </c>
      <c r="H10829">
        <v>382</v>
      </c>
      <c r="I10829">
        <v>14.4274844650645</v>
      </c>
      <c r="J10829">
        <v>504</v>
      </c>
      <c r="K10829">
        <v>496</v>
      </c>
      <c r="L10829">
        <v>804</v>
      </c>
      <c r="M10829">
        <v>477</v>
      </c>
    </row>
    <row r="10830" spans="1:13" x14ac:dyDescent="0.25">
      <c r="A10830">
        <v>347.063478395576</v>
      </c>
      <c r="B10830">
        <v>5.8209942885462697E-2</v>
      </c>
      <c r="C10830">
        <v>476</v>
      </c>
      <c r="D10830">
        <v>13.883281775284599</v>
      </c>
      <c r="F10830">
        <v>279.83593194861902</v>
      </c>
      <c r="G10830">
        <v>9.4492585610919E-2</v>
      </c>
      <c r="H10830">
        <v>382</v>
      </c>
      <c r="I10830">
        <v>14.4274844650645</v>
      </c>
      <c r="J10830">
        <v>504</v>
      </c>
      <c r="K10830">
        <v>496</v>
      </c>
      <c r="L10830">
        <v>804</v>
      </c>
      <c r="M10830">
        <v>477</v>
      </c>
    </row>
    <row r="10831" spans="1:13" x14ac:dyDescent="0.25">
      <c r="A10831">
        <v>347.063478395576</v>
      </c>
      <c r="B10831">
        <v>5.84838127183121E-2</v>
      </c>
      <c r="C10831">
        <v>476</v>
      </c>
      <c r="D10831">
        <v>13.883281775284599</v>
      </c>
      <c r="F10831">
        <v>279.83593194861902</v>
      </c>
      <c r="G10831">
        <v>9.5151391247305706E-2</v>
      </c>
      <c r="H10831">
        <v>382</v>
      </c>
      <c r="I10831">
        <v>14.4274844650645</v>
      </c>
      <c r="J10831">
        <v>504</v>
      </c>
      <c r="K10831">
        <v>496</v>
      </c>
      <c r="L10831">
        <v>804</v>
      </c>
      <c r="M10831">
        <v>477</v>
      </c>
    </row>
    <row r="10832" spans="1:13" x14ac:dyDescent="0.25">
      <c r="A10832">
        <v>347.063478395576</v>
      </c>
      <c r="B10832">
        <v>5.8883578710170803E-2</v>
      </c>
      <c r="C10832">
        <v>476</v>
      </c>
      <c r="D10832">
        <v>13.883281775284599</v>
      </c>
      <c r="F10832">
        <v>279.83593194861902</v>
      </c>
      <c r="G10832">
        <v>9.5263089635858403E-2</v>
      </c>
      <c r="H10832">
        <v>382</v>
      </c>
      <c r="I10832">
        <v>14.4274844650645</v>
      </c>
      <c r="J10832">
        <v>504</v>
      </c>
      <c r="K10832">
        <v>496</v>
      </c>
      <c r="L10832">
        <v>804</v>
      </c>
      <c r="M10832">
        <v>477</v>
      </c>
    </row>
    <row r="10833" spans="1:13" x14ac:dyDescent="0.25">
      <c r="A10833">
        <v>347.063478395576</v>
      </c>
      <c r="B10833">
        <v>5.8737522089307603E-2</v>
      </c>
      <c r="C10833">
        <v>476</v>
      </c>
      <c r="D10833">
        <v>13.883281775284599</v>
      </c>
      <c r="F10833">
        <v>279.83593194861902</v>
      </c>
      <c r="G10833">
        <v>9.5465473108918605E-2</v>
      </c>
      <c r="H10833">
        <v>382</v>
      </c>
      <c r="I10833">
        <v>14.4274844650645</v>
      </c>
      <c r="J10833">
        <v>504</v>
      </c>
      <c r="K10833">
        <v>496</v>
      </c>
      <c r="L10833">
        <v>804</v>
      </c>
      <c r="M10833">
        <v>477</v>
      </c>
    </row>
    <row r="10834" spans="1:13" x14ac:dyDescent="0.25">
      <c r="A10834">
        <v>347.063478395576</v>
      </c>
      <c r="B10834">
        <v>5.9244791655659303E-2</v>
      </c>
      <c r="C10834">
        <v>476</v>
      </c>
      <c r="D10834">
        <v>13.883281775284599</v>
      </c>
      <c r="F10834">
        <v>279.83593194861902</v>
      </c>
      <c r="G10834">
        <v>9.7429687190205103E-2</v>
      </c>
      <c r="H10834">
        <v>382</v>
      </c>
      <c r="I10834">
        <v>14.4274844650645</v>
      </c>
      <c r="J10834">
        <v>504</v>
      </c>
      <c r="K10834">
        <v>496</v>
      </c>
      <c r="L10834">
        <v>804</v>
      </c>
      <c r="M10834">
        <v>477</v>
      </c>
    </row>
    <row r="10835" spans="1:13" x14ac:dyDescent="0.25">
      <c r="A10835">
        <v>347.063478395576</v>
      </c>
      <c r="B10835">
        <v>5.9347151405437303E-2</v>
      </c>
      <c r="C10835">
        <v>476</v>
      </c>
      <c r="D10835">
        <v>13.883281775284599</v>
      </c>
      <c r="F10835">
        <v>279.83593194861902</v>
      </c>
      <c r="G10835">
        <v>9.7354859135012101E-2</v>
      </c>
      <c r="H10835">
        <v>382</v>
      </c>
      <c r="I10835">
        <v>14.4274844650645</v>
      </c>
      <c r="J10835">
        <v>504</v>
      </c>
      <c r="K10835">
        <v>496</v>
      </c>
      <c r="L10835">
        <v>804</v>
      </c>
      <c r="M10835">
        <v>477</v>
      </c>
    </row>
    <row r="10836" spans="1:13" x14ac:dyDescent="0.25">
      <c r="A10836">
        <v>347.063478395576</v>
      </c>
      <c r="B10836">
        <v>5.9733455068612801E-2</v>
      </c>
      <c r="C10836">
        <v>476</v>
      </c>
      <c r="D10836">
        <v>13.883281775284599</v>
      </c>
      <c r="F10836">
        <v>279.83593194861902</v>
      </c>
      <c r="G10836">
        <v>9.8815417893261606E-2</v>
      </c>
      <c r="H10836">
        <v>382</v>
      </c>
      <c r="I10836">
        <v>14.4274844650645</v>
      </c>
      <c r="J10836">
        <v>504</v>
      </c>
      <c r="K10836">
        <v>496</v>
      </c>
      <c r="L10836">
        <v>804</v>
      </c>
      <c r="M10836">
        <v>477</v>
      </c>
    </row>
    <row r="10837" spans="1:13" x14ac:dyDescent="0.25">
      <c r="A10837">
        <v>347.063478395576</v>
      </c>
      <c r="B10837">
        <v>5.9599036207369699E-2</v>
      </c>
      <c r="C10837">
        <v>476</v>
      </c>
      <c r="D10837">
        <v>13.883281775284599</v>
      </c>
      <c r="F10837">
        <v>279.83593194861902</v>
      </c>
      <c r="G10837">
        <v>9.9437402578495607E-2</v>
      </c>
      <c r="H10837">
        <v>382</v>
      </c>
      <c r="I10837">
        <v>14.4274844650645</v>
      </c>
      <c r="J10837">
        <v>504</v>
      </c>
      <c r="K10837">
        <v>496</v>
      </c>
      <c r="L10837">
        <v>804</v>
      </c>
      <c r="M10837">
        <v>477</v>
      </c>
    </row>
    <row r="10838" spans="1:13" x14ac:dyDescent="0.25">
      <c r="A10838">
        <v>347.063478395576</v>
      </c>
      <c r="B10838">
        <v>6.0816319021457801E-2</v>
      </c>
      <c r="C10838">
        <v>476</v>
      </c>
      <c r="D10838">
        <v>13.883281775284599</v>
      </c>
      <c r="F10838">
        <v>279.83593194861902</v>
      </c>
      <c r="G10838">
        <v>9.97389645519485E-2</v>
      </c>
      <c r="H10838">
        <v>382</v>
      </c>
      <c r="I10838">
        <v>14.4274844650645</v>
      </c>
      <c r="J10838">
        <v>504</v>
      </c>
      <c r="K10838">
        <v>496</v>
      </c>
      <c r="L10838">
        <v>804</v>
      </c>
      <c r="M10838">
        <v>477</v>
      </c>
    </row>
    <row r="10839" spans="1:13" x14ac:dyDescent="0.25">
      <c r="A10839">
        <v>347.063478395576</v>
      </c>
      <c r="B10839">
        <v>6.0391384532017603E-2</v>
      </c>
      <c r="C10839">
        <v>476</v>
      </c>
      <c r="D10839">
        <v>13.883281775284599</v>
      </c>
      <c r="F10839">
        <v>279.83593194861902</v>
      </c>
      <c r="G10839">
        <v>9.9441466979048002E-2</v>
      </c>
      <c r="H10839">
        <v>382</v>
      </c>
      <c r="I10839">
        <v>14.4274844650645</v>
      </c>
      <c r="J10839">
        <v>504</v>
      </c>
      <c r="K10839">
        <v>496</v>
      </c>
      <c r="L10839">
        <v>804</v>
      </c>
      <c r="M10839">
        <v>477</v>
      </c>
    </row>
    <row r="10840" spans="1:13" x14ac:dyDescent="0.25">
      <c r="A10840">
        <v>346.820677647134</v>
      </c>
      <c r="B10840">
        <v>5.9026075699644499E-2</v>
      </c>
      <c r="C10840">
        <v>478</v>
      </c>
      <c r="D10840">
        <v>13.995876316912501</v>
      </c>
      <c r="F10840">
        <v>279.83593194861902</v>
      </c>
      <c r="G10840">
        <v>9.8192753059359303E-2</v>
      </c>
      <c r="H10840">
        <v>382</v>
      </c>
      <c r="I10840">
        <v>14.4274844650645</v>
      </c>
      <c r="J10840">
        <v>504</v>
      </c>
      <c r="K10840">
        <v>496</v>
      </c>
      <c r="L10840">
        <v>804</v>
      </c>
      <c r="M10840">
        <v>477</v>
      </c>
    </row>
    <row r="10841" spans="1:13" x14ac:dyDescent="0.25">
      <c r="A10841">
        <v>346.820677647134</v>
      </c>
      <c r="B10841">
        <v>5.84028460604318E-2</v>
      </c>
      <c r="C10841">
        <v>478</v>
      </c>
      <c r="D10841">
        <v>13.995876316912501</v>
      </c>
      <c r="F10841">
        <v>279.83593194861902</v>
      </c>
      <c r="G10841">
        <v>9.76752725224974E-2</v>
      </c>
      <c r="H10841">
        <v>382</v>
      </c>
      <c r="I10841">
        <v>14.4274844650645</v>
      </c>
      <c r="J10841">
        <v>504</v>
      </c>
      <c r="K10841">
        <v>496</v>
      </c>
      <c r="L10841">
        <v>804</v>
      </c>
      <c r="M10841">
        <v>477</v>
      </c>
    </row>
    <row r="10842" spans="1:13" x14ac:dyDescent="0.25">
      <c r="A10842">
        <v>346.820677647134</v>
      </c>
      <c r="B10842">
        <v>5.78610896341335E-2</v>
      </c>
      <c r="C10842">
        <v>478</v>
      </c>
      <c r="D10842">
        <v>13.995876316912501</v>
      </c>
      <c r="F10842">
        <v>279.83593194861902</v>
      </c>
      <c r="G10842">
        <v>9.8968428981199397E-2</v>
      </c>
      <c r="H10842">
        <v>382</v>
      </c>
      <c r="I10842">
        <v>14.4274844650645</v>
      </c>
      <c r="J10842">
        <v>504</v>
      </c>
      <c r="K10842">
        <v>496</v>
      </c>
      <c r="L10842">
        <v>804</v>
      </c>
      <c r="M10842">
        <v>477</v>
      </c>
    </row>
    <row r="10843" spans="1:13" x14ac:dyDescent="0.25">
      <c r="A10843">
        <v>346.820677647134</v>
      </c>
      <c r="B10843">
        <v>5.8414861527622798E-2</v>
      </c>
      <c r="C10843">
        <v>478</v>
      </c>
      <c r="D10843">
        <v>13.995876316912501</v>
      </c>
      <c r="F10843">
        <v>279.83593194861902</v>
      </c>
      <c r="G10843">
        <v>9.9996372499344496E-2</v>
      </c>
      <c r="H10843">
        <v>382</v>
      </c>
      <c r="I10843">
        <v>14.4274844650645</v>
      </c>
      <c r="J10843">
        <v>504</v>
      </c>
      <c r="K10843">
        <v>496</v>
      </c>
      <c r="L10843">
        <v>804</v>
      </c>
      <c r="M10843">
        <v>477</v>
      </c>
    </row>
    <row r="10844" spans="1:13" x14ac:dyDescent="0.25">
      <c r="A10844">
        <v>346.820677647134</v>
      </c>
      <c r="B10844">
        <v>5.8736482650312297E-2</v>
      </c>
      <c r="C10844">
        <v>478</v>
      </c>
      <c r="D10844">
        <v>13.995876316912501</v>
      </c>
      <c r="F10844">
        <v>279.83593194861902</v>
      </c>
      <c r="G10844">
        <v>0.100872780613287</v>
      </c>
      <c r="H10844">
        <v>382</v>
      </c>
      <c r="I10844">
        <v>14.4274844650645</v>
      </c>
      <c r="J10844">
        <v>504</v>
      </c>
      <c r="K10844">
        <v>496</v>
      </c>
      <c r="L10844">
        <v>804</v>
      </c>
      <c r="M10844">
        <v>477</v>
      </c>
    </row>
    <row r="10845" spans="1:13" x14ac:dyDescent="0.25">
      <c r="A10845">
        <v>346.820677647134</v>
      </c>
      <c r="B10845">
        <v>5.9293132115713701E-2</v>
      </c>
      <c r="C10845">
        <v>478</v>
      </c>
      <c r="D10845">
        <v>13.995876316912501</v>
      </c>
      <c r="F10845">
        <v>279.83593194861902</v>
      </c>
      <c r="G10845">
        <v>9.9728939005883394E-2</v>
      </c>
      <c r="H10845">
        <v>382</v>
      </c>
      <c r="I10845">
        <v>14.4274844650645</v>
      </c>
      <c r="J10845">
        <v>504</v>
      </c>
      <c r="K10845">
        <v>496</v>
      </c>
      <c r="L10845">
        <v>804</v>
      </c>
      <c r="M10845">
        <v>477</v>
      </c>
    </row>
    <row r="10846" spans="1:13" x14ac:dyDescent="0.25">
      <c r="A10846">
        <v>346.76135597215</v>
      </c>
      <c r="B10846">
        <v>6.0549358336567098E-2</v>
      </c>
      <c r="C10846">
        <v>467</v>
      </c>
      <c r="D10846">
        <v>13.977576183388001</v>
      </c>
      <c r="F10846">
        <v>279.83593194861902</v>
      </c>
      <c r="G10846">
        <v>9.9324308584971793E-2</v>
      </c>
      <c r="H10846">
        <v>382</v>
      </c>
      <c r="I10846">
        <v>14.4274844650645</v>
      </c>
      <c r="J10846">
        <v>504</v>
      </c>
      <c r="K10846">
        <v>496</v>
      </c>
      <c r="L10846">
        <v>809</v>
      </c>
      <c r="M10846">
        <v>479</v>
      </c>
    </row>
    <row r="10847" spans="1:13" x14ac:dyDescent="0.25">
      <c r="A10847">
        <v>346.76135597215</v>
      </c>
      <c r="B10847">
        <v>6.0736190841054798E-2</v>
      </c>
      <c r="C10847">
        <v>467</v>
      </c>
      <c r="D10847">
        <v>13.977576183388001</v>
      </c>
      <c r="F10847">
        <v>279.83593194861902</v>
      </c>
      <c r="G10847">
        <v>9.9024390956529096E-2</v>
      </c>
      <c r="H10847">
        <v>382</v>
      </c>
      <c r="I10847">
        <v>14.4274844650645</v>
      </c>
      <c r="J10847">
        <v>504</v>
      </c>
      <c r="K10847">
        <v>496</v>
      </c>
      <c r="L10847">
        <v>809</v>
      </c>
      <c r="M10847">
        <v>479</v>
      </c>
    </row>
    <row r="10848" spans="1:13" x14ac:dyDescent="0.25">
      <c r="A10848">
        <v>346.76135597215</v>
      </c>
      <c r="B10848">
        <v>6.1325454117850002E-2</v>
      </c>
      <c r="C10848">
        <v>467</v>
      </c>
      <c r="D10848">
        <v>13.977576183388001</v>
      </c>
      <c r="F10848">
        <v>279.83593194861902</v>
      </c>
      <c r="G10848">
        <v>9.8948462581947394E-2</v>
      </c>
      <c r="H10848">
        <v>382</v>
      </c>
      <c r="I10848">
        <v>14.4274844650645</v>
      </c>
      <c r="J10848">
        <v>504</v>
      </c>
      <c r="K10848">
        <v>496</v>
      </c>
      <c r="L10848">
        <v>809</v>
      </c>
      <c r="M10848">
        <v>479</v>
      </c>
    </row>
    <row r="10849" spans="1:13" x14ac:dyDescent="0.25">
      <c r="A10849">
        <v>346.76135597215</v>
      </c>
      <c r="B10849">
        <v>6.2097068515177101E-2</v>
      </c>
      <c r="C10849">
        <v>467</v>
      </c>
      <c r="D10849">
        <v>13.977576183388001</v>
      </c>
      <c r="F10849">
        <v>279.83593194861902</v>
      </c>
      <c r="G10849">
        <v>9.8536532291445503E-2</v>
      </c>
      <c r="H10849">
        <v>382</v>
      </c>
      <c r="I10849">
        <v>14.4274844650645</v>
      </c>
      <c r="J10849">
        <v>504</v>
      </c>
      <c r="K10849">
        <v>496</v>
      </c>
      <c r="L10849">
        <v>809</v>
      </c>
      <c r="M10849">
        <v>479</v>
      </c>
    </row>
    <row r="10850" spans="1:13" x14ac:dyDescent="0.25">
      <c r="A10850">
        <v>346.76135597215</v>
      </c>
      <c r="B10850">
        <v>6.1467317747310499E-2</v>
      </c>
      <c r="C10850">
        <v>467</v>
      </c>
      <c r="D10850">
        <v>13.977576183388001</v>
      </c>
      <c r="F10850">
        <v>279.83593194861902</v>
      </c>
      <c r="G10850">
        <v>9.77973818333948E-2</v>
      </c>
      <c r="H10850">
        <v>382</v>
      </c>
      <c r="I10850">
        <v>14.4274844650645</v>
      </c>
      <c r="J10850">
        <v>504</v>
      </c>
      <c r="K10850">
        <v>496</v>
      </c>
      <c r="L10850">
        <v>809</v>
      </c>
      <c r="M10850">
        <v>479</v>
      </c>
    </row>
    <row r="10851" spans="1:13" x14ac:dyDescent="0.25">
      <c r="A10851">
        <v>346.76135597215</v>
      </c>
      <c r="B10851">
        <v>6.0426911290289501E-2</v>
      </c>
      <c r="C10851">
        <v>467</v>
      </c>
      <c r="D10851">
        <v>13.977576183388001</v>
      </c>
      <c r="F10851">
        <v>279.83593194861902</v>
      </c>
      <c r="G10851">
        <v>9.9140389248626795E-2</v>
      </c>
      <c r="H10851">
        <v>382</v>
      </c>
      <c r="I10851">
        <v>14.4274844650645</v>
      </c>
      <c r="J10851">
        <v>504</v>
      </c>
      <c r="K10851">
        <v>496</v>
      </c>
      <c r="L10851">
        <v>809</v>
      </c>
      <c r="M10851">
        <v>479</v>
      </c>
    </row>
    <row r="10852" spans="1:13" x14ac:dyDescent="0.25">
      <c r="A10852">
        <v>346.76135597215</v>
      </c>
      <c r="B10852">
        <v>6.0606756286600998E-2</v>
      </c>
      <c r="C10852">
        <v>467</v>
      </c>
      <c r="D10852">
        <v>13.977576183388001</v>
      </c>
      <c r="F10852">
        <v>279.83593194861902</v>
      </c>
      <c r="G10852">
        <v>9.9190376432383695E-2</v>
      </c>
      <c r="H10852">
        <v>382</v>
      </c>
      <c r="I10852">
        <v>14.4274844650645</v>
      </c>
      <c r="J10852">
        <v>504</v>
      </c>
      <c r="K10852">
        <v>496</v>
      </c>
      <c r="L10852">
        <v>809</v>
      </c>
      <c r="M10852">
        <v>479</v>
      </c>
    </row>
    <row r="10853" spans="1:13" x14ac:dyDescent="0.25">
      <c r="A10853">
        <v>346.28180961077999</v>
      </c>
      <c r="B10853">
        <v>6.0431965903718403E-2</v>
      </c>
      <c r="C10853">
        <v>466</v>
      </c>
      <c r="D10853">
        <v>13.969934715190901</v>
      </c>
      <c r="F10853">
        <v>279.50722312182199</v>
      </c>
      <c r="G10853">
        <v>0.101925049703892</v>
      </c>
      <c r="H10853">
        <v>385</v>
      </c>
      <c r="I10853">
        <v>14.7173534976318</v>
      </c>
      <c r="J10853">
        <v>504</v>
      </c>
      <c r="K10853">
        <v>496</v>
      </c>
      <c r="L10853">
        <v>809</v>
      </c>
      <c r="M10853">
        <v>479</v>
      </c>
    </row>
    <row r="10854" spans="1:13" x14ac:dyDescent="0.25">
      <c r="A10854">
        <v>346.28180961077999</v>
      </c>
      <c r="B10854">
        <v>5.9959653381161597E-2</v>
      </c>
      <c r="C10854">
        <v>466</v>
      </c>
      <c r="D10854">
        <v>13.969934715190901</v>
      </c>
      <c r="F10854">
        <v>279.50722312182199</v>
      </c>
      <c r="G10854">
        <v>0.102867863489002</v>
      </c>
      <c r="H10854">
        <v>385</v>
      </c>
      <c r="I10854">
        <v>14.7173534976318</v>
      </c>
      <c r="J10854">
        <v>504</v>
      </c>
      <c r="K10854">
        <v>496</v>
      </c>
      <c r="L10854">
        <v>809</v>
      </c>
      <c r="M10854">
        <v>479</v>
      </c>
    </row>
    <row r="10855" spans="1:13" x14ac:dyDescent="0.25">
      <c r="A10855">
        <v>346.28180961077999</v>
      </c>
      <c r="B10855">
        <v>6.0005290572719201E-2</v>
      </c>
      <c r="C10855">
        <v>466</v>
      </c>
      <c r="D10855">
        <v>13.969934715190901</v>
      </c>
      <c r="F10855">
        <v>279.50722312182199</v>
      </c>
      <c r="G10855">
        <v>0.100771169864695</v>
      </c>
      <c r="H10855">
        <v>385</v>
      </c>
      <c r="I10855">
        <v>14.7173534976318</v>
      </c>
      <c r="J10855">
        <v>504</v>
      </c>
      <c r="K10855">
        <v>496</v>
      </c>
      <c r="L10855">
        <v>809</v>
      </c>
      <c r="M10855">
        <v>479</v>
      </c>
    </row>
    <row r="10856" spans="1:13" x14ac:dyDescent="0.25">
      <c r="A10856">
        <v>346.28180961077999</v>
      </c>
      <c r="B10856">
        <v>6.0527764683051898E-2</v>
      </c>
      <c r="C10856">
        <v>466</v>
      </c>
      <c r="D10856">
        <v>13.969934715190901</v>
      </c>
      <c r="F10856">
        <v>279.50722312182199</v>
      </c>
      <c r="G10856">
        <v>9.9224193907693298E-2</v>
      </c>
      <c r="H10856">
        <v>385</v>
      </c>
      <c r="I10856">
        <v>14.7173534976318</v>
      </c>
      <c r="J10856">
        <v>504</v>
      </c>
      <c r="K10856">
        <v>496</v>
      </c>
      <c r="L10856">
        <v>809</v>
      </c>
      <c r="M10856">
        <v>479</v>
      </c>
    </row>
    <row r="10857" spans="1:13" x14ac:dyDescent="0.25">
      <c r="A10857">
        <v>346.28180961077999</v>
      </c>
      <c r="B10857">
        <v>6.09961797371079E-2</v>
      </c>
      <c r="C10857">
        <v>466</v>
      </c>
      <c r="D10857">
        <v>13.969934715190901</v>
      </c>
      <c r="F10857">
        <v>279.50722312182199</v>
      </c>
      <c r="G10857">
        <v>0.101074832626487</v>
      </c>
      <c r="H10857">
        <v>385</v>
      </c>
      <c r="I10857">
        <v>14.7173534976318</v>
      </c>
      <c r="J10857">
        <v>504</v>
      </c>
      <c r="K10857">
        <v>496</v>
      </c>
      <c r="L10857">
        <v>809</v>
      </c>
      <c r="M10857">
        <v>479</v>
      </c>
    </row>
    <row r="10858" spans="1:13" x14ac:dyDescent="0.25">
      <c r="A10858">
        <v>346.28180961077999</v>
      </c>
      <c r="B10858">
        <v>5.9854983091538999E-2</v>
      </c>
      <c r="C10858">
        <v>466</v>
      </c>
      <c r="D10858">
        <v>13.969934715190901</v>
      </c>
      <c r="F10858">
        <v>279.50722312182199</v>
      </c>
      <c r="G10858">
        <v>0.101134514432473</v>
      </c>
      <c r="H10858">
        <v>385</v>
      </c>
      <c r="I10858">
        <v>14.7173534976318</v>
      </c>
      <c r="J10858">
        <v>504</v>
      </c>
      <c r="K10858">
        <v>496</v>
      </c>
      <c r="L10858">
        <v>809</v>
      </c>
      <c r="M10858">
        <v>479</v>
      </c>
    </row>
    <row r="10859" spans="1:13" x14ac:dyDescent="0.25">
      <c r="A10859">
        <v>346.28180961077999</v>
      </c>
      <c r="B10859">
        <v>5.9629347517596E-2</v>
      </c>
      <c r="C10859">
        <v>466</v>
      </c>
      <c r="D10859">
        <v>13.969934715190901</v>
      </c>
      <c r="F10859">
        <v>278.77930764481403</v>
      </c>
      <c r="G10859">
        <v>0.10116478819116601</v>
      </c>
      <c r="H10859">
        <v>379</v>
      </c>
      <c r="I10859">
        <v>14.7706243118737</v>
      </c>
      <c r="J10859">
        <v>504</v>
      </c>
      <c r="K10859">
        <v>496</v>
      </c>
      <c r="L10859">
        <v>809</v>
      </c>
      <c r="M10859">
        <v>479</v>
      </c>
    </row>
    <row r="10860" spans="1:13" x14ac:dyDescent="0.25">
      <c r="A10860">
        <v>346.28180961077999</v>
      </c>
      <c r="B10860">
        <v>5.9692464536898901E-2</v>
      </c>
      <c r="C10860">
        <v>466</v>
      </c>
      <c r="D10860">
        <v>13.969934715190901</v>
      </c>
      <c r="F10860">
        <v>278.77930764481403</v>
      </c>
      <c r="G10860">
        <v>0.100584473169436</v>
      </c>
      <c r="H10860">
        <v>379</v>
      </c>
      <c r="I10860">
        <v>14.7706243118737</v>
      </c>
      <c r="J10860">
        <v>504</v>
      </c>
      <c r="K10860">
        <v>496</v>
      </c>
      <c r="L10860">
        <v>809</v>
      </c>
      <c r="M10860">
        <v>479</v>
      </c>
    </row>
    <row r="10861" spans="1:13" x14ac:dyDescent="0.25">
      <c r="A10861">
        <v>346.28180961077999</v>
      </c>
      <c r="B10861">
        <v>5.9902883895064402E-2</v>
      </c>
      <c r="C10861">
        <v>466</v>
      </c>
      <c r="D10861">
        <v>13.969934715190901</v>
      </c>
      <c r="F10861">
        <v>278.77930764481403</v>
      </c>
      <c r="G10861">
        <v>9.9925262208274093E-2</v>
      </c>
      <c r="H10861">
        <v>379</v>
      </c>
      <c r="I10861">
        <v>14.7706243118737</v>
      </c>
      <c r="J10861">
        <v>504</v>
      </c>
      <c r="K10861">
        <v>496</v>
      </c>
      <c r="L10861">
        <v>809</v>
      </c>
      <c r="M10861">
        <v>479</v>
      </c>
    </row>
    <row r="10862" spans="1:13" x14ac:dyDescent="0.25">
      <c r="A10862">
        <v>346.28180961077999</v>
      </c>
      <c r="B10862">
        <v>5.9890336102286397E-2</v>
      </c>
      <c r="C10862">
        <v>466</v>
      </c>
      <c r="D10862">
        <v>13.969934715190901</v>
      </c>
      <c r="F10862">
        <v>278.77930764481403</v>
      </c>
      <c r="G10862">
        <v>9.9608457924539706E-2</v>
      </c>
      <c r="H10862">
        <v>379</v>
      </c>
      <c r="I10862">
        <v>14.7706243118737</v>
      </c>
      <c r="J10862">
        <v>504</v>
      </c>
      <c r="K10862">
        <v>496</v>
      </c>
      <c r="L10862">
        <v>809</v>
      </c>
      <c r="M10862">
        <v>479</v>
      </c>
    </row>
    <row r="10863" spans="1:13" x14ac:dyDescent="0.25">
      <c r="A10863">
        <v>346.27306810044701</v>
      </c>
      <c r="B10863">
        <v>5.9776558682123199E-2</v>
      </c>
      <c r="C10863">
        <v>472</v>
      </c>
      <c r="D10863">
        <v>13.844988378928999</v>
      </c>
      <c r="F10863">
        <v>278.77930764481403</v>
      </c>
      <c r="G10863">
        <v>9.8510960177568996E-2</v>
      </c>
      <c r="H10863">
        <v>379</v>
      </c>
      <c r="I10863">
        <v>14.7706243118737</v>
      </c>
      <c r="J10863">
        <v>504</v>
      </c>
      <c r="K10863">
        <v>496</v>
      </c>
      <c r="L10863">
        <v>809</v>
      </c>
      <c r="M10863">
        <v>479</v>
      </c>
    </row>
    <row r="10864" spans="1:13" x14ac:dyDescent="0.25">
      <c r="A10864">
        <v>346.27306810044701</v>
      </c>
      <c r="B10864">
        <v>5.9740925724202601E-2</v>
      </c>
      <c r="C10864">
        <v>472</v>
      </c>
      <c r="D10864">
        <v>13.844988378928999</v>
      </c>
      <c r="F10864">
        <v>278.77930764481403</v>
      </c>
      <c r="G10864">
        <v>9.6491137962965906E-2</v>
      </c>
      <c r="H10864">
        <v>379</v>
      </c>
      <c r="I10864">
        <v>14.7706243118737</v>
      </c>
      <c r="J10864">
        <v>504</v>
      </c>
      <c r="K10864">
        <v>496</v>
      </c>
      <c r="L10864">
        <v>809</v>
      </c>
      <c r="M10864">
        <v>479</v>
      </c>
    </row>
    <row r="10865" spans="1:13" x14ac:dyDescent="0.25">
      <c r="A10865">
        <v>346.27306810044701</v>
      </c>
      <c r="B10865">
        <v>5.9714871580759499E-2</v>
      </c>
      <c r="C10865">
        <v>472</v>
      </c>
      <c r="D10865">
        <v>13.844988378928999</v>
      </c>
      <c r="F10865">
        <v>278.77930764481403</v>
      </c>
      <c r="G10865">
        <v>9.6986278278624397E-2</v>
      </c>
      <c r="H10865">
        <v>379</v>
      </c>
      <c r="I10865">
        <v>14.7706243118737</v>
      </c>
      <c r="J10865">
        <v>504</v>
      </c>
      <c r="K10865">
        <v>496</v>
      </c>
      <c r="L10865">
        <v>809</v>
      </c>
      <c r="M10865">
        <v>479</v>
      </c>
    </row>
    <row r="10866" spans="1:13" x14ac:dyDescent="0.25">
      <c r="A10866">
        <v>346.27306810044701</v>
      </c>
      <c r="B10866">
        <v>5.9847675191426399E-2</v>
      </c>
      <c r="C10866">
        <v>472</v>
      </c>
      <c r="D10866">
        <v>13.844988378928999</v>
      </c>
      <c r="F10866">
        <v>278.77930764481403</v>
      </c>
      <c r="G10866">
        <v>9.6375245076613394E-2</v>
      </c>
      <c r="H10866">
        <v>379</v>
      </c>
      <c r="I10866">
        <v>14.7706243118737</v>
      </c>
      <c r="J10866">
        <v>504</v>
      </c>
      <c r="K10866">
        <v>496</v>
      </c>
      <c r="L10866">
        <v>809</v>
      </c>
      <c r="M10866">
        <v>479</v>
      </c>
    </row>
    <row r="10867" spans="1:13" x14ac:dyDescent="0.25">
      <c r="A10867">
        <v>346.26310840132601</v>
      </c>
      <c r="B10867">
        <v>6.03496025512111E-2</v>
      </c>
      <c r="C10867">
        <v>469</v>
      </c>
      <c r="D10867">
        <v>13.712739879265399</v>
      </c>
      <c r="F10867">
        <v>278.77930764481403</v>
      </c>
      <c r="G10867">
        <v>9.6943466328864303E-2</v>
      </c>
      <c r="H10867">
        <v>379</v>
      </c>
      <c r="I10867">
        <v>14.7706243118737</v>
      </c>
      <c r="J10867">
        <v>504</v>
      </c>
      <c r="K10867">
        <v>496</v>
      </c>
      <c r="L10867">
        <v>809</v>
      </c>
      <c r="M10867">
        <v>479</v>
      </c>
    </row>
    <row r="10868" spans="1:13" x14ac:dyDescent="0.25">
      <c r="A10868">
        <v>346.26310840132601</v>
      </c>
      <c r="B10868">
        <v>6.0475706094537E-2</v>
      </c>
      <c r="C10868">
        <v>469</v>
      </c>
      <c r="D10868">
        <v>13.712739879265399</v>
      </c>
      <c r="F10868">
        <v>278.77930764481403</v>
      </c>
      <c r="G10868">
        <v>9.7225057136251902E-2</v>
      </c>
      <c r="H10868">
        <v>379</v>
      </c>
      <c r="I10868">
        <v>14.7706243118737</v>
      </c>
      <c r="J10868">
        <v>504</v>
      </c>
      <c r="K10868">
        <v>496</v>
      </c>
      <c r="L10868">
        <v>809</v>
      </c>
      <c r="M10868">
        <v>479</v>
      </c>
    </row>
    <row r="10869" spans="1:13" x14ac:dyDescent="0.25">
      <c r="A10869">
        <v>346.26310840132601</v>
      </c>
      <c r="B10869">
        <v>6.0100852563409003E-2</v>
      </c>
      <c r="C10869">
        <v>469</v>
      </c>
      <c r="D10869">
        <v>13.712739879265399</v>
      </c>
      <c r="F10869">
        <v>278.77930764481403</v>
      </c>
      <c r="G10869">
        <v>9.3666179548863401E-2</v>
      </c>
      <c r="H10869">
        <v>379</v>
      </c>
      <c r="I10869">
        <v>14.7706243118737</v>
      </c>
      <c r="J10869">
        <v>504</v>
      </c>
      <c r="K10869">
        <v>496</v>
      </c>
      <c r="L10869">
        <v>809</v>
      </c>
      <c r="M10869">
        <v>479</v>
      </c>
    </row>
    <row r="10870" spans="1:13" x14ac:dyDescent="0.25">
      <c r="A10870">
        <v>346.26310840132601</v>
      </c>
      <c r="B10870">
        <v>5.9788695390296E-2</v>
      </c>
      <c r="C10870">
        <v>469</v>
      </c>
      <c r="D10870">
        <v>13.712739879265399</v>
      </c>
      <c r="F10870">
        <v>278.77930764481403</v>
      </c>
      <c r="G10870">
        <v>9.2278869645343403E-2</v>
      </c>
      <c r="H10870">
        <v>379</v>
      </c>
      <c r="I10870">
        <v>14.7706243118737</v>
      </c>
      <c r="J10870">
        <v>504</v>
      </c>
      <c r="K10870">
        <v>496</v>
      </c>
      <c r="L10870">
        <v>809</v>
      </c>
      <c r="M10870">
        <v>479</v>
      </c>
    </row>
    <row r="10871" spans="1:13" x14ac:dyDescent="0.25">
      <c r="A10871">
        <v>346.26310840132601</v>
      </c>
      <c r="B10871">
        <v>5.8961410658320099E-2</v>
      </c>
      <c r="C10871">
        <v>469</v>
      </c>
      <c r="D10871">
        <v>13.712739879265399</v>
      </c>
      <c r="F10871">
        <v>278.77930764481403</v>
      </c>
      <c r="G10871">
        <v>9.2785025001129603E-2</v>
      </c>
      <c r="H10871">
        <v>379</v>
      </c>
      <c r="I10871">
        <v>14.7706243118737</v>
      </c>
      <c r="J10871">
        <v>418</v>
      </c>
      <c r="K10871">
        <v>582</v>
      </c>
      <c r="L10871">
        <v>809</v>
      </c>
      <c r="M10871">
        <v>481</v>
      </c>
    </row>
    <row r="10872" spans="1:13" x14ac:dyDescent="0.25">
      <c r="A10872">
        <v>346.26310840132601</v>
      </c>
      <c r="B10872">
        <v>5.8845587975074602E-2</v>
      </c>
      <c r="C10872">
        <v>469</v>
      </c>
      <c r="D10872">
        <v>13.712739879265399</v>
      </c>
      <c r="F10872">
        <v>277.68066838406997</v>
      </c>
      <c r="G10872">
        <v>9.2511812351088199E-2</v>
      </c>
      <c r="H10872">
        <v>388</v>
      </c>
      <c r="I10872">
        <v>14.8141055454034</v>
      </c>
      <c r="J10872">
        <v>418</v>
      </c>
      <c r="K10872">
        <v>582</v>
      </c>
      <c r="L10872">
        <v>809</v>
      </c>
      <c r="M10872">
        <v>481</v>
      </c>
    </row>
    <row r="10873" spans="1:13" x14ac:dyDescent="0.25">
      <c r="A10873">
        <v>346.20416256808699</v>
      </c>
      <c r="B10873">
        <v>5.96234176565427E-2</v>
      </c>
      <c r="C10873">
        <v>467</v>
      </c>
      <c r="D10873">
        <v>13.728067201562199</v>
      </c>
      <c r="F10873">
        <v>277.68066838406997</v>
      </c>
      <c r="G10873">
        <v>9.1982145799892501E-2</v>
      </c>
      <c r="H10873">
        <v>388</v>
      </c>
      <c r="I10873">
        <v>14.8141055454034</v>
      </c>
      <c r="J10873">
        <v>418</v>
      </c>
      <c r="K10873">
        <v>582</v>
      </c>
      <c r="L10873">
        <v>809</v>
      </c>
      <c r="M10873">
        <v>481</v>
      </c>
    </row>
    <row r="10874" spans="1:13" x14ac:dyDescent="0.25">
      <c r="A10874">
        <v>346.20416256808699</v>
      </c>
      <c r="B10874">
        <v>5.8824807451770197E-2</v>
      </c>
      <c r="C10874">
        <v>467</v>
      </c>
      <c r="D10874">
        <v>13.728067201562199</v>
      </c>
      <c r="F10874">
        <v>277.68066838406997</v>
      </c>
      <c r="G10874">
        <v>9.1887418741386395E-2</v>
      </c>
      <c r="H10874">
        <v>388</v>
      </c>
      <c r="I10874">
        <v>14.8141055454034</v>
      </c>
      <c r="J10874">
        <v>418</v>
      </c>
      <c r="K10874">
        <v>582</v>
      </c>
      <c r="L10874">
        <v>809</v>
      </c>
      <c r="M10874">
        <v>481</v>
      </c>
    </row>
    <row r="10875" spans="1:13" x14ac:dyDescent="0.25">
      <c r="A10875">
        <v>346.20416256808699</v>
      </c>
      <c r="B10875">
        <v>5.9541437161415099E-2</v>
      </c>
      <c r="C10875">
        <v>467</v>
      </c>
      <c r="D10875">
        <v>13.728067201562199</v>
      </c>
      <c r="F10875">
        <v>277.68066838406997</v>
      </c>
      <c r="G10875">
        <v>8.9477339050975296E-2</v>
      </c>
      <c r="H10875">
        <v>388</v>
      </c>
      <c r="I10875">
        <v>14.8141055454034</v>
      </c>
      <c r="J10875">
        <v>418</v>
      </c>
      <c r="K10875">
        <v>582</v>
      </c>
      <c r="L10875">
        <v>809</v>
      </c>
      <c r="M10875">
        <v>481</v>
      </c>
    </row>
    <row r="10876" spans="1:13" x14ac:dyDescent="0.25">
      <c r="A10876">
        <v>346.20416256808699</v>
      </c>
      <c r="B10876">
        <v>6.2260989444754701E-2</v>
      </c>
      <c r="C10876">
        <v>467</v>
      </c>
      <c r="D10876">
        <v>13.728067201562199</v>
      </c>
      <c r="F10876">
        <v>277.68066838406997</v>
      </c>
      <c r="G10876">
        <v>8.8828339507007498E-2</v>
      </c>
      <c r="H10876">
        <v>388</v>
      </c>
      <c r="I10876">
        <v>14.8141055454034</v>
      </c>
      <c r="J10876">
        <v>418</v>
      </c>
      <c r="K10876">
        <v>582</v>
      </c>
      <c r="L10876">
        <v>809</v>
      </c>
      <c r="M10876">
        <v>481</v>
      </c>
    </row>
    <row r="10877" spans="1:13" x14ac:dyDescent="0.25">
      <c r="A10877">
        <v>346.20416256808699</v>
      </c>
      <c r="B10877">
        <v>6.4005335478321601E-2</v>
      </c>
      <c r="C10877">
        <v>467</v>
      </c>
      <c r="D10877">
        <v>13.728067201562199</v>
      </c>
      <c r="F10877">
        <v>277.68066838406997</v>
      </c>
      <c r="G10877">
        <v>8.9026222052114704E-2</v>
      </c>
      <c r="H10877">
        <v>388</v>
      </c>
      <c r="I10877">
        <v>14.8141055454034</v>
      </c>
      <c r="J10877">
        <v>418</v>
      </c>
      <c r="K10877">
        <v>582</v>
      </c>
      <c r="L10877">
        <v>809</v>
      </c>
      <c r="M10877">
        <v>481</v>
      </c>
    </row>
    <row r="10878" spans="1:13" x14ac:dyDescent="0.25">
      <c r="A10878">
        <v>346.20416256808699</v>
      </c>
      <c r="B10878">
        <v>6.3579673161294606E-2</v>
      </c>
      <c r="C10878">
        <v>467</v>
      </c>
      <c r="D10878">
        <v>13.728067201562199</v>
      </c>
      <c r="F10878">
        <v>277.68066838406997</v>
      </c>
      <c r="G10878">
        <v>8.9101441315974403E-2</v>
      </c>
      <c r="H10878">
        <v>388</v>
      </c>
      <c r="I10878">
        <v>14.8141055454034</v>
      </c>
      <c r="J10878">
        <v>418</v>
      </c>
      <c r="K10878">
        <v>582</v>
      </c>
      <c r="L10878">
        <v>809</v>
      </c>
      <c r="M10878">
        <v>481</v>
      </c>
    </row>
    <row r="10879" spans="1:13" x14ac:dyDescent="0.25">
      <c r="A10879">
        <v>346.13975610747002</v>
      </c>
      <c r="B10879">
        <v>6.2763909953576197E-2</v>
      </c>
      <c r="C10879">
        <v>462</v>
      </c>
      <c r="D10879">
        <v>13.7863621134311</v>
      </c>
      <c r="F10879">
        <v>277.68066838406997</v>
      </c>
      <c r="G10879">
        <v>8.9381036095899896E-2</v>
      </c>
      <c r="H10879">
        <v>388</v>
      </c>
      <c r="I10879">
        <v>14.8141055454034</v>
      </c>
      <c r="J10879">
        <v>418</v>
      </c>
      <c r="K10879">
        <v>582</v>
      </c>
      <c r="L10879">
        <v>809</v>
      </c>
      <c r="M10879">
        <v>481</v>
      </c>
    </row>
    <row r="10880" spans="1:13" x14ac:dyDescent="0.25">
      <c r="A10880">
        <v>346.13975610747002</v>
      </c>
      <c r="B10880">
        <v>6.2423358964355601E-2</v>
      </c>
      <c r="C10880">
        <v>462</v>
      </c>
      <c r="D10880">
        <v>13.7863621134311</v>
      </c>
      <c r="F10880">
        <v>277.68066838406997</v>
      </c>
      <c r="G10880">
        <v>8.8324314639141893E-2</v>
      </c>
      <c r="H10880">
        <v>388</v>
      </c>
      <c r="I10880">
        <v>14.8141055454034</v>
      </c>
      <c r="J10880">
        <v>418</v>
      </c>
      <c r="K10880">
        <v>582</v>
      </c>
      <c r="L10880">
        <v>809</v>
      </c>
      <c r="M10880">
        <v>481</v>
      </c>
    </row>
    <row r="10881" spans="1:13" x14ac:dyDescent="0.25">
      <c r="A10881">
        <v>346.13975610747002</v>
      </c>
      <c r="B10881">
        <v>6.26835898520266E-2</v>
      </c>
      <c r="C10881">
        <v>462</v>
      </c>
      <c r="D10881">
        <v>13.7863621134311</v>
      </c>
      <c r="F10881">
        <v>277.68066838406997</v>
      </c>
      <c r="G10881">
        <v>8.6876616714799099E-2</v>
      </c>
      <c r="H10881">
        <v>388</v>
      </c>
      <c r="I10881">
        <v>14.8141055454034</v>
      </c>
      <c r="J10881">
        <v>418</v>
      </c>
      <c r="K10881">
        <v>582</v>
      </c>
      <c r="L10881">
        <v>809</v>
      </c>
      <c r="M10881">
        <v>481</v>
      </c>
    </row>
    <row r="10882" spans="1:13" x14ac:dyDescent="0.25">
      <c r="A10882">
        <v>346.13975610747002</v>
      </c>
      <c r="B10882">
        <v>6.3083432859562499E-2</v>
      </c>
      <c r="C10882">
        <v>462</v>
      </c>
      <c r="D10882">
        <v>13.7863621134311</v>
      </c>
      <c r="F10882">
        <v>277.68066838406997</v>
      </c>
      <c r="G10882">
        <v>8.65239963943778E-2</v>
      </c>
      <c r="H10882">
        <v>388</v>
      </c>
      <c r="I10882">
        <v>14.8141055454034</v>
      </c>
      <c r="J10882">
        <v>418</v>
      </c>
      <c r="K10882">
        <v>582</v>
      </c>
      <c r="L10882">
        <v>809</v>
      </c>
      <c r="M10882">
        <v>481</v>
      </c>
    </row>
    <row r="10883" spans="1:13" x14ac:dyDescent="0.25">
      <c r="A10883">
        <v>346.13975610747002</v>
      </c>
      <c r="B10883">
        <v>6.2715871856945396E-2</v>
      </c>
      <c r="C10883">
        <v>462</v>
      </c>
      <c r="D10883">
        <v>13.7863621134311</v>
      </c>
      <c r="F10883">
        <v>277.68066838406997</v>
      </c>
      <c r="G10883">
        <v>8.5968670800304597E-2</v>
      </c>
      <c r="H10883">
        <v>388</v>
      </c>
      <c r="I10883">
        <v>14.8141055454034</v>
      </c>
      <c r="J10883">
        <v>418</v>
      </c>
      <c r="K10883">
        <v>582</v>
      </c>
      <c r="L10883">
        <v>809</v>
      </c>
      <c r="M10883">
        <v>481</v>
      </c>
    </row>
    <row r="10884" spans="1:13" x14ac:dyDescent="0.25">
      <c r="A10884">
        <v>346.13975610747002</v>
      </c>
      <c r="B10884">
        <v>6.3275841377195302E-2</v>
      </c>
      <c r="C10884">
        <v>462</v>
      </c>
      <c r="D10884">
        <v>13.7863621134311</v>
      </c>
      <c r="F10884">
        <v>277.68066838406997</v>
      </c>
      <c r="G10884">
        <v>8.5025553523349395E-2</v>
      </c>
      <c r="H10884">
        <v>388</v>
      </c>
      <c r="I10884">
        <v>14.8141055454034</v>
      </c>
      <c r="J10884">
        <v>418</v>
      </c>
      <c r="K10884">
        <v>582</v>
      </c>
      <c r="L10884">
        <v>809</v>
      </c>
      <c r="M10884">
        <v>481</v>
      </c>
    </row>
    <row r="10885" spans="1:13" x14ac:dyDescent="0.25">
      <c r="A10885">
        <v>346.13975610747002</v>
      </c>
      <c r="B10885">
        <v>6.2694071902743301E-2</v>
      </c>
      <c r="C10885">
        <v>462</v>
      </c>
      <c r="D10885">
        <v>13.7863621134311</v>
      </c>
      <c r="F10885">
        <v>277.49720346834499</v>
      </c>
      <c r="G10885">
        <v>8.4933996882322699E-2</v>
      </c>
      <c r="H10885">
        <v>376</v>
      </c>
      <c r="I10885">
        <v>14.547414577100399</v>
      </c>
      <c r="J10885">
        <v>418</v>
      </c>
      <c r="K10885">
        <v>582</v>
      </c>
      <c r="L10885">
        <v>809</v>
      </c>
      <c r="M10885">
        <v>481</v>
      </c>
    </row>
    <row r="10886" spans="1:13" x14ac:dyDescent="0.25">
      <c r="A10886">
        <v>346.13975610747002</v>
      </c>
      <c r="B10886">
        <v>6.2964743780163299E-2</v>
      </c>
      <c r="C10886">
        <v>462</v>
      </c>
      <c r="D10886">
        <v>13.7863621134311</v>
      </c>
      <c r="F10886">
        <v>277.49720346834499</v>
      </c>
      <c r="G10886">
        <v>8.6424435319466794E-2</v>
      </c>
      <c r="H10886">
        <v>376</v>
      </c>
      <c r="I10886">
        <v>14.547414577100399</v>
      </c>
      <c r="J10886">
        <v>418</v>
      </c>
      <c r="K10886">
        <v>582</v>
      </c>
      <c r="L10886">
        <v>809</v>
      </c>
      <c r="M10886">
        <v>481</v>
      </c>
    </row>
    <row r="10887" spans="1:13" x14ac:dyDescent="0.25">
      <c r="A10887">
        <v>345.86116918106597</v>
      </c>
      <c r="B10887">
        <v>6.27264009967574E-2</v>
      </c>
      <c r="C10887">
        <v>469</v>
      </c>
      <c r="D10887">
        <v>13.755649485159701</v>
      </c>
      <c r="F10887">
        <v>277.49720346834499</v>
      </c>
      <c r="G10887">
        <v>8.4837830571163605E-2</v>
      </c>
      <c r="H10887">
        <v>376</v>
      </c>
      <c r="I10887">
        <v>14.547414577100399</v>
      </c>
      <c r="J10887">
        <v>418</v>
      </c>
      <c r="K10887">
        <v>582</v>
      </c>
      <c r="L10887">
        <v>809</v>
      </c>
      <c r="M10887">
        <v>481</v>
      </c>
    </row>
    <row r="10888" spans="1:13" x14ac:dyDescent="0.25">
      <c r="A10888">
        <v>345.86116918106597</v>
      </c>
      <c r="B10888">
        <v>6.2999114599775904E-2</v>
      </c>
      <c r="C10888">
        <v>469</v>
      </c>
      <c r="D10888">
        <v>13.755649485159701</v>
      </c>
      <c r="F10888">
        <v>277.49720346834499</v>
      </c>
      <c r="G10888">
        <v>8.5102088558452693E-2</v>
      </c>
      <c r="H10888">
        <v>376</v>
      </c>
      <c r="I10888">
        <v>14.547414577100399</v>
      </c>
      <c r="J10888">
        <v>418</v>
      </c>
      <c r="K10888">
        <v>582</v>
      </c>
      <c r="L10888">
        <v>809</v>
      </c>
      <c r="M10888">
        <v>481</v>
      </c>
    </row>
    <row r="10889" spans="1:13" x14ac:dyDescent="0.25">
      <c r="A10889">
        <v>345.54921403480699</v>
      </c>
      <c r="B10889">
        <v>6.2968524838798695E-2</v>
      </c>
      <c r="C10889">
        <v>463</v>
      </c>
      <c r="D10889">
        <v>13.980559052201</v>
      </c>
      <c r="F10889">
        <v>277.49720346834499</v>
      </c>
      <c r="G10889">
        <v>8.3130891802454102E-2</v>
      </c>
      <c r="H10889">
        <v>376</v>
      </c>
      <c r="I10889">
        <v>14.547414577100399</v>
      </c>
      <c r="J10889">
        <v>418</v>
      </c>
      <c r="K10889">
        <v>582</v>
      </c>
      <c r="L10889">
        <v>809</v>
      </c>
      <c r="M10889">
        <v>481</v>
      </c>
    </row>
    <row r="10890" spans="1:13" x14ac:dyDescent="0.25">
      <c r="A10890">
        <v>345.54921403480699</v>
      </c>
      <c r="B10890">
        <v>6.3401111742171098E-2</v>
      </c>
      <c r="C10890">
        <v>463</v>
      </c>
      <c r="D10890">
        <v>13.980559052201</v>
      </c>
      <c r="F10890">
        <v>277.49720346834499</v>
      </c>
      <c r="G10890">
        <v>8.3468647762844697E-2</v>
      </c>
      <c r="H10890">
        <v>376</v>
      </c>
      <c r="I10890">
        <v>14.547414577100399</v>
      </c>
      <c r="J10890">
        <v>418</v>
      </c>
      <c r="K10890">
        <v>582</v>
      </c>
      <c r="L10890">
        <v>809</v>
      </c>
      <c r="M10890">
        <v>481</v>
      </c>
    </row>
    <row r="10891" spans="1:13" x14ac:dyDescent="0.25">
      <c r="A10891">
        <v>345.54921403480699</v>
      </c>
      <c r="B10891">
        <v>6.3759772096779105E-2</v>
      </c>
      <c r="C10891">
        <v>463</v>
      </c>
      <c r="D10891">
        <v>13.980559052201</v>
      </c>
      <c r="F10891">
        <v>277.49720346834499</v>
      </c>
      <c r="G10891">
        <v>8.3863346934627395E-2</v>
      </c>
      <c r="H10891">
        <v>376</v>
      </c>
      <c r="I10891">
        <v>14.547414577100399</v>
      </c>
      <c r="J10891">
        <v>418</v>
      </c>
      <c r="K10891">
        <v>582</v>
      </c>
      <c r="L10891">
        <v>809</v>
      </c>
      <c r="M10891">
        <v>481</v>
      </c>
    </row>
    <row r="10892" spans="1:13" x14ac:dyDescent="0.25">
      <c r="A10892">
        <v>345.54921403480699</v>
      </c>
      <c r="B10892">
        <v>6.4312018658881198E-2</v>
      </c>
      <c r="C10892">
        <v>463</v>
      </c>
      <c r="D10892">
        <v>13.980559052201</v>
      </c>
      <c r="F10892">
        <v>277.21101235807902</v>
      </c>
      <c r="G10892">
        <v>8.5800202976660106E-2</v>
      </c>
      <c r="H10892">
        <v>392</v>
      </c>
      <c r="I10892">
        <v>14.236393036553601</v>
      </c>
      <c r="J10892">
        <v>418</v>
      </c>
      <c r="K10892">
        <v>582</v>
      </c>
      <c r="L10892">
        <v>809</v>
      </c>
      <c r="M10892">
        <v>481</v>
      </c>
    </row>
    <row r="10893" spans="1:13" x14ac:dyDescent="0.25">
      <c r="A10893">
        <v>345.54921403480699</v>
      </c>
      <c r="B10893">
        <v>6.3738267968169393E-2</v>
      </c>
      <c r="C10893">
        <v>463</v>
      </c>
      <c r="D10893">
        <v>13.980559052201</v>
      </c>
      <c r="F10893">
        <v>277.21101235807902</v>
      </c>
      <c r="G10893">
        <v>8.6452867207317693E-2</v>
      </c>
      <c r="H10893">
        <v>392</v>
      </c>
      <c r="I10893">
        <v>14.236393036553601</v>
      </c>
      <c r="J10893">
        <v>418</v>
      </c>
      <c r="K10893">
        <v>582</v>
      </c>
      <c r="L10893">
        <v>809</v>
      </c>
      <c r="M10893">
        <v>481</v>
      </c>
    </row>
    <row r="10894" spans="1:13" x14ac:dyDescent="0.25">
      <c r="A10894">
        <v>345.54921403480699</v>
      </c>
      <c r="B10894">
        <v>6.3618117079185604E-2</v>
      </c>
      <c r="C10894">
        <v>463</v>
      </c>
      <c r="D10894">
        <v>13.980559052201</v>
      </c>
      <c r="F10894">
        <v>277.21101235807902</v>
      </c>
      <c r="G10894">
        <v>8.8184567635736497E-2</v>
      </c>
      <c r="H10894">
        <v>392</v>
      </c>
      <c r="I10894">
        <v>14.236393036553601</v>
      </c>
      <c r="J10894">
        <v>418</v>
      </c>
      <c r="K10894">
        <v>582</v>
      </c>
      <c r="L10894">
        <v>809</v>
      </c>
      <c r="M10894">
        <v>481</v>
      </c>
    </row>
    <row r="10895" spans="1:13" x14ac:dyDescent="0.25">
      <c r="A10895">
        <v>345.54921403480699</v>
      </c>
      <c r="B10895">
        <v>6.4094866988965299E-2</v>
      </c>
      <c r="C10895">
        <v>463</v>
      </c>
      <c r="D10895">
        <v>13.980559052201</v>
      </c>
      <c r="F10895">
        <v>277.21101235807902</v>
      </c>
      <c r="G10895">
        <v>8.9243579723428099E-2</v>
      </c>
      <c r="H10895">
        <v>392</v>
      </c>
      <c r="I10895">
        <v>14.236393036553601</v>
      </c>
      <c r="J10895">
        <v>418</v>
      </c>
      <c r="K10895">
        <v>582</v>
      </c>
      <c r="L10895">
        <v>809</v>
      </c>
      <c r="M10895">
        <v>481</v>
      </c>
    </row>
    <row r="10896" spans="1:13" x14ac:dyDescent="0.25">
      <c r="A10896">
        <v>345.54921403480699</v>
      </c>
      <c r="B10896">
        <v>6.4111287337059897E-2</v>
      </c>
      <c r="C10896">
        <v>463</v>
      </c>
      <c r="D10896">
        <v>13.980559052201</v>
      </c>
      <c r="F10896">
        <v>275.67306781234203</v>
      </c>
      <c r="G10896">
        <v>8.8126185642575405E-2</v>
      </c>
      <c r="H10896">
        <v>359</v>
      </c>
      <c r="I10896">
        <v>14.0417534972075</v>
      </c>
      <c r="J10896">
        <v>418</v>
      </c>
      <c r="K10896">
        <v>582</v>
      </c>
      <c r="L10896">
        <v>810</v>
      </c>
      <c r="M10896">
        <v>476</v>
      </c>
    </row>
    <row r="10897" spans="1:13" x14ac:dyDescent="0.25">
      <c r="A10897">
        <v>345.54921403480699</v>
      </c>
      <c r="B10897">
        <v>6.41682100246979E-2</v>
      </c>
      <c r="C10897">
        <v>463</v>
      </c>
      <c r="D10897">
        <v>13.980559052201</v>
      </c>
      <c r="F10897">
        <v>275.67306781234203</v>
      </c>
      <c r="G10897">
        <v>9.0158096055633796E-2</v>
      </c>
      <c r="H10897">
        <v>359</v>
      </c>
      <c r="I10897">
        <v>14.0417534972075</v>
      </c>
      <c r="J10897">
        <v>418</v>
      </c>
      <c r="K10897">
        <v>582</v>
      </c>
      <c r="L10897">
        <v>810</v>
      </c>
      <c r="M10897">
        <v>476</v>
      </c>
    </row>
    <row r="10898" spans="1:13" x14ac:dyDescent="0.25">
      <c r="A10898">
        <v>345.54921403480699</v>
      </c>
      <c r="B10898">
        <v>6.5016868868704406E-2</v>
      </c>
      <c r="C10898">
        <v>463</v>
      </c>
      <c r="D10898">
        <v>13.980559052201</v>
      </c>
      <c r="F10898">
        <v>275.67306781234203</v>
      </c>
      <c r="G10898">
        <v>9.36559222532172E-2</v>
      </c>
      <c r="H10898">
        <v>359</v>
      </c>
      <c r="I10898">
        <v>14.0417534972075</v>
      </c>
      <c r="J10898">
        <v>418</v>
      </c>
      <c r="K10898">
        <v>582</v>
      </c>
      <c r="L10898">
        <v>810</v>
      </c>
      <c r="M10898">
        <v>476</v>
      </c>
    </row>
    <row r="10899" spans="1:13" x14ac:dyDescent="0.25">
      <c r="A10899">
        <v>345.52859528944799</v>
      </c>
      <c r="B10899">
        <v>6.4679584764864698E-2</v>
      </c>
      <c r="C10899">
        <v>459</v>
      </c>
      <c r="D10899">
        <v>13.7894950271584</v>
      </c>
      <c r="F10899">
        <v>275.67306781234203</v>
      </c>
      <c r="G10899">
        <v>9.3534955739472903E-2</v>
      </c>
      <c r="H10899">
        <v>359</v>
      </c>
      <c r="I10899">
        <v>14.0417534972075</v>
      </c>
      <c r="J10899">
        <v>418</v>
      </c>
      <c r="K10899">
        <v>582</v>
      </c>
      <c r="L10899">
        <v>810</v>
      </c>
      <c r="M10899">
        <v>476</v>
      </c>
    </row>
    <row r="10900" spans="1:13" x14ac:dyDescent="0.25">
      <c r="A10900">
        <v>345.52859528944799</v>
      </c>
      <c r="B10900">
        <v>6.5038656650966795E-2</v>
      </c>
      <c r="C10900">
        <v>459</v>
      </c>
      <c r="D10900">
        <v>13.7894950271584</v>
      </c>
      <c r="F10900">
        <v>275.67306781234203</v>
      </c>
      <c r="G10900">
        <v>9.3829361061557495E-2</v>
      </c>
      <c r="H10900">
        <v>359</v>
      </c>
      <c r="I10900">
        <v>14.0417534972075</v>
      </c>
      <c r="J10900">
        <v>418</v>
      </c>
      <c r="K10900">
        <v>582</v>
      </c>
      <c r="L10900">
        <v>810</v>
      </c>
      <c r="M10900">
        <v>476</v>
      </c>
    </row>
    <row r="10901" spans="1:13" x14ac:dyDescent="0.25">
      <c r="A10901">
        <v>345.52859528944799</v>
      </c>
      <c r="B10901">
        <v>6.3535754152399704E-2</v>
      </c>
      <c r="C10901">
        <v>459</v>
      </c>
      <c r="D10901">
        <v>13.7894950271584</v>
      </c>
      <c r="F10901">
        <v>275.67306781234203</v>
      </c>
      <c r="G10901">
        <v>9.2314497401682599E-2</v>
      </c>
      <c r="H10901">
        <v>359</v>
      </c>
      <c r="I10901">
        <v>14.0417534972075</v>
      </c>
      <c r="J10901">
        <v>418</v>
      </c>
      <c r="K10901">
        <v>582</v>
      </c>
      <c r="L10901">
        <v>810</v>
      </c>
      <c r="M10901">
        <v>476</v>
      </c>
    </row>
    <row r="10902" spans="1:13" x14ac:dyDescent="0.25">
      <c r="A10902">
        <v>345.52859528944799</v>
      </c>
      <c r="B10902">
        <v>6.3716011912856904E-2</v>
      </c>
      <c r="C10902">
        <v>459</v>
      </c>
      <c r="D10902">
        <v>13.7894950271584</v>
      </c>
      <c r="F10902">
        <v>275.67306781234203</v>
      </c>
      <c r="G10902">
        <v>9.2701564719824894E-2</v>
      </c>
      <c r="H10902">
        <v>359</v>
      </c>
      <c r="I10902">
        <v>14.0417534972075</v>
      </c>
      <c r="J10902">
        <v>418</v>
      </c>
      <c r="K10902">
        <v>582</v>
      </c>
      <c r="L10902">
        <v>810</v>
      </c>
      <c r="M10902">
        <v>476</v>
      </c>
    </row>
    <row r="10903" spans="1:13" x14ac:dyDescent="0.25">
      <c r="A10903">
        <v>345.52859528944799</v>
      </c>
      <c r="B10903">
        <v>6.3632213827136505E-2</v>
      </c>
      <c r="C10903">
        <v>459</v>
      </c>
      <c r="D10903">
        <v>13.7894950271584</v>
      </c>
      <c r="F10903">
        <v>275.67306781234203</v>
      </c>
      <c r="G10903">
        <v>9.3399211384259398E-2</v>
      </c>
      <c r="H10903">
        <v>359</v>
      </c>
      <c r="I10903">
        <v>14.0417534972075</v>
      </c>
      <c r="J10903">
        <v>418</v>
      </c>
      <c r="K10903">
        <v>582</v>
      </c>
      <c r="L10903">
        <v>810</v>
      </c>
      <c r="M10903">
        <v>476</v>
      </c>
    </row>
    <row r="10904" spans="1:13" x14ac:dyDescent="0.25">
      <c r="A10904">
        <v>345.52859528944799</v>
      </c>
      <c r="B10904">
        <v>6.2531649467882894E-2</v>
      </c>
      <c r="C10904">
        <v>459</v>
      </c>
      <c r="D10904">
        <v>13.7894950271584</v>
      </c>
      <c r="F10904">
        <v>275.564432835905</v>
      </c>
      <c r="G10904">
        <v>9.2242342844235894E-2</v>
      </c>
      <c r="H10904">
        <v>362</v>
      </c>
      <c r="I10904">
        <v>13.8378330813721</v>
      </c>
      <c r="J10904">
        <v>418</v>
      </c>
      <c r="K10904">
        <v>582</v>
      </c>
      <c r="L10904">
        <v>810</v>
      </c>
      <c r="M10904">
        <v>476</v>
      </c>
    </row>
    <row r="10905" spans="1:13" x14ac:dyDescent="0.25">
      <c r="A10905">
        <v>345.52859528944799</v>
      </c>
      <c r="B10905">
        <v>6.28767936653047E-2</v>
      </c>
      <c r="C10905">
        <v>459</v>
      </c>
      <c r="D10905">
        <v>13.7894950271584</v>
      </c>
      <c r="F10905">
        <v>275.564432835905</v>
      </c>
      <c r="G10905">
        <v>9.2183226221977305E-2</v>
      </c>
      <c r="H10905">
        <v>362</v>
      </c>
      <c r="I10905">
        <v>13.8378330813721</v>
      </c>
      <c r="J10905">
        <v>418</v>
      </c>
      <c r="K10905">
        <v>582</v>
      </c>
      <c r="L10905">
        <v>810</v>
      </c>
      <c r="M10905">
        <v>476</v>
      </c>
    </row>
    <row r="10906" spans="1:13" x14ac:dyDescent="0.25">
      <c r="A10906">
        <v>345.52859528944799</v>
      </c>
      <c r="B10906">
        <v>6.33316064813607E-2</v>
      </c>
      <c r="C10906">
        <v>459</v>
      </c>
      <c r="D10906">
        <v>13.7894950271584</v>
      </c>
      <c r="F10906">
        <v>275.564432835905</v>
      </c>
      <c r="G10906">
        <v>9.2294680765321005E-2</v>
      </c>
      <c r="H10906">
        <v>362</v>
      </c>
      <c r="I10906">
        <v>13.8378330813721</v>
      </c>
      <c r="J10906">
        <v>418</v>
      </c>
      <c r="K10906">
        <v>582</v>
      </c>
      <c r="L10906">
        <v>810</v>
      </c>
      <c r="M10906">
        <v>476</v>
      </c>
    </row>
    <row r="10907" spans="1:13" x14ac:dyDescent="0.25">
      <c r="A10907">
        <v>345.52859528944799</v>
      </c>
      <c r="B10907">
        <v>6.3932390539195097E-2</v>
      </c>
      <c r="C10907">
        <v>459</v>
      </c>
      <c r="D10907">
        <v>13.7894950271584</v>
      </c>
      <c r="F10907">
        <v>275.448850091314</v>
      </c>
      <c r="G10907">
        <v>9.4970800846226E-2</v>
      </c>
      <c r="H10907">
        <v>375</v>
      </c>
      <c r="I10907">
        <v>13.693630012916399</v>
      </c>
      <c r="J10907">
        <v>418</v>
      </c>
      <c r="K10907">
        <v>582</v>
      </c>
      <c r="L10907">
        <v>810</v>
      </c>
      <c r="M10907">
        <v>476</v>
      </c>
    </row>
    <row r="10908" spans="1:13" x14ac:dyDescent="0.25">
      <c r="A10908">
        <v>345.52859528944799</v>
      </c>
      <c r="B10908">
        <v>6.3263317004749894E-2</v>
      </c>
      <c r="C10908">
        <v>459</v>
      </c>
      <c r="D10908">
        <v>13.7894950271584</v>
      </c>
      <c r="F10908">
        <v>275.448850091314</v>
      </c>
      <c r="G10908">
        <v>9.47052230487231E-2</v>
      </c>
      <c r="H10908">
        <v>375</v>
      </c>
      <c r="I10908">
        <v>13.693630012916399</v>
      </c>
      <c r="J10908">
        <v>418</v>
      </c>
      <c r="K10908">
        <v>582</v>
      </c>
      <c r="L10908">
        <v>810</v>
      </c>
      <c r="M10908">
        <v>476</v>
      </c>
    </row>
    <row r="10909" spans="1:13" x14ac:dyDescent="0.25">
      <c r="A10909">
        <v>345.52859528944799</v>
      </c>
      <c r="B10909">
        <v>6.3394517283877599E-2</v>
      </c>
      <c r="C10909">
        <v>459</v>
      </c>
      <c r="D10909">
        <v>13.7894950271584</v>
      </c>
      <c r="F10909">
        <v>275.448850091314</v>
      </c>
      <c r="G10909">
        <v>9.3865066400875302E-2</v>
      </c>
      <c r="H10909">
        <v>375</v>
      </c>
      <c r="I10909">
        <v>13.693630012916399</v>
      </c>
      <c r="J10909">
        <v>418</v>
      </c>
      <c r="K10909">
        <v>582</v>
      </c>
      <c r="L10909">
        <v>810</v>
      </c>
      <c r="M10909">
        <v>476</v>
      </c>
    </row>
    <row r="10910" spans="1:13" x14ac:dyDescent="0.25">
      <c r="A10910">
        <v>345.52859528944799</v>
      </c>
      <c r="B10910">
        <v>6.2746115081011605E-2</v>
      </c>
      <c r="C10910">
        <v>459</v>
      </c>
      <c r="D10910">
        <v>13.7894950271584</v>
      </c>
      <c r="F10910">
        <v>275.448850091314</v>
      </c>
      <c r="G10910">
        <v>9.2699891428569395E-2</v>
      </c>
      <c r="H10910">
        <v>375</v>
      </c>
      <c r="I10910">
        <v>13.693630012916399</v>
      </c>
      <c r="J10910">
        <v>418</v>
      </c>
      <c r="K10910">
        <v>582</v>
      </c>
      <c r="L10910">
        <v>810</v>
      </c>
      <c r="M10910">
        <v>476</v>
      </c>
    </row>
    <row r="10911" spans="1:13" x14ac:dyDescent="0.25">
      <c r="A10911">
        <v>345.52859528944799</v>
      </c>
      <c r="B10911">
        <v>6.2799644462884593E-2</v>
      </c>
      <c r="C10911">
        <v>459</v>
      </c>
      <c r="D10911">
        <v>13.7894950271584</v>
      </c>
      <c r="F10911">
        <v>275.448850091314</v>
      </c>
      <c r="G10911">
        <v>9.35853551621732E-2</v>
      </c>
      <c r="H10911">
        <v>375</v>
      </c>
      <c r="I10911">
        <v>13.693630012916399</v>
      </c>
      <c r="J10911">
        <v>418</v>
      </c>
      <c r="K10911">
        <v>582</v>
      </c>
      <c r="L10911">
        <v>810</v>
      </c>
      <c r="M10911">
        <v>476</v>
      </c>
    </row>
    <row r="10912" spans="1:13" x14ac:dyDescent="0.25">
      <c r="A10912">
        <v>345.52859528944799</v>
      </c>
      <c r="B10912">
        <v>6.2252006219581699E-2</v>
      </c>
      <c r="C10912">
        <v>459</v>
      </c>
      <c r="D10912">
        <v>13.7894950271584</v>
      </c>
      <c r="F10912">
        <v>275.448850091314</v>
      </c>
      <c r="G10912">
        <v>9.4069148933466101E-2</v>
      </c>
      <c r="H10912">
        <v>375</v>
      </c>
      <c r="I10912">
        <v>13.693630012916399</v>
      </c>
      <c r="J10912">
        <v>418</v>
      </c>
      <c r="K10912">
        <v>582</v>
      </c>
      <c r="L10912">
        <v>810</v>
      </c>
      <c r="M10912">
        <v>476</v>
      </c>
    </row>
    <row r="10913" spans="1:13" x14ac:dyDescent="0.25">
      <c r="A10913">
        <v>345.52859528944799</v>
      </c>
      <c r="B10913">
        <v>6.1693182946299698E-2</v>
      </c>
      <c r="C10913">
        <v>459</v>
      </c>
      <c r="D10913">
        <v>13.7894950271584</v>
      </c>
      <c r="F10913">
        <v>275.448850091314</v>
      </c>
      <c r="G10913">
        <v>9.6668481124420405E-2</v>
      </c>
      <c r="H10913">
        <v>375</v>
      </c>
      <c r="I10913">
        <v>13.693630012916399</v>
      </c>
      <c r="J10913">
        <v>418</v>
      </c>
      <c r="K10913">
        <v>582</v>
      </c>
      <c r="L10913">
        <v>810</v>
      </c>
      <c r="M10913">
        <v>476</v>
      </c>
    </row>
    <row r="10914" spans="1:13" x14ac:dyDescent="0.25">
      <c r="A10914">
        <v>345.52859528944799</v>
      </c>
      <c r="B10914">
        <v>6.24619775295168E-2</v>
      </c>
      <c r="C10914">
        <v>459</v>
      </c>
      <c r="D10914">
        <v>13.7894950271584</v>
      </c>
      <c r="F10914">
        <v>275.448850091314</v>
      </c>
      <c r="G10914">
        <v>9.7052658959083604E-2</v>
      </c>
      <c r="H10914">
        <v>375</v>
      </c>
      <c r="I10914">
        <v>13.693630012916399</v>
      </c>
      <c r="J10914">
        <v>418</v>
      </c>
      <c r="K10914">
        <v>582</v>
      </c>
      <c r="L10914">
        <v>810</v>
      </c>
      <c r="M10914">
        <v>476</v>
      </c>
    </row>
    <row r="10915" spans="1:13" x14ac:dyDescent="0.25">
      <c r="A10915">
        <v>345.52859528944799</v>
      </c>
      <c r="B10915">
        <v>6.3401329572497001E-2</v>
      </c>
      <c r="C10915">
        <v>459</v>
      </c>
      <c r="D10915">
        <v>13.7894950271584</v>
      </c>
      <c r="F10915">
        <v>274.53448889101901</v>
      </c>
      <c r="G10915">
        <v>9.7561752263726695E-2</v>
      </c>
      <c r="H10915">
        <v>369</v>
      </c>
      <c r="I10915">
        <v>13.3148428671993</v>
      </c>
      <c r="J10915">
        <v>418</v>
      </c>
      <c r="K10915">
        <v>582</v>
      </c>
      <c r="L10915">
        <v>810</v>
      </c>
      <c r="M10915">
        <v>476</v>
      </c>
    </row>
    <row r="10916" spans="1:13" x14ac:dyDescent="0.25">
      <c r="A10916">
        <v>345.52859528944799</v>
      </c>
      <c r="B10916">
        <v>6.3299832652690693E-2</v>
      </c>
      <c r="C10916">
        <v>459</v>
      </c>
      <c r="D10916">
        <v>13.7894950271584</v>
      </c>
      <c r="F10916">
        <v>274.53448889101901</v>
      </c>
      <c r="G10916">
        <v>9.7502727059620098E-2</v>
      </c>
      <c r="H10916">
        <v>369</v>
      </c>
      <c r="I10916">
        <v>13.3148428671993</v>
      </c>
      <c r="J10916">
        <v>418</v>
      </c>
      <c r="K10916">
        <v>582</v>
      </c>
      <c r="L10916">
        <v>810</v>
      </c>
      <c r="M10916">
        <v>476</v>
      </c>
    </row>
    <row r="10917" spans="1:13" x14ac:dyDescent="0.25">
      <c r="A10917">
        <v>345.52859528944799</v>
      </c>
      <c r="B10917">
        <v>6.4134243332256202E-2</v>
      </c>
      <c r="C10917">
        <v>459</v>
      </c>
      <c r="D10917">
        <v>13.7894950271584</v>
      </c>
      <c r="F10917">
        <v>274.53448889101901</v>
      </c>
      <c r="G10917">
        <v>9.7016665923211703E-2</v>
      </c>
      <c r="H10917">
        <v>369</v>
      </c>
      <c r="I10917">
        <v>13.3148428671993</v>
      </c>
      <c r="J10917">
        <v>418</v>
      </c>
      <c r="K10917">
        <v>582</v>
      </c>
      <c r="L10917">
        <v>810</v>
      </c>
      <c r="M10917">
        <v>476</v>
      </c>
    </row>
    <row r="10918" spans="1:13" x14ac:dyDescent="0.25">
      <c r="A10918">
        <v>345.52859528944799</v>
      </c>
      <c r="B10918">
        <v>6.2703810593600695E-2</v>
      </c>
      <c r="C10918">
        <v>459</v>
      </c>
      <c r="D10918">
        <v>13.7894950271584</v>
      </c>
      <c r="F10918">
        <v>273.703683951404</v>
      </c>
      <c r="G10918">
        <v>0.100117953793554</v>
      </c>
      <c r="H10918">
        <v>360</v>
      </c>
      <c r="I10918">
        <v>13.6554591306485</v>
      </c>
      <c r="J10918">
        <v>418</v>
      </c>
      <c r="K10918">
        <v>582</v>
      </c>
      <c r="L10918">
        <v>810</v>
      </c>
      <c r="M10918">
        <v>476</v>
      </c>
    </row>
    <row r="10919" spans="1:13" x14ac:dyDescent="0.25">
      <c r="A10919">
        <v>345.52859528944799</v>
      </c>
      <c r="B10919">
        <v>6.3013913148418393E-2</v>
      </c>
      <c r="C10919">
        <v>459</v>
      </c>
      <c r="D10919">
        <v>13.7894950271584</v>
      </c>
      <c r="F10919">
        <v>273.703683951404</v>
      </c>
      <c r="G10919">
        <v>0.100744355977835</v>
      </c>
      <c r="H10919">
        <v>360</v>
      </c>
      <c r="I10919">
        <v>13.6554591306485</v>
      </c>
      <c r="J10919">
        <v>418</v>
      </c>
      <c r="K10919">
        <v>582</v>
      </c>
      <c r="L10919">
        <v>810</v>
      </c>
      <c r="M10919">
        <v>476</v>
      </c>
    </row>
    <row r="10920" spans="1:13" x14ac:dyDescent="0.25">
      <c r="A10920">
        <v>345.52859528944799</v>
      </c>
      <c r="B10920">
        <v>6.3006957016815995E-2</v>
      </c>
      <c r="C10920">
        <v>459</v>
      </c>
      <c r="D10920">
        <v>13.7894950271584</v>
      </c>
      <c r="F10920">
        <v>273.42987562064098</v>
      </c>
      <c r="G10920">
        <v>0.100684331397757</v>
      </c>
      <c r="H10920">
        <v>379</v>
      </c>
      <c r="I10920">
        <v>13.6968864828814</v>
      </c>
      <c r="J10920">
        <v>418</v>
      </c>
      <c r="K10920">
        <v>582</v>
      </c>
      <c r="L10920">
        <v>810</v>
      </c>
      <c r="M10920">
        <v>476</v>
      </c>
    </row>
    <row r="10921" spans="1:13" x14ac:dyDescent="0.25">
      <c r="A10921">
        <v>345.52859528944799</v>
      </c>
      <c r="B10921">
        <v>6.2782611821766698E-2</v>
      </c>
      <c r="C10921">
        <v>459</v>
      </c>
      <c r="D10921">
        <v>13.7894950271584</v>
      </c>
      <c r="F10921">
        <v>273.36366931139497</v>
      </c>
      <c r="G10921">
        <v>0.100191759095429</v>
      </c>
      <c r="H10921">
        <v>365</v>
      </c>
      <c r="I10921">
        <v>14.222572893835601</v>
      </c>
      <c r="J10921">
        <v>374</v>
      </c>
      <c r="K10921">
        <v>626</v>
      </c>
      <c r="L10921">
        <v>810</v>
      </c>
      <c r="M10921">
        <v>481</v>
      </c>
    </row>
    <row r="10922" spans="1:13" x14ac:dyDescent="0.25">
      <c r="A10922">
        <v>345.52859528944799</v>
      </c>
      <c r="B10922">
        <v>6.2786315513588598E-2</v>
      </c>
      <c r="C10922">
        <v>459</v>
      </c>
      <c r="D10922">
        <v>13.7894950271584</v>
      </c>
      <c r="F10922">
        <v>273.36366931139497</v>
      </c>
      <c r="G10922">
        <v>0.100839808692088</v>
      </c>
      <c r="H10922">
        <v>365</v>
      </c>
      <c r="I10922">
        <v>14.222572893835601</v>
      </c>
      <c r="J10922">
        <v>374</v>
      </c>
      <c r="K10922">
        <v>626</v>
      </c>
      <c r="L10922">
        <v>810</v>
      </c>
      <c r="M10922">
        <v>481</v>
      </c>
    </row>
    <row r="10923" spans="1:13" x14ac:dyDescent="0.25">
      <c r="A10923">
        <v>345.52859528944799</v>
      </c>
      <c r="B10923">
        <v>6.3208076647387396E-2</v>
      </c>
      <c r="C10923">
        <v>459</v>
      </c>
      <c r="D10923">
        <v>13.7894950271584</v>
      </c>
      <c r="F10923">
        <v>273.36366931139497</v>
      </c>
      <c r="G10923">
        <v>0.102541032466024</v>
      </c>
      <c r="H10923">
        <v>365</v>
      </c>
      <c r="I10923">
        <v>14.222572893835601</v>
      </c>
      <c r="J10923">
        <v>374</v>
      </c>
      <c r="K10923">
        <v>626</v>
      </c>
      <c r="L10923">
        <v>810</v>
      </c>
      <c r="M10923">
        <v>481</v>
      </c>
    </row>
    <row r="10924" spans="1:13" x14ac:dyDescent="0.25">
      <c r="A10924">
        <v>345.52859528944799</v>
      </c>
      <c r="B10924">
        <v>6.2269321110303401E-2</v>
      </c>
      <c r="C10924">
        <v>459</v>
      </c>
      <c r="D10924">
        <v>13.7894950271584</v>
      </c>
      <c r="F10924">
        <v>273.36366931139497</v>
      </c>
      <c r="G10924">
        <v>0.10677955467712601</v>
      </c>
      <c r="H10924">
        <v>365</v>
      </c>
      <c r="I10924">
        <v>14.222572893835601</v>
      </c>
      <c r="J10924">
        <v>374</v>
      </c>
      <c r="K10924">
        <v>626</v>
      </c>
      <c r="L10924">
        <v>810</v>
      </c>
      <c r="M10924">
        <v>481</v>
      </c>
    </row>
    <row r="10925" spans="1:13" x14ac:dyDescent="0.25">
      <c r="A10925">
        <v>345.52859528944799</v>
      </c>
      <c r="B10925">
        <v>6.2344364982633398E-2</v>
      </c>
      <c r="C10925">
        <v>459</v>
      </c>
      <c r="D10925">
        <v>13.7894950271584</v>
      </c>
      <c r="F10925">
        <v>273.36366931139497</v>
      </c>
      <c r="G10925">
        <v>0.104331566226973</v>
      </c>
      <c r="H10925">
        <v>365</v>
      </c>
      <c r="I10925">
        <v>14.222572893835601</v>
      </c>
      <c r="J10925">
        <v>374</v>
      </c>
      <c r="K10925">
        <v>626</v>
      </c>
      <c r="L10925">
        <v>810</v>
      </c>
      <c r="M10925">
        <v>481</v>
      </c>
    </row>
    <row r="10926" spans="1:13" x14ac:dyDescent="0.25">
      <c r="A10926">
        <v>345.52859528944799</v>
      </c>
      <c r="B10926">
        <v>6.1768917708944299E-2</v>
      </c>
      <c r="C10926">
        <v>459</v>
      </c>
      <c r="D10926">
        <v>13.7894950271584</v>
      </c>
      <c r="F10926">
        <v>273.36366931139497</v>
      </c>
      <c r="G10926">
        <v>0.103799842953992</v>
      </c>
      <c r="H10926">
        <v>365</v>
      </c>
      <c r="I10926">
        <v>14.222572893835601</v>
      </c>
      <c r="J10926">
        <v>374</v>
      </c>
      <c r="K10926">
        <v>626</v>
      </c>
      <c r="L10926">
        <v>810</v>
      </c>
      <c r="M10926">
        <v>481</v>
      </c>
    </row>
    <row r="10927" spans="1:13" x14ac:dyDescent="0.25">
      <c r="A10927">
        <v>345.52859528944799</v>
      </c>
      <c r="B10927">
        <v>6.2379911519524198E-2</v>
      </c>
      <c r="C10927">
        <v>459</v>
      </c>
      <c r="D10927">
        <v>13.7894950271584</v>
      </c>
      <c r="F10927">
        <v>273.36366931139497</v>
      </c>
      <c r="G10927">
        <v>0.103940227543121</v>
      </c>
      <c r="H10927">
        <v>365</v>
      </c>
      <c r="I10927">
        <v>14.222572893835601</v>
      </c>
      <c r="J10927">
        <v>374</v>
      </c>
      <c r="K10927">
        <v>626</v>
      </c>
      <c r="L10927">
        <v>810</v>
      </c>
      <c r="M10927">
        <v>481</v>
      </c>
    </row>
    <row r="10928" spans="1:13" x14ac:dyDescent="0.25">
      <c r="A10928">
        <v>345.52859528944799</v>
      </c>
      <c r="B10928">
        <v>6.2725983046696396E-2</v>
      </c>
      <c r="C10928">
        <v>459</v>
      </c>
      <c r="D10928">
        <v>13.7894950271584</v>
      </c>
      <c r="F10928">
        <v>273.36366931139497</v>
      </c>
      <c r="G10928">
        <v>0.104786477341875</v>
      </c>
      <c r="H10928">
        <v>365</v>
      </c>
      <c r="I10928">
        <v>14.222572893835601</v>
      </c>
      <c r="J10928">
        <v>374</v>
      </c>
      <c r="K10928">
        <v>626</v>
      </c>
      <c r="L10928">
        <v>810</v>
      </c>
      <c r="M10928">
        <v>481</v>
      </c>
    </row>
    <row r="10929" spans="1:13" x14ac:dyDescent="0.25">
      <c r="A10929">
        <v>345.35293203708699</v>
      </c>
      <c r="B10929">
        <v>6.3669674602629497E-2</v>
      </c>
      <c r="C10929">
        <v>459</v>
      </c>
      <c r="D10929">
        <v>13.826012239791501</v>
      </c>
      <c r="F10929">
        <v>273.36366931139497</v>
      </c>
      <c r="G10929">
        <v>0.105312332111915</v>
      </c>
      <c r="H10929">
        <v>365</v>
      </c>
      <c r="I10929">
        <v>14.222572893835601</v>
      </c>
      <c r="J10929">
        <v>374</v>
      </c>
      <c r="K10929">
        <v>626</v>
      </c>
      <c r="L10929">
        <v>810</v>
      </c>
      <c r="M10929">
        <v>481</v>
      </c>
    </row>
    <row r="10930" spans="1:13" x14ac:dyDescent="0.25">
      <c r="A10930">
        <v>345.35293203708699</v>
      </c>
      <c r="B10930">
        <v>6.34299146312583E-2</v>
      </c>
      <c r="C10930">
        <v>459</v>
      </c>
      <c r="D10930">
        <v>13.826012239791501</v>
      </c>
      <c r="F10930">
        <v>272.65749686420901</v>
      </c>
      <c r="G10930">
        <v>0.105945938171063</v>
      </c>
      <c r="H10930">
        <v>371</v>
      </c>
      <c r="I10930">
        <v>12.3941512836609</v>
      </c>
      <c r="J10930">
        <v>374</v>
      </c>
      <c r="K10930">
        <v>626</v>
      </c>
      <c r="L10930">
        <v>810</v>
      </c>
      <c r="M10930">
        <v>481</v>
      </c>
    </row>
    <row r="10931" spans="1:13" x14ac:dyDescent="0.25">
      <c r="A10931">
        <v>345.14981333212899</v>
      </c>
      <c r="B10931">
        <v>6.4347490818705902E-2</v>
      </c>
      <c r="C10931">
        <v>466</v>
      </c>
      <c r="D10931">
        <v>13.820561128202799</v>
      </c>
      <c r="F10931">
        <v>272.65749686420901</v>
      </c>
      <c r="G10931">
        <v>0.105976732038813</v>
      </c>
      <c r="H10931">
        <v>371</v>
      </c>
      <c r="I10931">
        <v>12.3941512836609</v>
      </c>
      <c r="J10931">
        <v>374</v>
      </c>
      <c r="K10931">
        <v>626</v>
      </c>
      <c r="L10931">
        <v>810</v>
      </c>
      <c r="M10931">
        <v>481</v>
      </c>
    </row>
    <row r="10932" spans="1:13" x14ac:dyDescent="0.25">
      <c r="A10932">
        <v>345.14981333212899</v>
      </c>
      <c r="B10932">
        <v>6.6632504740534296E-2</v>
      </c>
      <c r="C10932">
        <v>466</v>
      </c>
      <c r="D10932">
        <v>13.820561128202799</v>
      </c>
      <c r="F10932">
        <v>272.65749686420901</v>
      </c>
      <c r="G10932">
        <v>0.10751297390678501</v>
      </c>
      <c r="H10932">
        <v>371</v>
      </c>
      <c r="I10932">
        <v>12.3941512836609</v>
      </c>
      <c r="J10932">
        <v>374</v>
      </c>
      <c r="K10932">
        <v>626</v>
      </c>
      <c r="L10932">
        <v>810</v>
      </c>
      <c r="M10932">
        <v>481</v>
      </c>
    </row>
    <row r="10933" spans="1:13" x14ac:dyDescent="0.25">
      <c r="A10933">
        <v>345.14981333212899</v>
      </c>
      <c r="B10933">
        <v>6.7623498256920198E-2</v>
      </c>
      <c r="C10933">
        <v>466</v>
      </c>
      <c r="D10933">
        <v>13.820561128202799</v>
      </c>
      <c r="F10933">
        <v>272.65749686420901</v>
      </c>
      <c r="G10933">
        <v>0.109074172954158</v>
      </c>
      <c r="H10933">
        <v>371</v>
      </c>
      <c r="I10933">
        <v>12.3941512836609</v>
      </c>
      <c r="J10933">
        <v>374</v>
      </c>
      <c r="K10933">
        <v>626</v>
      </c>
      <c r="L10933">
        <v>810</v>
      </c>
      <c r="M10933">
        <v>481</v>
      </c>
    </row>
    <row r="10934" spans="1:13" x14ac:dyDescent="0.25">
      <c r="A10934">
        <v>345.14981333212899</v>
      </c>
      <c r="B10934">
        <v>6.7814929098434895E-2</v>
      </c>
      <c r="C10934">
        <v>466</v>
      </c>
      <c r="D10934">
        <v>13.820561128202799</v>
      </c>
      <c r="F10934">
        <v>272.65749686420901</v>
      </c>
      <c r="G10934">
        <v>0.10879584959508901</v>
      </c>
      <c r="H10934">
        <v>371</v>
      </c>
      <c r="I10934">
        <v>12.3941512836609</v>
      </c>
      <c r="J10934">
        <v>374</v>
      </c>
      <c r="K10934">
        <v>626</v>
      </c>
      <c r="L10934">
        <v>810</v>
      </c>
      <c r="M10934">
        <v>481</v>
      </c>
    </row>
    <row r="10935" spans="1:13" x14ac:dyDescent="0.25">
      <c r="A10935">
        <v>345.14981333212899</v>
      </c>
      <c r="B10935">
        <v>6.9164836012245795E-2</v>
      </c>
      <c r="C10935">
        <v>466</v>
      </c>
      <c r="D10935">
        <v>13.820561128202799</v>
      </c>
      <c r="F10935">
        <v>272.65749686420901</v>
      </c>
      <c r="G10935">
        <v>0.109582212840014</v>
      </c>
      <c r="H10935">
        <v>371</v>
      </c>
      <c r="I10935">
        <v>12.3941512836609</v>
      </c>
      <c r="J10935">
        <v>374</v>
      </c>
      <c r="K10935">
        <v>626</v>
      </c>
      <c r="L10935">
        <v>810</v>
      </c>
      <c r="M10935">
        <v>481</v>
      </c>
    </row>
    <row r="10936" spans="1:13" x14ac:dyDescent="0.25">
      <c r="A10936">
        <v>345.14981333212899</v>
      </c>
      <c r="B10936">
        <v>6.9085102776320698E-2</v>
      </c>
      <c r="C10936">
        <v>466</v>
      </c>
      <c r="D10936">
        <v>13.820561128202799</v>
      </c>
      <c r="F10936">
        <v>272.65749686420901</v>
      </c>
      <c r="G10936">
        <v>0.109131919022387</v>
      </c>
      <c r="H10936">
        <v>371</v>
      </c>
      <c r="I10936">
        <v>12.3941512836609</v>
      </c>
      <c r="J10936">
        <v>374</v>
      </c>
      <c r="K10936">
        <v>626</v>
      </c>
      <c r="L10936">
        <v>810</v>
      </c>
      <c r="M10936">
        <v>481</v>
      </c>
    </row>
    <row r="10937" spans="1:13" x14ac:dyDescent="0.25">
      <c r="A10937">
        <v>345.14981333212899</v>
      </c>
      <c r="B10937">
        <v>6.9580887915218798E-2</v>
      </c>
      <c r="C10937">
        <v>466</v>
      </c>
      <c r="D10937">
        <v>13.820561128202799</v>
      </c>
      <c r="F10937">
        <v>272.65749686420901</v>
      </c>
      <c r="G10937">
        <v>0.10946626211187201</v>
      </c>
      <c r="H10937">
        <v>371</v>
      </c>
      <c r="I10937">
        <v>12.3941512836609</v>
      </c>
      <c r="J10937">
        <v>374</v>
      </c>
      <c r="K10937">
        <v>626</v>
      </c>
      <c r="L10937">
        <v>810</v>
      </c>
      <c r="M10937">
        <v>481</v>
      </c>
    </row>
    <row r="10938" spans="1:13" x14ac:dyDescent="0.25">
      <c r="A10938">
        <v>344.75158771663001</v>
      </c>
      <c r="B10938">
        <v>6.9661377983174594E-2</v>
      </c>
      <c r="C10938">
        <v>467</v>
      </c>
      <c r="D10938">
        <v>13.6823230443988</v>
      </c>
      <c r="F10938">
        <v>272.65749686420901</v>
      </c>
      <c r="G10938">
        <v>0.10940847078068799</v>
      </c>
      <c r="H10938">
        <v>371</v>
      </c>
      <c r="I10938">
        <v>12.3941512836609</v>
      </c>
      <c r="J10938">
        <v>374</v>
      </c>
      <c r="K10938">
        <v>626</v>
      </c>
      <c r="L10938">
        <v>810</v>
      </c>
      <c r="M10938">
        <v>481</v>
      </c>
    </row>
    <row r="10939" spans="1:13" x14ac:dyDescent="0.25">
      <c r="A10939">
        <v>344.75158771663001</v>
      </c>
      <c r="B10939">
        <v>7.0368170127283997E-2</v>
      </c>
      <c r="C10939">
        <v>467</v>
      </c>
      <c r="D10939">
        <v>13.6823230443988</v>
      </c>
      <c r="F10939">
        <v>272.65749686420901</v>
      </c>
      <c r="G10939">
        <v>0.110154315799666</v>
      </c>
      <c r="H10939">
        <v>371</v>
      </c>
      <c r="I10939">
        <v>12.3941512836609</v>
      </c>
      <c r="J10939">
        <v>374</v>
      </c>
      <c r="K10939">
        <v>626</v>
      </c>
      <c r="L10939">
        <v>810</v>
      </c>
      <c r="M10939">
        <v>481</v>
      </c>
    </row>
    <row r="10940" spans="1:13" x14ac:dyDescent="0.25">
      <c r="A10940">
        <v>344.75158771663001</v>
      </c>
      <c r="B10940">
        <v>7.1472574497295105E-2</v>
      </c>
      <c r="C10940">
        <v>467</v>
      </c>
      <c r="D10940">
        <v>13.6823230443988</v>
      </c>
      <c r="F10940">
        <v>272.65749686420901</v>
      </c>
      <c r="G10940">
        <v>0.10932245659275699</v>
      </c>
      <c r="H10940">
        <v>371</v>
      </c>
      <c r="I10940">
        <v>12.3941512836609</v>
      </c>
      <c r="J10940">
        <v>374</v>
      </c>
      <c r="K10940">
        <v>626</v>
      </c>
      <c r="L10940">
        <v>810</v>
      </c>
      <c r="M10940">
        <v>481</v>
      </c>
    </row>
    <row r="10941" spans="1:13" x14ac:dyDescent="0.25">
      <c r="A10941">
        <v>344.75158771663001</v>
      </c>
      <c r="B10941">
        <v>7.1765795674291505E-2</v>
      </c>
      <c r="C10941">
        <v>467</v>
      </c>
      <c r="D10941">
        <v>13.6823230443988</v>
      </c>
      <c r="F10941">
        <v>272.65749686420901</v>
      </c>
      <c r="G10941">
        <v>0.108517266147295</v>
      </c>
      <c r="H10941">
        <v>371</v>
      </c>
      <c r="I10941">
        <v>12.3941512836609</v>
      </c>
      <c r="J10941">
        <v>374</v>
      </c>
      <c r="K10941">
        <v>626</v>
      </c>
      <c r="L10941">
        <v>810</v>
      </c>
      <c r="M10941">
        <v>481</v>
      </c>
    </row>
    <row r="10942" spans="1:13" x14ac:dyDescent="0.25">
      <c r="A10942">
        <v>344.75158771663001</v>
      </c>
      <c r="B10942">
        <v>7.1725578089504402E-2</v>
      </c>
      <c r="C10942">
        <v>467</v>
      </c>
      <c r="D10942">
        <v>13.6823230443988</v>
      </c>
      <c r="F10942">
        <v>272.65749686420901</v>
      </c>
      <c r="G10942">
        <v>0.107978953126318</v>
      </c>
      <c r="H10942">
        <v>371</v>
      </c>
      <c r="I10942">
        <v>12.3941512836609</v>
      </c>
      <c r="J10942">
        <v>374</v>
      </c>
      <c r="K10942">
        <v>626</v>
      </c>
      <c r="L10942">
        <v>810</v>
      </c>
      <c r="M10942">
        <v>481</v>
      </c>
    </row>
    <row r="10943" spans="1:13" x14ac:dyDescent="0.25">
      <c r="A10943">
        <v>344.46508813276898</v>
      </c>
      <c r="B10943">
        <v>7.3116509016070905E-2</v>
      </c>
      <c r="C10943">
        <v>471</v>
      </c>
      <c r="D10943">
        <v>13.791492084506899</v>
      </c>
      <c r="F10943">
        <v>272.65749686420901</v>
      </c>
      <c r="G10943">
        <v>0.10981989606253501</v>
      </c>
      <c r="H10943">
        <v>371</v>
      </c>
      <c r="I10943">
        <v>12.3941512836609</v>
      </c>
      <c r="J10943">
        <v>374</v>
      </c>
      <c r="K10943">
        <v>626</v>
      </c>
      <c r="L10943">
        <v>810</v>
      </c>
      <c r="M10943">
        <v>481</v>
      </c>
    </row>
    <row r="10944" spans="1:13" x14ac:dyDescent="0.25">
      <c r="A10944">
        <v>344.46508813276898</v>
      </c>
      <c r="B10944">
        <v>7.4708382258603698E-2</v>
      </c>
      <c r="C10944">
        <v>471</v>
      </c>
      <c r="D10944">
        <v>13.791492084506899</v>
      </c>
      <c r="F10944">
        <v>272.65749686420901</v>
      </c>
      <c r="G10944">
        <v>0.109588741370978</v>
      </c>
      <c r="H10944">
        <v>371</v>
      </c>
      <c r="I10944">
        <v>12.3941512836609</v>
      </c>
      <c r="J10944">
        <v>374</v>
      </c>
      <c r="K10944">
        <v>626</v>
      </c>
      <c r="L10944">
        <v>810</v>
      </c>
      <c r="M10944">
        <v>481</v>
      </c>
    </row>
    <row r="10945" spans="1:13" x14ac:dyDescent="0.25">
      <c r="A10945">
        <v>344.46508813276898</v>
      </c>
      <c r="B10945">
        <v>7.4697085496512897E-2</v>
      </c>
      <c r="C10945">
        <v>471</v>
      </c>
      <c r="D10945">
        <v>13.791492084506899</v>
      </c>
      <c r="F10945">
        <v>272.65749686420901</v>
      </c>
      <c r="G10945">
        <v>0.10784705620403599</v>
      </c>
      <c r="H10945">
        <v>371</v>
      </c>
      <c r="I10945">
        <v>12.3941512836609</v>
      </c>
      <c r="J10945">
        <v>374</v>
      </c>
      <c r="K10945">
        <v>626</v>
      </c>
      <c r="L10945">
        <v>810</v>
      </c>
      <c r="M10945">
        <v>481</v>
      </c>
    </row>
    <row r="10946" spans="1:13" x14ac:dyDescent="0.25">
      <c r="A10946">
        <v>344.46508813276898</v>
      </c>
      <c r="B10946">
        <v>7.5111866864944199E-2</v>
      </c>
      <c r="C10946">
        <v>471</v>
      </c>
      <c r="D10946">
        <v>13.791492084506899</v>
      </c>
      <c r="F10946">
        <v>272.65749686420901</v>
      </c>
      <c r="G10946">
        <v>0.10789488116318301</v>
      </c>
      <c r="H10946">
        <v>371</v>
      </c>
      <c r="I10946">
        <v>12.3941512836609</v>
      </c>
      <c r="J10946">
        <v>374</v>
      </c>
      <c r="K10946">
        <v>626</v>
      </c>
      <c r="L10946">
        <v>809</v>
      </c>
      <c r="M10946">
        <v>478</v>
      </c>
    </row>
    <row r="10947" spans="1:13" x14ac:dyDescent="0.25">
      <c r="A10947">
        <v>344.46508813276898</v>
      </c>
      <c r="B10947">
        <v>7.4953409181628905E-2</v>
      </c>
      <c r="C10947">
        <v>471</v>
      </c>
      <c r="D10947">
        <v>13.791492084506899</v>
      </c>
      <c r="F10947">
        <v>272.65749686420901</v>
      </c>
      <c r="G10947">
        <v>0.10869669486716201</v>
      </c>
      <c r="H10947">
        <v>371</v>
      </c>
      <c r="I10947">
        <v>12.3941512836609</v>
      </c>
      <c r="J10947">
        <v>374</v>
      </c>
      <c r="K10947">
        <v>626</v>
      </c>
      <c r="L10947">
        <v>809</v>
      </c>
      <c r="M10947">
        <v>478</v>
      </c>
    </row>
    <row r="10948" spans="1:13" x14ac:dyDescent="0.25">
      <c r="A10948">
        <v>344.46508813276898</v>
      </c>
      <c r="B10948">
        <v>7.4986706642491796E-2</v>
      </c>
      <c r="C10948">
        <v>471</v>
      </c>
      <c r="D10948">
        <v>13.791492084506899</v>
      </c>
      <c r="F10948">
        <v>272.65749686420901</v>
      </c>
      <c r="G10948">
        <v>0.109855229492972</v>
      </c>
      <c r="H10948">
        <v>371</v>
      </c>
      <c r="I10948">
        <v>12.3941512836609</v>
      </c>
      <c r="J10948">
        <v>374</v>
      </c>
      <c r="K10948">
        <v>626</v>
      </c>
      <c r="L10948">
        <v>809</v>
      </c>
      <c r="M10948">
        <v>478</v>
      </c>
    </row>
    <row r="10949" spans="1:13" x14ac:dyDescent="0.25">
      <c r="A10949">
        <v>344.314563090447</v>
      </c>
      <c r="B10949">
        <v>7.6549865599155498E-2</v>
      </c>
      <c r="C10949">
        <v>467</v>
      </c>
      <c r="D10949">
        <v>13.6983353132382</v>
      </c>
      <c r="F10949">
        <v>272.65749686420901</v>
      </c>
      <c r="G10949">
        <v>0.109474558760339</v>
      </c>
      <c r="H10949">
        <v>371</v>
      </c>
      <c r="I10949">
        <v>12.3941512836609</v>
      </c>
      <c r="J10949">
        <v>374</v>
      </c>
      <c r="K10949">
        <v>626</v>
      </c>
      <c r="L10949">
        <v>809</v>
      </c>
      <c r="M10949">
        <v>478</v>
      </c>
    </row>
    <row r="10950" spans="1:13" x14ac:dyDescent="0.25">
      <c r="A10950">
        <v>344.314563090447</v>
      </c>
      <c r="B10950">
        <v>7.5816876203295497E-2</v>
      </c>
      <c r="C10950">
        <v>467</v>
      </c>
      <c r="D10950">
        <v>13.6983353132382</v>
      </c>
      <c r="F10950">
        <v>271.83769609965401</v>
      </c>
      <c r="G10950">
        <v>0.109707149270542</v>
      </c>
      <c r="H10950">
        <v>378</v>
      </c>
      <c r="I10950">
        <v>12.4160800820682</v>
      </c>
      <c r="J10950">
        <v>374</v>
      </c>
      <c r="K10950">
        <v>626</v>
      </c>
      <c r="L10950">
        <v>809</v>
      </c>
      <c r="M10950">
        <v>478</v>
      </c>
    </row>
    <row r="10951" spans="1:13" x14ac:dyDescent="0.25">
      <c r="A10951">
        <v>344.314563090447</v>
      </c>
      <c r="B10951">
        <v>7.9893092133435997E-2</v>
      </c>
      <c r="C10951">
        <v>467</v>
      </c>
      <c r="D10951">
        <v>13.6983353132382</v>
      </c>
      <c r="F10951">
        <v>271.83769609965401</v>
      </c>
      <c r="G10951">
        <v>0.11011093144211</v>
      </c>
      <c r="H10951">
        <v>378</v>
      </c>
      <c r="I10951">
        <v>12.4160800820682</v>
      </c>
      <c r="J10951">
        <v>374</v>
      </c>
      <c r="K10951">
        <v>626</v>
      </c>
      <c r="L10951">
        <v>809</v>
      </c>
      <c r="M10951">
        <v>478</v>
      </c>
    </row>
    <row r="10952" spans="1:13" x14ac:dyDescent="0.25">
      <c r="A10952">
        <v>344.314563090447</v>
      </c>
      <c r="B10952">
        <v>7.9379306338554695E-2</v>
      </c>
      <c r="C10952">
        <v>467</v>
      </c>
      <c r="D10952">
        <v>13.6983353132382</v>
      </c>
      <c r="F10952">
        <v>271.83769609965401</v>
      </c>
      <c r="G10952">
        <v>0.107439352668286</v>
      </c>
      <c r="H10952">
        <v>378</v>
      </c>
      <c r="I10952">
        <v>12.4160800820682</v>
      </c>
      <c r="J10952">
        <v>374</v>
      </c>
      <c r="K10952">
        <v>626</v>
      </c>
      <c r="L10952">
        <v>809</v>
      </c>
      <c r="M10952">
        <v>478</v>
      </c>
    </row>
    <row r="10953" spans="1:13" x14ac:dyDescent="0.25">
      <c r="A10953">
        <v>344.314563090447</v>
      </c>
      <c r="B10953">
        <v>7.9274629666795299E-2</v>
      </c>
      <c r="C10953">
        <v>467</v>
      </c>
      <c r="D10953">
        <v>13.6983353132382</v>
      </c>
      <c r="F10953">
        <v>271.83769609965401</v>
      </c>
      <c r="G10953">
        <v>0.106054064525471</v>
      </c>
      <c r="H10953">
        <v>378</v>
      </c>
      <c r="I10953">
        <v>12.4160800820682</v>
      </c>
      <c r="J10953">
        <v>374</v>
      </c>
      <c r="K10953">
        <v>626</v>
      </c>
      <c r="L10953">
        <v>809</v>
      </c>
      <c r="M10953">
        <v>478</v>
      </c>
    </row>
    <row r="10954" spans="1:13" x14ac:dyDescent="0.25">
      <c r="A10954">
        <v>344.314563090447</v>
      </c>
      <c r="B10954">
        <v>7.8837178333749397E-2</v>
      </c>
      <c r="C10954">
        <v>467</v>
      </c>
      <c r="D10954">
        <v>13.6983353132382</v>
      </c>
      <c r="F10954">
        <v>271.83769609965401</v>
      </c>
      <c r="G10954">
        <v>0.104328197056565</v>
      </c>
      <c r="H10954">
        <v>378</v>
      </c>
      <c r="I10954">
        <v>12.4160800820682</v>
      </c>
      <c r="J10954">
        <v>374</v>
      </c>
      <c r="K10954">
        <v>626</v>
      </c>
      <c r="L10954">
        <v>809</v>
      </c>
      <c r="M10954">
        <v>478</v>
      </c>
    </row>
    <row r="10955" spans="1:13" x14ac:dyDescent="0.25">
      <c r="A10955">
        <v>344.314563090447</v>
      </c>
      <c r="B10955">
        <v>7.8421240105057299E-2</v>
      </c>
      <c r="C10955">
        <v>467</v>
      </c>
      <c r="D10955">
        <v>13.6983353132382</v>
      </c>
      <c r="F10955">
        <v>271.83769609965401</v>
      </c>
      <c r="G10955">
        <v>0.103621727760237</v>
      </c>
      <c r="H10955">
        <v>378</v>
      </c>
      <c r="I10955">
        <v>12.4160800820682</v>
      </c>
      <c r="J10955">
        <v>374</v>
      </c>
      <c r="K10955">
        <v>626</v>
      </c>
      <c r="L10955">
        <v>809</v>
      </c>
      <c r="M10955">
        <v>478</v>
      </c>
    </row>
    <row r="10956" spans="1:13" x14ac:dyDescent="0.25">
      <c r="A10956">
        <v>344.314563090447</v>
      </c>
      <c r="B10956">
        <v>7.8093251756568297E-2</v>
      </c>
      <c r="C10956">
        <v>467</v>
      </c>
      <c r="D10956">
        <v>13.6983353132382</v>
      </c>
      <c r="F10956">
        <v>271.83769609965401</v>
      </c>
      <c r="G10956">
        <v>0.104822588112645</v>
      </c>
      <c r="H10956">
        <v>378</v>
      </c>
      <c r="I10956">
        <v>12.4160800820682</v>
      </c>
      <c r="J10956">
        <v>374</v>
      </c>
      <c r="K10956">
        <v>626</v>
      </c>
      <c r="L10956">
        <v>809</v>
      </c>
      <c r="M10956">
        <v>478</v>
      </c>
    </row>
    <row r="10957" spans="1:13" x14ac:dyDescent="0.25">
      <c r="A10957">
        <v>344.314563090447</v>
      </c>
      <c r="B10957">
        <v>7.7997947738534606E-2</v>
      </c>
      <c r="C10957">
        <v>467</v>
      </c>
      <c r="D10957">
        <v>13.6983353132382</v>
      </c>
      <c r="F10957">
        <v>271.83769609965401</v>
      </c>
      <c r="G10957">
        <v>0.10561541123709001</v>
      </c>
      <c r="H10957">
        <v>378</v>
      </c>
      <c r="I10957">
        <v>12.4160800820682</v>
      </c>
      <c r="J10957">
        <v>374</v>
      </c>
      <c r="K10957">
        <v>626</v>
      </c>
      <c r="L10957">
        <v>809</v>
      </c>
      <c r="M10957">
        <v>478</v>
      </c>
    </row>
    <row r="10958" spans="1:13" x14ac:dyDescent="0.25">
      <c r="A10958">
        <v>344.314563090447</v>
      </c>
      <c r="B10958">
        <v>7.7352648694012094E-2</v>
      </c>
      <c r="C10958">
        <v>467</v>
      </c>
      <c r="D10958">
        <v>13.6983353132382</v>
      </c>
      <c r="F10958">
        <v>271.83769609965401</v>
      </c>
      <c r="G10958">
        <v>0.10585043998001099</v>
      </c>
      <c r="H10958">
        <v>378</v>
      </c>
      <c r="I10958">
        <v>12.4160800820682</v>
      </c>
      <c r="J10958">
        <v>374</v>
      </c>
      <c r="K10958">
        <v>626</v>
      </c>
      <c r="L10958">
        <v>809</v>
      </c>
      <c r="M10958">
        <v>478</v>
      </c>
    </row>
    <row r="10959" spans="1:13" x14ac:dyDescent="0.25">
      <c r="A10959">
        <v>344.314563090447</v>
      </c>
      <c r="B10959">
        <v>7.72669083917399E-2</v>
      </c>
      <c r="C10959">
        <v>467</v>
      </c>
      <c r="D10959">
        <v>13.6983353132382</v>
      </c>
      <c r="F10959">
        <v>270.31668490427501</v>
      </c>
      <c r="G10959">
        <v>0.10580448057788799</v>
      </c>
      <c r="H10959">
        <v>353</v>
      </c>
      <c r="I10959">
        <v>13.3948225586209</v>
      </c>
      <c r="J10959">
        <v>374</v>
      </c>
      <c r="K10959">
        <v>626</v>
      </c>
      <c r="L10959">
        <v>809</v>
      </c>
      <c r="M10959">
        <v>478</v>
      </c>
    </row>
    <row r="10960" spans="1:13" x14ac:dyDescent="0.25">
      <c r="A10960">
        <v>344.314563090447</v>
      </c>
      <c r="B10960">
        <v>7.6913910537229804E-2</v>
      </c>
      <c r="C10960">
        <v>467</v>
      </c>
      <c r="D10960">
        <v>13.6983353132382</v>
      </c>
      <c r="F10960">
        <v>270.31668490427501</v>
      </c>
      <c r="G10960">
        <v>0.10431567018309899</v>
      </c>
      <c r="H10960">
        <v>353</v>
      </c>
      <c r="I10960">
        <v>13.3948225586209</v>
      </c>
      <c r="J10960">
        <v>374</v>
      </c>
      <c r="K10960">
        <v>626</v>
      </c>
      <c r="L10960">
        <v>809</v>
      </c>
      <c r="M10960">
        <v>478</v>
      </c>
    </row>
    <row r="10961" spans="1:13" x14ac:dyDescent="0.25">
      <c r="A10961">
        <v>344.314563090447</v>
      </c>
      <c r="B10961">
        <v>7.7199159883523494E-2</v>
      </c>
      <c r="C10961">
        <v>467</v>
      </c>
      <c r="D10961">
        <v>13.6983353132382</v>
      </c>
      <c r="F10961">
        <v>270.31668490427501</v>
      </c>
      <c r="G10961">
        <v>0.104335858008872</v>
      </c>
      <c r="H10961">
        <v>353</v>
      </c>
      <c r="I10961">
        <v>13.3948225586209</v>
      </c>
      <c r="J10961">
        <v>374</v>
      </c>
      <c r="K10961">
        <v>626</v>
      </c>
      <c r="L10961">
        <v>809</v>
      </c>
      <c r="M10961">
        <v>478</v>
      </c>
    </row>
    <row r="10962" spans="1:13" x14ac:dyDescent="0.25">
      <c r="A10962">
        <v>344.314563090447</v>
      </c>
      <c r="B10962">
        <v>7.7101928548739707E-2</v>
      </c>
      <c r="C10962">
        <v>467</v>
      </c>
      <c r="D10962">
        <v>13.6983353132382</v>
      </c>
      <c r="F10962">
        <v>270.31668490427501</v>
      </c>
      <c r="G10962">
        <v>0.10303041533867301</v>
      </c>
      <c r="H10962">
        <v>353</v>
      </c>
      <c r="I10962">
        <v>13.3948225586209</v>
      </c>
      <c r="J10962">
        <v>374</v>
      </c>
      <c r="K10962">
        <v>626</v>
      </c>
      <c r="L10962">
        <v>809</v>
      </c>
      <c r="M10962">
        <v>478</v>
      </c>
    </row>
    <row r="10963" spans="1:13" x14ac:dyDescent="0.25">
      <c r="A10963">
        <v>344.314563090447</v>
      </c>
      <c r="B10963">
        <v>7.69290875971506E-2</v>
      </c>
      <c r="C10963">
        <v>467</v>
      </c>
      <c r="D10963">
        <v>13.6983353132382</v>
      </c>
      <c r="F10963">
        <v>270.31668490427501</v>
      </c>
      <c r="G10963">
        <v>0.102759848781762</v>
      </c>
      <c r="H10963">
        <v>353</v>
      </c>
      <c r="I10963">
        <v>13.3948225586209</v>
      </c>
      <c r="J10963">
        <v>374</v>
      </c>
      <c r="K10963">
        <v>626</v>
      </c>
      <c r="L10963">
        <v>809</v>
      </c>
      <c r="M10963">
        <v>478</v>
      </c>
    </row>
    <row r="10964" spans="1:13" x14ac:dyDescent="0.25">
      <c r="A10964">
        <v>344.314563090447</v>
      </c>
      <c r="B10964">
        <v>7.7148122273063405E-2</v>
      </c>
      <c r="C10964">
        <v>467</v>
      </c>
      <c r="D10964">
        <v>13.6983353132382</v>
      </c>
      <c r="F10964">
        <v>270.31668490427501</v>
      </c>
      <c r="G10964">
        <v>0.10365445263582</v>
      </c>
      <c r="H10964">
        <v>353</v>
      </c>
      <c r="I10964">
        <v>13.3948225586209</v>
      </c>
      <c r="J10964">
        <v>374</v>
      </c>
      <c r="K10964">
        <v>626</v>
      </c>
      <c r="L10964">
        <v>809</v>
      </c>
      <c r="M10964">
        <v>478</v>
      </c>
    </row>
    <row r="10965" spans="1:13" x14ac:dyDescent="0.25">
      <c r="A10965">
        <v>344.314563090447</v>
      </c>
      <c r="B10965">
        <v>7.7019436323295096E-2</v>
      </c>
      <c r="C10965">
        <v>467</v>
      </c>
      <c r="D10965">
        <v>13.6983353132382</v>
      </c>
      <c r="F10965">
        <v>270.31668490427501</v>
      </c>
      <c r="G10965">
        <v>0.103210173069781</v>
      </c>
      <c r="H10965">
        <v>353</v>
      </c>
      <c r="I10965">
        <v>13.3948225586209</v>
      </c>
      <c r="J10965">
        <v>374</v>
      </c>
      <c r="K10965">
        <v>626</v>
      </c>
      <c r="L10965">
        <v>809</v>
      </c>
      <c r="M10965">
        <v>478</v>
      </c>
    </row>
    <row r="10966" spans="1:13" x14ac:dyDescent="0.25">
      <c r="A10966">
        <v>344.314563090447</v>
      </c>
      <c r="B10966">
        <v>7.6014110464104501E-2</v>
      </c>
      <c r="C10966">
        <v>467</v>
      </c>
      <c r="D10966">
        <v>13.6983353132382</v>
      </c>
      <c r="F10966">
        <v>270.31668490427501</v>
      </c>
      <c r="G10966">
        <v>0.10309315215986101</v>
      </c>
      <c r="H10966">
        <v>353</v>
      </c>
      <c r="I10966">
        <v>13.3948225586209</v>
      </c>
      <c r="J10966">
        <v>374</v>
      </c>
      <c r="K10966">
        <v>626</v>
      </c>
      <c r="L10966">
        <v>809</v>
      </c>
      <c r="M10966">
        <v>478</v>
      </c>
    </row>
    <row r="10967" spans="1:13" x14ac:dyDescent="0.25">
      <c r="A10967">
        <v>344.314563090447</v>
      </c>
      <c r="B10967">
        <v>7.5232944998538095E-2</v>
      </c>
      <c r="C10967">
        <v>467</v>
      </c>
      <c r="D10967">
        <v>13.6983353132382</v>
      </c>
      <c r="F10967">
        <v>270.31668490427501</v>
      </c>
      <c r="G10967">
        <v>0.10130473400744799</v>
      </c>
      <c r="H10967">
        <v>353</v>
      </c>
      <c r="I10967">
        <v>13.3948225586209</v>
      </c>
      <c r="J10967">
        <v>374</v>
      </c>
      <c r="K10967">
        <v>626</v>
      </c>
      <c r="L10967">
        <v>809</v>
      </c>
      <c r="M10967">
        <v>478</v>
      </c>
    </row>
    <row r="10968" spans="1:13" x14ac:dyDescent="0.25">
      <c r="A10968">
        <v>344.314563090447</v>
      </c>
      <c r="B10968">
        <v>7.5484523036413398E-2</v>
      </c>
      <c r="C10968">
        <v>467</v>
      </c>
      <c r="D10968">
        <v>13.6983353132382</v>
      </c>
      <c r="F10968">
        <v>269.88642566790799</v>
      </c>
      <c r="G10968">
        <v>0.103675511937946</v>
      </c>
      <c r="H10968">
        <v>363</v>
      </c>
      <c r="I10968">
        <v>12.762916151434201</v>
      </c>
      <c r="J10968">
        <v>374</v>
      </c>
      <c r="K10968">
        <v>626</v>
      </c>
      <c r="L10968">
        <v>809</v>
      </c>
      <c r="M10968">
        <v>478</v>
      </c>
    </row>
    <row r="10969" spans="1:13" x14ac:dyDescent="0.25">
      <c r="A10969">
        <v>344.314563090447</v>
      </c>
      <c r="B10969">
        <v>7.5795428024281103E-2</v>
      </c>
      <c r="C10969">
        <v>467</v>
      </c>
      <c r="D10969">
        <v>13.6983353132382</v>
      </c>
      <c r="F10969">
        <v>269.88642566790799</v>
      </c>
      <c r="G10969">
        <v>0.102020125157768</v>
      </c>
      <c r="H10969">
        <v>363</v>
      </c>
      <c r="I10969">
        <v>12.762916151434201</v>
      </c>
      <c r="J10969">
        <v>374</v>
      </c>
      <c r="K10969">
        <v>626</v>
      </c>
      <c r="L10969">
        <v>809</v>
      </c>
      <c r="M10969">
        <v>478</v>
      </c>
    </row>
    <row r="10970" spans="1:13" x14ac:dyDescent="0.25">
      <c r="A10970">
        <v>344.314563090447</v>
      </c>
      <c r="B10970">
        <v>7.5446875896453394E-2</v>
      </c>
      <c r="C10970">
        <v>467</v>
      </c>
      <c r="D10970">
        <v>13.6983353132382</v>
      </c>
      <c r="F10970">
        <v>269.88642566790799</v>
      </c>
      <c r="G10970">
        <v>0.103271643903334</v>
      </c>
      <c r="H10970">
        <v>363</v>
      </c>
      <c r="I10970">
        <v>12.762916151434201</v>
      </c>
      <c r="J10970">
        <v>374</v>
      </c>
      <c r="K10970">
        <v>626</v>
      </c>
      <c r="L10970">
        <v>809</v>
      </c>
      <c r="M10970">
        <v>478</v>
      </c>
    </row>
    <row r="10971" spans="1:13" x14ac:dyDescent="0.25">
      <c r="A10971">
        <v>344.110171969747</v>
      </c>
      <c r="B10971">
        <v>7.6338203719859998E-2</v>
      </c>
      <c r="C10971">
        <v>473</v>
      </c>
      <c r="D10971">
        <v>13.8475683410652</v>
      </c>
      <c r="F10971">
        <v>269.88642566790799</v>
      </c>
      <c r="G10971">
        <v>0.10326720466629601</v>
      </c>
      <c r="H10971">
        <v>363</v>
      </c>
      <c r="I10971">
        <v>12.762916151434201</v>
      </c>
      <c r="J10971">
        <v>422</v>
      </c>
      <c r="K10971">
        <v>578</v>
      </c>
      <c r="L10971">
        <v>810</v>
      </c>
      <c r="M10971">
        <v>473</v>
      </c>
    </row>
    <row r="10972" spans="1:13" x14ac:dyDescent="0.25">
      <c r="A10972">
        <v>344.110171969747</v>
      </c>
      <c r="B10972">
        <v>7.8228837764168696E-2</v>
      </c>
      <c r="C10972">
        <v>473</v>
      </c>
      <c r="D10972">
        <v>13.8475683410652</v>
      </c>
      <c r="F10972">
        <v>269.88642566790799</v>
      </c>
      <c r="G10972">
        <v>0.10171998200240299</v>
      </c>
      <c r="H10972">
        <v>363</v>
      </c>
      <c r="I10972">
        <v>12.762916151434201</v>
      </c>
      <c r="J10972">
        <v>422</v>
      </c>
      <c r="K10972">
        <v>578</v>
      </c>
      <c r="L10972">
        <v>810</v>
      </c>
      <c r="M10972">
        <v>473</v>
      </c>
    </row>
    <row r="10973" spans="1:13" x14ac:dyDescent="0.25">
      <c r="A10973">
        <v>344.110171969747</v>
      </c>
      <c r="B10973">
        <v>7.7820887139925701E-2</v>
      </c>
      <c r="C10973">
        <v>473</v>
      </c>
      <c r="D10973">
        <v>13.8475683410652</v>
      </c>
      <c r="F10973">
        <v>269.88642566790799</v>
      </c>
      <c r="G10973">
        <v>0.10079229601322399</v>
      </c>
      <c r="H10973">
        <v>363</v>
      </c>
      <c r="I10973">
        <v>12.762916151434201</v>
      </c>
      <c r="J10973">
        <v>422</v>
      </c>
      <c r="K10973">
        <v>578</v>
      </c>
      <c r="L10973">
        <v>810</v>
      </c>
      <c r="M10973">
        <v>473</v>
      </c>
    </row>
    <row r="10974" spans="1:13" x14ac:dyDescent="0.25">
      <c r="A10974">
        <v>344.110171969747</v>
      </c>
      <c r="B10974">
        <v>7.8841511033583403E-2</v>
      </c>
      <c r="C10974">
        <v>473</v>
      </c>
      <c r="D10974">
        <v>13.8475683410652</v>
      </c>
      <c r="F10974">
        <v>269.88642566790799</v>
      </c>
      <c r="G10974">
        <v>0.101012440155302</v>
      </c>
      <c r="H10974">
        <v>363</v>
      </c>
      <c r="I10974">
        <v>12.762916151434201</v>
      </c>
      <c r="J10974">
        <v>422</v>
      </c>
      <c r="K10974">
        <v>578</v>
      </c>
      <c r="L10974">
        <v>810</v>
      </c>
      <c r="M10974">
        <v>473</v>
      </c>
    </row>
    <row r="10975" spans="1:13" x14ac:dyDescent="0.25">
      <c r="A10975">
        <v>344.110171969747</v>
      </c>
      <c r="B10975">
        <v>7.7760646254290994E-2</v>
      </c>
      <c r="C10975">
        <v>473</v>
      </c>
      <c r="D10975">
        <v>13.8475683410652</v>
      </c>
      <c r="F10975">
        <v>269.69209446292399</v>
      </c>
      <c r="G10975">
        <v>0.10009720936800701</v>
      </c>
      <c r="H10975">
        <v>357</v>
      </c>
      <c r="I10975">
        <v>13.233409376815001</v>
      </c>
      <c r="J10975">
        <v>422</v>
      </c>
      <c r="K10975">
        <v>578</v>
      </c>
      <c r="L10975">
        <v>810</v>
      </c>
      <c r="M10975">
        <v>473</v>
      </c>
    </row>
    <row r="10976" spans="1:13" x14ac:dyDescent="0.25">
      <c r="A10976">
        <v>344.110171969747</v>
      </c>
      <c r="B10976">
        <v>7.7873945469015604E-2</v>
      </c>
      <c r="C10976">
        <v>473</v>
      </c>
      <c r="D10976">
        <v>13.8475683410652</v>
      </c>
      <c r="F10976">
        <v>268.393640631577</v>
      </c>
      <c r="G10976">
        <v>0.100911783271527</v>
      </c>
      <c r="H10976">
        <v>362</v>
      </c>
      <c r="I10976">
        <v>12.3724420042709</v>
      </c>
      <c r="J10976">
        <v>422</v>
      </c>
      <c r="K10976">
        <v>578</v>
      </c>
      <c r="L10976">
        <v>810</v>
      </c>
      <c r="M10976">
        <v>473</v>
      </c>
    </row>
    <row r="10977" spans="1:13" x14ac:dyDescent="0.25">
      <c r="A10977">
        <v>344.110171969747</v>
      </c>
      <c r="B10977">
        <v>7.7701053445961496E-2</v>
      </c>
      <c r="C10977">
        <v>473</v>
      </c>
      <c r="D10977">
        <v>13.8475683410652</v>
      </c>
      <c r="F10977">
        <v>268.393640631577</v>
      </c>
      <c r="G10977">
        <v>0.100111782426867</v>
      </c>
      <c r="H10977">
        <v>362</v>
      </c>
      <c r="I10977">
        <v>12.3724420042709</v>
      </c>
      <c r="J10977">
        <v>422</v>
      </c>
      <c r="K10977">
        <v>578</v>
      </c>
      <c r="L10977">
        <v>810</v>
      </c>
      <c r="M10977">
        <v>473</v>
      </c>
    </row>
    <row r="10978" spans="1:13" x14ac:dyDescent="0.25">
      <c r="A10978">
        <v>344.110171969747</v>
      </c>
      <c r="B10978">
        <v>7.76001314822551E-2</v>
      </c>
      <c r="C10978">
        <v>473</v>
      </c>
      <c r="D10978">
        <v>13.8475683410652</v>
      </c>
      <c r="F10978">
        <v>268.393640631577</v>
      </c>
      <c r="G10978">
        <v>9.9209415594726902E-2</v>
      </c>
      <c r="H10978">
        <v>362</v>
      </c>
      <c r="I10978">
        <v>12.3724420042709</v>
      </c>
      <c r="J10978">
        <v>422</v>
      </c>
      <c r="K10978">
        <v>578</v>
      </c>
      <c r="L10978">
        <v>810</v>
      </c>
      <c r="M10978">
        <v>473</v>
      </c>
    </row>
    <row r="10979" spans="1:13" x14ac:dyDescent="0.25">
      <c r="A10979">
        <v>344.110171969747</v>
      </c>
      <c r="B10979">
        <v>7.8048361408603398E-2</v>
      </c>
      <c r="C10979">
        <v>473</v>
      </c>
      <c r="D10979">
        <v>13.8475683410652</v>
      </c>
      <c r="F10979">
        <v>268.393640631577</v>
      </c>
      <c r="G10979">
        <v>9.9715668942431904E-2</v>
      </c>
      <c r="H10979">
        <v>362</v>
      </c>
      <c r="I10979">
        <v>12.3724420042709</v>
      </c>
      <c r="J10979">
        <v>422</v>
      </c>
      <c r="K10979">
        <v>578</v>
      </c>
      <c r="L10979">
        <v>810</v>
      </c>
      <c r="M10979">
        <v>473</v>
      </c>
    </row>
    <row r="10980" spans="1:13" x14ac:dyDescent="0.25">
      <c r="A10980">
        <v>344.110171969747</v>
      </c>
      <c r="B10980">
        <v>7.8614144382853496E-2</v>
      </c>
      <c r="C10980">
        <v>473</v>
      </c>
      <c r="D10980">
        <v>13.8475683410652</v>
      </c>
      <c r="F10980">
        <v>268.393640631577</v>
      </c>
      <c r="G10980">
        <v>0.100035637187926</v>
      </c>
      <c r="H10980">
        <v>362</v>
      </c>
      <c r="I10980">
        <v>12.3724420042709</v>
      </c>
      <c r="J10980">
        <v>422</v>
      </c>
      <c r="K10980">
        <v>578</v>
      </c>
      <c r="L10980">
        <v>810</v>
      </c>
      <c r="M10980">
        <v>473</v>
      </c>
    </row>
    <row r="10981" spans="1:13" x14ac:dyDescent="0.25">
      <c r="A10981">
        <v>343.93353596725501</v>
      </c>
      <c r="B10981">
        <v>7.8332119181587404E-2</v>
      </c>
      <c r="C10981">
        <v>468</v>
      </c>
      <c r="D10981">
        <v>13.9067785013467</v>
      </c>
      <c r="F10981">
        <v>268.393640631577</v>
      </c>
      <c r="G10981">
        <v>0.100966585228681</v>
      </c>
      <c r="H10981">
        <v>362</v>
      </c>
      <c r="I10981">
        <v>12.3724420042709</v>
      </c>
      <c r="J10981">
        <v>422</v>
      </c>
      <c r="K10981">
        <v>578</v>
      </c>
      <c r="L10981">
        <v>810</v>
      </c>
      <c r="M10981">
        <v>473</v>
      </c>
    </row>
    <row r="10982" spans="1:13" x14ac:dyDescent="0.25">
      <c r="A10982">
        <v>343.93353596725501</v>
      </c>
      <c r="B10982">
        <v>7.9448466945558405E-2</v>
      </c>
      <c r="C10982">
        <v>468</v>
      </c>
      <c r="D10982">
        <v>13.9067785013467</v>
      </c>
      <c r="F10982">
        <v>268.393640631577</v>
      </c>
      <c r="G10982">
        <v>0.100842708635388</v>
      </c>
      <c r="H10982">
        <v>362</v>
      </c>
      <c r="I10982">
        <v>12.3724420042709</v>
      </c>
      <c r="J10982">
        <v>422</v>
      </c>
      <c r="K10982">
        <v>578</v>
      </c>
      <c r="L10982">
        <v>810</v>
      </c>
      <c r="M10982">
        <v>473</v>
      </c>
    </row>
    <row r="10983" spans="1:13" x14ac:dyDescent="0.25">
      <c r="A10983">
        <v>343.93353596725501</v>
      </c>
      <c r="B10983">
        <v>7.8922859393859804E-2</v>
      </c>
      <c r="C10983">
        <v>468</v>
      </c>
      <c r="D10983">
        <v>13.9067785013467</v>
      </c>
      <c r="F10983">
        <v>268.393640631577</v>
      </c>
      <c r="G10983">
        <v>9.9178753846258405E-2</v>
      </c>
      <c r="H10983">
        <v>362</v>
      </c>
      <c r="I10983">
        <v>12.3724420042709</v>
      </c>
      <c r="J10983">
        <v>422</v>
      </c>
      <c r="K10983">
        <v>578</v>
      </c>
      <c r="L10983">
        <v>810</v>
      </c>
      <c r="M10983">
        <v>473</v>
      </c>
    </row>
    <row r="10984" spans="1:13" x14ac:dyDescent="0.25">
      <c r="A10984">
        <v>343.93353596725501</v>
      </c>
      <c r="B10984">
        <v>7.8562063612984304E-2</v>
      </c>
      <c r="C10984">
        <v>468</v>
      </c>
      <c r="D10984">
        <v>13.9067785013467</v>
      </c>
      <c r="F10984">
        <v>268.393640631577</v>
      </c>
      <c r="G10984">
        <v>9.8473384006711406E-2</v>
      </c>
      <c r="H10984">
        <v>362</v>
      </c>
      <c r="I10984">
        <v>12.3724420042709</v>
      </c>
      <c r="J10984">
        <v>422</v>
      </c>
      <c r="K10984">
        <v>578</v>
      </c>
      <c r="L10984">
        <v>810</v>
      </c>
      <c r="M10984">
        <v>473</v>
      </c>
    </row>
    <row r="10985" spans="1:13" x14ac:dyDescent="0.25">
      <c r="A10985">
        <v>343.93353596725501</v>
      </c>
      <c r="B10985">
        <v>7.6998179618349802E-2</v>
      </c>
      <c r="C10985">
        <v>468</v>
      </c>
      <c r="D10985">
        <v>13.9067785013467</v>
      </c>
      <c r="F10985">
        <v>268.393640631577</v>
      </c>
      <c r="G10985">
        <v>9.8769736386821502E-2</v>
      </c>
      <c r="H10985">
        <v>362</v>
      </c>
      <c r="I10985">
        <v>12.3724420042709</v>
      </c>
      <c r="J10985">
        <v>422</v>
      </c>
      <c r="K10985">
        <v>578</v>
      </c>
      <c r="L10985">
        <v>810</v>
      </c>
      <c r="M10985">
        <v>473</v>
      </c>
    </row>
    <row r="10986" spans="1:13" x14ac:dyDescent="0.25">
      <c r="A10986">
        <v>343.93353596725501</v>
      </c>
      <c r="B10986">
        <v>7.6470889571567696E-2</v>
      </c>
      <c r="C10986">
        <v>468</v>
      </c>
      <c r="D10986">
        <v>13.9067785013467</v>
      </c>
      <c r="F10986">
        <v>268.393640631577</v>
      </c>
      <c r="G10986">
        <v>9.6427716425391496E-2</v>
      </c>
      <c r="H10986">
        <v>362</v>
      </c>
      <c r="I10986">
        <v>12.3724420042709</v>
      </c>
      <c r="J10986">
        <v>422</v>
      </c>
      <c r="K10986">
        <v>578</v>
      </c>
      <c r="L10986">
        <v>810</v>
      </c>
      <c r="M10986">
        <v>473</v>
      </c>
    </row>
    <row r="10987" spans="1:13" x14ac:dyDescent="0.25">
      <c r="A10987">
        <v>343.93353596725501</v>
      </c>
      <c r="B10987">
        <v>7.71008735027294E-2</v>
      </c>
      <c r="C10987">
        <v>468</v>
      </c>
      <c r="D10987">
        <v>13.9067785013467</v>
      </c>
      <c r="F10987">
        <v>268.393640631577</v>
      </c>
      <c r="G10987">
        <v>9.67436350691884E-2</v>
      </c>
      <c r="H10987">
        <v>362</v>
      </c>
      <c r="I10987">
        <v>12.3724420042709</v>
      </c>
      <c r="J10987">
        <v>422</v>
      </c>
      <c r="K10987">
        <v>578</v>
      </c>
      <c r="L10987">
        <v>810</v>
      </c>
      <c r="M10987">
        <v>473</v>
      </c>
    </row>
    <row r="10988" spans="1:13" x14ac:dyDescent="0.25">
      <c r="A10988">
        <v>343.143528906163</v>
      </c>
      <c r="B10988">
        <v>7.5914220209283401E-2</v>
      </c>
      <c r="C10988">
        <v>466</v>
      </c>
      <c r="D10988">
        <v>14.094463094370401</v>
      </c>
      <c r="F10988">
        <v>267.78423692705098</v>
      </c>
      <c r="G10988">
        <v>9.6568021493530998E-2</v>
      </c>
      <c r="H10988">
        <v>372</v>
      </c>
      <c r="I10988">
        <v>12.714030278148099</v>
      </c>
      <c r="J10988">
        <v>422</v>
      </c>
      <c r="K10988">
        <v>578</v>
      </c>
      <c r="L10988">
        <v>810</v>
      </c>
      <c r="M10988">
        <v>473</v>
      </c>
    </row>
    <row r="10989" spans="1:13" x14ac:dyDescent="0.25">
      <c r="A10989">
        <v>343.143528906163</v>
      </c>
      <c r="B10989">
        <v>7.5841455769287705E-2</v>
      </c>
      <c r="C10989">
        <v>466</v>
      </c>
      <c r="D10989">
        <v>14.094463094370401</v>
      </c>
      <c r="F10989">
        <v>267.78423692705098</v>
      </c>
      <c r="G10989">
        <v>9.6280258931561002E-2</v>
      </c>
      <c r="H10989">
        <v>372</v>
      </c>
      <c r="I10989">
        <v>12.714030278148099</v>
      </c>
      <c r="J10989">
        <v>422</v>
      </c>
      <c r="K10989">
        <v>578</v>
      </c>
      <c r="L10989">
        <v>810</v>
      </c>
      <c r="M10989">
        <v>473</v>
      </c>
    </row>
    <row r="10990" spans="1:13" x14ac:dyDescent="0.25">
      <c r="A10990">
        <v>343.143528906163</v>
      </c>
      <c r="B10990">
        <v>7.4634738452145702E-2</v>
      </c>
      <c r="C10990">
        <v>466</v>
      </c>
      <c r="D10990">
        <v>14.094463094370401</v>
      </c>
      <c r="F10990">
        <v>267.78423692705098</v>
      </c>
      <c r="G10990">
        <v>9.4712073564602497E-2</v>
      </c>
      <c r="H10990">
        <v>372</v>
      </c>
      <c r="I10990">
        <v>12.714030278148099</v>
      </c>
      <c r="J10990">
        <v>422</v>
      </c>
      <c r="K10990">
        <v>578</v>
      </c>
      <c r="L10990">
        <v>810</v>
      </c>
      <c r="M10990">
        <v>473</v>
      </c>
    </row>
    <row r="10991" spans="1:13" x14ac:dyDescent="0.25">
      <c r="A10991">
        <v>343.143528906163</v>
      </c>
      <c r="B10991">
        <v>7.4961237684110393E-2</v>
      </c>
      <c r="C10991">
        <v>466</v>
      </c>
      <c r="D10991">
        <v>14.094463094370401</v>
      </c>
      <c r="F10991">
        <v>267.78423692705098</v>
      </c>
      <c r="G10991">
        <v>9.3769551062515499E-2</v>
      </c>
      <c r="H10991">
        <v>372</v>
      </c>
      <c r="I10991">
        <v>12.714030278148099</v>
      </c>
      <c r="J10991">
        <v>422</v>
      </c>
      <c r="K10991">
        <v>578</v>
      </c>
      <c r="L10991">
        <v>810</v>
      </c>
      <c r="M10991">
        <v>473</v>
      </c>
    </row>
    <row r="10992" spans="1:13" x14ac:dyDescent="0.25">
      <c r="A10992">
        <v>343.143528906163</v>
      </c>
      <c r="B10992">
        <v>7.4086871277493194E-2</v>
      </c>
      <c r="C10992">
        <v>466</v>
      </c>
      <c r="D10992">
        <v>14.094463094370401</v>
      </c>
      <c r="F10992">
        <v>267.78423692705098</v>
      </c>
      <c r="G10992">
        <v>9.3873309657118098E-2</v>
      </c>
      <c r="H10992">
        <v>372</v>
      </c>
      <c r="I10992">
        <v>12.714030278148099</v>
      </c>
      <c r="J10992">
        <v>422</v>
      </c>
      <c r="K10992">
        <v>578</v>
      </c>
      <c r="L10992">
        <v>810</v>
      </c>
      <c r="M10992">
        <v>473</v>
      </c>
    </row>
    <row r="10993" spans="1:13" x14ac:dyDescent="0.25">
      <c r="A10993">
        <v>343.143528906163</v>
      </c>
      <c r="B10993">
        <v>7.4140904631756002E-2</v>
      </c>
      <c r="C10993">
        <v>466</v>
      </c>
      <c r="D10993">
        <v>14.094463094370401</v>
      </c>
      <c r="F10993">
        <v>267.78423692705098</v>
      </c>
      <c r="G10993">
        <v>9.68082923643378E-2</v>
      </c>
      <c r="H10993">
        <v>372</v>
      </c>
      <c r="I10993">
        <v>12.714030278148099</v>
      </c>
      <c r="J10993">
        <v>422</v>
      </c>
      <c r="K10993">
        <v>578</v>
      </c>
      <c r="L10993">
        <v>810</v>
      </c>
      <c r="M10993">
        <v>473</v>
      </c>
    </row>
    <row r="10994" spans="1:13" x14ac:dyDescent="0.25">
      <c r="A10994">
        <v>343.143528906163</v>
      </c>
      <c r="B10994">
        <v>7.4589596860328095E-2</v>
      </c>
      <c r="C10994">
        <v>466</v>
      </c>
      <c r="D10994">
        <v>14.094463094370401</v>
      </c>
      <c r="F10994">
        <v>267.78423692705098</v>
      </c>
      <c r="G10994">
        <v>9.6092418602646196E-2</v>
      </c>
      <c r="H10994">
        <v>372</v>
      </c>
      <c r="I10994">
        <v>12.714030278148099</v>
      </c>
      <c r="J10994">
        <v>422</v>
      </c>
      <c r="K10994">
        <v>578</v>
      </c>
      <c r="L10994">
        <v>810</v>
      </c>
      <c r="M10994">
        <v>473</v>
      </c>
    </row>
    <row r="10995" spans="1:13" x14ac:dyDescent="0.25">
      <c r="A10995">
        <v>343.143528906163</v>
      </c>
      <c r="B10995">
        <v>7.4248879639930904E-2</v>
      </c>
      <c r="C10995">
        <v>466</v>
      </c>
      <c r="D10995">
        <v>14.094463094370401</v>
      </c>
      <c r="F10995">
        <v>267.78423692705098</v>
      </c>
      <c r="G10995">
        <v>9.4902467778945801E-2</v>
      </c>
      <c r="H10995">
        <v>372</v>
      </c>
      <c r="I10995">
        <v>12.714030278148099</v>
      </c>
      <c r="J10995">
        <v>422</v>
      </c>
      <c r="K10995">
        <v>578</v>
      </c>
      <c r="L10995">
        <v>810</v>
      </c>
      <c r="M10995">
        <v>473</v>
      </c>
    </row>
    <row r="10996" spans="1:13" x14ac:dyDescent="0.25">
      <c r="A10996">
        <v>343.143528906163</v>
      </c>
      <c r="B10996">
        <v>7.5382548577340697E-2</v>
      </c>
      <c r="C10996">
        <v>466</v>
      </c>
      <c r="D10996">
        <v>14.094463094370401</v>
      </c>
      <c r="F10996">
        <v>267.78423692705098</v>
      </c>
      <c r="G10996">
        <v>9.4658773874241695E-2</v>
      </c>
      <c r="H10996">
        <v>372</v>
      </c>
      <c r="I10996">
        <v>12.714030278148099</v>
      </c>
      <c r="J10996">
        <v>422</v>
      </c>
      <c r="K10996">
        <v>578</v>
      </c>
      <c r="L10996">
        <v>813</v>
      </c>
      <c r="M10996">
        <v>476</v>
      </c>
    </row>
    <row r="10997" spans="1:13" x14ac:dyDescent="0.25">
      <c r="A10997">
        <v>343.143528906163</v>
      </c>
      <c r="B10997">
        <v>7.5031019385185693E-2</v>
      </c>
      <c r="C10997">
        <v>466</v>
      </c>
      <c r="D10997">
        <v>14.094463094370401</v>
      </c>
      <c r="F10997">
        <v>267.78423692705098</v>
      </c>
      <c r="G10997">
        <v>9.2816933774785601E-2</v>
      </c>
      <c r="H10997">
        <v>372</v>
      </c>
      <c r="I10997">
        <v>12.714030278148099</v>
      </c>
      <c r="J10997">
        <v>422</v>
      </c>
      <c r="K10997">
        <v>578</v>
      </c>
      <c r="L10997">
        <v>813</v>
      </c>
      <c r="M10997">
        <v>476</v>
      </c>
    </row>
    <row r="10998" spans="1:13" x14ac:dyDescent="0.25">
      <c r="A10998">
        <v>343.143528906163</v>
      </c>
      <c r="B10998">
        <v>7.50377278155126E-2</v>
      </c>
      <c r="C10998">
        <v>466</v>
      </c>
      <c r="D10998">
        <v>14.094463094370401</v>
      </c>
      <c r="F10998">
        <v>267.78423692705098</v>
      </c>
      <c r="G10998">
        <v>9.3421608100497405E-2</v>
      </c>
      <c r="H10998">
        <v>372</v>
      </c>
      <c r="I10998">
        <v>12.714030278148099</v>
      </c>
      <c r="J10998">
        <v>422</v>
      </c>
      <c r="K10998">
        <v>578</v>
      </c>
      <c r="L10998">
        <v>813</v>
      </c>
      <c r="M10998">
        <v>476</v>
      </c>
    </row>
    <row r="10999" spans="1:13" x14ac:dyDescent="0.25">
      <c r="A10999">
        <v>343.143528906163</v>
      </c>
      <c r="B10999">
        <v>7.5324817340255396E-2</v>
      </c>
      <c r="C10999">
        <v>466</v>
      </c>
      <c r="D10999">
        <v>14.094463094370401</v>
      </c>
      <c r="F10999">
        <v>267.78423692705098</v>
      </c>
      <c r="G10999">
        <v>9.3366499169335607E-2</v>
      </c>
      <c r="H10999">
        <v>372</v>
      </c>
      <c r="I10999">
        <v>12.714030278148099</v>
      </c>
      <c r="J10999">
        <v>422</v>
      </c>
      <c r="K10999">
        <v>578</v>
      </c>
      <c r="L10999">
        <v>813</v>
      </c>
      <c r="M10999">
        <v>476</v>
      </c>
    </row>
    <row r="11000" spans="1:13" x14ac:dyDescent="0.25">
      <c r="A11000">
        <v>343.143528906163</v>
      </c>
      <c r="B11000">
        <v>7.5847614573952796E-2</v>
      </c>
      <c r="C11000">
        <v>466</v>
      </c>
      <c r="D11000">
        <v>14.094463094370401</v>
      </c>
      <c r="F11000">
        <v>267.78423692705098</v>
      </c>
      <c r="G11000">
        <v>9.1113572899724798E-2</v>
      </c>
      <c r="H11000">
        <v>372</v>
      </c>
      <c r="I11000">
        <v>12.714030278148099</v>
      </c>
      <c r="J11000">
        <v>422</v>
      </c>
      <c r="K11000">
        <v>578</v>
      </c>
      <c r="L11000">
        <v>813</v>
      </c>
      <c r="M11000">
        <v>476</v>
      </c>
    </row>
    <row r="11001" spans="1:13" x14ac:dyDescent="0.25">
      <c r="A11001">
        <v>343.143528906163</v>
      </c>
      <c r="B11001">
        <v>7.5269273597270397E-2</v>
      </c>
      <c r="C11001">
        <v>466</v>
      </c>
      <c r="D11001">
        <v>14.094463094370401</v>
      </c>
      <c r="F11001">
        <v>267.78423692705098</v>
      </c>
      <c r="G11001">
        <v>8.9524225762242504E-2</v>
      </c>
      <c r="H11001">
        <v>372</v>
      </c>
      <c r="I11001">
        <v>12.714030278148099</v>
      </c>
      <c r="J11001">
        <v>422</v>
      </c>
      <c r="K11001">
        <v>578</v>
      </c>
      <c r="L11001">
        <v>813</v>
      </c>
      <c r="M11001">
        <v>476</v>
      </c>
    </row>
    <row r="11002" spans="1:13" x14ac:dyDescent="0.25">
      <c r="A11002">
        <v>343.143528906163</v>
      </c>
      <c r="B11002">
        <v>7.5119353048863496E-2</v>
      </c>
      <c r="C11002">
        <v>466</v>
      </c>
      <c r="D11002">
        <v>14.094463094370401</v>
      </c>
      <c r="F11002">
        <v>267.78423692705098</v>
      </c>
      <c r="G11002">
        <v>8.8260738960396795E-2</v>
      </c>
      <c r="H11002">
        <v>372</v>
      </c>
      <c r="I11002">
        <v>12.714030278148099</v>
      </c>
      <c r="J11002">
        <v>422</v>
      </c>
      <c r="K11002">
        <v>578</v>
      </c>
      <c r="L11002">
        <v>813</v>
      </c>
      <c r="M11002">
        <v>476</v>
      </c>
    </row>
    <row r="11003" spans="1:13" x14ac:dyDescent="0.25">
      <c r="A11003">
        <v>343.143528906163</v>
      </c>
      <c r="B11003">
        <v>7.4515741635545904E-2</v>
      </c>
      <c r="C11003">
        <v>466</v>
      </c>
      <c r="D11003">
        <v>14.094463094370401</v>
      </c>
      <c r="F11003">
        <v>267.78423692705098</v>
      </c>
      <c r="G11003">
        <v>8.8770559838182897E-2</v>
      </c>
      <c r="H11003">
        <v>372</v>
      </c>
      <c r="I11003">
        <v>12.714030278148099</v>
      </c>
      <c r="J11003">
        <v>422</v>
      </c>
      <c r="K11003">
        <v>578</v>
      </c>
      <c r="L11003">
        <v>813</v>
      </c>
      <c r="M11003">
        <v>476</v>
      </c>
    </row>
    <row r="11004" spans="1:13" x14ac:dyDescent="0.25">
      <c r="A11004">
        <v>343.143528906163</v>
      </c>
      <c r="B11004">
        <v>7.4977316932400506E-2</v>
      </c>
      <c r="C11004">
        <v>466</v>
      </c>
      <c r="D11004">
        <v>14.094463094370401</v>
      </c>
      <c r="F11004">
        <v>267.78423692705098</v>
      </c>
      <c r="G11004">
        <v>8.9087534401307303E-2</v>
      </c>
      <c r="H11004">
        <v>372</v>
      </c>
      <c r="I11004">
        <v>12.714030278148099</v>
      </c>
      <c r="J11004">
        <v>422</v>
      </c>
      <c r="K11004">
        <v>578</v>
      </c>
      <c r="L11004">
        <v>813</v>
      </c>
      <c r="M11004">
        <v>476</v>
      </c>
    </row>
    <row r="11005" spans="1:13" x14ac:dyDescent="0.25">
      <c r="A11005">
        <v>343.143528906163</v>
      </c>
      <c r="B11005">
        <v>7.5196985062145005E-2</v>
      </c>
      <c r="C11005">
        <v>466</v>
      </c>
      <c r="D11005">
        <v>14.094463094370401</v>
      </c>
      <c r="F11005">
        <v>267.78423692705098</v>
      </c>
      <c r="G11005">
        <v>9.0987985470967203E-2</v>
      </c>
      <c r="H11005">
        <v>372</v>
      </c>
      <c r="I11005">
        <v>12.714030278148099</v>
      </c>
      <c r="J11005">
        <v>422</v>
      </c>
      <c r="K11005">
        <v>578</v>
      </c>
      <c r="L11005">
        <v>813</v>
      </c>
      <c r="M11005">
        <v>476</v>
      </c>
    </row>
    <row r="11006" spans="1:13" x14ac:dyDescent="0.25">
      <c r="A11006">
        <v>343.143528906163</v>
      </c>
      <c r="B11006">
        <v>7.5196985062145005E-2</v>
      </c>
      <c r="C11006">
        <v>466</v>
      </c>
      <c r="D11006">
        <v>14.094463094370401</v>
      </c>
      <c r="F11006">
        <v>267.27705409191498</v>
      </c>
      <c r="G11006">
        <v>9.08423162911393E-2</v>
      </c>
      <c r="H11006">
        <v>357</v>
      </c>
      <c r="I11006">
        <v>13.2650795974769</v>
      </c>
      <c r="J11006">
        <v>422</v>
      </c>
      <c r="K11006">
        <v>578</v>
      </c>
      <c r="L11006">
        <v>813</v>
      </c>
      <c r="M11006">
        <v>476</v>
      </c>
    </row>
    <row r="11007" spans="1:13" x14ac:dyDescent="0.25">
      <c r="A11007">
        <v>343.143528906163</v>
      </c>
      <c r="B11007">
        <v>7.4252171458760605E-2</v>
      </c>
      <c r="C11007">
        <v>466</v>
      </c>
      <c r="D11007">
        <v>14.094463094370401</v>
      </c>
      <c r="F11007">
        <v>267.27705409191498</v>
      </c>
      <c r="G11007">
        <v>9.0268972026980296E-2</v>
      </c>
      <c r="H11007">
        <v>357</v>
      </c>
      <c r="I11007">
        <v>13.2650795974769</v>
      </c>
      <c r="J11007">
        <v>422</v>
      </c>
      <c r="K11007">
        <v>578</v>
      </c>
      <c r="L11007">
        <v>813</v>
      </c>
      <c r="M11007">
        <v>476</v>
      </c>
    </row>
    <row r="11008" spans="1:13" x14ac:dyDescent="0.25">
      <c r="A11008">
        <v>343.143528906163</v>
      </c>
      <c r="B11008">
        <v>7.40921761955457E-2</v>
      </c>
      <c r="C11008">
        <v>466</v>
      </c>
      <c r="D11008">
        <v>14.094463094370401</v>
      </c>
      <c r="F11008">
        <v>267.27705409191498</v>
      </c>
      <c r="G11008">
        <v>8.9423367856380206E-2</v>
      </c>
      <c r="H11008">
        <v>357</v>
      </c>
      <c r="I11008">
        <v>13.2650795974769</v>
      </c>
      <c r="J11008">
        <v>422</v>
      </c>
      <c r="K11008">
        <v>578</v>
      </c>
      <c r="L11008">
        <v>813</v>
      </c>
      <c r="M11008">
        <v>476</v>
      </c>
    </row>
    <row r="11009" spans="1:13" x14ac:dyDescent="0.25">
      <c r="A11009">
        <v>343.143528906163</v>
      </c>
      <c r="B11009">
        <v>7.46246113784481E-2</v>
      </c>
      <c r="C11009">
        <v>466</v>
      </c>
      <c r="D11009">
        <v>14.094463094370401</v>
      </c>
      <c r="F11009">
        <v>267.27705409191498</v>
      </c>
      <c r="G11009">
        <v>9.0564914349146097E-2</v>
      </c>
      <c r="H11009">
        <v>357</v>
      </c>
      <c r="I11009">
        <v>13.2650795974769</v>
      </c>
      <c r="J11009">
        <v>422</v>
      </c>
      <c r="K11009">
        <v>578</v>
      </c>
      <c r="L11009">
        <v>813</v>
      </c>
      <c r="M11009">
        <v>476</v>
      </c>
    </row>
    <row r="11010" spans="1:13" x14ac:dyDescent="0.25">
      <c r="A11010">
        <v>343.143528906163</v>
      </c>
      <c r="B11010">
        <v>7.4293107900803901E-2</v>
      </c>
      <c r="C11010">
        <v>466</v>
      </c>
      <c r="D11010">
        <v>14.094463094370401</v>
      </c>
      <c r="F11010">
        <v>267.27705409191498</v>
      </c>
      <c r="G11010">
        <v>8.9120449494824394E-2</v>
      </c>
      <c r="H11010">
        <v>357</v>
      </c>
      <c r="I11010">
        <v>13.2650795974769</v>
      </c>
      <c r="J11010">
        <v>422</v>
      </c>
      <c r="K11010">
        <v>578</v>
      </c>
      <c r="L11010">
        <v>813</v>
      </c>
      <c r="M11010">
        <v>476</v>
      </c>
    </row>
    <row r="11011" spans="1:13" x14ac:dyDescent="0.25">
      <c r="A11011">
        <v>343.143528906163</v>
      </c>
      <c r="B11011">
        <v>7.4387038360708896E-2</v>
      </c>
      <c r="C11011">
        <v>466</v>
      </c>
      <c r="D11011">
        <v>14.094463094370401</v>
      </c>
      <c r="F11011">
        <v>266.70835996791698</v>
      </c>
      <c r="G11011">
        <v>8.8533463374556504E-2</v>
      </c>
      <c r="H11011">
        <v>370</v>
      </c>
      <c r="I11011">
        <v>13.406352742807901</v>
      </c>
      <c r="J11011">
        <v>422</v>
      </c>
      <c r="K11011">
        <v>578</v>
      </c>
      <c r="L11011">
        <v>813</v>
      </c>
      <c r="M11011">
        <v>476</v>
      </c>
    </row>
    <row r="11012" spans="1:13" x14ac:dyDescent="0.25">
      <c r="A11012">
        <v>343.143528906163</v>
      </c>
      <c r="B11012">
        <v>7.4678343482931606E-2</v>
      </c>
      <c r="C11012">
        <v>466</v>
      </c>
      <c r="D11012">
        <v>14.094463094370401</v>
      </c>
      <c r="F11012">
        <v>266.70835996791698</v>
      </c>
      <c r="G11012">
        <v>8.93737583784983E-2</v>
      </c>
      <c r="H11012">
        <v>370</v>
      </c>
      <c r="I11012">
        <v>13.406352742807901</v>
      </c>
      <c r="J11012">
        <v>422</v>
      </c>
      <c r="K11012">
        <v>578</v>
      </c>
      <c r="L11012">
        <v>813</v>
      </c>
      <c r="M11012">
        <v>476</v>
      </c>
    </row>
    <row r="11013" spans="1:13" x14ac:dyDescent="0.25">
      <c r="A11013">
        <v>343.143528906163</v>
      </c>
      <c r="B11013">
        <v>7.4678343482931606E-2</v>
      </c>
      <c r="C11013">
        <v>466</v>
      </c>
      <c r="D11013">
        <v>14.094463094370401</v>
      </c>
      <c r="F11013">
        <v>266.70835996791698</v>
      </c>
      <c r="G11013">
        <v>9.0575698161330098E-2</v>
      </c>
      <c r="H11013">
        <v>370</v>
      </c>
      <c r="I11013">
        <v>13.406352742807901</v>
      </c>
      <c r="J11013">
        <v>422</v>
      </c>
      <c r="K11013">
        <v>578</v>
      </c>
      <c r="L11013">
        <v>813</v>
      </c>
      <c r="M11013">
        <v>476</v>
      </c>
    </row>
    <row r="11014" spans="1:13" x14ac:dyDescent="0.25">
      <c r="A11014">
        <v>343.143528906163</v>
      </c>
      <c r="B11014">
        <v>7.5166534345050606E-2</v>
      </c>
      <c r="C11014">
        <v>466</v>
      </c>
      <c r="D11014">
        <v>14.094463094370401</v>
      </c>
      <c r="F11014">
        <v>266.70835996791698</v>
      </c>
      <c r="G11014">
        <v>9.0202739167853097E-2</v>
      </c>
      <c r="H11014">
        <v>370</v>
      </c>
      <c r="I11014">
        <v>13.406352742807901</v>
      </c>
      <c r="J11014">
        <v>422</v>
      </c>
      <c r="K11014">
        <v>578</v>
      </c>
      <c r="L11014">
        <v>813</v>
      </c>
      <c r="M11014">
        <v>476</v>
      </c>
    </row>
    <row r="11015" spans="1:13" x14ac:dyDescent="0.25">
      <c r="A11015">
        <v>343.143528906163</v>
      </c>
      <c r="B11015">
        <v>7.5166534345050606E-2</v>
      </c>
      <c r="C11015">
        <v>466</v>
      </c>
      <c r="D11015">
        <v>14.094463094370401</v>
      </c>
      <c r="F11015">
        <v>266.70835996791698</v>
      </c>
      <c r="G11015">
        <v>9.2101272224044406E-2</v>
      </c>
      <c r="H11015">
        <v>370</v>
      </c>
      <c r="I11015">
        <v>13.406352742807901</v>
      </c>
      <c r="J11015">
        <v>422</v>
      </c>
      <c r="K11015">
        <v>578</v>
      </c>
      <c r="L11015">
        <v>813</v>
      </c>
      <c r="M11015">
        <v>476</v>
      </c>
    </row>
    <row r="11016" spans="1:13" x14ac:dyDescent="0.25">
      <c r="A11016">
        <v>343.143528906163</v>
      </c>
      <c r="B11016">
        <v>7.4789442171497897E-2</v>
      </c>
      <c r="C11016">
        <v>466</v>
      </c>
      <c r="D11016">
        <v>14.094463094370401</v>
      </c>
      <c r="F11016">
        <v>266.70835996791698</v>
      </c>
      <c r="G11016">
        <v>9.1578660437647993E-2</v>
      </c>
      <c r="H11016">
        <v>370</v>
      </c>
      <c r="I11016">
        <v>13.406352742807901</v>
      </c>
      <c r="J11016">
        <v>422</v>
      </c>
      <c r="K11016">
        <v>578</v>
      </c>
      <c r="L11016">
        <v>813</v>
      </c>
      <c r="M11016">
        <v>476</v>
      </c>
    </row>
    <row r="11017" spans="1:13" x14ac:dyDescent="0.25">
      <c r="A11017">
        <v>343.143528906163</v>
      </c>
      <c r="B11017">
        <v>7.4796491053205794E-2</v>
      </c>
      <c r="C11017">
        <v>466</v>
      </c>
      <c r="D11017">
        <v>14.094463094370401</v>
      </c>
      <c r="F11017">
        <v>266.70835996791698</v>
      </c>
      <c r="G11017">
        <v>8.7831020303968999E-2</v>
      </c>
      <c r="H11017">
        <v>370</v>
      </c>
      <c r="I11017">
        <v>13.406352742807901</v>
      </c>
      <c r="J11017">
        <v>422</v>
      </c>
      <c r="K11017">
        <v>578</v>
      </c>
      <c r="L11017">
        <v>813</v>
      </c>
      <c r="M11017">
        <v>476</v>
      </c>
    </row>
    <row r="11018" spans="1:13" x14ac:dyDescent="0.25">
      <c r="A11018">
        <v>343.143528906163</v>
      </c>
      <c r="B11018">
        <v>7.4627271973341305E-2</v>
      </c>
      <c r="C11018">
        <v>466</v>
      </c>
      <c r="D11018">
        <v>14.094463094370401</v>
      </c>
      <c r="F11018">
        <v>266.70835996791698</v>
      </c>
      <c r="G11018">
        <v>8.8176248714865693E-2</v>
      </c>
      <c r="H11018">
        <v>370</v>
      </c>
      <c r="I11018">
        <v>13.406352742807901</v>
      </c>
      <c r="J11018">
        <v>422</v>
      </c>
      <c r="K11018">
        <v>578</v>
      </c>
      <c r="L11018">
        <v>813</v>
      </c>
      <c r="M11018">
        <v>476</v>
      </c>
    </row>
    <row r="11019" spans="1:13" x14ac:dyDescent="0.25">
      <c r="A11019">
        <v>343.143528906163</v>
      </c>
      <c r="B11019">
        <v>7.4538076057667296E-2</v>
      </c>
      <c r="C11019">
        <v>466</v>
      </c>
      <c r="D11019">
        <v>14.094463094370401</v>
      </c>
      <c r="F11019">
        <v>266.70835996791698</v>
      </c>
      <c r="G11019">
        <v>8.7086611609918096E-2</v>
      </c>
      <c r="H11019">
        <v>370</v>
      </c>
      <c r="I11019">
        <v>13.406352742807901</v>
      </c>
      <c r="J11019">
        <v>422</v>
      </c>
      <c r="K11019">
        <v>578</v>
      </c>
      <c r="L11019">
        <v>813</v>
      </c>
      <c r="M11019">
        <v>476</v>
      </c>
    </row>
    <row r="11020" spans="1:13" x14ac:dyDescent="0.25">
      <c r="A11020">
        <v>343.143528906163</v>
      </c>
      <c r="B11020">
        <v>7.4094707323677705E-2</v>
      </c>
      <c r="C11020">
        <v>466</v>
      </c>
      <c r="D11020">
        <v>14.094463094370401</v>
      </c>
      <c r="F11020">
        <v>266.70835996791698</v>
      </c>
      <c r="G11020">
        <v>8.6573036263828895E-2</v>
      </c>
      <c r="H11020">
        <v>370</v>
      </c>
      <c r="I11020">
        <v>13.406352742807901</v>
      </c>
      <c r="J11020">
        <v>422</v>
      </c>
      <c r="K11020">
        <v>578</v>
      </c>
      <c r="L11020">
        <v>813</v>
      </c>
      <c r="M11020">
        <v>476</v>
      </c>
    </row>
    <row r="11021" spans="1:13" x14ac:dyDescent="0.25">
      <c r="A11021">
        <v>343.143528906163</v>
      </c>
      <c r="B11021">
        <v>7.3875230914103196E-2</v>
      </c>
      <c r="C11021">
        <v>466</v>
      </c>
      <c r="D11021">
        <v>14.094463094370401</v>
      </c>
      <c r="F11021">
        <v>266.70835996791698</v>
      </c>
      <c r="G11021">
        <v>8.5152519532643703E-2</v>
      </c>
      <c r="H11021">
        <v>370</v>
      </c>
      <c r="I11021">
        <v>13.406352742807901</v>
      </c>
      <c r="J11021">
        <v>409</v>
      </c>
      <c r="K11021">
        <v>591</v>
      </c>
      <c r="L11021">
        <v>813</v>
      </c>
      <c r="M11021">
        <v>474</v>
      </c>
    </row>
    <row r="11023" spans="1:13" x14ac:dyDescent="0.25">
      <c r="A11023" t="s">
        <v>14</v>
      </c>
      <c r="F11023" t="s">
        <v>13</v>
      </c>
    </row>
    <row r="11024" spans="1:13" x14ac:dyDescent="0.25">
      <c r="A11024">
        <v>847.30867227120302</v>
      </c>
      <c r="B11024">
        <v>1</v>
      </c>
      <c r="C11024">
        <v>1002</v>
      </c>
      <c r="D11024">
        <v>40.427266194019502</v>
      </c>
      <c r="F11024">
        <v>772.08546971692704</v>
      </c>
      <c r="G11024">
        <v>1</v>
      </c>
      <c r="H11024">
        <v>1023</v>
      </c>
      <c r="I11024">
        <v>36.899493190692702</v>
      </c>
      <c r="J11024">
        <v>500</v>
      </c>
      <c r="K11024">
        <v>500</v>
      </c>
      <c r="L11024">
        <v>800</v>
      </c>
      <c r="M11024">
        <v>500</v>
      </c>
    </row>
    <row r="11025" spans="1:13" x14ac:dyDescent="0.25">
      <c r="A11025">
        <v>614.32368234079297</v>
      </c>
      <c r="B11025">
        <v>0.92336476586337901</v>
      </c>
      <c r="C11025">
        <v>823</v>
      </c>
      <c r="D11025">
        <v>28.438840751536201</v>
      </c>
      <c r="F11025">
        <v>722.50951635162301</v>
      </c>
      <c r="G11025">
        <v>0.99482221273332205</v>
      </c>
      <c r="H11025">
        <v>898</v>
      </c>
      <c r="I11025">
        <v>44.563995318952898</v>
      </c>
      <c r="J11025">
        <v>500</v>
      </c>
      <c r="K11025">
        <v>500</v>
      </c>
      <c r="L11025">
        <v>800</v>
      </c>
      <c r="M11025">
        <v>500</v>
      </c>
    </row>
    <row r="11026" spans="1:13" x14ac:dyDescent="0.25">
      <c r="A11026">
        <v>553.275873240549</v>
      </c>
      <c r="B11026">
        <v>0.87089769988987198</v>
      </c>
      <c r="C11026">
        <v>861</v>
      </c>
      <c r="D11026">
        <v>19.509426099248198</v>
      </c>
      <c r="F11026">
        <v>638.85239950776997</v>
      </c>
      <c r="G11026">
        <v>0.99251060105483602</v>
      </c>
      <c r="H11026">
        <v>902</v>
      </c>
      <c r="I11026">
        <v>26.697057546116401</v>
      </c>
      <c r="J11026">
        <v>500</v>
      </c>
      <c r="K11026">
        <v>500</v>
      </c>
      <c r="L11026">
        <v>800</v>
      </c>
      <c r="M11026">
        <v>500</v>
      </c>
    </row>
    <row r="11027" spans="1:13" x14ac:dyDescent="0.25">
      <c r="A11027">
        <v>506.614468140062</v>
      </c>
      <c r="B11027">
        <v>0.81741834037303895</v>
      </c>
      <c r="C11027">
        <v>766</v>
      </c>
      <c r="D11027">
        <v>15.699258581968</v>
      </c>
      <c r="F11027">
        <v>537.74150893255103</v>
      </c>
      <c r="G11027">
        <v>0.977000675377939</v>
      </c>
      <c r="H11027">
        <v>789</v>
      </c>
      <c r="I11027">
        <v>27.753874932415801</v>
      </c>
      <c r="J11027">
        <v>500</v>
      </c>
      <c r="K11027">
        <v>500</v>
      </c>
      <c r="L11027">
        <v>800</v>
      </c>
      <c r="M11027">
        <v>500</v>
      </c>
    </row>
    <row r="11028" spans="1:13" x14ac:dyDescent="0.25">
      <c r="A11028">
        <v>490.21251042233803</v>
      </c>
      <c r="B11028">
        <v>0.77453677897564099</v>
      </c>
      <c r="C11028">
        <v>727</v>
      </c>
      <c r="D11028">
        <v>16.504149719374301</v>
      </c>
      <c r="F11028">
        <v>500.09823669097398</v>
      </c>
      <c r="G11028">
        <v>0.925847159918611</v>
      </c>
      <c r="H11028">
        <v>716</v>
      </c>
      <c r="I11028">
        <v>17.0738492221572</v>
      </c>
      <c r="J11028">
        <v>500</v>
      </c>
      <c r="K11028">
        <v>500</v>
      </c>
      <c r="L11028">
        <v>800</v>
      </c>
      <c r="M11028">
        <v>500</v>
      </c>
    </row>
    <row r="11029" spans="1:13" x14ac:dyDescent="0.25">
      <c r="A11029">
        <v>469.30222669010999</v>
      </c>
      <c r="B11029">
        <v>0.72035804677267601</v>
      </c>
      <c r="C11029">
        <v>695</v>
      </c>
      <c r="D11029">
        <v>16.1086731434334</v>
      </c>
      <c r="F11029">
        <v>471.06286802096298</v>
      </c>
      <c r="G11029">
        <v>0.91708253317233301</v>
      </c>
      <c r="H11029">
        <v>698</v>
      </c>
      <c r="I11029">
        <v>18.5597358143423</v>
      </c>
      <c r="J11029">
        <v>500</v>
      </c>
      <c r="K11029">
        <v>500</v>
      </c>
      <c r="L11029">
        <v>800</v>
      </c>
      <c r="M11029">
        <v>500</v>
      </c>
    </row>
    <row r="11030" spans="1:13" x14ac:dyDescent="0.25">
      <c r="A11030">
        <v>459.41509862430399</v>
      </c>
      <c r="B11030">
        <v>0.64618632347342697</v>
      </c>
      <c r="C11030">
        <v>712</v>
      </c>
      <c r="D11030">
        <v>22.224586243973999</v>
      </c>
      <c r="F11030">
        <v>471.06286802096298</v>
      </c>
      <c r="G11030">
        <v>0.91474853688576496</v>
      </c>
      <c r="H11030">
        <v>698</v>
      </c>
      <c r="I11030">
        <v>18.5597358143423</v>
      </c>
      <c r="J11030">
        <v>500</v>
      </c>
      <c r="K11030">
        <v>500</v>
      </c>
      <c r="L11030">
        <v>800</v>
      </c>
      <c r="M11030">
        <v>500</v>
      </c>
    </row>
    <row r="11031" spans="1:13" x14ac:dyDescent="0.25">
      <c r="A11031">
        <v>440.22432831837801</v>
      </c>
      <c r="B11031">
        <v>0.61809724214266804</v>
      </c>
      <c r="C11031">
        <v>704</v>
      </c>
      <c r="D11031">
        <v>19.155236328486399</v>
      </c>
      <c r="F11031">
        <v>441.946166775422</v>
      </c>
      <c r="G11031">
        <v>0.85468272555028202</v>
      </c>
      <c r="H11031">
        <v>618</v>
      </c>
      <c r="I11031">
        <v>17.8654090524651</v>
      </c>
      <c r="J11031">
        <v>500</v>
      </c>
      <c r="K11031">
        <v>500</v>
      </c>
      <c r="L11031">
        <v>800</v>
      </c>
      <c r="M11031">
        <v>500</v>
      </c>
    </row>
    <row r="11032" spans="1:13" x14ac:dyDescent="0.25">
      <c r="A11032">
        <v>428.51678305817802</v>
      </c>
      <c r="B11032">
        <v>0.54993631005448296</v>
      </c>
      <c r="C11032">
        <v>663</v>
      </c>
      <c r="D11032">
        <v>15.7917811837979</v>
      </c>
      <c r="F11032">
        <v>441.946166775422</v>
      </c>
      <c r="G11032">
        <v>0.83181204757898597</v>
      </c>
      <c r="H11032">
        <v>618</v>
      </c>
      <c r="I11032">
        <v>17.8654090524651</v>
      </c>
      <c r="J11032">
        <v>500</v>
      </c>
      <c r="K11032">
        <v>500</v>
      </c>
      <c r="L11032">
        <v>800</v>
      </c>
      <c r="M11032">
        <v>500</v>
      </c>
    </row>
    <row r="11033" spans="1:13" x14ac:dyDescent="0.25">
      <c r="A11033">
        <v>428.51678305817802</v>
      </c>
      <c r="B11033">
        <v>0.51849454687529395</v>
      </c>
      <c r="C11033">
        <v>663</v>
      </c>
      <c r="D11033">
        <v>15.7917811837979</v>
      </c>
      <c r="F11033">
        <v>428.45960516342899</v>
      </c>
      <c r="G11033">
        <v>0.81738777769433302</v>
      </c>
      <c r="H11033">
        <v>574</v>
      </c>
      <c r="I11033">
        <v>13.231455279979899</v>
      </c>
      <c r="J11033">
        <v>500</v>
      </c>
      <c r="K11033">
        <v>500</v>
      </c>
      <c r="L11033">
        <v>800</v>
      </c>
      <c r="M11033">
        <v>500</v>
      </c>
    </row>
    <row r="11034" spans="1:13" x14ac:dyDescent="0.25">
      <c r="A11034">
        <v>423.03640436101699</v>
      </c>
      <c r="B11034">
        <v>0.47826444071770702</v>
      </c>
      <c r="C11034">
        <v>630</v>
      </c>
      <c r="D11034">
        <v>13.6048855048139</v>
      </c>
      <c r="F11034">
        <v>428.45960516342899</v>
      </c>
      <c r="G11034">
        <v>0.80813196433128898</v>
      </c>
      <c r="H11034">
        <v>574</v>
      </c>
      <c r="I11034">
        <v>13.231455279979899</v>
      </c>
      <c r="J11034">
        <v>500</v>
      </c>
      <c r="K11034">
        <v>500</v>
      </c>
      <c r="L11034">
        <v>800</v>
      </c>
      <c r="M11034">
        <v>500</v>
      </c>
    </row>
    <row r="11035" spans="1:13" x14ac:dyDescent="0.25">
      <c r="A11035">
        <v>405.96462070918602</v>
      </c>
      <c r="B11035">
        <v>0.44755527974720399</v>
      </c>
      <c r="C11035">
        <v>678</v>
      </c>
      <c r="D11035">
        <v>12.5384713134263</v>
      </c>
      <c r="F11035">
        <v>420.49401263170898</v>
      </c>
      <c r="G11035">
        <v>0.75957409368224904</v>
      </c>
      <c r="H11035">
        <v>658</v>
      </c>
      <c r="I11035">
        <v>14.651268862653501</v>
      </c>
      <c r="J11035">
        <v>500</v>
      </c>
      <c r="K11035">
        <v>500</v>
      </c>
      <c r="L11035">
        <v>800</v>
      </c>
      <c r="M11035">
        <v>500</v>
      </c>
    </row>
    <row r="11036" spans="1:13" x14ac:dyDescent="0.25">
      <c r="A11036">
        <v>405.96462070918602</v>
      </c>
      <c r="B11036">
        <v>0.43931701428467601</v>
      </c>
      <c r="C11036">
        <v>678</v>
      </c>
      <c r="D11036">
        <v>12.5384713134263</v>
      </c>
      <c r="F11036">
        <v>420.49401263170898</v>
      </c>
      <c r="G11036">
        <v>0.72856702108260396</v>
      </c>
      <c r="H11036">
        <v>658</v>
      </c>
      <c r="I11036">
        <v>14.651268862653501</v>
      </c>
      <c r="J11036">
        <v>500</v>
      </c>
      <c r="K11036">
        <v>500</v>
      </c>
      <c r="L11036">
        <v>800</v>
      </c>
      <c r="M11036">
        <v>500</v>
      </c>
    </row>
    <row r="11037" spans="1:13" x14ac:dyDescent="0.25">
      <c r="A11037">
        <v>403.55538770509901</v>
      </c>
      <c r="B11037">
        <v>0.39998769859739303</v>
      </c>
      <c r="C11037">
        <v>631</v>
      </c>
      <c r="D11037">
        <v>11.7222943215165</v>
      </c>
      <c r="F11037">
        <v>407.36953570903302</v>
      </c>
      <c r="G11037">
        <v>0.70939531340642104</v>
      </c>
      <c r="H11037">
        <v>587</v>
      </c>
      <c r="I11037">
        <v>14.6497456170619</v>
      </c>
      <c r="J11037">
        <v>500</v>
      </c>
      <c r="K11037">
        <v>500</v>
      </c>
      <c r="L11037">
        <v>800</v>
      </c>
      <c r="M11037">
        <v>500</v>
      </c>
    </row>
    <row r="11038" spans="1:13" x14ac:dyDescent="0.25">
      <c r="A11038">
        <v>391.37649798486399</v>
      </c>
      <c r="B11038">
        <v>0.37075328999683599</v>
      </c>
      <c r="C11038">
        <v>614</v>
      </c>
      <c r="D11038">
        <v>11.3368686402682</v>
      </c>
      <c r="F11038">
        <v>401.76912703062402</v>
      </c>
      <c r="G11038">
        <v>0.67860218850000098</v>
      </c>
      <c r="H11038">
        <v>621</v>
      </c>
      <c r="I11038">
        <v>13.663485274883</v>
      </c>
      <c r="J11038">
        <v>500</v>
      </c>
      <c r="K11038">
        <v>500</v>
      </c>
      <c r="L11038">
        <v>800</v>
      </c>
      <c r="M11038">
        <v>500</v>
      </c>
    </row>
    <row r="11039" spans="1:13" x14ac:dyDescent="0.25">
      <c r="A11039">
        <v>388.809368020855</v>
      </c>
      <c r="B11039">
        <v>0.32635786484352702</v>
      </c>
      <c r="C11039">
        <v>595</v>
      </c>
      <c r="D11039">
        <v>10.3702633162029</v>
      </c>
      <c r="F11039">
        <v>401.76912703062402</v>
      </c>
      <c r="G11039">
        <v>0.66432240393047004</v>
      </c>
      <c r="H11039">
        <v>621</v>
      </c>
      <c r="I11039">
        <v>13.663485274883</v>
      </c>
      <c r="J11039">
        <v>500</v>
      </c>
      <c r="K11039">
        <v>500</v>
      </c>
      <c r="L11039">
        <v>800</v>
      </c>
      <c r="M11039">
        <v>500</v>
      </c>
    </row>
    <row r="11040" spans="1:13" x14ac:dyDescent="0.25">
      <c r="A11040">
        <v>388.809368020855</v>
      </c>
      <c r="B11040">
        <v>0.31580146584393598</v>
      </c>
      <c r="C11040">
        <v>595</v>
      </c>
      <c r="D11040">
        <v>10.3702633162029</v>
      </c>
      <c r="F11040">
        <v>401.76912703062402</v>
      </c>
      <c r="G11040">
        <v>0.64850332264640997</v>
      </c>
      <c r="H11040">
        <v>621</v>
      </c>
      <c r="I11040">
        <v>13.663485274883</v>
      </c>
      <c r="J11040">
        <v>500</v>
      </c>
      <c r="K11040">
        <v>500</v>
      </c>
      <c r="L11040">
        <v>800</v>
      </c>
      <c r="M11040">
        <v>500</v>
      </c>
    </row>
    <row r="11041" spans="1:13" x14ac:dyDescent="0.25">
      <c r="A11041">
        <v>381.85774735896803</v>
      </c>
      <c r="B11041">
        <v>0.28972977466038402</v>
      </c>
      <c r="C11041">
        <v>559</v>
      </c>
      <c r="D11041">
        <v>12.3262771463487</v>
      </c>
      <c r="F11041">
        <v>401.76912703062402</v>
      </c>
      <c r="G11041">
        <v>0.63309994897904698</v>
      </c>
      <c r="H11041">
        <v>621</v>
      </c>
      <c r="I11041">
        <v>13.663485274883</v>
      </c>
      <c r="J11041">
        <v>500</v>
      </c>
      <c r="K11041">
        <v>500</v>
      </c>
      <c r="L11041">
        <v>800</v>
      </c>
      <c r="M11041">
        <v>500</v>
      </c>
    </row>
    <row r="11042" spans="1:13" x14ac:dyDescent="0.25">
      <c r="A11042">
        <v>380.139158794656</v>
      </c>
      <c r="B11042">
        <v>0.27832502864353698</v>
      </c>
      <c r="C11042">
        <v>551</v>
      </c>
      <c r="D11042">
        <v>13.9826216045767</v>
      </c>
      <c r="F11042">
        <v>386.95597338373801</v>
      </c>
      <c r="G11042">
        <v>0.62383605215230098</v>
      </c>
      <c r="H11042">
        <v>522</v>
      </c>
      <c r="I11042">
        <v>14.219873792026201</v>
      </c>
      <c r="J11042">
        <v>500</v>
      </c>
      <c r="K11042">
        <v>500</v>
      </c>
      <c r="L11042">
        <v>800</v>
      </c>
      <c r="M11042">
        <v>500</v>
      </c>
    </row>
    <row r="11043" spans="1:13" x14ac:dyDescent="0.25">
      <c r="A11043">
        <v>378.46791134006298</v>
      </c>
      <c r="B11043">
        <v>0.26330440514647102</v>
      </c>
      <c r="C11043">
        <v>603</v>
      </c>
      <c r="D11043">
        <v>12.0915919635445</v>
      </c>
      <c r="F11043">
        <v>380.38559112511598</v>
      </c>
      <c r="G11043">
        <v>0.62469713796679505</v>
      </c>
      <c r="H11043">
        <v>559</v>
      </c>
      <c r="I11043">
        <v>14.0325635953341</v>
      </c>
      <c r="J11043">
        <v>500</v>
      </c>
      <c r="K11043">
        <v>500</v>
      </c>
      <c r="L11043">
        <v>800</v>
      </c>
      <c r="M11043">
        <v>500</v>
      </c>
    </row>
    <row r="11044" spans="1:13" x14ac:dyDescent="0.25">
      <c r="A11044">
        <v>378.46791134006298</v>
      </c>
      <c r="B11044">
        <v>0.26195393098559</v>
      </c>
      <c r="C11044">
        <v>603</v>
      </c>
      <c r="D11044">
        <v>12.0915919635445</v>
      </c>
      <c r="F11044">
        <v>379.23422659560998</v>
      </c>
      <c r="G11044">
        <v>0.60513086119354897</v>
      </c>
      <c r="H11044">
        <v>531</v>
      </c>
      <c r="I11044">
        <v>14.0214969350491</v>
      </c>
      <c r="J11044">
        <v>500</v>
      </c>
      <c r="K11044">
        <v>500</v>
      </c>
      <c r="L11044">
        <v>800</v>
      </c>
      <c r="M11044">
        <v>500</v>
      </c>
    </row>
    <row r="11045" spans="1:13" x14ac:dyDescent="0.25">
      <c r="A11045">
        <v>376.10858032503199</v>
      </c>
      <c r="B11045">
        <v>0.25691221373296402</v>
      </c>
      <c r="C11045">
        <v>560</v>
      </c>
      <c r="D11045">
        <v>11.332600314635799</v>
      </c>
      <c r="F11045">
        <v>379.23422659560998</v>
      </c>
      <c r="G11045">
        <v>0.58625736358827696</v>
      </c>
      <c r="H11045">
        <v>531</v>
      </c>
      <c r="I11045">
        <v>14.0214969350491</v>
      </c>
      <c r="J11045">
        <v>500</v>
      </c>
      <c r="K11045">
        <v>500</v>
      </c>
      <c r="L11045">
        <v>800</v>
      </c>
      <c r="M11045">
        <v>500</v>
      </c>
    </row>
    <row r="11046" spans="1:13" x14ac:dyDescent="0.25">
      <c r="A11046">
        <v>374.85598427569499</v>
      </c>
      <c r="B11046">
        <v>0.25945200592766998</v>
      </c>
      <c r="C11046">
        <v>573</v>
      </c>
      <c r="D11046">
        <v>11.5429586556274</v>
      </c>
      <c r="F11046">
        <v>374.02405797177897</v>
      </c>
      <c r="G11046">
        <v>0.59174663144223405</v>
      </c>
      <c r="H11046">
        <v>511</v>
      </c>
      <c r="I11046">
        <v>17.904817217961</v>
      </c>
      <c r="J11046">
        <v>500</v>
      </c>
      <c r="K11046">
        <v>500</v>
      </c>
      <c r="L11046">
        <v>800</v>
      </c>
      <c r="M11046">
        <v>500</v>
      </c>
    </row>
    <row r="11047" spans="1:13" x14ac:dyDescent="0.25">
      <c r="A11047">
        <v>374.32004784629697</v>
      </c>
      <c r="B11047">
        <v>0.24924603557450101</v>
      </c>
      <c r="C11047">
        <v>601</v>
      </c>
      <c r="D11047">
        <v>11.4845697404817</v>
      </c>
      <c r="F11047">
        <v>360.48829730972602</v>
      </c>
      <c r="G11047">
        <v>0.56124975211077699</v>
      </c>
      <c r="H11047">
        <v>525</v>
      </c>
      <c r="I11047">
        <v>12.728608623147</v>
      </c>
      <c r="J11047">
        <v>500</v>
      </c>
      <c r="K11047">
        <v>500</v>
      </c>
      <c r="L11047">
        <v>798</v>
      </c>
      <c r="M11047">
        <v>498</v>
      </c>
    </row>
    <row r="11048" spans="1:13" x14ac:dyDescent="0.25">
      <c r="A11048">
        <v>369.71768131060497</v>
      </c>
      <c r="B11048">
        <v>0.25019515890120497</v>
      </c>
      <c r="C11048">
        <v>585</v>
      </c>
      <c r="D11048">
        <v>11.0313327650074</v>
      </c>
      <c r="F11048">
        <v>360.48829730972602</v>
      </c>
      <c r="G11048">
        <v>0.54009706864211104</v>
      </c>
      <c r="H11048">
        <v>525</v>
      </c>
      <c r="I11048">
        <v>12.728608623147</v>
      </c>
      <c r="J11048">
        <v>500</v>
      </c>
      <c r="K11048">
        <v>500</v>
      </c>
      <c r="L11048">
        <v>798</v>
      </c>
      <c r="M11048">
        <v>498</v>
      </c>
    </row>
    <row r="11049" spans="1:13" x14ac:dyDescent="0.25">
      <c r="A11049">
        <v>369.65338470460802</v>
      </c>
      <c r="B11049">
        <v>0.24494981572046101</v>
      </c>
      <c r="C11049">
        <v>598</v>
      </c>
      <c r="D11049">
        <v>11.454458668129501</v>
      </c>
      <c r="F11049">
        <v>351.200242547784</v>
      </c>
      <c r="G11049">
        <v>0.52712607441568105</v>
      </c>
      <c r="H11049">
        <v>469</v>
      </c>
      <c r="I11049">
        <v>16.190129000693599</v>
      </c>
      <c r="J11049">
        <v>500</v>
      </c>
      <c r="K11049">
        <v>500</v>
      </c>
      <c r="L11049">
        <v>798</v>
      </c>
      <c r="M11049">
        <v>498</v>
      </c>
    </row>
    <row r="11050" spans="1:13" x14ac:dyDescent="0.25">
      <c r="A11050">
        <v>369.21868234011299</v>
      </c>
      <c r="B11050">
        <v>0.238387524349711</v>
      </c>
      <c r="C11050">
        <v>573</v>
      </c>
      <c r="D11050">
        <v>13.162563566584099</v>
      </c>
      <c r="F11050">
        <v>351.200242547784</v>
      </c>
      <c r="G11050">
        <v>0.51208638014575403</v>
      </c>
      <c r="H11050">
        <v>469</v>
      </c>
      <c r="I11050">
        <v>16.190129000693599</v>
      </c>
      <c r="J11050">
        <v>500</v>
      </c>
      <c r="K11050">
        <v>500</v>
      </c>
      <c r="L11050">
        <v>798</v>
      </c>
      <c r="M11050">
        <v>498</v>
      </c>
    </row>
    <row r="11051" spans="1:13" x14ac:dyDescent="0.25">
      <c r="A11051">
        <v>365.64788211323298</v>
      </c>
      <c r="B11051">
        <v>0.22279027131029999</v>
      </c>
      <c r="C11051">
        <v>563</v>
      </c>
      <c r="D11051">
        <v>12.064129360253</v>
      </c>
      <c r="F11051">
        <v>351.200242547784</v>
      </c>
      <c r="G11051">
        <v>0.51044522876834597</v>
      </c>
      <c r="H11051">
        <v>469</v>
      </c>
      <c r="I11051">
        <v>16.190129000693599</v>
      </c>
      <c r="J11051">
        <v>500</v>
      </c>
      <c r="K11051">
        <v>500</v>
      </c>
      <c r="L11051">
        <v>798</v>
      </c>
      <c r="M11051">
        <v>498</v>
      </c>
    </row>
    <row r="11052" spans="1:13" x14ac:dyDescent="0.25">
      <c r="A11052">
        <v>365.64788211323298</v>
      </c>
      <c r="B11052">
        <v>0.217451269218746</v>
      </c>
      <c r="C11052">
        <v>563</v>
      </c>
      <c r="D11052">
        <v>12.064129360253</v>
      </c>
      <c r="F11052">
        <v>351.200242547784</v>
      </c>
      <c r="G11052">
        <v>0.50084766046455897</v>
      </c>
      <c r="H11052">
        <v>469</v>
      </c>
      <c r="I11052">
        <v>16.190129000693599</v>
      </c>
      <c r="J11052">
        <v>500</v>
      </c>
      <c r="K11052">
        <v>500</v>
      </c>
      <c r="L11052">
        <v>798</v>
      </c>
      <c r="M11052">
        <v>498</v>
      </c>
    </row>
    <row r="11053" spans="1:13" x14ac:dyDescent="0.25">
      <c r="A11053">
        <v>365.64788211323298</v>
      </c>
      <c r="B11053">
        <v>0.21837945776325701</v>
      </c>
      <c r="C11053">
        <v>563</v>
      </c>
      <c r="D11053">
        <v>12.064129360253</v>
      </c>
      <c r="F11053">
        <v>351.200242547784</v>
      </c>
      <c r="G11053">
        <v>0.46262682045251702</v>
      </c>
      <c r="H11053">
        <v>469</v>
      </c>
      <c r="I11053">
        <v>16.190129000693599</v>
      </c>
      <c r="J11053">
        <v>500</v>
      </c>
      <c r="K11053">
        <v>500</v>
      </c>
      <c r="L11053">
        <v>798</v>
      </c>
      <c r="M11053">
        <v>498</v>
      </c>
    </row>
    <row r="11054" spans="1:13" x14ac:dyDescent="0.25">
      <c r="A11054">
        <v>365.64788211323298</v>
      </c>
      <c r="B11054">
        <v>0.216693871634765</v>
      </c>
      <c r="C11054">
        <v>563</v>
      </c>
      <c r="D11054">
        <v>12.064129360253</v>
      </c>
      <c r="F11054">
        <v>345.42902608285698</v>
      </c>
      <c r="G11054">
        <v>0.45529048804183297</v>
      </c>
      <c r="H11054">
        <v>448</v>
      </c>
      <c r="I11054">
        <v>18.037268362240901</v>
      </c>
      <c r="J11054">
        <v>500</v>
      </c>
      <c r="K11054">
        <v>500</v>
      </c>
      <c r="L11054">
        <v>798</v>
      </c>
      <c r="M11054">
        <v>498</v>
      </c>
    </row>
    <row r="11055" spans="1:13" x14ac:dyDescent="0.25">
      <c r="A11055">
        <v>365.64788211323298</v>
      </c>
      <c r="B11055">
        <v>0.21206815167696499</v>
      </c>
      <c r="C11055">
        <v>563</v>
      </c>
      <c r="D11055">
        <v>12.064129360253</v>
      </c>
      <c r="F11055">
        <v>341.64376673032501</v>
      </c>
      <c r="G11055">
        <v>0.44783723636370198</v>
      </c>
      <c r="H11055">
        <v>460</v>
      </c>
      <c r="I11055">
        <v>17.0465559978038</v>
      </c>
      <c r="J11055">
        <v>500</v>
      </c>
      <c r="K11055">
        <v>500</v>
      </c>
      <c r="L11055">
        <v>798</v>
      </c>
      <c r="M11055">
        <v>498</v>
      </c>
    </row>
    <row r="11056" spans="1:13" x14ac:dyDescent="0.25">
      <c r="A11056">
        <v>365.64788211323298</v>
      </c>
      <c r="B11056">
        <v>0.21427931967812699</v>
      </c>
      <c r="C11056">
        <v>563</v>
      </c>
      <c r="D11056">
        <v>12.064129360253</v>
      </c>
      <c r="F11056">
        <v>341.64376673032501</v>
      </c>
      <c r="G11056">
        <v>0.43617410896401798</v>
      </c>
      <c r="H11056">
        <v>460</v>
      </c>
      <c r="I11056">
        <v>17.0465559978038</v>
      </c>
      <c r="J11056">
        <v>500</v>
      </c>
      <c r="K11056">
        <v>500</v>
      </c>
      <c r="L11056">
        <v>798</v>
      </c>
      <c r="M11056">
        <v>498</v>
      </c>
    </row>
    <row r="11057" spans="1:13" x14ac:dyDescent="0.25">
      <c r="A11057">
        <v>365.64788211323298</v>
      </c>
      <c r="B11057">
        <v>0.20961176124139999</v>
      </c>
      <c r="C11057">
        <v>563</v>
      </c>
      <c r="D11057">
        <v>12.064129360253</v>
      </c>
      <c r="F11057">
        <v>331.907238103449</v>
      </c>
      <c r="G11057">
        <v>0.40889514467466598</v>
      </c>
      <c r="H11057">
        <v>475</v>
      </c>
      <c r="I11057">
        <v>15.4923072617967</v>
      </c>
      <c r="J11057">
        <v>500</v>
      </c>
      <c r="K11057">
        <v>500</v>
      </c>
      <c r="L11057">
        <v>798</v>
      </c>
      <c r="M11057">
        <v>498</v>
      </c>
    </row>
    <row r="11058" spans="1:13" x14ac:dyDescent="0.25">
      <c r="A11058">
        <v>365.64788211323298</v>
      </c>
      <c r="B11058">
        <v>0.21333189053179699</v>
      </c>
      <c r="C11058">
        <v>563</v>
      </c>
      <c r="D11058">
        <v>12.064129360253</v>
      </c>
      <c r="F11058">
        <v>331.561119465856</v>
      </c>
      <c r="G11058">
        <v>0.394824044078814</v>
      </c>
      <c r="H11058">
        <v>461</v>
      </c>
      <c r="I11058">
        <v>18.006520194001499</v>
      </c>
      <c r="J11058">
        <v>500</v>
      </c>
      <c r="K11058">
        <v>500</v>
      </c>
      <c r="L11058">
        <v>798</v>
      </c>
      <c r="M11058">
        <v>498</v>
      </c>
    </row>
    <row r="11059" spans="1:13" x14ac:dyDescent="0.25">
      <c r="A11059">
        <v>365.64788211323298</v>
      </c>
      <c r="B11059">
        <v>0.21570422655104901</v>
      </c>
      <c r="C11059">
        <v>563</v>
      </c>
      <c r="D11059">
        <v>12.064129360253</v>
      </c>
      <c r="F11059">
        <v>331.561119465856</v>
      </c>
      <c r="G11059">
        <v>0.37204826654695899</v>
      </c>
      <c r="H11059">
        <v>461</v>
      </c>
      <c r="I11059">
        <v>18.006520194001499</v>
      </c>
      <c r="J11059">
        <v>500</v>
      </c>
      <c r="K11059">
        <v>500</v>
      </c>
      <c r="L11059">
        <v>798</v>
      </c>
      <c r="M11059">
        <v>498</v>
      </c>
    </row>
    <row r="11060" spans="1:13" x14ac:dyDescent="0.25">
      <c r="A11060">
        <v>365.64788211323298</v>
      </c>
      <c r="B11060">
        <v>0.21388237367767399</v>
      </c>
      <c r="C11060">
        <v>563</v>
      </c>
      <c r="D11060">
        <v>12.064129360253</v>
      </c>
      <c r="F11060">
        <v>327.53055565501597</v>
      </c>
      <c r="G11060">
        <v>0.37844002201687499</v>
      </c>
      <c r="H11060">
        <v>461</v>
      </c>
      <c r="I11060">
        <v>17.429208514513402</v>
      </c>
      <c r="J11060">
        <v>500</v>
      </c>
      <c r="K11060">
        <v>500</v>
      </c>
      <c r="L11060">
        <v>798</v>
      </c>
      <c r="M11060">
        <v>498</v>
      </c>
    </row>
    <row r="11061" spans="1:13" x14ac:dyDescent="0.25">
      <c r="A11061">
        <v>365.04483750648802</v>
      </c>
      <c r="B11061">
        <v>0.21432458931951801</v>
      </c>
      <c r="C11061">
        <v>529</v>
      </c>
      <c r="D11061">
        <v>12.522958806948701</v>
      </c>
      <c r="F11061">
        <v>323.37621895084197</v>
      </c>
      <c r="G11061">
        <v>0.37419241313696699</v>
      </c>
      <c r="H11061">
        <v>430</v>
      </c>
      <c r="I11061">
        <v>17.738748657051499</v>
      </c>
      <c r="J11061">
        <v>500</v>
      </c>
      <c r="K11061">
        <v>500</v>
      </c>
      <c r="L11061">
        <v>798</v>
      </c>
      <c r="M11061">
        <v>498</v>
      </c>
    </row>
    <row r="11062" spans="1:13" x14ac:dyDescent="0.25">
      <c r="A11062">
        <v>365.04483750648802</v>
      </c>
      <c r="B11062">
        <v>0.21270411477654999</v>
      </c>
      <c r="C11062">
        <v>529</v>
      </c>
      <c r="D11062">
        <v>12.522958806948701</v>
      </c>
      <c r="F11062">
        <v>323.37621895084197</v>
      </c>
      <c r="G11062">
        <v>0.36471773734244201</v>
      </c>
      <c r="H11062">
        <v>430</v>
      </c>
      <c r="I11062">
        <v>17.738748657051499</v>
      </c>
      <c r="J11062">
        <v>500</v>
      </c>
      <c r="K11062">
        <v>500</v>
      </c>
      <c r="L11062">
        <v>798</v>
      </c>
      <c r="M11062">
        <v>498</v>
      </c>
    </row>
    <row r="11063" spans="1:13" x14ac:dyDescent="0.25">
      <c r="A11063">
        <v>364.26355653116502</v>
      </c>
      <c r="B11063">
        <v>0.210475313591651</v>
      </c>
      <c r="C11063">
        <v>554</v>
      </c>
      <c r="D11063">
        <v>12.7071489433292</v>
      </c>
      <c r="F11063">
        <v>323.25311505678098</v>
      </c>
      <c r="G11063">
        <v>0.35686743030764601</v>
      </c>
      <c r="H11063">
        <v>414</v>
      </c>
      <c r="I11063">
        <v>17.335462697316</v>
      </c>
      <c r="J11063">
        <v>500</v>
      </c>
      <c r="K11063">
        <v>500</v>
      </c>
      <c r="L11063">
        <v>798</v>
      </c>
      <c r="M11063">
        <v>498</v>
      </c>
    </row>
    <row r="11064" spans="1:13" x14ac:dyDescent="0.25">
      <c r="A11064">
        <v>364.26355653116502</v>
      </c>
      <c r="B11064">
        <v>0.21089617588654599</v>
      </c>
      <c r="C11064">
        <v>554</v>
      </c>
      <c r="D11064">
        <v>12.7071489433292</v>
      </c>
      <c r="F11064">
        <v>316.24056424130703</v>
      </c>
      <c r="G11064">
        <v>0.340487456755799</v>
      </c>
      <c r="H11064">
        <v>416</v>
      </c>
      <c r="I11064">
        <v>14.771139074582599</v>
      </c>
      <c r="J11064">
        <v>500</v>
      </c>
      <c r="K11064">
        <v>500</v>
      </c>
      <c r="L11064">
        <v>798</v>
      </c>
      <c r="M11064">
        <v>498</v>
      </c>
    </row>
    <row r="11065" spans="1:13" x14ac:dyDescent="0.25">
      <c r="A11065">
        <v>361.53151341271598</v>
      </c>
      <c r="B11065">
        <v>0.20529926605260401</v>
      </c>
      <c r="C11065">
        <v>577</v>
      </c>
      <c r="D11065">
        <v>12.1307169564534</v>
      </c>
      <c r="F11065">
        <v>316.24056424130703</v>
      </c>
      <c r="G11065">
        <v>0.33184814470503698</v>
      </c>
      <c r="H11065">
        <v>416</v>
      </c>
      <c r="I11065">
        <v>14.771139074582599</v>
      </c>
      <c r="J11065">
        <v>500</v>
      </c>
      <c r="K11065">
        <v>500</v>
      </c>
      <c r="L11065">
        <v>798</v>
      </c>
      <c r="M11065">
        <v>498</v>
      </c>
    </row>
    <row r="11066" spans="1:13" x14ac:dyDescent="0.25">
      <c r="A11066">
        <v>361.53151341271598</v>
      </c>
      <c r="B11066">
        <v>0.20716089811669</v>
      </c>
      <c r="C11066">
        <v>577</v>
      </c>
      <c r="D11066">
        <v>12.1307169564534</v>
      </c>
      <c r="F11066">
        <v>316.24056424130703</v>
      </c>
      <c r="G11066">
        <v>0.33413914179278698</v>
      </c>
      <c r="H11066">
        <v>416</v>
      </c>
      <c r="I11066">
        <v>14.771139074582599</v>
      </c>
      <c r="J11066">
        <v>500</v>
      </c>
      <c r="K11066">
        <v>500</v>
      </c>
      <c r="L11066">
        <v>798</v>
      </c>
      <c r="M11066">
        <v>498</v>
      </c>
    </row>
    <row r="11067" spans="1:13" x14ac:dyDescent="0.25">
      <c r="A11067">
        <v>361.53151341271598</v>
      </c>
      <c r="B11067">
        <v>0.20303858601626301</v>
      </c>
      <c r="C11067">
        <v>577</v>
      </c>
      <c r="D11067">
        <v>12.1307169564534</v>
      </c>
      <c r="F11067">
        <v>314.38608801946998</v>
      </c>
      <c r="G11067">
        <v>0.34005178390791801</v>
      </c>
      <c r="H11067">
        <v>417</v>
      </c>
      <c r="I11067">
        <v>14.073016966227399</v>
      </c>
      <c r="J11067">
        <v>500</v>
      </c>
      <c r="K11067">
        <v>500</v>
      </c>
      <c r="L11067">
        <v>798</v>
      </c>
      <c r="M11067">
        <v>498</v>
      </c>
    </row>
    <row r="11068" spans="1:13" x14ac:dyDescent="0.25">
      <c r="A11068">
        <v>361.53151341271598</v>
      </c>
      <c r="B11068">
        <v>0.19689782222381499</v>
      </c>
      <c r="C11068">
        <v>577</v>
      </c>
      <c r="D11068">
        <v>12.1307169564534</v>
      </c>
      <c r="F11068">
        <v>314.38608801946998</v>
      </c>
      <c r="G11068">
        <v>0.347933194679661</v>
      </c>
      <c r="H11068">
        <v>417</v>
      </c>
      <c r="I11068">
        <v>14.073016966227399</v>
      </c>
      <c r="J11068">
        <v>500</v>
      </c>
      <c r="K11068">
        <v>500</v>
      </c>
      <c r="L11068">
        <v>798</v>
      </c>
      <c r="M11068">
        <v>498</v>
      </c>
    </row>
    <row r="11069" spans="1:13" x14ac:dyDescent="0.25">
      <c r="A11069">
        <v>361.53151341271598</v>
      </c>
      <c r="B11069">
        <v>0.19531079856980901</v>
      </c>
      <c r="C11069">
        <v>577</v>
      </c>
      <c r="D11069">
        <v>12.1307169564534</v>
      </c>
      <c r="F11069">
        <v>314.38608801946998</v>
      </c>
      <c r="G11069">
        <v>0.34014661771669702</v>
      </c>
      <c r="H11069">
        <v>417</v>
      </c>
      <c r="I11069">
        <v>14.073016966227399</v>
      </c>
      <c r="J11069">
        <v>500</v>
      </c>
      <c r="K11069">
        <v>500</v>
      </c>
      <c r="L11069">
        <v>798</v>
      </c>
      <c r="M11069">
        <v>498</v>
      </c>
    </row>
    <row r="11070" spans="1:13" x14ac:dyDescent="0.25">
      <c r="A11070">
        <v>360.806905247271</v>
      </c>
      <c r="B11070">
        <v>0.19153292554204299</v>
      </c>
      <c r="C11070">
        <v>575</v>
      </c>
      <c r="D11070">
        <v>12.435652980813799</v>
      </c>
      <c r="F11070">
        <v>311.56977393385</v>
      </c>
      <c r="G11070">
        <v>0.34823366454828802</v>
      </c>
      <c r="H11070">
        <v>425</v>
      </c>
      <c r="I11070">
        <v>15.5156899013091</v>
      </c>
      <c r="J11070">
        <v>500</v>
      </c>
      <c r="K11070">
        <v>500</v>
      </c>
      <c r="L11070">
        <v>798</v>
      </c>
      <c r="M11070">
        <v>498</v>
      </c>
    </row>
    <row r="11071" spans="1:13" x14ac:dyDescent="0.25">
      <c r="A11071">
        <v>360.806905247271</v>
      </c>
      <c r="B11071">
        <v>0.189733263815276</v>
      </c>
      <c r="C11071">
        <v>575</v>
      </c>
      <c r="D11071">
        <v>12.435652980813799</v>
      </c>
      <c r="F11071">
        <v>306.59625446028099</v>
      </c>
      <c r="G11071">
        <v>0.344729801585271</v>
      </c>
      <c r="H11071">
        <v>391</v>
      </c>
      <c r="I11071">
        <v>16.956682878080802</v>
      </c>
      <c r="J11071">
        <v>500</v>
      </c>
      <c r="K11071">
        <v>500</v>
      </c>
      <c r="L11071">
        <v>798</v>
      </c>
      <c r="M11071">
        <v>498</v>
      </c>
    </row>
    <row r="11072" spans="1:13" x14ac:dyDescent="0.25">
      <c r="A11072">
        <v>360.806905247271</v>
      </c>
      <c r="B11072">
        <v>0.18937972251059701</v>
      </c>
      <c r="C11072">
        <v>575</v>
      </c>
      <c r="D11072">
        <v>12.435652980813799</v>
      </c>
      <c r="F11072">
        <v>306.387424716493</v>
      </c>
      <c r="G11072">
        <v>0.341602109884661</v>
      </c>
      <c r="H11072">
        <v>399</v>
      </c>
      <c r="I11072">
        <v>13.968221389222901</v>
      </c>
      <c r="J11072">
        <v>349</v>
      </c>
      <c r="K11072">
        <v>651</v>
      </c>
      <c r="L11072">
        <v>798</v>
      </c>
      <c r="M11072">
        <v>494</v>
      </c>
    </row>
    <row r="11073" spans="1:13" x14ac:dyDescent="0.25">
      <c r="A11073">
        <v>360.806905247271</v>
      </c>
      <c r="B11073">
        <v>0.18773441264222099</v>
      </c>
      <c r="C11073">
        <v>575</v>
      </c>
      <c r="D11073">
        <v>12.435652980813799</v>
      </c>
      <c r="F11073">
        <v>305.687268324196</v>
      </c>
      <c r="G11073">
        <v>0.33476853302285597</v>
      </c>
      <c r="H11073">
        <v>392</v>
      </c>
      <c r="I11073">
        <v>13.3895262898877</v>
      </c>
      <c r="J11073">
        <v>349</v>
      </c>
      <c r="K11073">
        <v>651</v>
      </c>
      <c r="L11073">
        <v>798</v>
      </c>
      <c r="M11073">
        <v>494</v>
      </c>
    </row>
    <row r="11074" spans="1:13" x14ac:dyDescent="0.25">
      <c r="A11074">
        <v>359.39546490204498</v>
      </c>
      <c r="B11074">
        <v>0.188325357967976</v>
      </c>
      <c r="C11074">
        <v>542</v>
      </c>
      <c r="D11074">
        <v>12.0205013589002</v>
      </c>
      <c r="F11074">
        <v>305.687268324196</v>
      </c>
      <c r="G11074">
        <v>0.323789876036499</v>
      </c>
      <c r="H11074">
        <v>392</v>
      </c>
      <c r="I11074">
        <v>13.3895262898877</v>
      </c>
      <c r="J11074">
        <v>349</v>
      </c>
      <c r="K11074">
        <v>651</v>
      </c>
      <c r="L11074">
        <v>798</v>
      </c>
      <c r="M11074">
        <v>494</v>
      </c>
    </row>
    <row r="11075" spans="1:13" x14ac:dyDescent="0.25">
      <c r="A11075">
        <v>359.39546490204498</v>
      </c>
      <c r="B11075">
        <v>0.18106500885596299</v>
      </c>
      <c r="C11075">
        <v>542</v>
      </c>
      <c r="D11075">
        <v>12.0205013589002</v>
      </c>
      <c r="F11075">
        <v>303.47565958695498</v>
      </c>
      <c r="G11075">
        <v>0.31069889732773298</v>
      </c>
      <c r="H11075">
        <v>373</v>
      </c>
      <c r="I11075">
        <v>15.1222355221398</v>
      </c>
      <c r="J11075">
        <v>349</v>
      </c>
      <c r="K11075">
        <v>651</v>
      </c>
      <c r="L11075">
        <v>798</v>
      </c>
      <c r="M11075">
        <v>494</v>
      </c>
    </row>
    <row r="11076" spans="1:13" x14ac:dyDescent="0.25">
      <c r="A11076">
        <v>359.39546490204498</v>
      </c>
      <c r="B11076">
        <v>0.180723378275636</v>
      </c>
      <c r="C11076">
        <v>542</v>
      </c>
      <c r="D11076">
        <v>12.0205013589002</v>
      </c>
      <c r="F11076">
        <v>296.897954865359</v>
      </c>
      <c r="G11076">
        <v>0.31171552918447498</v>
      </c>
      <c r="H11076">
        <v>372</v>
      </c>
      <c r="I11076">
        <v>15.3972893436439</v>
      </c>
      <c r="J11076">
        <v>349</v>
      </c>
      <c r="K11076">
        <v>651</v>
      </c>
      <c r="L11076">
        <v>798</v>
      </c>
      <c r="M11076">
        <v>494</v>
      </c>
    </row>
    <row r="11077" spans="1:13" x14ac:dyDescent="0.25">
      <c r="A11077">
        <v>359.39546490204498</v>
      </c>
      <c r="B11077">
        <v>0.18592546980386501</v>
      </c>
      <c r="C11077">
        <v>542</v>
      </c>
      <c r="D11077">
        <v>12.0205013589002</v>
      </c>
      <c r="F11077">
        <v>296.897954865359</v>
      </c>
      <c r="G11077">
        <v>0.31374583894388097</v>
      </c>
      <c r="H11077">
        <v>372</v>
      </c>
      <c r="I11077">
        <v>15.3972893436439</v>
      </c>
      <c r="J11077">
        <v>349</v>
      </c>
      <c r="K11077">
        <v>651</v>
      </c>
      <c r="L11077">
        <v>798</v>
      </c>
      <c r="M11077">
        <v>494</v>
      </c>
    </row>
    <row r="11078" spans="1:13" x14ac:dyDescent="0.25">
      <c r="A11078">
        <v>359.39546490204498</v>
      </c>
      <c r="B11078">
        <v>0.18262562738949101</v>
      </c>
      <c r="C11078">
        <v>542</v>
      </c>
      <c r="D11078">
        <v>12.0205013589002</v>
      </c>
      <c r="F11078">
        <v>296.29750001709903</v>
      </c>
      <c r="G11078">
        <v>0.31591074227913502</v>
      </c>
      <c r="H11078">
        <v>391</v>
      </c>
      <c r="I11078">
        <v>17.0766578793991</v>
      </c>
      <c r="J11078">
        <v>349</v>
      </c>
      <c r="K11078">
        <v>651</v>
      </c>
      <c r="L11078">
        <v>798</v>
      </c>
      <c r="M11078">
        <v>494</v>
      </c>
    </row>
    <row r="11079" spans="1:13" x14ac:dyDescent="0.25">
      <c r="A11079">
        <v>359.39546490204498</v>
      </c>
      <c r="B11079">
        <v>0.174965214298579</v>
      </c>
      <c r="C11079">
        <v>542</v>
      </c>
      <c r="D11079">
        <v>12.0205013589002</v>
      </c>
      <c r="F11079">
        <v>296.29750001709903</v>
      </c>
      <c r="G11079">
        <v>0.30205131686749198</v>
      </c>
      <c r="H11079">
        <v>391</v>
      </c>
      <c r="I11079">
        <v>17.0766578793991</v>
      </c>
      <c r="J11079">
        <v>349</v>
      </c>
      <c r="K11079">
        <v>651</v>
      </c>
      <c r="L11079">
        <v>798</v>
      </c>
      <c r="M11079">
        <v>494</v>
      </c>
    </row>
    <row r="11080" spans="1:13" x14ac:dyDescent="0.25">
      <c r="A11080">
        <v>359.01194334519101</v>
      </c>
      <c r="B11080">
        <v>0.17337803915814401</v>
      </c>
      <c r="C11080">
        <v>533</v>
      </c>
      <c r="D11080">
        <v>12.213853907305699</v>
      </c>
      <c r="F11080">
        <v>296.29750001709903</v>
      </c>
      <c r="G11080">
        <v>0.29564351381590398</v>
      </c>
      <c r="H11080">
        <v>391</v>
      </c>
      <c r="I11080">
        <v>17.0766578793991</v>
      </c>
      <c r="J11080">
        <v>349</v>
      </c>
      <c r="K11080">
        <v>651</v>
      </c>
      <c r="L11080">
        <v>798</v>
      </c>
      <c r="M11080">
        <v>494</v>
      </c>
    </row>
    <row r="11081" spans="1:13" x14ac:dyDescent="0.25">
      <c r="A11081">
        <v>359.01194334519101</v>
      </c>
      <c r="B11081">
        <v>0.16745594052972201</v>
      </c>
      <c r="C11081">
        <v>533</v>
      </c>
      <c r="D11081">
        <v>12.213853907305699</v>
      </c>
      <c r="F11081">
        <v>296.29750001709903</v>
      </c>
      <c r="G11081">
        <v>0.29289201134440301</v>
      </c>
      <c r="H11081">
        <v>391</v>
      </c>
      <c r="I11081">
        <v>17.0766578793991</v>
      </c>
      <c r="J11081">
        <v>349</v>
      </c>
      <c r="K11081">
        <v>651</v>
      </c>
      <c r="L11081">
        <v>798</v>
      </c>
      <c r="M11081">
        <v>494</v>
      </c>
    </row>
    <row r="11082" spans="1:13" x14ac:dyDescent="0.25">
      <c r="A11082">
        <v>359.01194334519101</v>
      </c>
      <c r="B11082">
        <v>0.16390983489394201</v>
      </c>
      <c r="C11082">
        <v>533</v>
      </c>
      <c r="D11082">
        <v>12.213853907305699</v>
      </c>
      <c r="F11082">
        <v>296.29750001709903</v>
      </c>
      <c r="G11082">
        <v>0.290134822056547</v>
      </c>
      <c r="H11082">
        <v>391</v>
      </c>
      <c r="I11082">
        <v>17.0766578793991</v>
      </c>
      <c r="J11082">
        <v>349</v>
      </c>
      <c r="K11082">
        <v>651</v>
      </c>
      <c r="L11082">
        <v>798</v>
      </c>
      <c r="M11082">
        <v>494</v>
      </c>
    </row>
    <row r="11083" spans="1:13" x14ac:dyDescent="0.25">
      <c r="A11083">
        <v>359.01194334519101</v>
      </c>
      <c r="B11083">
        <v>0.16515524822061001</v>
      </c>
      <c r="C11083">
        <v>533</v>
      </c>
      <c r="D11083">
        <v>12.213853907305699</v>
      </c>
      <c r="F11083">
        <v>292.18485383223702</v>
      </c>
      <c r="G11083">
        <v>0.28313883157185799</v>
      </c>
      <c r="H11083">
        <v>390</v>
      </c>
      <c r="I11083">
        <v>14.089867056580299</v>
      </c>
      <c r="J11083">
        <v>349</v>
      </c>
      <c r="K11083">
        <v>651</v>
      </c>
      <c r="L11083">
        <v>798</v>
      </c>
      <c r="M11083">
        <v>494</v>
      </c>
    </row>
    <row r="11084" spans="1:13" x14ac:dyDescent="0.25">
      <c r="A11084">
        <v>359.01194334519101</v>
      </c>
      <c r="B11084">
        <v>0.162787200359054</v>
      </c>
      <c r="C11084">
        <v>533</v>
      </c>
      <c r="D11084">
        <v>12.213853907305699</v>
      </c>
      <c r="F11084">
        <v>292.18485383223702</v>
      </c>
      <c r="G11084">
        <v>0.28063018821880897</v>
      </c>
      <c r="H11084">
        <v>390</v>
      </c>
      <c r="I11084">
        <v>14.089867056580299</v>
      </c>
      <c r="J11084">
        <v>349</v>
      </c>
      <c r="K11084">
        <v>651</v>
      </c>
      <c r="L11084">
        <v>798</v>
      </c>
      <c r="M11084">
        <v>494</v>
      </c>
    </row>
    <row r="11085" spans="1:13" x14ac:dyDescent="0.25">
      <c r="A11085">
        <v>359.01194334519101</v>
      </c>
      <c r="B11085">
        <v>0.16257841031133999</v>
      </c>
      <c r="C11085">
        <v>533</v>
      </c>
      <c r="D11085">
        <v>12.213853907305699</v>
      </c>
      <c r="F11085">
        <v>289.13613847643097</v>
      </c>
      <c r="G11085">
        <v>0.27267570773394501</v>
      </c>
      <c r="H11085">
        <v>383</v>
      </c>
      <c r="I11085">
        <v>14.5508851066697</v>
      </c>
      <c r="J11085">
        <v>349</v>
      </c>
      <c r="K11085">
        <v>651</v>
      </c>
      <c r="L11085">
        <v>798</v>
      </c>
      <c r="M11085">
        <v>494</v>
      </c>
    </row>
    <row r="11086" spans="1:13" x14ac:dyDescent="0.25">
      <c r="A11086">
        <v>359.01194334519101</v>
      </c>
      <c r="B11086">
        <v>0.16147635675887501</v>
      </c>
      <c r="C11086">
        <v>533</v>
      </c>
      <c r="D11086">
        <v>12.213853907305699</v>
      </c>
      <c r="F11086">
        <v>287.65597249637398</v>
      </c>
      <c r="G11086">
        <v>0.27318816570604099</v>
      </c>
      <c r="H11086">
        <v>381</v>
      </c>
      <c r="I11086">
        <v>13.569877997273601</v>
      </c>
      <c r="J11086">
        <v>349</v>
      </c>
      <c r="K11086">
        <v>651</v>
      </c>
      <c r="L11086">
        <v>798</v>
      </c>
      <c r="M11086">
        <v>494</v>
      </c>
    </row>
    <row r="11087" spans="1:13" x14ac:dyDescent="0.25">
      <c r="A11087">
        <v>359.01194334519101</v>
      </c>
      <c r="B11087">
        <v>0.16037629655556099</v>
      </c>
      <c r="C11087">
        <v>533</v>
      </c>
      <c r="D11087">
        <v>12.213853907305699</v>
      </c>
      <c r="F11087">
        <v>286.025402888656</v>
      </c>
      <c r="G11087">
        <v>0.26190668675707102</v>
      </c>
      <c r="H11087">
        <v>369</v>
      </c>
      <c r="I11087">
        <v>13.3037232041825</v>
      </c>
      <c r="J11087">
        <v>349</v>
      </c>
      <c r="K11087">
        <v>651</v>
      </c>
      <c r="L11087">
        <v>798</v>
      </c>
      <c r="M11087">
        <v>494</v>
      </c>
    </row>
    <row r="11088" spans="1:13" x14ac:dyDescent="0.25">
      <c r="A11088">
        <v>359.01194334519101</v>
      </c>
      <c r="B11088">
        <v>0.15839215964661801</v>
      </c>
      <c r="C11088">
        <v>533</v>
      </c>
      <c r="D11088">
        <v>12.213853907305699</v>
      </c>
      <c r="F11088">
        <v>286.025402888656</v>
      </c>
      <c r="G11088">
        <v>0.26736362415099502</v>
      </c>
      <c r="H11088">
        <v>369</v>
      </c>
      <c r="I11088">
        <v>13.3037232041825</v>
      </c>
      <c r="J11088">
        <v>349</v>
      </c>
      <c r="K11088">
        <v>651</v>
      </c>
      <c r="L11088">
        <v>798</v>
      </c>
      <c r="M11088">
        <v>494</v>
      </c>
    </row>
    <row r="11089" spans="1:13" x14ac:dyDescent="0.25">
      <c r="A11089">
        <v>359.01194334519101</v>
      </c>
      <c r="B11089">
        <v>0.159968504933201</v>
      </c>
      <c r="C11089">
        <v>533</v>
      </c>
      <c r="D11089">
        <v>12.213853907305699</v>
      </c>
      <c r="F11089">
        <v>281.64826684957399</v>
      </c>
      <c r="G11089">
        <v>0.25900554355011901</v>
      </c>
      <c r="H11089">
        <v>376</v>
      </c>
      <c r="I11089">
        <v>14.4173128122929</v>
      </c>
      <c r="J11089">
        <v>349</v>
      </c>
      <c r="K11089">
        <v>651</v>
      </c>
      <c r="L11089">
        <v>798</v>
      </c>
      <c r="M11089">
        <v>494</v>
      </c>
    </row>
    <row r="11090" spans="1:13" x14ac:dyDescent="0.25">
      <c r="A11090">
        <v>358.70675835641998</v>
      </c>
      <c r="B11090">
        <v>0.159910795871121</v>
      </c>
      <c r="C11090">
        <v>516</v>
      </c>
      <c r="D11090">
        <v>13.456786801107199</v>
      </c>
      <c r="F11090">
        <v>281.60583566012798</v>
      </c>
      <c r="G11090">
        <v>0.26146821058904901</v>
      </c>
      <c r="H11090">
        <v>365</v>
      </c>
      <c r="I11090">
        <v>14.896755369845801</v>
      </c>
      <c r="J11090">
        <v>349</v>
      </c>
      <c r="K11090">
        <v>651</v>
      </c>
      <c r="L11090">
        <v>798</v>
      </c>
      <c r="M11090">
        <v>494</v>
      </c>
    </row>
    <row r="11091" spans="1:13" x14ac:dyDescent="0.25">
      <c r="A11091">
        <v>358.70675835641998</v>
      </c>
      <c r="B11091">
        <v>0.16153225337930999</v>
      </c>
      <c r="C11091">
        <v>516</v>
      </c>
      <c r="D11091">
        <v>13.456786801107199</v>
      </c>
      <c r="F11091">
        <v>281.60583566012798</v>
      </c>
      <c r="G11091">
        <v>0.25533488200557602</v>
      </c>
      <c r="H11091">
        <v>365</v>
      </c>
      <c r="I11091">
        <v>14.896755369845801</v>
      </c>
      <c r="J11091">
        <v>349</v>
      </c>
      <c r="K11091">
        <v>651</v>
      </c>
      <c r="L11091">
        <v>798</v>
      </c>
      <c r="M11091">
        <v>494</v>
      </c>
    </row>
    <row r="11092" spans="1:13" x14ac:dyDescent="0.25">
      <c r="A11092">
        <v>358.70675835641998</v>
      </c>
      <c r="B11092">
        <v>0.16338445075719399</v>
      </c>
      <c r="C11092">
        <v>516</v>
      </c>
      <c r="D11092">
        <v>13.456786801107199</v>
      </c>
      <c r="F11092">
        <v>281.60583566012798</v>
      </c>
      <c r="G11092">
        <v>0.263956519865712</v>
      </c>
      <c r="H11092">
        <v>365</v>
      </c>
      <c r="I11092">
        <v>14.896755369845801</v>
      </c>
      <c r="J11092">
        <v>349</v>
      </c>
      <c r="K11092">
        <v>651</v>
      </c>
      <c r="L11092">
        <v>798</v>
      </c>
      <c r="M11092">
        <v>494</v>
      </c>
    </row>
    <row r="11093" spans="1:13" x14ac:dyDescent="0.25">
      <c r="A11093">
        <v>358.70675835641998</v>
      </c>
      <c r="B11093">
        <v>0.162532054551561</v>
      </c>
      <c r="C11093">
        <v>516</v>
      </c>
      <c r="D11093">
        <v>13.456786801107199</v>
      </c>
      <c r="F11093">
        <v>281.60583566012798</v>
      </c>
      <c r="G11093">
        <v>0.267339130664772</v>
      </c>
      <c r="H11093">
        <v>365</v>
      </c>
      <c r="I11093">
        <v>14.896755369845801</v>
      </c>
      <c r="J11093">
        <v>349</v>
      </c>
      <c r="K11093">
        <v>651</v>
      </c>
      <c r="L11093">
        <v>798</v>
      </c>
      <c r="M11093">
        <v>494</v>
      </c>
    </row>
    <row r="11094" spans="1:13" x14ac:dyDescent="0.25">
      <c r="A11094">
        <v>358.70675835641998</v>
      </c>
      <c r="B11094">
        <v>0.16268098866021399</v>
      </c>
      <c r="C11094">
        <v>516</v>
      </c>
      <c r="D11094">
        <v>13.456786801107199</v>
      </c>
      <c r="F11094">
        <v>281.60583566012798</v>
      </c>
      <c r="G11094">
        <v>0.25811458922804398</v>
      </c>
      <c r="H11094">
        <v>365</v>
      </c>
      <c r="I11094">
        <v>14.896755369845801</v>
      </c>
      <c r="J11094">
        <v>349</v>
      </c>
      <c r="K11094">
        <v>651</v>
      </c>
      <c r="L11094">
        <v>798</v>
      </c>
      <c r="M11094">
        <v>494</v>
      </c>
    </row>
    <row r="11095" spans="1:13" x14ac:dyDescent="0.25">
      <c r="A11095">
        <v>358.70675835641998</v>
      </c>
      <c r="B11095">
        <v>0.16633208229204099</v>
      </c>
      <c r="C11095">
        <v>516</v>
      </c>
      <c r="D11095">
        <v>13.456786801107199</v>
      </c>
      <c r="F11095">
        <v>281.60583566012798</v>
      </c>
      <c r="G11095">
        <v>0.25352896067984199</v>
      </c>
      <c r="H11095">
        <v>365</v>
      </c>
      <c r="I11095">
        <v>14.896755369845801</v>
      </c>
      <c r="J11095">
        <v>349</v>
      </c>
      <c r="K11095">
        <v>651</v>
      </c>
      <c r="L11095">
        <v>798</v>
      </c>
      <c r="M11095">
        <v>494</v>
      </c>
    </row>
    <row r="11096" spans="1:13" x14ac:dyDescent="0.25">
      <c r="A11096">
        <v>358.70675835641998</v>
      </c>
      <c r="B11096">
        <v>0.16259697691261599</v>
      </c>
      <c r="C11096">
        <v>516</v>
      </c>
      <c r="D11096">
        <v>13.456786801107199</v>
      </c>
      <c r="F11096">
        <v>278.21401579421899</v>
      </c>
      <c r="G11096">
        <v>0.25290898169523401</v>
      </c>
      <c r="H11096">
        <v>356</v>
      </c>
      <c r="I11096">
        <v>14.9969103701878</v>
      </c>
      <c r="J11096">
        <v>349</v>
      </c>
      <c r="K11096">
        <v>651</v>
      </c>
      <c r="L11096">
        <v>798</v>
      </c>
      <c r="M11096">
        <v>494</v>
      </c>
    </row>
    <row r="11097" spans="1:13" x14ac:dyDescent="0.25">
      <c r="A11097">
        <v>358.70675835641998</v>
      </c>
      <c r="B11097">
        <v>0.16305388913985999</v>
      </c>
      <c r="C11097">
        <v>516</v>
      </c>
      <c r="D11097">
        <v>13.456786801107199</v>
      </c>
      <c r="F11097">
        <v>278.21401579421899</v>
      </c>
      <c r="G11097">
        <v>0.25282689919137202</v>
      </c>
      <c r="H11097">
        <v>356</v>
      </c>
      <c r="I11097">
        <v>14.9969103701878</v>
      </c>
      <c r="J11097">
        <v>349</v>
      </c>
      <c r="K11097">
        <v>651</v>
      </c>
      <c r="L11097">
        <v>800</v>
      </c>
      <c r="M11097">
        <v>494</v>
      </c>
    </row>
    <row r="11098" spans="1:13" x14ac:dyDescent="0.25">
      <c r="A11098">
        <v>358.70675835641998</v>
      </c>
      <c r="B11098">
        <v>0.16386839962009001</v>
      </c>
      <c r="C11098">
        <v>516</v>
      </c>
      <c r="D11098">
        <v>13.456786801107199</v>
      </c>
      <c r="F11098">
        <v>278.21401579421899</v>
      </c>
      <c r="G11098">
        <v>0.24968812535844501</v>
      </c>
      <c r="H11098">
        <v>356</v>
      </c>
      <c r="I11098">
        <v>14.9969103701878</v>
      </c>
      <c r="J11098">
        <v>349</v>
      </c>
      <c r="K11098">
        <v>651</v>
      </c>
      <c r="L11098">
        <v>800</v>
      </c>
      <c r="M11098">
        <v>494</v>
      </c>
    </row>
    <row r="11099" spans="1:13" x14ac:dyDescent="0.25">
      <c r="A11099">
        <v>358.70675835641998</v>
      </c>
      <c r="B11099">
        <v>0.159930178530721</v>
      </c>
      <c r="C11099">
        <v>516</v>
      </c>
      <c r="D11099">
        <v>13.456786801107199</v>
      </c>
      <c r="F11099">
        <v>278.21401579421899</v>
      </c>
      <c r="G11099">
        <v>0.236560611178977</v>
      </c>
      <c r="H11099">
        <v>356</v>
      </c>
      <c r="I11099">
        <v>14.9969103701878</v>
      </c>
      <c r="J11099">
        <v>349</v>
      </c>
      <c r="K11099">
        <v>651</v>
      </c>
      <c r="L11099">
        <v>800</v>
      </c>
      <c r="M11099">
        <v>494</v>
      </c>
    </row>
    <row r="11100" spans="1:13" x14ac:dyDescent="0.25">
      <c r="A11100">
        <v>358.70675835641998</v>
      </c>
      <c r="B11100">
        <v>0.16173748822952</v>
      </c>
      <c r="C11100">
        <v>516</v>
      </c>
      <c r="D11100">
        <v>13.456786801107199</v>
      </c>
      <c r="F11100">
        <v>276.99054919811903</v>
      </c>
      <c r="G11100">
        <v>0.233019092734886</v>
      </c>
      <c r="H11100">
        <v>364</v>
      </c>
      <c r="I11100">
        <v>15.2603726536036</v>
      </c>
      <c r="J11100">
        <v>349</v>
      </c>
      <c r="K11100">
        <v>651</v>
      </c>
      <c r="L11100">
        <v>800</v>
      </c>
      <c r="M11100">
        <v>494</v>
      </c>
    </row>
    <row r="11101" spans="1:13" x14ac:dyDescent="0.25">
      <c r="A11101">
        <v>358.70675835641998</v>
      </c>
      <c r="B11101">
        <v>0.16214608830461799</v>
      </c>
      <c r="C11101">
        <v>516</v>
      </c>
      <c r="D11101">
        <v>13.456786801107199</v>
      </c>
      <c r="F11101">
        <v>276.99054919811903</v>
      </c>
      <c r="G11101">
        <v>0.238772961337056</v>
      </c>
      <c r="H11101">
        <v>364</v>
      </c>
      <c r="I11101">
        <v>15.2603726536036</v>
      </c>
      <c r="J11101">
        <v>349</v>
      </c>
      <c r="K11101">
        <v>651</v>
      </c>
      <c r="L11101">
        <v>800</v>
      </c>
      <c r="M11101">
        <v>494</v>
      </c>
    </row>
    <row r="11102" spans="1:13" x14ac:dyDescent="0.25">
      <c r="A11102">
        <v>358.70675835641998</v>
      </c>
      <c r="B11102">
        <v>0.16221676498175</v>
      </c>
      <c r="C11102">
        <v>516</v>
      </c>
      <c r="D11102">
        <v>13.456786801107199</v>
      </c>
      <c r="F11102">
        <v>276.99054919811903</v>
      </c>
      <c r="G11102">
        <v>0.24067604625141401</v>
      </c>
      <c r="H11102">
        <v>364</v>
      </c>
      <c r="I11102">
        <v>15.2603726536036</v>
      </c>
      <c r="J11102">
        <v>349</v>
      </c>
      <c r="K11102">
        <v>651</v>
      </c>
      <c r="L11102">
        <v>800</v>
      </c>
      <c r="M11102">
        <v>494</v>
      </c>
    </row>
    <row r="11103" spans="1:13" x14ac:dyDescent="0.25">
      <c r="A11103">
        <v>358.01129518915002</v>
      </c>
      <c r="B11103">
        <v>0.16243644551655301</v>
      </c>
      <c r="C11103">
        <v>515</v>
      </c>
      <c r="D11103">
        <v>13.1837601400912</v>
      </c>
      <c r="F11103">
        <v>275.74567824182998</v>
      </c>
      <c r="G11103">
        <v>0.24449784408554301</v>
      </c>
      <c r="H11103">
        <v>364</v>
      </c>
      <c r="I11103">
        <v>13.8628380794544</v>
      </c>
      <c r="J11103">
        <v>349</v>
      </c>
      <c r="K11103">
        <v>651</v>
      </c>
      <c r="L11103">
        <v>800</v>
      </c>
      <c r="M11103">
        <v>494</v>
      </c>
    </row>
    <row r="11104" spans="1:13" x14ac:dyDescent="0.25">
      <c r="A11104">
        <v>358.01129518915002</v>
      </c>
      <c r="B11104">
        <v>0.159108854384269</v>
      </c>
      <c r="C11104">
        <v>515</v>
      </c>
      <c r="D11104">
        <v>13.1837601400912</v>
      </c>
      <c r="F11104">
        <v>274.16976727265899</v>
      </c>
      <c r="G11104">
        <v>0.24177847197628499</v>
      </c>
      <c r="H11104">
        <v>364</v>
      </c>
      <c r="I11104">
        <v>13.766310420120099</v>
      </c>
      <c r="J11104">
        <v>349</v>
      </c>
      <c r="K11104">
        <v>651</v>
      </c>
      <c r="L11104">
        <v>800</v>
      </c>
      <c r="M11104">
        <v>494</v>
      </c>
    </row>
    <row r="11105" spans="1:13" x14ac:dyDescent="0.25">
      <c r="A11105">
        <v>358.01129518915002</v>
      </c>
      <c r="B11105">
        <v>0.157968694998534</v>
      </c>
      <c r="C11105">
        <v>515</v>
      </c>
      <c r="D11105">
        <v>13.1837601400912</v>
      </c>
      <c r="F11105">
        <v>274.16976727265899</v>
      </c>
      <c r="G11105">
        <v>0.24271501225891701</v>
      </c>
      <c r="H11105">
        <v>364</v>
      </c>
      <c r="I11105">
        <v>13.766310420120099</v>
      </c>
      <c r="J11105">
        <v>349</v>
      </c>
      <c r="K11105">
        <v>651</v>
      </c>
      <c r="L11105">
        <v>800</v>
      </c>
      <c r="M11105">
        <v>494</v>
      </c>
    </row>
    <row r="11106" spans="1:13" x14ac:dyDescent="0.25">
      <c r="A11106">
        <v>358.01129518915002</v>
      </c>
      <c r="B11106">
        <v>0.15261108615656899</v>
      </c>
      <c r="C11106">
        <v>515</v>
      </c>
      <c r="D11106">
        <v>13.1837601400912</v>
      </c>
      <c r="F11106">
        <v>274.16976727265899</v>
      </c>
      <c r="G11106">
        <v>0.24022804916089199</v>
      </c>
      <c r="H11106">
        <v>364</v>
      </c>
      <c r="I11106">
        <v>13.766310420120099</v>
      </c>
      <c r="J11106">
        <v>349</v>
      </c>
      <c r="K11106">
        <v>651</v>
      </c>
      <c r="L11106">
        <v>800</v>
      </c>
      <c r="M11106">
        <v>494</v>
      </c>
    </row>
    <row r="11107" spans="1:13" x14ac:dyDescent="0.25">
      <c r="A11107">
        <v>358.01129518915002</v>
      </c>
      <c r="B11107">
        <v>0.15187397651222101</v>
      </c>
      <c r="C11107">
        <v>515</v>
      </c>
      <c r="D11107">
        <v>13.1837601400912</v>
      </c>
      <c r="F11107">
        <v>274.16976727265899</v>
      </c>
      <c r="G11107">
        <v>0.240645541018432</v>
      </c>
      <c r="H11107">
        <v>364</v>
      </c>
      <c r="I11107">
        <v>13.766310420120099</v>
      </c>
      <c r="J11107">
        <v>349</v>
      </c>
      <c r="K11107">
        <v>651</v>
      </c>
      <c r="L11107">
        <v>800</v>
      </c>
      <c r="M11107">
        <v>494</v>
      </c>
    </row>
    <row r="11108" spans="1:13" x14ac:dyDescent="0.25">
      <c r="A11108">
        <v>358.01129518915002</v>
      </c>
      <c r="B11108">
        <v>0.15145621192665501</v>
      </c>
      <c r="C11108">
        <v>515</v>
      </c>
      <c r="D11108">
        <v>13.1837601400912</v>
      </c>
      <c r="F11108">
        <v>274.16976727265899</v>
      </c>
      <c r="G11108">
        <v>0.23215885706894801</v>
      </c>
      <c r="H11108">
        <v>364</v>
      </c>
      <c r="I11108">
        <v>13.766310420120099</v>
      </c>
      <c r="J11108">
        <v>349</v>
      </c>
      <c r="K11108">
        <v>651</v>
      </c>
      <c r="L11108">
        <v>800</v>
      </c>
      <c r="M11108">
        <v>494</v>
      </c>
    </row>
    <row r="11109" spans="1:13" x14ac:dyDescent="0.25">
      <c r="A11109">
        <v>358.01129518915002</v>
      </c>
      <c r="B11109">
        <v>0.15284386807806699</v>
      </c>
      <c r="C11109">
        <v>515</v>
      </c>
      <c r="D11109">
        <v>13.1837601400912</v>
      </c>
      <c r="F11109">
        <v>274.16976727265899</v>
      </c>
      <c r="G11109">
        <v>0.22943913672286401</v>
      </c>
      <c r="H11109">
        <v>364</v>
      </c>
      <c r="I11109">
        <v>13.766310420120099</v>
      </c>
      <c r="J11109">
        <v>349</v>
      </c>
      <c r="K11109">
        <v>651</v>
      </c>
      <c r="L11109">
        <v>800</v>
      </c>
      <c r="M11109">
        <v>494</v>
      </c>
    </row>
    <row r="11110" spans="1:13" x14ac:dyDescent="0.25">
      <c r="A11110">
        <v>358.01129518915002</v>
      </c>
      <c r="B11110">
        <v>0.14994929065590501</v>
      </c>
      <c r="C11110">
        <v>515</v>
      </c>
      <c r="D11110">
        <v>13.1837601400912</v>
      </c>
      <c r="F11110">
        <v>274.16976727265899</v>
      </c>
      <c r="G11110">
        <v>0.21796531068369601</v>
      </c>
      <c r="H11110">
        <v>364</v>
      </c>
      <c r="I11110">
        <v>13.766310420120099</v>
      </c>
      <c r="J11110">
        <v>349</v>
      </c>
      <c r="K11110">
        <v>651</v>
      </c>
      <c r="L11110">
        <v>800</v>
      </c>
      <c r="M11110">
        <v>494</v>
      </c>
    </row>
    <row r="11111" spans="1:13" x14ac:dyDescent="0.25">
      <c r="A11111">
        <v>358.01129518915002</v>
      </c>
      <c r="B11111">
        <v>0.14956562172703</v>
      </c>
      <c r="C11111">
        <v>515</v>
      </c>
      <c r="D11111">
        <v>13.1837601400912</v>
      </c>
      <c r="F11111">
        <v>273.13023649482102</v>
      </c>
      <c r="G11111">
        <v>0.21584267526138501</v>
      </c>
      <c r="H11111">
        <v>366</v>
      </c>
      <c r="I11111">
        <v>13.6223115709145</v>
      </c>
      <c r="J11111">
        <v>349</v>
      </c>
      <c r="K11111">
        <v>651</v>
      </c>
      <c r="L11111">
        <v>800</v>
      </c>
      <c r="M11111">
        <v>494</v>
      </c>
    </row>
    <row r="11112" spans="1:13" x14ac:dyDescent="0.25">
      <c r="A11112">
        <v>358.01129518915002</v>
      </c>
      <c r="B11112">
        <v>0.14987030148157199</v>
      </c>
      <c r="C11112">
        <v>515</v>
      </c>
      <c r="D11112">
        <v>13.1837601400912</v>
      </c>
      <c r="F11112">
        <v>273.13023649482102</v>
      </c>
      <c r="G11112">
        <v>0.218801445407943</v>
      </c>
      <c r="H11112">
        <v>366</v>
      </c>
      <c r="I11112">
        <v>13.6223115709145</v>
      </c>
      <c r="J11112">
        <v>349</v>
      </c>
      <c r="K11112">
        <v>651</v>
      </c>
      <c r="L11112">
        <v>800</v>
      </c>
      <c r="M11112">
        <v>494</v>
      </c>
    </row>
    <row r="11113" spans="1:13" x14ac:dyDescent="0.25">
      <c r="A11113">
        <v>356.60353098274197</v>
      </c>
      <c r="B11113">
        <v>0.14983704768280601</v>
      </c>
      <c r="C11113">
        <v>511</v>
      </c>
      <c r="D11113">
        <v>12.9491873069201</v>
      </c>
      <c r="F11113">
        <v>270.137699049432</v>
      </c>
      <c r="G11113">
        <v>0.22092558037965701</v>
      </c>
      <c r="H11113">
        <v>353</v>
      </c>
      <c r="I11113">
        <v>13.511221446562599</v>
      </c>
      <c r="J11113">
        <v>349</v>
      </c>
      <c r="K11113">
        <v>651</v>
      </c>
      <c r="L11113">
        <v>800</v>
      </c>
      <c r="M11113">
        <v>494</v>
      </c>
    </row>
    <row r="11114" spans="1:13" x14ac:dyDescent="0.25">
      <c r="A11114">
        <v>356.277143040439</v>
      </c>
      <c r="B11114">
        <v>0.150221723432715</v>
      </c>
      <c r="C11114">
        <v>510</v>
      </c>
      <c r="D11114">
        <v>11.108971107751101</v>
      </c>
      <c r="F11114">
        <v>269.77324173739203</v>
      </c>
      <c r="G11114">
        <v>0.22119734350672099</v>
      </c>
      <c r="H11114">
        <v>357</v>
      </c>
      <c r="I11114">
        <v>13.674117274815201</v>
      </c>
      <c r="J11114">
        <v>349</v>
      </c>
      <c r="K11114">
        <v>651</v>
      </c>
      <c r="L11114">
        <v>800</v>
      </c>
      <c r="M11114">
        <v>494</v>
      </c>
    </row>
    <row r="11115" spans="1:13" x14ac:dyDescent="0.25">
      <c r="A11115">
        <v>356.277143040439</v>
      </c>
      <c r="B11115">
        <v>0.15289678459280601</v>
      </c>
      <c r="C11115">
        <v>510</v>
      </c>
      <c r="D11115">
        <v>11.108971107751101</v>
      </c>
      <c r="F11115">
        <v>269.77324173739203</v>
      </c>
      <c r="G11115">
        <v>0.22116584441690901</v>
      </c>
      <c r="H11115">
        <v>357</v>
      </c>
      <c r="I11115">
        <v>13.674117274815201</v>
      </c>
      <c r="J11115">
        <v>349</v>
      </c>
      <c r="K11115">
        <v>651</v>
      </c>
      <c r="L11115">
        <v>800</v>
      </c>
      <c r="M11115">
        <v>494</v>
      </c>
    </row>
    <row r="11116" spans="1:13" x14ac:dyDescent="0.25">
      <c r="A11116">
        <v>356.277143040439</v>
      </c>
      <c r="B11116">
        <v>0.14963430891412899</v>
      </c>
      <c r="C11116">
        <v>510</v>
      </c>
      <c r="D11116">
        <v>11.108971107751101</v>
      </c>
      <c r="F11116">
        <v>269.77324173739203</v>
      </c>
      <c r="G11116">
        <v>0.22060490601967001</v>
      </c>
      <c r="H11116">
        <v>357</v>
      </c>
      <c r="I11116">
        <v>13.674117274815201</v>
      </c>
      <c r="J11116">
        <v>349</v>
      </c>
      <c r="K11116">
        <v>651</v>
      </c>
      <c r="L11116">
        <v>800</v>
      </c>
      <c r="M11116">
        <v>494</v>
      </c>
    </row>
    <row r="11117" spans="1:13" x14ac:dyDescent="0.25">
      <c r="A11117">
        <v>356.277143040439</v>
      </c>
      <c r="B11117">
        <v>0.148466737374434</v>
      </c>
      <c r="C11117">
        <v>510</v>
      </c>
      <c r="D11117">
        <v>11.108971107751101</v>
      </c>
      <c r="F11117">
        <v>269.77324173739203</v>
      </c>
      <c r="G11117">
        <v>0.215157032442722</v>
      </c>
      <c r="H11117">
        <v>357</v>
      </c>
      <c r="I11117">
        <v>13.674117274815201</v>
      </c>
      <c r="J11117">
        <v>349</v>
      </c>
      <c r="K11117">
        <v>651</v>
      </c>
      <c r="L11117">
        <v>800</v>
      </c>
      <c r="M11117">
        <v>494</v>
      </c>
    </row>
    <row r="11118" spans="1:13" x14ac:dyDescent="0.25">
      <c r="A11118">
        <v>356.277143040439</v>
      </c>
      <c r="B11118">
        <v>0.15140296015922</v>
      </c>
      <c r="C11118">
        <v>510</v>
      </c>
      <c r="D11118">
        <v>11.108971107751101</v>
      </c>
      <c r="F11118">
        <v>269.77324173739203</v>
      </c>
      <c r="G11118">
        <v>0.213181908511381</v>
      </c>
      <c r="H11118">
        <v>357</v>
      </c>
      <c r="I11118">
        <v>13.674117274815201</v>
      </c>
      <c r="J11118">
        <v>349</v>
      </c>
      <c r="K11118">
        <v>651</v>
      </c>
      <c r="L11118">
        <v>800</v>
      </c>
      <c r="M11118">
        <v>494</v>
      </c>
    </row>
    <row r="11119" spans="1:13" x14ac:dyDescent="0.25">
      <c r="A11119">
        <v>356.24792422587097</v>
      </c>
      <c r="B11119">
        <v>0.15039019272231999</v>
      </c>
      <c r="C11119">
        <v>538</v>
      </c>
      <c r="D11119">
        <v>12.750680211931501</v>
      </c>
      <c r="F11119">
        <v>269.77324173739203</v>
      </c>
      <c r="G11119">
        <v>0.212744774186473</v>
      </c>
      <c r="H11119">
        <v>357</v>
      </c>
      <c r="I11119">
        <v>13.674117274815201</v>
      </c>
      <c r="J11119">
        <v>349</v>
      </c>
      <c r="K11119">
        <v>651</v>
      </c>
      <c r="L11119">
        <v>800</v>
      </c>
      <c r="M11119">
        <v>494</v>
      </c>
    </row>
    <row r="11120" spans="1:13" x14ac:dyDescent="0.25">
      <c r="A11120">
        <v>355.462843226036</v>
      </c>
      <c r="B11120">
        <v>0.15215498644613801</v>
      </c>
      <c r="C11120">
        <v>508</v>
      </c>
      <c r="D11120">
        <v>13.6548621510155</v>
      </c>
      <c r="F11120">
        <v>269.77324173739203</v>
      </c>
      <c r="G11120">
        <v>0.213314399325784</v>
      </c>
      <c r="H11120">
        <v>357</v>
      </c>
      <c r="I11120">
        <v>13.674117274815201</v>
      </c>
      <c r="J11120">
        <v>349</v>
      </c>
      <c r="K11120">
        <v>651</v>
      </c>
      <c r="L11120">
        <v>800</v>
      </c>
      <c r="M11120">
        <v>494</v>
      </c>
    </row>
    <row r="11121" spans="1:13" x14ac:dyDescent="0.25">
      <c r="A11121">
        <v>355.462843226036</v>
      </c>
      <c r="B11121">
        <v>0.15407931862057</v>
      </c>
      <c r="C11121">
        <v>508</v>
      </c>
      <c r="D11121">
        <v>13.6548621510155</v>
      </c>
      <c r="F11121">
        <v>269.77324173739203</v>
      </c>
      <c r="G11121">
        <v>0.21174708205428999</v>
      </c>
      <c r="H11121">
        <v>357</v>
      </c>
      <c r="I11121">
        <v>13.674117274815201</v>
      </c>
      <c r="J11121">
        <v>349</v>
      </c>
      <c r="K11121">
        <v>651</v>
      </c>
      <c r="L11121">
        <v>800</v>
      </c>
      <c r="M11121">
        <v>494</v>
      </c>
    </row>
    <row r="11122" spans="1:13" x14ac:dyDescent="0.25">
      <c r="A11122">
        <v>355.462843226036</v>
      </c>
      <c r="B11122">
        <v>0.152064433621661</v>
      </c>
      <c r="C11122">
        <v>508</v>
      </c>
      <c r="D11122">
        <v>13.6548621510155</v>
      </c>
      <c r="F11122">
        <v>269.77324173739203</v>
      </c>
      <c r="G11122">
        <v>0.21266307384934099</v>
      </c>
      <c r="H11122">
        <v>357</v>
      </c>
      <c r="I11122">
        <v>13.674117274815201</v>
      </c>
      <c r="J11122">
        <v>357</v>
      </c>
      <c r="K11122">
        <v>643</v>
      </c>
      <c r="L11122">
        <v>799</v>
      </c>
      <c r="M11122">
        <v>495</v>
      </c>
    </row>
    <row r="11123" spans="1:13" x14ac:dyDescent="0.25">
      <c r="A11123">
        <v>354.96086332225201</v>
      </c>
      <c r="B11123">
        <v>0.15305358740831701</v>
      </c>
      <c r="C11123">
        <v>500</v>
      </c>
      <c r="D11123">
        <v>13.354836137034001</v>
      </c>
      <c r="F11123">
        <v>269.77324173739203</v>
      </c>
      <c r="G11123">
        <v>0.21140158372891499</v>
      </c>
      <c r="H11123">
        <v>357</v>
      </c>
      <c r="I11123">
        <v>13.674117274815201</v>
      </c>
      <c r="J11123">
        <v>357</v>
      </c>
      <c r="K11123">
        <v>643</v>
      </c>
      <c r="L11123">
        <v>799</v>
      </c>
      <c r="M11123">
        <v>495</v>
      </c>
    </row>
    <row r="11124" spans="1:13" x14ac:dyDescent="0.25">
      <c r="A11124">
        <v>354.96086332225201</v>
      </c>
      <c r="B11124">
        <v>0.14796074895233199</v>
      </c>
      <c r="C11124">
        <v>500</v>
      </c>
      <c r="D11124">
        <v>13.354836137034001</v>
      </c>
      <c r="F11124">
        <v>269.77324173739203</v>
      </c>
      <c r="G11124">
        <v>0.20979022988486801</v>
      </c>
      <c r="H11124">
        <v>357</v>
      </c>
      <c r="I11124">
        <v>13.674117274815201</v>
      </c>
      <c r="J11124">
        <v>357</v>
      </c>
      <c r="K11124">
        <v>643</v>
      </c>
      <c r="L11124">
        <v>799</v>
      </c>
      <c r="M11124">
        <v>495</v>
      </c>
    </row>
    <row r="11125" spans="1:13" x14ac:dyDescent="0.25">
      <c r="A11125">
        <v>354.96086332225201</v>
      </c>
      <c r="B11125">
        <v>0.143976146637846</v>
      </c>
      <c r="C11125">
        <v>500</v>
      </c>
      <c r="D11125">
        <v>13.354836137034001</v>
      </c>
      <c r="F11125">
        <v>269.77324173739203</v>
      </c>
      <c r="G11125">
        <v>0.20600891956539599</v>
      </c>
      <c r="H11125">
        <v>357</v>
      </c>
      <c r="I11125">
        <v>13.674117274815201</v>
      </c>
      <c r="J11125">
        <v>357</v>
      </c>
      <c r="K11125">
        <v>643</v>
      </c>
      <c r="L11125">
        <v>799</v>
      </c>
      <c r="M11125">
        <v>495</v>
      </c>
    </row>
    <row r="11126" spans="1:13" x14ac:dyDescent="0.25">
      <c r="A11126">
        <v>354.96086332225201</v>
      </c>
      <c r="B11126">
        <v>0.14047831584477199</v>
      </c>
      <c r="C11126">
        <v>500</v>
      </c>
      <c r="D11126">
        <v>13.354836137034001</v>
      </c>
      <c r="F11126">
        <v>269.11190402461199</v>
      </c>
      <c r="G11126">
        <v>0.20334150489507599</v>
      </c>
      <c r="H11126">
        <v>363</v>
      </c>
      <c r="I11126">
        <v>15.5392384105362</v>
      </c>
      <c r="J11126">
        <v>357</v>
      </c>
      <c r="K11126">
        <v>643</v>
      </c>
      <c r="L11126">
        <v>799</v>
      </c>
      <c r="M11126">
        <v>495</v>
      </c>
    </row>
    <row r="11127" spans="1:13" x14ac:dyDescent="0.25">
      <c r="A11127">
        <v>354.96086332225201</v>
      </c>
      <c r="B11127">
        <v>0.13836928747532701</v>
      </c>
      <c r="C11127">
        <v>500</v>
      </c>
      <c r="D11127">
        <v>13.354836137034001</v>
      </c>
      <c r="F11127">
        <v>268.61300742672802</v>
      </c>
      <c r="G11127">
        <v>0.19843168488913701</v>
      </c>
      <c r="H11127">
        <v>338</v>
      </c>
      <c r="I11127">
        <v>13.4014726479072</v>
      </c>
      <c r="J11127">
        <v>357</v>
      </c>
      <c r="K11127">
        <v>643</v>
      </c>
      <c r="L11127">
        <v>799</v>
      </c>
      <c r="M11127">
        <v>495</v>
      </c>
    </row>
    <row r="11128" spans="1:13" x14ac:dyDescent="0.25">
      <c r="A11128">
        <v>354.96086332225201</v>
      </c>
      <c r="B11128">
        <v>0.14046034338051899</v>
      </c>
      <c r="C11128">
        <v>500</v>
      </c>
      <c r="D11128">
        <v>13.354836137034001</v>
      </c>
      <c r="F11128">
        <v>267.44144938047998</v>
      </c>
      <c r="G11128">
        <v>0.20255836464066901</v>
      </c>
      <c r="H11128">
        <v>370</v>
      </c>
      <c r="I11128">
        <v>13.171685871668201</v>
      </c>
      <c r="J11128">
        <v>357</v>
      </c>
      <c r="K11128">
        <v>643</v>
      </c>
      <c r="L11128">
        <v>799</v>
      </c>
      <c r="M11128">
        <v>495</v>
      </c>
    </row>
    <row r="11129" spans="1:13" x14ac:dyDescent="0.25">
      <c r="A11129">
        <v>354.96086332225201</v>
      </c>
      <c r="B11129">
        <v>0.13828518809371501</v>
      </c>
      <c r="C11129">
        <v>500</v>
      </c>
      <c r="D11129">
        <v>13.354836137034001</v>
      </c>
      <c r="F11129">
        <v>267.44144938047998</v>
      </c>
      <c r="G11129">
        <v>0.19925323054258101</v>
      </c>
      <c r="H11129">
        <v>370</v>
      </c>
      <c r="I11129">
        <v>13.171685871668201</v>
      </c>
      <c r="J11129">
        <v>357</v>
      </c>
      <c r="K11129">
        <v>643</v>
      </c>
      <c r="L11129">
        <v>799</v>
      </c>
      <c r="M11129">
        <v>495</v>
      </c>
    </row>
    <row r="11130" spans="1:13" x14ac:dyDescent="0.25">
      <c r="A11130">
        <v>354.96086332225201</v>
      </c>
      <c r="B11130">
        <v>0.13723505668335401</v>
      </c>
      <c r="C11130">
        <v>500</v>
      </c>
      <c r="D11130">
        <v>13.354836137034001</v>
      </c>
      <c r="F11130">
        <v>267.44144938047998</v>
      </c>
      <c r="G11130">
        <v>0.19790610728771199</v>
      </c>
      <c r="H11130">
        <v>370</v>
      </c>
      <c r="I11130">
        <v>13.171685871668201</v>
      </c>
      <c r="J11130">
        <v>357</v>
      </c>
      <c r="K11130">
        <v>643</v>
      </c>
      <c r="L11130">
        <v>799</v>
      </c>
      <c r="M11130">
        <v>495</v>
      </c>
    </row>
    <row r="11131" spans="1:13" x14ac:dyDescent="0.25">
      <c r="A11131">
        <v>354.96086332225201</v>
      </c>
      <c r="B11131">
        <v>0.135809209767074</v>
      </c>
      <c r="C11131">
        <v>500</v>
      </c>
      <c r="D11131">
        <v>13.354836137034001</v>
      </c>
      <c r="F11131">
        <v>266.542324393755</v>
      </c>
      <c r="G11131">
        <v>0.195012494799295</v>
      </c>
      <c r="H11131">
        <v>332</v>
      </c>
      <c r="I11131">
        <v>14.6163027645089</v>
      </c>
      <c r="J11131">
        <v>357</v>
      </c>
      <c r="K11131">
        <v>643</v>
      </c>
      <c r="L11131">
        <v>799</v>
      </c>
      <c r="M11131">
        <v>495</v>
      </c>
    </row>
    <row r="11132" spans="1:13" x14ac:dyDescent="0.25">
      <c r="A11132">
        <v>354.96086332225201</v>
      </c>
      <c r="B11132">
        <v>0.13554133389669201</v>
      </c>
      <c r="C11132">
        <v>500</v>
      </c>
      <c r="D11132">
        <v>13.354836137034001</v>
      </c>
      <c r="F11132">
        <v>266.542324393755</v>
      </c>
      <c r="G11132">
        <v>0.19565701438515401</v>
      </c>
      <c r="H11132">
        <v>332</v>
      </c>
      <c r="I11132">
        <v>14.6163027645089</v>
      </c>
      <c r="J11132">
        <v>357</v>
      </c>
      <c r="K11132">
        <v>643</v>
      </c>
      <c r="L11132">
        <v>799</v>
      </c>
      <c r="M11132">
        <v>495</v>
      </c>
    </row>
    <row r="11133" spans="1:13" x14ac:dyDescent="0.25">
      <c r="A11133">
        <v>354.96086332225201</v>
      </c>
      <c r="B11133">
        <v>0.13570139813179399</v>
      </c>
      <c r="C11133">
        <v>500</v>
      </c>
      <c r="D11133">
        <v>13.354836137034001</v>
      </c>
      <c r="F11133">
        <v>266.31989115918998</v>
      </c>
      <c r="G11133">
        <v>0.19527020790584099</v>
      </c>
      <c r="H11133">
        <v>357</v>
      </c>
      <c r="I11133">
        <v>13.747384542599301</v>
      </c>
      <c r="J11133">
        <v>357</v>
      </c>
      <c r="K11133">
        <v>643</v>
      </c>
      <c r="L11133">
        <v>799</v>
      </c>
      <c r="M11133">
        <v>495</v>
      </c>
    </row>
    <row r="11134" spans="1:13" x14ac:dyDescent="0.25">
      <c r="A11134">
        <v>354.96086332225201</v>
      </c>
      <c r="B11134">
        <v>0.13553815197136901</v>
      </c>
      <c r="C11134">
        <v>500</v>
      </c>
      <c r="D11134">
        <v>13.354836137034001</v>
      </c>
      <c r="F11134">
        <v>266.31989115918998</v>
      </c>
      <c r="G11134">
        <v>0.19602029981756999</v>
      </c>
      <c r="H11134">
        <v>357</v>
      </c>
      <c r="I11134">
        <v>13.747384542599301</v>
      </c>
      <c r="J11134">
        <v>357</v>
      </c>
      <c r="K11134">
        <v>643</v>
      </c>
      <c r="L11134">
        <v>799</v>
      </c>
      <c r="M11134">
        <v>495</v>
      </c>
    </row>
    <row r="11135" spans="1:13" x14ac:dyDescent="0.25">
      <c r="A11135">
        <v>354.96086332225201</v>
      </c>
      <c r="B11135">
        <v>0.13497769443459701</v>
      </c>
      <c r="C11135">
        <v>500</v>
      </c>
      <c r="D11135">
        <v>13.354836137034001</v>
      </c>
      <c r="F11135">
        <v>266.31989115918998</v>
      </c>
      <c r="G11135">
        <v>0.193652575935641</v>
      </c>
      <c r="H11135">
        <v>357</v>
      </c>
      <c r="I11135">
        <v>13.747384542599301</v>
      </c>
      <c r="J11135">
        <v>357</v>
      </c>
      <c r="K11135">
        <v>643</v>
      </c>
      <c r="L11135">
        <v>799</v>
      </c>
      <c r="M11135">
        <v>495</v>
      </c>
    </row>
    <row r="11136" spans="1:13" x14ac:dyDescent="0.25">
      <c r="A11136">
        <v>354.96086332225201</v>
      </c>
      <c r="B11136">
        <v>0.134883253235487</v>
      </c>
      <c r="C11136">
        <v>500</v>
      </c>
      <c r="D11136">
        <v>13.354836137034001</v>
      </c>
      <c r="F11136">
        <v>266.31989115918998</v>
      </c>
      <c r="G11136">
        <v>0.19553406944857599</v>
      </c>
      <c r="H11136">
        <v>357</v>
      </c>
      <c r="I11136">
        <v>13.747384542599301</v>
      </c>
      <c r="J11136">
        <v>357</v>
      </c>
      <c r="K11136">
        <v>643</v>
      </c>
      <c r="L11136">
        <v>799</v>
      </c>
      <c r="M11136">
        <v>495</v>
      </c>
    </row>
    <row r="11137" spans="1:13" x14ac:dyDescent="0.25">
      <c r="A11137">
        <v>354.96086332225201</v>
      </c>
      <c r="B11137">
        <v>0.133805715808263</v>
      </c>
      <c r="C11137">
        <v>500</v>
      </c>
      <c r="D11137">
        <v>13.354836137034001</v>
      </c>
      <c r="F11137">
        <v>266.31989115918998</v>
      </c>
      <c r="G11137">
        <v>0.19515929856609701</v>
      </c>
      <c r="H11137">
        <v>357</v>
      </c>
      <c r="I11137">
        <v>13.747384542599301</v>
      </c>
      <c r="J11137">
        <v>357</v>
      </c>
      <c r="K11137">
        <v>643</v>
      </c>
      <c r="L11137">
        <v>799</v>
      </c>
      <c r="M11137">
        <v>495</v>
      </c>
    </row>
    <row r="11138" spans="1:13" x14ac:dyDescent="0.25">
      <c r="A11138">
        <v>354.96086332225201</v>
      </c>
      <c r="B11138">
        <v>0.129108890355037</v>
      </c>
      <c r="C11138">
        <v>500</v>
      </c>
      <c r="D11138">
        <v>13.354836137034001</v>
      </c>
      <c r="F11138">
        <v>265.405358703807</v>
      </c>
      <c r="G11138">
        <v>0.195013062157079</v>
      </c>
      <c r="H11138">
        <v>337</v>
      </c>
      <c r="I11138">
        <v>13.9779814057983</v>
      </c>
      <c r="J11138">
        <v>357</v>
      </c>
      <c r="K11138">
        <v>643</v>
      </c>
      <c r="L11138">
        <v>799</v>
      </c>
      <c r="M11138">
        <v>495</v>
      </c>
    </row>
    <row r="11139" spans="1:13" x14ac:dyDescent="0.25">
      <c r="A11139">
        <v>354.96086332225201</v>
      </c>
      <c r="B11139">
        <v>0.128836576054285</v>
      </c>
      <c r="C11139">
        <v>500</v>
      </c>
      <c r="D11139">
        <v>13.354836137034001</v>
      </c>
      <c r="F11139">
        <v>265.405358703807</v>
      </c>
      <c r="G11139">
        <v>0.19628187655759299</v>
      </c>
      <c r="H11139">
        <v>337</v>
      </c>
      <c r="I11139">
        <v>13.9779814057983</v>
      </c>
      <c r="J11139">
        <v>357</v>
      </c>
      <c r="K11139">
        <v>643</v>
      </c>
      <c r="L11139">
        <v>799</v>
      </c>
      <c r="M11139">
        <v>495</v>
      </c>
    </row>
    <row r="11140" spans="1:13" x14ac:dyDescent="0.25">
      <c r="A11140">
        <v>354.96086332225201</v>
      </c>
      <c r="B11140">
        <v>0.12858563536192999</v>
      </c>
      <c r="C11140">
        <v>500</v>
      </c>
      <c r="D11140">
        <v>13.354836137034001</v>
      </c>
      <c r="F11140">
        <v>265.405358703807</v>
      </c>
      <c r="G11140">
        <v>0.196533308592162</v>
      </c>
      <c r="H11140">
        <v>337</v>
      </c>
      <c r="I11140">
        <v>13.9779814057983</v>
      </c>
      <c r="J11140">
        <v>357</v>
      </c>
      <c r="K11140">
        <v>643</v>
      </c>
      <c r="L11140">
        <v>799</v>
      </c>
      <c r="M11140">
        <v>495</v>
      </c>
    </row>
    <row r="11141" spans="1:13" x14ac:dyDescent="0.25">
      <c r="A11141">
        <v>354.58201145729998</v>
      </c>
      <c r="B11141">
        <v>0.12900832091852099</v>
      </c>
      <c r="C11141">
        <v>505</v>
      </c>
      <c r="D11141">
        <v>13.779819903196801</v>
      </c>
      <c r="F11141">
        <v>265.405358703807</v>
      </c>
      <c r="G11141">
        <v>0.196627163797438</v>
      </c>
      <c r="H11141">
        <v>337</v>
      </c>
      <c r="I11141">
        <v>13.9779814057983</v>
      </c>
      <c r="J11141">
        <v>357</v>
      </c>
      <c r="K11141">
        <v>643</v>
      </c>
      <c r="L11141">
        <v>799</v>
      </c>
      <c r="M11141">
        <v>495</v>
      </c>
    </row>
    <row r="11142" spans="1:13" x14ac:dyDescent="0.25">
      <c r="A11142">
        <v>354.58201145729998</v>
      </c>
      <c r="B11142">
        <v>0.12648544228594999</v>
      </c>
      <c r="C11142">
        <v>505</v>
      </c>
      <c r="D11142">
        <v>13.779819903196801</v>
      </c>
      <c r="F11142">
        <v>265.405358703807</v>
      </c>
      <c r="G11142">
        <v>0.19650776846822199</v>
      </c>
      <c r="H11142">
        <v>337</v>
      </c>
      <c r="I11142">
        <v>13.9779814057983</v>
      </c>
      <c r="J11142">
        <v>357</v>
      </c>
      <c r="K11142">
        <v>643</v>
      </c>
      <c r="L11142">
        <v>799</v>
      </c>
      <c r="M11142">
        <v>495</v>
      </c>
    </row>
    <row r="11143" spans="1:13" x14ac:dyDescent="0.25">
      <c r="A11143">
        <v>354.58201145729998</v>
      </c>
      <c r="B11143">
        <v>0.12510392537870399</v>
      </c>
      <c r="C11143">
        <v>505</v>
      </c>
      <c r="D11143">
        <v>13.779819903196801</v>
      </c>
      <c r="F11143">
        <v>265.405358703807</v>
      </c>
      <c r="G11143">
        <v>0.19501972936103101</v>
      </c>
      <c r="H11143">
        <v>337</v>
      </c>
      <c r="I11143">
        <v>13.9779814057983</v>
      </c>
      <c r="J11143">
        <v>357</v>
      </c>
      <c r="K11143">
        <v>643</v>
      </c>
      <c r="L11143">
        <v>799</v>
      </c>
      <c r="M11143">
        <v>495</v>
      </c>
    </row>
    <row r="11144" spans="1:13" x14ac:dyDescent="0.25">
      <c r="A11144">
        <v>354.58201145729998</v>
      </c>
      <c r="B11144">
        <v>0.124865661014881</v>
      </c>
      <c r="C11144">
        <v>505</v>
      </c>
      <c r="D11144">
        <v>13.779819903196801</v>
      </c>
      <c r="F11144">
        <v>265.405358703807</v>
      </c>
      <c r="G11144">
        <v>0.193956317161494</v>
      </c>
      <c r="H11144">
        <v>337</v>
      </c>
      <c r="I11144">
        <v>13.9779814057983</v>
      </c>
      <c r="J11144">
        <v>357</v>
      </c>
      <c r="K11144">
        <v>643</v>
      </c>
      <c r="L11144">
        <v>799</v>
      </c>
      <c r="M11144">
        <v>495</v>
      </c>
    </row>
    <row r="11145" spans="1:13" x14ac:dyDescent="0.25">
      <c r="A11145">
        <v>354.58201145729998</v>
      </c>
      <c r="B11145">
        <v>0.12099267583143</v>
      </c>
      <c r="C11145">
        <v>505</v>
      </c>
      <c r="D11145">
        <v>13.779819903196801</v>
      </c>
      <c r="F11145">
        <v>265.405358703807</v>
      </c>
      <c r="G11145">
        <v>0.193624765683548</v>
      </c>
      <c r="H11145">
        <v>337</v>
      </c>
      <c r="I11145">
        <v>13.9779814057983</v>
      </c>
      <c r="J11145">
        <v>357</v>
      </c>
      <c r="K11145">
        <v>643</v>
      </c>
      <c r="L11145">
        <v>799</v>
      </c>
      <c r="M11145">
        <v>495</v>
      </c>
    </row>
    <row r="11146" spans="1:13" x14ac:dyDescent="0.25">
      <c r="A11146">
        <v>354.58201145729998</v>
      </c>
      <c r="B11146">
        <v>0.119688312309001</v>
      </c>
      <c r="C11146">
        <v>505</v>
      </c>
      <c r="D11146">
        <v>13.779819903196801</v>
      </c>
      <c r="F11146">
        <v>265.405358703807</v>
      </c>
      <c r="G11146">
        <v>0.19073476833226599</v>
      </c>
      <c r="H11146">
        <v>337</v>
      </c>
      <c r="I11146">
        <v>13.9779814057983</v>
      </c>
      <c r="J11146">
        <v>357</v>
      </c>
      <c r="K11146">
        <v>643</v>
      </c>
      <c r="L11146">
        <v>799</v>
      </c>
      <c r="M11146">
        <v>495</v>
      </c>
    </row>
    <row r="11147" spans="1:13" x14ac:dyDescent="0.25">
      <c r="A11147">
        <v>354.58201145729998</v>
      </c>
      <c r="B11147">
        <v>0.118906546533499</v>
      </c>
      <c r="C11147">
        <v>505</v>
      </c>
      <c r="D11147">
        <v>13.779819903196801</v>
      </c>
      <c r="F11147">
        <v>265.405358703807</v>
      </c>
      <c r="G11147">
        <v>0.190347725932137</v>
      </c>
      <c r="H11147">
        <v>337</v>
      </c>
      <c r="I11147">
        <v>13.9779814057983</v>
      </c>
      <c r="J11147">
        <v>357</v>
      </c>
      <c r="K11147">
        <v>643</v>
      </c>
      <c r="L11147">
        <v>799</v>
      </c>
      <c r="M11147">
        <v>492</v>
      </c>
    </row>
    <row r="11148" spans="1:13" x14ac:dyDescent="0.25">
      <c r="A11148">
        <v>354.58201145729998</v>
      </c>
      <c r="B11148">
        <v>0.119177237377773</v>
      </c>
      <c r="C11148">
        <v>505</v>
      </c>
      <c r="D11148">
        <v>13.779819903196801</v>
      </c>
      <c r="F11148">
        <v>265.405358703807</v>
      </c>
      <c r="G11148">
        <v>0.18966851788227099</v>
      </c>
      <c r="H11148">
        <v>337</v>
      </c>
      <c r="I11148">
        <v>13.9779814057983</v>
      </c>
      <c r="J11148">
        <v>357</v>
      </c>
      <c r="K11148">
        <v>643</v>
      </c>
      <c r="L11148">
        <v>799</v>
      </c>
      <c r="M11148">
        <v>492</v>
      </c>
    </row>
    <row r="11149" spans="1:13" x14ac:dyDescent="0.25">
      <c r="A11149">
        <v>354.58201145729998</v>
      </c>
      <c r="B11149">
        <v>0.117639775001855</v>
      </c>
      <c r="C11149">
        <v>505</v>
      </c>
      <c r="D11149">
        <v>13.779819903196801</v>
      </c>
      <c r="F11149">
        <v>265.405358703807</v>
      </c>
      <c r="G11149">
        <v>0.18966851788227099</v>
      </c>
      <c r="H11149">
        <v>337</v>
      </c>
      <c r="I11149">
        <v>13.9779814057983</v>
      </c>
      <c r="J11149">
        <v>357</v>
      </c>
      <c r="K11149">
        <v>643</v>
      </c>
      <c r="L11149">
        <v>799</v>
      </c>
      <c r="M11149">
        <v>492</v>
      </c>
    </row>
    <row r="11150" spans="1:13" x14ac:dyDescent="0.25">
      <c r="A11150">
        <v>354.58201145729998</v>
      </c>
      <c r="B11150">
        <v>0.11555649893273801</v>
      </c>
      <c r="C11150">
        <v>505</v>
      </c>
      <c r="D11150">
        <v>13.779819903196801</v>
      </c>
      <c r="F11150">
        <v>265.405358703807</v>
      </c>
      <c r="G11150">
        <v>0.18885167925756999</v>
      </c>
      <c r="H11150">
        <v>337</v>
      </c>
      <c r="I11150">
        <v>13.9779814057983</v>
      </c>
      <c r="J11150">
        <v>357</v>
      </c>
      <c r="K11150">
        <v>643</v>
      </c>
      <c r="L11150">
        <v>799</v>
      </c>
      <c r="M11150">
        <v>492</v>
      </c>
    </row>
    <row r="11151" spans="1:13" x14ac:dyDescent="0.25">
      <c r="A11151">
        <v>354.58201145729998</v>
      </c>
      <c r="B11151">
        <v>0.114665841409445</v>
      </c>
      <c r="C11151">
        <v>505</v>
      </c>
      <c r="D11151">
        <v>13.779819903196801</v>
      </c>
      <c r="F11151">
        <v>265.405358703807</v>
      </c>
      <c r="G11151">
        <v>0.188926779099092</v>
      </c>
      <c r="H11151">
        <v>337</v>
      </c>
      <c r="I11151">
        <v>13.9779814057983</v>
      </c>
      <c r="J11151">
        <v>357</v>
      </c>
      <c r="K11151">
        <v>643</v>
      </c>
      <c r="L11151">
        <v>799</v>
      </c>
      <c r="M11151">
        <v>492</v>
      </c>
    </row>
    <row r="11152" spans="1:13" x14ac:dyDescent="0.25">
      <c r="A11152">
        <v>354.51853526639798</v>
      </c>
      <c r="B11152">
        <v>0.11453204156399401</v>
      </c>
      <c r="C11152">
        <v>500</v>
      </c>
      <c r="D11152">
        <v>12.986379098612799</v>
      </c>
      <c r="F11152">
        <v>265.405358703807</v>
      </c>
      <c r="G11152">
        <v>0.189018173081418</v>
      </c>
      <c r="H11152">
        <v>337</v>
      </c>
      <c r="I11152">
        <v>13.9779814057983</v>
      </c>
      <c r="J11152">
        <v>357</v>
      </c>
      <c r="K11152">
        <v>643</v>
      </c>
      <c r="L11152">
        <v>799</v>
      </c>
      <c r="M11152">
        <v>492</v>
      </c>
    </row>
    <row r="11153" spans="1:13" x14ac:dyDescent="0.25">
      <c r="A11153">
        <v>354.51853526639798</v>
      </c>
      <c r="B11153">
        <v>0.116397867685509</v>
      </c>
      <c r="C11153">
        <v>500</v>
      </c>
      <c r="D11153">
        <v>12.986379098612799</v>
      </c>
      <c r="F11153">
        <v>265.405358703807</v>
      </c>
      <c r="G11153">
        <v>0.189638049695568</v>
      </c>
      <c r="H11153">
        <v>337</v>
      </c>
      <c r="I11153">
        <v>13.9779814057983</v>
      </c>
      <c r="J11153">
        <v>357</v>
      </c>
      <c r="K11153">
        <v>643</v>
      </c>
      <c r="L11153">
        <v>799</v>
      </c>
      <c r="M11153">
        <v>492</v>
      </c>
    </row>
    <row r="11154" spans="1:13" x14ac:dyDescent="0.25">
      <c r="A11154">
        <v>354.51853526639798</v>
      </c>
      <c r="B11154">
        <v>0.11678431973139</v>
      </c>
      <c r="C11154">
        <v>500</v>
      </c>
      <c r="D11154">
        <v>12.986379098612799</v>
      </c>
      <c r="F11154">
        <v>264.64288128586497</v>
      </c>
      <c r="G11154">
        <v>0.188264355983144</v>
      </c>
      <c r="H11154">
        <v>345</v>
      </c>
      <c r="I11154">
        <v>14.5065481537022</v>
      </c>
      <c r="J11154">
        <v>357</v>
      </c>
      <c r="K11154">
        <v>643</v>
      </c>
      <c r="L11154">
        <v>799</v>
      </c>
      <c r="M11154">
        <v>492</v>
      </c>
    </row>
    <row r="11155" spans="1:13" x14ac:dyDescent="0.25">
      <c r="A11155">
        <v>354.51853526639798</v>
      </c>
      <c r="B11155">
        <v>0.116442017837841</v>
      </c>
      <c r="C11155">
        <v>500</v>
      </c>
      <c r="D11155">
        <v>12.986379098612799</v>
      </c>
      <c r="F11155">
        <v>264.64288128586497</v>
      </c>
      <c r="G11155">
        <v>0.18613608289737099</v>
      </c>
      <c r="H11155">
        <v>345</v>
      </c>
      <c r="I11155">
        <v>14.5065481537022</v>
      </c>
      <c r="J11155">
        <v>357</v>
      </c>
      <c r="K11155">
        <v>643</v>
      </c>
      <c r="L11155">
        <v>799</v>
      </c>
      <c r="M11155">
        <v>492</v>
      </c>
    </row>
    <row r="11156" spans="1:13" x14ac:dyDescent="0.25">
      <c r="A11156">
        <v>354.41989116743201</v>
      </c>
      <c r="B11156">
        <v>0.115723713301537</v>
      </c>
      <c r="C11156">
        <v>494</v>
      </c>
      <c r="D11156">
        <v>12.8007419416681</v>
      </c>
      <c r="F11156">
        <v>264.64288128586497</v>
      </c>
      <c r="G11156">
        <v>0.187157676897831</v>
      </c>
      <c r="H11156">
        <v>345</v>
      </c>
      <c r="I11156">
        <v>14.5065481537022</v>
      </c>
      <c r="J11156">
        <v>357</v>
      </c>
      <c r="K11156">
        <v>643</v>
      </c>
      <c r="L11156">
        <v>799</v>
      </c>
      <c r="M11156">
        <v>492</v>
      </c>
    </row>
    <row r="11157" spans="1:13" x14ac:dyDescent="0.25">
      <c r="A11157">
        <v>354.40519593749201</v>
      </c>
      <c r="B11157">
        <v>0.11424054169871101</v>
      </c>
      <c r="C11157">
        <v>509</v>
      </c>
      <c r="D11157">
        <v>12.9911634721793</v>
      </c>
      <c r="F11157">
        <v>264.64288128586497</v>
      </c>
      <c r="G11157">
        <v>0.187609502283688</v>
      </c>
      <c r="H11157">
        <v>345</v>
      </c>
      <c r="I11157">
        <v>14.5065481537022</v>
      </c>
      <c r="J11157">
        <v>357</v>
      </c>
      <c r="K11157">
        <v>643</v>
      </c>
      <c r="L11157">
        <v>799</v>
      </c>
      <c r="M11157">
        <v>492</v>
      </c>
    </row>
    <row r="11158" spans="1:13" x14ac:dyDescent="0.25">
      <c r="A11158">
        <v>354.40519593749201</v>
      </c>
      <c r="B11158">
        <v>0.11457883485065801</v>
      </c>
      <c r="C11158">
        <v>509</v>
      </c>
      <c r="D11158">
        <v>12.9911634721793</v>
      </c>
      <c r="F11158">
        <v>264.64288128586497</v>
      </c>
      <c r="G11158">
        <v>0.18701014158107501</v>
      </c>
      <c r="H11158">
        <v>345</v>
      </c>
      <c r="I11158">
        <v>14.5065481537022</v>
      </c>
      <c r="J11158">
        <v>357</v>
      </c>
      <c r="K11158">
        <v>643</v>
      </c>
      <c r="L11158">
        <v>799</v>
      </c>
      <c r="M11158">
        <v>492</v>
      </c>
    </row>
    <row r="11159" spans="1:13" x14ac:dyDescent="0.25">
      <c r="A11159">
        <v>354.40519593749201</v>
      </c>
      <c r="B11159">
        <v>0.115382519969466</v>
      </c>
      <c r="C11159">
        <v>509</v>
      </c>
      <c r="D11159">
        <v>12.9911634721793</v>
      </c>
      <c r="F11159">
        <v>264.64288128586497</v>
      </c>
      <c r="G11159">
        <v>0.18493733120390399</v>
      </c>
      <c r="H11159">
        <v>345</v>
      </c>
      <c r="I11159">
        <v>14.5065481537022</v>
      </c>
      <c r="J11159">
        <v>357</v>
      </c>
      <c r="K11159">
        <v>643</v>
      </c>
      <c r="L11159">
        <v>799</v>
      </c>
      <c r="M11159">
        <v>492</v>
      </c>
    </row>
    <row r="11160" spans="1:13" x14ac:dyDescent="0.25">
      <c r="A11160">
        <v>354.37655308120901</v>
      </c>
      <c r="B11160">
        <v>0.113394714572189</v>
      </c>
      <c r="C11160">
        <v>513</v>
      </c>
      <c r="D11160">
        <v>12.8850906044245</v>
      </c>
      <c r="F11160">
        <v>264.64288128586497</v>
      </c>
      <c r="G11160">
        <v>0.185683893232994</v>
      </c>
      <c r="H11160">
        <v>345</v>
      </c>
      <c r="I11160">
        <v>14.5065481537022</v>
      </c>
      <c r="J11160">
        <v>357</v>
      </c>
      <c r="K11160">
        <v>643</v>
      </c>
      <c r="L11160">
        <v>799</v>
      </c>
      <c r="M11160">
        <v>492</v>
      </c>
    </row>
    <row r="11161" spans="1:13" x14ac:dyDescent="0.25">
      <c r="A11161">
        <v>353.65360032929999</v>
      </c>
      <c r="B11161">
        <v>0.112414953473378</v>
      </c>
      <c r="C11161">
        <v>516</v>
      </c>
      <c r="D11161">
        <v>12.7764706166927</v>
      </c>
      <c r="F11161">
        <v>264.64288128586497</v>
      </c>
      <c r="G11161">
        <v>0.18657858579384001</v>
      </c>
      <c r="H11161">
        <v>345</v>
      </c>
      <c r="I11161">
        <v>14.5065481537022</v>
      </c>
      <c r="J11161">
        <v>357</v>
      </c>
      <c r="K11161">
        <v>643</v>
      </c>
      <c r="L11161">
        <v>799</v>
      </c>
      <c r="M11161">
        <v>492</v>
      </c>
    </row>
    <row r="11162" spans="1:13" x14ac:dyDescent="0.25">
      <c r="A11162">
        <v>353.65360032929999</v>
      </c>
      <c r="B11162">
        <v>0.11229591750296</v>
      </c>
      <c r="C11162">
        <v>516</v>
      </c>
      <c r="D11162">
        <v>12.7764706166927</v>
      </c>
      <c r="F11162">
        <v>264.64288128586497</v>
      </c>
      <c r="G11162">
        <v>0.18714987739230701</v>
      </c>
      <c r="H11162">
        <v>345</v>
      </c>
      <c r="I11162">
        <v>14.5065481537022</v>
      </c>
      <c r="J11162">
        <v>357</v>
      </c>
      <c r="K11162">
        <v>643</v>
      </c>
      <c r="L11162">
        <v>799</v>
      </c>
      <c r="M11162">
        <v>492</v>
      </c>
    </row>
    <row r="11163" spans="1:13" x14ac:dyDescent="0.25">
      <c r="A11163">
        <v>353.65360032929999</v>
      </c>
      <c r="B11163">
        <v>0.112593952307111</v>
      </c>
      <c r="C11163">
        <v>516</v>
      </c>
      <c r="D11163">
        <v>12.7764706166927</v>
      </c>
      <c r="F11163">
        <v>264.64288128586497</v>
      </c>
      <c r="G11163">
        <v>0.186673589052786</v>
      </c>
      <c r="H11163">
        <v>345</v>
      </c>
      <c r="I11163">
        <v>14.5065481537022</v>
      </c>
      <c r="J11163">
        <v>357</v>
      </c>
      <c r="K11163">
        <v>643</v>
      </c>
      <c r="L11163">
        <v>799</v>
      </c>
      <c r="M11163">
        <v>492</v>
      </c>
    </row>
    <row r="11164" spans="1:13" x14ac:dyDescent="0.25">
      <c r="A11164">
        <v>353.65360032929999</v>
      </c>
      <c r="B11164">
        <v>0.111326219068085</v>
      </c>
      <c r="C11164">
        <v>516</v>
      </c>
      <c r="D11164">
        <v>12.7764706166927</v>
      </c>
      <c r="F11164">
        <v>264.64288128586497</v>
      </c>
      <c r="G11164">
        <v>0.18530340996175301</v>
      </c>
      <c r="H11164">
        <v>345</v>
      </c>
      <c r="I11164">
        <v>14.5065481537022</v>
      </c>
      <c r="J11164">
        <v>357</v>
      </c>
      <c r="K11164">
        <v>643</v>
      </c>
      <c r="L11164">
        <v>799</v>
      </c>
      <c r="M11164">
        <v>492</v>
      </c>
    </row>
    <row r="11165" spans="1:13" x14ac:dyDescent="0.25">
      <c r="A11165">
        <v>353.65360032929999</v>
      </c>
      <c r="B11165">
        <v>0.110030720930474</v>
      </c>
      <c r="C11165">
        <v>516</v>
      </c>
      <c r="D11165">
        <v>12.7764706166927</v>
      </c>
      <c r="F11165">
        <v>264.64288128586497</v>
      </c>
      <c r="G11165">
        <v>0.184370728342449</v>
      </c>
      <c r="H11165">
        <v>345</v>
      </c>
      <c r="I11165">
        <v>14.5065481537022</v>
      </c>
      <c r="J11165">
        <v>357</v>
      </c>
      <c r="K11165">
        <v>643</v>
      </c>
      <c r="L11165">
        <v>799</v>
      </c>
      <c r="M11165">
        <v>492</v>
      </c>
    </row>
    <row r="11166" spans="1:13" x14ac:dyDescent="0.25">
      <c r="A11166">
        <v>353.65360032929999</v>
      </c>
      <c r="B11166">
        <v>0.110267715720961</v>
      </c>
      <c r="C11166">
        <v>516</v>
      </c>
      <c r="D11166">
        <v>12.7764706166927</v>
      </c>
      <c r="F11166">
        <v>264.64288128586497</v>
      </c>
      <c r="G11166">
        <v>0.18424453638117899</v>
      </c>
      <c r="H11166">
        <v>345</v>
      </c>
      <c r="I11166">
        <v>14.5065481537022</v>
      </c>
      <c r="J11166">
        <v>357</v>
      </c>
      <c r="K11166">
        <v>643</v>
      </c>
      <c r="L11166">
        <v>799</v>
      </c>
      <c r="M11166">
        <v>492</v>
      </c>
    </row>
    <row r="11167" spans="1:13" x14ac:dyDescent="0.25">
      <c r="A11167">
        <v>353.65360032929999</v>
      </c>
      <c r="B11167">
        <v>0.10972459575082701</v>
      </c>
      <c r="C11167">
        <v>516</v>
      </c>
      <c r="D11167">
        <v>12.7764706166927</v>
      </c>
      <c r="F11167">
        <v>264.64288128586497</v>
      </c>
      <c r="G11167">
        <v>0.182838197574933</v>
      </c>
      <c r="H11167">
        <v>345</v>
      </c>
      <c r="I11167">
        <v>14.5065481537022</v>
      </c>
      <c r="J11167">
        <v>357</v>
      </c>
      <c r="K11167">
        <v>643</v>
      </c>
      <c r="L11167">
        <v>799</v>
      </c>
      <c r="M11167">
        <v>492</v>
      </c>
    </row>
    <row r="11168" spans="1:13" x14ac:dyDescent="0.25">
      <c r="A11168">
        <v>353.65360032929999</v>
      </c>
      <c r="B11168">
        <v>0.109403862368514</v>
      </c>
      <c r="C11168">
        <v>516</v>
      </c>
      <c r="D11168">
        <v>12.7764706166927</v>
      </c>
      <c r="F11168">
        <v>264.64288128586497</v>
      </c>
      <c r="G11168">
        <v>0.182153789273375</v>
      </c>
      <c r="H11168">
        <v>345</v>
      </c>
      <c r="I11168">
        <v>14.5065481537022</v>
      </c>
      <c r="J11168">
        <v>357</v>
      </c>
      <c r="K11168">
        <v>643</v>
      </c>
      <c r="L11168">
        <v>799</v>
      </c>
      <c r="M11168">
        <v>492</v>
      </c>
    </row>
    <row r="11169" spans="1:13" x14ac:dyDescent="0.25">
      <c r="A11169">
        <v>353.65360032929999</v>
      </c>
      <c r="B11169">
        <v>0.109632772665962</v>
      </c>
      <c r="C11169">
        <v>516</v>
      </c>
      <c r="D11169">
        <v>12.7764706166927</v>
      </c>
      <c r="F11169">
        <v>264.64288128586497</v>
      </c>
      <c r="G11169">
        <v>0.18898594393308499</v>
      </c>
      <c r="H11169">
        <v>345</v>
      </c>
      <c r="I11169">
        <v>14.5065481537022</v>
      </c>
      <c r="J11169">
        <v>357</v>
      </c>
      <c r="K11169">
        <v>643</v>
      </c>
      <c r="L11169">
        <v>799</v>
      </c>
      <c r="M11169">
        <v>492</v>
      </c>
    </row>
    <row r="11170" spans="1:13" x14ac:dyDescent="0.25">
      <c r="A11170">
        <v>353.65360032929999</v>
      </c>
      <c r="B11170">
        <v>0.109656248250823</v>
      </c>
      <c r="C11170">
        <v>516</v>
      </c>
      <c r="D11170">
        <v>12.7764706166927</v>
      </c>
      <c r="F11170">
        <v>264.64288128586497</v>
      </c>
      <c r="G11170">
        <v>0.19017163760127001</v>
      </c>
      <c r="H11170">
        <v>345</v>
      </c>
      <c r="I11170">
        <v>14.5065481537022</v>
      </c>
      <c r="J11170">
        <v>357</v>
      </c>
      <c r="K11170">
        <v>643</v>
      </c>
      <c r="L11170">
        <v>799</v>
      </c>
      <c r="M11170">
        <v>492</v>
      </c>
    </row>
    <row r="11171" spans="1:13" x14ac:dyDescent="0.25">
      <c r="A11171">
        <v>353.65360032929999</v>
      </c>
      <c r="B11171">
        <v>0.10949884068335999</v>
      </c>
      <c r="C11171">
        <v>516</v>
      </c>
      <c r="D11171">
        <v>12.7764706166927</v>
      </c>
      <c r="F11171">
        <v>263.76801939727699</v>
      </c>
      <c r="G11171">
        <v>0.18803976868118499</v>
      </c>
      <c r="H11171">
        <v>326</v>
      </c>
      <c r="I11171">
        <v>14.224200427765</v>
      </c>
      <c r="J11171">
        <v>357</v>
      </c>
      <c r="K11171">
        <v>643</v>
      </c>
      <c r="L11171">
        <v>799</v>
      </c>
      <c r="M11171">
        <v>492</v>
      </c>
    </row>
    <row r="11172" spans="1:13" x14ac:dyDescent="0.25">
      <c r="A11172">
        <v>353.65360032929999</v>
      </c>
      <c r="B11172">
        <v>0.109485216467131</v>
      </c>
      <c r="C11172">
        <v>516</v>
      </c>
      <c r="D11172">
        <v>12.7764706166927</v>
      </c>
      <c r="F11172">
        <v>263.76801939727699</v>
      </c>
      <c r="G11172">
        <v>0.18698069646499699</v>
      </c>
      <c r="H11172">
        <v>326</v>
      </c>
      <c r="I11172">
        <v>14.224200427765</v>
      </c>
      <c r="J11172">
        <v>409</v>
      </c>
      <c r="K11172">
        <v>591</v>
      </c>
      <c r="L11172">
        <v>798</v>
      </c>
      <c r="M11172">
        <v>491</v>
      </c>
    </row>
    <row r="11173" spans="1:13" x14ac:dyDescent="0.25">
      <c r="A11173">
        <v>353.65360032929999</v>
      </c>
      <c r="B11173">
        <v>0.110398702076213</v>
      </c>
      <c r="C11173">
        <v>516</v>
      </c>
      <c r="D11173">
        <v>12.7764706166927</v>
      </c>
      <c r="F11173">
        <v>263.76801939727699</v>
      </c>
      <c r="G11173">
        <v>0.18800807315478299</v>
      </c>
      <c r="H11173">
        <v>326</v>
      </c>
      <c r="I11173">
        <v>14.224200427765</v>
      </c>
      <c r="J11173">
        <v>409</v>
      </c>
      <c r="K11173">
        <v>591</v>
      </c>
      <c r="L11173">
        <v>798</v>
      </c>
      <c r="M11173">
        <v>491</v>
      </c>
    </row>
    <row r="11174" spans="1:13" x14ac:dyDescent="0.25">
      <c r="A11174">
        <v>353.65360032929999</v>
      </c>
      <c r="B11174">
        <v>0.108278906242496</v>
      </c>
      <c r="C11174">
        <v>516</v>
      </c>
      <c r="D11174">
        <v>12.7764706166927</v>
      </c>
      <c r="F11174">
        <v>263.76801939727699</v>
      </c>
      <c r="G11174">
        <v>0.189043283533601</v>
      </c>
      <c r="H11174">
        <v>326</v>
      </c>
      <c r="I11174">
        <v>14.224200427765</v>
      </c>
      <c r="J11174">
        <v>409</v>
      </c>
      <c r="K11174">
        <v>591</v>
      </c>
      <c r="L11174">
        <v>798</v>
      </c>
      <c r="M11174">
        <v>491</v>
      </c>
    </row>
    <row r="11175" spans="1:13" x14ac:dyDescent="0.25">
      <c r="A11175">
        <v>353.14743006206101</v>
      </c>
      <c r="B11175">
        <v>0.11002012194564401</v>
      </c>
      <c r="C11175">
        <v>501</v>
      </c>
      <c r="D11175">
        <v>12.846960426540999</v>
      </c>
      <c r="F11175">
        <v>263.76801939727699</v>
      </c>
      <c r="G11175">
        <v>0.190454746313375</v>
      </c>
      <c r="H11175">
        <v>326</v>
      </c>
      <c r="I11175">
        <v>14.224200427765</v>
      </c>
      <c r="J11175">
        <v>409</v>
      </c>
      <c r="K11175">
        <v>591</v>
      </c>
      <c r="L11175">
        <v>798</v>
      </c>
      <c r="M11175">
        <v>491</v>
      </c>
    </row>
    <row r="11176" spans="1:13" x14ac:dyDescent="0.25">
      <c r="A11176">
        <v>353.14743006206101</v>
      </c>
      <c r="B11176">
        <v>0.109704009081945</v>
      </c>
      <c r="C11176">
        <v>501</v>
      </c>
      <c r="D11176">
        <v>12.846960426540999</v>
      </c>
      <c r="F11176">
        <v>263.76801939727699</v>
      </c>
      <c r="G11176">
        <v>0.189950049348171</v>
      </c>
      <c r="H11176">
        <v>326</v>
      </c>
      <c r="I11176">
        <v>14.224200427765</v>
      </c>
      <c r="J11176">
        <v>409</v>
      </c>
      <c r="K11176">
        <v>591</v>
      </c>
      <c r="L11176">
        <v>798</v>
      </c>
      <c r="M11176">
        <v>491</v>
      </c>
    </row>
    <row r="11177" spans="1:13" x14ac:dyDescent="0.25">
      <c r="A11177">
        <v>353.14743006206101</v>
      </c>
      <c r="B11177">
        <v>0.10867372760342001</v>
      </c>
      <c r="C11177">
        <v>501</v>
      </c>
      <c r="D11177">
        <v>12.846960426540999</v>
      </c>
      <c r="F11177">
        <v>263.76801939727699</v>
      </c>
      <c r="G11177">
        <v>0.18989388477413899</v>
      </c>
      <c r="H11177">
        <v>326</v>
      </c>
      <c r="I11177">
        <v>14.224200427765</v>
      </c>
      <c r="J11177">
        <v>409</v>
      </c>
      <c r="K11177">
        <v>591</v>
      </c>
      <c r="L11177">
        <v>798</v>
      </c>
      <c r="M11177">
        <v>491</v>
      </c>
    </row>
    <row r="11178" spans="1:13" x14ac:dyDescent="0.25">
      <c r="A11178">
        <v>353.14743006206101</v>
      </c>
      <c r="B11178">
        <v>0.109295078572649</v>
      </c>
      <c r="C11178">
        <v>501</v>
      </c>
      <c r="D11178">
        <v>12.846960426540999</v>
      </c>
      <c r="F11178">
        <v>263.76801939727699</v>
      </c>
      <c r="G11178">
        <v>0.19027050133749199</v>
      </c>
      <c r="H11178">
        <v>326</v>
      </c>
      <c r="I11178">
        <v>14.224200427765</v>
      </c>
      <c r="J11178">
        <v>409</v>
      </c>
      <c r="K11178">
        <v>591</v>
      </c>
      <c r="L11178">
        <v>798</v>
      </c>
      <c r="M11178">
        <v>491</v>
      </c>
    </row>
    <row r="11179" spans="1:13" x14ac:dyDescent="0.25">
      <c r="A11179">
        <v>352.94595928257303</v>
      </c>
      <c r="B11179">
        <v>0.109455070367645</v>
      </c>
      <c r="C11179">
        <v>504</v>
      </c>
      <c r="D11179">
        <v>13.0189839259256</v>
      </c>
      <c r="F11179">
        <v>263.76801939727699</v>
      </c>
      <c r="G11179">
        <v>0.18428537200814599</v>
      </c>
      <c r="H11179">
        <v>326</v>
      </c>
      <c r="I11179">
        <v>14.224200427765</v>
      </c>
      <c r="J11179">
        <v>409</v>
      </c>
      <c r="K11179">
        <v>591</v>
      </c>
      <c r="L11179">
        <v>798</v>
      </c>
      <c r="M11179">
        <v>491</v>
      </c>
    </row>
    <row r="11180" spans="1:13" x14ac:dyDescent="0.25">
      <c r="A11180">
        <v>352.94595928257303</v>
      </c>
      <c r="B11180">
        <v>0.109188027871926</v>
      </c>
      <c r="C11180">
        <v>504</v>
      </c>
      <c r="D11180">
        <v>13.0189839259256</v>
      </c>
      <c r="F11180">
        <v>263.76801939727699</v>
      </c>
      <c r="G11180">
        <v>0.187824098613183</v>
      </c>
      <c r="H11180">
        <v>326</v>
      </c>
      <c r="I11180">
        <v>14.224200427765</v>
      </c>
      <c r="J11180">
        <v>409</v>
      </c>
      <c r="K11180">
        <v>591</v>
      </c>
      <c r="L11180">
        <v>798</v>
      </c>
      <c r="M11180">
        <v>491</v>
      </c>
    </row>
    <row r="11181" spans="1:13" x14ac:dyDescent="0.25">
      <c r="A11181">
        <v>352.94595928257303</v>
      </c>
      <c r="B11181">
        <v>0.10913994106630499</v>
      </c>
      <c r="C11181">
        <v>504</v>
      </c>
      <c r="D11181">
        <v>13.0189839259256</v>
      </c>
      <c r="F11181">
        <v>263.76801939727699</v>
      </c>
      <c r="G11181">
        <v>0.18676159507690199</v>
      </c>
      <c r="H11181">
        <v>326</v>
      </c>
      <c r="I11181">
        <v>14.224200427765</v>
      </c>
      <c r="J11181">
        <v>409</v>
      </c>
      <c r="K11181">
        <v>591</v>
      </c>
      <c r="L11181">
        <v>798</v>
      </c>
      <c r="M11181">
        <v>491</v>
      </c>
    </row>
    <row r="11182" spans="1:13" x14ac:dyDescent="0.25">
      <c r="A11182">
        <v>352.94595928257303</v>
      </c>
      <c r="B11182">
        <v>0.108998071171824</v>
      </c>
      <c r="C11182">
        <v>504</v>
      </c>
      <c r="D11182">
        <v>13.0189839259256</v>
      </c>
      <c r="F11182">
        <v>263.76801939727699</v>
      </c>
      <c r="G11182">
        <v>0.18638533764427501</v>
      </c>
      <c r="H11182">
        <v>326</v>
      </c>
      <c r="I11182">
        <v>14.224200427765</v>
      </c>
      <c r="J11182">
        <v>409</v>
      </c>
      <c r="K11182">
        <v>591</v>
      </c>
      <c r="L11182">
        <v>798</v>
      </c>
      <c r="M11182">
        <v>491</v>
      </c>
    </row>
    <row r="11183" spans="1:13" x14ac:dyDescent="0.25">
      <c r="A11183">
        <v>352.94595928257303</v>
      </c>
      <c r="B11183">
        <v>0.108303234893878</v>
      </c>
      <c r="C11183">
        <v>504</v>
      </c>
      <c r="D11183">
        <v>13.0189839259256</v>
      </c>
      <c r="F11183">
        <v>263.76801939727699</v>
      </c>
      <c r="G11183">
        <v>0.18623346494047999</v>
      </c>
      <c r="H11183">
        <v>326</v>
      </c>
      <c r="I11183">
        <v>14.224200427765</v>
      </c>
      <c r="J11183">
        <v>409</v>
      </c>
      <c r="K11183">
        <v>591</v>
      </c>
      <c r="L11183">
        <v>798</v>
      </c>
      <c r="M11183">
        <v>491</v>
      </c>
    </row>
    <row r="11184" spans="1:13" x14ac:dyDescent="0.25">
      <c r="A11184">
        <v>352.94595928257303</v>
      </c>
      <c r="B11184">
        <v>0.10843395721336101</v>
      </c>
      <c r="C11184">
        <v>504</v>
      </c>
      <c r="D11184">
        <v>13.0189839259256</v>
      </c>
      <c r="F11184">
        <v>263.76801939727699</v>
      </c>
      <c r="G11184">
        <v>0.18610273914330899</v>
      </c>
      <c r="H11184">
        <v>326</v>
      </c>
      <c r="I11184">
        <v>14.224200427765</v>
      </c>
      <c r="J11184">
        <v>409</v>
      </c>
      <c r="K11184">
        <v>591</v>
      </c>
      <c r="L11184">
        <v>798</v>
      </c>
      <c r="M11184">
        <v>491</v>
      </c>
    </row>
    <row r="11185" spans="1:13" x14ac:dyDescent="0.25">
      <c r="A11185">
        <v>352.94595928257303</v>
      </c>
      <c r="B11185">
        <v>0.10774011931333601</v>
      </c>
      <c r="C11185">
        <v>504</v>
      </c>
      <c r="D11185">
        <v>13.0189839259256</v>
      </c>
      <c r="F11185">
        <v>263.76801939727699</v>
      </c>
      <c r="G11185">
        <v>0.18590473421180601</v>
      </c>
      <c r="H11185">
        <v>326</v>
      </c>
      <c r="I11185">
        <v>14.224200427765</v>
      </c>
      <c r="J11185">
        <v>409</v>
      </c>
      <c r="K11185">
        <v>591</v>
      </c>
      <c r="L11185">
        <v>798</v>
      </c>
      <c r="M11185">
        <v>491</v>
      </c>
    </row>
    <row r="11186" spans="1:13" x14ac:dyDescent="0.25">
      <c r="A11186">
        <v>352.94595928257303</v>
      </c>
      <c r="B11186">
        <v>0.107469811736511</v>
      </c>
      <c r="C11186">
        <v>504</v>
      </c>
      <c r="D11186">
        <v>13.0189839259256</v>
      </c>
      <c r="F11186">
        <v>263.76801939727699</v>
      </c>
      <c r="G11186">
        <v>0.18482211051557401</v>
      </c>
      <c r="H11186">
        <v>326</v>
      </c>
      <c r="I11186">
        <v>14.224200427765</v>
      </c>
      <c r="J11186">
        <v>409</v>
      </c>
      <c r="K11186">
        <v>591</v>
      </c>
      <c r="L11186">
        <v>798</v>
      </c>
      <c r="M11186">
        <v>491</v>
      </c>
    </row>
    <row r="11187" spans="1:13" x14ac:dyDescent="0.25">
      <c r="A11187">
        <v>352.94595928257303</v>
      </c>
      <c r="B11187">
        <v>0.106248154961375</v>
      </c>
      <c r="C11187">
        <v>504</v>
      </c>
      <c r="D11187">
        <v>13.0189839259256</v>
      </c>
      <c r="F11187">
        <v>263.76801939727699</v>
      </c>
      <c r="G11187">
        <v>0.18492459374419201</v>
      </c>
      <c r="H11187">
        <v>326</v>
      </c>
      <c r="I11187">
        <v>14.224200427765</v>
      </c>
      <c r="J11187">
        <v>409</v>
      </c>
      <c r="K11187">
        <v>591</v>
      </c>
      <c r="L11187">
        <v>798</v>
      </c>
      <c r="M11187">
        <v>491</v>
      </c>
    </row>
    <row r="11188" spans="1:13" x14ac:dyDescent="0.25">
      <c r="A11188">
        <v>352.94595928257303</v>
      </c>
      <c r="B11188">
        <v>0.10599449542297899</v>
      </c>
      <c r="C11188">
        <v>504</v>
      </c>
      <c r="D11188">
        <v>13.0189839259256</v>
      </c>
      <c r="F11188">
        <v>263.76801939727699</v>
      </c>
      <c r="G11188">
        <v>0.18500711851208099</v>
      </c>
      <c r="H11188">
        <v>326</v>
      </c>
      <c r="I11188">
        <v>14.224200427765</v>
      </c>
      <c r="J11188">
        <v>409</v>
      </c>
      <c r="K11188">
        <v>591</v>
      </c>
      <c r="L11188">
        <v>798</v>
      </c>
      <c r="M11188">
        <v>491</v>
      </c>
    </row>
    <row r="11189" spans="1:13" x14ac:dyDescent="0.25">
      <c r="A11189">
        <v>352.94595928257303</v>
      </c>
      <c r="B11189">
        <v>0.106222890893338</v>
      </c>
      <c r="C11189">
        <v>504</v>
      </c>
      <c r="D11189">
        <v>13.0189839259256</v>
      </c>
      <c r="F11189">
        <v>263.76801939727699</v>
      </c>
      <c r="G11189">
        <v>0.18479015458323</v>
      </c>
      <c r="H11189">
        <v>326</v>
      </c>
      <c r="I11189">
        <v>14.224200427765</v>
      </c>
      <c r="J11189">
        <v>409</v>
      </c>
      <c r="K11189">
        <v>591</v>
      </c>
      <c r="L11189">
        <v>798</v>
      </c>
      <c r="M11189">
        <v>491</v>
      </c>
    </row>
    <row r="11190" spans="1:13" x14ac:dyDescent="0.25">
      <c r="A11190">
        <v>352.94595928257303</v>
      </c>
      <c r="B11190">
        <v>0.106527055642787</v>
      </c>
      <c r="C11190">
        <v>504</v>
      </c>
      <c r="D11190">
        <v>13.0189839259256</v>
      </c>
      <c r="F11190">
        <v>263.76801939727699</v>
      </c>
      <c r="G11190">
        <v>0.18504187662907901</v>
      </c>
      <c r="H11190">
        <v>326</v>
      </c>
      <c r="I11190">
        <v>14.224200427765</v>
      </c>
      <c r="J11190">
        <v>409</v>
      </c>
      <c r="K11190">
        <v>591</v>
      </c>
      <c r="L11190">
        <v>798</v>
      </c>
      <c r="M11190">
        <v>491</v>
      </c>
    </row>
    <row r="11191" spans="1:13" x14ac:dyDescent="0.25">
      <c r="A11191">
        <v>352.94595928257303</v>
      </c>
      <c r="B11191">
        <v>0.106363997738129</v>
      </c>
      <c r="C11191">
        <v>504</v>
      </c>
      <c r="D11191">
        <v>13.0189839259256</v>
      </c>
      <c r="F11191">
        <v>263.76801939727699</v>
      </c>
      <c r="G11191">
        <v>0.18469259596028101</v>
      </c>
      <c r="H11191">
        <v>326</v>
      </c>
      <c r="I11191">
        <v>14.224200427765</v>
      </c>
      <c r="J11191">
        <v>409</v>
      </c>
      <c r="K11191">
        <v>591</v>
      </c>
      <c r="L11191">
        <v>798</v>
      </c>
      <c r="M11191">
        <v>491</v>
      </c>
    </row>
    <row r="11192" spans="1:13" x14ac:dyDescent="0.25">
      <c r="A11192">
        <v>352.94595928257303</v>
      </c>
      <c r="B11192">
        <v>0.107541203697262</v>
      </c>
      <c r="C11192">
        <v>504</v>
      </c>
      <c r="D11192">
        <v>13.0189839259256</v>
      </c>
      <c r="F11192">
        <v>263.76801939727699</v>
      </c>
      <c r="G11192">
        <v>0.18416739654398401</v>
      </c>
      <c r="H11192">
        <v>326</v>
      </c>
      <c r="I11192">
        <v>14.224200427765</v>
      </c>
      <c r="J11192">
        <v>409</v>
      </c>
      <c r="K11192">
        <v>591</v>
      </c>
      <c r="L11192">
        <v>798</v>
      </c>
      <c r="M11192">
        <v>491</v>
      </c>
    </row>
    <row r="11193" spans="1:13" x14ac:dyDescent="0.25">
      <c r="A11193">
        <v>352.94595928257303</v>
      </c>
      <c r="B11193">
        <v>0.108003075977454</v>
      </c>
      <c r="C11193">
        <v>504</v>
      </c>
      <c r="D11193">
        <v>13.0189839259256</v>
      </c>
      <c r="F11193">
        <v>263.76801939727699</v>
      </c>
      <c r="G11193">
        <v>0.18594540853945701</v>
      </c>
      <c r="H11193">
        <v>326</v>
      </c>
      <c r="I11193">
        <v>14.224200427765</v>
      </c>
      <c r="J11193">
        <v>409</v>
      </c>
      <c r="K11193">
        <v>591</v>
      </c>
      <c r="L11193">
        <v>798</v>
      </c>
      <c r="M11193">
        <v>491</v>
      </c>
    </row>
    <row r="11194" spans="1:13" x14ac:dyDescent="0.25">
      <c r="A11194">
        <v>352.94595928257303</v>
      </c>
      <c r="B11194">
        <v>0.108105402508566</v>
      </c>
      <c r="C11194">
        <v>504</v>
      </c>
      <c r="D11194">
        <v>13.0189839259256</v>
      </c>
      <c r="F11194">
        <v>263.76801939727699</v>
      </c>
      <c r="G11194">
        <v>0.18600745948008501</v>
      </c>
      <c r="H11194">
        <v>326</v>
      </c>
      <c r="I11194">
        <v>14.224200427765</v>
      </c>
      <c r="J11194">
        <v>409</v>
      </c>
      <c r="K11194">
        <v>591</v>
      </c>
      <c r="L11194">
        <v>798</v>
      </c>
      <c r="M11194">
        <v>491</v>
      </c>
    </row>
    <row r="11195" spans="1:13" x14ac:dyDescent="0.25">
      <c r="A11195">
        <v>352.94595928257303</v>
      </c>
      <c r="B11195">
        <v>0.10826469002282101</v>
      </c>
      <c r="C11195">
        <v>504</v>
      </c>
      <c r="D11195">
        <v>13.0189839259256</v>
      </c>
      <c r="F11195">
        <v>263.76801939727699</v>
      </c>
      <c r="G11195">
        <v>0.184891844721874</v>
      </c>
      <c r="H11195">
        <v>326</v>
      </c>
      <c r="I11195">
        <v>14.224200427765</v>
      </c>
      <c r="J11195">
        <v>409</v>
      </c>
      <c r="K11195">
        <v>591</v>
      </c>
      <c r="L11195">
        <v>798</v>
      </c>
      <c r="M11195">
        <v>491</v>
      </c>
    </row>
    <row r="11196" spans="1:13" x14ac:dyDescent="0.25">
      <c r="A11196">
        <v>352.94595928257303</v>
      </c>
      <c r="B11196">
        <v>0.107854738714886</v>
      </c>
      <c r="C11196">
        <v>504</v>
      </c>
      <c r="D11196">
        <v>13.0189839259256</v>
      </c>
      <c r="F11196">
        <v>263.76801939727699</v>
      </c>
      <c r="G11196">
        <v>0.1855075738402</v>
      </c>
      <c r="H11196">
        <v>326</v>
      </c>
      <c r="I11196">
        <v>14.224200427765</v>
      </c>
      <c r="J11196">
        <v>409</v>
      </c>
      <c r="K11196">
        <v>591</v>
      </c>
      <c r="L11196">
        <v>798</v>
      </c>
      <c r="M11196">
        <v>491</v>
      </c>
    </row>
    <row r="11197" spans="1:13" x14ac:dyDescent="0.25">
      <c r="A11197">
        <v>352.94595928257303</v>
      </c>
      <c r="B11197">
        <v>0.107660578896227</v>
      </c>
      <c r="C11197">
        <v>504</v>
      </c>
      <c r="D11197">
        <v>13.0189839259256</v>
      </c>
      <c r="F11197">
        <v>263.76801939727699</v>
      </c>
      <c r="G11197">
        <v>0.18554710854206999</v>
      </c>
      <c r="H11197">
        <v>326</v>
      </c>
      <c r="I11197">
        <v>14.224200427765</v>
      </c>
      <c r="J11197">
        <v>409</v>
      </c>
      <c r="K11197">
        <v>591</v>
      </c>
      <c r="L11197">
        <v>798</v>
      </c>
      <c r="M11197">
        <v>493</v>
      </c>
    </row>
    <row r="11198" spans="1:13" x14ac:dyDescent="0.25">
      <c r="A11198">
        <v>352.94595928257303</v>
      </c>
      <c r="B11198">
        <v>0.107818128784942</v>
      </c>
      <c r="C11198">
        <v>504</v>
      </c>
      <c r="D11198">
        <v>13.0189839259256</v>
      </c>
      <c r="F11198">
        <v>263.76801939727699</v>
      </c>
      <c r="G11198">
        <v>0.18728368237332099</v>
      </c>
      <c r="H11198">
        <v>326</v>
      </c>
      <c r="I11198">
        <v>14.224200427765</v>
      </c>
      <c r="J11198">
        <v>409</v>
      </c>
      <c r="K11198">
        <v>591</v>
      </c>
      <c r="L11198">
        <v>798</v>
      </c>
      <c r="M11198">
        <v>493</v>
      </c>
    </row>
    <row r="11199" spans="1:13" x14ac:dyDescent="0.25">
      <c r="A11199">
        <v>352.94595928257303</v>
      </c>
      <c r="B11199">
        <v>0.107615017003987</v>
      </c>
      <c r="C11199">
        <v>504</v>
      </c>
      <c r="D11199">
        <v>13.0189839259256</v>
      </c>
      <c r="F11199">
        <v>263.76801939727699</v>
      </c>
      <c r="G11199">
        <v>0.186044929622011</v>
      </c>
      <c r="H11199">
        <v>326</v>
      </c>
      <c r="I11199">
        <v>14.224200427765</v>
      </c>
      <c r="J11199">
        <v>409</v>
      </c>
      <c r="K11199">
        <v>591</v>
      </c>
      <c r="L11199">
        <v>798</v>
      </c>
      <c r="M11199">
        <v>493</v>
      </c>
    </row>
    <row r="11200" spans="1:13" x14ac:dyDescent="0.25">
      <c r="A11200">
        <v>352.94595928257303</v>
      </c>
      <c r="B11200">
        <v>0.105763322868328</v>
      </c>
      <c r="C11200">
        <v>504</v>
      </c>
      <c r="D11200">
        <v>13.0189839259256</v>
      </c>
      <c r="F11200">
        <v>263.76801939727699</v>
      </c>
      <c r="G11200">
        <v>0.186432370878236</v>
      </c>
      <c r="H11200">
        <v>326</v>
      </c>
      <c r="I11200">
        <v>14.224200427765</v>
      </c>
      <c r="J11200">
        <v>409</v>
      </c>
      <c r="K11200">
        <v>591</v>
      </c>
      <c r="L11200">
        <v>798</v>
      </c>
      <c r="M11200">
        <v>493</v>
      </c>
    </row>
    <row r="11201" spans="1:13" x14ac:dyDescent="0.25">
      <c r="A11201">
        <v>352.94595928257303</v>
      </c>
      <c r="B11201">
        <v>0.10592634541361701</v>
      </c>
      <c r="C11201">
        <v>504</v>
      </c>
      <c r="D11201">
        <v>13.0189839259256</v>
      </c>
      <c r="F11201">
        <v>263.76801939727699</v>
      </c>
      <c r="G11201">
        <v>0.18676633984844199</v>
      </c>
      <c r="H11201">
        <v>326</v>
      </c>
      <c r="I11201">
        <v>14.224200427765</v>
      </c>
      <c r="J11201">
        <v>409</v>
      </c>
      <c r="K11201">
        <v>591</v>
      </c>
      <c r="L11201">
        <v>798</v>
      </c>
      <c r="M11201">
        <v>493</v>
      </c>
    </row>
    <row r="11202" spans="1:13" x14ac:dyDescent="0.25">
      <c r="A11202">
        <v>352.94595928257303</v>
      </c>
      <c r="B11202">
        <v>0.10592634541361701</v>
      </c>
      <c r="C11202">
        <v>504</v>
      </c>
      <c r="D11202">
        <v>13.0189839259256</v>
      </c>
      <c r="F11202">
        <v>263.76801939727699</v>
      </c>
      <c r="G11202">
        <v>0.186275035887701</v>
      </c>
      <c r="H11202">
        <v>326</v>
      </c>
      <c r="I11202">
        <v>14.224200427765</v>
      </c>
      <c r="J11202">
        <v>409</v>
      </c>
      <c r="K11202">
        <v>591</v>
      </c>
      <c r="L11202">
        <v>798</v>
      </c>
      <c r="M11202">
        <v>493</v>
      </c>
    </row>
    <row r="11203" spans="1:13" x14ac:dyDescent="0.25">
      <c r="A11203">
        <v>352.94595928257303</v>
      </c>
      <c r="B11203">
        <v>0.10687433521810601</v>
      </c>
      <c r="C11203">
        <v>504</v>
      </c>
      <c r="D11203">
        <v>13.0189839259256</v>
      </c>
      <c r="F11203">
        <v>263.76801939727699</v>
      </c>
      <c r="G11203">
        <v>0.18572561992608699</v>
      </c>
      <c r="H11203">
        <v>326</v>
      </c>
      <c r="I11203">
        <v>14.224200427765</v>
      </c>
      <c r="J11203">
        <v>409</v>
      </c>
      <c r="K11203">
        <v>591</v>
      </c>
      <c r="L11203">
        <v>798</v>
      </c>
      <c r="M11203">
        <v>493</v>
      </c>
    </row>
    <row r="11204" spans="1:13" x14ac:dyDescent="0.25">
      <c r="A11204">
        <v>352.94595928257303</v>
      </c>
      <c r="B11204">
        <v>0.106307085088123</v>
      </c>
      <c r="C11204">
        <v>504</v>
      </c>
      <c r="D11204">
        <v>13.0189839259256</v>
      </c>
      <c r="F11204">
        <v>263.76801939727699</v>
      </c>
      <c r="G11204">
        <v>0.18505179426613499</v>
      </c>
      <c r="H11204">
        <v>326</v>
      </c>
      <c r="I11204">
        <v>14.224200427765</v>
      </c>
      <c r="J11204">
        <v>409</v>
      </c>
      <c r="K11204">
        <v>591</v>
      </c>
      <c r="L11204">
        <v>798</v>
      </c>
      <c r="M11204">
        <v>493</v>
      </c>
    </row>
    <row r="11205" spans="1:13" x14ac:dyDescent="0.25">
      <c r="A11205">
        <v>352.94595928257303</v>
      </c>
      <c r="B11205">
        <v>0.106245731681196</v>
      </c>
      <c r="C11205">
        <v>504</v>
      </c>
      <c r="D11205">
        <v>13.0189839259256</v>
      </c>
      <c r="F11205">
        <v>263.76801939727699</v>
      </c>
      <c r="G11205">
        <v>0.18450860840878999</v>
      </c>
      <c r="H11205">
        <v>326</v>
      </c>
      <c r="I11205">
        <v>14.224200427765</v>
      </c>
      <c r="J11205">
        <v>409</v>
      </c>
      <c r="K11205">
        <v>591</v>
      </c>
      <c r="L11205">
        <v>798</v>
      </c>
      <c r="M11205">
        <v>493</v>
      </c>
    </row>
    <row r="11206" spans="1:13" x14ac:dyDescent="0.25">
      <c r="A11206">
        <v>352.94595928257303</v>
      </c>
      <c r="B11206">
        <v>0.10650042515150999</v>
      </c>
      <c r="C11206">
        <v>504</v>
      </c>
      <c r="D11206">
        <v>13.0189839259256</v>
      </c>
      <c r="F11206">
        <v>263.76801939727699</v>
      </c>
      <c r="G11206">
        <v>0.184188196980271</v>
      </c>
      <c r="H11206">
        <v>326</v>
      </c>
      <c r="I11206">
        <v>14.224200427765</v>
      </c>
      <c r="J11206">
        <v>409</v>
      </c>
      <c r="K11206">
        <v>591</v>
      </c>
      <c r="L11206">
        <v>798</v>
      </c>
      <c r="M11206">
        <v>493</v>
      </c>
    </row>
    <row r="11207" spans="1:13" x14ac:dyDescent="0.25">
      <c r="A11207">
        <v>352.94595928257303</v>
      </c>
      <c r="B11207">
        <v>0.105702872205095</v>
      </c>
      <c r="C11207">
        <v>504</v>
      </c>
      <c r="D11207">
        <v>13.0189839259256</v>
      </c>
      <c r="F11207">
        <v>263.76801939727699</v>
      </c>
      <c r="G11207">
        <v>0.184188196980271</v>
      </c>
      <c r="H11207">
        <v>326</v>
      </c>
      <c r="I11207">
        <v>14.224200427765</v>
      </c>
      <c r="J11207">
        <v>409</v>
      </c>
      <c r="K11207">
        <v>591</v>
      </c>
      <c r="L11207">
        <v>798</v>
      </c>
      <c r="M11207">
        <v>493</v>
      </c>
    </row>
    <row r="11208" spans="1:13" x14ac:dyDescent="0.25">
      <c r="A11208">
        <v>352.94595928257303</v>
      </c>
      <c r="B11208">
        <v>0.106368100871943</v>
      </c>
      <c r="C11208">
        <v>504</v>
      </c>
      <c r="D11208">
        <v>13.0189839259256</v>
      </c>
      <c r="F11208">
        <v>263.76801939727699</v>
      </c>
      <c r="G11208">
        <v>0.18599089942276201</v>
      </c>
      <c r="H11208">
        <v>326</v>
      </c>
      <c r="I11208">
        <v>14.224200427765</v>
      </c>
      <c r="J11208">
        <v>409</v>
      </c>
      <c r="K11208">
        <v>591</v>
      </c>
      <c r="L11208">
        <v>798</v>
      </c>
      <c r="M11208">
        <v>493</v>
      </c>
    </row>
    <row r="11209" spans="1:13" x14ac:dyDescent="0.25">
      <c r="A11209">
        <v>352.94595928257303</v>
      </c>
      <c r="B11209">
        <v>0.10633582134243399</v>
      </c>
      <c r="C11209">
        <v>504</v>
      </c>
      <c r="D11209">
        <v>13.0189839259256</v>
      </c>
      <c r="F11209">
        <v>263.76801939727699</v>
      </c>
      <c r="G11209">
        <v>0.18585646620684401</v>
      </c>
      <c r="H11209">
        <v>326</v>
      </c>
      <c r="I11209">
        <v>14.224200427765</v>
      </c>
      <c r="J11209">
        <v>409</v>
      </c>
      <c r="K11209">
        <v>591</v>
      </c>
      <c r="L11209">
        <v>798</v>
      </c>
      <c r="M11209">
        <v>493</v>
      </c>
    </row>
    <row r="11210" spans="1:13" x14ac:dyDescent="0.25">
      <c r="A11210">
        <v>352.81615361501503</v>
      </c>
      <c r="B11210">
        <v>0.10552115906460401</v>
      </c>
      <c r="C11210">
        <v>497</v>
      </c>
      <c r="D11210">
        <v>13.176509932847701</v>
      </c>
      <c r="F11210">
        <v>263.76801939727699</v>
      </c>
      <c r="G11210">
        <v>0.185652409363704</v>
      </c>
      <c r="H11210">
        <v>326</v>
      </c>
      <c r="I11210">
        <v>14.224200427765</v>
      </c>
      <c r="J11210">
        <v>409</v>
      </c>
      <c r="K11210">
        <v>591</v>
      </c>
      <c r="L11210">
        <v>798</v>
      </c>
      <c r="M11210">
        <v>493</v>
      </c>
    </row>
    <row r="11211" spans="1:13" x14ac:dyDescent="0.25">
      <c r="A11211">
        <v>352.81615361501503</v>
      </c>
      <c r="B11211">
        <v>0.104877696347163</v>
      </c>
      <c r="C11211">
        <v>497</v>
      </c>
      <c r="D11211">
        <v>13.176509932847701</v>
      </c>
      <c r="F11211">
        <v>263.76801939727699</v>
      </c>
      <c r="G11211">
        <v>0.187219378105169</v>
      </c>
      <c r="H11211">
        <v>326</v>
      </c>
      <c r="I11211">
        <v>14.224200427765</v>
      </c>
      <c r="J11211">
        <v>409</v>
      </c>
      <c r="K11211">
        <v>591</v>
      </c>
      <c r="L11211">
        <v>798</v>
      </c>
      <c r="M11211">
        <v>493</v>
      </c>
    </row>
    <row r="11212" spans="1:13" x14ac:dyDescent="0.25">
      <c r="A11212">
        <v>352.78028317447797</v>
      </c>
      <c r="B11212">
        <v>0.10544478588568</v>
      </c>
      <c r="C11212">
        <v>531</v>
      </c>
      <c r="D11212">
        <v>13.0094574319664</v>
      </c>
      <c r="F11212">
        <v>263.76801939727699</v>
      </c>
      <c r="G11212">
        <v>0.188516792191949</v>
      </c>
      <c r="H11212">
        <v>326</v>
      </c>
      <c r="I11212">
        <v>14.224200427765</v>
      </c>
      <c r="J11212">
        <v>409</v>
      </c>
      <c r="K11212">
        <v>591</v>
      </c>
      <c r="L11212">
        <v>798</v>
      </c>
      <c r="M11212">
        <v>493</v>
      </c>
    </row>
    <row r="11213" spans="1:13" x14ac:dyDescent="0.25">
      <c r="A11213">
        <v>352.51892146025801</v>
      </c>
      <c r="B11213">
        <v>0.107264822578472</v>
      </c>
      <c r="C11213">
        <v>525</v>
      </c>
      <c r="D11213">
        <v>12.8287495379336</v>
      </c>
      <c r="F11213">
        <v>263.76801939727699</v>
      </c>
      <c r="G11213">
        <v>0.18923218555176</v>
      </c>
      <c r="H11213">
        <v>326</v>
      </c>
      <c r="I11213">
        <v>14.224200427765</v>
      </c>
      <c r="J11213">
        <v>409</v>
      </c>
      <c r="K11213">
        <v>591</v>
      </c>
      <c r="L11213">
        <v>798</v>
      </c>
      <c r="M11213">
        <v>493</v>
      </c>
    </row>
    <row r="11214" spans="1:13" x14ac:dyDescent="0.25">
      <c r="A11214">
        <v>352.51892146025801</v>
      </c>
      <c r="B11214">
        <v>0.107558712455547</v>
      </c>
      <c r="C11214">
        <v>525</v>
      </c>
      <c r="D11214">
        <v>12.8287495379336</v>
      </c>
      <c r="F11214">
        <v>263.76801939727699</v>
      </c>
      <c r="G11214">
        <v>0.1872504739161</v>
      </c>
      <c r="H11214">
        <v>326</v>
      </c>
      <c r="I11214">
        <v>14.224200427765</v>
      </c>
      <c r="J11214">
        <v>409</v>
      </c>
      <c r="K11214">
        <v>591</v>
      </c>
      <c r="L11214">
        <v>798</v>
      </c>
      <c r="M11214">
        <v>493</v>
      </c>
    </row>
    <row r="11215" spans="1:13" x14ac:dyDescent="0.25">
      <c r="A11215">
        <v>352.51892146025801</v>
      </c>
      <c r="B11215">
        <v>0.10649569471492901</v>
      </c>
      <c r="C11215">
        <v>525</v>
      </c>
      <c r="D11215">
        <v>12.8287495379336</v>
      </c>
      <c r="F11215">
        <v>263.76801939727699</v>
      </c>
      <c r="G11215">
        <v>0.18817106182294099</v>
      </c>
      <c r="H11215">
        <v>326</v>
      </c>
      <c r="I11215">
        <v>14.224200427765</v>
      </c>
      <c r="J11215">
        <v>409</v>
      </c>
      <c r="K11215">
        <v>591</v>
      </c>
      <c r="L11215">
        <v>798</v>
      </c>
      <c r="M11215">
        <v>493</v>
      </c>
    </row>
    <row r="11216" spans="1:13" x14ac:dyDescent="0.25">
      <c r="A11216">
        <v>352.51892146025801</v>
      </c>
      <c r="B11216">
        <v>0.105273857833867</v>
      </c>
      <c r="C11216">
        <v>525</v>
      </c>
      <c r="D11216">
        <v>12.8287495379336</v>
      </c>
      <c r="F11216">
        <v>263.76801939727699</v>
      </c>
      <c r="G11216">
        <v>0.18257917632838599</v>
      </c>
      <c r="H11216">
        <v>326</v>
      </c>
      <c r="I11216">
        <v>14.224200427765</v>
      </c>
      <c r="J11216">
        <v>409</v>
      </c>
      <c r="K11216">
        <v>591</v>
      </c>
      <c r="L11216">
        <v>798</v>
      </c>
      <c r="M11216">
        <v>493</v>
      </c>
    </row>
    <row r="11217" spans="1:13" x14ac:dyDescent="0.25">
      <c r="A11217">
        <v>352.51892146025801</v>
      </c>
      <c r="B11217">
        <v>0.10594713002907399</v>
      </c>
      <c r="C11217">
        <v>525</v>
      </c>
      <c r="D11217">
        <v>12.8287495379336</v>
      </c>
      <c r="F11217">
        <v>263.76801939727699</v>
      </c>
      <c r="G11217">
        <v>0.182332900693772</v>
      </c>
      <c r="H11217">
        <v>326</v>
      </c>
      <c r="I11217">
        <v>14.224200427765</v>
      </c>
      <c r="J11217">
        <v>409</v>
      </c>
      <c r="K11217">
        <v>591</v>
      </c>
      <c r="L11217">
        <v>798</v>
      </c>
      <c r="M11217">
        <v>493</v>
      </c>
    </row>
    <row r="11218" spans="1:13" x14ac:dyDescent="0.25">
      <c r="A11218">
        <v>352.29140686756</v>
      </c>
      <c r="B11218">
        <v>0.106444450591617</v>
      </c>
      <c r="C11218">
        <v>485</v>
      </c>
      <c r="D11218">
        <v>12.1357326435391</v>
      </c>
      <c r="F11218">
        <v>263.76801939727699</v>
      </c>
      <c r="G11218">
        <v>0.182145986514754</v>
      </c>
      <c r="H11218">
        <v>326</v>
      </c>
      <c r="I11218">
        <v>14.224200427765</v>
      </c>
      <c r="J11218">
        <v>409</v>
      </c>
      <c r="K11218">
        <v>591</v>
      </c>
      <c r="L11218">
        <v>798</v>
      </c>
      <c r="M11218">
        <v>493</v>
      </c>
    </row>
    <row r="11219" spans="1:13" x14ac:dyDescent="0.25">
      <c r="A11219">
        <v>352.29140686756</v>
      </c>
      <c r="B11219">
        <v>0.106743841051244</v>
      </c>
      <c r="C11219">
        <v>485</v>
      </c>
      <c r="D11219">
        <v>12.1357326435391</v>
      </c>
      <c r="F11219">
        <v>263.76801939727699</v>
      </c>
      <c r="G11219">
        <v>0.18098839272858699</v>
      </c>
      <c r="H11219">
        <v>326</v>
      </c>
      <c r="I11219">
        <v>14.224200427765</v>
      </c>
      <c r="J11219">
        <v>409</v>
      </c>
      <c r="K11219">
        <v>591</v>
      </c>
      <c r="L11219">
        <v>798</v>
      </c>
      <c r="M11219">
        <v>493</v>
      </c>
    </row>
    <row r="11220" spans="1:13" x14ac:dyDescent="0.25">
      <c r="A11220">
        <v>352.29140686756</v>
      </c>
      <c r="B11220">
        <v>0.107340941916041</v>
      </c>
      <c r="C11220">
        <v>485</v>
      </c>
      <c r="D11220">
        <v>12.1357326435391</v>
      </c>
      <c r="F11220">
        <v>263.76801939727699</v>
      </c>
      <c r="G11220">
        <v>0.18098839272858699</v>
      </c>
      <c r="H11220">
        <v>326</v>
      </c>
      <c r="I11220">
        <v>14.224200427765</v>
      </c>
      <c r="J11220">
        <v>409</v>
      </c>
      <c r="K11220">
        <v>591</v>
      </c>
      <c r="L11220">
        <v>798</v>
      </c>
      <c r="M11220">
        <v>493</v>
      </c>
    </row>
    <row r="11221" spans="1:13" x14ac:dyDescent="0.25">
      <c r="A11221">
        <v>352.29140686756</v>
      </c>
      <c r="B11221">
        <v>0.106320212244177</v>
      </c>
      <c r="C11221">
        <v>485</v>
      </c>
      <c r="D11221">
        <v>12.1357326435391</v>
      </c>
      <c r="F11221">
        <v>263.76801939727699</v>
      </c>
      <c r="G11221">
        <v>0.18098839272858699</v>
      </c>
      <c r="H11221">
        <v>326</v>
      </c>
      <c r="I11221">
        <v>14.224200427765</v>
      </c>
      <c r="J11221">
        <v>409</v>
      </c>
      <c r="K11221">
        <v>591</v>
      </c>
      <c r="L11221">
        <v>798</v>
      </c>
      <c r="M11221">
        <v>493</v>
      </c>
    </row>
    <row r="11222" spans="1:13" x14ac:dyDescent="0.25">
      <c r="A11222">
        <v>352.29140686756</v>
      </c>
      <c r="B11222">
        <v>0.106529643526195</v>
      </c>
      <c r="C11222">
        <v>485</v>
      </c>
      <c r="D11222">
        <v>12.1357326435391</v>
      </c>
      <c r="F11222">
        <v>263.76801939727699</v>
      </c>
      <c r="G11222">
        <v>0.18378733905778999</v>
      </c>
      <c r="H11222">
        <v>326</v>
      </c>
      <c r="I11222">
        <v>14.224200427765</v>
      </c>
      <c r="J11222">
        <v>544</v>
      </c>
      <c r="K11222">
        <v>456</v>
      </c>
      <c r="L11222">
        <v>800</v>
      </c>
      <c r="M11222">
        <v>492</v>
      </c>
    </row>
    <row r="11223" spans="1:13" x14ac:dyDescent="0.25">
      <c r="A11223">
        <v>352.29140686756</v>
      </c>
      <c r="B11223">
        <v>0.10968190578493001</v>
      </c>
      <c r="C11223">
        <v>485</v>
      </c>
      <c r="D11223">
        <v>12.1357326435391</v>
      </c>
      <c r="F11223">
        <v>263.76801939727699</v>
      </c>
      <c r="G11223">
        <v>0.18302775866682</v>
      </c>
      <c r="H11223">
        <v>326</v>
      </c>
      <c r="I11223">
        <v>14.224200427765</v>
      </c>
      <c r="J11223">
        <v>544</v>
      </c>
      <c r="K11223">
        <v>456</v>
      </c>
      <c r="L11223">
        <v>800</v>
      </c>
      <c r="M11223">
        <v>492</v>
      </c>
    </row>
    <row r="11224" spans="1:13" x14ac:dyDescent="0.25">
      <c r="A11224">
        <v>352.29140686756</v>
      </c>
      <c r="B11224">
        <v>0.109000079393334</v>
      </c>
      <c r="C11224">
        <v>485</v>
      </c>
      <c r="D11224">
        <v>12.1357326435391</v>
      </c>
      <c r="F11224">
        <v>263.76801939727699</v>
      </c>
      <c r="G11224">
        <v>0.18302775866682</v>
      </c>
      <c r="H11224">
        <v>326</v>
      </c>
      <c r="I11224">
        <v>14.224200427765</v>
      </c>
      <c r="J11224">
        <v>544</v>
      </c>
      <c r="K11224">
        <v>456</v>
      </c>
      <c r="L11224">
        <v>800</v>
      </c>
      <c r="M11224">
        <v>492</v>
      </c>
    </row>
    <row r="11225" spans="1:13" x14ac:dyDescent="0.25">
      <c r="A11225">
        <v>352.29140686756</v>
      </c>
      <c r="B11225">
        <v>0.110710702422803</v>
      </c>
      <c r="C11225">
        <v>485</v>
      </c>
      <c r="D11225">
        <v>12.1357326435391</v>
      </c>
      <c r="F11225">
        <v>263.76801939727699</v>
      </c>
      <c r="G11225">
        <v>0.183796923164531</v>
      </c>
      <c r="H11225">
        <v>326</v>
      </c>
      <c r="I11225">
        <v>14.224200427765</v>
      </c>
      <c r="J11225">
        <v>544</v>
      </c>
      <c r="K11225">
        <v>456</v>
      </c>
      <c r="L11225">
        <v>800</v>
      </c>
      <c r="M11225">
        <v>492</v>
      </c>
    </row>
    <row r="11226" spans="1:13" x14ac:dyDescent="0.25">
      <c r="A11226">
        <v>352.29140686756</v>
      </c>
      <c r="B11226">
        <v>0.110062187089639</v>
      </c>
      <c r="C11226">
        <v>485</v>
      </c>
      <c r="D11226">
        <v>12.1357326435391</v>
      </c>
      <c r="F11226">
        <v>263.76801939727699</v>
      </c>
      <c r="G11226">
        <v>0.184055503507456</v>
      </c>
      <c r="H11226">
        <v>326</v>
      </c>
      <c r="I11226">
        <v>14.224200427765</v>
      </c>
      <c r="J11226">
        <v>544</v>
      </c>
      <c r="K11226">
        <v>456</v>
      </c>
      <c r="L11226">
        <v>800</v>
      </c>
      <c r="M11226">
        <v>492</v>
      </c>
    </row>
    <row r="11227" spans="1:13" x14ac:dyDescent="0.25">
      <c r="A11227">
        <v>352.29140686756</v>
      </c>
      <c r="B11227">
        <v>0.110109995211141</v>
      </c>
      <c r="C11227">
        <v>485</v>
      </c>
      <c r="D11227">
        <v>12.1357326435391</v>
      </c>
      <c r="F11227">
        <v>263.76801939727699</v>
      </c>
      <c r="G11227">
        <v>0.18185475918799701</v>
      </c>
      <c r="H11227">
        <v>326</v>
      </c>
      <c r="I11227">
        <v>14.224200427765</v>
      </c>
      <c r="J11227">
        <v>544</v>
      </c>
      <c r="K11227">
        <v>456</v>
      </c>
      <c r="L11227">
        <v>800</v>
      </c>
      <c r="M11227">
        <v>492</v>
      </c>
    </row>
    <row r="11228" spans="1:13" x14ac:dyDescent="0.25">
      <c r="A11228">
        <v>352.068463376956</v>
      </c>
      <c r="B11228">
        <v>0.109182752046006</v>
      </c>
      <c r="C11228">
        <v>478</v>
      </c>
      <c r="D11228">
        <v>12.1357326435391</v>
      </c>
      <c r="F11228">
        <v>263.76801939727699</v>
      </c>
      <c r="G11228">
        <v>0.18212091818604001</v>
      </c>
      <c r="H11228">
        <v>326</v>
      </c>
      <c r="I11228">
        <v>14.224200427765</v>
      </c>
      <c r="J11228">
        <v>544</v>
      </c>
      <c r="K11228">
        <v>456</v>
      </c>
      <c r="L11228">
        <v>800</v>
      </c>
      <c r="M11228">
        <v>492</v>
      </c>
    </row>
    <row r="11229" spans="1:13" x14ac:dyDescent="0.25">
      <c r="A11229">
        <v>352.068463376956</v>
      </c>
      <c r="B11229">
        <v>0.107219448067376</v>
      </c>
      <c r="C11229">
        <v>478</v>
      </c>
      <c r="D11229">
        <v>12.1357326435391</v>
      </c>
      <c r="F11229">
        <v>263.76801939727699</v>
      </c>
      <c r="G11229">
        <v>0.17815528789725099</v>
      </c>
      <c r="H11229">
        <v>326</v>
      </c>
      <c r="I11229">
        <v>14.224200427765</v>
      </c>
      <c r="J11229">
        <v>544</v>
      </c>
      <c r="K11229">
        <v>456</v>
      </c>
      <c r="L11229">
        <v>800</v>
      </c>
      <c r="M11229">
        <v>492</v>
      </c>
    </row>
    <row r="11230" spans="1:13" x14ac:dyDescent="0.25">
      <c r="A11230">
        <v>352.068463376956</v>
      </c>
      <c r="B11230">
        <v>0.108119188133994</v>
      </c>
      <c r="C11230">
        <v>478</v>
      </c>
      <c r="D11230">
        <v>12.1357326435391</v>
      </c>
      <c r="F11230">
        <v>263.76801939727699</v>
      </c>
      <c r="G11230">
        <v>0.177605350083094</v>
      </c>
      <c r="H11230">
        <v>326</v>
      </c>
      <c r="I11230">
        <v>14.224200427765</v>
      </c>
      <c r="J11230">
        <v>544</v>
      </c>
      <c r="K11230">
        <v>456</v>
      </c>
      <c r="L11230">
        <v>800</v>
      </c>
      <c r="M11230">
        <v>492</v>
      </c>
    </row>
    <row r="11231" spans="1:13" x14ac:dyDescent="0.25">
      <c r="A11231">
        <v>352.068463376956</v>
      </c>
      <c r="B11231">
        <v>0.10789602613249</v>
      </c>
      <c r="C11231">
        <v>478</v>
      </c>
      <c r="D11231">
        <v>12.1357326435391</v>
      </c>
      <c r="F11231">
        <v>263.76801939727699</v>
      </c>
      <c r="G11231">
        <v>0.17948475924052201</v>
      </c>
      <c r="H11231">
        <v>326</v>
      </c>
      <c r="I11231">
        <v>14.224200427765</v>
      </c>
      <c r="J11231">
        <v>544</v>
      </c>
      <c r="K11231">
        <v>456</v>
      </c>
      <c r="L11231">
        <v>800</v>
      </c>
      <c r="M11231">
        <v>492</v>
      </c>
    </row>
    <row r="11232" spans="1:13" x14ac:dyDescent="0.25">
      <c r="A11232">
        <v>352.068463376956</v>
      </c>
      <c r="B11232">
        <v>0.108885558240551</v>
      </c>
      <c r="C11232">
        <v>478</v>
      </c>
      <c r="D11232">
        <v>12.1357326435391</v>
      </c>
      <c r="F11232">
        <v>263.76801939727699</v>
      </c>
      <c r="G11232">
        <v>0.17924932097287899</v>
      </c>
      <c r="H11232">
        <v>326</v>
      </c>
      <c r="I11232">
        <v>14.224200427765</v>
      </c>
      <c r="J11232">
        <v>544</v>
      </c>
      <c r="K11232">
        <v>456</v>
      </c>
      <c r="L11232">
        <v>800</v>
      </c>
      <c r="M11232">
        <v>492</v>
      </c>
    </row>
    <row r="11233" spans="1:13" x14ac:dyDescent="0.25">
      <c r="A11233">
        <v>352.068463376956</v>
      </c>
      <c r="B11233">
        <v>0.106323701945319</v>
      </c>
      <c r="C11233">
        <v>478</v>
      </c>
      <c r="D11233">
        <v>12.1357326435391</v>
      </c>
      <c r="F11233">
        <v>263.76801939727699</v>
      </c>
      <c r="G11233">
        <v>0.181076474713081</v>
      </c>
      <c r="H11233">
        <v>326</v>
      </c>
      <c r="I11233">
        <v>14.224200427765</v>
      </c>
      <c r="J11233">
        <v>544</v>
      </c>
      <c r="K11233">
        <v>456</v>
      </c>
      <c r="L11233">
        <v>800</v>
      </c>
      <c r="M11233">
        <v>492</v>
      </c>
    </row>
    <row r="11234" spans="1:13" x14ac:dyDescent="0.25">
      <c r="A11234">
        <v>352.068463376956</v>
      </c>
      <c r="B11234">
        <v>0.106239634459648</v>
      </c>
      <c r="C11234">
        <v>478</v>
      </c>
      <c r="D11234">
        <v>12.1357326435391</v>
      </c>
      <c r="F11234">
        <v>263.76801939727699</v>
      </c>
      <c r="G11234">
        <v>0.181254685837035</v>
      </c>
      <c r="H11234">
        <v>326</v>
      </c>
      <c r="I11234">
        <v>14.224200427765</v>
      </c>
      <c r="J11234">
        <v>544</v>
      </c>
      <c r="K11234">
        <v>456</v>
      </c>
      <c r="L11234">
        <v>800</v>
      </c>
      <c r="M11234">
        <v>492</v>
      </c>
    </row>
    <row r="11235" spans="1:13" x14ac:dyDescent="0.25">
      <c r="A11235">
        <v>352.068463376956</v>
      </c>
      <c r="B11235">
        <v>0.105258398862781</v>
      </c>
      <c r="C11235">
        <v>478</v>
      </c>
      <c r="D11235">
        <v>12.1357326435391</v>
      </c>
      <c r="F11235">
        <v>263.76801939727699</v>
      </c>
      <c r="G11235">
        <v>0.18521596011684699</v>
      </c>
      <c r="H11235">
        <v>326</v>
      </c>
      <c r="I11235">
        <v>14.224200427765</v>
      </c>
      <c r="J11235">
        <v>544</v>
      </c>
      <c r="K11235">
        <v>456</v>
      </c>
      <c r="L11235">
        <v>800</v>
      </c>
      <c r="M11235">
        <v>492</v>
      </c>
    </row>
    <row r="11236" spans="1:13" x14ac:dyDescent="0.25">
      <c r="A11236">
        <v>352.068463376956</v>
      </c>
      <c r="B11236">
        <v>0.105300215230837</v>
      </c>
      <c r="C11236">
        <v>478</v>
      </c>
      <c r="D11236">
        <v>12.1357326435391</v>
      </c>
      <c r="F11236">
        <v>263.76801939727699</v>
      </c>
      <c r="G11236">
        <v>0.18470441434238999</v>
      </c>
      <c r="H11236">
        <v>326</v>
      </c>
      <c r="I11236">
        <v>14.224200427765</v>
      </c>
      <c r="J11236">
        <v>544</v>
      </c>
      <c r="K11236">
        <v>456</v>
      </c>
      <c r="L11236">
        <v>800</v>
      </c>
      <c r="M11236">
        <v>492</v>
      </c>
    </row>
    <row r="11237" spans="1:13" x14ac:dyDescent="0.25">
      <c r="A11237">
        <v>352.068463376956</v>
      </c>
      <c r="B11237">
        <v>0.105612592355228</v>
      </c>
      <c r="C11237">
        <v>478</v>
      </c>
      <c r="D11237">
        <v>12.1357326435391</v>
      </c>
      <c r="F11237">
        <v>263.76801939727699</v>
      </c>
      <c r="G11237">
        <v>0.18472819449752501</v>
      </c>
      <c r="H11237">
        <v>326</v>
      </c>
      <c r="I11237">
        <v>14.224200427765</v>
      </c>
      <c r="J11237">
        <v>544</v>
      </c>
      <c r="K11237">
        <v>456</v>
      </c>
      <c r="L11237">
        <v>800</v>
      </c>
      <c r="M11237">
        <v>492</v>
      </c>
    </row>
    <row r="11238" spans="1:13" x14ac:dyDescent="0.25">
      <c r="A11238">
        <v>351.79074336495302</v>
      </c>
      <c r="B11238">
        <v>0.103475318568371</v>
      </c>
      <c r="C11238">
        <v>490</v>
      </c>
      <c r="D11238">
        <v>11.498225423041699</v>
      </c>
      <c r="F11238">
        <v>263.76801939727699</v>
      </c>
      <c r="G11238">
        <v>0.18472819449752501</v>
      </c>
      <c r="H11238">
        <v>326</v>
      </c>
      <c r="I11238">
        <v>14.224200427765</v>
      </c>
      <c r="J11238">
        <v>544</v>
      </c>
      <c r="K11238">
        <v>456</v>
      </c>
      <c r="L11238">
        <v>800</v>
      </c>
      <c r="M11238">
        <v>492</v>
      </c>
    </row>
    <row r="11239" spans="1:13" x14ac:dyDescent="0.25">
      <c r="A11239">
        <v>351.79074336495302</v>
      </c>
      <c r="B11239">
        <v>0.105109707637914</v>
      </c>
      <c r="C11239">
        <v>490</v>
      </c>
      <c r="D11239">
        <v>11.498225423041699</v>
      </c>
      <c r="F11239">
        <v>263.76801939727699</v>
      </c>
      <c r="G11239">
        <v>0.185002351862006</v>
      </c>
      <c r="H11239">
        <v>326</v>
      </c>
      <c r="I11239">
        <v>14.224200427765</v>
      </c>
      <c r="J11239">
        <v>544</v>
      </c>
      <c r="K11239">
        <v>456</v>
      </c>
      <c r="L11239">
        <v>800</v>
      </c>
      <c r="M11239">
        <v>492</v>
      </c>
    </row>
    <row r="11240" spans="1:13" x14ac:dyDescent="0.25">
      <c r="A11240">
        <v>351.79074336495302</v>
      </c>
      <c r="B11240">
        <v>0.103891903436476</v>
      </c>
      <c r="C11240">
        <v>490</v>
      </c>
      <c r="D11240">
        <v>11.498225423041699</v>
      </c>
      <c r="F11240">
        <v>263.76801939727699</v>
      </c>
      <c r="G11240">
        <v>0.186387237484931</v>
      </c>
      <c r="H11240">
        <v>326</v>
      </c>
      <c r="I11240">
        <v>14.224200427765</v>
      </c>
      <c r="J11240">
        <v>544</v>
      </c>
      <c r="K11240">
        <v>456</v>
      </c>
      <c r="L11240">
        <v>800</v>
      </c>
      <c r="M11240">
        <v>492</v>
      </c>
    </row>
    <row r="11241" spans="1:13" x14ac:dyDescent="0.25">
      <c r="A11241">
        <v>351.79074336495302</v>
      </c>
      <c r="B11241">
        <v>0.102978784004814</v>
      </c>
      <c r="C11241">
        <v>490</v>
      </c>
      <c r="D11241">
        <v>11.498225423041699</v>
      </c>
      <c r="F11241">
        <v>263.76801939727699</v>
      </c>
      <c r="G11241">
        <v>0.186387237484931</v>
      </c>
      <c r="H11241">
        <v>326</v>
      </c>
      <c r="I11241">
        <v>14.224200427765</v>
      </c>
      <c r="J11241">
        <v>544</v>
      </c>
      <c r="K11241">
        <v>456</v>
      </c>
      <c r="L11241">
        <v>800</v>
      </c>
      <c r="M11241">
        <v>492</v>
      </c>
    </row>
    <row r="11242" spans="1:13" x14ac:dyDescent="0.25">
      <c r="A11242">
        <v>351.79074336495302</v>
      </c>
      <c r="B11242">
        <v>0.102165601289624</v>
      </c>
      <c r="C11242">
        <v>490</v>
      </c>
      <c r="D11242">
        <v>11.498225423041699</v>
      </c>
      <c r="F11242">
        <v>263.76801939727699</v>
      </c>
      <c r="G11242">
        <v>0.186387237484931</v>
      </c>
      <c r="H11242">
        <v>326</v>
      </c>
      <c r="I11242">
        <v>14.224200427765</v>
      </c>
      <c r="J11242">
        <v>544</v>
      </c>
      <c r="K11242">
        <v>456</v>
      </c>
      <c r="L11242">
        <v>800</v>
      </c>
      <c r="M11242">
        <v>492</v>
      </c>
    </row>
    <row r="11243" spans="1:13" x14ac:dyDescent="0.25">
      <c r="A11243">
        <v>351.79074336495302</v>
      </c>
      <c r="B11243">
        <v>0.102910839279345</v>
      </c>
      <c r="C11243">
        <v>490</v>
      </c>
      <c r="D11243">
        <v>11.498225423041699</v>
      </c>
      <c r="F11243">
        <v>263.76801939727699</v>
      </c>
      <c r="G11243">
        <v>0.186387237484931</v>
      </c>
      <c r="H11243">
        <v>326</v>
      </c>
      <c r="I11243">
        <v>14.224200427765</v>
      </c>
      <c r="J11243">
        <v>544</v>
      </c>
      <c r="K11243">
        <v>456</v>
      </c>
      <c r="L11243">
        <v>800</v>
      </c>
      <c r="M11243">
        <v>492</v>
      </c>
    </row>
    <row r="11244" spans="1:13" x14ac:dyDescent="0.25">
      <c r="A11244">
        <v>351.79074336495302</v>
      </c>
      <c r="B11244">
        <v>0.102554366033763</v>
      </c>
      <c r="C11244">
        <v>490</v>
      </c>
      <c r="D11244">
        <v>11.498225423041699</v>
      </c>
      <c r="F11244">
        <v>263.76801939727699</v>
      </c>
      <c r="G11244">
        <v>0.185933242945407</v>
      </c>
      <c r="H11244">
        <v>326</v>
      </c>
      <c r="I11244">
        <v>14.224200427765</v>
      </c>
      <c r="J11244">
        <v>544</v>
      </c>
      <c r="K11244">
        <v>456</v>
      </c>
      <c r="L11244">
        <v>800</v>
      </c>
      <c r="M11244">
        <v>492</v>
      </c>
    </row>
    <row r="11245" spans="1:13" x14ac:dyDescent="0.25">
      <c r="A11245">
        <v>351.79074336495302</v>
      </c>
      <c r="B11245">
        <v>0.102817405511568</v>
      </c>
      <c r="C11245">
        <v>490</v>
      </c>
      <c r="D11245">
        <v>11.498225423041699</v>
      </c>
      <c r="F11245">
        <v>263.76801939727699</v>
      </c>
      <c r="G11245">
        <v>0.18645248286327301</v>
      </c>
      <c r="H11245">
        <v>326</v>
      </c>
      <c r="I11245">
        <v>14.224200427765</v>
      </c>
      <c r="J11245">
        <v>544</v>
      </c>
      <c r="K11245">
        <v>456</v>
      </c>
      <c r="L11245">
        <v>800</v>
      </c>
      <c r="M11245">
        <v>492</v>
      </c>
    </row>
    <row r="11246" spans="1:13" x14ac:dyDescent="0.25">
      <c r="A11246">
        <v>351.79074336495302</v>
      </c>
      <c r="B11246">
        <v>0.103716770004476</v>
      </c>
      <c r="C11246">
        <v>490</v>
      </c>
      <c r="D11246">
        <v>11.498225423041699</v>
      </c>
      <c r="F11246">
        <v>263.76801939727699</v>
      </c>
      <c r="G11246">
        <v>0.18748596260806999</v>
      </c>
      <c r="H11246">
        <v>326</v>
      </c>
      <c r="I11246">
        <v>14.224200427765</v>
      </c>
      <c r="J11246">
        <v>544</v>
      </c>
      <c r="K11246">
        <v>456</v>
      </c>
      <c r="L11246">
        <v>800</v>
      </c>
      <c r="M11246">
        <v>492</v>
      </c>
    </row>
    <row r="11247" spans="1:13" x14ac:dyDescent="0.25">
      <c r="A11247">
        <v>351.79074336495302</v>
      </c>
      <c r="B11247">
        <v>0.103716770004476</v>
      </c>
      <c r="C11247">
        <v>490</v>
      </c>
      <c r="D11247">
        <v>11.498225423041699</v>
      </c>
      <c r="F11247">
        <v>263.76801939727699</v>
      </c>
      <c r="G11247">
        <v>0.187885254616424</v>
      </c>
      <c r="H11247">
        <v>326</v>
      </c>
      <c r="I11247">
        <v>14.224200427765</v>
      </c>
      <c r="J11247">
        <v>544</v>
      </c>
      <c r="K11247">
        <v>456</v>
      </c>
      <c r="L11247">
        <v>802</v>
      </c>
      <c r="M11247">
        <v>497</v>
      </c>
    </row>
    <row r="11248" spans="1:13" x14ac:dyDescent="0.25">
      <c r="A11248">
        <v>351.79074336495302</v>
      </c>
      <c r="B11248">
        <v>0.10357958816954201</v>
      </c>
      <c r="C11248">
        <v>490</v>
      </c>
      <c r="D11248">
        <v>11.498225423041699</v>
      </c>
      <c r="F11248">
        <v>263.76801939727699</v>
      </c>
      <c r="G11248">
        <v>0.18791254209684</v>
      </c>
      <c r="H11248">
        <v>326</v>
      </c>
      <c r="I11248">
        <v>14.224200427765</v>
      </c>
      <c r="J11248">
        <v>544</v>
      </c>
      <c r="K11248">
        <v>456</v>
      </c>
      <c r="L11248">
        <v>802</v>
      </c>
      <c r="M11248">
        <v>497</v>
      </c>
    </row>
    <row r="11249" spans="1:13" x14ac:dyDescent="0.25">
      <c r="A11249">
        <v>351.79074336495302</v>
      </c>
      <c r="B11249">
        <v>0.103034149781071</v>
      </c>
      <c r="C11249">
        <v>490</v>
      </c>
      <c r="D11249">
        <v>11.498225423041699</v>
      </c>
      <c r="F11249">
        <v>263.76801939727699</v>
      </c>
      <c r="G11249">
        <v>0.18955559940448799</v>
      </c>
      <c r="H11249">
        <v>326</v>
      </c>
      <c r="I11249">
        <v>14.224200427765</v>
      </c>
      <c r="J11249">
        <v>544</v>
      </c>
      <c r="K11249">
        <v>456</v>
      </c>
      <c r="L11249">
        <v>802</v>
      </c>
      <c r="M11249">
        <v>497</v>
      </c>
    </row>
    <row r="11250" spans="1:13" x14ac:dyDescent="0.25">
      <c r="A11250">
        <v>351.79074336495302</v>
      </c>
      <c r="B11250">
        <v>0.102722144847759</v>
      </c>
      <c r="C11250">
        <v>490</v>
      </c>
      <c r="D11250">
        <v>11.498225423041699</v>
      </c>
      <c r="F11250">
        <v>263.76801939727699</v>
      </c>
      <c r="G11250">
        <v>0.18955559940448799</v>
      </c>
      <c r="H11250">
        <v>326</v>
      </c>
      <c r="I11250">
        <v>14.224200427765</v>
      </c>
      <c r="J11250">
        <v>544</v>
      </c>
      <c r="K11250">
        <v>456</v>
      </c>
      <c r="L11250">
        <v>802</v>
      </c>
      <c r="M11250">
        <v>497</v>
      </c>
    </row>
    <row r="11251" spans="1:13" x14ac:dyDescent="0.25">
      <c r="A11251">
        <v>351.79074336495302</v>
      </c>
      <c r="B11251">
        <v>0.103346162840163</v>
      </c>
      <c r="C11251">
        <v>490</v>
      </c>
      <c r="D11251">
        <v>11.498225423041699</v>
      </c>
      <c r="F11251">
        <v>263.76801939727699</v>
      </c>
      <c r="G11251">
        <v>0.18929780440917701</v>
      </c>
      <c r="H11251">
        <v>326</v>
      </c>
      <c r="I11251">
        <v>14.224200427765</v>
      </c>
      <c r="J11251">
        <v>544</v>
      </c>
      <c r="K11251">
        <v>456</v>
      </c>
      <c r="L11251">
        <v>802</v>
      </c>
      <c r="M11251">
        <v>497</v>
      </c>
    </row>
    <row r="11252" spans="1:13" x14ac:dyDescent="0.25">
      <c r="A11252">
        <v>351.79074336495302</v>
      </c>
      <c r="B11252">
        <v>0.103737245949616</v>
      </c>
      <c r="C11252">
        <v>490</v>
      </c>
      <c r="D11252">
        <v>11.498225423041699</v>
      </c>
      <c r="F11252">
        <v>263.76801939727699</v>
      </c>
      <c r="G11252">
        <v>0.188120904840507</v>
      </c>
      <c r="H11252">
        <v>326</v>
      </c>
      <c r="I11252">
        <v>14.224200427765</v>
      </c>
      <c r="J11252">
        <v>544</v>
      </c>
      <c r="K11252">
        <v>456</v>
      </c>
      <c r="L11252">
        <v>802</v>
      </c>
      <c r="M11252">
        <v>497</v>
      </c>
    </row>
    <row r="11253" spans="1:13" x14ac:dyDescent="0.25">
      <c r="A11253">
        <v>351.44134187814802</v>
      </c>
      <c r="B11253">
        <v>0.10417503575600701</v>
      </c>
      <c r="C11253">
        <v>516</v>
      </c>
      <c r="D11253">
        <v>11.655715788947401</v>
      </c>
      <c r="F11253">
        <v>263.76801939727699</v>
      </c>
      <c r="G11253">
        <v>0.188120904840507</v>
      </c>
      <c r="H11253">
        <v>326</v>
      </c>
      <c r="I11253">
        <v>14.224200427765</v>
      </c>
      <c r="J11253">
        <v>544</v>
      </c>
      <c r="K11253">
        <v>456</v>
      </c>
      <c r="L11253">
        <v>802</v>
      </c>
      <c r="M11253">
        <v>497</v>
      </c>
    </row>
    <row r="11254" spans="1:13" x14ac:dyDescent="0.25">
      <c r="A11254">
        <v>351.44134187814802</v>
      </c>
      <c r="B11254">
        <v>0.104676833152824</v>
      </c>
      <c r="C11254">
        <v>516</v>
      </c>
      <c r="D11254">
        <v>11.655715788947401</v>
      </c>
      <c r="F11254">
        <v>263.76801939727699</v>
      </c>
      <c r="G11254">
        <v>0.18749578751573001</v>
      </c>
      <c r="H11254">
        <v>326</v>
      </c>
      <c r="I11254">
        <v>14.224200427765</v>
      </c>
      <c r="J11254">
        <v>544</v>
      </c>
      <c r="K11254">
        <v>456</v>
      </c>
      <c r="L11254">
        <v>802</v>
      </c>
      <c r="M11254">
        <v>497</v>
      </c>
    </row>
    <row r="11255" spans="1:13" x14ac:dyDescent="0.25">
      <c r="A11255">
        <v>351.44134187814802</v>
      </c>
      <c r="B11255">
        <v>0.103544238591527</v>
      </c>
      <c r="C11255">
        <v>516</v>
      </c>
      <c r="D11255">
        <v>11.655715788947401</v>
      </c>
      <c r="F11255">
        <v>263.76801939727699</v>
      </c>
      <c r="G11255">
        <v>0.18786140368448201</v>
      </c>
      <c r="H11255">
        <v>326</v>
      </c>
      <c r="I11255">
        <v>14.224200427765</v>
      </c>
      <c r="J11255">
        <v>544</v>
      </c>
      <c r="K11255">
        <v>456</v>
      </c>
      <c r="L11255">
        <v>802</v>
      </c>
      <c r="M11255">
        <v>497</v>
      </c>
    </row>
    <row r="11256" spans="1:13" x14ac:dyDescent="0.25">
      <c r="A11256">
        <v>351.44134187814802</v>
      </c>
      <c r="B11256">
        <v>0.10356171414408601</v>
      </c>
      <c r="C11256">
        <v>516</v>
      </c>
      <c r="D11256">
        <v>11.655715788947401</v>
      </c>
      <c r="F11256">
        <v>263.76801939727699</v>
      </c>
      <c r="G11256">
        <v>0.18860505275766801</v>
      </c>
      <c r="H11256">
        <v>326</v>
      </c>
      <c r="I11256">
        <v>14.224200427765</v>
      </c>
      <c r="J11256">
        <v>544</v>
      </c>
      <c r="K11256">
        <v>456</v>
      </c>
      <c r="L11256">
        <v>802</v>
      </c>
      <c r="M11256">
        <v>497</v>
      </c>
    </row>
    <row r="11257" spans="1:13" x14ac:dyDescent="0.25">
      <c r="A11257">
        <v>351.44134187814802</v>
      </c>
      <c r="B11257">
        <v>0.103445900967456</v>
      </c>
      <c r="C11257">
        <v>516</v>
      </c>
      <c r="D11257">
        <v>11.655715788947401</v>
      </c>
      <c r="F11257">
        <v>263.76801939727699</v>
      </c>
      <c r="G11257">
        <v>0.18919988530058099</v>
      </c>
      <c r="H11257">
        <v>326</v>
      </c>
      <c r="I11257">
        <v>14.224200427765</v>
      </c>
      <c r="J11257">
        <v>544</v>
      </c>
      <c r="K11257">
        <v>456</v>
      </c>
      <c r="L11257">
        <v>802</v>
      </c>
      <c r="M11257">
        <v>497</v>
      </c>
    </row>
    <row r="11258" spans="1:13" x14ac:dyDescent="0.25">
      <c r="A11258">
        <v>351.44134187814802</v>
      </c>
      <c r="B11258">
        <v>0.101821203648623</v>
      </c>
      <c r="C11258">
        <v>516</v>
      </c>
      <c r="D11258">
        <v>11.655715788947401</v>
      </c>
      <c r="F11258">
        <v>263.76801939727699</v>
      </c>
      <c r="G11258">
        <v>0.189477369079598</v>
      </c>
      <c r="H11258">
        <v>326</v>
      </c>
      <c r="I11258">
        <v>14.224200427765</v>
      </c>
      <c r="J11258">
        <v>544</v>
      </c>
      <c r="K11258">
        <v>456</v>
      </c>
      <c r="L11258">
        <v>802</v>
      </c>
      <c r="M11258">
        <v>497</v>
      </c>
    </row>
    <row r="11259" spans="1:13" x14ac:dyDescent="0.25">
      <c r="A11259">
        <v>351.44134187814802</v>
      </c>
      <c r="B11259">
        <v>0.101691561660115</v>
      </c>
      <c r="C11259">
        <v>516</v>
      </c>
      <c r="D11259">
        <v>11.655715788947401</v>
      </c>
      <c r="F11259">
        <v>262.89773519383698</v>
      </c>
      <c r="G11259">
        <v>0.18930568089238201</v>
      </c>
      <c r="H11259">
        <v>345</v>
      </c>
      <c r="I11259">
        <v>13.655285005457699</v>
      </c>
      <c r="J11259">
        <v>544</v>
      </c>
      <c r="K11259">
        <v>456</v>
      </c>
      <c r="L11259">
        <v>802</v>
      </c>
      <c r="M11259">
        <v>497</v>
      </c>
    </row>
    <row r="11260" spans="1:13" x14ac:dyDescent="0.25">
      <c r="A11260">
        <v>351.44134187814802</v>
      </c>
      <c r="B11260">
        <v>0.101213405619812</v>
      </c>
      <c r="C11260">
        <v>516</v>
      </c>
      <c r="D11260">
        <v>11.655715788947401</v>
      </c>
      <c r="F11260">
        <v>262.89773519383698</v>
      </c>
      <c r="G11260">
        <v>0.18930568089238201</v>
      </c>
      <c r="H11260">
        <v>345</v>
      </c>
      <c r="I11260">
        <v>13.655285005457699</v>
      </c>
      <c r="J11260">
        <v>544</v>
      </c>
      <c r="K11260">
        <v>456</v>
      </c>
      <c r="L11260">
        <v>802</v>
      </c>
      <c r="M11260">
        <v>497</v>
      </c>
    </row>
    <row r="11261" spans="1:13" x14ac:dyDescent="0.25">
      <c r="A11261">
        <v>351.44134187814802</v>
      </c>
      <c r="B11261">
        <v>0.101402114528633</v>
      </c>
      <c r="C11261">
        <v>516</v>
      </c>
      <c r="D11261">
        <v>11.655715788947401</v>
      </c>
      <c r="F11261">
        <v>262.89773519383698</v>
      </c>
      <c r="G11261">
        <v>0.18977844104219399</v>
      </c>
      <c r="H11261">
        <v>345</v>
      </c>
      <c r="I11261">
        <v>13.655285005457699</v>
      </c>
      <c r="J11261">
        <v>544</v>
      </c>
      <c r="K11261">
        <v>456</v>
      </c>
      <c r="L11261">
        <v>802</v>
      </c>
      <c r="M11261">
        <v>497</v>
      </c>
    </row>
    <row r="11262" spans="1:13" x14ac:dyDescent="0.25">
      <c r="A11262">
        <v>351.37585556600197</v>
      </c>
      <c r="B11262">
        <v>0.102280286389001</v>
      </c>
      <c r="C11262">
        <v>489</v>
      </c>
      <c r="D11262">
        <v>11.7897906363942</v>
      </c>
      <c r="F11262">
        <v>262.89773519383698</v>
      </c>
      <c r="G11262">
        <v>0.189340796020567</v>
      </c>
      <c r="H11262">
        <v>345</v>
      </c>
      <c r="I11262">
        <v>13.655285005457699</v>
      </c>
      <c r="J11262">
        <v>544</v>
      </c>
      <c r="K11262">
        <v>456</v>
      </c>
      <c r="L11262">
        <v>802</v>
      </c>
      <c r="M11262">
        <v>497</v>
      </c>
    </row>
    <row r="11263" spans="1:13" x14ac:dyDescent="0.25">
      <c r="A11263">
        <v>351.37585556600197</v>
      </c>
      <c r="B11263">
        <v>0.102021135112707</v>
      </c>
      <c r="C11263">
        <v>489</v>
      </c>
      <c r="D11263">
        <v>11.7897906363942</v>
      </c>
      <c r="F11263">
        <v>262.89773519383698</v>
      </c>
      <c r="G11263">
        <v>0.189661883888088</v>
      </c>
      <c r="H11263">
        <v>345</v>
      </c>
      <c r="I11263">
        <v>13.655285005457699</v>
      </c>
      <c r="J11263">
        <v>544</v>
      </c>
      <c r="K11263">
        <v>456</v>
      </c>
      <c r="L11263">
        <v>802</v>
      </c>
      <c r="M11263">
        <v>497</v>
      </c>
    </row>
    <row r="11264" spans="1:13" x14ac:dyDescent="0.25">
      <c r="A11264">
        <v>351.37585556600197</v>
      </c>
      <c r="B11264">
        <v>0.102109355255984</v>
      </c>
      <c r="C11264">
        <v>489</v>
      </c>
      <c r="D11264">
        <v>11.7897906363942</v>
      </c>
      <c r="F11264">
        <v>262.89773519383698</v>
      </c>
      <c r="G11264">
        <v>0.18982761480020599</v>
      </c>
      <c r="H11264">
        <v>345</v>
      </c>
      <c r="I11264">
        <v>13.655285005457699</v>
      </c>
      <c r="J11264">
        <v>544</v>
      </c>
      <c r="K11264">
        <v>456</v>
      </c>
      <c r="L11264">
        <v>802</v>
      </c>
      <c r="M11264">
        <v>497</v>
      </c>
    </row>
    <row r="11265" spans="1:13" x14ac:dyDescent="0.25">
      <c r="A11265">
        <v>350.68685042252798</v>
      </c>
      <c r="B11265">
        <v>0.10209466808789699</v>
      </c>
      <c r="C11265">
        <v>494</v>
      </c>
      <c r="D11265">
        <v>12.5007349685766</v>
      </c>
      <c r="F11265">
        <v>262.89773519383698</v>
      </c>
      <c r="G11265">
        <v>0.19125556034573701</v>
      </c>
      <c r="H11265">
        <v>345</v>
      </c>
      <c r="I11265">
        <v>13.655285005457699</v>
      </c>
      <c r="J11265">
        <v>544</v>
      </c>
      <c r="K11265">
        <v>456</v>
      </c>
      <c r="L11265">
        <v>802</v>
      </c>
      <c r="M11265">
        <v>497</v>
      </c>
    </row>
    <row r="11266" spans="1:13" x14ac:dyDescent="0.25">
      <c r="A11266">
        <v>350.68685042252798</v>
      </c>
      <c r="B11266">
        <v>0.10328636301909599</v>
      </c>
      <c r="C11266">
        <v>494</v>
      </c>
      <c r="D11266">
        <v>12.5007349685766</v>
      </c>
      <c r="F11266">
        <v>262.89773519383698</v>
      </c>
      <c r="G11266">
        <v>0.191338219798181</v>
      </c>
      <c r="H11266">
        <v>345</v>
      </c>
      <c r="I11266">
        <v>13.655285005457699</v>
      </c>
      <c r="J11266">
        <v>544</v>
      </c>
      <c r="K11266">
        <v>456</v>
      </c>
      <c r="L11266">
        <v>802</v>
      </c>
      <c r="M11266">
        <v>497</v>
      </c>
    </row>
    <row r="11267" spans="1:13" x14ac:dyDescent="0.25">
      <c r="A11267">
        <v>350.68685042252798</v>
      </c>
      <c r="B11267">
        <v>0.10489637767042</v>
      </c>
      <c r="C11267">
        <v>494</v>
      </c>
      <c r="D11267">
        <v>12.5007349685766</v>
      </c>
      <c r="F11267">
        <v>262.89773519383698</v>
      </c>
      <c r="G11267">
        <v>0.19019258645183701</v>
      </c>
      <c r="H11267">
        <v>345</v>
      </c>
      <c r="I11267">
        <v>13.655285005457699</v>
      </c>
      <c r="J11267">
        <v>544</v>
      </c>
      <c r="K11267">
        <v>456</v>
      </c>
      <c r="L11267">
        <v>802</v>
      </c>
      <c r="M11267">
        <v>497</v>
      </c>
    </row>
    <row r="11268" spans="1:13" x14ac:dyDescent="0.25">
      <c r="A11268">
        <v>350.68685042252798</v>
      </c>
      <c r="B11268">
        <v>0.105198383427775</v>
      </c>
      <c r="C11268">
        <v>494</v>
      </c>
      <c r="D11268">
        <v>12.5007349685766</v>
      </c>
      <c r="F11268">
        <v>262.89773519383698</v>
      </c>
      <c r="G11268">
        <v>0.19098211311615401</v>
      </c>
      <c r="H11268">
        <v>345</v>
      </c>
      <c r="I11268">
        <v>13.655285005457699</v>
      </c>
      <c r="J11268">
        <v>544</v>
      </c>
      <c r="K11268">
        <v>456</v>
      </c>
      <c r="L11268">
        <v>802</v>
      </c>
      <c r="M11268">
        <v>497</v>
      </c>
    </row>
    <row r="11269" spans="1:13" x14ac:dyDescent="0.25">
      <c r="A11269">
        <v>350.68685042252798</v>
      </c>
      <c r="B11269">
        <v>0.106996770423214</v>
      </c>
      <c r="C11269">
        <v>494</v>
      </c>
      <c r="D11269">
        <v>12.5007349685766</v>
      </c>
      <c r="F11269">
        <v>262.89773519383698</v>
      </c>
      <c r="G11269">
        <v>0.191039728978257</v>
      </c>
      <c r="H11269">
        <v>345</v>
      </c>
      <c r="I11269">
        <v>13.655285005457699</v>
      </c>
      <c r="J11269">
        <v>544</v>
      </c>
      <c r="K11269">
        <v>456</v>
      </c>
      <c r="L11269">
        <v>802</v>
      </c>
      <c r="M11269">
        <v>497</v>
      </c>
    </row>
    <row r="11270" spans="1:13" x14ac:dyDescent="0.25">
      <c r="A11270">
        <v>350.68685042252798</v>
      </c>
      <c r="B11270">
        <v>0.108127870386567</v>
      </c>
      <c r="C11270">
        <v>494</v>
      </c>
      <c r="D11270">
        <v>12.5007349685766</v>
      </c>
      <c r="F11270">
        <v>262.89773519383698</v>
      </c>
      <c r="G11270">
        <v>0.19215894639293801</v>
      </c>
      <c r="H11270">
        <v>345</v>
      </c>
      <c r="I11270">
        <v>13.655285005457699</v>
      </c>
      <c r="J11270">
        <v>544</v>
      </c>
      <c r="K11270">
        <v>456</v>
      </c>
      <c r="L11270">
        <v>802</v>
      </c>
      <c r="M11270">
        <v>497</v>
      </c>
    </row>
    <row r="11271" spans="1:13" x14ac:dyDescent="0.25">
      <c r="A11271">
        <v>350.68685042252798</v>
      </c>
      <c r="B11271">
        <v>0.107773653281188</v>
      </c>
      <c r="C11271">
        <v>494</v>
      </c>
      <c r="D11271">
        <v>12.5007349685766</v>
      </c>
      <c r="F11271">
        <v>262.89773519383698</v>
      </c>
      <c r="G11271">
        <v>0.19273111323390399</v>
      </c>
      <c r="H11271">
        <v>345</v>
      </c>
      <c r="I11271">
        <v>13.655285005457699</v>
      </c>
      <c r="J11271">
        <v>544</v>
      </c>
      <c r="K11271">
        <v>456</v>
      </c>
      <c r="L11271">
        <v>802</v>
      </c>
      <c r="M11271">
        <v>497</v>
      </c>
    </row>
    <row r="11272" spans="1:13" x14ac:dyDescent="0.25">
      <c r="A11272">
        <v>350.68685042252798</v>
      </c>
      <c r="B11272">
        <v>0.10766818790424</v>
      </c>
      <c r="C11272">
        <v>494</v>
      </c>
      <c r="D11272">
        <v>12.5007349685766</v>
      </c>
      <c r="F11272">
        <v>262.89773519383698</v>
      </c>
      <c r="G11272">
        <v>0.19325986494872599</v>
      </c>
      <c r="H11272">
        <v>345</v>
      </c>
      <c r="I11272">
        <v>13.655285005457699</v>
      </c>
      <c r="J11272">
        <v>538</v>
      </c>
      <c r="K11272">
        <v>462</v>
      </c>
      <c r="L11272">
        <v>798</v>
      </c>
      <c r="M11272">
        <v>496</v>
      </c>
    </row>
    <row r="11273" spans="1:13" x14ac:dyDescent="0.25">
      <c r="A11273">
        <v>350.68685042252798</v>
      </c>
      <c r="B11273">
        <v>0.110614346573852</v>
      </c>
      <c r="C11273">
        <v>494</v>
      </c>
      <c r="D11273">
        <v>12.5007349685766</v>
      </c>
      <c r="F11273">
        <v>262.89773519383698</v>
      </c>
      <c r="G11273">
        <v>0.19367195799842199</v>
      </c>
      <c r="H11273">
        <v>345</v>
      </c>
      <c r="I11273">
        <v>13.655285005457699</v>
      </c>
      <c r="J11273">
        <v>538</v>
      </c>
      <c r="K11273">
        <v>462</v>
      </c>
      <c r="L11273">
        <v>798</v>
      </c>
      <c r="M11273">
        <v>496</v>
      </c>
    </row>
    <row r="11274" spans="1:13" x14ac:dyDescent="0.25">
      <c r="A11274">
        <v>350.68685042252798</v>
      </c>
      <c r="B11274">
        <v>0.109456576488553</v>
      </c>
      <c r="C11274">
        <v>494</v>
      </c>
      <c r="D11274">
        <v>12.5007349685766</v>
      </c>
      <c r="F11274">
        <v>262.89773519383698</v>
      </c>
      <c r="G11274">
        <v>0.19548903798362899</v>
      </c>
      <c r="H11274">
        <v>345</v>
      </c>
      <c r="I11274">
        <v>13.655285005457699</v>
      </c>
      <c r="J11274">
        <v>538</v>
      </c>
      <c r="K11274">
        <v>462</v>
      </c>
      <c r="L11274">
        <v>798</v>
      </c>
      <c r="M11274">
        <v>496</v>
      </c>
    </row>
    <row r="11275" spans="1:13" x14ac:dyDescent="0.25">
      <c r="A11275">
        <v>350.68685042252798</v>
      </c>
      <c r="B11275">
        <v>0.10952016167798199</v>
      </c>
      <c r="C11275">
        <v>494</v>
      </c>
      <c r="D11275">
        <v>12.5007349685766</v>
      </c>
      <c r="F11275">
        <v>262.89773519383698</v>
      </c>
      <c r="G11275">
        <v>0.19583202909668199</v>
      </c>
      <c r="H11275">
        <v>345</v>
      </c>
      <c r="I11275">
        <v>13.655285005457699</v>
      </c>
      <c r="J11275">
        <v>538</v>
      </c>
      <c r="K11275">
        <v>462</v>
      </c>
      <c r="L11275">
        <v>798</v>
      </c>
      <c r="M11275">
        <v>496</v>
      </c>
    </row>
    <row r="11276" spans="1:13" x14ac:dyDescent="0.25">
      <c r="A11276">
        <v>350.68685042252798</v>
      </c>
      <c r="B11276">
        <v>0.109774827084932</v>
      </c>
      <c r="C11276">
        <v>494</v>
      </c>
      <c r="D11276">
        <v>12.5007349685766</v>
      </c>
      <c r="F11276">
        <v>262.89773519383698</v>
      </c>
      <c r="G11276">
        <v>0.19742864976820801</v>
      </c>
      <c r="H11276">
        <v>345</v>
      </c>
      <c r="I11276">
        <v>13.655285005457699</v>
      </c>
      <c r="J11276">
        <v>538</v>
      </c>
      <c r="K11276">
        <v>462</v>
      </c>
      <c r="L11276">
        <v>798</v>
      </c>
      <c r="M11276">
        <v>496</v>
      </c>
    </row>
    <row r="11277" spans="1:13" x14ac:dyDescent="0.25">
      <c r="A11277">
        <v>350.68685042252798</v>
      </c>
      <c r="B11277">
        <v>0.11054397008549</v>
      </c>
      <c r="C11277">
        <v>494</v>
      </c>
      <c r="D11277">
        <v>12.5007349685766</v>
      </c>
      <c r="F11277">
        <v>262.89773519383698</v>
      </c>
      <c r="G11277">
        <v>0.197477680666128</v>
      </c>
      <c r="H11277">
        <v>345</v>
      </c>
      <c r="I11277">
        <v>13.655285005457699</v>
      </c>
      <c r="J11277">
        <v>538</v>
      </c>
      <c r="K11277">
        <v>462</v>
      </c>
      <c r="L11277">
        <v>798</v>
      </c>
      <c r="M11277">
        <v>496</v>
      </c>
    </row>
    <row r="11278" spans="1:13" x14ac:dyDescent="0.25">
      <c r="A11278">
        <v>350.68685042252798</v>
      </c>
      <c r="B11278">
        <v>0.10971419568940401</v>
      </c>
      <c r="C11278">
        <v>494</v>
      </c>
      <c r="D11278">
        <v>12.5007349685766</v>
      </c>
      <c r="F11278">
        <v>262.89773519383698</v>
      </c>
      <c r="G11278">
        <v>0.198995579913785</v>
      </c>
      <c r="H11278">
        <v>345</v>
      </c>
      <c r="I11278">
        <v>13.655285005457699</v>
      </c>
      <c r="J11278">
        <v>538</v>
      </c>
      <c r="K11278">
        <v>462</v>
      </c>
      <c r="L11278">
        <v>798</v>
      </c>
      <c r="M11278">
        <v>496</v>
      </c>
    </row>
    <row r="11279" spans="1:13" x14ac:dyDescent="0.25">
      <c r="A11279">
        <v>350.68685042252798</v>
      </c>
      <c r="B11279">
        <v>0.111186380247905</v>
      </c>
      <c r="C11279">
        <v>494</v>
      </c>
      <c r="D11279">
        <v>12.5007349685766</v>
      </c>
      <c r="F11279">
        <v>262.89773519383698</v>
      </c>
      <c r="G11279">
        <v>0.19859768686303</v>
      </c>
      <c r="H11279">
        <v>345</v>
      </c>
      <c r="I11279">
        <v>13.655285005457699</v>
      </c>
      <c r="J11279">
        <v>538</v>
      </c>
      <c r="K11279">
        <v>462</v>
      </c>
      <c r="L11279">
        <v>798</v>
      </c>
      <c r="M11279">
        <v>496</v>
      </c>
    </row>
    <row r="11280" spans="1:13" x14ac:dyDescent="0.25">
      <c r="A11280">
        <v>350.68685042252798</v>
      </c>
      <c r="B11280">
        <v>0.11088311236736099</v>
      </c>
      <c r="C11280">
        <v>494</v>
      </c>
      <c r="D11280">
        <v>12.5007349685766</v>
      </c>
      <c r="F11280">
        <v>262.89773519383698</v>
      </c>
      <c r="G11280">
        <v>0.19832003490999101</v>
      </c>
      <c r="H11280">
        <v>345</v>
      </c>
      <c r="I11280">
        <v>13.655285005457699</v>
      </c>
      <c r="J11280">
        <v>538</v>
      </c>
      <c r="K11280">
        <v>462</v>
      </c>
      <c r="L11280">
        <v>798</v>
      </c>
      <c r="M11280">
        <v>496</v>
      </c>
    </row>
    <row r="11281" spans="1:13" x14ac:dyDescent="0.25">
      <c r="A11281">
        <v>350.68685042252798</v>
      </c>
      <c r="B11281">
        <v>0.11141374267580501</v>
      </c>
      <c r="C11281">
        <v>494</v>
      </c>
      <c r="D11281">
        <v>12.5007349685766</v>
      </c>
      <c r="F11281">
        <v>262.89773519383698</v>
      </c>
      <c r="G11281">
        <v>0.19857951457012801</v>
      </c>
      <c r="H11281">
        <v>345</v>
      </c>
      <c r="I11281">
        <v>13.655285005457699</v>
      </c>
      <c r="J11281">
        <v>538</v>
      </c>
      <c r="K11281">
        <v>462</v>
      </c>
      <c r="L11281">
        <v>798</v>
      </c>
      <c r="M11281">
        <v>496</v>
      </c>
    </row>
    <row r="11282" spans="1:13" x14ac:dyDescent="0.25">
      <c r="A11282">
        <v>350.68685042252798</v>
      </c>
      <c r="B11282">
        <v>0.113196003324988</v>
      </c>
      <c r="C11282">
        <v>494</v>
      </c>
      <c r="D11282">
        <v>12.5007349685766</v>
      </c>
      <c r="F11282">
        <v>262.89773519383698</v>
      </c>
      <c r="G11282">
        <v>0.198812250356774</v>
      </c>
      <c r="H11282">
        <v>345</v>
      </c>
      <c r="I11282">
        <v>13.655285005457699</v>
      </c>
      <c r="J11282">
        <v>538</v>
      </c>
      <c r="K11282">
        <v>462</v>
      </c>
      <c r="L11282">
        <v>798</v>
      </c>
      <c r="M11282">
        <v>496</v>
      </c>
    </row>
    <row r="11283" spans="1:13" x14ac:dyDescent="0.25">
      <c r="A11283">
        <v>350.68685042252798</v>
      </c>
      <c r="B11283">
        <v>0.113033553011626</v>
      </c>
      <c r="C11283">
        <v>494</v>
      </c>
      <c r="D11283">
        <v>12.5007349685766</v>
      </c>
      <c r="F11283">
        <v>262.89773519383698</v>
      </c>
      <c r="G11283">
        <v>0.19912546808611201</v>
      </c>
      <c r="H11283">
        <v>345</v>
      </c>
      <c r="I11283">
        <v>13.655285005457699</v>
      </c>
      <c r="J11283">
        <v>538</v>
      </c>
      <c r="K11283">
        <v>462</v>
      </c>
      <c r="L11283">
        <v>798</v>
      </c>
      <c r="M11283">
        <v>496</v>
      </c>
    </row>
    <row r="11284" spans="1:13" x14ac:dyDescent="0.25">
      <c r="A11284">
        <v>350.68685042252798</v>
      </c>
      <c r="B11284">
        <v>0.11474472714415999</v>
      </c>
      <c r="C11284">
        <v>494</v>
      </c>
      <c r="D11284">
        <v>12.5007349685766</v>
      </c>
      <c r="F11284">
        <v>262.89773519383698</v>
      </c>
      <c r="G11284">
        <v>0.19948155547157301</v>
      </c>
      <c r="H11284">
        <v>345</v>
      </c>
      <c r="I11284">
        <v>13.655285005457699</v>
      </c>
      <c r="J11284">
        <v>538</v>
      </c>
      <c r="K11284">
        <v>462</v>
      </c>
      <c r="L11284">
        <v>798</v>
      </c>
      <c r="M11284">
        <v>496</v>
      </c>
    </row>
    <row r="11285" spans="1:13" x14ac:dyDescent="0.25">
      <c r="A11285">
        <v>350.68685042252798</v>
      </c>
      <c r="B11285">
        <v>0.114311450913021</v>
      </c>
      <c r="C11285">
        <v>494</v>
      </c>
      <c r="D11285">
        <v>12.5007349685766</v>
      </c>
      <c r="F11285">
        <v>262.89773519383698</v>
      </c>
      <c r="G11285">
        <v>0.19907144519243899</v>
      </c>
      <c r="H11285">
        <v>345</v>
      </c>
      <c r="I11285">
        <v>13.655285005457699</v>
      </c>
      <c r="J11285">
        <v>538</v>
      </c>
      <c r="K11285">
        <v>462</v>
      </c>
      <c r="L11285">
        <v>798</v>
      </c>
      <c r="M11285">
        <v>496</v>
      </c>
    </row>
    <row r="11286" spans="1:13" x14ac:dyDescent="0.25">
      <c r="A11286">
        <v>350.68685042252798</v>
      </c>
      <c r="B11286">
        <v>0.11465835937987499</v>
      </c>
      <c r="C11286">
        <v>494</v>
      </c>
      <c r="D11286">
        <v>12.5007349685766</v>
      </c>
      <c r="F11286">
        <v>262.89773519383698</v>
      </c>
      <c r="G11286">
        <v>0.19812615494987301</v>
      </c>
      <c r="H11286">
        <v>345</v>
      </c>
      <c r="I11286">
        <v>13.655285005457699</v>
      </c>
      <c r="J11286">
        <v>538</v>
      </c>
      <c r="K11286">
        <v>462</v>
      </c>
      <c r="L11286">
        <v>798</v>
      </c>
      <c r="M11286">
        <v>496</v>
      </c>
    </row>
    <row r="11287" spans="1:13" x14ac:dyDescent="0.25">
      <c r="A11287">
        <v>350.68685042252798</v>
      </c>
      <c r="B11287">
        <v>0.114212436639478</v>
      </c>
      <c r="C11287">
        <v>494</v>
      </c>
      <c r="D11287">
        <v>12.5007349685766</v>
      </c>
      <c r="F11287">
        <v>262.89773519383698</v>
      </c>
      <c r="G11287">
        <v>0.19893549076488701</v>
      </c>
      <c r="H11287">
        <v>345</v>
      </c>
      <c r="I11287">
        <v>13.655285005457699</v>
      </c>
      <c r="J11287">
        <v>538</v>
      </c>
      <c r="K11287">
        <v>462</v>
      </c>
      <c r="L11287">
        <v>798</v>
      </c>
      <c r="M11287">
        <v>496</v>
      </c>
    </row>
    <row r="11288" spans="1:13" x14ac:dyDescent="0.25">
      <c r="A11288">
        <v>350.68685042252798</v>
      </c>
      <c r="B11288">
        <v>0.11424056762064599</v>
      </c>
      <c r="C11288">
        <v>494</v>
      </c>
      <c r="D11288">
        <v>12.5007349685766</v>
      </c>
      <c r="F11288">
        <v>262.89773519383698</v>
      </c>
      <c r="G11288">
        <v>0.19766771572150699</v>
      </c>
      <c r="H11288">
        <v>345</v>
      </c>
      <c r="I11288">
        <v>13.655285005457699</v>
      </c>
      <c r="J11288">
        <v>538</v>
      </c>
      <c r="K11288">
        <v>462</v>
      </c>
      <c r="L11288">
        <v>798</v>
      </c>
      <c r="M11288">
        <v>496</v>
      </c>
    </row>
    <row r="11289" spans="1:13" x14ac:dyDescent="0.25">
      <c r="A11289">
        <v>350.68685042252798</v>
      </c>
      <c r="B11289">
        <v>0.113582202522547</v>
      </c>
      <c r="C11289">
        <v>494</v>
      </c>
      <c r="D11289">
        <v>12.5007349685766</v>
      </c>
      <c r="F11289">
        <v>262.89773519383698</v>
      </c>
      <c r="G11289">
        <v>0.19989397994498201</v>
      </c>
      <c r="H11289">
        <v>345</v>
      </c>
      <c r="I11289">
        <v>13.655285005457699</v>
      </c>
      <c r="J11289">
        <v>538</v>
      </c>
      <c r="K11289">
        <v>462</v>
      </c>
      <c r="L11289">
        <v>798</v>
      </c>
      <c r="M11289">
        <v>496</v>
      </c>
    </row>
    <row r="11290" spans="1:13" x14ac:dyDescent="0.25">
      <c r="A11290">
        <v>350.68685042252798</v>
      </c>
      <c r="B11290">
        <v>0.113148808591293</v>
      </c>
      <c r="C11290">
        <v>494</v>
      </c>
      <c r="D11290">
        <v>12.5007349685766</v>
      </c>
      <c r="F11290">
        <v>262.89773519383698</v>
      </c>
      <c r="G11290">
        <v>0.19914218325349201</v>
      </c>
      <c r="H11290">
        <v>345</v>
      </c>
      <c r="I11290">
        <v>13.655285005457699</v>
      </c>
      <c r="J11290">
        <v>538</v>
      </c>
      <c r="K11290">
        <v>462</v>
      </c>
      <c r="L11290">
        <v>798</v>
      </c>
      <c r="M11290">
        <v>496</v>
      </c>
    </row>
    <row r="11291" spans="1:13" x14ac:dyDescent="0.25">
      <c r="A11291">
        <v>350.68685042252798</v>
      </c>
      <c r="B11291">
        <v>0.11234570051586699</v>
      </c>
      <c r="C11291">
        <v>494</v>
      </c>
      <c r="D11291">
        <v>12.5007349685766</v>
      </c>
      <c r="F11291">
        <v>262.89773519383698</v>
      </c>
      <c r="G11291">
        <v>0.20419726139236</v>
      </c>
      <c r="H11291">
        <v>345</v>
      </c>
      <c r="I11291">
        <v>13.655285005457699</v>
      </c>
      <c r="J11291">
        <v>538</v>
      </c>
      <c r="K11291">
        <v>462</v>
      </c>
      <c r="L11291">
        <v>798</v>
      </c>
      <c r="M11291">
        <v>496</v>
      </c>
    </row>
    <row r="11292" spans="1:13" x14ac:dyDescent="0.25">
      <c r="A11292">
        <v>350.68685042252798</v>
      </c>
      <c r="B11292">
        <v>0.111702174010294</v>
      </c>
      <c r="C11292">
        <v>494</v>
      </c>
      <c r="D11292">
        <v>12.5007349685766</v>
      </c>
      <c r="F11292">
        <v>262.89773519383698</v>
      </c>
      <c r="G11292">
        <v>0.20420259063996499</v>
      </c>
      <c r="H11292">
        <v>345</v>
      </c>
      <c r="I11292">
        <v>13.655285005457699</v>
      </c>
      <c r="J11292">
        <v>538</v>
      </c>
      <c r="K11292">
        <v>462</v>
      </c>
      <c r="L11292">
        <v>798</v>
      </c>
      <c r="M11292">
        <v>496</v>
      </c>
    </row>
    <row r="11293" spans="1:13" x14ac:dyDescent="0.25">
      <c r="A11293">
        <v>350.68685042252798</v>
      </c>
      <c r="B11293">
        <v>0.110854800067178</v>
      </c>
      <c r="C11293">
        <v>494</v>
      </c>
      <c r="D11293">
        <v>12.5007349685766</v>
      </c>
      <c r="F11293">
        <v>262.89773519383698</v>
      </c>
      <c r="G11293">
        <v>0.20449797600220701</v>
      </c>
      <c r="H11293">
        <v>345</v>
      </c>
      <c r="I11293">
        <v>13.655285005457699</v>
      </c>
      <c r="J11293">
        <v>538</v>
      </c>
      <c r="K11293">
        <v>462</v>
      </c>
      <c r="L11293">
        <v>798</v>
      </c>
      <c r="M11293">
        <v>496</v>
      </c>
    </row>
    <row r="11294" spans="1:13" x14ac:dyDescent="0.25">
      <c r="A11294">
        <v>350.68685042252798</v>
      </c>
      <c r="B11294">
        <v>0.112076154655693</v>
      </c>
      <c r="C11294">
        <v>494</v>
      </c>
      <c r="D11294">
        <v>12.5007349685766</v>
      </c>
      <c r="F11294">
        <v>262.89773519383698</v>
      </c>
      <c r="G11294">
        <v>0.20407124663172199</v>
      </c>
      <c r="H11294">
        <v>345</v>
      </c>
      <c r="I11294">
        <v>13.655285005457699</v>
      </c>
      <c r="J11294">
        <v>538</v>
      </c>
      <c r="K11294">
        <v>462</v>
      </c>
      <c r="L11294">
        <v>798</v>
      </c>
      <c r="M11294">
        <v>496</v>
      </c>
    </row>
    <row r="11295" spans="1:13" x14ac:dyDescent="0.25">
      <c r="A11295">
        <v>350.68685042252798</v>
      </c>
      <c r="B11295">
        <v>0.108935773232035</v>
      </c>
      <c r="C11295">
        <v>494</v>
      </c>
      <c r="D11295">
        <v>12.5007349685766</v>
      </c>
      <c r="F11295">
        <v>262.89773519383698</v>
      </c>
      <c r="G11295">
        <v>0.205911883067805</v>
      </c>
      <c r="H11295">
        <v>345</v>
      </c>
      <c r="I11295">
        <v>13.655285005457699</v>
      </c>
      <c r="J11295">
        <v>538</v>
      </c>
      <c r="K11295">
        <v>462</v>
      </c>
      <c r="L11295">
        <v>798</v>
      </c>
      <c r="M11295">
        <v>496</v>
      </c>
    </row>
    <row r="11296" spans="1:13" x14ac:dyDescent="0.25">
      <c r="A11296">
        <v>350.68685042252798</v>
      </c>
      <c r="B11296">
        <v>0.10836710216913201</v>
      </c>
      <c r="C11296">
        <v>494</v>
      </c>
      <c r="D11296">
        <v>12.5007349685766</v>
      </c>
      <c r="F11296">
        <v>262.89773519383698</v>
      </c>
      <c r="G11296">
        <v>0.20563045145453299</v>
      </c>
      <c r="H11296">
        <v>345</v>
      </c>
      <c r="I11296">
        <v>13.655285005457699</v>
      </c>
      <c r="J11296">
        <v>538</v>
      </c>
      <c r="K11296">
        <v>462</v>
      </c>
      <c r="L11296">
        <v>798</v>
      </c>
      <c r="M11296">
        <v>496</v>
      </c>
    </row>
    <row r="11297" spans="1:13" x14ac:dyDescent="0.25">
      <c r="A11297">
        <v>350.68685042252798</v>
      </c>
      <c r="B11297">
        <v>0.108028191454246</v>
      </c>
      <c r="C11297">
        <v>494</v>
      </c>
      <c r="D11297">
        <v>12.5007349685766</v>
      </c>
      <c r="F11297">
        <v>262.89773519383698</v>
      </c>
      <c r="G11297">
        <v>0.20772148412324901</v>
      </c>
      <c r="H11297">
        <v>345</v>
      </c>
      <c r="I11297">
        <v>13.655285005457699</v>
      </c>
      <c r="J11297">
        <v>538</v>
      </c>
      <c r="K11297">
        <v>462</v>
      </c>
      <c r="L11297">
        <v>790</v>
      </c>
      <c r="M11297">
        <v>490</v>
      </c>
    </row>
    <row r="11298" spans="1:13" x14ac:dyDescent="0.25">
      <c r="A11298">
        <v>350.68685042252798</v>
      </c>
      <c r="B11298">
        <v>0.10615990385988699</v>
      </c>
      <c r="C11298">
        <v>494</v>
      </c>
      <c r="D11298">
        <v>12.5007349685766</v>
      </c>
      <c r="F11298">
        <v>262.89773519383698</v>
      </c>
      <c r="G11298">
        <v>0.20772148412324901</v>
      </c>
      <c r="H11298">
        <v>345</v>
      </c>
      <c r="I11298">
        <v>13.655285005457699</v>
      </c>
      <c r="J11298">
        <v>538</v>
      </c>
      <c r="K11298">
        <v>462</v>
      </c>
      <c r="L11298">
        <v>790</v>
      </c>
      <c r="M11298">
        <v>490</v>
      </c>
    </row>
    <row r="11299" spans="1:13" x14ac:dyDescent="0.25">
      <c r="A11299">
        <v>350.68685042252798</v>
      </c>
      <c r="B11299">
        <v>0.10580182492658299</v>
      </c>
      <c r="C11299">
        <v>494</v>
      </c>
      <c r="D11299">
        <v>12.5007349685766</v>
      </c>
      <c r="F11299">
        <v>262.89773519383698</v>
      </c>
      <c r="G11299">
        <v>0.20802570801689799</v>
      </c>
      <c r="H11299">
        <v>345</v>
      </c>
      <c r="I11299">
        <v>13.655285005457699</v>
      </c>
      <c r="J11299">
        <v>538</v>
      </c>
      <c r="K11299">
        <v>462</v>
      </c>
      <c r="L11299">
        <v>790</v>
      </c>
      <c r="M11299">
        <v>490</v>
      </c>
    </row>
    <row r="11300" spans="1:13" x14ac:dyDescent="0.25">
      <c r="A11300">
        <v>350.68685042252798</v>
      </c>
      <c r="B11300">
        <v>0.10568706559645499</v>
      </c>
      <c r="C11300">
        <v>494</v>
      </c>
      <c r="D11300">
        <v>12.5007349685766</v>
      </c>
      <c r="F11300">
        <v>262.89773519383698</v>
      </c>
      <c r="G11300">
        <v>0.20814977022551701</v>
      </c>
      <c r="H11300">
        <v>345</v>
      </c>
      <c r="I11300">
        <v>13.655285005457699</v>
      </c>
      <c r="J11300">
        <v>538</v>
      </c>
      <c r="K11300">
        <v>462</v>
      </c>
      <c r="L11300">
        <v>790</v>
      </c>
      <c r="M11300">
        <v>490</v>
      </c>
    </row>
    <row r="11301" spans="1:13" x14ac:dyDescent="0.25">
      <c r="A11301">
        <v>350.68685042252798</v>
      </c>
      <c r="B11301">
        <v>0.104670584332033</v>
      </c>
      <c r="C11301">
        <v>494</v>
      </c>
      <c r="D11301">
        <v>12.5007349685766</v>
      </c>
      <c r="F11301">
        <v>262.89773519383698</v>
      </c>
      <c r="G11301">
        <v>0.20604918434408701</v>
      </c>
      <c r="H11301">
        <v>345</v>
      </c>
      <c r="I11301">
        <v>13.655285005457699</v>
      </c>
      <c r="J11301">
        <v>538</v>
      </c>
      <c r="K11301">
        <v>462</v>
      </c>
      <c r="L11301">
        <v>790</v>
      </c>
      <c r="M11301">
        <v>490</v>
      </c>
    </row>
    <row r="11302" spans="1:13" x14ac:dyDescent="0.25">
      <c r="A11302">
        <v>350.68685042252798</v>
      </c>
      <c r="B11302">
        <v>0.10508812481684</v>
      </c>
      <c r="C11302">
        <v>494</v>
      </c>
      <c r="D11302">
        <v>12.5007349685766</v>
      </c>
      <c r="F11302">
        <v>262.89773519383698</v>
      </c>
      <c r="G11302">
        <v>0.20691986263301801</v>
      </c>
      <c r="H11302">
        <v>345</v>
      </c>
      <c r="I11302">
        <v>13.655285005457699</v>
      </c>
      <c r="J11302">
        <v>538</v>
      </c>
      <c r="K11302">
        <v>462</v>
      </c>
      <c r="L11302">
        <v>790</v>
      </c>
      <c r="M11302">
        <v>490</v>
      </c>
    </row>
    <row r="11303" spans="1:13" x14ac:dyDescent="0.25">
      <c r="A11303">
        <v>350.68685042252798</v>
      </c>
      <c r="B11303">
        <v>0.103171705696374</v>
      </c>
      <c r="C11303">
        <v>494</v>
      </c>
      <c r="D11303">
        <v>12.5007349685766</v>
      </c>
      <c r="F11303">
        <v>262.89773519383698</v>
      </c>
      <c r="G11303">
        <v>0.205658343993675</v>
      </c>
      <c r="H11303">
        <v>345</v>
      </c>
      <c r="I11303">
        <v>13.655285005457699</v>
      </c>
      <c r="J11303">
        <v>538</v>
      </c>
      <c r="K11303">
        <v>462</v>
      </c>
      <c r="L11303">
        <v>790</v>
      </c>
      <c r="M11303">
        <v>490</v>
      </c>
    </row>
    <row r="11304" spans="1:13" x14ac:dyDescent="0.25">
      <c r="A11304">
        <v>350.68685042252798</v>
      </c>
      <c r="B11304">
        <v>0.103528231066336</v>
      </c>
      <c r="C11304">
        <v>494</v>
      </c>
      <c r="D11304">
        <v>12.5007349685766</v>
      </c>
      <c r="F11304">
        <v>262.89773519383698</v>
      </c>
      <c r="G11304">
        <v>0.205658343993675</v>
      </c>
      <c r="H11304">
        <v>345</v>
      </c>
      <c r="I11304">
        <v>13.655285005457699</v>
      </c>
      <c r="J11304">
        <v>538</v>
      </c>
      <c r="K11304">
        <v>462</v>
      </c>
      <c r="L11304">
        <v>790</v>
      </c>
      <c r="M11304">
        <v>490</v>
      </c>
    </row>
    <row r="11305" spans="1:13" x14ac:dyDescent="0.25">
      <c r="A11305">
        <v>350.68685042252798</v>
      </c>
      <c r="B11305">
        <v>0.104203113360051</v>
      </c>
      <c r="C11305">
        <v>494</v>
      </c>
      <c r="D11305">
        <v>12.5007349685766</v>
      </c>
      <c r="F11305">
        <v>262.89773519383698</v>
      </c>
      <c r="G11305">
        <v>0.205658343993675</v>
      </c>
      <c r="H11305">
        <v>345</v>
      </c>
      <c r="I11305">
        <v>13.655285005457699</v>
      </c>
      <c r="J11305">
        <v>538</v>
      </c>
      <c r="K11305">
        <v>462</v>
      </c>
      <c r="L11305">
        <v>790</v>
      </c>
      <c r="M11305">
        <v>490</v>
      </c>
    </row>
    <row r="11306" spans="1:13" x14ac:dyDescent="0.25">
      <c r="A11306">
        <v>350.68685042252798</v>
      </c>
      <c r="B11306">
        <v>0.104001754301303</v>
      </c>
      <c r="C11306">
        <v>494</v>
      </c>
      <c r="D11306">
        <v>12.5007349685766</v>
      </c>
      <c r="F11306">
        <v>262.89773519383698</v>
      </c>
      <c r="G11306">
        <v>0.204192422906041</v>
      </c>
      <c r="H11306">
        <v>345</v>
      </c>
      <c r="I11306">
        <v>13.655285005457699</v>
      </c>
      <c r="J11306">
        <v>538</v>
      </c>
      <c r="K11306">
        <v>462</v>
      </c>
      <c r="L11306">
        <v>790</v>
      </c>
      <c r="M11306">
        <v>490</v>
      </c>
    </row>
    <row r="11307" spans="1:13" x14ac:dyDescent="0.25">
      <c r="A11307">
        <v>350.68685042252798</v>
      </c>
      <c r="B11307">
        <v>0.104031885408152</v>
      </c>
      <c r="C11307">
        <v>494</v>
      </c>
      <c r="D11307">
        <v>12.5007349685766</v>
      </c>
      <c r="F11307">
        <v>262.89773519383698</v>
      </c>
      <c r="G11307">
        <v>0.204970117507074</v>
      </c>
      <c r="H11307">
        <v>345</v>
      </c>
      <c r="I11307">
        <v>13.655285005457699</v>
      </c>
      <c r="J11307">
        <v>538</v>
      </c>
      <c r="K11307">
        <v>462</v>
      </c>
      <c r="L11307">
        <v>790</v>
      </c>
      <c r="M11307">
        <v>490</v>
      </c>
    </row>
    <row r="11308" spans="1:13" x14ac:dyDescent="0.25">
      <c r="A11308">
        <v>350.68685042252798</v>
      </c>
      <c r="B11308">
        <v>0.10379789443093</v>
      </c>
      <c r="C11308">
        <v>494</v>
      </c>
      <c r="D11308">
        <v>12.5007349685766</v>
      </c>
      <c r="F11308">
        <v>262.89773519383698</v>
      </c>
      <c r="G11308">
        <v>0.204970117507074</v>
      </c>
      <c r="H11308">
        <v>345</v>
      </c>
      <c r="I11308">
        <v>13.655285005457699</v>
      </c>
      <c r="J11308">
        <v>538</v>
      </c>
      <c r="K11308">
        <v>462</v>
      </c>
      <c r="L11308">
        <v>790</v>
      </c>
      <c r="M11308">
        <v>490</v>
      </c>
    </row>
    <row r="11309" spans="1:13" x14ac:dyDescent="0.25">
      <c r="A11309">
        <v>350.38907177373801</v>
      </c>
      <c r="B11309">
        <v>0.10470623242732401</v>
      </c>
      <c r="C11309">
        <v>504</v>
      </c>
      <c r="D11309">
        <v>12.5073255696334</v>
      </c>
      <c r="F11309">
        <v>262.89773519383698</v>
      </c>
      <c r="G11309">
        <v>0.20535612339937001</v>
      </c>
      <c r="H11309">
        <v>345</v>
      </c>
      <c r="I11309">
        <v>13.655285005457699</v>
      </c>
      <c r="J11309">
        <v>538</v>
      </c>
      <c r="K11309">
        <v>462</v>
      </c>
      <c r="L11309">
        <v>790</v>
      </c>
      <c r="M11309">
        <v>490</v>
      </c>
    </row>
    <row r="11310" spans="1:13" x14ac:dyDescent="0.25">
      <c r="A11310">
        <v>350.38907177373801</v>
      </c>
      <c r="B11310">
        <v>0.10453099854601899</v>
      </c>
      <c r="C11310">
        <v>504</v>
      </c>
      <c r="D11310">
        <v>12.5073255696334</v>
      </c>
      <c r="F11310">
        <v>260.95279940147901</v>
      </c>
      <c r="G11310">
        <v>0.203693927933142</v>
      </c>
      <c r="H11310">
        <v>362</v>
      </c>
      <c r="I11310">
        <v>13.4233453068882</v>
      </c>
      <c r="J11310">
        <v>538</v>
      </c>
      <c r="K11310">
        <v>462</v>
      </c>
      <c r="L11310">
        <v>790</v>
      </c>
      <c r="M11310">
        <v>490</v>
      </c>
    </row>
    <row r="11311" spans="1:13" x14ac:dyDescent="0.25">
      <c r="A11311">
        <v>350.38907177373801</v>
      </c>
      <c r="B11311">
        <v>0.10340018864199001</v>
      </c>
      <c r="C11311">
        <v>504</v>
      </c>
      <c r="D11311">
        <v>12.5073255696334</v>
      </c>
      <c r="F11311">
        <v>260.95279940147901</v>
      </c>
      <c r="G11311">
        <v>0.203791955405666</v>
      </c>
      <c r="H11311">
        <v>362</v>
      </c>
      <c r="I11311">
        <v>13.4233453068882</v>
      </c>
      <c r="J11311">
        <v>538</v>
      </c>
      <c r="K11311">
        <v>462</v>
      </c>
      <c r="L11311">
        <v>790</v>
      </c>
      <c r="M11311">
        <v>490</v>
      </c>
    </row>
    <row r="11312" spans="1:13" x14ac:dyDescent="0.25">
      <c r="A11312">
        <v>350.38907177373801</v>
      </c>
      <c r="B11312">
        <v>0.10350195514624499</v>
      </c>
      <c r="C11312">
        <v>504</v>
      </c>
      <c r="D11312">
        <v>12.5073255696334</v>
      </c>
      <c r="F11312">
        <v>260.95279940147901</v>
      </c>
      <c r="G11312">
        <v>0.20461313942349599</v>
      </c>
      <c r="H11312">
        <v>362</v>
      </c>
      <c r="I11312">
        <v>13.4233453068882</v>
      </c>
      <c r="J11312">
        <v>538</v>
      </c>
      <c r="K11312">
        <v>462</v>
      </c>
      <c r="L11312">
        <v>790</v>
      </c>
      <c r="M11312">
        <v>490</v>
      </c>
    </row>
    <row r="11313" spans="1:13" x14ac:dyDescent="0.25">
      <c r="A11313">
        <v>350.38907177373801</v>
      </c>
      <c r="B11313">
        <v>0.102926492262674</v>
      </c>
      <c r="C11313">
        <v>504</v>
      </c>
      <c r="D11313">
        <v>12.5073255696334</v>
      </c>
      <c r="F11313">
        <v>260.95279940147901</v>
      </c>
      <c r="G11313">
        <v>0.20358847054229601</v>
      </c>
      <c r="H11313">
        <v>362</v>
      </c>
      <c r="I11313">
        <v>13.4233453068882</v>
      </c>
      <c r="J11313">
        <v>538</v>
      </c>
      <c r="K11313">
        <v>462</v>
      </c>
      <c r="L11313">
        <v>790</v>
      </c>
      <c r="M11313">
        <v>490</v>
      </c>
    </row>
    <row r="11314" spans="1:13" x14ac:dyDescent="0.25">
      <c r="A11314">
        <v>350.38907177373801</v>
      </c>
      <c r="B11314">
        <v>0.103167378590154</v>
      </c>
      <c r="C11314">
        <v>504</v>
      </c>
      <c r="D11314">
        <v>12.5073255696334</v>
      </c>
      <c r="F11314">
        <v>260.95279940147901</v>
      </c>
      <c r="G11314">
        <v>0.20358847054229601</v>
      </c>
      <c r="H11314">
        <v>362</v>
      </c>
      <c r="I11314">
        <v>13.4233453068882</v>
      </c>
      <c r="J11314">
        <v>538</v>
      </c>
      <c r="K11314">
        <v>462</v>
      </c>
      <c r="L11314">
        <v>790</v>
      </c>
      <c r="M11314">
        <v>490</v>
      </c>
    </row>
    <row r="11315" spans="1:13" x14ac:dyDescent="0.25">
      <c r="A11315">
        <v>350.38907177373801</v>
      </c>
      <c r="B11315">
        <v>0.10365374988630401</v>
      </c>
      <c r="C11315">
        <v>504</v>
      </c>
      <c r="D11315">
        <v>12.5073255696334</v>
      </c>
      <c r="F11315">
        <v>260.95279940147901</v>
      </c>
      <c r="G11315">
        <v>0.20344681107561699</v>
      </c>
      <c r="H11315">
        <v>362</v>
      </c>
      <c r="I11315">
        <v>13.4233453068882</v>
      </c>
      <c r="J11315">
        <v>538</v>
      </c>
      <c r="K11315">
        <v>462</v>
      </c>
      <c r="L11315">
        <v>790</v>
      </c>
      <c r="M11315">
        <v>490</v>
      </c>
    </row>
    <row r="11316" spans="1:13" x14ac:dyDescent="0.25">
      <c r="A11316">
        <v>350.38907177373801</v>
      </c>
      <c r="B11316">
        <v>0.103279244923528</v>
      </c>
      <c r="C11316">
        <v>504</v>
      </c>
      <c r="D11316">
        <v>12.5073255696334</v>
      </c>
      <c r="F11316">
        <v>260.95279940147901</v>
      </c>
      <c r="G11316">
        <v>0.20237229998218001</v>
      </c>
      <c r="H11316">
        <v>362</v>
      </c>
      <c r="I11316">
        <v>13.4233453068882</v>
      </c>
      <c r="J11316">
        <v>538</v>
      </c>
      <c r="K11316">
        <v>462</v>
      </c>
      <c r="L11316">
        <v>790</v>
      </c>
      <c r="M11316">
        <v>490</v>
      </c>
    </row>
    <row r="11317" spans="1:13" x14ac:dyDescent="0.25">
      <c r="A11317">
        <v>350.38907177373801</v>
      </c>
      <c r="B11317">
        <v>0.10242206105454101</v>
      </c>
      <c r="C11317">
        <v>504</v>
      </c>
      <c r="D11317">
        <v>12.5073255696334</v>
      </c>
      <c r="F11317">
        <v>260.95279940147901</v>
      </c>
      <c r="G11317">
        <v>0.20530636641042899</v>
      </c>
      <c r="H11317">
        <v>362</v>
      </c>
      <c r="I11317">
        <v>13.4233453068882</v>
      </c>
      <c r="J11317">
        <v>538</v>
      </c>
      <c r="K11317">
        <v>462</v>
      </c>
      <c r="L11317">
        <v>790</v>
      </c>
      <c r="M11317">
        <v>490</v>
      </c>
    </row>
    <row r="11318" spans="1:13" x14ac:dyDescent="0.25">
      <c r="A11318">
        <v>350.38907177373801</v>
      </c>
      <c r="B11318">
        <v>0.102217707040707</v>
      </c>
      <c r="C11318">
        <v>504</v>
      </c>
      <c r="D11318">
        <v>12.5073255696334</v>
      </c>
      <c r="F11318">
        <v>260.95279940147901</v>
      </c>
      <c r="G11318">
        <v>0.20530636641042899</v>
      </c>
      <c r="H11318">
        <v>362</v>
      </c>
      <c r="I11318">
        <v>13.4233453068882</v>
      </c>
      <c r="J11318">
        <v>538</v>
      </c>
      <c r="K11318">
        <v>462</v>
      </c>
      <c r="L11318">
        <v>790</v>
      </c>
      <c r="M11318">
        <v>490</v>
      </c>
    </row>
    <row r="11319" spans="1:13" x14ac:dyDescent="0.25">
      <c r="A11319">
        <v>350.38907177373801</v>
      </c>
      <c r="B11319">
        <v>0.102090078045263</v>
      </c>
      <c r="C11319">
        <v>504</v>
      </c>
      <c r="D11319">
        <v>12.5073255696334</v>
      </c>
      <c r="F11319">
        <v>260.95279940147901</v>
      </c>
      <c r="G11319">
        <v>0.20530636641042899</v>
      </c>
      <c r="H11319">
        <v>362</v>
      </c>
      <c r="I11319">
        <v>13.4233453068882</v>
      </c>
      <c r="J11319">
        <v>538</v>
      </c>
      <c r="K11319">
        <v>462</v>
      </c>
      <c r="L11319">
        <v>790</v>
      </c>
      <c r="M11319">
        <v>490</v>
      </c>
    </row>
    <row r="11320" spans="1:13" x14ac:dyDescent="0.25">
      <c r="A11320">
        <v>350.38907177373801</v>
      </c>
      <c r="B11320">
        <v>0.102428568882542</v>
      </c>
      <c r="C11320">
        <v>504</v>
      </c>
      <c r="D11320">
        <v>12.5073255696334</v>
      </c>
      <c r="F11320">
        <v>260.95279940147901</v>
      </c>
      <c r="G11320">
        <v>0.20557727883424801</v>
      </c>
      <c r="H11320">
        <v>362</v>
      </c>
      <c r="I11320">
        <v>13.4233453068882</v>
      </c>
      <c r="J11320">
        <v>538</v>
      </c>
      <c r="K11320">
        <v>462</v>
      </c>
      <c r="L11320">
        <v>790</v>
      </c>
      <c r="M11320">
        <v>490</v>
      </c>
    </row>
    <row r="11321" spans="1:13" x14ac:dyDescent="0.25">
      <c r="A11321">
        <v>350.38907177373801</v>
      </c>
      <c r="B11321">
        <v>0.100518519702519</v>
      </c>
      <c r="C11321">
        <v>504</v>
      </c>
      <c r="D11321">
        <v>12.5073255696334</v>
      </c>
      <c r="F11321">
        <v>260.95279940147901</v>
      </c>
      <c r="G11321">
        <v>0.20557727883424801</v>
      </c>
      <c r="H11321">
        <v>362</v>
      </c>
      <c r="I11321">
        <v>13.4233453068882</v>
      </c>
      <c r="J11321">
        <v>538</v>
      </c>
      <c r="K11321">
        <v>462</v>
      </c>
      <c r="L11321">
        <v>790</v>
      </c>
      <c r="M11321">
        <v>490</v>
      </c>
    </row>
    <row r="11322" spans="1:13" x14ac:dyDescent="0.25">
      <c r="A11322">
        <v>350.38907177373801</v>
      </c>
      <c r="B11322">
        <v>9.8682010824675995E-2</v>
      </c>
      <c r="C11322">
        <v>504</v>
      </c>
      <c r="D11322">
        <v>12.5073255696334</v>
      </c>
      <c r="F11322">
        <v>260.95279940147901</v>
      </c>
      <c r="G11322">
        <v>0.202920975692678</v>
      </c>
      <c r="H11322">
        <v>362</v>
      </c>
      <c r="I11322">
        <v>13.4233453068882</v>
      </c>
      <c r="J11322">
        <v>608</v>
      </c>
      <c r="K11322">
        <v>392</v>
      </c>
      <c r="L11322">
        <v>788</v>
      </c>
      <c r="M11322">
        <v>486</v>
      </c>
    </row>
    <row r="11323" spans="1:13" x14ac:dyDescent="0.25">
      <c r="A11323">
        <v>350.38907177373801</v>
      </c>
      <c r="B11323">
        <v>9.9239116158862703E-2</v>
      </c>
      <c r="C11323">
        <v>504</v>
      </c>
      <c r="D11323">
        <v>12.5073255696334</v>
      </c>
      <c r="F11323">
        <v>260.95279940147901</v>
      </c>
      <c r="G11323">
        <v>0.20203597713173899</v>
      </c>
      <c r="H11323">
        <v>362</v>
      </c>
      <c r="I11323">
        <v>13.4233453068882</v>
      </c>
      <c r="J11323">
        <v>608</v>
      </c>
      <c r="K11323">
        <v>392</v>
      </c>
      <c r="L11323">
        <v>788</v>
      </c>
      <c r="M11323">
        <v>486</v>
      </c>
    </row>
    <row r="11324" spans="1:13" x14ac:dyDescent="0.25">
      <c r="A11324">
        <v>350.38907177373801</v>
      </c>
      <c r="B11324">
        <v>9.91246424827152E-2</v>
      </c>
      <c r="C11324">
        <v>504</v>
      </c>
      <c r="D11324">
        <v>12.5073255696334</v>
      </c>
      <c r="F11324">
        <v>260.95279940147901</v>
      </c>
      <c r="G11324">
        <v>0.20253605892694501</v>
      </c>
      <c r="H11324">
        <v>362</v>
      </c>
      <c r="I11324">
        <v>13.4233453068882</v>
      </c>
      <c r="J11324">
        <v>608</v>
      </c>
      <c r="K11324">
        <v>392</v>
      </c>
      <c r="L11324">
        <v>788</v>
      </c>
      <c r="M11324">
        <v>486</v>
      </c>
    </row>
    <row r="11325" spans="1:13" x14ac:dyDescent="0.25">
      <c r="A11325">
        <v>350.38907177373801</v>
      </c>
      <c r="B11325">
        <v>9.90601807311281E-2</v>
      </c>
      <c r="C11325">
        <v>504</v>
      </c>
      <c r="D11325">
        <v>12.5073255696334</v>
      </c>
      <c r="F11325">
        <v>260.95279940147901</v>
      </c>
      <c r="G11325">
        <v>0.2026250485078</v>
      </c>
      <c r="H11325">
        <v>362</v>
      </c>
      <c r="I11325">
        <v>13.4233453068882</v>
      </c>
      <c r="J11325">
        <v>608</v>
      </c>
      <c r="K11325">
        <v>392</v>
      </c>
      <c r="L11325">
        <v>788</v>
      </c>
      <c r="M11325">
        <v>486</v>
      </c>
    </row>
    <row r="11326" spans="1:13" x14ac:dyDescent="0.25">
      <c r="A11326">
        <v>350.38907177373801</v>
      </c>
      <c r="B11326">
        <v>9.8602300351768493E-2</v>
      </c>
      <c r="C11326">
        <v>504</v>
      </c>
      <c r="D11326">
        <v>12.5073255696334</v>
      </c>
      <c r="F11326">
        <v>260.95279940147901</v>
      </c>
      <c r="G11326">
        <v>0.201650569988441</v>
      </c>
      <c r="H11326">
        <v>362</v>
      </c>
      <c r="I11326">
        <v>13.4233453068882</v>
      </c>
      <c r="J11326">
        <v>608</v>
      </c>
      <c r="K11326">
        <v>392</v>
      </c>
      <c r="L11326">
        <v>788</v>
      </c>
      <c r="M11326">
        <v>486</v>
      </c>
    </row>
    <row r="11327" spans="1:13" x14ac:dyDescent="0.25">
      <c r="A11327">
        <v>350.38907177373801</v>
      </c>
      <c r="B11327">
        <v>9.8933890381697198E-2</v>
      </c>
      <c r="C11327">
        <v>504</v>
      </c>
      <c r="D11327">
        <v>12.5073255696334</v>
      </c>
      <c r="F11327">
        <v>260.95279940147901</v>
      </c>
      <c r="G11327">
        <v>0.20121832744698001</v>
      </c>
      <c r="H11327">
        <v>362</v>
      </c>
      <c r="I11327">
        <v>13.4233453068882</v>
      </c>
      <c r="J11327">
        <v>608</v>
      </c>
      <c r="K11327">
        <v>392</v>
      </c>
      <c r="L11327">
        <v>788</v>
      </c>
      <c r="M11327">
        <v>486</v>
      </c>
    </row>
    <row r="11328" spans="1:13" x14ac:dyDescent="0.25">
      <c r="A11328">
        <v>350.37121264147601</v>
      </c>
      <c r="B11328">
        <v>9.9239838358461202E-2</v>
      </c>
      <c r="C11328">
        <v>502</v>
      </c>
      <c r="D11328">
        <v>12.339389256434499</v>
      </c>
      <c r="F11328">
        <v>260.95279940147901</v>
      </c>
      <c r="G11328">
        <v>0.20245943433427099</v>
      </c>
      <c r="H11328">
        <v>362</v>
      </c>
      <c r="I11328">
        <v>13.4233453068882</v>
      </c>
      <c r="J11328">
        <v>608</v>
      </c>
      <c r="K11328">
        <v>392</v>
      </c>
      <c r="L11328">
        <v>788</v>
      </c>
      <c r="M11328">
        <v>486</v>
      </c>
    </row>
    <row r="11329" spans="1:13" x14ac:dyDescent="0.25">
      <c r="A11329">
        <v>350.37121264147601</v>
      </c>
      <c r="B11329">
        <v>9.8563695155724398E-2</v>
      </c>
      <c r="C11329">
        <v>502</v>
      </c>
      <c r="D11329">
        <v>12.339389256434499</v>
      </c>
      <c r="F11329">
        <v>260.95279940147901</v>
      </c>
      <c r="G11329">
        <v>0.20202749971560599</v>
      </c>
      <c r="H11329">
        <v>362</v>
      </c>
      <c r="I11329">
        <v>13.4233453068882</v>
      </c>
      <c r="J11329">
        <v>608</v>
      </c>
      <c r="K11329">
        <v>392</v>
      </c>
      <c r="L11329">
        <v>788</v>
      </c>
      <c r="M11329">
        <v>486</v>
      </c>
    </row>
    <row r="11330" spans="1:13" x14ac:dyDescent="0.25">
      <c r="A11330">
        <v>350.37121264147601</v>
      </c>
      <c r="B11330">
        <v>0.100109675966257</v>
      </c>
      <c r="C11330">
        <v>502</v>
      </c>
      <c r="D11330">
        <v>12.339389256434499</v>
      </c>
      <c r="F11330">
        <v>260.95279940147901</v>
      </c>
      <c r="G11330">
        <v>0.201547715480492</v>
      </c>
      <c r="H11330">
        <v>362</v>
      </c>
      <c r="I11330">
        <v>13.4233453068882</v>
      </c>
      <c r="J11330">
        <v>608</v>
      </c>
      <c r="K11330">
        <v>392</v>
      </c>
      <c r="L11330">
        <v>788</v>
      </c>
      <c r="M11330">
        <v>486</v>
      </c>
    </row>
    <row r="11331" spans="1:13" x14ac:dyDescent="0.25">
      <c r="A11331">
        <v>350.37121264147601</v>
      </c>
      <c r="B11331">
        <v>0.100602936586713</v>
      </c>
      <c r="C11331">
        <v>502</v>
      </c>
      <c r="D11331">
        <v>12.339389256434499</v>
      </c>
      <c r="F11331">
        <v>260.95279940147901</v>
      </c>
      <c r="G11331">
        <v>0.20219499737343499</v>
      </c>
      <c r="H11331">
        <v>362</v>
      </c>
      <c r="I11331">
        <v>13.4233453068882</v>
      </c>
      <c r="J11331">
        <v>608</v>
      </c>
      <c r="K11331">
        <v>392</v>
      </c>
      <c r="L11331">
        <v>788</v>
      </c>
      <c r="M11331">
        <v>486</v>
      </c>
    </row>
    <row r="11332" spans="1:13" x14ac:dyDescent="0.25">
      <c r="A11332">
        <v>350.37121264147601</v>
      </c>
      <c r="B11332">
        <v>0.100680181889527</v>
      </c>
      <c r="C11332">
        <v>502</v>
      </c>
      <c r="D11332">
        <v>12.339389256434499</v>
      </c>
      <c r="F11332">
        <v>260.95279940147901</v>
      </c>
      <c r="G11332">
        <v>0.20219499737343499</v>
      </c>
      <c r="H11332">
        <v>362</v>
      </c>
      <c r="I11332">
        <v>13.4233453068882</v>
      </c>
      <c r="J11332">
        <v>608</v>
      </c>
      <c r="K11332">
        <v>392</v>
      </c>
      <c r="L11332">
        <v>788</v>
      </c>
      <c r="M11332">
        <v>486</v>
      </c>
    </row>
    <row r="11333" spans="1:13" x14ac:dyDescent="0.25">
      <c r="A11333">
        <v>350.37121264147601</v>
      </c>
      <c r="B11333">
        <v>0.100115793333116</v>
      </c>
      <c r="C11333">
        <v>502</v>
      </c>
      <c r="D11333">
        <v>12.339389256434499</v>
      </c>
      <c r="F11333">
        <v>260.95279940147901</v>
      </c>
      <c r="G11333">
        <v>0.20219499737343499</v>
      </c>
      <c r="H11333">
        <v>362</v>
      </c>
      <c r="I11333">
        <v>13.4233453068882</v>
      </c>
      <c r="J11333">
        <v>608</v>
      </c>
      <c r="K11333">
        <v>392</v>
      </c>
      <c r="L11333">
        <v>788</v>
      </c>
      <c r="M11333">
        <v>486</v>
      </c>
    </row>
    <row r="11334" spans="1:13" x14ac:dyDescent="0.25">
      <c r="A11334">
        <v>350.37121264147601</v>
      </c>
      <c r="B11334">
        <v>0.10016501148691</v>
      </c>
      <c r="C11334">
        <v>502</v>
      </c>
      <c r="D11334">
        <v>12.339389256434499</v>
      </c>
      <c r="F11334">
        <v>260.95279940147901</v>
      </c>
      <c r="G11334">
        <v>0.20090481584723399</v>
      </c>
      <c r="H11334">
        <v>362</v>
      </c>
      <c r="I11334">
        <v>13.4233453068882</v>
      </c>
      <c r="J11334">
        <v>608</v>
      </c>
      <c r="K11334">
        <v>392</v>
      </c>
      <c r="L11334">
        <v>788</v>
      </c>
      <c r="M11334">
        <v>486</v>
      </c>
    </row>
    <row r="11335" spans="1:13" x14ac:dyDescent="0.25">
      <c r="A11335">
        <v>350.37121264147601</v>
      </c>
      <c r="B11335">
        <v>0.101860303853807</v>
      </c>
      <c r="C11335">
        <v>502</v>
      </c>
      <c r="D11335">
        <v>12.339389256434499</v>
      </c>
      <c r="F11335">
        <v>260.95279940147901</v>
      </c>
      <c r="G11335">
        <v>0.20090481584723399</v>
      </c>
      <c r="H11335">
        <v>362</v>
      </c>
      <c r="I11335">
        <v>13.4233453068882</v>
      </c>
      <c r="J11335">
        <v>608</v>
      </c>
      <c r="K11335">
        <v>392</v>
      </c>
      <c r="L11335">
        <v>788</v>
      </c>
      <c r="M11335">
        <v>486</v>
      </c>
    </row>
    <row r="11336" spans="1:13" x14ac:dyDescent="0.25">
      <c r="A11336">
        <v>350.37121264147601</v>
      </c>
      <c r="B11336">
        <v>0.10174662936446099</v>
      </c>
      <c r="C11336">
        <v>502</v>
      </c>
      <c r="D11336">
        <v>12.339389256434499</v>
      </c>
      <c r="F11336">
        <v>260.95279940147901</v>
      </c>
      <c r="G11336">
        <v>0.20046536437835699</v>
      </c>
      <c r="H11336">
        <v>362</v>
      </c>
      <c r="I11336">
        <v>13.4233453068882</v>
      </c>
      <c r="J11336">
        <v>608</v>
      </c>
      <c r="K11336">
        <v>392</v>
      </c>
      <c r="L11336">
        <v>788</v>
      </c>
      <c r="M11336">
        <v>486</v>
      </c>
    </row>
    <row r="11337" spans="1:13" x14ac:dyDescent="0.25">
      <c r="A11337">
        <v>350.37121264147601</v>
      </c>
      <c r="B11337">
        <v>0.101493800217156</v>
      </c>
      <c r="C11337">
        <v>502</v>
      </c>
      <c r="D11337">
        <v>12.339389256434499</v>
      </c>
      <c r="F11337">
        <v>260.95279940147901</v>
      </c>
      <c r="G11337">
        <v>0.19967665453927599</v>
      </c>
      <c r="H11337">
        <v>362</v>
      </c>
      <c r="I11337">
        <v>13.4233453068882</v>
      </c>
      <c r="J11337">
        <v>608</v>
      </c>
      <c r="K11337">
        <v>392</v>
      </c>
      <c r="L11337">
        <v>788</v>
      </c>
      <c r="M11337">
        <v>486</v>
      </c>
    </row>
    <row r="11338" spans="1:13" x14ac:dyDescent="0.25">
      <c r="A11338">
        <v>350.37121264147601</v>
      </c>
      <c r="B11338">
        <v>0.102149659556596</v>
      </c>
      <c r="C11338">
        <v>502</v>
      </c>
      <c r="D11338">
        <v>12.339389256434499</v>
      </c>
      <c r="F11338">
        <v>260.95279940147901</v>
      </c>
      <c r="G11338">
        <v>0.19995592873042201</v>
      </c>
      <c r="H11338">
        <v>362</v>
      </c>
      <c r="I11338">
        <v>13.4233453068882</v>
      </c>
      <c r="J11338">
        <v>608</v>
      </c>
      <c r="K11338">
        <v>392</v>
      </c>
      <c r="L11338">
        <v>788</v>
      </c>
      <c r="M11338">
        <v>486</v>
      </c>
    </row>
    <row r="11339" spans="1:13" x14ac:dyDescent="0.25">
      <c r="A11339">
        <v>350.37121264147601</v>
      </c>
      <c r="B11339">
        <v>0.102154866977375</v>
      </c>
      <c r="C11339">
        <v>502</v>
      </c>
      <c r="D11339">
        <v>12.339389256434499</v>
      </c>
      <c r="F11339">
        <v>260.95279940147901</v>
      </c>
      <c r="G11339">
        <v>0.20129891823576601</v>
      </c>
      <c r="H11339">
        <v>362</v>
      </c>
      <c r="I11339">
        <v>13.4233453068882</v>
      </c>
      <c r="J11339">
        <v>608</v>
      </c>
      <c r="K11339">
        <v>392</v>
      </c>
      <c r="L11339">
        <v>788</v>
      </c>
      <c r="M11339">
        <v>486</v>
      </c>
    </row>
    <row r="11340" spans="1:13" x14ac:dyDescent="0.25">
      <c r="A11340">
        <v>350.37121264147601</v>
      </c>
      <c r="B11340">
        <v>0.10191557672470999</v>
      </c>
      <c r="C11340">
        <v>502</v>
      </c>
      <c r="D11340">
        <v>12.339389256434499</v>
      </c>
      <c r="F11340">
        <v>260.95279940147901</v>
      </c>
      <c r="G11340">
        <v>0.20156370929796499</v>
      </c>
      <c r="H11340">
        <v>362</v>
      </c>
      <c r="I11340">
        <v>13.4233453068882</v>
      </c>
      <c r="J11340">
        <v>608</v>
      </c>
      <c r="K11340">
        <v>392</v>
      </c>
      <c r="L11340">
        <v>788</v>
      </c>
      <c r="M11340">
        <v>486</v>
      </c>
    </row>
    <row r="11341" spans="1:13" x14ac:dyDescent="0.25">
      <c r="A11341">
        <v>350.37121264147601</v>
      </c>
      <c r="B11341">
        <v>0.102478115114324</v>
      </c>
      <c r="C11341">
        <v>502</v>
      </c>
      <c r="D11341">
        <v>12.339389256434499</v>
      </c>
      <c r="F11341">
        <v>260.95279940147901</v>
      </c>
      <c r="G11341">
        <v>0.20182735822602599</v>
      </c>
      <c r="H11341">
        <v>362</v>
      </c>
      <c r="I11341">
        <v>13.4233453068882</v>
      </c>
      <c r="J11341">
        <v>608</v>
      </c>
      <c r="K11341">
        <v>392</v>
      </c>
      <c r="L11341">
        <v>788</v>
      </c>
      <c r="M11341">
        <v>486</v>
      </c>
    </row>
    <row r="11342" spans="1:13" x14ac:dyDescent="0.25">
      <c r="A11342">
        <v>350.37121264147601</v>
      </c>
      <c r="B11342">
        <v>0.10230066723239099</v>
      </c>
      <c r="C11342">
        <v>502</v>
      </c>
      <c r="D11342">
        <v>12.339389256434499</v>
      </c>
      <c r="F11342">
        <v>260.95279940147901</v>
      </c>
      <c r="G11342">
        <v>0.20182735822602599</v>
      </c>
      <c r="H11342">
        <v>362</v>
      </c>
      <c r="I11342">
        <v>13.4233453068882</v>
      </c>
      <c r="J11342">
        <v>608</v>
      </c>
      <c r="K11342">
        <v>392</v>
      </c>
      <c r="L11342">
        <v>788</v>
      </c>
      <c r="M11342">
        <v>486</v>
      </c>
    </row>
    <row r="11343" spans="1:13" x14ac:dyDescent="0.25">
      <c r="A11343">
        <v>350.37121264147601</v>
      </c>
      <c r="B11343">
        <v>0.102072387959215</v>
      </c>
      <c r="C11343">
        <v>502</v>
      </c>
      <c r="D11343">
        <v>12.339389256434499</v>
      </c>
      <c r="F11343">
        <v>260.95279940147901</v>
      </c>
      <c r="G11343">
        <v>0.20182735822602599</v>
      </c>
      <c r="H11343">
        <v>362</v>
      </c>
      <c r="I11343">
        <v>13.4233453068882</v>
      </c>
      <c r="J11343">
        <v>608</v>
      </c>
      <c r="K11343">
        <v>392</v>
      </c>
      <c r="L11343">
        <v>788</v>
      </c>
      <c r="M11343">
        <v>486</v>
      </c>
    </row>
    <row r="11344" spans="1:13" x14ac:dyDescent="0.25">
      <c r="A11344">
        <v>350.37121264147601</v>
      </c>
      <c r="B11344">
        <v>0.10034799644824401</v>
      </c>
      <c r="C11344">
        <v>502</v>
      </c>
      <c r="D11344">
        <v>12.339389256434499</v>
      </c>
      <c r="F11344">
        <v>260.95279940147901</v>
      </c>
      <c r="G11344">
        <v>0.20065565415447201</v>
      </c>
      <c r="H11344">
        <v>362</v>
      </c>
      <c r="I11344">
        <v>13.4233453068882</v>
      </c>
      <c r="J11344">
        <v>608</v>
      </c>
      <c r="K11344">
        <v>392</v>
      </c>
      <c r="L11344">
        <v>788</v>
      </c>
      <c r="M11344">
        <v>486</v>
      </c>
    </row>
    <row r="11345" spans="1:13" x14ac:dyDescent="0.25">
      <c r="A11345">
        <v>350.37121264147601</v>
      </c>
      <c r="B11345">
        <v>0.100296169920209</v>
      </c>
      <c r="C11345">
        <v>502</v>
      </c>
      <c r="D11345">
        <v>12.339389256434499</v>
      </c>
      <c r="F11345">
        <v>260.95279940147901</v>
      </c>
      <c r="G11345">
        <v>0.202223206146871</v>
      </c>
      <c r="H11345">
        <v>362</v>
      </c>
      <c r="I11345">
        <v>13.4233453068882</v>
      </c>
      <c r="J11345">
        <v>608</v>
      </c>
      <c r="K11345">
        <v>392</v>
      </c>
      <c r="L11345">
        <v>788</v>
      </c>
      <c r="M11345">
        <v>486</v>
      </c>
    </row>
    <row r="11346" spans="1:13" x14ac:dyDescent="0.25">
      <c r="A11346">
        <v>350.37121264147601</v>
      </c>
      <c r="B11346">
        <v>9.9448569786421803E-2</v>
      </c>
      <c r="C11346">
        <v>502</v>
      </c>
      <c r="D11346">
        <v>12.339389256434499</v>
      </c>
      <c r="F11346">
        <v>260.95279940147901</v>
      </c>
      <c r="G11346">
        <v>0.202223206146871</v>
      </c>
      <c r="H11346">
        <v>362</v>
      </c>
      <c r="I11346">
        <v>13.4233453068882</v>
      </c>
      <c r="J11346">
        <v>608</v>
      </c>
      <c r="K11346">
        <v>392</v>
      </c>
      <c r="L11346">
        <v>788</v>
      </c>
      <c r="M11346">
        <v>486</v>
      </c>
    </row>
    <row r="11347" spans="1:13" x14ac:dyDescent="0.25">
      <c r="A11347">
        <v>350.37121264147601</v>
      </c>
      <c r="B11347">
        <v>9.8075408491189897E-2</v>
      </c>
      <c r="C11347">
        <v>502</v>
      </c>
      <c r="D11347">
        <v>12.339389256434499</v>
      </c>
      <c r="F11347">
        <v>260.95279940147901</v>
      </c>
      <c r="G11347">
        <v>0.203220789849998</v>
      </c>
      <c r="H11347">
        <v>362</v>
      </c>
      <c r="I11347">
        <v>13.4233453068882</v>
      </c>
      <c r="J11347">
        <v>608</v>
      </c>
      <c r="K11347">
        <v>392</v>
      </c>
      <c r="L11347">
        <v>787</v>
      </c>
      <c r="M11347">
        <v>483</v>
      </c>
    </row>
    <row r="11348" spans="1:13" x14ac:dyDescent="0.25">
      <c r="A11348">
        <v>350.37121264147601</v>
      </c>
      <c r="B11348">
        <v>9.7558782279913395E-2</v>
      </c>
      <c r="C11348">
        <v>502</v>
      </c>
      <c r="D11348">
        <v>12.339389256434499</v>
      </c>
      <c r="F11348">
        <v>260.95279940147901</v>
      </c>
      <c r="G11348">
        <v>0.202374239721473</v>
      </c>
      <c r="H11348">
        <v>362</v>
      </c>
      <c r="I11348">
        <v>13.4233453068882</v>
      </c>
      <c r="J11348">
        <v>608</v>
      </c>
      <c r="K11348">
        <v>392</v>
      </c>
      <c r="L11348">
        <v>787</v>
      </c>
      <c r="M11348">
        <v>483</v>
      </c>
    </row>
    <row r="11349" spans="1:13" x14ac:dyDescent="0.25">
      <c r="A11349">
        <v>350.37121264147601</v>
      </c>
      <c r="B11349">
        <v>9.7686849567910003E-2</v>
      </c>
      <c r="C11349">
        <v>502</v>
      </c>
      <c r="D11349">
        <v>12.339389256434499</v>
      </c>
      <c r="F11349">
        <v>260.95279940147901</v>
      </c>
      <c r="G11349">
        <v>0.20276401748519701</v>
      </c>
      <c r="H11349">
        <v>362</v>
      </c>
      <c r="I11349">
        <v>13.4233453068882</v>
      </c>
      <c r="J11349">
        <v>608</v>
      </c>
      <c r="K11349">
        <v>392</v>
      </c>
      <c r="L11349">
        <v>787</v>
      </c>
      <c r="M11349">
        <v>483</v>
      </c>
    </row>
    <row r="11350" spans="1:13" x14ac:dyDescent="0.25">
      <c r="A11350">
        <v>350.37121264147601</v>
      </c>
      <c r="B11350">
        <v>9.7686849567910003E-2</v>
      </c>
      <c r="C11350">
        <v>502</v>
      </c>
      <c r="D11350">
        <v>12.339389256434499</v>
      </c>
      <c r="F11350">
        <v>260.95279940147901</v>
      </c>
      <c r="G11350">
        <v>0.20254800725470601</v>
      </c>
      <c r="H11350">
        <v>362</v>
      </c>
      <c r="I11350">
        <v>13.4233453068882</v>
      </c>
      <c r="J11350">
        <v>608</v>
      </c>
      <c r="K11350">
        <v>392</v>
      </c>
      <c r="L11350">
        <v>787</v>
      </c>
      <c r="M11350">
        <v>483</v>
      </c>
    </row>
    <row r="11351" spans="1:13" x14ac:dyDescent="0.25">
      <c r="A11351">
        <v>350.24884931067902</v>
      </c>
      <c r="B11351">
        <v>9.7875114801430699E-2</v>
      </c>
      <c r="C11351">
        <v>489</v>
      </c>
      <c r="D11351">
        <v>12.6089884147514</v>
      </c>
      <c r="F11351">
        <v>260.95279940147901</v>
      </c>
      <c r="G11351">
        <v>0.20148652058064601</v>
      </c>
      <c r="H11351">
        <v>362</v>
      </c>
      <c r="I11351">
        <v>13.4233453068882</v>
      </c>
      <c r="J11351">
        <v>608</v>
      </c>
      <c r="K11351">
        <v>392</v>
      </c>
      <c r="L11351">
        <v>787</v>
      </c>
      <c r="M11351">
        <v>483</v>
      </c>
    </row>
    <row r="11352" spans="1:13" x14ac:dyDescent="0.25">
      <c r="A11352">
        <v>350.24884931067902</v>
      </c>
      <c r="B11352">
        <v>9.7965257375294004E-2</v>
      </c>
      <c r="C11352">
        <v>489</v>
      </c>
      <c r="D11352">
        <v>12.6089884147514</v>
      </c>
      <c r="F11352">
        <v>260.95279940147901</v>
      </c>
      <c r="G11352">
        <v>0.20105222115670501</v>
      </c>
      <c r="H11352">
        <v>362</v>
      </c>
      <c r="I11352">
        <v>13.4233453068882</v>
      </c>
      <c r="J11352">
        <v>608</v>
      </c>
      <c r="K11352">
        <v>392</v>
      </c>
      <c r="L11352">
        <v>787</v>
      </c>
      <c r="M11352">
        <v>483</v>
      </c>
    </row>
    <row r="11353" spans="1:13" x14ac:dyDescent="0.25">
      <c r="A11353">
        <v>350.001365525648</v>
      </c>
      <c r="B11353">
        <v>9.6943040863758198E-2</v>
      </c>
      <c r="C11353">
        <v>488</v>
      </c>
      <c r="D11353">
        <v>12.6125840966124</v>
      </c>
      <c r="F11353">
        <v>260.95279940147901</v>
      </c>
      <c r="G11353">
        <v>0.200002731967825</v>
      </c>
      <c r="H11353">
        <v>362</v>
      </c>
      <c r="I11353">
        <v>13.4233453068882</v>
      </c>
      <c r="J11353">
        <v>608</v>
      </c>
      <c r="K11353">
        <v>392</v>
      </c>
      <c r="L11353">
        <v>787</v>
      </c>
      <c r="M11353">
        <v>483</v>
      </c>
    </row>
    <row r="11354" spans="1:13" x14ac:dyDescent="0.25">
      <c r="A11354">
        <v>350.001365525648</v>
      </c>
      <c r="B11354">
        <v>9.6850769747983095E-2</v>
      </c>
      <c r="C11354">
        <v>488</v>
      </c>
      <c r="D11354">
        <v>12.6125840966124</v>
      </c>
      <c r="F11354">
        <v>260.95279940147901</v>
      </c>
      <c r="G11354">
        <v>0.202397809366229</v>
      </c>
      <c r="H11354">
        <v>362</v>
      </c>
      <c r="I11354">
        <v>13.4233453068882</v>
      </c>
      <c r="J11354">
        <v>608</v>
      </c>
      <c r="K11354">
        <v>392</v>
      </c>
      <c r="L11354">
        <v>787</v>
      </c>
      <c r="M11354">
        <v>483</v>
      </c>
    </row>
    <row r="11355" spans="1:13" x14ac:dyDescent="0.25">
      <c r="A11355">
        <v>350.001365525648</v>
      </c>
      <c r="B11355">
        <v>9.7031577704839903E-2</v>
      </c>
      <c r="C11355">
        <v>488</v>
      </c>
      <c r="D11355">
        <v>12.6125840966124</v>
      </c>
      <c r="F11355">
        <v>260.82672488526401</v>
      </c>
      <c r="G11355">
        <v>0.20026065795985001</v>
      </c>
      <c r="H11355">
        <v>346</v>
      </c>
      <c r="I11355">
        <v>13.4829785760958</v>
      </c>
      <c r="J11355">
        <v>608</v>
      </c>
      <c r="K11355">
        <v>392</v>
      </c>
      <c r="L11355">
        <v>787</v>
      </c>
      <c r="M11355">
        <v>483</v>
      </c>
    </row>
    <row r="11356" spans="1:13" x14ac:dyDescent="0.25">
      <c r="A11356">
        <v>350.001365525648</v>
      </c>
      <c r="B11356">
        <v>9.6414750441831301E-2</v>
      </c>
      <c r="C11356">
        <v>488</v>
      </c>
      <c r="D11356">
        <v>12.6125840966124</v>
      </c>
      <c r="F11356">
        <v>260.82672488526401</v>
      </c>
      <c r="G11356">
        <v>0.19995813480563701</v>
      </c>
      <c r="H11356">
        <v>346</v>
      </c>
      <c r="I11356">
        <v>13.4829785760958</v>
      </c>
      <c r="J11356">
        <v>608</v>
      </c>
      <c r="K11356">
        <v>392</v>
      </c>
      <c r="L11356">
        <v>787</v>
      </c>
      <c r="M11356">
        <v>483</v>
      </c>
    </row>
    <row r="11357" spans="1:13" x14ac:dyDescent="0.25">
      <c r="A11357">
        <v>350.001365525648</v>
      </c>
      <c r="B11357">
        <v>9.65370718803224E-2</v>
      </c>
      <c r="C11357">
        <v>488</v>
      </c>
      <c r="D11357">
        <v>12.6125840966124</v>
      </c>
      <c r="F11357">
        <v>260.82672488526401</v>
      </c>
      <c r="G11357">
        <v>0.19991692777735501</v>
      </c>
      <c r="H11357">
        <v>346</v>
      </c>
      <c r="I11357">
        <v>13.4829785760958</v>
      </c>
      <c r="J11357">
        <v>608</v>
      </c>
      <c r="K11357">
        <v>392</v>
      </c>
      <c r="L11357">
        <v>787</v>
      </c>
      <c r="M11357">
        <v>483</v>
      </c>
    </row>
    <row r="11358" spans="1:13" x14ac:dyDescent="0.25">
      <c r="A11358">
        <v>350.001365525648</v>
      </c>
      <c r="B11358">
        <v>9.5568555334056796E-2</v>
      </c>
      <c r="C11358">
        <v>488</v>
      </c>
      <c r="D11358">
        <v>12.6125840966124</v>
      </c>
      <c r="F11358">
        <v>260.82672488526401</v>
      </c>
      <c r="G11358">
        <v>0.19991692777735501</v>
      </c>
      <c r="H11358">
        <v>346</v>
      </c>
      <c r="I11358">
        <v>13.4829785760958</v>
      </c>
      <c r="J11358">
        <v>608</v>
      </c>
      <c r="K11358">
        <v>392</v>
      </c>
      <c r="L11358">
        <v>787</v>
      </c>
      <c r="M11358">
        <v>483</v>
      </c>
    </row>
    <row r="11359" spans="1:13" x14ac:dyDescent="0.25">
      <c r="A11359">
        <v>350.001365525648</v>
      </c>
      <c r="B11359">
        <v>9.4612115402521804E-2</v>
      </c>
      <c r="C11359">
        <v>488</v>
      </c>
      <c r="D11359">
        <v>12.6125840966124</v>
      </c>
      <c r="F11359">
        <v>260.82672488526401</v>
      </c>
      <c r="G11359">
        <v>0.19994990161172499</v>
      </c>
      <c r="H11359">
        <v>346</v>
      </c>
      <c r="I11359">
        <v>13.4829785760958</v>
      </c>
      <c r="J11359">
        <v>608</v>
      </c>
      <c r="K11359">
        <v>392</v>
      </c>
      <c r="L11359">
        <v>787</v>
      </c>
      <c r="M11359">
        <v>483</v>
      </c>
    </row>
    <row r="11360" spans="1:13" x14ac:dyDescent="0.25">
      <c r="A11360">
        <v>350.001365525648</v>
      </c>
      <c r="B11360">
        <v>9.5612674660352101E-2</v>
      </c>
      <c r="C11360">
        <v>488</v>
      </c>
      <c r="D11360">
        <v>12.6125840966124</v>
      </c>
      <c r="F11360">
        <v>260.82672488526401</v>
      </c>
      <c r="G11360">
        <v>0.19634006087543501</v>
      </c>
      <c r="H11360">
        <v>346</v>
      </c>
      <c r="I11360">
        <v>13.4829785760958</v>
      </c>
      <c r="J11360">
        <v>608</v>
      </c>
      <c r="K11360">
        <v>392</v>
      </c>
      <c r="L11360">
        <v>787</v>
      </c>
      <c r="M11360">
        <v>483</v>
      </c>
    </row>
    <row r="11361" spans="1:13" x14ac:dyDescent="0.25">
      <c r="A11361">
        <v>350.001365525648</v>
      </c>
      <c r="B11361">
        <v>9.5612674660352101E-2</v>
      </c>
      <c r="C11361">
        <v>488</v>
      </c>
      <c r="D11361">
        <v>12.6125840966124</v>
      </c>
      <c r="F11361">
        <v>260.82672488526401</v>
      </c>
      <c r="G11361">
        <v>0.19396805112606999</v>
      </c>
      <c r="H11361">
        <v>346</v>
      </c>
      <c r="I11361">
        <v>13.4829785760958</v>
      </c>
      <c r="J11361">
        <v>608</v>
      </c>
      <c r="K11361">
        <v>392</v>
      </c>
      <c r="L11361">
        <v>787</v>
      </c>
      <c r="M11361">
        <v>483</v>
      </c>
    </row>
    <row r="11362" spans="1:13" x14ac:dyDescent="0.25">
      <c r="A11362">
        <v>350.001365525648</v>
      </c>
      <c r="B11362">
        <v>9.6324258147392705E-2</v>
      </c>
      <c r="C11362">
        <v>488</v>
      </c>
      <c r="D11362">
        <v>12.6125840966124</v>
      </c>
      <c r="F11362">
        <v>260.82672488526401</v>
      </c>
      <c r="G11362">
        <v>0.19369594759014699</v>
      </c>
      <c r="H11362">
        <v>346</v>
      </c>
      <c r="I11362">
        <v>13.4829785760958</v>
      </c>
      <c r="J11362">
        <v>608</v>
      </c>
      <c r="K11362">
        <v>392</v>
      </c>
      <c r="L11362">
        <v>787</v>
      </c>
      <c r="M11362">
        <v>483</v>
      </c>
    </row>
    <row r="11363" spans="1:13" x14ac:dyDescent="0.25">
      <c r="A11363">
        <v>350.001365525648</v>
      </c>
      <c r="B11363">
        <v>9.6324258147392705E-2</v>
      </c>
      <c r="C11363">
        <v>488</v>
      </c>
      <c r="D11363">
        <v>12.6125840966124</v>
      </c>
      <c r="F11363">
        <v>260.82672488526401</v>
      </c>
      <c r="G11363">
        <v>0.19369594759014699</v>
      </c>
      <c r="H11363">
        <v>346</v>
      </c>
      <c r="I11363">
        <v>13.4829785760958</v>
      </c>
      <c r="J11363">
        <v>608</v>
      </c>
      <c r="K11363">
        <v>392</v>
      </c>
      <c r="L11363">
        <v>787</v>
      </c>
      <c r="M11363">
        <v>483</v>
      </c>
    </row>
    <row r="11364" spans="1:13" x14ac:dyDescent="0.25">
      <c r="A11364">
        <v>350.001365525648</v>
      </c>
      <c r="B11364">
        <v>9.55976192289969E-2</v>
      </c>
      <c r="C11364">
        <v>488</v>
      </c>
      <c r="D11364">
        <v>12.6125840966124</v>
      </c>
      <c r="F11364">
        <v>260.82672488526401</v>
      </c>
      <c r="G11364">
        <v>0.19369594759014699</v>
      </c>
      <c r="H11364">
        <v>346</v>
      </c>
      <c r="I11364">
        <v>13.4829785760958</v>
      </c>
      <c r="J11364">
        <v>608</v>
      </c>
      <c r="K11364">
        <v>392</v>
      </c>
      <c r="L11364">
        <v>787</v>
      </c>
      <c r="M11364">
        <v>483</v>
      </c>
    </row>
    <row r="11365" spans="1:13" x14ac:dyDescent="0.25">
      <c r="A11365">
        <v>350.001365525648</v>
      </c>
      <c r="B11365">
        <v>9.56727964221048E-2</v>
      </c>
      <c r="C11365">
        <v>488</v>
      </c>
      <c r="D11365">
        <v>12.6125840966124</v>
      </c>
      <c r="F11365">
        <v>260.82672488526401</v>
      </c>
      <c r="G11365">
        <v>0.19518981169969701</v>
      </c>
      <c r="H11365">
        <v>346</v>
      </c>
      <c r="I11365">
        <v>13.4829785760958</v>
      </c>
      <c r="J11365">
        <v>608</v>
      </c>
      <c r="K11365">
        <v>392</v>
      </c>
      <c r="L11365">
        <v>787</v>
      </c>
      <c r="M11365">
        <v>483</v>
      </c>
    </row>
    <row r="11366" spans="1:13" x14ac:dyDescent="0.25">
      <c r="A11366">
        <v>350.001365525648</v>
      </c>
      <c r="B11366">
        <v>9.5627774292099094E-2</v>
      </c>
      <c r="C11366">
        <v>488</v>
      </c>
      <c r="D11366">
        <v>12.6125840966124</v>
      </c>
      <c r="F11366">
        <v>260.82672488526401</v>
      </c>
      <c r="G11366">
        <v>0.19518981169969701</v>
      </c>
      <c r="H11366">
        <v>346</v>
      </c>
      <c r="I11366">
        <v>13.4829785760958</v>
      </c>
      <c r="J11366">
        <v>608</v>
      </c>
      <c r="K11366">
        <v>392</v>
      </c>
      <c r="L11366">
        <v>787</v>
      </c>
      <c r="M11366">
        <v>483</v>
      </c>
    </row>
    <row r="11367" spans="1:13" x14ac:dyDescent="0.25">
      <c r="A11367">
        <v>350.001365525648</v>
      </c>
      <c r="B11367">
        <v>9.5517323971166898E-2</v>
      </c>
      <c r="C11367">
        <v>488</v>
      </c>
      <c r="D11367">
        <v>12.6125840966124</v>
      </c>
      <c r="F11367">
        <v>260.82672488526401</v>
      </c>
      <c r="G11367">
        <v>0.19518981169969701</v>
      </c>
      <c r="H11367">
        <v>346</v>
      </c>
      <c r="I11367">
        <v>13.4829785760958</v>
      </c>
      <c r="J11367">
        <v>608</v>
      </c>
      <c r="K11367">
        <v>392</v>
      </c>
      <c r="L11367">
        <v>787</v>
      </c>
      <c r="M11367">
        <v>483</v>
      </c>
    </row>
    <row r="11368" spans="1:13" x14ac:dyDescent="0.25">
      <c r="A11368">
        <v>350.001365525648</v>
      </c>
      <c r="B11368">
        <v>9.3773912381551097E-2</v>
      </c>
      <c r="C11368">
        <v>488</v>
      </c>
      <c r="D11368">
        <v>12.6125840966124</v>
      </c>
      <c r="F11368">
        <v>260.82672488526401</v>
      </c>
      <c r="G11368">
        <v>0.19518981169969701</v>
      </c>
      <c r="H11368">
        <v>346</v>
      </c>
      <c r="I11368">
        <v>13.4829785760958</v>
      </c>
      <c r="J11368">
        <v>608</v>
      </c>
      <c r="K11368">
        <v>392</v>
      </c>
      <c r="L11368">
        <v>787</v>
      </c>
      <c r="M11368">
        <v>483</v>
      </c>
    </row>
    <row r="11369" spans="1:13" x14ac:dyDescent="0.25">
      <c r="A11369">
        <v>350.001365525648</v>
      </c>
      <c r="B11369">
        <v>9.3992769735329093E-2</v>
      </c>
      <c r="C11369">
        <v>488</v>
      </c>
      <c r="D11369">
        <v>12.6125840966124</v>
      </c>
      <c r="F11369">
        <v>260.82672488526401</v>
      </c>
      <c r="G11369">
        <v>0.19491053934695099</v>
      </c>
      <c r="H11369">
        <v>346</v>
      </c>
      <c r="I11369">
        <v>13.4829785760958</v>
      </c>
      <c r="J11369">
        <v>608</v>
      </c>
      <c r="K11369">
        <v>392</v>
      </c>
      <c r="L11369">
        <v>787</v>
      </c>
      <c r="M11369">
        <v>483</v>
      </c>
    </row>
    <row r="11370" spans="1:13" x14ac:dyDescent="0.25">
      <c r="A11370">
        <v>350.001365525648</v>
      </c>
      <c r="B11370">
        <v>9.3960052453282705E-2</v>
      </c>
      <c r="C11370">
        <v>488</v>
      </c>
      <c r="D11370">
        <v>12.6125840966124</v>
      </c>
      <c r="F11370">
        <v>260.82672488526401</v>
      </c>
      <c r="G11370">
        <v>0.19520134221272201</v>
      </c>
      <c r="H11370">
        <v>346</v>
      </c>
      <c r="I11370">
        <v>13.4829785760958</v>
      </c>
      <c r="J11370">
        <v>608</v>
      </c>
      <c r="K11370">
        <v>392</v>
      </c>
      <c r="L11370">
        <v>787</v>
      </c>
      <c r="M11370">
        <v>483</v>
      </c>
    </row>
    <row r="11371" spans="1:13" x14ac:dyDescent="0.25">
      <c r="A11371">
        <v>350.001365525648</v>
      </c>
      <c r="B11371">
        <v>9.3965067113607595E-2</v>
      </c>
      <c r="C11371">
        <v>488</v>
      </c>
      <c r="D11371">
        <v>12.6125840966124</v>
      </c>
      <c r="F11371">
        <v>260.82672488526401</v>
      </c>
      <c r="G11371">
        <v>0.19487679474417799</v>
      </c>
      <c r="H11371">
        <v>346</v>
      </c>
      <c r="I11371">
        <v>13.4829785760958</v>
      </c>
      <c r="J11371">
        <v>608</v>
      </c>
      <c r="K11371">
        <v>392</v>
      </c>
      <c r="L11371">
        <v>787</v>
      </c>
      <c r="M11371">
        <v>483</v>
      </c>
    </row>
    <row r="11372" spans="1:13" x14ac:dyDescent="0.25">
      <c r="A11372">
        <v>350.001365525648</v>
      </c>
      <c r="B11372">
        <v>9.3618906319382397E-2</v>
      </c>
      <c r="C11372">
        <v>488</v>
      </c>
      <c r="D11372">
        <v>12.6125840966124</v>
      </c>
      <c r="F11372">
        <v>260.82672488526401</v>
      </c>
      <c r="G11372">
        <v>0.192541075560375</v>
      </c>
      <c r="H11372">
        <v>346</v>
      </c>
      <c r="I11372">
        <v>13.4829785760958</v>
      </c>
      <c r="J11372">
        <v>510</v>
      </c>
      <c r="K11372">
        <v>490</v>
      </c>
      <c r="L11372">
        <v>780</v>
      </c>
      <c r="M11372">
        <v>473</v>
      </c>
    </row>
    <row r="11373" spans="1:13" x14ac:dyDescent="0.25">
      <c r="A11373">
        <v>350.001365525648</v>
      </c>
      <c r="B11373">
        <v>9.4385725113237895E-2</v>
      </c>
      <c r="C11373">
        <v>488</v>
      </c>
      <c r="D11373">
        <v>12.6125840966124</v>
      </c>
      <c r="F11373">
        <v>260.82672488526401</v>
      </c>
      <c r="G11373">
        <v>0.192804287590122</v>
      </c>
      <c r="H11373">
        <v>346</v>
      </c>
      <c r="I11373">
        <v>13.4829785760958</v>
      </c>
      <c r="J11373">
        <v>510</v>
      </c>
      <c r="K11373">
        <v>490</v>
      </c>
      <c r="L11373">
        <v>780</v>
      </c>
      <c r="M11373">
        <v>473</v>
      </c>
    </row>
    <row r="11374" spans="1:13" x14ac:dyDescent="0.25">
      <c r="A11374">
        <v>350.001365525648</v>
      </c>
      <c r="B11374">
        <v>9.4117660765484307E-2</v>
      </c>
      <c r="C11374">
        <v>488</v>
      </c>
      <c r="D11374">
        <v>12.6125840966124</v>
      </c>
      <c r="F11374">
        <v>260.82672488526401</v>
      </c>
      <c r="G11374">
        <v>0.19212710004939201</v>
      </c>
      <c r="H11374">
        <v>346</v>
      </c>
      <c r="I11374">
        <v>13.4829785760958</v>
      </c>
      <c r="J11374">
        <v>510</v>
      </c>
      <c r="K11374">
        <v>490</v>
      </c>
      <c r="L11374">
        <v>780</v>
      </c>
      <c r="M11374">
        <v>473</v>
      </c>
    </row>
    <row r="11375" spans="1:13" x14ac:dyDescent="0.25">
      <c r="A11375">
        <v>350.001365525648</v>
      </c>
      <c r="B11375">
        <v>9.3701294617907299E-2</v>
      </c>
      <c r="C11375">
        <v>488</v>
      </c>
      <c r="D11375">
        <v>12.6125840966124</v>
      </c>
      <c r="F11375">
        <v>260.82672488526401</v>
      </c>
      <c r="G11375">
        <v>0.19248136368778099</v>
      </c>
      <c r="H11375">
        <v>346</v>
      </c>
      <c r="I11375">
        <v>13.4829785760958</v>
      </c>
      <c r="J11375">
        <v>510</v>
      </c>
      <c r="K11375">
        <v>490</v>
      </c>
      <c r="L11375">
        <v>780</v>
      </c>
      <c r="M11375">
        <v>473</v>
      </c>
    </row>
    <row r="11376" spans="1:13" x14ac:dyDescent="0.25">
      <c r="A11376">
        <v>350.001365525648</v>
      </c>
      <c r="B11376">
        <v>9.4067915840993305E-2</v>
      </c>
      <c r="C11376">
        <v>488</v>
      </c>
      <c r="D11376">
        <v>12.6125840966124</v>
      </c>
      <c r="F11376">
        <v>260.82672488526401</v>
      </c>
      <c r="G11376">
        <v>0.19248136368778099</v>
      </c>
      <c r="H11376">
        <v>346</v>
      </c>
      <c r="I11376">
        <v>13.4829785760958</v>
      </c>
      <c r="J11376">
        <v>510</v>
      </c>
      <c r="K11376">
        <v>490</v>
      </c>
      <c r="L11376">
        <v>780</v>
      </c>
      <c r="M11376">
        <v>473</v>
      </c>
    </row>
    <row r="11377" spans="1:13" x14ac:dyDescent="0.25">
      <c r="A11377">
        <v>350.001365525648</v>
      </c>
      <c r="B11377">
        <v>9.4014567392721807E-2</v>
      </c>
      <c r="C11377">
        <v>488</v>
      </c>
      <c r="D11377">
        <v>12.6125840966124</v>
      </c>
      <c r="F11377">
        <v>260.82672488526401</v>
      </c>
      <c r="G11377">
        <v>0.194058627822843</v>
      </c>
      <c r="H11377">
        <v>346</v>
      </c>
      <c r="I11377">
        <v>13.4829785760958</v>
      </c>
      <c r="J11377">
        <v>510</v>
      </c>
      <c r="K11377">
        <v>490</v>
      </c>
      <c r="L11377">
        <v>780</v>
      </c>
      <c r="M11377">
        <v>473</v>
      </c>
    </row>
    <row r="11378" spans="1:13" x14ac:dyDescent="0.25">
      <c r="A11378">
        <v>350.001365525648</v>
      </c>
      <c r="B11378">
        <v>9.3701069828067002E-2</v>
      </c>
      <c r="C11378">
        <v>488</v>
      </c>
      <c r="D11378">
        <v>12.6125840966124</v>
      </c>
      <c r="F11378">
        <v>260.82672488526401</v>
      </c>
      <c r="G11378">
        <v>0.19437932055819601</v>
      </c>
      <c r="H11378">
        <v>346</v>
      </c>
      <c r="I11378">
        <v>13.4829785760958</v>
      </c>
      <c r="J11378">
        <v>510</v>
      </c>
      <c r="K11378">
        <v>490</v>
      </c>
      <c r="L11378">
        <v>780</v>
      </c>
      <c r="M11378">
        <v>473</v>
      </c>
    </row>
    <row r="11379" spans="1:13" x14ac:dyDescent="0.25">
      <c r="A11379">
        <v>350.001365525648</v>
      </c>
      <c r="B11379">
        <v>9.40671896351674E-2</v>
      </c>
      <c r="C11379">
        <v>488</v>
      </c>
      <c r="D11379">
        <v>12.6125840966124</v>
      </c>
      <c r="F11379">
        <v>260.82672488526401</v>
      </c>
      <c r="G11379">
        <v>0.195531284085321</v>
      </c>
      <c r="H11379">
        <v>346</v>
      </c>
      <c r="I11379">
        <v>13.4829785760958</v>
      </c>
      <c r="J11379">
        <v>510</v>
      </c>
      <c r="K11379">
        <v>490</v>
      </c>
      <c r="L11379">
        <v>780</v>
      </c>
      <c r="M11379">
        <v>473</v>
      </c>
    </row>
    <row r="11380" spans="1:13" x14ac:dyDescent="0.25">
      <c r="A11380">
        <v>350.001365525648</v>
      </c>
      <c r="B11380">
        <v>9.3631237403585296E-2</v>
      </c>
      <c r="C11380">
        <v>488</v>
      </c>
      <c r="D11380">
        <v>12.6125840966124</v>
      </c>
      <c r="F11380">
        <v>260.82672488526401</v>
      </c>
      <c r="G11380">
        <v>0.195531284085321</v>
      </c>
      <c r="H11380">
        <v>346</v>
      </c>
      <c r="I11380">
        <v>13.4829785760958</v>
      </c>
      <c r="J11380">
        <v>510</v>
      </c>
      <c r="K11380">
        <v>490</v>
      </c>
      <c r="L11380">
        <v>780</v>
      </c>
      <c r="M11380">
        <v>473</v>
      </c>
    </row>
    <row r="11381" spans="1:13" x14ac:dyDescent="0.25">
      <c r="A11381">
        <v>350.001365525648</v>
      </c>
      <c r="B11381">
        <v>9.3652024454981705E-2</v>
      </c>
      <c r="C11381">
        <v>488</v>
      </c>
      <c r="D11381">
        <v>12.6125840966124</v>
      </c>
      <c r="F11381">
        <v>260.82672488526401</v>
      </c>
      <c r="G11381">
        <v>0.19655658483834801</v>
      </c>
      <c r="H11381">
        <v>346</v>
      </c>
      <c r="I11381">
        <v>13.4829785760958</v>
      </c>
      <c r="J11381">
        <v>510</v>
      </c>
      <c r="K11381">
        <v>490</v>
      </c>
      <c r="L11381">
        <v>780</v>
      </c>
      <c r="M11381">
        <v>473</v>
      </c>
    </row>
    <row r="11382" spans="1:13" x14ac:dyDescent="0.25">
      <c r="A11382">
        <v>350.001365525648</v>
      </c>
      <c r="B11382">
        <v>9.3474571105779503E-2</v>
      </c>
      <c r="C11382">
        <v>488</v>
      </c>
      <c r="D11382">
        <v>12.6125840966124</v>
      </c>
      <c r="F11382">
        <v>260.82672488526401</v>
      </c>
      <c r="G11382">
        <v>0.19655658483834801</v>
      </c>
      <c r="H11382">
        <v>346</v>
      </c>
      <c r="I11382">
        <v>13.4829785760958</v>
      </c>
      <c r="J11382">
        <v>510</v>
      </c>
      <c r="K11382">
        <v>490</v>
      </c>
      <c r="L11382">
        <v>780</v>
      </c>
      <c r="M11382">
        <v>473</v>
      </c>
    </row>
    <row r="11383" spans="1:13" x14ac:dyDescent="0.25">
      <c r="A11383">
        <v>350.001365525648</v>
      </c>
      <c r="B11383">
        <v>9.4006223233093905E-2</v>
      </c>
      <c r="C11383">
        <v>488</v>
      </c>
      <c r="D11383">
        <v>12.6125840966124</v>
      </c>
      <c r="F11383">
        <v>260.82672488526401</v>
      </c>
      <c r="G11383">
        <v>0.19655658483834801</v>
      </c>
      <c r="H11383">
        <v>346</v>
      </c>
      <c r="I11383">
        <v>13.4829785760958</v>
      </c>
      <c r="J11383">
        <v>510</v>
      </c>
      <c r="K11383">
        <v>490</v>
      </c>
      <c r="L11383">
        <v>780</v>
      </c>
      <c r="M11383">
        <v>473</v>
      </c>
    </row>
    <row r="11384" spans="1:13" x14ac:dyDescent="0.25">
      <c r="A11384">
        <v>349.75553253036901</v>
      </c>
      <c r="B11384">
        <v>9.37251822409228E-2</v>
      </c>
      <c r="C11384">
        <v>496</v>
      </c>
      <c r="D11384">
        <v>12.2411969699897</v>
      </c>
      <c r="F11384">
        <v>260.67500170459999</v>
      </c>
      <c r="G11384">
        <v>0.19628214105118799</v>
      </c>
      <c r="H11384">
        <v>343</v>
      </c>
      <c r="I11384">
        <v>13.7710412761662</v>
      </c>
      <c r="J11384">
        <v>510</v>
      </c>
      <c r="K11384">
        <v>490</v>
      </c>
      <c r="L11384">
        <v>780</v>
      </c>
      <c r="M11384">
        <v>473</v>
      </c>
    </row>
    <row r="11385" spans="1:13" x14ac:dyDescent="0.25">
      <c r="A11385">
        <v>349.75553253036901</v>
      </c>
      <c r="B11385">
        <v>9.37251822409228E-2</v>
      </c>
      <c r="C11385">
        <v>496</v>
      </c>
      <c r="D11385">
        <v>12.2411969699897</v>
      </c>
      <c r="F11385">
        <v>260.67500170459999</v>
      </c>
      <c r="G11385">
        <v>0.19780670148862101</v>
      </c>
      <c r="H11385">
        <v>343</v>
      </c>
      <c r="I11385">
        <v>13.7710412761662</v>
      </c>
      <c r="J11385">
        <v>510</v>
      </c>
      <c r="K11385">
        <v>490</v>
      </c>
      <c r="L11385">
        <v>780</v>
      </c>
      <c r="M11385">
        <v>473</v>
      </c>
    </row>
    <row r="11386" spans="1:13" x14ac:dyDescent="0.25">
      <c r="A11386">
        <v>349.75553253036901</v>
      </c>
      <c r="B11386">
        <v>9.3162726849761304E-2</v>
      </c>
      <c r="C11386">
        <v>496</v>
      </c>
      <c r="D11386">
        <v>12.2411969699897</v>
      </c>
      <c r="F11386">
        <v>260.67500170459999</v>
      </c>
      <c r="G11386">
        <v>0.197452048117222</v>
      </c>
      <c r="H11386">
        <v>343</v>
      </c>
      <c r="I11386">
        <v>13.7710412761662</v>
      </c>
      <c r="J11386">
        <v>510</v>
      </c>
      <c r="K11386">
        <v>490</v>
      </c>
      <c r="L11386">
        <v>780</v>
      </c>
      <c r="M11386">
        <v>473</v>
      </c>
    </row>
    <row r="11387" spans="1:13" x14ac:dyDescent="0.25">
      <c r="A11387">
        <v>349.75553253036901</v>
      </c>
      <c r="B11387">
        <v>9.3155383935173502E-2</v>
      </c>
      <c r="C11387">
        <v>496</v>
      </c>
      <c r="D11387">
        <v>12.2411969699897</v>
      </c>
      <c r="F11387">
        <v>260.67500170459999</v>
      </c>
      <c r="G11387">
        <v>0.19741041641895901</v>
      </c>
      <c r="H11387">
        <v>343</v>
      </c>
      <c r="I11387">
        <v>13.7710412761662</v>
      </c>
      <c r="J11387">
        <v>510</v>
      </c>
      <c r="K11387">
        <v>490</v>
      </c>
      <c r="L11387">
        <v>780</v>
      </c>
      <c r="M11387">
        <v>473</v>
      </c>
    </row>
    <row r="11388" spans="1:13" x14ac:dyDescent="0.25">
      <c r="A11388">
        <v>349.75553253036901</v>
      </c>
      <c r="B11388">
        <v>9.31433541789463E-2</v>
      </c>
      <c r="C11388">
        <v>496</v>
      </c>
      <c r="D11388">
        <v>12.2411969699897</v>
      </c>
      <c r="F11388">
        <v>260.67500170459999</v>
      </c>
      <c r="G11388">
        <v>0.19614325684887801</v>
      </c>
      <c r="H11388">
        <v>343</v>
      </c>
      <c r="I11388">
        <v>13.7710412761662</v>
      </c>
      <c r="J11388">
        <v>510</v>
      </c>
      <c r="K11388">
        <v>490</v>
      </c>
      <c r="L11388">
        <v>780</v>
      </c>
      <c r="M11388">
        <v>473</v>
      </c>
    </row>
    <row r="11389" spans="1:13" x14ac:dyDescent="0.25">
      <c r="A11389">
        <v>349.75553253036901</v>
      </c>
      <c r="B11389">
        <v>9.31433541789463E-2</v>
      </c>
      <c r="C11389">
        <v>496</v>
      </c>
      <c r="D11389">
        <v>12.2411969699897</v>
      </c>
      <c r="F11389">
        <v>260.67500170459999</v>
      </c>
      <c r="G11389">
        <v>0.194818872683407</v>
      </c>
      <c r="H11389">
        <v>343</v>
      </c>
      <c r="I11389">
        <v>13.7710412761662</v>
      </c>
      <c r="J11389">
        <v>510</v>
      </c>
      <c r="K11389">
        <v>490</v>
      </c>
      <c r="L11389">
        <v>780</v>
      </c>
      <c r="M11389">
        <v>473</v>
      </c>
    </row>
    <row r="11390" spans="1:13" x14ac:dyDescent="0.25">
      <c r="A11390">
        <v>349.75553253036901</v>
      </c>
      <c r="B11390">
        <v>9.3007927241302801E-2</v>
      </c>
      <c r="C11390">
        <v>496</v>
      </c>
      <c r="D11390">
        <v>12.2411969699897</v>
      </c>
      <c r="F11390">
        <v>260.67500170459999</v>
      </c>
      <c r="G11390">
        <v>0.19479549892998599</v>
      </c>
      <c r="H11390">
        <v>343</v>
      </c>
      <c r="I11390">
        <v>13.7710412761662</v>
      </c>
      <c r="J11390">
        <v>510</v>
      </c>
      <c r="K11390">
        <v>490</v>
      </c>
      <c r="L11390">
        <v>780</v>
      </c>
      <c r="M11390">
        <v>473</v>
      </c>
    </row>
    <row r="11391" spans="1:13" x14ac:dyDescent="0.25">
      <c r="A11391">
        <v>349.75553253036901</v>
      </c>
      <c r="B11391">
        <v>9.2171249306562897E-2</v>
      </c>
      <c r="C11391">
        <v>496</v>
      </c>
      <c r="D11391">
        <v>12.2411969699897</v>
      </c>
      <c r="F11391">
        <v>260.67500170459999</v>
      </c>
      <c r="G11391">
        <v>0.19479549892998599</v>
      </c>
      <c r="H11391">
        <v>343</v>
      </c>
      <c r="I11391">
        <v>13.7710412761662</v>
      </c>
      <c r="J11391">
        <v>510</v>
      </c>
      <c r="K11391">
        <v>490</v>
      </c>
      <c r="L11391">
        <v>780</v>
      </c>
      <c r="M11391">
        <v>473</v>
      </c>
    </row>
    <row r="11392" spans="1:13" x14ac:dyDescent="0.25">
      <c r="A11392">
        <v>349.75553253036901</v>
      </c>
      <c r="B11392">
        <v>9.1230115712598994E-2</v>
      </c>
      <c r="C11392">
        <v>496</v>
      </c>
      <c r="D11392">
        <v>12.2411969699897</v>
      </c>
      <c r="F11392">
        <v>260.67500170459999</v>
      </c>
      <c r="G11392">
        <v>0.19747963590060599</v>
      </c>
      <c r="H11392">
        <v>343</v>
      </c>
      <c r="I11392">
        <v>13.7710412761662</v>
      </c>
      <c r="J11392">
        <v>510</v>
      </c>
      <c r="K11392">
        <v>490</v>
      </c>
      <c r="L11392">
        <v>780</v>
      </c>
      <c r="M11392">
        <v>473</v>
      </c>
    </row>
    <row r="11393" spans="1:13" x14ac:dyDescent="0.25">
      <c r="A11393">
        <v>349.75553253036901</v>
      </c>
      <c r="B11393">
        <v>9.1483693656587997E-2</v>
      </c>
      <c r="C11393">
        <v>496</v>
      </c>
      <c r="D11393">
        <v>12.2411969699897</v>
      </c>
      <c r="F11393">
        <v>260.67500170459999</v>
      </c>
      <c r="G11393">
        <v>0.197010259157711</v>
      </c>
      <c r="H11393">
        <v>343</v>
      </c>
      <c r="I11393">
        <v>13.7710412761662</v>
      </c>
      <c r="J11393">
        <v>510</v>
      </c>
      <c r="K11393">
        <v>490</v>
      </c>
      <c r="L11393">
        <v>780</v>
      </c>
      <c r="M11393">
        <v>473</v>
      </c>
    </row>
    <row r="11394" spans="1:13" x14ac:dyDescent="0.25">
      <c r="A11394">
        <v>349.75553253036901</v>
      </c>
      <c r="B11394">
        <v>9.0803919614921305E-2</v>
      </c>
      <c r="C11394">
        <v>496</v>
      </c>
      <c r="D11394">
        <v>12.2411969699897</v>
      </c>
      <c r="F11394">
        <v>260.67500170459999</v>
      </c>
      <c r="G11394">
        <v>0.197010259157711</v>
      </c>
      <c r="H11394">
        <v>343</v>
      </c>
      <c r="I11394">
        <v>13.7710412761662</v>
      </c>
      <c r="J11394">
        <v>510</v>
      </c>
      <c r="K11394">
        <v>490</v>
      </c>
      <c r="L11394">
        <v>780</v>
      </c>
      <c r="M11394">
        <v>473</v>
      </c>
    </row>
    <row r="11395" spans="1:13" x14ac:dyDescent="0.25">
      <c r="A11395">
        <v>349.75553253036901</v>
      </c>
      <c r="B11395">
        <v>9.0232001007697502E-2</v>
      </c>
      <c r="C11395">
        <v>496</v>
      </c>
      <c r="D11395">
        <v>12.2411969699897</v>
      </c>
      <c r="F11395">
        <v>260.67500170459999</v>
      </c>
      <c r="G11395">
        <v>0.19916638596400901</v>
      </c>
      <c r="H11395">
        <v>343</v>
      </c>
      <c r="I11395">
        <v>13.7710412761662</v>
      </c>
      <c r="J11395">
        <v>510</v>
      </c>
      <c r="K11395">
        <v>490</v>
      </c>
      <c r="L11395">
        <v>780</v>
      </c>
      <c r="M11395">
        <v>473</v>
      </c>
    </row>
    <row r="11396" spans="1:13" x14ac:dyDescent="0.25">
      <c r="A11396">
        <v>349.75553253036901</v>
      </c>
      <c r="B11396">
        <v>9.0750192920747194E-2</v>
      </c>
      <c r="C11396">
        <v>496</v>
      </c>
      <c r="D11396">
        <v>12.2411969699897</v>
      </c>
      <c r="F11396">
        <v>260.67500170459999</v>
      </c>
      <c r="G11396">
        <v>0.19916638596400901</v>
      </c>
      <c r="H11396">
        <v>343</v>
      </c>
      <c r="I11396">
        <v>13.7710412761662</v>
      </c>
      <c r="J11396">
        <v>510</v>
      </c>
      <c r="K11396">
        <v>490</v>
      </c>
      <c r="L11396">
        <v>780</v>
      </c>
      <c r="M11396">
        <v>473</v>
      </c>
    </row>
    <row r="11397" spans="1:13" x14ac:dyDescent="0.25">
      <c r="A11397">
        <v>349.75553253036901</v>
      </c>
      <c r="B11397">
        <v>9.0750192920747194E-2</v>
      </c>
      <c r="C11397">
        <v>496</v>
      </c>
      <c r="D11397">
        <v>12.2411969699897</v>
      </c>
      <c r="F11397">
        <v>260.67500170459999</v>
      </c>
      <c r="G11397">
        <v>0.19873454400678101</v>
      </c>
      <c r="H11397">
        <v>343</v>
      </c>
      <c r="I11397">
        <v>13.7710412761662</v>
      </c>
      <c r="J11397">
        <v>510</v>
      </c>
      <c r="K11397">
        <v>490</v>
      </c>
      <c r="L11397">
        <v>778</v>
      </c>
      <c r="M11397">
        <v>478</v>
      </c>
    </row>
    <row r="11398" spans="1:13" x14ac:dyDescent="0.25">
      <c r="A11398">
        <v>349.75553253036901</v>
      </c>
      <c r="B11398">
        <v>9.0763278903329206E-2</v>
      </c>
      <c r="C11398">
        <v>496</v>
      </c>
      <c r="D11398">
        <v>12.2411969699897</v>
      </c>
      <c r="F11398">
        <v>260.67500170459999</v>
      </c>
      <c r="G11398">
        <v>0.198887495933007</v>
      </c>
      <c r="H11398">
        <v>343</v>
      </c>
      <c r="I11398">
        <v>13.7710412761662</v>
      </c>
      <c r="J11398">
        <v>510</v>
      </c>
      <c r="K11398">
        <v>490</v>
      </c>
      <c r="L11398">
        <v>778</v>
      </c>
      <c r="M11398">
        <v>478</v>
      </c>
    </row>
    <row r="11399" spans="1:13" x14ac:dyDescent="0.25">
      <c r="A11399">
        <v>349.75553253036901</v>
      </c>
      <c r="B11399">
        <v>9.1248322452527494E-2</v>
      </c>
      <c r="C11399">
        <v>496</v>
      </c>
      <c r="D11399">
        <v>12.2411969699897</v>
      </c>
      <c r="F11399">
        <v>260.67500170459999</v>
      </c>
      <c r="G11399">
        <v>0.19883119845611799</v>
      </c>
      <c r="H11399">
        <v>343</v>
      </c>
      <c r="I11399">
        <v>13.7710412761662</v>
      </c>
      <c r="J11399">
        <v>510</v>
      </c>
      <c r="K11399">
        <v>490</v>
      </c>
      <c r="L11399">
        <v>778</v>
      </c>
      <c r="M11399">
        <v>478</v>
      </c>
    </row>
    <row r="11400" spans="1:13" x14ac:dyDescent="0.25">
      <c r="A11400">
        <v>349.75553253036901</v>
      </c>
      <c r="B11400">
        <v>9.0796186185241601E-2</v>
      </c>
      <c r="C11400">
        <v>496</v>
      </c>
      <c r="D11400">
        <v>12.2411969699897</v>
      </c>
      <c r="F11400">
        <v>260.67500170459999</v>
      </c>
      <c r="G11400">
        <v>0.19883119845611799</v>
      </c>
      <c r="H11400">
        <v>343</v>
      </c>
      <c r="I11400">
        <v>13.7710412761662</v>
      </c>
      <c r="J11400">
        <v>510</v>
      </c>
      <c r="K11400">
        <v>490</v>
      </c>
      <c r="L11400">
        <v>778</v>
      </c>
      <c r="M11400">
        <v>478</v>
      </c>
    </row>
    <row r="11401" spans="1:13" x14ac:dyDescent="0.25">
      <c r="A11401">
        <v>349.75553253036901</v>
      </c>
      <c r="B11401">
        <v>9.0135355847898099E-2</v>
      </c>
      <c r="C11401">
        <v>496</v>
      </c>
      <c r="D11401">
        <v>12.2411969699897</v>
      </c>
      <c r="F11401">
        <v>260.67500170459999</v>
      </c>
      <c r="G11401">
        <v>0.19939588980961601</v>
      </c>
      <c r="H11401">
        <v>343</v>
      </c>
      <c r="I11401">
        <v>13.7710412761662</v>
      </c>
      <c r="J11401">
        <v>510</v>
      </c>
      <c r="K11401">
        <v>490</v>
      </c>
      <c r="L11401">
        <v>778</v>
      </c>
      <c r="M11401">
        <v>478</v>
      </c>
    </row>
    <row r="11402" spans="1:13" x14ac:dyDescent="0.25">
      <c r="A11402">
        <v>349.56804395560198</v>
      </c>
      <c r="B11402">
        <v>9.0198514822419099E-2</v>
      </c>
      <c r="C11402">
        <v>490</v>
      </c>
      <c r="D11402">
        <v>12.2411283501424</v>
      </c>
      <c r="F11402">
        <v>260.67500170459999</v>
      </c>
      <c r="G11402">
        <v>0.19816485153117</v>
      </c>
      <c r="H11402">
        <v>343</v>
      </c>
      <c r="I11402">
        <v>13.7710412761662</v>
      </c>
      <c r="J11402">
        <v>510</v>
      </c>
      <c r="K11402">
        <v>490</v>
      </c>
      <c r="L11402">
        <v>778</v>
      </c>
      <c r="M11402">
        <v>478</v>
      </c>
    </row>
    <row r="11403" spans="1:13" x14ac:dyDescent="0.25">
      <c r="A11403">
        <v>349.56804395560198</v>
      </c>
      <c r="B11403">
        <v>9.0350353328115196E-2</v>
      </c>
      <c r="C11403">
        <v>490</v>
      </c>
      <c r="D11403">
        <v>12.2411283501424</v>
      </c>
      <c r="F11403">
        <v>260.67500170459999</v>
      </c>
      <c r="G11403">
        <v>0.19816485153117</v>
      </c>
      <c r="H11403">
        <v>343</v>
      </c>
      <c r="I11403">
        <v>13.7710412761662</v>
      </c>
      <c r="J11403">
        <v>510</v>
      </c>
      <c r="K11403">
        <v>490</v>
      </c>
      <c r="L11403">
        <v>778</v>
      </c>
      <c r="M11403">
        <v>478</v>
      </c>
    </row>
    <row r="11404" spans="1:13" x14ac:dyDescent="0.25">
      <c r="A11404">
        <v>349.56804395560198</v>
      </c>
      <c r="B11404">
        <v>9.0391273927672905E-2</v>
      </c>
      <c r="C11404">
        <v>490</v>
      </c>
      <c r="D11404">
        <v>12.2411283501424</v>
      </c>
      <c r="F11404">
        <v>260.67500170459999</v>
      </c>
      <c r="G11404">
        <v>0.19816485153117</v>
      </c>
      <c r="H11404">
        <v>343</v>
      </c>
      <c r="I11404">
        <v>13.7710412761662</v>
      </c>
      <c r="J11404">
        <v>510</v>
      </c>
      <c r="K11404">
        <v>490</v>
      </c>
      <c r="L11404">
        <v>778</v>
      </c>
      <c r="M11404">
        <v>478</v>
      </c>
    </row>
    <row r="11405" spans="1:13" x14ac:dyDescent="0.25">
      <c r="A11405">
        <v>349.56804395560198</v>
      </c>
      <c r="B11405">
        <v>9.0252484775274103E-2</v>
      </c>
      <c r="C11405">
        <v>490</v>
      </c>
      <c r="D11405">
        <v>12.2411283501424</v>
      </c>
      <c r="F11405">
        <v>260.67500170459999</v>
      </c>
      <c r="G11405">
        <v>0.19914777783271501</v>
      </c>
      <c r="H11405">
        <v>343</v>
      </c>
      <c r="I11405">
        <v>13.7710412761662</v>
      </c>
      <c r="J11405">
        <v>510</v>
      </c>
      <c r="K11405">
        <v>490</v>
      </c>
      <c r="L11405">
        <v>778</v>
      </c>
      <c r="M11405">
        <v>478</v>
      </c>
    </row>
    <row r="11406" spans="1:13" x14ac:dyDescent="0.25">
      <c r="A11406">
        <v>349.56804395560198</v>
      </c>
      <c r="B11406">
        <v>9.0687138144875098E-2</v>
      </c>
      <c r="C11406">
        <v>490</v>
      </c>
      <c r="D11406">
        <v>12.2411283501424</v>
      </c>
      <c r="F11406">
        <v>260.67500170459999</v>
      </c>
      <c r="G11406">
        <v>0.19914777783271501</v>
      </c>
      <c r="H11406">
        <v>343</v>
      </c>
      <c r="I11406">
        <v>13.7710412761662</v>
      </c>
      <c r="J11406">
        <v>510</v>
      </c>
      <c r="K11406">
        <v>490</v>
      </c>
      <c r="L11406">
        <v>778</v>
      </c>
      <c r="M11406">
        <v>478</v>
      </c>
    </row>
    <row r="11407" spans="1:13" x14ac:dyDescent="0.25">
      <c r="A11407">
        <v>349.56804395560198</v>
      </c>
      <c r="B11407">
        <v>9.1018042504863797E-2</v>
      </c>
      <c r="C11407">
        <v>490</v>
      </c>
      <c r="D11407">
        <v>12.2411283501424</v>
      </c>
      <c r="F11407">
        <v>260.67500170459999</v>
      </c>
      <c r="G11407">
        <v>0.196485828792439</v>
      </c>
      <c r="H11407">
        <v>343</v>
      </c>
      <c r="I11407">
        <v>13.7710412761662</v>
      </c>
      <c r="J11407">
        <v>510</v>
      </c>
      <c r="K11407">
        <v>490</v>
      </c>
      <c r="L11407">
        <v>778</v>
      </c>
      <c r="M11407">
        <v>478</v>
      </c>
    </row>
    <row r="11408" spans="1:13" x14ac:dyDescent="0.25">
      <c r="A11408">
        <v>349.56804395560198</v>
      </c>
      <c r="B11408">
        <v>9.1140430645287901E-2</v>
      </c>
      <c r="C11408">
        <v>490</v>
      </c>
      <c r="D11408">
        <v>12.2411283501424</v>
      </c>
      <c r="F11408">
        <v>260.67500170459999</v>
      </c>
      <c r="G11408">
        <v>0.196485828792439</v>
      </c>
      <c r="H11408">
        <v>343</v>
      </c>
      <c r="I11408">
        <v>13.7710412761662</v>
      </c>
      <c r="J11408">
        <v>510</v>
      </c>
      <c r="K11408">
        <v>490</v>
      </c>
      <c r="L11408">
        <v>778</v>
      </c>
      <c r="M11408">
        <v>478</v>
      </c>
    </row>
    <row r="11409" spans="1:13" x14ac:dyDescent="0.25">
      <c r="A11409">
        <v>349.56804395560198</v>
      </c>
      <c r="B11409">
        <v>9.0542924756948903E-2</v>
      </c>
      <c r="C11409">
        <v>490</v>
      </c>
      <c r="D11409">
        <v>12.2411283501424</v>
      </c>
      <c r="F11409">
        <v>260.67500170459999</v>
      </c>
      <c r="G11409">
        <v>0.196485828792439</v>
      </c>
      <c r="H11409">
        <v>343</v>
      </c>
      <c r="I11409">
        <v>13.7710412761662</v>
      </c>
      <c r="J11409">
        <v>510</v>
      </c>
      <c r="K11409">
        <v>490</v>
      </c>
      <c r="L11409">
        <v>778</v>
      </c>
      <c r="M11409">
        <v>478</v>
      </c>
    </row>
    <row r="11410" spans="1:13" x14ac:dyDescent="0.25">
      <c r="A11410">
        <v>349.56804395560198</v>
      </c>
      <c r="B11410">
        <v>9.0770961998108204E-2</v>
      </c>
      <c r="C11410">
        <v>490</v>
      </c>
      <c r="D11410">
        <v>12.2411283501424</v>
      </c>
      <c r="F11410">
        <v>260.67500170459999</v>
      </c>
      <c r="G11410">
        <v>0.196274249247125</v>
      </c>
      <c r="H11410">
        <v>343</v>
      </c>
      <c r="I11410">
        <v>13.7710412761662</v>
      </c>
      <c r="J11410">
        <v>510</v>
      </c>
      <c r="K11410">
        <v>490</v>
      </c>
      <c r="L11410">
        <v>778</v>
      </c>
      <c r="M11410">
        <v>478</v>
      </c>
    </row>
    <row r="11411" spans="1:13" x14ac:dyDescent="0.25">
      <c r="A11411">
        <v>349.56804395560198</v>
      </c>
      <c r="B11411">
        <v>8.9692937512005799E-2</v>
      </c>
      <c r="C11411">
        <v>490</v>
      </c>
      <c r="D11411">
        <v>12.2411283501424</v>
      </c>
      <c r="F11411">
        <v>260.67500170459999</v>
      </c>
      <c r="G11411">
        <v>0.197107348149197</v>
      </c>
      <c r="H11411">
        <v>343</v>
      </c>
      <c r="I11411">
        <v>13.7710412761662</v>
      </c>
      <c r="J11411">
        <v>510</v>
      </c>
      <c r="K11411">
        <v>490</v>
      </c>
      <c r="L11411">
        <v>778</v>
      </c>
      <c r="M11411">
        <v>478</v>
      </c>
    </row>
    <row r="11412" spans="1:13" x14ac:dyDescent="0.25">
      <c r="A11412">
        <v>349.56804395560198</v>
      </c>
      <c r="B11412">
        <v>8.9491448106992305E-2</v>
      </c>
      <c r="C11412">
        <v>490</v>
      </c>
      <c r="D11412">
        <v>12.2411283501424</v>
      </c>
      <c r="F11412">
        <v>260.67500170459999</v>
      </c>
      <c r="G11412">
        <v>0.196958960674817</v>
      </c>
      <c r="H11412">
        <v>343</v>
      </c>
      <c r="I11412">
        <v>13.7710412761662</v>
      </c>
      <c r="J11412">
        <v>510</v>
      </c>
      <c r="K11412">
        <v>490</v>
      </c>
      <c r="L11412">
        <v>778</v>
      </c>
      <c r="M11412">
        <v>478</v>
      </c>
    </row>
    <row r="11413" spans="1:13" x14ac:dyDescent="0.25">
      <c r="A11413">
        <v>349.56804395560198</v>
      </c>
      <c r="B11413">
        <v>8.97712351556893E-2</v>
      </c>
      <c r="C11413">
        <v>490</v>
      </c>
      <c r="D11413">
        <v>12.2411283501424</v>
      </c>
      <c r="F11413">
        <v>260.58648242219402</v>
      </c>
      <c r="G11413">
        <v>0.19674105547170401</v>
      </c>
      <c r="H11413">
        <v>328</v>
      </c>
      <c r="I11413">
        <v>13.6227549307514</v>
      </c>
      <c r="J11413">
        <v>510</v>
      </c>
      <c r="K11413">
        <v>490</v>
      </c>
      <c r="L11413">
        <v>778</v>
      </c>
      <c r="M11413">
        <v>478</v>
      </c>
    </row>
    <row r="11414" spans="1:13" x14ac:dyDescent="0.25">
      <c r="A11414">
        <v>349.56804395560198</v>
      </c>
      <c r="B11414">
        <v>8.9864418966490001E-2</v>
      </c>
      <c r="C11414">
        <v>490</v>
      </c>
      <c r="D11414">
        <v>12.2411283501424</v>
      </c>
      <c r="F11414">
        <v>260.58648242219402</v>
      </c>
      <c r="G11414">
        <v>0.19760667554515399</v>
      </c>
      <c r="H11414">
        <v>328</v>
      </c>
      <c r="I11414">
        <v>13.6227549307514</v>
      </c>
      <c r="J11414">
        <v>510</v>
      </c>
      <c r="K11414">
        <v>490</v>
      </c>
      <c r="L11414">
        <v>778</v>
      </c>
      <c r="M11414">
        <v>478</v>
      </c>
    </row>
    <row r="11415" spans="1:13" x14ac:dyDescent="0.25">
      <c r="A11415">
        <v>349.56804395560198</v>
      </c>
      <c r="B11415">
        <v>8.9742163001642505E-2</v>
      </c>
      <c r="C11415">
        <v>490</v>
      </c>
      <c r="D11415">
        <v>12.2411283501424</v>
      </c>
      <c r="F11415">
        <v>260.58648242219402</v>
      </c>
      <c r="G11415">
        <v>0.19760667554515399</v>
      </c>
      <c r="H11415">
        <v>328</v>
      </c>
      <c r="I11415">
        <v>13.6227549307514</v>
      </c>
      <c r="J11415">
        <v>510</v>
      </c>
      <c r="K11415">
        <v>490</v>
      </c>
      <c r="L11415">
        <v>778</v>
      </c>
      <c r="M11415">
        <v>478</v>
      </c>
    </row>
    <row r="11416" spans="1:13" x14ac:dyDescent="0.25">
      <c r="A11416">
        <v>349.56804395560198</v>
      </c>
      <c r="B11416">
        <v>9.0272294099162501E-2</v>
      </c>
      <c r="C11416">
        <v>490</v>
      </c>
      <c r="D11416">
        <v>12.2411283501424</v>
      </c>
      <c r="F11416">
        <v>260.58648242219402</v>
      </c>
      <c r="G11416">
        <v>0.198655416124636</v>
      </c>
      <c r="H11416">
        <v>328</v>
      </c>
      <c r="I11416">
        <v>13.6227549307514</v>
      </c>
      <c r="J11416">
        <v>510</v>
      </c>
      <c r="K11416">
        <v>490</v>
      </c>
      <c r="L11416">
        <v>778</v>
      </c>
      <c r="M11416">
        <v>478</v>
      </c>
    </row>
    <row r="11417" spans="1:13" x14ac:dyDescent="0.25">
      <c r="A11417">
        <v>349.56804395560198</v>
      </c>
      <c r="B11417">
        <v>9.0536566325968307E-2</v>
      </c>
      <c r="C11417">
        <v>490</v>
      </c>
      <c r="D11417">
        <v>12.2411283501424</v>
      </c>
      <c r="F11417">
        <v>260.58648242219402</v>
      </c>
      <c r="G11417">
        <v>0.19882355966853499</v>
      </c>
      <c r="H11417">
        <v>328</v>
      </c>
      <c r="I11417">
        <v>13.6227549307514</v>
      </c>
      <c r="J11417">
        <v>510</v>
      </c>
      <c r="K11417">
        <v>490</v>
      </c>
      <c r="L11417">
        <v>778</v>
      </c>
      <c r="M11417">
        <v>478</v>
      </c>
    </row>
    <row r="11418" spans="1:13" x14ac:dyDescent="0.25">
      <c r="A11418">
        <v>349.56804395560198</v>
      </c>
      <c r="B11418">
        <v>9.0536566325968307E-2</v>
      </c>
      <c r="C11418">
        <v>490</v>
      </c>
      <c r="D11418">
        <v>12.2411283501424</v>
      </c>
      <c r="F11418">
        <v>260.58648242219402</v>
      </c>
      <c r="G11418">
        <v>0.199481332385197</v>
      </c>
      <c r="H11418">
        <v>328</v>
      </c>
      <c r="I11418">
        <v>13.6227549307514</v>
      </c>
      <c r="J11418">
        <v>510</v>
      </c>
      <c r="K11418">
        <v>490</v>
      </c>
      <c r="L11418">
        <v>778</v>
      </c>
      <c r="M11418">
        <v>478</v>
      </c>
    </row>
    <row r="11419" spans="1:13" x14ac:dyDescent="0.25">
      <c r="A11419">
        <v>349.56804395560198</v>
      </c>
      <c r="B11419">
        <v>9.0536566325968307E-2</v>
      </c>
      <c r="C11419">
        <v>490</v>
      </c>
      <c r="D11419">
        <v>12.2411283501424</v>
      </c>
      <c r="F11419">
        <v>260.58648242219402</v>
      </c>
      <c r="G11419">
        <v>0.20019796726163</v>
      </c>
      <c r="H11419">
        <v>328</v>
      </c>
      <c r="I11419">
        <v>13.6227549307514</v>
      </c>
      <c r="J11419">
        <v>510</v>
      </c>
      <c r="K11419">
        <v>490</v>
      </c>
      <c r="L11419">
        <v>778</v>
      </c>
      <c r="M11419">
        <v>478</v>
      </c>
    </row>
    <row r="11420" spans="1:13" x14ac:dyDescent="0.25">
      <c r="A11420">
        <v>349.56804395560198</v>
      </c>
      <c r="B11420">
        <v>9.0536566325968307E-2</v>
      </c>
      <c r="C11420">
        <v>490</v>
      </c>
      <c r="D11420">
        <v>12.2411283501424</v>
      </c>
      <c r="F11420">
        <v>260.58648242219402</v>
      </c>
      <c r="G11420">
        <v>0.20019796726163</v>
      </c>
      <c r="H11420">
        <v>328</v>
      </c>
      <c r="I11420">
        <v>13.6227549307514</v>
      </c>
      <c r="J11420">
        <v>510</v>
      </c>
      <c r="K11420">
        <v>490</v>
      </c>
      <c r="L11420">
        <v>778</v>
      </c>
      <c r="M11420">
        <v>478</v>
      </c>
    </row>
    <row r="11421" spans="1:13" x14ac:dyDescent="0.25">
      <c r="A11421">
        <v>349.56804395560198</v>
      </c>
      <c r="B11421">
        <v>9.0536566325968307E-2</v>
      </c>
      <c r="C11421">
        <v>490</v>
      </c>
      <c r="D11421">
        <v>12.2411283501424</v>
      </c>
      <c r="F11421">
        <v>260.58648242219402</v>
      </c>
      <c r="G11421">
        <v>0.20077958793317499</v>
      </c>
      <c r="H11421">
        <v>328</v>
      </c>
      <c r="I11421">
        <v>13.6227549307514</v>
      </c>
      <c r="J11421">
        <v>510</v>
      </c>
      <c r="K11421">
        <v>490</v>
      </c>
      <c r="L11421">
        <v>778</v>
      </c>
      <c r="M11421">
        <v>478</v>
      </c>
    </row>
    <row r="11422" spans="1:13" x14ac:dyDescent="0.25">
      <c r="A11422">
        <v>349.56804395560198</v>
      </c>
      <c r="B11422">
        <v>9.0536566325968307E-2</v>
      </c>
      <c r="C11422">
        <v>490</v>
      </c>
      <c r="D11422">
        <v>12.2411283501424</v>
      </c>
      <c r="F11422">
        <v>260.58648242219402</v>
      </c>
      <c r="G11422">
        <v>0.20189138193615599</v>
      </c>
      <c r="H11422">
        <v>328</v>
      </c>
      <c r="I11422">
        <v>13.6227549307514</v>
      </c>
      <c r="J11422">
        <v>503</v>
      </c>
      <c r="K11422">
        <v>497</v>
      </c>
      <c r="L11422">
        <v>776</v>
      </c>
      <c r="M11422">
        <v>483</v>
      </c>
    </row>
    <row r="11423" spans="1:13" x14ac:dyDescent="0.25">
      <c r="A11423">
        <v>349.56804395560198</v>
      </c>
      <c r="B11423">
        <v>9.0376497800264799E-2</v>
      </c>
      <c r="C11423">
        <v>490</v>
      </c>
      <c r="D11423">
        <v>12.2411283501424</v>
      </c>
      <c r="F11423">
        <v>260.58648242219402</v>
      </c>
      <c r="G11423">
        <v>0.20016488964805501</v>
      </c>
      <c r="H11423">
        <v>328</v>
      </c>
      <c r="I11423">
        <v>13.6227549307514</v>
      </c>
      <c r="J11423">
        <v>503</v>
      </c>
      <c r="K11423">
        <v>497</v>
      </c>
      <c r="L11423">
        <v>776</v>
      </c>
      <c r="M11423">
        <v>483</v>
      </c>
    </row>
    <row r="11424" spans="1:13" x14ac:dyDescent="0.25">
      <c r="A11424">
        <v>349.56804395560198</v>
      </c>
      <c r="B11424">
        <v>9.0191085718763706E-2</v>
      </c>
      <c r="C11424">
        <v>490</v>
      </c>
      <c r="D11424">
        <v>12.2411283501424</v>
      </c>
      <c r="F11424">
        <v>260.58648242219402</v>
      </c>
      <c r="G11424">
        <v>0.20231523818693101</v>
      </c>
      <c r="H11424">
        <v>328</v>
      </c>
      <c r="I11424">
        <v>13.6227549307514</v>
      </c>
      <c r="J11424">
        <v>503</v>
      </c>
      <c r="K11424">
        <v>497</v>
      </c>
      <c r="L11424">
        <v>776</v>
      </c>
      <c r="M11424">
        <v>483</v>
      </c>
    </row>
    <row r="11425" spans="1:13" x14ac:dyDescent="0.25">
      <c r="A11425">
        <v>349.56804395560198</v>
      </c>
      <c r="B11425">
        <v>8.9638005789392794E-2</v>
      </c>
      <c r="C11425">
        <v>490</v>
      </c>
      <c r="D11425">
        <v>12.2411283501424</v>
      </c>
      <c r="F11425">
        <v>260.58648242219402</v>
      </c>
      <c r="G11425">
        <v>0.20209036766182001</v>
      </c>
      <c r="H11425">
        <v>328</v>
      </c>
      <c r="I11425">
        <v>13.6227549307514</v>
      </c>
      <c r="J11425">
        <v>503</v>
      </c>
      <c r="K11425">
        <v>497</v>
      </c>
      <c r="L11425">
        <v>776</v>
      </c>
      <c r="M11425">
        <v>483</v>
      </c>
    </row>
    <row r="11426" spans="1:13" x14ac:dyDescent="0.25">
      <c r="A11426">
        <v>349.56804395560198</v>
      </c>
      <c r="B11426">
        <v>9.0042201207226599E-2</v>
      </c>
      <c r="C11426">
        <v>490</v>
      </c>
      <c r="D11426">
        <v>12.2411283501424</v>
      </c>
      <c r="F11426">
        <v>260.58648242219402</v>
      </c>
      <c r="G11426">
        <v>0.202650803349671</v>
      </c>
      <c r="H11426">
        <v>328</v>
      </c>
      <c r="I11426">
        <v>13.6227549307514</v>
      </c>
      <c r="J11426">
        <v>503</v>
      </c>
      <c r="K11426">
        <v>497</v>
      </c>
      <c r="L11426">
        <v>776</v>
      </c>
      <c r="M11426">
        <v>483</v>
      </c>
    </row>
    <row r="11427" spans="1:13" x14ac:dyDescent="0.25">
      <c r="A11427">
        <v>349.56804395560198</v>
      </c>
      <c r="B11427">
        <v>9.0042201207226599E-2</v>
      </c>
      <c r="C11427">
        <v>490</v>
      </c>
      <c r="D11427">
        <v>12.2411283501424</v>
      </c>
      <c r="F11427">
        <v>260.58648242219402</v>
      </c>
      <c r="G11427">
        <v>0.20275253844308599</v>
      </c>
      <c r="H11427">
        <v>328</v>
      </c>
      <c r="I11427">
        <v>13.6227549307514</v>
      </c>
      <c r="J11427">
        <v>503</v>
      </c>
      <c r="K11427">
        <v>497</v>
      </c>
      <c r="L11427">
        <v>776</v>
      </c>
      <c r="M11427">
        <v>483</v>
      </c>
    </row>
    <row r="11428" spans="1:13" x14ac:dyDescent="0.25">
      <c r="A11428">
        <v>349.56804395560198</v>
      </c>
      <c r="B11428">
        <v>9.1434930732307601E-2</v>
      </c>
      <c r="C11428">
        <v>490</v>
      </c>
      <c r="D11428">
        <v>12.2411283501424</v>
      </c>
      <c r="F11428">
        <v>260.58648242219402</v>
      </c>
      <c r="G11428">
        <v>0.202422679130595</v>
      </c>
      <c r="H11428">
        <v>328</v>
      </c>
      <c r="I11428">
        <v>13.6227549307514</v>
      </c>
      <c r="J11428">
        <v>503</v>
      </c>
      <c r="K11428">
        <v>497</v>
      </c>
      <c r="L11428">
        <v>776</v>
      </c>
      <c r="M11428">
        <v>483</v>
      </c>
    </row>
    <row r="11429" spans="1:13" x14ac:dyDescent="0.25">
      <c r="A11429">
        <v>349.56804395560198</v>
      </c>
      <c r="B11429">
        <v>9.1429121304310898E-2</v>
      </c>
      <c r="C11429">
        <v>490</v>
      </c>
      <c r="D11429">
        <v>12.2411283501424</v>
      </c>
      <c r="F11429">
        <v>260.58648242219402</v>
      </c>
      <c r="G11429">
        <v>0.20351643946680301</v>
      </c>
      <c r="H11429">
        <v>328</v>
      </c>
      <c r="I11429">
        <v>13.6227549307514</v>
      </c>
      <c r="J11429">
        <v>503</v>
      </c>
      <c r="K11429">
        <v>497</v>
      </c>
      <c r="L11429">
        <v>776</v>
      </c>
      <c r="M11429">
        <v>483</v>
      </c>
    </row>
    <row r="11430" spans="1:13" x14ac:dyDescent="0.25">
      <c r="A11430">
        <v>349.56804395560198</v>
      </c>
      <c r="B11430">
        <v>9.1429121304310898E-2</v>
      </c>
      <c r="C11430">
        <v>490</v>
      </c>
      <c r="D11430">
        <v>12.2411283501424</v>
      </c>
      <c r="F11430">
        <v>260.58648242219402</v>
      </c>
      <c r="G11430">
        <v>0.20397611945413199</v>
      </c>
      <c r="H11430">
        <v>328</v>
      </c>
      <c r="I11430">
        <v>13.6227549307514</v>
      </c>
      <c r="J11430">
        <v>503</v>
      </c>
      <c r="K11430">
        <v>497</v>
      </c>
      <c r="L11430">
        <v>776</v>
      </c>
      <c r="M11430">
        <v>483</v>
      </c>
    </row>
    <row r="11431" spans="1:13" x14ac:dyDescent="0.25">
      <c r="A11431">
        <v>349.56804395560198</v>
      </c>
      <c r="B11431">
        <v>9.1429121304310898E-2</v>
      </c>
      <c r="C11431">
        <v>490</v>
      </c>
      <c r="D11431">
        <v>12.2411283501424</v>
      </c>
      <c r="F11431">
        <v>260.58648242219402</v>
      </c>
      <c r="G11431">
        <v>0.20490952676940999</v>
      </c>
      <c r="H11431">
        <v>328</v>
      </c>
      <c r="I11431">
        <v>13.6227549307514</v>
      </c>
      <c r="J11431">
        <v>503</v>
      </c>
      <c r="K11431">
        <v>497</v>
      </c>
      <c r="L11431">
        <v>776</v>
      </c>
      <c r="M11431">
        <v>483</v>
      </c>
    </row>
    <row r="11432" spans="1:13" x14ac:dyDescent="0.25">
      <c r="A11432">
        <v>349.56804395560198</v>
      </c>
      <c r="B11432">
        <v>9.1756358883165995E-2</v>
      </c>
      <c r="C11432">
        <v>490</v>
      </c>
      <c r="D11432">
        <v>12.2411283501424</v>
      </c>
      <c r="F11432">
        <v>260.58648242219402</v>
      </c>
      <c r="G11432">
        <v>0.205859776188871</v>
      </c>
      <c r="H11432">
        <v>328</v>
      </c>
      <c r="I11432">
        <v>13.6227549307514</v>
      </c>
      <c r="J11432">
        <v>503</v>
      </c>
      <c r="K11432">
        <v>497</v>
      </c>
      <c r="L11432">
        <v>776</v>
      </c>
      <c r="M11432">
        <v>483</v>
      </c>
    </row>
    <row r="11433" spans="1:13" x14ac:dyDescent="0.25">
      <c r="A11433">
        <v>349.56804395560198</v>
      </c>
      <c r="B11433">
        <v>9.1801381819665101E-2</v>
      </c>
      <c r="C11433">
        <v>490</v>
      </c>
      <c r="D11433">
        <v>12.2411283501424</v>
      </c>
      <c r="F11433">
        <v>260.58648242219402</v>
      </c>
      <c r="G11433">
        <v>0.205848131541541</v>
      </c>
      <c r="H11433">
        <v>328</v>
      </c>
      <c r="I11433">
        <v>13.6227549307514</v>
      </c>
      <c r="J11433">
        <v>503</v>
      </c>
      <c r="K11433">
        <v>497</v>
      </c>
      <c r="L11433">
        <v>776</v>
      </c>
      <c r="M11433">
        <v>483</v>
      </c>
    </row>
    <row r="11434" spans="1:13" x14ac:dyDescent="0.25">
      <c r="A11434">
        <v>349.56804395560198</v>
      </c>
      <c r="B11434">
        <v>9.1801381819665101E-2</v>
      </c>
      <c r="C11434">
        <v>490</v>
      </c>
      <c r="D11434">
        <v>12.2411283501424</v>
      </c>
      <c r="F11434">
        <v>260.58648242219402</v>
      </c>
      <c r="G11434">
        <v>0.205848131541541</v>
      </c>
      <c r="H11434">
        <v>328</v>
      </c>
      <c r="I11434">
        <v>13.6227549307514</v>
      </c>
      <c r="J11434">
        <v>503</v>
      </c>
      <c r="K11434">
        <v>497</v>
      </c>
      <c r="L11434">
        <v>776</v>
      </c>
      <c r="M11434">
        <v>483</v>
      </c>
    </row>
    <row r="11435" spans="1:13" x14ac:dyDescent="0.25">
      <c r="A11435">
        <v>349.56804395560198</v>
      </c>
      <c r="B11435">
        <v>9.1780177826942005E-2</v>
      </c>
      <c r="C11435">
        <v>490</v>
      </c>
      <c r="D11435">
        <v>12.2411283501424</v>
      </c>
      <c r="F11435">
        <v>260.58648242219402</v>
      </c>
      <c r="G11435">
        <v>0.20795680887002799</v>
      </c>
      <c r="H11435">
        <v>328</v>
      </c>
      <c r="I11435">
        <v>13.6227549307514</v>
      </c>
      <c r="J11435">
        <v>503</v>
      </c>
      <c r="K11435">
        <v>497</v>
      </c>
      <c r="L11435">
        <v>776</v>
      </c>
      <c r="M11435">
        <v>483</v>
      </c>
    </row>
    <row r="11436" spans="1:13" x14ac:dyDescent="0.25">
      <c r="A11436">
        <v>349.56804395560198</v>
      </c>
      <c r="B11436">
        <v>9.2529015492467101E-2</v>
      </c>
      <c r="C11436">
        <v>490</v>
      </c>
      <c r="D11436">
        <v>12.2411283501424</v>
      </c>
      <c r="F11436">
        <v>260.58648242219402</v>
      </c>
      <c r="G11436">
        <v>0.206718069892083</v>
      </c>
      <c r="H11436">
        <v>328</v>
      </c>
      <c r="I11436">
        <v>13.6227549307514</v>
      </c>
      <c r="J11436">
        <v>503</v>
      </c>
      <c r="K11436">
        <v>497</v>
      </c>
      <c r="L11436">
        <v>776</v>
      </c>
      <c r="M11436">
        <v>483</v>
      </c>
    </row>
    <row r="11437" spans="1:13" x14ac:dyDescent="0.25">
      <c r="A11437">
        <v>349.56804395560198</v>
      </c>
      <c r="B11437">
        <v>9.2530999684218407E-2</v>
      </c>
      <c r="C11437">
        <v>490</v>
      </c>
      <c r="D11437">
        <v>12.2411283501424</v>
      </c>
      <c r="F11437">
        <v>260.58648242219402</v>
      </c>
      <c r="G11437">
        <v>0.20383858366243199</v>
      </c>
      <c r="H11437">
        <v>328</v>
      </c>
      <c r="I11437">
        <v>13.6227549307514</v>
      </c>
      <c r="J11437">
        <v>503</v>
      </c>
      <c r="K11437">
        <v>497</v>
      </c>
      <c r="L11437">
        <v>776</v>
      </c>
      <c r="M11437">
        <v>483</v>
      </c>
    </row>
    <row r="11438" spans="1:13" x14ac:dyDescent="0.25">
      <c r="A11438">
        <v>349.56804395560198</v>
      </c>
      <c r="B11438">
        <v>9.2562448042216194E-2</v>
      </c>
      <c r="C11438">
        <v>490</v>
      </c>
      <c r="D11438">
        <v>12.2411283501424</v>
      </c>
      <c r="F11438">
        <v>260.58648242219402</v>
      </c>
      <c r="G11438">
        <v>0.20430003690128901</v>
      </c>
      <c r="H11438">
        <v>328</v>
      </c>
      <c r="I11438">
        <v>13.6227549307514</v>
      </c>
      <c r="J11438">
        <v>503</v>
      </c>
      <c r="K11438">
        <v>497</v>
      </c>
      <c r="L11438">
        <v>776</v>
      </c>
      <c r="M11438">
        <v>483</v>
      </c>
    </row>
    <row r="11439" spans="1:13" x14ac:dyDescent="0.25">
      <c r="A11439">
        <v>349.56804395560198</v>
      </c>
      <c r="B11439">
        <v>9.2461934810621399E-2</v>
      </c>
      <c r="C11439">
        <v>490</v>
      </c>
      <c r="D11439">
        <v>12.2411283501424</v>
      </c>
      <c r="F11439">
        <v>260.58648242219402</v>
      </c>
      <c r="G11439">
        <v>0.20512485734018701</v>
      </c>
      <c r="H11439">
        <v>328</v>
      </c>
      <c r="I11439">
        <v>13.6227549307514</v>
      </c>
      <c r="J11439">
        <v>503</v>
      </c>
      <c r="K11439">
        <v>497</v>
      </c>
      <c r="L11439">
        <v>776</v>
      </c>
      <c r="M11439">
        <v>483</v>
      </c>
    </row>
    <row r="11440" spans="1:13" x14ac:dyDescent="0.25">
      <c r="A11440">
        <v>349.56804395560198</v>
      </c>
      <c r="B11440">
        <v>9.3020324102133303E-2</v>
      </c>
      <c r="C11440">
        <v>490</v>
      </c>
      <c r="D11440">
        <v>12.2411283501424</v>
      </c>
      <c r="F11440">
        <v>260.58648242219402</v>
      </c>
      <c r="G11440">
        <v>0.205446142561725</v>
      </c>
      <c r="H11440">
        <v>328</v>
      </c>
      <c r="I11440">
        <v>13.6227549307514</v>
      </c>
      <c r="J11440">
        <v>503</v>
      </c>
      <c r="K11440">
        <v>497</v>
      </c>
      <c r="L11440">
        <v>776</v>
      </c>
      <c r="M11440">
        <v>483</v>
      </c>
    </row>
    <row r="11441" spans="1:13" x14ac:dyDescent="0.25">
      <c r="A11441">
        <v>349.56804395560198</v>
      </c>
      <c r="B11441">
        <v>9.2976570548714693E-2</v>
      </c>
      <c r="C11441">
        <v>490</v>
      </c>
      <c r="D11441">
        <v>12.2411283501424</v>
      </c>
      <c r="F11441">
        <v>260.58648242219402</v>
      </c>
      <c r="G11441">
        <v>0.205682244836425</v>
      </c>
      <c r="H11441">
        <v>328</v>
      </c>
      <c r="I11441">
        <v>13.6227549307514</v>
      </c>
      <c r="J11441">
        <v>503</v>
      </c>
      <c r="K11441">
        <v>497</v>
      </c>
      <c r="L11441">
        <v>776</v>
      </c>
      <c r="M11441">
        <v>483</v>
      </c>
    </row>
    <row r="11442" spans="1:13" x14ac:dyDescent="0.25">
      <c r="A11442">
        <v>349.56804395560198</v>
      </c>
      <c r="B11442">
        <v>9.3438437654254705E-2</v>
      </c>
      <c r="C11442">
        <v>490</v>
      </c>
      <c r="D11442">
        <v>12.2411283501424</v>
      </c>
      <c r="F11442">
        <v>260.58648242219402</v>
      </c>
      <c r="G11442">
        <v>0.20637528043605699</v>
      </c>
      <c r="H11442">
        <v>328</v>
      </c>
      <c r="I11442">
        <v>13.6227549307514</v>
      </c>
      <c r="J11442">
        <v>503</v>
      </c>
      <c r="K11442">
        <v>497</v>
      </c>
      <c r="L11442">
        <v>776</v>
      </c>
      <c r="M11442">
        <v>483</v>
      </c>
    </row>
    <row r="11443" spans="1:13" x14ac:dyDescent="0.25">
      <c r="A11443">
        <v>349.56804395560198</v>
      </c>
      <c r="B11443">
        <v>9.4192224174183506E-2</v>
      </c>
      <c r="C11443">
        <v>490</v>
      </c>
      <c r="D11443">
        <v>12.2411283501424</v>
      </c>
      <c r="F11443">
        <v>260.58648242219402</v>
      </c>
      <c r="G11443">
        <v>0.20512177531851</v>
      </c>
      <c r="H11443">
        <v>328</v>
      </c>
      <c r="I11443">
        <v>13.6227549307514</v>
      </c>
      <c r="J11443">
        <v>503</v>
      </c>
      <c r="K11443">
        <v>497</v>
      </c>
      <c r="L11443">
        <v>776</v>
      </c>
      <c r="M11443">
        <v>483</v>
      </c>
    </row>
    <row r="11444" spans="1:13" x14ac:dyDescent="0.25">
      <c r="A11444">
        <v>349.56804395560198</v>
      </c>
      <c r="B11444">
        <v>9.4192224174183506E-2</v>
      </c>
      <c r="C11444">
        <v>490</v>
      </c>
      <c r="D11444">
        <v>12.2411283501424</v>
      </c>
      <c r="F11444">
        <v>260.58648242219402</v>
      </c>
      <c r="G11444">
        <v>0.20504549697851601</v>
      </c>
      <c r="H11444">
        <v>328</v>
      </c>
      <c r="I11444">
        <v>13.6227549307514</v>
      </c>
      <c r="J11444">
        <v>503</v>
      </c>
      <c r="K11444">
        <v>497</v>
      </c>
      <c r="L11444">
        <v>776</v>
      </c>
      <c r="M11444">
        <v>483</v>
      </c>
    </row>
    <row r="11445" spans="1:13" x14ac:dyDescent="0.25">
      <c r="A11445">
        <v>349.56804395560198</v>
      </c>
      <c r="B11445">
        <v>9.3343457308762603E-2</v>
      </c>
      <c r="C11445">
        <v>490</v>
      </c>
      <c r="D11445">
        <v>12.2411283501424</v>
      </c>
      <c r="F11445">
        <v>260.58648242219402</v>
      </c>
      <c r="G11445">
        <v>0.20593104441940999</v>
      </c>
      <c r="H11445">
        <v>328</v>
      </c>
      <c r="I11445">
        <v>13.6227549307514</v>
      </c>
      <c r="J11445">
        <v>503</v>
      </c>
      <c r="K11445">
        <v>497</v>
      </c>
      <c r="L11445">
        <v>776</v>
      </c>
      <c r="M11445">
        <v>483</v>
      </c>
    </row>
    <row r="11446" spans="1:13" x14ac:dyDescent="0.25">
      <c r="A11446">
        <v>349.56804395560198</v>
      </c>
      <c r="B11446">
        <v>9.3135673572224006E-2</v>
      </c>
      <c r="C11446">
        <v>490</v>
      </c>
      <c r="D11446">
        <v>12.2411283501424</v>
      </c>
      <c r="F11446">
        <v>260.58648242219402</v>
      </c>
      <c r="G11446">
        <v>0.20506364625360299</v>
      </c>
      <c r="H11446">
        <v>328</v>
      </c>
      <c r="I11446">
        <v>13.6227549307514</v>
      </c>
      <c r="J11446">
        <v>503</v>
      </c>
      <c r="K11446">
        <v>497</v>
      </c>
      <c r="L11446">
        <v>776</v>
      </c>
      <c r="M11446">
        <v>483</v>
      </c>
    </row>
    <row r="11447" spans="1:13" x14ac:dyDescent="0.25">
      <c r="A11447">
        <v>349.56804395560198</v>
      </c>
      <c r="B11447">
        <v>9.3513518682737995E-2</v>
      </c>
      <c r="C11447">
        <v>490</v>
      </c>
      <c r="D11447">
        <v>12.2411283501424</v>
      </c>
      <c r="F11447">
        <v>260.58648242219402</v>
      </c>
      <c r="G11447">
        <v>0.20398042989866</v>
      </c>
      <c r="H11447">
        <v>328</v>
      </c>
      <c r="I11447">
        <v>13.6227549307514</v>
      </c>
      <c r="J11447">
        <v>503</v>
      </c>
      <c r="K11447">
        <v>497</v>
      </c>
      <c r="L11447">
        <v>774</v>
      </c>
      <c r="M11447">
        <v>486</v>
      </c>
    </row>
    <row r="11448" spans="1:13" x14ac:dyDescent="0.25">
      <c r="A11448">
        <v>349.56804395560198</v>
      </c>
      <c r="B11448">
        <v>9.4296502241072402E-2</v>
      </c>
      <c r="C11448">
        <v>490</v>
      </c>
      <c r="D11448">
        <v>12.2411283501424</v>
      </c>
      <c r="F11448">
        <v>260.58648242219402</v>
      </c>
      <c r="G11448">
        <v>0.20398042989866</v>
      </c>
      <c r="H11448">
        <v>328</v>
      </c>
      <c r="I11448">
        <v>13.6227549307514</v>
      </c>
      <c r="J11448">
        <v>503</v>
      </c>
      <c r="K11448">
        <v>497</v>
      </c>
      <c r="L11448">
        <v>774</v>
      </c>
      <c r="M11448">
        <v>486</v>
      </c>
    </row>
    <row r="11449" spans="1:13" x14ac:dyDescent="0.25">
      <c r="A11449">
        <v>349.56804395560198</v>
      </c>
      <c r="B11449">
        <v>9.4296502241072402E-2</v>
      </c>
      <c r="C11449">
        <v>490</v>
      </c>
      <c r="D11449">
        <v>12.2411283501424</v>
      </c>
      <c r="F11449">
        <v>260.58648242219402</v>
      </c>
      <c r="G11449">
        <v>0.20208952480026199</v>
      </c>
      <c r="H11449">
        <v>328</v>
      </c>
      <c r="I11449">
        <v>13.6227549307514</v>
      </c>
      <c r="J11449">
        <v>503</v>
      </c>
      <c r="K11449">
        <v>497</v>
      </c>
      <c r="L11449">
        <v>774</v>
      </c>
      <c r="M11449">
        <v>486</v>
      </c>
    </row>
    <row r="11450" spans="1:13" x14ac:dyDescent="0.25">
      <c r="A11450">
        <v>349.56804395560198</v>
      </c>
      <c r="B11450">
        <v>9.43072603810758E-2</v>
      </c>
      <c r="C11450">
        <v>490</v>
      </c>
      <c r="D11450">
        <v>12.2411283501424</v>
      </c>
      <c r="F11450">
        <v>260.58648242219402</v>
      </c>
      <c r="G11450">
        <v>0.20208952480026199</v>
      </c>
      <c r="H11450">
        <v>328</v>
      </c>
      <c r="I11450">
        <v>13.6227549307514</v>
      </c>
      <c r="J11450">
        <v>503</v>
      </c>
      <c r="K11450">
        <v>497</v>
      </c>
      <c r="L11450">
        <v>774</v>
      </c>
      <c r="M11450">
        <v>486</v>
      </c>
    </row>
    <row r="11451" spans="1:13" x14ac:dyDescent="0.25">
      <c r="A11451">
        <v>349.56804395560198</v>
      </c>
      <c r="B11451">
        <v>9.43072603810758E-2</v>
      </c>
      <c r="C11451">
        <v>490</v>
      </c>
      <c r="D11451">
        <v>12.2411283501424</v>
      </c>
      <c r="F11451">
        <v>260.58648242219402</v>
      </c>
      <c r="G11451">
        <v>0.20280809871793401</v>
      </c>
      <c r="H11451">
        <v>328</v>
      </c>
      <c r="I11451">
        <v>13.6227549307514</v>
      </c>
      <c r="J11451">
        <v>503</v>
      </c>
      <c r="K11451">
        <v>497</v>
      </c>
      <c r="L11451">
        <v>774</v>
      </c>
      <c r="M11451">
        <v>486</v>
      </c>
    </row>
    <row r="11452" spans="1:13" x14ac:dyDescent="0.25">
      <c r="A11452">
        <v>349.56804395560198</v>
      </c>
      <c r="B11452">
        <v>9.43072603810758E-2</v>
      </c>
      <c r="C11452">
        <v>490</v>
      </c>
      <c r="D11452">
        <v>12.2411283501424</v>
      </c>
      <c r="F11452">
        <v>260.58648242219402</v>
      </c>
      <c r="G11452">
        <v>0.201551471709048</v>
      </c>
      <c r="H11452">
        <v>328</v>
      </c>
      <c r="I11452">
        <v>13.6227549307514</v>
      </c>
      <c r="J11452">
        <v>503</v>
      </c>
      <c r="K11452">
        <v>497</v>
      </c>
      <c r="L11452">
        <v>774</v>
      </c>
      <c r="M11452">
        <v>486</v>
      </c>
    </row>
    <row r="11453" spans="1:13" x14ac:dyDescent="0.25">
      <c r="A11453">
        <v>349.56804395560198</v>
      </c>
      <c r="B11453">
        <v>9.4339676937927899E-2</v>
      </c>
      <c r="C11453">
        <v>490</v>
      </c>
      <c r="D11453">
        <v>12.2411283501424</v>
      </c>
      <c r="F11453">
        <v>259.91858013207099</v>
      </c>
      <c r="G11453">
        <v>0.20270590103248301</v>
      </c>
      <c r="H11453">
        <v>342</v>
      </c>
      <c r="I11453">
        <v>13.3885400400031</v>
      </c>
      <c r="J11453">
        <v>503</v>
      </c>
      <c r="K11453">
        <v>497</v>
      </c>
      <c r="L11453">
        <v>774</v>
      </c>
      <c r="M11453">
        <v>486</v>
      </c>
    </row>
    <row r="11454" spans="1:13" x14ac:dyDescent="0.25">
      <c r="A11454">
        <v>349.56804395560198</v>
      </c>
      <c r="B11454">
        <v>9.4339676937927899E-2</v>
      </c>
      <c r="C11454">
        <v>490</v>
      </c>
      <c r="D11454">
        <v>12.2411283501424</v>
      </c>
      <c r="F11454">
        <v>259.91858013207099</v>
      </c>
      <c r="G11454">
        <v>0.20435092080405101</v>
      </c>
      <c r="H11454">
        <v>342</v>
      </c>
      <c r="I11454">
        <v>13.3885400400031</v>
      </c>
      <c r="J11454">
        <v>503</v>
      </c>
      <c r="K11454">
        <v>497</v>
      </c>
      <c r="L11454">
        <v>774</v>
      </c>
      <c r="M11454">
        <v>486</v>
      </c>
    </row>
    <row r="11455" spans="1:13" x14ac:dyDescent="0.25">
      <c r="A11455">
        <v>349.56804395560198</v>
      </c>
      <c r="B11455">
        <v>9.4339676937927899E-2</v>
      </c>
      <c r="C11455">
        <v>490</v>
      </c>
      <c r="D11455">
        <v>12.2411283501424</v>
      </c>
      <c r="F11455">
        <v>259.91858013207099</v>
      </c>
      <c r="G11455">
        <v>0.210183394548286</v>
      </c>
      <c r="H11455">
        <v>342</v>
      </c>
      <c r="I11455">
        <v>13.3885400400031</v>
      </c>
      <c r="J11455">
        <v>503</v>
      </c>
      <c r="K11455">
        <v>497</v>
      </c>
      <c r="L11455">
        <v>774</v>
      </c>
      <c r="M11455">
        <v>486</v>
      </c>
    </row>
    <row r="11456" spans="1:13" x14ac:dyDescent="0.25">
      <c r="A11456">
        <v>349.56804395560198</v>
      </c>
      <c r="B11456">
        <v>9.4339676937927899E-2</v>
      </c>
      <c r="C11456">
        <v>490</v>
      </c>
      <c r="D11456">
        <v>12.2411283501424</v>
      </c>
      <c r="F11456">
        <v>259.91858013207099</v>
      </c>
      <c r="G11456">
        <v>0.209107825678753</v>
      </c>
      <c r="H11456">
        <v>342</v>
      </c>
      <c r="I11456">
        <v>13.3885400400031</v>
      </c>
      <c r="J11456">
        <v>503</v>
      </c>
      <c r="K11456">
        <v>497</v>
      </c>
      <c r="L11456">
        <v>774</v>
      </c>
      <c r="M11456">
        <v>486</v>
      </c>
    </row>
    <row r="11457" spans="1:13" x14ac:dyDescent="0.25">
      <c r="A11457">
        <v>349.56804395560198</v>
      </c>
      <c r="B11457">
        <v>9.4339676937927899E-2</v>
      </c>
      <c r="C11457">
        <v>490</v>
      </c>
      <c r="D11457">
        <v>12.2411283501424</v>
      </c>
      <c r="F11457">
        <v>259.91858013207099</v>
      </c>
      <c r="G11457">
        <v>0.20891172773918101</v>
      </c>
      <c r="H11457">
        <v>342</v>
      </c>
      <c r="I11457">
        <v>13.3885400400031</v>
      </c>
      <c r="J11457">
        <v>503</v>
      </c>
      <c r="K11457">
        <v>497</v>
      </c>
      <c r="L11457">
        <v>774</v>
      </c>
      <c r="M11457">
        <v>486</v>
      </c>
    </row>
    <row r="11458" spans="1:13" x14ac:dyDescent="0.25">
      <c r="A11458">
        <v>349.56804395560198</v>
      </c>
      <c r="B11458">
        <v>9.4175877986412596E-2</v>
      </c>
      <c r="C11458">
        <v>490</v>
      </c>
      <c r="D11458">
        <v>12.2411283501424</v>
      </c>
      <c r="F11458">
        <v>259.91858013207099</v>
      </c>
      <c r="G11458">
        <v>0.20815003449911501</v>
      </c>
      <c r="H11458">
        <v>342</v>
      </c>
      <c r="I11458">
        <v>13.3885400400031</v>
      </c>
      <c r="J11458">
        <v>503</v>
      </c>
      <c r="K11458">
        <v>497</v>
      </c>
      <c r="L11458">
        <v>774</v>
      </c>
      <c r="M11458">
        <v>486</v>
      </c>
    </row>
    <row r="11459" spans="1:13" x14ac:dyDescent="0.25">
      <c r="A11459">
        <v>349.56804395560198</v>
      </c>
      <c r="B11459">
        <v>9.4425384201991203E-2</v>
      </c>
      <c r="C11459">
        <v>490</v>
      </c>
      <c r="D11459">
        <v>12.2411283501424</v>
      </c>
      <c r="F11459">
        <v>259.91858013207099</v>
      </c>
      <c r="G11459">
        <v>0.20683973498592401</v>
      </c>
      <c r="H11459">
        <v>342</v>
      </c>
      <c r="I11459">
        <v>13.3885400400031</v>
      </c>
      <c r="J11459">
        <v>503</v>
      </c>
      <c r="K11459">
        <v>497</v>
      </c>
      <c r="L11459">
        <v>774</v>
      </c>
      <c r="M11459">
        <v>486</v>
      </c>
    </row>
    <row r="11460" spans="1:13" x14ac:dyDescent="0.25">
      <c r="A11460">
        <v>349.56804395560198</v>
      </c>
      <c r="B11460">
        <v>9.4425384201991203E-2</v>
      </c>
      <c r="C11460">
        <v>490</v>
      </c>
      <c r="D11460">
        <v>12.2411283501424</v>
      </c>
      <c r="F11460">
        <v>259.91858013207099</v>
      </c>
      <c r="G11460">
        <v>0.20683973498592401</v>
      </c>
      <c r="H11460">
        <v>342</v>
      </c>
      <c r="I11460">
        <v>13.3885400400031</v>
      </c>
      <c r="J11460">
        <v>503</v>
      </c>
      <c r="K11460">
        <v>497</v>
      </c>
      <c r="L11460">
        <v>774</v>
      </c>
      <c r="M11460">
        <v>486</v>
      </c>
    </row>
    <row r="11461" spans="1:13" x14ac:dyDescent="0.25">
      <c r="A11461">
        <v>349.56804395560198</v>
      </c>
      <c r="B11461">
        <v>9.4411521070229307E-2</v>
      </c>
      <c r="C11461">
        <v>490</v>
      </c>
      <c r="D11461">
        <v>12.2411283501424</v>
      </c>
      <c r="F11461">
        <v>259.91858013207099</v>
      </c>
      <c r="G11461">
        <v>0.20684849679873801</v>
      </c>
      <c r="H11461">
        <v>342</v>
      </c>
      <c r="I11461">
        <v>13.3885400400031</v>
      </c>
      <c r="J11461">
        <v>503</v>
      </c>
      <c r="K11461">
        <v>497</v>
      </c>
      <c r="L11461">
        <v>774</v>
      </c>
      <c r="M11461">
        <v>486</v>
      </c>
    </row>
    <row r="11462" spans="1:13" x14ac:dyDescent="0.25">
      <c r="A11462">
        <v>349.56804395560198</v>
      </c>
      <c r="B11462">
        <v>9.4350812426290898E-2</v>
      </c>
      <c r="C11462">
        <v>490</v>
      </c>
      <c r="D11462">
        <v>12.2411283501424</v>
      </c>
      <c r="F11462">
        <v>259.91858013207099</v>
      </c>
      <c r="G11462">
        <v>0.20750845184336</v>
      </c>
      <c r="H11462">
        <v>342</v>
      </c>
      <c r="I11462">
        <v>13.3885400400031</v>
      </c>
      <c r="J11462">
        <v>503</v>
      </c>
      <c r="K11462">
        <v>497</v>
      </c>
      <c r="L11462">
        <v>774</v>
      </c>
      <c r="M11462">
        <v>486</v>
      </c>
    </row>
    <row r="11463" spans="1:13" x14ac:dyDescent="0.25">
      <c r="A11463">
        <v>349.56804395560198</v>
      </c>
      <c r="B11463">
        <v>9.4366230322714406E-2</v>
      </c>
      <c r="C11463">
        <v>490</v>
      </c>
      <c r="D11463">
        <v>12.2411283501424</v>
      </c>
      <c r="F11463">
        <v>259.91858013207099</v>
      </c>
      <c r="G11463">
        <v>0.20880525430139699</v>
      </c>
      <c r="H11463">
        <v>342</v>
      </c>
      <c r="I11463">
        <v>13.3885400400031</v>
      </c>
      <c r="J11463">
        <v>503</v>
      </c>
      <c r="K11463">
        <v>497</v>
      </c>
      <c r="L11463">
        <v>774</v>
      </c>
      <c r="M11463">
        <v>486</v>
      </c>
    </row>
    <row r="11464" spans="1:13" x14ac:dyDescent="0.25">
      <c r="A11464">
        <v>349.56804395560198</v>
      </c>
      <c r="B11464">
        <v>9.4366230322714406E-2</v>
      </c>
      <c r="C11464">
        <v>490</v>
      </c>
      <c r="D11464">
        <v>12.2411283501424</v>
      </c>
      <c r="F11464">
        <v>259.91858013207099</v>
      </c>
      <c r="G11464">
        <v>0.20870370724913001</v>
      </c>
      <c r="H11464">
        <v>342</v>
      </c>
      <c r="I11464">
        <v>13.3885400400031</v>
      </c>
      <c r="J11464">
        <v>503</v>
      </c>
      <c r="K11464">
        <v>497</v>
      </c>
      <c r="L11464">
        <v>774</v>
      </c>
      <c r="M11464">
        <v>486</v>
      </c>
    </row>
    <row r="11465" spans="1:13" x14ac:dyDescent="0.25">
      <c r="A11465">
        <v>349.56804395560198</v>
      </c>
      <c r="B11465">
        <v>9.40286143414482E-2</v>
      </c>
      <c r="C11465">
        <v>490</v>
      </c>
      <c r="D11465">
        <v>12.2411283501424</v>
      </c>
      <c r="F11465">
        <v>259.91858013207099</v>
      </c>
      <c r="G11465">
        <v>0.20884107819984901</v>
      </c>
      <c r="H11465">
        <v>342</v>
      </c>
      <c r="I11465">
        <v>13.3885400400031</v>
      </c>
      <c r="J11465">
        <v>503</v>
      </c>
      <c r="K11465">
        <v>497</v>
      </c>
      <c r="L11465">
        <v>774</v>
      </c>
      <c r="M11465">
        <v>486</v>
      </c>
    </row>
    <row r="11466" spans="1:13" x14ac:dyDescent="0.25">
      <c r="A11466">
        <v>349.56804395560198</v>
      </c>
      <c r="B11466">
        <v>9.4232863499429997E-2</v>
      </c>
      <c r="C11466">
        <v>490</v>
      </c>
      <c r="D11466">
        <v>12.2411283501424</v>
      </c>
      <c r="F11466">
        <v>259.91858013207099</v>
      </c>
      <c r="G11466">
        <v>0.20913019845216901</v>
      </c>
      <c r="H11466">
        <v>342</v>
      </c>
      <c r="I11466">
        <v>13.3885400400031</v>
      </c>
      <c r="J11466">
        <v>503</v>
      </c>
      <c r="K11466">
        <v>497</v>
      </c>
      <c r="L11466">
        <v>774</v>
      </c>
      <c r="M11466">
        <v>486</v>
      </c>
    </row>
    <row r="11467" spans="1:13" x14ac:dyDescent="0.25">
      <c r="A11467">
        <v>349.56804395560198</v>
      </c>
      <c r="B11467">
        <v>9.4232863499429997E-2</v>
      </c>
      <c r="C11467">
        <v>490</v>
      </c>
      <c r="D11467">
        <v>12.2411283501424</v>
      </c>
      <c r="F11467">
        <v>259.91858013207099</v>
      </c>
      <c r="G11467">
        <v>0.20946586175826201</v>
      </c>
      <c r="H11467">
        <v>342</v>
      </c>
      <c r="I11467">
        <v>13.3885400400031</v>
      </c>
      <c r="J11467">
        <v>503</v>
      </c>
      <c r="K11467">
        <v>497</v>
      </c>
      <c r="L11467">
        <v>774</v>
      </c>
      <c r="M11467">
        <v>486</v>
      </c>
    </row>
    <row r="11468" spans="1:13" x14ac:dyDescent="0.25">
      <c r="A11468">
        <v>349.56804395560198</v>
      </c>
      <c r="B11468">
        <v>9.4131227362111505E-2</v>
      </c>
      <c r="C11468">
        <v>490</v>
      </c>
      <c r="D11468">
        <v>12.2411283501424</v>
      </c>
      <c r="F11468">
        <v>259.91858013207099</v>
      </c>
      <c r="G11468">
        <v>0.20946586175826201</v>
      </c>
      <c r="H11468">
        <v>342</v>
      </c>
      <c r="I11468">
        <v>13.3885400400031</v>
      </c>
      <c r="J11468">
        <v>503</v>
      </c>
      <c r="K11468">
        <v>497</v>
      </c>
      <c r="L11468">
        <v>774</v>
      </c>
      <c r="M11468">
        <v>486</v>
      </c>
    </row>
    <row r="11469" spans="1:13" x14ac:dyDescent="0.25">
      <c r="A11469">
        <v>349.56804395560198</v>
      </c>
      <c r="B11469">
        <v>9.3754242977327304E-2</v>
      </c>
      <c r="C11469">
        <v>490</v>
      </c>
      <c r="D11469">
        <v>12.2411283501424</v>
      </c>
      <c r="F11469">
        <v>259.91858013207099</v>
      </c>
      <c r="G11469">
        <v>0.209574729686265</v>
      </c>
      <c r="H11469">
        <v>342</v>
      </c>
      <c r="I11469">
        <v>13.3885400400031</v>
      </c>
      <c r="J11469">
        <v>503</v>
      </c>
      <c r="K11469">
        <v>497</v>
      </c>
      <c r="L11469">
        <v>774</v>
      </c>
      <c r="M11469">
        <v>486</v>
      </c>
    </row>
    <row r="11470" spans="1:13" x14ac:dyDescent="0.25">
      <c r="A11470">
        <v>349.56804395560198</v>
      </c>
      <c r="B11470">
        <v>9.3733850056235996E-2</v>
      </c>
      <c r="C11470">
        <v>490</v>
      </c>
      <c r="D11470">
        <v>12.2411283501424</v>
      </c>
      <c r="F11470">
        <v>259.91858013207099</v>
      </c>
      <c r="G11470">
        <v>0.20988560002752801</v>
      </c>
      <c r="H11470">
        <v>342</v>
      </c>
      <c r="I11470">
        <v>13.3885400400031</v>
      </c>
      <c r="J11470">
        <v>503</v>
      </c>
      <c r="K11470">
        <v>497</v>
      </c>
      <c r="L11470">
        <v>774</v>
      </c>
      <c r="M11470">
        <v>486</v>
      </c>
    </row>
    <row r="11471" spans="1:13" x14ac:dyDescent="0.25">
      <c r="A11471">
        <v>349.56804395560198</v>
      </c>
      <c r="B11471">
        <v>9.3733850056235996E-2</v>
      </c>
      <c r="C11471">
        <v>490</v>
      </c>
      <c r="D11471">
        <v>12.2411283501424</v>
      </c>
      <c r="F11471">
        <v>259.91858013207099</v>
      </c>
      <c r="G11471">
        <v>0.21040998463188501</v>
      </c>
      <c r="H11471">
        <v>342</v>
      </c>
      <c r="I11471">
        <v>13.3885400400031</v>
      </c>
      <c r="J11471">
        <v>503</v>
      </c>
      <c r="K11471">
        <v>497</v>
      </c>
      <c r="L11471">
        <v>774</v>
      </c>
      <c r="M11471">
        <v>486</v>
      </c>
    </row>
    <row r="11472" spans="1:13" x14ac:dyDescent="0.25">
      <c r="A11472">
        <v>349.56804395560198</v>
      </c>
      <c r="B11472">
        <v>9.41539059039318E-2</v>
      </c>
      <c r="C11472">
        <v>490</v>
      </c>
      <c r="D11472">
        <v>12.2411283501424</v>
      </c>
      <c r="F11472">
        <v>259.91858013207099</v>
      </c>
      <c r="G11472">
        <v>0.20794413571044301</v>
      </c>
      <c r="H11472">
        <v>342</v>
      </c>
      <c r="I11472">
        <v>13.3885400400031</v>
      </c>
      <c r="J11472">
        <v>505</v>
      </c>
      <c r="K11472">
        <v>495</v>
      </c>
      <c r="L11472">
        <v>777</v>
      </c>
      <c r="M11472">
        <v>489</v>
      </c>
    </row>
    <row r="11473" spans="1:13" x14ac:dyDescent="0.25">
      <c r="A11473">
        <v>349.56804395560198</v>
      </c>
      <c r="B11473">
        <v>9.4199805169301001E-2</v>
      </c>
      <c r="C11473">
        <v>490</v>
      </c>
      <c r="D11473">
        <v>12.2411283501424</v>
      </c>
      <c r="F11473">
        <v>259.91858013207099</v>
      </c>
      <c r="G11473">
        <v>0.20794413571044301</v>
      </c>
      <c r="H11473">
        <v>342</v>
      </c>
      <c r="I11473">
        <v>13.3885400400031</v>
      </c>
      <c r="J11473">
        <v>505</v>
      </c>
      <c r="K11473">
        <v>495</v>
      </c>
      <c r="L11473">
        <v>777</v>
      </c>
      <c r="M11473">
        <v>489</v>
      </c>
    </row>
    <row r="11474" spans="1:13" x14ac:dyDescent="0.25">
      <c r="A11474">
        <v>349.56804395560198</v>
      </c>
      <c r="B11474">
        <v>9.4277019506018897E-2</v>
      </c>
      <c r="C11474">
        <v>490</v>
      </c>
      <c r="D11474">
        <v>12.2411283501424</v>
      </c>
      <c r="F11474">
        <v>259.91858013207099</v>
      </c>
      <c r="G11474">
        <v>0.20961132646306199</v>
      </c>
      <c r="H11474">
        <v>342</v>
      </c>
      <c r="I11474">
        <v>13.3885400400031</v>
      </c>
      <c r="J11474">
        <v>505</v>
      </c>
      <c r="K11474">
        <v>495</v>
      </c>
      <c r="L11474">
        <v>777</v>
      </c>
      <c r="M11474">
        <v>489</v>
      </c>
    </row>
    <row r="11475" spans="1:13" x14ac:dyDescent="0.25">
      <c r="A11475">
        <v>349.56804395560198</v>
      </c>
      <c r="B11475">
        <v>9.4277019506018897E-2</v>
      </c>
      <c r="C11475">
        <v>490</v>
      </c>
      <c r="D11475">
        <v>12.2411283501424</v>
      </c>
      <c r="F11475">
        <v>259.91858013207099</v>
      </c>
      <c r="G11475">
        <v>0.209095568507599</v>
      </c>
      <c r="H11475">
        <v>342</v>
      </c>
      <c r="I11475">
        <v>13.3885400400031</v>
      </c>
      <c r="J11475">
        <v>505</v>
      </c>
      <c r="K11475">
        <v>495</v>
      </c>
      <c r="L11475">
        <v>777</v>
      </c>
      <c r="M11475">
        <v>489</v>
      </c>
    </row>
    <row r="11476" spans="1:13" x14ac:dyDescent="0.25">
      <c r="A11476">
        <v>349.56804395560198</v>
      </c>
      <c r="B11476">
        <v>9.4277019506018897E-2</v>
      </c>
      <c r="C11476">
        <v>490</v>
      </c>
      <c r="D11476">
        <v>12.2411283501424</v>
      </c>
      <c r="F11476">
        <v>259.91858013207099</v>
      </c>
      <c r="G11476">
        <v>0.20920160875126201</v>
      </c>
      <c r="H11476">
        <v>342</v>
      </c>
      <c r="I11476">
        <v>13.3885400400031</v>
      </c>
      <c r="J11476">
        <v>505</v>
      </c>
      <c r="K11476">
        <v>495</v>
      </c>
      <c r="L11476">
        <v>777</v>
      </c>
      <c r="M11476">
        <v>489</v>
      </c>
    </row>
    <row r="11477" spans="1:13" x14ac:dyDescent="0.25">
      <c r="A11477">
        <v>349.56804395560198</v>
      </c>
      <c r="B11477">
        <v>9.4292924834344094E-2</v>
      </c>
      <c r="C11477">
        <v>490</v>
      </c>
      <c r="D11477">
        <v>12.2411283501424</v>
      </c>
      <c r="F11477">
        <v>259.91858013207099</v>
      </c>
      <c r="G11477">
        <v>0.21061230880551701</v>
      </c>
      <c r="H11477">
        <v>342</v>
      </c>
      <c r="I11477">
        <v>13.3885400400031</v>
      </c>
      <c r="J11477">
        <v>505</v>
      </c>
      <c r="K11477">
        <v>495</v>
      </c>
      <c r="L11477">
        <v>777</v>
      </c>
      <c r="M11477">
        <v>489</v>
      </c>
    </row>
    <row r="11478" spans="1:13" x14ac:dyDescent="0.25">
      <c r="A11478">
        <v>349.56804395560198</v>
      </c>
      <c r="B11478">
        <v>9.4280425470094797E-2</v>
      </c>
      <c r="C11478">
        <v>490</v>
      </c>
      <c r="D11478">
        <v>12.2411283501424</v>
      </c>
      <c r="F11478">
        <v>259.91858013207099</v>
      </c>
      <c r="G11478">
        <v>0.20946755138953399</v>
      </c>
      <c r="H11478">
        <v>342</v>
      </c>
      <c r="I11478">
        <v>13.3885400400031</v>
      </c>
      <c r="J11478">
        <v>505</v>
      </c>
      <c r="K11478">
        <v>495</v>
      </c>
      <c r="L11478">
        <v>777</v>
      </c>
      <c r="M11478">
        <v>489</v>
      </c>
    </row>
    <row r="11479" spans="1:13" x14ac:dyDescent="0.25">
      <c r="A11479">
        <v>349.56804395560198</v>
      </c>
      <c r="B11479">
        <v>9.3192501322577503E-2</v>
      </c>
      <c r="C11479">
        <v>490</v>
      </c>
      <c r="D11479">
        <v>12.2411283501424</v>
      </c>
      <c r="F11479">
        <v>259.91858013207099</v>
      </c>
      <c r="G11479">
        <v>0.20965842789703601</v>
      </c>
      <c r="H11479">
        <v>342</v>
      </c>
      <c r="I11479">
        <v>13.3885400400031</v>
      </c>
      <c r="J11479">
        <v>505</v>
      </c>
      <c r="K11479">
        <v>495</v>
      </c>
      <c r="L11479">
        <v>777</v>
      </c>
      <c r="M11479">
        <v>489</v>
      </c>
    </row>
    <row r="11480" spans="1:13" x14ac:dyDescent="0.25">
      <c r="A11480">
        <v>349.56804395560198</v>
      </c>
      <c r="B11480">
        <v>9.3192501322577503E-2</v>
      </c>
      <c r="C11480">
        <v>490</v>
      </c>
      <c r="D11480">
        <v>12.2411283501424</v>
      </c>
      <c r="F11480">
        <v>259.91858013207099</v>
      </c>
      <c r="G11480">
        <v>0.20965842789703601</v>
      </c>
      <c r="H11480">
        <v>342</v>
      </c>
      <c r="I11480">
        <v>13.3885400400031</v>
      </c>
      <c r="J11480">
        <v>505</v>
      </c>
      <c r="K11480">
        <v>495</v>
      </c>
      <c r="L11480">
        <v>777</v>
      </c>
      <c r="M11480">
        <v>489</v>
      </c>
    </row>
    <row r="11481" spans="1:13" x14ac:dyDescent="0.25">
      <c r="A11481">
        <v>349.56804395560198</v>
      </c>
      <c r="B11481">
        <v>9.3314054010635694E-2</v>
      </c>
      <c r="C11481">
        <v>490</v>
      </c>
      <c r="D11481">
        <v>12.2411283501424</v>
      </c>
      <c r="F11481">
        <v>259.91858013207099</v>
      </c>
      <c r="G11481">
        <v>0.21164858264286701</v>
      </c>
      <c r="H11481">
        <v>342</v>
      </c>
      <c r="I11481">
        <v>13.3885400400031</v>
      </c>
      <c r="J11481">
        <v>505</v>
      </c>
      <c r="K11481">
        <v>495</v>
      </c>
      <c r="L11481">
        <v>777</v>
      </c>
      <c r="M11481">
        <v>489</v>
      </c>
    </row>
    <row r="11482" spans="1:13" x14ac:dyDescent="0.25">
      <c r="A11482">
        <v>349.56804395560198</v>
      </c>
      <c r="B11482">
        <v>9.3515762940014402E-2</v>
      </c>
      <c r="C11482">
        <v>490</v>
      </c>
      <c r="D11482">
        <v>12.2411283501424</v>
      </c>
      <c r="F11482">
        <v>259.91858013207099</v>
      </c>
      <c r="G11482">
        <v>0.21153090784557099</v>
      </c>
      <c r="H11482">
        <v>342</v>
      </c>
      <c r="I11482">
        <v>13.3885400400031</v>
      </c>
      <c r="J11482">
        <v>505</v>
      </c>
      <c r="K11482">
        <v>495</v>
      </c>
      <c r="L11482">
        <v>777</v>
      </c>
      <c r="M11482">
        <v>489</v>
      </c>
    </row>
    <row r="11483" spans="1:13" x14ac:dyDescent="0.25">
      <c r="A11483">
        <v>349.56804395560198</v>
      </c>
      <c r="B11483">
        <v>9.3315092176391001E-2</v>
      </c>
      <c r="C11483">
        <v>490</v>
      </c>
      <c r="D11483">
        <v>12.2411283501424</v>
      </c>
      <c r="F11483">
        <v>259.91858013207099</v>
      </c>
      <c r="G11483">
        <v>0.21139941440884999</v>
      </c>
      <c r="H11483">
        <v>342</v>
      </c>
      <c r="I11483">
        <v>13.3885400400031</v>
      </c>
      <c r="J11483">
        <v>505</v>
      </c>
      <c r="K11483">
        <v>495</v>
      </c>
      <c r="L11483">
        <v>777</v>
      </c>
      <c r="M11483">
        <v>489</v>
      </c>
    </row>
    <row r="11484" spans="1:13" x14ac:dyDescent="0.25">
      <c r="A11484">
        <v>349.56804395560198</v>
      </c>
      <c r="B11484">
        <v>9.3440222396622905E-2</v>
      </c>
      <c r="C11484">
        <v>490</v>
      </c>
      <c r="D11484">
        <v>12.2411283501424</v>
      </c>
      <c r="F11484">
        <v>259.91858013207099</v>
      </c>
      <c r="G11484">
        <v>0.21140015358330699</v>
      </c>
      <c r="H11484">
        <v>342</v>
      </c>
      <c r="I11484">
        <v>13.3885400400031</v>
      </c>
      <c r="J11484">
        <v>505</v>
      </c>
      <c r="K11484">
        <v>495</v>
      </c>
      <c r="L11484">
        <v>777</v>
      </c>
      <c r="M11484">
        <v>489</v>
      </c>
    </row>
    <row r="11485" spans="1:13" x14ac:dyDescent="0.25">
      <c r="A11485">
        <v>349.56804395560198</v>
      </c>
      <c r="B11485">
        <v>9.3384525054481804E-2</v>
      </c>
      <c r="C11485">
        <v>490</v>
      </c>
      <c r="D11485">
        <v>12.2411283501424</v>
      </c>
      <c r="F11485">
        <v>259.91858013207099</v>
      </c>
      <c r="G11485">
        <v>0.21183768575495501</v>
      </c>
      <c r="H11485">
        <v>342</v>
      </c>
      <c r="I11485">
        <v>13.3885400400031</v>
      </c>
      <c r="J11485">
        <v>505</v>
      </c>
      <c r="K11485">
        <v>495</v>
      </c>
      <c r="L11485">
        <v>777</v>
      </c>
      <c r="M11485">
        <v>489</v>
      </c>
    </row>
    <row r="11486" spans="1:13" x14ac:dyDescent="0.25">
      <c r="A11486">
        <v>349.56804395560198</v>
      </c>
      <c r="B11486">
        <v>9.3129272012545505E-2</v>
      </c>
      <c r="C11486">
        <v>490</v>
      </c>
      <c r="D11486">
        <v>12.2411283501424</v>
      </c>
      <c r="F11486">
        <v>259.91858013207099</v>
      </c>
      <c r="G11486">
        <v>0.212836814790026</v>
      </c>
      <c r="H11486">
        <v>342</v>
      </c>
      <c r="I11486">
        <v>13.3885400400031</v>
      </c>
      <c r="J11486">
        <v>505</v>
      </c>
      <c r="K11486">
        <v>495</v>
      </c>
      <c r="L11486">
        <v>777</v>
      </c>
      <c r="M11486">
        <v>489</v>
      </c>
    </row>
    <row r="11487" spans="1:13" x14ac:dyDescent="0.25">
      <c r="A11487">
        <v>349.56804395560198</v>
      </c>
      <c r="B11487">
        <v>9.3163742920096604E-2</v>
      </c>
      <c r="C11487">
        <v>490</v>
      </c>
      <c r="D11487">
        <v>12.2411283501424</v>
      </c>
      <c r="F11487">
        <v>259.91858013207099</v>
      </c>
      <c r="G11487">
        <v>0.212836814790026</v>
      </c>
      <c r="H11487">
        <v>342</v>
      </c>
      <c r="I11487">
        <v>13.3885400400031</v>
      </c>
      <c r="J11487">
        <v>505</v>
      </c>
      <c r="K11487">
        <v>495</v>
      </c>
      <c r="L11487">
        <v>777</v>
      </c>
      <c r="M11487">
        <v>489</v>
      </c>
    </row>
    <row r="11488" spans="1:13" x14ac:dyDescent="0.25">
      <c r="A11488">
        <v>349.56804395560198</v>
      </c>
      <c r="B11488">
        <v>9.2930208724556804E-2</v>
      </c>
      <c r="C11488">
        <v>490</v>
      </c>
      <c r="D11488">
        <v>12.2411283501424</v>
      </c>
      <c r="F11488">
        <v>259.91858013207099</v>
      </c>
      <c r="G11488">
        <v>0.213387153763753</v>
      </c>
      <c r="H11488">
        <v>342</v>
      </c>
      <c r="I11488">
        <v>13.3885400400031</v>
      </c>
      <c r="J11488">
        <v>505</v>
      </c>
      <c r="K11488">
        <v>495</v>
      </c>
      <c r="L11488">
        <v>777</v>
      </c>
      <c r="M11488">
        <v>489</v>
      </c>
    </row>
    <row r="11489" spans="1:13" x14ac:dyDescent="0.25">
      <c r="A11489">
        <v>349.56804395560198</v>
      </c>
      <c r="B11489">
        <v>9.2843141983682195E-2</v>
      </c>
      <c r="C11489">
        <v>490</v>
      </c>
      <c r="D11489">
        <v>12.2411283501424</v>
      </c>
      <c r="F11489">
        <v>259.91858013207099</v>
      </c>
      <c r="G11489">
        <v>0.21190811386809799</v>
      </c>
      <c r="H11489">
        <v>342</v>
      </c>
      <c r="I11489">
        <v>13.3885400400031</v>
      </c>
      <c r="J11489">
        <v>505</v>
      </c>
      <c r="K11489">
        <v>495</v>
      </c>
      <c r="L11489">
        <v>777</v>
      </c>
      <c r="M11489">
        <v>489</v>
      </c>
    </row>
    <row r="11490" spans="1:13" x14ac:dyDescent="0.25">
      <c r="A11490">
        <v>349.56804395560198</v>
      </c>
      <c r="B11490">
        <v>9.2843141983682195E-2</v>
      </c>
      <c r="C11490">
        <v>490</v>
      </c>
      <c r="D11490">
        <v>12.2411283501424</v>
      </c>
      <c r="F11490">
        <v>259.91858013207099</v>
      </c>
      <c r="G11490">
        <v>0.21190811386809799</v>
      </c>
      <c r="H11490">
        <v>342</v>
      </c>
      <c r="I11490">
        <v>13.3885400400031</v>
      </c>
      <c r="J11490">
        <v>505</v>
      </c>
      <c r="K11490">
        <v>495</v>
      </c>
      <c r="L11490">
        <v>777</v>
      </c>
      <c r="M11490">
        <v>489</v>
      </c>
    </row>
    <row r="11491" spans="1:13" x14ac:dyDescent="0.25">
      <c r="A11491">
        <v>349.56804395560198</v>
      </c>
      <c r="B11491">
        <v>9.2782892539782405E-2</v>
      </c>
      <c r="C11491">
        <v>490</v>
      </c>
      <c r="D11491">
        <v>12.2411283501424</v>
      </c>
      <c r="F11491">
        <v>259.91858013207099</v>
      </c>
      <c r="G11491">
        <v>0.212837443272411</v>
      </c>
      <c r="H11491">
        <v>342</v>
      </c>
      <c r="I11491">
        <v>13.3885400400031</v>
      </c>
      <c r="J11491">
        <v>505</v>
      </c>
      <c r="K11491">
        <v>495</v>
      </c>
      <c r="L11491">
        <v>777</v>
      </c>
      <c r="M11491">
        <v>489</v>
      </c>
    </row>
    <row r="11492" spans="1:13" x14ac:dyDescent="0.25">
      <c r="A11492">
        <v>349.56804395560198</v>
      </c>
      <c r="B11492">
        <v>9.2201025251238702E-2</v>
      </c>
      <c r="C11492">
        <v>490</v>
      </c>
      <c r="D11492">
        <v>12.2411283501424</v>
      </c>
      <c r="F11492">
        <v>259.91858013207099</v>
      </c>
      <c r="G11492">
        <v>0.21264693104850199</v>
      </c>
      <c r="H11492">
        <v>342</v>
      </c>
      <c r="I11492">
        <v>13.3885400400031</v>
      </c>
      <c r="J11492">
        <v>505</v>
      </c>
      <c r="K11492">
        <v>495</v>
      </c>
      <c r="L11492">
        <v>777</v>
      </c>
      <c r="M11492">
        <v>489</v>
      </c>
    </row>
    <row r="11493" spans="1:13" x14ac:dyDescent="0.25">
      <c r="A11493">
        <v>349.56804395560198</v>
      </c>
      <c r="B11493">
        <v>9.2201025251238702E-2</v>
      </c>
      <c r="C11493">
        <v>490</v>
      </c>
      <c r="D11493">
        <v>12.2411283501424</v>
      </c>
      <c r="F11493">
        <v>259.91858013207099</v>
      </c>
      <c r="G11493">
        <v>0.21264693104850199</v>
      </c>
      <c r="H11493">
        <v>342</v>
      </c>
      <c r="I11493">
        <v>13.3885400400031</v>
      </c>
      <c r="J11493">
        <v>505</v>
      </c>
      <c r="K11493">
        <v>495</v>
      </c>
      <c r="L11493">
        <v>777</v>
      </c>
      <c r="M11493">
        <v>489</v>
      </c>
    </row>
    <row r="11494" spans="1:13" x14ac:dyDescent="0.25">
      <c r="A11494">
        <v>349.56804395560198</v>
      </c>
      <c r="B11494">
        <v>9.1392765294872502E-2</v>
      </c>
      <c r="C11494">
        <v>490</v>
      </c>
      <c r="D11494">
        <v>12.2411283501424</v>
      </c>
      <c r="F11494">
        <v>259.91858013207099</v>
      </c>
      <c r="G11494">
        <v>0.21337291668622799</v>
      </c>
      <c r="H11494">
        <v>342</v>
      </c>
      <c r="I11494">
        <v>13.3885400400031</v>
      </c>
      <c r="J11494">
        <v>505</v>
      </c>
      <c r="K11494">
        <v>495</v>
      </c>
      <c r="L11494">
        <v>777</v>
      </c>
      <c r="M11494">
        <v>489</v>
      </c>
    </row>
    <row r="11495" spans="1:13" x14ac:dyDescent="0.25">
      <c r="A11495">
        <v>349.56804395560198</v>
      </c>
      <c r="B11495">
        <v>9.1544475820616505E-2</v>
      </c>
      <c r="C11495">
        <v>490</v>
      </c>
      <c r="D11495">
        <v>12.2411283501424</v>
      </c>
      <c r="F11495">
        <v>259.91858013207099</v>
      </c>
      <c r="G11495">
        <v>0.214056693114345</v>
      </c>
      <c r="H11495">
        <v>342</v>
      </c>
      <c r="I11495">
        <v>13.3885400400031</v>
      </c>
      <c r="J11495">
        <v>505</v>
      </c>
      <c r="K11495">
        <v>495</v>
      </c>
      <c r="L11495">
        <v>777</v>
      </c>
      <c r="M11495">
        <v>489</v>
      </c>
    </row>
    <row r="11496" spans="1:13" x14ac:dyDescent="0.25">
      <c r="A11496">
        <v>349.56804395560198</v>
      </c>
      <c r="B11496">
        <v>9.1544475820616505E-2</v>
      </c>
      <c r="C11496">
        <v>490</v>
      </c>
      <c r="D11496">
        <v>12.2411283501424</v>
      </c>
      <c r="F11496">
        <v>259.91858013207099</v>
      </c>
      <c r="G11496">
        <v>0.214056693114345</v>
      </c>
      <c r="H11496">
        <v>342</v>
      </c>
      <c r="I11496">
        <v>13.3885400400031</v>
      </c>
      <c r="J11496">
        <v>505</v>
      </c>
      <c r="K11496">
        <v>495</v>
      </c>
      <c r="L11496">
        <v>777</v>
      </c>
      <c r="M11496">
        <v>489</v>
      </c>
    </row>
    <row r="11497" spans="1:13" x14ac:dyDescent="0.25">
      <c r="A11497">
        <v>349.56804395560198</v>
      </c>
      <c r="B11497">
        <v>9.1544475820616505E-2</v>
      </c>
      <c r="C11497">
        <v>490</v>
      </c>
      <c r="D11497">
        <v>12.2411283501424</v>
      </c>
      <c r="F11497">
        <v>259.91858013207099</v>
      </c>
      <c r="G11497">
        <v>0.214056693114345</v>
      </c>
      <c r="H11497">
        <v>342</v>
      </c>
      <c r="I11497">
        <v>13.3885400400031</v>
      </c>
      <c r="J11497">
        <v>505</v>
      </c>
      <c r="K11497">
        <v>495</v>
      </c>
      <c r="L11497">
        <v>778</v>
      </c>
      <c r="M11497">
        <v>481</v>
      </c>
    </row>
    <row r="11498" spans="1:13" x14ac:dyDescent="0.25">
      <c r="A11498">
        <v>349.56804395560198</v>
      </c>
      <c r="B11498">
        <v>9.3286843248542403E-2</v>
      </c>
      <c r="C11498">
        <v>490</v>
      </c>
      <c r="D11498">
        <v>12.2411283501424</v>
      </c>
      <c r="F11498">
        <v>259.91858013207099</v>
      </c>
      <c r="G11498">
        <v>0.21420573733991</v>
      </c>
      <c r="H11498">
        <v>342</v>
      </c>
      <c r="I11498">
        <v>13.3885400400031</v>
      </c>
      <c r="J11498">
        <v>505</v>
      </c>
      <c r="K11498">
        <v>495</v>
      </c>
      <c r="L11498">
        <v>778</v>
      </c>
      <c r="M11498">
        <v>481</v>
      </c>
    </row>
    <row r="11499" spans="1:13" x14ac:dyDescent="0.25">
      <c r="A11499">
        <v>349.56804395560198</v>
      </c>
      <c r="B11499">
        <v>9.2861150557265307E-2</v>
      </c>
      <c r="C11499">
        <v>490</v>
      </c>
      <c r="D11499">
        <v>12.2411283501424</v>
      </c>
      <c r="F11499">
        <v>259.91858013207099</v>
      </c>
      <c r="G11499">
        <v>0.21589328897715801</v>
      </c>
      <c r="H11499">
        <v>342</v>
      </c>
      <c r="I11499">
        <v>13.3885400400031</v>
      </c>
      <c r="J11499">
        <v>505</v>
      </c>
      <c r="K11499">
        <v>495</v>
      </c>
      <c r="L11499">
        <v>778</v>
      </c>
      <c r="M11499">
        <v>481</v>
      </c>
    </row>
    <row r="11500" spans="1:13" x14ac:dyDescent="0.25">
      <c r="A11500">
        <v>349.56804395560198</v>
      </c>
      <c r="B11500">
        <v>9.2861150557265307E-2</v>
      </c>
      <c r="C11500">
        <v>490</v>
      </c>
      <c r="D11500">
        <v>12.2411283501424</v>
      </c>
      <c r="F11500">
        <v>259.91858013207099</v>
      </c>
      <c r="G11500">
        <v>0.215603288062996</v>
      </c>
      <c r="H11500">
        <v>342</v>
      </c>
      <c r="I11500">
        <v>13.3885400400031</v>
      </c>
      <c r="J11500">
        <v>505</v>
      </c>
      <c r="K11500">
        <v>495</v>
      </c>
      <c r="L11500">
        <v>778</v>
      </c>
      <c r="M11500">
        <v>481</v>
      </c>
    </row>
    <row r="11501" spans="1:13" x14ac:dyDescent="0.25">
      <c r="A11501">
        <v>349.56804395560198</v>
      </c>
      <c r="B11501">
        <v>9.2770034820049502E-2</v>
      </c>
      <c r="C11501">
        <v>490</v>
      </c>
      <c r="D11501">
        <v>12.2411283501424</v>
      </c>
      <c r="F11501">
        <v>259.91858013207099</v>
      </c>
      <c r="G11501">
        <v>0.21372081760873901</v>
      </c>
      <c r="H11501">
        <v>342</v>
      </c>
      <c r="I11501">
        <v>13.3885400400031</v>
      </c>
      <c r="J11501">
        <v>505</v>
      </c>
      <c r="K11501">
        <v>495</v>
      </c>
      <c r="L11501">
        <v>778</v>
      </c>
      <c r="M11501">
        <v>481</v>
      </c>
    </row>
    <row r="11502" spans="1:13" x14ac:dyDescent="0.25">
      <c r="A11502">
        <v>349.56804395560198</v>
      </c>
      <c r="B11502">
        <v>9.2770034820049502E-2</v>
      </c>
      <c r="C11502">
        <v>490</v>
      </c>
      <c r="D11502">
        <v>12.2411283501424</v>
      </c>
      <c r="F11502">
        <v>259.91858013207099</v>
      </c>
      <c r="G11502">
        <v>0.21379020137121801</v>
      </c>
      <c r="H11502">
        <v>342</v>
      </c>
      <c r="I11502">
        <v>13.3885400400031</v>
      </c>
      <c r="J11502">
        <v>505</v>
      </c>
      <c r="K11502">
        <v>495</v>
      </c>
      <c r="L11502">
        <v>778</v>
      </c>
      <c r="M11502">
        <v>481</v>
      </c>
    </row>
    <row r="11503" spans="1:13" x14ac:dyDescent="0.25">
      <c r="A11503">
        <v>349.56804395560198</v>
      </c>
      <c r="B11503">
        <v>9.30907394450049E-2</v>
      </c>
      <c r="C11503">
        <v>490</v>
      </c>
      <c r="D11503">
        <v>12.2411283501424</v>
      </c>
      <c r="F11503">
        <v>259.91858013207099</v>
      </c>
      <c r="G11503">
        <v>0.21324190908402901</v>
      </c>
      <c r="H11503">
        <v>342</v>
      </c>
      <c r="I11503">
        <v>13.3885400400031</v>
      </c>
      <c r="J11503">
        <v>505</v>
      </c>
      <c r="K11503">
        <v>495</v>
      </c>
      <c r="L11503">
        <v>778</v>
      </c>
      <c r="M11503">
        <v>481</v>
      </c>
    </row>
    <row r="11504" spans="1:13" x14ac:dyDescent="0.25">
      <c r="A11504">
        <v>349.56804395560198</v>
      </c>
      <c r="B11504">
        <v>9.3101360042059197E-2</v>
      </c>
      <c r="C11504">
        <v>490</v>
      </c>
      <c r="D11504">
        <v>12.2411283501424</v>
      </c>
      <c r="F11504">
        <v>259.91858013207099</v>
      </c>
      <c r="G11504">
        <v>0.21324190908402901</v>
      </c>
      <c r="H11504">
        <v>342</v>
      </c>
      <c r="I11504">
        <v>13.3885400400031</v>
      </c>
      <c r="J11504">
        <v>505</v>
      </c>
      <c r="K11504">
        <v>495</v>
      </c>
      <c r="L11504">
        <v>778</v>
      </c>
      <c r="M11504">
        <v>481</v>
      </c>
    </row>
    <row r="11505" spans="1:13" x14ac:dyDescent="0.25">
      <c r="A11505">
        <v>349.56804395560198</v>
      </c>
      <c r="B11505">
        <v>9.3992725219960202E-2</v>
      </c>
      <c r="C11505">
        <v>490</v>
      </c>
      <c r="D11505">
        <v>12.2411283501424</v>
      </c>
      <c r="F11505">
        <v>259.91858013207099</v>
      </c>
      <c r="G11505">
        <v>0.21324190908402901</v>
      </c>
      <c r="H11505">
        <v>342</v>
      </c>
      <c r="I11505">
        <v>13.3885400400031</v>
      </c>
      <c r="J11505">
        <v>505</v>
      </c>
      <c r="K11505">
        <v>495</v>
      </c>
      <c r="L11505">
        <v>778</v>
      </c>
      <c r="M11505">
        <v>481</v>
      </c>
    </row>
    <row r="11506" spans="1:13" x14ac:dyDescent="0.25">
      <c r="A11506">
        <v>349.56804395560198</v>
      </c>
      <c r="B11506">
        <v>9.3992725219960202E-2</v>
      </c>
      <c r="C11506">
        <v>490</v>
      </c>
      <c r="D11506">
        <v>12.2411283501424</v>
      </c>
      <c r="F11506">
        <v>259.91858013207099</v>
      </c>
      <c r="G11506">
        <v>0.21324190908402901</v>
      </c>
      <c r="H11506">
        <v>342</v>
      </c>
      <c r="I11506">
        <v>13.3885400400031</v>
      </c>
      <c r="J11506">
        <v>505</v>
      </c>
      <c r="K11506">
        <v>495</v>
      </c>
      <c r="L11506">
        <v>778</v>
      </c>
      <c r="M11506">
        <v>481</v>
      </c>
    </row>
    <row r="11507" spans="1:13" x14ac:dyDescent="0.25">
      <c r="A11507">
        <v>349.56804395560198</v>
      </c>
      <c r="B11507">
        <v>9.3992725219960202E-2</v>
      </c>
      <c r="C11507">
        <v>490</v>
      </c>
      <c r="D11507">
        <v>12.2411283501424</v>
      </c>
      <c r="F11507">
        <v>259.91858013207099</v>
      </c>
      <c r="G11507">
        <v>0.21324190908402901</v>
      </c>
      <c r="H11507">
        <v>342</v>
      </c>
      <c r="I11507">
        <v>13.3885400400031</v>
      </c>
      <c r="J11507">
        <v>505</v>
      </c>
      <c r="K11507">
        <v>495</v>
      </c>
      <c r="L11507">
        <v>778</v>
      </c>
      <c r="M11507">
        <v>481</v>
      </c>
    </row>
    <row r="11508" spans="1:13" x14ac:dyDescent="0.25">
      <c r="A11508">
        <v>349.56804395560198</v>
      </c>
      <c r="B11508">
        <v>9.3858238052730206E-2</v>
      </c>
      <c r="C11508">
        <v>490</v>
      </c>
      <c r="D11508">
        <v>12.2411283501424</v>
      </c>
      <c r="F11508">
        <v>259.91858013207099</v>
      </c>
      <c r="G11508">
        <v>0.213449451802184</v>
      </c>
      <c r="H11508">
        <v>342</v>
      </c>
      <c r="I11508">
        <v>13.3885400400031</v>
      </c>
      <c r="J11508">
        <v>505</v>
      </c>
      <c r="K11508">
        <v>495</v>
      </c>
      <c r="L11508">
        <v>778</v>
      </c>
      <c r="M11508">
        <v>481</v>
      </c>
    </row>
    <row r="11509" spans="1:13" x14ac:dyDescent="0.25">
      <c r="A11509">
        <v>349.56804395560198</v>
      </c>
      <c r="B11509">
        <v>9.3811197924374506E-2</v>
      </c>
      <c r="C11509">
        <v>490</v>
      </c>
      <c r="D11509">
        <v>12.2411283501424</v>
      </c>
      <c r="F11509">
        <v>259.91858013207099</v>
      </c>
      <c r="G11509">
        <v>0.213829647523267</v>
      </c>
      <c r="H11509">
        <v>342</v>
      </c>
      <c r="I11509">
        <v>13.3885400400031</v>
      </c>
      <c r="J11509">
        <v>505</v>
      </c>
      <c r="K11509">
        <v>495</v>
      </c>
      <c r="L11509">
        <v>778</v>
      </c>
      <c r="M11509">
        <v>481</v>
      </c>
    </row>
    <row r="11510" spans="1:13" x14ac:dyDescent="0.25">
      <c r="A11510">
        <v>349.56804395560198</v>
      </c>
      <c r="B11510">
        <v>9.3746511309418107E-2</v>
      </c>
      <c r="C11510">
        <v>490</v>
      </c>
      <c r="D11510">
        <v>12.2411283501424</v>
      </c>
      <c r="F11510">
        <v>259.91858013207099</v>
      </c>
      <c r="G11510">
        <v>0.21335362332890301</v>
      </c>
      <c r="H11510">
        <v>342</v>
      </c>
      <c r="I11510">
        <v>13.3885400400031</v>
      </c>
      <c r="J11510">
        <v>505</v>
      </c>
      <c r="K11510">
        <v>495</v>
      </c>
      <c r="L11510">
        <v>778</v>
      </c>
      <c r="M11510">
        <v>481</v>
      </c>
    </row>
    <row r="11511" spans="1:13" x14ac:dyDescent="0.25">
      <c r="A11511">
        <v>349.56804395560198</v>
      </c>
      <c r="B11511">
        <v>9.4031733532637302E-2</v>
      </c>
      <c r="C11511">
        <v>490</v>
      </c>
      <c r="D11511">
        <v>12.2411283501424</v>
      </c>
      <c r="F11511">
        <v>259.91858013207099</v>
      </c>
      <c r="G11511">
        <v>0.21427552203224101</v>
      </c>
      <c r="H11511">
        <v>342</v>
      </c>
      <c r="I11511">
        <v>13.3885400400031</v>
      </c>
      <c r="J11511">
        <v>505</v>
      </c>
      <c r="K11511">
        <v>495</v>
      </c>
      <c r="L11511">
        <v>778</v>
      </c>
      <c r="M11511">
        <v>481</v>
      </c>
    </row>
    <row r="11512" spans="1:13" x14ac:dyDescent="0.25">
      <c r="A11512">
        <v>349.56804395560198</v>
      </c>
      <c r="B11512">
        <v>9.4031733532637302E-2</v>
      </c>
      <c r="C11512">
        <v>490</v>
      </c>
      <c r="D11512">
        <v>12.2411283501424</v>
      </c>
      <c r="F11512">
        <v>259.91858013207099</v>
      </c>
      <c r="G11512">
        <v>0.21427552203224101</v>
      </c>
      <c r="H11512">
        <v>342</v>
      </c>
      <c r="I11512">
        <v>13.3885400400031</v>
      </c>
      <c r="J11512">
        <v>505</v>
      </c>
      <c r="K11512">
        <v>495</v>
      </c>
      <c r="L11512">
        <v>778</v>
      </c>
      <c r="M11512">
        <v>481</v>
      </c>
    </row>
    <row r="11513" spans="1:13" x14ac:dyDescent="0.25">
      <c r="A11513">
        <v>349.56804395560198</v>
      </c>
      <c r="B11513">
        <v>9.40514599462169E-2</v>
      </c>
      <c r="C11513">
        <v>490</v>
      </c>
      <c r="D11513">
        <v>12.2411283501424</v>
      </c>
      <c r="F11513">
        <v>259.91858013207099</v>
      </c>
      <c r="G11513">
        <v>0.21427552203224101</v>
      </c>
      <c r="H11513">
        <v>342</v>
      </c>
      <c r="I11513">
        <v>13.3885400400031</v>
      </c>
      <c r="J11513">
        <v>505</v>
      </c>
      <c r="K11513">
        <v>495</v>
      </c>
      <c r="L11513">
        <v>778</v>
      </c>
      <c r="M11513">
        <v>481</v>
      </c>
    </row>
    <row r="11514" spans="1:13" x14ac:dyDescent="0.25">
      <c r="A11514">
        <v>349.56804395560198</v>
      </c>
      <c r="B11514">
        <v>9.40514599462169E-2</v>
      </c>
      <c r="C11514">
        <v>490</v>
      </c>
      <c r="D11514">
        <v>12.2411283501424</v>
      </c>
      <c r="F11514">
        <v>259.91858013207099</v>
      </c>
      <c r="G11514">
        <v>0.21764453316330901</v>
      </c>
      <c r="H11514">
        <v>342</v>
      </c>
      <c r="I11514">
        <v>13.3885400400031</v>
      </c>
      <c r="J11514">
        <v>505</v>
      </c>
      <c r="K11514">
        <v>495</v>
      </c>
      <c r="L11514">
        <v>778</v>
      </c>
      <c r="M11514">
        <v>481</v>
      </c>
    </row>
    <row r="11515" spans="1:13" x14ac:dyDescent="0.25">
      <c r="A11515">
        <v>349.56804395560198</v>
      </c>
      <c r="B11515">
        <v>9.40514599462169E-2</v>
      </c>
      <c r="C11515">
        <v>490</v>
      </c>
      <c r="D11515">
        <v>12.2411283501424</v>
      </c>
      <c r="F11515">
        <v>259.91858013207099</v>
      </c>
      <c r="G11515">
        <v>0.21764453316330901</v>
      </c>
      <c r="H11515">
        <v>342</v>
      </c>
      <c r="I11515">
        <v>13.3885400400031</v>
      </c>
      <c r="J11515">
        <v>505</v>
      </c>
      <c r="K11515">
        <v>495</v>
      </c>
      <c r="L11515">
        <v>778</v>
      </c>
      <c r="M11515">
        <v>481</v>
      </c>
    </row>
    <row r="11516" spans="1:13" x14ac:dyDescent="0.25">
      <c r="A11516">
        <v>349.56804395560198</v>
      </c>
      <c r="B11516">
        <v>9.4123446959049006E-2</v>
      </c>
      <c r="C11516">
        <v>490</v>
      </c>
      <c r="D11516">
        <v>12.2411283501424</v>
      </c>
      <c r="F11516">
        <v>259.91858013207099</v>
      </c>
      <c r="G11516">
        <v>0.21764453316330901</v>
      </c>
      <c r="H11516">
        <v>342</v>
      </c>
      <c r="I11516">
        <v>13.3885400400031</v>
      </c>
      <c r="J11516">
        <v>505</v>
      </c>
      <c r="K11516">
        <v>495</v>
      </c>
      <c r="L11516">
        <v>778</v>
      </c>
      <c r="M11516">
        <v>481</v>
      </c>
    </row>
    <row r="11517" spans="1:13" x14ac:dyDescent="0.25">
      <c r="A11517">
        <v>349.56804395560198</v>
      </c>
      <c r="B11517">
        <v>9.4123446959049006E-2</v>
      </c>
      <c r="C11517">
        <v>490</v>
      </c>
      <c r="D11517">
        <v>12.2411283501424</v>
      </c>
      <c r="F11517">
        <v>259.91858013207099</v>
      </c>
      <c r="G11517">
        <v>0.218136110064343</v>
      </c>
      <c r="H11517">
        <v>342</v>
      </c>
      <c r="I11517">
        <v>13.3885400400031</v>
      </c>
      <c r="J11517">
        <v>505</v>
      </c>
      <c r="K11517">
        <v>495</v>
      </c>
      <c r="L11517">
        <v>778</v>
      </c>
      <c r="M11517">
        <v>481</v>
      </c>
    </row>
    <row r="11518" spans="1:13" x14ac:dyDescent="0.25">
      <c r="A11518">
        <v>349.56804395560198</v>
      </c>
      <c r="B11518">
        <v>9.4123446959049006E-2</v>
      </c>
      <c r="C11518">
        <v>490</v>
      </c>
      <c r="D11518">
        <v>12.2411283501424</v>
      </c>
      <c r="F11518">
        <v>259.91858013207099</v>
      </c>
      <c r="G11518">
        <v>0.218136110064343</v>
      </c>
      <c r="H11518">
        <v>342</v>
      </c>
      <c r="I11518">
        <v>13.3885400400031</v>
      </c>
      <c r="J11518">
        <v>505</v>
      </c>
      <c r="K11518">
        <v>495</v>
      </c>
      <c r="L11518">
        <v>778</v>
      </c>
      <c r="M11518">
        <v>481</v>
      </c>
    </row>
    <row r="11519" spans="1:13" x14ac:dyDescent="0.25">
      <c r="A11519">
        <v>349.56804395560198</v>
      </c>
      <c r="B11519">
        <v>9.4123446959049006E-2</v>
      </c>
      <c r="C11519">
        <v>490</v>
      </c>
      <c r="D11519">
        <v>12.2411283501424</v>
      </c>
      <c r="F11519">
        <v>259.91858013207099</v>
      </c>
      <c r="G11519">
        <v>0.21912332768953499</v>
      </c>
      <c r="H11519">
        <v>342</v>
      </c>
      <c r="I11519">
        <v>13.3885400400031</v>
      </c>
      <c r="J11519">
        <v>505</v>
      </c>
      <c r="K11519">
        <v>495</v>
      </c>
      <c r="L11519">
        <v>778</v>
      </c>
      <c r="M11519">
        <v>481</v>
      </c>
    </row>
    <row r="11520" spans="1:13" x14ac:dyDescent="0.25">
      <c r="A11520">
        <v>349.56804395560198</v>
      </c>
      <c r="B11520">
        <v>9.4123446959049006E-2</v>
      </c>
      <c r="C11520">
        <v>490</v>
      </c>
      <c r="D11520">
        <v>12.2411283501424</v>
      </c>
      <c r="F11520">
        <v>259.79780215537198</v>
      </c>
      <c r="G11520">
        <v>0.21936998920201101</v>
      </c>
      <c r="H11520">
        <v>344</v>
      </c>
      <c r="I11520">
        <v>13.5627939016558</v>
      </c>
      <c r="J11520">
        <v>505</v>
      </c>
      <c r="K11520">
        <v>495</v>
      </c>
      <c r="L11520">
        <v>778</v>
      </c>
      <c r="M11520">
        <v>481</v>
      </c>
    </row>
    <row r="11521" spans="1:13" x14ac:dyDescent="0.25">
      <c r="A11521">
        <v>349.56804395560198</v>
      </c>
      <c r="B11521">
        <v>9.3649748187277296E-2</v>
      </c>
      <c r="C11521">
        <v>490</v>
      </c>
      <c r="D11521">
        <v>12.2411283501424</v>
      </c>
      <c r="F11521">
        <v>259.79780215537198</v>
      </c>
      <c r="G11521">
        <v>0.21977836463761399</v>
      </c>
      <c r="H11521">
        <v>344</v>
      </c>
      <c r="I11521">
        <v>13.5627939016558</v>
      </c>
      <c r="J11521">
        <v>505</v>
      </c>
      <c r="K11521">
        <v>495</v>
      </c>
      <c r="L11521">
        <v>778</v>
      </c>
      <c r="M11521">
        <v>481</v>
      </c>
    </row>
    <row r="11522" spans="1:13" x14ac:dyDescent="0.25">
      <c r="A11522">
        <v>349.56804395560198</v>
      </c>
      <c r="B11522">
        <v>9.3998131685239197E-2</v>
      </c>
      <c r="C11522">
        <v>490</v>
      </c>
      <c r="D11522">
        <v>12.2411283501424</v>
      </c>
      <c r="F11522">
        <v>259.79780215537198</v>
      </c>
      <c r="G11522">
        <v>0.21852535279949101</v>
      </c>
      <c r="H11522">
        <v>344</v>
      </c>
      <c r="I11522">
        <v>13.5627939016558</v>
      </c>
      <c r="J11522">
        <v>510</v>
      </c>
      <c r="K11522">
        <v>490</v>
      </c>
      <c r="L11522">
        <v>763</v>
      </c>
      <c r="M11522">
        <v>478</v>
      </c>
    </row>
    <row r="11524" spans="1:13" x14ac:dyDescent="0.25">
      <c r="A11524" t="s">
        <v>15</v>
      </c>
      <c r="F11524" t="s">
        <v>14</v>
      </c>
    </row>
    <row r="11525" spans="1:13" x14ac:dyDescent="0.25">
      <c r="A11525">
        <v>816.09659024537495</v>
      </c>
      <c r="B11525">
        <v>1</v>
      </c>
      <c r="C11525">
        <v>1091</v>
      </c>
      <c r="D11525">
        <v>25.941725152777501</v>
      </c>
      <c r="F11525">
        <v>766.261768890079</v>
      </c>
      <c r="G11525">
        <v>1</v>
      </c>
      <c r="H11525">
        <v>981</v>
      </c>
      <c r="I11525">
        <v>28.620073404395999</v>
      </c>
      <c r="J11525">
        <v>500</v>
      </c>
      <c r="K11525">
        <v>500</v>
      </c>
      <c r="L11525">
        <v>800</v>
      </c>
      <c r="M11525">
        <v>500</v>
      </c>
    </row>
    <row r="11526" spans="1:13" x14ac:dyDescent="0.25">
      <c r="A11526">
        <v>651.83090484794195</v>
      </c>
      <c r="B11526">
        <v>0.97516225705400295</v>
      </c>
      <c r="C11526">
        <v>824</v>
      </c>
      <c r="D11526">
        <v>36.902495073387399</v>
      </c>
      <c r="F11526">
        <v>766.261768890079</v>
      </c>
      <c r="G11526">
        <v>1</v>
      </c>
      <c r="H11526">
        <v>981</v>
      </c>
      <c r="I11526">
        <v>28.620073404395999</v>
      </c>
      <c r="J11526">
        <v>500</v>
      </c>
      <c r="K11526">
        <v>500</v>
      </c>
      <c r="L11526">
        <v>800</v>
      </c>
      <c r="M11526">
        <v>500</v>
      </c>
    </row>
    <row r="11527" spans="1:13" x14ac:dyDescent="0.25">
      <c r="A11527">
        <v>520.197906009853</v>
      </c>
      <c r="B11527">
        <v>0.89033791199859402</v>
      </c>
      <c r="C11527">
        <v>713</v>
      </c>
      <c r="D11527">
        <v>24.7388317261357</v>
      </c>
      <c r="F11527">
        <v>647.82250571972702</v>
      </c>
      <c r="G11527">
        <v>0.97395941604463099</v>
      </c>
      <c r="H11527">
        <v>856</v>
      </c>
      <c r="I11527">
        <v>27.230329838115701</v>
      </c>
      <c r="J11527">
        <v>500</v>
      </c>
      <c r="K11527">
        <v>500</v>
      </c>
      <c r="L11527">
        <v>800</v>
      </c>
      <c r="M11527">
        <v>500</v>
      </c>
    </row>
    <row r="11528" spans="1:13" x14ac:dyDescent="0.25">
      <c r="A11528">
        <v>492.93896478298097</v>
      </c>
      <c r="B11528">
        <v>0.85442885280597802</v>
      </c>
      <c r="C11528">
        <v>719</v>
      </c>
      <c r="D11528">
        <v>19.288471706444401</v>
      </c>
      <c r="F11528">
        <v>566.62710201949801</v>
      </c>
      <c r="G11528">
        <v>0.98128151232211103</v>
      </c>
      <c r="H11528">
        <v>809</v>
      </c>
      <c r="I11528">
        <v>28.377131135202902</v>
      </c>
      <c r="J11528">
        <v>500</v>
      </c>
      <c r="K11528">
        <v>500</v>
      </c>
      <c r="L11528">
        <v>800</v>
      </c>
      <c r="M11528">
        <v>500</v>
      </c>
    </row>
    <row r="11529" spans="1:13" x14ac:dyDescent="0.25">
      <c r="A11529">
        <v>491.35025517689098</v>
      </c>
      <c r="B11529">
        <v>0.77420129707623098</v>
      </c>
      <c r="C11529">
        <v>648</v>
      </c>
      <c r="D11529">
        <v>27.0226859797258</v>
      </c>
      <c r="F11529">
        <v>566.62710201949801</v>
      </c>
      <c r="G11529">
        <v>0.96242221736573896</v>
      </c>
      <c r="H11529">
        <v>809</v>
      </c>
      <c r="I11529">
        <v>28.377131135202902</v>
      </c>
      <c r="J11529">
        <v>500</v>
      </c>
      <c r="K11529">
        <v>500</v>
      </c>
      <c r="L11529">
        <v>800</v>
      </c>
      <c r="M11529">
        <v>500</v>
      </c>
    </row>
    <row r="11530" spans="1:13" x14ac:dyDescent="0.25">
      <c r="A11530">
        <v>425.149552696152</v>
      </c>
      <c r="B11530">
        <v>0.72279351359660604</v>
      </c>
      <c r="C11530">
        <v>621</v>
      </c>
      <c r="D11530">
        <v>16.176389480242499</v>
      </c>
      <c r="F11530">
        <v>566.62710201949801</v>
      </c>
      <c r="G11530">
        <v>0.91001702879748303</v>
      </c>
      <c r="H11530">
        <v>809</v>
      </c>
      <c r="I11530">
        <v>28.377131135202902</v>
      </c>
      <c r="J11530">
        <v>500</v>
      </c>
      <c r="K11530">
        <v>500</v>
      </c>
      <c r="L11530">
        <v>800</v>
      </c>
      <c r="M11530">
        <v>500</v>
      </c>
    </row>
    <row r="11531" spans="1:13" x14ac:dyDescent="0.25">
      <c r="A11531">
        <v>417.44192229467399</v>
      </c>
      <c r="B11531">
        <v>0.68297750814258096</v>
      </c>
      <c r="C11531">
        <v>586</v>
      </c>
      <c r="D11531">
        <v>20.508973151445399</v>
      </c>
      <c r="F11531">
        <v>503.61577463755401</v>
      </c>
      <c r="G11531">
        <v>0.89060771422154195</v>
      </c>
      <c r="H11531">
        <v>696</v>
      </c>
      <c r="I11531">
        <v>16.059954617172501</v>
      </c>
      <c r="J11531">
        <v>500</v>
      </c>
      <c r="K11531">
        <v>500</v>
      </c>
      <c r="L11531">
        <v>800</v>
      </c>
      <c r="M11531">
        <v>500</v>
      </c>
    </row>
    <row r="11532" spans="1:13" x14ac:dyDescent="0.25">
      <c r="A11532">
        <v>398.78261745115702</v>
      </c>
      <c r="B11532">
        <v>0.64573166886858602</v>
      </c>
      <c r="C11532">
        <v>525</v>
      </c>
      <c r="D11532">
        <v>14.2985993681941</v>
      </c>
      <c r="F11532">
        <v>468.43547942396299</v>
      </c>
      <c r="G11532">
        <v>0.85506906747903699</v>
      </c>
      <c r="H11532">
        <v>627</v>
      </c>
      <c r="I11532">
        <v>16.416797474492299</v>
      </c>
      <c r="J11532">
        <v>500</v>
      </c>
      <c r="K11532">
        <v>500</v>
      </c>
      <c r="L11532">
        <v>800</v>
      </c>
      <c r="M11532">
        <v>500</v>
      </c>
    </row>
    <row r="11533" spans="1:13" x14ac:dyDescent="0.25">
      <c r="A11533">
        <v>398.78261745115702</v>
      </c>
      <c r="B11533">
        <v>0.59729748742849298</v>
      </c>
      <c r="C11533">
        <v>525</v>
      </c>
      <c r="D11533">
        <v>14.2985993681941</v>
      </c>
      <c r="F11533">
        <v>397.08276555407798</v>
      </c>
      <c r="G11533">
        <v>0.83461691236750302</v>
      </c>
      <c r="H11533">
        <v>535</v>
      </c>
      <c r="I11533">
        <v>18.642886041197901</v>
      </c>
      <c r="J11533">
        <v>500</v>
      </c>
      <c r="K11533">
        <v>500</v>
      </c>
      <c r="L11533">
        <v>800</v>
      </c>
      <c r="M11533">
        <v>500</v>
      </c>
    </row>
    <row r="11534" spans="1:13" x14ac:dyDescent="0.25">
      <c r="A11534">
        <v>398.78261745115702</v>
      </c>
      <c r="B11534">
        <v>0.56061011548733197</v>
      </c>
      <c r="C11534">
        <v>525</v>
      </c>
      <c r="D11534">
        <v>14.2985993681941</v>
      </c>
      <c r="F11534">
        <v>397.08276555407798</v>
      </c>
      <c r="G11534">
        <v>0.80329688730024096</v>
      </c>
      <c r="H11534">
        <v>535</v>
      </c>
      <c r="I11534">
        <v>18.642886041197901</v>
      </c>
      <c r="J11534">
        <v>500</v>
      </c>
      <c r="K11534">
        <v>500</v>
      </c>
      <c r="L11534">
        <v>800</v>
      </c>
      <c r="M11534">
        <v>500</v>
      </c>
    </row>
    <row r="11535" spans="1:13" x14ac:dyDescent="0.25">
      <c r="A11535">
        <v>392.04901985568</v>
      </c>
      <c r="B11535">
        <v>0.52205104768147104</v>
      </c>
      <c r="C11535">
        <v>518</v>
      </c>
      <c r="D11535">
        <v>19.871617217781001</v>
      </c>
      <c r="F11535">
        <v>397.08276555407798</v>
      </c>
      <c r="G11535">
        <v>0.74585678297029601</v>
      </c>
      <c r="H11535">
        <v>535</v>
      </c>
      <c r="I11535">
        <v>18.642886041197901</v>
      </c>
      <c r="J11535">
        <v>500</v>
      </c>
      <c r="K11535">
        <v>500</v>
      </c>
      <c r="L11535">
        <v>800</v>
      </c>
      <c r="M11535">
        <v>500</v>
      </c>
    </row>
    <row r="11536" spans="1:13" x14ac:dyDescent="0.25">
      <c r="A11536">
        <v>384.01553621096502</v>
      </c>
      <c r="B11536">
        <v>0.49315790374065899</v>
      </c>
      <c r="C11536">
        <v>531</v>
      </c>
      <c r="D11536">
        <v>17.4428583555855</v>
      </c>
      <c r="F11536">
        <v>397.08276555407798</v>
      </c>
      <c r="G11536">
        <v>0.70541590701782297</v>
      </c>
      <c r="H11536">
        <v>535</v>
      </c>
      <c r="I11536">
        <v>18.642886041197901</v>
      </c>
      <c r="J11536">
        <v>500</v>
      </c>
      <c r="K11536">
        <v>500</v>
      </c>
      <c r="L11536">
        <v>800</v>
      </c>
      <c r="M11536">
        <v>500</v>
      </c>
    </row>
    <row r="11537" spans="1:13" x14ac:dyDescent="0.25">
      <c r="A11537">
        <v>373.20044231298402</v>
      </c>
      <c r="B11537">
        <v>0.46266573869590599</v>
      </c>
      <c r="C11537">
        <v>548</v>
      </c>
      <c r="D11537">
        <v>13.2900176097173</v>
      </c>
      <c r="F11537">
        <v>397.08276555407798</v>
      </c>
      <c r="G11537">
        <v>0.67586381979092203</v>
      </c>
      <c r="H11537">
        <v>535</v>
      </c>
      <c r="I11537">
        <v>18.642886041197901</v>
      </c>
      <c r="J11537">
        <v>500</v>
      </c>
      <c r="K11537">
        <v>500</v>
      </c>
      <c r="L11537">
        <v>800</v>
      </c>
      <c r="M11537">
        <v>500</v>
      </c>
    </row>
    <row r="11538" spans="1:13" x14ac:dyDescent="0.25">
      <c r="A11538">
        <v>373.20044231298402</v>
      </c>
      <c r="B11538">
        <v>0.44271680618426801</v>
      </c>
      <c r="C11538">
        <v>548</v>
      </c>
      <c r="D11538">
        <v>13.2900176097173</v>
      </c>
      <c r="F11538">
        <v>397.08276555407798</v>
      </c>
      <c r="G11538">
        <v>0.63129629477793803</v>
      </c>
      <c r="H11538">
        <v>535</v>
      </c>
      <c r="I11538">
        <v>18.642886041197901</v>
      </c>
      <c r="J11538">
        <v>500</v>
      </c>
      <c r="K11538">
        <v>500</v>
      </c>
      <c r="L11538">
        <v>800</v>
      </c>
      <c r="M11538">
        <v>500</v>
      </c>
    </row>
    <row r="11539" spans="1:13" x14ac:dyDescent="0.25">
      <c r="A11539">
        <v>364.88770480779903</v>
      </c>
      <c r="B11539">
        <v>0.41908577288746202</v>
      </c>
      <c r="C11539">
        <v>483</v>
      </c>
      <c r="D11539">
        <v>17.1795246510301</v>
      </c>
      <c r="F11539">
        <v>397.08276555407798</v>
      </c>
      <c r="G11539">
        <v>0.62666960184334797</v>
      </c>
      <c r="H11539">
        <v>535</v>
      </c>
      <c r="I11539">
        <v>18.642886041197901</v>
      </c>
      <c r="J11539">
        <v>500</v>
      </c>
      <c r="K11539">
        <v>500</v>
      </c>
      <c r="L11539">
        <v>800</v>
      </c>
      <c r="M11539">
        <v>500</v>
      </c>
    </row>
    <row r="11540" spans="1:13" x14ac:dyDescent="0.25">
      <c r="A11540">
        <v>364.38587703439401</v>
      </c>
      <c r="B11540">
        <v>0.39073459944397299</v>
      </c>
      <c r="C11540">
        <v>494</v>
      </c>
      <c r="D11540">
        <v>17.421925027156199</v>
      </c>
      <c r="F11540">
        <v>397.08276555407798</v>
      </c>
      <c r="G11540">
        <v>0.58367149461944301</v>
      </c>
      <c r="H11540">
        <v>535</v>
      </c>
      <c r="I11540">
        <v>18.642886041197901</v>
      </c>
      <c r="J11540">
        <v>500</v>
      </c>
      <c r="K11540">
        <v>500</v>
      </c>
      <c r="L11540">
        <v>800</v>
      </c>
      <c r="M11540">
        <v>500</v>
      </c>
    </row>
    <row r="11541" spans="1:13" x14ac:dyDescent="0.25">
      <c r="A11541">
        <v>363.77090234565497</v>
      </c>
      <c r="B11541">
        <v>0.37225812310413398</v>
      </c>
      <c r="C11541">
        <v>488</v>
      </c>
      <c r="D11541">
        <v>15.1890205789823</v>
      </c>
      <c r="F11541">
        <v>397.08276555407798</v>
      </c>
      <c r="G11541">
        <v>0.54732039702882296</v>
      </c>
      <c r="H11541">
        <v>535</v>
      </c>
      <c r="I11541">
        <v>18.642886041197901</v>
      </c>
      <c r="J11541">
        <v>500</v>
      </c>
      <c r="K11541">
        <v>500</v>
      </c>
      <c r="L11541">
        <v>800</v>
      </c>
      <c r="M11541">
        <v>500</v>
      </c>
    </row>
    <row r="11542" spans="1:13" x14ac:dyDescent="0.25">
      <c r="A11542">
        <v>355.36786524020101</v>
      </c>
      <c r="B11542">
        <v>0.35605972743557102</v>
      </c>
      <c r="C11542">
        <v>507</v>
      </c>
      <c r="D11542">
        <v>18.451324258930999</v>
      </c>
      <c r="F11542">
        <v>397.08276555407798</v>
      </c>
      <c r="G11542">
        <v>0.553695090099384</v>
      </c>
      <c r="H11542">
        <v>535</v>
      </c>
      <c r="I11542">
        <v>18.642886041197901</v>
      </c>
      <c r="J11542">
        <v>500</v>
      </c>
      <c r="K11542">
        <v>500</v>
      </c>
      <c r="L11542">
        <v>800</v>
      </c>
      <c r="M11542">
        <v>500</v>
      </c>
    </row>
    <row r="11543" spans="1:13" x14ac:dyDescent="0.25">
      <c r="A11543">
        <v>347.40042970864999</v>
      </c>
      <c r="B11543">
        <v>0.34726046959553197</v>
      </c>
      <c r="C11543">
        <v>477</v>
      </c>
      <c r="D11543">
        <v>17.653621810022699</v>
      </c>
      <c r="F11543">
        <v>386.97047077864403</v>
      </c>
      <c r="G11543">
        <v>0.54376400469567399</v>
      </c>
      <c r="H11543">
        <v>528</v>
      </c>
      <c r="I11543">
        <v>19.161383421160298</v>
      </c>
      <c r="J11543">
        <v>500</v>
      </c>
      <c r="K11543">
        <v>500</v>
      </c>
      <c r="L11543">
        <v>800</v>
      </c>
      <c r="M11543">
        <v>500</v>
      </c>
    </row>
    <row r="11544" spans="1:13" x14ac:dyDescent="0.25">
      <c r="A11544">
        <v>342.24991701310501</v>
      </c>
      <c r="B11544">
        <v>0.32779766696351698</v>
      </c>
      <c r="C11544">
        <v>493</v>
      </c>
      <c r="D11544">
        <v>13.6158987511881</v>
      </c>
      <c r="F11544">
        <v>382.73796728509501</v>
      </c>
      <c r="G11544">
        <v>0.53225602967319197</v>
      </c>
      <c r="H11544">
        <v>542</v>
      </c>
      <c r="I11544">
        <v>16.396802989067499</v>
      </c>
      <c r="J11544">
        <v>500</v>
      </c>
      <c r="K11544">
        <v>500</v>
      </c>
      <c r="L11544">
        <v>800</v>
      </c>
      <c r="M11544">
        <v>500</v>
      </c>
    </row>
    <row r="11545" spans="1:13" x14ac:dyDescent="0.25">
      <c r="A11545">
        <v>342.24991701310501</v>
      </c>
      <c r="B11545">
        <v>0.31813988561714801</v>
      </c>
      <c r="C11545">
        <v>493</v>
      </c>
      <c r="D11545">
        <v>13.6158987511881</v>
      </c>
      <c r="F11545">
        <v>382.73796728509501</v>
      </c>
      <c r="G11545">
        <v>0.50878825032368702</v>
      </c>
      <c r="H11545">
        <v>542</v>
      </c>
      <c r="I11545">
        <v>16.396802989067499</v>
      </c>
      <c r="J11545">
        <v>500</v>
      </c>
      <c r="K11545">
        <v>500</v>
      </c>
      <c r="L11545">
        <v>800</v>
      </c>
      <c r="M11545">
        <v>500</v>
      </c>
    </row>
    <row r="11546" spans="1:13" x14ac:dyDescent="0.25">
      <c r="A11546">
        <v>342.24991701310501</v>
      </c>
      <c r="B11546">
        <v>0.29965250777875502</v>
      </c>
      <c r="C11546">
        <v>493</v>
      </c>
      <c r="D11546">
        <v>13.6158987511881</v>
      </c>
      <c r="F11546">
        <v>382.73796728509501</v>
      </c>
      <c r="G11546">
        <v>0.49334449310984602</v>
      </c>
      <c r="H11546">
        <v>542</v>
      </c>
      <c r="I11546">
        <v>16.396802989067499</v>
      </c>
      <c r="J11546">
        <v>500</v>
      </c>
      <c r="K11546">
        <v>500</v>
      </c>
      <c r="L11546">
        <v>800</v>
      </c>
      <c r="M11546">
        <v>500</v>
      </c>
    </row>
    <row r="11547" spans="1:13" x14ac:dyDescent="0.25">
      <c r="A11547">
        <v>336.800820809789</v>
      </c>
      <c r="B11547">
        <v>0.29022472179098002</v>
      </c>
      <c r="C11547">
        <v>453</v>
      </c>
      <c r="D11547">
        <v>15.1221126180608</v>
      </c>
      <c r="F11547">
        <v>382.73796728509501</v>
      </c>
      <c r="G11547">
        <v>0.47770423245974603</v>
      </c>
      <c r="H11547">
        <v>542</v>
      </c>
      <c r="I11547">
        <v>16.396802989067499</v>
      </c>
      <c r="J11547">
        <v>500</v>
      </c>
      <c r="K11547">
        <v>500</v>
      </c>
      <c r="L11547">
        <v>800</v>
      </c>
      <c r="M11547">
        <v>500</v>
      </c>
    </row>
    <row r="11548" spans="1:13" x14ac:dyDescent="0.25">
      <c r="A11548">
        <v>336.33177926274902</v>
      </c>
      <c r="B11548">
        <v>0.26492375492057002</v>
      </c>
      <c r="C11548">
        <v>437</v>
      </c>
      <c r="D11548">
        <v>15.830811706604401</v>
      </c>
      <c r="F11548">
        <v>368.12988635222399</v>
      </c>
      <c r="G11548">
        <v>0.46594219365695</v>
      </c>
      <c r="H11548">
        <v>512</v>
      </c>
      <c r="I11548">
        <v>18.4125554282218</v>
      </c>
      <c r="J11548">
        <v>500</v>
      </c>
      <c r="K11548">
        <v>500</v>
      </c>
      <c r="L11548">
        <v>801</v>
      </c>
      <c r="M11548">
        <v>502</v>
      </c>
    </row>
    <row r="11549" spans="1:13" x14ac:dyDescent="0.25">
      <c r="A11549">
        <v>335.78566033532798</v>
      </c>
      <c r="B11549">
        <v>0.25738133133285301</v>
      </c>
      <c r="C11549">
        <v>450</v>
      </c>
      <c r="D11549">
        <v>16.093207779573302</v>
      </c>
      <c r="F11549">
        <v>367.53990980889603</v>
      </c>
      <c r="G11549">
        <v>0.45199756974126798</v>
      </c>
      <c r="H11549">
        <v>472</v>
      </c>
      <c r="I11549">
        <v>14.837072058115201</v>
      </c>
      <c r="J11549">
        <v>500</v>
      </c>
      <c r="K11549">
        <v>500</v>
      </c>
      <c r="L11549">
        <v>801</v>
      </c>
      <c r="M11549">
        <v>502</v>
      </c>
    </row>
    <row r="11550" spans="1:13" x14ac:dyDescent="0.25">
      <c r="A11550">
        <v>335.47528032329899</v>
      </c>
      <c r="B11550">
        <v>0.231646811981949</v>
      </c>
      <c r="C11550">
        <v>448</v>
      </c>
      <c r="D11550">
        <v>16.219325674930602</v>
      </c>
      <c r="F11550">
        <v>353.61322796763898</v>
      </c>
      <c r="G11550">
        <v>0.459517665891995</v>
      </c>
      <c r="H11550">
        <v>448</v>
      </c>
      <c r="I11550">
        <v>16.0740465756971</v>
      </c>
      <c r="J11550">
        <v>500</v>
      </c>
      <c r="K11550">
        <v>500</v>
      </c>
      <c r="L11550">
        <v>801</v>
      </c>
      <c r="M11550">
        <v>502</v>
      </c>
    </row>
    <row r="11551" spans="1:13" x14ac:dyDescent="0.25">
      <c r="A11551">
        <v>332.24763638922002</v>
      </c>
      <c r="B11551">
        <v>0.230790217206988</v>
      </c>
      <c r="C11551">
        <v>462</v>
      </c>
      <c r="D11551">
        <v>12.8438099718187</v>
      </c>
      <c r="F11551">
        <v>353.61322796763898</v>
      </c>
      <c r="G11551">
        <v>0.45606136484815502</v>
      </c>
      <c r="H11551">
        <v>448</v>
      </c>
      <c r="I11551">
        <v>16.0740465756971</v>
      </c>
      <c r="J11551">
        <v>500</v>
      </c>
      <c r="K11551">
        <v>500</v>
      </c>
      <c r="L11551">
        <v>801</v>
      </c>
      <c r="M11551">
        <v>502</v>
      </c>
    </row>
    <row r="11552" spans="1:13" x14ac:dyDescent="0.25">
      <c r="A11552">
        <v>330.58767229784303</v>
      </c>
      <c r="B11552">
        <v>0.223976094517151</v>
      </c>
      <c r="C11552">
        <v>466</v>
      </c>
      <c r="D11552">
        <v>14.843708512373301</v>
      </c>
      <c r="F11552">
        <v>353.61322796763898</v>
      </c>
      <c r="G11552">
        <v>0.440842463966163</v>
      </c>
      <c r="H11552">
        <v>448</v>
      </c>
      <c r="I11552">
        <v>16.0740465756971</v>
      </c>
      <c r="J11552">
        <v>500</v>
      </c>
      <c r="K11552">
        <v>500</v>
      </c>
      <c r="L11552">
        <v>801</v>
      </c>
      <c r="M11552">
        <v>502</v>
      </c>
    </row>
    <row r="11553" spans="1:13" x14ac:dyDescent="0.25">
      <c r="A11553">
        <v>330.58767229784303</v>
      </c>
      <c r="B11553">
        <v>0.214322788983906</v>
      </c>
      <c r="C11553">
        <v>466</v>
      </c>
      <c r="D11553">
        <v>14.843708512373301</v>
      </c>
      <c r="F11553">
        <v>353.61322796763898</v>
      </c>
      <c r="G11553">
        <v>0.43129261640931599</v>
      </c>
      <c r="H11553">
        <v>448</v>
      </c>
      <c r="I11553">
        <v>16.0740465756971</v>
      </c>
      <c r="J11553">
        <v>500</v>
      </c>
      <c r="K11553">
        <v>500</v>
      </c>
      <c r="L11553">
        <v>801</v>
      </c>
      <c r="M11553">
        <v>502</v>
      </c>
    </row>
    <row r="11554" spans="1:13" x14ac:dyDescent="0.25">
      <c r="A11554">
        <v>330.30458786571398</v>
      </c>
      <c r="B11554">
        <v>0.21278142679946399</v>
      </c>
      <c r="C11554">
        <v>446</v>
      </c>
      <c r="D11554">
        <v>13.634253522613999</v>
      </c>
      <c r="F11554">
        <v>353.61322796763898</v>
      </c>
      <c r="G11554">
        <v>0.42910406596052397</v>
      </c>
      <c r="H11554">
        <v>448</v>
      </c>
      <c r="I11554">
        <v>16.0740465756971</v>
      </c>
      <c r="J11554">
        <v>500</v>
      </c>
      <c r="K11554">
        <v>500</v>
      </c>
      <c r="L11554">
        <v>801</v>
      </c>
      <c r="M11554">
        <v>502</v>
      </c>
    </row>
    <row r="11555" spans="1:13" x14ac:dyDescent="0.25">
      <c r="A11555">
        <v>328.15330253355199</v>
      </c>
      <c r="B11555">
        <v>0.20477262026747201</v>
      </c>
      <c r="C11555">
        <v>461</v>
      </c>
      <c r="D11555">
        <v>14.6499305088073</v>
      </c>
      <c r="F11555">
        <v>350.005064199446</v>
      </c>
      <c r="G11555">
        <v>0.40751282758475299</v>
      </c>
      <c r="H11555">
        <v>485</v>
      </c>
      <c r="I11555">
        <v>22.094760250533</v>
      </c>
      <c r="J11555">
        <v>500</v>
      </c>
      <c r="K11555">
        <v>500</v>
      </c>
      <c r="L11555">
        <v>801</v>
      </c>
      <c r="M11555">
        <v>502</v>
      </c>
    </row>
    <row r="11556" spans="1:13" x14ac:dyDescent="0.25">
      <c r="A11556">
        <v>327.46809792611703</v>
      </c>
      <c r="B11556">
        <v>0.193512228085122</v>
      </c>
      <c r="C11556">
        <v>438</v>
      </c>
      <c r="D11556">
        <v>14.1156723843887</v>
      </c>
      <c r="F11556">
        <v>346.10279936716</v>
      </c>
      <c r="G11556">
        <v>0.39336607367917797</v>
      </c>
      <c r="H11556">
        <v>464</v>
      </c>
      <c r="I11556">
        <v>15.3987804718781</v>
      </c>
      <c r="J11556">
        <v>500</v>
      </c>
      <c r="K11556">
        <v>500</v>
      </c>
      <c r="L11556">
        <v>801</v>
      </c>
      <c r="M11556">
        <v>502</v>
      </c>
    </row>
    <row r="11557" spans="1:13" x14ac:dyDescent="0.25">
      <c r="A11557">
        <v>325.75107318418998</v>
      </c>
      <c r="B11557">
        <v>0.19028554388931099</v>
      </c>
      <c r="C11557">
        <v>432</v>
      </c>
      <c r="D11557">
        <v>15.196205954300201</v>
      </c>
      <c r="F11557">
        <v>344.4035637083</v>
      </c>
      <c r="G11557">
        <v>0.36294941872513597</v>
      </c>
      <c r="H11557">
        <v>457</v>
      </c>
      <c r="I11557">
        <v>16.207660083891799</v>
      </c>
      <c r="J11557">
        <v>500</v>
      </c>
      <c r="K11557">
        <v>500</v>
      </c>
      <c r="L11557">
        <v>801</v>
      </c>
      <c r="M11557">
        <v>502</v>
      </c>
    </row>
    <row r="11558" spans="1:13" x14ac:dyDescent="0.25">
      <c r="A11558">
        <v>321.61126868613098</v>
      </c>
      <c r="B11558">
        <v>0.18025835419651501</v>
      </c>
      <c r="C11558">
        <v>442</v>
      </c>
      <c r="D11558">
        <v>15.9476287404541</v>
      </c>
      <c r="F11558">
        <v>337.43315309588797</v>
      </c>
      <c r="G11558">
        <v>0.34430488940471199</v>
      </c>
      <c r="H11558">
        <v>460</v>
      </c>
      <c r="I11558">
        <v>15.563501744763901</v>
      </c>
      <c r="J11558">
        <v>500</v>
      </c>
      <c r="K11558">
        <v>500</v>
      </c>
      <c r="L11558">
        <v>801</v>
      </c>
      <c r="M11558">
        <v>502</v>
      </c>
    </row>
    <row r="11559" spans="1:13" x14ac:dyDescent="0.25">
      <c r="A11559">
        <v>321.61126868613098</v>
      </c>
      <c r="B11559">
        <v>0.18532005145369801</v>
      </c>
      <c r="C11559">
        <v>442</v>
      </c>
      <c r="D11559">
        <v>15.9476287404541</v>
      </c>
      <c r="F11559">
        <v>334.81905010761699</v>
      </c>
      <c r="G11559">
        <v>0.32689149645396998</v>
      </c>
      <c r="H11559">
        <v>434</v>
      </c>
      <c r="I11559">
        <v>16.5409111261833</v>
      </c>
      <c r="J11559">
        <v>500</v>
      </c>
      <c r="K11559">
        <v>500</v>
      </c>
      <c r="L11559">
        <v>801</v>
      </c>
      <c r="M11559">
        <v>502</v>
      </c>
    </row>
    <row r="11560" spans="1:13" x14ac:dyDescent="0.25">
      <c r="A11560">
        <v>321.35254238778703</v>
      </c>
      <c r="B11560">
        <v>0.18084087366330301</v>
      </c>
      <c r="C11560">
        <v>435</v>
      </c>
      <c r="D11560">
        <v>16.2037354719359</v>
      </c>
      <c r="F11560">
        <v>334.81905010761699</v>
      </c>
      <c r="G11560">
        <v>0.32296573276194002</v>
      </c>
      <c r="H11560">
        <v>434</v>
      </c>
      <c r="I11560">
        <v>16.5409111261833</v>
      </c>
      <c r="J11560">
        <v>500</v>
      </c>
      <c r="K11560">
        <v>500</v>
      </c>
      <c r="L11560">
        <v>801</v>
      </c>
      <c r="M11560">
        <v>502</v>
      </c>
    </row>
    <row r="11561" spans="1:13" x14ac:dyDescent="0.25">
      <c r="A11561">
        <v>321.35254238778703</v>
      </c>
      <c r="B11561">
        <v>0.179289400335996</v>
      </c>
      <c r="C11561">
        <v>435</v>
      </c>
      <c r="D11561">
        <v>16.2037354719359</v>
      </c>
      <c r="F11561">
        <v>332.710625299951</v>
      </c>
      <c r="G11561">
        <v>0.30437918651366302</v>
      </c>
      <c r="H11561">
        <v>439</v>
      </c>
      <c r="I11561">
        <v>17.572238766588299</v>
      </c>
      <c r="J11561">
        <v>500</v>
      </c>
      <c r="K11561">
        <v>500</v>
      </c>
      <c r="L11561">
        <v>801</v>
      </c>
      <c r="M11561">
        <v>502</v>
      </c>
    </row>
    <row r="11562" spans="1:13" x14ac:dyDescent="0.25">
      <c r="A11562">
        <v>321.00536480313201</v>
      </c>
      <c r="B11562">
        <v>0.17645811764045999</v>
      </c>
      <c r="C11562">
        <v>413</v>
      </c>
      <c r="D11562">
        <v>13.959013440646199</v>
      </c>
      <c r="F11562">
        <v>332.710625299951</v>
      </c>
      <c r="G11562">
        <v>0.30385620756847898</v>
      </c>
      <c r="H11562">
        <v>439</v>
      </c>
      <c r="I11562">
        <v>17.572238766588299</v>
      </c>
      <c r="J11562">
        <v>500</v>
      </c>
      <c r="K11562">
        <v>500</v>
      </c>
      <c r="L11562">
        <v>801</v>
      </c>
      <c r="M11562">
        <v>502</v>
      </c>
    </row>
    <row r="11563" spans="1:13" x14ac:dyDescent="0.25">
      <c r="A11563">
        <v>321.00536480313201</v>
      </c>
      <c r="B11563">
        <v>0.16974152581201199</v>
      </c>
      <c r="C11563">
        <v>413</v>
      </c>
      <c r="D11563">
        <v>13.959013440646199</v>
      </c>
      <c r="F11563">
        <v>327.61979115242099</v>
      </c>
      <c r="G11563">
        <v>0.303317954788417</v>
      </c>
      <c r="H11563">
        <v>427</v>
      </c>
      <c r="I11563">
        <v>13.7392476687673</v>
      </c>
      <c r="J11563">
        <v>500</v>
      </c>
      <c r="K11563">
        <v>500</v>
      </c>
      <c r="L11563">
        <v>801</v>
      </c>
      <c r="M11563">
        <v>502</v>
      </c>
    </row>
    <row r="11564" spans="1:13" x14ac:dyDescent="0.25">
      <c r="A11564">
        <v>320.26335171051301</v>
      </c>
      <c r="B11564">
        <v>0.167012485529412</v>
      </c>
      <c r="C11564">
        <v>432</v>
      </c>
      <c r="D11564">
        <v>13.0261991885491</v>
      </c>
      <c r="F11564">
        <v>327.61979115242099</v>
      </c>
      <c r="G11564">
        <v>0.29959430615481802</v>
      </c>
      <c r="H11564">
        <v>427</v>
      </c>
      <c r="I11564">
        <v>13.7392476687673</v>
      </c>
      <c r="J11564">
        <v>500</v>
      </c>
      <c r="K11564">
        <v>500</v>
      </c>
      <c r="L11564">
        <v>801</v>
      </c>
      <c r="M11564">
        <v>502</v>
      </c>
    </row>
    <row r="11565" spans="1:13" x14ac:dyDescent="0.25">
      <c r="A11565">
        <v>317.59571025567101</v>
      </c>
      <c r="B11565">
        <v>0.163213763857122</v>
      </c>
      <c r="C11565">
        <v>434</v>
      </c>
      <c r="D11565">
        <v>14.5634611670393</v>
      </c>
      <c r="F11565">
        <v>327.61979115242099</v>
      </c>
      <c r="G11565">
        <v>0.29257389578577803</v>
      </c>
      <c r="H11565">
        <v>427</v>
      </c>
      <c r="I11565">
        <v>13.7392476687673</v>
      </c>
      <c r="J11565">
        <v>500</v>
      </c>
      <c r="K11565">
        <v>500</v>
      </c>
      <c r="L11565">
        <v>801</v>
      </c>
      <c r="M11565">
        <v>502</v>
      </c>
    </row>
    <row r="11566" spans="1:13" x14ac:dyDescent="0.25">
      <c r="A11566">
        <v>317.59571025567101</v>
      </c>
      <c r="B11566">
        <v>0.16031105122751199</v>
      </c>
      <c r="C11566">
        <v>434</v>
      </c>
      <c r="D11566">
        <v>14.5634611670393</v>
      </c>
      <c r="F11566">
        <v>326.65578028233699</v>
      </c>
      <c r="G11566">
        <v>0.29082878681121599</v>
      </c>
      <c r="H11566">
        <v>454</v>
      </c>
      <c r="I11566">
        <v>15.7237297636457</v>
      </c>
      <c r="J11566">
        <v>500</v>
      </c>
      <c r="K11566">
        <v>500</v>
      </c>
      <c r="L11566">
        <v>801</v>
      </c>
      <c r="M11566">
        <v>502</v>
      </c>
    </row>
    <row r="11567" spans="1:13" x14ac:dyDescent="0.25">
      <c r="A11567">
        <v>317.59571025567101</v>
      </c>
      <c r="B11567">
        <v>0.15983921897035799</v>
      </c>
      <c r="C11567">
        <v>434</v>
      </c>
      <c r="D11567">
        <v>14.5634611670393</v>
      </c>
      <c r="F11567">
        <v>322.226015782449</v>
      </c>
      <c r="G11567">
        <v>0.29061141712293498</v>
      </c>
      <c r="H11567">
        <v>419</v>
      </c>
      <c r="I11567">
        <v>18.206252918113002</v>
      </c>
      <c r="J11567">
        <v>500</v>
      </c>
      <c r="K11567">
        <v>500</v>
      </c>
      <c r="L11567">
        <v>801</v>
      </c>
      <c r="M11567">
        <v>502</v>
      </c>
    </row>
    <row r="11568" spans="1:13" x14ac:dyDescent="0.25">
      <c r="A11568">
        <v>317.59571025567101</v>
      </c>
      <c r="B11568">
        <v>0.156915456565277</v>
      </c>
      <c r="C11568">
        <v>434</v>
      </c>
      <c r="D11568">
        <v>14.5634611670393</v>
      </c>
      <c r="F11568">
        <v>321.64336056239</v>
      </c>
      <c r="G11568">
        <v>0.279991449612562</v>
      </c>
      <c r="H11568">
        <v>437</v>
      </c>
      <c r="I11568">
        <v>14.879158974858001</v>
      </c>
      <c r="J11568">
        <v>500</v>
      </c>
      <c r="K11568">
        <v>500</v>
      </c>
      <c r="L11568">
        <v>801</v>
      </c>
      <c r="M11568">
        <v>502</v>
      </c>
    </row>
    <row r="11569" spans="1:13" x14ac:dyDescent="0.25">
      <c r="A11569">
        <v>317.59571025567101</v>
      </c>
      <c r="B11569">
        <v>0.156188113296271</v>
      </c>
      <c r="C11569">
        <v>434</v>
      </c>
      <c r="D11569">
        <v>14.5634611670393</v>
      </c>
      <c r="F11569">
        <v>317.38931767386401</v>
      </c>
      <c r="G11569">
        <v>0.27657267490489301</v>
      </c>
      <c r="H11569">
        <v>406</v>
      </c>
      <c r="I11569">
        <v>15.614737937692601</v>
      </c>
      <c r="J11569">
        <v>500</v>
      </c>
      <c r="K11569">
        <v>500</v>
      </c>
      <c r="L11569">
        <v>801</v>
      </c>
      <c r="M11569">
        <v>502</v>
      </c>
    </row>
    <row r="11570" spans="1:13" x14ac:dyDescent="0.25">
      <c r="A11570">
        <v>315.33375592972197</v>
      </c>
      <c r="B11570">
        <v>0.15198064176727899</v>
      </c>
      <c r="C11570">
        <v>425</v>
      </c>
      <c r="D11570">
        <v>13.7625360772945</v>
      </c>
      <c r="F11570">
        <v>317.38931767386401</v>
      </c>
      <c r="G11570">
        <v>0.26915799647538302</v>
      </c>
      <c r="H11570">
        <v>406</v>
      </c>
      <c r="I11570">
        <v>15.614737937692601</v>
      </c>
      <c r="J11570">
        <v>500</v>
      </c>
      <c r="K11570">
        <v>500</v>
      </c>
      <c r="L11570">
        <v>801</v>
      </c>
      <c r="M11570">
        <v>502</v>
      </c>
    </row>
    <row r="11571" spans="1:13" x14ac:dyDescent="0.25">
      <c r="A11571">
        <v>314.21539859403902</v>
      </c>
      <c r="B11571">
        <v>0.14830097261408601</v>
      </c>
      <c r="C11571">
        <v>424</v>
      </c>
      <c r="D11571">
        <v>15.8742469793651</v>
      </c>
      <c r="F11571">
        <v>314.73841220117203</v>
      </c>
      <c r="G11571">
        <v>0.268308120674696</v>
      </c>
      <c r="H11571">
        <v>402</v>
      </c>
      <c r="I11571">
        <v>14.591165003599601</v>
      </c>
      <c r="J11571">
        <v>500</v>
      </c>
      <c r="K11571">
        <v>500</v>
      </c>
      <c r="L11571">
        <v>801</v>
      </c>
      <c r="M11571">
        <v>502</v>
      </c>
    </row>
    <row r="11572" spans="1:13" x14ac:dyDescent="0.25">
      <c r="A11572">
        <v>314.21539859403902</v>
      </c>
      <c r="B11572">
        <v>0.152582319366832</v>
      </c>
      <c r="C11572">
        <v>424</v>
      </c>
      <c r="D11572">
        <v>15.8742469793651</v>
      </c>
      <c r="F11572">
        <v>309.763838392217</v>
      </c>
      <c r="G11572">
        <v>0.27213174186438499</v>
      </c>
      <c r="H11572">
        <v>424</v>
      </c>
      <c r="I11572">
        <v>14.5076704139356</v>
      </c>
      <c r="J11572">
        <v>500</v>
      </c>
      <c r="K11572">
        <v>500</v>
      </c>
      <c r="L11572">
        <v>801</v>
      </c>
      <c r="M11572">
        <v>502</v>
      </c>
    </row>
    <row r="11573" spans="1:13" x14ac:dyDescent="0.25">
      <c r="A11573">
        <v>314.21539859403902</v>
      </c>
      <c r="B11573">
        <v>0.14814670595346299</v>
      </c>
      <c r="C11573">
        <v>424</v>
      </c>
      <c r="D11573">
        <v>15.8742469793651</v>
      </c>
      <c r="F11573">
        <v>309.763838392217</v>
      </c>
      <c r="G11573">
        <v>0.268619680916725</v>
      </c>
      <c r="H11573">
        <v>424</v>
      </c>
      <c r="I11573">
        <v>14.5076704139356</v>
      </c>
      <c r="J11573">
        <v>363</v>
      </c>
      <c r="K11573">
        <v>637</v>
      </c>
      <c r="L11573">
        <v>803</v>
      </c>
      <c r="M11573">
        <v>499</v>
      </c>
    </row>
    <row r="11574" spans="1:13" x14ac:dyDescent="0.25">
      <c r="A11574">
        <v>314.21539859403902</v>
      </c>
      <c r="B11574">
        <v>0.142002401439979</v>
      </c>
      <c r="C11574">
        <v>424</v>
      </c>
      <c r="D11574">
        <v>15.8742469793651</v>
      </c>
      <c r="F11574">
        <v>309.763838392217</v>
      </c>
      <c r="G11574">
        <v>0.27143904557923099</v>
      </c>
      <c r="H11574">
        <v>424</v>
      </c>
      <c r="I11574">
        <v>14.5076704139356</v>
      </c>
      <c r="J11574">
        <v>363</v>
      </c>
      <c r="K11574">
        <v>637</v>
      </c>
      <c r="L11574">
        <v>803</v>
      </c>
      <c r="M11574">
        <v>499</v>
      </c>
    </row>
    <row r="11575" spans="1:13" x14ac:dyDescent="0.25">
      <c r="A11575">
        <v>314.16850793967001</v>
      </c>
      <c r="B11575">
        <v>0.139730162881716</v>
      </c>
      <c r="C11575">
        <v>423</v>
      </c>
      <c r="D11575">
        <v>15.5288631946314</v>
      </c>
      <c r="F11575">
        <v>309.763838392217</v>
      </c>
      <c r="G11575">
        <v>0.263419932117683</v>
      </c>
      <c r="H11575">
        <v>424</v>
      </c>
      <c r="I11575">
        <v>14.5076704139356</v>
      </c>
      <c r="J11575">
        <v>363</v>
      </c>
      <c r="K11575">
        <v>637</v>
      </c>
      <c r="L11575">
        <v>803</v>
      </c>
      <c r="M11575">
        <v>499</v>
      </c>
    </row>
    <row r="11576" spans="1:13" x14ac:dyDescent="0.25">
      <c r="A11576">
        <v>313.17766524502099</v>
      </c>
      <c r="B11576">
        <v>0.14005983960096</v>
      </c>
      <c r="C11576">
        <v>415</v>
      </c>
      <c r="D11576">
        <v>13.8018127698451</v>
      </c>
      <c r="F11576">
        <v>309.763838392217</v>
      </c>
      <c r="G11576">
        <v>0.25020181228405203</v>
      </c>
      <c r="H11576">
        <v>424</v>
      </c>
      <c r="I11576">
        <v>14.5076704139356</v>
      </c>
      <c r="J11576">
        <v>363</v>
      </c>
      <c r="K11576">
        <v>637</v>
      </c>
      <c r="L11576">
        <v>803</v>
      </c>
      <c r="M11576">
        <v>499</v>
      </c>
    </row>
    <row r="11577" spans="1:13" x14ac:dyDescent="0.25">
      <c r="A11577">
        <v>313.17747338931099</v>
      </c>
      <c r="B11577">
        <v>0.142347012128794</v>
      </c>
      <c r="C11577">
        <v>434</v>
      </c>
      <c r="D11577">
        <v>16.945064876461402</v>
      </c>
      <c r="F11577">
        <v>309.763838392217</v>
      </c>
      <c r="G11577">
        <v>0.24483652065278799</v>
      </c>
      <c r="H11577">
        <v>424</v>
      </c>
      <c r="I11577">
        <v>14.5076704139356</v>
      </c>
      <c r="J11577">
        <v>363</v>
      </c>
      <c r="K11577">
        <v>637</v>
      </c>
      <c r="L11577">
        <v>803</v>
      </c>
      <c r="M11577">
        <v>499</v>
      </c>
    </row>
    <row r="11578" spans="1:13" x14ac:dyDescent="0.25">
      <c r="A11578">
        <v>313.17747338931099</v>
      </c>
      <c r="B11578">
        <v>0.14279884008237401</v>
      </c>
      <c r="C11578">
        <v>434</v>
      </c>
      <c r="D11578">
        <v>16.945064876461402</v>
      </c>
      <c r="F11578">
        <v>309.50683346879703</v>
      </c>
      <c r="G11578">
        <v>0.23785900467401899</v>
      </c>
      <c r="H11578">
        <v>396</v>
      </c>
      <c r="I11578">
        <v>14.993792838649799</v>
      </c>
      <c r="J11578">
        <v>363</v>
      </c>
      <c r="K11578">
        <v>637</v>
      </c>
      <c r="L11578">
        <v>803</v>
      </c>
      <c r="M11578">
        <v>499</v>
      </c>
    </row>
    <row r="11579" spans="1:13" x14ac:dyDescent="0.25">
      <c r="A11579">
        <v>312.78778200247302</v>
      </c>
      <c r="B11579">
        <v>0.14153743842660199</v>
      </c>
      <c r="C11579">
        <v>433</v>
      </c>
      <c r="D11579">
        <v>16.6871922356077</v>
      </c>
      <c r="F11579">
        <v>308.53597413352702</v>
      </c>
      <c r="G11579">
        <v>0.23765297697082299</v>
      </c>
      <c r="H11579">
        <v>434</v>
      </c>
      <c r="I11579">
        <v>14.8243151002098</v>
      </c>
      <c r="J11579">
        <v>363</v>
      </c>
      <c r="K11579">
        <v>637</v>
      </c>
      <c r="L11579">
        <v>803</v>
      </c>
      <c r="M11579">
        <v>499</v>
      </c>
    </row>
    <row r="11580" spans="1:13" x14ac:dyDescent="0.25">
      <c r="A11580">
        <v>312.46511851809902</v>
      </c>
      <c r="B11580">
        <v>0.133560652399001</v>
      </c>
      <c r="C11580">
        <v>431</v>
      </c>
      <c r="D11580">
        <v>16.592483628774101</v>
      </c>
      <c r="F11580">
        <v>300.84175714757299</v>
      </c>
      <c r="G11580">
        <v>0.23364269157723599</v>
      </c>
      <c r="H11580">
        <v>413</v>
      </c>
      <c r="I11580">
        <v>13.752039599465199</v>
      </c>
      <c r="J11580">
        <v>363</v>
      </c>
      <c r="K11580">
        <v>637</v>
      </c>
      <c r="L11580">
        <v>803</v>
      </c>
      <c r="M11580">
        <v>499</v>
      </c>
    </row>
    <row r="11581" spans="1:13" x14ac:dyDescent="0.25">
      <c r="A11581">
        <v>311.593929823488</v>
      </c>
      <c r="B11581">
        <v>0.13361771210451201</v>
      </c>
      <c r="C11581">
        <v>440</v>
      </c>
      <c r="D11581">
        <v>16.632012352813</v>
      </c>
      <c r="F11581">
        <v>300.84175714757299</v>
      </c>
      <c r="G11581">
        <v>0.23446337306895301</v>
      </c>
      <c r="H11581">
        <v>413</v>
      </c>
      <c r="I11581">
        <v>13.752039599465199</v>
      </c>
      <c r="J11581">
        <v>363</v>
      </c>
      <c r="K11581">
        <v>637</v>
      </c>
      <c r="L11581">
        <v>803</v>
      </c>
      <c r="M11581">
        <v>499</v>
      </c>
    </row>
    <row r="11582" spans="1:13" x14ac:dyDescent="0.25">
      <c r="A11582">
        <v>309.91566974716301</v>
      </c>
      <c r="B11582">
        <v>0.13306519608640199</v>
      </c>
      <c r="C11582">
        <v>434</v>
      </c>
      <c r="D11582">
        <v>16.134223356842998</v>
      </c>
      <c r="F11582">
        <v>300.84175714757299</v>
      </c>
      <c r="G11582">
        <v>0.23642200252843301</v>
      </c>
      <c r="H11582">
        <v>413</v>
      </c>
      <c r="I11582">
        <v>13.752039599465199</v>
      </c>
      <c r="J11582">
        <v>363</v>
      </c>
      <c r="K11582">
        <v>637</v>
      </c>
      <c r="L11582">
        <v>803</v>
      </c>
      <c r="M11582">
        <v>499</v>
      </c>
    </row>
    <row r="11583" spans="1:13" x14ac:dyDescent="0.25">
      <c r="A11583">
        <v>307.75314652943098</v>
      </c>
      <c r="B11583">
        <v>0.130139610631825</v>
      </c>
      <c r="C11583">
        <v>431</v>
      </c>
      <c r="D11583">
        <v>15.1446604088414</v>
      </c>
      <c r="F11583">
        <v>297.96317029721098</v>
      </c>
      <c r="G11583">
        <v>0.23337575756477699</v>
      </c>
      <c r="H11583">
        <v>393</v>
      </c>
      <c r="I11583">
        <v>14.027265213662799</v>
      </c>
      <c r="J11583">
        <v>363</v>
      </c>
      <c r="K11583">
        <v>637</v>
      </c>
      <c r="L11583">
        <v>803</v>
      </c>
      <c r="M11583">
        <v>499</v>
      </c>
    </row>
    <row r="11584" spans="1:13" x14ac:dyDescent="0.25">
      <c r="A11584">
        <v>305.491051697405</v>
      </c>
      <c r="B11584">
        <v>0.12962028929632399</v>
      </c>
      <c r="C11584">
        <v>418</v>
      </c>
      <c r="D11584">
        <v>15.563020047731699</v>
      </c>
      <c r="F11584">
        <v>297.96317029721098</v>
      </c>
      <c r="G11584">
        <v>0.23324137820663601</v>
      </c>
      <c r="H11584">
        <v>393</v>
      </c>
      <c r="I11584">
        <v>14.027265213662799</v>
      </c>
      <c r="J11584">
        <v>363</v>
      </c>
      <c r="K11584">
        <v>637</v>
      </c>
      <c r="L11584">
        <v>803</v>
      </c>
      <c r="M11584">
        <v>499</v>
      </c>
    </row>
    <row r="11585" spans="1:13" x14ac:dyDescent="0.25">
      <c r="A11585">
        <v>304.55931000504597</v>
      </c>
      <c r="B11585">
        <v>0.12917517483149299</v>
      </c>
      <c r="C11585">
        <v>415</v>
      </c>
      <c r="D11585">
        <v>15.4212381432299</v>
      </c>
      <c r="F11585">
        <v>297.96317029721098</v>
      </c>
      <c r="G11585">
        <v>0.23104106259345</v>
      </c>
      <c r="H11585">
        <v>393</v>
      </c>
      <c r="I11585">
        <v>14.027265213662799</v>
      </c>
      <c r="J11585">
        <v>363</v>
      </c>
      <c r="K11585">
        <v>637</v>
      </c>
      <c r="L11585">
        <v>803</v>
      </c>
      <c r="M11585">
        <v>499</v>
      </c>
    </row>
    <row r="11586" spans="1:13" x14ac:dyDescent="0.25">
      <c r="A11586">
        <v>302.686591298785</v>
      </c>
      <c r="B11586">
        <v>0.131378915645356</v>
      </c>
      <c r="C11586">
        <v>407</v>
      </c>
      <c r="D11586">
        <v>15.536758208880199</v>
      </c>
      <c r="F11586">
        <v>297.96317029721098</v>
      </c>
      <c r="G11586">
        <v>0.23411166247078299</v>
      </c>
      <c r="H11586">
        <v>393</v>
      </c>
      <c r="I11586">
        <v>14.027265213662799</v>
      </c>
      <c r="J11586">
        <v>363</v>
      </c>
      <c r="K11586">
        <v>637</v>
      </c>
      <c r="L11586">
        <v>803</v>
      </c>
      <c r="M11586">
        <v>499</v>
      </c>
    </row>
    <row r="11587" spans="1:13" x14ac:dyDescent="0.25">
      <c r="A11587">
        <v>302.686591298785</v>
      </c>
      <c r="B11587">
        <v>0.13914261238713899</v>
      </c>
      <c r="C11587">
        <v>407</v>
      </c>
      <c r="D11587">
        <v>15.536758208880199</v>
      </c>
      <c r="F11587">
        <v>297.96317029721098</v>
      </c>
      <c r="G11587">
        <v>0.22980442073044099</v>
      </c>
      <c r="H11587">
        <v>393</v>
      </c>
      <c r="I11587">
        <v>14.027265213662799</v>
      </c>
      <c r="J11587">
        <v>363</v>
      </c>
      <c r="K11587">
        <v>637</v>
      </c>
      <c r="L11587">
        <v>803</v>
      </c>
      <c r="M11587">
        <v>499</v>
      </c>
    </row>
    <row r="11588" spans="1:13" x14ac:dyDescent="0.25">
      <c r="A11588">
        <v>302.686591298785</v>
      </c>
      <c r="B11588">
        <v>0.13828968649186299</v>
      </c>
      <c r="C11588">
        <v>407</v>
      </c>
      <c r="D11588">
        <v>15.536758208880199</v>
      </c>
      <c r="F11588">
        <v>297.96317029721098</v>
      </c>
      <c r="G11588">
        <v>0.22628887548770399</v>
      </c>
      <c r="H11588">
        <v>393</v>
      </c>
      <c r="I11588">
        <v>14.027265213662799</v>
      </c>
      <c r="J11588">
        <v>363</v>
      </c>
      <c r="K11588">
        <v>637</v>
      </c>
      <c r="L11588">
        <v>803</v>
      </c>
      <c r="M11588">
        <v>499</v>
      </c>
    </row>
    <row r="11589" spans="1:13" x14ac:dyDescent="0.25">
      <c r="A11589">
        <v>300.65163654461497</v>
      </c>
      <c r="B11589">
        <v>0.13891680067426801</v>
      </c>
      <c r="C11589">
        <v>404</v>
      </c>
      <c r="D11589">
        <v>15.6414177066181</v>
      </c>
      <c r="F11589">
        <v>297.96317029721098</v>
      </c>
      <c r="G11589">
        <v>0.21672026214002499</v>
      </c>
      <c r="H11589">
        <v>393</v>
      </c>
      <c r="I11589">
        <v>14.027265213662799</v>
      </c>
      <c r="J11589">
        <v>363</v>
      </c>
      <c r="K11589">
        <v>637</v>
      </c>
      <c r="L11589">
        <v>803</v>
      </c>
      <c r="M11589">
        <v>499</v>
      </c>
    </row>
    <row r="11590" spans="1:13" x14ac:dyDescent="0.25">
      <c r="A11590">
        <v>300.65163654461497</v>
      </c>
      <c r="B11590">
        <v>0.13628175772679599</v>
      </c>
      <c r="C11590">
        <v>404</v>
      </c>
      <c r="D11590">
        <v>15.6414177066181</v>
      </c>
      <c r="F11590">
        <v>297.96317029721098</v>
      </c>
      <c r="G11590">
        <v>0.21508658722302401</v>
      </c>
      <c r="H11590">
        <v>393</v>
      </c>
      <c r="I11590">
        <v>14.027265213662799</v>
      </c>
      <c r="J11590">
        <v>363</v>
      </c>
      <c r="K11590">
        <v>637</v>
      </c>
      <c r="L11590">
        <v>803</v>
      </c>
      <c r="M11590">
        <v>499</v>
      </c>
    </row>
    <row r="11591" spans="1:13" x14ac:dyDescent="0.25">
      <c r="A11591">
        <v>300.65163654461497</v>
      </c>
      <c r="B11591">
        <v>0.130330879884451</v>
      </c>
      <c r="C11591">
        <v>404</v>
      </c>
      <c r="D11591">
        <v>15.6414177066181</v>
      </c>
      <c r="F11591">
        <v>297.96317029721098</v>
      </c>
      <c r="G11591">
        <v>0.21767924983633299</v>
      </c>
      <c r="H11591">
        <v>393</v>
      </c>
      <c r="I11591">
        <v>14.027265213662799</v>
      </c>
      <c r="J11591">
        <v>363</v>
      </c>
      <c r="K11591">
        <v>637</v>
      </c>
      <c r="L11591">
        <v>803</v>
      </c>
      <c r="M11591">
        <v>499</v>
      </c>
    </row>
    <row r="11592" spans="1:13" x14ac:dyDescent="0.25">
      <c r="A11592">
        <v>300.65163654461497</v>
      </c>
      <c r="B11592">
        <v>0.12728320301018101</v>
      </c>
      <c r="C11592">
        <v>404</v>
      </c>
      <c r="D11592">
        <v>15.6414177066181</v>
      </c>
      <c r="F11592">
        <v>297.908526442945</v>
      </c>
      <c r="G11592">
        <v>0.21786424585208899</v>
      </c>
      <c r="H11592">
        <v>408</v>
      </c>
      <c r="I11592">
        <v>15.8290670090355</v>
      </c>
      <c r="J11592">
        <v>363</v>
      </c>
      <c r="K11592">
        <v>637</v>
      </c>
      <c r="L11592">
        <v>803</v>
      </c>
      <c r="M11592">
        <v>499</v>
      </c>
    </row>
    <row r="11593" spans="1:13" x14ac:dyDescent="0.25">
      <c r="A11593">
        <v>300.65163654461497</v>
      </c>
      <c r="B11593">
        <v>0.122316627914375</v>
      </c>
      <c r="C11593">
        <v>404</v>
      </c>
      <c r="D11593">
        <v>15.6414177066181</v>
      </c>
      <c r="F11593">
        <v>297.81554542481899</v>
      </c>
      <c r="G11593">
        <v>0.21906975549242899</v>
      </c>
      <c r="H11593">
        <v>432</v>
      </c>
      <c r="I11593">
        <v>13.9566373715643</v>
      </c>
      <c r="J11593">
        <v>363</v>
      </c>
      <c r="K11593">
        <v>637</v>
      </c>
      <c r="L11593">
        <v>803</v>
      </c>
      <c r="M11593">
        <v>499</v>
      </c>
    </row>
    <row r="11594" spans="1:13" x14ac:dyDescent="0.25">
      <c r="A11594">
        <v>300.65163654461497</v>
      </c>
      <c r="B11594">
        <v>0.120348297889406</v>
      </c>
      <c r="C11594">
        <v>404</v>
      </c>
      <c r="D11594">
        <v>15.6414177066181</v>
      </c>
      <c r="F11594">
        <v>296.83837521611702</v>
      </c>
      <c r="G11594">
        <v>0.21527660537472099</v>
      </c>
      <c r="H11594">
        <v>408</v>
      </c>
      <c r="I11594">
        <v>14.771069722715801</v>
      </c>
      <c r="J11594">
        <v>363</v>
      </c>
      <c r="K11594">
        <v>637</v>
      </c>
      <c r="L11594">
        <v>803</v>
      </c>
      <c r="M11594">
        <v>499</v>
      </c>
    </row>
    <row r="11595" spans="1:13" x14ac:dyDescent="0.25">
      <c r="A11595">
        <v>300.65163654461497</v>
      </c>
      <c r="B11595">
        <v>0.118574571812802</v>
      </c>
      <c r="C11595">
        <v>404</v>
      </c>
      <c r="D11595">
        <v>15.6414177066181</v>
      </c>
      <c r="F11595">
        <v>296.83837521611702</v>
      </c>
      <c r="G11595">
        <v>0.20674190978708201</v>
      </c>
      <c r="H11595">
        <v>408</v>
      </c>
      <c r="I11595">
        <v>14.771069722715801</v>
      </c>
      <c r="J11595">
        <v>363</v>
      </c>
      <c r="K11595">
        <v>637</v>
      </c>
      <c r="L11595">
        <v>803</v>
      </c>
      <c r="M11595">
        <v>499</v>
      </c>
    </row>
    <row r="11596" spans="1:13" x14ac:dyDescent="0.25">
      <c r="A11596">
        <v>300.65163654461497</v>
      </c>
      <c r="B11596">
        <v>0.11474225279335</v>
      </c>
      <c r="C11596">
        <v>404</v>
      </c>
      <c r="D11596">
        <v>15.6414177066181</v>
      </c>
      <c r="F11596">
        <v>296.000228015007</v>
      </c>
      <c r="G11596">
        <v>0.205947905717702</v>
      </c>
      <c r="H11596">
        <v>423</v>
      </c>
      <c r="I11596">
        <v>14.846109012607499</v>
      </c>
      <c r="J11596">
        <v>363</v>
      </c>
      <c r="K11596">
        <v>637</v>
      </c>
      <c r="L11596">
        <v>803</v>
      </c>
      <c r="M11596">
        <v>499</v>
      </c>
    </row>
    <row r="11597" spans="1:13" x14ac:dyDescent="0.25">
      <c r="A11597">
        <v>300.65163654461497</v>
      </c>
      <c r="B11597">
        <v>0.111861794020381</v>
      </c>
      <c r="C11597">
        <v>404</v>
      </c>
      <c r="D11597">
        <v>15.6414177066181</v>
      </c>
      <c r="F11597">
        <v>293.81904530362198</v>
      </c>
      <c r="G11597">
        <v>0.20358060624469601</v>
      </c>
      <c r="H11597">
        <v>400</v>
      </c>
      <c r="I11597">
        <v>14.825416260398899</v>
      </c>
      <c r="J11597">
        <v>363</v>
      </c>
      <c r="K11597">
        <v>637</v>
      </c>
      <c r="L11597">
        <v>803</v>
      </c>
      <c r="M11597">
        <v>499</v>
      </c>
    </row>
    <row r="11598" spans="1:13" x14ac:dyDescent="0.25">
      <c r="A11598">
        <v>300.65163654461497</v>
      </c>
      <c r="B11598">
        <v>0.10858915695519999</v>
      </c>
      <c r="C11598">
        <v>404</v>
      </c>
      <c r="D11598">
        <v>15.6414177066181</v>
      </c>
      <c r="F11598">
        <v>293.81904530362198</v>
      </c>
      <c r="G11598">
        <v>0.20351062577888299</v>
      </c>
      <c r="H11598">
        <v>400</v>
      </c>
      <c r="I11598">
        <v>14.825416260398899</v>
      </c>
      <c r="J11598">
        <v>363</v>
      </c>
      <c r="K11598">
        <v>637</v>
      </c>
      <c r="L11598">
        <v>802</v>
      </c>
      <c r="M11598">
        <v>498</v>
      </c>
    </row>
    <row r="11599" spans="1:13" x14ac:dyDescent="0.25">
      <c r="A11599">
        <v>300.514848575229</v>
      </c>
      <c r="B11599">
        <v>0.106807300692947</v>
      </c>
      <c r="C11599">
        <v>387</v>
      </c>
      <c r="D11599">
        <v>15.441819952102399</v>
      </c>
      <c r="F11599">
        <v>293.81904530362198</v>
      </c>
      <c r="G11599">
        <v>0.202350720987994</v>
      </c>
      <c r="H11599">
        <v>400</v>
      </c>
      <c r="I11599">
        <v>14.825416260398899</v>
      </c>
      <c r="J11599">
        <v>363</v>
      </c>
      <c r="K11599">
        <v>637</v>
      </c>
      <c r="L11599">
        <v>802</v>
      </c>
      <c r="M11599">
        <v>498</v>
      </c>
    </row>
    <row r="11600" spans="1:13" x14ac:dyDescent="0.25">
      <c r="A11600">
        <v>299.20817558723502</v>
      </c>
      <c r="B11600">
        <v>0.10955916042252099</v>
      </c>
      <c r="C11600">
        <v>424</v>
      </c>
      <c r="D11600">
        <v>15.2926599162165</v>
      </c>
      <c r="F11600">
        <v>293.358899876941</v>
      </c>
      <c r="G11600">
        <v>0.20205665871901099</v>
      </c>
      <c r="H11600">
        <v>414</v>
      </c>
      <c r="I11600">
        <v>13.8033053309191</v>
      </c>
      <c r="J11600">
        <v>363</v>
      </c>
      <c r="K11600">
        <v>637</v>
      </c>
      <c r="L11600">
        <v>802</v>
      </c>
      <c r="M11600">
        <v>498</v>
      </c>
    </row>
    <row r="11601" spans="1:13" x14ac:dyDescent="0.25">
      <c r="A11601">
        <v>299.20817558723502</v>
      </c>
      <c r="B11601">
        <v>0.108049418948338</v>
      </c>
      <c r="C11601">
        <v>424</v>
      </c>
      <c r="D11601">
        <v>15.2926599162165</v>
      </c>
      <c r="F11601">
        <v>293.358899876941</v>
      </c>
      <c r="G11601">
        <v>0.19661634023507801</v>
      </c>
      <c r="H11601">
        <v>414</v>
      </c>
      <c r="I11601">
        <v>13.8033053309191</v>
      </c>
      <c r="J11601">
        <v>363</v>
      </c>
      <c r="K11601">
        <v>637</v>
      </c>
      <c r="L11601">
        <v>802</v>
      </c>
      <c r="M11601">
        <v>498</v>
      </c>
    </row>
    <row r="11602" spans="1:13" x14ac:dyDescent="0.25">
      <c r="A11602">
        <v>299.20817558723502</v>
      </c>
      <c r="B11602">
        <v>0.10841513289524</v>
      </c>
      <c r="C11602">
        <v>424</v>
      </c>
      <c r="D11602">
        <v>15.2926599162165</v>
      </c>
      <c r="F11602">
        <v>293.358899876941</v>
      </c>
      <c r="G11602">
        <v>0.195352002513694</v>
      </c>
      <c r="H11602">
        <v>414</v>
      </c>
      <c r="I11602">
        <v>13.8033053309191</v>
      </c>
      <c r="J11602">
        <v>363</v>
      </c>
      <c r="K11602">
        <v>637</v>
      </c>
      <c r="L11602">
        <v>802</v>
      </c>
      <c r="M11602">
        <v>498</v>
      </c>
    </row>
    <row r="11603" spans="1:13" x14ac:dyDescent="0.25">
      <c r="A11603">
        <v>299.20817558723502</v>
      </c>
      <c r="B11603">
        <v>0.10656899984229901</v>
      </c>
      <c r="C11603">
        <v>424</v>
      </c>
      <c r="D11603">
        <v>15.2926599162165</v>
      </c>
      <c r="F11603">
        <v>291.54156923340599</v>
      </c>
      <c r="G11603">
        <v>0.19472227164179001</v>
      </c>
      <c r="H11603">
        <v>384</v>
      </c>
      <c r="I11603">
        <v>15.1260480009951</v>
      </c>
      <c r="J11603">
        <v>363</v>
      </c>
      <c r="K11603">
        <v>637</v>
      </c>
      <c r="L11603">
        <v>802</v>
      </c>
      <c r="M11603">
        <v>498</v>
      </c>
    </row>
    <row r="11604" spans="1:13" x14ac:dyDescent="0.25">
      <c r="A11604">
        <v>299.20817558723502</v>
      </c>
      <c r="B11604">
        <v>0.10526186428532799</v>
      </c>
      <c r="C11604">
        <v>424</v>
      </c>
      <c r="D11604">
        <v>15.2926599162165</v>
      </c>
      <c r="F11604">
        <v>291.54156923340599</v>
      </c>
      <c r="G11604">
        <v>0.194206580282966</v>
      </c>
      <c r="H11604">
        <v>384</v>
      </c>
      <c r="I11604">
        <v>15.1260480009951</v>
      </c>
      <c r="J11604">
        <v>363</v>
      </c>
      <c r="K11604">
        <v>637</v>
      </c>
      <c r="L11604">
        <v>802</v>
      </c>
      <c r="M11604">
        <v>498</v>
      </c>
    </row>
    <row r="11605" spans="1:13" x14ac:dyDescent="0.25">
      <c r="A11605">
        <v>299.20817558723502</v>
      </c>
      <c r="B11605">
        <v>0.10542597901189101</v>
      </c>
      <c r="C11605">
        <v>424</v>
      </c>
      <c r="D11605">
        <v>15.2926599162165</v>
      </c>
      <c r="F11605">
        <v>289.93280145851901</v>
      </c>
      <c r="G11605">
        <v>0.19025880661254899</v>
      </c>
      <c r="H11605">
        <v>391</v>
      </c>
      <c r="I11605">
        <v>14.6360281819943</v>
      </c>
      <c r="J11605">
        <v>363</v>
      </c>
      <c r="K11605">
        <v>637</v>
      </c>
      <c r="L11605">
        <v>802</v>
      </c>
      <c r="M11605">
        <v>498</v>
      </c>
    </row>
    <row r="11606" spans="1:13" x14ac:dyDescent="0.25">
      <c r="A11606">
        <v>297.85051768715499</v>
      </c>
      <c r="B11606">
        <v>0.106036537207041</v>
      </c>
      <c r="C11606">
        <v>402</v>
      </c>
      <c r="D11606">
        <v>14.926477566827099</v>
      </c>
      <c r="F11606">
        <v>289.93280145851901</v>
      </c>
      <c r="G11606">
        <v>0.187340876840216</v>
      </c>
      <c r="H11606">
        <v>391</v>
      </c>
      <c r="I11606">
        <v>14.6360281819943</v>
      </c>
      <c r="J11606">
        <v>363</v>
      </c>
      <c r="K11606">
        <v>637</v>
      </c>
      <c r="L11606">
        <v>802</v>
      </c>
      <c r="M11606">
        <v>498</v>
      </c>
    </row>
    <row r="11607" spans="1:13" x14ac:dyDescent="0.25">
      <c r="A11607">
        <v>297.85051768715499</v>
      </c>
      <c r="B11607">
        <v>0.104315555574046</v>
      </c>
      <c r="C11607">
        <v>402</v>
      </c>
      <c r="D11607">
        <v>14.926477566827099</v>
      </c>
      <c r="F11607">
        <v>289.93280145851901</v>
      </c>
      <c r="G11607">
        <v>0.18660521369535801</v>
      </c>
      <c r="H11607">
        <v>391</v>
      </c>
      <c r="I11607">
        <v>14.6360281819943</v>
      </c>
      <c r="J11607">
        <v>363</v>
      </c>
      <c r="K11607">
        <v>637</v>
      </c>
      <c r="L11607">
        <v>802</v>
      </c>
      <c r="M11607">
        <v>498</v>
      </c>
    </row>
    <row r="11608" spans="1:13" x14ac:dyDescent="0.25">
      <c r="A11608">
        <v>296.87766408431298</v>
      </c>
      <c r="B11608">
        <v>0.100387924667666</v>
      </c>
      <c r="C11608">
        <v>398</v>
      </c>
      <c r="D11608">
        <v>14.630534628406201</v>
      </c>
      <c r="F11608">
        <v>289.93280145851901</v>
      </c>
      <c r="G11608">
        <v>0.18801397827327501</v>
      </c>
      <c r="H11608">
        <v>391</v>
      </c>
      <c r="I11608">
        <v>14.6360281819943</v>
      </c>
      <c r="J11608">
        <v>363</v>
      </c>
      <c r="K11608">
        <v>637</v>
      </c>
      <c r="L11608">
        <v>802</v>
      </c>
      <c r="M11608">
        <v>498</v>
      </c>
    </row>
    <row r="11609" spans="1:13" x14ac:dyDescent="0.25">
      <c r="A11609">
        <v>296.87766408431298</v>
      </c>
      <c r="B11609">
        <v>0.100890125513918</v>
      </c>
      <c r="C11609">
        <v>398</v>
      </c>
      <c r="D11609">
        <v>14.630534628406201</v>
      </c>
      <c r="F11609">
        <v>289.93280145851901</v>
      </c>
      <c r="G11609">
        <v>0.181152852191376</v>
      </c>
      <c r="H11609">
        <v>391</v>
      </c>
      <c r="I11609">
        <v>14.6360281819943</v>
      </c>
      <c r="J11609">
        <v>363</v>
      </c>
      <c r="K11609">
        <v>637</v>
      </c>
      <c r="L11609">
        <v>802</v>
      </c>
      <c r="M11609">
        <v>498</v>
      </c>
    </row>
    <row r="11610" spans="1:13" x14ac:dyDescent="0.25">
      <c r="A11610">
        <v>296.87766408431298</v>
      </c>
      <c r="B11610">
        <v>9.8980999069254699E-2</v>
      </c>
      <c r="C11610">
        <v>398</v>
      </c>
      <c r="D11610">
        <v>14.630534628406201</v>
      </c>
      <c r="F11610">
        <v>287.53254296747002</v>
      </c>
      <c r="G11610">
        <v>0.18245691132907499</v>
      </c>
      <c r="H11610">
        <v>406</v>
      </c>
      <c r="I11610">
        <v>14.7235534640495</v>
      </c>
      <c r="J11610">
        <v>363</v>
      </c>
      <c r="K11610">
        <v>637</v>
      </c>
      <c r="L11610">
        <v>802</v>
      </c>
      <c r="M11610">
        <v>498</v>
      </c>
    </row>
    <row r="11611" spans="1:13" x14ac:dyDescent="0.25">
      <c r="A11611">
        <v>296.87766408431298</v>
      </c>
      <c r="B11611">
        <v>9.9143865429362293E-2</v>
      </c>
      <c r="C11611">
        <v>398</v>
      </c>
      <c r="D11611">
        <v>14.630534628406201</v>
      </c>
      <c r="F11611">
        <v>287.53254296747002</v>
      </c>
      <c r="G11611">
        <v>0.18159981471901901</v>
      </c>
      <c r="H11611">
        <v>406</v>
      </c>
      <c r="I11611">
        <v>14.7235534640495</v>
      </c>
      <c r="J11611">
        <v>363</v>
      </c>
      <c r="K11611">
        <v>637</v>
      </c>
      <c r="L11611">
        <v>802</v>
      </c>
      <c r="M11611">
        <v>498</v>
      </c>
    </row>
    <row r="11612" spans="1:13" x14ac:dyDescent="0.25">
      <c r="A11612">
        <v>296.87766408431298</v>
      </c>
      <c r="B11612">
        <v>9.9048578763430095E-2</v>
      </c>
      <c r="C11612">
        <v>398</v>
      </c>
      <c r="D11612">
        <v>14.630534628406201</v>
      </c>
      <c r="F11612">
        <v>287.53254296747002</v>
      </c>
      <c r="G11612">
        <v>0.18167213624840201</v>
      </c>
      <c r="H11612">
        <v>406</v>
      </c>
      <c r="I11612">
        <v>14.7235534640495</v>
      </c>
      <c r="J11612">
        <v>363</v>
      </c>
      <c r="K11612">
        <v>637</v>
      </c>
      <c r="L11612">
        <v>802</v>
      </c>
      <c r="M11612">
        <v>498</v>
      </c>
    </row>
    <row r="11613" spans="1:13" x14ac:dyDescent="0.25">
      <c r="A11613">
        <v>296.87766408431298</v>
      </c>
      <c r="B11613">
        <v>9.9478042533314104E-2</v>
      </c>
      <c r="C11613">
        <v>398</v>
      </c>
      <c r="D11613">
        <v>14.630534628406201</v>
      </c>
      <c r="F11613">
        <v>287.53254296747002</v>
      </c>
      <c r="G11613">
        <v>0.18195257435049</v>
      </c>
      <c r="H11613">
        <v>406</v>
      </c>
      <c r="I11613">
        <v>14.7235534640495</v>
      </c>
      <c r="J11613">
        <v>363</v>
      </c>
      <c r="K11613">
        <v>637</v>
      </c>
      <c r="L11613">
        <v>802</v>
      </c>
      <c r="M11613">
        <v>498</v>
      </c>
    </row>
    <row r="11614" spans="1:13" x14ac:dyDescent="0.25">
      <c r="A11614">
        <v>296.87766408431298</v>
      </c>
      <c r="B11614">
        <v>9.8674429543776698E-2</v>
      </c>
      <c r="C11614">
        <v>398</v>
      </c>
      <c r="D11614">
        <v>14.630534628406201</v>
      </c>
      <c r="F11614">
        <v>287.53254296747002</v>
      </c>
      <c r="G11614">
        <v>0.183240523718017</v>
      </c>
      <c r="H11614">
        <v>406</v>
      </c>
      <c r="I11614">
        <v>14.7235534640495</v>
      </c>
      <c r="J11614">
        <v>363</v>
      </c>
      <c r="K11614">
        <v>637</v>
      </c>
      <c r="L11614">
        <v>802</v>
      </c>
      <c r="M11614">
        <v>498</v>
      </c>
    </row>
    <row r="11615" spans="1:13" x14ac:dyDescent="0.25">
      <c r="A11615">
        <v>296.87766408431298</v>
      </c>
      <c r="B11615">
        <v>9.9075011946623701E-2</v>
      </c>
      <c r="C11615">
        <v>398</v>
      </c>
      <c r="D11615">
        <v>14.630534628406201</v>
      </c>
      <c r="F11615">
        <v>287.53254296747002</v>
      </c>
      <c r="G11615">
        <v>0.18704705468743399</v>
      </c>
      <c r="H11615">
        <v>406</v>
      </c>
      <c r="I11615">
        <v>14.7235534640495</v>
      </c>
      <c r="J11615">
        <v>363</v>
      </c>
      <c r="K11615">
        <v>637</v>
      </c>
      <c r="L11615">
        <v>802</v>
      </c>
      <c r="M11615">
        <v>498</v>
      </c>
    </row>
    <row r="11616" spans="1:13" x14ac:dyDescent="0.25">
      <c r="A11616">
        <v>296.87766408431298</v>
      </c>
      <c r="B11616">
        <v>9.71694843128285E-2</v>
      </c>
      <c r="C11616">
        <v>398</v>
      </c>
      <c r="D11616">
        <v>14.630534628406201</v>
      </c>
      <c r="F11616">
        <v>287.53254296747002</v>
      </c>
      <c r="G11616">
        <v>0.18058781599599399</v>
      </c>
      <c r="H11616">
        <v>406</v>
      </c>
      <c r="I11616">
        <v>14.7235534640495</v>
      </c>
      <c r="J11616">
        <v>363</v>
      </c>
      <c r="K11616">
        <v>637</v>
      </c>
      <c r="L11616">
        <v>802</v>
      </c>
      <c r="M11616">
        <v>498</v>
      </c>
    </row>
    <row r="11617" spans="1:13" x14ac:dyDescent="0.25">
      <c r="A11617">
        <v>296.87766408431298</v>
      </c>
      <c r="B11617">
        <v>9.6666466379576294E-2</v>
      </c>
      <c r="C11617">
        <v>398</v>
      </c>
      <c r="D11617">
        <v>14.630534628406201</v>
      </c>
      <c r="F11617">
        <v>287.53254296747002</v>
      </c>
      <c r="G11617">
        <v>0.17698093969068199</v>
      </c>
      <c r="H11617">
        <v>406</v>
      </c>
      <c r="I11617">
        <v>14.7235534640495</v>
      </c>
      <c r="J11617">
        <v>363</v>
      </c>
      <c r="K11617">
        <v>637</v>
      </c>
      <c r="L11617">
        <v>802</v>
      </c>
      <c r="M11617">
        <v>498</v>
      </c>
    </row>
    <row r="11618" spans="1:13" x14ac:dyDescent="0.25">
      <c r="A11618">
        <v>296.680822744267</v>
      </c>
      <c r="B11618">
        <v>9.6225701353227E-2</v>
      </c>
      <c r="C11618">
        <v>403</v>
      </c>
      <c r="D11618">
        <v>14.100862292805701</v>
      </c>
      <c r="F11618">
        <v>284.888942840509</v>
      </c>
      <c r="G11618">
        <v>0.17600088289056601</v>
      </c>
      <c r="H11618">
        <v>387</v>
      </c>
      <c r="I11618">
        <v>13.526972895721</v>
      </c>
      <c r="J11618">
        <v>363</v>
      </c>
      <c r="K11618">
        <v>637</v>
      </c>
      <c r="L11618">
        <v>802</v>
      </c>
      <c r="M11618">
        <v>498</v>
      </c>
    </row>
    <row r="11619" spans="1:13" x14ac:dyDescent="0.25">
      <c r="A11619">
        <v>296.35752847930399</v>
      </c>
      <c r="B11619">
        <v>9.59694559877559E-2</v>
      </c>
      <c r="C11619">
        <v>396</v>
      </c>
      <c r="D11619">
        <v>14.807198176160499</v>
      </c>
      <c r="F11619">
        <v>284.888942840509</v>
      </c>
      <c r="G11619">
        <v>0.17728193567085401</v>
      </c>
      <c r="H11619">
        <v>387</v>
      </c>
      <c r="I11619">
        <v>13.526972895721</v>
      </c>
      <c r="J11619">
        <v>363</v>
      </c>
      <c r="K11619">
        <v>637</v>
      </c>
      <c r="L11619">
        <v>802</v>
      </c>
      <c r="M11619">
        <v>498</v>
      </c>
    </row>
    <row r="11620" spans="1:13" x14ac:dyDescent="0.25">
      <c r="A11620">
        <v>296.35752847930399</v>
      </c>
      <c r="B11620">
        <v>9.5785752136709604E-2</v>
      </c>
      <c r="C11620">
        <v>396</v>
      </c>
      <c r="D11620">
        <v>14.807198176160499</v>
      </c>
      <c r="F11620">
        <v>284.31715835398097</v>
      </c>
      <c r="G11620">
        <v>0.17692726353458599</v>
      </c>
      <c r="H11620">
        <v>399</v>
      </c>
      <c r="I11620">
        <v>14.488226069370301</v>
      </c>
      <c r="J11620">
        <v>363</v>
      </c>
      <c r="K11620">
        <v>637</v>
      </c>
      <c r="L11620">
        <v>802</v>
      </c>
      <c r="M11620">
        <v>498</v>
      </c>
    </row>
    <row r="11621" spans="1:13" x14ac:dyDescent="0.25">
      <c r="A11621">
        <v>296.35752847930399</v>
      </c>
      <c r="B11621">
        <v>9.66115649899245E-2</v>
      </c>
      <c r="C11621">
        <v>396</v>
      </c>
      <c r="D11621">
        <v>14.807198176160499</v>
      </c>
      <c r="F11621">
        <v>284.31715835398097</v>
      </c>
      <c r="G11621">
        <v>0.17966885825683901</v>
      </c>
      <c r="H11621">
        <v>399</v>
      </c>
      <c r="I11621">
        <v>14.488226069370301</v>
      </c>
      <c r="J11621">
        <v>363</v>
      </c>
      <c r="K11621">
        <v>637</v>
      </c>
      <c r="L11621">
        <v>802</v>
      </c>
      <c r="M11621">
        <v>498</v>
      </c>
    </row>
    <row r="11622" spans="1:13" x14ac:dyDescent="0.25">
      <c r="A11622">
        <v>296.35752847930399</v>
      </c>
      <c r="B11622">
        <v>9.4881250826550301E-2</v>
      </c>
      <c r="C11622">
        <v>396</v>
      </c>
      <c r="D11622">
        <v>14.807198176160499</v>
      </c>
      <c r="F11622">
        <v>284.31715835398097</v>
      </c>
      <c r="G11622">
        <v>0.17871901555133299</v>
      </c>
      <c r="H11622">
        <v>399</v>
      </c>
      <c r="I11622">
        <v>14.488226069370301</v>
      </c>
      <c r="J11622">
        <v>363</v>
      </c>
      <c r="K11622">
        <v>637</v>
      </c>
      <c r="L11622">
        <v>802</v>
      </c>
      <c r="M11622">
        <v>498</v>
      </c>
    </row>
    <row r="11623" spans="1:13" x14ac:dyDescent="0.25">
      <c r="A11623">
        <v>296.35752847930399</v>
      </c>
      <c r="B11623">
        <v>9.5944967239679296E-2</v>
      </c>
      <c r="C11623">
        <v>396</v>
      </c>
      <c r="D11623">
        <v>14.807198176160499</v>
      </c>
      <c r="F11623">
        <v>284.31715835398097</v>
      </c>
      <c r="G11623">
        <v>0.178933906668436</v>
      </c>
      <c r="H11623">
        <v>399</v>
      </c>
      <c r="I11623">
        <v>14.488226069370301</v>
      </c>
      <c r="J11623">
        <v>388</v>
      </c>
      <c r="K11623">
        <v>612</v>
      </c>
      <c r="L11623">
        <v>797</v>
      </c>
      <c r="M11623">
        <v>497</v>
      </c>
    </row>
    <row r="11624" spans="1:13" x14ac:dyDescent="0.25">
      <c r="A11624">
        <v>295.21063175378401</v>
      </c>
      <c r="B11624">
        <v>9.4800782705545497E-2</v>
      </c>
      <c r="C11624">
        <v>412</v>
      </c>
      <c r="D11624">
        <v>14.269749515922699</v>
      </c>
      <c r="F11624">
        <v>284.31715835398097</v>
      </c>
      <c r="G11624">
        <v>0.179428504407741</v>
      </c>
      <c r="H11624">
        <v>399</v>
      </c>
      <c r="I11624">
        <v>14.488226069370301</v>
      </c>
      <c r="J11624">
        <v>388</v>
      </c>
      <c r="K11624">
        <v>612</v>
      </c>
      <c r="L11624">
        <v>797</v>
      </c>
      <c r="M11624">
        <v>497</v>
      </c>
    </row>
    <row r="11625" spans="1:13" x14ac:dyDescent="0.25">
      <c r="A11625">
        <v>295.21063175378401</v>
      </c>
      <c r="B11625">
        <v>9.6888101801546306E-2</v>
      </c>
      <c r="C11625">
        <v>412</v>
      </c>
      <c r="D11625">
        <v>14.269749515922699</v>
      </c>
      <c r="F11625">
        <v>284.31715835398097</v>
      </c>
      <c r="G11625">
        <v>0.17862071151780601</v>
      </c>
      <c r="H11625">
        <v>399</v>
      </c>
      <c r="I11625">
        <v>14.488226069370301</v>
      </c>
      <c r="J11625">
        <v>388</v>
      </c>
      <c r="K11625">
        <v>612</v>
      </c>
      <c r="L11625">
        <v>797</v>
      </c>
      <c r="M11625">
        <v>497</v>
      </c>
    </row>
    <row r="11626" spans="1:13" x14ac:dyDescent="0.25">
      <c r="A11626">
        <v>295.21063175378401</v>
      </c>
      <c r="B11626">
        <v>9.59203486405001E-2</v>
      </c>
      <c r="C11626">
        <v>412</v>
      </c>
      <c r="D11626">
        <v>14.269749515922699</v>
      </c>
      <c r="F11626">
        <v>284.31715835398097</v>
      </c>
      <c r="G11626">
        <v>0.181545332570306</v>
      </c>
      <c r="H11626">
        <v>399</v>
      </c>
      <c r="I11626">
        <v>14.488226069370301</v>
      </c>
      <c r="J11626">
        <v>388</v>
      </c>
      <c r="K11626">
        <v>612</v>
      </c>
      <c r="L11626">
        <v>797</v>
      </c>
      <c r="M11626">
        <v>497</v>
      </c>
    </row>
    <row r="11627" spans="1:13" x14ac:dyDescent="0.25">
      <c r="A11627">
        <v>295.21063175378401</v>
      </c>
      <c r="B11627">
        <v>9.5075083617737297E-2</v>
      </c>
      <c r="C11627">
        <v>412</v>
      </c>
      <c r="D11627">
        <v>14.269749515922699</v>
      </c>
      <c r="F11627">
        <v>283.37177947419701</v>
      </c>
      <c r="G11627">
        <v>0.18060072457847501</v>
      </c>
      <c r="H11627">
        <v>390</v>
      </c>
      <c r="I11627">
        <v>14.611889408202799</v>
      </c>
      <c r="J11627">
        <v>388</v>
      </c>
      <c r="K11627">
        <v>612</v>
      </c>
      <c r="L11627">
        <v>797</v>
      </c>
      <c r="M11627">
        <v>497</v>
      </c>
    </row>
    <row r="11628" spans="1:13" x14ac:dyDescent="0.25">
      <c r="A11628">
        <v>295.21063175378401</v>
      </c>
      <c r="B11628">
        <v>9.3949483614082299E-2</v>
      </c>
      <c r="C11628">
        <v>412</v>
      </c>
      <c r="D11628">
        <v>14.269749515922699</v>
      </c>
      <c r="F11628">
        <v>283.37177947419701</v>
      </c>
      <c r="G11628">
        <v>0.176474031905794</v>
      </c>
      <c r="H11628">
        <v>390</v>
      </c>
      <c r="I11628">
        <v>14.611889408202799</v>
      </c>
      <c r="J11628">
        <v>388</v>
      </c>
      <c r="K11628">
        <v>612</v>
      </c>
      <c r="L11628">
        <v>797</v>
      </c>
      <c r="M11628">
        <v>497</v>
      </c>
    </row>
    <row r="11629" spans="1:13" x14ac:dyDescent="0.25">
      <c r="A11629">
        <v>294.88305194512901</v>
      </c>
      <c r="B11629">
        <v>9.1576995737876504E-2</v>
      </c>
      <c r="C11629">
        <v>391</v>
      </c>
      <c r="D11629">
        <v>15.176295496989001</v>
      </c>
      <c r="F11629">
        <v>283.37177947419701</v>
      </c>
      <c r="G11629">
        <v>0.17690362011800301</v>
      </c>
      <c r="H11629">
        <v>390</v>
      </c>
      <c r="I11629">
        <v>14.611889408202799</v>
      </c>
      <c r="J11629">
        <v>388</v>
      </c>
      <c r="K11629">
        <v>612</v>
      </c>
      <c r="L11629">
        <v>797</v>
      </c>
      <c r="M11629">
        <v>497</v>
      </c>
    </row>
    <row r="11630" spans="1:13" x14ac:dyDescent="0.25">
      <c r="A11630">
        <v>294.88305194512901</v>
      </c>
      <c r="B11630">
        <v>9.2909535292330994E-2</v>
      </c>
      <c r="C11630">
        <v>391</v>
      </c>
      <c r="D11630">
        <v>15.176295496989001</v>
      </c>
      <c r="F11630">
        <v>283.37177947419701</v>
      </c>
      <c r="G11630">
        <v>0.17504938797983499</v>
      </c>
      <c r="H11630">
        <v>390</v>
      </c>
      <c r="I11630">
        <v>14.611889408202799</v>
      </c>
      <c r="J11630">
        <v>388</v>
      </c>
      <c r="K11630">
        <v>612</v>
      </c>
      <c r="L11630">
        <v>797</v>
      </c>
      <c r="M11630">
        <v>497</v>
      </c>
    </row>
    <row r="11631" spans="1:13" x14ac:dyDescent="0.25">
      <c r="A11631">
        <v>294.88305194512901</v>
      </c>
      <c r="B11631">
        <v>9.1253308770253699E-2</v>
      </c>
      <c r="C11631">
        <v>391</v>
      </c>
      <c r="D11631">
        <v>15.176295496989001</v>
      </c>
      <c r="F11631">
        <v>282.94031363399699</v>
      </c>
      <c r="G11631">
        <v>0.17021243468462999</v>
      </c>
      <c r="H11631">
        <v>392</v>
      </c>
      <c r="I11631">
        <v>13.5982639882714</v>
      </c>
      <c r="J11631">
        <v>388</v>
      </c>
      <c r="K11631">
        <v>612</v>
      </c>
      <c r="L11631">
        <v>797</v>
      </c>
      <c r="M11631">
        <v>497</v>
      </c>
    </row>
    <row r="11632" spans="1:13" x14ac:dyDescent="0.25">
      <c r="A11632">
        <v>294.88305194512901</v>
      </c>
      <c r="B11632">
        <v>8.8634482063416897E-2</v>
      </c>
      <c r="C11632">
        <v>391</v>
      </c>
      <c r="D11632">
        <v>15.176295496989001</v>
      </c>
      <c r="F11632">
        <v>282.94031363399699</v>
      </c>
      <c r="G11632">
        <v>0.16833117227129299</v>
      </c>
      <c r="H11632">
        <v>392</v>
      </c>
      <c r="I11632">
        <v>13.5982639882714</v>
      </c>
      <c r="J11632">
        <v>388</v>
      </c>
      <c r="K11632">
        <v>612</v>
      </c>
      <c r="L11632">
        <v>797</v>
      </c>
      <c r="M11632">
        <v>497</v>
      </c>
    </row>
    <row r="11633" spans="1:13" x14ac:dyDescent="0.25">
      <c r="A11633">
        <v>294.88305194512901</v>
      </c>
      <c r="B11633">
        <v>8.8200064214324803E-2</v>
      </c>
      <c r="C11633">
        <v>391</v>
      </c>
      <c r="D11633">
        <v>15.176295496989001</v>
      </c>
      <c r="F11633">
        <v>282.94031363399699</v>
      </c>
      <c r="G11633">
        <v>0.17268085379769299</v>
      </c>
      <c r="H11633">
        <v>392</v>
      </c>
      <c r="I11633">
        <v>13.5982639882714</v>
      </c>
      <c r="J11633">
        <v>388</v>
      </c>
      <c r="K11633">
        <v>612</v>
      </c>
      <c r="L11633">
        <v>797</v>
      </c>
      <c r="M11633">
        <v>497</v>
      </c>
    </row>
    <row r="11634" spans="1:13" x14ac:dyDescent="0.25">
      <c r="A11634">
        <v>294.88305194512901</v>
      </c>
      <c r="B11634">
        <v>8.5870212960791004E-2</v>
      </c>
      <c r="C11634">
        <v>391</v>
      </c>
      <c r="D11634">
        <v>15.176295496989001</v>
      </c>
      <c r="F11634">
        <v>282.94031363399699</v>
      </c>
      <c r="G11634">
        <v>0.171077843323617</v>
      </c>
      <c r="H11634">
        <v>392</v>
      </c>
      <c r="I11634">
        <v>13.5982639882714</v>
      </c>
      <c r="J11634">
        <v>388</v>
      </c>
      <c r="K11634">
        <v>612</v>
      </c>
      <c r="L11634">
        <v>797</v>
      </c>
      <c r="M11634">
        <v>497</v>
      </c>
    </row>
    <row r="11635" spans="1:13" x14ac:dyDescent="0.25">
      <c r="A11635">
        <v>294.092044344405</v>
      </c>
      <c r="B11635">
        <v>8.5587396356194403E-2</v>
      </c>
      <c r="C11635">
        <v>402</v>
      </c>
      <c r="D11635">
        <v>15.138437659479701</v>
      </c>
      <c r="F11635">
        <v>282.76923708664299</v>
      </c>
      <c r="G11635">
        <v>0.169418507115811</v>
      </c>
      <c r="H11635">
        <v>396</v>
      </c>
      <c r="I11635">
        <v>14.023534126579801</v>
      </c>
      <c r="J11635">
        <v>388</v>
      </c>
      <c r="K11635">
        <v>612</v>
      </c>
      <c r="L11635">
        <v>797</v>
      </c>
      <c r="M11635">
        <v>497</v>
      </c>
    </row>
    <row r="11636" spans="1:13" x14ac:dyDescent="0.25">
      <c r="A11636">
        <v>294.092044344405</v>
      </c>
      <c r="B11636">
        <v>8.4241984369313905E-2</v>
      </c>
      <c r="C11636">
        <v>402</v>
      </c>
      <c r="D11636">
        <v>15.138437659479701</v>
      </c>
      <c r="F11636">
        <v>282.76923708664299</v>
      </c>
      <c r="G11636">
        <v>0.17116820079303</v>
      </c>
      <c r="H11636">
        <v>396</v>
      </c>
      <c r="I11636">
        <v>14.023534126579801</v>
      </c>
      <c r="J11636">
        <v>388</v>
      </c>
      <c r="K11636">
        <v>612</v>
      </c>
      <c r="L11636">
        <v>797</v>
      </c>
      <c r="M11636">
        <v>497</v>
      </c>
    </row>
    <row r="11637" spans="1:13" x14ac:dyDescent="0.25">
      <c r="A11637">
        <v>294.092044344405</v>
      </c>
      <c r="B11637">
        <v>8.2681922654918999E-2</v>
      </c>
      <c r="C11637">
        <v>402</v>
      </c>
      <c r="D11637">
        <v>15.138437659479701</v>
      </c>
      <c r="F11637">
        <v>282.76923708664299</v>
      </c>
      <c r="G11637">
        <v>0.175489687157138</v>
      </c>
      <c r="H11637">
        <v>396</v>
      </c>
      <c r="I11637">
        <v>14.023534126579801</v>
      </c>
      <c r="J11637">
        <v>388</v>
      </c>
      <c r="K11637">
        <v>612</v>
      </c>
      <c r="L11637">
        <v>797</v>
      </c>
      <c r="M11637">
        <v>497</v>
      </c>
    </row>
    <row r="11638" spans="1:13" x14ac:dyDescent="0.25">
      <c r="A11638">
        <v>294.092044344405</v>
      </c>
      <c r="B11638">
        <v>8.4409865402750098E-2</v>
      </c>
      <c r="C11638">
        <v>402</v>
      </c>
      <c r="D11638">
        <v>15.138437659479701</v>
      </c>
      <c r="F11638">
        <v>281.53456379775901</v>
      </c>
      <c r="G11638">
        <v>0.17019854396082301</v>
      </c>
      <c r="H11638">
        <v>402</v>
      </c>
      <c r="I11638">
        <v>13.379746182356</v>
      </c>
      <c r="J11638">
        <v>388</v>
      </c>
      <c r="K11638">
        <v>612</v>
      </c>
      <c r="L11638">
        <v>797</v>
      </c>
      <c r="M11638">
        <v>497</v>
      </c>
    </row>
    <row r="11639" spans="1:13" x14ac:dyDescent="0.25">
      <c r="A11639">
        <v>294.092044344405</v>
      </c>
      <c r="B11639">
        <v>8.3403742756969795E-2</v>
      </c>
      <c r="C11639">
        <v>402</v>
      </c>
      <c r="D11639">
        <v>15.138437659479701</v>
      </c>
      <c r="F11639">
        <v>281.53456379775901</v>
      </c>
      <c r="G11639">
        <v>0.17225967103585499</v>
      </c>
      <c r="H11639">
        <v>402</v>
      </c>
      <c r="I11639">
        <v>13.379746182356</v>
      </c>
      <c r="J11639">
        <v>388</v>
      </c>
      <c r="K11639">
        <v>612</v>
      </c>
      <c r="L11639">
        <v>797</v>
      </c>
      <c r="M11639">
        <v>497</v>
      </c>
    </row>
    <row r="11640" spans="1:13" x14ac:dyDescent="0.25">
      <c r="A11640">
        <v>294.092044344405</v>
      </c>
      <c r="B11640">
        <v>8.22878447706583E-2</v>
      </c>
      <c r="C11640">
        <v>402</v>
      </c>
      <c r="D11640">
        <v>15.138437659479701</v>
      </c>
      <c r="F11640">
        <v>281.04329855646898</v>
      </c>
      <c r="G11640">
        <v>0.17451995762032099</v>
      </c>
      <c r="H11640">
        <v>396</v>
      </c>
      <c r="I11640">
        <v>13.7091366127133</v>
      </c>
      <c r="J11640">
        <v>388</v>
      </c>
      <c r="K11640">
        <v>612</v>
      </c>
      <c r="L11640">
        <v>797</v>
      </c>
      <c r="M11640">
        <v>497</v>
      </c>
    </row>
    <row r="11641" spans="1:13" x14ac:dyDescent="0.25">
      <c r="A11641">
        <v>293.788993175374</v>
      </c>
      <c r="B11641">
        <v>8.2253641850389303E-2</v>
      </c>
      <c r="C11641">
        <v>392</v>
      </c>
      <c r="D11641">
        <v>14.817750315414701</v>
      </c>
      <c r="F11641">
        <v>278.21195288747498</v>
      </c>
      <c r="G11641">
        <v>0.17260011502884401</v>
      </c>
      <c r="H11641">
        <v>392</v>
      </c>
      <c r="I11641">
        <v>13.263198673958</v>
      </c>
      <c r="J11641">
        <v>388</v>
      </c>
      <c r="K11641">
        <v>612</v>
      </c>
      <c r="L11641">
        <v>797</v>
      </c>
      <c r="M11641">
        <v>497</v>
      </c>
    </row>
    <row r="11642" spans="1:13" x14ac:dyDescent="0.25">
      <c r="A11642">
        <v>293.788993175374</v>
      </c>
      <c r="B11642">
        <v>8.1235950266773105E-2</v>
      </c>
      <c r="C11642">
        <v>392</v>
      </c>
      <c r="D11642">
        <v>14.817750315414701</v>
      </c>
      <c r="F11642">
        <v>278.21195288747498</v>
      </c>
      <c r="G11642">
        <v>0.17284799354276301</v>
      </c>
      <c r="H11642">
        <v>392</v>
      </c>
      <c r="I11642">
        <v>13.263198673958</v>
      </c>
      <c r="J11642">
        <v>388</v>
      </c>
      <c r="K11642">
        <v>612</v>
      </c>
      <c r="L11642">
        <v>797</v>
      </c>
      <c r="M11642">
        <v>497</v>
      </c>
    </row>
    <row r="11643" spans="1:13" x14ac:dyDescent="0.25">
      <c r="A11643">
        <v>293.788993175374</v>
      </c>
      <c r="B11643">
        <v>8.2305796853543903E-2</v>
      </c>
      <c r="C11643">
        <v>392</v>
      </c>
      <c r="D11643">
        <v>14.817750315414701</v>
      </c>
      <c r="F11643">
        <v>278.00815979856998</v>
      </c>
      <c r="G11643">
        <v>0.171486668947395</v>
      </c>
      <c r="H11643">
        <v>379</v>
      </c>
      <c r="I11643">
        <v>14.5567901434842</v>
      </c>
      <c r="J11643">
        <v>388</v>
      </c>
      <c r="K11643">
        <v>612</v>
      </c>
      <c r="L11643">
        <v>797</v>
      </c>
      <c r="M11643">
        <v>497</v>
      </c>
    </row>
    <row r="11644" spans="1:13" x14ac:dyDescent="0.25">
      <c r="A11644">
        <v>293.788993175374</v>
      </c>
      <c r="B11644">
        <v>8.1737799765559296E-2</v>
      </c>
      <c r="C11644">
        <v>392</v>
      </c>
      <c r="D11644">
        <v>14.817750315414701</v>
      </c>
      <c r="F11644">
        <v>278.00815979856998</v>
      </c>
      <c r="G11644">
        <v>0.16973481240862401</v>
      </c>
      <c r="H11644">
        <v>379</v>
      </c>
      <c r="I11644">
        <v>14.5567901434842</v>
      </c>
      <c r="J11644">
        <v>388</v>
      </c>
      <c r="K11644">
        <v>612</v>
      </c>
      <c r="L11644">
        <v>797</v>
      </c>
      <c r="M11644">
        <v>497</v>
      </c>
    </row>
    <row r="11645" spans="1:13" x14ac:dyDescent="0.25">
      <c r="A11645">
        <v>293.70839460822799</v>
      </c>
      <c r="B11645">
        <v>8.1378729929382998E-2</v>
      </c>
      <c r="C11645">
        <v>404</v>
      </c>
      <c r="D11645">
        <v>14.8534627133049</v>
      </c>
      <c r="F11645">
        <v>278.00815979856998</v>
      </c>
      <c r="G11645">
        <v>0.165352432799827</v>
      </c>
      <c r="H11645">
        <v>379</v>
      </c>
      <c r="I11645">
        <v>14.5567901434842</v>
      </c>
      <c r="J11645">
        <v>388</v>
      </c>
      <c r="K11645">
        <v>612</v>
      </c>
      <c r="L11645">
        <v>797</v>
      </c>
      <c r="M11645">
        <v>497</v>
      </c>
    </row>
    <row r="11646" spans="1:13" x14ac:dyDescent="0.25">
      <c r="A11646">
        <v>293.70839460822799</v>
      </c>
      <c r="B11646">
        <v>7.9976026068902598E-2</v>
      </c>
      <c r="C11646">
        <v>404</v>
      </c>
      <c r="D11646">
        <v>14.8534627133049</v>
      </c>
      <c r="F11646">
        <v>278.00815979856998</v>
      </c>
      <c r="G11646">
        <v>0.17278305544493799</v>
      </c>
      <c r="H11646">
        <v>379</v>
      </c>
      <c r="I11646">
        <v>14.5567901434842</v>
      </c>
      <c r="J11646">
        <v>388</v>
      </c>
      <c r="K11646">
        <v>612</v>
      </c>
      <c r="L11646">
        <v>797</v>
      </c>
      <c r="M11646">
        <v>497</v>
      </c>
    </row>
    <row r="11647" spans="1:13" x14ac:dyDescent="0.25">
      <c r="A11647">
        <v>293.70839460822799</v>
      </c>
      <c r="B11647">
        <v>7.9178414875510902E-2</v>
      </c>
      <c r="C11647">
        <v>404</v>
      </c>
      <c r="D11647">
        <v>14.8534627133049</v>
      </c>
      <c r="F11647">
        <v>278.00815979856998</v>
      </c>
      <c r="G11647">
        <v>0.171790287024083</v>
      </c>
      <c r="H11647">
        <v>379</v>
      </c>
      <c r="I11647">
        <v>14.5567901434842</v>
      </c>
      <c r="J11647">
        <v>388</v>
      </c>
      <c r="K11647">
        <v>612</v>
      </c>
      <c r="L11647">
        <v>797</v>
      </c>
      <c r="M11647">
        <v>497</v>
      </c>
    </row>
    <row r="11648" spans="1:13" x14ac:dyDescent="0.25">
      <c r="A11648">
        <v>293.70839460822799</v>
      </c>
      <c r="B11648">
        <v>7.7523550872500499E-2</v>
      </c>
      <c r="C11648">
        <v>404</v>
      </c>
      <c r="D11648">
        <v>14.8534627133049</v>
      </c>
      <c r="F11648">
        <v>278.00815979856998</v>
      </c>
      <c r="G11648">
        <v>0.1711551597141</v>
      </c>
      <c r="H11648">
        <v>379</v>
      </c>
      <c r="I11648">
        <v>14.5567901434842</v>
      </c>
      <c r="J11648">
        <v>388</v>
      </c>
      <c r="K11648">
        <v>612</v>
      </c>
      <c r="L11648">
        <v>790</v>
      </c>
      <c r="M11648">
        <v>495</v>
      </c>
    </row>
    <row r="11649" spans="1:13" x14ac:dyDescent="0.25">
      <c r="A11649">
        <v>293.70839460822799</v>
      </c>
      <c r="B11649">
        <v>7.6281225613252707E-2</v>
      </c>
      <c r="C11649">
        <v>404</v>
      </c>
      <c r="D11649">
        <v>14.8534627133049</v>
      </c>
      <c r="F11649">
        <v>278.00815979856998</v>
      </c>
      <c r="G11649">
        <v>0.17318719507010799</v>
      </c>
      <c r="H11649">
        <v>379</v>
      </c>
      <c r="I11649">
        <v>14.5567901434842</v>
      </c>
      <c r="J11649">
        <v>388</v>
      </c>
      <c r="K11649">
        <v>612</v>
      </c>
      <c r="L11649">
        <v>790</v>
      </c>
      <c r="M11649">
        <v>495</v>
      </c>
    </row>
    <row r="11650" spans="1:13" x14ac:dyDescent="0.25">
      <c r="A11650">
        <v>293.70839460822799</v>
      </c>
      <c r="B11650">
        <v>7.6019130638380297E-2</v>
      </c>
      <c r="C11650">
        <v>404</v>
      </c>
      <c r="D11650">
        <v>14.8534627133049</v>
      </c>
      <c r="F11650">
        <v>277.31320358859398</v>
      </c>
      <c r="G11650">
        <v>0.171278913975492</v>
      </c>
      <c r="H11650">
        <v>374</v>
      </c>
      <c r="I11650">
        <v>15.936801690841101</v>
      </c>
      <c r="J11650">
        <v>388</v>
      </c>
      <c r="K11650">
        <v>612</v>
      </c>
      <c r="L11650">
        <v>790</v>
      </c>
      <c r="M11650">
        <v>495</v>
      </c>
    </row>
    <row r="11651" spans="1:13" x14ac:dyDescent="0.25">
      <c r="A11651">
        <v>293.70839460822799</v>
      </c>
      <c r="B11651">
        <v>7.5855546004920102E-2</v>
      </c>
      <c r="C11651">
        <v>404</v>
      </c>
      <c r="D11651">
        <v>14.8534627133049</v>
      </c>
      <c r="F11651">
        <v>277.00896789343102</v>
      </c>
      <c r="G11651">
        <v>0.17444465519702601</v>
      </c>
      <c r="H11651">
        <v>380</v>
      </c>
      <c r="I11651">
        <v>14.579421270638701</v>
      </c>
      <c r="J11651">
        <v>388</v>
      </c>
      <c r="K11651">
        <v>612</v>
      </c>
      <c r="L11651">
        <v>790</v>
      </c>
      <c r="M11651">
        <v>495</v>
      </c>
    </row>
    <row r="11652" spans="1:13" x14ac:dyDescent="0.25">
      <c r="A11652">
        <v>293.70839460822799</v>
      </c>
      <c r="B11652">
        <v>7.4811747349328897E-2</v>
      </c>
      <c r="C11652">
        <v>404</v>
      </c>
      <c r="D11652">
        <v>14.8534627133049</v>
      </c>
      <c r="F11652">
        <v>277.00896789343102</v>
      </c>
      <c r="G11652">
        <v>0.175640112622267</v>
      </c>
      <c r="H11652">
        <v>380</v>
      </c>
      <c r="I11652">
        <v>14.579421270638701</v>
      </c>
      <c r="J11652">
        <v>388</v>
      </c>
      <c r="K11652">
        <v>612</v>
      </c>
      <c r="L11652">
        <v>790</v>
      </c>
      <c r="M11652">
        <v>495</v>
      </c>
    </row>
    <row r="11653" spans="1:13" x14ac:dyDescent="0.25">
      <c r="A11653">
        <v>293.70839460822799</v>
      </c>
      <c r="B11653">
        <v>7.4451124848344805E-2</v>
      </c>
      <c r="C11653">
        <v>404</v>
      </c>
      <c r="D11653">
        <v>14.8534627133049</v>
      </c>
      <c r="F11653">
        <v>277.00896789343102</v>
      </c>
      <c r="G11653">
        <v>0.17372779485058701</v>
      </c>
      <c r="H11653">
        <v>380</v>
      </c>
      <c r="I11653">
        <v>14.579421270638701</v>
      </c>
      <c r="J11653">
        <v>388</v>
      </c>
      <c r="K11653">
        <v>612</v>
      </c>
      <c r="L11653">
        <v>790</v>
      </c>
      <c r="M11653">
        <v>495</v>
      </c>
    </row>
    <row r="11654" spans="1:13" x14ac:dyDescent="0.25">
      <c r="A11654">
        <v>293.70839460822799</v>
      </c>
      <c r="B11654">
        <v>7.3123845463357498E-2</v>
      </c>
      <c r="C11654">
        <v>404</v>
      </c>
      <c r="D11654">
        <v>14.8534627133049</v>
      </c>
      <c r="F11654">
        <v>277.00896789343102</v>
      </c>
      <c r="G11654">
        <v>0.17392628755206499</v>
      </c>
      <c r="H11654">
        <v>380</v>
      </c>
      <c r="I11654">
        <v>14.579421270638701</v>
      </c>
      <c r="J11654">
        <v>388</v>
      </c>
      <c r="K11654">
        <v>612</v>
      </c>
      <c r="L11654">
        <v>790</v>
      </c>
      <c r="M11654">
        <v>495</v>
      </c>
    </row>
    <row r="11655" spans="1:13" x14ac:dyDescent="0.25">
      <c r="A11655">
        <v>293.67721111443802</v>
      </c>
      <c r="B11655">
        <v>7.2324989105453305E-2</v>
      </c>
      <c r="C11655">
        <v>404</v>
      </c>
      <c r="D11655">
        <v>15.336065996671101</v>
      </c>
      <c r="F11655">
        <v>276.47115064784902</v>
      </c>
      <c r="G11655">
        <v>0.172086241266381</v>
      </c>
      <c r="H11655">
        <v>386</v>
      </c>
      <c r="I11655">
        <v>14.284333570161801</v>
      </c>
      <c r="J11655">
        <v>388</v>
      </c>
      <c r="K11655">
        <v>612</v>
      </c>
      <c r="L11655">
        <v>790</v>
      </c>
      <c r="M11655">
        <v>495</v>
      </c>
    </row>
    <row r="11656" spans="1:13" x14ac:dyDescent="0.25">
      <c r="A11656">
        <v>293.29174324008602</v>
      </c>
      <c r="B11656">
        <v>7.2616101558683199E-2</v>
      </c>
      <c r="C11656">
        <v>391</v>
      </c>
      <c r="D11656">
        <v>15.2721534820739</v>
      </c>
      <c r="F11656">
        <v>276.47115064784902</v>
      </c>
      <c r="G11656">
        <v>0.16978675188622</v>
      </c>
      <c r="H11656">
        <v>386</v>
      </c>
      <c r="I11656">
        <v>14.284333570161801</v>
      </c>
      <c r="J11656">
        <v>388</v>
      </c>
      <c r="K11656">
        <v>612</v>
      </c>
      <c r="L11656">
        <v>790</v>
      </c>
      <c r="M11656">
        <v>495</v>
      </c>
    </row>
    <row r="11657" spans="1:13" x14ac:dyDescent="0.25">
      <c r="A11657">
        <v>293.29174324008602</v>
      </c>
      <c r="B11657">
        <v>7.39410605187064E-2</v>
      </c>
      <c r="C11657">
        <v>391</v>
      </c>
      <c r="D11657">
        <v>15.2721534820739</v>
      </c>
      <c r="F11657">
        <v>276.47115064784902</v>
      </c>
      <c r="G11657">
        <v>0.17117518767541301</v>
      </c>
      <c r="H11657">
        <v>386</v>
      </c>
      <c r="I11657">
        <v>14.284333570161801</v>
      </c>
      <c r="J11657">
        <v>388</v>
      </c>
      <c r="K11657">
        <v>612</v>
      </c>
      <c r="L11657">
        <v>790</v>
      </c>
      <c r="M11657">
        <v>495</v>
      </c>
    </row>
    <row r="11658" spans="1:13" x14ac:dyDescent="0.25">
      <c r="A11658">
        <v>293.29174324008602</v>
      </c>
      <c r="B11658">
        <v>7.4013222294825196E-2</v>
      </c>
      <c r="C11658">
        <v>391</v>
      </c>
      <c r="D11658">
        <v>15.2721534820739</v>
      </c>
      <c r="F11658">
        <v>276.47115064784902</v>
      </c>
      <c r="G11658">
        <v>0.16703840994427399</v>
      </c>
      <c r="H11658">
        <v>386</v>
      </c>
      <c r="I11658">
        <v>14.284333570161801</v>
      </c>
      <c r="J11658">
        <v>388</v>
      </c>
      <c r="K11658">
        <v>612</v>
      </c>
      <c r="L11658">
        <v>790</v>
      </c>
      <c r="M11658">
        <v>495</v>
      </c>
    </row>
    <row r="11659" spans="1:13" x14ac:dyDescent="0.25">
      <c r="A11659">
        <v>293.29174324008602</v>
      </c>
      <c r="B11659">
        <v>7.3349743270412104E-2</v>
      </c>
      <c r="C11659">
        <v>391</v>
      </c>
      <c r="D11659">
        <v>15.2721534820739</v>
      </c>
      <c r="F11659">
        <v>276.47115064784902</v>
      </c>
      <c r="G11659">
        <v>0.165154008148514</v>
      </c>
      <c r="H11659">
        <v>386</v>
      </c>
      <c r="I11659">
        <v>14.284333570161801</v>
      </c>
      <c r="J11659">
        <v>388</v>
      </c>
      <c r="K11659">
        <v>612</v>
      </c>
      <c r="L11659">
        <v>790</v>
      </c>
      <c r="M11659">
        <v>495</v>
      </c>
    </row>
    <row r="11660" spans="1:13" x14ac:dyDescent="0.25">
      <c r="A11660">
        <v>293.29174324008602</v>
      </c>
      <c r="B11660">
        <v>7.2546683953138805E-2</v>
      </c>
      <c r="C11660">
        <v>391</v>
      </c>
      <c r="D11660">
        <v>15.2721534820739</v>
      </c>
      <c r="F11660">
        <v>276.47115064784902</v>
      </c>
      <c r="G11660">
        <v>0.16148794007519901</v>
      </c>
      <c r="H11660">
        <v>386</v>
      </c>
      <c r="I11660">
        <v>14.284333570161801</v>
      </c>
      <c r="J11660">
        <v>388</v>
      </c>
      <c r="K11660">
        <v>612</v>
      </c>
      <c r="L11660">
        <v>790</v>
      </c>
      <c r="M11660">
        <v>495</v>
      </c>
    </row>
    <row r="11661" spans="1:13" x14ac:dyDescent="0.25">
      <c r="A11661">
        <v>293.29174324008602</v>
      </c>
      <c r="B11661">
        <v>7.1900072031055501E-2</v>
      </c>
      <c r="C11661">
        <v>391</v>
      </c>
      <c r="D11661">
        <v>15.2721534820739</v>
      </c>
      <c r="F11661">
        <v>276.47115064784902</v>
      </c>
      <c r="G11661">
        <v>0.15971065060151701</v>
      </c>
      <c r="H11661">
        <v>386</v>
      </c>
      <c r="I11661">
        <v>14.284333570161801</v>
      </c>
      <c r="J11661">
        <v>388</v>
      </c>
      <c r="K11661">
        <v>612</v>
      </c>
      <c r="L11661">
        <v>790</v>
      </c>
      <c r="M11661">
        <v>495</v>
      </c>
    </row>
    <row r="11662" spans="1:13" x14ac:dyDescent="0.25">
      <c r="A11662">
        <v>293.21100048371602</v>
      </c>
      <c r="B11662">
        <v>7.17614632218911E-2</v>
      </c>
      <c r="C11662">
        <v>401</v>
      </c>
      <c r="D11662">
        <v>15.1337340737227</v>
      </c>
      <c r="F11662">
        <v>276.47115064784902</v>
      </c>
      <c r="G11662">
        <v>0.15646795777983299</v>
      </c>
      <c r="H11662">
        <v>386</v>
      </c>
      <c r="I11662">
        <v>14.284333570161801</v>
      </c>
      <c r="J11662">
        <v>388</v>
      </c>
      <c r="K11662">
        <v>612</v>
      </c>
      <c r="L11662">
        <v>790</v>
      </c>
      <c r="M11662">
        <v>495</v>
      </c>
    </row>
    <row r="11663" spans="1:13" x14ac:dyDescent="0.25">
      <c r="A11663">
        <v>293.21100048371602</v>
      </c>
      <c r="B11663">
        <v>7.0554500133433701E-2</v>
      </c>
      <c r="C11663">
        <v>401</v>
      </c>
      <c r="D11663">
        <v>15.1337340737227</v>
      </c>
      <c r="F11663">
        <v>276.47115064784902</v>
      </c>
      <c r="G11663">
        <v>0.15421392708121201</v>
      </c>
      <c r="H11663">
        <v>386</v>
      </c>
      <c r="I11663">
        <v>14.284333570161801</v>
      </c>
      <c r="J11663">
        <v>388</v>
      </c>
      <c r="K11663">
        <v>612</v>
      </c>
      <c r="L11663">
        <v>790</v>
      </c>
      <c r="M11663">
        <v>495</v>
      </c>
    </row>
    <row r="11664" spans="1:13" x14ac:dyDescent="0.25">
      <c r="A11664">
        <v>293.21100048371602</v>
      </c>
      <c r="B11664">
        <v>7.1689141522397096E-2</v>
      </c>
      <c r="C11664">
        <v>401</v>
      </c>
      <c r="D11664">
        <v>15.1337340737227</v>
      </c>
      <c r="F11664">
        <v>276.47115064784902</v>
      </c>
      <c r="G11664">
        <v>0.15458355585028699</v>
      </c>
      <c r="H11664">
        <v>386</v>
      </c>
      <c r="I11664">
        <v>14.284333570161801</v>
      </c>
      <c r="J11664">
        <v>388</v>
      </c>
      <c r="K11664">
        <v>612</v>
      </c>
      <c r="L11664">
        <v>790</v>
      </c>
      <c r="M11664">
        <v>495</v>
      </c>
    </row>
    <row r="11665" spans="1:13" x14ac:dyDescent="0.25">
      <c r="A11665">
        <v>293.21100048371602</v>
      </c>
      <c r="B11665">
        <v>7.1818460024589803E-2</v>
      </c>
      <c r="C11665">
        <v>401</v>
      </c>
      <c r="D11665">
        <v>15.1337340737227</v>
      </c>
      <c r="F11665">
        <v>276.47115064784902</v>
      </c>
      <c r="G11665">
        <v>0.154230670900845</v>
      </c>
      <c r="H11665">
        <v>386</v>
      </c>
      <c r="I11665">
        <v>14.284333570161801</v>
      </c>
      <c r="J11665">
        <v>388</v>
      </c>
      <c r="K11665">
        <v>612</v>
      </c>
      <c r="L11665">
        <v>790</v>
      </c>
      <c r="M11665">
        <v>495</v>
      </c>
    </row>
    <row r="11666" spans="1:13" x14ac:dyDescent="0.25">
      <c r="A11666">
        <v>293.21100048371602</v>
      </c>
      <c r="B11666">
        <v>7.3122199940831994E-2</v>
      </c>
      <c r="C11666">
        <v>401</v>
      </c>
      <c r="D11666">
        <v>15.1337340737227</v>
      </c>
      <c r="F11666">
        <v>276.47115064784902</v>
      </c>
      <c r="G11666">
        <v>0.15563292374029999</v>
      </c>
      <c r="H11666">
        <v>386</v>
      </c>
      <c r="I11666">
        <v>14.284333570161801</v>
      </c>
      <c r="J11666">
        <v>388</v>
      </c>
      <c r="K11666">
        <v>612</v>
      </c>
      <c r="L11666">
        <v>790</v>
      </c>
      <c r="M11666">
        <v>495</v>
      </c>
    </row>
    <row r="11667" spans="1:13" x14ac:dyDescent="0.25">
      <c r="A11667">
        <v>293.21100048371602</v>
      </c>
      <c r="B11667">
        <v>7.34797242624569E-2</v>
      </c>
      <c r="C11667">
        <v>401</v>
      </c>
      <c r="D11667">
        <v>15.1337340737227</v>
      </c>
      <c r="F11667">
        <v>275.561969109345</v>
      </c>
      <c r="G11667">
        <v>0.155902528200802</v>
      </c>
      <c r="H11667">
        <v>368</v>
      </c>
      <c r="I11667">
        <v>15.342361327493601</v>
      </c>
      <c r="J11667">
        <v>388</v>
      </c>
      <c r="K11667">
        <v>612</v>
      </c>
      <c r="L11667">
        <v>790</v>
      </c>
      <c r="M11667">
        <v>495</v>
      </c>
    </row>
    <row r="11668" spans="1:13" x14ac:dyDescent="0.25">
      <c r="A11668">
        <v>293.21100048371602</v>
      </c>
      <c r="B11668">
        <v>7.2438271474351904E-2</v>
      </c>
      <c r="C11668">
        <v>401</v>
      </c>
      <c r="D11668">
        <v>15.1337340737227</v>
      </c>
      <c r="F11668">
        <v>275.400593045633</v>
      </c>
      <c r="G11668">
        <v>0.15579749349060801</v>
      </c>
      <c r="H11668">
        <v>376</v>
      </c>
      <c r="I11668">
        <v>15.564075077418201</v>
      </c>
      <c r="J11668">
        <v>388</v>
      </c>
      <c r="K11668">
        <v>612</v>
      </c>
      <c r="L11668">
        <v>790</v>
      </c>
      <c r="M11668">
        <v>495</v>
      </c>
    </row>
    <row r="11669" spans="1:13" x14ac:dyDescent="0.25">
      <c r="A11669">
        <v>293.21100048371602</v>
      </c>
      <c r="B11669">
        <v>7.1803215279511196E-2</v>
      </c>
      <c r="C11669">
        <v>401</v>
      </c>
      <c r="D11669">
        <v>15.1337340737227</v>
      </c>
      <c r="F11669">
        <v>273.93457005987898</v>
      </c>
      <c r="G11669">
        <v>0.15669856066790799</v>
      </c>
      <c r="H11669">
        <v>385</v>
      </c>
      <c r="I11669">
        <v>13.6737507195212</v>
      </c>
      <c r="J11669">
        <v>388</v>
      </c>
      <c r="K11669">
        <v>612</v>
      </c>
      <c r="L11669">
        <v>790</v>
      </c>
      <c r="M11669">
        <v>495</v>
      </c>
    </row>
    <row r="11670" spans="1:13" x14ac:dyDescent="0.25">
      <c r="A11670">
        <v>293.21100048371602</v>
      </c>
      <c r="B11670">
        <v>7.2775989538860802E-2</v>
      </c>
      <c r="C11670">
        <v>401</v>
      </c>
      <c r="D11670">
        <v>15.1337340737227</v>
      </c>
      <c r="F11670">
        <v>273.93457005987898</v>
      </c>
      <c r="G11670">
        <v>0.15760897278171401</v>
      </c>
      <c r="H11670">
        <v>385</v>
      </c>
      <c r="I11670">
        <v>13.6737507195212</v>
      </c>
      <c r="J11670">
        <v>388</v>
      </c>
      <c r="K11670">
        <v>612</v>
      </c>
      <c r="L11670">
        <v>790</v>
      </c>
      <c r="M11670">
        <v>495</v>
      </c>
    </row>
    <row r="11671" spans="1:13" x14ac:dyDescent="0.25">
      <c r="A11671">
        <v>293.21100048371602</v>
      </c>
      <c r="B11671">
        <v>7.2976182373736695E-2</v>
      </c>
      <c r="C11671">
        <v>401</v>
      </c>
      <c r="D11671">
        <v>15.1337340737227</v>
      </c>
      <c r="F11671">
        <v>273.93457005987898</v>
      </c>
      <c r="G11671">
        <v>0.15553167306271601</v>
      </c>
      <c r="H11671">
        <v>385</v>
      </c>
      <c r="I11671">
        <v>13.6737507195212</v>
      </c>
      <c r="J11671">
        <v>388</v>
      </c>
      <c r="K11671">
        <v>612</v>
      </c>
      <c r="L11671">
        <v>790</v>
      </c>
      <c r="M11671">
        <v>495</v>
      </c>
    </row>
    <row r="11672" spans="1:13" x14ac:dyDescent="0.25">
      <c r="A11672">
        <v>293.21100048371602</v>
      </c>
      <c r="B11672">
        <v>7.2837406256941198E-2</v>
      </c>
      <c r="C11672">
        <v>401</v>
      </c>
      <c r="D11672">
        <v>15.1337340737227</v>
      </c>
      <c r="F11672">
        <v>272.85087694926199</v>
      </c>
      <c r="G11672">
        <v>0.15499572901386799</v>
      </c>
      <c r="H11672">
        <v>383</v>
      </c>
      <c r="I11672">
        <v>14.321354217827301</v>
      </c>
      <c r="J11672">
        <v>388</v>
      </c>
      <c r="K11672">
        <v>612</v>
      </c>
      <c r="L11672">
        <v>790</v>
      </c>
      <c r="M11672">
        <v>495</v>
      </c>
    </row>
    <row r="11673" spans="1:13" x14ac:dyDescent="0.25">
      <c r="A11673">
        <v>293.21100048371602</v>
      </c>
      <c r="B11673">
        <v>7.1539683853387007E-2</v>
      </c>
      <c r="C11673">
        <v>401</v>
      </c>
      <c r="D11673">
        <v>15.1337340737227</v>
      </c>
      <c r="F11673">
        <v>272.85087694926199</v>
      </c>
      <c r="G11673">
        <v>0.15934297965297201</v>
      </c>
      <c r="H11673">
        <v>383</v>
      </c>
      <c r="I11673">
        <v>14.321354217827301</v>
      </c>
      <c r="J11673">
        <v>372</v>
      </c>
      <c r="K11673">
        <v>628</v>
      </c>
      <c r="L11673">
        <v>789</v>
      </c>
      <c r="M11673">
        <v>493</v>
      </c>
    </row>
    <row r="11674" spans="1:13" x14ac:dyDescent="0.25">
      <c r="A11674">
        <v>293.21100048371602</v>
      </c>
      <c r="B11674">
        <v>7.2025720581728001E-2</v>
      </c>
      <c r="C11674">
        <v>401</v>
      </c>
      <c r="D11674">
        <v>15.1337340737227</v>
      </c>
      <c r="F11674">
        <v>272.85087694926199</v>
      </c>
      <c r="G11674">
        <v>0.15976891341295699</v>
      </c>
      <c r="H11674">
        <v>383</v>
      </c>
      <c r="I11674">
        <v>14.321354217827301</v>
      </c>
      <c r="J11674">
        <v>372</v>
      </c>
      <c r="K11674">
        <v>628</v>
      </c>
      <c r="L11674">
        <v>789</v>
      </c>
      <c r="M11674">
        <v>493</v>
      </c>
    </row>
    <row r="11675" spans="1:13" x14ac:dyDescent="0.25">
      <c r="A11675">
        <v>293.21100048371602</v>
      </c>
      <c r="B11675">
        <v>7.1650787868657001E-2</v>
      </c>
      <c r="C11675">
        <v>401</v>
      </c>
      <c r="D11675">
        <v>15.1337340737227</v>
      </c>
      <c r="F11675">
        <v>272.85087694926199</v>
      </c>
      <c r="G11675">
        <v>0.16071217990197401</v>
      </c>
      <c r="H11675">
        <v>383</v>
      </c>
      <c r="I11675">
        <v>14.321354217827301</v>
      </c>
      <c r="J11675">
        <v>372</v>
      </c>
      <c r="K11675">
        <v>628</v>
      </c>
      <c r="L11675">
        <v>789</v>
      </c>
      <c r="M11675">
        <v>493</v>
      </c>
    </row>
    <row r="11676" spans="1:13" x14ac:dyDescent="0.25">
      <c r="A11676">
        <v>293.21100048371602</v>
      </c>
      <c r="B11676">
        <v>7.0775987485014694E-2</v>
      </c>
      <c r="C11676">
        <v>401</v>
      </c>
      <c r="D11676">
        <v>15.1337340737227</v>
      </c>
      <c r="F11676">
        <v>272.85087694926199</v>
      </c>
      <c r="G11676">
        <v>0.15947451966051099</v>
      </c>
      <c r="H11676">
        <v>383</v>
      </c>
      <c r="I11676">
        <v>14.321354217827301</v>
      </c>
      <c r="J11676">
        <v>372</v>
      </c>
      <c r="K11676">
        <v>628</v>
      </c>
      <c r="L11676">
        <v>789</v>
      </c>
      <c r="M11676">
        <v>493</v>
      </c>
    </row>
    <row r="11677" spans="1:13" x14ac:dyDescent="0.25">
      <c r="A11677">
        <v>293.21100048371602</v>
      </c>
      <c r="B11677">
        <v>6.8429813280655893E-2</v>
      </c>
      <c r="C11677">
        <v>401</v>
      </c>
      <c r="D11677">
        <v>15.1337340737227</v>
      </c>
      <c r="F11677">
        <v>272.85087694926199</v>
      </c>
      <c r="G11677">
        <v>0.15684131280803501</v>
      </c>
      <c r="H11677">
        <v>383</v>
      </c>
      <c r="I11677">
        <v>14.321354217827301</v>
      </c>
      <c r="J11677">
        <v>372</v>
      </c>
      <c r="K11677">
        <v>628</v>
      </c>
      <c r="L11677">
        <v>789</v>
      </c>
      <c r="M11677">
        <v>493</v>
      </c>
    </row>
    <row r="11678" spans="1:13" x14ac:dyDescent="0.25">
      <c r="A11678">
        <v>293.21100048371602</v>
      </c>
      <c r="B11678">
        <v>6.9365052557920401E-2</v>
      </c>
      <c r="C11678">
        <v>401</v>
      </c>
      <c r="D11678">
        <v>15.1337340737227</v>
      </c>
      <c r="F11678">
        <v>272.85087694926199</v>
      </c>
      <c r="G11678">
        <v>0.15728606847794499</v>
      </c>
      <c r="H11678">
        <v>383</v>
      </c>
      <c r="I11678">
        <v>14.321354217827301</v>
      </c>
      <c r="J11678">
        <v>372</v>
      </c>
      <c r="K11678">
        <v>628</v>
      </c>
      <c r="L11678">
        <v>789</v>
      </c>
      <c r="M11678">
        <v>493</v>
      </c>
    </row>
    <row r="11679" spans="1:13" x14ac:dyDescent="0.25">
      <c r="A11679">
        <v>293.21100048371602</v>
      </c>
      <c r="B11679">
        <v>6.9395042270416596E-2</v>
      </c>
      <c r="C11679">
        <v>401</v>
      </c>
      <c r="D11679">
        <v>15.1337340737227</v>
      </c>
      <c r="F11679">
        <v>272.59659051569201</v>
      </c>
      <c r="G11679">
        <v>0.157977085628426</v>
      </c>
      <c r="H11679">
        <v>395</v>
      </c>
      <c r="I11679">
        <v>13.7309780204669</v>
      </c>
      <c r="J11679">
        <v>372</v>
      </c>
      <c r="K11679">
        <v>628</v>
      </c>
      <c r="L11679">
        <v>789</v>
      </c>
      <c r="M11679">
        <v>493</v>
      </c>
    </row>
    <row r="11680" spans="1:13" x14ac:dyDescent="0.25">
      <c r="A11680">
        <v>293.21100048371602</v>
      </c>
      <c r="B11680">
        <v>6.8635167978480002E-2</v>
      </c>
      <c r="C11680">
        <v>401</v>
      </c>
      <c r="D11680">
        <v>15.1337340737227</v>
      </c>
      <c r="F11680">
        <v>272.59659051569201</v>
      </c>
      <c r="G11680">
        <v>0.15761724705350599</v>
      </c>
      <c r="H11680">
        <v>395</v>
      </c>
      <c r="I11680">
        <v>13.7309780204669</v>
      </c>
      <c r="J11680">
        <v>372</v>
      </c>
      <c r="K11680">
        <v>628</v>
      </c>
      <c r="L11680">
        <v>789</v>
      </c>
      <c r="M11680">
        <v>493</v>
      </c>
    </row>
    <row r="11681" spans="1:13" x14ac:dyDescent="0.25">
      <c r="A11681">
        <v>293.21100048371602</v>
      </c>
      <c r="B11681">
        <v>6.8391685350311995E-2</v>
      </c>
      <c r="C11681">
        <v>401</v>
      </c>
      <c r="D11681">
        <v>15.1337340737227</v>
      </c>
      <c r="F11681">
        <v>272.59659051569201</v>
      </c>
      <c r="G11681">
        <v>0.15577586399276599</v>
      </c>
      <c r="H11681">
        <v>395</v>
      </c>
      <c r="I11681">
        <v>13.7309780204669</v>
      </c>
      <c r="J11681">
        <v>372</v>
      </c>
      <c r="K11681">
        <v>628</v>
      </c>
      <c r="L11681">
        <v>789</v>
      </c>
      <c r="M11681">
        <v>493</v>
      </c>
    </row>
    <row r="11682" spans="1:13" x14ac:dyDescent="0.25">
      <c r="A11682">
        <v>293.21100048371602</v>
      </c>
      <c r="B11682">
        <v>6.7937543684999505E-2</v>
      </c>
      <c r="C11682">
        <v>401</v>
      </c>
      <c r="D11682">
        <v>15.1337340737227</v>
      </c>
      <c r="F11682">
        <v>272.59659051569201</v>
      </c>
      <c r="G11682">
        <v>0.15469396285890399</v>
      </c>
      <c r="H11682">
        <v>395</v>
      </c>
      <c r="I11682">
        <v>13.7309780204669</v>
      </c>
      <c r="J11682">
        <v>372</v>
      </c>
      <c r="K11682">
        <v>628</v>
      </c>
      <c r="L11682">
        <v>789</v>
      </c>
      <c r="M11682">
        <v>493</v>
      </c>
    </row>
    <row r="11683" spans="1:13" x14ac:dyDescent="0.25">
      <c r="A11683">
        <v>293.21100048371602</v>
      </c>
      <c r="B11683">
        <v>6.7745537601507796E-2</v>
      </c>
      <c r="C11683">
        <v>401</v>
      </c>
      <c r="D11683">
        <v>15.1337340737227</v>
      </c>
      <c r="F11683">
        <v>272.59659051569201</v>
      </c>
      <c r="G11683">
        <v>0.15442574914340401</v>
      </c>
      <c r="H11683">
        <v>395</v>
      </c>
      <c r="I11683">
        <v>13.7309780204669</v>
      </c>
      <c r="J11683">
        <v>372</v>
      </c>
      <c r="K11683">
        <v>628</v>
      </c>
      <c r="L11683">
        <v>789</v>
      </c>
      <c r="M11683">
        <v>493</v>
      </c>
    </row>
    <row r="11684" spans="1:13" x14ac:dyDescent="0.25">
      <c r="A11684">
        <v>293.21100048371602</v>
      </c>
      <c r="B11684">
        <v>6.7817222542442102E-2</v>
      </c>
      <c r="C11684">
        <v>401</v>
      </c>
      <c r="D11684">
        <v>15.1337340737227</v>
      </c>
      <c r="F11684">
        <v>272.59659051569201</v>
      </c>
      <c r="G11684">
        <v>0.155627233030944</v>
      </c>
      <c r="H11684">
        <v>395</v>
      </c>
      <c r="I11684">
        <v>13.7309780204669</v>
      </c>
      <c r="J11684">
        <v>372</v>
      </c>
      <c r="K11684">
        <v>628</v>
      </c>
      <c r="L11684">
        <v>789</v>
      </c>
      <c r="M11684">
        <v>493</v>
      </c>
    </row>
    <row r="11685" spans="1:13" x14ac:dyDescent="0.25">
      <c r="A11685">
        <v>293.21100048371602</v>
      </c>
      <c r="B11685">
        <v>6.8325313517191899E-2</v>
      </c>
      <c r="C11685">
        <v>401</v>
      </c>
      <c r="D11685">
        <v>15.1337340737227</v>
      </c>
      <c r="F11685">
        <v>272.59659051569201</v>
      </c>
      <c r="G11685">
        <v>0.15666271781992899</v>
      </c>
      <c r="H11685">
        <v>395</v>
      </c>
      <c r="I11685">
        <v>13.7309780204669</v>
      </c>
      <c r="J11685">
        <v>372</v>
      </c>
      <c r="K11685">
        <v>628</v>
      </c>
      <c r="L11685">
        <v>789</v>
      </c>
      <c r="M11685">
        <v>493</v>
      </c>
    </row>
    <row r="11686" spans="1:13" x14ac:dyDescent="0.25">
      <c r="A11686">
        <v>293.21100048371602</v>
      </c>
      <c r="B11686">
        <v>6.8830659624772597E-2</v>
      </c>
      <c r="C11686">
        <v>401</v>
      </c>
      <c r="D11686">
        <v>15.1337340737227</v>
      </c>
      <c r="F11686">
        <v>272.59659051569201</v>
      </c>
      <c r="G11686">
        <v>0.158592075843141</v>
      </c>
      <c r="H11686">
        <v>395</v>
      </c>
      <c r="I11686">
        <v>13.7309780204669</v>
      </c>
      <c r="J11686">
        <v>372</v>
      </c>
      <c r="K11686">
        <v>628</v>
      </c>
      <c r="L11686">
        <v>789</v>
      </c>
      <c r="M11686">
        <v>493</v>
      </c>
    </row>
    <row r="11687" spans="1:13" x14ac:dyDescent="0.25">
      <c r="A11687">
        <v>293.21100048371602</v>
      </c>
      <c r="B11687">
        <v>6.8524775876281599E-2</v>
      </c>
      <c r="C11687">
        <v>401</v>
      </c>
      <c r="D11687">
        <v>15.1337340737227</v>
      </c>
      <c r="F11687">
        <v>272.59659051569201</v>
      </c>
      <c r="G11687">
        <v>0.15894620049264499</v>
      </c>
      <c r="H11687">
        <v>395</v>
      </c>
      <c r="I11687">
        <v>13.7309780204669</v>
      </c>
      <c r="J11687">
        <v>372</v>
      </c>
      <c r="K11687">
        <v>628</v>
      </c>
      <c r="L11687">
        <v>789</v>
      </c>
      <c r="M11687">
        <v>493</v>
      </c>
    </row>
    <row r="11688" spans="1:13" x14ac:dyDescent="0.25">
      <c r="A11688">
        <v>293.21100048371602</v>
      </c>
      <c r="B11688">
        <v>6.8462824005523504E-2</v>
      </c>
      <c r="C11688">
        <v>401</v>
      </c>
      <c r="D11688">
        <v>15.1337340737227</v>
      </c>
      <c r="F11688">
        <v>272.59659051569201</v>
      </c>
      <c r="G11688">
        <v>0.15711752195894299</v>
      </c>
      <c r="H11688">
        <v>395</v>
      </c>
      <c r="I11688">
        <v>13.7309780204669</v>
      </c>
      <c r="J11688">
        <v>372</v>
      </c>
      <c r="K11688">
        <v>628</v>
      </c>
      <c r="L11688">
        <v>789</v>
      </c>
      <c r="M11688">
        <v>493</v>
      </c>
    </row>
    <row r="11689" spans="1:13" x14ac:dyDescent="0.25">
      <c r="A11689">
        <v>293.21100048371602</v>
      </c>
      <c r="B11689">
        <v>6.8351075459194596E-2</v>
      </c>
      <c r="C11689">
        <v>401</v>
      </c>
      <c r="D11689">
        <v>15.1337340737227</v>
      </c>
      <c r="F11689">
        <v>272.59659051569201</v>
      </c>
      <c r="G11689">
        <v>0.15494343551154999</v>
      </c>
      <c r="H11689">
        <v>395</v>
      </c>
      <c r="I11689">
        <v>13.7309780204669</v>
      </c>
      <c r="J11689">
        <v>372</v>
      </c>
      <c r="K11689">
        <v>628</v>
      </c>
      <c r="L11689">
        <v>789</v>
      </c>
      <c r="M11689">
        <v>493</v>
      </c>
    </row>
    <row r="11690" spans="1:13" x14ac:dyDescent="0.25">
      <c r="A11690">
        <v>293.21100048371602</v>
      </c>
      <c r="B11690">
        <v>6.8534872658409102E-2</v>
      </c>
      <c r="C11690">
        <v>401</v>
      </c>
      <c r="D11690">
        <v>15.1337340737227</v>
      </c>
      <c r="F11690">
        <v>270.81545876385599</v>
      </c>
      <c r="G11690">
        <v>0.15222671931597001</v>
      </c>
      <c r="H11690">
        <v>388</v>
      </c>
      <c r="I11690">
        <v>13.148768455721401</v>
      </c>
      <c r="J11690">
        <v>372</v>
      </c>
      <c r="K11690">
        <v>628</v>
      </c>
      <c r="L11690">
        <v>789</v>
      </c>
      <c r="M11690">
        <v>493</v>
      </c>
    </row>
    <row r="11691" spans="1:13" x14ac:dyDescent="0.25">
      <c r="A11691">
        <v>293.21100048371602</v>
      </c>
      <c r="B11691">
        <v>6.8349266601766795E-2</v>
      </c>
      <c r="C11691">
        <v>401</v>
      </c>
      <c r="D11691">
        <v>15.1337340737227</v>
      </c>
      <c r="F11691">
        <v>270.81545876385599</v>
      </c>
      <c r="G11691">
        <v>0.15242068248976601</v>
      </c>
      <c r="H11691">
        <v>388</v>
      </c>
      <c r="I11691">
        <v>13.148768455721401</v>
      </c>
      <c r="J11691">
        <v>372</v>
      </c>
      <c r="K11691">
        <v>628</v>
      </c>
      <c r="L11691">
        <v>789</v>
      </c>
      <c r="M11691">
        <v>493</v>
      </c>
    </row>
    <row r="11692" spans="1:13" x14ac:dyDescent="0.25">
      <c r="A11692">
        <v>293.21100048371602</v>
      </c>
      <c r="B11692">
        <v>6.8069560172421398E-2</v>
      </c>
      <c r="C11692">
        <v>401</v>
      </c>
      <c r="D11692">
        <v>15.1337340737227</v>
      </c>
      <c r="F11692">
        <v>270.81545876385599</v>
      </c>
      <c r="G11692">
        <v>0.154806485892966</v>
      </c>
      <c r="H11692">
        <v>388</v>
      </c>
      <c r="I11692">
        <v>13.148768455721401</v>
      </c>
      <c r="J11692">
        <v>372</v>
      </c>
      <c r="K11692">
        <v>628</v>
      </c>
      <c r="L11692">
        <v>789</v>
      </c>
      <c r="M11692">
        <v>493</v>
      </c>
    </row>
    <row r="11693" spans="1:13" x14ac:dyDescent="0.25">
      <c r="A11693">
        <v>293.21100048371602</v>
      </c>
      <c r="B11693">
        <v>6.7416870616471405E-2</v>
      </c>
      <c r="C11693">
        <v>401</v>
      </c>
      <c r="D11693">
        <v>15.1337340737227</v>
      </c>
      <c r="F11693">
        <v>270.81545876385599</v>
      </c>
      <c r="G11693">
        <v>0.15805768256097499</v>
      </c>
      <c r="H11693">
        <v>388</v>
      </c>
      <c r="I11693">
        <v>13.148768455721401</v>
      </c>
      <c r="J11693">
        <v>372</v>
      </c>
      <c r="K11693">
        <v>628</v>
      </c>
      <c r="L11693">
        <v>789</v>
      </c>
      <c r="M11693">
        <v>493</v>
      </c>
    </row>
    <row r="11694" spans="1:13" x14ac:dyDescent="0.25">
      <c r="A11694">
        <v>293.21100048371602</v>
      </c>
      <c r="B11694">
        <v>6.7934192720686598E-2</v>
      </c>
      <c r="C11694">
        <v>401</v>
      </c>
      <c r="D11694">
        <v>15.1337340737227</v>
      </c>
      <c r="F11694">
        <v>270.81545876385599</v>
      </c>
      <c r="G11694">
        <v>0.15567675961661201</v>
      </c>
      <c r="H11694">
        <v>388</v>
      </c>
      <c r="I11694">
        <v>13.148768455721401</v>
      </c>
      <c r="J11694">
        <v>372</v>
      </c>
      <c r="K11694">
        <v>628</v>
      </c>
      <c r="L11694">
        <v>789</v>
      </c>
      <c r="M11694">
        <v>493</v>
      </c>
    </row>
    <row r="11695" spans="1:13" x14ac:dyDescent="0.25">
      <c r="A11695">
        <v>293.21100048371602</v>
      </c>
      <c r="B11695">
        <v>6.8261802464490207E-2</v>
      </c>
      <c r="C11695">
        <v>401</v>
      </c>
      <c r="D11695">
        <v>15.1337340737227</v>
      </c>
      <c r="F11695">
        <v>270.81545876385599</v>
      </c>
      <c r="G11695">
        <v>0.15538545631425699</v>
      </c>
      <c r="H11695">
        <v>388</v>
      </c>
      <c r="I11695">
        <v>13.148768455721401</v>
      </c>
      <c r="J11695">
        <v>372</v>
      </c>
      <c r="K11695">
        <v>628</v>
      </c>
      <c r="L11695">
        <v>789</v>
      </c>
      <c r="M11695">
        <v>493</v>
      </c>
    </row>
    <row r="11696" spans="1:13" x14ac:dyDescent="0.25">
      <c r="A11696">
        <v>293.21100048371602</v>
      </c>
      <c r="B11696">
        <v>6.8407583146619405E-2</v>
      </c>
      <c r="C11696">
        <v>401</v>
      </c>
      <c r="D11696">
        <v>15.1337340737227</v>
      </c>
      <c r="F11696">
        <v>270.81545876385599</v>
      </c>
      <c r="G11696">
        <v>0.156187268296898</v>
      </c>
      <c r="H11696">
        <v>388</v>
      </c>
      <c r="I11696">
        <v>13.148768455721401</v>
      </c>
      <c r="J11696">
        <v>372</v>
      </c>
      <c r="K11696">
        <v>628</v>
      </c>
      <c r="L11696">
        <v>789</v>
      </c>
      <c r="M11696">
        <v>493</v>
      </c>
    </row>
    <row r="11697" spans="1:13" x14ac:dyDescent="0.25">
      <c r="A11697">
        <v>293.21100048371602</v>
      </c>
      <c r="B11697">
        <v>6.8443792189729E-2</v>
      </c>
      <c r="C11697">
        <v>401</v>
      </c>
      <c r="D11697">
        <v>15.1337340737227</v>
      </c>
      <c r="F11697">
        <v>270.81545876385599</v>
      </c>
      <c r="G11697">
        <v>0.154580206973601</v>
      </c>
      <c r="H11697">
        <v>388</v>
      </c>
      <c r="I11697">
        <v>13.148768455721401</v>
      </c>
      <c r="J11697">
        <v>372</v>
      </c>
      <c r="K11697">
        <v>628</v>
      </c>
      <c r="L11697">
        <v>789</v>
      </c>
      <c r="M11697">
        <v>493</v>
      </c>
    </row>
    <row r="11698" spans="1:13" x14ac:dyDescent="0.25">
      <c r="A11698">
        <v>293.21100048371602</v>
      </c>
      <c r="B11698">
        <v>6.8674009749728093E-2</v>
      </c>
      <c r="C11698">
        <v>401</v>
      </c>
      <c r="D11698">
        <v>15.1337340737227</v>
      </c>
      <c r="F11698">
        <v>270.81545876385599</v>
      </c>
      <c r="G11698">
        <v>0.15474714929925401</v>
      </c>
      <c r="H11698">
        <v>388</v>
      </c>
      <c r="I11698">
        <v>13.148768455721401</v>
      </c>
      <c r="J11698">
        <v>372</v>
      </c>
      <c r="K11698">
        <v>628</v>
      </c>
      <c r="L11698">
        <v>789</v>
      </c>
      <c r="M11698">
        <v>491</v>
      </c>
    </row>
    <row r="11699" spans="1:13" x14ac:dyDescent="0.25">
      <c r="A11699">
        <v>293.21100048371602</v>
      </c>
      <c r="B11699">
        <v>6.8639500575371895E-2</v>
      </c>
      <c r="C11699">
        <v>401</v>
      </c>
      <c r="D11699">
        <v>15.1337340737227</v>
      </c>
      <c r="F11699">
        <v>270.81545876385599</v>
      </c>
      <c r="G11699">
        <v>0.155559079489207</v>
      </c>
      <c r="H11699">
        <v>388</v>
      </c>
      <c r="I11699">
        <v>13.148768455721401</v>
      </c>
      <c r="J11699">
        <v>372</v>
      </c>
      <c r="K11699">
        <v>628</v>
      </c>
      <c r="L11699">
        <v>789</v>
      </c>
      <c r="M11699">
        <v>491</v>
      </c>
    </row>
    <row r="11700" spans="1:13" x14ac:dyDescent="0.25">
      <c r="A11700">
        <v>293.21100048371602</v>
      </c>
      <c r="B11700">
        <v>6.8731821957637496E-2</v>
      </c>
      <c r="C11700">
        <v>401</v>
      </c>
      <c r="D11700">
        <v>15.1337340737227</v>
      </c>
      <c r="F11700">
        <v>270.24898840929399</v>
      </c>
      <c r="G11700">
        <v>0.15287745128386701</v>
      </c>
      <c r="H11700">
        <v>396</v>
      </c>
      <c r="I11700">
        <v>13.1862247094978</v>
      </c>
      <c r="J11700">
        <v>372</v>
      </c>
      <c r="K11700">
        <v>628</v>
      </c>
      <c r="L11700">
        <v>789</v>
      </c>
      <c r="M11700">
        <v>491</v>
      </c>
    </row>
    <row r="11701" spans="1:13" x14ac:dyDescent="0.25">
      <c r="A11701">
        <v>293.21100048371602</v>
      </c>
      <c r="B11701">
        <v>6.6539322552666397E-2</v>
      </c>
      <c r="C11701">
        <v>401</v>
      </c>
      <c r="D11701">
        <v>15.1337340737227</v>
      </c>
      <c r="F11701">
        <v>270.24898840929399</v>
      </c>
      <c r="G11701">
        <v>0.151836211038027</v>
      </c>
      <c r="H11701">
        <v>396</v>
      </c>
      <c r="I11701">
        <v>13.1862247094978</v>
      </c>
      <c r="J11701">
        <v>372</v>
      </c>
      <c r="K11701">
        <v>628</v>
      </c>
      <c r="L11701">
        <v>789</v>
      </c>
      <c r="M11701">
        <v>491</v>
      </c>
    </row>
    <row r="11702" spans="1:13" x14ac:dyDescent="0.25">
      <c r="A11702">
        <v>293.21100048371602</v>
      </c>
      <c r="B11702">
        <v>6.7072854419831796E-2</v>
      </c>
      <c r="C11702">
        <v>401</v>
      </c>
      <c r="D11702">
        <v>15.1337340737227</v>
      </c>
      <c r="F11702">
        <v>270.24898840929399</v>
      </c>
      <c r="G11702">
        <v>0.151310155655769</v>
      </c>
      <c r="H11702">
        <v>396</v>
      </c>
      <c r="I11702">
        <v>13.1862247094978</v>
      </c>
      <c r="J11702">
        <v>372</v>
      </c>
      <c r="K11702">
        <v>628</v>
      </c>
      <c r="L11702">
        <v>789</v>
      </c>
      <c r="M11702">
        <v>491</v>
      </c>
    </row>
    <row r="11703" spans="1:13" x14ac:dyDescent="0.25">
      <c r="A11703">
        <v>293.21100048371602</v>
      </c>
      <c r="B11703">
        <v>6.6527694080493804E-2</v>
      </c>
      <c r="C11703">
        <v>401</v>
      </c>
      <c r="D11703">
        <v>15.1337340737227</v>
      </c>
      <c r="F11703">
        <v>270.24898840929399</v>
      </c>
      <c r="G11703">
        <v>0.15176724779786499</v>
      </c>
      <c r="H11703">
        <v>396</v>
      </c>
      <c r="I11703">
        <v>13.1862247094978</v>
      </c>
      <c r="J11703">
        <v>372</v>
      </c>
      <c r="K11703">
        <v>628</v>
      </c>
      <c r="L11703">
        <v>789</v>
      </c>
      <c r="M11703">
        <v>491</v>
      </c>
    </row>
    <row r="11704" spans="1:13" x14ac:dyDescent="0.25">
      <c r="A11704">
        <v>293.21100048371602</v>
      </c>
      <c r="B11704">
        <v>6.6567697844015394E-2</v>
      </c>
      <c r="C11704">
        <v>401</v>
      </c>
      <c r="D11704">
        <v>15.1337340737227</v>
      </c>
      <c r="F11704">
        <v>270.24898840929399</v>
      </c>
      <c r="G11704">
        <v>0.14911598561230799</v>
      </c>
      <c r="H11704">
        <v>396</v>
      </c>
      <c r="I11704">
        <v>13.1862247094978</v>
      </c>
      <c r="J11704">
        <v>372</v>
      </c>
      <c r="K11704">
        <v>628</v>
      </c>
      <c r="L11704">
        <v>789</v>
      </c>
      <c r="M11704">
        <v>491</v>
      </c>
    </row>
    <row r="11705" spans="1:13" x14ac:dyDescent="0.25">
      <c r="A11705">
        <v>293.21100048371602</v>
      </c>
      <c r="B11705">
        <v>6.6451169600658597E-2</v>
      </c>
      <c r="C11705">
        <v>401</v>
      </c>
      <c r="D11705">
        <v>15.1337340737227</v>
      </c>
      <c r="F11705">
        <v>270.24898840929399</v>
      </c>
      <c r="G11705">
        <v>0.149015621813545</v>
      </c>
      <c r="H11705">
        <v>396</v>
      </c>
      <c r="I11705">
        <v>13.1862247094978</v>
      </c>
      <c r="J11705">
        <v>372</v>
      </c>
      <c r="K11705">
        <v>628</v>
      </c>
      <c r="L11705">
        <v>789</v>
      </c>
      <c r="M11705">
        <v>491</v>
      </c>
    </row>
    <row r="11706" spans="1:13" x14ac:dyDescent="0.25">
      <c r="A11706">
        <v>293.21100048371602</v>
      </c>
      <c r="B11706">
        <v>6.6451169600658597E-2</v>
      </c>
      <c r="C11706">
        <v>401</v>
      </c>
      <c r="D11706">
        <v>15.1337340737227</v>
      </c>
      <c r="F11706">
        <v>269.99730187351798</v>
      </c>
      <c r="G11706">
        <v>0.14960385796020201</v>
      </c>
      <c r="H11706">
        <v>381</v>
      </c>
      <c r="I11706">
        <v>13.5763344990555</v>
      </c>
      <c r="J11706">
        <v>372</v>
      </c>
      <c r="K11706">
        <v>628</v>
      </c>
      <c r="L11706">
        <v>789</v>
      </c>
      <c r="M11706">
        <v>491</v>
      </c>
    </row>
    <row r="11707" spans="1:13" x14ac:dyDescent="0.25">
      <c r="A11707">
        <v>293.21100048371602</v>
      </c>
      <c r="B11707">
        <v>6.6656687565152598E-2</v>
      </c>
      <c r="C11707">
        <v>401</v>
      </c>
      <c r="D11707">
        <v>15.1337340737227</v>
      </c>
      <c r="F11707">
        <v>269.99730187351798</v>
      </c>
      <c r="G11707">
        <v>0.14968639963467301</v>
      </c>
      <c r="H11707">
        <v>381</v>
      </c>
      <c r="I11707">
        <v>13.5763344990555</v>
      </c>
      <c r="J11707">
        <v>372</v>
      </c>
      <c r="K11707">
        <v>628</v>
      </c>
      <c r="L11707">
        <v>789</v>
      </c>
      <c r="M11707">
        <v>491</v>
      </c>
    </row>
    <row r="11708" spans="1:13" x14ac:dyDescent="0.25">
      <c r="A11708">
        <v>293.21100048371602</v>
      </c>
      <c r="B11708">
        <v>6.6760305509234202E-2</v>
      </c>
      <c r="C11708">
        <v>401</v>
      </c>
      <c r="D11708">
        <v>15.1337340737227</v>
      </c>
      <c r="F11708">
        <v>269.99730187351798</v>
      </c>
      <c r="G11708">
        <v>0.15049784448230499</v>
      </c>
      <c r="H11708">
        <v>381</v>
      </c>
      <c r="I11708">
        <v>13.5763344990555</v>
      </c>
      <c r="J11708">
        <v>372</v>
      </c>
      <c r="K11708">
        <v>628</v>
      </c>
      <c r="L11708">
        <v>789</v>
      </c>
      <c r="M11708">
        <v>491</v>
      </c>
    </row>
    <row r="11709" spans="1:13" x14ac:dyDescent="0.25">
      <c r="A11709">
        <v>293.21100048371602</v>
      </c>
      <c r="B11709">
        <v>6.6798848050785606E-2</v>
      </c>
      <c r="C11709">
        <v>401</v>
      </c>
      <c r="D11709">
        <v>15.1337340737227</v>
      </c>
      <c r="F11709">
        <v>269.99730187351798</v>
      </c>
      <c r="G11709">
        <v>0.15131048336589101</v>
      </c>
      <c r="H11709">
        <v>381</v>
      </c>
      <c r="I11709">
        <v>13.5763344990555</v>
      </c>
      <c r="J11709">
        <v>372</v>
      </c>
      <c r="K11709">
        <v>628</v>
      </c>
      <c r="L11709">
        <v>789</v>
      </c>
      <c r="M11709">
        <v>491</v>
      </c>
    </row>
    <row r="11710" spans="1:13" x14ac:dyDescent="0.25">
      <c r="A11710">
        <v>293.21100048371602</v>
      </c>
      <c r="B11710">
        <v>6.71052518333973E-2</v>
      </c>
      <c r="C11710">
        <v>401</v>
      </c>
      <c r="D11710">
        <v>15.1337340737227</v>
      </c>
      <c r="F11710">
        <v>269.99730187351798</v>
      </c>
      <c r="G11710">
        <v>0.1498079352818</v>
      </c>
      <c r="H11710">
        <v>381</v>
      </c>
      <c r="I11710">
        <v>13.5763344990555</v>
      </c>
      <c r="J11710">
        <v>372</v>
      </c>
      <c r="K11710">
        <v>628</v>
      </c>
      <c r="L11710">
        <v>789</v>
      </c>
      <c r="M11710">
        <v>491</v>
      </c>
    </row>
    <row r="11711" spans="1:13" x14ac:dyDescent="0.25">
      <c r="A11711">
        <v>293.21100048371602</v>
      </c>
      <c r="B11711">
        <v>6.6836663091144999E-2</v>
      </c>
      <c r="C11711">
        <v>401</v>
      </c>
      <c r="D11711">
        <v>15.1337340737227</v>
      </c>
      <c r="F11711">
        <v>269.99730187351798</v>
      </c>
      <c r="G11711">
        <v>0.146849045968244</v>
      </c>
      <c r="H11711">
        <v>381</v>
      </c>
      <c r="I11711">
        <v>13.5763344990555</v>
      </c>
      <c r="J11711">
        <v>372</v>
      </c>
      <c r="K11711">
        <v>628</v>
      </c>
      <c r="L11711">
        <v>789</v>
      </c>
      <c r="M11711">
        <v>491</v>
      </c>
    </row>
    <row r="11712" spans="1:13" x14ac:dyDescent="0.25">
      <c r="A11712">
        <v>293.21100048371602</v>
      </c>
      <c r="B11712">
        <v>6.6620388664815205E-2</v>
      </c>
      <c r="C11712">
        <v>401</v>
      </c>
      <c r="D11712">
        <v>15.1337340737227</v>
      </c>
      <c r="F11712">
        <v>269.99730187351798</v>
      </c>
      <c r="G11712">
        <v>0.14719148006675101</v>
      </c>
      <c r="H11712">
        <v>381</v>
      </c>
      <c r="I11712">
        <v>13.5763344990555</v>
      </c>
      <c r="J11712">
        <v>372</v>
      </c>
      <c r="K11712">
        <v>628</v>
      </c>
      <c r="L11712">
        <v>789</v>
      </c>
      <c r="M11712">
        <v>491</v>
      </c>
    </row>
    <row r="11713" spans="1:13" x14ac:dyDescent="0.25">
      <c r="A11713">
        <v>293.21100048371602</v>
      </c>
      <c r="B11713">
        <v>6.6709058317077394E-2</v>
      </c>
      <c r="C11713">
        <v>401</v>
      </c>
      <c r="D11713">
        <v>15.1337340737227</v>
      </c>
      <c r="F11713">
        <v>269.99730187351798</v>
      </c>
      <c r="G11713">
        <v>0.14158808742804099</v>
      </c>
      <c r="H11713">
        <v>381</v>
      </c>
      <c r="I11713">
        <v>13.5763344990555</v>
      </c>
      <c r="J11713">
        <v>372</v>
      </c>
      <c r="K11713">
        <v>628</v>
      </c>
      <c r="L11713">
        <v>789</v>
      </c>
      <c r="M11713">
        <v>491</v>
      </c>
    </row>
    <row r="11714" spans="1:13" x14ac:dyDescent="0.25">
      <c r="A11714">
        <v>293.21100048371602</v>
      </c>
      <c r="B11714">
        <v>6.6050559045772103E-2</v>
      </c>
      <c r="C11714">
        <v>401</v>
      </c>
      <c r="D11714">
        <v>15.1337340737227</v>
      </c>
      <c r="F11714">
        <v>268.633144196123</v>
      </c>
      <c r="G11714">
        <v>0.14141435246470499</v>
      </c>
      <c r="H11714">
        <v>385</v>
      </c>
      <c r="I11714">
        <v>13.5763344990555</v>
      </c>
      <c r="J11714">
        <v>372</v>
      </c>
      <c r="K11714">
        <v>628</v>
      </c>
      <c r="L11714">
        <v>789</v>
      </c>
      <c r="M11714">
        <v>491</v>
      </c>
    </row>
    <row r="11715" spans="1:13" x14ac:dyDescent="0.25">
      <c r="A11715">
        <v>293.21100048371602</v>
      </c>
      <c r="B11715">
        <v>6.5774471931290407E-2</v>
      </c>
      <c r="C11715">
        <v>401</v>
      </c>
      <c r="D11715">
        <v>15.1337340737227</v>
      </c>
      <c r="F11715">
        <v>268.633144196123</v>
      </c>
      <c r="G11715">
        <v>0.13881608312895699</v>
      </c>
      <c r="H11715">
        <v>385</v>
      </c>
      <c r="I11715">
        <v>13.5763344990555</v>
      </c>
      <c r="J11715">
        <v>372</v>
      </c>
      <c r="K11715">
        <v>628</v>
      </c>
      <c r="L11715">
        <v>789</v>
      </c>
      <c r="M11715">
        <v>491</v>
      </c>
    </row>
    <row r="11716" spans="1:13" x14ac:dyDescent="0.25">
      <c r="A11716">
        <v>293.21100048371602</v>
      </c>
      <c r="B11716">
        <v>6.5919324858011497E-2</v>
      </c>
      <c r="C11716">
        <v>401</v>
      </c>
      <c r="D11716">
        <v>15.1337340737227</v>
      </c>
      <c r="F11716">
        <v>268.633144196123</v>
      </c>
      <c r="G11716">
        <v>0.13889065895697</v>
      </c>
      <c r="H11716">
        <v>385</v>
      </c>
      <c r="I11716">
        <v>13.5763344990555</v>
      </c>
      <c r="J11716">
        <v>372</v>
      </c>
      <c r="K11716">
        <v>628</v>
      </c>
      <c r="L11716">
        <v>789</v>
      </c>
      <c r="M11716">
        <v>491</v>
      </c>
    </row>
    <row r="11717" spans="1:13" x14ac:dyDescent="0.25">
      <c r="A11717">
        <v>293.21100048371602</v>
      </c>
      <c r="B11717">
        <v>6.5918554209581495E-2</v>
      </c>
      <c r="C11717">
        <v>401</v>
      </c>
      <c r="D11717">
        <v>15.1337340737227</v>
      </c>
      <c r="F11717">
        <v>268.633144196123</v>
      </c>
      <c r="G11717">
        <v>0.138583536551704</v>
      </c>
      <c r="H11717">
        <v>385</v>
      </c>
      <c r="I11717">
        <v>13.5763344990555</v>
      </c>
      <c r="J11717">
        <v>372</v>
      </c>
      <c r="K11717">
        <v>628</v>
      </c>
      <c r="L11717">
        <v>789</v>
      </c>
      <c r="M11717">
        <v>491</v>
      </c>
    </row>
    <row r="11718" spans="1:13" x14ac:dyDescent="0.25">
      <c r="A11718">
        <v>293.21100048371602</v>
      </c>
      <c r="B11718">
        <v>6.6198199604170394E-2</v>
      </c>
      <c r="C11718">
        <v>401</v>
      </c>
      <c r="D11718">
        <v>15.1337340737227</v>
      </c>
      <c r="F11718">
        <v>268.633144196123</v>
      </c>
      <c r="G11718">
        <v>0.13920661953526001</v>
      </c>
      <c r="H11718">
        <v>385</v>
      </c>
      <c r="I11718">
        <v>13.5763344990555</v>
      </c>
      <c r="J11718">
        <v>372</v>
      </c>
      <c r="K11718">
        <v>628</v>
      </c>
      <c r="L11718">
        <v>789</v>
      </c>
      <c r="M11718">
        <v>491</v>
      </c>
    </row>
    <row r="11719" spans="1:13" x14ac:dyDescent="0.25">
      <c r="A11719">
        <v>293.09698501345702</v>
      </c>
      <c r="B11719">
        <v>6.6191745753504602E-2</v>
      </c>
      <c r="C11719">
        <v>389</v>
      </c>
      <c r="D11719">
        <v>15.213660604553301</v>
      </c>
      <c r="F11719">
        <v>268.633144196123</v>
      </c>
      <c r="G11719">
        <v>0.140659451082427</v>
      </c>
      <c r="H11719">
        <v>385</v>
      </c>
      <c r="I11719">
        <v>13.5763344990555</v>
      </c>
      <c r="J11719">
        <v>372</v>
      </c>
      <c r="K11719">
        <v>628</v>
      </c>
      <c r="L11719">
        <v>789</v>
      </c>
      <c r="M11719">
        <v>491</v>
      </c>
    </row>
    <row r="11720" spans="1:13" x14ac:dyDescent="0.25">
      <c r="A11720">
        <v>293.09698501345702</v>
      </c>
      <c r="B11720">
        <v>6.6281621233419796E-2</v>
      </c>
      <c r="C11720">
        <v>389</v>
      </c>
      <c r="D11720">
        <v>15.213660604553301</v>
      </c>
      <c r="F11720">
        <v>268.633144196123</v>
      </c>
      <c r="G11720">
        <v>0.14179316943452</v>
      </c>
      <c r="H11720">
        <v>385</v>
      </c>
      <c r="I11720">
        <v>13.5763344990555</v>
      </c>
      <c r="J11720">
        <v>372</v>
      </c>
      <c r="K11720">
        <v>628</v>
      </c>
      <c r="L11720">
        <v>789</v>
      </c>
      <c r="M11720">
        <v>491</v>
      </c>
    </row>
    <row r="11721" spans="1:13" x14ac:dyDescent="0.25">
      <c r="A11721">
        <v>293.09698501345702</v>
      </c>
      <c r="B11721">
        <v>6.6029288061036806E-2</v>
      </c>
      <c r="C11721">
        <v>389</v>
      </c>
      <c r="D11721">
        <v>15.213660604553301</v>
      </c>
      <c r="F11721">
        <v>268.633144196123</v>
      </c>
      <c r="G11721">
        <v>0.141999594050397</v>
      </c>
      <c r="H11721">
        <v>385</v>
      </c>
      <c r="I11721">
        <v>13.5763344990555</v>
      </c>
      <c r="J11721">
        <v>372</v>
      </c>
      <c r="K11721">
        <v>628</v>
      </c>
      <c r="L11721">
        <v>789</v>
      </c>
      <c r="M11721">
        <v>491</v>
      </c>
    </row>
    <row r="11722" spans="1:13" x14ac:dyDescent="0.25">
      <c r="A11722">
        <v>293.09698501345702</v>
      </c>
      <c r="B11722">
        <v>6.5706591270711504E-2</v>
      </c>
      <c r="C11722">
        <v>389</v>
      </c>
      <c r="D11722">
        <v>15.213660604553301</v>
      </c>
      <c r="F11722">
        <v>268.633144196123</v>
      </c>
      <c r="G11722">
        <v>0.140136853398033</v>
      </c>
      <c r="H11722">
        <v>385</v>
      </c>
      <c r="I11722">
        <v>13.5763344990555</v>
      </c>
      <c r="J11722">
        <v>372</v>
      </c>
      <c r="K11722">
        <v>628</v>
      </c>
      <c r="L11722">
        <v>789</v>
      </c>
      <c r="M11722">
        <v>491</v>
      </c>
    </row>
    <row r="11723" spans="1:13" x14ac:dyDescent="0.25">
      <c r="A11723">
        <v>293.09698501345702</v>
      </c>
      <c r="B11723">
        <v>6.5680686715359093E-2</v>
      </c>
      <c r="C11723">
        <v>389</v>
      </c>
      <c r="D11723">
        <v>15.213660604553301</v>
      </c>
      <c r="F11723">
        <v>268.61211095494201</v>
      </c>
      <c r="G11723">
        <v>0.13858588064283001</v>
      </c>
      <c r="H11723">
        <v>366</v>
      </c>
      <c r="I11723">
        <v>13.689498916733999</v>
      </c>
      <c r="J11723">
        <v>381</v>
      </c>
      <c r="K11723">
        <v>619</v>
      </c>
      <c r="L11723">
        <v>787</v>
      </c>
      <c r="M11723">
        <v>492</v>
      </c>
    </row>
    <row r="11724" spans="1:13" x14ac:dyDescent="0.25">
      <c r="A11724">
        <v>293.09698501345702</v>
      </c>
      <c r="B11724">
        <v>6.5574838571003602E-2</v>
      </c>
      <c r="C11724">
        <v>389</v>
      </c>
      <c r="D11724">
        <v>15.213660604553301</v>
      </c>
      <c r="F11724">
        <v>268.61211095494201</v>
      </c>
      <c r="G11724">
        <v>0.14026176488204201</v>
      </c>
      <c r="H11724">
        <v>366</v>
      </c>
      <c r="I11724">
        <v>13.689498916733999</v>
      </c>
      <c r="J11724">
        <v>381</v>
      </c>
      <c r="K11724">
        <v>619</v>
      </c>
      <c r="L11724">
        <v>787</v>
      </c>
      <c r="M11724">
        <v>492</v>
      </c>
    </row>
    <row r="11725" spans="1:13" x14ac:dyDescent="0.25">
      <c r="A11725">
        <v>293.09698501345702</v>
      </c>
      <c r="B11725">
        <v>6.5634665892119207E-2</v>
      </c>
      <c r="C11725">
        <v>389</v>
      </c>
      <c r="D11725">
        <v>15.213660604553301</v>
      </c>
      <c r="F11725">
        <v>268.61211095494201</v>
      </c>
      <c r="G11725">
        <v>0.14130883208197401</v>
      </c>
      <c r="H11725">
        <v>366</v>
      </c>
      <c r="I11725">
        <v>13.689498916733999</v>
      </c>
      <c r="J11725">
        <v>381</v>
      </c>
      <c r="K11725">
        <v>619</v>
      </c>
      <c r="L11725">
        <v>787</v>
      </c>
      <c r="M11725">
        <v>492</v>
      </c>
    </row>
    <row r="11726" spans="1:13" x14ac:dyDescent="0.25">
      <c r="A11726">
        <v>292.79522522934701</v>
      </c>
      <c r="B11726">
        <v>6.5989053484725405E-2</v>
      </c>
      <c r="C11726">
        <v>396</v>
      </c>
      <c r="D11726">
        <v>15.383715944597499</v>
      </c>
      <c r="F11726">
        <v>268.61211095494201</v>
      </c>
      <c r="G11726">
        <v>0.14198483584575899</v>
      </c>
      <c r="H11726">
        <v>366</v>
      </c>
      <c r="I11726">
        <v>13.689498916733999</v>
      </c>
      <c r="J11726">
        <v>381</v>
      </c>
      <c r="K11726">
        <v>619</v>
      </c>
      <c r="L11726">
        <v>787</v>
      </c>
      <c r="M11726">
        <v>492</v>
      </c>
    </row>
    <row r="11727" spans="1:13" x14ac:dyDescent="0.25">
      <c r="A11727">
        <v>292.79522522934701</v>
      </c>
      <c r="B11727">
        <v>6.6422525196292395E-2</v>
      </c>
      <c r="C11727">
        <v>396</v>
      </c>
      <c r="D11727">
        <v>15.383715944597499</v>
      </c>
      <c r="F11727">
        <v>268.61211095494201</v>
      </c>
      <c r="G11727">
        <v>0.138468649058027</v>
      </c>
      <c r="H11727">
        <v>366</v>
      </c>
      <c r="I11727">
        <v>13.689498916733999</v>
      </c>
      <c r="J11727">
        <v>381</v>
      </c>
      <c r="K11727">
        <v>619</v>
      </c>
      <c r="L11727">
        <v>787</v>
      </c>
      <c r="M11727">
        <v>492</v>
      </c>
    </row>
    <row r="11728" spans="1:13" x14ac:dyDescent="0.25">
      <c r="A11728">
        <v>292.79522522934701</v>
      </c>
      <c r="B11728">
        <v>6.6356076794335306E-2</v>
      </c>
      <c r="C11728">
        <v>396</v>
      </c>
      <c r="D11728">
        <v>15.383715944597499</v>
      </c>
      <c r="F11728">
        <v>268.61211095494201</v>
      </c>
      <c r="G11728">
        <v>0.13961377798347499</v>
      </c>
      <c r="H11728">
        <v>366</v>
      </c>
      <c r="I11728">
        <v>13.689498916733999</v>
      </c>
      <c r="J11728">
        <v>381</v>
      </c>
      <c r="K11728">
        <v>619</v>
      </c>
      <c r="L11728">
        <v>787</v>
      </c>
      <c r="M11728">
        <v>492</v>
      </c>
    </row>
    <row r="11729" spans="1:13" x14ac:dyDescent="0.25">
      <c r="A11729">
        <v>292.79522522934701</v>
      </c>
      <c r="B11729">
        <v>6.5704852880129505E-2</v>
      </c>
      <c r="C11729">
        <v>396</v>
      </c>
      <c r="D11729">
        <v>15.383715944597499</v>
      </c>
      <c r="F11729">
        <v>268.61211095494201</v>
      </c>
      <c r="G11729">
        <v>0.13782437322135399</v>
      </c>
      <c r="H11729">
        <v>366</v>
      </c>
      <c r="I11729">
        <v>13.689498916733999</v>
      </c>
      <c r="J11729">
        <v>381</v>
      </c>
      <c r="K11729">
        <v>619</v>
      </c>
      <c r="L11729">
        <v>787</v>
      </c>
      <c r="M11729">
        <v>492</v>
      </c>
    </row>
    <row r="11730" spans="1:13" x14ac:dyDescent="0.25">
      <c r="A11730">
        <v>292.79522522934701</v>
      </c>
      <c r="B11730">
        <v>6.5940950509635401E-2</v>
      </c>
      <c r="C11730">
        <v>396</v>
      </c>
      <c r="D11730">
        <v>15.383715944597499</v>
      </c>
      <c r="F11730">
        <v>268.61211095494201</v>
      </c>
      <c r="G11730">
        <v>0.13582778392251299</v>
      </c>
      <c r="H11730">
        <v>366</v>
      </c>
      <c r="I11730">
        <v>13.689498916733999</v>
      </c>
      <c r="J11730">
        <v>381</v>
      </c>
      <c r="K11730">
        <v>619</v>
      </c>
      <c r="L11730">
        <v>787</v>
      </c>
      <c r="M11730">
        <v>492</v>
      </c>
    </row>
    <row r="11731" spans="1:13" x14ac:dyDescent="0.25">
      <c r="A11731">
        <v>292.63879297813401</v>
      </c>
      <c r="B11731">
        <v>6.65979088873037E-2</v>
      </c>
      <c r="C11731">
        <v>407</v>
      </c>
      <c r="D11731">
        <v>15.3105844345409</v>
      </c>
      <c r="F11731">
        <v>268.61211095494201</v>
      </c>
      <c r="G11731">
        <v>0.135171055323832</v>
      </c>
      <c r="H11731">
        <v>366</v>
      </c>
      <c r="I11731">
        <v>13.689498916733999</v>
      </c>
      <c r="J11731">
        <v>381</v>
      </c>
      <c r="K11731">
        <v>619</v>
      </c>
      <c r="L11731">
        <v>787</v>
      </c>
      <c r="M11731">
        <v>492</v>
      </c>
    </row>
    <row r="11732" spans="1:13" x14ac:dyDescent="0.25">
      <c r="A11732">
        <v>292.63879297813401</v>
      </c>
      <c r="B11732">
        <v>6.6615393348739102E-2</v>
      </c>
      <c r="C11732">
        <v>407</v>
      </c>
      <c r="D11732">
        <v>15.3105844345409</v>
      </c>
      <c r="F11732">
        <v>268.61211095494201</v>
      </c>
      <c r="G11732">
        <v>0.13616919401267</v>
      </c>
      <c r="H11732">
        <v>366</v>
      </c>
      <c r="I11732">
        <v>13.689498916733999</v>
      </c>
      <c r="J11732">
        <v>381</v>
      </c>
      <c r="K11732">
        <v>619</v>
      </c>
      <c r="L11732">
        <v>787</v>
      </c>
      <c r="M11732">
        <v>492</v>
      </c>
    </row>
    <row r="11733" spans="1:13" x14ac:dyDescent="0.25">
      <c r="A11733">
        <v>292.63879297813401</v>
      </c>
      <c r="B11733">
        <v>6.8881959185387406E-2</v>
      </c>
      <c r="C11733">
        <v>407</v>
      </c>
      <c r="D11733">
        <v>15.3105844345409</v>
      </c>
      <c r="F11733">
        <v>268.61211095494201</v>
      </c>
      <c r="G11733">
        <v>0.13622064919304899</v>
      </c>
      <c r="H11733">
        <v>366</v>
      </c>
      <c r="I11733">
        <v>13.689498916733999</v>
      </c>
      <c r="J11733">
        <v>381</v>
      </c>
      <c r="K11733">
        <v>619</v>
      </c>
      <c r="L11733">
        <v>787</v>
      </c>
      <c r="M11733">
        <v>492</v>
      </c>
    </row>
    <row r="11734" spans="1:13" x14ac:dyDescent="0.25">
      <c r="A11734">
        <v>292.63879297813401</v>
      </c>
      <c r="B11734">
        <v>6.9053072313527003E-2</v>
      </c>
      <c r="C11734">
        <v>407</v>
      </c>
      <c r="D11734">
        <v>15.3105844345409</v>
      </c>
      <c r="F11734">
        <v>268.61211095494201</v>
      </c>
      <c r="G11734">
        <v>0.137807258997867</v>
      </c>
      <c r="H11734">
        <v>366</v>
      </c>
      <c r="I11734">
        <v>13.689498916733999</v>
      </c>
      <c r="J11734">
        <v>381</v>
      </c>
      <c r="K11734">
        <v>619</v>
      </c>
      <c r="L11734">
        <v>787</v>
      </c>
      <c r="M11734">
        <v>492</v>
      </c>
    </row>
    <row r="11735" spans="1:13" x14ac:dyDescent="0.25">
      <c r="A11735">
        <v>292.63879297813401</v>
      </c>
      <c r="B11735">
        <v>6.9101121629469603E-2</v>
      </c>
      <c r="C11735">
        <v>407</v>
      </c>
      <c r="D11735">
        <v>15.3105844345409</v>
      </c>
      <c r="F11735">
        <v>268.32558095152501</v>
      </c>
      <c r="G11735">
        <v>0.13662704532908199</v>
      </c>
      <c r="H11735">
        <v>370</v>
      </c>
      <c r="I11735">
        <v>14.673227465245899</v>
      </c>
      <c r="J11735">
        <v>381</v>
      </c>
      <c r="K11735">
        <v>619</v>
      </c>
      <c r="L11735">
        <v>787</v>
      </c>
      <c r="M11735">
        <v>492</v>
      </c>
    </row>
    <row r="11736" spans="1:13" x14ac:dyDescent="0.25">
      <c r="A11736">
        <v>292.63879297813401</v>
      </c>
      <c r="B11736">
        <v>6.8820997548854901E-2</v>
      </c>
      <c r="C11736">
        <v>407</v>
      </c>
      <c r="D11736">
        <v>15.3105844345409</v>
      </c>
      <c r="F11736">
        <v>268.32558095152501</v>
      </c>
      <c r="G11736">
        <v>0.13701132638778499</v>
      </c>
      <c r="H11736">
        <v>370</v>
      </c>
      <c r="I11736">
        <v>14.673227465245899</v>
      </c>
      <c r="J11736">
        <v>381</v>
      </c>
      <c r="K11736">
        <v>619</v>
      </c>
      <c r="L11736">
        <v>787</v>
      </c>
      <c r="M11736">
        <v>492</v>
      </c>
    </row>
    <row r="11737" spans="1:13" x14ac:dyDescent="0.25">
      <c r="A11737">
        <v>292.63879297813401</v>
      </c>
      <c r="B11737">
        <v>6.8525217803790103E-2</v>
      </c>
      <c r="C11737">
        <v>407</v>
      </c>
      <c r="D11737">
        <v>15.3105844345409</v>
      </c>
      <c r="F11737">
        <v>268.32558095152501</v>
      </c>
      <c r="G11737">
        <v>0.13716739355909299</v>
      </c>
      <c r="H11737">
        <v>370</v>
      </c>
      <c r="I11737">
        <v>14.673227465245899</v>
      </c>
      <c r="J11737">
        <v>381</v>
      </c>
      <c r="K11737">
        <v>619</v>
      </c>
      <c r="L11737">
        <v>787</v>
      </c>
      <c r="M11737">
        <v>492</v>
      </c>
    </row>
    <row r="11738" spans="1:13" x14ac:dyDescent="0.25">
      <c r="A11738">
        <v>292.63879297813401</v>
      </c>
      <c r="B11738">
        <v>6.9327015228391894E-2</v>
      </c>
      <c r="C11738">
        <v>407</v>
      </c>
      <c r="D11738">
        <v>15.3105844345409</v>
      </c>
      <c r="F11738">
        <v>268.32558095152501</v>
      </c>
      <c r="G11738">
        <v>0.13638555489348</v>
      </c>
      <c r="H11738">
        <v>370</v>
      </c>
      <c r="I11738">
        <v>14.673227465245899</v>
      </c>
      <c r="J11738">
        <v>381</v>
      </c>
      <c r="K11738">
        <v>619</v>
      </c>
      <c r="L11738">
        <v>787</v>
      </c>
      <c r="M11738">
        <v>492</v>
      </c>
    </row>
    <row r="11739" spans="1:13" x14ac:dyDescent="0.25">
      <c r="A11739">
        <v>292.63879297813401</v>
      </c>
      <c r="B11739">
        <v>6.95988885184365E-2</v>
      </c>
      <c r="C11739">
        <v>407</v>
      </c>
      <c r="D11739">
        <v>15.3105844345409</v>
      </c>
      <c r="F11739">
        <v>268.32558095152501</v>
      </c>
      <c r="G11739">
        <v>0.13612631587148</v>
      </c>
      <c r="H11739">
        <v>370</v>
      </c>
      <c r="I11739">
        <v>14.673227465245899</v>
      </c>
      <c r="J11739">
        <v>381</v>
      </c>
      <c r="K11739">
        <v>619</v>
      </c>
      <c r="L11739">
        <v>787</v>
      </c>
      <c r="M11739">
        <v>492</v>
      </c>
    </row>
    <row r="11740" spans="1:13" x14ac:dyDescent="0.25">
      <c r="A11740">
        <v>292.63879297813401</v>
      </c>
      <c r="B11740">
        <v>6.9965290142435105E-2</v>
      </c>
      <c r="C11740">
        <v>407</v>
      </c>
      <c r="D11740">
        <v>15.3105844345409</v>
      </c>
      <c r="F11740">
        <v>267.85314537212298</v>
      </c>
      <c r="G11740">
        <v>0.13385349643837</v>
      </c>
      <c r="H11740">
        <v>375</v>
      </c>
      <c r="I11740">
        <v>13.924208932789</v>
      </c>
      <c r="J11740">
        <v>381</v>
      </c>
      <c r="K11740">
        <v>619</v>
      </c>
      <c r="L11740">
        <v>787</v>
      </c>
      <c r="M11740">
        <v>492</v>
      </c>
    </row>
    <row r="11741" spans="1:13" x14ac:dyDescent="0.25">
      <c r="A11741">
        <v>292.63879297813401</v>
      </c>
      <c r="B11741">
        <v>6.9272461361087806E-2</v>
      </c>
      <c r="C11741">
        <v>407</v>
      </c>
      <c r="D11741">
        <v>15.3105844345409</v>
      </c>
      <c r="F11741">
        <v>267.85314537212298</v>
      </c>
      <c r="G11741">
        <v>0.13477244605041599</v>
      </c>
      <c r="H11741">
        <v>375</v>
      </c>
      <c r="I11741">
        <v>13.924208932789</v>
      </c>
      <c r="J11741">
        <v>381</v>
      </c>
      <c r="K11741">
        <v>619</v>
      </c>
      <c r="L11741">
        <v>787</v>
      </c>
      <c r="M11741">
        <v>492</v>
      </c>
    </row>
    <row r="11742" spans="1:13" x14ac:dyDescent="0.25">
      <c r="A11742">
        <v>292.435831374256</v>
      </c>
      <c r="B11742">
        <v>6.9707755668330901E-2</v>
      </c>
      <c r="C11742">
        <v>394</v>
      </c>
      <c r="D11742">
        <v>15.2582338221837</v>
      </c>
      <c r="F11742">
        <v>267.619947025785</v>
      </c>
      <c r="G11742">
        <v>0.13676794509163001</v>
      </c>
      <c r="H11742">
        <v>399</v>
      </c>
      <c r="I11742">
        <v>13.782894532429101</v>
      </c>
      <c r="J11742">
        <v>381</v>
      </c>
      <c r="K11742">
        <v>619</v>
      </c>
      <c r="L11742">
        <v>787</v>
      </c>
      <c r="M11742">
        <v>492</v>
      </c>
    </row>
    <row r="11743" spans="1:13" x14ac:dyDescent="0.25">
      <c r="A11743">
        <v>292.435831374256</v>
      </c>
      <c r="B11743">
        <v>6.9749692879246997E-2</v>
      </c>
      <c r="C11743">
        <v>394</v>
      </c>
      <c r="D11743">
        <v>15.2582338221837</v>
      </c>
      <c r="F11743">
        <v>267.619947025785</v>
      </c>
      <c r="G11743">
        <v>0.13528766340888901</v>
      </c>
      <c r="H11743">
        <v>399</v>
      </c>
      <c r="I11743">
        <v>13.782894532429101</v>
      </c>
      <c r="J11743">
        <v>381</v>
      </c>
      <c r="K11743">
        <v>619</v>
      </c>
      <c r="L11743">
        <v>787</v>
      </c>
      <c r="M11743">
        <v>492</v>
      </c>
    </row>
    <row r="11744" spans="1:13" x14ac:dyDescent="0.25">
      <c r="A11744">
        <v>292.435831374256</v>
      </c>
      <c r="B11744">
        <v>7.0225328851716395E-2</v>
      </c>
      <c r="C11744">
        <v>394</v>
      </c>
      <c r="D11744">
        <v>15.2582338221837</v>
      </c>
      <c r="F11744">
        <v>267.619947025785</v>
      </c>
      <c r="G11744">
        <v>0.135046558100023</v>
      </c>
      <c r="H11744">
        <v>399</v>
      </c>
      <c r="I11744">
        <v>13.782894532429101</v>
      </c>
      <c r="J11744">
        <v>381</v>
      </c>
      <c r="K11744">
        <v>619</v>
      </c>
      <c r="L11744">
        <v>787</v>
      </c>
      <c r="M11744">
        <v>492</v>
      </c>
    </row>
    <row r="11745" spans="1:13" x14ac:dyDescent="0.25">
      <c r="A11745">
        <v>292.23009046050697</v>
      </c>
      <c r="B11745">
        <v>7.05085123619172E-2</v>
      </c>
      <c r="C11745">
        <v>390</v>
      </c>
      <c r="D11745">
        <v>14.771124323131501</v>
      </c>
      <c r="F11745">
        <v>267.619947025785</v>
      </c>
      <c r="G11745">
        <v>0.133938282495251</v>
      </c>
      <c r="H11745">
        <v>399</v>
      </c>
      <c r="I11745">
        <v>13.782894532429101</v>
      </c>
      <c r="J11745">
        <v>381</v>
      </c>
      <c r="K11745">
        <v>619</v>
      </c>
      <c r="L11745">
        <v>787</v>
      </c>
      <c r="M11745">
        <v>492</v>
      </c>
    </row>
    <row r="11746" spans="1:13" x14ac:dyDescent="0.25">
      <c r="A11746">
        <v>292.23009046050697</v>
      </c>
      <c r="B11746">
        <v>6.8731457009445995E-2</v>
      </c>
      <c r="C11746">
        <v>390</v>
      </c>
      <c r="D11746">
        <v>14.771124323131501</v>
      </c>
      <c r="F11746">
        <v>267.619947025785</v>
      </c>
      <c r="G11746">
        <v>0.13223699716168599</v>
      </c>
      <c r="H11746">
        <v>399</v>
      </c>
      <c r="I11746">
        <v>13.782894532429101</v>
      </c>
      <c r="J11746">
        <v>381</v>
      </c>
      <c r="K11746">
        <v>619</v>
      </c>
      <c r="L11746">
        <v>787</v>
      </c>
      <c r="M11746">
        <v>492</v>
      </c>
    </row>
    <row r="11747" spans="1:13" x14ac:dyDescent="0.25">
      <c r="A11747">
        <v>292.23009046050697</v>
      </c>
      <c r="B11747">
        <v>6.9146525674866802E-2</v>
      </c>
      <c r="C11747">
        <v>390</v>
      </c>
      <c r="D11747">
        <v>14.771124323131501</v>
      </c>
      <c r="F11747">
        <v>267.619947025785</v>
      </c>
      <c r="G11747">
        <v>0.13249288142278001</v>
      </c>
      <c r="H11747">
        <v>399</v>
      </c>
      <c r="I11747">
        <v>13.782894532429101</v>
      </c>
      <c r="J11747">
        <v>381</v>
      </c>
      <c r="K11747">
        <v>619</v>
      </c>
      <c r="L11747">
        <v>787</v>
      </c>
      <c r="M11747">
        <v>492</v>
      </c>
    </row>
    <row r="11748" spans="1:13" x14ac:dyDescent="0.25">
      <c r="A11748">
        <v>292.23009046050697</v>
      </c>
      <c r="B11748">
        <v>6.9160349360514295E-2</v>
      </c>
      <c r="C11748">
        <v>390</v>
      </c>
      <c r="D11748">
        <v>14.771124323131501</v>
      </c>
      <c r="F11748">
        <v>266.77375911246099</v>
      </c>
      <c r="G11748">
        <v>0.13445777216198199</v>
      </c>
      <c r="H11748">
        <v>389</v>
      </c>
      <c r="I11748">
        <v>13.9051859308966</v>
      </c>
      <c r="J11748">
        <v>381</v>
      </c>
      <c r="K11748">
        <v>619</v>
      </c>
      <c r="L11748">
        <v>786</v>
      </c>
      <c r="M11748">
        <v>497</v>
      </c>
    </row>
    <row r="11749" spans="1:13" x14ac:dyDescent="0.25">
      <c r="A11749">
        <v>292.23009046050697</v>
      </c>
      <c r="B11749">
        <v>6.8484056899529494E-2</v>
      </c>
      <c r="C11749">
        <v>390</v>
      </c>
      <c r="D11749">
        <v>14.771124323131501</v>
      </c>
      <c r="F11749">
        <v>266.77375911246099</v>
      </c>
      <c r="G11749">
        <v>0.13669115389462</v>
      </c>
      <c r="H11749">
        <v>389</v>
      </c>
      <c r="I11749">
        <v>13.9051859308966</v>
      </c>
      <c r="J11749">
        <v>381</v>
      </c>
      <c r="K11749">
        <v>619</v>
      </c>
      <c r="L11749">
        <v>786</v>
      </c>
      <c r="M11749">
        <v>497</v>
      </c>
    </row>
    <row r="11750" spans="1:13" x14ac:dyDescent="0.25">
      <c r="A11750">
        <v>292.23009046050697</v>
      </c>
      <c r="B11750">
        <v>6.85596516936961E-2</v>
      </c>
      <c r="C11750">
        <v>390</v>
      </c>
      <c r="D11750">
        <v>14.771124323131501</v>
      </c>
      <c r="F11750">
        <v>266.77375911246099</v>
      </c>
      <c r="G11750">
        <v>0.135719035974736</v>
      </c>
      <c r="H11750">
        <v>389</v>
      </c>
      <c r="I11750">
        <v>13.9051859308966</v>
      </c>
      <c r="J11750">
        <v>381</v>
      </c>
      <c r="K11750">
        <v>619</v>
      </c>
      <c r="L11750">
        <v>786</v>
      </c>
      <c r="M11750">
        <v>497</v>
      </c>
    </row>
    <row r="11751" spans="1:13" x14ac:dyDescent="0.25">
      <c r="A11751">
        <v>292.23009046050697</v>
      </c>
      <c r="B11751">
        <v>6.8819392594513598E-2</v>
      </c>
      <c r="C11751">
        <v>390</v>
      </c>
      <c r="D11751">
        <v>14.771124323131501</v>
      </c>
      <c r="F11751">
        <v>266.77375911246099</v>
      </c>
      <c r="G11751">
        <v>0.13086957616789699</v>
      </c>
      <c r="H11751">
        <v>389</v>
      </c>
      <c r="I11751">
        <v>13.9051859308966</v>
      </c>
      <c r="J11751">
        <v>381</v>
      </c>
      <c r="K11751">
        <v>619</v>
      </c>
      <c r="L11751">
        <v>786</v>
      </c>
      <c r="M11751">
        <v>497</v>
      </c>
    </row>
    <row r="11752" spans="1:13" x14ac:dyDescent="0.25">
      <c r="A11752">
        <v>292.23009046050697</v>
      </c>
      <c r="B11752">
        <v>6.8274996950129493E-2</v>
      </c>
      <c r="C11752">
        <v>390</v>
      </c>
      <c r="D11752">
        <v>14.771124323131501</v>
      </c>
      <c r="F11752">
        <v>266.77375911246099</v>
      </c>
      <c r="G11752">
        <v>0.13057013123170799</v>
      </c>
      <c r="H11752">
        <v>389</v>
      </c>
      <c r="I11752">
        <v>13.9051859308966</v>
      </c>
      <c r="J11752">
        <v>381</v>
      </c>
      <c r="K11752">
        <v>619</v>
      </c>
      <c r="L11752">
        <v>786</v>
      </c>
      <c r="M11752">
        <v>497</v>
      </c>
    </row>
    <row r="11753" spans="1:13" x14ac:dyDescent="0.25">
      <c r="A11753">
        <v>292.23009046050697</v>
      </c>
      <c r="B11753">
        <v>6.8280538241498906E-2</v>
      </c>
      <c r="C11753">
        <v>390</v>
      </c>
      <c r="D11753">
        <v>14.771124323131501</v>
      </c>
      <c r="F11753">
        <v>266.77375911246099</v>
      </c>
      <c r="G11753">
        <v>0.12877068476120099</v>
      </c>
      <c r="H11753">
        <v>389</v>
      </c>
      <c r="I11753">
        <v>13.9051859308966</v>
      </c>
      <c r="J11753">
        <v>381</v>
      </c>
      <c r="K11753">
        <v>619</v>
      </c>
      <c r="L11753">
        <v>786</v>
      </c>
      <c r="M11753">
        <v>497</v>
      </c>
    </row>
    <row r="11754" spans="1:13" x14ac:dyDescent="0.25">
      <c r="A11754">
        <v>292.23009046050697</v>
      </c>
      <c r="B11754">
        <v>6.8177159306321303E-2</v>
      </c>
      <c r="C11754">
        <v>390</v>
      </c>
      <c r="D11754">
        <v>14.771124323131501</v>
      </c>
      <c r="F11754">
        <v>266.77375911246099</v>
      </c>
      <c r="G11754">
        <v>0.128220414469364</v>
      </c>
      <c r="H11754">
        <v>389</v>
      </c>
      <c r="I11754">
        <v>13.9051859308966</v>
      </c>
      <c r="J11754">
        <v>381</v>
      </c>
      <c r="K11754">
        <v>619</v>
      </c>
      <c r="L11754">
        <v>786</v>
      </c>
      <c r="M11754">
        <v>497</v>
      </c>
    </row>
    <row r="11755" spans="1:13" x14ac:dyDescent="0.25">
      <c r="A11755">
        <v>292.23009046050697</v>
      </c>
      <c r="B11755">
        <v>6.7690882114471301E-2</v>
      </c>
      <c r="C11755">
        <v>390</v>
      </c>
      <c r="D11755">
        <v>14.771124323131501</v>
      </c>
      <c r="F11755">
        <v>266.77375911246099</v>
      </c>
      <c r="G11755">
        <v>0.125885447422629</v>
      </c>
      <c r="H11755">
        <v>389</v>
      </c>
      <c r="I11755">
        <v>13.9051859308966</v>
      </c>
      <c r="J11755">
        <v>381</v>
      </c>
      <c r="K11755">
        <v>619</v>
      </c>
      <c r="L11755">
        <v>786</v>
      </c>
      <c r="M11755">
        <v>497</v>
      </c>
    </row>
    <row r="11756" spans="1:13" x14ac:dyDescent="0.25">
      <c r="A11756">
        <v>292.23009046050697</v>
      </c>
      <c r="B11756">
        <v>6.5826977940016004E-2</v>
      </c>
      <c r="C11756">
        <v>390</v>
      </c>
      <c r="D11756">
        <v>14.771124323131501</v>
      </c>
      <c r="F11756">
        <v>266.77375911246099</v>
      </c>
      <c r="G11756">
        <v>0.12871412171403701</v>
      </c>
      <c r="H11756">
        <v>389</v>
      </c>
      <c r="I11756">
        <v>13.9051859308966</v>
      </c>
      <c r="J11756">
        <v>381</v>
      </c>
      <c r="K11756">
        <v>619</v>
      </c>
      <c r="L11756">
        <v>786</v>
      </c>
      <c r="M11756">
        <v>497</v>
      </c>
    </row>
    <row r="11757" spans="1:13" x14ac:dyDescent="0.25">
      <c r="A11757">
        <v>292.23009046050697</v>
      </c>
      <c r="B11757">
        <v>6.5837086066482406E-2</v>
      </c>
      <c r="C11757">
        <v>390</v>
      </c>
      <c r="D11757">
        <v>14.771124323131501</v>
      </c>
      <c r="F11757">
        <v>266.77375911246099</v>
      </c>
      <c r="G11757">
        <v>0.12884400901322299</v>
      </c>
      <c r="H11757">
        <v>389</v>
      </c>
      <c r="I11757">
        <v>13.9051859308966</v>
      </c>
      <c r="J11757">
        <v>381</v>
      </c>
      <c r="K11757">
        <v>619</v>
      </c>
      <c r="L11757">
        <v>786</v>
      </c>
      <c r="M11757">
        <v>497</v>
      </c>
    </row>
    <row r="11758" spans="1:13" x14ac:dyDescent="0.25">
      <c r="A11758">
        <v>292.23009046050697</v>
      </c>
      <c r="B11758">
        <v>6.5549833639758207E-2</v>
      </c>
      <c r="C11758">
        <v>390</v>
      </c>
      <c r="D11758">
        <v>14.771124323131501</v>
      </c>
      <c r="F11758">
        <v>266.77375911246099</v>
      </c>
      <c r="G11758">
        <v>0.12854447371519101</v>
      </c>
      <c r="H11758">
        <v>389</v>
      </c>
      <c r="I11758">
        <v>13.9051859308966</v>
      </c>
      <c r="J11758">
        <v>381</v>
      </c>
      <c r="K11758">
        <v>619</v>
      </c>
      <c r="L11758">
        <v>786</v>
      </c>
      <c r="M11758">
        <v>497</v>
      </c>
    </row>
    <row r="11759" spans="1:13" x14ac:dyDescent="0.25">
      <c r="A11759">
        <v>292.067444624845</v>
      </c>
      <c r="B11759">
        <v>6.5524213363317402E-2</v>
      </c>
      <c r="C11759">
        <v>399</v>
      </c>
      <c r="D11759">
        <v>15.186767843086299</v>
      </c>
      <c r="F11759">
        <v>266.77375911246099</v>
      </c>
      <c r="G11759">
        <v>0.12857338647967201</v>
      </c>
      <c r="H11759">
        <v>389</v>
      </c>
      <c r="I11759">
        <v>13.9051859308966</v>
      </c>
      <c r="J11759">
        <v>381</v>
      </c>
      <c r="K11759">
        <v>619</v>
      </c>
      <c r="L11759">
        <v>786</v>
      </c>
      <c r="M11759">
        <v>497</v>
      </c>
    </row>
    <row r="11760" spans="1:13" x14ac:dyDescent="0.25">
      <c r="A11760">
        <v>292.067444624845</v>
      </c>
      <c r="B11760">
        <v>6.5904305556885395E-2</v>
      </c>
      <c r="C11760">
        <v>399</v>
      </c>
      <c r="D11760">
        <v>15.186767843086299</v>
      </c>
      <c r="F11760">
        <v>266.77375911246099</v>
      </c>
      <c r="G11760">
        <v>0.128028216820428</v>
      </c>
      <c r="H11760">
        <v>389</v>
      </c>
      <c r="I11760">
        <v>13.9051859308966</v>
      </c>
      <c r="J11760">
        <v>381</v>
      </c>
      <c r="K11760">
        <v>619</v>
      </c>
      <c r="L11760">
        <v>786</v>
      </c>
      <c r="M11760">
        <v>497</v>
      </c>
    </row>
    <row r="11761" spans="1:13" x14ac:dyDescent="0.25">
      <c r="A11761">
        <v>291.92030053539202</v>
      </c>
      <c r="B11761">
        <v>6.7270124582068894E-2</v>
      </c>
      <c r="C11761">
        <v>389</v>
      </c>
      <c r="D11761">
        <v>15.0665485174395</v>
      </c>
      <c r="F11761">
        <v>266.77375911246099</v>
      </c>
      <c r="G11761">
        <v>0.12945983539470901</v>
      </c>
      <c r="H11761">
        <v>389</v>
      </c>
      <c r="I11761">
        <v>13.9051859308966</v>
      </c>
      <c r="J11761">
        <v>381</v>
      </c>
      <c r="K11761">
        <v>619</v>
      </c>
      <c r="L11761">
        <v>786</v>
      </c>
      <c r="M11761">
        <v>497</v>
      </c>
    </row>
    <row r="11762" spans="1:13" x14ac:dyDescent="0.25">
      <c r="A11762">
        <v>291.92030053539202</v>
      </c>
      <c r="B11762">
        <v>6.7753845409873795E-2</v>
      </c>
      <c r="C11762">
        <v>389</v>
      </c>
      <c r="D11762">
        <v>15.0665485174395</v>
      </c>
      <c r="F11762">
        <v>266.77375911246099</v>
      </c>
      <c r="G11762">
        <v>0.129788833458236</v>
      </c>
      <c r="H11762">
        <v>389</v>
      </c>
      <c r="I11762">
        <v>13.9051859308966</v>
      </c>
      <c r="J11762">
        <v>381</v>
      </c>
      <c r="K11762">
        <v>619</v>
      </c>
      <c r="L11762">
        <v>786</v>
      </c>
      <c r="M11762">
        <v>497</v>
      </c>
    </row>
    <row r="11763" spans="1:13" x14ac:dyDescent="0.25">
      <c r="A11763">
        <v>291.92030053539202</v>
      </c>
      <c r="B11763">
        <v>6.8308210126644606E-2</v>
      </c>
      <c r="C11763">
        <v>389</v>
      </c>
      <c r="D11763">
        <v>15.0665485174395</v>
      </c>
      <c r="F11763">
        <v>266.77375911246099</v>
      </c>
      <c r="G11763">
        <v>0.126963012637168</v>
      </c>
      <c r="H11763">
        <v>389</v>
      </c>
      <c r="I11763">
        <v>13.9051859308966</v>
      </c>
      <c r="J11763">
        <v>381</v>
      </c>
      <c r="K11763">
        <v>619</v>
      </c>
      <c r="L11763">
        <v>786</v>
      </c>
      <c r="M11763">
        <v>497</v>
      </c>
    </row>
    <row r="11764" spans="1:13" x14ac:dyDescent="0.25">
      <c r="A11764">
        <v>291.92030053539202</v>
      </c>
      <c r="B11764">
        <v>6.8773225054746104E-2</v>
      </c>
      <c r="C11764">
        <v>389</v>
      </c>
      <c r="D11764">
        <v>15.0665485174395</v>
      </c>
      <c r="F11764">
        <v>266.77375911246099</v>
      </c>
      <c r="G11764">
        <v>0.128450084222857</v>
      </c>
      <c r="H11764">
        <v>389</v>
      </c>
      <c r="I11764">
        <v>13.9051859308966</v>
      </c>
      <c r="J11764">
        <v>381</v>
      </c>
      <c r="K11764">
        <v>619</v>
      </c>
      <c r="L11764">
        <v>786</v>
      </c>
      <c r="M11764">
        <v>497</v>
      </c>
    </row>
    <row r="11765" spans="1:13" x14ac:dyDescent="0.25">
      <c r="A11765">
        <v>291.92030053539202</v>
      </c>
      <c r="B11765">
        <v>6.83064813198834E-2</v>
      </c>
      <c r="C11765">
        <v>389</v>
      </c>
      <c r="D11765">
        <v>15.0665485174395</v>
      </c>
      <c r="F11765">
        <v>266.77375911246099</v>
      </c>
      <c r="G11765">
        <v>0.12774809157077999</v>
      </c>
      <c r="H11765">
        <v>389</v>
      </c>
      <c r="I11765">
        <v>13.9051859308966</v>
      </c>
      <c r="J11765">
        <v>381</v>
      </c>
      <c r="K11765">
        <v>619</v>
      </c>
      <c r="L11765">
        <v>786</v>
      </c>
      <c r="M11765">
        <v>497</v>
      </c>
    </row>
    <row r="11766" spans="1:13" x14ac:dyDescent="0.25">
      <c r="A11766">
        <v>291.92030053539202</v>
      </c>
      <c r="B11766">
        <v>6.7709311789998103E-2</v>
      </c>
      <c r="C11766">
        <v>389</v>
      </c>
      <c r="D11766">
        <v>15.0665485174395</v>
      </c>
      <c r="F11766">
        <v>266.19341544108499</v>
      </c>
      <c r="G11766">
        <v>0.12719370077554601</v>
      </c>
      <c r="H11766">
        <v>362</v>
      </c>
      <c r="I11766">
        <v>14.1725076700095</v>
      </c>
      <c r="J11766">
        <v>381</v>
      </c>
      <c r="K11766">
        <v>619</v>
      </c>
      <c r="L11766">
        <v>786</v>
      </c>
      <c r="M11766">
        <v>497</v>
      </c>
    </row>
    <row r="11767" spans="1:13" x14ac:dyDescent="0.25">
      <c r="A11767">
        <v>291.92030053539202</v>
      </c>
      <c r="B11767">
        <v>6.8296013513760898E-2</v>
      </c>
      <c r="C11767">
        <v>389</v>
      </c>
      <c r="D11767">
        <v>15.0665485174395</v>
      </c>
      <c r="F11767">
        <v>266.19341544108499</v>
      </c>
      <c r="G11767">
        <v>0.126844268137387</v>
      </c>
      <c r="H11767">
        <v>362</v>
      </c>
      <c r="I11767">
        <v>14.1725076700095</v>
      </c>
      <c r="J11767">
        <v>381</v>
      </c>
      <c r="K11767">
        <v>619</v>
      </c>
      <c r="L11767">
        <v>786</v>
      </c>
      <c r="M11767">
        <v>497</v>
      </c>
    </row>
    <row r="11768" spans="1:13" x14ac:dyDescent="0.25">
      <c r="A11768">
        <v>291.92030053539202</v>
      </c>
      <c r="B11768">
        <v>6.85229137277477E-2</v>
      </c>
      <c r="C11768">
        <v>389</v>
      </c>
      <c r="D11768">
        <v>15.0665485174395</v>
      </c>
      <c r="F11768">
        <v>266.19341544108499</v>
      </c>
      <c r="G11768">
        <v>0.12518758676142699</v>
      </c>
      <c r="H11768">
        <v>362</v>
      </c>
      <c r="I11768">
        <v>14.1725076700095</v>
      </c>
      <c r="J11768">
        <v>381</v>
      </c>
      <c r="K11768">
        <v>619</v>
      </c>
      <c r="L11768">
        <v>786</v>
      </c>
      <c r="M11768">
        <v>497</v>
      </c>
    </row>
    <row r="11769" spans="1:13" x14ac:dyDescent="0.25">
      <c r="A11769">
        <v>291.92030053539202</v>
      </c>
      <c r="B11769">
        <v>6.8223115272011303E-2</v>
      </c>
      <c r="C11769">
        <v>389</v>
      </c>
      <c r="D11769">
        <v>15.0665485174395</v>
      </c>
      <c r="F11769">
        <v>266.19341544108499</v>
      </c>
      <c r="G11769">
        <v>0.124614323388862</v>
      </c>
      <c r="H11769">
        <v>362</v>
      </c>
      <c r="I11769">
        <v>14.1725076700095</v>
      </c>
      <c r="J11769">
        <v>381</v>
      </c>
      <c r="K11769">
        <v>619</v>
      </c>
      <c r="L11769">
        <v>786</v>
      </c>
      <c r="M11769">
        <v>497</v>
      </c>
    </row>
    <row r="11770" spans="1:13" x14ac:dyDescent="0.25">
      <c r="A11770">
        <v>291.92030053539202</v>
      </c>
      <c r="B11770">
        <v>6.7511408008616505E-2</v>
      </c>
      <c r="C11770">
        <v>389</v>
      </c>
      <c r="D11770">
        <v>15.0665485174395</v>
      </c>
      <c r="F11770">
        <v>266.19341544108499</v>
      </c>
      <c r="G11770">
        <v>0.124535229992326</v>
      </c>
      <c r="H11770">
        <v>362</v>
      </c>
      <c r="I11770">
        <v>14.1725076700095</v>
      </c>
      <c r="J11770">
        <v>381</v>
      </c>
      <c r="K11770">
        <v>619</v>
      </c>
      <c r="L11770">
        <v>786</v>
      </c>
      <c r="M11770">
        <v>497</v>
      </c>
    </row>
    <row r="11771" spans="1:13" x14ac:dyDescent="0.25">
      <c r="A11771">
        <v>291.92030053539202</v>
      </c>
      <c r="B11771">
        <v>6.7203083096638E-2</v>
      </c>
      <c r="C11771">
        <v>389</v>
      </c>
      <c r="D11771">
        <v>15.0665485174395</v>
      </c>
      <c r="F11771">
        <v>266.19341544108499</v>
      </c>
      <c r="G11771">
        <v>0.12363958055336</v>
      </c>
      <c r="H11771">
        <v>362</v>
      </c>
      <c r="I11771">
        <v>14.1725076700095</v>
      </c>
      <c r="J11771">
        <v>381</v>
      </c>
      <c r="K11771">
        <v>619</v>
      </c>
      <c r="L11771">
        <v>786</v>
      </c>
      <c r="M11771">
        <v>497</v>
      </c>
    </row>
    <row r="11772" spans="1:13" x14ac:dyDescent="0.25">
      <c r="A11772">
        <v>291.92030053539202</v>
      </c>
      <c r="B11772">
        <v>6.7417720350153407E-2</v>
      </c>
      <c r="C11772">
        <v>389</v>
      </c>
      <c r="D11772">
        <v>15.0665485174395</v>
      </c>
      <c r="F11772">
        <v>266.19341544108499</v>
      </c>
      <c r="G11772">
        <v>0.12509523290281899</v>
      </c>
      <c r="H11772">
        <v>362</v>
      </c>
      <c r="I11772">
        <v>14.1725076700095</v>
      </c>
      <c r="J11772">
        <v>381</v>
      </c>
      <c r="K11772">
        <v>619</v>
      </c>
      <c r="L11772">
        <v>786</v>
      </c>
      <c r="M11772">
        <v>497</v>
      </c>
    </row>
    <row r="11773" spans="1:13" x14ac:dyDescent="0.25">
      <c r="A11773">
        <v>291.92030053539202</v>
      </c>
      <c r="B11773">
        <v>6.7378114968761796E-2</v>
      </c>
      <c r="C11773">
        <v>389</v>
      </c>
      <c r="D11773">
        <v>15.0665485174395</v>
      </c>
      <c r="F11773">
        <v>265.94298720639199</v>
      </c>
      <c r="G11773">
        <v>0.124699235753951</v>
      </c>
      <c r="H11773">
        <v>373</v>
      </c>
      <c r="I11773">
        <v>13.754647869849601</v>
      </c>
      <c r="J11773">
        <v>413</v>
      </c>
      <c r="K11773">
        <v>587</v>
      </c>
      <c r="L11773">
        <v>777</v>
      </c>
      <c r="M11773">
        <v>495</v>
      </c>
    </row>
    <row r="11774" spans="1:13" x14ac:dyDescent="0.25">
      <c r="A11774">
        <v>291.88288721721602</v>
      </c>
      <c r="B11774">
        <v>6.7610671060632094E-2</v>
      </c>
      <c r="C11774">
        <v>394</v>
      </c>
      <c r="D11774">
        <v>15.1619265903719</v>
      </c>
      <c r="F11774">
        <v>265.94298720639199</v>
      </c>
      <c r="G11774">
        <v>0.12386987165883501</v>
      </c>
      <c r="H11774">
        <v>373</v>
      </c>
      <c r="I11774">
        <v>13.754647869849601</v>
      </c>
      <c r="J11774">
        <v>413</v>
      </c>
      <c r="K11774">
        <v>587</v>
      </c>
      <c r="L11774">
        <v>777</v>
      </c>
      <c r="M11774">
        <v>495</v>
      </c>
    </row>
    <row r="11775" spans="1:13" x14ac:dyDescent="0.25">
      <c r="A11775">
        <v>291.88288721721602</v>
      </c>
      <c r="B11775">
        <v>6.7538454561545794E-2</v>
      </c>
      <c r="C11775">
        <v>394</v>
      </c>
      <c r="D11775">
        <v>15.1619265903719</v>
      </c>
      <c r="F11775">
        <v>265.94298720639199</v>
      </c>
      <c r="G11775">
        <v>0.12402480404744499</v>
      </c>
      <c r="H11775">
        <v>373</v>
      </c>
      <c r="I11775">
        <v>13.754647869849601</v>
      </c>
      <c r="J11775">
        <v>413</v>
      </c>
      <c r="K11775">
        <v>587</v>
      </c>
      <c r="L11775">
        <v>777</v>
      </c>
      <c r="M11775">
        <v>495</v>
      </c>
    </row>
    <row r="11776" spans="1:13" x14ac:dyDescent="0.25">
      <c r="A11776">
        <v>291.88288721721602</v>
      </c>
      <c r="B11776">
        <v>6.8253985397416297E-2</v>
      </c>
      <c r="C11776">
        <v>394</v>
      </c>
      <c r="D11776">
        <v>15.1619265903719</v>
      </c>
      <c r="F11776">
        <v>265.94298720639199</v>
      </c>
      <c r="G11776">
        <v>0.124212898871084</v>
      </c>
      <c r="H11776">
        <v>373</v>
      </c>
      <c r="I11776">
        <v>13.754647869849601</v>
      </c>
      <c r="J11776">
        <v>413</v>
      </c>
      <c r="K11776">
        <v>587</v>
      </c>
      <c r="L11776">
        <v>777</v>
      </c>
      <c r="M11776">
        <v>495</v>
      </c>
    </row>
    <row r="11777" spans="1:13" x14ac:dyDescent="0.25">
      <c r="A11777">
        <v>291.88288721721602</v>
      </c>
      <c r="B11777">
        <v>6.7436346283417603E-2</v>
      </c>
      <c r="C11777">
        <v>394</v>
      </c>
      <c r="D11777">
        <v>15.1619265903719</v>
      </c>
      <c r="F11777">
        <v>265.94298720639199</v>
      </c>
      <c r="G11777">
        <v>0.12499672465122801</v>
      </c>
      <c r="H11777">
        <v>373</v>
      </c>
      <c r="I11777">
        <v>13.754647869849601</v>
      </c>
      <c r="J11777">
        <v>413</v>
      </c>
      <c r="K11777">
        <v>587</v>
      </c>
      <c r="L11777">
        <v>777</v>
      </c>
      <c r="M11777">
        <v>495</v>
      </c>
    </row>
    <row r="11778" spans="1:13" x14ac:dyDescent="0.25">
      <c r="A11778">
        <v>291.88288721721602</v>
      </c>
      <c r="B11778">
        <v>6.9503906790216896E-2</v>
      </c>
      <c r="C11778">
        <v>394</v>
      </c>
      <c r="D11778">
        <v>15.1619265903719</v>
      </c>
      <c r="F11778">
        <v>265.94298720639199</v>
      </c>
      <c r="G11778">
        <v>0.12385926276972101</v>
      </c>
      <c r="H11778">
        <v>373</v>
      </c>
      <c r="I11778">
        <v>13.754647869849601</v>
      </c>
      <c r="J11778">
        <v>413</v>
      </c>
      <c r="K11778">
        <v>587</v>
      </c>
      <c r="L11778">
        <v>777</v>
      </c>
      <c r="M11778">
        <v>495</v>
      </c>
    </row>
    <row r="11779" spans="1:13" x14ac:dyDescent="0.25">
      <c r="A11779">
        <v>291.88288721721602</v>
      </c>
      <c r="B11779">
        <v>7.0209438181716002E-2</v>
      </c>
      <c r="C11779">
        <v>394</v>
      </c>
      <c r="D11779">
        <v>15.1619265903719</v>
      </c>
      <c r="F11779">
        <v>265.94298720639199</v>
      </c>
      <c r="G11779">
        <v>0.123166684588855</v>
      </c>
      <c r="H11779">
        <v>373</v>
      </c>
      <c r="I11779">
        <v>13.754647869849601</v>
      </c>
      <c r="J11779">
        <v>413</v>
      </c>
      <c r="K11779">
        <v>587</v>
      </c>
      <c r="L11779">
        <v>777</v>
      </c>
      <c r="M11779">
        <v>495</v>
      </c>
    </row>
    <row r="11780" spans="1:13" x14ac:dyDescent="0.25">
      <c r="A11780">
        <v>291.88288721721602</v>
      </c>
      <c r="B11780">
        <v>7.0338205508330698E-2</v>
      </c>
      <c r="C11780">
        <v>394</v>
      </c>
      <c r="D11780">
        <v>15.1619265903719</v>
      </c>
      <c r="F11780">
        <v>265.94298720639199</v>
      </c>
      <c r="G11780">
        <v>0.121236784415491</v>
      </c>
      <c r="H11780">
        <v>373</v>
      </c>
      <c r="I11780">
        <v>13.754647869849601</v>
      </c>
      <c r="J11780">
        <v>413</v>
      </c>
      <c r="K11780">
        <v>587</v>
      </c>
      <c r="L11780">
        <v>777</v>
      </c>
      <c r="M11780">
        <v>495</v>
      </c>
    </row>
    <row r="11781" spans="1:13" x14ac:dyDescent="0.25">
      <c r="A11781">
        <v>291.88288721721602</v>
      </c>
      <c r="B11781">
        <v>6.9886808970870906E-2</v>
      </c>
      <c r="C11781">
        <v>394</v>
      </c>
      <c r="D11781">
        <v>15.1619265903719</v>
      </c>
      <c r="F11781">
        <v>265.94298720639199</v>
      </c>
      <c r="G11781">
        <v>0.120598832411395</v>
      </c>
      <c r="H11781">
        <v>373</v>
      </c>
      <c r="I11781">
        <v>13.754647869849601</v>
      </c>
      <c r="J11781">
        <v>413</v>
      </c>
      <c r="K11781">
        <v>587</v>
      </c>
      <c r="L11781">
        <v>777</v>
      </c>
      <c r="M11781">
        <v>495</v>
      </c>
    </row>
    <row r="11782" spans="1:13" x14ac:dyDescent="0.25">
      <c r="A11782">
        <v>291.88288721721602</v>
      </c>
      <c r="B11782">
        <v>6.9868298457780503E-2</v>
      </c>
      <c r="C11782">
        <v>394</v>
      </c>
      <c r="D11782">
        <v>15.1619265903719</v>
      </c>
      <c r="F11782">
        <v>265.94298720639199</v>
      </c>
      <c r="G11782">
        <v>0.12166831476267</v>
      </c>
      <c r="H11782">
        <v>373</v>
      </c>
      <c r="I11782">
        <v>13.754647869849601</v>
      </c>
      <c r="J11782">
        <v>413</v>
      </c>
      <c r="K11782">
        <v>587</v>
      </c>
      <c r="L11782">
        <v>777</v>
      </c>
      <c r="M11782">
        <v>495</v>
      </c>
    </row>
    <row r="11783" spans="1:13" x14ac:dyDescent="0.25">
      <c r="A11783">
        <v>291.88288721721602</v>
      </c>
      <c r="B11783">
        <v>7.1913697004064997E-2</v>
      </c>
      <c r="C11783">
        <v>394</v>
      </c>
      <c r="D11783">
        <v>15.1619265903719</v>
      </c>
      <c r="F11783">
        <v>265.94298720639199</v>
      </c>
      <c r="G11783">
        <v>0.11825274821322</v>
      </c>
      <c r="H11783">
        <v>373</v>
      </c>
      <c r="I11783">
        <v>13.754647869849601</v>
      </c>
      <c r="J11783">
        <v>413</v>
      </c>
      <c r="K11783">
        <v>587</v>
      </c>
      <c r="L11783">
        <v>777</v>
      </c>
      <c r="M11783">
        <v>495</v>
      </c>
    </row>
    <row r="11784" spans="1:13" x14ac:dyDescent="0.25">
      <c r="A11784">
        <v>291.88288721721602</v>
      </c>
      <c r="B11784">
        <v>7.1774107081129204E-2</v>
      </c>
      <c r="C11784">
        <v>394</v>
      </c>
      <c r="D11784">
        <v>15.1619265903719</v>
      </c>
      <c r="F11784">
        <v>265.94298720639199</v>
      </c>
      <c r="G11784">
        <v>0.11667652556835199</v>
      </c>
      <c r="H11784">
        <v>373</v>
      </c>
      <c r="I11784">
        <v>13.754647869849601</v>
      </c>
      <c r="J11784">
        <v>413</v>
      </c>
      <c r="K11784">
        <v>587</v>
      </c>
      <c r="L11784">
        <v>777</v>
      </c>
      <c r="M11784">
        <v>495</v>
      </c>
    </row>
    <row r="11785" spans="1:13" x14ac:dyDescent="0.25">
      <c r="A11785">
        <v>291.88288721721602</v>
      </c>
      <c r="B11785">
        <v>7.2578571672536396E-2</v>
      </c>
      <c r="C11785">
        <v>394</v>
      </c>
      <c r="D11785">
        <v>15.1619265903719</v>
      </c>
      <c r="F11785">
        <v>265.76455428660802</v>
      </c>
      <c r="G11785">
        <v>0.118358407599726</v>
      </c>
      <c r="H11785">
        <v>364</v>
      </c>
      <c r="I11785">
        <v>13.891269544139501</v>
      </c>
      <c r="J11785">
        <v>413</v>
      </c>
      <c r="K11785">
        <v>587</v>
      </c>
      <c r="L11785">
        <v>777</v>
      </c>
      <c r="M11785">
        <v>495</v>
      </c>
    </row>
    <row r="11786" spans="1:13" x14ac:dyDescent="0.25">
      <c r="A11786">
        <v>291.88288721721602</v>
      </c>
      <c r="B11786">
        <v>7.1828583525328601E-2</v>
      </c>
      <c r="C11786">
        <v>394</v>
      </c>
      <c r="D11786">
        <v>15.1619265903719</v>
      </c>
      <c r="F11786">
        <v>265.76455428660802</v>
      </c>
      <c r="G11786">
        <v>0.12200027606590701</v>
      </c>
      <c r="H11786">
        <v>364</v>
      </c>
      <c r="I11786">
        <v>13.891269544139501</v>
      </c>
      <c r="J11786">
        <v>413</v>
      </c>
      <c r="K11786">
        <v>587</v>
      </c>
      <c r="L11786">
        <v>777</v>
      </c>
      <c r="M11786">
        <v>495</v>
      </c>
    </row>
    <row r="11787" spans="1:13" x14ac:dyDescent="0.25">
      <c r="A11787">
        <v>291.88288721721602</v>
      </c>
      <c r="B11787">
        <v>7.1894163609022205E-2</v>
      </c>
      <c r="C11787">
        <v>394</v>
      </c>
      <c r="D11787">
        <v>15.1619265903719</v>
      </c>
      <c r="F11787">
        <v>265.76455428660802</v>
      </c>
      <c r="G11787">
        <v>0.12183993120431</v>
      </c>
      <c r="H11787">
        <v>364</v>
      </c>
      <c r="I11787">
        <v>13.891269544139501</v>
      </c>
      <c r="J11787">
        <v>413</v>
      </c>
      <c r="K11787">
        <v>587</v>
      </c>
      <c r="L11787">
        <v>777</v>
      </c>
      <c r="M11787">
        <v>495</v>
      </c>
    </row>
    <row r="11788" spans="1:13" x14ac:dyDescent="0.25">
      <c r="A11788">
        <v>291.88288721721602</v>
      </c>
      <c r="B11788">
        <v>7.19771231454924E-2</v>
      </c>
      <c r="C11788">
        <v>394</v>
      </c>
      <c r="D11788">
        <v>15.1619265903719</v>
      </c>
      <c r="F11788">
        <v>265.76455428660802</v>
      </c>
      <c r="G11788">
        <v>0.122007184438714</v>
      </c>
      <c r="H11788">
        <v>364</v>
      </c>
      <c r="I11788">
        <v>13.891269544139501</v>
      </c>
      <c r="J11788">
        <v>413</v>
      </c>
      <c r="K11788">
        <v>587</v>
      </c>
      <c r="L11788">
        <v>777</v>
      </c>
      <c r="M11788">
        <v>495</v>
      </c>
    </row>
    <row r="11789" spans="1:13" x14ac:dyDescent="0.25">
      <c r="A11789">
        <v>291.88288721721602</v>
      </c>
      <c r="B11789">
        <v>7.2452693824443998E-2</v>
      </c>
      <c r="C11789">
        <v>394</v>
      </c>
      <c r="D11789">
        <v>15.1619265903719</v>
      </c>
      <c r="F11789">
        <v>265.76455428660802</v>
      </c>
      <c r="G11789">
        <v>0.120868579762636</v>
      </c>
      <c r="H11789">
        <v>364</v>
      </c>
      <c r="I11789">
        <v>13.891269544139501</v>
      </c>
      <c r="J11789">
        <v>413</v>
      </c>
      <c r="K11789">
        <v>587</v>
      </c>
      <c r="L11789">
        <v>777</v>
      </c>
      <c r="M11789">
        <v>495</v>
      </c>
    </row>
    <row r="11790" spans="1:13" x14ac:dyDescent="0.25">
      <c r="A11790">
        <v>291.88288721721602</v>
      </c>
      <c r="B11790">
        <v>7.3452912042383703E-2</v>
      </c>
      <c r="C11790">
        <v>394</v>
      </c>
      <c r="D11790">
        <v>15.1619265903719</v>
      </c>
      <c r="F11790">
        <v>265.66582039673801</v>
      </c>
      <c r="G11790">
        <v>0.120774166175161</v>
      </c>
      <c r="H11790">
        <v>373</v>
      </c>
      <c r="I11790">
        <v>14.215739578939999</v>
      </c>
      <c r="J11790">
        <v>413</v>
      </c>
      <c r="K11790">
        <v>587</v>
      </c>
      <c r="L11790">
        <v>777</v>
      </c>
      <c r="M11790">
        <v>495</v>
      </c>
    </row>
    <row r="11791" spans="1:13" x14ac:dyDescent="0.25">
      <c r="A11791">
        <v>291.69740735390201</v>
      </c>
      <c r="B11791">
        <v>7.3237401227920898E-2</v>
      </c>
      <c r="C11791">
        <v>390</v>
      </c>
      <c r="D11791">
        <v>14.7061003337149</v>
      </c>
      <c r="F11791">
        <v>265.66582039673801</v>
      </c>
      <c r="G11791">
        <v>0.121496742684953</v>
      </c>
      <c r="H11791">
        <v>373</v>
      </c>
      <c r="I11791">
        <v>14.215739578939999</v>
      </c>
      <c r="J11791">
        <v>413</v>
      </c>
      <c r="K11791">
        <v>587</v>
      </c>
      <c r="L11791">
        <v>777</v>
      </c>
      <c r="M11791">
        <v>495</v>
      </c>
    </row>
    <row r="11792" spans="1:13" x14ac:dyDescent="0.25">
      <c r="A11792">
        <v>291.69740735390201</v>
      </c>
      <c r="B11792">
        <v>7.4720908559350999E-2</v>
      </c>
      <c r="C11792">
        <v>390</v>
      </c>
      <c r="D11792">
        <v>14.7061003337149</v>
      </c>
      <c r="F11792">
        <v>264.990405598888</v>
      </c>
      <c r="G11792">
        <v>0.122445187709954</v>
      </c>
      <c r="H11792">
        <v>381</v>
      </c>
      <c r="I11792">
        <v>14.5580480890349</v>
      </c>
      <c r="J11792">
        <v>413</v>
      </c>
      <c r="K11792">
        <v>587</v>
      </c>
      <c r="L11792">
        <v>777</v>
      </c>
      <c r="M11792">
        <v>495</v>
      </c>
    </row>
    <row r="11793" spans="1:13" x14ac:dyDescent="0.25">
      <c r="A11793">
        <v>291.69740735390201</v>
      </c>
      <c r="B11793">
        <v>7.4593857674205802E-2</v>
      </c>
      <c r="C11793">
        <v>390</v>
      </c>
      <c r="D11793">
        <v>14.7061003337149</v>
      </c>
      <c r="F11793">
        <v>264.990405598888</v>
      </c>
      <c r="G11793">
        <v>0.121750971017014</v>
      </c>
      <c r="H11793">
        <v>381</v>
      </c>
      <c r="I11793">
        <v>14.5580480890349</v>
      </c>
      <c r="J11793">
        <v>413</v>
      </c>
      <c r="K11793">
        <v>587</v>
      </c>
      <c r="L11793">
        <v>777</v>
      </c>
      <c r="M11793">
        <v>495</v>
      </c>
    </row>
    <row r="11794" spans="1:13" x14ac:dyDescent="0.25">
      <c r="A11794">
        <v>291.69740735390201</v>
      </c>
      <c r="B11794">
        <v>7.7822596925026202E-2</v>
      </c>
      <c r="C11794">
        <v>390</v>
      </c>
      <c r="D11794">
        <v>14.7061003337149</v>
      </c>
      <c r="F11794">
        <v>264.990405598888</v>
      </c>
      <c r="G11794">
        <v>0.121384596418462</v>
      </c>
      <c r="H11794">
        <v>381</v>
      </c>
      <c r="I11794">
        <v>14.5580480890349</v>
      </c>
      <c r="J11794">
        <v>413</v>
      </c>
      <c r="K11794">
        <v>587</v>
      </c>
      <c r="L11794">
        <v>777</v>
      </c>
      <c r="M11794">
        <v>495</v>
      </c>
    </row>
    <row r="11795" spans="1:13" x14ac:dyDescent="0.25">
      <c r="A11795">
        <v>291.69740735390201</v>
      </c>
      <c r="B11795">
        <v>7.7916251353871896E-2</v>
      </c>
      <c r="C11795">
        <v>390</v>
      </c>
      <c r="D11795">
        <v>14.7061003337149</v>
      </c>
      <c r="F11795">
        <v>264.990405598888</v>
      </c>
      <c r="G11795">
        <v>0.122675627608341</v>
      </c>
      <c r="H11795">
        <v>381</v>
      </c>
      <c r="I11795">
        <v>14.5580480890349</v>
      </c>
      <c r="J11795">
        <v>413</v>
      </c>
      <c r="K11795">
        <v>587</v>
      </c>
      <c r="L11795">
        <v>777</v>
      </c>
      <c r="M11795">
        <v>495</v>
      </c>
    </row>
    <row r="11796" spans="1:13" x14ac:dyDescent="0.25">
      <c r="A11796">
        <v>291.69740735390201</v>
      </c>
      <c r="B11796">
        <v>7.78939292137448E-2</v>
      </c>
      <c r="C11796">
        <v>390</v>
      </c>
      <c r="D11796">
        <v>14.7061003337149</v>
      </c>
      <c r="F11796">
        <v>264.990405598888</v>
      </c>
      <c r="G11796">
        <v>0.12392820020270801</v>
      </c>
      <c r="H11796">
        <v>381</v>
      </c>
      <c r="I11796">
        <v>14.5580480890349</v>
      </c>
      <c r="J11796">
        <v>413</v>
      </c>
      <c r="K11796">
        <v>587</v>
      </c>
      <c r="L11796">
        <v>777</v>
      </c>
      <c r="M11796">
        <v>495</v>
      </c>
    </row>
    <row r="11797" spans="1:13" x14ac:dyDescent="0.25">
      <c r="A11797">
        <v>291.17370232590503</v>
      </c>
      <c r="B11797">
        <v>7.8805206550028803E-2</v>
      </c>
      <c r="C11797">
        <v>385</v>
      </c>
      <c r="D11797">
        <v>14.9611924367491</v>
      </c>
      <c r="F11797">
        <v>264.990405598888</v>
      </c>
      <c r="G11797">
        <v>0.124356750997705</v>
      </c>
      <c r="H11797">
        <v>381</v>
      </c>
      <c r="I11797">
        <v>14.5580480890349</v>
      </c>
      <c r="J11797">
        <v>413</v>
      </c>
      <c r="K11797">
        <v>587</v>
      </c>
      <c r="L11797">
        <v>777</v>
      </c>
      <c r="M11797">
        <v>495</v>
      </c>
    </row>
    <row r="11798" spans="1:13" x14ac:dyDescent="0.25">
      <c r="A11798">
        <v>291.17370232590503</v>
      </c>
      <c r="B11798">
        <v>7.9599540929611107E-2</v>
      </c>
      <c r="C11798">
        <v>385</v>
      </c>
      <c r="D11798">
        <v>14.9611924367491</v>
      </c>
      <c r="F11798">
        <v>264.990405598888</v>
      </c>
      <c r="G11798">
        <v>0.124730408244401</v>
      </c>
      <c r="H11798">
        <v>381</v>
      </c>
      <c r="I11798">
        <v>14.5580480890349</v>
      </c>
      <c r="J11798">
        <v>413</v>
      </c>
      <c r="K11798">
        <v>587</v>
      </c>
      <c r="L11798">
        <v>776</v>
      </c>
      <c r="M11798">
        <v>493</v>
      </c>
    </row>
    <row r="11799" spans="1:13" x14ac:dyDescent="0.25">
      <c r="A11799">
        <v>291.17370232590503</v>
      </c>
      <c r="B11799">
        <v>7.9962621341257895E-2</v>
      </c>
      <c r="C11799">
        <v>385</v>
      </c>
      <c r="D11799">
        <v>14.9611924367491</v>
      </c>
      <c r="F11799">
        <v>264.990405598888</v>
      </c>
      <c r="G11799">
        <v>0.12374472204164701</v>
      </c>
      <c r="H11799">
        <v>381</v>
      </c>
      <c r="I11799">
        <v>14.5580480890349</v>
      </c>
      <c r="J11799">
        <v>413</v>
      </c>
      <c r="K11799">
        <v>587</v>
      </c>
      <c r="L11799">
        <v>776</v>
      </c>
      <c r="M11799">
        <v>493</v>
      </c>
    </row>
    <row r="11800" spans="1:13" x14ac:dyDescent="0.25">
      <c r="A11800">
        <v>291.17370232590503</v>
      </c>
      <c r="B11800">
        <v>7.9499595225110797E-2</v>
      </c>
      <c r="C11800">
        <v>385</v>
      </c>
      <c r="D11800">
        <v>14.9611924367491</v>
      </c>
      <c r="F11800">
        <v>264.990405598888</v>
      </c>
      <c r="G11800">
        <v>0.124696184233921</v>
      </c>
      <c r="H11800">
        <v>381</v>
      </c>
      <c r="I11800">
        <v>14.5580480890349</v>
      </c>
      <c r="J11800">
        <v>413</v>
      </c>
      <c r="K11800">
        <v>587</v>
      </c>
      <c r="L11800">
        <v>776</v>
      </c>
      <c r="M11800">
        <v>493</v>
      </c>
    </row>
    <row r="11801" spans="1:13" x14ac:dyDescent="0.25">
      <c r="A11801">
        <v>291.05201890715398</v>
      </c>
      <c r="B11801">
        <v>8.0207182428218005E-2</v>
      </c>
      <c r="C11801">
        <v>416</v>
      </c>
      <c r="D11801">
        <v>14.914996007923</v>
      </c>
      <c r="F11801">
        <v>264.990405598888</v>
      </c>
      <c r="G11801">
        <v>0.12468067339415601</v>
      </c>
      <c r="H11801">
        <v>381</v>
      </c>
      <c r="I11801">
        <v>14.5580480890349</v>
      </c>
      <c r="J11801">
        <v>413</v>
      </c>
      <c r="K11801">
        <v>587</v>
      </c>
      <c r="L11801">
        <v>776</v>
      </c>
      <c r="M11801">
        <v>493</v>
      </c>
    </row>
    <row r="11802" spans="1:13" x14ac:dyDescent="0.25">
      <c r="A11802">
        <v>290.98820450389798</v>
      </c>
      <c r="B11802">
        <v>8.1740724542387705E-2</v>
      </c>
      <c r="C11802">
        <v>416</v>
      </c>
      <c r="D11802">
        <v>15.037446381757</v>
      </c>
      <c r="F11802">
        <v>264.990405598888</v>
      </c>
      <c r="G11802">
        <v>0.122650693491397</v>
      </c>
      <c r="H11802">
        <v>381</v>
      </c>
      <c r="I11802">
        <v>14.5580480890349</v>
      </c>
      <c r="J11802">
        <v>413</v>
      </c>
      <c r="K11802">
        <v>587</v>
      </c>
      <c r="L11802">
        <v>776</v>
      </c>
      <c r="M11802">
        <v>493</v>
      </c>
    </row>
    <row r="11803" spans="1:13" x14ac:dyDescent="0.25">
      <c r="A11803">
        <v>290.98820450389798</v>
      </c>
      <c r="B11803">
        <v>8.0586664081455206E-2</v>
      </c>
      <c r="C11803">
        <v>416</v>
      </c>
      <c r="D11803">
        <v>15.037446381757</v>
      </c>
      <c r="F11803">
        <v>264.990405598888</v>
      </c>
      <c r="G11803">
        <v>0.124233167232394</v>
      </c>
      <c r="H11803">
        <v>381</v>
      </c>
      <c r="I11803">
        <v>14.5580480890349</v>
      </c>
      <c r="J11803">
        <v>413</v>
      </c>
      <c r="K11803">
        <v>587</v>
      </c>
      <c r="L11803">
        <v>776</v>
      </c>
      <c r="M11803">
        <v>493</v>
      </c>
    </row>
    <row r="11804" spans="1:13" x14ac:dyDescent="0.25">
      <c r="A11804">
        <v>290.98820450389798</v>
      </c>
      <c r="B11804">
        <v>8.32290110885128E-2</v>
      </c>
      <c r="C11804">
        <v>416</v>
      </c>
      <c r="D11804">
        <v>15.037446381757</v>
      </c>
      <c r="F11804">
        <v>264.990405598888</v>
      </c>
      <c r="G11804">
        <v>0.122973170100023</v>
      </c>
      <c r="H11804">
        <v>381</v>
      </c>
      <c r="I11804">
        <v>14.5580480890349</v>
      </c>
      <c r="J11804">
        <v>413</v>
      </c>
      <c r="K11804">
        <v>587</v>
      </c>
      <c r="L11804">
        <v>776</v>
      </c>
      <c r="M11804">
        <v>493</v>
      </c>
    </row>
    <row r="11805" spans="1:13" x14ac:dyDescent="0.25">
      <c r="A11805">
        <v>290.98820450389798</v>
      </c>
      <c r="B11805">
        <v>8.4483700632431699E-2</v>
      </c>
      <c r="C11805">
        <v>416</v>
      </c>
      <c r="D11805">
        <v>15.037446381757</v>
      </c>
      <c r="F11805">
        <v>264.990405598888</v>
      </c>
      <c r="G11805">
        <v>0.123134590184467</v>
      </c>
      <c r="H11805">
        <v>381</v>
      </c>
      <c r="I11805">
        <v>14.5580480890349</v>
      </c>
      <c r="J11805">
        <v>413</v>
      </c>
      <c r="K11805">
        <v>587</v>
      </c>
      <c r="L11805">
        <v>776</v>
      </c>
      <c r="M11805">
        <v>493</v>
      </c>
    </row>
    <row r="11806" spans="1:13" x14ac:dyDescent="0.25">
      <c r="A11806">
        <v>290.82890664134197</v>
      </c>
      <c r="B11806">
        <v>8.4454150463440597E-2</v>
      </c>
      <c r="C11806">
        <v>403</v>
      </c>
      <c r="D11806">
        <v>14.6121737000067</v>
      </c>
      <c r="F11806">
        <v>264.990405598888</v>
      </c>
      <c r="G11806">
        <v>0.12113963316022899</v>
      </c>
      <c r="H11806">
        <v>381</v>
      </c>
      <c r="I11806">
        <v>14.5580480890349</v>
      </c>
      <c r="J11806">
        <v>413</v>
      </c>
      <c r="K11806">
        <v>587</v>
      </c>
      <c r="L11806">
        <v>776</v>
      </c>
      <c r="M11806">
        <v>493</v>
      </c>
    </row>
    <row r="11807" spans="1:13" x14ac:dyDescent="0.25">
      <c r="A11807">
        <v>290.82890664134197</v>
      </c>
      <c r="B11807">
        <v>8.6934326532580194E-2</v>
      </c>
      <c r="C11807">
        <v>403</v>
      </c>
      <c r="D11807">
        <v>14.6121737000067</v>
      </c>
      <c r="F11807">
        <v>264.990405598888</v>
      </c>
      <c r="G11807">
        <v>0.119900079667408</v>
      </c>
      <c r="H11807">
        <v>381</v>
      </c>
      <c r="I11807">
        <v>14.5580480890349</v>
      </c>
      <c r="J11807">
        <v>413</v>
      </c>
      <c r="K11807">
        <v>587</v>
      </c>
      <c r="L11807">
        <v>776</v>
      </c>
      <c r="M11807">
        <v>493</v>
      </c>
    </row>
    <row r="11808" spans="1:13" x14ac:dyDescent="0.25">
      <c r="A11808">
        <v>290.56134863244398</v>
      </c>
      <c r="B11808">
        <v>8.5733363527606798E-2</v>
      </c>
      <c r="C11808">
        <v>401</v>
      </c>
      <c r="D11808">
        <v>14.3969497443177</v>
      </c>
      <c r="F11808">
        <v>264.990405598888</v>
      </c>
      <c r="G11808">
        <v>0.120530030345207</v>
      </c>
      <c r="H11808">
        <v>381</v>
      </c>
      <c r="I11808">
        <v>14.5580480890349</v>
      </c>
      <c r="J11808">
        <v>413</v>
      </c>
      <c r="K11808">
        <v>587</v>
      </c>
      <c r="L11808">
        <v>776</v>
      </c>
      <c r="M11808">
        <v>493</v>
      </c>
    </row>
    <row r="11809" spans="1:13" x14ac:dyDescent="0.25">
      <c r="A11809">
        <v>290.56134863244398</v>
      </c>
      <c r="B11809">
        <v>8.9041971551025306E-2</v>
      </c>
      <c r="C11809">
        <v>401</v>
      </c>
      <c r="D11809">
        <v>14.3969497443177</v>
      </c>
      <c r="F11809">
        <v>264.990405598888</v>
      </c>
      <c r="G11809">
        <v>0.120624886928813</v>
      </c>
      <c r="H11809">
        <v>381</v>
      </c>
      <c r="I11809">
        <v>14.5580480890349</v>
      </c>
      <c r="J11809">
        <v>413</v>
      </c>
      <c r="K11809">
        <v>587</v>
      </c>
      <c r="L11809">
        <v>776</v>
      </c>
      <c r="M11809">
        <v>493</v>
      </c>
    </row>
    <row r="11810" spans="1:13" x14ac:dyDescent="0.25">
      <c r="A11810">
        <v>290.30053190258297</v>
      </c>
      <c r="B11810">
        <v>8.8906304037283904E-2</v>
      </c>
      <c r="C11810">
        <v>394</v>
      </c>
      <c r="D11810">
        <v>14.5476104621775</v>
      </c>
      <c r="F11810">
        <v>264.990405598888</v>
      </c>
      <c r="G11810">
        <v>0.12136645550894599</v>
      </c>
      <c r="H11810">
        <v>381</v>
      </c>
      <c r="I11810">
        <v>14.5580480890349</v>
      </c>
      <c r="J11810">
        <v>413</v>
      </c>
      <c r="K11810">
        <v>587</v>
      </c>
      <c r="L11810">
        <v>776</v>
      </c>
      <c r="M11810">
        <v>493</v>
      </c>
    </row>
    <row r="11811" spans="1:13" x14ac:dyDescent="0.25">
      <c r="A11811">
        <v>290.30053190258297</v>
      </c>
      <c r="B11811">
        <v>8.8345502338071799E-2</v>
      </c>
      <c r="C11811">
        <v>394</v>
      </c>
      <c r="D11811">
        <v>14.5476104621775</v>
      </c>
      <c r="F11811">
        <v>264.990405598888</v>
      </c>
      <c r="G11811">
        <v>0.121882203493342</v>
      </c>
      <c r="H11811">
        <v>381</v>
      </c>
      <c r="I11811">
        <v>14.5580480890349</v>
      </c>
      <c r="J11811">
        <v>413</v>
      </c>
      <c r="K11811">
        <v>587</v>
      </c>
      <c r="L11811">
        <v>776</v>
      </c>
      <c r="M11811">
        <v>493</v>
      </c>
    </row>
    <row r="11812" spans="1:13" x14ac:dyDescent="0.25">
      <c r="A11812">
        <v>290.30053190258297</v>
      </c>
      <c r="B11812">
        <v>8.7718517567520596E-2</v>
      </c>
      <c r="C11812">
        <v>394</v>
      </c>
      <c r="D11812">
        <v>14.5476104621775</v>
      </c>
      <c r="F11812">
        <v>264.990405598888</v>
      </c>
      <c r="G11812">
        <v>0.12249630139597401</v>
      </c>
      <c r="H11812">
        <v>381</v>
      </c>
      <c r="I11812">
        <v>14.5580480890349</v>
      </c>
      <c r="J11812">
        <v>413</v>
      </c>
      <c r="K11812">
        <v>587</v>
      </c>
      <c r="L11812">
        <v>776</v>
      </c>
      <c r="M11812">
        <v>493</v>
      </c>
    </row>
    <row r="11813" spans="1:13" x14ac:dyDescent="0.25">
      <c r="A11813">
        <v>290.21678342902999</v>
      </c>
      <c r="B11813">
        <v>8.4361098751394595E-2</v>
      </c>
      <c r="C11813">
        <v>399</v>
      </c>
      <c r="D11813">
        <v>14.717173355165899</v>
      </c>
      <c r="F11813">
        <v>264.990405598888</v>
      </c>
      <c r="G11813">
        <v>0.121712700106333</v>
      </c>
      <c r="H11813">
        <v>381</v>
      </c>
      <c r="I11813">
        <v>14.5580480890349</v>
      </c>
      <c r="J11813">
        <v>413</v>
      </c>
      <c r="K11813">
        <v>587</v>
      </c>
      <c r="L11813">
        <v>776</v>
      </c>
      <c r="M11813">
        <v>493</v>
      </c>
    </row>
    <row r="11814" spans="1:13" x14ac:dyDescent="0.25">
      <c r="A11814">
        <v>290.21678342902999</v>
      </c>
      <c r="B11814">
        <v>8.4037654522733193E-2</v>
      </c>
      <c r="C11814">
        <v>399</v>
      </c>
      <c r="D11814">
        <v>14.717173355165899</v>
      </c>
      <c r="F11814">
        <v>264.990405598888</v>
      </c>
      <c r="G11814">
        <v>0.12199704123142401</v>
      </c>
      <c r="H11814">
        <v>381</v>
      </c>
      <c r="I11814">
        <v>14.5580480890349</v>
      </c>
      <c r="J11814">
        <v>413</v>
      </c>
      <c r="K11814">
        <v>587</v>
      </c>
      <c r="L11814">
        <v>776</v>
      </c>
      <c r="M11814">
        <v>493</v>
      </c>
    </row>
    <row r="11815" spans="1:13" x14ac:dyDescent="0.25">
      <c r="A11815">
        <v>288.93284820858401</v>
      </c>
      <c r="B11815">
        <v>8.4423022120813498E-2</v>
      </c>
      <c r="C11815">
        <v>406</v>
      </c>
      <c r="D11815">
        <v>14.714956792304299</v>
      </c>
      <c r="F11815">
        <v>264.990405598888</v>
      </c>
      <c r="G11815">
        <v>0.12315764100518301</v>
      </c>
      <c r="H11815">
        <v>381</v>
      </c>
      <c r="I11815">
        <v>14.5580480890349</v>
      </c>
      <c r="J11815">
        <v>413</v>
      </c>
      <c r="K11815">
        <v>587</v>
      </c>
      <c r="L11815">
        <v>776</v>
      </c>
      <c r="M11815">
        <v>493</v>
      </c>
    </row>
    <row r="11816" spans="1:13" x14ac:dyDescent="0.25">
      <c r="A11816">
        <v>288.93284820858401</v>
      </c>
      <c r="B11816">
        <v>8.3600283106135598E-2</v>
      </c>
      <c r="C11816">
        <v>406</v>
      </c>
      <c r="D11816">
        <v>14.714956792304299</v>
      </c>
      <c r="F11816">
        <v>264.990405598888</v>
      </c>
      <c r="G11816">
        <v>0.12244369539441</v>
      </c>
      <c r="H11816">
        <v>381</v>
      </c>
      <c r="I11816">
        <v>14.5580480890349</v>
      </c>
      <c r="J11816">
        <v>413</v>
      </c>
      <c r="K11816">
        <v>587</v>
      </c>
      <c r="L11816">
        <v>776</v>
      </c>
      <c r="M11816">
        <v>493</v>
      </c>
    </row>
    <row r="11817" spans="1:13" x14ac:dyDescent="0.25">
      <c r="A11817">
        <v>288.93284820858401</v>
      </c>
      <c r="B11817">
        <v>7.9413216347175894E-2</v>
      </c>
      <c r="C11817">
        <v>406</v>
      </c>
      <c r="D11817">
        <v>14.714956792304299</v>
      </c>
      <c r="F11817">
        <v>264.990405598888</v>
      </c>
      <c r="G11817">
        <v>0.122913994185937</v>
      </c>
      <c r="H11817">
        <v>381</v>
      </c>
      <c r="I11817">
        <v>14.5580480890349</v>
      </c>
      <c r="J11817">
        <v>413</v>
      </c>
      <c r="K11817">
        <v>587</v>
      </c>
      <c r="L11817">
        <v>776</v>
      </c>
      <c r="M11817">
        <v>493</v>
      </c>
    </row>
    <row r="11818" spans="1:13" x14ac:dyDescent="0.25">
      <c r="A11818">
        <v>288.93284820858401</v>
      </c>
      <c r="B11818">
        <v>7.9772942335243902E-2</v>
      </c>
      <c r="C11818">
        <v>406</v>
      </c>
      <c r="D11818">
        <v>14.714956792304299</v>
      </c>
      <c r="F11818">
        <v>264.990405598888</v>
      </c>
      <c r="G11818">
        <v>0.123228735102395</v>
      </c>
      <c r="H11818">
        <v>381</v>
      </c>
      <c r="I11818">
        <v>14.5580480890349</v>
      </c>
      <c r="J11818">
        <v>413</v>
      </c>
      <c r="K11818">
        <v>587</v>
      </c>
      <c r="L11818">
        <v>776</v>
      </c>
      <c r="M11818">
        <v>493</v>
      </c>
    </row>
    <row r="11819" spans="1:13" x14ac:dyDescent="0.25">
      <c r="A11819">
        <v>288.93284820858401</v>
      </c>
      <c r="B11819">
        <v>7.9176712881403502E-2</v>
      </c>
      <c r="C11819">
        <v>406</v>
      </c>
      <c r="D11819">
        <v>14.714956792304299</v>
      </c>
      <c r="F11819">
        <v>264.990405598888</v>
      </c>
      <c r="G11819">
        <v>0.12166688453945999</v>
      </c>
      <c r="H11819">
        <v>381</v>
      </c>
      <c r="I11819">
        <v>14.5580480890349</v>
      </c>
      <c r="J11819">
        <v>413</v>
      </c>
      <c r="K11819">
        <v>587</v>
      </c>
      <c r="L11819">
        <v>776</v>
      </c>
      <c r="M11819">
        <v>493</v>
      </c>
    </row>
    <row r="11820" spans="1:13" x14ac:dyDescent="0.25">
      <c r="A11820">
        <v>288.93284820858401</v>
      </c>
      <c r="B11820">
        <v>7.8070565625308203E-2</v>
      </c>
      <c r="C11820">
        <v>406</v>
      </c>
      <c r="D11820">
        <v>14.714956792304299</v>
      </c>
      <c r="F11820">
        <v>264.990405598888</v>
      </c>
      <c r="G11820">
        <v>0.121062555459441</v>
      </c>
      <c r="H11820">
        <v>381</v>
      </c>
      <c r="I11820">
        <v>14.5580480890349</v>
      </c>
      <c r="J11820">
        <v>413</v>
      </c>
      <c r="K11820">
        <v>587</v>
      </c>
      <c r="L11820">
        <v>776</v>
      </c>
      <c r="M11820">
        <v>493</v>
      </c>
    </row>
    <row r="11821" spans="1:13" x14ac:dyDescent="0.25">
      <c r="A11821">
        <v>288.93284820858401</v>
      </c>
      <c r="B11821">
        <v>7.5952911473982102E-2</v>
      </c>
      <c r="C11821">
        <v>406</v>
      </c>
      <c r="D11821">
        <v>14.714956792304299</v>
      </c>
      <c r="F11821">
        <v>264.990405598888</v>
      </c>
      <c r="G11821">
        <v>0.121071380290372</v>
      </c>
      <c r="H11821">
        <v>381</v>
      </c>
      <c r="I11821">
        <v>14.5580480890349</v>
      </c>
      <c r="J11821">
        <v>413</v>
      </c>
      <c r="K11821">
        <v>587</v>
      </c>
      <c r="L11821">
        <v>776</v>
      </c>
      <c r="M11821">
        <v>493</v>
      </c>
    </row>
    <row r="11822" spans="1:13" x14ac:dyDescent="0.25">
      <c r="A11822">
        <v>288.93284820858401</v>
      </c>
      <c r="B11822">
        <v>7.5873671391790395E-2</v>
      </c>
      <c r="C11822">
        <v>406</v>
      </c>
      <c r="D11822">
        <v>14.714956792304299</v>
      </c>
      <c r="F11822">
        <v>264.990405598888</v>
      </c>
      <c r="G11822">
        <v>0.12145666982851699</v>
      </c>
      <c r="H11822">
        <v>381</v>
      </c>
      <c r="I11822">
        <v>14.5580480890349</v>
      </c>
      <c r="J11822">
        <v>413</v>
      </c>
      <c r="K11822">
        <v>587</v>
      </c>
      <c r="L11822">
        <v>776</v>
      </c>
      <c r="M11822">
        <v>493</v>
      </c>
    </row>
    <row r="11823" spans="1:13" x14ac:dyDescent="0.25">
      <c r="A11823">
        <v>288.93284820858401</v>
      </c>
      <c r="B11823">
        <v>7.5294162568730505E-2</v>
      </c>
      <c r="C11823">
        <v>406</v>
      </c>
      <c r="D11823">
        <v>14.714956792304299</v>
      </c>
      <c r="F11823">
        <v>264.990405598888</v>
      </c>
      <c r="G11823">
        <v>0.12143122346113799</v>
      </c>
      <c r="H11823">
        <v>381</v>
      </c>
      <c r="I11823">
        <v>14.5580480890349</v>
      </c>
      <c r="J11823">
        <v>440</v>
      </c>
      <c r="K11823">
        <v>560</v>
      </c>
      <c r="L11823">
        <v>778</v>
      </c>
      <c r="M11823">
        <v>497</v>
      </c>
    </row>
    <row r="11824" spans="1:13" x14ac:dyDescent="0.25">
      <c r="A11824">
        <v>288.93284820858401</v>
      </c>
      <c r="B11824">
        <v>7.5983937154353406E-2</v>
      </c>
      <c r="C11824">
        <v>406</v>
      </c>
      <c r="D11824">
        <v>14.714956792304299</v>
      </c>
      <c r="F11824">
        <v>264.990405598888</v>
      </c>
      <c r="G11824">
        <v>0.121215362100615</v>
      </c>
      <c r="H11824">
        <v>381</v>
      </c>
      <c r="I11824">
        <v>14.5580480890349</v>
      </c>
      <c r="J11824">
        <v>440</v>
      </c>
      <c r="K11824">
        <v>560</v>
      </c>
      <c r="L11824">
        <v>778</v>
      </c>
      <c r="M11824">
        <v>497</v>
      </c>
    </row>
    <row r="11825" spans="1:13" x14ac:dyDescent="0.25">
      <c r="A11825">
        <v>288.93284820858401</v>
      </c>
      <c r="B11825">
        <v>7.4193635493339502E-2</v>
      </c>
      <c r="C11825">
        <v>406</v>
      </c>
      <c r="D11825">
        <v>14.714956792304299</v>
      </c>
      <c r="F11825">
        <v>264.990405598888</v>
      </c>
      <c r="G11825">
        <v>0.120225223189402</v>
      </c>
      <c r="H11825">
        <v>381</v>
      </c>
      <c r="I11825">
        <v>14.5580480890349</v>
      </c>
      <c r="J11825">
        <v>440</v>
      </c>
      <c r="K11825">
        <v>560</v>
      </c>
      <c r="L11825">
        <v>778</v>
      </c>
      <c r="M11825">
        <v>497</v>
      </c>
    </row>
    <row r="11826" spans="1:13" x14ac:dyDescent="0.25">
      <c r="A11826">
        <v>288.93284820858401</v>
      </c>
      <c r="B11826">
        <v>7.5170357947977703E-2</v>
      </c>
      <c r="C11826">
        <v>406</v>
      </c>
      <c r="D11826">
        <v>14.714956792304299</v>
      </c>
      <c r="F11826">
        <v>264.990405598888</v>
      </c>
      <c r="G11826">
        <v>0.119418081435252</v>
      </c>
      <c r="H11826">
        <v>381</v>
      </c>
      <c r="I11826">
        <v>14.5580480890349</v>
      </c>
      <c r="J11826">
        <v>440</v>
      </c>
      <c r="K11826">
        <v>560</v>
      </c>
      <c r="L11826">
        <v>778</v>
      </c>
      <c r="M11826">
        <v>497</v>
      </c>
    </row>
    <row r="11827" spans="1:13" x14ac:dyDescent="0.25">
      <c r="A11827">
        <v>288.93284820858401</v>
      </c>
      <c r="B11827">
        <v>7.5037342498771101E-2</v>
      </c>
      <c r="C11827">
        <v>406</v>
      </c>
      <c r="D11827">
        <v>14.714956792304299</v>
      </c>
      <c r="F11827">
        <v>264.990405598888</v>
      </c>
      <c r="G11827">
        <v>0.11848231484504999</v>
      </c>
      <c r="H11827">
        <v>381</v>
      </c>
      <c r="I11827">
        <v>14.5580480890349</v>
      </c>
      <c r="J11827">
        <v>440</v>
      </c>
      <c r="K11827">
        <v>560</v>
      </c>
      <c r="L11827">
        <v>778</v>
      </c>
      <c r="M11827">
        <v>497</v>
      </c>
    </row>
    <row r="11828" spans="1:13" x14ac:dyDescent="0.25">
      <c r="A11828">
        <v>288.93284820858401</v>
      </c>
      <c r="B11828">
        <v>7.4998122385831104E-2</v>
      </c>
      <c r="C11828">
        <v>406</v>
      </c>
      <c r="D11828">
        <v>14.714956792304299</v>
      </c>
      <c r="F11828">
        <v>264.990405598888</v>
      </c>
      <c r="G11828">
        <v>0.120696928959691</v>
      </c>
      <c r="H11828">
        <v>381</v>
      </c>
      <c r="I11828">
        <v>14.5580480890349</v>
      </c>
      <c r="J11828">
        <v>440</v>
      </c>
      <c r="K11828">
        <v>560</v>
      </c>
      <c r="L11828">
        <v>778</v>
      </c>
      <c r="M11828">
        <v>497</v>
      </c>
    </row>
    <row r="11829" spans="1:13" x14ac:dyDescent="0.25">
      <c r="A11829">
        <v>288.93284820858401</v>
      </c>
      <c r="B11829">
        <v>7.4047977911757601E-2</v>
      </c>
      <c r="C11829">
        <v>406</v>
      </c>
      <c r="D11829">
        <v>14.714956792304299</v>
      </c>
      <c r="F11829">
        <v>264.990405598888</v>
      </c>
      <c r="G11829">
        <v>0.120696928959691</v>
      </c>
      <c r="H11829">
        <v>381</v>
      </c>
      <c r="I11829">
        <v>14.5580480890349</v>
      </c>
      <c r="J11829">
        <v>440</v>
      </c>
      <c r="K11829">
        <v>560</v>
      </c>
      <c r="L11829">
        <v>778</v>
      </c>
      <c r="M11829">
        <v>497</v>
      </c>
    </row>
    <row r="11830" spans="1:13" x14ac:dyDescent="0.25">
      <c r="A11830">
        <v>288.93284820858401</v>
      </c>
      <c r="B11830">
        <v>7.2593669656549301E-2</v>
      </c>
      <c r="C11830">
        <v>406</v>
      </c>
      <c r="D11830">
        <v>14.714956792304299</v>
      </c>
      <c r="F11830">
        <v>264.990405598888</v>
      </c>
      <c r="G11830">
        <v>0.120592580651338</v>
      </c>
      <c r="H11830">
        <v>381</v>
      </c>
      <c r="I11830">
        <v>14.5580480890349</v>
      </c>
      <c r="J11830">
        <v>440</v>
      </c>
      <c r="K11830">
        <v>560</v>
      </c>
      <c r="L11830">
        <v>778</v>
      </c>
      <c r="M11830">
        <v>497</v>
      </c>
    </row>
    <row r="11831" spans="1:13" x14ac:dyDescent="0.25">
      <c r="A11831">
        <v>288.93284820858401</v>
      </c>
      <c r="B11831">
        <v>7.2827775768716393E-2</v>
      </c>
      <c r="C11831">
        <v>406</v>
      </c>
      <c r="D11831">
        <v>14.714956792304299</v>
      </c>
      <c r="F11831">
        <v>264.990405598888</v>
      </c>
      <c r="G11831">
        <v>0.122371761994839</v>
      </c>
      <c r="H11831">
        <v>381</v>
      </c>
      <c r="I11831">
        <v>14.5580480890349</v>
      </c>
      <c r="J11831">
        <v>440</v>
      </c>
      <c r="K11831">
        <v>560</v>
      </c>
      <c r="L11831">
        <v>778</v>
      </c>
      <c r="M11831">
        <v>497</v>
      </c>
    </row>
    <row r="11832" spans="1:13" x14ac:dyDescent="0.25">
      <c r="A11832">
        <v>288.93284820858401</v>
      </c>
      <c r="B11832">
        <v>7.1103767874813803E-2</v>
      </c>
      <c r="C11832">
        <v>406</v>
      </c>
      <c r="D11832">
        <v>14.714956792304299</v>
      </c>
      <c r="F11832">
        <v>264.990405598888</v>
      </c>
      <c r="G11832">
        <v>0.122993750087822</v>
      </c>
      <c r="H11832">
        <v>381</v>
      </c>
      <c r="I11832">
        <v>14.5580480890349</v>
      </c>
      <c r="J11832">
        <v>440</v>
      </c>
      <c r="K11832">
        <v>560</v>
      </c>
      <c r="L11832">
        <v>778</v>
      </c>
      <c r="M11832">
        <v>497</v>
      </c>
    </row>
    <row r="11833" spans="1:13" x14ac:dyDescent="0.25">
      <c r="A11833">
        <v>288.93284820858401</v>
      </c>
      <c r="B11833">
        <v>7.3039131044012898E-2</v>
      </c>
      <c r="C11833">
        <v>406</v>
      </c>
      <c r="D11833">
        <v>14.714956792304299</v>
      </c>
      <c r="F11833">
        <v>264.990405598888</v>
      </c>
      <c r="G11833">
        <v>0.122940244400136</v>
      </c>
      <c r="H11833">
        <v>381</v>
      </c>
      <c r="I11833">
        <v>14.5580480890349</v>
      </c>
      <c r="J11833">
        <v>440</v>
      </c>
      <c r="K11833">
        <v>560</v>
      </c>
      <c r="L11833">
        <v>778</v>
      </c>
      <c r="M11833">
        <v>497</v>
      </c>
    </row>
    <row r="11834" spans="1:13" x14ac:dyDescent="0.25">
      <c r="A11834">
        <v>288.93284820858401</v>
      </c>
      <c r="B11834">
        <v>7.2830920935370996E-2</v>
      </c>
      <c r="C11834">
        <v>406</v>
      </c>
      <c r="D11834">
        <v>14.714956792304299</v>
      </c>
      <c r="F11834">
        <v>264.990405598888</v>
      </c>
      <c r="G11834">
        <v>0.12249832548056599</v>
      </c>
      <c r="H11834">
        <v>381</v>
      </c>
      <c r="I11834">
        <v>14.5580480890349</v>
      </c>
      <c r="J11834">
        <v>440</v>
      </c>
      <c r="K11834">
        <v>560</v>
      </c>
      <c r="L11834">
        <v>778</v>
      </c>
      <c r="M11834">
        <v>497</v>
      </c>
    </row>
    <row r="11835" spans="1:13" x14ac:dyDescent="0.25">
      <c r="A11835">
        <v>288.93284820858401</v>
      </c>
      <c r="B11835">
        <v>7.2853892937840503E-2</v>
      </c>
      <c r="C11835">
        <v>406</v>
      </c>
      <c r="D11835">
        <v>14.714956792304299</v>
      </c>
      <c r="F11835">
        <v>264.990405598888</v>
      </c>
      <c r="G11835">
        <v>0.12084151031130699</v>
      </c>
      <c r="H11835">
        <v>381</v>
      </c>
      <c r="I11835">
        <v>14.5580480890349</v>
      </c>
      <c r="J11835">
        <v>440</v>
      </c>
      <c r="K11835">
        <v>560</v>
      </c>
      <c r="L11835">
        <v>778</v>
      </c>
      <c r="M11835">
        <v>497</v>
      </c>
    </row>
    <row r="11836" spans="1:13" x14ac:dyDescent="0.25">
      <c r="A11836">
        <v>288.93284820858401</v>
      </c>
      <c r="B11836">
        <v>7.2668236429893396E-2</v>
      </c>
      <c r="C11836">
        <v>406</v>
      </c>
      <c r="D11836">
        <v>14.714956792304299</v>
      </c>
      <c r="F11836">
        <v>264.990405598888</v>
      </c>
      <c r="G11836">
        <v>0.12150960038921001</v>
      </c>
      <c r="H11836">
        <v>381</v>
      </c>
      <c r="I11836">
        <v>14.5580480890349</v>
      </c>
      <c r="J11836">
        <v>440</v>
      </c>
      <c r="K11836">
        <v>560</v>
      </c>
      <c r="L11836">
        <v>778</v>
      </c>
      <c r="M11836">
        <v>497</v>
      </c>
    </row>
    <row r="11837" spans="1:13" x14ac:dyDescent="0.25">
      <c r="A11837">
        <v>288.93284820858401</v>
      </c>
      <c r="B11837">
        <v>7.2483593851622799E-2</v>
      </c>
      <c r="C11837">
        <v>406</v>
      </c>
      <c r="D11837">
        <v>14.714956792304299</v>
      </c>
      <c r="F11837">
        <v>264.990405598888</v>
      </c>
      <c r="G11837">
        <v>0.119651104752135</v>
      </c>
      <c r="H11837">
        <v>381</v>
      </c>
      <c r="I11837">
        <v>14.5580480890349</v>
      </c>
      <c r="J11837">
        <v>440</v>
      </c>
      <c r="K11837">
        <v>560</v>
      </c>
      <c r="L11837">
        <v>778</v>
      </c>
      <c r="M11837">
        <v>497</v>
      </c>
    </row>
    <row r="11838" spans="1:13" x14ac:dyDescent="0.25">
      <c r="A11838">
        <v>288.93284820858401</v>
      </c>
      <c r="B11838">
        <v>7.2418401284988596E-2</v>
      </c>
      <c r="C11838">
        <v>406</v>
      </c>
      <c r="D11838">
        <v>14.714956792304299</v>
      </c>
      <c r="F11838">
        <v>264.76529926154802</v>
      </c>
      <c r="G11838">
        <v>0.118394363834122</v>
      </c>
      <c r="H11838">
        <v>356</v>
      </c>
      <c r="I11838">
        <v>15.2779436940327</v>
      </c>
      <c r="J11838">
        <v>440</v>
      </c>
      <c r="K11838">
        <v>560</v>
      </c>
      <c r="L11838">
        <v>778</v>
      </c>
      <c r="M11838">
        <v>497</v>
      </c>
    </row>
    <row r="11839" spans="1:13" x14ac:dyDescent="0.25">
      <c r="A11839">
        <v>288.93284820858401</v>
      </c>
      <c r="B11839">
        <v>7.2294992661756097E-2</v>
      </c>
      <c r="C11839">
        <v>406</v>
      </c>
      <c r="D11839">
        <v>14.714956792304299</v>
      </c>
      <c r="F11839">
        <v>264.76529926154802</v>
      </c>
      <c r="G11839">
        <v>0.11828938685161</v>
      </c>
      <c r="H11839">
        <v>356</v>
      </c>
      <c r="I11839">
        <v>15.2779436940327</v>
      </c>
      <c r="J11839">
        <v>440</v>
      </c>
      <c r="K11839">
        <v>560</v>
      </c>
      <c r="L11839">
        <v>778</v>
      </c>
      <c r="M11839">
        <v>497</v>
      </c>
    </row>
    <row r="11840" spans="1:13" x14ac:dyDescent="0.25">
      <c r="A11840">
        <v>288.93284820858401</v>
      </c>
      <c r="B11840">
        <v>7.0891951221330504E-2</v>
      </c>
      <c r="C11840">
        <v>406</v>
      </c>
      <c r="D11840">
        <v>14.714956792304299</v>
      </c>
      <c r="F11840">
        <v>264.76529926154802</v>
      </c>
      <c r="G11840">
        <v>0.11972482228020701</v>
      </c>
      <c r="H11840">
        <v>356</v>
      </c>
      <c r="I11840">
        <v>15.2779436940327</v>
      </c>
      <c r="J11840">
        <v>440</v>
      </c>
      <c r="K11840">
        <v>560</v>
      </c>
      <c r="L11840">
        <v>778</v>
      </c>
      <c r="M11840">
        <v>497</v>
      </c>
    </row>
    <row r="11841" spans="1:13" x14ac:dyDescent="0.25">
      <c r="A11841">
        <v>288.93284820858401</v>
      </c>
      <c r="B11841">
        <v>7.1214591120758494E-2</v>
      </c>
      <c r="C11841">
        <v>406</v>
      </c>
      <c r="D11841">
        <v>14.714956792304299</v>
      </c>
      <c r="F11841">
        <v>264.76529926154802</v>
      </c>
      <c r="G11841">
        <v>0.119177152660928</v>
      </c>
      <c r="H11841">
        <v>356</v>
      </c>
      <c r="I11841">
        <v>15.2779436940327</v>
      </c>
      <c r="J11841">
        <v>440</v>
      </c>
      <c r="K11841">
        <v>560</v>
      </c>
      <c r="L11841">
        <v>778</v>
      </c>
      <c r="M11841">
        <v>497</v>
      </c>
    </row>
    <row r="11842" spans="1:13" x14ac:dyDescent="0.25">
      <c r="A11842">
        <v>288.93284820858401</v>
      </c>
      <c r="B11842">
        <v>7.1134855241966402E-2</v>
      </c>
      <c r="C11842">
        <v>406</v>
      </c>
      <c r="D11842">
        <v>14.714956792304299</v>
      </c>
      <c r="F11842">
        <v>264.76529926154802</v>
      </c>
      <c r="G11842">
        <v>0.12139361489080699</v>
      </c>
      <c r="H11842">
        <v>356</v>
      </c>
      <c r="I11842">
        <v>15.2779436940327</v>
      </c>
      <c r="J11842">
        <v>440</v>
      </c>
      <c r="K11842">
        <v>560</v>
      </c>
      <c r="L11842">
        <v>778</v>
      </c>
      <c r="M11842">
        <v>497</v>
      </c>
    </row>
    <row r="11843" spans="1:13" x14ac:dyDescent="0.25">
      <c r="A11843">
        <v>288.93284820858401</v>
      </c>
      <c r="B11843">
        <v>7.2170761948155401E-2</v>
      </c>
      <c r="C11843">
        <v>406</v>
      </c>
      <c r="D11843">
        <v>14.714956792304299</v>
      </c>
      <c r="F11843">
        <v>264.76529926154802</v>
      </c>
      <c r="G11843">
        <v>0.124880896283618</v>
      </c>
      <c r="H11843">
        <v>356</v>
      </c>
      <c r="I11843">
        <v>15.2779436940327</v>
      </c>
      <c r="J11843">
        <v>440</v>
      </c>
      <c r="K11843">
        <v>560</v>
      </c>
      <c r="L11843">
        <v>778</v>
      </c>
      <c r="M11843">
        <v>497</v>
      </c>
    </row>
    <row r="11844" spans="1:13" x14ac:dyDescent="0.25">
      <c r="A11844">
        <v>288.93284820858401</v>
      </c>
      <c r="B11844">
        <v>7.2710260081891895E-2</v>
      </c>
      <c r="C11844">
        <v>406</v>
      </c>
      <c r="D11844">
        <v>14.714956792304299</v>
      </c>
      <c r="F11844">
        <v>264.76529926154802</v>
      </c>
      <c r="G11844">
        <v>0.123830945076259</v>
      </c>
      <c r="H11844">
        <v>356</v>
      </c>
      <c r="I11844">
        <v>15.2779436940327</v>
      </c>
      <c r="J11844">
        <v>440</v>
      </c>
      <c r="K11844">
        <v>560</v>
      </c>
      <c r="L11844">
        <v>778</v>
      </c>
      <c r="M11844">
        <v>497</v>
      </c>
    </row>
    <row r="11845" spans="1:13" x14ac:dyDescent="0.25">
      <c r="A11845">
        <v>288.93284820858401</v>
      </c>
      <c r="B11845">
        <v>7.2767163285053005E-2</v>
      </c>
      <c r="C11845">
        <v>406</v>
      </c>
      <c r="D11845">
        <v>14.714956792304299</v>
      </c>
      <c r="F11845">
        <v>264.76529926154802</v>
      </c>
      <c r="G11845">
        <v>0.12444888117066499</v>
      </c>
      <c r="H11845">
        <v>356</v>
      </c>
      <c r="I11845">
        <v>15.2779436940327</v>
      </c>
      <c r="J11845">
        <v>440</v>
      </c>
      <c r="K11845">
        <v>560</v>
      </c>
      <c r="L11845">
        <v>778</v>
      </c>
      <c r="M11845">
        <v>497</v>
      </c>
    </row>
    <row r="11846" spans="1:13" x14ac:dyDescent="0.25">
      <c r="A11846">
        <v>288.93284820858401</v>
      </c>
      <c r="B11846">
        <v>7.1570297453807399E-2</v>
      </c>
      <c r="C11846">
        <v>406</v>
      </c>
      <c r="D11846">
        <v>14.714956792304299</v>
      </c>
      <c r="F11846">
        <v>264.53329950082099</v>
      </c>
      <c r="G11846">
        <v>0.124305425916044</v>
      </c>
      <c r="H11846">
        <v>344</v>
      </c>
      <c r="I11846">
        <v>15.216540375724399</v>
      </c>
      <c r="J11846">
        <v>440</v>
      </c>
      <c r="K11846">
        <v>560</v>
      </c>
      <c r="L11846">
        <v>778</v>
      </c>
      <c r="M11846">
        <v>497</v>
      </c>
    </row>
    <row r="11847" spans="1:13" x14ac:dyDescent="0.25">
      <c r="A11847">
        <v>288.93284820858401</v>
      </c>
      <c r="B11847">
        <v>7.1993002087734195E-2</v>
      </c>
      <c r="C11847">
        <v>406</v>
      </c>
      <c r="D11847">
        <v>14.714956792304299</v>
      </c>
      <c r="F11847">
        <v>264.53329950082099</v>
      </c>
      <c r="G11847">
        <v>0.124423909629982</v>
      </c>
      <c r="H11847">
        <v>344</v>
      </c>
      <c r="I11847">
        <v>15.216540375724399</v>
      </c>
      <c r="J11847">
        <v>440</v>
      </c>
      <c r="K11847">
        <v>560</v>
      </c>
      <c r="L11847">
        <v>778</v>
      </c>
      <c r="M11847">
        <v>497</v>
      </c>
    </row>
    <row r="11848" spans="1:13" x14ac:dyDescent="0.25">
      <c r="A11848">
        <v>288.93284820858401</v>
      </c>
      <c r="B11848">
        <v>7.1071035922391806E-2</v>
      </c>
      <c r="C11848">
        <v>406</v>
      </c>
      <c r="D11848">
        <v>14.714956792304299</v>
      </c>
      <c r="F11848">
        <v>264.53329950082099</v>
      </c>
      <c r="G11848">
        <v>0.123695427316796</v>
      </c>
      <c r="H11848">
        <v>344</v>
      </c>
      <c r="I11848">
        <v>15.216540375724399</v>
      </c>
      <c r="J11848">
        <v>440</v>
      </c>
      <c r="K11848">
        <v>560</v>
      </c>
      <c r="L11848">
        <v>778</v>
      </c>
      <c r="M11848">
        <v>496</v>
      </c>
    </row>
    <row r="11849" spans="1:13" x14ac:dyDescent="0.25">
      <c r="A11849">
        <v>288.93284820858401</v>
      </c>
      <c r="B11849">
        <v>7.0232713755514306E-2</v>
      </c>
      <c r="C11849">
        <v>406</v>
      </c>
      <c r="D11849">
        <v>14.714956792304299</v>
      </c>
      <c r="F11849">
        <v>264.53329950082099</v>
      </c>
      <c r="G11849">
        <v>0.12412153479469699</v>
      </c>
      <c r="H11849">
        <v>344</v>
      </c>
      <c r="I11849">
        <v>15.216540375724399</v>
      </c>
      <c r="J11849">
        <v>440</v>
      </c>
      <c r="K11849">
        <v>560</v>
      </c>
      <c r="L11849">
        <v>778</v>
      </c>
      <c r="M11849">
        <v>496</v>
      </c>
    </row>
    <row r="11850" spans="1:13" x14ac:dyDescent="0.25">
      <c r="A11850">
        <v>288.93284820858401</v>
      </c>
      <c r="B11850">
        <v>7.0456323763215006E-2</v>
      </c>
      <c r="C11850">
        <v>406</v>
      </c>
      <c r="D11850">
        <v>14.714956792304299</v>
      </c>
      <c r="F11850">
        <v>264.47472742595698</v>
      </c>
      <c r="G11850">
        <v>0.124423053105159</v>
      </c>
      <c r="H11850">
        <v>385</v>
      </c>
      <c r="I11850">
        <v>13.7675371174701</v>
      </c>
      <c r="J11850">
        <v>440</v>
      </c>
      <c r="K11850">
        <v>560</v>
      </c>
      <c r="L11850">
        <v>778</v>
      </c>
      <c r="M11850">
        <v>496</v>
      </c>
    </row>
    <row r="11851" spans="1:13" x14ac:dyDescent="0.25">
      <c r="A11851">
        <v>288.93284820858401</v>
      </c>
      <c r="B11851">
        <v>7.0963887073020204E-2</v>
      </c>
      <c r="C11851">
        <v>406</v>
      </c>
      <c r="D11851">
        <v>14.714956792304299</v>
      </c>
      <c r="F11851">
        <v>264.38456163415702</v>
      </c>
      <c r="G11851">
        <v>0.123959710153077</v>
      </c>
      <c r="H11851">
        <v>363</v>
      </c>
      <c r="I11851">
        <v>14.8225483209826</v>
      </c>
      <c r="J11851">
        <v>440</v>
      </c>
      <c r="K11851">
        <v>560</v>
      </c>
      <c r="L11851">
        <v>778</v>
      </c>
      <c r="M11851">
        <v>496</v>
      </c>
    </row>
    <row r="11852" spans="1:13" x14ac:dyDescent="0.25">
      <c r="A11852">
        <v>288.93284820858401</v>
      </c>
      <c r="B11852">
        <v>7.0534990828013094E-2</v>
      </c>
      <c r="C11852">
        <v>406</v>
      </c>
      <c r="D11852">
        <v>14.714956792304299</v>
      </c>
      <c r="F11852">
        <v>264.38456163415702</v>
      </c>
      <c r="G11852">
        <v>0.12315240817578101</v>
      </c>
      <c r="H11852">
        <v>363</v>
      </c>
      <c r="I11852">
        <v>14.8225483209826</v>
      </c>
      <c r="J11852">
        <v>440</v>
      </c>
      <c r="K11852">
        <v>560</v>
      </c>
      <c r="L11852">
        <v>778</v>
      </c>
      <c r="M11852">
        <v>496</v>
      </c>
    </row>
    <row r="11853" spans="1:13" x14ac:dyDescent="0.25">
      <c r="A11853">
        <v>288.93284820858401</v>
      </c>
      <c r="B11853">
        <v>7.0269745743343104E-2</v>
      </c>
      <c r="C11853">
        <v>406</v>
      </c>
      <c r="D11853">
        <v>14.714956792304299</v>
      </c>
      <c r="F11853">
        <v>264.38456163415702</v>
      </c>
      <c r="G11853">
        <v>0.123599460886211</v>
      </c>
      <c r="H11853">
        <v>363</v>
      </c>
      <c r="I11853">
        <v>14.8225483209826</v>
      </c>
      <c r="J11853">
        <v>440</v>
      </c>
      <c r="K11853">
        <v>560</v>
      </c>
      <c r="L11853">
        <v>778</v>
      </c>
      <c r="M11853">
        <v>496</v>
      </c>
    </row>
    <row r="11854" spans="1:13" x14ac:dyDescent="0.25">
      <c r="A11854">
        <v>288.93284820858401</v>
      </c>
      <c r="B11854">
        <v>6.9330383570705298E-2</v>
      </c>
      <c r="C11854">
        <v>406</v>
      </c>
      <c r="D11854">
        <v>14.714956792304299</v>
      </c>
      <c r="F11854">
        <v>264.38456163415702</v>
      </c>
      <c r="G11854">
        <v>0.12418165052470601</v>
      </c>
      <c r="H11854">
        <v>363</v>
      </c>
      <c r="I11854">
        <v>14.8225483209826</v>
      </c>
      <c r="J11854">
        <v>440</v>
      </c>
      <c r="K11854">
        <v>560</v>
      </c>
      <c r="L11854">
        <v>778</v>
      </c>
      <c r="M11854">
        <v>496</v>
      </c>
    </row>
    <row r="11855" spans="1:13" x14ac:dyDescent="0.25">
      <c r="A11855">
        <v>288.66039156890503</v>
      </c>
      <c r="B11855">
        <v>6.9071102878557195E-2</v>
      </c>
      <c r="C11855">
        <v>403</v>
      </c>
      <c r="D11855">
        <v>14.7994044949301</v>
      </c>
      <c r="F11855">
        <v>264.38456163415702</v>
      </c>
      <c r="G11855">
        <v>0.12242087627284</v>
      </c>
      <c r="H11855">
        <v>363</v>
      </c>
      <c r="I11855">
        <v>14.8225483209826</v>
      </c>
      <c r="J11855">
        <v>440</v>
      </c>
      <c r="K11855">
        <v>560</v>
      </c>
      <c r="L11855">
        <v>778</v>
      </c>
      <c r="M11855">
        <v>496</v>
      </c>
    </row>
    <row r="11856" spans="1:13" x14ac:dyDescent="0.25">
      <c r="A11856">
        <v>288.66039156890503</v>
      </c>
      <c r="B11856">
        <v>6.9071102878557195E-2</v>
      </c>
      <c r="C11856">
        <v>403</v>
      </c>
      <c r="D11856">
        <v>14.7994044949301</v>
      </c>
      <c r="F11856">
        <v>264.38456163415702</v>
      </c>
      <c r="G11856">
        <v>0.122363689811119</v>
      </c>
      <c r="H11856">
        <v>363</v>
      </c>
      <c r="I11856">
        <v>14.8225483209826</v>
      </c>
      <c r="J11856">
        <v>440</v>
      </c>
      <c r="K11856">
        <v>560</v>
      </c>
      <c r="L11856">
        <v>778</v>
      </c>
      <c r="M11856">
        <v>496</v>
      </c>
    </row>
    <row r="11857" spans="1:13" x14ac:dyDescent="0.25">
      <c r="A11857">
        <v>288.66039156890503</v>
      </c>
      <c r="B11857">
        <v>6.8501854465888204E-2</v>
      </c>
      <c r="C11857">
        <v>403</v>
      </c>
      <c r="D11857">
        <v>14.7994044949301</v>
      </c>
      <c r="F11857">
        <v>264.38456163415702</v>
      </c>
      <c r="G11857">
        <v>0.12271900379114301</v>
      </c>
      <c r="H11857">
        <v>363</v>
      </c>
      <c r="I11857">
        <v>14.8225483209826</v>
      </c>
      <c r="J11857">
        <v>440</v>
      </c>
      <c r="K11857">
        <v>560</v>
      </c>
      <c r="L11857">
        <v>778</v>
      </c>
      <c r="M11857">
        <v>496</v>
      </c>
    </row>
    <row r="11858" spans="1:13" x14ac:dyDescent="0.25">
      <c r="A11858">
        <v>288.66039156890503</v>
      </c>
      <c r="B11858">
        <v>6.8886441999879006E-2</v>
      </c>
      <c r="C11858">
        <v>403</v>
      </c>
      <c r="D11858">
        <v>14.7994044949301</v>
      </c>
      <c r="F11858">
        <v>264.11477728700299</v>
      </c>
      <c r="G11858">
        <v>0.121952843601142</v>
      </c>
      <c r="H11858">
        <v>357</v>
      </c>
      <c r="I11858">
        <v>14.4044407012407</v>
      </c>
      <c r="J11858">
        <v>440</v>
      </c>
      <c r="K11858">
        <v>560</v>
      </c>
      <c r="L11858">
        <v>778</v>
      </c>
      <c r="M11858">
        <v>496</v>
      </c>
    </row>
    <row r="11859" spans="1:13" x14ac:dyDescent="0.25">
      <c r="A11859">
        <v>288.66039156890503</v>
      </c>
      <c r="B11859">
        <v>6.7785573459422502E-2</v>
      </c>
      <c r="C11859">
        <v>403</v>
      </c>
      <c r="D11859">
        <v>14.7994044949301</v>
      </c>
      <c r="F11859">
        <v>264.11477728700299</v>
      </c>
      <c r="G11859">
        <v>0.123576574826401</v>
      </c>
      <c r="H11859">
        <v>357</v>
      </c>
      <c r="I11859">
        <v>14.4044407012407</v>
      </c>
      <c r="J11859">
        <v>440</v>
      </c>
      <c r="K11859">
        <v>560</v>
      </c>
      <c r="L11859">
        <v>778</v>
      </c>
      <c r="M11859">
        <v>496</v>
      </c>
    </row>
    <row r="11860" spans="1:13" x14ac:dyDescent="0.25">
      <c r="A11860">
        <v>288.66039156890503</v>
      </c>
      <c r="B11860">
        <v>6.5443649006787993E-2</v>
      </c>
      <c r="C11860">
        <v>403</v>
      </c>
      <c r="D11860">
        <v>14.7994044949301</v>
      </c>
      <c r="F11860">
        <v>264.11477728700299</v>
      </c>
      <c r="G11860">
        <v>0.12278467676132999</v>
      </c>
      <c r="H11860">
        <v>357</v>
      </c>
      <c r="I11860">
        <v>14.4044407012407</v>
      </c>
      <c r="J11860">
        <v>440</v>
      </c>
      <c r="K11860">
        <v>560</v>
      </c>
      <c r="L11860">
        <v>778</v>
      </c>
      <c r="M11860">
        <v>496</v>
      </c>
    </row>
    <row r="11861" spans="1:13" x14ac:dyDescent="0.25">
      <c r="A11861">
        <v>288.66039156890503</v>
      </c>
      <c r="B11861">
        <v>6.5522763191653399E-2</v>
      </c>
      <c r="C11861">
        <v>403</v>
      </c>
      <c r="D11861">
        <v>14.7994044949301</v>
      </c>
      <c r="F11861">
        <v>264.11477728700299</v>
      </c>
      <c r="G11861">
        <v>0.121540772680447</v>
      </c>
      <c r="H11861">
        <v>357</v>
      </c>
      <c r="I11861">
        <v>14.4044407012407</v>
      </c>
      <c r="J11861">
        <v>440</v>
      </c>
      <c r="K11861">
        <v>560</v>
      </c>
      <c r="L11861">
        <v>778</v>
      </c>
      <c r="M11861">
        <v>496</v>
      </c>
    </row>
    <row r="11862" spans="1:13" x14ac:dyDescent="0.25">
      <c r="A11862">
        <v>288.66039156890503</v>
      </c>
      <c r="B11862">
        <v>6.49562972992134E-2</v>
      </c>
      <c r="C11862">
        <v>403</v>
      </c>
      <c r="D11862">
        <v>14.7994044949301</v>
      </c>
      <c r="F11862">
        <v>264.11477728700299</v>
      </c>
      <c r="G11862">
        <v>0.122406964910812</v>
      </c>
      <c r="H11862">
        <v>357</v>
      </c>
      <c r="I11862">
        <v>14.4044407012407</v>
      </c>
      <c r="J11862">
        <v>440</v>
      </c>
      <c r="K11862">
        <v>560</v>
      </c>
      <c r="L11862">
        <v>778</v>
      </c>
      <c r="M11862">
        <v>496</v>
      </c>
    </row>
    <row r="11863" spans="1:13" x14ac:dyDescent="0.25">
      <c r="A11863">
        <v>288.66039156890503</v>
      </c>
      <c r="B11863">
        <v>6.4575990746720296E-2</v>
      </c>
      <c r="C11863">
        <v>403</v>
      </c>
      <c r="D11863">
        <v>14.7994044949301</v>
      </c>
      <c r="F11863">
        <v>264.11477728700299</v>
      </c>
      <c r="G11863">
        <v>0.12141091053900099</v>
      </c>
      <c r="H11863">
        <v>357</v>
      </c>
      <c r="I11863">
        <v>14.4044407012407</v>
      </c>
      <c r="J11863">
        <v>440</v>
      </c>
      <c r="K11863">
        <v>560</v>
      </c>
      <c r="L11863">
        <v>778</v>
      </c>
      <c r="M11863">
        <v>496</v>
      </c>
    </row>
    <row r="11864" spans="1:13" x14ac:dyDescent="0.25">
      <c r="A11864">
        <v>288.66039156890503</v>
      </c>
      <c r="B11864">
        <v>6.4096310352605795E-2</v>
      </c>
      <c r="C11864">
        <v>403</v>
      </c>
      <c r="D11864">
        <v>14.7994044949301</v>
      </c>
      <c r="F11864">
        <v>264.11477728700299</v>
      </c>
      <c r="G11864">
        <v>0.120932216192669</v>
      </c>
      <c r="H11864">
        <v>357</v>
      </c>
      <c r="I11864">
        <v>14.4044407012407</v>
      </c>
      <c r="J11864">
        <v>440</v>
      </c>
      <c r="K11864">
        <v>560</v>
      </c>
      <c r="L11864">
        <v>778</v>
      </c>
      <c r="M11864">
        <v>496</v>
      </c>
    </row>
    <row r="11865" spans="1:13" x14ac:dyDescent="0.25">
      <c r="A11865">
        <v>288.66039156890503</v>
      </c>
      <c r="B11865">
        <v>6.3839077513249604E-2</v>
      </c>
      <c r="C11865">
        <v>403</v>
      </c>
      <c r="D11865">
        <v>14.7994044949301</v>
      </c>
      <c r="F11865">
        <v>263.59368173987599</v>
      </c>
      <c r="G11865">
        <v>0.120869246015106</v>
      </c>
      <c r="H11865">
        <v>366</v>
      </c>
      <c r="I11865">
        <v>13.6207502526231</v>
      </c>
      <c r="J11865">
        <v>440</v>
      </c>
      <c r="K11865">
        <v>560</v>
      </c>
      <c r="L11865">
        <v>778</v>
      </c>
      <c r="M11865">
        <v>496</v>
      </c>
    </row>
    <row r="11866" spans="1:13" x14ac:dyDescent="0.25">
      <c r="A11866">
        <v>288.66039156890503</v>
      </c>
      <c r="B11866">
        <v>6.4539825364907905E-2</v>
      </c>
      <c r="C11866">
        <v>403</v>
      </c>
      <c r="D11866">
        <v>14.7994044949301</v>
      </c>
      <c r="F11866">
        <v>263.59368173987599</v>
      </c>
      <c r="G11866">
        <v>0.122526689362304</v>
      </c>
      <c r="H11866">
        <v>366</v>
      </c>
      <c r="I11866">
        <v>13.6207502526231</v>
      </c>
      <c r="J11866">
        <v>440</v>
      </c>
      <c r="K11866">
        <v>560</v>
      </c>
      <c r="L11866">
        <v>778</v>
      </c>
      <c r="M11866">
        <v>496</v>
      </c>
    </row>
    <row r="11867" spans="1:13" x14ac:dyDescent="0.25">
      <c r="A11867">
        <v>288.66039156890503</v>
      </c>
      <c r="B11867">
        <v>6.48603532273552E-2</v>
      </c>
      <c r="C11867">
        <v>403</v>
      </c>
      <c r="D11867">
        <v>14.7994044949301</v>
      </c>
      <c r="F11867">
        <v>263.59368173987599</v>
      </c>
      <c r="G11867">
        <v>0.124099712143146</v>
      </c>
      <c r="H11867">
        <v>366</v>
      </c>
      <c r="I11867">
        <v>13.6207502526231</v>
      </c>
      <c r="J11867">
        <v>440</v>
      </c>
      <c r="K11867">
        <v>560</v>
      </c>
      <c r="L11867">
        <v>778</v>
      </c>
      <c r="M11867">
        <v>496</v>
      </c>
    </row>
    <row r="11868" spans="1:13" x14ac:dyDescent="0.25">
      <c r="A11868">
        <v>288.66039156890503</v>
      </c>
      <c r="B11868">
        <v>6.4719092011347706E-2</v>
      </c>
      <c r="C11868">
        <v>403</v>
      </c>
      <c r="D11868">
        <v>14.7994044949301</v>
      </c>
      <c r="F11868">
        <v>263.48126222705503</v>
      </c>
      <c r="G11868">
        <v>0.125057269927531</v>
      </c>
      <c r="H11868">
        <v>341</v>
      </c>
      <c r="I11868">
        <v>14.5931233214214</v>
      </c>
      <c r="J11868">
        <v>440</v>
      </c>
      <c r="K11868">
        <v>560</v>
      </c>
      <c r="L11868">
        <v>778</v>
      </c>
      <c r="M11868">
        <v>496</v>
      </c>
    </row>
    <row r="11869" spans="1:13" x14ac:dyDescent="0.25">
      <c r="A11869">
        <v>288.66039156890503</v>
      </c>
      <c r="B11869">
        <v>6.4878391697516802E-2</v>
      </c>
      <c r="C11869">
        <v>403</v>
      </c>
      <c r="D11869">
        <v>14.7994044949301</v>
      </c>
      <c r="F11869">
        <v>263.48126222705503</v>
      </c>
      <c r="G11869">
        <v>0.12672170215041301</v>
      </c>
      <c r="H11869">
        <v>341</v>
      </c>
      <c r="I11869">
        <v>14.5931233214214</v>
      </c>
      <c r="J11869">
        <v>440</v>
      </c>
      <c r="K11869">
        <v>560</v>
      </c>
      <c r="L11869">
        <v>778</v>
      </c>
      <c r="M11869">
        <v>496</v>
      </c>
    </row>
    <row r="11870" spans="1:13" x14ac:dyDescent="0.25">
      <c r="A11870">
        <v>288.66039156890503</v>
      </c>
      <c r="B11870">
        <v>6.4231329029480602E-2</v>
      </c>
      <c r="C11870">
        <v>403</v>
      </c>
      <c r="D11870">
        <v>14.7994044949301</v>
      </c>
      <c r="F11870">
        <v>263.48126222705503</v>
      </c>
      <c r="G11870">
        <v>0.12341036816416601</v>
      </c>
      <c r="H11870">
        <v>341</v>
      </c>
      <c r="I11870">
        <v>14.5931233214214</v>
      </c>
      <c r="J11870">
        <v>440</v>
      </c>
      <c r="K11870">
        <v>560</v>
      </c>
      <c r="L11870">
        <v>778</v>
      </c>
      <c r="M11870">
        <v>496</v>
      </c>
    </row>
    <row r="11871" spans="1:13" x14ac:dyDescent="0.25">
      <c r="A11871">
        <v>288.66039156890503</v>
      </c>
      <c r="B11871">
        <v>6.43522569452155E-2</v>
      </c>
      <c r="C11871">
        <v>403</v>
      </c>
      <c r="D11871">
        <v>14.7994044949301</v>
      </c>
      <c r="F11871">
        <v>263.48126222705503</v>
      </c>
      <c r="G11871">
        <v>0.122465027384751</v>
      </c>
      <c r="H11871">
        <v>341</v>
      </c>
      <c r="I11871">
        <v>14.5931233214214</v>
      </c>
      <c r="J11871">
        <v>440</v>
      </c>
      <c r="K11871">
        <v>560</v>
      </c>
      <c r="L11871">
        <v>778</v>
      </c>
      <c r="M11871">
        <v>496</v>
      </c>
    </row>
    <row r="11872" spans="1:13" x14ac:dyDescent="0.25">
      <c r="A11872">
        <v>288.66039156890503</v>
      </c>
      <c r="B11872">
        <v>6.43727325606199E-2</v>
      </c>
      <c r="C11872">
        <v>403</v>
      </c>
      <c r="D11872">
        <v>14.7994044949301</v>
      </c>
      <c r="F11872">
        <v>263.48126222705503</v>
      </c>
      <c r="G11872">
        <v>0.123097707817256</v>
      </c>
      <c r="H11872">
        <v>341</v>
      </c>
      <c r="I11872">
        <v>14.5931233214214</v>
      </c>
      <c r="J11872">
        <v>440</v>
      </c>
      <c r="K11872">
        <v>560</v>
      </c>
      <c r="L11872">
        <v>778</v>
      </c>
      <c r="M11872">
        <v>496</v>
      </c>
    </row>
    <row r="11873" spans="1:13" x14ac:dyDescent="0.25">
      <c r="A11873">
        <v>288.66039156890503</v>
      </c>
      <c r="B11873">
        <v>6.4480428735488496E-2</v>
      </c>
      <c r="C11873">
        <v>403</v>
      </c>
      <c r="D11873">
        <v>14.7994044949301</v>
      </c>
      <c r="F11873">
        <v>263.48126222705503</v>
      </c>
      <c r="G11873">
        <v>0.12569034023148501</v>
      </c>
      <c r="H11873">
        <v>341</v>
      </c>
      <c r="I11873">
        <v>14.5931233214214</v>
      </c>
      <c r="J11873">
        <v>352</v>
      </c>
      <c r="K11873">
        <v>648</v>
      </c>
      <c r="L11873">
        <v>776</v>
      </c>
      <c r="M11873">
        <v>495</v>
      </c>
    </row>
    <row r="11874" spans="1:13" x14ac:dyDescent="0.25">
      <c r="A11874">
        <v>288.66039156890503</v>
      </c>
      <c r="B11874">
        <v>6.4479092397983995E-2</v>
      </c>
      <c r="C11874">
        <v>403</v>
      </c>
      <c r="D11874">
        <v>14.7994044949301</v>
      </c>
      <c r="F11874">
        <v>263.48126222705503</v>
      </c>
      <c r="G11874">
        <v>0.12832091316087799</v>
      </c>
      <c r="H11874">
        <v>341</v>
      </c>
      <c r="I11874">
        <v>14.5931233214214</v>
      </c>
      <c r="J11874">
        <v>352</v>
      </c>
      <c r="K11874">
        <v>648</v>
      </c>
      <c r="L11874">
        <v>776</v>
      </c>
      <c r="M11874">
        <v>495</v>
      </c>
    </row>
    <row r="11875" spans="1:13" x14ac:dyDescent="0.25">
      <c r="A11875">
        <v>288.66039156890503</v>
      </c>
      <c r="B11875">
        <v>6.4001447168712006E-2</v>
      </c>
      <c r="C11875">
        <v>403</v>
      </c>
      <c r="D11875">
        <v>14.7994044949301</v>
      </c>
      <c r="F11875">
        <v>263.48126222705503</v>
      </c>
      <c r="G11875">
        <v>0.127670030900675</v>
      </c>
      <c r="H11875">
        <v>341</v>
      </c>
      <c r="I11875">
        <v>14.5931233214214</v>
      </c>
      <c r="J11875">
        <v>352</v>
      </c>
      <c r="K11875">
        <v>648</v>
      </c>
      <c r="L11875">
        <v>776</v>
      </c>
      <c r="M11875">
        <v>495</v>
      </c>
    </row>
    <row r="11876" spans="1:13" x14ac:dyDescent="0.25">
      <c r="A11876">
        <v>288.66039156890503</v>
      </c>
      <c r="B11876">
        <v>6.3744018964933605E-2</v>
      </c>
      <c r="C11876">
        <v>403</v>
      </c>
      <c r="D11876">
        <v>14.7994044949301</v>
      </c>
      <c r="F11876">
        <v>263.48126222705503</v>
      </c>
      <c r="G11876">
        <v>0.12838763220631</v>
      </c>
      <c r="H11876">
        <v>341</v>
      </c>
      <c r="I11876">
        <v>14.5931233214214</v>
      </c>
      <c r="J11876">
        <v>352</v>
      </c>
      <c r="K11876">
        <v>648</v>
      </c>
      <c r="L11876">
        <v>776</v>
      </c>
      <c r="M11876">
        <v>495</v>
      </c>
    </row>
    <row r="11877" spans="1:13" x14ac:dyDescent="0.25">
      <c r="A11877">
        <v>288.66039156890503</v>
      </c>
      <c r="B11877">
        <v>6.3880010214621905E-2</v>
      </c>
      <c r="C11877">
        <v>403</v>
      </c>
      <c r="D11877">
        <v>14.7994044949301</v>
      </c>
      <c r="F11877">
        <v>263.48126222705503</v>
      </c>
      <c r="G11877">
        <v>0.12747357282345301</v>
      </c>
      <c r="H11877">
        <v>341</v>
      </c>
      <c r="I11877">
        <v>14.5931233214214</v>
      </c>
      <c r="J11877">
        <v>352</v>
      </c>
      <c r="K11877">
        <v>648</v>
      </c>
      <c r="L11877">
        <v>776</v>
      </c>
      <c r="M11877">
        <v>495</v>
      </c>
    </row>
    <row r="11878" spans="1:13" x14ac:dyDescent="0.25">
      <c r="A11878">
        <v>288.66039156890503</v>
      </c>
      <c r="B11878">
        <v>6.4037685089117197E-2</v>
      </c>
      <c r="C11878">
        <v>403</v>
      </c>
      <c r="D11878">
        <v>14.7994044949301</v>
      </c>
      <c r="F11878">
        <v>263.48126222705503</v>
      </c>
      <c r="G11878">
        <v>0.12784360248058299</v>
      </c>
      <c r="H11878">
        <v>341</v>
      </c>
      <c r="I11878">
        <v>14.5931233214214</v>
      </c>
      <c r="J11878">
        <v>352</v>
      </c>
      <c r="K11878">
        <v>648</v>
      </c>
      <c r="L11878">
        <v>776</v>
      </c>
      <c r="M11878">
        <v>495</v>
      </c>
    </row>
    <row r="11879" spans="1:13" x14ac:dyDescent="0.25">
      <c r="A11879">
        <v>288.66039156890503</v>
      </c>
      <c r="B11879">
        <v>6.4000819415068494E-2</v>
      </c>
      <c r="C11879">
        <v>403</v>
      </c>
      <c r="D11879">
        <v>14.7994044949301</v>
      </c>
      <c r="F11879">
        <v>263.48126222705503</v>
      </c>
      <c r="G11879">
        <v>0.12783303922913999</v>
      </c>
      <c r="H11879">
        <v>341</v>
      </c>
      <c r="I11879">
        <v>14.5931233214214</v>
      </c>
      <c r="J11879">
        <v>352</v>
      </c>
      <c r="K11879">
        <v>648</v>
      </c>
      <c r="L11879">
        <v>776</v>
      </c>
      <c r="M11879">
        <v>495</v>
      </c>
    </row>
    <row r="11880" spans="1:13" x14ac:dyDescent="0.25">
      <c r="A11880">
        <v>288.66039156890503</v>
      </c>
      <c r="B11880">
        <v>6.3649242778997694E-2</v>
      </c>
      <c r="C11880">
        <v>403</v>
      </c>
      <c r="D11880">
        <v>14.7994044949301</v>
      </c>
      <c r="F11880">
        <v>263.48126222705503</v>
      </c>
      <c r="G11880">
        <v>0.126324089382258</v>
      </c>
      <c r="H11880">
        <v>341</v>
      </c>
      <c r="I11880">
        <v>14.5931233214214</v>
      </c>
      <c r="J11880">
        <v>352</v>
      </c>
      <c r="K11880">
        <v>648</v>
      </c>
      <c r="L11880">
        <v>776</v>
      </c>
      <c r="M11880">
        <v>495</v>
      </c>
    </row>
    <row r="11881" spans="1:13" x14ac:dyDescent="0.25">
      <c r="A11881">
        <v>288.66039156890503</v>
      </c>
      <c r="B11881">
        <v>6.4307435143754796E-2</v>
      </c>
      <c r="C11881">
        <v>403</v>
      </c>
      <c r="D11881">
        <v>14.7994044949301</v>
      </c>
      <c r="F11881">
        <v>263.48126222705503</v>
      </c>
      <c r="G11881">
        <v>0.12511412844252001</v>
      </c>
      <c r="H11881">
        <v>341</v>
      </c>
      <c r="I11881">
        <v>14.5931233214214</v>
      </c>
      <c r="J11881">
        <v>352</v>
      </c>
      <c r="K11881">
        <v>648</v>
      </c>
      <c r="L11881">
        <v>776</v>
      </c>
      <c r="M11881">
        <v>495</v>
      </c>
    </row>
    <row r="11882" spans="1:13" x14ac:dyDescent="0.25">
      <c r="A11882">
        <v>288.66039156890503</v>
      </c>
      <c r="B11882">
        <v>6.4615005306360995E-2</v>
      </c>
      <c r="C11882">
        <v>403</v>
      </c>
      <c r="D11882">
        <v>14.7994044949301</v>
      </c>
      <c r="F11882">
        <v>263.48126222705503</v>
      </c>
      <c r="G11882">
        <v>0.12554114439353201</v>
      </c>
      <c r="H11882">
        <v>341</v>
      </c>
      <c r="I11882">
        <v>14.5931233214214</v>
      </c>
      <c r="J11882">
        <v>352</v>
      </c>
      <c r="K11882">
        <v>648</v>
      </c>
      <c r="L11882">
        <v>776</v>
      </c>
      <c r="M11882">
        <v>495</v>
      </c>
    </row>
    <row r="11883" spans="1:13" x14ac:dyDescent="0.25">
      <c r="A11883">
        <v>288.66039156890503</v>
      </c>
      <c r="B11883">
        <v>6.5645738208590307E-2</v>
      </c>
      <c r="C11883">
        <v>403</v>
      </c>
      <c r="D11883">
        <v>14.7994044949301</v>
      </c>
      <c r="F11883">
        <v>263.48126222705503</v>
      </c>
      <c r="G11883">
        <v>0.12687741575723199</v>
      </c>
      <c r="H11883">
        <v>341</v>
      </c>
      <c r="I11883">
        <v>14.5931233214214</v>
      </c>
      <c r="J11883">
        <v>352</v>
      </c>
      <c r="K11883">
        <v>648</v>
      </c>
      <c r="L11883">
        <v>776</v>
      </c>
      <c r="M11883">
        <v>495</v>
      </c>
    </row>
    <row r="11884" spans="1:13" x14ac:dyDescent="0.25">
      <c r="A11884">
        <v>288.66039156890503</v>
      </c>
      <c r="B11884">
        <v>6.4824126989517394E-2</v>
      </c>
      <c r="C11884">
        <v>403</v>
      </c>
      <c r="D11884">
        <v>14.7994044949301</v>
      </c>
      <c r="F11884">
        <v>263.48126222705503</v>
      </c>
      <c r="G11884">
        <v>0.125431866588671</v>
      </c>
      <c r="H11884">
        <v>341</v>
      </c>
      <c r="I11884">
        <v>14.5931233214214</v>
      </c>
      <c r="J11884">
        <v>352</v>
      </c>
      <c r="K11884">
        <v>648</v>
      </c>
      <c r="L11884">
        <v>776</v>
      </c>
      <c r="M11884">
        <v>495</v>
      </c>
    </row>
    <row r="11885" spans="1:13" x14ac:dyDescent="0.25">
      <c r="A11885">
        <v>288.66039156890503</v>
      </c>
      <c r="B11885">
        <v>6.4718287854528406E-2</v>
      </c>
      <c r="C11885">
        <v>403</v>
      </c>
      <c r="D11885">
        <v>14.7994044949301</v>
      </c>
      <c r="F11885">
        <v>263.48126222705503</v>
      </c>
      <c r="G11885">
        <v>0.12489219317919301</v>
      </c>
      <c r="H11885">
        <v>341</v>
      </c>
      <c r="I11885">
        <v>14.5931233214214</v>
      </c>
      <c r="J11885">
        <v>352</v>
      </c>
      <c r="K11885">
        <v>648</v>
      </c>
      <c r="L11885">
        <v>776</v>
      </c>
      <c r="M11885">
        <v>495</v>
      </c>
    </row>
    <row r="11886" spans="1:13" x14ac:dyDescent="0.25">
      <c r="A11886">
        <v>288.66039156890503</v>
      </c>
      <c r="B11886">
        <v>6.5211639583912503E-2</v>
      </c>
      <c r="C11886">
        <v>403</v>
      </c>
      <c r="D11886">
        <v>14.7994044949301</v>
      </c>
      <c r="F11886">
        <v>263.48126222705503</v>
      </c>
      <c r="G11886">
        <v>0.124495747272487</v>
      </c>
      <c r="H11886">
        <v>341</v>
      </c>
      <c r="I11886">
        <v>14.5931233214214</v>
      </c>
      <c r="J11886">
        <v>352</v>
      </c>
      <c r="K11886">
        <v>648</v>
      </c>
      <c r="L11886">
        <v>776</v>
      </c>
      <c r="M11886">
        <v>495</v>
      </c>
    </row>
    <row r="11887" spans="1:13" x14ac:dyDescent="0.25">
      <c r="A11887">
        <v>288.66039156890503</v>
      </c>
      <c r="B11887">
        <v>6.5187637550233005E-2</v>
      </c>
      <c r="C11887">
        <v>403</v>
      </c>
      <c r="D11887">
        <v>14.7994044949301</v>
      </c>
      <c r="F11887">
        <v>263.48126222705503</v>
      </c>
      <c r="G11887">
        <v>0.126210414349651</v>
      </c>
      <c r="H11887">
        <v>341</v>
      </c>
      <c r="I11887">
        <v>14.5931233214214</v>
      </c>
      <c r="J11887">
        <v>352</v>
      </c>
      <c r="K11887">
        <v>648</v>
      </c>
      <c r="L11887">
        <v>776</v>
      </c>
      <c r="M11887">
        <v>495</v>
      </c>
    </row>
    <row r="11888" spans="1:13" x14ac:dyDescent="0.25">
      <c r="A11888">
        <v>288.66039156890503</v>
      </c>
      <c r="B11888">
        <v>6.5044887983462599E-2</v>
      </c>
      <c r="C11888">
        <v>403</v>
      </c>
      <c r="D11888">
        <v>14.7994044949301</v>
      </c>
      <c r="F11888">
        <v>262.51667494908901</v>
      </c>
      <c r="G11888">
        <v>0.128025927357901</v>
      </c>
      <c r="H11888">
        <v>335</v>
      </c>
      <c r="I11888">
        <v>15.176412974717101</v>
      </c>
      <c r="J11888">
        <v>352</v>
      </c>
      <c r="K11888">
        <v>648</v>
      </c>
      <c r="L11888">
        <v>776</v>
      </c>
      <c r="M11888">
        <v>495</v>
      </c>
    </row>
    <row r="11889" spans="1:13" x14ac:dyDescent="0.25">
      <c r="A11889">
        <v>288.66039156890503</v>
      </c>
      <c r="B11889">
        <v>6.5464328482436301E-2</v>
      </c>
      <c r="C11889">
        <v>403</v>
      </c>
      <c r="D11889">
        <v>14.7994044949301</v>
      </c>
      <c r="F11889">
        <v>262.51667494908901</v>
      </c>
      <c r="G11889">
        <v>0.12716448682710099</v>
      </c>
      <c r="H11889">
        <v>335</v>
      </c>
      <c r="I11889">
        <v>15.176412974717101</v>
      </c>
      <c r="J11889">
        <v>352</v>
      </c>
      <c r="K11889">
        <v>648</v>
      </c>
      <c r="L11889">
        <v>776</v>
      </c>
      <c r="M11889">
        <v>495</v>
      </c>
    </row>
    <row r="11890" spans="1:13" x14ac:dyDescent="0.25">
      <c r="A11890">
        <v>288.66039156890503</v>
      </c>
      <c r="B11890">
        <v>6.5707887441631599E-2</v>
      </c>
      <c r="C11890">
        <v>403</v>
      </c>
      <c r="D11890">
        <v>14.7994044949301</v>
      </c>
      <c r="F11890">
        <v>262.51667494908901</v>
      </c>
      <c r="G11890">
        <v>0.127429905854054</v>
      </c>
      <c r="H11890">
        <v>335</v>
      </c>
      <c r="I11890">
        <v>15.176412974717101</v>
      </c>
      <c r="J11890">
        <v>352</v>
      </c>
      <c r="K11890">
        <v>648</v>
      </c>
      <c r="L11890">
        <v>776</v>
      </c>
      <c r="M11890">
        <v>495</v>
      </c>
    </row>
    <row r="11891" spans="1:13" x14ac:dyDescent="0.25">
      <c r="A11891">
        <v>288.66039156890503</v>
      </c>
      <c r="B11891">
        <v>6.5474681500650805E-2</v>
      </c>
      <c r="C11891">
        <v>403</v>
      </c>
      <c r="D11891">
        <v>14.7994044949301</v>
      </c>
      <c r="F11891">
        <v>262.51667494908901</v>
      </c>
      <c r="G11891">
        <v>0.1274579304973</v>
      </c>
      <c r="H11891">
        <v>335</v>
      </c>
      <c r="I11891">
        <v>15.176412974717101</v>
      </c>
      <c r="J11891">
        <v>352</v>
      </c>
      <c r="K11891">
        <v>648</v>
      </c>
      <c r="L11891">
        <v>776</v>
      </c>
      <c r="M11891">
        <v>495</v>
      </c>
    </row>
    <row r="11892" spans="1:13" x14ac:dyDescent="0.25">
      <c r="A11892">
        <v>288.66039156890503</v>
      </c>
      <c r="B11892">
        <v>6.5060667366177896E-2</v>
      </c>
      <c r="C11892">
        <v>403</v>
      </c>
      <c r="D11892">
        <v>14.7994044949301</v>
      </c>
      <c r="F11892">
        <v>262.51667494908901</v>
      </c>
      <c r="G11892">
        <v>0.12680213685112199</v>
      </c>
      <c r="H11892">
        <v>335</v>
      </c>
      <c r="I11892">
        <v>15.176412974717101</v>
      </c>
      <c r="J11892">
        <v>352</v>
      </c>
      <c r="K11892">
        <v>648</v>
      </c>
      <c r="L11892">
        <v>776</v>
      </c>
      <c r="M11892">
        <v>495</v>
      </c>
    </row>
    <row r="11893" spans="1:13" x14ac:dyDescent="0.25">
      <c r="A11893">
        <v>288.47618234739599</v>
      </c>
      <c r="B11893">
        <v>6.5117714190836104E-2</v>
      </c>
      <c r="C11893">
        <v>410</v>
      </c>
      <c r="D11893">
        <v>14.573945098090901</v>
      </c>
      <c r="F11893">
        <v>262.51667494908901</v>
      </c>
      <c r="G11893">
        <v>0.12619652383215799</v>
      </c>
      <c r="H11893">
        <v>335</v>
      </c>
      <c r="I11893">
        <v>15.176412974717101</v>
      </c>
      <c r="J11893">
        <v>352</v>
      </c>
      <c r="K11893">
        <v>648</v>
      </c>
      <c r="L11893">
        <v>776</v>
      </c>
      <c r="M11893">
        <v>495</v>
      </c>
    </row>
    <row r="11894" spans="1:13" x14ac:dyDescent="0.25">
      <c r="A11894">
        <v>288.47618234739599</v>
      </c>
      <c r="B11894">
        <v>6.4736139184445096E-2</v>
      </c>
      <c r="C11894">
        <v>410</v>
      </c>
      <c r="D11894">
        <v>14.573945098090901</v>
      </c>
      <c r="F11894">
        <v>262.51667494908901</v>
      </c>
      <c r="G11894">
        <v>0.127342453033856</v>
      </c>
      <c r="H11894">
        <v>335</v>
      </c>
      <c r="I11894">
        <v>15.176412974717101</v>
      </c>
      <c r="J11894">
        <v>352</v>
      </c>
      <c r="K11894">
        <v>648</v>
      </c>
      <c r="L11894">
        <v>776</v>
      </c>
      <c r="M11894">
        <v>495</v>
      </c>
    </row>
    <row r="11895" spans="1:13" x14ac:dyDescent="0.25">
      <c r="A11895">
        <v>288.47618234739599</v>
      </c>
      <c r="B11895">
        <v>6.4471721688031294E-2</v>
      </c>
      <c r="C11895">
        <v>410</v>
      </c>
      <c r="D11895">
        <v>14.573945098090901</v>
      </c>
      <c r="F11895">
        <v>262.40121894748899</v>
      </c>
      <c r="G11895">
        <v>0.12746698186723601</v>
      </c>
      <c r="H11895">
        <v>368</v>
      </c>
      <c r="I11895">
        <v>14.016191760078099</v>
      </c>
      <c r="J11895">
        <v>352</v>
      </c>
      <c r="K11895">
        <v>648</v>
      </c>
      <c r="L11895">
        <v>776</v>
      </c>
      <c r="M11895">
        <v>495</v>
      </c>
    </row>
    <row r="11896" spans="1:13" x14ac:dyDescent="0.25">
      <c r="A11896">
        <v>288.47618234739599</v>
      </c>
      <c r="B11896">
        <v>6.4288124812249894E-2</v>
      </c>
      <c r="C11896">
        <v>410</v>
      </c>
      <c r="D11896">
        <v>14.573945098090901</v>
      </c>
      <c r="F11896">
        <v>262.40121894748899</v>
      </c>
      <c r="G11896">
        <v>0.12996675385742301</v>
      </c>
      <c r="H11896">
        <v>368</v>
      </c>
      <c r="I11896">
        <v>14.016191760078099</v>
      </c>
      <c r="J11896">
        <v>352</v>
      </c>
      <c r="K11896">
        <v>648</v>
      </c>
      <c r="L11896">
        <v>776</v>
      </c>
      <c r="M11896">
        <v>495</v>
      </c>
    </row>
    <row r="11897" spans="1:13" x14ac:dyDescent="0.25">
      <c r="A11897">
        <v>288.47618234739599</v>
      </c>
      <c r="B11897">
        <v>6.4511261551888605E-2</v>
      </c>
      <c r="C11897">
        <v>410</v>
      </c>
      <c r="D11897">
        <v>14.573945098090901</v>
      </c>
      <c r="F11897">
        <v>262.40121894748899</v>
      </c>
      <c r="G11897">
        <v>0.129282376103107</v>
      </c>
      <c r="H11897">
        <v>368</v>
      </c>
      <c r="I11897">
        <v>14.016191760078099</v>
      </c>
      <c r="J11897">
        <v>352</v>
      </c>
      <c r="K11897">
        <v>648</v>
      </c>
      <c r="L11897">
        <v>776</v>
      </c>
      <c r="M11897">
        <v>495</v>
      </c>
    </row>
    <row r="11898" spans="1:13" x14ac:dyDescent="0.25">
      <c r="A11898">
        <v>288.47618234739599</v>
      </c>
      <c r="B11898">
        <v>6.3587567095594502E-2</v>
      </c>
      <c r="C11898">
        <v>410</v>
      </c>
      <c r="D11898">
        <v>14.573945098090901</v>
      </c>
      <c r="F11898">
        <v>262.40121894748899</v>
      </c>
      <c r="G11898">
        <v>0.13200038655223001</v>
      </c>
      <c r="H11898">
        <v>368</v>
      </c>
      <c r="I11898">
        <v>14.016191760078099</v>
      </c>
      <c r="J11898">
        <v>352</v>
      </c>
      <c r="K11898">
        <v>648</v>
      </c>
      <c r="L11898">
        <v>779</v>
      </c>
      <c r="M11898">
        <v>493</v>
      </c>
    </row>
    <row r="11899" spans="1:13" x14ac:dyDescent="0.25">
      <c r="A11899">
        <v>288.47618234739599</v>
      </c>
      <c r="B11899">
        <v>6.3516196540570793E-2</v>
      </c>
      <c r="C11899">
        <v>410</v>
      </c>
      <c r="D11899">
        <v>14.573945098090901</v>
      </c>
      <c r="F11899">
        <v>262.40121894748899</v>
      </c>
      <c r="G11899">
        <v>0.12786557470697099</v>
      </c>
      <c r="H11899">
        <v>368</v>
      </c>
      <c r="I11899">
        <v>14.016191760078099</v>
      </c>
      <c r="J11899">
        <v>352</v>
      </c>
      <c r="K11899">
        <v>648</v>
      </c>
      <c r="L11899">
        <v>779</v>
      </c>
      <c r="M11899">
        <v>493</v>
      </c>
    </row>
    <row r="11900" spans="1:13" x14ac:dyDescent="0.25">
      <c r="A11900">
        <v>288.47618234739599</v>
      </c>
      <c r="B11900">
        <v>6.3168813253555403E-2</v>
      </c>
      <c r="C11900">
        <v>410</v>
      </c>
      <c r="D11900">
        <v>14.573945098090901</v>
      </c>
      <c r="F11900">
        <v>262.32774487556901</v>
      </c>
      <c r="G11900">
        <v>0.12852351243678101</v>
      </c>
      <c r="H11900">
        <v>367</v>
      </c>
      <c r="I11900">
        <v>14.869256524601999</v>
      </c>
      <c r="J11900">
        <v>352</v>
      </c>
      <c r="K11900">
        <v>648</v>
      </c>
      <c r="L11900">
        <v>779</v>
      </c>
      <c r="M11900">
        <v>493</v>
      </c>
    </row>
    <row r="11901" spans="1:13" x14ac:dyDescent="0.25">
      <c r="A11901">
        <v>288.47618234739599</v>
      </c>
      <c r="B11901">
        <v>6.4200511756137196E-2</v>
      </c>
      <c r="C11901">
        <v>410</v>
      </c>
      <c r="D11901">
        <v>14.573945098090901</v>
      </c>
      <c r="F11901">
        <v>261.87376670492802</v>
      </c>
      <c r="G11901">
        <v>0.12595259459616001</v>
      </c>
      <c r="H11901">
        <v>357</v>
      </c>
      <c r="I11901">
        <v>13.7038941404317</v>
      </c>
      <c r="J11901">
        <v>352</v>
      </c>
      <c r="K11901">
        <v>648</v>
      </c>
      <c r="L11901">
        <v>779</v>
      </c>
      <c r="M11901">
        <v>493</v>
      </c>
    </row>
    <row r="11902" spans="1:13" x14ac:dyDescent="0.25">
      <c r="A11902">
        <v>288.47618234739599</v>
      </c>
      <c r="B11902">
        <v>6.4337239047502104E-2</v>
      </c>
      <c r="C11902">
        <v>410</v>
      </c>
      <c r="D11902">
        <v>14.573945098090901</v>
      </c>
      <c r="F11902">
        <v>261.87376670492802</v>
      </c>
      <c r="G11902">
        <v>0.12688278254768501</v>
      </c>
      <c r="H11902">
        <v>357</v>
      </c>
      <c r="I11902">
        <v>13.7038941404317</v>
      </c>
      <c r="J11902">
        <v>352</v>
      </c>
      <c r="K11902">
        <v>648</v>
      </c>
      <c r="L11902">
        <v>779</v>
      </c>
      <c r="M11902">
        <v>493</v>
      </c>
    </row>
    <row r="11903" spans="1:13" x14ac:dyDescent="0.25">
      <c r="A11903">
        <v>288.47618234739599</v>
      </c>
      <c r="B11903">
        <v>6.3818923339587996E-2</v>
      </c>
      <c r="C11903">
        <v>410</v>
      </c>
      <c r="D11903">
        <v>14.573945098090901</v>
      </c>
      <c r="F11903">
        <v>261.87376670492802</v>
      </c>
      <c r="G11903">
        <v>0.128009864078377</v>
      </c>
      <c r="H11903">
        <v>357</v>
      </c>
      <c r="I11903">
        <v>13.7038941404317</v>
      </c>
      <c r="J11903">
        <v>352</v>
      </c>
      <c r="K11903">
        <v>648</v>
      </c>
      <c r="L11903">
        <v>779</v>
      </c>
      <c r="M11903">
        <v>493</v>
      </c>
    </row>
    <row r="11904" spans="1:13" x14ac:dyDescent="0.25">
      <c r="A11904">
        <v>288.47618234739599</v>
      </c>
      <c r="B11904">
        <v>6.3374019581931604E-2</v>
      </c>
      <c r="C11904">
        <v>410</v>
      </c>
      <c r="D11904">
        <v>14.573945098090901</v>
      </c>
      <c r="F11904">
        <v>260.61953128245699</v>
      </c>
      <c r="G11904">
        <v>0.127673756593324</v>
      </c>
      <c r="H11904">
        <v>358</v>
      </c>
      <c r="I11904">
        <v>14.207607798744</v>
      </c>
      <c r="J11904">
        <v>352</v>
      </c>
      <c r="K11904">
        <v>648</v>
      </c>
      <c r="L11904">
        <v>779</v>
      </c>
      <c r="M11904">
        <v>493</v>
      </c>
    </row>
    <row r="11905" spans="1:13" x14ac:dyDescent="0.25">
      <c r="A11905">
        <v>288.47618234739599</v>
      </c>
      <c r="B11905">
        <v>6.3664746673404604E-2</v>
      </c>
      <c r="C11905">
        <v>410</v>
      </c>
      <c r="D11905">
        <v>14.573945098090901</v>
      </c>
      <c r="F11905">
        <v>260.61953128245699</v>
      </c>
      <c r="G11905">
        <v>0.12740891930524001</v>
      </c>
      <c r="H11905">
        <v>358</v>
      </c>
      <c r="I11905">
        <v>14.207607798744</v>
      </c>
      <c r="J11905">
        <v>352</v>
      </c>
      <c r="K11905">
        <v>648</v>
      </c>
      <c r="L11905">
        <v>779</v>
      </c>
      <c r="M11905">
        <v>493</v>
      </c>
    </row>
    <row r="11906" spans="1:13" x14ac:dyDescent="0.25">
      <c r="A11906">
        <v>288.47618234739599</v>
      </c>
      <c r="B11906">
        <v>6.3870138942530505E-2</v>
      </c>
      <c r="C11906">
        <v>410</v>
      </c>
      <c r="D11906">
        <v>14.573945098090901</v>
      </c>
      <c r="F11906">
        <v>260.61953128245699</v>
      </c>
      <c r="G11906">
        <v>0.126888328281794</v>
      </c>
      <c r="H11906">
        <v>358</v>
      </c>
      <c r="I11906">
        <v>14.207607798744</v>
      </c>
      <c r="J11906">
        <v>352</v>
      </c>
      <c r="K11906">
        <v>648</v>
      </c>
      <c r="L11906">
        <v>779</v>
      </c>
      <c r="M11906">
        <v>493</v>
      </c>
    </row>
    <row r="11907" spans="1:13" x14ac:dyDescent="0.25">
      <c r="A11907">
        <v>288.47618234739599</v>
      </c>
      <c r="B11907">
        <v>6.37562070018243E-2</v>
      </c>
      <c r="C11907">
        <v>410</v>
      </c>
      <c r="D11907">
        <v>14.573945098090901</v>
      </c>
      <c r="F11907">
        <v>260.61953128245699</v>
      </c>
      <c r="G11907">
        <v>0.123779880607993</v>
      </c>
      <c r="H11907">
        <v>358</v>
      </c>
      <c r="I11907">
        <v>14.207607798744</v>
      </c>
      <c r="J11907">
        <v>352</v>
      </c>
      <c r="K11907">
        <v>648</v>
      </c>
      <c r="L11907">
        <v>779</v>
      </c>
      <c r="M11907">
        <v>493</v>
      </c>
    </row>
    <row r="11908" spans="1:13" x14ac:dyDescent="0.25">
      <c r="A11908">
        <v>288.47618234739599</v>
      </c>
      <c r="B11908">
        <v>6.3735785532695002E-2</v>
      </c>
      <c r="C11908">
        <v>410</v>
      </c>
      <c r="D11908">
        <v>14.573945098090901</v>
      </c>
      <c r="F11908">
        <v>260.61953128245699</v>
      </c>
      <c r="G11908">
        <v>0.125642701488136</v>
      </c>
      <c r="H11908">
        <v>358</v>
      </c>
      <c r="I11908">
        <v>14.207607798744</v>
      </c>
      <c r="J11908">
        <v>352</v>
      </c>
      <c r="K11908">
        <v>648</v>
      </c>
      <c r="L11908">
        <v>779</v>
      </c>
      <c r="M11908">
        <v>493</v>
      </c>
    </row>
    <row r="11909" spans="1:13" x14ac:dyDescent="0.25">
      <c r="A11909">
        <v>288.47618234739599</v>
      </c>
      <c r="B11909">
        <v>6.3609128464367795E-2</v>
      </c>
      <c r="C11909">
        <v>410</v>
      </c>
      <c r="D11909">
        <v>14.573945098090901</v>
      </c>
      <c r="F11909">
        <v>260.61953128245699</v>
      </c>
      <c r="G11909">
        <v>0.122794951157499</v>
      </c>
      <c r="H11909">
        <v>358</v>
      </c>
      <c r="I11909">
        <v>14.207607798744</v>
      </c>
      <c r="J11909">
        <v>352</v>
      </c>
      <c r="K11909">
        <v>648</v>
      </c>
      <c r="L11909">
        <v>779</v>
      </c>
      <c r="M11909">
        <v>493</v>
      </c>
    </row>
    <row r="11910" spans="1:13" x14ac:dyDescent="0.25">
      <c r="A11910">
        <v>288.47618234739599</v>
      </c>
      <c r="B11910">
        <v>6.3971687315516695E-2</v>
      </c>
      <c r="C11910">
        <v>410</v>
      </c>
      <c r="D11910">
        <v>14.573945098090901</v>
      </c>
      <c r="F11910">
        <v>260.61953128245699</v>
      </c>
      <c r="G11910">
        <v>0.120927301102303</v>
      </c>
      <c r="H11910">
        <v>358</v>
      </c>
      <c r="I11910">
        <v>14.207607798744</v>
      </c>
      <c r="J11910">
        <v>352</v>
      </c>
      <c r="K11910">
        <v>648</v>
      </c>
      <c r="L11910">
        <v>779</v>
      </c>
      <c r="M11910">
        <v>493</v>
      </c>
    </row>
    <row r="11911" spans="1:13" x14ac:dyDescent="0.25">
      <c r="A11911">
        <v>288.47618234739599</v>
      </c>
      <c r="B11911">
        <v>6.3985556544027794E-2</v>
      </c>
      <c r="C11911">
        <v>410</v>
      </c>
      <c r="D11911">
        <v>14.573945098090901</v>
      </c>
      <c r="F11911">
        <v>260.61953128245699</v>
      </c>
      <c r="G11911">
        <v>0.12173222997743099</v>
      </c>
      <c r="H11911">
        <v>358</v>
      </c>
      <c r="I11911">
        <v>14.207607798744</v>
      </c>
      <c r="J11911">
        <v>352</v>
      </c>
      <c r="K11911">
        <v>648</v>
      </c>
      <c r="L11911">
        <v>779</v>
      </c>
      <c r="M11911">
        <v>493</v>
      </c>
    </row>
    <row r="11912" spans="1:13" x14ac:dyDescent="0.25">
      <c r="A11912">
        <v>288.47618234739599</v>
      </c>
      <c r="B11912">
        <v>6.3288093337651494E-2</v>
      </c>
      <c r="C11912">
        <v>410</v>
      </c>
      <c r="D11912">
        <v>14.573945098090901</v>
      </c>
      <c r="F11912">
        <v>260.61953128245699</v>
      </c>
      <c r="G11912">
        <v>0.12281926335271599</v>
      </c>
      <c r="H11912">
        <v>358</v>
      </c>
      <c r="I11912">
        <v>14.207607798744</v>
      </c>
      <c r="J11912">
        <v>352</v>
      </c>
      <c r="K11912">
        <v>648</v>
      </c>
      <c r="L11912">
        <v>779</v>
      </c>
      <c r="M11912">
        <v>493</v>
      </c>
    </row>
    <row r="11913" spans="1:13" x14ac:dyDescent="0.25">
      <c r="A11913">
        <v>288.47618234739599</v>
      </c>
      <c r="B11913">
        <v>6.3311966259347596E-2</v>
      </c>
      <c r="C11913">
        <v>410</v>
      </c>
      <c r="D11913">
        <v>14.573945098090901</v>
      </c>
      <c r="F11913">
        <v>260.61953128245699</v>
      </c>
      <c r="G11913">
        <v>0.12266196578515801</v>
      </c>
      <c r="H11913">
        <v>358</v>
      </c>
      <c r="I11913">
        <v>14.207607798744</v>
      </c>
      <c r="J11913">
        <v>352</v>
      </c>
      <c r="K11913">
        <v>648</v>
      </c>
      <c r="L11913">
        <v>779</v>
      </c>
      <c r="M11913">
        <v>493</v>
      </c>
    </row>
    <row r="11914" spans="1:13" x14ac:dyDescent="0.25">
      <c r="A11914">
        <v>288.47618234739599</v>
      </c>
      <c r="B11914">
        <v>6.3131125827877096E-2</v>
      </c>
      <c r="C11914">
        <v>410</v>
      </c>
      <c r="D11914">
        <v>14.573945098090901</v>
      </c>
      <c r="F11914">
        <v>260.61953128245699</v>
      </c>
      <c r="G11914">
        <v>0.123225052847834</v>
      </c>
      <c r="H11914">
        <v>358</v>
      </c>
      <c r="I11914">
        <v>14.207607798744</v>
      </c>
      <c r="J11914">
        <v>352</v>
      </c>
      <c r="K11914">
        <v>648</v>
      </c>
      <c r="L11914">
        <v>779</v>
      </c>
      <c r="M11914">
        <v>493</v>
      </c>
    </row>
    <row r="11915" spans="1:13" x14ac:dyDescent="0.25">
      <c r="A11915">
        <v>288.47618234739599</v>
      </c>
      <c r="B11915">
        <v>6.3119815089662495E-2</v>
      </c>
      <c r="C11915">
        <v>410</v>
      </c>
      <c r="D11915">
        <v>14.573945098090901</v>
      </c>
      <c r="F11915">
        <v>260.61953128245699</v>
      </c>
      <c r="G11915">
        <v>0.123029568205256</v>
      </c>
      <c r="H11915">
        <v>358</v>
      </c>
      <c r="I11915">
        <v>14.207607798744</v>
      </c>
      <c r="J11915">
        <v>352</v>
      </c>
      <c r="K11915">
        <v>648</v>
      </c>
      <c r="L11915">
        <v>779</v>
      </c>
      <c r="M11915">
        <v>493</v>
      </c>
    </row>
    <row r="11916" spans="1:13" x14ac:dyDescent="0.25">
      <c r="A11916">
        <v>288.15582329686703</v>
      </c>
      <c r="B11916">
        <v>6.3537599633740199E-2</v>
      </c>
      <c r="C11916">
        <v>406</v>
      </c>
      <c r="D11916">
        <v>14.592837432399399</v>
      </c>
      <c r="F11916">
        <v>260.61953128245699</v>
      </c>
      <c r="G11916">
        <v>0.122725142736454</v>
      </c>
      <c r="H11916">
        <v>358</v>
      </c>
      <c r="I11916">
        <v>14.207607798744</v>
      </c>
      <c r="J11916">
        <v>352</v>
      </c>
      <c r="K11916">
        <v>648</v>
      </c>
      <c r="L11916">
        <v>779</v>
      </c>
      <c r="M11916">
        <v>493</v>
      </c>
    </row>
    <row r="11917" spans="1:13" x14ac:dyDescent="0.25">
      <c r="A11917">
        <v>288.15582329686703</v>
      </c>
      <c r="B11917">
        <v>6.3453016095715895E-2</v>
      </c>
      <c r="C11917">
        <v>406</v>
      </c>
      <c r="D11917">
        <v>14.592837432399399</v>
      </c>
      <c r="F11917">
        <v>260.61953128245699</v>
      </c>
      <c r="G11917">
        <v>0.123022751280494</v>
      </c>
      <c r="H11917">
        <v>358</v>
      </c>
      <c r="I11917">
        <v>14.207607798744</v>
      </c>
      <c r="J11917">
        <v>352</v>
      </c>
      <c r="K11917">
        <v>648</v>
      </c>
      <c r="L11917">
        <v>779</v>
      </c>
      <c r="M11917">
        <v>493</v>
      </c>
    </row>
    <row r="11918" spans="1:13" x14ac:dyDescent="0.25">
      <c r="A11918">
        <v>288.15582329686703</v>
      </c>
      <c r="B11918">
        <v>6.2976373266415905E-2</v>
      </c>
      <c r="C11918">
        <v>406</v>
      </c>
      <c r="D11918">
        <v>14.592837432399399</v>
      </c>
      <c r="F11918">
        <v>260.61953128245699</v>
      </c>
      <c r="G11918">
        <v>0.121305636649872</v>
      </c>
      <c r="H11918">
        <v>358</v>
      </c>
      <c r="I11918">
        <v>14.207607798744</v>
      </c>
      <c r="J11918">
        <v>352</v>
      </c>
      <c r="K11918">
        <v>648</v>
      </c>
      <c r="L11918">
        <v>779</v>
      </c>
      <c r="M11918">
        <v>493</v>
      </c>
    </row>
    <row r="11919" spans="1:13" x14ac:dyDescent="0.25">
      <c r="A11919">
        <v>288.15582329686703</v>
      </c>
      <c r="B11919">
        <v>6.2989831900147106E-2</v>
      </c>
      <c r="C11919">
        <v>406</v>
      </c>
      <c r="D11919">
        <v>14.592837432399399</v>
      </c>
      <c r="F11919">
        <v>260.61953128245699</v>
      </c>
      <c r="G11919">
        <v>0.121891546726533</v>
      </c>
      <c r="H11919">
        <v>358</v>
      </c>
      <c r="I11919">
        <v>14.207607798744</v>
      </c>
      <c r="J11919">
        <v>352</v>
      </c>
      <c r="K11919">
        <v>648</v>
      </c>
      <c r="L11919">
        <v>779</v>
      </c>
      <c r="M11919">
        <v>493</v>
      </c>
    </row>
    <row r="11920" spans="1:13" x14ac:dyDescent="0.25">
      <c r="A11920">
        <v>288.15582329686703</v>
      </c>
      <c r="B11920">
        <v>6.3063209896743896E-2</v>
      </c>
      <c r="C11920">
        <v>406</v>
      </c>
      <c r="D11920">
        <v>14.592837432399399</v>
      </c>
      <c r="F11920">
        <v>260.61953128245699</v>
      </c>
      <c r="G11920">
        <v>0.122601721357618</v>
      </c>
      <c r="H11920">
        <v>358</v>
      </c>
      <c r="I11920">
        <v>14.207607798744</v>
      </c>
      <c r="J11920">
        <v>352</v>
      </c>
      <c r="K11920">
        <v>648</v>
      </c>
      <c r="L11920">
        <v>779</v>
      </c>
      <c r="M11920">
        <v>493</v>
      </c>
    </row>
    <row r="11921" spans="1:13" x14ac:dyDescent="0.25">
      <c r="A11921">
        <v>288.15582329686703</v>
      </c>
      <c r="B11921">
        <v>6.2987441391545801E-2</v>
      </c>
      <c r="C11921">
        <v>406</v>
      </c>
      <c r="D11921">
        <v>14.592837432399399</v>
      </c>
      <c r="F11921">
        <v>260.36273434897902</v>
      </c>
      <c r="G11921">
        <v>0.124044864974445</v>
      </c>
      <c r="H11921">
        <v>368</v>
      </c>
      <c r="I11921">
        <v>14.2982761212625</v>
      </c>
      <c r="J11921">
        <v>352</v>
      </c>
      <c r="K11921">
        <v>648</v>
      </c>
      <c r="L11921">
        <v>779</v>
      </c>
      <c r="M11921">
        <v>493</v>
      </c>
    </row>
    <row r="11922" spans="1:13" x14ac:dyDescent="0.25">
      <c r="A11922">
        <v>288.15582329686703</v>
      </c>
      <c r="B11922">
        <v>6.3321181843045901E-2</v>
      </c>
      <c r="C11922">
        <v>406</v>
      </c>
      <c r="D11922">
        <v>14.592837432399399</v>
      </c>
      <c r="F11922">
        <v>260.36273434897902</v>
      </c>
      <c r="G11922">
        <v>0.124932990615216</v>
      </c>
      <c r="H11922">
        <v>368</v>
      </c>
      <c r="I11922">
        <v>14.2982761212625</v>
      </c>
      <c r="J11922">
        <v>352</v>
      </c>
      <c r="K11922">
        <v>648</v>
      </c>
      <c r="L11922">
        <v>779</v>
      </c>
      <c r="M11922">
        <v>493</v>
      </c>
    </row>
    <row r="11923" spans="1:13" x14ac:dyDescent="0.25">
      <c r="A11923">
        <v>288.15582329686703</v>
      </c>
      <c r="B11923">
        <v>6.3284341300601205E-2</v>
      </c>
      <c r="C11923">
        <v>406</v>
      </c>
      <c r="D11923">
        <v>14.592837432399399</v>
      </c>
      <c r="F11923">
        <v>260.36273434897902</v>
      </c>
      <c r="G11923">
        <v>0.125790877364159</v>
      </c>
      <c r="H11923">
        <v>368</v>
      </c>
      <c r="I11923">
        <v>14.2982761212625</v>
      </c>
      <c r="J11923">
        <v>362</v>
      </c>
      <c r="K11923">
        <v>638</v>
      </c>
      <c r="L11923">
        <v>782</v>
      </c>
      <c r="M11923">
        <v>489</v>
      </c>
    </row>
    <row r="11924" spans="1:13" x14ac:dyDescent="0.25">
      <c r="A11924">
        <v>288.15582329686703</v>
      </c>
      <c r="B11924">
        <v>6.2936655671533295E-2</v>
      </c>
      <c r="C11924">
        <v>406</v>
      </c>
      <c r="D11924">
        <v>14.592837432399399</v>
      </c>
      <c r="F11924">
        <v>260.36273434897902</v>
      </c>
      <c r="G11924">
        <v>0.125251802868967</v>
      </c>
      <c r="H11924">
        <v>368</v>
      </c>
      <c r="I11924">
        <v>14.2982761212625</v>
      </c>
      <c r="J11924">
        <v>362</v>
      </c>
      <c r="K11924">
        <v>638</v>
      </c>
      <c r="L11924">
        <v>782</v>
      </c>
      <c r="M11924">
        <v>489</v>
      </c>
    </row>
    <row r="11925" spans="1:13" x14ac:dyDescent="0.25">
      <c r="A11925">
        <v>288.15582329686703</v>
      </c>
      <c r="B11925">
        <v>6.2936655671533295E-2</v>
      </c>
      <c r="C11925">
        <v>406</v>
      </c>
      <c r="D11925">
        <v>14.592837432399399</v>
      </c>
      <c r="F11925">
        <v>260.36273434897902</v>
      </c>
      <c r="G11925">
        <v>0.125682269326121</v>
      </c>
      <c r="H11925">
        <v>368</v>
      </c>
      <c r="I11925">
        <v>14.2982761212625</v>
      </c>
      <c r="J11925">
        <v>362</v>
      </c>
      <c r="K11925">
        <v>638</v>
      </c>
      <c r="L11925">
        <v>782</v>
      </c>
      <c r="M11925">
        <v>489</v>
      </c>
    </row>
    <row r="11926" spans="1:13" x14ac:dyDescent="0.25">
      <c r="A11926">
        <v>288.15582329686703</v>
      </c>
      <c r="B11926">
        <v>6.3150895424720396E-2</v>
      </c>
      <c r="C11926">
        <v>406</v>
      </c>
      <c r="D11926">
        <v>14.592837432399399</v>
      </c>
      <c r="F11926">
        <v>260.36273434897902</v>
      </c>
      <c r="G11926">
        <v>0.124948910031039</v>
      </c>
      <c r="H11926">
        <v>368</v>
      </c>
      <c r="I11926">
        <v>14.2982761212625</v>
      </c>
      <c r="J11926">
        <v>362</v>
      </c>
      <c r="K11926">
        <v>638</v>
      </c>
      <c r="L11926">
        <v>782</v>
      </c>
      <c r="M11926">
        <v>489</v>
      </c>
    </row>
    <row r="11927" spans="1:13" x14ac:dyDescent="0.25">
      <c r="A11927">
        <v>288.15582329686703</v>
      </c>
      <c r="B11927">
        <v>6.2857901685869397E-2</v>
      </c>
      <c r="C11927">
        <v>406</v>
      </c>
      <c r="D11927">
        <v>14.592837432399399</v>
      </c>
      <c r="F11927">
        <v>260.36273434897902</v>
      </c>
      <c r="G11927">
        <v>0.123760621802877</v>
      </c>
      <c r="H11927">
        <v>368</v>
      </c>
      <c r="I11927">
        <v>14.2982761212625</v>
      </c>
      <c r="J11927">
        <v>362</v>
      </c>
      <c r="K11927">
        <v>638</v>
      </c>
      <c r="L11927">
        <v>782</v>
      </c>
      <c r="M11927">
        <v>489</v>
      </c>
    </row>
    <row r="11928" spans="1:13" x14ac:dyDescent="0.25">
      <c r="A11928">
        <v>288.15582329686703</v>
      </c>
      <c r="B11928">
        <v>6.2886039695537702E-2</v>
      </c>
      <c r="C11928">
        <v>406</v>
      </c>
      <c r="D11928">
        <v>14.592837432399399</v>
      </c>
      <c r="F11928">
        <v>260.36273434897902</v>
      </c>
      <c r="G11928">
        <v>0.123512250600766</v>
      </c>
      <c r="H11928">
        <v>368</v>
      </c>
      <c r="I11928">
        <v>14.2982761212625</v>
      </c>
      <c r="J11928">
        <v>362</v>
      </c>
      <c r="K11928">
        <v>638</v>
      </c>
      <c r="L11928">
        <v>782</v>
      </c>
      <c r="M11928">
        <v>489</v>
      </c>
    </row>
    <row r="11929" spans="1:13" x14ac:dyDescent="0.25">
      <c r="A11929">
        <v>288.15582329686703</v>
      </c>
      <c r="B11929">
        <v>6.2841781581915099E-2</v>
      </c>
      <c r="C11929">
        <v>406</v>
      </c>
      <c r="D11929">
        <v>14.592837432399399</v>
      </c>
      <c r="F11929">
        <v>260.36273434897902</v>
      </c>
      <c r="G11929">
        <v>0.122996732991437</v>
      </c>
      <c r="H11929">
        <v>368</v>
      </c>
      <c r="I11929">
        <v>14.2982761212625</v>
      </c>
      <c r="J11929">
        <v>362</v>
      </c>
      <c r="K11929">
        <v>638</v>
      </c>
      <c r="L11929">
        <v>782</v>
      </c>
      <c r="M11929">
        <v>489</v>
      </c>
    </row>
    <row r="11930" spans="1:13" x14ac:dyDescent="0.25">
      <c r="A11930">
        <v>288.15582329686703</v>
      </c>
      <c r="B11930">
        <v>6.3358502655254501E-2</v>
      </c>
      <c r="C11930">
        <v>406</v>
      </c>
      <c r="D11930">
        <v>14.592837432399399</v>
      </c>
      <c r="F11930">
        <v>260.36273434897902</v>
      </c>
      <c r="G11930">
        <v>0.120655515312646</v>
      </c>
      <c r="H11930">
        <v>368</v>
      </c>
      <c r="I11930">
        <v>14.2982761212625</v>
      </c>
      <c r="J11930">
        <v>362</v>
      </c>
      <c r="K11930">
        <v>638</v>
      </c>
      <c r="L11930">
        <v>782</v>
      </c>
      <c r="M11930">
        <v>489</v>
      </c>
    </row>
    <row r="11931" spans="1:13" x14ac:dyDescent="0.25">
      <c r="A11931">
        <v>288.04988961224399</v>
      </c>
      <c r="B11931">
        <v>6.3504980245619902E-2</v>
      </c>
      <c r="C11931">
        <v>387</v>
      </c>
      <c r="D11931">
        <v>14.1890797803644</v>
      </c>
      <c r="F11931">
        <v>260.36273434897902</v>
      </c>
      <c r="G11931">
        <v>0.122169482897278</v>
      </c>
      <c r="H11931">
        <v>368</v>
      </c>
      <c r="I11931">
        <v>14.2982761212625</v>
      </c>
      <c r="J11931">
        <v>362</v>
      </c>
      <c r="K11931">
        <v>638</v>
      </c>
      <c r="L11931">
        <v>782</v>
      </c>
      <c r="M11931">
        <v>489</v>
      </c>
    </row>
    <row r="11932" spans="1:13" x14ac:dyDescent="0.25">
      <c r="A11932">
        <v>288.04988961224399</v>
      </c>
      <c r="B11932">
        <v>6.3447324922999093E-2</v>
      </c>
      <c r="C11932">
        <v>387</v>
      </c>
      <c r="D11932">
        <v>14.1890797803644</v>
      </c>
      <c r="F11932">
        <v>260.36273434897902</v>
      </c>
      <c r="G11932">
        <v>0.120023930516822</v>
      </c>
      <c r="H11932">
        <v>368</v>
      </c>
      <c r="I11932">
        <v>14.2982761212625</v>
      </c>
      <c r="J11932">
        <v>362</v>
      </c>
      <c r="K11932">
        <v>638</v>
      </c>
      <c r="L11932">
        <v>782</v>
      </c>
      <c r="M11932">
        <v>489</v>
      </c>
    </row>
    <row r="11933" spans="1:13" x14ac:dyDescent="0.25">
      <c r="A11933">
        <v>288.04988961224399</v>
      </c>
      <c r="B11933">
        <v>6.3271422291197102E-2</v>
      </c>
      <c r="C11933">
        <v>387</v>
      </c>
      <c r="D11933">
        <v>14.1890797803644</v>
      </c>
      <c r="F11933">
        <v>260.36273434897902</v>
      </c>
      <c r="G11933">
        <v>0.121387418624337</v>
      </c>
      <c r="H11933">
        <v>368</v>
      </c>
      <c r="I11933">
        <v>14.2982761212625</v>
      </c>
      <c r="J11933">
        <v>362</v>
      </c>
      <c r="K11933">
        <v>638</v>
      </c>
      <c r="L11933">
        <v>782</v>
      </c>
      <c r="M11933">
        <v>489</v>
      </c>
    </row>
    <row r="11934" spans="1:13" x14ac:dyDescent="0.25">
      <c r="A11934">
        <v>288.04988961224399</v>
      </c>
      <c r="B11934">
        <v>6.3815946767564094E-2</v>
      </c>
      <c r="C11934">
        <v>387</v>
      </c>
      <c r="D11934">
        <v>14.1890797803644</v>
      </c>
      <c r="F11934">
        <v>260.36273434897902</v>
      </c>
      <c r="G11934">
        <v>0.122981062567876</v>
      </c>
      <c r="H11934">
        <v>368</v>
      </c>
      <c r="I11934">
        <v>14.2982761212625</v>
      </c>
      <c r="J11934">
        <v>362</v>
      </c>
      <c r="K11934">
        <v>638</v>
      </c>
      <c r="L11934">
        <v>782</v>
      </c>
      <c r="M11934">
        <v>489</v>
      </c>
    </row>
    <row r="11935" spans="1:13" x14ac:dyDescent="0.25">
      <c r="A11935">
        <v>288.04988961224399</v>
      </c>
      <c r="B11935">
        <v>6.3805234074156295E-2</v>
      </c>
      <c r="C11935">
        <v>387</v>
      </c>
      <c r="D11935">
        <v>14.1890797803644</v>
      </c>
      <c r="F11935">
        <v>259.334764979314</v>
      </c>
      <c r="G11935">
        <v>0.12308330640244899</v>
      </c>
      <c r="H11935">
        <v>367</v>
      </c>
      <c r="I11935">
        <v>14.212126538623099</v>
      </c>
      <c r="J11935">
        <v>362</v>
      </c>
      <c r="K11935">
        <v>638</v>
      </c>
      <c r="L11935">
        <v>782</v>
      </c>
      <c r="M11935">
        <v>489</v>
      </c>
    </row>
    <row r="11936" spans="1:13" x14ac:dyDescent="0.25">
      <c r="A11936">
        <v>288.04988961224399</v>
      </c>
      <c r="B11936">
        <v>6.3410395455643698E-2</v>
      </c>
      <c r="C11936">
        <v>387</v>
      </c>
      <c r="D11936">
        <v>14.1890797803644</v>
      </c>
      <c r="F11936">
        <v>259.334764979314</v>
      </c>
      <c r="G11936">
        <v>0.125053090332469</v>
      </c>
      <c r="H11936">
        <v>367</v>
      </c>
      <c r="I11936">
        <v>14.212126538623099</v>
      </c>
      <c r="J11936">
        <v>362</v>
      </c>
      <c r="K11936">
        <v>638</v>
      </c>
      <c r="L11936">
        <v>782</v>
      </c>
      <c r="M11936">
        <v>489</v>
      </c>
    </row>
    <row r="11937" spans="1:13" x14ac:dyDescent="0.25">
      <c r="A11937">
        <v>288.04988961224399</v>
      </c>
      <c r="B11937">
        <v>6.3325653740246707E-2</v>
      </c>
      <c r="C11937">
        <v>387</v>
      </c>
      <c r="D11937">
        <v>14.1890797803644</v>
      </c>
      <c r="F11937">
        <v>259.334764979314</v>
      </c>
      <c r="G11937">
        <v>0.129339531322232</v>
      </c>
      <c r="H11937">
        <v>367</v>
      </c>
      <c r="I11937">
        <v>14.212126538623099</v>
      </c>
      <c r="J11937">
        <v>362</v>
      </c>
      <c r="K11937">
        <v>638</v>
      </c>
      <c r="L11937">
        <v>782</v>
      </c>
      <c r="M11937">
        <v>489</v>
      </c>
    </row>
    <row r="11938" spans="1:13" x14ac:dyDescent="0.25">
      <c r="A11938">
        <v>288.04988961224399</v>
      </c>
      <c r="B11938">
        <v>6.3248477949043397E-2</v>
      </c>
      <c r="C11938">
        <v>387</v>
      </c>
      <c r="D11938">
        <v>14.1890797803644</v>
      </c>
      <c r="F11938">
        <v>259.00915949884802</v>
      </c>
      <c r="G11938">
        <v>0.13105281478719599</v>
      </c>
      <c r="H11938">
        <v>349</v>
      </c>
      <c r="I11938">
        <v>14.586339839035601</v>
      </c>
      <c r="J11938">
        <v>362</v>
      </c>
      <c r="K11938">
        <v>638</v>
      </c>
      <c r="L11938">
        <v>782</v>
      </c>
      <c r="M11938">
        <v>489</v>
      </c>
    </row>
    <row r="11939" spans="1:13" x14ac:dyDescent="0.25">
      <c r="A11939">
        <v>288.04988961224399</v>
      </c>
      <c r="B11939">
        <v>6.2735681730574006E-2</v>
      </c>
      <c r="C11939">
        <v>387</v>
      </c>
      <c r="D11939">
        <v>14.1890797803644</v>
      </c>
      <c r="F11939">
        <v>259.00915949884802</v>
      </c>
      <c r="G11939">
        <v>0.12622888437132701</v>
      </c>
      <c r="H11939">
        <v>349</v>
      </c>
      <c r="I11939">
        <v>14.586339839035601</v>
      </c>
      <c r="J11939">
        <v>362</v>
      </c>
      <c r="K11939">
        <v>638</v>
      </c>
      <c r="L11939">
        <v>782</v>
      </c>
      <c r="M11939">
        <v>489</v>
      </c>
    </row>
    <row r="11940" spans="1:13" x14ac:dyDescent="0.25">
      <c r="A11940">
        <v>288.04988961224399</v>
      </c>
      <c r="B11940">
        <v>6.2719471259929493E-2</v>
      </c>
      <c r="C11940">
        <v>387</v>
      </c>
      <c r="D11940">
        <v>14.1890797803644</v>
      </c>
      <c r="F11940">
        <v>259.00915949884802</v>
      </c>
      <c r="G11940">
        <v>0.12824878392806599</v>
      </c>
      <c r="H11940">
        <v>349</v>
      </c>
      <c r="I11940">
        <v>14.586339839035601</v>
      </c>
      <c r="J11940">
        <v>362</v>
      </c>
      <c r="K11940">
        <v>638</v>
      </c>
      <c r="L11940">
        <v>782</v>
      </c>
      <c r="M11940">
        <v>489</v>
      </c>
    </row>
    <row r="11941" spans="1:13" x14ac:dyDescent="0.25">
      <c r="A11941">
        <v>288.04988961224399</v>
      </c>
      <c r="B11941">
        <v>6.2820961437152295E-2</v>
      </c>
      <c r="C11941">
        <v>387</v>
      </c>
      <c r="D11941">
        <v>14.1890797803644</v>
      </c>
      <c r="F11941">
        <v>259.00915949884802</v>
      </c>
      <c r="G11941">
        <v>0.128412746668013</v>
      </c>
      <c r="H11941">
        <v>349</v>
      </c>
      <c r="I11941">
        <v>14.586339839035601</v>
      </c>
      <c r="J11941">
        <v>362</v>
      </c>
      <c r="K11941">
        <v>638</v>
      </c>
      <c r="L11941">
        <v>782</v>
      </c>
      <c r="M11941">
        <v>489</v>
      </c>
    </row>
    <row r="11942" spans="1:13" x14ac:dyDescent="0.25">
      <c r="A11942">
        <v>288.04988961224399</v>
      </c>
      <c r="B11942">
        <v>6.29418561910247E-2</v>
      </c>
      <c r="C11942">
        <v>387</v>
      </c>
      <c r="D11942">
        <v>14.1890797803644</v>
      </c>
      <c r="F11942">
        <v>259.00915949884802</v>
      </c>
      <c r="G11942">
        <v>0.12961840013345399</v>
      </c>
      <c r="H11942">
        <v>349</v>
      </c>
      <c r="I11942">
        <v>14.586339839035601</v>
      </c>
      <c r="J11942">
        <v>362</v>
      </c>
      <c r="K11942">
        <v>638</v>
      </c>
      <c r="L11942">
        <v>782</v>
      </c>
      <c r="M11942">
        <v>489</v>
      </c>
    </row>
    <row r="11943" spans="1:13" x14ac:dyDescent="0.25">
      <c r="A11943">
        <v>288.04988961224399</v>
      </c>
      <c r="B11943">
        <v>6.3019988718335099E-2</v>
      </c>
      <c r="C11943">
        <v>387</v>
      </c>
      <c r="D11943">
        <v>14.1890797803644</v>
      </c>
      <c r="F11943">
        <v>259.00915949884802</v>
      </c>
      <c r="G11943">
        <v>0.12949826306192899</v>
      </c>
      <c r="H11943">
        <v>349</v>
      </c>
      <c r="I11943">
        <v>14.586339839035601</v>
      </c>
      <c r="J11943">
        <v>362</v>
      </c>
      <c r="K11943">
        <v>638</v>
      </c>
      <c r="L11943">
        <v>782</v>
      </c>
      <c r="M11943">
        <v>489</v>
      </c>
    </row>
    <row r="11944" spans="1:13" x14ac:dyDescent="0.25">
      <c r="A11944">
        <v>288.04988961224399</v>
      </c>
      <c r="B11944">
        <v>6.2972284892986896E-2</v>
      </c>
      <c r="C11944">
        <v>387</v>
      </c>
      <c r="D11944">
        <v>14.1890797803644</v>
      </c>
      <c r="F11944">
        <v>259.00915949884802</v>
      </c>
      <c r="G11944">
        <v>0.12931677059611599</v>
      </c>
      <c r="H11944">
        <v>349</v>
      </c>
      <c r="I11944">
        <v>14.586339839035601</v>
      </c>
      <c r="J11944">
        <v>362</v>
      </c>
      <c r="K11944">
        <v>638</v>
      </c>
      <c r="L11944">
        <v>782</v>
      </c>
      <c r="M11944">
        <v>489</v>
      </c>
    </row>
    <row r="11945" spans="1:13" x14ac:dyDescent="0.25">
      <c r="A11945">
        <v>288.04988961224399</v>
      </c>
      <c r="B11945">
        <v>6.2841665688081402E-2</v>
      </c>
      <c r="C11945">
        <v>387</v>
      </c>
      <c r="D11945">
        <v>14.1890797803644</v>
      </c>
      <c r="F11945">
        <v>259.00915949884802</v>
      </c>
      <c r="G11945">
        <v>0.13002520098179199</v>
      </c>
      <c r="H11945">
        <v>349</v>
      </c>
      <c r="I11945">
        <v>14.586339839035601</v>
      </c>
      <c r="J11945">
        <v>362</v>
      </c>
      <c r="K11945">
        <v>638</v>
      </c>
      <c r="L11945">
        <v>782</v>
      </c>
      <c r="M11945">
        <v>489</v>
      </c>
    </row>
    <row r="11946" spans="1:13" x14ac:dyDescent="0.25">
      <c r="A11946">
        <v>288.04988961224399</v>
      </c>
      <c r="B11946">
        <v>6.2841665688081402E-2</v>
      </c>
      <c r="C11946">
        <v>387</v>
      </c>
      <c r="D11946">
        <v>14.1890797803644</v>
      </c>
      <c r="F11946">
        <v>259.00915949884802</v>
      </c>
      <c r="G11946">
        <v>0.13045659004787799</v>
      </c>
      <c r="H11946">
        <v>349</v>
      </c>
      <c r="I11946">
        <v>14.586339839035601</v>
      </c>
      <c r="J11946">
        <v>362</v>
      </c>
      <c r="K11946">
        <v>638</v>
      </c>
      <c r="L11946">
        <v>782</v>
      </c>
      <c r="M11946">
        <v>489</v>
      </c>
    </row>
    <row r="11947" spans="1:13" x14ac:dyDescent="0.25">
      <c r="A11947">
        <v>288.04988961224399</v>
      </c>
      <c r="B11947">
        <v>6.1388211577705097E-2</v>
      </c>
      <c r="C11947">
        <v>387</v>
      </c>
      <c r="D11947">
        <v>14.1890797803644</v>
      </c>
      <c r="F11947">
        <v>259.00915949884802</v>
      </c>
      <c r="G11947">
        <v>0.12791686729391399</v>
      </c>
      <c r="H11947">
        <v>349</v>
      </c>
      <c r="I11947">
        <v>14.586339839035601</v>
      </c>
      <c r="J11947">
        <v>362</v>
      </c>
      <c r="K11947">
        <v>638</v>
      </c>
      <c r="L11947">
        <v>782</v>
      </c>
      <c r="M11947">
        <v>489</v>
      </c>
    </row>
    <row r="11948" spans="1:13" x14ac:dyDescent="0.25">
      <c r="A11948">
        <v>288.04988961224399</v>
      </c>
      <c r="B11948">
        <v>6.1264688228816297E-2</v>
      </c>
      <c r="C11948">
        <v>387</v>
      </c>
      <c r="D11948">
        <v>14.1890797803644</v>
      </c>
      <c r="F11948">
        <v>259.00915949884802</v>
      </c>
      <c r="G11948">
        <v>0.12940586938009699</v>
      </c>
      <c r="H11948">
        <v>349</v>
      </c>
      <c r="I11948">
        <v>14.586339839035601</v>
      </c>
      <c r="J11948">
        <v>362</v>
      </c>
      <c r="K11948">
        <v>638</v>
      </c>
      <c r="L11948">
        <v>787</v>
      </c>
      <c r="M11948">
        <v>490</v>
      </c>
    </row>
    <row r="11949" spans="1:13" x14ac:dyDescent="0.25">
      <c r="A11949">
        <v>288.04988961224399</v>
      </c>
      <c r="B11949">
        <v>6.15557719360122E-2</v>
      </c>
      <c r="C11949">
        <v>387</v>
      </c>
      <c r="D11949">
        <v>14.1890797803644</v>
      </c>
      <c r="F11949">
        <v>259.00915949884802</v>
      </c>
      <c r="G11949">
        <v>0.128882041560611</v>
      </c>
      <c r="H11949">
        <v>349</v>
      </c>
      <c r="I11949">
        <v>14.586339839035601</v>
      </c>
      <c r="J11949">
        <v>362</v>
      </c>
      <c r="K11949">
        <v>638</v>
      </c>
      <c r="L11949">
        <v>787</v>
      </c>
      <c r="M11949">
        <v>490</v>
      </c>
    </row>
    <row r="11950" spans="1:13" x14ac:dyDescent="0.25">
      <c r="A11950">
        <v>288.04988961224399</v>
      </c>
      <c r="B11950">
        <v>6.1483769314568601E-2</v>
      </c>
      <c r="C11950">
        <v>387</v>
      </c>
      <c r="D11950">
        <v>14.1890797803644</v>
      </c>
      <c r="F11950">
        <v>259.00915949884802</v>
      </c>
      <c r="G11950">
        <v>0.12898110562118401</v>
      </c>
      <c r="H11950">
        <v>349</v>
      </c>
      <c r="I11950">
        <v>14.586339839035601</v>
      </c>
      <c r="J11950">
        <v>362</v>
      </c>
      <c r="K11950">
        <v>638</v>
      </c>
      <c r="L11950">
        <v>787</v>
      </c>
      <c r="M11950">
        <v>490</v>
      </c>
    </row>
    <row r="11951" spans="1:13" x14ac:dyDescent="0.25">
      <c r="A11951">
        <v>288.04988961224399</v>
      </c>
      <c r="B11951">
        <v>6.1433559836289398E-2</v>
      </c>
      <c r="C11951">
        <v>387</v>
      </c>
      <c r="D11951">
        <v>14.1890797803644</v>
      </c>
      <c r="F11951">
        <v>259.00915949884802</v>
      </c>
      <c r="G11951">
        <v>0.129298766280458</v>
      </c>
      <c r="H11951">
        <v>349</v>
      </c>
      <c r="I11951">
        <v>14.586339839035601</v>
      </c>
      <c r="J11951">
        <v>362</v>
      </c>
      <c r="K11951">
        <v>638</v>
      </c>
      <c r="L11951">
        <v>787</v>
      </c>
      <c r="M11951">
        <v>490</v>
      </c>
    </row>
    <row r="11952" spans="1:13" x14ac:dyDescent="0.25">
      <c r="A11952">
        <v>288.04988961224399</v>
      </c>
      <c r="B11952">
        <v>6.10488772921308E-2</v>
      </c>
      <c r="C11952">
        <v>387</v>
      </c>
      <c r="D11952">
        <v>14.1890797803644</v>
      </c>
      <c r="F11952">
        <v>259.00915949884802</v>
      </c>
      <c r="G11952">
        <v>0.129833770115582</v>
      </c>
      <c r="H11952">
        <v>349</v>
      </c>
      <c r="I11952">
        <v>14.586339839035601</v>
      </c>
      <c r="J11952">
        <v>362</v>
      </c>
      <c r="K11952">
        <v>638</v>
      </c>
      <c r="L11952">
        <v>787</v>
      </c>
      <c r="M11952">
        <v>490</v>
      </c>
    </row>
    <row r="11953" spans="1:13" x14ac:dyDescent="0.25">
      <c r="A11953">
        <v>288.04988961224399</v>
      </c>
      <c r="B11953">
        <v>6.13362910920532E-2</v>
      </c>
      <c r="C11953">
        <v>387</v>
      </c>
      <c r="D11953">
        <v>14.1890797803644</v>
      </c>
      <c r="F11953">
        <v>259.00915949884802</v>
      </c>
      <c r="G11953">
        <v>0.12622719389752199</v>
      </c>
      <c r="H11953">
        <v>349</v>
      </c>
      <c r="I11953">
        <v>14.586339839035601</v>
      </c>
      <c r="J11953">
        <v>362</v>
      </c>
      <c r="K11953">
        <v>638</v>
      </c>
      <c r="L11953">
        <v>787</v>
      </c>
      <c r="M11953">
        <v>490</v>
      </c>
    </row>
    <row r="11954" spans="1:13" x14ac:dyDescent="0.25">
      <c r="A11954">
        <v>288.04988961224399</v>
      </c>
      <c r="B11954">
        <v>6.1309639284732403E-2</v>
      </c>
      <c r="C11954">
        <v>387</v>
      </c>
      <c r="D11954">
        <v>14.1890797803644</v>
      </c>
      <c r="F11954">
        <v>259.00915949884802</v>
      </c>
      <c r="G11954">
        <v>0.126409586666409</v>
      </c>
      <c r="H11954">
        <v>349</v>
      </c>
      <c r="I11954">
        <v>14.586339839035601</v>
      </c>
      <c r="J11954">
        <v>362</v>
      </c>
      <c r="K11954">
        <v>638</v>
      </c>
      <c r="L11954">
        <v>787</v>
      </c>
      <c r="M11954">
        <v>490</v>
      </c>
    </row>
    <row r="11955" spans="1:13" x14ac:dyDescent="0.25">
      <c r="A11955">
        <v>288.04988961224399</v>
      </c>
      <c r="B11955">
        <v>6.1114703444822303E-2</v>
      </c>
      <c r="C11955">
        <v>387</v>
      </c>
      <c r="D11955">
        <v>14.1890797803644</v>
      </c>
      <c r="F11955">
        <v>259.00915949884802</v>
      </c>
      <c r="G11955">
        <v>0.12562509268291899</v>
      </c>
      <c r="H11955">
        <v>349</v>
      </c>
      <c r="I11955">
        <v>14.586339839035601</v>
      </c>
      <c r="J11955">
        <v>362</v>
      </c>
      <c r="K11955">
        <v>638</v>
      </c>
      <c r="L11955">
        <v>787</v>
      </c>
      <c r="M11955">
        <v>490</v>
      </c>
    </row>
    <row r="11956" spans="1:13" x14ac:dyDescent="0.25">
      <c r="A11956">
        <v>288.04988961224399</v>
      </c>
      <c r="B11956">
        <v>6.0993636635223301E-2</v>
      </c>
      <c r="C11956">
        <v>387</v>
      </c>
      <c r="D11956">
        <v>14.1890797803644</v>
      </c>
      <c r="F11956">
        <v>259.00915949884802</v>
      </c>
      <c r="G11956">
        <v>0.12562509268291899</v>
      </c>
      <c r="H11956">
        <v>349</v>
      </c>
      <c r="I11956">
        <v>14.586339839035601</v>
      </c>
      <c r="J11956">
        <v>362</v>
      </c>
      <c r="K11956">
        <v>638</v>
      </c>
      <c r="L11956">
        <v>787</v>
      </c>
      <c r="M11956">
        <v>490</v>
      </c>
    </row>
    <row r="11957" spans="1:13" x14ac:dyDescent="0.25">
      <c r="A11957">
        <v>288.04988961224399</v>
      </c>
      <c r="B11957">
        <v>6.1121405587467002E-2</v>
      </c>
      <c r="C11957">
        <v>387</v>
      </c>
      <c r="D11957">
        <v>14.1890797803644</v>
      </c>
      <c r="F11957">
        <v>259.00915949884802</v>
      </c>
      <c r="G11957">
        <v>0.12571587693650799</v>
      </c>
      <c r="H11957">
        <v>349</v>
      </c>
      <c r="I11957">
        <v>14.586339839035601</v>
      </c>
      <c r="J11957">
        <v>362</v>
      </c>
      <c r="K11957">
        <v>638</v>
      </c>
      <c r="L11957">
        <v>787</v>
      </c>
      <c r="M11957">
        <v>490</v>
      </c>
    </row>
    <row r="11958" spans="1:13" x14ac:dyDescent="0.25">
      <c r="A11958">
        <v>288.04988961224399</v>
      </c>
      <c r="B11958">
        <v>6.1112992438452897E-2</v>
      </c>
      <c r="C11958">
        <v>387</v>
      </c>
      <c r="D11958">
        <v>14.1890797803644</v>
      </c>
      <c r="F11958">
        <v>259.00915949884802</v>
      </c>
      <c r="G11958">
        <v>0.125803607889062</v>
      </c>
      <c r="H11958">
        <v>349</v>
      </c>
      <c r="I11958">
        <v>14.586339839035601</v>
      </c>
      <c r="J11958">
        <v>362</v>
      </c>
      <c r="K11958">
        <v>638</v>
      </c>
      <c r="L11958">
        <v>787</v>
      </c>
      <c r="M11958">
        <v>490</v>
      </c>
    </row>
    <row r="11959" spans="1:13" x14ac:dyDescent="0.25">
      <c r="A11959">
        <v>288.04988961224399</v>
      </c>
      <c r="B11959">
        <v>6.1140747817293499E-2</v>
      </c>
      <c r="C11959">
        <v>387</v>
      </c>
      <c r="D11959">
        <v>14.1890797803644</v>
      </c>
      <c r="F11959">
        <v>259.00915949884802</v>
      </c>
      <c r="G11959">
        <v>0.129720404083281</v>
      </c>
      <c r="H11959">
        <v>349</v>
      </c>
      <c r="I11959">
        <v>14.586339839035601</v>
      </c>
      <c r="J11959">
        <v>362</v>
      </c>
      <c r="K11959">
        <v>638</v>
      </c>
      <c r="L11959">
        <v>787</v>
      </c>
      <c r="M11959">
        <v>490</v>
      </c>
    </row>
    <row r="11960" spans="1:13" x14ac:dyDescent="0.25">
      <c r="A11960">
        <v>288.04988961224399</v>
      </c>
      <c r="B11960">
        <v>6.11787121274317E-2</v>
      </c>
      <c r="C11960">
        <v>387</v>
      </c>
      <c r="D11960">
        <v>14.1890797803644</v>
      </c>
      <c r="F11960">
        <v>259.00915949884802</v>
      </c>
      <c r="G11960">
        <v>0.130181618191548</v>
      </c>
      <c r="H11960">
        <v>349</v>
      </c>
      <c r="I11960">
        <v>14.586339839035601</v>
      </c>
      <c r="J11960">
        <v>362</v>
      </c>
      <c r="K11960">
        <v>638</v>
      </c>
      <c r="L11960">
        <v>787</v>
      </c>
      <c r="M11960">
        <v>490</v>
      </c>
    </row>
    <row r="11961" spans="1:13" x14ac:dyDescent="0.25">
      <c r="A11961">
        <v>288.04988961224399</v>
      </c>
      <c r="B11961">
        <v>6.0610907454359597E-2</v>
      </c>
      <c r="C11961">
        <v>387</v>
      </c>
      <c r="D11961">
        <v>14.1890797803644</v>
      </c>
      <c r="F11961">
        <v>259.00915949884802</v>
      </c>
      <c r="G11961">
        <v>0.12825441291276499</v>
      </c>
      <c r="H11961">
        <v>349</v>
      </c>
      <c r="I11961">
        <v>14.586339839035601</v>
      </c>
      <c r="J11961">
        <v>362</v>
      </c>
      <c r="K11961">
        <v>638</v>
      </c>
      <c r="L11961">
        <v>787</v>
      </c>
      <c r="M11961">
        <v>490</v>
      </c>
    </row>
    <row r="11962" spans="1:13" x14ac:dyDescent="0.25">
      <c r="A11962">
        <v>288.04988961224399</v>
      </c>
      <c r="B11962">
        <v>6.0517906844141503E-2</v>
      </c>
      <c r="C11962">
        <v>387</v>
      </c>
      <c r="D11962">
        <v>14.1890797803644</v>
      </c>
      <c r="F11962">
        <v>259.00915949884802</v>
      </c>
      <c r="G11962">
        <v>0.12658877153277101</v>
      </c>
      <c r="H11962">
        <v>349</v>
      </c>
      <c r="I11962">
        <v>14.586339839035601</v>
      </c>
      <c r="J11962">
        <v>362</v>
      </c>
      <c r="K11962">
        <v>638</v>
      </c>
      <c r="L11962">
        <v>787</v>
      </c>
      <c r="M11962">
        <v>490</v>
      </c>
    </row>
    <row r="11963" spans="1:13" x14ac:dyDescent="0.25">
      <c r="A11963">
        <v>288.04988961224399</v>
      </c>
      <c r="B11963">
        <v>6.0530515693831097E-2</v>
      </c>
      <c r="C11963">
        <v>387</v>
      </c>
      <c r="D11963">
        <v>14.1890797803644</v>
      </c>
      <c r="F11963">
        <v>258.73655830044299</v>
      </c>
      <c r="G11963">
        <v>0.127632481286614</v>
      </c>
      <c r="H11963">
        <v>355</v>
      </c>
      <c r="I11963">
        <v>14.935290204593899</v>
      </c>
      <c r="J11963">
        <v>362</v>
      </c>
      <c r="K11963">
        <v>638</v>
      </c>
      <c r="L11963">
        <v>787</v>
      </c>
      <c r="M11963">
        <v>490</v>
      </c>
    </row>
    <row r="11964" spans="1:13" x14ac:dyDescent="0.25">
      <c r="A11964">
        <v>288.04988961224399</v>
      </c>
      <c r="B11964">
        <v>6.02402815296781E-2</v>
      </c>
      <c r="C11964">
        <v>387</v>
      </c>
      <c r="D11964">
        <v>14.1890797803644</v>
      </c>
      <c r="F11964">
        <v>258.73655830044299</v>
      </c>
      <c r="G11964">
        <v>0.12696629422009301</v>
      </c>
      <c r="H11964">
        <v>355</v>
      </c>
      <c r="I11964">
        <v>14.935290204593899</v>
      </c>
      <c r="J11964">
        <v>362</v>
      </c>
      <c r="K11964">
        <v>638</v>
      </c>
      <c r="L11964">
        <v>787</v>
      </c>
      <c r="M11964">
        <v>490</v>
      </c>
    </row>
    <row r="11965" spans="1:13" x14ac:dyDescent="0.25">
      <c r="A11965">
        <v>288.04988961224399</v>
      </c>
      <c r="B11965">
        <v>6.02748894302228E-2</v>
      </c>
      <c r="C11965">
        <v>387</v>
      </c>
      <c r="D11965">
        <v>14.1890797803644</v>
      </c>
      <c r="F11965">
        <v>258.73655830044299</v>
      </c>
      <c r="G11965">
        <v>0.12574964561440999</v>
      </c>
      <c r="H11965">
        <v>355</v>
      </c>
      <c r="I11965">
        <v>14.935290204593899</v>
      </c>
      <c r="J11965">
        <v>362</v>
      </c>
      <c r="K11965">
        <v>638</v>
      </c>
      <c r="L11965">
        <v>787</v>
      </c>
      <c r="M11965">
        <v>490</v>
      </c>
    </row>
    <row r="11966" spans="1:13" x14ac:dyDescent="0.25">
      <c r="A11966">
        <v>288.04988961224399</v>
      </c>
      <c r="B11966">
        <v>6.0124994249787497E-2</v>
      </c>
      <c r="C11966">
        <v>387</v>
      </c>
      <c r="D11966">
        <v>14.1890797803644</v>
      </c>
      <c r="F11966">
        <v>258.43153553037001</v>
      </c>
      <c r="G11966">
        <v>0.12739005308225901</v>
      </c>
      <c r="H11966">
        <v>328</v>
      </c>
      <c r="I11966">
        <v>14.839152798289399</v>
      </c>
      <c r="J11966">
        <v>362</v>
      </c>
      <c r="K11966">
        <v>638</v>
      </c>
      <c r="L11966">
        <v>787</v>
      </c>
      <c r="M11966">
        <v>490</v>
      </c>
    </row>
    <row r="11967" spans="1:13" x14ac:dyDescent="0.25">
      <c r="A11967">
        <v>288.04988961224399</v>
      </c>
      <c r="B11967">
        <v>5.9622309556216398E-2</v>
      </c>
      <c r="C11967">
        <v>387</v>
      </c>
      <c r="D11967">
        <v>14.1890797803644</v>
      </c>
      <c r="F11967">
        <v>258.43153553037001</v>
      </c>
      <c r="G11967">
        <v>0.12661296806768099</v>
      </c>
      <c r="H11967">
        <v>328</v>
      </c>
      <c r="I11967">
        <v>14.839152798289399</v>
      </c>
      <c r="J11967">
        <v>362</v>
      </c>
      <c r="K11967">
        <v>638</v>
      </c>
      <c r="L11967">
        <v>787</v>
      </c>
      <c r="M11967">
        <v>490</v>
      </c>
    </row>
    <row r="11968" spans="1:13" x14ac:dyDescent="0.25">
      <c r="A11968">
        <v>288.04988961224399</v>
      </c>
      <c r="B11968">
        <v>5.9236640106571502E-2</v>
      </c>
      <c r="C11968">
        <v>387</v>
      </c>
      <c r="D11968">
        <v>14.1890797803644</v>
      </c>
      <c r="F11968">
        <v>258.43153553037001</v>
      </c>
      <c r="G11968">
        <v>0.12811217693597701</v>
      </c>
      <c r="H11968">
        <v>328</v>
      </c>
      <c r="I11968">
        <v>14.839152798289399</v>
      </c>
      <c r="J11968">
        <v>362</v>
      </c>
      <c r="K11968">
        <v>638</v>
      </c>
      <c r="L11968">
        <v>787</v>
      </c>
      <c r="M11968">
        <v>490</v>
      </c>
    </row>
    <row r="11969" spans="1:13" x14ac:dyDescent="0.25">
      <c r="A11969">
        <v>288.04988961224399</v>
      </c>
      <c r="B11969">
        <v>5.8883009455287502E-2</v>
      </c>
      <c r="C11969">
        <v>387</v>
      </c>
      <c r="D11969">
        <v>14.1890797803644</v>
      </c>
      <c r="F11969">
        <v>258.43153553037001</v>
      </c>
      <c r="G11969">
        <v>0.127863275123098</v>
      </c>
      <c r="H11969">
        <v>328</v>
      </c>
      <c r="I11969">
        <v>14.839152798289399</v>
      </c>
      <c r="J11969">
        <v>362</v>
      </c>
      <c r="K11969">
        <v>638</v>
      </c>
      <c r="L11969">
        <v>787</v>
      </c>
      <c r="M11969">
        <v>490</v>
      </c>
    </row>
    <row r="11970" spans="1:13" x14ac:dyDescent="0.25">
      <c r="A11970">
        <v>288.04988961224399</v>
      </c>
      <c r="B11970">
        <v>5.8883009455287502E-2</v>
      </c>
      <c r="C11970">
        <v>387</v>
      </c>
      <c r="D11970">
        <v>14.1890797803644</v>
      </c>
      <c r="F11970">
        <v>258.43153553037001</v>
      </c>
      <c r="G11970">
        <v>0.12698503132460401</v>
      </c>
      <c r="H11970">
        <v>328</v>
      </c>
      <c r="I11970">
        <v>14.839152798289399</v>
      </c>
      <c r="J11970">
        <v>362</v>
      </c>
      <c r="K11970">
        <v>638</v>
      </c>
      <c r="L11970">
        <v>787</v>
      </c>
      <c r="M11970">
        <v>490</v>
      </c>
    </row>
    <row r="11971" spans="1:13" x14ac:dyDescent="0.25">
      <c r="A11971">
        <v>288.04988961224399</v>
      </c>
      <c r="B11971">
        <v>5.8869861207255403E-2</v>
      </c>
      <c r="C11971">
        <v>387</v>
      </c>
      <c r="D11971">
        <v>14.1890797803644</v>
      </c>
      <c r="F11971">
        <v>258.43153553037001</v>
      </c>
      <c r="G11971">
        <v>0.12965472589622901</v>
      </c>
      <c r="H11971">
        <v>328</v>
      </c>
      <c r="I11971">
        <v>14.839152798289399</v>
      </c>
      <c r="J11971">
        <v>362</v>
      </c>
      <c r="K11971">
        <v>638</v>
      </c>
      <c r="L11971">
        <v>787</v>
      </c>
      <c r="M11971">
        <v>490</v>
      </c>
    </row>
    <row r="11972" spans="1:13" x14ac:dyDescent="0.25">
      <c r="A11972">
        <v>288.04988961224399</v>
      </c>
      <c r="B11972">
        <v>5.8847025736127101E-2</v>
      </c>
      <c r="C11972">
        <v>387</v>
      </c>
      <c r="D11972">
        <v>14.1890797803644</v>
      </c>
      <c r="F11972">
        <v>258.43153553037001</v>
      </c>
      <c r="G11972">
        <v>0.12977630199742099</v>
      </c>
      <c r="H11972">
        <v>328</v>
      </c>
      <c r="I11972">
        <v>14.839152798289399</v>
      </c>
      <c r="J11972">
        <v>362</v>
      </c>
      <c r="K11972">
        <v>638</v>
      </c>
      <c r="L11972">
        <v>787</v>
      </c>
      <c r="M11972">
        <v>490</v>
      </c>
    </row>
    <row r="11973" spans="1:13" x14ac:dyDescent="0.25">
      <c r="A11973">
        <v>288.04988961224399</v>
      </c>
      <c r="B11973">
        <v>5.8943319948462199E-2</v>
      </c>
      <c r="C11973">
        <v>387</v>
      </c>
      <c r="D11973">
        <v>14.1890797803644</v>
      </c>
      <c r="F11973">
        <v>258.43153553037001</v>
      </c>
      <c r="G11973">
        <v>0.13015253197201701</v>
      </c>
      <c r="H11973">
        <v>328</v>
      </c>
      <c r="I11973">
        <v>14.839152798289399</v>
      </c>
      <c r="J11973">
        <v>423</v>
      </c>
      <c r="K11973">
        <v>577</v>
      </c>
      <c r="L11973">
        <v>789</v>
      </c>
      <c r="M11973">
        <v>485</v>
      </c>
    </row>
    <row r="11974" spans="1:13" x14ac:dyDescent="0.25">
      <c r="A11974">
        <v>288.04988961224399</v>
      </c>
      <c r="B11974">
        <v>5.8961940705788501E-2</v>
      </c>
      <c r="C11974">
        <v>387</v>
      </c>
      <c r="D11974">
        <v>14.1890797803644</v>
      </c>
      <c r="F11974">
        <v>258.43153553037001</v>
      </c>
      <c r="G11974">
        <v>0.130215492689325</v>
      </c>
      <c r="H11974">
        <v>328</v>
      </c>
      <c r="I11974">
        <v>14.839152798289399</v>
      </c>
      <c r="J11974">
        <v>423</v>
      </c>
      <c r="K11974">
        <v>577</v>
      </c>
      <c r="L11974">
        <v>789</v>
      </c>
      <c r="M11974">
        <v>485</v>
      </c>
    </row>
    <row r="11975" spans="1:13" x14ac:dyDescent="0.25">
      <c r="A11975">
        <v>288.04988961224399</v>
      </c>
      <c r="B11975">
        <v>5.8848275574985502E-2</v>
      </c>
      <c r="C11975">
        <v>387</v>
      </c>
      <c r="D11975">
        <v>14.1890797803644</v>
      </c>
      <c r="F11975">
        <v>258.43153553037001</v>
      </c>
      <c r="G11975">
        <v>0.12977887583036099</v>
      </c>
      <c r="H11975">
        <v>328</v>
      </c>
      <c r="I11975">
        <v>14.839152798289399</v>
      </c>
      <c r="J11975">
        <v>423</v>
      </c>
      <c r="K11975">
        <v>577</v>
      </c>
      <c r="L11975">
        <v>789</v>
      </c>
      <c r="M11975">
        <v>485</v>
      </c>
    </row>
    <row r="11976" spans="1:13" x14ac:dyDescent="0.25">
      <c r="A11976">
        <v>288.04988961224399</v>
      </c>
      <c r="B11976">
        <v>5.8360778586601603E-2</v>
      </c>
      <c r="C11976">
        <v>387</v>
      </c>
      <c r="D11976">
        <v>14.1890797803644</v>
      </c>
      <c r="F11976">
        <v>258.43153553037001</v>
      </c>
      <c r="G11976">
        <v>0.13005814994049</v>
      </c>
      <c r="H11976">
        <v>328</v>
      </c>
      <c r="I11976">
        <v>14.839152798289399</v>
      </c>
      <c r="J11976">
        <v>423</v>
      </c>
      <c r="K11976">
        <v>577</v>
      </c>
      <c r="L11976">
        <v>789</v>
      </c>
      <c r="M11976">
        <v>485</v>
      </c>
    </row>
    <row r="11977" spans="1:13" x14ac:dyDescent="0.25">
      <c r="A11977">
        <v>288.04988961224399</v>
      </c>
      <c r="B11977">
        <v>5.7895160033735203E-2</v>
      </c>
      <c r="C11977">
        <v>387</v>
      </c>
      <c r="D11977">
        <v>14.1890797803644</v>
      </c>
      <c r="F11977">
        <v>258.363261224935</v>
      </c>
      <c r="G11977">
        <v>0.13039095344204299</v>
      </c>
      <c r="H11977">
        <v>352</v>
      </c>
      <c r="I11977">
        <v>14.6458748152945</v>
      </c>
      <c r="J11977">
        <v>423</v>
      </c>
      <c r="K11977">
        <v>577</v>
      </c>
      <c r="L11977">
        <v>789</v>
      </c>
      <c r="M11977">
        <v>485</v>
      </c>
    </row>
    <row r="11978" spans="1:13" x14ac:dyDescent="0.25">
      <c r="A11978">
        <v>288.04988961224399</v>
      </c>
      <c r="B11978">
        <v>5.8452602132512597E-2</v>
      </c>
      <c r="C11978">
        <v>387</v>
      </c>
      <c r="D11978">
        <v>14.1890797803644</v>
      </c>
      <c r="F11978">
        <v>257.73711289279203</v>
      </c>
      <c r="G11978">
        <v>0.13232391703744401</v>
      </c>
      <c r="H11978">
        <v>363</v>
      </c>
      <c r="I11978">
        <v>14.178649982670301</v>
      </c>
      <c r="J11978">
        <v>423</v>
      </c>
      <c r="K11978">
        <v>577</v>
      </c>
      <c r="L11978">
        <v>789</v>
      </c>
      <c r="M11978">
        <v>485</v>
      </c>
    </row>
    <row r="11979" spans="1:13" x14ac:dyDescent="0.25">
      <c r="A11979">
        <v>288.04988961224399</v>
      </c>
      <c r="B11979">
        <v>5.8452602132512597E-2</v>
      </c>
      <c r="C11979">
        <v>387</v>
      </c>
      <c r="D11979">
        <v>14.1890797803644</v>
      </c>
      <c r="F11979">
        <v>257.73711289279203</v>
      </c>
      <c r="G11979">
        <v>0.13103793023420901</v>
      </c>
      <c r="H11979">
        <v>363</v>
      </c>
      <c r="I11979">
        <v>14.178649982670301</v>
      </c>
      <c r="J11979">
        <v>423</v>
      </c>
      <c r="K11979">
        <v>577</v>
      </c>
      <c r="L11979">
        <v>789</v>
      </c>
      <c r="M11979">
        <v>485</v>
      </c>
    </row>
    <row r="11980" spans="1:13" x14ac:dyDescent="0.25">
      <c r="A11980">
        <v>288.04988961224399</v>
      </c>
      <c r="B11980">
        <v>5.83524837669709E-2</v>
      </c>
      <c r="C11980">
        <v>387</v>
      </c>
      <c r="D11980">
        <v>14.1890797803644</v>
      </c>
      <c r="F11980">
        <v>257.47931162989698</v>
      </c>
      <c r="G11980">
        <v>0.131648493251323</v>
      </c>
      <c r="H11980">
        <v>338</v>
      </c>
      <c r="I11980">
        <v>14.668363296659701</v>
      </c>
      <c r="J11980">
        <v>423</v>
      </c>
      <c r="K11980">
        <v>577</v>
      </c>
      <c r="L11980">
        <v>789</v>
      </c>
      <c r="M11980">
        <v>485</v>
      </c>
    </row>
    <row r="11981" spans="1:13" x14ac:dyDescent="0.25">
      <c r="A11981">
        <v>288.04988961224399</v>
      </c>
      <c r="B11981">
        <v>5.8244483651708402E-2</v>
      </c>
      <c r="C11981">
        <v>387</v>
      </c>
      <c r="D11981">
        <v>14.1890797803644</v>
      </c>
      <c r="F11981">
        <v>257.47931162989698</v>
      </c>
      <c r="G11981">
        <v>0.13211322188813501</v>
      </c>
      <c r="H11981">
        <v>338</v>
      </c>
      <c r="I11981">
        <v>14.668363296659701</v>
      </c>
      <c r="J11981">
        <v>423</v>
      </c>
      <c r="K11981">
        <v>577</v>
      </c>
      <c r="L11981">
        <v>789</v>
      </c>
      <c r="M11981">
        <v>485</v>
      </c>
    </row>
    <row r="11982" spans="1:13" x14ac:dyDescent="0.25">
      <c r="A11982">
        <v>288.04988961224399</v>
      </c>
      <c r="B11982">
        <v>5.84057935378125E-2</v>
      </c>
      <c r="C11982">
        <v>387</v>
      </c>
      <c r="D11982">
        <v>14.1890797803644</v>
      </c>
      <c r="F11982">
        <v>257.47931162989698</v>
      </c>
      <c r="G11982">
        <v>0.133265226442248</v>
      </c>
      <c r="H11982">
        <v>338</v>
      </c>
      <c r="I11982">
        <v>14.668363296659701</v>
      </c>
      <c r="J11982">
        <v>423</v>
      </c>
      <c r="K11982">
        <v>577</v>
      </c>
      <c r="L11982">
        <v>789</v>
      </c>
      <c r="M11982">
        <v>485</v>
      </c>
    </row>
    <row r="11983" spans="1:13" x14ac:dyDescent="0.25">
      <c r="A11983">
        <v>288.04988961224399</v>
      </c>
      <c r="B11983">
        <v>5.83627795759342E-2</v>
      </c>
      <c r="C11983">
        <v>387</v>
      </c>
      <c r="D11983">
        <v>14.1890797803644</v>
      </c>
      <c r="F11983">
        <v>257.47931162989698</v>
      </c>
      <c r="G11983">
        <v>0.133421325442272</v>
      </c>
      <c r="H11983">
        <v>338</v>
      </c>
      <c r="I11983">
        <v>14.668363296659701</v>
      </c>
      <c r="J11983">
        <v>423</v>
      </c>
      <c r="K11983">
        <v>577</v>
      </c>
      <c r="L11983">
        <v>789</v>
      </c>
      <c r="M11983">
        <v>485</v>
      </c>
    </row>
    <row r="11984" spans="1:13" x14ac:dyDescent="0.25">
      <c r="A11984">
        <v>288.04988961224399</v>
      </c>
      <c r="B11984">
        <v>5.8607332013266802E-2</v>
      </c>
      <c r="C11984">
        <v>387</v>
      </c>
      <c r="D11984">
        <v>14.1890797803644</v>
      </c>
      <c r="F11984">
        <v>257.47931162989698</v>
      </c>
      <c r="G11984">
        <v>0.13371126030824099</v>
      </c>
      <c r="H11984">
        <v>338</v>
      </c>
      <c r="I11984">
        <v>14.668363296659701</v>
      </c>
      <c r="J11984">
        <v>423</v>
      </c>
      <c r="K11984">
        <v>577</v>
      </c>
      <c r="L11984">
        <v>789</v>
      </c>
      <c r="M11984">
        <v>485</v>
      </c>
    </row>
    <row r="11985" spans="1:13" x14ac:dyDescent="0.25">
      <c r="A11985">
        <v>288.04988961224399</v>
      </c>
      <c r="B11985">
        <v>5.8066535970641597E-2</v>
      </c>
      <c r="C11985">
        <v>387</v>
      </c>
      <c r="D11985">
        <v>14.1890797803644</v>
      </c>
      <c r="F11985">
        <v>257.47931162989698</v>
      </c>
      <c r="G11985">
        <v>0.133684800026352</v>
      </c>
      <c r="H11985">
        <v>338</v>
      </c>
      <c r="I11985">
        <v>14.668363296659701</v>
      </c>
      <c r="J11985">
        <v>423</v>
      </c>
      <c r="K11985">
        <v>577</v>
      </c>
      <c r="L11985">
        <v>789</v>
      </c>
      <c r="M11985">
        <v>485</v>
      </c>
    </row>
    <row r="11986" spans="1:13" x14ac:dyDescent="0.25">
      <c r="A11986">
        <v>288.04988961224399</v>
      </c>
      <c r="B11986">
        <v>5.8048099514708199E-2</v>
      </c>
      <c r="C11986">
        <v>387</v>
      </c>
      <c r="D11986">
        <v>14.1890797803644</v>
      </c>
      <c r="F11986">
        <v>257.18408706528101</v>
      </c>
      <c r="G11986">
        <v>0.13496456667173401</v>
      </c>
      <c r="H11986">
        <v>366</v>
      </c>
      <c r="I11986">
        <v>14.431663000956201</v>
      </c>
      <c r="J11986">
        <v>423</v>
      </c>
      <c r="K11986">
        <v>577</v>
      </c>
      <c r="L11986">
        <v>789</v>
      </c>
      <c r="M11986">
        <v>485</v>
      </c>
    </row>
    <row r="11987" spans="1:13" x14ac:dyDescent="0.25">
      <c r="A11987">
        <v>288.04988961224399</v>
      </c>
      <c r="B11987">
        <v>5.7654504538672401E-2</v>
      </c>
      <c r="C11987">
        <v>387</v>
      </c>
      <c r="D11987">
        <v>14.1890797803644</v>
      </c>
      <c r="F11987">
        <v>257.18408706528101</v>
      </c>
      <c r="G11987">
        <v>0.134893228416608</v>
      </c>
      <c r="H11987">
        <v>366</v>
      </c>
      <c r="I11987">
        <v>14.431663000956201</v>
      </c>
      <c r="J11987">
        <v>423</v>
      </c>
      <c r="K11987">
        <v>577</v>
      </c>
      <c r="L11987">
        <v>789</v>
      </c>
      <c r="M11987">
        <v>485</v>
      </c>
    </row>
    <row r="11988" spans="1:13" x14ac:dyDescent="0.25">
      <c r="A11988">
        <v>288.04988961224399</v>
      </c>
      <c r="B11988">
        <v>5.7654504538672401E-2</v>
      </c>
      <c r="C11988">
        <v>387</v>
      </c>
      <c r="D11988">
        <v>14.1890797803644</v>
      </c>
      <c r="F11988">
        <v>257.18408706528101</v>
      </c>
      <c r="G11988">
        <v>0.13485534223926199</v>
      </c>
      <c r="H11988">
        <v>366</v>
      </c>
      <c r="I11988">
        <v>14.431663000956201</v>
      </c>
      <c r="J11988">
        <v>423</v>
      </c>
      <c r="K11988">
        <v>577</v>
      </c>
      <c r="L11988">
        <v>789</v>
      </c>
      <c r="M11988">
        <v>485</v>
      </c>
    </row>
    <row r="11989" spans="1:13" x14ac:dyDescent="0.25">
      <c r="A11989">
        <v>288.00248413253598</v>
      </c>
      <c r="B11989">
        <v>5.7384769083336298E-2</v>
      </c>
      <c r="C11989">
        <v>407</v>
      </c>
      <c r="D11989">
        <v>14.3470833236352</v>
      </c>
      <c r="F11989">
        <v>257.18408706528101</v>
      </c>
      <c r="G11989">
        <v>0.13284266773359499</v>
      </c>
      <c r="H11989">
        <v>366</v>
      </c>
      <c r="I11989">
        <v>14.431663000956201</v>
      </c>
      <c r="J11989">
        <v>423</v>
      </c>
      <c r="K11989">
        <v>577</v>
      </c>
      <c r="L11989">
        <v>789</v>
      </c>
      <c r="M11989">
        <v>485</v>
      </c>
    </row>
    <row r="11990" spans="1:13" x14ac:dyDescent="0.25">
      <c r="A11990">
        <v>288.00248413253598</v>
      </c>
      <c r="B11990">
        <v>5.75804686784505E-2</v>
      </c>
      <c r="C11990">
        <v>407</v>
      </c>
      <c r="D11990">
        <v>14.3470833236352</v>
      </c>
      <c r="F11990">
        <v>257.18408706528101</v>
      </c>
      <c r="G11990">
        <v>0.13668537100757999</v>
      </c>
      <c r="H11990">
        <v>366</v>
      </c>
      <c r="I11990">
        <v>14.431663000956201</v>
      </c>
      <c r="J11990">
        <v>423</v>
      </c>
      <c r="K11990">
        <v>577</v>
      </c>
      <c r="L11990">
        <v>789</v>
      </c>
      <c r="M11990">
        <v>485</v>
      </c>
    </row>
    <row r="11991" spans="1:13" x14ac:dyDescent="0.25">
      <c r="A11991">
        <v>288.00248413253598</v>
      </c>
      <c r="B11991">
        <v>5.75804686784505E-2</v>
      </c>
      <c r="C11991">
        <v>407</v>
      </c>
      <c r="D11991">
        <v>14.3470833236352</v>
      </c>
      <c r="F11991">
        <v>257.18408706528101</v>
      </c>
      <c r="G11991">
        <v>0.137972144124301</v>
      </c>
      <c r="H11991">
        <v>366</v>
      </c>
      <c r="I11991">
        <v>14.431663000956201</v>
      </c>
      <c r="J11991">
        <v>423</v>
      </c>
      <c r="K11991">
        <v>577</v>
      </c>
      <c r="L11991">
        <v>789</v>
      </c>
      <c r="M11991">
        <v>485</v>
      </c>
    </row>
    <row r="11992" spans="1:13" x14ac:dyDescent="0.25">
      <c r="A11992">
        <v>288.00248413253598</v>
      </c>
      <c r="B11992">
        <v>5.7521921776587999E-2</v>
      </c>
      <c r="C11992">
        <v>407</v>
      </c>
      <c r="D11992">
        <v>14.3470833236352</v>
      </c>
      <c r="F11992">
        <v>257.18408706528101</v>
      </c>
      <c r="G11992">
        <v>0.14435094171770399</v>
      </c>
      <c r="H11992">
        <v>366</v>
      </c>
      <c r="I11992">
        <v>14.431663000956201</v>
      </c>
      <c r="J11992">
        <v>423</v>
      </c>
      <c r="K11992">
        <v>577</v>
      </c>
      <c r="L11992">
        <v>789</v>
      </c>
      <c r="M11992">
        <v>485</v>
      </c>
    </row>
    <row r="11993" spans="1:13" x14ac:dyDescent="0.25">
      <c r="A11993">
        <v>288.00248413253598</v>
      </c>
      <c r="B11993">
        <v>5.6834778762841598E-2</v>
      </c>
      <c r="C11993">
        <v>407</v>
      </c>
      <c r="D11993">
        <v>14.3470833236352</v>
      </c>
      <c r="F11993">
        <v>257.18408706528101</v>
      </c>
      <c r="G11993">
        <v>0.14482323934781199</v>
      </c>
      <c r="H11993">
        <v>366</v>
      </c>
      <c r="I11993">
        <v>14.431663000956201</v>
      </c>
      <c r="J11993">
        <v>423</v>
      </c>
      <c r="K11993">
        <v>577</v>
      </c>
      <c r="L11993">
        <v>789</v>
      </c>
      <c r="M11993">
        <v>485</v>
      </c>
    </row>
    <row r="11994" spans="1:13" x14ac:dyDescent="0.25">
      <c r="A11994">
        <v>288.00248413253598</v>
      </c>
      <c r="B11994">
        <v>5.69886304653483E-2</v>
      </c>
      <c r="C11994">
        <v>407</v>
      </c>
      <c r="D11994">
        <v>14.3470833236352</v>
      </c>
      <c r="F11994">
        <v>257.18408706528101</v>
      </c>
      <c r="G11994">
        <v>0.14534247277218901</v>
      </c>
      <c r="H11994">
        <v>366</v>
      </c>
      <c r="I11994">
        <v>14.431663000956201</v>
      </c>
      <c r="J11994">
        <v>423</v>
      </c>
      <c r="K11994">
        <v>577</v>
      </c>
      <c r="L11994">
        <v>789</v>
      </c>
      <c r="M11994">
        <v>485</v>
      </c>
    </row>
    <row r="11995" spans="1:13" x14ac:dyDescent="0.25">
      <c r="A11995">
        <v>288.00248413253598</v>
      </c>
      <c r="B11995">
        <v>5.6724129626679998E-2</v>
      </c>
      <c r="C11995">
        <v>407</v>
      </c>
      <c r="D11995">
        <v>14.3470833236352</v>
      </c>
      <c r="F11995">
        <v>257.18408706528101</v>
      </c>
      <c r="G11995">
        <v>0.144257335809575</v>
      </c>
      <c r="H11995">
        <v>366</v>
      </c>
      <c r="I11995">
        <v>14.431663000956201</v>
      </c>
      <c r="J11995">
        <v>423</v>
      </c>
      <c r="K11995">
        <v>577</v>
      </c>
      <c r="L11995">
        <v>789</v>
      </c>
      <c r="M11995">
        <v>485</v>
      </c>
    </row>
    <row r="11996" spans="1:13" x14ac:dyDescent="0.25">
      <c r="A11996">
        <v>288.00248413253598</v>
      </c>
      <c r="B11996">
        <v>5.6848499122732203E-2</v>
      </c>
      <c r="C11996">
        <v>407</v>
      </c>
      <c r="D11996">
        <v>14.3470833236352</v>
      </c>
      <c r="F11996">
        <v>257.18408706528101</v>
      </c>
      <c r="G11996">
        <v>0.143129603271719</v>
      </c>
      <c r="H11996">
        <v>366</v>
      </c>
      <c r="I11996">
        <v>14.431663000956201</v>
      </c>
      <c r="J11996">
        <v>423</v>
      </c>
      <c r="K11996">
        <v>577</v>
      </c>
      <c r="L11996">
        <v>789</v>
      </c>
      <c r="M11996">
        <v>485</v>
      </c>
    </row>
    <row r="11997" spans="1:13" x14ac:dyDescent="0.25">
      <c r="A11997">
        <v>288.00248413253598</v>
      </c>
      <c r="B11997">
        <v>5.6846286582966601E-2</v>
      </c>
      <c r="C11997">
        <v>407</v>
      </c>
      <c r="D11997">
        <v>14.3470833236352</v>
      </c>
      <c r="F11997">
        <v>256.90821528667601</v>
      </c>
      <c r="G11997">
        <v>0.14380981362866399</v>
      </c>
      <c r="H11997">
        <v>362</v>
      </c>
      <c r="I11997">
        <v>13.470940792933099</v>
      </c>
      <c r="J11997">
        <v>423</v>
      </c>
      <c r="K11997">
        <v>577</v>
      </c>
      <c r="L11997">
        <v>789</v>
      </c>
      <c r="M11997">
        <v>485</v>
      </c>
    </row>
    <row r="11998" spans="1:13" x14ac:dyDescent="0.25">
      <c r="A11998">
        <v>288.00248413253598</v>
      </c>
      <c r="B11998">
        <v>5.6721134473243E-2</v>
      </c>
      <c r="C11998">
        <v>407</v>
      </c>
      <c r="D11998">
        <v>14.3470833236352</v>
      </c>
      <c r="F11998">
        <v>256.90821528667601</v>
      </c>
      <c r="G11998">
        <v>0.14150898262049</v>
      </c>
      <c r="H11998">
        <v>362</v>
      </c>
      <c r="I11998">
        <v>13.470940792933099</v>
      </c>
      <c r="J11998">
        <v>423</v>
      </c>
      <c r="K11998">
        <v>577</v>
      </c>
      <c r="L11998">
        <v>784</v>
      </c>
      <c r="M11998">
        <v>482</v>
      </c>
    </row>
    <row r="11999" spans="1:13" x14ac:dyDescent="0.25">
      <c r="A11999">
        <v>288.00248413253598</v>
      </c>
      <c r="B11999">
        <v>5.6721134473243E-2</v>
      </c>
      <c r="C11999">
        <v>407</v>
      </c>
      <c r="D11999">
        <v>14.3470833236352</v>
      </c>
      <c r="F11999">
        <v>256.90821528667601</v>
      </c>
      <c r="G11999">
        <v>0.14015927015566099</v>
      </c>
      <c r="H11999">
        <v>362</v>
      </c>
      <c r="I11999">
        <v>13.470940792933099</v>
      </c>
      <c r="J11999">
        <v>423</v>
      </c>
      <c r="K11999">
        <v>577</v>
      </c>
      <c r="L11999">
        <v>784</v>
      </c>
      <c r="M11999">
        <v>482</v>
      </c>
    </row>
    <row r="12000" spans="1:13" x14ac:dyDescent="0.25">
      <c r="A12000">
        <v>288.00248413253598</v>
      </c>
      <c r="B12000">
        <v>5.6655202379666897E-2</v>
      </c>
      <c r="C12000">
        <v>407</v>
      </c>
      <c r="D12000">
        <v>14.3470833236352</v>
      </c>
      <c r="F12000">
        <v>256.90821528667601</v>
      </c>
      <c r="G12000">
        <v>0.14037556595129699</v>
      </c>
      <c r="H12000">
        <v>362</v>
      </c>
      <c r="I12000">
        <v>13.470940792933099</v>
      </c>
      <c r="J12000">
        <v>423</v>
      </c>
      <c r="K12000">
        <v>577</v>
      </c>
      <c r="L12000">
        <v>784</v>
      </c>
      <c r="M12000">
        <v>482</v>
      </c>
    </row>
    <row r="12001" spans="1:13" x14ac:dyDescent="0.25">
      <c r="A12001">
        <v>288.00248413253598</v>
      </c>
      <c r="B12001">
        <v>5.69247734720554E-2</v>
      </c>
      <c r="C12001">
        <v>407</v>
      </c>
      <c r="D12001">
        <v>14.3470833236352</v>
      </c>
      <c r="F12001">
        <v>256.90821528667601</v>
      </c>
      <c r="G12001">
        <v>0.14120893779704999</v>
      </c>
      <c r="H12001">
        <v>362</v>
      </c>
      <c r="I12001">
        <v>13.470940792933099</v>
      </c>
      <c r="J12001">
        <v>423</v>
      </c>
      <c r="K12001">
        <v>577</v>
      </c>
      <c r="L12001">
        <v>784</v>
      </c>
      <c r="M12001">
        <v>482</v>
      </c>
    </row>
    <row r="12002" spans="1:13" x14ac:dyDescent="0.25">
      <c r="A12002">
        <v>288.00248413253598</v>
      </c>
      <c r="B12002">
        <v>5.69247734720554E-2</v>
      </c>
      <c r="C12002">
        <v>407</v>
      </c>
      <c r="D12002">
        <v>14.3470833236352</v>
      </c>
      <c r="F12002">
        <v>256.90821528667601</v>
      </c>
      <c r="G12002">
        <v>0.142936277971251</v>
      </c>
      <c r="H12002">
        <v>362</v>
      </c>
      <c r="I12002">
        <v>13.470940792933099</v>
      </c>
      <c r="J12002">
        <v>423</v>
      </c>
      <c r="K12002">
        <v>577</v>
      </c>
      <c r="L12002">
        <v>784</v>
      </c>
      <c r="M12002">
        <v>482</v>
      </c>
    </row>
    <row r="12003" spans="1:13" x14ac:dyDescent="0.25">
      <c r="A12003">
        <v>288.00248413253598</v>
      </c>
      <c r="B12003">
        <v>5.68047132997406E-2</v>
      </c>
      <c r="C12003">
        <v>407</v>
      </c>
      <c r="D12003">
        <v>14.3470833236352</v>
      </c>
      <c r="F12003">
        <v>256.86809405824198</v>
      </c>
      <c r="G12003">
        <v>0.141442491997707</v>
      </c>
      <c r="H12003">
        <v>357</v>
      </c>
      <c r="I12003">
        <v>13.526100632036099</v>
      </c>
      <c r="J12003">
        <v>423</v>
      </c>
      <c r="K12003">
        <v>577</v>
      </c>
      <c r="L12003">
        <v>784</v>
      </c>
      <c r="M12003">
        <v>482</v>
      </c>
    </row>
    <row r="12004" spans="1:13" x14ac:dyDescent="0.25">
      <c r="A12004">
        <v>288.00248413253598</v>
      </c>
      <c r="B12004">
        <v>5.7174962231606501E-2</v>
      </c>
      <c r="C12004">
        <v>407</v>
      </c>
      <c r="D12004">
        <v>14.3470833236352</v>
      </c>
      <c r="F12004">
        <v>256.86809405824198</v>
      </c>
      <c r="G12004">
        <v>0.14176035532195999</v>
      </c>
      <c r="H12004">
        <v>357</v>
      </c>
      <c r="I12004">
        <v>13.526100632036099</v>
      </c>
      <c r="J12004">
        <v>423</v>
      </c>
      <c r="K12004">
        <v>577</v>
      </c>
      <c r="L12004">
        <v>784</v>
      </c>
      <c r="M12004">
        <v>482</v>
      </c>
    </row>
    <row r="12005" spans="1:13" x14ac:dyDescent="0.25">
      <c r="A12005">
        <v>288.00248413253598</v>
      </c>
      <c r="B12005">
        <v>5.6904939861450003E-2</v>
      </c>
      <c r="C12005">
        <v>407</v>
      </c>
      <c r="D12005">
        <v>14.3470833236352</v>
      </c>
      <c r="F12005">
        <v>256.86809405824198</v>
      </c>
      <c r="G12005">
        <v>0.142568627279968</v>
      </c>
      <c r="H12005">
        <v>357</v>
      </c>
      <c r="I12005">
        <v>13.526100632036099</v>
      </c>
      <c r="J12005">
        <v>423</v>
      </c>
      <c r="K12005">
        <v>577</v>
      </c>
      <c r="L12005">
        <v>784</v>
      </c>
      <c r="M12005">
        <v>482</v>
      </c>
    </row>
    <row r="12006" spans="1:13" x14ac:dyDescent="0.25">
      <c r="A12006">
        <v>288.00248413253598</v>
      </c>
      <c r="B12006">
        <v>5.68595026269842E-2</v>
      </c>
      <c r="C12006">
        <v>407</v>
      </c>
      <c r="D12006">
        <v>14.3470833236352</v>
      </c>
      <c r="F12006">
        <v>256.86809405824198</v>
      </c>
      <c r="G12006">
        <v>0.14334750105459301</v>
      </c>
      <c r="H12006">
        <v>357</v>
      </c>
      <c r="I12006">
        <v>13.526100632036099</v>
      </c>
      <c r="J12006">
        <v>423</v>
      </c>
      <c r="K12006">
        <v>577</v>
      </c>
      <c r="L12006">
        <v>784</v>
      </c>
      <c r="M12006">
        <v>482</v>
      </c>
    </row>
    <row r="12007" spans="1:13" x14ac:dyDescent="0.25">
      <c r="A12007">
        <v>288.00248413253598</v>
      </c>
      <c r="B12007">
        <v>5.68787933008243E-2</v>
      </c>
      <c r="C12007">
        <v>407</v>
      </c>
      <c r="D12007">
        <v>14.3470833236352</v>
      </c>
      <c r="F12007">
        <v>256.86809405824198</v>
      </c>
      <c r="G12007">
        <v>0.14308605627575499</v>
      </c>
      <c r="H12007">
        <v>357</v>
      </c>
      <c r="I12007">
        <v>13.526100632036099</v>
      </c>
      <c r="J12007">
        <v>423</v>
      </c>
      <c r="K12007">
        <v>577</v>
      </c>
      <c r="L12007">
        <v>784</v>
      </c>
      <c r="M12007">
        <v>482</v>
      </c>
    </row>
    <row r="12008" spans="1:13" x14ac:dyDescent="0.25">
      <c r="A12008">
        <v>288.00248413253598</v>
      </c>
      <c r="B12008">
        <v>5.6949500274372802E-2</v>
      </c>
      <c r="C12008">
        <v>407</v>
      </c>
      <c r="D12008">
        <v>14.3470833236352</v>
      </c>
      <c r="F12008">
        <v>256.86809405824198</v>
      </c>
      <c r="G12008">
        <v>0.143191220577712</v>
      </c>
      <c r="H12008">
        <v>357</v>
      </c>
      <c r="I12008">
        <v>13.526100632036099</v>
      </c>
      <c r="J12008">
        <v>423</v>
      </c>
      <c r="K12008">
        <v>577</v>
      </c>
      <c r="L12008">
        <v>784</v>
      </c>
      <c r="M12008">
        <v>482</v>
      </c>
    </row>
    <row r="12009" spans="1:13" x14ac:dyDescent="0.25">
      <c r="A12009">
        <v>288.00248413253598</v>
      </c>
      <c r="B12009">
        <v>5.7228476572123002E-2</v>
      </c>
      <c r="C12009">
        <v>407</v>
      </c>
      <c r="D12009">
        <v>14.3470833236352</v>
      </c>
      <c r="F12009">
        <v>256.86809405824198</v>
      </c>
      <c r="G12009">
        <v>0.143464663905079</v>
      </c>
      <c r="H12009">
        <v>357</v>
      </c>
      <c r="I12009">
        <v>13.526100632036099</v>
      </c>
      <c r="J12009">
        <v>423</v>
      </c>
      <c r="K12009">
        <v>577</v>
      </c>
      <c r="L12009">
        <v>784</v>
      </c>
      <c r="M12009">
        <v>482</v>
      </c>
    </row>
    <row r="12010" spans="1:13" x14ac:dyDescent="0.25">
      <c r="A12010">
        <v>288.00248413253598</v>
      </c>
      <c r="B12010">
        <v>5.7228476572123002E-2</v>
      </c>
      <c r="C12010">
        <v>407</v>
      </c>
      <c r="D12010">
        <v>14.3470833236352</v>
      </c>
      <c r="F12010">
        <v>256.86809405824198</v>
      </c>
      <c r="G12010">
        <v>0.14585476983341999</v>
      </c>
      <c r="H12010">
        <v>357</v>
      </c>
      <c r="I12010">
        <v>13.526100632036099</v>
      </c>
      <c r="J12010">
        <v>423</v>
      </c>
      <c r="K12010">
        <v>577</v>
      </c>
      <c r="L12010">
        <v>784</v>
      </c>
      <c r="M12010">
        <v>482</v>
      </c>
    </row>
    <row r="12011" spans="1:13" x14ac:dyDescent="0.25">
      <c r="A12011">
        <v>288.00248413253598</v>
      </c>
      <c r="B12011">
        <v>5.7228476572123002E-2</v>
      </c>
      <c r="C12011">
        <v>407</v>
      </c>
      <c r="D12011">
        <v>14.3470833236352</v>
      </c>
      <c r="F12011">
        <v>256.86809405824198</v>
      </c>
      <c r="G12011">
        <v>0.145622742872447</v>
      </c>
      <c r="H12011">
        <v>357</v>
      </c>
      <c r="I12011">
        <v>13.526100632036099</v>
      </c>
      <c r="J12011">
        <v>423</v>
      </c>
      <c r="K12011">
        <v>577</v>
      </c>
      <c r="L12011">
        <v>784</v>
      </c>
      <c r="M12011">
        <v>482</v>
      </c>
    </row>
    <row r="12012" spans="1:13" x14ac:dyDescent="0.25">
      <c r="A12012">
        <v>288.00248413253598</v>
      </c>
      <c r="B12012">
        <v>5.7686542130860302E-2</v>
      </c>
      <c r="C12012">
        <v>407</v>
      </c>
      <c r="D12012">
        <v>14.3470833236352</v>
      </c>
      <c r="F12012">
        <v>256.86809405824198</v>
      </c>
      <c r="G12012">
        <v>0.14500147822468001</v>
      </c>
      <c r="H12012">
        <v>357</v>
      </c>
      <c r="I12012">
        <v>13.526100632036099</v>
      </c>
      <c r="J12012">
        <v>423</v>
      </c>
      <c r="K12012">
        <v>577</v>
      </c>
      <c r="L12012">
        <v>784</v>
      </c>
      <c r="M12012">
        <v>482</v>
      </c>
    </row>
    <row r="12013" spans="1:13" x14ac:dyDescent="0.25">
      <c r="A12013">
        <v>288.00248413253598</v>
      </c>
      <c r="B12013">
        <v>5.7795642124841402E-2</v>
      </c>
      <c r="C12013">
        <v>407</v>
      </c>
      <c r="D12013">
        <v>14.3470833236352</v>
      </c>
      <c r="F12013">
        <v>256.86809405824198</v>
      </c>
      <c r="G12013">
        <v>0.14246946825944501</v>
      </c>
      <c r="H12013">
        <v>357</v>
      </c>
      <c r="I12013">
        <v>13.526100632036099</v>
      </c>
      <c r="J12013">
        <v>423</v>
      </c>
      <c r="K12013">
        <v>577</v>
      </c>
      <c r="L12013">
        <v>784</v>
      </c>
      <c r="M12013">
        <v>482</v>
      </c>
    </row>
    <row r="12014" spans="1:13" x14ac:dyDescent="0.25">
      <c r="A12014">
        <v>288.00248413253598</v>
      </c>
      <c r="B12014">
        <v>5.7804933689902901E-2</v>
      </c>
      <c r="C12014">
        <v>407</v>
      </c>
      <c r="D12014">
        <v>14.3470833236352</v>
      </c>
      <c r="F12014">
        <v>256.86809405824198</v>
      </c>
      <c r="G12014">
        <v>0.14249805836274501</v>
      </c>
      <c r="H12014">
        <v>357</v>
      </c>
      <c r="I12014">
        <v>13.526100632036099</v>
      </c>
      <c r="J12014">
        <v>423</v>
      </c>
      <c r="K12014">
        <v>577</v>
      </c>
      <c r="L12014">
        <v>784</v>
      </c>
      <c r="M12014">
        <v>482</v>
      </c>
    </row>
    <row r="12015" spans="1:13" x14ac:dyDescent="0.25">
      <c r="A12015">
        <v>288.00248413253598</v>
      </c>
      <c r="B12015">
        <v>5.7804933689902901E-2</v>
      </c>
      <c r="C12015">
        <v>407</v>
      </c>
      <c r="D12015">
        <v>14.3470833236352</v>
      </c>
      <c r="F12015">
        <v>256.86809405824198</v>
      </c>
      <c r="G12015">
        <v>0.142679572146029</v>
      </c>
      <c r="H12015">
        <v>357</v>
      </c>
      <c r="I12015">
        <v>13.526100632036099</v>
      </c>
      <c r="J12015">
        <v>423</v>
      </c>
      <c r="K12015">
        <v>577</v>
      </c>
      <c r="L12015">
        <v>784</v>
      </c>
      <c r="M12015">
        <v>482</v>
      </c>
    </row>
    <row r="12016" spans="1:13" x14ac:dyDescent="0.25">
      <c r="A12016">
        <v>288.00248413253598</v>
      </c>
      <c r="B12016">
        <v>5.7920366050725099E-2</v>
      </c>
      <c r="C12016">
        <v>407</v>
      </c>
      <c r="D12016">
        <v>14.3470833236352</v>
      </c>
      <c r="F12016">
        <v>256.86809405824198</v>
      </c>
      <c r="G12016">
        <v>0.143044815123409</v>
      </c>
      <c r="H12016">
        <v>357</v>
      </c>
      <c r="I12016">
        <v>13.526100632036099</v>
      </c>
      <c r="J12016">
        <v>423</v>
      </c>
      <c r="K12016">
        <v>577</v>
      </c>
      <c r="L12016">
        <v>784</v>
      </c>
      <c r="M12016">
        <v>482</v>
      </c>
    </row>
    <row r="12017" spans="1:13" x14ac:dyDescent="0.25">
      <c r="A12017">
        <v>288.00248413253598</v>
      </c>
      <c r="B12017">
        <v>5.7920366050725099E-2</v>
      </c>
      <c r="C12017">
        <v>407</v>
      </c>
      <c r="D12017">
        <v>14.3470833236352</v>
      </c>
      <c r="F12017">
        <v>256.86809405824198</v>
      </c>
      <c r="G12017">
        <v>0.14312965529595001</v>
      </c>
      <c r="H12017">
        <v>357</v>
      </c>
      <c r="I12017">
        <v>13.526100632036099</v>
      </c>
      <c r="J12017">
        <v>423</v>
      </c>
      <c r="K12017">
        <v>577</v>
      </c>
      <c r="L12017">
        <v>784</v>
      </c>
      <c r="M12017">
        <v>482</v>
      </c>
    </row>
    <row r="12018" spans="1:13" x14ac:dyDescent="0.25">
      <c r="A12018">
        <v>288.00248413253598</v>
      </c>
      <c r="B12018">
        <v>5.8104629683886702E-2</v>
      </c>
      <c r="C12018">
        <v>407</v>
      </c>
      <c r="D12018">
        <v>14.3470833236352</v>
      </c>
      <c r="F12018">
        <v>256.86809405824198</v>
      </c>
      <c r="G12018">
        <v>0.14412514966432499</v>
      </c>
      <c r="H12018">
        <v>357</v>
      </c>
      <c r="I12018">
        <v>13.526100632036099</v>
      </c>
      <c r="J12018">
        <v>423</v>
      </c>
      <c r="K12018">
        <v>577</v>
      </c>
      <c r="L12018">
        <v>784</v>
      </c>
      <c r="M12018">
        <v>482</v>
      </c>
    </row>
    <row r="12019" spans="1:13" x14ac:dyDescent="0.25">
      <c r="A12019">
        <v>288.00248413253598</v>
      </c>
      <c r="B12019">
        <v>5.8120464046022502E-2</v>
      </c>
      <c r="C12019">
        <v>407</v>
      </c>
      <c r="D12019">
        <v>14.3470833236352</v>
      </c>
      <c r="F12019">
        <v>256.86809405824198</v>
      </c>
      <c r="G12019">
        <v>0.14562237823948199</v>
      </c>
      <c r="H12019">
        <v>357</v>
      </c>
      <c r="I12019">
        <v>13.526100632036099</v>
      </c>
      <c r="J12019">
        <v>423</v>
      </c>
      <c r="K12019">
        <v>577</v>
      </c>
      <c r="L12019">
        <v>784</v>
      </c>
      <c r="M12019">
        <v>482</v>
      </c>
    </row>
    <row r="12020" spans="1:13" x14ac:dyDescent="0.25">
      <c r="A12020">
        <v>288.00248413253598</v>
      </c>
      <c r="B12020">
        <v>5.8296759023092198E-2</v>
      </c>
      <c r="C12020">
        <v>407</v>
      </c>
      <c r="D12020">
        <v>14.3470833236352</v>
      </c>
      <c r="F12020">
        <v>256.86809405824198</v>
      </c>
      <c r="G12020">
        <v>0.137765126719088</v>
      </c>
      <c r="H12020">
        <v>357</v>
      </c>
      <c r="I12020">
        <v>13.526100632036099</v>
      </c>
      <c r="J12020">
        <v>423</v>
      </c>
      <c r="K12020">
        <v>577</v>
      </c>
      <c r="L12020">
        <v>784</v>
      </c>
      <c r="M12020">
        <v>482</v>
      </c>
    </row>
    <row r="12021" spans="1:13" x14ac:dyDescent="0.25">
      <c r="A12021">
        <v>288.00248413253598</v>
      </c>
      <c r="B12021">
        <v>5.8404481961014602E-2</v>
      </c>
      <c r="C12021">
        <v>407</v>
      </c>
      <c r="D12021">
        <v>14.3470833236352</v>
      </c>
      <c r="F12021">
        <v>256.74784293817402</v>
      </c>
      <c r="G12021">
        <v>0.13829380311902101</v>
      </c>
      <c r="H12021">
        <v>367</v>
      </c>
      <c r="I12021">
        <v>13.8594691231847</v>
      </c>
      <c r="J12021">
        <v>423</v>
      </c>
      <c r="K12021">
        <v>577</v>
      </c>
      <c r="L12021">
        <v>784</v>
      </c>
      <c r="M12021">
        <v>482</v>
      </c>
    </row>
    <row r="12022" spans="1:13" x14ac:dyDescent="0.25">
      <c r="A12022">
        <v>288.00248413253598</v>
      </c>
      <c r="B12022">
        <v>5.8401216870054999E-2</v>
      </c>
      <c r="C12022">
        <v>407</v>
      </c>
      <c r="D12022">
        <v>14.3470833236352</v>
      </c>
      <c r="F12022">
        <v>256.74784293817402</v>
      </c>
      <c r="G12022">
        <v>0.13829380311902101</v>
      </c>
      <c r="H12022">
        <v>367</v>
      </c>
      <c r="I12022">
        <v>13.8594691231847</v>
      </c>
      <c r="J12022">
        <v>423</v>
      </c>
      <c r="K12022">
        <v>577</v>
      </c>
      <c r="L12022">
        <v>784</v>
      </c>
      <c r="M12022">
        <v>482</v>
      </c>
    </row>
    <row r="12023" spans="1:13" x14ac:dyDescent="0.25">
      <c r="A12023">
        <v>288.00248413253598</v>
      </c>
      <c r="B12023">
        <v>5.8468899740861398E-2</v>
      </c>
      <c r="C12023">
        <v>407</v>
      </c>
      <c r="D12023">
        <v>14.3470833236352</v>
      </c>
      <c r="F12023">
        <v>256.74784293817402</v>
      </c>
      <c r="G12023">
        <v>0.138702167662313</v>
      </c>
      <c r="H12023">
        <v>367</v>
      </c>
      <c r="I12023">
        <v>13.8594691231847</v>
      </c>
      <c r="J12023">
        <v>432</v>
      </c>
      <c r="K12023">
        <v>568</v>
      </c>
      <c r="L12023">
        <v>787</v>
      </c>
      <c r="M12023">
        <v>479</v>
      </c>
    </row>
    <row r="12025" spans="1:13" x14ac:dyDescent="0.25">
      <c r="A12025" t="s">
        <v>16</v>
      </c>
      <c r="F12025" t="s">
        <v>15</v>
      </c>
    </row>
    <row r="12026" spans="1:13" x14ac:dyDescent="0.25">
      <c r="A12026">
        <v>783.42149514611799</v>
      </c>
      <c r="B12026">
        <v>1</v>
      </c>
      <c r="C12026">
        <v>1018</v>
      </c>
      <c r="D12026">
        <v>41.344247036613503</v>
      </c>
      <c r="F12026">
        <v>778.011229194468</v>
      </c>
      <c r="G12026">
        <v>1</v>
      </c>
      <c r="H12026">
        <v>1054</v>
      </c>
      <c r="I12026">
        <v>37.685008742846499</v>
      </c>
      <c r="J12026">
        <v>500</v>
      </c>
      <c r="K12026">
        <v>500</v>
      </c>
      <c r="L12026">
        <v>800</v>
      </c>
      <c r="M12026">
        <v>500</v>
      </c>
    </row>
    <row r="12027" spans="1:13" x14ac:dyDescent="0.25">
      <c r="A12027">
        <v>602.27529199235096</v>
      </c>
      <c r="B12027">
        <v>0.93948357194258703</v>
      </c>
      <c r="C12027">
        <v>776</v>
      </c>
      <c r="D12027">
        <v>27.251060801790999</v>
      </c>
      <c r="F12027">
        <v>766.07338065234899</v>
      </c>
      <c r="G12027">
        <v>0.98266422613031301</v>
      </c>
      <c r="H12027">
        <v>1016</v>
      </c>
      <c r="I12027">
        <v>34.282640269258998</v>
      </c>
      <c r="J12027">
        <v>500</v>
      </c>
      <c r="K12027">
        <v>500</v>
      </c>
      <c r="L12027">
        <v>800</v>
      </c>
      <c r="M12027">
        <v>500</v>
      </c>
    </row>
    <row r="12028" spans="1:13" x14ac:dyDescent="0.25">
      <c r="A12028">
        <v>582.10570138180606</v>
      </c>
      <c r="B12028">
        <v>0.84591773844018403</v>
      </c>
      <c r="C12028">
        <v>741</v>
      </c>
      <c r="D12028">
        <v>29.620133760618</v>
      </c>
      <c r="F12028">
        <v>521.87976004742097</v>
      </c>
      <c r="G12028">
        <v>0.90873819098774</v>
      </c>
      <c r="H12028">
        <v>703</v>
      </c>
      <c r="I12028">
        <v>27.884018717566502</v>
      </c>
      <c r="J12028">
        <v>500</v>
      </c>
      <c r="K12028">
        <v>500</v>
      </c>
      <c r="L12028">
        <v>800</v>
      </c>
      <c r="M12028">
        <v>500</v>
      </c>
    </row>
    <row r="12029" spans="1:13" x14ac:dyDescent="0.25">
      <c r="A12029">
        <v>561.33679597615298</v>
      </c>
      <c r="B12029">
        <v>0.782922503319464</v>
      </c>
      <c r="C12029">
        <v>649</v>
      </c>
      <c r="D12029">
        <v>38.240987987490399</v>
      </c>
      <c r="F12029">
        <v>521.87976004742097</v>
      </c>
      <c r="G12029">
        <v>0.90352743623555798</v>
      </c>
      <c r="H12029">
        <v>703</v>
      </c>
      <c r="I12029">
        <v>27.884018717566502</v>
      </c>
      <c r="J12029">
        <v>500</v>
      </c>
      <c r="K12029">
        <v>500</v>
      </c>
      <c r="L12029">
        <v>800</v>
      </c>
      <c r="M12029">
        <v>500</v>
      </c>
    </row>
    <row r="12030" spans="1:13" x14ac:dyDescent="0.25">
      <c r="A12030">
        <v>429.49476910056501</v>
      </c>
      <c r="B12030">
        <v>0.75717705752723397</v>
      </c>
      <c r="C12030">
        <v>572</v>
      </c>
      <c r="D12030">
        <v>19.352677897783</v>
      </c>
      <c r="F12030">
        <v>521.87976004742097</v>
      </c>
      <c r="G12030">
        <v>0.86933518691113398</v>
      </c>
      <c r="H12030">
        <v>703</v>
      </c>
      <c r="I12030">
        <v>27.884018717566502</v>
      </c>
      <c r="J12030">
        <v>500</v>
      </c>
      <c r="K12030">
        <v>500</v>
      </c>
      <c r="L12030">
        <v>800</v>
      </c>
      <c r="M12030">
        <v>500</v>
      </c>
    </row>
    <row r="12031" spans="1:13" x14ac:dyDescent="0.25">
      <c r="A12031">
        <v>398.51339272875299</v>
      </c>
      <c r="B12031">
        <v>0.71178646280278501</v>
      </c>
      <c r="C12031">
        <v>493</v>
      </c>
      <c r="D12031">
        <v>18.415735835442302</v>
      </c>
      <c r="F12031">
        <v>509.465852241032</v>
      </c>
      <c r="G12031">
        <v>0.823698903537605</v>
      </c>
      <c r="H12031">
        <v>843</v>
      </c>
      <c r="I12031">
        <v>20.2015858825762</v>
      </c>
      <c r="J12031">
        <v>500</v>
      </c>
      <c r="K12031">
        <v>500</v>
      </c>
      <c r="L12031">
        <v>800</v>
      </c>
      <c r="M12031">
        <v>500</v>
      </c>
    </row>
    <row r="12032" spans="1:13" x14ac:dyDescent="0.25">
      <c r="A12032">
        <v>398.51339272875299</v>
      </c>
      <c r="B12032">
        <v>0.61895781475755096</v>
      </c>
      <c r="C12032">
        <v>493</v>
      </c>
      <c r="D12032">
        <v>18.415735835442302</v>
      </c>
      <c r="F12032">
        <v>498.51872813399001</v>
      </c>
      <c r="G12032">
        <v>0.806073151603803</v>
      </c>
      <c r="H12032">
        <v>693</v>
      </c>
      <c r="I12032">
        <v>19.8958484793548</v>
      </c>
      <c r="J12032">
        <v>500</v>
      </c>
      <c r="K12032">
        <v>500</v>
      </c>
      <c r="L12032">
        <v>800</v>
      </c>
      <c r="M12032">
        <v>500</v>
      </c>
    </row>
    <row r="12033" spans="1:13" x14ac:dyDescent="0.25">
      <c r="A12033">
        <v>390.47936027636803</v>
      </c>
      <c r="B12033">
        <v>0.55701541076851502</v>
      </c>
      <c r="C12033">
        <v>529</v>
      </c>
      <c r="D12033">
        <v>15.8647223107982</v>
      </c>
      <c r="F12033">
        <v>479.95113975880702</v>
      </c>
      <c r="G12033">
        <v>0.77285030679644195</v>
      </c>
      <c r="H12033">
        <v>915</v>
      </c>
      <c r="I12033">
        <v>17.549133549677201</v>
      </c>
      <c r="J12033">
        <v>500</v>
      </c>
      <c r="K12033">
        <v>500</v>
      </c>
      <c r="L12033">
        <v>800</v>
      </c>
      <c r="M12033">
        <v>500</v>
      </c>
    </row>
    <row r="12034" spans="1:13" x14ac:dyDescent="0.25">
      <c r="A12034">
        <v>375.83119520871003</v>
      </c>
      <c r="B12034">
        <v>0.54604088768931502</v>
      </c>
      <c r="C12034">
        <v>505</v>
      </c>
      <c r="D12034">
        <v>15.0120057021268</v>
      </c>
      <c r="F12034">
        <v>465.00558919203502</v>
      </c>
      <c r="G12034">
        <v>0.73994244101766204</v>
      </c>
      <c r="H12034">
        <v>910</v>
      </c>
      <c r="I12034">
        <v>18.597345913294699</v>
      </c>
      <c r="J12034">
        <v>500</v>
      </c>
      <c r="K12034">
        <v>500</v>
      </c>
      <c r="L12034">
        <v>800</v>
      </c>
      <c r="M12034">
        <v>500</v>
      </c>
    </row>
    <row r="12035" spans="1:13" x14ac:dyDescent="0.25">
      <c r="A12035">
        <v>375.83119520871003</v>
      </c>
      <c r="B12035">
        <v>0.50397716822941596</v>
      </c>
      <c r="C12035">
        <v>505</v>
      </c>
      <c r="D12035">
        <v>15.0120057021268</v>
      </c>
      <c r="F12035">
        <v>465.00558919203502</v>
      </c>
      <c r="G12035">
        <v>0.715998687147823</v>
      </c>
      <c r="H12035">
        <v>910</v>
      </c>
      <c r="I12035">
        <v>18.597345913294699</v>
      </c>
      <c r="J12035">
        <v>500</v>
      </c>
      <c r="K12035">
        <v>500</v>
      </c>
      <c r="L12035">
        <v>800</v>
      </c>
      <c r="M12035">
        <v>500</v>
      </c>
    </row>
    <row r="12036" spans="1:13" x14ac:dyDescent="0.25">
      <c r="A12036">
        <v>375.83119520871003</v>
      </c>
      <c r="B12036">
        <v>0.48980242755388098</v>
      </c>
      <c r="C12036">
        <v>505</v>
      </c>
      <c r="D12036">
        <v>15.0120057021268</v>
      </c>
      <c r="F12036">
        <v>463.900145873893</v>
      </c>
      <c r="G12036">
        <v>0.72019788840460397</v>
      </c>
      <c r="H12036">
        <v>1118</v>
      </c>
      <c r="I12036">
        <v>18.668059130432098</v>
      </c>
      <c r="J12036">
        <v>500</v>
      </c>
      <c r="K12036">
        <v>500</v>
      </c>
      <c r="L12036">
        <v>800</v>
      </c>
      <c r="M12036">
        <v>500</v>
      </c>
    </row>
    <row r="12037" spans="1:13" x14ac:dyDescent="0.25">
      <c r="A12037">
        <v>357.919069897616</v>
      </c>
      <c r="B12037">
        <v>0.44976947984223398</v>
      </c>
      <c r="C12037">
        <v>490</v>
      </c>
      <c r="D12037">
        <v>15.002235785359501</v>
      </c>
      <c r="F12037">
        <v>450.56554171629301</v>
      </c>
      <c r="G12037">
        <v>0.69033831678250801</v>
      </c>
      <c r="H12037">
        <v>894</v>
      </c>
      <c r="I12037">
        <v>17.8921841813717</v>
      </c>
      <c r="J12037">
        <v>500</v>
      </c>
      <c r="K12037">
        <v>500</v>
      </c>
      <c r="L12037">
        <v>800</v>
      </c>
      <c r="M12037">
        <v>500</v>
      </c>
    </row>
    <row r="12038" spans="1:13" x14ac:dyDescent="0.25">
      <c r="A12038">
        <v>354.94174637133301</v>
      </c>
      <c r="B12038">
        <v>0.42125556402969</v>
      </c>
      <c r="C12038">
        <v>501</v>
      </c>
      <c r="D12038">
        <v>15.120831456501</v>
      </c>
      <c r="F12038">
        <v>437.53225671686198</v>
      </c>
      <c r="G12038">
        <v>0.68183733115001299</v>
      </c>
      <c r="H12038">
        <v>729</v>
      </c>
      <c r="I12038">
        <v>18.4946346974466</v>
      </c>
      <c r="J12038">
        <v>500</v>
      </c>
      <c r="K12038">
        <v>500</v>
      </c>
      <c r="L12038">
        <v>800</v>
      </c>
      <c r="M12038">
        <v>500</v>
      </c>
    </row>
    <row r="12039" spans="1:13" x14ac:dyDescent="0.25">
      <c r="A12039">
        <v>343.69063018402102</v>
      </c>
      <c r="B12039">
        <v>0.39512085308568801</v>
      </c>
      <c r="C12039">
        <v>466</v>
      </c>
      <c r="D12039">
        <v>13.0819338578731</v>
      </c>
      <c r="F12039">
        <v>437.53225671686198</v>
      </c>
      <c r="G12039">
        <v>0.66158885305319504</v>
      </c>
      <c r="H12039">
        <v>729</v>
      </c>
      <c r="I12039">
        <v>18.4946346974466</v>
      </c>
      <c r="J12039">
        <v>500</v>
      </c>
      <c r="K12039">
        <v>500</v>
      </c>
      <c r="L12039">
        <v>800</v>
      </c>
      <c r="M12039">
        <v>500</v>
      </c>
    </row>
    <row r="12040" spans="1:13" x14ac:dyDescent="0.25">
      <c r="A12040">
        <v>343.69063018402102</v>
      </c>
      <c r="B12040">
        <v>0.36690638925491598</v>
      </c>
      <c r="C12040">
        <v>466</v>
      </c>
      <c r="D12040">
        <v>13.0819338578731</v>
      </c>
      <c r="F12040">
        <v>437.53225671686198</v>
      </c>
      <c r="G12040">
        <v>0.63666824407770894</v>
      </c>
      <c r="H12040">
        <v>729</v>
      </c>
      <c r="I12040">
        <v>18.4946346974466</v>
      </c>
      <c r="J12040">
        <v>500</v>
      </c>
      <c r="K12040">
        <v>500</v>
      </c>
      <c r="L12040">
        <v>800</v>
      </c>
      <c r="M12040">
        <v>500</v>
      </c>
    </row>
    <row r="12041" spans="1:13" x14ac:dyDescent="0.25">
      <c r="A12041">
        <v>343.69063018402102</v>
      </c>
      <c r="B12041">
        <v>0.33537837291419598</v>
      </c>
      <c r="C12041">
        <v>466</v>
      </c>
      <c r="D12041">
        <v>13.0819338578731</v>
      </c>
      <c r="F12041">
        <v>437.53225671686198</v>
      </c>
      <c r="G12041">
        <v>0.62336895430711103</v>
      </c>
      <c r="H12041">
        <v>729</v>
      </c>
      <c r="I12041">
        <v>18.4946346974466</v>
      </c>
      <c r="J12041">
        <v>500</v>
      </c>
      <c r="K12041">
        <v>500</v>
      </c>
      <c r="L12041">
        <v>800</v>
      </c>
      <c r="M12041">
        <v>500</v>
      </c>
    </row>
    <row r="12042" spans="1:13" x14ac:dyDescent="0.25">
      <c r="A12042">
        <v>343.69063018402102</v>
      </c>
      <c r="B12042">
        <v>0.31092867885741998</v>
      </c>
      <c r="C12042">
        <v>466</v>
      </c>
      <c r="D12042">
        <v>13.0819338578731</v>
      </c>
      <c r="F12042">
        <v>437.53225671686198</v>
      </c>
      <c r="G12042">
        <v>0.60083815163780696</v>
      </c>
      <c r="H12042">
        <v>729</v>
      </c>
      <c r="I12042">
        <v>18.4946346974466</v>
      </c>
      <c r="J12042">
        <v>500</v>
      </c>
      <c r="K12042">
        <v>500</v>
      </c>
      <c r="L12042">
        <v>800</v>
      </c>
      <c r="M12042">
        <v>500</v>
      </c>
    </row>
    <row r="12043" spans="1:13" x14ac:dyDescent="0.25">
      <c r="A12043">
        <v>338.74917521723501</v>
      </c>
      <c r="B12043">
        <v>0.28991059615190701</v>
      </c>
      <c r="C12043">
        <v>460</v>
      </c>
      <c r="D12043">
        <v>15.1308010530192</v>
      </c>
      <c r="F12043">
        <v>436.65527053456799</v>
      </c>
      <c r="G12043">
        <v>0.55923553744920396</v>
      </c>
      <c r="H12043">
        <v>896</v>
      </c>
      <c r="I12043">
        <v>15.685640032636</v>
      </c>
      <c r="J12043">
        <v>500</v>
      </c>
      <c r="K12043">
        <v>500</v>
      </c>
      <c r="L12043">
        <v>800</v>
      </c>
      <c r="M12043">
        <v>500</v>
      </c>
    </row>
    <row r="12044" spans="1:13" x14ac:dyDescent="0.25">
      <c r="A12044">
        <v>335.89214069163398</v>
      </c>
      <c r="B12044">
        <v>0.26784793613843599</v>
      </c>
      <c r="C12044">
        <v>431</v>
      </c>
      <c r="D12044">
        <v>14.219664764823399</v>
      </c>
      <c r="F12044">
        <v>432.13938002358202</v>
      </c>
      <c r="G12044">
        <v>0.561309696529111</v>
      </c>
      <c r="H12044">
        <v>715</v>
      </c>
      <c r="I12044">
        <v>15.9062983712647</v>
      </c>
      <c r="J12044">
        <v>500</v>
      </c>
      <c r="K12044">
        <v>500</v>
      </c>
      <c r="L12044">
        <v>800</v>
      </c>
      <c r="M12044">
        <v>500</v>
      </c>
    </row>
    <row r="12045" spans="1:13" x14ac:dyDescent="0.25">
      <c r="A12045">
        <v>335.09032257809298</v>
      </c>
      <c r="B12045">
        <v>0.24836525356644101</v>
      </c>
      <c r="C12045">
        <v>450</v>
      </c>
      <c r="D12045">
        <v>14.966652054572499</v>
      </c>
      <c r="F12045">
        <v>419.10390204447299</v>
      </c>
      <c r="G12045">
        <v>0.53724057663371305</v>
      </c>
      <c r="H12045">
        <v>721</v>
      </c>
      <c r="I12045">
        <v>15.0634889055509</v>
      </c>
      <c r="J12045">
        <v>500</v>
      </c>
      <c r="K12045">
        <v>500</v>
      </c>
      <c r="L12045">
        <v>800</v>
      </c>
      <c r="M12045">
        <v>500</v>
      </c>
    </row>
    <row r="12046" spans="1:13" x14ac:dyDescent="0.25">
      <c r="A12046">
        <v>331.29931980161899</v>
      </c>
      <c r="B12046">
        <v>0.23511535866726099</v>
      </c>
      <c r="C12046">
        <v>450</v>
      </c>
      <c r="D12046">
        <v>14.0618940913118</v>
      </c>
      <c r="F12046">
        <v>419.10390204447299</v>
      </c>
      <c r="G12046">
        <v>0.53483013195960805</v>
      </c>
      <c r="H12046">
        <v>721</v>
      </c>
      <c r="I12046">
        <v>15.0634889055509</v>
      </c>
      <c r="J12046">
        <v>500</v>
      </c>
      <c r="K12046">
        <v>500</v>
      </c>
      <c r="L12046">
        <v>800</v>
      </c>
      <c r="M12046">
        <v>500</v>
      </c>
    </row>
    <row r="12047" spans="1:13" x14ac:dyDescent="0.25">
      <c r="A12047">
        <v>330.38716073776601</v>
      </c>
      <c r="B12047">
        <v>0.21971950762613901</v>
      </c>
      <c r="C12047">
        <v>438</v>
      </c>
      <c r="D12047">
        <v>14.016580137657</v>
      </c>
      <c r="F12047">
        <v>419.10390204447299</v>
      </c>
      <c r="G12047">
        <v>0.53469176901596405</v>
      </c>
      <c r="H12047">
        <v>721</v>
      </c>
      <c r="I12047">
        <v>15.0634889055509</v>
      </c>
      <c r="J12047">
        <v>500</v>
      </c>
      <c r="K12047">
        <v>500</v>
      </c>
      <c r="L12047">
        <v>800</v>
      </c>
      <c r="M12047">
        <v>500</v>
      </c>
    </row>
    <row r="12048" spans="1:13" x14ac:dyDescent="0.25">
      <c r="A12048">
        <v>328.69093633373302</v>
      </c>
      <c r="B12048">
        <v>0.20849911996180401</v>
      </c>
      <c r="C12048">
        <v>427</v>
      </c>
      <c r="D12048">
        <v>15.590197088429701</v>
      </c>
      <c r="F12048">
        <v>419.10390204447299</v>
      </c>
      <c r="G12048">
        <v>0.51902470227114605</v>
      </c>
      <c r="H12048">
        <v>721</v>
      </c>
      <c r="I12048">
        <v>15.0634889055509</v>
      </c>
      <c r="J12048">
        <v>500</v>
      </c>
      <c r="K12048">
        <v>500</v>
      </c>
      <c r="L12048">
        <v>800</v>
      </c>
      <c r="M12048">
        <v>500</v>
      </c>
    </row>
    <row r="12049" spans="1:13" x14ac:dyDescent="0.25">
      <c r="A12049">
        <v>327.23172254604299</v>
      </c>
      <c r="B12049">
        <v>0.20320784275203899</v>
      </c>
      <c r="C12049">
        <v>449</v>
      </c>
      <c r="D12049">
        <v>15.2325358830858</v>
      </c>
      <c r="F12049">
        <v>419.10390204447299</v>
      </c>
      <c r="G12049">
        <v>0.50928878667799005</v>
      </c>
      <c r="H12049">
        <v>721</v>
      </c>
      <c r="I12049">
        <v>15.0634889055509</v>
      </c>
      <c r="J12049">
        <v>500</v>
      </c>
      <c r="K12049">
        <v>500</v>
      </c>
      <c r="L12049">
        <v>801</v>
      </c>
      <c r="M12049">
        <v>504</v>
      </c>
    </row>
    <row r="12050" spans="1:13" x14ac:dyDescent="0.25">
      <c r="A12050">
        <v>327.149471781915</v>
      </c>
      <c r="B12050">
        <v>0.18303494309398199</v>
      </c>
      <c r="C12050">
        <v>426</v>
      </c>
      <c r="D12050">
        <v>13.9886828381568</v>
      </c>
      <c r="F12050">
        <v>415.926837268751</v>
      </c>
      <c r="G12050">
        <v>0.49695347565527398</v>
      </c>
      <c r="H12050">
        <v>721</v>
      </c>
      <c r="I12050">
        <v>15.210464068921301</v>
      </c>
      <c r="J12050">
        <v>500</v>
      </c>
      <c r="K12050">
        <v>500</v>
      </c>
      <c r="L12050">
        <v>801</v>
      </c>
      <c r="M12050">
        <v>504</v>
      </c>
    </row>
    <row r="12051" spans="1:13" x14ac:dyDescent="0.25">
      <c r="A12051">
        <v>324.78234199900203</v>
      </c>
      <c r="B12051">
        <v>0.17603820466484499</v>
      </c>
      <c r="C12051">
        <v>431</v>
      </c>
      <c r="D12051">
        <v>13.950670263962801</v>
      </c>
      <c r="F12051">
        <v>411.04962613945798</v>
      </c>
      <c r="G12051">
        <v>0.49797501085666601</v>
      </c>
      <c r="H12051">
        <v>640</v>
      </c>
      <c r="I12051">
        <v>14.436571743572101</v>
      </c>
      <c r="J12051">
        <v>500</v>
      </c>
      <c r="K12051">
        <v>500</v>
      </c>
      <c r="L12051">
        <v>801</v>
      </c>
      <c r="M12051">
        <v>504</v>
      </c>
    </row>
    <row r="12052" spans="1:13" x14ac:dyDescent="0.25">
      <c r="A12052">
        <v>322.33237507846201</v>
      </c>
      <c r="B12052">
        <v>0.160177957540213</v>
      </c>
      <c r="C12052">
        <v>455</v>
      </c>
      <c r="D12052">
        <v>14.0173353732098</v>
      </c>
      <c r="F12052">
        <v>411.04962613945798</v>
      </c>
      <c r="G12052">
        <v>0.49486806597305399</v>
      </c>
      <c r="H12052">
        <v>640</v>
      </c>
      <c r="I12052">
        <v>14.436571743572101</v>
      </c>
      <c r="J12052">
        <v>500</v>
      </c>
      <c r="K12052">
        <v>500</v>
      </c>
      <c r="L12052">
        <v>801</v>
      </c>
      <c r="M12052">
        <v>504</v>
      </c>
    </row>
    <row r="12053" spans="1:13" x14ac:dyDescent="0.25">
      <c r="A12053">
        <v>319.58854125207301</v>
      </c>
      <c r="B12053">
        <v>0.153443228499376</v>
      </c>
      <c r="C12053">
        <v>419</v>
      </c>
      <c r="D12053">
        <v>14.8043262504507</v>
      </c>
      <c r="F12053">
        <v>390.72736181784398</v>
      </c>
      <c r="G12053">
        <v>0.48339379792047699</v>
      </c>
      <c r="H12053">
        <v>563</v>
      </c>
      <c r="I12053">
        <v>14.3416982453782</v>
      </c>
      <c r="J12053">
        <v>500</v>
      </c>
      <c r="K12053">
        <v>500</v>
      </c>
      <c r="L12053">
        <v>801</v>
      </c>
      <c r="M12053">
        <v>504</v>
      </c>
    </row>
    <row r="12054" spans="1:13" x14ac:dyDescent="0.25">
      <c r="A12054">
        <v>318.75730719370802</v>
      </c>
      <c r="B12054">
        <v>0.14748400998307501</v>
      </c>
      <c r="C12054">
        <v>440</v>
      </c>
      <c r="D12054">
        <v>12.9035560493357</v>
      </c>
      <c r="F12054">
        <v>390.72736181784398</v>
      </c>
      <c r="G12054">
        <v>0.49569782278385999</v>
      </c>
      <c r="H12054">
        <v>563</v>
      </c>
      <c r="I12054">
        <v>14.3416982453782</v>
      </c>
      <c r="J12054">
        <v>500</v>
      </c>
      <c r="K12054">
        <v>500</v>
      </c>
      <c r="L12054">
        <v>801</v>
      </c>
      <c r="M12054">
        <v>504</v>
      </c>
    </row>
    <row r="12055" spans="1:13" x14ac:dyDescent="0.25">
      <c r="A12055">
        <v>317.57474277098697</v>
      </c>
      <c r="B12055">
        <v>0.140041105470501</v>
      </c>
      <c r="C12055">
        <v>441</v>
      </c>
      <c r="D12055">
        <v>13.414268203312499</v>
      </c>
      <c r="F12055">
        <v>387.48529309313699</v>
      </c>
      <c r="G12055">
        <v>0.49265115734991899</v>
      </c>
      <c r="H12055">
        <v>573</v>
      </c>
      <c r="I12055">
        <v>16.810544205130999</v>
      </c>
      <c r="J12055">
        <v>500</v>
      </c>
      <c r="K12055">
        <v>500</v>
      </c>
      <c r="L12055">
        <v>801</v>
      </c>
      <c r="M12055">
        <v>504</v>
      </c>
    </row>
    <row r="12056" spans="1:13" x14ac:dyDescent="0.25">
      <c r="A12056">
        <v>316.708010653732</v>
      </c>
      <c r="B12056">
        <v>0.13104195193095899</v>
      </c>
      <c r="C12056">
        <v>454</v>
      </c>
      <c r="D12056">
        <v>14.5826405668631</v>
      </c>
      <c r="F12056">
        <v>381.71433185320302</v>
      </c>
      <c r="G12056">
        <v>0.49798461231554902</v>
      </c>
      <c r="H12056">
        <v>536</v>
      </c>
      <c r="I12056">
        <v>19.327440156135701</v>
      </c>
      <c r="J12056">
        <v>500</v>
      </c>
      <c r="K12056">
        <v>500</v>
      </c>
      <c r="L12056">
        <v>801</v>
      </c>
      <c r="M12056">
        <v>504</v>
      </c>
    </row>
    <row r="12057" spans="1:13" x14ac:dyDescent="0.25">
      <c r="A12057">
        <v>315.49201885494398</v>
      </c>
      <c r="B12057">
        <v>0.13124451988404301</v>
      </c>
      <c r="C12057">
        <v>384</v>
      </c>
      <c r="D12057">
        <v>14.354555590311101</v>
      </c>
      <c r="F12057">
        <v>376.54749026056402</v>
      </c>
      <c r="G12057">
        <v>0.497678553629608</v>
      </c>
      <c r="H12057">
        <v>559</v>
      </c>
      <c r="I12057">
        <v>14.521203183569</v>
      </c>
      <c r="J12057">
        <v>500</v>
      </c>
      <c r="K12057">
        <v>500</v>
      </c>
      <c r="L12057">
        <v>801</v>
      </c>
      <c r="M12057">
        <v>504</v>
      </c>
    </row>
    <row r="12058" spans="1:13" x14ac:dyDescent="0.25">
      <c r="A12058">
        <v>315.25720608630201</v>
      </c>
      <c r="B12058">
        <v>0.12409259333908899</v>
      </c>
      <c r="C12058">
        <v>433</v>
      </c>
      <c r="D12058">
        <v>13.439776286715601</v>
      </c>
      <c r="F12058">
        <v>373.738196686143</v>
      </c>
      <c r="G12058">
        <v>0.49492025100280801</v>
      </c>
      <c r="H12058">
        <v>540</v>
      </c>
      <c r="I12058">
        <v>15.6017544385977</v>
      </c>
      <c r="J12058">
        <v>500</v>
      </c>
      <c r="K12058">
        <v>500</v>
      </c>
      <c r="L12058">
        <v>801</v>
      </c>
      <c r="M12058">
        <v>504</v>
      </c>
    </row>
    <row r="12059" spans="1:13" x14ac:dyDescent="0.25">
      <c r="A12059">
        <v>313.77390137827001</v>
      </c>
      <c r="B12059">
        <v>0.12639099403614401</v>
      </c>
      <c r="C12059">
        <v>447</v>
      </c>
      <c r="D12059">
        <v>13.8917750355322</v>
      </c>
      <c r="F12059">
        <v>358.88011809811002</v>
      </c>
      <c r="G12059">
        <v>0.48819267795759602</v>
      </c>
      <c r="H12059">
        <v>481</v>
      </c>
      <c r="I12059">
        <v>17.875326458597598</v>
      </c>
      <c r="J12059">
        <v>500</v>
      </c>
      <c r="K12059">
        <v>500</v>
      </c>
      <c r="L12059">
        <v>801</v>
      </c>
      <c r="M12059">
        <v>504</v>
      </c>
    </row>
    <row r="12060" spans="1:13" x14ac:dyDescent="0.25">
      <c r="A12060">
        <v>311.02578802010999</v>
      </c>
      <c r="B12060">
        <v>0.126685437170521</v>
      </c>
      <c r="C12060">
        <v>421</v>
      </c>
      <c r="D12060">
        <v>14.093353756703401</v>
      </c>
      <c r="F12060">
        <v>354.425376999658</v>
      </c>
      <c r="G12060">
        <v>0.49264566660180598</v>
      </c>
      <c r="H12060">
        <v>485</v>
      </c>
      <c r="I12060">
        <v>20.0504012138117</v>
      </c>
      <c r="J12060">
        <v>500</v>
      </c>
      <c r="K12060">
        <v>500</v>
      </c>
      <c r="L12060">
        <v>801</v>
      </c>
      <c r="M12060">
        <v>504</v>
      </c>
    </row>
    <row r="12061" spans="1:13" x14ac:dyDescent="0.25">
      <c r="A12061">
        <v>310.30740458145698</v>
      </c>
      <c r="B12061">
        <v>0.125869692941695</v>
      </c>
      <c r="C12061">
        <v>443</v>
      </c>
      <c r="D12061">
        <v>13.850469271885199</v>
      </c>
      <c r="F12061">
        <v>347.56455439073</v>
      </c>
      <c r="G12061">
        <v>0.47896393869100301</v>
      </c>
      <c r="H12061">
        <v>503</v>
      </c>
      <c r="I12061">
        <v>17.421652090270101</v>
      </c>
      <c r="J12061">
        <v>500</v>
      </c>
      <c r="K12061">
        <v>500</v>
      </c>
      <c r="L12061">
        <v>801</v>
      </c>
      <c r="M12061">
        <v>504</v>
      </c>
    </row>
    <row r="12062" spans="1:13" x14ac:dyDescent="0.25">
      <c r="A12062">
        <v>310.30740458145698</v>
      </c>
      <c r="B12062">
        <v>0.126484672375719</v>
      </c>
      <c r="C12062">
        <v>443</v>
      </c>
      <c r="D12062">
        <v>13.850469271885199</v>
      </c>
      <c r="F12062">
        <v>347.56455439073</v>
      </c>
      <c r="G12062">
        <v>0.47777483715928898</v>
      </c>
      <c r="H12062">
        <v>503</v>
      </c>
      <c r="I12062">
        <v>17.421652090270101</v>
      </c>
      <c r="J12062">
        <v>500</v>
      </c>
      <c r="K12062">
        <v>500</v>
      </c>
      <c r="L12062">
        <v>801</v>
      </c>
      <c r="M12062">
        <v>504</v>
      </c>
    </row>
    <row r="12063" spans="1:13" x14ac:dyDescent="0.25">
      <c r="A12063">
        <v>310.30740458145698</v>
      </c>
      <c r="B12063">
        <v>0.12667084473993101</v>
      </c>
      <c r="C12063">
        <v>443</v>
      </c>
      <c r="D12063">
        <v>13.850469271885199</v>
      </c>
      <c r="F12063">
        <v>347.56455439073</v>
      </c>
      <c r="G12063">
        <v>0.46188517575626198</v>
      </c>
      <c r="H12063">
        <v>503</v>
      </c>
      <c r="I12063">
        <v>17.421652090270101</v>
      </c>
      <c r="J12063">
        <v>500</v>
      </c>
      <c r="K12063">
        <v>500</v>
      </c>
      <c r="L12063">
        <v>801</v>
      </c>
      <c r="M12063">
        <v>504</v>
      </c>
    </row>
    <row r="12064" spans="1:13" x14ac:dyDescent="0.25">
      <c r="A12064">
        <v>309.93502114294103</v>
      </c>
      <c r="B12064">
        <v>0.11959147950502801</v>
      </c>
      <c r="C12064">
        <v>419</v>
      </c>
      <c r="D12064">
        <v>14.0358068021014</v>
      </c>
      <c r="F12064">
        <v>346.56672852183698</v>
      </c>
      <c r="G12064">
        <v>0.444157066286126</v>
      </c>
      <c r="H12064">
        <v>505</v>
      </c>
      <c r="I12064">
        <v>15.2942009144463</v>
      </c>
      <c r="J12064">
        <v>500</v>
      </c>
      <c r="K12064">
        <v>500</v>
      </c>
      <c r="L12064">
        <v>801</v>
      </c>
      <c r="M12064">
        <v>504</v>
      </c>
    </row>
    <row r="12065" spans="1:13" x14ac:dyDescent="0.25">
      <c r="A12065">
        <v>308.70130530605098</v>
      </c>
      <c r="B12065">
        <v>0.117920373809296</v>
      </c>
      <c r="C12065">
        <v>423</v>
      </c>
      <c r="D12065">
        <v>13.8687015343457</v>
      </c>
      <c r="F12065">
        <v>344.05018346803303</v>
      </c>
      <c r="G12065">
        <v>0.44221595156231103</v>
      </c>
      <c r="H12065">
        <v>471</v>
      </c>
      <c r="I12065">
        <v>15.5206689448096</v>
      </c>
      <c r="J12065">
        <v>500</v>
      </c>
      <c r="K12065">
        <v>500</v>
      </c>
      <c r="L12065">
        <v>801</v>
      </c>
      <c r="M12065">
        <v>504</v>
      </c>
    </row>
    <row r="12066" spans="1:13" x14ac:dyDescent="0.25">
      <c r="A12066">
        <v>307.33207765687303</v>
      </c>
      <c r="B12066">
        <v>0.113974119287719</v>
      </c>
      <c r="C12066">
        <v>432</v>
      </c>
      <c r="D12066">
        <v>13.1062128229532</v>
      </c>
      <c r="F12066">
        <v>343.28458834136802</v>
      </c>
      <c r="G12066">
        <v>0.41825004294335999</v>
      </c>
      <c r="H12066">
        <v>465</v>
      </c>
      <c r="I12066">
        <v>15.3134325186256</v>
      </c>
      <c r="J12066">
        <v>500</v>
      </c>
      <c r="K12066">
        <v>500</v>
      </c>
      <c r="L12066">
        <v>801</v>
      </c>
      <c r="M12066">
        <v>504</v>
      </c>
    </row>
    <row r="12067" spans="1:13" x14ac:dyDescent="0.25">
      <c r="A12067">
        <v>306.64693290134898</v>
      </c>
      <c r="B12067">
        <v>0.11229101104179599</v>
      </c>
      <c r="C12067">
        <v>439</v>
      </c>
      <c r="D12067">
        <v>13.7695756873582</v>
      </c>
      <c r="F12067">
        <v>341.38783497363301</v>
      </c>
      <c r="G12067">
        <v>0.41169299357601302</v>
      </c>
      <c r="H12067">
        <v>473</v>
      </c>
      <c r="I12067">
        <v>14.0571417589672</v>
      </c>
      <c r="J12067">
        <v>500</v>
      </c>
      <c r="K12067">
        <v>500</v>
      </c>
      <c r="L12067">
        <v>801</v>
      </c>
      <c r="M12067">
        <v>504</v>
      </c>
    </row>
    <row r="12068" spans="1:13" x14ac:dyDescent="0.25">
      <c r="A12068">
        <v>306.64693290134898</v>
      </c>
      <c r="B12068">
        <v>0.111174817874358</v>
      </c>
      <c r="C12068">
        <v>439</v>
      </c>
      <c r="D12068">
        <v>13.7695756873582</v>
      </c>
      <c r="F12068">
        <v>341.38783497363301</v>
      </c>
      <c r="G12068">
        <v>0.40069301746741598</v>
      </c>
      <c r="H12068">
        <v>473</v>
      </c>
      <c r="I12068">
        <v>14.0571417589672</v>
      </c>
      <c r="J12068">
        <v>500</v>
      </c>
      <c r="K12068">
        <v>500</v>
      </c>
      <c r="L12068">
        <v>801</v>
      </c>
      <c r="M12068">
        <v>504</v>
      </c>
    </row>
    <row r="12069" spans="1:13" x14ac:dyDescent="0.25">
      <c r="A12069">
        <v>306.03652345924598</v>
      </c>
      <c r="B12069">
        <v>0.10932431278817201</v>
      </c>
      <c r="C12069">
        <v>441</v>
      </c>
      <c r="D12069">
        <v>14.334391752257901</v>
      </c>
      <c r="F12069">
        <v>339.41037052846502</v>
      </c>
      <c r="G12069">
        <v>0.37758190633108102</v>
      </c>
      <c r="H12069">
        <v>468</v>
      </c>
      <c r="I12069">
        <v>14.470492024440301</v>
      </c>
      <c r="J12069">
        <v>500</v>
      </c>
      <c r="K12069">
        <v>500</v>
      </c>
      <c r="L12069">
        <v>801</v>
      </c>
      <c r="M12069">
        <v>504</v>
      </c>
    </row>
    <row r="12070" spans="1:13" x14ac:dyDescent="0.25">
      <c r="A12070">
        <v>306.03652345924598</v>
      </c>
      <c r="B12070">
        <v>0.109645373906865</v>
      </c>
      <c r="C12070">
        <v>441</v>
      </c>
      <c r="D12070">
        <v>14.334391752257901</v>
      </c>
      <c r="F12070">
        <v>332.74575884221099</v>
      </c>
      <c r="G12070">
        <v>0.36650147403622302</v>
      </c>
      <c r="H12070">
        <v>451</v>
      </c>
      <c r="I12070">
        <v>14.887334334896901</v>
      </c>
      <c r="J12070">
        <v>500</v>
      </c>
      <c r="K12070">
        <v>500</v>
      </c>
      <c r="L12070">
        <v>801</v>
      </c>
      <c r="M12070">
        <v>504</v>
      </c>
    </row>
    <row r="12071" spans="1:13" x14ac:dyDescent="0.25">
      <c r="A12071">
        <v>306.03652345924598</v>
      </c>
      <c r="B12071">
        <v>0.109541041833404</v>
      </c>
      <c r="C12071">
        <v>441</v>
      </c>
      <c r="D12071">
        <v>14.334391752257901</v>
      </c>
      <c r="F12071">
        <v>332.74575884221099</v>
      </c>
      <c r="G12071">
        <v>0.35648277372670201</v>
      </c>
      <c r="H12071">
        <v>451</v>
      </c>
      <c r="I12071">
        <v>14.887334334896901</v>
      </c>
      <c r="J12071">
        <v>500</v>
      </c>
      <c r="K12071">
        <v>500</v>
      </c>
      <c r="L12071">
        <v>801</v>
      </c>
      <c r="M12071">
        <v>504</v>
      </c>
    </row>
    <row r="12072" spans="1:13" x14ac:dyDescent="0.25">
      <c r="A12072">
        <v>306.03652345924598</v>
      </c>
      <c r="B12072">
        <v>0.1084324052047</v>
      </c>
      <c r="C12072">
        <v>441</v>
      </c>
      <c r="D12072">
        <v>14.334391752257901</v>
      </c>
      <c r="F12072">
        <v>332.74575884221099</v>
      </c>
      <c r="G12072">
        <v>0.35323953084281001</v>
      </c>
      <c r="H12072">
        <v>451</v>
      </c>
      <c r="I12072">
        <v>14.887334334896901</v>
      </c>
      <c r="J12072">
        <v>500</v>
      </c>
      <c r="K12072">
        <v>500</v>
      </c>
      <c r="L12072">
        <v>801</v>
      </c>
      <c r="M12072">
        <v>504</v>
      </c>
    </row>
    <row r="12073" spans="1:13" x14ac:dyDescent="0.25">
      <c r="A12073">
        <v>305.24357834924001</v>
      </c>
      <c r="B12073">
        <v>0.108588480818851</v>
      </c>
      <c r="C12073">
        <v>393</v>
      </c>
      <c r="D12073">
        <v>12.056213893461999</v>
      </c>
      <c r="F12073">
        <v>332.74575884221099</v>
      </c>
      <c r="G12073">
        <v>0.34483462590363001</v>
      </c>
      <c r="H12073">
        <v>451</v>
      </c>
      <c r="I12073">
        <v>14.887334334896901</v>
      </c>
      <c r="J12073">
        <v>500</v>
      </c>
      <c r="K12073">
        <v>500</v>
      </c>
      <c r="L12073">
        <v>801</v>
      </c>
      <c r="M12073">
        <v>504</v>
      </c>
    </row>
    <row r="12074" spans="1:13" x14ac:dyDescent="0.25">
      <c r="A12074">
        <v>305.04463539132797</v>
      </c>
      <c r="B12074">
        <v>0.11157337880019599</v>
      </c>
      <c r="C12074">
        <v>432</v>
      </c>
      <c r="D12074">
        <v>12.736248270841299</v>
      </c>
      <c r="F12074">
        <v>330.56672659888898</v>
      </c>
      <c r="G12074">
        <v>0.34574870118710599</v>
      </c>
      <c r="H12074">
        <v>433</v>
      </c>
      <c r="I12074">
        <v>14.387130873277799</v>
      </c>
      <c r="J12074">
        <v>344</v>
      </c>
      <c r="K12074">
        <v>656</v>
      </c>
      <c r="L12074">
        <v>807</v>
      </c>
      <c r="M12074">
        <v>501</v>
      </c>
    </row>
    <row r="12075" spans="1:13" x14ac:dyDescent="0.25">
      <c r="A12075">
        <v>302.68890199018603</v>
      </c>
      <c r="B12075">
        <v>0.113187114206587</v>
      </c>
      <c r="C12075">
        <v>433</v>
      </c>
      <c r="D12075">
        <v>12.8852632734925</v>
      </c>
      <c r="F12075">
        <v>326.33450051047799</v>
      </c>
      <c r="G12075">
        <v>0.34339606039243598</v>
      </c>
      <c r="H12075">
        <v>462</v>
      </c>
      <c r="I12075">
        <v>15.5143596697599</v>
      </c>
      <c r="J12075">
        <v>344</v>
      </c>
      <c r="K12075">
        <v>656</v>
      </c>
      <c r="L12075">
        <v>807</v>
      </c>
      <c r="M12075">
        <v>501</v>
      </c>
    </row>
    <row r="12076" spans="1:13" x14ac:dyDescent="0.25">
      <c r="A12076">
        <v>302.68890199018603</v>
      </c>
      <c r="B12076">
        <v>0.112383968713829</v>
      </c>
      <c r="C12076">
        <v>433</v>
      </c>
      <c r="D12076">
        <v>12.8852632734925</v>
      </c>
      <c r="F12076">
        <v>326.33450051047799</v>
      </c>
      <c r="G12076">
        <v>0.32075638940351098</v>
      </c>
      <c r="H12076">
        <v>462</v>
      </c>
      <c r="I12076">
        <v>15.5143596697599</v>
      </c>
      <c r="J12076">
        <v>344</v>
      </c>
      <c r="K12076">
        <v>656</v>
      </c>
      <c r="L12076">
        <v>807</v>
      </c>
      <c r="M12076">
        <v>501</v>
      </c>
    </row>
    <row r="12077" spans="1:13" x14ac:dyDescent="0.25">
      <c r="A12077">
        <v>302.68890199018603</v>
      </c>
      <c r="B12077">
        <v>0.11359679357687701</v>
      </c>
      <c r="C12077">
        <v>433</v>
      </c>
      <c r="D12077">
        <v>12.8852632734925</v>
      </c>
      <c r="F12077">
        <v>318.38574142451398</v>
      </c>
      <c r="G12077">
        <v>0.31586391115761497</v>
      </c>
      <c r="H12077">
        <v>442</v>
      </c>
      <c r="I12077">
        <v>16.243669490562802</v>
      </c>
      <c r="J12077">
        <v>344</v>
      </c>
      <c r="K12077">
        <v>656</v>
      </c>
      <c r="L12077">
        <v>807</v>
      </c>
      <c r="M12077">
        <v>501</v>
      </c>
    </row>
    <row r="12078" spans="1:13" x14ac:dyDescent="0.25">
      <c r="A12078">
        <v>302.68890199018603</v>
      </c>
      <c r="B12078">
        <v>0.10831008313273</v>
      </c>
      <c r="C12078">
        <v>433</v>
      </c>
      <c r="D12078">
        <v>12.8852632734925</v>
      </c>
      <c r="F12078">
        <v>318.38574142451398</v>
      </c>
      <c r="G12078">
        <v>0.31150360835005902</v>
      </c>
      <c r="H12078">
        <v>442</v>
      </c>
      <c r="I12078">
        <v>16.243669490562802</v>
      </c>
      <c r="J12078">
        <v>344</v>
      </c>
      <c r="K12078">
        <v>656</v>
      </c>
      <c r="L12078">
        <v>807</v>
      </c>
      <c r="M12078">
        <v>501</v>
      </c>
    </row>
    <row r="12079" spans="1:13" x14ac:dyDescent="0.25">
      <c r="A12079">
        <v>302.55814973590901</v>
      </c>
      <c r="B12079">
        <v>0.105132795575975</v>
      </c>
      <c r="C12079">
        <v>434</v>
      </c>
      <c r="D12079">
        <v>13.5244561922736</v>
      </c>
      <c r="F12079">
        <v>318.38574142451398</v>
      </c>
      <c r="G12079">
        <v>0.30255824887008897</v>
      </c>
      <c r="H12079">
        <v>442</v>
      </c>
      <c r="I12079">
        <v>16.243669490562802</v>
      </c>
      <c r="J12079">
        <v>344</v>
      </c>
      <c r="K12079">
        <v>656</v>
      </c>
      <c r="L12079">
        <v>807</v>
      </c>
      <c r="M12079">
        <v>501</v>
      </c>
    </row>
    <row r="12080" spans="1:13" x14ac:dyDescent="0.25">
      <c r="A12080">
        <v>300.77769167535001</v>
      </c>
      <c r="B12080">
        <v>0.106333530026815</v>
      </c>
      <c r="C12080">
        <v>421</v>
      </c>
      <c r="D12080">
        <v>13.679771746741601</v>
      </c>
      <c r="F12080">
        <v>318.38574142451398</v>
      </c>
      <c r="G12080">
        <v>0.28520749311174798</v>
      </c>
      <c r="H12080">
        <v>442</v>
      </c>
      <c r="I12080">
        <v>16.243669490562802</v>
      </c>
      <c r="J12080">
        <v>344</v>
      </c>
      <c r="K12080">
        <v>656</v>
      </c>
      <c r="L12080">
        <v>807</v>
      </c>
      <c r="M12080">
        <v>501</v>
      </c>
    </row>
    <row r="12081" spans="1:13" x14ac:dyDescent="0.25">
      <c r="A12081">
        <v>300.77769167535001</v>
      </c>
      <c r="B12081">
        <v>0.10351001288681801</v>
      </c>
      <c r="C12081">
        <v>421</v>
      </c>
      <c r="D12081">
        <v>13.679771746741601</v>
      </c>
      <c r="F12081">
        <v>318.38574142451398</v>
      </c>
      <c r="G12081">
        <v>0.28002387308957999</v>
      </c>
      <c r="H12081">
        <v>442</v>
      </c>
      <c r="I12081">
        <v>16.243669490562802</v>
      </c>
      <c r="J12081">
        <v>344</v>
      </c>
      <c r="K12081">
        <v>656</v>
      </c>
      <c r="L12081">
        <v>807</v>
      </c>
      <c r="M12081">
        <v>501</v>
      </c>
    </row>
    <row r="12082" spans="1:13" x14ac:dyDescent="0.25">
      <c r="A12082">
        <v>300.77769167535001</v>
      </c>
      <c r="B12082">
        <v>0.10501255258919</v>
      </c>
      <c r="C12082">
        <v>421</v>
      </c>
      <c r="D12082">
        <v>13.679771746741601</v>
      </c>
      <c r="F12082">
        <v>317.12963934102999</v>
      </c>
      <c r="G12082">
        <v>0.27546388146901002</v>
      </c>
      <c r="H12082">
        <v>441</v>
      </c>
      <c r="I12082">
        <v>17.228834003675701</v>
      </c>
      <c r="J12082">
        <v>344</v>
      </c>
      <c r="K12082">
        <v>656</v>
      </c>
      <c r="L12082">
        <v>807</v>
      </c>
      <c r="M12082">
        <v>501</v>
      </c>
    </row>
    <row r="12083" spans="1:13" x14ac:dyDescent="0.25">
      <c r="A12083">
        <v>300.71743079717299</v>
      </c>
      <c r="B12083">
        <v>0.105820979557118</v>
      </c>
      <c r="C12083">
        <v>429</v>
      </c>
      <c r="D12083">
        <v>12.973622692981699</v>
      </c>
      <c r="F12083">
        <v>317.12963934102999</v>
      </c>
      <c r="G12083">
        <v>0.27110715416402897</v>
      </c>
      <c r="H12083">
        <v>441</v>
      </c>
      <c r="I12083">
        <v>17.228834003675701</v>
      </c>
      <c r="J12083">
        <v>344</v>
      </c>
      <c r="K12083">
        <v>656</v>
      </c>
      <c r="L12083">
        <v>807</v>
      </c>
      <c r="M12083">
        <v>501</v>
      </c>
    </row>
    <row r="12084" spans="1:13" x14ac:dyDescent="0.25">
      <c r="A12084">
        <v>300.71743079717299</v>
      </c>
      <c r="B12084">
        <v>0.105746868501845</v>
      </c>
      <c r="C12084">
        <v>429</v>
      </c>
      <c r="D12084">
        <v>12.973622692981699</v>
      </c>
      <c r="F12084">
        <v>317.12963934102999</v>
      </c>
      <c r="G12084">
        <v>0.27101949694990302</v>
      </c>
      <c r="H12084">
        <v>441</v>
      </c>
      <c r="I12084">
        <v>17.228834003675701</v>
      </c>
      <c r="J12084">
        <v>344</v>
      </c>
      <c r="K12084">
        <v>656</v>
      </c>
      <c r="L12084">
        <v>807</v>
      </c>
      <c r="M12084">
        <v>501</v>
      </c>
    </row>
    <row r="12085" spans="1:13" x14ac:dyDescent="0.25">
      <c r="A12085">
        <v>298.179771270603</v>
      </c>
      <c r="B12085">
        <v>0.10484014880154</v>
      </c>
      <c r="C12085">
        <v>402</v>
      </c>
      <c r="D12085">
        <v>13.0047027487308</v>
      </c>
      <c r="F12085">
        <v>316.23643433000001</v>
      </c>
      <c r="G12085">
        <v>0.261735744575888</v>
      </c>
      <c r="H12085">
        <v>458</v>
      </c>
      <c r="I12085">
        <v>17.256314848782502</v>
      </c>
      <c r="J12085">
        <v>344</v>
      </c>
      <c r="K12085">
        <v>656</v>
      </c>
      <c r="L12085">
        <v>807</v>
      </c>
      <c r="M12085">
        <v>501</v>
      </c>
    </row>
    <row r="12086" spans="1:13" x14ac:dyDescent="0.25">
      <c r="A12086">
        <v>298.179771270603</v>
      </c>
      <c r="B12086">
        <v>0.10293843919904</v>
      </c>
      <c r="C12086">
        <v>402</v>
      </c>
      <c r="D12086">
        <v>13.0047027487308</v>
      </c>
      <c r="F12086">
        <v>316.23643433000001</v>
      </c>
      <c r="G12086">
        <v>0.25517763345632299</v>
      </c>
      <c r="H12086">
        <v>458</v>
      </c>
      <c r="I12086">
        <v>17.256314848782502</v>
      </c>
      <c r="J12086">
        <v>344</v>
      </c>
      <c r="K12086">
        <v>656</v>
      </c>
      <c r="L12086">
        <v>807</v>
      </c>
      <c r="M12086">
        <v>501</v>
      </c>
    </row>
    <row r="12087" spans="1:13" x14ac:dyDescent="0.25">
      <c r="A12087">
        <v>298.179771270603</v>
      </c>
      <c r="B12087">
        <v>0.102589555881514</v>
      </c>
      <c r="C12087">
        <v>402</v>
      </c>
      <c r="D12087">
        <v>13.0047027487308</v>
      </c>
      <c r="F12087">
        <v>315.57336760056199</v>
      </c>
      <c r="G12087">
        <v>0.25004711368388899</v>
      </c>
      <c r="H12087">
        <v>437</v>
      </c>
      <c r="I12087">
        <v>18.086326936725499</v>
      </c>
      <c r="J12087">
        <v>344</v>
      </c>
      <c r="K12087">
        <v>656</v>
      </c>
      <c r="L12087">
        <v>807</v>
      </c>
      <c r="M12087">
        <v>501</v>
      </c>
    </row>
    <row r="12088" spans="1:13" x14ac:dyDescent="0.25">
      <c r="A12088">
        <v>298.179771270603</v>
      </c>
      <c r="B12088">
        <v>0.102443183850515</v>
      </c>
      <c r="C12088">
        <v>402</v>
      </c>
      <c r="D12088">
        <v>13.0047027487308</v>
      </c>
      <c r="F12088">
        <v>315.57336760056199</v>
      </c>
      <c r="G12088">
        <v>0.243929566101138</v>
      </c>
      <c r="H12088">
        <v>437</v>
      </c>
      <c r="I12088">
        <v>18.086326936725499</v>
      </c>
      <c r="J12088">
        <v>344</v>
      </c>
      <c r="K12088">
        <v>656</v>
      </c>
      <c r="L12088">
        <v>807</v>
      </c>
      <c r="M12088">
        <v>501</v>
      </c>
    </row>
    <row r="12089" spans="1:13" x14ac:dyDescent="0.25">
      <c r="A12089">
        <v>298.179771270603</v>
      </c>
      <c r="B12089">
        <v>0.10202209753021201</v>
      </c>
      <c r="C12089">
        <v>402</v>
      </c>
      <c r="D12089">
        <v>13.0047027487308</v>
      </c>
      <c r="F12089">
        <v>315.57336760056199</v>
      </c>
      <c r="G12089">
        <v>0.244551423908001</v>
      </c>
      <c r="H12089">
        <v>437</v>
      </c>
      <c r="I12089">
        <v>18.086326936725499</v>
      </c>
      <c r="J12089">
        <v>344</v>
      </c>
      <c r="K12089">
        <v>656</v>
      </c>
      <c r="L12089">
        <v>807</v>
      </c>
      <c r="M12089">
        <v>501</v>
      </c>
    </row>
    <row r="12090" spans="1:13" x14ac:dyDescent="0.25">
      <c r="A12090">
        <v>298.179771270603</v>
      </c>
      <c r="B12090">
        <v>0.101634763705965</v>
      </c>
      <c r="C12090">
        <v>402</v>
      </c>
      <c r="D12090">
        <v>13.0047027487308</v>
      </c>
      <c r="F12090">
        <v>314.59401374077402</v>
      </c>
      <c r="G12090">
        <v>0.24251402628221</v>
      </c>
      <c r="H12090">
        <v>436</v>
      </c>
      <c r="I12090">
        <v>17.220235717715699</v>
      </c>
      <c r="J12090">
        <v>344</v>
      </c>
      <c r="K12090">
        <v>656</v>
      </c>
      <c r="L12090">
        <v>807</v>
      </c>
      <c r="M12090">
        <v>501</v>
      </c>
    </row>
    <row r="12091" spans="1:13" x14ac:dyDescent="0.25">
      <c r="A12091">
        <v>298.179771270603</v>
      </c>
      <c r="B12091">
        <v>0.101572661303374</v>
      </c>
      <c r="C12091">
        <v>402</v>
      </c>
      <c r="D12091">
        <v>13.0047027487308</v>
      </c>
      <c r="F12091">
        <v>313.94975448911998</v>
      </c>
      <c r="G12091">
        <v>0.239135556424244</v>
      </c>
      <c r="H12091">
        <v>441</v>
      </c>
      <c r="I12091">
        <v>15.9127971027046</v>
      </c>
      <c r="J12091">
        <v>344</v>
      </c>
      <c r="K12091">
        <v>656</v>
      </c>
      <c r="L12091">
        <v>807</v>
      </c>
      <c r="M12091">
        <v>501</v>
      </c>
    </row>
    <row r="12092" spans="1:13" x14ac:dyDescent="0.25">
      <c r="A12092">
        <v>298.179771270603</v>
      </c>
      <c r="B12092">
        <v>0.10135460646221001</v>
      </c>
      <c r="C12092">
        <v>402</v>
      </c>
      <c r="D12092">
        <v>13.0047027487308</v>
      </c>
      <c r="F12092">
        <v>312.79686975455797</v>
      </c>
      <c r="G12092">
        <v>0.23930646120680901</v>
      </c>
      <c r="H12092">
        <v>423</v>
      </c>
      <c r="I12092">
        <v>14.8062831093557</v>
      </c>
      <c r="J12092">
        <v>344</v>
      </c>
      <c r="K12092">
        <v>656</v>
      </c>
      <c r="L12092">
        <v>807</v>
      </c>
      <c r="M12092">
        <v>501</v>
      </c>
    </row>
    <row r="12093" spans="1:13" x14ac:dyDescent="0.25">
      <c r="A12093">
        <v>298.179771270603</v>
      </c>
      <c r="B12093">
        <v>9.9086506218426906E-2</v>
      </c>
      <c r="C12093">
        <v>402</v>
      </c>
      <c r="D12093">
        <v>13.0047027487308</v>
      </c>
      <c r="F12093">
        <v>312.69256684253901</v>
      </c>
      <c r="G12093">
        <v>0.234893955789759</v>
      </c>
      <c r="H12093">
        <v>420</v>
      </c>
      <c r="I12093">
        <v>16.399643310345699</v>
      </c>
      <c r="J12093">
        <v>344</v>
      </c>
      <c r="K12093">
        <v>656</v>
      </c>
      <c r="L12093">
        <v>807</v>
      </c>
      <c r="M12093">
        <v>501</v>
      </c>
    </row>
    <row r="12094" spans="1:13" x14ac:dyDescent="0.25">
      <c r="A12094">
        <v>298.179771270603</v>
      </c>
      <c r="B12094">
        <v>9.8426295261667102E-2</v>
      </c>
      <c r="C12094">
        <v>402</v>
      </c>
      <c r="D12094">
        <v>13.0047027487308</v>
      </c>
      <c r="F12094">
        <v>312.69256684253901</v>
      </c>
      <c r="G12094">
        <v>0.23313956654757301</v>
      </c>
      <c r="H12094">
        <v>420</v>
      </c>
      <c r="I12094">
        <v>16.399643310345699</v>
      </c>
      <c r="J12094">
        <v>344</v>
      </c>
      <c r="K12094">
        <v>656</v>
      </c>
      <c r="L12094">
        <v>807</v>
      </c>
      <c r="M12094">
        <v>501</v>
      </c>
    </row>
    <row r="12095" spans="1:13" x14ac:dyDescent="0.25">
      <c r="A12095">
        <v>298.179771270603</v>
      </c>
      <c r="B12095">
        <v>9.9064509363479394E-2</v>
      </c>
      <c r="C12095">
        <v>402</v>
      </c>
      <c r="D12095">
        <v>13.0047027487308</v>
      </c>
      <c r="F12095">
        <v>312.69256684253901</v>
      </c>
      <c r="G12095">
        <v>0.22625093665729301</v>
      </c>
      <c r="H12095">
        <v>420</v>
      </c>
      <c r="I12095">
        <v>16.399643310345699</v>
      </c>
      <c r="J12095">
        <v>344</v>
      </c>
      <c r="K12095">
        <v>656</v>
      </c>
      <c r="L12095">
        <v>807</v>
      </c>
      <c r="M12095">
        <v>501</v>
      </c>
    </row>
    <row r="12096" spans="1:13" x14ac:dyDescent="0.25">
      <c r="A12096">
        <v>298.179771270603</v>
      </c>
      <c r="B12096">
        <v>9.87428239103951E-2</v>
      </c>
      <c r="C12096">
        <v>402</v>
      </c>
      <c r="D12096">
        <v>13.0047027487308</v>
      </c>
      <c r="F12096">
        <v>312.69256684253901</v>
      </c>
      <c r="G12096">
        <v>0.221635832994105</v>
      </c>
      <c r="H12096">
        <v>420</v>
      </c>
      <c r="I12096">
        <v>16.399643310345699</v>
      </c>
      <c r="J12096">
        <v>344</v>
      </c>
      <c r="K12096">
        <v>656</v>
      </c>
      <c r="L12096">
        <v>807</v>
      </c>
      <c r="M12096">
        <v>501</v>
      </c>
    </row>
    <row r="12097" spans="1:13" x14ac:dyDescent="0.25">
      <c r="A12097">
        <v>297.148738182383</v>
      </c>
      <c r="B12097">
        <v>0.10010159996670701</v>
      </c>
      <c r="C12097">
        <v>400</v>
      </c>
      <c r="D12097">
        <v>12.587841099361</v>
      </c>
      <c r="F12097">
        <v>312.69256684253901</v>
      </c>
      <c r="G12097">
        <v>0.22249084673526601</v>
      </c>
      <c r="H12097">
        <v>420</v>
      </c>
      <c r="I12097">
        <v>16.399643310345699</v>
      </c>
      <c r="J12097">
        <v>344</v>
      </c>
      <c r="K12097">
        <v>656</v>
      </c>
      <c r="L12097">
        <v>807</v>
      </c>
      <c r="M12097">
        <v>501</v>
      </c>
    </row>
    <row r="12098" spans="1:13" x14ac:dyDescent="0.25">
      <c r="A12098">
        <v>297.148738182383</v>
      </c>
      <c r="B12098">
        <v>9.9570128446914694E-2</v>
      </c>
      <c r="C12098">
        <v>400</v>
      </c>
      <c r="D12098">
        <v>12.587841099361</v>
      </c>
      <c r="F12098">
        <v>312.69256684253901</v>
      </c>
      <c r="G12098">
        <v>0.22196499894730001</v>
      </c>
      <c r="H12098">
        <v>420</v>
      </c>
      <c r="I12098">
        <v>16.399643310345699</v>
      </c>
      <c r="J12098">
        <v>344</v>
      </c>
      <c r="K12098">
        <v>656</v>
      </c>
      <c r="L12098">
        <v>807</v>
      </c>
      <c r="M12098">
        <v>501</v>
      </c>
    </row>
    <row r="12099" spans="1:13" x14ac:dyDescent="0.25">
      <c r="A12099">
        <v>297.148738182383</v>
      </c>
      <c r="B12099">
        <v>9.9328021974572606E-2</v>
      </c>
      <c r="C12099">
        <v>400</v>
      </c>
      <c r="D12099">
        <v>12.587841099361</v>
      </c>
      <c r="F12099">
        <v>312.69256684253901</v>
      </c>
      <c r="G12099">
        <v>0.22105679619100299</v>
      </c>
      <c r="H12099">
        <v>420</v>
      </c>
      <c r="I12099">
        <v>16.399643310345699</v>
      </c>
      <c r="J12099">
        <v>344</v>
      </c>
      <c r="K12099">
        <v>656</v>
      </c>
      <c r="L12099">
        <v>805</v>
      </c>
      <c r="M12099">
        <v>501</v>
      </c>
    </row>
    <row r="12100" spans="1:13" x14ac:dyDescent="0.25">
      <c r="A12100">
        <v>297.148738182383</v>
      </c>
      <c r="B12100">
        <v>9.7330046281520893E-2</v>
      </c>
      <c r="C12100">
        <v>400</v>
      </c>
      <c r="D12100">
        <v>12.587841099361</v>
      </c>
      <c r="F12100">
        <v>312.69256684253901</v>
      </c>
      <c r="G12100">
        <v>0.21942825645859501</v>
      </c>
      <c r="H12100">
        <v>420</v>
      </c>
      <c r="I12100">
        <v>16.399643310345699</v>
      </c>
      <c r="J12100">
        <v>344</v>
      </c>
      <c r="K12100">
        <v>656</v>
      </c>
      <c r="L12100">
        <v>805</v>
      </c>
      <c r="M12100">
        <v>501</v>
      </c>
    </row>
    <row r="12101" spans="1:13" x14ac:dyDescent="0.25">
      <c r="A12101">
        <v>297.148738182383</v>
      </c>
      <c r="B12101">
        <v>9.6344245607692697E-2</v>
      </c>
      <c r="C12101">
        <v>400</v>
      </c>
      <c r="D12101">
        <v>12.587841099361</v>
      </c>
      <c r="F12101">
        <v>312.69256684253901</v>
      </c>
      <c r="G12101">
        <v>0.21994161188901701</v>
      </c>
      <c r="H12101">
        <v>420</v>
      </c>
      <c r="I12101">
        <v>16.399643310345699</v>
      </c>
      <c r="J12101">
        <v>344</v>
      </c>
      <c r="K12101">
        <v>656</v>
      </c>
      <c r="L12101">
        <v>805</v>
      </c>
      <c r="M12101">
        <v>501</v>
      </c>
    </row>
    <row r="12102" spans="1:13" x14ac:dyDescent="0.25">
      <c r="A12102">
        <v>297.148738182383</v>
      </c>
      <c r="B12102">
        <v>9.3911371986933195E-2</v>
      </c>
      <c r="C12102">
        <v>400</v>
      </c>
      <c r="D12102">
        <v>12.587841099361</v>
      </c>
      <c r="F12102">
        <v>312.69256684253901</v>
      </c>
      <c r="G12102">
        <v>0.213343666233336</v>
      </c>
      <c r="H12102">
        <v>420</v>
      </c>
      <c r="I12102">
        <v>16.399643310345699</v>
      </c>
      <c r="J12102">
        <v>344</v>
      </c>
      <c r="K12102">
        <v>656</v>
      </c>
      <c r="L12102">
        <v>805</v>
      </c>
      <c r="M12102">
        <v>501</v>
      </c>
    </row>
    <row r="12103" spans="1:13" x14ac:dyDescent="0.25">
      <c r="A12103">
        <v>297.148738182383</v>
      </c>
      <c r="B12103">
        <v>9.3564378327455205E-2</v>
      </c>
      <c r="C12103">
        <v>400</v>
      </c>
      <c r="D12103">
        <v>12.587841099361</v>
      </c>
      <c r="F12103">
        <v>312.05268007377202</v>
      </c>
      <c r="G12103">
        <v>0.212782363328966</v>
      </c>
      <c r="H12103">
        <v>406</v>
      </c>
      <c r="I12103">
        <v>16.273446236271401</v>
      </c>
      <c r="J12103">
        <v>344</v>
      </c>
      <c r="K12103">
        <v>656</v>
      </c>
      <c r="L12103">
        <v>805</v>
      </c>
      <c r="M12103">
        <v>501</v>
      </c>
    </row>
    <row r="12104" spans="1:13" x14ac:dyDescent="0.25">
      <c r="A12104">
        <v>297.148738182383</v>
      </c>
      <c r="B12104">
        <v>9.3087620099315399E-2</v>
      </c>
      <c r="C12104">
        <v>400</v>
      </c>
      <c r="D12104">
        <v>12.587841099361</v>
      </c>
      <c r="F12104">
        <v>312.05268007377202</v>
      </c>
      <c r="G12104">
        <v>0.20780973268213301</v>
      </c>
      <c r="H12104">
        <v>406</v>
      </c>
      <c r="I12104">
        <v>16.273446236271401</v>
      </c>
      <c r="J12104">
        <v>344</v>
      </c>
      <c r="K12104">
        <v>656</v>
      </c>
      <c r="L12104">
        <v>805</v>
      </c>
      <c r="M12104">
        <v>501</v>
      </c>
    </row>
    <row r="12105" spans="1:13" x14ac:dyDescent="0.25">
      <c r="A12105">
        <v>297.148738182383</v>
      </c>
      <c r="B12105">
        <v>9.1218730759935807E-2</v>
      </c>
      <c r="C12105">
        <v>400</v>
      </c>
      <c r="D12105">
        <v>12.587841099361</v>
      </c>
      <c r="F12105">
        <v>311.99635363137298</v>
      </c>
      <c r="G12105">
        <v>0.20975829753297301</v>
      </c>
      <c r="H12105">
        <v>432</v>
      </c>
      <c r="I12105">
        <v>16.318254711106398</v>
      </c>
      <c r="J12105">
        <v>344</v>
      </c>
      <c r="K12105">
        <v>656</v>
      </c>
      <c r="L12105">
        <v>805</v>
      </c>
      <c r="M12105">
        <v>501</v>
      </c>
    </row>
    <row r="12106" spans="1:13" x14ac:dyDescent="0.25">
      <c r="A12106">
        <v>297.148738182383</v>
      </c>
      <c r="B12106">
        <v>9.0788049535438703E-2</v>
      </c>
      <c r="C12106">
        <v>400</v>
      </c>
      <c r="D12106">
        <v>12.587841099361</v>
      </c>
      <c r="F12106">
        <v>311.99635363137298</v>
      </c>
      <c r="G12106">
        <v>0.211004222026941</v>
      </c>
      <c r="H12106">
        <v>432</v>
      </c>
      <c r="I12106">
        <v>16.318254711106398</v>
      </c>
      <c r="J12106">
        <v>344</v>
      </c>
      <c r="K12106">
        <v>656</v>
      </c>
      <c r="L12106">
        <v>805</v>
      </c>
      <c r="M12106">
        <v>501</v>
      </c>
    </row>
    <row r="12107" spans="1:13" x14ac:dyDescent="0.25">
      <c r="A12107">
        <v>296.32699358719401</v>
      </c>
      <c r="B12107">
        <v>9.0666005390167406E-2</v>
      </c>
      <c r="C12107">
        <v>441</v>
      </c>
      <c r="D12107">
        <v>12.9137870597187</v>
      </c>
      <c r="F12107">
        <v>311.33306212141201</v>
      </c>
      <c r="G12107">
        <v>0.21127666743721599</v>
      </c>
      <c r="H12107">
        <v>434</v>
      </c>
      <c r="I12107">
        <v>15.916641470976201</v>
      </c>
      <c r="J12107">
        <v>344</v>
      </c>
      <c r="K12107">
        <v>656</v>
      </c>
      <c r="L12107">
        <v>805</v>
      </c>
      <c r="M12107">
        <v>501</v>
      </c>
    </row>
    <row r="12108" spans="1:13" x14ac:dyDescent="0.25">
      <c r="A12108">
        <v>296.32699358719401</v>
      </c>
      <c r="B12108">
        <v>8.99546699210311E-2</v>
      </c>
      <c r="C12108">
        <v>441</v>
      </c>
      <c r="D12108">
        <v>12.9137870597187</v>
      </c>
      <c r="F12108">
        <v>311.33306212141201</v>
      </c>
      <c r="G12108">
        <v>0.21287232006419499</v>
      </c>
      <c r="H12108">
        <v>434</v>
      </c>
      <c r="I12108">
        <v>15.916641470976201</v>
      </c>
      <c r="J12108">
        <v>344</v>
      </c>
      <c r="K12108">
        <v>656</v>
      </c>
      <c r="L12108">
        <v>805</v>
      </c>
      <c r="M12108">
        <v>501</v>
      </c>
    </row>
    <row r="12109" spans="1:13" x14ac:dyDescent="0.25">
      <c r="A12109">
        <v>296.32699358719401</v>
      </c>
      <c r="B12109">
        <v>9.0335144593069405E-2</v>
      </c>
      <c r="C12109">
        <v>441</v>
      </c>
      <c r="D12109">
        <v>12.9137870597187</v>
      </c>
      <c r="F12109">
        <v>311.33306212141201</v>
      </c>
      <c r="G12109">
        <v>0.21348230348404101</v>
      </c>
      <c r="H12109">
        <v>434</v>
      </c>
      <c r="I12109">
        <v>15.916641470976201</v>
      </c>
      <c r="J12109">
        <v>344</v>
      </c>
      <c r="K12109">
        <v>656</v>
      </c>
      <c r="L12109">
        <v>805</v>
      </c>
      <c r="M12109">
        <v>501</v>
      </c>
    </row>
    <row r="12110" spans="1:13" x14ac:dyDescent="0.25">
      <c r="A12110">
        <v>296.32699358719401</v>
      </c>
      <c r="B12110">
        <v>9.0346909390737001E-2</v>
      </c>
      <c r="C12110">
        <v>441</v>
      </c>
      <c r="D12110">
        <v>12.9137870597187</v>
      </c>
      <c r="F12110">
        <v>311.33306212141201</v>
      </c>
      <c r="G12110">
        <v>0.213678591994551</v>
      </c>
      <c r="H12110">
        <v>434</v>
      </c>
      <c r="I12110">
        <v>15.916641470976201</v>
      </c>
      <c r="J12110">
        <v>344</v>
      </c>
      <c r="K12110">
        <v>656</v>
      </c>
      <c r="L12110">
        <v>805</v>
      </c>
      <c r="M12110">
        <v>501</v>
      </c>
    </row>
    <row r="12111" spans="1:13" x14ac:dyDescent="0.25">
      <c r="A12111">
        <v>296.32699358719401</v>
      </c>
      <c r="B12111">
        <v>9.0025792643769101E-2</v>
      </c>
      <c r="C12111">
        <v>441</v>
      </c>
      <c r="D12111">
        <v>12.9137870597187</v>
      </c>
      <c r="F12111">
        <v>311.33306212141201</v>
      </c>
      <c r="G12111">
        <v>0.21215997365758599</v>
      </c>
      <c r="H12111">
        <v>434</v>
      </c>
      <c r="I12111">
        <v>15.916641470976201</v>
      </c>
      <c r="J12111">
        <v>344</v>
      </c>
      <c r="K12111">
        <v>656</v>
      </c>
      <c r="L12111">
        <v>805</v>
      </c>
      <c r="M12111">
        <v>501</v>
      </c>
    </row>
    <row r="12112" spans="1:13" x14ac:dyDescent="0.25">
      <c r="A12112">
        <v>296.32699358719401</v>
      </c>
      <c r="B12112">
        <v>8.9425297081739699E-2</v>
      </c>
      <c r="C12112">
        <v>441</v>
      </c>
      <c r="D12112">
        <v>12.9137870597187</v>
      </c>
      <c r="F12112">
        <v>311.33306212141201</v>
      </c>
      <c r="G12112">
        <v>0.21162742355385999</v>
      </c>
      <c r="H12112">
        <v>434</v>
      </c>
      <c r="I12112">
        <v>15.916641470976201</v>
      </c>
      <c r="J12112">
        <v>344</v>
      </c>
      <c r="K12112">
        <v>656</v>
      </c>
      <c r="L12112">
        <v>805</v>
      </c>
      <c r="M12112">
        <v>501</v>
      </c>
    </row>
    <row r="12113" spans="1:13" x14ac:dyDescent="0.25">
      <c r="A12113">
        <v>296.32699358719401</v>
      </c>
      <c r="B12113">
        <v>8.9509027748113798E-2</v>
      </c>
      <c r="C12113">
        <v>441</v>
      </c>
      <c r="D12113">
        <v>12.9137870597187</v>
      </c>
      <c r="F12113">
        <v>311.22270279959798</v>
      </c>
      <c r="G12113">
        <v>0.20993586257854999</v>
      </c>
      <c r="H12113">
        <v>445</v>
      </c>
      <c r="I12113">
        <v>15.9385890234262</v>
      </c>
      <c r="J12113">
        <v>344</v>
      </c>
      <c r="K12113">
        <v>656</v>
      </c>
      <c r="L12113">
        <v>805</v>
      </c>
      <c r="M12113">
        <v>501</v>
      </c>
    </row>
    <row r="12114" spans="1:13" x14ac:dyDescent="0.25">
      <c r="A12114">
        <v>296.32699358719401</v>
      </c>
      <c r="B12114">
        <v>8.91118828858352E-2</v>
      </c>
      <c r="C12114">
        <v>441</v>
      </c>
      <c r="D12114">
        <v>12.9137870597187</v>
      </c>
      <c r="F12114">
        <v>309.66543835448101</v>
      </c>
      <c r="G12114">
        <v>0.212361793324162</v>
      </c>
      <c r="H12114">
        <v>437</v>
      </c>
      <c r="I12114">
        <v>15.692868395242799</v>
      </c>
      <c r="J12114">
        <v>344</v>
      </c>
      <c r="K12114">
        <v>656</v>
      </c>
      <c r="L12114">
        <v>805</v>
      </c>
      <c r="M12114">
        <v>501</v>
      </c>
    </row>
    <row r="12115" spans="1:13" x14ac:dyDescent="0.25">
      <c r="A12115">
        <v>296.32699358719401</v>
      </c>
      <c r="B12115">
        <v>8.7903703749629497E-2</v>
      </c>
      <c r="C12115">
        <v>441</v>
      </c>
      <c r="D12115">
        <v>12.9137870597187</v>
      </c>
      <c r="F12115">
        <v>308.714889614377</v>
      </c>
      <c r="G12115">
        <v>0.21444812441216399</v>
      </c>
      <c r="H12115">
        <v>414</v>
      </c>
      <c r="I12115">
        <v>17.357347288401801</v>
      </c>
      <c r="J12115">
        <v>344</v>
      </c>
      <c r="K12115">
        <v>656</v>
      </c>
      <c r="L12115">
        <v>805</v>
      </c>
      <c r="M12115">
        <v>501</v>
      </c>
    </row>
    <row r="12116" spans="1:13" x14ac:dyDescent="0.25">
      <c r="A12116">
        <v>296.32699358719401</v>
      </c>
      <c r="B12116">
        <v>8.7018815384991399E-2</v>
      </c>
      <c r="C12116">
        <v>441</v>
      </c>
      <c r="D12116">
        <v>12.9137870597187</v>
      </c>
      <c r="F12116">
        <v>308.714889614377</v>
      </c>
      <c r="G12116">
        <v>0.21442300359758201</v>
      </c>
      <c r="H12116">
        <v>414</v>
      </c>
      <c r="I12116">
        <v>17.357347288401801</v>
      </c>
      <c r="J12116">
        <v>344</v>
      </c>
      <c r="K12116">
        <v>656</v>
      </c>
      <c r="L12116">
        <v>805</v>
      </c>
      <c r="M12116">
        <v>501</v>
      </c>
    </row>
    <row r="12117" spans="1:13" x14ac:dyDescent="0.25">
      <c r="A12117">
        <v>296.32699358719401</v>
      </c>
      <c r="B12117">
        <v>8.6097619172968501E-2</v>
      </c>
      <c r="C12117">
        <v>441</v>
      </c>
      <c r="D12117">
        <v>12.9137870597187</v>
      </c>
      <c r="F12117">
        <v>307.08197704306798</v>
      </c>
      <c r="G12117">
        <v>0.214624489520337</v>
      </c>
      <c r="H12117">
        <v>443</v>
      </c>
      <c r="I12117">
        <v>17.460827650502299</v>
      </c>
      <c r="J12117">
        <v>344</v>
      </c>
      <c r="K12117">
        <v>656</v>
      </c>
      <c r="L12117">
        <v>805</v>
      </c>
      <c r="M12117">
        <v>501</v>
      </c>
    </row>
    <row r="12118" spans="1:13" x14ac:dyDescent="0.25">
      <c r="A12118">
        <v>296.32699358719401</v>
      </c>
      <c r="B12118">
        <v>8.5182984373867399E-2</v>
      </c>
      <c r="C12118">
        <v>441</v>
      </c>
      <c r="D12118">
        <v>12.9137870597187</v>
      </c>
      <c r="F12118">
        <v>307.08197704306798</v>
      </c>
      <c r="G12118">
        <v>0.212208675916013</v>
      </c>
      <c r="H12118">
        <v>443</v>
      </c>
      <c r="I12118">
        <v>17.460827650502299</v>
      </c>
      <c r="J12118">
        <v>344</v>
      </c>
      <c r="K12118">
        <v>656</v>
      </c>
      <c r="L12118">
        <v>805</v>
      </c>
      <c r="M12118">
        <v>501</v>
      </c>
    </row>
    <row r="12119" spans="1:13" x14ac:dyDescent="0.25">
      <c r="A12119">
        <v>296.32699358719401</v>
      </c>
      <c r="B12119">
        <v>8.38678293921791E-2</v>
      </c>
      <c r="C12119">
        <v>441</v>
      </c>
      <c r="D12119">
        <v>12.9137870597187</v>
      </c>
      <c r="F12119">
        <v>306.10668344143801</v>
      </c>
      <c r="G12119">
        <v>0.210893872414853</v>
      </c>
      <c r="H12119">
        <v>436</v>
      </c>
      <c r="I12119">
        <v>16.189446401782298</v>
      </c>
      <c r="J12119">
        <v>344</v>
      </c>
      <c r="K12119">
        <v>656</v>
      </c>
      <c r="L12119">
        <v>805</v>
      </c>
      <c r="M12119">
        <v>501</v>
      </c>
    </row>
    <row r="12120" spans="1:13" x14ac:dyDescent="0.25">
      <c r="A12120">
        <v>296.32699358719401</v>
      </c>
      <c r="B12120">
        <v>8.3365501369935799E-2</v>
      </c>
      <c r="C12120">
        <v>441</v>
      </c>
      <c r="D12120">
        <v>12.9137870597187</v>
      </c>
      <c r="F12120">
        <v>306.10668344143801</v>
      </c>
      <c r="G12120">
        <v>0.20790178512072599</v>
      </c>
      <c r="H12120">
        <v>436</v>
      </c>
      <c r="I12120">
        <v>16.189446401782298</v>
      </c>
      <c r="J12120">
        <v>344</v>
      </c>
      <c r="K12120">
        <v>656</v>
      </c>
      <c r="L12120">
        <v>805</v>
      </c>
      <c r="M12120">
        <v>501</v>
      </c>
    </row>
    <row r="12121" spans="1:13" x14ac:dyDescent="0.25">
      <c r="A12121">
        <v>296.32699358719401</v>
      </c>
      <c r="B12121">
        <v>8.3449794313114001E-2</v>
      </c>
      <c r="C12121">
        <v>441</v>
      </c>
      <c r="D12121">
        <v>12.9137870597187</v>
      </c>
      <c r="F12121">
        <v>306.10668344143801</v>
      </c>
      <c r="G12121">
        <v>0.20444011016914501</v>
      </c>
      <c r="H12121">
        <v>436</v>
      </c>
      <c r="I12121">
        <v>16.189446401782298</v>
      </c>
      <c r="J12121">
        <v>344</v>
      </c>
      <c r="K12121">
        <v>656</v>
      </c>
      <c r="L12121">
        <v>805</v>
      </c>
      <c r="M12121">
        <v>501</v>
      </c>
    </row>
    <row r="12122" spans="1:13" x14ac:dyDescent="0.25">
      <c r="A12122">
        <v>296.32699358719401</v>
      </c>
      <c r="B12122">
        <v>8.2782863784026606E-2</v>
      </c>
      <c r="C12122">
        <v>441</v>
      </c>
      <c r="D12122">
        <v>12.9137870597187</v>
      </c>
      <c r="F12122">
        <v>306.10668344143801</v>
      </c>
      <c r="G12122">
        <v>0.20407713535984601</v>
      </c>
      <c r="H12122">
        <v>436</v>
      </c>
      <c r="I12122">
        <v>16.189446401782298</v>
      </c>
      <c r="J12122">
        <v>344</v>
      </c>
      <c r="K12122">
        <v>656</v>
      </c>
      <c r="L12122">
        <v>805</v>
      </c>
      <c r="M12122">
        <v>501</v>
      </c>
    </row>
    <row r="12123" spans="1:13" x14ac:dyDescent="0.25">
      <c r="A12123">
        <v>296.32699358719401</v>
      </c>
      <c r="B12123">
        <v>8.3524849729426004E-2</v>
      </c>
      <c r="C12123">
        <v>441</v>
      </c>
      <c r="D12123">
        <v>12.9137870597187</v>
      </c>
      <c r="F12123">
        <v>306.10668344143801</v>
      </c>
      <c r="G12123">
        <v>0.20597469290489101</v>
      </c>
      <c r="H12123">
        <v>436</v>
      </c>
      <c r="I12123">
        <v>16.189446401782298</v>
      </c>
      <c r="J12123">
        <v>344</v>
      </c>
      <c r="K12123">
        <v>656</v>
      </c>
      <c r="L12123">
        <v>805</v>
      </c>
      <c r="M12123">
        <v>501</v>
      </c>
    </row>
    <row r="12124" spans="1:13" x14ac:dyDescent="0.25">
      <c r="A12124">
        <v>296.32699358719401</v>
      </c>
      <c r="B12124">
        <v>8.4104701534123305E-2</v>
      </c>
      <c r="C12124">
        <v>441</v>
      </c>
      <c r="D12124">
        <v>12.9137870597187</v>
      </c>
      <c r="F12124">
        <v>306.10668344143801</v>
      </c>
      <c r="G12124">
        <v>0.20762386955161499</v>
      </c>
      <c r="H12124">
        <v>436</v>
      </c>
      <c r="I12124">
        <v>16.189446401782298</v>
      </c>
      <c r="J12124">
        <v>315</v>
      </c>
      <c r="K12124">
        <v>685</v>
      </c>
      <c r="L12124">
        <v>803</v>
      </c>
      <c r="M12124">
        <v>495</v>
      </c>
    </row>
    <row r="12125" spans="1:13" x14ac:dyDescent="0.25">
      <c r="A12125">
        <v>296.32699358719401</v>
      </c>
      <c r="B12125">
        <v>8.39130655991005E-2</v>
      </c>
      <c r="C12125">
        <v>441</v>
      </c>
      <c r="D12125">
        <v>12.9137870597187</v>
      </c>
      <c r="F12125">
        <v>306.10668344143801</v>
      </c>
      <c r="G12125">
        <v>0.20755660589647301</v>
      </c>
      <c r="H12125">
        <v>436</v>
      </c>
      <c r="I12125">
        <v>16.189446401782298</v>
      </c>
      <c r="J12125">
        <v>315</v>
      </c>
      <c r="K12125">
        <v>685</v>
      </c>
      <c r="L12125">
        <v>803</v>
      </c>
      <c r="M12125">
        <v>495</v>
      </c>
    </row>
    <row r="12126" spans="1:13" x14ac:dyDescent="0.25">
      <c r="A12126">
        <v>296.32699358719401</v>
      </c>
      <c r="B12126">
        <v>8.3739647326029606E-2</v>
      </c>
      <c r="C12126">
        <v>441</v>
      </c>
      <c r="D12126">
        <v>12.9137870597187</v>
      </c>
      <c r="F12126">
        <v>306.10668344143801</v>
      </c>
      <c r="G12126">
        <v>0.20303109926453999</v>
      </c>
      <c r="H12126">
        <v>436</v>
      </c>
      <c r="I12126">
        <v>16.189446401782298</v>
      </c>
      <c r="J12126">
        <v>315</v>
      </c>
      <c r="K12126">
        <v>685</v>
      </c>
      <c r="L12126">
        <v>803</v>
      </c>
      <c r="M12126">
        <v>495</v>
      </c>
    </row>
    <row r="12127" spans="1:13" x14ac:dyDescent="0.25">
      <c r="A12127">
        <v>296.32699358719401</v>
      </c>
      <c r="B12127">
        <v>8.3924725790623794E-2</v>
      </c>
      <c r="C12127">
        <v>441</v>
      </c>
      <c r="D12127">
        <v>12.9137870597187</v>
      </c>
      <c r="F12127">
        <v>306.10668344143801</v>
      </c>
      <c r="G12127">
        <v>0.20201709781427801</v>
      </c>
      <c r="H12127">
        <v>436</v>
      </c>
      <c r="I12127">
        <v>16.189446401782298</v>
      </c>
      <c r="J12127">
        <v>315</v>
      </c>
      <c r="K12127">
        <v>685</v>
      </c>
      <c r="L12127">
        <v>803</v>
      </c>
      <c r="M12127">
        <v>495</v>
      </c>
    </row>
    <row r="12128" spans="1:13" x14ac:dyDescent="0.25">
      <c r="A12128">
        <v>296.32699358719401</v>
      </c>
      <c r="B12128">
        <v>8.3317903897128703E-2</v>
      </c>
      <c r="C12128">
        <v>441</v>
      </c>
      <c r="D12128">
        <v>12.9137870597187</v>
      </c>
      <c r="F12128">
        <v>306.10668344143801</v>
      </c>
      <c r="G12128">
        <v>0.20308134642313799</v>
      </c>
      <c r="H12128">
        <v>436</v>
      </c>
      <c r="I12128">
        <v>16.189446401782298</v>
      </c>
      <c r="J12128">
        <v>315</v>
      </c>
      <c r="K12128">
        <v>685</v>
      </c>
      <c r="L12128">
        <v>803</v>
      </c>
      <c r="M12128">
        <v>495</v>
      </c>
    </row>
    <row r="12129" spans="1:13" x14ac:dyDescent="0.25">
      <c r="A12129">
        <v>296.32699358719401</v>
      </c>
      <c r="B12129">
        <v>8.3561722452249604E-2</v>
      </c>
      <c r="C12129">
        <v>441</v>
      </c>
      <c r="D12129">
        <v>12.9137870597187</v>
      </c>
      <c r="F12129">
        <v>306.10668344143801</v>
      </c>
      <c r="G12129">
        <v>0.202725077208602</v>
      </c>
      <c r="H12129">
        <v>436</v>
      </c>
      <c r="I12129">
        <v>16.189446401782298</v>
      </c>
      <c r="J12129">
        <v>315</v>
      </c>
      <c r="K12129">
        <v>685</v>
      </c>
      <c r="L12129">
        <v>803</v>
      </c>
      <c r="M12129">
        <v>495</v>
      </c>
    </row>
    <row r="12130" spans="1:13" x14ac:dyDescent="0.25">
      <c r="A12130">
        <v>296.32699358719401</v>
      </c>
      <c r="B12130">
        <v>8.3668448290044994E-2</v>
      </c>
      <c r="C12130">
        <v>441</v>
      </c>
      <c r="D12130">
        <v>12.9137870597187</v>
      </c>
      <c r="F12130">
        <v>306.10668344143801</v>
      </c>
      <c r="G12130">
        <v>0.201167673410482</v>
      </c>
      <c r="H12130">
        <v>436</v>
      </c>
      <c r="I12130">
        <v>16.189446401782298</v>
      </c>
      <c r="J12130">
        <v>315</v>
      </c>
      <c r="K12130">
        <v>685</v>
      </c>
      <c r="L12130">
        <v>803</v>
      </c>
      <c r="M12130">
        <v>495</v>
      </c>
    </row>
    <row r="12131" spans="1:13" x14ac:dyDescent="0.25">
      <c r="A12131">
        <v>296.32699358719401</v>
      </c>
      <c r="B12131">
        <v>8.43663065667936E-2</v>
      </c>
      <c r="C12131">
        <v>441</v>
      </c>
      <c r="D12131">
        <v>12.9137870597187</v>
      </c>
      <c r="F12131">
        <v>306.10668344143801</v>
      </c>
      <c r="G12131">
        <v>0.20213981077693399</v>
      </c>
      <c r="H12131">
        <v>436</v>
      </c>
      <c r="I12131">
        <v>16.189446401782298</v>
      </c>
      <c r="J12131">
        <v>315</v>
      </c>
      <c r="K12131">
        <v>685</v>
      </c>
      <c r="L12131">
        <v>803</v>
      </c>
      <c r="M12131">
        <v>495</v>
      </c>
    </row>
    <row r="12132" spans="1:13" x14ac:dyDescent="0.25">
      <c r="A12132">
        <v>295.91791641153401</v>
      </c>
      <c r="B12132">
        <v>8.4249564226651905E-2</v>
      </c>
      <c r="C12132">
        <v>435</v>
      </c>
      <c r="D12132">
        <v>13.1695950743742</v>
      </c>
      <c r="F12132">
        <v>306.10668344143801</v>
      </c>
      <c r="G12132">
        <v>0.199646356352462</v>
      </c>
      <c r="H12132">
        <v>436</v>
      </c>
      <c r="I12132">
        <v>16.189446401782298</v>
      </c>
      <c r="J12132">
        <v>315</v>
      </c>
      <c r="K12132">
        <v>685</v>
      </c>
      <c r="L12132">
        <v>803</v>
      </c>
      <c r="M12132">
        <v>495</v>
      </c>
    </row>
    <row r="12133" spans="1:13" x14ac:dyDescent="0.25">
      <c r="A12133">
        <v>295.91791641153401</v>
      </c>
      <c r="B12133">
        <v>8.3692185733308194E-2</v>
      </c>
      <c r="C12133">
        <v>435</v>
      </c>
      <c r="D12133">
        <v>13.1695950743742</v>
      </c>
      <c r="F12133">
        <v>306.10668344143801</v>
      </c>
      <c r="G12133">
        <v>0.19916703740179101</v>
      </c>
      <c r="H12133">
        <v>436</v>
      </c>
      <c r="I12133">
        <v>16.189446401782298</v>
      </c>
      <c r="J12133">
        <v>315</v>
      </c>
      <c r="K12133">
        <v>685</v>
      </c>
      <c r="L12133">
        <v>803</v>
      </c>
      <c r="M12133">
        <v>495</v>
      </c>
    </row>
    <row r="12134" spans="1:13" x14ac:dyDescent="0.25">
      <c r="A12134">
        <v>295.91791641153401</v>
      </c>
      <c r="B12134">
        <v>8.3518964359199505E-2</v>
      </c>
      <c r="C12134">
        <v>435</v>
      </c>
      <c r="D12134">
        <v>13.1695950743742</v>
      </c>
      <c r="F12134">
        <v>306.10668344143801</v>
      </c>
      <c r="G12134">
        <v>0.20383813774460699</v>
      </c>
      <c r="H12134">
        <v>436</v>
      </c>
      <c r="I12134">
        <v>16.189446401782298</v>
      </c>
      <c r="J12134">
        <v>315</v>
      </c>
      <c r="K12134">
        <v>685</v>
      </c>
      <c r="L12134">
        <v>803</v>
      </c>
      <c r="M12134">
        <v>495</v>
      </c>
    </row>
    <row r="12135" spans="1:13" x14ac:dyDescent="0.25">
      <c r="A12135">
        <v>295.91791641153401</v>
      </c>
      <c r="B12135">
        <v>8.4077999991214805E-2</v>
      </c>
      <c r="C12135">
        <v>435</v>
      </c>
      <c r="D12135">
        <v>13.1695950743742</v>
      </c>
      <c r="F12135">
        <v>306.10668344143801</v>
      </c>
      <c r="G12135">
        <v>0.199872622508458</v>
      </c>
      <c r="H12135">
        <v>436</v>
      </c>
      <c r="I12135">
        <v>16.189446401782298</v>
      </c>
      <c r="J12135">
        <v>315</v>
      </c>
      <c r="K12135">
        <v>685</v>
      </c>
      <c r="L12135">
        <v>803</v>
      </c>
      <c r="M12135">
        <v>495</v>
      </c>
    </row>
    <row r="12136" spans="1:13" x14ac:dyDescent="0.25">
      <c r="A12136">
        <v>295.91791641153401</v>
      </c>
      <c r="B12136">
        <v>8.45231289210613E-2</v>
      </c>
      <c r="C12136">
        <v>435</v>
      </c>
      <c r="D12136">
        <v>13.1695950743742</v>
      </c>
      <c r="F12136">
        <v>306.10668344143801</v>
      </c>
      <c r="G12136">
        <v>0.19764168782762601</v>
      </c>
      <c r="H12136">
        <v>436</v>
      </c>
      <c r="I12136">
        <v>16.189446401782298</v>
      </c>
      <c r="J12136">
        <v>315</v>
      </c>
      <c r="K12136">
        <v>685</v>
      </c>
      <c r="L12136">
        <v>803</v>
      </c>
      <c r="M12136">
        <v>495</v>
      </c>
    </row>
    <row r="12137" spans="1:13" x14ac:dyDescent="0.25">
      <c r="A12137">
        <v>295.91791641153401</v>
      </c>
      <c r="B12137">
        <v>8.4042048874485895E-2</v>
      </c>
      <c r="C12137">
        <v>435</v>
      </c>
      <c r="D12137">
        <v>13.1695950743742</v>
      </c>
      <c r="F12137">
        <v>306.10668344143801</v>
      </c>
      <c r="G12137">
        <v>0.195543335809411</v>
      </c>
      <c r="H12137">
        <v>436</v>
      </c>
      <c r="I12137">
        <v>16.189446401782298</v>
      </c>
      <c r="J12137">
        <v>315</v>
      </c>
      <c r="K12137">
        <v>685</v>
      </c>
      <c r="L12137">
        <v>803</v>
      </c>
      <c r="M12137">
        <v>495</v>
      </c>
    </row>
    <row r="12138" spans="1:13" x14ac:dyDescent="0.25">
      <c r="A12138">
        <v>295.91791641153401</v>
      </c>
      <c r="B12138">
        <v>8.3674568414938394E-2</v>
      </c>
      <c r="C12138">
        <v>435</v>
      </c>
      <c r="D12138">
        <v>13.1695950743742</v>
      </c>
      <c r="F12138">
        <v>306.10668344143801</v>
      </c>
      <c r="G12138">
        <v>0.19632534748914701</v>
      </c>
      <c r="H12138">
        <v>436</v>
      </c>
      <c r="I12138">
        <v>16.189446401782298</v>
      </c>
      <c r="J12138">
        <v>315</v>
      </c>
      <c r="K12138">
        <v>685</v>
      </c>
      <c r="L12138">
        <v>803</v>
      </c>
      <c r="M12138">
        <v>495</v>
      </c>
    </row>
    <row r="12139" spans="1:13" x14ac:dyDescent="0.25">
      <c r="A12139">
        <v>295.91791641153401</v>
      </c>
      <c r="B12139">
        <v>8.4199107791398498E-2</v>
      </c>
      <c r="C12139">
        <v>435</v>
      </c>
      <c r="D12139">
        <v>13.1695950743742</v>
      </c>
      <c r="F12139">
        <v>306.10668344143801</v>
      </c>
      <c r="G12139">
        <v>0.19043417795695899</v>
      </c>
      <c r="H12139">
        <v>436</v>
      </c>
      <c r="I12139">
        <v>16.189446401782298</v>
      </c>
      <c r="J12139">
        <v>315</v>
      </c>
      <c r="K12139">
        <v>685</v>
      </c>
      <c r="L12139">
        <v>803</v>
      </c>
      <c r="M12139">
        <v>495</v>
      </c>
    </row>
    <row r="12140" spans="1:13" x14ac:dyDescent="0.25">
      <c r="A12140">
        <v>295.91791641153401</v>
      </c>
      <c r="B12140">
        <v>8.5674517947069997E-2</v>
      </c>
      <c r="C12140">
        <v>435</v>
      </c>
      <c r="D12140">
        <v>13.1695950743742</v>
      </c>
      <c r="F12140">
        <v>306.10668344143801</v>
      </c>
      <c r="G12140">
        <v>0.188888938219475</v>
      </c>
      <c r="H12140">
        <v>436</v>
      </c>
      <c r="I12140">
        <v>16.189446401782298</v>
      </c>
      <c r="J12140">
        <v>315</v>
      </c>
      <c r="K12140">
        <v>685</v>
      </c>
      <c r="L12140">
        <v>803</v>
      </c>
      <c r="M12140">
        <v>495</v>
      </c>
    </row>
    <row r="12141" spans="1:13" x14ac:dyDescent="0.25">
      <c r="A12141">
        <v>295.91791641153401</v>
      </c>
      <c r="B12141">
        <v>8.4439764880640505E-2</v>
      </c>
      <c r="C12141">
        <v>435</v>
      </c>
      <c r="D12141">
        <v>13.1695950743742</v>
      </c>
      <c r="F12141">
        <v>306.10668344143801</v>
      </c>
      <c r="G12141">
        <v>0.18639560706265601</v>
      </c>
      <c r="H12141">
        <v>436</v>
      </c>
      <c r="I12141">
        <v>16.189446401782298</v>
      </c>
      <c r="J12141">
        <v>315</v>
      </c>
      <c r="K12141">
        <v>685</v>
      </c>
      <c r="L12141">
        <v>803</v>
      </c>
      <c r="M12141">
        <v>495</v>
      </c>
    </row>
    <row r="12142" spans="1:13" x14ac:dyDescent="0.25">
      <c r="A12142">
        <v>295.91791641153401</v>
      </c>
      <c r="B12142">
        <v>8.4927855982210101E-2</v>
      </c>
      <c r="C12142">
        <v>435</v>
      </c>
      <c r="D12142">
        <v>13.1695950743742</v>
      </c>
      <c r="F12142">
        <v>306.10668344143801</v>
      </c>
      <c r="G12142">
        <v>0.186785713272454</v>
      </c>
      <c r="H12142">
        <v>436</v>
      </c>
      <c r="I12142">
        <v>16.189446401782298</v>
      </c>
      <c r="J12142">
        <v>315</v>
      </c>
      <c r="K12142">
        <v>685</v>
      </c>
      <c r="L12142">
        <v>803</v>
      </c>
      <c r="M12142">
        <v>495</v>
      </c>
    </row>
    <row r="12143" spans="1:13" x14ac:dyDescent="0.25">
      <c r="A12143">
        <v>295.91791641153401</v>
      </c>
      <c r="B12143">
        <v>8.4581798296302094E-2</v>
      </c>
      <c r="C12143">
        <v>435</v>
      </c>
      <c r="D12143">
        <v>13.1695950743742</v>
      </c>
      <c r="F12143">
        <v>305.73118476453197</v>
      </c>
      <c r="G12143">
        <v>0.189343173739317</v>
      </c>
      <c r="H12143">
        <v>431</v>
      </c>
      <c r="I12143">
        <v>16.211021699942599</v>
      </c>
      <c r="J12143">
        <v>315</v>
      </c>
      <c r="K12143">
        <v>685</v>
      </c>
      <c r="L12143">
        <v>803</v>
      </c>
      <c r="M12143">
        <v>495</v>
      </c>
    </row>
    <row r="12144" spans="1:13" x14ac:dyDescent="0.25">
      <c r="A12144">
        <v>295.91791641153401</v>
      </c>
      <c r="B12144">
        <v>8.5290019250676793E-2</v>
      </c>
      <c r="C12144">
        <v>435</v>
      </c>
      <c r="D12144">
        <v>13.1695950743742</v>
      </c>
      <c r="F12144">
        <v>305.73118476453197</v>
      </c>
      <c r="G12144">
        <v>0.191369189448688</v>
      </c>
      <c r="H12144">
        <v>431</v>
      </c>
      <c r="I12144">
        <v>16.211021699942599</v>
      </c>
      <c r="J12144">
        <v>315</v>
      </c>
      <c r="K12144">
        <v>685</v>
      </c>
      <c r="L12144">
        <v>803</v>
      </c>
      <c r="M12144">
        <v>495</v>
      </c>
    </row>
    <row r="12145" spans="1:13" x14ac:dyDescent="0.25">
      <c r="A12145">
        <v>295.91791641153401</v>
      </c>
      <c r="B12145">
        <v>8.4807203753636304E-2</v>
      </c>
      <c r="C12145">
        <v>435</v>
      </c>
      <c r="D12145">
        <v>13.1695950743742</v>
      </c>
      <c r="F12145">
        <v>305.73118476453197</v>
      </c>
      <c r="G12145">
        <v>0.19211809795472801</v>
      </c>
      <c r="H12145">
        <v>431</v>
      </c>
      <c r="I12145">
        <v>16.211021699942599</v>
      </c>
      <c r="J12145">
        <v>315</v>
      </c>
      <c r="K12145">
        <v>685</v>
      </c>
      <c r="L12145">
        <v>803</v>
      </c>
      <c r="M12145">
        <v>495</v>
      </c>
    </row>
    <row r="12146" spans="1:13" x14ac:dyDescent="0.25">
      <c r="A12146">
        <v>295.91791641153401</v>
      </c>
      <c r="B12146">
        <v>8.4118043649188401E-2</v>
      </c>
      <c r="C12146">
        <v>435</v>
      </c>
      <c r="D12146">
        <v>13.1695950743742</v>
      </c>
      <c r="F12146">
        <v>305.73118476453197</v>
      </c>
      <c r="G12146">
        <v>0.19344017192187299</v>
      </c>
      <c r="H12146">
        <v>431</v>
      </c>
      <c r="I12146">
        <v>16.211021699942599</v>
      </c>
      <c r="J12146">
        <v>315</v>
      </c>
      <c r="K12146">
        <v>685</v>
      </c>
      <c r="L12146">
        <v>803</v>
      </c>
      <c r="M12146">
        <v>495</v>
      </c>
    </row>
    <row r="12147" spans="1:13" x14ac:dyDescent="0.25">
      <c r="A12147">
        <v>295.91791641153401</v>
      </c>
      <c r="B12147">
        <v>8.4331180698527297E-2</v>
      </c>
      <c r="C12147">
        <v>435</v>
      </c>
      <c r="D12147">
        <v>13.1695950743742</v>
      </c>
      <c r="F12147">
        <v>305.73118476453197</v>
      </c>
      <c r="G12147">
        <v>0.19246028735130699</v>
      </c>
      <c r="H12147">
        <v>431</v>
      </c>
      <c r="I12147">
        <v>16.211021699942599</v>
      </c>
      <c r="J12147">
        <v>315</v>
      </c>
      <c r="K12147">
        <v>685</v>
      </c>
      <c r="L12147">
        <v>803</v>
      </c>
      <c r="M12147">
        <v>495</v>
      </c>
    </row>
    <row r="12148" spans="1:13" x14ac:dyDescent="0.25">
      <c r="A12148">
        <v>295.91791641153401</v>
      </c>
      <c r="B12148">
        <v>8.5269384258500502E-2</v>
      </c>
      <c r="C12148">
        <v>435</v>
      </c>
      <c r="D12148">
        <v>13.1695950743742</v>
      </c>
      <c r="F12148">
        <v>305.73118476453197</v>
      </c>
      <c r="G12148">
        <v>0.19364714822776599</v>
      </c>
      <c r="H12148">
        <v>431</v>
      </c>
      <c r="I12148">
        <v>16.211021699942599</v>
      </c>
      <c r="J12148">
        <v>315</v>
      </c>
      <c r="K12148">
        <v>685</v>
      </c>
      <c r="L12148">
        <v>803</v>
      </c>
      <c r="M12148">
        <v>495</v>
      </c>
    </row>
    <row r="12149" spans="1:13" x14ac:dyDescent="0.25">
      <c r="A12149">
        <v>295.91791641153401</v>
      </c>
      <c r="B12149">
        <v>8.5104330154559704E-2</v>
      </c>
      <c r="C12149">
        <v>435</v>
      </c>
      <c r="D12149">
        <v>13.1695950743742</v>
      </c>
      <c r="F12149">
        <v>305.73118476453197</v>
      </c>
      <c r="G12149">
        <v>0.19304714768974099</v>
      </c>
      <c r="H12149">
        <v>431</v>
      </c>
      <c r="I12149">
        <v>16.211021699942599</v>
      </c>
      <c r="J12149">
        <v>315</v>
      </c>
      <c r="K12149">
        <v>685</v>
      </c>
      <c r="L12149">
        <v>804</v>
      </c>
      <c r="M12149">
        <v>494</v>
      </c>
    </row>
    <row r="12150" spans="1:13" x14ac:dyDescent="0.25">
      <c r="A12150">
        <v>295.91791641153401</v>
      </c>
      <c r="B12150">
        <v>8.4840164728930606E-2</v>
      </c>
      <c r="C12150">
        <v>435</v>
      </c>
      <c r="D12150">
        <v>13.1695950743742</v>
      </c>
      <c r="F12150">
        <v>305.73118476453197</v>
      </c>
      <c r="G12150">
        <v>0.19312673494372201</v>
      </c>
      <c r="H12150">
        <v>431</v>
      </c>
      <c r="I12150">
        <v>16.211021699942599</v>
      </c>
      <c r="J12150">
        <v>315</v>
      </c>
      <c r="K12150">
        <v>685</v>
      </c>
      <c r="L12150">
        <v>804</v>
      </c>
      <c r="M12150">
        <v>494</v>
      </c>
    </row>
    <row r="12151" spans="1:13" x14ac:dyDescent="0.25">
      <c r="A12151">
        <v>295.91791641153401</v>
      </c>
      <c r="B12151">
        <v>8.5178257160947193E-2</v>
      </c>
      <c r="C12151">
        <v>435</v>
      </c>
      <c r="D12151">
        <v>13.1695950743742</v>
      </c>
      <c r="F12151">
        <v>305.73118476453197</v>
      </c>
      <c r="G12151">
        <v>0.194651222845939</v>
      </c>
      <c r="H12151">
        <v>431</v>
      </c>
      <c r="I12151">
        <v>16.211021699942599</v>
      </c>
      <c r="J12151">
        <v>315</v>
      </c>
      <c r="K12151">
        <v>685</v>
      </c>
      <c r="L12151">
        <v>804</v>
      </c>
      <c r="M12151">
        <v>494</v>
      </c>
    </row>
    <row r="12152" spans="1:13" x14ac:dyDescent="0.25">
      <c r="A12152">
        <v>295.91791641153401</v>
      </c>
      <c r="B12152">
        <v>8.4542024384170897E-2</v>
      </c>
      <c r="C12152">
        <v>435</v>
      </c>
      <c r="D12152">
        <v>13.1695950743742</v>
      </c>
      <c r="F12152">
        <v>305.73118476453197</v>
      </c>
      <c r="G12152">
        <v>0.19408132928678501</v>
      </c>
      <c r="H12152">
        <v>431</v>
      </c>
      <c r="I12152">
        <v>16.211021699942599</v>
      </c>
      <c r="J12152">
        <v>315</v>
      </c>
      <c r="K12152">
        <v>685</v>
      </c>
      <c r="L12152">
        <v>804</v>
      </c>
      <c r="M12152">
        <v>494</v>
      </c>
    </row>
    <row r="12153" spans="1:13" x14ac:dyDescent="0.25">
      <c r="A12153">
        <v>295.91791641153401</v>
      </c>
      <c r="B12153">
        <v>8.3785575613114505E-2</v>
      </c>
      <c r="C12153">
        <v>435</v>
      </c>
      <c r="D12153">
        <v>13.1695950743742</v>
      </c>
      <c r="F12153">
        <v>305.73118476453197</v>
      </c>
      <c r="G12153">
        <v>0.19507413408608301</v>
      </c>
      <c r="H12153">
        <v>431</v>
      </c>
      <c r="I12153">
        <v>16.211021699942599</v>
      </c>
      <c r="J12153">
        <v>315</v>
      </c>
      <c r="K12153">
        <v>685</v>
      </c>
      <c r="L12153">
        <v>804</v>
      </c>
      <c r="M12153">
        <v>494</v>
      </c>
    </row>
    <row r="12154" spans="1:13" x14ac:dyDescent="0.25">
      <c r="A12154">
        <v>295.91791641153401</v>
      </c>
      <c r="B12154">
        <v>8.4187831569301597E-2</v>
      </c>
      <c r="C12154">
        <v>435</v>
      </c>
      <c r="D12154">
        <v>13.1695950743742</v>
      </c>
      <c r="F12154">
        <v>305.73118476453197</v>
      </c>
      <c r="G12154">
        <v>0.19625953153086101</v>
      </c>
      <c r="H12154">
        <v>431</v>
      </c>
      <c r="I12154">
        <v>16.211021699942599</v>
      </c>
      <c r="J12154">
        <v>315</v>
      </c>
      <c r="K12154">
        <v>685</v>
      </c>
      <c r="L12154">
        <v>804</v>
      </c>
      <c r="M12154">
        <v>494</v>
      </c>
    </row>
    <row r="12155" spans="1:13" x14ac:dyDescent="0.25">
      <c r="A12155">
        <v>295.91791641153401</v>
      </c>
      <c r="B12155">
        <v>8.4214305716323504E-2</v>
      </c>
      <c r="C12155">
        <v>435</v>
      </c>
      <c r="D12155">
        <v>13.1695950743742</v>
      </c>
      <c r="F12155">
        <v>305.60807377309499</v>
      </c>
      <c r="G12155">
        <v>0.19393787355992001</v>
      </c>
      <c r="H12155">
        <v>414</v>
      </c>
      <c r="I12155">
        <v>16.205158424563699</v>
      </c>
      <c r="J12155">
        <v>315</v>
      </c>
      <c r="K12155">
        <v>685</v>
      </c>
      <c r="L12155">
        <v>804</v>
      </c>
      <c r="M12155">
        <v>494</v>
      </c>
    </row>
    <row r="12156" spans="1:13" x14ac:dyDescent="0.25">
      <c r="A12156">
        <v>295.91791641153401</v>
      </c>
      <c r="B12156">
        <v>8.4332310447182604E-2</v>
      </c>
      <c r="C12156">
        <v>435</v>
      </c>
      <c r="D12156">
        <v>13.1695950743742</v>
      </c>
      <c r="F12156">
        <v>305.60807377309499</v>
      </c>
      <c r="G12156">
        <v>0.19485244885907499</v>
      </c>
      <c r="H12156">
        <v>414</v>
      </c>
      <c r="I12156">
        <v>16.205158424563699</v>
      </c>
      <c r="J12156">
        <v>315</v>
      </c>
      <c r="K12156">
        <v>685</v>
      </c>
      <c r="L12156">
        <v>804</v>
      </c>
      <c r="M12156">
        <v>494</v>
      </c>
    </row>
    <row r="12157" spans="1:13" x14ac:dyDescent="0.25">
      <c r="A12157">
        <v>295.91791641153401</v>
      </c>
      <c r="B12157">
        <v>8.4019924862178103E-2</v>
      </c>
      <c r="C12157">
        <v>435</v>
      </c>
      <c r="D12157">
        <v>13.1695950743742</v>
      </c>
      <c r="F12157">
        <v>305.60807377309499</v>
      </c>
      <c r="G12157">
        <v>0.19322990923303399</v>
      </c>
      <c r="H12157">
        <v>414</v>
      </c>
      <c r="I12157">
        <v>16.205158424563699</v>
      </c>
      <c r="J12157">
        <v>315</v>
      </c>
      <c r="K12157">
        <v>685</v>
      </c>
      <c r="L12157">
        <v>804</v>
      </c>
      <c r="M12157">
        <v>494</v>
      </c>
    </row>
    <row r="12158" spans="1:13" x14ac:dyDescent="0.25">
      <c r="A12158">
        <v>295.91791641153401</v>
      </c>
      <c r="B12158">
        <v>8.3794547383614901E-2</v>
      </c>
      <c r="C12158">
        <v>435</v>
      </c>
      <c r="D12158">
        <v>13.1695950743742</v>
      </c>
      <c r="F12158">
        <v>305.60807377309499</v>
      </c>
      <c r="G12158">
        <v>0.194293264140938</v>
      </c>
      <c r="H12158">
        <v>414</v>
      </c>
      <c r="I12158">
        <v>16.205158424563699</v>
      </c>
      <c r="J12158">
        <v>315</v>
      </c>
      <c r="K12158">
        <v>685</v>
      </c>
      <c r="L12158">
        <v>804</v>
      </c>
      <c r="M12158">
        <v>494</v>
      </c>
    </row>
    <row r="12159" spans="1:13" x14ac:dyDescent="0.25">
      <c r="A12159">
        <v>295.91791641153401</v>
      </c>
      <c r="B12159">
        <v>8.3425995884917004E-2</v>
      </c>
      <c r="C12159">
        <v>435</v>
      </c>
      <c r="D12159">
        <v>13.1695950743742</v>
      </c>
      <c r="F12159">
        <v>305.60807377309499</v>
      </c>
      <c r="G12159">
        <v>0.19206533157303601</v>
      </c>
      <c r="H12159">
        <v>414</v>
      </c>
      <c r="I12159">
        <v>16.205158424563699</v>
      </c>
      <c r="J12159">
        <v>315</v>
      </c>
      <c r="K12159">
        <v>685</v>
      </c>
      <c r="L12159">
        <v>804</v>
      </c>
      <c r="M12159">
        <v>494</v>
      </c>
    </row>
    <row r="12160" spans="1:13" x14ac:dyDescent="0.25">
      <c r="A12160">
        <v>295.91791641153401</v>
      </c>
      <c r="B12160">
        <v>8.3468518414897996E-2</v>
      </c>
      <c r="C12160">
        <v>435</v>
      </c>
      <c r="D12160">
        <v>13.1695950743742</v>
      </c>
      <c r="F12160">
        <v>305.130069278181</v>
      </c>
      <c r="G12160">
        <v>0.19322782424458099</v>
      </c>
      <c r="H12160">
        <v>416</v>
      </c>
      <c r="I12160">
        <v>15.1840569046326</v>
      </c>
      <c r="J12160">
        <v>315</v>
      </c>
      <c r="K12160">
        <v>685</v>
      </c>
      <c r="L12160">
        <v>804</v>
      </c>
      <c r="M12160">
        <v>494</v>
      </c>
    </row>
    <row r="12161" spans="1:13" x14ac:dyDescent="0.25">
      <c r="A12161">
        <v>295.91791641153401</v>
      </c>
      <c r="B12161">
        <v>8.3372077224507707E-2</v>
      </c>
      <c r="C12161">
        <v>435</v>
      </c>
      <c r="D12161">
        <v>13.1695950743742</v>
      </c>
      <c r="F12161">
        <v>305.130069278181</v>
      </c>
      <c r="G12161">
        <v>0.19229860124565401</v>
      </c>
      <c r="H12161">
        <v>416</v>
      </c>
      <c r="I12161">
        <v>15.1840569046326</v>
      </c>
      <c r="J12161">
        <v>315</v>
      </c>
      <c r="K12161">
        <v>685</v>
      </c>
      <c r="L12161">
        <v>804</v>
      </c>
      <c r="M12161">
        <v>494</v>
      </c>
    </row>
    <row r="12162" spans="1:13" x14ac:dyDescent="0.25">
      <c r="A12162">
        <v>295.91791641153401</v>
      </c>
      <c r="B12162">
        <v>8.2919534457601696E-2</v>
      </c>
      <c r="C12162">
        <v>435</v>
      </c>
      <c r="D12162">
        <v>13.1695950743742</v>
      </c>
      <c r="F12162">
        <v>304.92553740111202</v>
      </c>
      <c r="G12162">
        <v>0.19196461417986399</v>
      </c>
      <c r="H12162">
        <v>452</v>
      </c>
      <c r="I12162">
        <v>16.463514284230801</v>
      </c>
      <c r="J12162">
        <v>315</v>
      </c>
      <c r="K12162">
        <v>685</v>
      </c>
      <c r="L12162">
        <v>804</v>
      </c>
      <c r="M12162">
        <v>494</v>
      </c>
    </row>
    <row r="12163" spans="1:13" x14ac:dyDescent="0.25">
      <c r="A12163">
        <v>295.91791641153401</v>
      </c>
      <c r="B12163">
        <v>8.2415775647800393E-2</v>
      </c>
      <c r="C12163">
        <v>435</v>
      </c>
      <c r="D12163">
        <v>13.1695950743742</v>
      </c>
      <c r="F12163">
        <v>304.92553740111202</v>
      </c>
      <c r="G12163">
        <v>0.19811022815371501</v>
      </c>
      <c r="H12163">
        <v>452</v>
      </c>
      <c r="I12163">
        <v>16.463514284230801</v>
      </c>
      <c r="J12163">
        <v>315</v>
      </c>
      <c r="K12163">
        <v>685</v>
      </c>
      <c r="L12163">
        <v>804</v>
      </c>
      <c r="M12163">
        <v>494</v>
      </c>
    </row>
    <row r="12164" spans="1:13" x14ac:dyDescent="0.25">
      <c r="A12164">
        <v>295.91791641153401</v>
      </c>
      <c r="B12164">
        <v>8.2339297581863299E-2</v>
      </c>
      <c r="C12164">
        <v>435</v>
      </c>
      <c r="D12164">
        <v>13.1695950743742</v>
      </c>
      <c r="F12164">
        <v>304.684566450771</v>
      </c>
      <c r="G12164">
        <v>0.19744259935988601</v>
      </c>
      <c r="H12164">
        <v>448</v>
      </c>
      <c r="I12164">
        <v>16.335141961462799</v>
      </c>
      <c r="J12164">
        <v>315</v>
      </c>
      <c r="K12164">
        <v>685</v>
      </c>
      <c r="L12164">
        <v>804</v>
      </c>
      <c r="M12164">
        <v>494</v>
      </c>
    </row>
    <row r="12165" spans="1:13" x14ac:dyDescent="0.25">
      <c r="A12165">
        <v>295.91791641153401</v>
      </c>
      <c r="B12165">
        <v>8.1991309452526306E-2</v>
      </c>
      <c r="C12165">
        <v>435</v>
      </c>
      <c r="D12165">
        <v>13.1695950743742</v>
      </c>
      <c r="F12165">
        <v>304.684566450771</v>
      </c>
      <c r="G12165">
        <v>0.19360678144259699</v>
      </c>
      <c r="H12165">
        <v>448</v>
      </c>
      <c r="I12165">
        <v>16.335141961462799</v>
      </c>
      <c r="J12165">
        <v>315</v>
      </c>
      <c r="K12165">
        <v>685</v>
      </c>
      <c r="L12165">
        <v>804</v>
      </c>
      <c r="M12165">
        <v>494</v>
      </c>
    </row>
    <row r="12166" spans="1:13" x14ac:dyDescent="0.25">
      <c r="A12166">
        <v>295.91791641153401</v>
      </c>
      <c r="B12166">
        <v>8.2028373274579403E-2</v>
      </c>
      <c r="C12166">
        <v>435</v>
      </c>
      <c r="D12166">
        <v>13.1695950743742</v>
      </c>
      <c r="F12166">
        <v>304.684566450771</v>
      </c>
      <c r="G12166">
        <v>0.19237662343916601</v>
      </c>
      <c r="H12166">
        <v>448</v>
      </c>
      <c r="I12166">
        <v>16.335141961462799</v>
      </c>
      <c r="J12166">
        <v>315</v>
      </c>
      <c r="K12166">
        <v>685</v>
      </c>
      <c r="L12166">
        <v>804</v>
      </c>
      <c r="M12166">
        <v>494</v>
      </c>
    </row>
    <row r="12167" spans="1:13" x14ac:dyDescent="0.25">
      <c r="A12167">
        <v>295.91791641153401</v>
      </c>
      <c r="B12167">
        <v>8.1977683552817093E-2</v>
      </c>
      <c r="C12167">
        <v>435</v>
      </c>
      <c r="D12167">
        <v>13.1695950743742</v>
      </c>
      <c r="F12167">
        <v>303.27753672935103</v>
      </c>
      <c r="G12167">
        <v>0.194969418357862</v>
      </c>
      <c r="H12167">
        <v>480</v>
      </c>
      <c r="I12167">
        <v>14.894602475920699</v>
      </c>
      <c r="J12167">
        <v>315</v>
      </c>
      <c r="K12167">
        <v>685</v>
      </c>
      <c r="L12167">
        <v>804</v>
      </c>
      <c r="M12167">
        <v>494</v>
      </c>
    </row>
    <row r="12168" spans="1:13" x14ac:dyDescent="0.25">
      <c r="A12168">
        <v>295.91791641153401</v>
      </c>
      <c r="B12168">
        <v>8.1861608515334194E-2</v>
      </c>
      <c r="C12168">
        <v>435</v>
      </c>
      <c r="D12168">
        <v>13.1695950743742</v>
      </c>
      <c r="F12168">
        <v>303.27753672935103</v>
      </c>
      <c r="G12168">
        <v>0.19714398235458</v>
      </c>
      <c r="H12168">
        <v>480</v>
      </c>
      <c r="I12168">
        <v>14.894602475920699</v>
      </c>
      <c r="J12168">
        <v>315</v>
      </c>
      <c r="K12168">
        <v>685</v>
      </c>
      <c r="L12168">
        <v>804</v>
      </c>
      <c r="M12168">
        <v>494</v>
      </c>
    </row>
    <row r="12169" spans="1:13" x14ac:dyDescent="0.25">
      <c r="A12169">
        <v>295.91791641153401</v>
      </c>
      <c r="B12169">
        <v>8.1847841189912299E-2</v>
      </c>
      <c r="C12169">
        <v>435</v>
      </c>
      <c r="D12169">
        <v>13.1695950743742</v>
      </c>
      <c r="F12169">
        <v>303.27753672935103</v>
      </c>
      <c r="G12169">
        <v>0.19727634524502699</v>
      </c>
      <c r="H12169">
        <v>480</v>
      </c>
      <c r="I12169">
        <v>14.894602475920699</v>
      </c>
      <c r="J12169">
        <v>315</v>
      </c>
      <c r="K12169">
        <v>685</v>
      </c>
      <c r="L12169">
        <v>804</v>
      </c>
      <c r="M12169">
        <v>494</v>
      </c>
    </row>
    <row r="12170" spans="1:13" x14ac:dyDescent="0.25">
      <c r="A12170">
        <v>295.91791641153401</v>
      </c>
      <c r="B12170">
        <v>8.1680297627149803E-2</v>
      </c>
      <c r="C12170">
        <v>435</v>
      </c>
      <c r="D12170">
        <v>13.1695950743742</v>
      </c>
      <c r="F12170">
        <v>303.27753672935103</v>
      </c>
      <c r="G12170">
        <v>0.19881054797458</v>
      </c>
      <c r="H12170">
        <v>480</v>
      </c>
      <c r="I12170">
        <v>14.894602475920699</v>
      </c>
      <c r="J12170">
        <v>315</v>
      </c>
      <c r="K12170">
        <v>685</v>
      </c>
      <c r="L12170">
        <v>804</v>
      </c>
      <c r="M12170">
        <v>494</v>
      </c>
    </row>
    <row r="12171" spans="1:13" x14ac:dyDescent="0.25">
      <c r="A12171">
        <v>295.91791641153401</v>
      </c>
      <c r="B12171">
        <v>8.0296618569279901E-2</v>
      </c>
      <c r="C12171">
        <v>435</v>
      </c>
      <c r="D12171">
        <v>13.1695950743742</v>
      </c>
      <c r="F12171">
        <v>303.27753672935103</v>
      </c>
      <c r="G12171">
        <v>0.19643446497245601</v>
      </c>
      <c r="H12171">
        <v>480</v>
      </c>
      <c r="I12171">
        <v>14.894602475920699</v>
      </c>
      <c r="J12171">
        <v>315</v>
      </c>
      <c r="K12171">
        <v>685</v>
      </c>
      <c r="L12171">
        <v>804</v>
      </c>
      <c r="M12171">
        <v>494</v>
      </c>
    </row>
    <row r="12172" spans="1:13" x14ac:dyDescent="0.25">
      <c r="A12172">
        <v>295.91791641153401</v>
      </c>
      <c r="B12172">
        <v>8.0122602858465203E-2</v>
      </c>
      <c r="C12172">
        <v>435</v>
      </c>
      <c r="D12172">
        <v>13.1695950743742</v>
      </c>
      <c r="F12172">
        <v>303.27753672935103</v>
      </c>
      <c r="G12172">
        <v>0.195251615189522</v>
      </c>
      <c r="H12172">
        <v>480</v>
      </c>
      <c r="I12172">
        <v>14.894602475920699</v>
      </c>
      <c r="J12172">
        <v>315</v>
      </c>
      <c r="K12172">
        <v>685</v>
      </c>
      <c r="L12172">
        <v>804</v>
      </c>
      <c r="M12172">
        <v>494</v>
      </c>
    </row>
    <row r="12173" spans="1:13" x14ac:dyDescent="0.25">
      <c r="A12173">
        <v>295.91791641153401</v>
      </c>
      <c r="B12173">
        <v>8.0122602858465203E-2</v>
      </c>
      <c r="C12173">
        <v>435</v>
      </c>
      <c r="D12173">
        <v>13.1695950743742</v>
      </c>
      <c r="F12173">
        <v>303.00026044505603</v>
      </c>
      <c r="G12173">
        <v>0.199602179282312</v>
      </c>
      <c r="H12173">
        <v>446</v>
      </c>
      <c r="I12173">
        <v>16.501284588361202</v>
      </c>
      <c r="J12173">
        <v>315</v>
      </c>
      <c r="K12173">
        <v>685</v>
      </c>
      <c r="L12173">
        <v>804</v>
      </c>
      <c r="M12173">
        <v>494</v>
      </c>
    </row>
    <row r="12174" spans="1:13" x14ac:dyDescent="0.25">
      <c r="A12174">
        <v>295.91791641153401</v>
      </c>
      <c r="B12174">
        <v>8.0122602858465203E-2</v>
      </c>
      <c r="C12174">
        <v>435</v>
      </c>
      <c r="D12174">
        <v>13.1695950743742</v>
      </c>
      <c r="F12174">
        <v>303.00026044505603</v>
      </c>
      <c r="G12174">
        <v>0.20122011488907099</v>
      </c>
      <c r="H12174">
        <v>446</v>
      </c>
      <c r="I12174">
        <v>16.501284588361202</v>
      </c>
      <c r="J12174">
        <v>421</v>
      </c>
      <c r="K12174">
        <v>579</v>
      </c>
      <c r="L12174">
        <v>799</v>
      </c>
      <c r="M12174">
        <v>491</v>
      </c>
    </row>
    <row r="12175" spans="1:13" x14ac:dyDescent="0.25">
      <c r="A12175">
        <v>295.91791641153401</v>
      </c>
      <c r="B12175">
        <v>7.9495874473745107E-2</v>
      </c>
      <c r="C12175">
        <v>435</v>
      </c>
      <c r="D12175">
        <v>13.1695950743742</v>
      </c>
      <c r="F12175">
        <v>303.00026044505603</v>
      </c>
      <c r="G12175">
        <v>0.20244784394325499</v>
      </c>
      <c r="H12175">
        <v>446</v>
      </c>
      <c r="I12175">
        <v>16.501284588361202</v>
      </c>
      <c r="J12175">
        <v>421</v>
      </c>
      <c r="K12175">
        <v>579</v>
      </c>
      <c r="L12175">
        <v>799</v>
      </c>
      <c r="M12175">
        <v>491</v>
      </c>
    </row>
    <row r="12176" spans="1:13" x14ac:dyDescent="0.25">
      <c r="A12176">
        <v>295.91791641153401</v>
      </c>
      <c r="B12176">
        <v>7.9495874473745107E-2</v>
      </c>
      <c r="C12176">
        <v>435</v>
      </c>
      <c r="D12176">
        <v>13.1695950743742</v>
      </c>
      <c r="F12176">
        <v>303.00026044505603</v>
      </c>
      <c r="G12176">
        <v>0.20278339586441399</v>
      </c>
      <c r="H12176">
        <v>446</v>
      </c>
      <c r="I12176">
        <v>16.501284588361202</v>
      </c>
      <c r="J12176">
        <v>421</v>
      </c>
      <c r="K12176">
        <v>579</v>
      </c>
      <c r="L12176">
        <v>799</v>
      </c>
      <c r="M12176">
        <v>491</v>
      </c>
    </row>
    <row r="12177" spans="1:13" x14ac:dyDescent="0.25">
      <c r="A12177">
        <v>295.91791641153401</v>
      </c>
      <c r="B12177">
        <v>7.8768426508994599E-2</v>
      </c>
      <c r="C12177">
        <v>435</v>
      </c>
      <c r="D12177">
        <v>13.1695950743742</v>
      </c>
      <c r="F12177">
        <v>303.00026044505603</v>
      </c>
      <c r="G12177">
        <v>0.206222677291312</v>
      </c>
      <c r="H12177">
        <v>446</v>
      </c>
      <c r="I12177">
        <v>16.501284588361202</v>
      </c>
      <c r="J12177">
        <v>421</v>
      </c>
      <c r="K12177">
        <v>579</v>
      </c>
      <c r="L12177">
        <v>799</v>
      </c>
      <c r="M12177">
        <v>491</v>
      </c>
    </row>
    <row r="12178" spans="1:13" x14ac:dyDescent="0.25">
      <c r="A12178">
        <v>295.91791641153401</v>
      </c>
      <c r="B12178">
        <v>7.8768426508994599E-2</v>
      </c>
      <c r="C12178">
        <v>435</v>
      </c>
      <c r="D12178">
        <v>13.1695950743742</v>
      </c>
      <c r="F12178">
        <v>303.00026044505603</v>
      </c>
      <c r="G12178">
        <v>0.20803255166874501</v>
      </c>
      <c r="H12178">
        <v>446</v>
      </c>
      <c r="I12178">
        <v>16.501284588361202</v>
      </c>
      <c r="J12178">
        <v>421</v>
      </c>
      <c r="K12178">
        <v>579</v>
      </c>
      <c r="L12178">
        <v>799</v>
      </c>
      <c r="M12178">
        <v>491</v>
      </c>
    </row>
    <row r="12179" spans="1:13" x14ac:dyDescent="0.25">
      <c r="A12179">
        <v>295.91791641153401</v>
      </c>
      <c r="B12179">
        <v>7.8768426508994599E-2</v>
      </c>
      <c r="C12179">
        <v>435</v>
      </c>
      <c r="D12179">
        <v>13.1695950743742</v>
      </c>
      <c r="F12179">
        <v>303.00026044505603</v>
      </c>
      <c r="G12179">
        <v>0.208849042124018</v>
      </c>
      <c r="H12179">
        <v>446</v>
      </c>
      <c r="I12179">
        <v>16.501284588361202</v>
      </c>
      <c r="J12179">
        <v>421</v>
      </c>
      <c r="K12179">
        <v>579</v>
      </c>
      <c r="L12179">
        <v>799</v>
      </c>
      <c r="M12179">
        <v>491</v>
      </c>
    </row>
    <row r="12180" spans="1:13" x14ac:dyDescent="0.25">
      <c r="A12180">
        <v>295.91791641153401</v>
      </c>
      <c r="B12180">
        <v>7.8678820010538705E-2</v>
      </c>
      <c r="C12180">
        <v>435</v>
      </c>
      <c r="D12180">
        <v>13.1695950743742</v>
      </c>
      <c r="F12180">
        <v>303.00026044505603</v>
      </c>
      <c r="G12180">
        <v>0.20923892352335799</v>
      </c>
      <c r="H12180">
        <v>446</v>
      </c>
      <c r="I12180">
        <v>16.501284588361202</v>
      </c>
      <c r="J12180">
        <v>421</v>
      </c>
      <c r="K12180">
        <v>579</v>
      </c>
      <c r="L12180">
        <v>799</v>
      </c>
      <c r="M12180">
        <v>491</v>
      </c>
    </row>
    <row r="12181" spans="1:13" x14ac:dyDescent="0.25">
      <c r="A12181">
        <v>295.91791641153401</v>
      </c>
      <c r="B12181">
        <v>7.8678820010538705E-2</v>
      </c>
      <c r="C12181">
        <v>435</v>
      </c>
      <c r="D12181">
        <v>13.1695950743742</v>
      </c>
      <c r="F12181">
        <v>303.00026044505603</v>
      </c>
      <c r="G12181">
        <v>0.20877598189403601</v>
      </c>
      <c r="H12181">
        <v>446</v>
      </c>
      <c r="I12181">
        <v>16.501284588361202</v>
      </c>
      <c r="J12181">
        <v>421</v>
      </c>
      <c r="K12181">
        <v>579</v>
      </c>
      <c r="L12181">
        <v>799</v>
      </c>
      <c r="M12181">
        <v>491</v>
      </c>
    </row>
    <row r="12182" spans="1:13" x14ac:dyDescent="0.25">
      <c r="A12182">
        <v>295.91791641153401</v>
      </c>
      <c r="B12182">
        <v>7.8369586879897493E-2</v>
      </c>
      <c r="C12182">
        <v>435</v>
      </c>
      <c r="D12182">
        <v>13.1695950743742</v>
      </c>
      <c r="F12182">
        <v>303.00026044505603</v>
      </c>
      <c r="G12182">
        <v>0.208762653376275</v>
      </c>
      <c r="H12182">
        <v>446</v>
      </c>
      <c r="I12182">
        <v>16.501284588361202</v>
      </c>
      <c r="J12182">
        <v>421</v>
      </c>
      <c r="K12182">
        <v>579</v>
      </c>
      <c r="L12182">
        <v>799</v>
      </c>
      <c r="M12182">
        <v>491</v>
      </c>
    </row>
    <row r="12183" spans="1:13" x14ac:dyDescent="0.25">
      <c r="A12183">
        <v>295.91791641153401</v>
      </c>
      <c r="B12183">
        <v>7.8341173545862799E-2</v>
      </c>
      <c r="C12183">
        <v>435</v>
      </c>
      <c r="D12183">
        <v>13.1695950743742</v>
      </c>
      <c r="F12183">
        <v>302.86326077766699</v>
      </c>
      <c r="G12183">
        <v>0.21064008124414399</v>
      </c>
      <c r="H12183">
        <v>431</v>
      </c>
      <c r="I12183">
        <v>16.2516223252751</v>
      </c>
      <c r="J12183">
        <v>421</v>
      </c>
      <c r="K12183">
        <v>579</v>
      </c>
      <c r="L12183">
        <v>799</v>
      </c>
      <c r="M12183">
        <v>491</v>
      </c>
    </row>
    <row r="12184" spans="1:13" x14ac:dyDescent="0.25">
      <c r="A12184">
        <v>295.91791641153401</v>
      </c>
      <c r="B12184">
        <v>7.8297898732167706E-2</v>
      </c>
      <c r="C12184">
        <v>435</v>
      </c>
      <c r="D12184">
        <v>13.1695950743742</v>
      </c>
      <c r="F12184">
        <v>302.86326077766699</v>
      </c>
      <c r="G12184">
        <v>0.20893007572500899</v>
      </c>
      <c r="H12184">
        <v>431</v>
      </c>
      <c r="I12184">
        <v>16.2516223252751</v>
      </c>
      <c r="J12184">
        <v>421</v>
      </c>
      <c r="K12184">
        <v>579</v>
      </c>
      <c r="L12184">
        <v>799</v>
      </c>
      <c r="M12184">
        <v>491</v>
      </c>
    </row>
    <row r="12185" spans="1:13" x14ac:dyDescent="0.25">
      <c r="A12185">
        <v>295.91791641153401</v>
      </c>
      <c r="B12185">
        <v>7.8154112253594199E-2</v>
      </c>
      <c r="C12185">
        <v>435</v>
      </c>
      <c r="D12185">
        <v>13.1695950743742</v>
      </c>
      <c r="F12185">
        <v>302.86326077766699</v>
      </c>
      <c r="G12185">
        <v>0.210188065788524</v>
      </c>
      <c r="H12185">
        <v>431</v>
      </c>
      <c r="I12185">
        <v>16.2516223252751</v>
      </c>
      <c r="J12185">
        <v>421</v>
      </c>
      <c r="K12185">
        <v>579</v>
      </c>
      <c r="L12185">
        <v>799</v>
      </c>
      <c r="M12185">
        <v>491</v>
      </c>
    </row>
    <row r="12186" spans="1:13" x14ac:dyDescent="0.25">
      <c r="A12186">
        <v>295.91791641153401</v>
      </c>
      <c r="B12186">
        <v>7.8110437204317595E-2</v>
      </c>
      <c r="C12186">
        <v>435</v>
      </c>
      <c r="D12186">
        <v>13.1695950743742</v>
      </c>
      <c r="F12186">
        <v>302.86326077766699</v>
      </c>
      <c r="G12186">
        <v>0.20821232993121999</v>
      </c>
      <c r="H12186">
        <v>431</v>
      </c>
      <c r="I12186">
        <v>16.2516223252751</v>
      </c>
      <c r="J12186">
        <v>421</v>
      </c>
      <c r="K12186">
        <v>579</v>
      </c>
      <c r="L12186">
        <v>799</v>
      </c>
      <c r="M12186">
        <v>491</v>
      </c>
    </row>
    <row r="12187" spans="1:13" x14ac:dyDescent="0.25">
      <c r="A12187">
        <v>295.91791641153401</v>
      </c>
      <c r="B12187">
        <v>7.8110437204317595E-2</v>
      </c>
      <c r="C12187">
        <v>435</v>
      </c>
      <c r="D12187">
        <v>13.1695950743742</v>
      </c>
      <c r="F12187">
        <v>302.86326077766699</v>
      </c>
      <c r="G12187">
        <v>0.21162457202809601</v>
      </c>
      <c r="H12187">
        <v>431</v>
      </c>
      <c r="I12187">
        <v>16.2516223252751</v>
      </c>
      <c r="J12187">
        <v>421</v>
      </c>
      <c r="K12187">
        <v>579</v>
      </c>
      <c r="L12187">
        <v>799</v>
      </c>
      <c r="M12187">
        <v>491</v>
      </c>
    </row>
    <row r="12188" spans="1:13" x14ac:dyDescent="0.25">
      <c r="A12188">
        <v>295.91791641153401</v>
      </c>
      <c r="B12188">
        <v>7.8168798434807202E-2</v>
      </c>
      <c r="C12188">
        <v>435</v>
      </c>
      <c r="D12188">
        <v>13.1695950743742</v>
      </c>
      <c r="F12188">
        <v>302.86326077766699</v>
      </c>
      <c r="G12188">
        <v>0.20847983913814999</v>
      </c>
      <c r="H12188">
        <v>431</v>
      </c>
      <c r="I12188">
        <v>16.2516223252751</v>
      </c>
      <c r="J12188">
        <v>421</v>
      </c>
      <c r="K12188">
        <v>579</v>
      </c>
      <c r="L12188">
        <v>799</v>
      </c>
      <c r="M12188">
        <v>491</v>
      </c>
    </row>
    <row r="12189" spans="1:13" x14ac:dyDescent="0.25">
      <c r="A12189">
        <v>295.91791641153401</v>
      </c>
      <c r="B12189">
        <v>7.7636645479244606E-2</v>
      </c>
      <c r="C12189">
        <v>435</v>
      </c>
      <c r="D12189">
        <v>13.1695950743742</v>
      </c>
      <c r="F12189">
        <v>302.53310251026397</v>
      </c>
      <c r="G12189">
        <v>0.20900440069507201</v>
      </c>
      <c r="H12189">
        <v>437</v>
      </c>
      <c r="I12189">
        <v>16.769025669433201</v>
      </c>
      <c r="J12189">
        <v>421</v>
      </c>
      <c r="K12189">
        <v>579</v>
      </c>
      <c r="L12189">
        <v>799</v>
      </c>
      <c r="M12189">
        <v>491</v>
      </c>
    </row>
    <row r="12190" spans="1:13" x14ac:dyDescent="0.25">
      <c r="A12190">
        <v>295.91791641153401</v>
      </c>
      <c r="B12190">
        <v>7.7439271557851103E-2</v>
      </c>
      <c r="C12190">
        <v>435</v>
      </c>
      <c r="D12190">
        <v>13.1695950743742</v>
      </c>
      <c r="F12190">
        <v>302.53310251026397</v>
      </c>
      <c r="G12190">
        <v>0.209569803428274</v>
      </c>
      <c r="H12190">
        <v>437</v>
      </c>
      <c r="I12190">
        <v>16.769025669433201</v>
      </c>
      <c r="J12190">
        <v>421</v>
      </c>
      <c r="K12190">
        <v>579</v>
      </c>
      <c r="L12190">
        <v>799</v>
      </c>
      <c r="M12190">
        <v>491</v>
      </c>
    </row>
    <row r="12191" spans="1:13" x14ac:dyDescent="0.25">
      <c r="A12191">
        <v>295.91791641153401</v>
      </c>
      <c r="B12191">
        <v>7.7256286826994494E-2</v>
      </c>
      <c r="C12191">
        <v>435</v>
      </c>
      <c r="D12191">
        <v>13.1695950743742</v>
      </c>
      <c r="F12191">
        <v>302.20792559860303</v>
      </c>
      <c r="G12191">
        <v>0.216804269512582</v>
      </c>
      <c r="H12191">
        <v>419</v>
      </c>
      <c r="I12191">
        <v>15.6574783010874</v>
      </c>
      <c r="J12191">
        <v>421</v>
      </c>
      <c r="K12191">
        <v>579</v>
      </c>
      <c r="L12191">
        <v>799</v>
      </c>
      <c r="M12191">
        <v>491</v>
      </c>
    </row>
    <row r="12192" spans="1:13" x14ac:dyDescent="0.25">
      <c r="A12192">
        <v>295.91791641153401</v>
      </c>
      <c r="B12192">
        <v>7.6868965551154203E-2</v>
      </c>
      <c r="C12192">
        <v>435</v>
      </c>
      <c r="D12192">
        <v>13.1695950743742</v>
      </c>
      <c r="F12192">
        <v>302.20792559860303</v>
      </c>
      <c r="G12192">
        <v>0.22475421282609401</v>
      </c>
      <c r="H12192">
        <v>419</v>
      </c>
      <c r="I12192">
        <v>15.6574783010874</v>
      </c>
      <c r="J12192">
        <v>421</v>
      </c>
      <c r="K12192">
        <v>579</v>
      </c>
      <c r="L12192">
        <v>799</v>
      </c>
      <c r="M12192">
        <v>491</v>
      </c>
    </row>
    <row r="12193" spans="1:13" x14ac:dyDescent="0.25">
      <c r="A12193">
        <v>295.91791641153401</v>
      </c>
      <c r="B12193">
        <v>7.7100147333482194E-2</v>
      </c>
      <c r="C12193">
        <v>435</v>
      </c>
      <c r="D12193">
        <v>13.1695950743742</v>
      </c>
      <c r="F12193">
        <v>302.20792559860303</v>
      </c>
      <c r="G12193">
        <v>0.22539952790572201</v>
      </c>
      <c r="H12193">
        <v>419</v>
      </c>
      <c r="I12193">
        <v>15.6574783010874</v>
      </c>
      <c r="J12193">
        <v>421</v>
      </c>
      <c r="K12193">
        <v>579</v>
      </c>
      <c r="L12193">
        <v>799</v>
      </c>
      <c r="M12193">
        <v>491</v>
      </c>
    </row>
    <row r="12194" spans="1:13" x14ac:dyDescent="0.25">
      <c r="A12194">
        <v>295.91791641153401</v>
      </c>
      <c r="B12194">
        <v>7.7100147333482194E-2</v>
      </c>
      <c r="C12194">
        <v>435</v>
      </c>
      <c r="D12194">
        <v>13.1695950743742</v>
      </c>
      <c r="F12194">
        <v>302.20792559860303</v>
      </c>
      <c r="G12194">
        <v>0.21991546690153399</v>
      </c>
      <c r="H12194">
        <v>419</v>
      </c>
      <c r="I12194">
        <v>15.6574783010874</v>
      </c>
      <c r="J12194">
        <v>421</v>
      </c>
      <c r="K12194">
        <v>579</v>
      </c>
      <c r="L12194">
        <v>799</v>
      </c>
      <c r="M12194">
        <v>491</v>
      </c>
    </row>
    <row r="12195" spans="1:13" x14ac:dyDescent="0.25">
      <c r="A12195">
        <v>295.91791641153401</v>
      </c>
      <c r="B12195">
        <v>7.7121603801335106E-2</v>
      </c>
      <c r="C12195">
        <v>435</v>
      </c>
      <c r="D12195">
        <v>13.1695950743742</v>
      </c>
      <c r="F12195">
        <v>302.20792559860303</v>
      </c>
      <c r="G12195">
        <v>0.217463436477732</v>
      </c>
      <c r="H12195">
        <v>419</v>
      </c>
      <c r="I12195">
        <v>15.6574783010874</v>
      </c>
      <c r="J12195">
        <v>421</v>
      </c>
      <c r="K12195">
        <v>579</v>
      </c>
      <c r="L12195">
        <v>799</v>
      </c>
      <c r="M12195">
        <v>491</v>
      </c>
    </row>
    <row r="12196" spans="1:13" x14ac:dyDescent="0.25">
      <c r="A12196">
        <v>295.91791641153401</v>
      </c>
      <c r="B12196">
        <v>7.6922172890756702E-2</v>
      </c>
      <c r="C12196">
        <v>435</v>
      </c>
      <c r="D12196">
        <v>13.1695950743742</v>
      </c>
      <c r="F12196">
        <v>302.20792559860303</v>
      </c>
      <c r="G12196">
        <v>0.21726726458095699</v>
      </c>
      <c r="H12196">
        <v>419</v>
      </c>
      <c r="I12196">
        <v>15.6574783010874</v>
      </c>
      <c r="J12196">
        <v>421</v>
      </c>
      <c r="K12196">
        <v>579</v>
      </c>
      <c r="L12196">
        <v>799</v>
      </c>
      <c r="M12196">
        <v>491</v>
      </c>
    </row>
    <row r="12197" spans="1:13" x14ac:dyDescent="0.25">
      <c r="A12197">
        <v>295.91791641153401</v>
      </c>
      <c r="B12197">
        <v>7.6692988705988493E-2</v>
      </c>
      <c r="C12197">
        <v>435</v>
      </c>
      <c r="D12197">
        <v>13.1695950743742</v>
      </c>
      <c r="F12197">
        <v>302.20792559860303</v>
      </c>
      <c r="G12197">
        <v>0.21531466041101899</v>
      </c>
      <c r="H12197">
        <v>419</v>
      </c>
      <c r="I12197">
        <v>15.6574783010874</v>
      </c>
      <c r="J12197">
        <v>421</v>
      </c>
      <c r="K12197">
        <v>579</v>
      </c>
      <c r="L12197">
        <v>799</v>
      </c>
      <c r="M12197">
        <v>491</v>
      </c>
    </row>
    <row r="12198" spans="1:13" x14ac:dyDescent="0.25">
      <c r="A12198">
        <v>295.91791641153401</v>
      </c>
      <c r="B12198">
        <v>7.6692988705988493E-2</v>
      </c>
      <c r="C12198">
        <v>435</v>
      </c>
      <c r="D12198">
        <v>13.1695950743742</v>
      </c>
      <c r="F12198">
        <v>302.20792559860303</v>
      </c>
      <c r="G12198">
        <v>0.214391951176964</v>
      </c>
      <c r="H12198">
        <v>419</v>
      </c>
      <c r="I12198">
        <v>15.6574783010874</v>
      </c>
      <c r="J12198">
        <v>421</v>
      </c>
      <c r="K12198">
        <v>579</v>
      </c>
      <c r="L12198">
        <v>799</v>
      </c>
      <c r="M12198">
        <v>491</v>
      </c>
    </row>
    <row r="12199" spans="1:13" x14ac:dyDescent="0.25">
      <c r="A12199">
        <v>295.91791641153401</v>
      </c>
      <c r="B12199">
        <v>7.6692988705988493E-2</v>
      </c>
      <c r="C12199">
        <v>435</v>
      </c>
      <c r="D12199">
        <v>13.1695950743742</v>
      </c>
      <c r="F12199">
        <v>302.20792559860303</v>
      </c>
      <c r="G12199">
        <v>0.21293688417407799</v>
      </c>
      <c r="H12199">
        <v>419</v>
      </c>
      <c r="I12199">
        <v>15.6574783010874</v>
      </c>
      <c r="J12199">
        <v>421</v>
      </c>
      <c r="K12199">
        <v>579</v>
      </c>
      <c r="L12199">
        <v>795</v>
      </c>
      <c r="M12199">
        <v>495</v>
      </c>
    </row>
    <row r="12200" spans="1:13" x14ac:dyDescent="0.25">
      <c r="A12200">
        <v>295.91791641153401</v>
      </c>
      <c r="B12200">
        <v>7.6692988705988493E-2</v>
      </c>
      <c r="C12200">
        <v>435</v>
      </c>
      <c r="D12200">
        <v>13.1695950743742</v>
      </c>
      <c r="F12200">
        <v>302.20792559860303</v>
      </c>
      <c r="G12200">
        <v>0.215072533899621</v>
      </c>
      <c r="H12200">
        <v>419</v>
      </c>
      <c r="I12200">
        <v>15.6574783010874</v>
      </c>
      <c r="J12200">
        <v>421</v>
      </c>
      <c r="K12200">
        <v>579</v>
      </c>
      <c r="L12200">
        <v>795</v>
      </c>
      <c r="M12200">
        <v>495</v>
      </c>
    </row>
    <row r="12201" spans="1:13" x14ac:dyDescent="0.25">
      <c r="A12201">
        <v>295.91791641153401</v>
      </c>
      <c r="B12201">
        <v>7.6740651625897702E-2</v>
      </c>
      <c r="C12201">
        <v>435</v>
      </c>
      <c r="D12201">
        <v>13.1695950743742</v>
      </c>
      <c r="F12201">
        <v>302.20792559860303</v>
      </c>
      <c r="G12201">
        <v>0.221111678647926</v>
      </c>
      <c r="H12201">
        <v>419</v>
      </c>
      <c r="I12201">
        <v>15.6574783010874</v>
      </c>
      <c r="J12201">
        <v>421</v>
      </c>
      <c r="K12201">
        <v>579</v>
      </c>
      <c r="L12201">
        <v>795</v>
      </c>
      <c r="M12201">
        <v>495</v>
      </c>
    </row>
    <row r="12202" spans="1:13" x14ac:dyDescent="0.25">
      <c r="A12202">
        <v>295.91791641153401</v>
      </c>
      <c r="B12202">
        <v>7.6349069788745699E-2</v>
      </c>
      <c r="C12202">
        <v>435</v>
      </c>
      <c r="D12202">
        <v>13.1695950743742</v>
      </c>
      <c r="F12202">
        <v>300.96103766676998</v>
      </c>
      <c r="G12202">
        <v>0.224409666372412</v>
      </c>
      <c r="H12202">
        <v>433</v>
      </c>
      <c r="I12202">
        <v>14.9200343985576</v>
      </c>
      <c r="J12202">
        <v>421</v>
      </c>
      <c r="K12202">
        <v>579</v>
      </c>
      <c r="L12202">
        <v>795</v>
      </c>
      <c r="M12202">
        <v>495</v>
      </c>
    </row>
    <row r="12203" spans="1:13" x14ac:dyDescent="0.25">
      <c r="A12203">
        <v>295.91791641153401</v>
      </c>
      <c r="B12203">
        <v>7.6455262993368994E-2</v>
      </c>
      <c r="C12203">
        <v>435</v>
      </c>
      <c r="D12203">
        <v>13.1695950743742</v>
      </c>
      <c r="F12203">
        <v>300.96103766676998</v>
      </c>
      <c r="G12203">
        <v>0.22500779211863201</v>
      </c>
      <c r="H12203">
        <v>433</v>
      </c>
      <c r="I12203">
        <v>14.9200343985576</v>
      </c>
      <c r="J12203">
        <v>421</v>
      </c>
      <c r="K12203">
        <v>579</v>
      </c>
      <c r="L12203">
        <v>795</v>
      </c>
      <c r="M12203">
        <v>495</v>
      </c>
    </row>
    <row r="12204" spans="1:13" x14ac:dyDescent="0.25">
      <c r="A12204">
        <v>295.91791641153401</v>
      </c>
      <c r="B12204">
        <v>7.6241309375689501E-2</v>
      </c>
      <c r="C12204">
        <v>435</v>
      </c>
      <c r="D12204">
        <v>13.1695950743742</v>
      </c>
      <c r="F12204">
        <v>300.96103766676998</v>
      </c>
      <c r="G12204">
        <v>0.225336060446544</v>
      </c>
      <c r="H12204">
        <v>433</v>
      </c>
      <c r="I12204">
        <v>14.9200343985576</v>
      </c>
      <c r="J12204">
        <v>421</v>
      </c>
      <c r="K12204">
        <v>579</v>
      </c>
      <c r="L12204">
        <v>795</v>
      </c>
      <c r="M12204">
        <v>495</v>
      </c>
    </row>
    <row r="12205" spans="1:13" x14ac:dyDescent="0.25">
      <c r="A12205">
        <v>295.91791641153401</v>
      </c>
      <c r="B12205">
        <v>7.6241309375689501E-2</v>
      </c>
      <c r="C12205">
        <v>435</v>
      </c>
      <c r="D12205">
        <v>13.1695950743742</v>
      </c>
      <c r="F12205">
        <v>300.47067547589501</v>
      </c>
      <c r="G12205">
        <v>0.225384400630433</v>
      </c>
      <c r="H12205">
        <v>435</v>
      </c>
      <c r="I12205">
        <v>15.0734161436558</v>
      </c>
      <c r="J12205">
        <v>421</v>
      </c>
      <c r="K12205">
        <v>579</v>
      </c>
      <c r="L12205">
        <v>795</v>
      </c>
      <c r="M12205">
        <v>495</v>
      </c>
    </row>
    <row r="12206" spans="1:13" x14ac:dyDescent="0.25">
      <c r="A12206">
        <v>295.91791641153401</v>
      </c>
      <c r="B12206">
        <v>7.6241309375689501E-2</v>
      </c>
      <c r="C12206">
        <v>435</v>
      </c>
      <c r="D12206">
        <v>13.1695950743742</v>
      </c>
      <c r="F12206">
        <v>300.47067547589501</v>
      </c>
      <c r="G12206">
        <v>0.228505177727057</v>
      </c>
      <c r="H12206">
        <v>435</v>
      </c>
      <c r="I12206">
        <v>15.0734161436558</v>
      </c>
      <c r="J12206">
        <v>421</v>
      </c>
      <c r="K12206">
        <v>579</v>
      </c>
      <c r="L12206">
        <v>795</v>
      </c>
      <c r="M12206">
        <v>495</v>
      </c>
    </row>
    <row r="12207" spans="1:13" x14ac:dyDescent="0.25">
      <c r="A12207">
        <v>295.79685602709702</v>
      </c>
      <c r="B12207">
        <v>7.6422864141453897E-2</v>
      </c>
      <c r="C12207">
        <v>398</v>
      </c>
      <c r="D12207">
        <v>13.0039806254208</v>
      </c>
      <c r="F12207">
        <v>300.47067547589501</v>
      </c>
      <c r="G12207">
        <v>0.23060496780621101</v>
      </c>
      <c r="H12207">
        <v>435</v>
      </c>
      <c r="I12207">
        <v>15.0734161436558</v>
      </c>
      <c r="J12207">
        <v>421</v>
      </c>
      <c r="K12207">
        <v>579</v>
      </c>
      <c r="L12207">
        <v>795</v>
      </c>
      <c r="M12207">
        <v>495</v>
      </c>
    </row>
    <row r="12208" spans="1:13" x14ac:dyDescent="0.25">
      <c r="A12208">
        <v>295.79685602709702</v>
      </c>
      <c r="B12208">
        <v>7.6712580380610101E-2</v>
      </c>
      <c r="C12208">
        <v>398</v>
      </c>
      <c r="D12208">
        <v>13.0039806254208</v>
      </c>
      <c r="F12208">
        <v>300.47067547589501</v>
      </c>
      <c r="G12208">
        <v>0.22904854604245201</v>
      </c>
      <c r="H12208">
        <v>435</v>
      </c>
      <c r="I12208">
        <v>15.0734161436558</v>
      </c>
      <c r="J12208">
        <v>421</v>
      </c>
      <c r="K12208">
        <v>579</v>
      </c>
      <c r="L12208">
        <v>795</v>
      </c>
      <c r="M12208">
        <v>495</v>
      </c>
    </row>
    <row r="12209" spans="1:13" x14ac:dyDescent="0.25">
      <c r="A12209">
        <v>295.79685602709702</v>
      </c>
      <c r="B12209">
        <v>7.7119636650735401E-2</v>
      </c>
      <c r="C12209">
        <v>398</v>
      </c>
      <c r="D12209">
        <v>13.0039806254208</v>
      </c>
      <c r="F12209">
        <v>300.47067547589501</v>
      </c>
      <c r="G12209">
        <v>0.232524074712955</v>
      </c>
      <c r="H12209">
        <v>435</v>
      </c>
      <c r="I12209">
        <v>15.0734161436558</v>
      </c>
      <c r="J12209">
        <v>421</v>
      </c>
      <c r="K12209">
        <v>579</v>
      </c>
      <c r="L12209">
        <v>795</v>
      </c>
      <c r="M12209">
        <v>495</v>
      </c>
    </row>
    <row r="12210" spans="1:13" x14ac:dyDescent="0.25">
      <c r="A12210">
        <v>295.79685602709702</v>
      </c>
      <c r="B12210">
        <v>7.6783850567857803E-2</v>
      </c>
      <c r="C12210">
        <v>398</v>
      </c>
      <c r="D12210">
        <v>13.0039806254208</v>
      </c>
      <c r="F12210">
        <v>300.47067547589501</v>
      </c>
      <c r="G12210">
        <v>0.234492072335928</v>
      </c>
      <c r="H12210">
        <v>435</v>
      </c>
      <c r="I12210">
        <v>15.0734161436558</v>
      </c>
      <c r="J12210">
        <v>421</v>
      </c>
      <c r="K12210">
        <v>579</v>
      </c>
      <c r="L12210">
        <v>795</v>
      </c>
      <c r="M12210">
        <v>495</v>
      </c>
    </row>
    <row r="12211" spans="1:13" x14ac:dyDescent="0.25">
      <c r="A12211">
        <v>295.79685602709702</v>
      </c>
      <c r="B12211">
        <v>7.8477546637619799E-2</v>
      </c>
      <c r="C12211">
        <v>398</v>
      </c>
      <c r="D12211">
        <v>13.0039806254208</v>
      </c>
      <c r="F12211">
        <v>300.47067547589501</v>
      </c>
      <c r="G12211">
        <v>0.23306547044679601</v>
      </c>
      <c r="H12211">
        <v>435</v>
      </c>
      <c r="I12211">
        <v>15.0734161436558</v>
      </c>
      <c r="J12211">
        <v>421</v>
      </c>
      <c r="K12211">
        <v>579</v>
      </c>
      <c r="L12211">
        <v>795</v>
      </c>
      <c r="M12211">
        <v>495</v>
      </c>
    </row>
    <row r="12212" spans="1:13" x14ac:dyDescent="0.25">
      <c r="A12212">
        <v>295.79685602709702</v>
      </c>
      <c r="B12212">
        <v>7.8891547693030598E-2</v>
      </c>
      <c r="C12212">
        <v>398</v>
      </c>
      <c r="D12212">
        <v>13.0039806254208</v>
      </c>
      <c r="F12212">
        <v>300.47067547589501</v>
      </c>
      <c r="G12212">
        <v>0.234490110735567</v>
      </c>
      <c r="H12212">
        <v>435</v>
      </c>
      <c r="I12212">
        <v>15.0734161436558</v>
      </c>
      <c r="J12212">
        <v>421</v>
      </c>
      <c r="K12212">
        <v>579</v>
      </c>
      <c r="L12212">
        <v>795</v>
      </c>
      <c r="M12212">
        <v>495</v>
      </c>
    </row>
    <row r="12213" spans="1:13" x14ac:dyDescent="0.25">
      <c r="A12213">
        <v>295.65692989202199</v>
      </c>
      <c r="B12213">
        <v>7.8778497966500993E-2</v>
      </c>
      <c r="C12213">
        <v>420</v>
      </c>
      <c r="D12213">
        <v>13.3944609232713</v>
      </c>
      <c r="F12213">
        <v>300.47067547589501</v>
      </c>
      <c r="G12213">
        <v>0.23729124782468</v>
      </c>
      <c r="H12213">
        <v>435</v>
      </c>
      <c r="I12213">
        <v>15.0734161436558</v>
      </c>
      <c r="J12213">
        <v>421</v>
      </c>
      <c r="K12213">
        <v>579</v>
      </c>
      <c r="L12213">
        <v>795</v>
      </c>
      <c r="M12213">
        <v>495</v>
      </c>
    </row>
    <row r="12214" spans="1:13" x14ac:dyDescent="0.25">
      <c r="A12214">
        <v>295.65692989202199</v>
      </c>
      <c r="B12214">
        <v>7.8370989127240401E-2</v>
      </c>
      <c r="C12214">
        <v>420</v>
      </c>
      <c r="D12214">
        <v>13.3944609232713</v>
      </c>
      <c r="F12214">
        <v>300.47067547589501</v>
      </c>
      <c r="G12214">
        <v>0.23580234132175301</v>
      </c>
      <c r="H12214">
        <v>435</v>
      </c>
      <c r="I12214">
        <v>15.0734161436558</v>
      </c>
      <c r="J12214">
        <v>421</v>
      </c>
      <c r="K12214">
        <v>579</v>
      </c>
      <c r="L12214">
        <v>795</v>
      </c>
      <c r="M12214">
        <v>495</v>
      </c>
    </row>
    <row r="12215" spans="1:13" x14ac:dyDescent="0.25">
      <c r="A12215">
        <v>295.65692989202199</v>
      </c>
      <c r="B12215">
        <v>7.74563850397888E-2</v>
      </c>
      <c r="C12215">
        <v>420</v>
      </c>
      <c r="D12215">
        <v>13.3944609232713</v>
      </c>
      <c r="F12215">
        <v>300.47067547589501</v>
      </c>
      <c r="G12215">
        <v>0.23495745330044701</v>
      </c>
      <c r="H12215">
        <v>435</v>
      </c>
      <c r="I12215">
        <v>15.0734161436558</v>
      </c>
      <c r="J12215">
        <v>421</v>
      </c>
      <c r="K12215">
        <v>579</v>
      </c>
      <c r="L12215">
        <v>795</v>
      </c>
      <c r="M12215">
        <v>495</v>
      </c>
    </row>
    <row r="12216" spans="1:13" x14ac:dyDescent="0.25">
      <c r="A12216">
        <v>295.65692989202199</v>
      </c>
      <c r="B12216">
        <v>7.7502660408860502E-2</v>
      </c>
      <c r="C12216">
        <v>420</v>
      </c>
      <c r="D12216">
        <v>13.3944609232713</v>
      </c>
      <c r="F12216">
        <v>300.47067547589501</v>
      </c>
      <c r="G12216">
        <v>0.23649125010595501</v>
      </c>
      <c r="H12216">
        <v>435</v>
      </c>
      <c r="I12216">
        <v>15.0734161436558</v>
      </c>
      <c r="J12216">
        <v>421</v>
      </c>
      <c r="K12216">
        <v>579</v>
      </c>
      <c r="L12216">
        <v>795</v>
      </c>
      <c r="M12216">
        <v>495</v>
      </c>
    </row>
    <row r="12217" spans="1:13" x14ac:dyDescent="0.25">
      <c r="A12217">
        <v>295.65692989202199</v>
      </c>
      <c r="B12217">
        <v>7.7578710983597296E-2</v>
      </c>
      <c r="C12217">
        <v>420</v>
      </c>
      <c r="D12217">
        <v>13.3944609232713</v>
      </c>
      <c r="F12217">
        <v>300.47067547589501</v>
      </c>
      <c r="G12217">
        <v>0.23636242528823001</v>
      </c>
      <c r="H12217">
        <v>435</v>
      </c>
      <c r="I12217">
        <v>15.0734161436558</v>
      </c>
      <c r="J12217">
        <v>421</v>
      </c>
      <c r="K12217">
        <v>579</v>
      </c>
      <c r="L12217">
        <v>795</v>
      </c>
      <c r="M12217">
        <v>495</v>
      </c>
    </row>
    <row r="12218" spans="1:13" x14ac:dyDescent="0.25">
      <c r="A12218">
        <v>295.65692989202199</v>
      </c>
      <c r="B12218">
        <v>7.7825849353676396E-2</v>
      </c>
      <c r="C12218">
        <v>420</v>
      </c>
      <c r="D12218">
        <v>13.3944609232713</v>
      </c>
      <c r="F12218">
        <v>300.47067547589501</v>
      </c>
      <c r="G12218">
        <v>0.23744220913749001</v>
      </c>
      <c r="H12218">
        <v>435</v>
      </c>
      <c r="I12218">
        <v>15.0734161436558</v>
      </c>
      <c r="J12218">
        <v>421</v>
      </c>
      <c r="K12218">
        <v>579</v>
      </c>
      <c r="L12218">
        <v>795</v>
      </c>
      <c r="M12218">
        <v>495</v>
      </c>
    </row>
    <row r="12219" spans="1:13" x14ac:dyDescent="0.25">
      <c r="A12219">
        <v>295.65692989202199</v>
      </c>
      <c r="B12219">
        <v>7.7205465988401098E-2</v>
      </c>
      <c r="C12219">
        <v>420</v>
      </c>
      <c r="D12219">
        <v>13.3944609232713</v>
      </c>
      <c r="F12219">
        <v>300.47067547589501</v>
      </c>
      <c r="G12219">
        <v>0.23590094140128401</v>
      </c>
      <c r="H12219">
        <v>435</v>
      </c>
      <c r="I12219">
        <v>15.0734161436558</v>
      </c>
      <c r="J12219">
        <v>421</v>
      </c>
      <c r="K12219">
        <v>579</v>
      </c>
      <c r="L12219">
        <v>795</v>
      </c>
      <c r="M12219">
        <v>495</v>
      </c>
    </row>
    <row r="12220" spans="1:13" x14ac:dyDescent="0.25">
      <c r="A12220">
        <v>295.48932618834101</v>
      </c>
      <c r="B12220">
        <v>7.6971061534548399E-2</v>
      </c>
      <c r="C12220">
        <v>431</v>
      </c>
      <c r="D12220">
        <v>13.1644691585097</v>
      </c>
      <c r="F12220">
        <v>300.47067547589501</v>
      </c>
      <c r="G12220">
        <v>0.232125514566733</v>
      </c>
      <c r="H12220">
        <v>435</v>
      </c>
      <c r="I12220">
        <v>15.0734161436558</v>
      </c>
      <c r="J12220">
        <v>421</v>
      </c>
      <c r="K12220">
        <v>579</v>
      </c>
      <c r="L12220">
        <v>795</v>
      </c>
      <c r="M12220">
        <v>495</v>
      </c>
    </row>
    <row r="12221" spans="1:13" x14ac:dyDescent="0.25">
      <c r="A12221">
        <v>295.48932618834101</v>
      </c>
      <c r="B12221">
        <v>7.6397137021191802E-2</v>
      </c>
      <c r="C12221">
        <v>431</v>
      </c>
      <c r="D12221">
        <v>13.1644691585097</v>
      </c>
      <c r="F12221">
        <v>300.47067547589501</v>
      </c>
      <c r="G12221">
        <v>0.22998859539402899</v>
      </c>
      <c r="H12221">
        <v>435</v>
      </c>
      <c r="I12221">
        <v>15.0734161436558</v>
      </c>
      <c r="J12221">
        <v>421</v>
      </c>
      <c r="K12221">
        <v>579</v>
      </c>
      <c r="L12221">
        <v>795</v>
      </c>
      <c r="M12221">
        <v>495</v>
      </c>
    </row>
    <row r="12222" spans="1:13" x14ac:dyDescent="0.25">
      <c r="A12222">
        <v>295.48932618834101</v>
      </c>
      <c r="B12222">
        <v>7.6436337154342004E-2</v>
      </c>
      <c r="C12222">
        <v>431</v>
      </c>
      <c r="D12222">
        <v>13.1644691585097</v>
      </c>
      <c r="F12222">
        <v>300.47067547589501</v>
      </c>
      <c r="G12222">
        <v>0.22756500567281901</v>
      </c>
      <c r="H12222">
        <v>435</v>
      </c>
      <c r="I12222">
        <v>15.0734161436558</v>
      </c>
      <c r="J12222">
        <v>421</v>
      </c>
      <c r="K12222">
        <v>579</v>
      </c>
      <c r="L12222">
        <v>795</v>
      </c>
      <c r="M12222">
        <v>495</v>
      </c>
    </row>
    <row r="12223" spans="1:13" x14ac:dyDescent="0.25">
      <c r="A12223">
        <v>295.48932618834101</v>
      </c>
      <c r="B12223">
        <v>7.6465182967689296E-2</v>
      </c>
      <c r="C12223">
        <v>431</v>
      </c>
      <c r="D12223">
        <v>13.1644691585097</v>
      </c>
      <c r="F12223">
        <v>300.47067547589501</v>
      </c>
      <c r="G12223">
        <v>0.226264720263225</v>
      </c>
      <c r="H12223">
        <v>435</v>
      </c>
      <c r="I12223">
        <v>15.0734161436558</v>
      </c>
      <c r="J12223">
        <v>421</v>
      </c>
      <c r="K12223">
        <v>579</v>
      </c>
      <c r="L12223">
        <v>795</v>
      </c>
      <c r="M12223">
        <v>495</v>
      </c>
    </row>
    <row r="12224" spans="1:13" x14ac:dyDescent="0.25">
      <c r="A12224">
        <v>295.48932618834101</v>
      </c>
      <c r="B12224">
        <v>7.6407268119267402E-2</v>
      </c>
      <c r="C12224">
        <v>431</v>
      </c>
      <c r="D12224">
        <v>13.1644691585097</v>
      </c>
      <c r="F12224">
        <v>300.47067547589501</v>
      </c>
      <c r="G12224">
        <v>0.225655181952371</v>
      </c>
      <c r="H12224">
        <v>435</v>
      </c>
      <c r="I12224">
        <v>15.0734161436558</v>
      </c>
      <c r="J12224">
        <v>328</v>
      </c>
      <c r="K12224">
        <v>672</v>
      </c>
      <c r="L12224">
        <v>797</v>
      </c>
      <c r="M12224">
        <v>494</v>
      </c>
    </row>
    <row r="12225" spans="1:13" x14ac:dyDescent="0.25">
      <c r="A12225">
        <v>295.48932618834101</v>
      </c>
      <c r="B12225">
        <v>7.6748748569134106E-2</v>
      </c>
      <c r="C12225">
        <v>431</v>
      </c>
      <c r="D12225">
        <v>13.1644691585097</v>
      </c>
      <c r="F12225">
        <v>300.47067547589501</v>
      </c>
      <c r="G12225">
        <v>0.221260381474014</v>
      </c>
      <c r="H12225">
        <v>435</v>
      </c>
      <c r="I12225">
        <v>15.0734161436558</v>
      </c>
      <c r="J12225">
        <v>328</v>
      </c>
      <c r="K12225">
        <v>672</v>
      </c>
      <c r="L12225">
        <v>797</v>
      </c>
      <c r="M12225">
        <v>494</v>
      </c>
    </row>
    <row r="12226" spans="1:13" x14ac:dyDescent="0.25">
      <c r="A12226">
        <v>295.48932618834101</v>
      </c>
      <c r="B12226">
        <v>7.7249582127993599E-2</v>
      </c>
      <c r="C12226">
        <v>431</v>
      </c>
      <c r="D12226">
        <v>13.1644691585097</v>
      </c>
      <c r="F12226">
        <v>300.47067547589501</v>
      </c>
      <c r="G12226">
        <v>0.21966172756188801</v>
      </c>
      <c r="H12226">
        <v>435</v>
      </c>
      <c r="I12226">
        <v>15.0734161436558</v>
      </c>
      <c r="J12226">
        <v>328</v>
      </c>
      <c r="K12226">
        <v>672</v>
      </c>
      <c r="L12226">
        <v>797</v>
      </c>
      <c r="M12226">
        <v>494</v>
      </c>
    </row>
    <row r="12227" spans="1:13" x14ac:dyDescent="0.25">
      <c r="A12227">
        <v>295.48932618834101</v>
      </c>
      <c r="B12227">
        <v>7.6274650650349801E-2</v>
      </c>
      <c r="C12227">
        <v>431</v>
      </c>
      <c r="D12227">
        <v>13.1644691585097</v>
      </c>
      <c r="F12227">
        <v>300.47067547589501</v>
      </c>
      <c r="G12227">
        <v>0.22196779878620801</v>
      </c>
      <c r="H12227">
        <v>435</v>
      </c>
      <c r="I12227">
        <v>15.0734161436558</v>
      </c>
      <c r="J12227">
        <v>328</v>
      </c>
      <c r="K12227">
        <v>672</v>
      </c>
      <c r="L12227">
        <v>797</v>
      </c>
      <c r="M12227">
        <v>494</v>
      </c>
    </row>
    <row r="12228" spans="1:13" x14ac:dyDescent="0.25">
      <c r="A12228">
        <v>295.48932618834101</v>
      </c>
      <c r="B12228">
        <v>7.6666838588363595E-2</v>
      </c>
      <c r="C12228">
        <v>431</v>
      </c>
      <c r="D12228">
        <v>13.1644691585097</v>
      </c>
      <c r="F12228">
        <v>300.47067547589501</v>
      </c>
      <c r="G12228">
        <v>0.222151837098049</v>
      </c>
      <c r="H12228">
        <v>435</v>
      </c>
      <c r="I12228">
        <v>15.0734161436558</v>
      </c>
      <c r="J12228">
        <v>328</v>
      </c>
      <c r="K12228">
        <v>672</v>
      </c>
      <c r="L12228">
        <v>797</v>
      </c>
      <c r="M12228">
        <v>494</v>
      </c>
    </row>
    <row r="12229" spans="1:13" x14ac:dyDescent="0.25">
      <c r="A12229">
        <v>295.48932618834101</v>
      </c>
      <c r="B12229">
        <v>7.6488145743984701E-2</v>
      </c>
      <c r="C12229">
        <v>431</v>
      </c>
      <c r="D12229">
        <v>13.1644691585097</v>
      </c>
      <c r="F12229">
        <v>300.47067547589501</v>
      </c>
      <c r="G12229">
        <v>0.223220627887908</v>
      </c>
      <c r="H12229">
        <v>435</v>
      </c>
      <c r="I12229">
        <v>15.0734161436558</v>
      </c>
      <c r="J12229">
        <v>328</v>
      </c>
      <c r="K12229">
        <v>672</v>
      </c>
      <c r="L12229">
        <v>797</v>
      </c>
      <c r="M12229">
        <v>494</v>
      </c>
    </row>
    <row r="12230" spans="1:13" x14ac:dyDescent="0.25">
      <c r="A12230">
        <v>295.48932618834101</v>
      </c>
      <c r="B12230">
        <v>7.6408250643749495E-2</v>
      </c>
      <c r="C12230">
        <v>431</v>
      </c>
      <c r="D12230">
        <v>13.1644691585097</v>
      </c>
      <c r="F12230">
        <v>299.65723863826099</v>
      </c>
      <c r="G12230">
        <v>0.21807707936217899</v>
      </c>
      <c r="H12230">
        <v>411</v>
      </c>
      <c r="I12230">
        <v>15.2586740565021</v>
      </c>
      <c r="J12230">
        <v>328</v>
      </c>
      <c r="K12230">
        <v>672</v>
      </c>
      <c r="L12230">
        <v>797</v>
      </c>
      <c r="M12230">
        <v>494</v>
      </c>
    </row>
    <row r="12231" spans="1:13" x14ac:dyDescent="0.25">
      <c r="A12231">
        <v>295.48932618834101</v>
      </c>
      <c r="B12231">
        <v>7.6485377820932302E-2</v>
      </c>
      <c r="C12231">
        <v>431</v>
      </c>
      <c r="D12231">
        <v>13.1644691585097</v>
      </c>
      <c r="F12231">
        <v>299.65723863826099</v>
      </c>
      <c r="G12231">
        <v>0.21861894174888</v>
      </c>
      <c r="H12231">
        <v>411</v>
      </c>
      <c r="I12231">
        <v>15.2586740565021</v>
      </c>
      <c r="J12231">
        <v>328</v>
      </c>
      <c r="K12231">
        <v>672</v>
      </c>
      <c r="L12231">
        <v>797</v>
      </c>
      <c r="M12231">
        <v>494</v>
      </c>
    </row>
    <row r="12232" spans="1:13" x14ac:dyDescent="0.25">
      <c r="A12232">
        <v>295.48932618834101</v>
      </c>
      <c r="B12232">
        <v>7.6539315557128396E-2</v>
      </c>
      <c r="C12232">
        <v>431</v>
      </c>
      <c r="D12232">
        <v>13.1644691585097</v>
      </c>
      <c r="F12232">
        <v>299.65723863826099</v>
      </c>
      <c r="G12232">
        <v>0.21790280327355599</v>
      </c>
      <c r="H12232">
        <v>411</v>
      </c>
      <c r="I12232">
        <v>15.2586740565021</v>
      </c>
      <c r="J12232">
        <v>328</v>
      </c>
      <c r="K12232">
        <v>672</v>
      </c>
      <c r="L12232">
        <v>797</v>
      </c>
      <c r="M12232">
        <v>494</v>
      </c>
    </row>
    <row r="12233" spans="1:13" x14ac:dyDescent="0.25">
      <c r="A12233">
        <v>295.48932618834101</v>
      </c>
      <c r="B12233">
        <v>7.6397047086128794E-2</v>
      </c>
      <c r="C12233">
        <v>431</v>
      </c>
      <c r="D12233">
        <v>13.1644691585097</v>
      </c>
      <c r="F12233">
        <v>299.65723863826099</v>
      </c>
      <c r="G12233">
        <v>0.21816265603769799</v>
      </c>
      <c r="H12233">
        <v>411</v>
      </c>
      <c r="I12233">
        <v>15.2586740565021</v>
      </c>
      <c r="J12233">
        <v>328</v>
      </c>
      <c r="K12233">
        <v>672</v>
      </c>
      <c r="L12233">
        <v>797</v>
      </c>
      <c r="M12233">
        <v>494</v>
      </c>
    </row>
    <row r="12234" spans="1:13" x14ac:dyDescent="0.25">
      <c r="A12234">
        <v>295.48932618834101</v>
      </c>
      <c r="B12234">
        <v>7.6704612715797399E-2</v>
      </c>
      <c r="C12234">
        <v>431</v>
      </c>
      <c r="D12234">
        <v>13.1644691585097</v>
      </c>
      <c r="F12234">
        <v>299.65723863826099</v>
      </c>
      <c r="G12234">
        <v>0.217919204147309</v>
      </c>
      <c r="H12234">
        <v>411</v>
      </c>
      <c r="I12234">
        <v>15.2586740565021</v>
      </c>
      <c r="J12234">
        <v>328</v>
      </c>
      <c r="K12234">
        <v>672</v>
      </c>
      <c r="L12234">
        <v>797</v>
      </c>
      <c r="M12234">
        <v>494</v>
      </c>
    </row>
    <row r="12235" spans="1:13" x14ac:dyDescent="0.25">
      <c r="A12235">
        <v>295.48932618834101</v>
      </c>
      <c r="B12235">
        <v>7.5878991267382595E-2</v>
      </c>
      <c r="C12235">
        <v>431</v>
      </c>
      <c r="D12235">
        <v>13.1644691585097</v>
      </c>
      <c r="F12235">
        <v>299.65723863826099</v>
      </c>
      <c r="G12235">
        <v>0.21711520443052101</v>
      </c>
      <c r="H12235">
        <v>411</v>
      </c>
      <c r="I12235">
        <v>15.2586740565021</v>
      </c>
      <c r="J12235">
        <v>328</v>
      </c>
      <c r="K12235">
        <v>672</v>
      </c>
      <c r="L12235">
        <v>797</v>
      </c>
      <c r="M12235">
        <v>494</v>
      </c>
    </row>
    <row r="12236" spans="1:13" x14ac:dyDescent="0.25">
      <c r="A12236">
        <v>294.69050653581502</v>
      </c>
      <c r="B12236">
        <v>7.57285844838885E-2</v>
      </c>
      <c r="C12236">
        <v>445</v>
      </c>
      <c r="D12236">
        <v>13.5340608314145</v>
      </c>
      <c r="F12236">
        <v>299.65723863826099</v>
      </c>
      <c r="G12236">
        <v>0.21662748633251599</v>
      </c>
      <c r="H12236">
        <v>411</v>
      </c>
      <c r="I12236">
        <v>15.2586740565021</v>
      </c>
      <c r="J12236">
        <v>328</v>
      </c>
      <c r="K12236">
        <v>672</v>
      </c>
      <c r="L12236">
        <v>797</v>
      </c>
      <c r="M12236">
        <v>494</v>
      </c>
    </row>
    <row r="12237" spans="1:13" x14ac:dyDescent="0.25">
      <c r="A12237">
        <v>294.69050653581502</v>
      </c>
      <c r="B12237">
        <v>7.6171700936160699E-2</v>
      </c>
      <c r="C12237">
        <v>445</v>
      </c>
      <c r="D12237">
        <v>13.5340608314145</v>
      </c>
      <c r="F12237">
        <v>299.30500226514403</v>
      </c>
      <c r="G12237">
        <v>0.21623226359068301</v>
      </c>
      <c r="H12237">
        <v>389</v>
      </c>
      <c r="I12237">
        <v>15.3195980400778</v>
      </c>
      <c r="J12237">
        <v>328</v>
      </c>
      <c r="K12237">
        <v>672</v>
      </c>
      <c r="L12237">
        <v>797</v>
      </c>
      <c r="M12237">
        <v>494</v>
      </c>
    </row>
    <row r="12238" spans="1:13" x14ac:dyDescent="0.25">
      <c r="A12238">
        <v>294.69050653581502</v>
      </c>
      <c r="B12238">
        <v>7.6231880772983096E-2</v>
      </c>
      <c r="C12238">
        <v>445</v>
      </c>
      <c r="D12238">
        <v>13.5340608314145</v>
      </c>
      <c r="F12238">
        <v>299.30500226514403</v>
      </c>
      <c r="G12238">
        <v>0.213359720177796</v>
      </c>
      <c r="H12238">
        <v>389</v>
      </c>
      <c r="I12238">
        <v>15.3195980400778</v>
      </c>
      <c r="J12238">
        <v>328</v>
      </c>
      <c r="K12238">
        <v>672</v>
      </c>
      <c r="L12238">
        <v>797</v>
      </c>
      <c r="M12238">
        <v>494</v>
      </c>
    </row>
    <row r="12239" spans="1:13" x14ac:dyDescent="0.25">
      <c r="A12239">
        <v>294.69050653581502</v>
      </c>
      <c r="B12239">
        <v>7.6814185476570804E-2</v>
      </c>
      <c r="C12239">
        <v>445</v>
      </c>
      <c r="D12239">
        <v>13.5340608314145</v>
      </c>
      <c r="F12239">
        <v>299.30500226514403</v>
      </c>
      <c r="G12239">
        <v>0.213591840703064</v>
      </c>
      <c r="H12239">
        <v>389</v>
      </c>
      <c r="I12239">
        <v>15.3195980400778</v>
      </c>
      <c r="J12239">
        <v>328</v>
      </c>
      <c r="K12239">
        <v>672</v>
      </c>
      <c r="L12239">
        <v>797</v>
      </c>
      <c r="M12239">
        <v>494</v>
      </c>
    </row>
    <row r="12240" spans="1:13" x14ac:dyDescent="0.25">
      <c r="A12240">
        <v>294.69050653581502</v>
      </c>
      <c r="B12240">
        <v>7.6516343400867201E-2</v>
      </c>
      <c r="C12240">
        <v>445</v>
      </c>
      <c r="D12240">
        <v>13.5340608314145</v>
      </c>
      <c r="F12240">
        <v>299.30500226514403</v>
      </c>
      <c r="G12240">
        <v>0.214705760265268</v>
      </c>
      <c r="H12240">
        <v>389</v>
      </c>
      <c r="I12240">
        <v>15.3195980400778</v>
      </c>
      <c r="J12240">
        <v>328</v>
      </c>
      <c r="K12240">
        <v>672</v>
      </c>
      <c r="L12240">
        <v>797</v>
      </c>
      <c r="M12240">
        <v>494</v>
      </c>
    </row>
    <row r="12241" spans="1:13" x14ac:dyDescent="0.25">
      <c r="A12241">
        <v>294.69050653581502</v>
      </c>
      <c r="B12241">
        <v>7.5274368190236293E-2</v>
      </c>
      <c r="C12241">
        <v>445</v>
      </c>
      <c r="D12241">
        <v>13.5340608314145</v>
      </c>
      <c r="F12241">
        <v>299.30500226514403</v>
      </c>
      <c r="G12241">
        <v>0.21356177717494701</v>
      </c>
      <c r="H12241">
        <v>389</v>
      </c>
      <c r="I12241">
        <v>15.3195980400778</v>
      </c>
      <c r="J12241">
        <v>328</v>
      </c>
      <c r="K12241">
        <v>672</v>
      </c>
      <c r="L12241">
        <v>797</v>
      </c>
      <c r="M12241">
        <v>494</v>
      </c>
    </row>
    <row r="12242" spans="1:13" x14ac:dyDescent="0.25">
      <c r="A12242">
        <v>294.69050653581502</v>
      </c>
      <c r="B12242">
        <v>7.4941382597819906E-2</v>
      </c>
      <c r="C12242">
        <v>445</v>
      </c>
      <c r="D12242">
        <v>13.5340608314145</v>
      </c>
      <c r="F12242">
        <v>299.30500226514403</v>
      </c>
      <c r="G12242">
        <v>0.209220486635876</v>
      </c>
      <c r="H12242">
        <v>389</v>
      </c>
      <c r="I12242">
        <v>15.3195980400778</v>
      </c>
      <c r="J12242">
        <v>328</v>
      </c>
      <c r="K12242">
        <v>672</v>
      </c>
      <c r="L12242">
        <v>797</v>
      </c>
      <c r="M12242">
        <v>494</v>
      </c>
    </row>
    <row r="12243" spans="1:13" x14ac:dyDescent="0.25">
      <c r="A12243">
        <v>294.69050653581502</v>
      </c>
      <c r="B12243">
        <v>7.5416160735350499E-2</v>
      </c>
      <c r="C12243">
        <v>445</v>
      </c>
      <c r="D12243">
        <v>13.5340608314145</v>
      </c>
      <c r="F12243">
        <v>299.30500226514403</v>
      </c>
      <c r="G12243">
        <v>0.21299607845040799</v>
      </c>
      <c r="H12243">
        <v>389</v>
      </c>
      <c r="I12243">
        <v>15.3195980400778</v>
      </c>
      <c r="J12243">
        <v>328</v>
      </c>
      <c r="K12243">
        <v>672</v>
      </c>
      <c r="L12243">
        <v>797</v>
      </c>
      <c r="M12243">
        <v>494</v>
      </c>
    </row>
    <row r="12244" spans="1:13" x14ac:dyDescent="0.25">
      <c r="A12244">
        <v>294.69050653581502</v>
      </c>
      <c r="B12244">
        <v>7.5416160735350499E-2</v>
      </c>
      <c r="C12244">
        <v>445</v>
      </c>
      <c r="D12244">
        <v>13.5340608314145</v>
      </c>
      <c r="F12244">
        <v>299.30500226514403</v>
      </c>
      <c r="G12244">
        <v>0.21146212871624001</v>
      </c>
      <c r="H12244">
        <v>389</v>
      </c>
      <c r="I12244">
        <v>15.3195980400778</v>
      </c>
      <c r="J12244">
        <v>328</v>
      </c>
      <c r="K12244">
        <v>672</v>
      </c>
      <c r="L12244">
        <v>797</v>
      </c>
      <c r="M12244">
        <v>494</v>
      </c>
    </row>
    <row r="12245" spans="1:13" x14ac:dyDescent="0.25">
      <c r="A12245">
        <v>294.69050653581502</v>
      </c>
      <c r="B12245">
        <v>7.5652038061819804E-2</v>
      </c>
      <c r="C12245">
        <v>445</v>
      </c>
      <c r="D12245">
        <v>13.5340608314145</v>
      </c>
      <c r="F12245">
        <v>299.30500226514403</v>
      </c>
      <c r="G12245">
        <v>0.211100372073286</v>
      </c>
      <c r="H12245">
        <v>389</v>
      </c>
      <c r="I12245">
        <v>15.3195980400778</v>
      </c>
      <c r="J12245">
        <v>328</v>
      </c>
      <c r="K12245">
        <v>672</v>
      </c>
      <c r="L12245">
        <v>797</v>
      </c>
      <c r="M12245">
        <v>494</v>
      </c>
    </row>
    <row r="12246" spans="1:13" x14ac:dyDescent="0.25">
      <c r="A12246">
        <v>294.69050653581502</v>
      </c>
      <c r="B12246">
        <v>7.5652038061819804E-2</v>
      </c>
      <c r="C12246">
        <v>445</v>
      </c>
      <c r="D12246">
        <v>13.5340608314145</v>
      </c>
      <c r="F12246">
        <v>299.30500226514403</v>
      </c>
      <c r="G12246">
        <v>0.208360161821248</v>
      </c>
      <c r="H12246">
        <v>389</v>
      </c>
      <c r="I12246">
        <v>15.3195980400778</v>
      </c>
      <c r="J12246">
        <v>328</v>
      </c>
      <c r="K12246">
        <v>672</v>
      </c>
      <c r="L12246">
        <v>797</v>
      </c>
      <c r="M12246">
        <v>494</v>
      </c>
    </row>
    <row r="12247" spans="1:13" x14ac:dyDescent="0.25">
      <c r="A12247">
        <v>294.69050653581502</v>
      </c>
      <c r="B12247">
        <v>7.5695946539750897E-2</v>
      </c>
      <c r="C12247">
        <v>445</v>
      </c>
      <c r="D12247">
        <v>13.5340608314145</v>
      </c>
      <c r="F12247">
        <v>299.19911715341698</v>
      </c>
      <c r="G12247">
        <v>0.20828072997656299</v>
      </c>
      <c r="H12247">
        <v>414</v>
      </c>
      <c r="I12247">
        <v>15.0780913536437</v>
      </c>
      <c r="J12247">
        <v>328</v>
      </c>
      <c r="K12247">
        <v>672</v>
      </c>
      <c r="L12247">
        <v>797</v>
      </c>
      <c r="M12247">
        <v>494</v>
      </c>
    </row>
    <row r="12248" spans="1:13" x14ac:dyDescent="0.25">
      <c r="A12248">
        <v>294.69050653581502</v>
      </c>
      <c r="B12248">
        <v>7.5783794426483406E-2</v>
      </c>
      <c r="C12248">
        <v>445</v>
      </c>
      <c r="D12248">
        <v>13.5340608314145</v>
      </c>
      <c r="F12248">
        <v>299.19911715341698</v>
      </c>
      <c r="G12248">
        <v>0.206422677943778</v>
      </c>
      <c r="H12248">
        <v>414</v>
      </c>
      <c r="I12248">
        <v>15.0780913536437</v>
      </c>
      <c r="J12248">
        <v>328</v>
      </c>
      <c r="K12248">
        <v>672</v>
      </c>
      <c r="L12248">
        <v>797</v>
      </c>
      <c r="M12248">
        <v>494</v>
      </c>
    </row>
    <row r="12249" spans="1:13" x14ac:dyDescent="0.25">
      <c r="A12249">
        <v>294.69050653581502</v>
      </c>
      <c r="B12249">
        <v>7.5462969288335596E-2</v>
      </c>
      <c r="C12249">
        <v>445</v>
      </c>
      <c r="D12249">
        <v>13.5340608314145</v>
      </c>
      <c r="F12249">
        <v>299.19911715341698</v>
      </c>
      <c r="G12249">
        <v>0.208811823152178</v>
      </c>
      <c r="H12249">
        <v>414</v>
      </c>
      <c r="I12249">
        <v>15.0780913536437</v>
      </c>
      <c r="J12249">
        <v>328</v>
      </c>
      <c r="K12249">
        <v>672</v>
      </c>
      <c r="L12249">
        <v>786</v>
      </c>
      <c r="M12249">
        <v>493</v>
      </c>
    </row>
    <row r="12250" spans="1:13" x14ac:dyDescent="0.25">
      <c r="A12250">
        <v>294.69050653581502</v>
      </c>
      <c r="B12250">
        <v>7.5892606661230294E-2</v>
      </c>
      <c r="C12250">
        <v>445</v>
      </c>
      <c r="D12250">
        <v>13.5340608314145</v>
      </c>
      <c r="F12250">
        <v>299.19911715341698</v>
      </c>
      <c r="G12250">
        <v>0.20841193706047401</v>
      </c>
      <c r="H12250">
        <v>414</v>
      </c>
      <c r="I12250">
        <v>15.0780913536437</v>
      </c>
      <c r="J12250">
        <v>328</v>
      </c>
      <c r="K12250">
        <v>672</v>
      </c>
      <c r="L12250">
        <v>786</v>
      </c>
      <c r="M12250">
        <v>493</v>
      </c>
    </row>
    <row r="12251" spans="1:13" x14ac:dyDescent="0.25">
      <c r="A12251">
        <v>294.69050653581502</v>
      </c>
      <c r="B12251">
        <v>7.5925155123247698E-2</v>
      </c>
      <c r="C12251">
        <v>445</v>
      </c>
      <c r="D12251">
        <v>13.5340608314145</v>
      </c>
      <c r="F12251">
        <v>299.19911715341698</v>
      </c>
      <c r="G12251">
        <v>0.20654385339209499</v>
      </c>
      <c r="H12251">
        <v>414</v>
      </c>
      <c r="I12251">
        <v>15.0780913536437</v>
      </c>
      <c r="J12251">
        <v>328</v>
      </c>
      <c r="K12251">
        <v>672</v>
      </c>
      <c r="L12251">
        <v>786</v>
      </c>
      <c r="M12251">
        <v>493</v>
      </c>
    </row>
    <row r="12252" spans="1:13" x14ac:dyDescent="0.25">
      <c r="A12252">
        <v>294.69050653581502</v>
      </c>
      <c r="B12252">
        <v>7.5596397199050605E-2</v>
      </c>
      <c r="C12252">
        <v>445</v>
      </c>
      <c r="D12252">
        <v>13.5340608314145</v>
      </c>
      <c r="F12252">
        <v>299.19911715341698</v>
      </c>
      <c r="G12252">
        <v>0.20628929387374201</v>
      </c>
      <c r="H12252">
        <v>414</v>
      </c>
      <c r="I12252">
        <v>15.0780913536437</v>
      </c>
      <c r="J12252">
        <v>328</v>
      </c>
      <c r="K12252">
        <v>672</v>
      </c>
      <c r="L12252">
        <v>786</v>
      </c>
      <c r="M12252">
        <v>493</v>
      </c>
    </row>
    <row r="12253" spans="1:13" x14ac:dyDescent="0.25">
      <c r="A12253">
        <v>294.69050653581502</v>
      </c>
      <c r="B12253">
        <v>7.5917268405753496E-2</v>
      </c>
      <c r="C12253">
        <v>445</v>
      </c>
      <c r="D12253">
        <v>13.5340608314145</v>
      </c>
      <c r="F12253">
        <v>299.19911715341698</v>
      </c>
      <c r="G12253">
        <v>0.20614186660604</v>
      </c>
      <c r="H12253">
        <v>414</v>
      </c>
      <c r="I12253">
        <v>15.0780913536437</v>
      </c>
      <c r="J12253">
        <v>328</v>
      </c>
      <c r="K12253">
        <v>672</v>
      </c>
      <c r="L12253">
        <v>786</v>
      </c>
      <c r="M12253">
        <v>493</v>
      </c>
    </row>
    <row r="12254" spans="1:13" x14ac:dyDescent="0.25">
      <c r="A12254">
        <v>294.69050653581502</v>
      </c>
      <c r="B12254">
        <v>7.7030190632022905E-2</v>
      </c>
      <c r="C12254">
        <v>445</v>
      </c>
      <c r="D12254">
        <v>13.5340608314145</v>
      </c>
      <c r="F12254">
        <v>299.19911715341698</v>
      </c>
      <c r="G12254">
        <v>0.20506281847369601</v>
      </c>
      <c r="H12254">
        <v>414</v>
      </c>
      <c r="I12254">
        <v>15.0780913536437</v>
      </c>
      <c r="J12254">
        <v>328</v>
      </c>
      <c r="K12254">
        <v>672</v>
      </c>
      <c r="L12254">
        <v>786</v>
      </c>
      <c r="M12254">
        <v>493</v>
      </c>
    </row>
    <row r="12255" spans="1:13" x14ac:dyDescent="0.25">
      <c r="A12255">
        <v>294.69050653581502</v>
      </c>
      <c r="B12255">
        <v>7.7030190632022905E-2</v>
      </c>
      <c r="C12255">
        <v>445</v>
      </c>
      <c r="D12255">
        <v>13.5340608314145</v>
      </c>
      <c r="F12255">
        <v>299.19911715341698</v>
      </c>
      <c r="G12255">
        <v>0.20330823328771</v>
      </c>
      <c r="H12255">
        <v>414</v>
      </c>
      <c r="I12255">
        <v>15.0780913536437</v>
      </c>
      <c r="J12255">
        <v>328</v>
      </c>
      <c r="K12255">
        <v>672</v>
      </c>
      <c r="L12255">
        <v>786</v>
      </c>
      <c r="M12255">
        <v>493</v>
      </c>
    </row>
    <row r="12256" spans="1:13" x14ac:dyDescent="0.25">
      <c r="A12256">
        <v>294.69050653581502</v>
      </c>
      <c r="B12256">
        <v>7.6830998963329705E-2</v>
      </c>
      <c r="C12256">
        <v>445</v>
      </c>
      <c r="D12256">
        <v>13.5340608314145</v>
      </c>
      <c r="F12256">
        <v>298.26950580719898</v>
      </c>
      <c r="G12256">
        <v>0.20400525551869</v>
      </c>
      <c r="H12256">
        <v>394</v>
      </c>
      <c r="I12256">
        <v>15.1964211196173</v>
      </c>
      <c r="J12256">
        <v>328</v>
      </c>
      <c r="K12256">
        <v>672</v>
      </c>
      <c r="L12256">
        <v>786</v>
      </c>
      <c r="M12256">
        <v>493</v>
      </c>
    </row>
    <row r="12257" spans="1:13" x14ac:dyDescent="0.25">
      <c r="A12257">
        <v>294.69050653581502</v>
      </c>
      <c r="B12257">
        <v>7.6549154331415903E-2</v>
      </c>
      <c r="C12257">
        <v>445</v>
      </c>
      <c r="D12257">
        <v>13.5340608314145</v>
      </c>
      <c r="F12257">
        <v>298.26950580719898</v>
      </c>
      <c r="G12257">
        <v>0.204166728387318</v>
      </c>
      <c r="H12257">
        <v>394</v>
      </c>
      <c r="I12257">
        <v>15.1964211196173</v>
      </c>
      <c r="J12257">
        <v>328</v>
      </c>
      <c r="K12257">
        <v>672</v>
      </c>
      <c r="L12257">
        <v>786</v>
      </c>
      <c r="M12257">
        <v>493</v>
      </c>
    </row>
    <row r="12258" spans="1:13" x14ac:dyDescent="0.25">
      <c r="A12258">
        <v>294.69050653581502</v>
      </c>
      <c r="B12258">
        <v>7.7127895164210994E-2</v>
      </c>
      <c r="C12258">
        <v>445</v>
      </c>
      <c r="D12258">
        <v>13.5340608314145</v>
      </c>
      <c r="F12258">
        <v>298.105128071504</v>
      </c>
      <c r="G12258">
        <v>0.20312624151686601</v>
      </c>
      <c r="H12258">
        <v>398</v>
      </c>
      <c r="I12258">
        <v>15.6205634251237</v>
      </c>
      <c r="J12258">
        <v>328</v>
      </c>
      <c r="K12258">
        <v>672</v>
      </c>
      <c r="L12258">
        <v>786</v>
      </c>
      <c r="M12258">
        <v>493</v>
      </c>
    </row>
    <row r="12259" spans="1:13" x14ac:dyDescent="0.25">
      <c r="A12259">
        <v>294.69050653581502</v>
      </c>
      <c r="B12259">
        <v>7.7318875389798494E-2</v>
      </c>
      <c r="C12259">
        <v>445</v>
      </c>
      <c r="D12259">
        <v>13.5340608314145</v>
      </c>
      <c r="F12259">
        <v>298.105128071504</v>
      </c>
      <c r="G12259">
        <v>0.20374133719937701</v>
      </c>
      <c r="H12259">
        <v>398</v>
      </c>
      <c r="I12259">
        <v>15.6205634251237</v>
      </c>
      <c r="J12259">
        <v>328</v>
      </c>
      <c r="K12259">
        <v>672</v>
      </c>
      <c r="L12259">
        <v>786</v>
      </c>
      <c r="M12259">
        <v>493</v>
      </c>
    </row>
    <row r="12260" spans="1:13" x14ac:dyDescent="0.25">
      <c r="A12260">
        <v>294.69050653581502</v>
      </c>
      <c r="B12260">
        <v>7.7530825734320102E-2</v>
      </c>
      <c r="C12260">
        <v>445</v>
      </c>
      <c r="D12260">
        <v>13.5340608314145</v>
      </c>
      <c r="F12260">
        <v>298.105128071504</v>
      </c>
      <c r="G12260">
        <v>0.20197258145938801</v>
      </c>
      <c r="H12260">
        <v>398</v>
      </c>
      <c r="I12260">
        <v>15.6205634251237</v>
      </c>
      <c r="J12260">
        <v>328</v>
      </c>
      <c r="K12260">
        <v>672</v>
      </c>
      <c r="L12260">
        <v>786</v>
      </c>
      <c r="M12260">
        <v>493</v>
      </c>
    </row>
    <row r="12261" spans="1:13" x14ac:dyDescent="0.25">
      <c r="A12261">
        <v>294.69050653581502</v>
      </c>
      <c r="B12261">
        <v>7.7636253969811997E-2</v>
      </c>
      <c r="C12261">
        <v>445</v>
      </c>
      <c r="D12261">
        <v>13.5340608314145</v>
      </c>
      <c r="F12261">
        <v>298.105128071504</v>
      </c>
      <c r="G12261">
        <v>0.201306132572458</v>
      </c>
      <c r="H12261">
        <v>398</v>
      </c>
      <c r="I12261">
        <v>15.6205634251237</v>
      </c>
      <c r="J12261">
        <v>328</v>
      </c>
      <c r="K12261">
        <v>672</v>
      </c>
      <c r="L12261">
        <v>786</v>
      </c>
      <c r="M12261">
        <v>493</v>
      </c>
    </row>
    <row r="12262" spans="1:13" x14ac:dyDescent="0.25">
      <c r="A12262">
        <v>294.69050653581502</v>
      </c>
      <c r="B12262">
        <v>7.7636253969811997E-2</v>
      </c>
      <c r="C12262">
        <v>445</v>
      </c>
      <c r="D12262">
        <v>13.5340608314145</v>
      </c>
      <c r="F12262">
        <v>298.105128071504</v>
      </c>
      <c r="G12262">
        <v>0.20301091098728</v>
      </c>
      <c r="H12262">
        <v>398</v>
      </c>
      <c r="I12262">
        <v>15.6205634251237</v>
      </c>
      <c r="J12262">
        <v>328</v>
      </c>
      <c r="K12262">
        <v>672</v>
      </c>
      <c r="L12262">
        <v>786</v>
      </c>
      <c r="M12262">
        <v>493</v>
      </c>
    </row>
    <row r="12263" spans="1:13" x14ac:dyDescent="0.25">
      <c r="A12263">
        <v>294.69050653581502</v>
      </c>
      <c r="B12263">
        <v>7.7609430295680598E-2</v>
      </c>
      <c r="C12263">
        <v>445</v>
      </c>
      <c r="D12263">
        <v>13.5340608314145</v>
      </c>
      <c r="F12263">
        <v>298.105128071504</v>
      </c>
      <c r="G12263">
        <v>0.202781375266123</v>
      </c>
      <c r="H12263">
        <v>398</v>
      </c>
      <c r="I12263">
        <v>15.6205634251237</v>
      </c>
      <c r="J12263">
        <v>328</v>
      </c>
      <c r="K12263">
        <v>672</v>
      </c>
      <c r="L12263">
        <v>786</v>
      </c>
      <c r="M12263">
        <v>493</v>
      </c>
    </row>
    <row r="12264" spans="1:13" x14ac:dyDescent="0.25">
      <c r="A12264">
        <v>294.69050653581502</v>
      </c>
      <c r="B12264">
        <v>7.73458303171463E-2</v>
      </c>
      <c r="C12264">
        <v>445</v>
      </c>
      <c r="D12264">
        <v>13.5340608314145</v>
      </c>
      <c r="F12264">
        <v>298.105128071504</v>
      </c>
      <c r="G12264">
        <v>0.203407852269784</v>
      </c>
      <c r="H12264">
        <v>398</v>
      </c>
      <c r="I12264">
        <v>15.6205634251237</v>
      </c>
      <c r="J12264">
        <v>328</v>
      </c>
      <c r="K12264">
        <v>672</v>
      </c>
      <c r="L12264">
        <v>786</v>
      </c>
      <c r="M12264">
        <v>493</v>
      </c>
    </row>
    <row r="12265" spans="1:13" x14ac:dyDescent="0.25">
      <c r="A12265">
        <v>294.69050653581502</v>
      </c>
      <c r="B12265">
        <v>7.7485429358069402E-2</v>
      </c>
      <c r="C12265">
        <v>445</v>
      </c>
      <c r="D12265">
        <v>13.5340608314145</v>
      </c>
      <c r="F12265">
        <v>298.105128071504</v>
      </c>
      <c r="G12265">
        <v>0.20191742785957401</v>
      </c>
      <c r="H12265">
        <v>398</v>
      </c>
      <c r="I12265">
        <v>15.6205634251237</v>
      </c>
      <c r="J12265">
        <v>328</v>
      </c>
      <c r="K12265">
        <v>672</v>
      </c>
      <c r="L12265">
        <v>786</v>
      </c>
      <c r="M12265">
        <v>493</v>
      </c>
    </row>
    <row r="12266" spans="1:13" x14ac:dyDescent="0.25">
      <c r="A12266">
        <v>294.69050653581502</v>
      </c>
      <c r="B12266">
        <v>7.76529711351234E-2</v>
      </c>
      <c r="C12266">
        <v>445</v>
      </c>
      <c r="D12266">
        <v>13.5340608314145</v>
      </c>
      <c r="F12266">
        <v>298.105128071504</v>
      </c>
      <c r="G12266">
        <v>0.20176623197677801</v>
      </c>
      <c r="H12266">
        <v>398</v>
      </c>
      <c r="I12266">
        <v>15.6205634251237</v>
      </c>
      <c r="J12266">
        <v>328</v>
      </c>
      <c r="K12266">
        <v>672</v>
      </c>
      <c r="L12266">
        <v>786</v>
      </c>
      <c r="M12266">
        <v>493</v>
      </c>
    </row>
    <row r="12267" spans="1:13" x14ac:dyDescent="0.25">
      <c r="A12267">
        <v>294.69050653581502</v>
      </c>
      <c r="B12267">
        <v>7.72902779350257E-2</v>
      </c>
      <c r="C12267">
        <v>445</v>
      </c>
      <c r="D12267">
        <v>13.5340608314145</v>
      </c>
      <c r="F12267">
        <v>298.105128071504</v>
      </c>
      <c r="G12267">
        <v>0.20023508522564501</v>
      </c>
      <c r="H12267">
        <v>398</v>
      </c>
      <c r="I12267">
        <v>15.6205634251237</v>
      </c>
      <c r="J12267">
        <v>328</v>
      </c>
      <c r="K12267">
        <v>672</v>
      </c>
      <c r="L12267">
        <v>786</v>
      </c>
      <c r="M12267">
        <v>493</v>
      </c>
    </row>
    <row r="12268" spans="1:13" x14ac:dyDescent="0.25">
      <c r="A12268">
        <v>294.69050653581502</v>
      </c>
      <c r="B12268">
        <v>7.72902779350257E-2</v>
      </c>
      <c r="C12268">
        <v>445</v>
      </c>
      <c r="D12268">
        <v>13.5340608314145</v>
      </c>
      <c r="F12268">
        <v>298.105128071504</v>
      </c>
      <c r="G12268">
        <v>0.19990390723102799</v>
      </c>
      <c r="H12268">
        <v>398</v>
      </c>
      <c r="I12268">
        <v>15.6205634251237</v>
      </c>
      <c r="J12268">
        <v>328</v>
      </c>
      <c r="K12268">
        <v>672</v>
      </c>
      <c r="L12268">
        <v>786</v>
      </c>
      <c r="M12268">
        <v>493</v>
      </c>
    </row>
    <row r="12269" spans="1:13" x14ac:dyDescent="0.25">
      <c r="A12269">
        <v>294.69050653581502</v>
      </c>
      <c r="B12269">
        <v>7.7462955625780802E-2</v>
      </c>
      <c r="C12269">
        <v>445</v>
      </c>
      <c r="D12269">
        <v>13.5340608314145</v>
      </c>
      <c r="F12269">
        <v>298.105128071504</v>
      </c>
      <c r="G12269">
        <v>0.1961915590745</v>
      </c>
      <c r="H12269">
        <v>398</v>
      </c>
      <c r="I12269">
        <v>15.6205634251237</v>
      </c>
      <c r="J12269">
        <v>328</v>
      </c>
      <c r="K12269">
        <v>672</v>
      </c>
      <c r="L12269">
        <v>786</v>
      </c>
      <c r="M12269">
        <v>493</v>
      </c>
    </row>
    <row r="12270" spans="1:13" x14ac:dyDescent="0.25">
      <c r="A12270">
        <v>294.69050653581502</v>
      </c>
      <c r="B12270">
        <v>7.7119472505424794E-2</v>
      </c>
      <c r="C12270">
        <v>445</v>
      </c>
      <c r="D12270">
        <v>13.5340608314145</v>
      </c>
      <c r="F12270">
        <v>298.105128071504</v>
      </c>
      <c r="G12270">
        <v>0.19310767557286501</v>
      </c>
      <c r="H12270">
        <v>398</v>
      </c>
      <c r="I12270">
        <v>15.6205634251237</v>
      </c>
      <c r="J12270">
        <v>328</v>
      </c>
      <c r="K12270">
        <v>672</v>
      </c>
      <c r="L12270">
        <v>786</v>
      </c>
      <c r="M12270">
        <v>493</v>
      </c>
    </row>
    <row r="12271" spans="1:13" x14ac:dyDescent="0.25">
      <c r="A12271">
        <v>294.69050653581502</v>
      </c>
      <c r="B12271">
        <v>7.7302408772804004E-2</v>
      </c>
      <c r="C12271">
        <v>445</v>
      </c>
      <c r="D12271">
        <v>13.5340608314145</v>
      </c>
      <c r="F12271">
        <v>298.105128071504</v>
      </c>
      <c r="G12271">
        <v>0.19273611538028701</v>
      </c>
      <c r="H12271">
        <v>398</v>
      </c>
      <c r="I12271">
        <v>15.6205634251237</v>
      </c>
      <c r="J12271">
        <v>328</v>
      </c>
      <c r="K12271">
        <v>672</v>
      </c>
      <c r="L12271">
        <v>786</v>
      </c>
      <c r="M12271">
        <v>493</v>
      </c>
    </row>
    <row r="12272" spans="1:13" x14ac:dyDescent="0.25">
      <c r="A12272">
        <v>294.69050653581502</v>
      </c>
      <c r="B12272">
        <v>7.7439526719389806E-2</v>
      </c>
      <c r="C12272">
        <v>445</v>
      </c>
      <c r="D12272">
        <v>13.5340608314145</v>
      </c>
      <c r="F12272">
        <v>298.105128071504</v>
      </c>
      <c r="G12272">
        <v>0.19139438786538701</v>
      </c>
      <c r="H12272">
        <v>398</v>
      </c>
      <c r="I12272">
        <v>15.6205634251237</v>
      </c>
      <c r="J12272">
        <v>328</v>
      </c>
      <c r="K12272">
        <v>672</v>
      </c>
      <c r="L12272">
        <v>786</v>
      </c>
      <c r="M12272">
        <v>493</v>
      </c>
    </row>
    <row r="12273" spans="1:13" x14ac:dyDescent="0.25">
      <c r="A12273">
        <v>294.69050653581502</v>
      </c>
      <c r="B12273">
        <v>7.7439526719389806E-2</v>
      </c>
      <c r="C12273">
        <v>445</v>
      </c>
      <c r="D12273">
        <v>13.5340608314145</v>
      </c>
      <c r="F12273">
        <v>298.105128071504</v>
      </c>
      <c r="G12273">
        <v>0.192102864067178</v>
      </c>
      <c r="H12273">
        <v>398</v>
      </c>
      <c r="I12273">
        <v>15.6205634251237</v>
      </c>
      <c r="J12273">
        <v>328</v>
      </c>
      <c r="K12273">
        <v>672</v>
      </c>
      <c r="L12273">
        <v>786</v>
      </c>
      <c r="M12273">
        <v>493</v>
      </c>
    </row>
    <row r="12274" spans="1:13" x14ac:dyDescent="0.25">
      <c r="A12274">
        <v>294.69050653581502</v>
      </c>
      <c r="B12274">
        <v>7.7215457064766693E-2</v>
      </c>
      <c r="C12274">
        <v>445</v>
      </c>
      <c r="D12274">
        <v>13.5340608314145</v>
      </c>
      <c r="F12274">
        <v>298.105128071504</v>
      </c>
      <c r="G12274">
        <v>0.19201208292970101</v>
      </c>
      <c r="H12274">
        <v>398</v>
      </c>
      <c r="I12274">
        <v>15.6205634251237</v>
      </c>
      <c r="J12274">
        <v>421</v>
      </c>
      <c r="K12274">
        <v>579</v>
      </c>
      <c r="L12274">
        <v>785</v>
      </c>
      <c r="M12274">
        <v>491</v>
      </c>
    </row>
    <row r="12275" spans="1:13" x14ac:dyDescent="0.25">
      <c r="A12275">
        <v>294.69050653581502</v>
      </c>
      <c r="B12275">
        <v>7.6432780357097399E-2</v>
      </c>
      <c r="C12275">
        <v>445</v>
      </c>
      <c r="D12275">
        <v>13.5340608314145</v>
      </c>
      <c r="F12275">
        <v>298.105128071504</v>
      </c>
      <c r="G12275">
        <v>0.19091479737678099</v>
      </c>
      <c r="H12275">
        <v>398</v>
      </c>
      <c r="I12275">
        <v>15.6205634251237</v>
      </c>
      <c r="J12275">
        <v>421</v>
      </c>
      <c r="K12275">
        <v>579</v>
      </c>
      <c r="L12275">
        <v>785</v>
      </c>
      <c r="M12275">
        <v>491</v>
      </c>
    </row>
    <row r="12276" spans="1:13" x14ac:dyDescent="0.25">
      <c r="A12276">
        <v>294.69050653581502</v>
      </c>
      <c r="B12276">
        <v>7.7625230963827105E-2</v>
      </c>
      <c r="C12276">
        <v>445</v>
      </c>
      <c r="D12276">
        <v>13.5340608314145</v>
      </c>
      <c r="F12276">
        <v>298.105128071504</v>
      </c>
      <c r="G12276">
        <v>0.18961762729339199</v>
      </c>
      <c r="H12276">
        <v>398</v>
      </c>
      <c r="I12276">
        <v>15.6205634251237</v>
      </c>
      <c r="J12276">
        <v>421</v>
      </c>
      <c r="K12276">
        <v>579</v>
      </c>
      <c r="L12276">
        <v>785</v>
      </c>
      <c r="M12276">
        <v>491</v>
      </c>
    </row>
    <row r="12277" spans="1:13" x14ac:dyDescent="0.25">
      <c r="A12277">
        <v>294.69050653581502</v>
      </c>
      <c r="B12277">
        <v>7.7843514367527997E-2</v>
      </c>
      <c r="C12277">
        <v>445</v>
      </c>
      <c r="D12277">
        <v>13.5340608314145</v>
      </c>
      <c r="F12277">
        <v>298.105128071504</v>
      </c>
      <c r="G12277">
        <v>0.18971097889244701</v>
      </c>
      <c r="H12277">
        <v>398</v>
      </c>
      <c r="I12277">
        <v>15.6205634251237</v>
      </c>
      <c r="J12277">
        <v>421</v>
      </c>
      <c r="K12277">
        <v>579</v>
      </c>
      <c r="L12277">
        <v>785</v>
      </c>
      <c r="M12277">
        <v>491</v>
      </c>
    </row>
    <row r="12278" spans="1:13" x14ac:dyDescent="0.25">
      <c r="A12278">
        <v>294.69050653581502</v>
      </c>
      <c r="B12278">
        <v>7.7589322481480802E-2</v>
      </c>
      <c r="C12278">
        <v>445</v>
      </c>
      <c r="D12278">
        <v>13.5340608314145</v>
      </c>
      <c r="F12278">
        <v>298.105128071504</v>
      </c>
      <c r="G12278">
        <v>0.19039321589036901</v>
      </c>
      <c r="H12278">
        <v>398</v>
      </c>
      <c r="I12278">
        <v>15.6205634251237</v>
      </c>
      <c r="J12278">
        <v>421</v>
      </c>
      <c r="K12278">
        <v>579</v>
      </c>
      <c r="L12278">
        <v>785</v>
      </c>
      <c r="M12278">
        <v>491</v>
      </c>
    </row>
    <row r="12279" spans="1:13" x14ac:dyDescent="0.25">
      <c r="A12279">
        <v>294.69050653581502</v>
      </c>
      <c r="B12279">
        <v>7.7175328561539497E-2</v>
      </c>
      <c r="C12279">
        <v>445</v>
      </c>
      <c r="D12279">
        <v>13.5340608314145</v>
      </c>
      <c r="F12279">
        <v>298.105128071504</v>
      </c>
      <c r="G12279">
        <v>0.18929009932983901</v>
      </c>
      <c r="H12279">
        <v>398</v>
      </c>
      <c r="I12279">
        <v>15.6205634251237</v>
      </c>
      <c r="J12279">
        <v>421</v>
      </c>
      <c r="K12279">
        <v>579</v>
      </c>
      <c r="L12279">
        <v>785</v>
      </c>
      <c r="M12279">
        <v>491</v>
      </c>
    </row>
    <row r="12280" spans="1:13" x14ac:dyDescent="0.25">
      <c r="A12280">
        <v>294.69050653581502</v>
      </c>
      <c r="B12280">
        <v>7.7586024898639902E-2</v>
      </c>
      <c r="C12280">
        <v>445</v>
      </c>
      <c r="D12280">
        <v>13.5340608314145</v>
      </c>
      <c r="F12280">
        <v>298.105128071504</v>
      </c>
      <c r="G12280">
        <v>0.18864346888618</v>
      </c>
      <c r="H12280">
        <v>398</v>
      </c>
      <c r="I12280">
        <v>15.6205634251237</v>
      </c>
      <c r="J12280">
        <v>421</v>
      </c>
      <c r="K12280">
        <v>579</v>
      </c>
      <c r="L12280">
        <v>785</v>
      </c>
      <c r="M12280">
        <v>491</v>
      </c>
    </row>
    <row r="12281" spans="1:13" x14ac:dyDescent="0.25">
      <c r="A12281">
        <v>294.69050653581502</v>
      </c>
      <c r="B12281">
        <v>7.7502544930072706E-2</v>
      </c>
      <c r="C12281">
        <v>445</v>
      </c>
      <c r="D12281">
        <v>13.5340608314145</v>
      </c>
      <c r="F12281">
        <v>298.105128071504</v>
      </c>
      <c r="G12281">
        <v>0.18774056324886901</v>
      </c>
      <c r="H12281">
        <v>398</v>
      </c>
      <c r="I12281">
        <v>15.6205634251237</v>
      </c>
      <c r="J12281">
        <v>421</v>
      </c>
      <c r="K12281">
        <v>579</v>
      </c>
      <c r="L12281">
        <v>785</v>
      </c>
      <c r="M12281">
        <v>491</v>
      </c>
    </row>
    <row r="12282" spans="1:13" x14ac:dyDescent="0.25">
      <c r="A12282">
        <v>294.69050653581502</v>
      </c>
      <c r="B12282">
        <v>7.6818307263506899E-2</v>
      </c>
      <c r="C12282">
        <v>445</v>
      </c>
      <c r="D12282">
        <v>13.5340608314145</v>
      </c>
      <c r="F12282">
        <v>298.105128071504</v>
      </c>
      <c r="G12282">
        <v>0.187707363199591</v>
      </c>
      <c r="H12282">
        <v>398</v>
      </c>
      <c r="I12282">
        <v>15.6205634251237</v>
      </c>
      <c r="J12282">
        <v>421</v>
      </c>
      <c r="K12282">
        <v>579</v>
      </c>
      <c r="L12282">
        <v>785</v>
      </c>
      <c r="M12282">
        <v>491</v>
      </c>
    </row>
    <row r="12283" spans="1:13" x14ac:dyDescent="0.25">
      <c r="A12283">
        <v>294.69050653581502</v>
      </c>
      <c r="B12283">
        <v>7.6794777043836498E-2</v>
      </c>
      <c r="C12283">
        <v>445</v>
      </c>
      <c r="D12283">
        <v>13.5340608314145</v>
      </c>
      <c r="F12283">
        <v>298.105128071504</v>
      </c>
      <c r="G12283">
        <v>0.187747906225497</v>
      </c>
      <c r="H12283">
        <v>398</v>
      </c>
      <c r="I12283">
        <v>15.6205634251237</v>
      </c>
      <c r="J12283">
        <v>421</v>
      </c>
      <c r="K12283">
        <v>579</v>
      </c>
      <c r="L12283">
        <v>785</v>
      </c>
      <c r="M12283">
        <v>491</v>
      </c>
    </row>
    <row r="12284" spans="1:13" x14ac:dyDescent="0.25">
      <c r="A12284">
        <v>294.69050653581502</v>
      </c>
      <c r="B12284">
        <v>7.7084560834312296E-2</v>
      </c>
      <c r="C12284">
        <v>445</v>
      </c>
      <c r="D12284">
        <v>13.5340608314145</v>
      </c>
      <c r="F12284">
        <v>298.105128071504</v>
      </c>
      <c r="G12284">
        <v>0.186055891373995</v>
      </c>
      <c r="H12284">
        <v>398</v>
      </c>
      <c r="I12284">
        <v>15.6205634251237</v>
      </c>
      <c r="J12284">
        <v>421</v>
      </c>
      <c r="K12284">
        <v>579</v>
      </c>
      <c r="L12284">
        <v>785</v>
      </c>
      <c r="M12284">
        <v>491</v>
      </c>
    </row>
    <row r="12285" spans="1:13" x14ac:dyDescent="0.25">
      <c r="A12285">
        <v>294.12476511485897</v>
      </c>
      <c r="B12285">
        <v>7.78588700644159E-2</v>
      </c>
      <c r="C12285">
        <v>433</v>
      </c>
      <c r="D12285">
        <v>13.2248316118494</v>
      </c>
      <c r="F12285">
        <v>298.105128071504</v>
      </c>
      <c r="G12285">
        <v>0.18648200244124399</v>
      </c>
      <c r="H12285">
        <v>398</v>
      </c>
      <c r="I12285">
        <v>15.6205634251237</v>
      </c>
      <c r="J12285">
        <v>421</v>
      </c>
      <c r="K12285">
        <v>579</v>
      </c>
      <c r="L12285">
        <v>785</v>
      </c>
      <c r="M12285">
        <v>491</v>
      </c>
    </row>
    <row r="12286" spans="1:13" x14ac:dyDescent="0.25">
      <c r="A12286">
        <v>294.12476511485897</v>
      </c>
      <c r="B12286">
        <v>7.8104261050089399E-2</v>
      </c>
      <c r="C12286">
        <v>433</v>
      </c>
      <c r="D12286">
        <v>13.2248316118494</v>
      </c>
      <c r="F12286">
        <v>298.105128071504</v>
      </c>
      <c r="G12286">
        <v>0.186918658420137</v>
      </c>
      <c r="H12286">
        <v>398</v>
      </c>
      <c r="I12286">
        <v>15.6205634251237</v>
      </c>
      <c r="J12286">
        <v>421</v>
      </c>
      <c r="K12286">
        <v>579</v>
      </c>
      <c r="L12286">
        <v>785</v>
      </c>
      <c r="M12286">
        <v>491</v>
      </c>
    </row>
    <row r="12287" spans="1:13" x14ac:dyDescent="0.25">
      <c r="A12287">
        <v>294.12476511485897</v>
      </c>
      <c r="B12287">
        <v>7.82467357780674E-2</v>
      </c>
      <c r="C12287">
        <v>433</v>
      </c>
      <c r="D12287">
        <v>13.2248316118494</v>
      </c>
      <c r="F12287">
        <v>298.105128071504</v>
      </c>
      <c r="G12287">
        <v>0.18765441052965301</v>
      </c>
      <c r="H12287">
        <v>398</v>
      </c>
      <c r="I12287">
        <v>15.6205634251237</v>
      </c>
      <c r="J12287">
        <v>421</v>
      </c>
      <c r="K12287">
        <v>579</v>
      </c>
      <c r="L12287">
        <v>785</v>
      </c>
      <c r="M12287">
        <v>491</v>
      </c>
    </row>
    <row r="12288" spans="1:13" x14ac:dyDescent="0.25">
      <c r="A12288">
        <v>294.12476511485897</v>
      </c>
      <c r="B12288">
        <v>7.9233191279080906E-2</v>
      </c>
      <c r="C12288">
        <v>433</v>
      </c>
      <c r="D12288">
        <v>13.2248316118494</v>
      </c>
      <c r="F12288">
        <v>298.105128071504</v>
      </c>
      <c r="G12288">
        <v>0.18858651467540299</v>
      </c>
      <c r="H12288">
        <v>398</v>
      </c>
      <c r="I12288">
        <v>15.6205634251237</v>
      </c>
      <c r="J12288">
        <v>421</v>
      </c>
      <c r="K12288">
        <v>579</v>
      </c>
      <c r="L12288">
        <v>785</v>
      </c>
      <c r="M12288">
        <v>491</v>
      </c>
    </row>
    <row r="12289" spans="1:13" x14ac:dyDescent="0.25">
      <c r="A12289">
        <v>294.12476511485897</v>
      </c>
      <c r="B12289">
        <v>7.9530582633873997E-2</v>
      </c>
      <c r="C12289">
        <v>433</v>
      </c>
      <c r="D12289">
        <v>13.2248316118494</v>
      </c>
      <c r="F12289">
        <v>298.105128071504</v>
      </c>
      <c r="G12289">
        <v>0.19016287226953699</v>
      </c>
      <c r="H12289">
        <v>398</v>
      </c>
      <c r="I12289">
        <v>15.6205634251237</v>
      </c>
      <c r="J12289">
        <v>421</v>
      </c>
      <c r="K12289">
        <v>579</v>
      </c>
      <c r="L12289">
        <v>785</v>
      </c>
      <c r="M12289">
        <v>491</v>
      </c>
    </row>
    <row r="12290" spans="1:13" x14ac:dyDescent="0.25">
      <c r="A12290">
        <v>294.12476511485897</v>
      </c>
      <c r="B12290">
        <v>7.9068422765515997E-2</v>
      </c>
      <c r="C12290">
        <v>433</v>
      </c>
      <c r="D12290">
        <v>13.2248316118494</v>
      </c>
      <c r="F12290">
        <v>298.105128071504</v>
      </c>
      <c r="G12290">
        <v>0.190072198900087</v>
      </c>
      <c r="H12290">
        <v>398</v>
      </c>
      <c r="I12290">
        <v>15.6205634251237</v>
      </c>
      <c r="J12290">
        <v>421</v>
      </c>
      <c r="K12290">
        <v>579</v>
      </c>
      <c r="L12290">
        <v>785</v>
      </c>
      <c r="M12290">
        <v>491</v>
      </c>
    </row>
    <row r="12291" spans="1:13" x14ac:dyDescent="0.25">
      <c r="A12291">
        <v>294.12476511485897</v>
      </c>
      <c r="B12291">
        <v>7.9070339747113999E-2</v>
      </c>
      <c r="C12291">
        <v>433</v>
      </c>
      <c r="D12291">
        <v>13.2248316118494</v>
      </c>
      <c r="F12291">
        <v>298.105128071504</v>
      </c>
      <c r="G12291">
        <v>0.18986058161012401</v>
      </c>
      <c r="H12291">
        <v>398</v>
      </c>
      <c r="I12291">
        <v>15.6205634251237</v>
      </c>
      <c r="J12291">
        <v>421</v>
      </c>
      <c r="K12291">
        <v>579</v>
      </c>
      <c r="L12291">
        <v>785</v>
      </c>
      <c r="M12291">
        <v>491</v>
      </c>
    </row>
    <row r="12292" spans="1:13" x14ac:dyDescent="0.25">
      <c r="A12292">
        <v>294.12476511485897</v>
      </c>
      <c r="B12292">
        <v>7.9070339747113999E-2</v>
      </c>
      <c r="C12292">
        <v>433</v>
      </c>
      <c r="D12292">
        <v>13.2248316118494</v>
      </c>
      <c r="F12292">
        <v>298.105128071504</v>
      </c>
      <c r="G12292">
        <v>0.188069773369933</v>
      </c>
      <c r="H12292">
        <v>398</v>
      </c>
      <c r="I12292">
        <v>15.6205634251237</v>
      </c>
      <c r="J12292">
        <v>421</v>
      </c>
      <c r="K12292">
        <v>579</v>
      </c>
      <c r="L12292">
        <v>785</v>
      </c>
      <c r="M12292">
        <v>491</v>
      </c>
    </row>
    <row r="12293" spans="1:13" x14ac:dyDescent="0.25">
      <c r="A12293">
        <v>294.12476511485897</v>
      </c>
      <c r="B12293">
        <v>7.90947716485179E-2</v>
      </c>
      <c r="C12293">
        <v>433</v>
      </c>
      <c r="D12293">
        <v>13.2248316118494</v>
      </c>
      <c r="F12293">
        <v>297.99494996480598</v>
      </c>
      <c r="G12293">
        <v>0.189304419058305</v>
      </c>
      <c r="H12293">
        <v>463</v>
      </c>
      <c r="I12293">
        <v>15.352477509994101</v>
      </c>
      <c r="J12293">
        <v>421</v>
      </c>
      <c r="K12293">
        <v>579</v>
      </c>
      <c r="L12293">
        <v>785</v>
      </c>
      <c r="M12293">
        <v>491</v>
      </c>
    </row>
    <row r="12294" spans="1:13" x14ac:dyDescent="0.25">
      <c r="A12294">
        <v>294.12476511485897</v>
      </c>
      <c r="B12294">
        <v>8.0001988590801196E-2</v>
      </c>
      <c r="C12294">
        <v>433</v>
      </c>
      <c r="D12294">
        <v>13.2248316118494</v>
      </c>
      <c r="F12294">
        <v>297.99494996480598</v>
      </c>
      <c r="G12294">
        <v>0.189736366164096</v>
      </c>
      <c r="H12294">
        <v>463</v>
      </c>
      <c r="I12294">
        <v>15.352477509994101</v>
      </c>
      <c r="J12294">
        <v>421</v>
      </c>
      <c r="K12294">
        <v>579</v>
      </c>
      <c r="L12294">
        <v>785</v>
      </c>
      <c r="M12294">
        <v>491</v>
      </c>
    </row>
    <row r="12295" spans="1:13" x14ac:dyDescent="0.25">
      <c r="A12295">
        <v>294.12476511485897</v>
      </c>
      <c r="B12295">
        <v>8.0001988590801196E-2</v>
      </c>
      <c r="C12295">
        <v>433</v>
      </c>
      <c r="D12295">
        <v>13.2248316118494</v>
      </c>
      <c r="F12295">
        <v>297.99494996480598</v>
      </c>
      <c r="G12295">
        <v>0.189215226718038</v>
      </c>
      <c r="H12295">
        <v>463</v>
      </c>
      <c r="I12295">
        <v>15.352477509994101</v>
      </c>
      <c r="J12295">
        <v>421</v>
      </c>
      <c r="K12295">
        <v>579</v>
      </c>
      <c r="L12295">
        <v>785</v>
      </c>
      <c r="M12295">
        <v>491</v>
      </c>
    </row>
    <row r="12296" spans="1:13" x14ac:dyDescent="0.25">
      <c r="A12296">
        <v>294.12476511485897</v>
      </c>
      <c r="B12296">
        <v>7.9734749347399506E-2</v>
      </c>
      <c r="C12296">
        <v>433</v>
      </c>
      <c r="D12296">
        <v>13.2248316118494</v>
      </c>
      <c r="F12296">
        <v>297.99494996480598</v>
      </c>
      <c r="G12296">
        <v>0.190745877994032</v>
      </c>
      <c r="H12296">
        <v>463</v>
      </c>
      <c r="I12296">
        <v>15.352477509994101</v>
      </c>
      <c r="J12296">
        <v>421</v>
      </c>
      <c r="K12296">
        <v>579</v>
      </c>
      <c r="L12296">
        <v>785</v>
      </c>
      <c r="M12296">
        <v>491</v>
      </c>
    </row>
    <row r="12297" spans="1:13" x14ac:dyDescent="0.25">
      <c r="A12297">
        <v>294.12476511485897</v>
      </c>
      <c r="B12297">
        <v>8.0207808911661599E-2</v>
      </c>
      <c r="C12297">
        <v>433</v>
      </c>
      <c r="D12297">
        <v>13.2248316118494</v>
      </c>
      <c r="F12297">
        <v>297.99494996480598</v>
      </c>
      <c r="G12297">
        <v>0.18946099857639101</v>
      </c>
      <c r="H12297">
        <v>463</v>
      </c>
      <c r="I12297">
        <v>15.352477509994101</v>
      </c>
      <c r="J12297">
        <v>421</v>
      </c>
      <c r="K12297">
        <v>579</v>
      </c>
      <c r="L12297">
        <v>785</v>
      </c>
      <c r="M12297">
        <v>491</v>
      </c>
    </row>
    <row r="12298" spans="1:13" x14ac:dyDescent="0.25">
      <c r="A12298">
        <v>294.12476511485897</v>
      </c>
      <c r="B12298">
        <v>7.9273251872572795E-2</v>
      </c>
      <c r="C12298">
        <v>433</v>
      </c>
      <c r="D12298">
        <v>13.2248316118494</v>
      </c>
      <c r="F12298">
        <v>297.99494996480598</v>
      </c>
      <c r="G12298">
        <v>0.19184020370764501</v>
      </c>
      <c r="H12298">
        <v>463</v>
      </c>
      <c r="I12298">
        <v>15.352477509994101</v>
      </c>
      <c r="J12298">
        <v>421</v>
      </c>
      <c r="K12298">
        <v>579</v>
      </c>
      <c r="L12298">
        <v>785</v>
      </c>
      <c r="M12298">
        <v>491</v>
      </c>
    </row>
    <row r="12299" spans="1:13" x14ac:dyDescent="0.25">
      <c r="A12299">
        <v>294.12476511485897</v>
      </c>
      <c r="B12299">
        <v>7.9633093359782095E-2</v>
      </c>
      <c r="C12299">
        <v>433</v>
      </c>
      <c r="D12299">
        <v>13.2248316118494</v>
      </c>
      <c r="F12299">
        <v>297.99494996480598</v>
      </c>
      <c r="G12299">
        <v>0.191156641777082</v>
      </c>
      <c r="H12299">
        <v>463</v>
      </c>
      <c r="I12299">
        <v>15.352477509994101</v>
      </c>
      <c r="J12299">
        <v>421</v>
      </c>
      <c r="K12299">
        <v>579</v>
      </c>
      <c r="L12299">
        <v>785</v>
      </c>
      <c r="M12299">
        <v>485</v>
      </c>
    </row>
    <row r="12300" spans="1:13" x14ac:dyDescent="0.25">
      <c r="A12300">
        <v>294.12476511485897</v>
      </c>
      <c r="B12300">
        <v>7.9572305713494607E-2</v>
      </c>
      <c r="C12300">
        <v>433</v>
      </c>
      <c r="D12300">
        <v>13.2248316118494</v>
      </c>
      <c r="F12300">
        <v>297.99494996480598</v>
      </c>
      <c r="G12300">
        <v>0.192341032560985</v>
      </c>
      <c r="H12300">
        <v>463</v>
      </c>
      <c r="I12300">
        <v>15.352477509994101</v>
      </c>
      <c r="J12300">
        <v>421</v>
      </c>
      <c r="K12300">
        <v>579</v>
      </c>
      <c r="L12300">
        <v>785</v>
      </c>
      <c r="M12300">
        <v>485</v>
      </c>
    </row>
    <row r="12301" spans="1:13" x14ac:dyDescent="0.25">
      <c r="A12301">
        <v>294.12476511485897</v>
      </c>
      <c r="B12301">
        <v>7.9314818672045706E-2</v>
      </c>
      <c r="C12301">
        <v>433</v>
      </c>
      <c r="D12301">
        <v>13.2248316118494</v>
      </c>
      <c r="F12301">
        <v>297.99494996480598</v>
      </c>
      <c r="G12301">
        <v>0.19260121807355199</v>
      </c>
      <c r="H12301">
        <v>463</v>
      </c>
      <c r="I12301">
        <v>15.352477509994101</v>
      </c>
      <c r="J12301">
        <v>421</v>
      </c>
      <c r="K12301">
        <v>579</v>
      </c>
      <c r="L12301">
        <v>785</v>
      </c>
      <c r="M12301">
        <v>485</v>
      </c>
    </row>
    <row r="12302" spans="1:13" x14ac:dyDescent="0.25">
      <c r="A12302">
        <v>294.12476511485897</v>
      </c>
      <c r="B12302">
        <v>7.9046095401318101E-2</v>
      </c>
      <c r="C12302">
        <v>433</v>
      </c>
      <c r="D12302">
        <v>13.2248316118494</v>
      </c>
      <c r="F12302">
        <v>297.99494996480598</v>
      </c>
      <c r="G12302">
        <v>0.192871956206351</v>
      </c>
      <c r="H12302">
        <v>463</v>
      </c>
      <c r="I12302">
        <v>15.352477509994101</v>
      </c>
      <c r="J12302">
        <v>421</v>
      </c>
      <c r="K12302">
        <v>579</v>
      </c>
      <c r="L12302">
        <v>785</v>
      </c>
      <c r="M12302">
        <v>485</v>
      </c>
    </row>
    <row r="12303" spans="1:13" x14ac:dyDescent="0.25">
      <c r="A12303">
        <v>294.12476511485897</v>
      </c>
      <c r="B12303">
        <v>7.8917248888932007E-2</v>
      </c>
      <c r="C12303">
        <v>433</v>
      </c>
      <c r="D12303">
        <v>13.2248316118494</v>
      </c>
      <c r="F12303">
        <v>297.99494996480598</v>
      </c>
      <c r="G12303">
        <v>0.193050893100431</v>
      </c>
      <c r="H12303">
        <v>463</v>
      </c>
      <c r="I12303">
        <v>15.352477509994101</v>
      </c>
      <c r="J12303">
        <v>421</v>
      </c>
      <c r="K12303">
        <v>579</v>
      </c>
      <c r="L12303">
        <v>785</v>
      </c>
      <c r="M12303">
        <v>485</v>
      </c>
    </row>
    <row r="12304" spans="1:13" x14ac:dyDescent="0.25">
      <c r="A12304">
        <v>294.12476511485897</v>
      </c>
      <c r="B12304">
        <v>7.8467387340949796E-2</v>
      </c>
      <c r="C12304">
        <v>433</v>
      </c>
      <c r="D12304">
        <v>13.2248316118494</v>
      </c>
      <c r="F12304">
        <v>297.99494996480598</v>
      </c>
      <c r="G12304">
        <v>0.190845614098448</v>
      </c>
      <c r="H12304">
        <v>463</v>
      </c>
      <c r="I12304">
        <v>15.352477509994101</v>
      </c>
      <c r="J12304">
        <v>421</v>
      </c>
      <c r="K12304">
        <v>579</v>
      </c>
      <c r="L12304">
        <v>785</v>
      </c>
      <c r="M12304">
        <v>485</v>
      </c>
    </row>
    <row r="12305" spans="1:13" x14ac:dyDescent="0.25">
      <c r="A12305">
        <v>294.12476511485897</v>
      </c>
      <c r="B12305">
        <v>7.87145292619474E-2</v>
      </c>
      <c r="C12305">
        <v>433</v>
      </c>
      <c r="D12305">
        <v>13.2248316118494</v>
      </c>
      <c r="F12305">
        <v>297.99494996480598</v>
      </c>
      <c r="G12305">
        <v>0.190667546339539</v>
      </c>
      <c r="H12305">
        <v>463</v>
      </c>
      <c r="I12305">
        <v>15.352477509994101</v>
      </c>
      <c r="J12305">
        <v>421</v>
      </c>
      <c r="K12305">
        <v>579</v>
      </c>
      <c r="L12305">
        <v>785</v>
      </c>
      <c r="M12305">
        <v>485</v>
      </c>
    </row>
    <row r="12306" spans="1:13" x14ac:dyDescent="0.25">
      <c r="A12306">
        <v>294.12476511485897</v>
      </c>
      <c r="B12306">
        <v>7.9356787559571304E-2</v>
      </c>
      <c r="C12306">
        <v>433</v>
      </c>
      <c r="D12306">
        <v>13.2248316118494</v>
      </c>
      <c r="F12306">
        <v>297.99494996480598</v>
      </c>
      <c r="G12306">
        <v>0.19082786375665001</v>
      </c>
      <c r="H12306">
        <v>463</v>
      </c>
      <c r="I12306">
        <v>15.352477509994101</v>
      </c>
      <c r="J12306">
        <v>421</v>
      </c>
      <c r="K12306">
        <v>579</v>
      </c>
      <c r="L12306">
        <v>785</v>
      </c>
      <c r="M12306">
        <v>485</v>
      </c>
    </row>
    <row r="12307" spans="1:13" x14ac:dyDescent="0.25">
      <c r="A12307">
        <v>294.12476511485897</v>
      </c>
      <c r="B12307">
        <v>7.88801458778456E-2</v>
      </c>
      <c r="C12307">
        <v>433</v>
      </c>
      <c r="D12307">
        <v>13.2248316118494</v>
      </c>
      <c r="F12307">
        <v>297.99494996480598</v>
      </c>
      <c r="G12307">
        <v>0.19082882471922399</v>
      </c>
      <c r="H12307">
        <v>463</v>
      </c>
      <c r="I12307">
        <v>15.352477509994101</v>
      </c>
      <c r="J12307">
        <v>421</v>
      </c>
      <c r="K12307">
        <v>579</v>
      </c>
      <c r="L12307">
        <v>785</v>
      </c>
      <c r="M12307">
        <v>485</v>
      </c>
    </row>
    <row r="12308" spans="1:13" x14ac:dyDescent="0.25">
      <c r="A12308">
        <v>294.12476511485897</v>
      </c>
      <c r="B12308">
        <v>7.8654748560734705E-2</v>
      </c>
      <c r="C12308">
        <v>433</v>
      </c>
      <c r="D12308">
        <v>13.2248316118494</v>
      </c>
      <c r="F12308">
        <v>297.81210630363802</v>
      </c>
      <c r="G12308">
        <v>0.191573212807188</v>
      </c>
      <c r="H12308">
        <v>432</v>
      </c>
      <c r="I12308">
        <v>14.949694717768599</v>
      </c>
      <c r="J12308">
        <v>421</v>
      </c>
      <c r="K12308">
        <v>579</v>
      </c>
      <c r="L12308">
        <v>785</v>
      </c>
      <c r="M12308">
        <v>485</v>
      </c>
    </row>
    <row r="12309" spans="1:13" x14ac:dyDescent="0.25">
      <c r="A12309">
        <v>294.12476511485897</v>
      </c>
      <c r="B12309">
        <v>7.8196771814257507E-2</v>
      </c>
      <c r="C12309">
        <v>433</v>
      </c>
      <c r="D12309">
        <v>13.2248316118494</v>
      </c>
      <c r="F12309">
        <v>297.81210630363802</v>
      </c>
      <c r="G12309">
        <v>0.19043294177004499</v>
      </c>
      <c r="H12309">
        <v>432</v>
      </c>
      <c r="I12309">
        <v>14.949694717768599</v>
      </c>
      <c r="J12309">
        <v>421</v>
      </c>
      <c r="K12309">
        <v>579</v>
      </c>
      <c r="L12309">
        <v>785</v>
      </c>
      <c r="M12309">
        <v>485</v>
      </c>
    </row>
    <row r="12310" spans="1:13" x14ac:dyDescent="0.25">
      <c r="A12310">
        <v>294.12476511485897</v>
      </c>
      <c r="B12310">
        <v>7.7851482798114297E-2</v>
      </c>
      <c r="C12310">
        <v>433</v>
      </c>
      <c r="D12310">
        <v>13.2248316118494</v>
      </c>
      <c r="F12310">
        <v>297.81210630363802</v>
      </c>
      <c r="G12310">
        <v>0.189708440013133</v>
      </c>
      <c r="H12310">
        <v>432</v>
      </c>
      <c r="I12310">
        <v>14.949694717768599</v>
      </c>
      <c r="J12310">
        <v>421</v>
      </c>
      <c r="K12310">
        <v>579</v>
      </c>
      <c r="L12310">
        <v>785</v>
      </c>
      <c r="M12310">
        <v>485</v>
      </c>
    </row>
    <row r="12311" spans="1:13" x14ac:dyDescent="0.25">
      <c r="A12311">
        <v>294.12476511485897</v>
      </c>
      <c r="B12311">
        <v>7.78326870164502E-2</v>
      </c>
      <c r="C12311">
        <v>433</v>
      </c>
      <c r="D12311">
        <v>13.2248316118494</v>
      </c>
      <c r="F12311">
        <v>297.81210630363802</v>
      </c>
      <c r="G12311">
        <v>0.18934187269524499</v>
      </c>
      <c r="H12311">
        <v>432</v>
      </c>
      <c r="I12311">
        <v>14.949694717768599</v>
      </c>
      <c r="J12311">
        <v>421</v>
      </c>
      <c r="K12311">
        <v>579</v>
      </c>
      <c r="L12311">
        <v>785</v>
      </c>
      <c r="M12311">
        <v>485</v>
      </c>
    </row>
    <row r="12312" spans="1:13" x14ac:dyDescent="0.25">
      <c r="A12312">
        <v>294.12476511485897</v>
      </c>
      <c r="B12312">
        <v>7.9220919357633798E-2</v>
      </c>
      <c r="C12312">
        <v>433</v>
      </c>
      <c r="D12312">
        <v>13.2248316118494</v>
      </c>
      <c r="F12312">
        <v>297.81210630363802</v>
      </c>
      <c r="G12312">
        <v>0.19128676022743099</v>
      </c>
      <c r="H12312">
        <v>432</v>
      </c>
      <c r="I12312">
        <v>14.949694717768599</v>
      </c>
      <c r="J12312">
        <v>421</v>
      </c>
      <c r="K12312">
        <v>579</v>
      </c>
      <c r="L12312">
        <v>785</v>
      </c>
      <c r="M12312">
        <v>485</v>
      </c>
    </row>
    <row r="12313" spans="1:13" x14ac:dyDescent="0.25">
      <c r="A12313">
        <v>294.12476511485897</v>
      </c>
      <c r="B12313">
        <v>7.9200069243659896E-2</v>
      </c>
      <c r="C12313">
        <v>433</v>
      </c>
      <c r="D12313">
        <v>13.2248316118494</v>
      </c>
      <c r="F12313">
        <v>297.81210630363802</v>
      </c>
      <c r="G12313">
        <v>0.19158259133276001</v>
      </c>
      <c r="H12313">
        <v>432</v>
      </c>
      <c r="I12313">
        <v>14.949694717768599</v>
      </c>
      <c r="J12313">
        <v>421</v>
      </c>
      <c r="K12313">
        <v>579</v>
      </c>
      <c r="L12313">
        <v>785</v>
      </c>
      <c r="M12313">
        <v>485</v>
      </c>
    </row>
    <row r="12314" spans="1:13" x14ac:dyDescent="0.25">
      <c r="A12314">
        <v>294.12476511485897</v>
      </c>
      <c r="B12314">
        <v>7.9202018984090294E-2</v>
      </c>
      <c r="C12314">
        <v>433</v>
      </c>
      <c r="D12314">
        <v>13.2248316118494</v>
      </c>
      <c r="F12314">
        <v>297.81210630363802</v>
      </c>
      <c r="G12314">
        <v>0.19158259133276001</v>
      </c>
      <c r="H12314">
        <v>432</v>
      </c>
      <c r="I12314">
        <v>14.949694717768599</v>
      </c>
      <c r="J12314">
        <v>421</v>
      </c>
      <c r="K12314">
        <v>579</v>
      </c>
      <c r="L12314">
        <v>785</v>
      </c>
      <c r="M12314">
        <v>485</v>
      </c>
    </row>
    <row r="12315" spans="1:13" x14ac:dyDescent="0.25">
      <c r="A12315">
        <v>294.12476511485897</v>
      </c>
      <c r="B12315">
        <v>7.9615956655163994E-2</v>
      </c>
      <c r="C12315">
        <v>433</v>
      </c>
      <c r="D12315">
        <v>13.2248316118494</v>
      </c>
      <c r="F12315">
        <v>297.81210630363802</v>
      </c>
      <c r="G12315">
        <v>0.19062282279962001</v>
      </c>
      <c r="H12315">
        <v>432</v>
      </c>
      <c r="I12315">
        <v>14.949694717768599</v>
      </c>
      <c r="J12315">
        <v>421</v>
      </c>
      <c r="K12315">
        <v>579</v>
      </c>
      <c r="L12315">
        <v>785</v>
      </c>
      <c r="M12315">
        <v>485</v>
      </c>
    </row>
    <row r="12316" spans="1:13" x14ac:dyDescent="0.25">
      <c r="A12316">
        <v>294.12476511485897</v>
      </c>
      <c r="B12316">
        <v>7.9501625768864506E-2</v>
      </c>
      <c r="C12316">
        <v>433</v>
      </c>
      <c r="D12316">
        <v>13.2248316118494</v>
      </c>
      <c r="F12316">
        <v>297.81210630363802</v>
      </c>
      <c r="G12316">
        <v>0.19071974648408099</v>
      </c>
      <c r="H12316">
        <v>432</v>
      </c>
      <c r="I12316">
        <v>14.949694717768599</v>
      </c>
      <c r="J12316">
        <v>421</v>
      </c>
      <c r="K12316">
        <v>579</v>
      </c>
      <c r="L12316">
        <v>785</v>
      </c>
      <c r="M12316">
        <v>485</v>
      </c>
    </row>
    <row r="12317" spans="1:13" x14ac:dyDescent="0.25">
      <c r="A12317">
        <v>294.12476511485897</v>
      </c>
      <c r="B12317">
        <v>7.9501625768864506E-2</v>
      </c>
      <c r="C12317">
        <v>433</v>
      </c>
      <c r="D12317">
        <v>13.2248316118494</v>
      </c>
      <c r="F12317">
        <v>297.81210630363802</v>
      </c>
      <c r="G12317">
        <v>0.190728675434953</v>
      </c>
      <c r="H12317">
        <v>432</v>
      </c>
      <c r="I12317">
        <v>14.949694717768599</v>
      </c>
      <c r="J12317">
        <v>421</v>
      </c>
      <c r="K12317">
        <v>579</v>
      </c>
      <c r="L12317">
        <v>785</v>
      </c>
      <c r="M12317">
        <v>485</v>
      </c>
    </row>
    <row r="12318" spans="1:13" x14ac:dyDescent="0.25">
      <c r="A12318">
        <v>294.12476511485897</v>
      </c>
      <c r="B12318">
        <v>7.9129745107073005E-2</v>
      </c>
      <c r="C12318">
        <v>433</v>
      </c>
      <c r="D12318">
        <v>13.2248316118494</v>
      </c>
      <c r="F12318">
        <v>297.81210630363802</v>
      </c>
      <c r="G12318">
        <v>0.19082807058972601</v>
      </c>
      <c r="H12318">
        <v>432</v>
      </c>
      <c r="I12318">
        <v>14.949694717768599</v>
      </c>
      <c r="J12318">
        <v>421</v>
      </c>
      <c r="K12318">
        <v>579</v>
      </c>
      <c r="L12318">
        <v>785</v>
      </c>
      <c r="M12318">
        <v>485</v>
      </c>
    </row>
    <row r="12319" spans="1:13" x14ac:dyDescent="0.25">
      <c r="A12319">
        <v>294.12476511485897</v>
      </c>
      <c r="B12319">
        <v>7.9567105541584998E-2</v>
      </c>
      <c r="C12319">
        <v>433</v>
      </c>
      <c r="D12319">
        <v>13.2248316118494</v>
      </c>
      <c r="F12319">
        <v>297.81210630363802</v>
      </c>
      <c r="G12319">
        <v>0.19082807058972601</v>
      </c>
      <c r="H12319">
        <v>432</v>
      </c>
      <c r="I12319">
        <v>14.949694717768599</v>
      </c>
      <c r="J12319">
        <v>421</v>
      </c>
      <c r="K12319">
        <v>579</v>
      </c>
      <c r="L12319">
        <v>785</v>
      </c>
      <c r="M12319">
        <v>485</v>
      </c>
    </row>
    <row r="12320" spans="1:13" x14ac:dyDescent="0.25">
      <c r="A12320">
        <v>294.12476511485897</v>
      </c>
      <c r="B12320">
        <v>7.9213310583777397E-2</v>
      </c>
      <c r="C12320">
        <v>433</v>
      </c>
      <c r="D12320">
        <v>13.2248316118494</v>
      </c>
      <c r="F12320">
        <v>297.81210630363802</v>
      </c>
      <c r="G12320">
        <v>0.194490627678088</v>
      </c>
      <c r="H12320">
        <v>432</v>
      </c>
      <c r="I12320">
        <v>14.949694717768599</v>
      </c>
      <c r="J12320">
        <v>421</v>
      </c>
      <c r="K12320">
        <v>579</v>
      </c>
      <c r="L12320">
        <v>785</v>
      </c>
      <c r="M12320">
        <v>485</v>
      </c>
    </row>
    <row r="12321" spans="1:13" x14ac:dyDescent="0.25">
      <c r="A12321">
        <v>294.12476511485897</v>
      </c>
      <c r="B12321">
        <v>7.9221654540929498E-2</v>
      </c>
      <c r="C12321">
        <v>433</v>
      </c>
      <c r="D12321">
        <v>13.2248316118494</v>
      </c>
      <c r="F12321">
        <v>296.15290151257102</v>
      </c>
      <c r="G12321">
        <v>0.19421804791597999</v>
      </c>
      <c r="H12321">
        <v>440</v>
      </c>
      <c r="I12321">
        <v>14.7174645441119</v>
      </c>
      <c r="J12321">
        <v>421</v>
      </c>
      <c r="K12321">
        <v>579</v>
      </c>
      <c r="L12321">
        <v>785</v>
      </c>
      <c r="M12321">
        <v>485</v>
      </c>
    </row>
    <row r="12322" spans="1:13" x14ac:dyDescent="0.25">
      <c r="A12322">
        <v>294.12476511485897</v>
      </c>
      <c r="B12322">
        <v>7.85160465632639E-2</v>
      </c>
      <c r="C12322">
        <v>433</v>
      </c>
      <c r="D12322">
        <v>13.2248316118494</v>
      </c>
      <c r="F12322">
        <v>296.15290151257102</v>
      </c>
      <c r="G12322">
        <v>0.19421804791597999</v>
      </c>
      <c r="H12322">
        <v>440</v>
      </c>
      <c r="I12322">
        <v>14.7174645441119</v>
      </c>
      <c r="J12322">
        <v>421</v>
      </c>
      <c r="K12322">
        <v>579</v>
      </c>
      <c r="L12322">
        <v>785</v>
      </c>
      <c r="M12322">
        <v>485</v>
      </c>
    </row>
    <row r="12323" spans="1:13" x14ac:dyDescent="0.25">
      <c r="A12323">
        <v>294.12476511485897</v>
      </c>
      <c r="B12323">
        <v>7.8434580700726106E-2</v>
      </c>
      <c r="C12323">
        <v>433</v>
      </c>
      <c r="D12323">
        <v>13.2248316118494</v>
      </c>
      <c r="F12323">
        <v>296.15290151257102</v>
      </c>
      <c r="G12323">
        <v>0.194921387797653</v>
      </c>
      <c r="H12323">
        <v>440</v>
      </c>
      <c r="I12323">
        <v>14.7174645441119</v>
      </c>
      <c r="J12323">
        <v>421</v>
      </c>
      <c r="K12323">
        <v>579</v>
      </c>
      <c r="L12323">
        <v>785</v>
      </c>
      <c r="M12323">
        <v>485</v>
      </c>
    </row>
    <row r="12324" spans="1:13" x14ac:dyDescent="0.25">
      <c r="A12324">
        <v>294.12476511485897</v>
      </c>
      <c r="B12324">
        <v>7.7410175847695606E-2</v>
      </c>
      <c r="C12324">
        <v>433</v>
      </c>
      <c r="D12324">
        <v>13.2248316118494</v>
      </c>
      <c r="F12324">
        <v>296.15290151257102</v>
      </c>
      <c r="G12324">
        <v>0.194725001166899</v>
      </c>
      <c r="H12324">
        <v>440</v>
      </c>
      <c r="I12324">
        <v>14.7174645441119</v>
      </c>
      <c r="J12324">
        <v>536</v>
      </c>
      <c r="K12324">
        <v>464</v>
      </c>
      <c r="L12324">
        <v>784</v>
      </c>
      <c r="M12324">
        <v>481</v>
      </c>
    </row>
    <row r="12325" spans="1:13" x14ac:dyDescent="0.25">
      <c r="A12325">
        <v>294.12476511485897</v>
      </c>
      <c r="B12325">
        <v>7.7294357078513898E-2</v>
      </c>
      <c r="C12325">
        <v>433</v>
      </c>
      <c r="D12325">
        <v>13.2248316118494</v>
      </c>
      <c r="F12325">
        <v>296.15290151257102</v>
      </c>
      <c r="G12325">
        <v>0.195524488047052</v>
      </c>
      <c r="H12325">
        <v>440</v>
      </c>
      <c r="I12325">
        <v>14.7174645441119</v>
      </c>
      <c r="J12325">
        <v>536</v>
      </c>
      <c r="K12325">
        <v>464</v>
      </c>
      <c r="L12325">
        <v>784</v>
      </c>
      <c r="M12325">
        <v>481</v>
      </c>
    </row>
    <row r="12326" spans="1:13" x14ac:dyDescent="0.25">
      <c r="A12326">
        <v>294.12476511485897</v>
      </c>
      <c r="B12326">
        <v>7.6359461407205606E-2</v>
      </c>
      <c r="C12326">
        <v>433</v>
      </c>
      <c r="D12326">
        <v>13.2248316118494</v>
      </c>
      <c r="F12326">
        <v>296.15290151257102</v>
      </c>
      <c r="G12326">
        <v>0.19537148425567699</v>
      </c>
      <c r="H12326">
        <v>440</v>
      </c>
      <c r="I12326">
        <v>14.7174645441119</v>
      </c>
      <c r="J12326">
        <v>536</v>
      </c>
      <c r="K12326">
        <v>464</v>
      </c>
      <c r="L12326">
        <v>784</v>
      </c>
      <c r="M12326">
        <v>481</v>
      </c>
    </row>
    <row r="12327" spans="1:13" x14ac:dyDescent="0.25">
      <c r="A12327">
        <v>294.12476511485897</v>
      </c>
      <c r="B12327">
        <v>7.5371399069219996E-2</v>
      </c>
      <c r="C12327">
        <v>433</v>
      </c>
      <c r="D12327">
        <v>13.2248316118494</v>
      </c>
      <c r="F12327">
        <v>296.15290151257102</v>
      </c>
      <c r="G12327">
        <v>0.19628663836053001</v>
      </c>
      <c r="H12327">
        <v>440</v>
      </c>
      <c r="I12327">
        <v>14.7174645441119</v>
      </c>
      <c r="J12327">
        <v>536</v>
      </c>
      <c r="K12327">
        <v>464</v>
      </c>
      <c r="L12327">
        <v>784</v>
      </c>
      <c r="M12327">
        <v>481</v>
      </c>
    </row>
    <row r="12328" spans="1:13" x14ac:dyDescent="0.25">
      <c r="A12328">
        <v>294.12476511485897</v>
      </c>
      <c r="B12328">
        <v>7.5371399069219996E-2</v>
      </c>
      <c r="C12328">
        <v>433</v>
      </c>
      <c r="D12328">
        <v>13.2248316118494</v>
      </c>
      <c r="F12328">
        <v>296.15290151257102</v>
      </c>
      <c r="G12328">
        <v>0.196015532640853</v>
      </c>
      <c r="H12328">
        <v>440</v>
      </c>
      <c r="I12328">
        <v>14.7174645441119</v>
      </c>
      <c r="J12328">
        <v>536</v>
      </c>
      <c r="K12328">
        <v>464</v>
      </c>
      <c r="L12328">
        <v>784</v>
      </c>
      <c r="M12328">
        <v>481</v>
      </c>
    </row>
    <row r="12329" spans="1:13" x14ac:dyDescent="0.25">
      <c r="A12329">
        <v>294.09437905112298</v>
      </c>
      <c r="B12329">
        <v>7.58320180702695E-2</v>
      </c>
      <c r="C12329">
        <v>437</v>
      </c>
      <c r="D12329">
        <v>13.2123484064359</v>
      </c>
      <c r="F12329">
        <v>296.15290151257102</v>
      </c>
      <c r="G12329">
        <v>0.196003441090665</v>
      </c>
      <c r="H12329">
        <v>440</v>
      </c>
      <c r="I12329">
        <v>14.7174645441119</v>
      </c>
      <c r="J12329">
        <v>536</v>
      </c>
      <c r="K12329">
        <v>464</v>
      </c>
      <c r="L12329">
        <v>784</v>
      </c>
      <c r="M12329">
        <v>481</v>
      </c>
    </row>
    <row r="12330" spans="1:13" x14ac:dyDescent="0.25">
      <c r="A12330">
        <v>294.09437905112298</v>
      </c>
      <c r="B12330">
        <v>7.6355803747036696E-2</v>
      </c>
      <c r="C12330">
        <v>437</v>
      </c>
      <c r="D12330">
        <v>13.2123484064359</v>
      </c>
      <c r="F12330">
        <v>296.15290151257102</v>
      </c>
      <c r="G12330">
        <v>0.19475650703028599</v>
      </c>
      <c r="H12330">
        <v>440</v>
      </c>
      <c r="I12330">
        <v>14.7174645441119</v>
      </c>
      <c r="J12330">
        <v>536</v>
      </c>
      <c r="K12330">
        <v>464</v>
      </c>
      <c r="L12330">
        <v>784</v>
      </c>
      <c r="M12330">
        <v>481</v>
      </c>
    </row>
    <row r="12331" spans="1:13" x14ac:dyDescent="0.25">
      <c r="A12331">
        <v>294.09437905112298</v>
      </c>
      <c r="B12331">
        <v>7.5940376850872099E-2</v>
      </c>
      <c r="C12331">
        <v>437</v>
      </c>
      <c r="D12331">
        <v>13.2123484064359</v>
      </c>
      <c r="F12331">
        <v>296.15290151257102</v>
      </c>
      <c r="G12331">
        <v>0.19491187421085901</v>
      </c>
      <c r="H12331">
        <v>440</v>
      </c>
      <c r="I12331">
        <v>14.7174645441119</v>
      </c>
      <c r="J12331">
        <v>536</v>
      </c>
      <c r="K12331">
        <v>464</v>
      </c>
      <c r="L12331">
        <v>784</v>
      </c>
      <c r="M12331">
        <v>481</v>
      </c>
    </row>
    <row r="12332" spans="1:13" x14ac:dyDescent="0.25">
      <c r="A12332">
        <v>294.09437905112298</v>
      </c>
      <c r="B12332">
        <v>7.6675621661965898E-2</v>
      </c>
      <c r="C12332">
        <v>437</v>
      </c>
      <c r="D12332">
        <v>13.2123484064359</v>
      </c>
      <c r="F12332">
        <v>296.15290151257102</v>
      </c>
      <c r="G12332">
        <v>0.19455775983559201</v>
      </c>
      <c r="H12332">
        <v>440</v>
      </c>
      <c r="I12332">
        <v>14.7174645441119</v>
      </c>
      <c r="J12332">
        <v>536</v>
      </c>
      <c r="K12332">
        <v>464</v>
      </c>
      <c r="L12332">
        <v>784</v>
      </c>
      <c r="M12332">
        <v>481</v>
      </c>
    </row>
    <row r="12333" spans="1:13" x14ac:dyDescent="0.25">
      <c r="A12333">
        <v>294.09437905112298</v>
      </c>
      <c r="B12333">
        <v>7.6240908717519498E-2</v>
      </c>
      <c r="C12333">
        <v>437</v>
      </c>
      <c r="D12333">
        <v>13.2123484064359</v>
      </c>
      <c r="F12333">
        <v>296.15290151257102</v>
      </c>
      <c r="G12333">
        <v>0.195127913165139</v>
      </c>
      <c r="H12333">
        <v>440</v>
      </c>
      <c r="I12333">
        <v>14.7174645441119</v>
      </c>
      <c r="J12333">
        <v>536</v>
      </c>
      <c r="K12333">
        <v>464</v>
      </c>
      <c r="L12333">
        <v>784</v>
      </c>
      <c r="M12333">
        <v>481</v>
      </c>
    </row>
    <row r="12334" spans="1:13" x14ac:dyDescent="0.25">
      <c r="A12334">
        <v>294.09437905112298</v>
      </c>
      <c r="B12334">
        <v>7.5597299481504995E-2</v>
      </c>
      <c r="C12334">
        <v>437</v>
      </c>
      <c r="D12334">
        <v>13.2123484064359</v>
      </c>
      <c r="F12334">
        <v>296.15290151257102</v>
      </c>
      <c r="G12334">
        <v>0.194805746684798</v>
      </c>
      <c r="H12334">
        <v>440</v>
      </c>
      <c r="I12334">
        <v>14.7174645441119</v>
      </c>
      <c r="J12334">
        <v>536</v>
      </c>
      <c r="K12334">
        <v>464</v>
      </c>
      <c r="L12334">
        <v>784</v>
      </c>
      <c r="M12334">
        <v>481</v>
      </c>
    </row>
    <row r="12335" spans="1:13" x14ac:dyDescent="0.25">
      <c r="A12335">
        <v>294.09437905112298</v>
      </c>
      <c r="B12335">
        <v>7.52409927087377E-2</v>
      </c>
      <c r="C12335">
        <v>437</v>
      </c>
      <c r="D12335">
        <v>13.2123484064359</v>
      </c>
      <c r="F12335">
        <v>296.15290151257102</v>
      </c>
      <c r="G12335">
        <v>0.19431267479648101</v>
      </c>
      <c r="H12335">
        <v>440</v>
      </c>
      <c r="I12335">
        <v>14.7174645441119</v>
      </c>
      <c r="J12335">
        <v>536</v>
      </c>
      <c r="K12335">
        <v>464</v>
      </c>
      <c r="L12335">
        <v>784</v>
      </c>
      <c r="M12335">
        <v>481</v>
      </c>
    </row>
    <row r="12336" spans="1:13" x14ac:dyDescent="0.25">
      <c r="A12336">
        <v>294.09437905112298</v>
      </c>
      <c r="B12336">
        <v>7.5113796509501798E-2</v>
      </c>
      <c r="C12336">
        <v>437</v>
      </c>
      <c r="D12336">
        <v>13.2123484064359</v>
      </c>
      <c r="F12336">
        <v>296.15290151257102</v>
      </c>
      <c r="G12336">
        <v>0.19368915187282301</v>
      </c>
      <c r="H12336">
        <v>440</v>
      </c>
      <c r="I12336">
        <v>14.7174645441119</v>
      </c>
      <c r="J12336">
        <v>536</v>
      </c>
      <c r="K12336">
        <v>464</v>
      </c>
      <c r="L12336">
        <v>784</v>
      </c>
      <c r="M12336">
        <v>481</v>
      </c>
    </row>
    <row r="12337" spans="1:13" x14ac:dyDescent="0.25">
      <c r="A12337">
        <v>294.09437905112298</v>
      </c>
      <c r="B12337">
        <v>7.5539016833006303E-2</v>
      </c>
      <c r="C12337">
        <v>437</v>
      </c>
      <c r="D12337">
        <v>13.2123484064359</v>
      </c>
      <c r="F12337">
        <v>296.15290151257102</v>
      </c>
      <c r="G12337">
        <v>0.19173975672253199</v>
      </c>
      <c r="H12337">
        <v>440</v>
      </c>
      <c r="I12337">
        <v>14.7174645441119</v>
      </c>
      <c r="J12337">
        <v>536</v>
      </c>
      <c r="K12337">
        <v>464</v>
      </c>
      <c r="L12337">
        <v>784</v>
      </c>
      <c r="M12337">
        <v>481</v>
      </c>
    </row>
    <row r="12338" spans="1:13" x14ac:dyDescent="0.25">
      <c r="A12338">
        <v>294.09437905112298</v>
      </c>
      <c r="B12338">
        <v>7.4997608087594994E-2</v>
      </c>
      <c r="C12338">
        <v>437</v>
      </c>
      <c r="D12338">
        <v>13.2123484064359</v>
      </c>
      <c r="F12338">
        <v>296.15290151257102</v>
      </c>
      <c r="G12338">
        <v>0.18986886590101301</v>
      </c>
      <c r="H12338">
        <v>440</v>
      </c>
      <c r="I12338">
        <v>14.7174645441119</v>
      </c>
      <c r="J12338">
        <v>536</v>
      </c>
      <c r="K12338">
        <v>464</v>
      </c>
      <c r="L12338">
        <v>784</v>
      </c>
      <c r="M12338">
        <v>481</v>
      </c>
    </row>
    <row r="12339" spans="1:13" x14ac:dyDescent="0.25">
      <c r="A12339">
        <v>294.09437905112298</v>
      </c>
      <c r="B12339">
        <v>7.5195832495135603E-2</v>
      </c>
      <c r="C12339">
        <v>437</v>
      </c>
      <c r="D12339">
        <v>13.2123484064359</v>
      </c>
      <c r="F12339">
        <v>296.15290151257102</v>
      </c>
      <c r="G12339">
        <v>0.18984898910891199</v>
      </c>
      <c r="H12339">
        <v>440</v>
      </c>
      <c r="I12339">
        <v>14.7174645441119</v>
      </c>
      <c r="J12339">
        <v>536</v>
      </c>
      <c r="K12339">
        <v>464</v>
      </c>
      <c r="L12339">
        <v>784</v>
      </c>
      <c r="M12339">
        <v>481</v>
      </c>
    </row>
    <row r="12340" spans="1:13" x14ac:dyDescent="0.25">
      <c r="A12340">
        <v>294.09437905112298</v>
      </c>
      <c r="B12340">
        <v>7.6531300904875504E-2</v>
      </c>
      <c r="C12340">
        <v>437</v>
      </c>
      <c r="D12340">
        <v>13.2123484064359</v>
      </c>
      <c r="F12340">
        <v>296.15290151257102</v>
      </c>
      <c r="G12340">
        <v>0.18958765028258301</v>
      </c>
      <c r="H12340">
        <v>440</v>
      </c>
      <c r="I12340">
        <v>14.7174645441119</v>
      </c>
      <c r="J12340">
        <v>536</v>
      </c>
      <c r="K12340">
        <v>464</v>
      </c>
      <c r="L12340">
        <v>784</v>
      </c>
      <c r="M12340">
        <v>481</v>
      </c>
    </row>
    <row r="12341" spans="1:13" x14ac:dyDescent="0.25">
      <c r="A12341">
        <v>294.09437905112298</v>
      </c>
      <c r="B12341">
        <v>7.6356957080378096E-2</v>
      </c>
      <c r="C12341">
        <v>437</v>
      </c>
      <c r="D12341">
        <v>13.2123484064359</v>
      </c>
      <c r="F12341">
        <v>296.15290151257102</v>
      </c>
      <c r="G12341">
        <v>0.18922611162085901</v>
      </c>
      <c r="H12341">
        <v>440</v>
      </c>
      <c r="I12341">
        <v>14.7174645441119</v>
      </c>
      <c r="J12341">
        <v>536</v>
      </c>
      <c r="K12341">
        <v>464</v>
      </c>
      <c r="L12341">
        <v>784</v>
      </c>
      <c r="M12341">
        <v>481</v>
      </c>
    </row>
    <row r="12342" spans="1:13" x14ac:dyDescent="0.25">
      <c r="A12342">
        <v>294.09437905112298</v>
      </c>
      <c r="B12342">
        <v>7.6286133275196996E-2</v>
      </c>
      <c r="C12342">
        <v>437</v>
      </c>
      <c r="D12342">
        <v>13.2123484064359</v>
      </c>
      <c r="F12342">
        <v>296.15290151257102</v>
      </c>
      <c r="G12342">
        <v>0.188398933188614</v>
      </c>
      <c r="H12342">
        <v>440</v>
      </c>
      <c r="I12342">
        <v>14.7174645441119</v>
      </c>
      <c r="J12342">
        <v>536</v>
      </c>
      <c r="K12342">
        <v>464</v>
      </c>
      <c r="L12342">
        <v>784</v>
      </c>
      <c r="M12342">
        <v>481</v>
      </c>
    </row>
    <row r="12343" spans="1:13" x14ac:dyDescent="0.25">
      <c r="A12343">
        <v>294.09437905112298</v>
      </c>
      <c r="B12343">
        <v>7.6202612269421002E-2</v>
      </c>
      <c r="C12343">
        <v>437</v>
      </c>
      <c r="D12343">
        <v>13.2123484064359</v>
      </c>
      <c r="F12343">
        <v>296.15290151257102</v>
      </c>
      <c r="G12343">
        <v>0.18843197132082401</v>
      </c>
      <c r="H12343">
        <v>440</v>
      </c>
      <c r="I12343">
        <v>14.7174645441119</v>
      </c>
      <c r="J12343">
        <v>536</v>
      </c>
      <c r="K12343">
        <v>464</v>
      </c>
      <c r="L12343">
        <v>784</v>
      </c>
      <c r="M12343">
        <v>481</v>
      </c>
    </row>
    <row r="12344" spans="1:13" x14ac:dyDescent="0.25">
      <c r="A12344">
        <v>294.09437905112298</v>
      </c>
      <c r="B12344">
        <v>7.5367749825141994E-2</v>
      </c>
      <c r="C12344">
        <v>437</v>
      </c>
      <c r="D12344">
        <v>13.2123484064359</v>
      </c>
      <c r="F12344">
        <v>296.15290151257102</v>
      </c>
      <c r="G12344">
        <v>0.18762585521166</v>
      </c>
      <c r="H12344">
        <v>440</v>
      </c>
      <c r="I12344">
        <v>14.7174645441119</v>
      </c>
      <c r="J12344">
        <v>536</v>
      </c>
      <c r="K12344">
        <v>464</v>
      </c>
      <c r="L12344">
        <v>784</v>
      </c>
      <c r="M12344">
        <v>481</v>
      </c>
    </row>
    <row r="12345" spans="1:13" x14ac:dyDescent="0.25">
      <c r="A12345">
        <v>294.09437905112298</v>
      </c>
      <c r="B12345">
        <v>7.4853536993274294E-2</v>
      </c>
      <c r="C12345">
        <v>437</v>
      </c>
      <c r="D12345">
        <v>13.2123484064359</v>
      </c>
      <c r="F12345">
        <v>296.15290151257102</v>
      </c>
      <c r="G12345">
        <v>0.18810912044188899</v>
      </c>
      <c r="H12345">
        <v>440</v>
      </c>
      <c r="I12345">
        <v>14.7174645441119</v>
      </c>
      <c r="J12345">
        <v>536</v>
      </c>
      <c r="K12345">
        <v>464</v>
      </c>
      <c r="L12345">
        <v>784</v>
      </c>
      <c r="M12345">
        <v>481</v>
      </c>
    </row>
    <row r="12346" spans="1:13" x14ac:dyDescent="0.25">
      <c r="A12346">
        <v>294.09437905112298</v>
      </c>
      <c r="B12346">
        <v>7.5087978941605196E-2</v>
      </c>
      <c r="C12346">
        <v>437</v>
      </c>
      <c r="D12346">
        <v>13.2123484064359</v>
      </c>
      <c r="F12346">
        <v>296.15290151257102</v>
      </c>
      <c r="G12346">
        <v>0.18829961459412101</v>
      </c>
      <c r="H12346">
        <v>440</v>
      </c>
      <c r="I12346">
        <v>14.7174645441119</v>
      </c>
      <c r="J12346">
        <v>536</v>
      </c>
      <c r="K12346">
        <v>464</v>
      </c>
      <c r="L12346">
        <v>784</v>
      </c>
      <c r="M12346">
        <v>481</v>
      </c>
    </row>
    <row r="12347" spans="1:13" x14ac:dyDescent="0.25">
      <c r="A12347">
        <v>294.09437905112298</v>
      </c>
      <c r="B12347">
        <v>7.5453678000764496E-2</v>
      </c>
      <c r="C12347">
        <v>437</v>
      </c>
      <c r="D12347">
        <v>13.2123484064359</v>
      </c>
      <c r="F12347">
        <v>296.15290151257102</v>
      </c>
      <c r="G12347">
        <v>0.187775626621764</v>
      </c>
      <c r="H12347">
        <v>440</v>
      </c>
      <c r="I12347">
        <v>14.7174645441119</v>
      </c>
      <c r="J12347">
        <v>536</v>
      </c>
      <c r="K12347">
        <v>464</v>
      </c>
      <c r="L12347">
        <v>784</v>
      </c>
      <c r="M12347">
        <v>481</v>
      </c>
    </row>
    <row r="12348" spans="1:13" x14ac:dyDescent="0.25">
      <c r="A12348">
        <v>294.09437905112298</v>
      </c>
      <c r="B12348">
        <v>7.5236759032910702E-2</v>
      </c>
      <c r="C12348">
        <v>437</v>
      </c>
      <c r="D12348">
        <v>13.2123484064359</v>
      </c>
      <c r="F12348">
        <v>296.15290151257102</v>
      </c>
      <c r="G12348">
        <v>0.18857285559079401</v>
      </c>
      <c r="H12348">
        <v>440</v>
      </c>
      <c r="I12348">
        <v>14.7174645441119</v>
      </c>
      <c r="J12348">
        <v>536</v>
      </c>
      <c r="K12348">
        <v>464</v>
      </c>
      <c r="L12348">
        <v>784</v>
      </c>
      <c r="M12348">
        <v>481</v>
      </c>
    </row>
    <row r="12349" spans="1:13" x14ac:dyDescent="0.25">
      <c r="A12349">
        <v>294.09437905112298</v>
      </c>
      <c r="B12349">
        <v>7.5897139088207097E-2</v>
      </c>
      <c r="C12349">
        <v>437</v>
      </c>
      <c r="D12349">
        <v>13.2123484064359</v>
      </c>
      <c r="F12349">
        <v>296.15290151257102</v>
      </c>
      <c r="G12349">
        <v>0.18832493771136399</v>
      </c>
      <c r="H12349">
        <v>440</v>
      </c>
      <c r="I12349">
        <v>14.7174645441119</v>
      </c>
      <c r="J12349">
        <v>536</v>
      </c>
      <c r="K12349">
        <v>464</v>
      </c>
      <c r="L12349">
        <v>780</v>
      </c>
      <c r="M12349">
        <v>477</v>
      </c>
    </row>
    <row r="12350" spans="1:13" x14ac:dyDescent="0.25">
      <c r="A12350">
        <v>294.09437905112298</v>
      </c>
      <c r="B12350">
        <v>7.6722953888538406E-2</v>
      </c>
      <c r="C12350">
        <v>437</v>
      </c>
      <c r="D12350">
        <v>13.2123484064359</v>
      </c>
      <c r="F12350">
        <v>296.15290151257102</v>
      </c>
      <c r="G12350">
        <v>0.18791686799477</v>
      </c>
      <c r="H12350">
        <v>440</v>
      </c>
      <c r="I12350">
        <v>14.7174645441119</v>
      </c>
      <c r="J12350">
        <v>536</v>
      </c>
      <c r="K12350">
        <v>464</v>
      </c>
      <c r="L12350">
        <v>780</v>
      </c>
      <c r="M12350">
        <v>477</v>
      </c>
    </row>
    <row r="12351" spans="1:13" x14ac:dyDescent="0.25">
      <c r="A12351">
        <v>294.09437905112298</v>
      </c>
      <c r="B12351">
        <v>7.6026082948144502E-2</v>
      </c>
      <c r="C12351">
        <v>437</v>
      </c>
      <c r="D12351">
        <v>13.2123484064359</v>
      </c>
      <c r="F12351">
        <v>296.15290151257102</v>
      </c>
      <c r="G12351">
        <v>0.18629796688085801</v>
      </c>
      <c r="H12351">
        <v>440</v>
      </c>
      <c r="I12351">
        <v>14.7174645441119</v>
      </c>
      <c r="J12351">
        <v>536</v>
      </c>
      <c r="K12351">
        <v>464</v>
      </c>
      <c r="L12351">
        <v>780</v>
      </c>
      <c r="M12351">
        <v>477</v>
      </c>
    </row>
    <row r="12352" spans="1:13" x14ac:dyDescent="0.25">
      <c r="A12352">
        <v>294.09437905112298</v>
      </c>
      <c r="B12352">
        <v>7.6717435757527999E-2</v>
      </c>
      <c r="C12352">
        <v>437</v>
      </c>
      <c r="D12352">
        <v>13.2123484064359</v>
      </c>
      <c r="F12352">
        <v>296.15290151257102</v>
      </c>
      <c r="G12352">
        <v>0.186325071837116</v>
      </c>
      <c r="H12352">
        <v>440</v>
      </c>
      <c r="I12352">
        <v>14.7174645441119</v>
      </c>
      <c r="J12352">
        <v>536</v>
      </c>
      <c r="K12352">
        <v>464</v>
      </c>
      <c r="L12352">
        <v>780</v>
      </c>
      <c r="M12352">
        <v>477</v>
      </c>
    </row>
    <row r="12353" spans="1:13" x14ac:dyDescent="0.25">
      <c r="A12353">
        <v>294.09437905112298</v>
      </c>
      <c r="B12353">
        <v>7.6409378418132307E-2</v>
      </c>
      <c r="C12353">
        <v>437</v>
      </c>
      <c r="D12353">
        <v>13.2123484064359</v>
      </c>
      <c r="F12353">
        <v>296.15290151257102</v>
      </c>
      <c r="G12353">
        <v>0.184529526316873</v>
      </c>
      <c r="H12353">
        <v>440</v>
      </c>
      <c r="I12353">
        <v>14.7174645441119</v>
      </c>
      <c r="J12353">
        <v>536</v>
      </c>
      <c r="K12353">
        <v>464</v>
      </c>
      <c r="L12353">
        <v>780</v>
      </c>
      <c r="M12353">
        <v>477</v>
      </c>
    </row>
    <row r="12354" spans="1:13" x14ac:dyDescent="0.25">
      <c r="A12354">
        <v>294.09437905112298</v>
      </c>
      <c r="B12354">
        <v>7.6621997219615906E-2</v>
      </c>
      <c r="C12354">
        <v>437</v>
      </c>
      <c r="D12354">
        <v>13.2123484064359</v>
      </c>
      <c r="F12354">
        <v>296.15290151257102</v>
      </c>
      <c r="G12354">
        <v>0.18622476325970799</v>
      </c>
      <c r="H12354">
        <v>440</v>
      </c>
      <c r="I12354">
        <v>14.7174645441119</v>
      </c>
      <c r="J12354">
        <v>536</v>
      </c>
      <c r="K12354">
        <v>464</v>
      </c>
      <c r="L12354">
        <v>780</v>
      </c>
      <c r="M12354">
        <v>477</v>
      </c>
    </row>
    <row r="12355" spans="1:13" x14ac:dyDescent="0.25">
      <c r="A12355">
        <v>294.09437905112298</v>
      </c>
      <c r="B12355">
        <v>7.6471064514338993E-2</v>
      </c>
      <c r="C12355">
        <v>437</v>
      </c>
      <c r="D12355">
        <v>13.2123484064359</v>
      </c>
      <c r="F12355">
        <v>296.15290151257102</v>
      </c>
      <c r="G12355">
        <v>0.18554761240932499</v>
      </c>
      <c r="H12355">
        <v>440</v>
      </c>
      <c r="I12355">
        <v>14.7174645441119</v>
      </c>
      <c r="J12355">
        <v>536</v>
      </c>
      <c r="K12355">
        <v>464</v>
      </c>
      <c r="L12355">
        <v>780</v>
      </c>
      <c r="M12355">
        <v>477</v>
      </c>
    </row>
    <row r="12356" spans="1:13" x14ac:dyDescent="0.25">
      <c r="A12356">
        <v>294.09437905112298</v>
      </c>
      <c r="B12356">
        <v>7.6605224713797507E-2</v>
      </c>
      <c r="C12356">
        <v>437</v>
      </c>
      <c r="D12356">
        <v>13.2123484064359</v>
      </c>
      <c r="F12356">
        <v>296.15290151257102</v>
      </c>
      <c r="G12356">
        <v>0.182291964937151</v>
      </c>
      <c r="H12356">
        <v>440</v>
      </c>
      <c r="I12356">
        <v>14.7174645441119</v>
      </c>
      <c r="J12356">
        <v>536</v>
      </c>
      <c r="K12356">
        <v>464</v>
      </c>
      <c r="L12356">
        <v>780</v>
      </c>
      <c r="M12356">
        <v>477</v>
      </c>
    </row>
    <row r="12357" spans="1:13" x14ac:dyDescent="0.25">
      <c r="A12357">
        <v>294.09437905112298</v>
      </c>
      <c r="B12357">
        <v>7.5776689813846804E-2</v>
      </c>
      <c r="C12357">
        <v>437</v>
      </c>
      <c r="D12357">
        <v>13.2123484064359</v>
      </c>
      <c r="F12357">
        <v>296.15290151257102</v>
      </c>
      <c r="G12357">
        <v>0.18495721933527201</v>
      </c>
      <c r="H12357">
        <v>440</v>
      </c>
      <c r="I12357">
        <v>14.7174645441119</v>
      </c>
      <c r="J12357">
        <v>536</v>
      </c>
      <c r="K12357">
        <v>464</v>
      </c>
      <c r="L12357">
        <v>780</v>
      </c>
      <c r="M12357">
        <v>477</v>
      </c>
    </row>
    <row r="12358" spans="1:13" x14ac:dyDescent="0.25">
      <c r="A12358">
        <v>294.09437905112298</v>
      </c>
      <c r="B12358">
        <v>7.5768484239523398E-2</v>
      </c>
      <c r="C12358">
        <v>437</v>
      </c>
      <c r="D12358">
        <v>13.2123484064359</v>
      </c>
      <c r="F12358">
        <v>296.15290151257102</v>
      </c>
      <c r="G12358">
        <v>0.18553786216792101</v>
      </c>
      <c r="H12358">
        <v>440</v>
      </c>
      <c r="I12358">
        <v>14.7174645441119</v>
      </c>
      <c r="J12358">
        <v>536</v>
      </c>
      <c r="K12358">
        <v>464</v>
      </c>
      <c r="L12358">
        <v>780</v>
      </c>
      <c r="M12358">
        <v>477</v>
      </c>
    </row>
    <row r="12359" spans="1:13" x14ac:dyDescent="0.25">
      <c r="A12359">
        <v>294.087126058992</v>
      </c>
      <c r="B12359">
        <v>7.59822461576459E-2</v>
      </c>
      <c r="C12359">
        <v>436</v>
      </c>
      <c r="D12359">
        <v>13.2338187650312</v>
      </c>
      <c r="F12359">
        <v>296.15290151257102</v>
      </c>
      <c r="G12359">
        <v>0.185074269160899</v>
      </c>
      <c r="H12359">
        <v>440</v>
      </c>
      <c r="I12359">
        <v>14.7174645441119</v>
      </c>
      <c r="J12359">
        <v>536</v>
      </c>
      <c r="K12359">
        <v>464</v>
      </c>
      <c r="L12359">
        <v>780</v>
      </c>
      <c r="M12359">
        <v>477</v>
      </c>
    </row>
    <row r="12360" spans="1:13" x14ac:dyDescent="0.25">
      <c r="A12360">
        <v>294.087126058992</v>
      </c>
      <c r="B12360">
        <v>7.6234514000121503E-2</v>
      </c>
      <c r="C12360">
        <v>436</v>
      </c>
      <c r="D12360">
        <v>13.2338187650312</v>
      </c>
      <c r="F12360">
        <v>296.15290151257102</v>
      </c>
      <c r="G12360">
        <v>0.18543697083244801</v>
      </c>
      <c r="H12360">
        <v>440</v>
      </c>
      <c r="I12360">
        <v>14.7174645441119</v>
      </c>
      <c r="J12360">
        <v>536</v>
      </c>
      <c r="K12360">
        <v>464</v>
      </c>
      <c r="L12360">
        <v>780</v>
      </c>
      <c r="M12360">
        <v>477</v>
      </c>
    </row>
    <row r="12361" spans="1:13" x14ac:dyDescent="0.25">
      <c r="A12361">
        <v>294.087126058992</v>
      </c>
      <c r="B12361">
        <v>7.5986210814084396E-2</v>
      </c>
      <c r="C12361">
        <v>436</v>
      </c>
      <c r="D12361">
        <v>13.2338187650312</v>
      </c>
      <c r="F12361">
        <v>296.15290151257102</v>
      </c>
      <c r="G12361">
        <v>0.18662034156266799</v>
      </c>
      <c r="H12361">
        <v>440</v>
      </c>
      <c r="I12361">
        <v>14.7174645441119</v>
      </c>
      <c r="J12361">
        <v>536</v>
      </c>
      <c r="K12361">
        <v>464</v>
      </c>
      <c r="L12361">
        <v>780</v>
      </c>
      <c r="M12361">
        <v>477</v>
      </c>
    </row>
    <row r="12362" spans="1:13" x14ac:dyDescent="0.25">
      <c r="A12362">
        <v>294.087126058992</v>
      </c>
      <c r="B12362">
        <v>7.6000197133287498E-2</v>
      </c>
      <c r="C12362">
        <v>436</v>
      </c>
      <c r="D12362">
        <v>13.2338187650312</v>
      </c>
      <c r="F12362">
        <v>296.15290151257102</v>
      </c>
      <c r="G12362">
        <v>0.186564713287659</v>
      </c>
      <c r="H12362">
        <v>440</v>
      </c>
      <c r="I12362">
        <v>14.7174645441119</v>
      </c>
      <c r="J12362">
        <v>536</v>
      </c>
      <c r="K12362">
        <v>464</v>
      </c>
      <c r="L12362">
        <v>780</v>
      </c>
      <c r="M12362">
        <v>477</v>
      </c>
    </row>
    <row r="12363" spans="1:13" x14ac:dyDescent="0.25">
      <c r="A12363">
        <v>294.087126058992</v>
      </c>
      <c r="B12363">
        <v>7.6608411225765297E-2</v>
      </c>
      <c r="C12363">
        <v>436</v>
      </c>
      <c r="D12363">
        <v>13.2338187650312</v>
      </c>
      <c r="F12363">
        <v>296.15290151257102</v>
      </c>
      <c r="G12363">
        <v>0.18806556259920501</v>
      </c>
      <c r="H12363">
        <v>440</v>
      </c>
      <c r="I12363">
        <v>14.7174645441119</v>
      </c>
      <c r="J12363">
        <v>536</v>
      </c>
      <c r="K12363">
        <v>464</v>
      </c>
      <c r="L12363">
        <v>780</v>
      </c>
      <c r="M12363">
        <v>477</v>
      </c>
    </row>
    <row r="12364" spans="1:13" x14ac:dyDescent="0.25">
      <c r="A12364">
        <v>294.087126058992</v>
      </c>
      <c r="B12364">
        <v>7.6353879794891902E-2</v>
      </c>
      <c r="C12364">
        <v>436</v>
      </c>
      <c r="D12364">
        <v>13.2338187650312</v>
      </c>
      <c r="F12364">
        <v>296.15290151257102</v>
      </c>
      <c r="G12364">
        <v>0.184930416172609</v>
      </c>
      <c r="H12364">
        <v>440</v>
      </c>
      <c r="I12364">
        <v>14.7174645441119</v>
      </c>
      <c r="J12364">
        <v>536</v>
      </c>
      <c r="K12364">
        <v>464</v>
      </c>
      <c r="L12364">
        <v>780</v>
      </c>
      <c r="M12364">
        <v>477</v>
      </c>
    </row>
    <row r="12365" spans="1:13" x14ac:dyDescent="0.25">
      <c r="A12365">
        <v>294.087126058992</v>
      </c>
      <c r="B12365">
        <v>7.6498985424367394E-2</v>
      </c>
      <c r="C12365">
        <v>436</v>
      </c>
      <c r="D12365">
        <v>13.2338187650312</v>
      </c>
      <c r="F12365">
        <v>296.15290151257102</v>
      </c>
      <c r="G12365">
        <v>0.184765668177656</v>
      </c>
      <c r="H12365">
        <v>440</v>
      </c>
      <c r="I12365">
        <v>14.7174645441119</v>
      </c>
      <c r="J12365">
        <v>536</v>
      </c>
      <c r="K12365">
        <v>464</v>
      </c>
      <c r="L12365">
        <v>780</v>
      </c>
      <c r="M12365">
        <v>477</v>
      </c>
    </row>
    <row r="12366" spans="1:13" x14ac:dyDescent="0.25">
      <c r="A12366">
        <v>294.087126058992</v>
      </c>
      <c r="B12366">
        <v>7.5436146989478203E-2</v>
      </c>
      <c r="C12366">
        <v>436</v>
      </c>
      <c r="D12366">
        <v>13.2338187650312</v>
      </c>
      <c r="F12366">
        <v>296.15290151257102</v>
      </c>
      <c r="G12366">
        <v>0.184765668177656</v>
      </c>
      <c r="H12366">
        <v>440</v>
      </c>
      <c r="I12366">
        <v>14.7174645441119</v>
      </c>
      <c r="J12366">
        <v>536</v>
      </c>
      <c r="K12366">
        <v>464</v>
      </c>
      <c r="L12366">
        <v>780</v>
      </c>
      <c r="M12366">
        <v>477</v>
      </c>
    </row>
    <row r="12367" spans="1:13" x14ac:dyDescent="0.25">
      <c r="A12367">
        <v>294.087126058992</v>
      </c>
      <c r="B12367">
        <v>7.5266806092772295E-2</v>
      </c>
      <c r="C12367">
        <v>436</v>
      </c>
      <c r="D12367">
        <v>13.2338187650312</v>
      </c>
      <c r="F12367">
        <v>296.15290151257102</v>
      </c>
      <c r="G12367">
        <v>0.183729184258971</v>
      </c>
      <c r="H12367">
        <v>440</v>
      </c>
      <c r="I12367">
        <v>14.7174645441119</v>
      </c>
      <c r="J12367">
        <v>536</v>
      </c>
      <c r="K12367">
        <v>464</v>
      </c>
      <c r="L12367">
        <v>780</v>
      </c>
      <c r="M12367">
        <v>477</v>
      </c>
    </row>
    <row r="12368" spans="1:13" x14ac:dyDescent="0.25">
      <c r="A12368">
        <v>294.087126058992</v>
      </c>
      <c r="B12368">
        <v>7.3421566265505597E-2</v>
      </c>
      <c r="C12368">
        <v>436</v>
      </c>
      <c r="D12368">
        <v>13.2338187650312</v>
      </c>
      <c r="F12368">
        <v>296.15290151257102</v>
      </c>
      <c r="G12368">
        <v>0.184097684073179</v>
      </c>
      <c r="H12368">
        <v>440</v>
      </c>
      <c r="I12368">
        <v>14.7174645441119</v>
      </c>
      <c r="J12368">
        <v>536</v>
      </c>
      <c r="K12368">
        <v>464</v>
      </c>
      <c r="L12368">
        <v>780</v>
      </c>
      <c r="M12368">
        <v>477</v>
      </c>
    </row>
    <row r="12369" spans="1:13" x14ac:dyDescent="0.25">
      <c r="A12369">
        <v>294.087126058992</v>
      </c>
      <c r="B12369">
        <v>7.3322239578707399E-2</v>
      </c>
      <c r="C12369">
        <v>436</v>
      </c>
      <c r="D12369">
        <v>13.2338187650312</v>
      </c>
      <c r="F12369">
        <v>296.15290151257102</v>
      </c>
      <c r="G12369">
        <v>0.18295594103461699</v>
      </c>
      <c r="H12369">
        <v>440</v>
      </c>
      <c r="I12369">
        <v>14.7174645441119</v>
      </c>
      <c r="J12369">
        <v>536</v>
      </c>
      <c r="K12369">
        <v>464</v>
      </c>
      <c r="L12369">
        <v>780</v>
      </c>
      <c r="M12369">
        <v>477</v>
      </c>
    </row>
    <row r="12370" spans="1:13" x14ac:dyDescent="0.25">
      <c r="A12370">
        <v>294.087126058992</v>
      </c>
      <c r="B12370">
        <v>7.3650507829014999E-2</v>
      </c>
      <c r="C12370">
        <v>436</v>
      </c>
      <c r="D12370">
        <v>13.2338187650312</v>
      </c>
      <c r="F12370">
        <v>296.15290151257102</v>
      </c>
      <c r="G12370">
        <v>0.18256581291142901</v>
      </c>
      <c r="H12370">
        <v>440</v>
      </c>
      <c r="I12370">
        <v>14.7174645441119</v>
      </c>
      <c r="J12370">
        <v>536</v>
      </c>
      <c r="K12370">
        <v>464</v>
      </c>
      <c r="L12370">
        <v>780</v>
      </c>
      <c r="M12370">
        <v>477</v>
      </c>
    </row>
    <row r="12371" spans="1:13" x14ac:dyDescent="0.25">
      <c r="A12371">
        <v>294.087126058992</v>
      </c>
      <c r="B12371">
        <v>7.3463587180744999E-2</v>
      </c>
      <c r="C12371">
        <v>436</v>
      </c>
      <c r="D12371">
        <v>13.2338187650312</v>
      </c>
      <c r="F12371">
        <v>296.15290151257102</v>
      </c>
      <c r="G12371">
        <v>0.18256581291142901</v>
      </c>
      <c r="H12371">
        <v>440</v>
      </c>
      <c r="I12371">
        <v>14.7174645441119</v>
      </c>
      <c r="J12371">
        <v>536</v>
      </c>
      <c r="K12371">
        <v>464</v>
      </c>
      <c r="L12371">
        <v>780</v>
      </c>
      <c r="M12371">
        <v>477</v>
      </c>
    </row>
    <row r="12372" spans="1:13" x14ac:dyDescent="0.25">
      <c r="A12372">
        <v>293.74467190355102</v>
      </c>
      <c r="B12372">
        <v>7.3193290401331101E-2</v>
      </c>
      <c r="C12372">
        <v>437</v>
      </c>
      <c r="D12372">
        <v>13.1076065376401</v>
      </c>
      <c r="F12372">
        <v>296.15290151257102</v>
      </c>
      <c r="G12372">
        <v>0.18192935243344399</v>
      </c>
      <c r="H12372">
        <v>440</v>
      </c>
      <c r="I12372">
        <v>14.7174645441119</v>
      </c>
      <c r="J12372">
        <v>536</v>
      </c>
      <c r="K12372">
        <v>464</v>
      </c>
      <c r="L12372">
        <v>780</v>
      </c>
      <c r="M12372">
        <v>477</v>
      </c>
    </row>
    <row r="12373" spans="1:13" x14ac:dyDescent="0.25">
      <c r="A12373">
        <v>293.74467190355102</v>
      </c>
      <c r="B12373">
        <v>7.2277966552349901E-2</v>
      </c>
      <c r="C12373">
        <v>437</v>
      </c>
      <c r="D12373">
        <v>13.1076065376401</v>
      </c>
      <c r="F12373">
        <v>296.15290151257102</v>
      </c>
      <c r="G12373">
        <v>0.18192935243344399</v>
      </c>
      <c r="H12373">
        <v>440</v>
      </c>
      <c r="I12373">
        <v>14.7174645441119</v>
      </c>
      <c r="J12373">
        <v>536</v>
      </c>
      <c r="K12373">
        <v>464</v>
      </c>
      <c r="L12373">
        <v>780</v>
      </c>
      <c r="M12373">
        <v>477</v>
      </c>
    </row>
    <row r="12374" spans="1:13" x14ac:dyDescent="0.25">
      <c r="A12374">
        <v>293.74467190355102</v>
      </c>
      <c r="B12374">
        <v>7.2588631902472903E-2</v>
      </c>
      <c r="C12374">
        <v>437</v>
      </c>
      <c r="D12374">
        <v>13.1076065376401</v>
      </c>
      <c r="F12374">
        <v>296.15290151257102</v>
      </c>
      <c r="G12374">
        <v>0.18288567182165399</v>
      </c>
      <c r="H12374">
        <v>440</v>
      </c>
      <c r="I12374">
        <v>14.7174645441119</v>
      </c>
      <c r="J12374">
        <v>337</v>
      </c>
      <c r="K12374">
        <v>663</v>
      </c>
      <c r="L12374">
        <v>774</v>
      </c>
      <c r="M12374">
        <v>479</v>
      </c>
    </row>
    <row r="12375" spans="1:13" x14ac:dyDescent="0.25">
      <c r="A12375">
        <v>293.74467190355102</v>
      </c>
      <c r="B12375">
        <v>7.2689851431409602E-2</v>
      </c>
      <c r="C12375">
        <v>437</v>
      </c>
      <c r="D12375">
        <v>13.1076065376401</v>
      </c>
      <c r="F12375">
        <v>296.15290151257102</v>
      </c>
      <c r="G12375">
        <v>0.18191008770654099</v>
      </c>
      <c r="H12375">
        <v>440</v>
      </c>
      <c r="I12375">
        <v>14.7174645441119</v>
      </c>
      <c r="J12375">
        <v>337</v>
      </c>
      <c r="K12375">
        <v>663</v>
      </c>
      <c r="L12375">
        <v>774</v>
      </c>
      <c r="M12375">
        <v>479</v>
      </c>
    </row>
    <row r="12376" spans="1:13" x14ac:dyDescent="0.25">
      <c r="A12376">
        <v>293.50012928363901</v>
      </c>
      <c r="B12376">
        <v>7.3192037724002901E-2</v>
      </c>
      <c r="C12376">
        <v>423</v>
      </c>
      <c r="D12376">
        <v>13.463139363797399</v>
      </c>
      <c r="F12376">
        <v>296.15290151257102</v>
      </c>
      <c r="G12376">
        <v>0.18017790866733799</v>
      </c>
      <c r="H12376">
        <v>440</v>
      </c>
      <c r="I12376">
        <v>14.7174645441119</v>
      </c>
      <c r="J12376">
        <v>337</v>
      </c>
      <c r="K12376">
        <v>663</v>
      </c>
      <c r="L12376">
        <v>774</v>
      </c>
      <c r="M12376">
        <v>479</v>
      </c>
    </row>
    <row r="12377" spans="1:13" x14ac:dyDescent="0.25">
      <c r="A12377">
        <v>293.06421032198699</v>
      </c>
      <c r="B12377">
        <v>7.4607433827141495E-2</v>
      </c>
      <c r="C12377">
        <v>413</v>
      </c>
      <c r="D12377">
        <v>13.1146753416397</v>
      </c>
      <c r="F12377">
        <v>296.15290151257102</v>
      </c>
      <c r="G12377">
        <v>0.180113485525183</v>
      </c>
      <c r="H12377">
        <v>440</v>
      </c>
      <c r="I12377">
        <v>14.7174645441119</v>
      </c>
      <c r="J12377">
        <v>337</v>
      </c>
      <c r="K12377">
        <v>663</v>
      </c>
      <c r="L12377">
        <v>774</v>
      </c>
      <c r="M12377">
        <v>479</v>
      </c>
    </row>
    <row r="12378" spans="1:13" x14ac:dyDescent="0.25">
      <c r="A12378">
        <v>290.568195123924</v>
      </c>
      <c r="B12378">
        <v>8.0513570251550301E-2</v>
      </c>
      <c r="C12378">
        <v>416</v>
      </c>
      <c r="D12378">
        <v>13.766080622794099</v>
      </c>
      <c r="F12378">
        <v>296.15290151257102</v>
      </c>
      <c r="G12378">
        <v>0.17909446278569299</v>
      </c>
      <c r="H12378">
        <v>440</v>
      </c>
      <c r="I12378">
        <v>14.7174645441119</v>
      </c>
      <c r="J12378">
        <v>337</v>
      </c>
      <c r="K12378">
        <v>663</v>
      </c>
      <c r="L12378">
        <v>774</v>
      </c>
      <c r="M12378">
        <v>479</v>
      </c>
    </row>
    <row r="12379" spans="1:13" x14ac:dyDescent="0.25">
      <c r="A12379">
        <v>290.568195123924</v>
      </c>
      <c r="B12379">
        <v>9.0257453715317904E-2</v>
      </c>
      <c r="C12379">
        <v>416</v>
      </c>
      <c r="D12379">
        <v>13.766080622794099</v>
      </c>
      <c r="F12379">
        <v>295.65987695357802</v>
      </c>
      <c r="G12379">
        <v>0.18100702945383701</v>
      </c>
      <c r="H12379">
        <v>414</v>
      </c>
      <c r="I12379">
        <v>14.9243264440447</v>
      </c>
      <c r="J12379">
        <v>337</v>
      </c>
      <c r="K12379">
        <v>663</v>
      </c>
      <c r="L12379">
        <v>774</v>
      </c>
      <c r="M12379">
        <v>479</v>
      </c>
    </row>
    <row r="12380" spans="1:13" x14ac:dyDescent="0.25">
      <c r="A12380">
        <v>289.60050198109798</v>
      </c>
      <c r="B12380">
        <v>9.4723635134259201E-2</v>
      </c>
      <c r="C12380">
        <v>408</v>
      </c>
      <c r="D12380">
        <v>13.7402049163356</v>
      </c>
      <c r="F12380">
        <v>295.65987695357802</v>
      </c>
      <c r="G12380">
        <v>0.18107283562558599</v>
      </c>
      <c r="H12380">
        <v>414</v>
      </c>
      <c r="I12380">
        <v>14.9243264440447</v>
      </c>
      <c r="J12380">
        <v>337</v>
      </c>
      <c r="K12380">
        <v>663</v>
      </c>
      <c r="L12380">
        <v>774</v>
      </c>
      <c r="M12380">
        <v>479</v>
      </c>
    </row>
    <row r="12381" spans="1:13" x14ac:dyDescent="0.25">
      <c r="A12381">
        <v>289.60050198109798</v>
      </c>
      <c r="B12381">
        <v>9.6928251833764606E-2</v>
      </c>
      <c r="C12381">
        <v>408</v>
      </c>
      <c r="D12381">
        <v>13.7402049163356</v>
      </c>
      <c r="F12381">
        <v>295.65987695357802</v>
      </c>
      <c r="G12381">
        <v>0.181716734449692</v>
      </c>
      <c r="H12381">
        <v>414</v>
      </c>
      <c r="I12381">
        <v>14.9243264440447</v>
      </c>
      <c r="J12381">
        <v>337</v>
      </c>
      <c r="K12381">
        <v>663</v>
      </c>
      <c r="L12381">
        <v>774</v>
      </c>
      <c r="M12381">
        <v>479</v>
      </c>
    </row>
    <row r="12382" spans="1:13" x14ac:dyDescent="0.25">
      <c r="A12382">
        <v>289.60050198109798</v>
      </c>
      <c r="B12382">
        <v>0.107118574322756</v>
      </c>
      <c r="C12382">
        <v>408</v>
      </c>
      <c r="D12382">
        <v>13.7402049163356</v>
      </c>
      <c r="F12382">
        <v>295.65987695357802</v>
      </c>
      <c r="G12382">
        <v>0.18016622540492999</v>
      </c>
      <c r="H12382">
        <v>414</v>
      </c>
      <c r="I12382">
        <v>14.9243264440447</v>
      </c>
      <c r="J12382">
        <v>337</v>
      </c>
      <c r="K12382">
        <v>663</v>
      </c>
      <c r="L12382">
        <v>774</v>
      </c>
      <c r="M12382">
        <v>479</v>
      </c>
    </row>
    <row r="12383" spans="1:13" x14ac:dyDescent="0.25">
      <c r="A12383">
        <v>289.60050198109798</v>
      </c>
      <c r="B12383">
        <v>0.110322066803236</v>
      </c>
      <c r="C12383">
        <v>408</v>
      </c>
      <c r="D12383">
        <v>13.7402049163356</v>
      </c>
      <c r="F12383">
        <v>295.65987695357802</v>
      </c>
      <c r="G12383">
        <v>0.18016622540492999</v>
      </c>
      <c r="H12383">
        <v>414</v>
      </c>
      <c r="I12383">
        <v>14.9243264440447</v>
      </c>
      <c r="J12383">
        <v>337</v>
      </c>
      <c r="K12383">
        <v>663</v>
      </c>
      <c r="L12383">
        <v>774</v>
      </c>
      <c r="M12383">
        <v>479</v>
      </c>
    </row>
    <row r="12384" spans="1:13" x14ac:dyDescent="0.25">
      <c r="A12384">
        <v>288.626205775887</v>
      </c>
      <c r="B12384">
        <v>0.107807332006836</v>
      </c>
      <c r="C12384">
        <v>429</v>
      </c>
      <c r="D12384">
        <v>13.9388093622401</v>
      </c>
      <c r="F12384">
        <v>295.65987695357802</v>
      </c>
      <c r="G12384">
        <v>0.17838230307727801</v>
      </c>
      <c r="H12384">
        <v>414</v>
      </c>
      <c r="I12384">
        <v>14.9243264440447</v>
      </c>
      <c r="J12384">
        <v>337</v>
      </c>
      <c r="K12384">
        <v>663</v>
      </c>
      <c r="L12384">
        <v>774</v>
      </c>
      <c r="M12384">
        <v>479</v>
      </c>
    </row>
    <row r="12385" spans="1:13" x14ac:dyDescent="0.25">
      <c r="A12385">
        <v>288.626205775887</v>
      </c>
      <c r="B12385">
        <v>0.109981600408431</v>
      </c>
      <c r="C12385">
        <v>429</v>
      </c>
      <c r="D12385">
        <v>13.9388093622401</v>
      </c>
      <c r="F12385">
        <v>295.65987695357802</v>
      </c>
      <c r="G12385">
        <v>0.179136875609721</v>
      </c>
      <c r="H12385">
        <v>414</v>
      </c>
      <c r="I12385">
        <v>14.9243264440447</v>
      </c>
      <c r="J12385">
        <v>337</v>
      </c>
      <c r="K12385">
        <v>663</v>
      </c>
      <c r="L12385">
        <v>774</v>
      </c>
      <c r="M12385">
        <v>479</v>
      </c>
    </row>
    <row r="12386" spans="1:13" x14ac:dyDescent="0.25">
      <c r="A12386">
        <v>288.626205775887</v>
      </c>
      <c r="B12386">
        <v>0.112236104421892</v>
      </c>
      <c r="C12386">
        <v>429</v>
      </c>
      <c r="D12386">
        <v>13.9388093622401</v>
      </c>
      <c r="F12386">
        <v>295.65987695357802</v>
      </c>
      <c r="G12386">
        <v>0.18030942150016399</v>
      </c>
      <c r="H12386">
        <v>414</v>
      </c>
      <c r="I12386">
        <v>14.9243264440447</v>
      </c>
      <c r="J12386">
        <v>337</v>
      </c>
      <c r="K12386">
        <v>663</v>
      </c>
      <c r="L12386">
        <v>774</v>
      </c>
      <c r="M12386">
        <v>479</v>
      </c>
    </row>
    <row r="12387" spans="1:13" x14ac:dyDescent="0.25">
      <c r="A12387">
        <v>288.626205775887</v>
      </c>
      <c r="B12387">
        <v>0.11010315741843001</v>
      </c>
      <c r="C12387">
        <v>429</v>
      </c>
      <c r="D12387">
        <v>13.9388093622401</v>
      </c>
      <c r="F12387">
        <v>295.65987695357802</v>
      </c>
      <c r="G12387">
        <v>0.18090868690571699</v>
      </c>
      <c r="H12387">
        <v>414</v>
      </c>
      <c r="I12387">
        <v>14.9243264440447</v>
      </c>
      <c r="J12387">
        <v>337</v>
      </c>
      <c r="K12387">
        <v>663</v>
      </c>
      <c r="L12387">
        <v>774</v>
      </c>
      <c r="M12387">
        <v>479</v>
      </c>
    </row>
    <row r="12388" spans="1:13" x14ac:dyDescent="0.25">
      <c r="A12388">
        <v>288.626205775887</v>
      </c>
      <c r="B12388">
        <v>0.10188349840715399</v>
      </c>
      <c r="C12388">
        <v>429</v>
      </c>
      <c r="D12388">
        <v>13.9388093622401</v>
      </c>
      <c r="F12388">
        <v>295.65987695357802</v>
      </c>
      <c r="G12388">
        <v>0.17952985873639399</v>
      </c>
      <c r="H12388">
        <v>414</v>
      </c>
      <c r="I12388">
        <v>14.9243264440447</v>
      </c>
      <c r="J12388">
        <v>337</v>
      </c>
      <c r="K12388">
        <v>663</v>
      </c>
      <c r="L12388">
        <v>774</v>
      </c>
      <c r="M12388">
        <v>479</v>
      </c>
    </row>
    <row r="12389" spans="1:13" x14ac:dyDescent="0.25">
      <c r="A12389">
        <v>288.626205775887</v>
      </c>
      <c r="B12389">
        <v>9.9295232249121096E-2</v>
      </c>
      <c r="C12389">
        <v>429</v>
      </c>
      <c r="D12389">
        <v>13.9388093622401</v>
      </c>
      <c r="F12389">
        <v>295.65987695357802</v>
      </c>
      <c r="G12389">
        <v>0.17770192003263499</v>
      </c>
      <c r="H12389">
        <v>414</v>
      </c>
      <c r="I12389">
        <v>14.9243264440447</v>
      </c>
      <c r="J12389">
        <v>337</v>
      </c>
      <c r="K12389">
        <v>663</v>
      </c>
      <c r="L12389">
        <v>774</v>
      </c>
      <c r="M12389">
        <v>479</v>
      </c>
    </row>
    <row r="12390" spans="1:13" x14ac:dyDescent="0.25">
      <c r="A12390">
        <v>288.626205775887</v>
      </c>
      <c r="B12390">
        <v>9.8495964456882704E-2</v>
      </c>
      <c r="C12390">
        <v>429</v>
      </c>
      <c r="D12390">
        <v>13.9388093622401</v>
      </c>
      <c r="F12390">
        <v>295.65987695357802</v>
      </c>
      <c r="G12390">
        <v>0.17859359540425901</v>
      </c>
      <c r="H12390">
        <v>414</v>
      </c>
      <c r="I12390">
        <v>14.9243264440447</v>
      </c>
      <c r="J12390">
        <v>337</v>
      </c>
      <c r="K12390">
        <v>663</v>
      </c>
      <c r="L12390">
        <v>774</v>
      </c>
      <c r="M12390">
        <v>479</v>
      </c>
    </row>
    <row r="12391" spans="1:13" x14ac:dyDescent="0.25">
      <c r="A12391">
        <v>287.50888786162301</v>
      </c>
      <c r="B12391">
        <v>9.5026859336218003E-2</v>
      </c>
      <c r="C12391">
        <v>400</v>
      </c>
      <c r="D12391">
        <v>14.0752391016576</v>
      </c>
      <c r="F12391">
        <v>295.65987695357802</v>
      </c>
      <c r="G12391">
        <v>0.17893422541054799</v>
      </c>
      <c r="H12391">
        <v>414</v>
      </c>
      <c r="I12391">
        <v>14.9243264440447</v>
      </c>
      <c r="J12391">
        <v>337</v>
      </c>
      <c r="K12391">
        <v>663</v>
      </c>
      <c r="L12391">
        <v>774</v>
      </c>
      <c r="M12391">
        <v>479</v>
      </c>
    </row>
    <row r="12392" spans="1:13" x14ac:dyDescent="0.25">
      <c r="A12392">
        <v>287.50888786162301</v>
      </c>
      <c r="B12392">
        <v>9.2215765860366797E-2</v>
      </c>
      <c r="C12392">
        <v>400</v>
      </c>
      <c r="D12392">
        <v>14.0752391016576</v>
      </c>
      <c r="F12392">
        <v>295.65987695357802</v>
      </c>
      <c r="G12392">
        <v>0.178487929625439</v>
      </c>
      <c r="H12392">
        <v>414</v>
      </c>
      <c r="I12392">
        <v>14.9243264440447</v>
      </c>
      <c r="J12392">
        <v>337</v>
      </c>
      <c r="K12392">
        <v>663</v>
      </c>
      <c r="L12392">
        <v>774</v>
      </c>
      <c r="M12392">
        <v>479</v>
      </c>
    </row>
    <row r="12393" spans="1:13" x14ac:dyDescent="0.25">
      <c r="A12393">
        <v>287.50888786162301</v>
      </c>
      <c r="B12393">
        <v>9.1712185334900401E-2</v>
      </c>
      <c r="C12393">
        <v>400</v>
      </c>
      <c r="D12393">
        <v>14.0752391016576</v>
      </c>
      <c r="F12393">
        <v>295.65987695357802</v>
      </c>
      <c r="G12393">
        <v>0.17874924057148101</v>
      </c>
      <c r="H12393">
        <v>414</v>
      </c>
      <c r="I12393">
        <v>14.9243264440447</v>
      </c>
      <c r="J12393">
        <v>337</v>
      </c>
      <c r="K12393">
        <v>663</v>
      </c>
      <c r="L12393">
        <v>774</v>
      </c>
      <c r="M12393">
        <v>479</v>
      </c>
    </row>
    <row r="12394" spans="1:13" x14ac:dyDescent="0.25">
      <c r="A12394">
        <v>287.50888786162301</v>
      </c>
      <c r="B12394">
        <v>9.1355805600506004E-2</v>
      </c>
      <c r="C12394">
        <v>400</v>
      </c>
      <c r="D12394">
        <v>14.0752391016576</v>
      </c>
      <c r="F12394">
        <v>295.65987695357802</v>
      </c>
      <c r="G12394">
        <v>0.174774907322927</v>
      </c>
      <c r="H12394">
        <v>414</v>
      </c>
      <c r="I12394">
        <v>14.9243264440447</v>
      </c>
      <c r="J12394">
        <v>337</v>
      </c>
      <c r="K12394">
        <v>663</v>
      </c>
      <c r="L12394">
        <v>774</v>
      </c>
      <c r="M12394">
        <v>479</v>
      </c>
    </row>
    <row r="12395" spans="1:13" x14ac:dyDescent="0.25">
      <c r="A12395">
        <v>287.50888786162301</v>
      </c>
      <c r="B12395">
        <v>8.9737189218791993E-2</v>
      </c>
      <c r="C12395">
        <v>400</v>
      </c>
      <c r="D12395">
        <v>14.0752391016576</v>
      </c>
      <c r="F12395">
        <v>295.65987695357802</v>
      </c>
      <c r="G12395">
        <v>0.17465193643685101</v>
      </c>
      <c r="H12395">
        <v>414</v>
      </c>
      <c r="I12395">
        <v>14.9243264440447</v>
      </c>
      <c r="J12395">
        <v>337</v>
      </c>
      <c r="K12395">
        <v>663</v>
      </c>
      <c r="L12395">
        <v>774</v>
      </c>
      <c r="M12395">
        <v>479</v>
      </c>
    </row>
    <row r="12396" spans="1:13" x14ac:dyDescent="0.25">
      <c r="A12396">
        <v>287.50888786162301</v>
      </c>
      <c r="B12396">
        <v>9.1149802910444805E-2</v>
      </c>
      <c r="C12396">
        <v>400</v>
      </c>
      <c r="D12396">
        <v>14.0752391016576</v>
      </c>
      <c r="F12396">
        <v>295.65987695357802</v>
      </c>
      <c r="G12396">
        <v>0.176629919971762</v>
      </c>
      <c r="H12396">
        <v>414</v>
      </c>
      <c r="I12396">
        <v>14.9243264440447</v>
      </c>
      <c r="J12396">
        <v>337</v>
      </c>
      <c r="K12396">
        <v>663</v>
      </c>
      <c r="L12396">
        <v>774</v>
      </c>
      <c r="M12396">
        <v>479</v>
      </c>
    </row>
    <row r="12397" spans="1:13" x14ac:dyDescent="0.25">
      <c r="A12397">
        <v>287.50888786162301</v>
      </c>
      <c r="B12397">
        <v>8.7079881983343904E-2</v>
      </c>
      <c r="C12397">
        <v>400</v>
      </c>
      <c r="D12397">
        <v>14.0752391016576</v>
      </c>
      <c r="F12397">
        <v>295.65987695357802</v>
      </c>
      <c r="G12397">
        <v>0.176629919971762</v>
      </c>
      <c r="H12397">
        <v>414</v>
      </c>
      <c r="I12397">
        <v>14.9243264440447</v>
      </c>
      <c r="J12397">
        <v>337</v>
      </c>
      <c r="K12397">
        <v>663</v>
      </c>
      <c r="L12397">
        <v>774</v>
      </c>
      <c r="M12397">
        <v>479</v>
      </c>
    </row>
    <row r="12398" spans="1:13" x14ac:dyDescent="0.25">
      <c r="A12398">
        <v>287.50888786162301</v>
      </c>
      <c r="B12398">
        <v>8.2920495821096604E-2</v>
      </c>
      <c r="C12398">
        <v>400</v>
      </c>
      <c r="D12398">
        <v>14.0752391016576</v>
      </c>
      <c r="F12398">
        <v>295.65987695357802</v>
      </c>
      <c r="G12398">
        <v>0.17711175741840901</v>
      </c>
      <c r="H12398">
        <v>414</v>
      </c>
      <c r="I12398">
        <v>14.9243264440447</v>
      </c>
      <c r="J12398">
        <v>337</v>
      </c>
      <c r="K12398">
        <v>663</v>
      </c>
      <c r="L12398">
        <v>774</v>
      </c>
      <c r="M12398">
        <v>479</v>
      </c>
    </row>
    <row r="12399" spans="1:13" x14ac:dyDescent="0.25">
      <c r="A12399">
        <v>287.50888786162301</v>
      </c>
      <c r="B12399">
        <v>8.3999263633529303E-2</v>
      </c>
      <c r="C12399">
        <v>400</v>
      </c>
      <c r="D12399">
        <v>14.0752391016576</v>
      </c>
      <c r="F12399">
        <v>295.65987695357802</v>
      </c>
      <c r="G12399">
        <v>0.177068679211106</v>
      </c>
      <c r="H12399">
        <v>414</v>
      </c>
      <c r="I12399">
        <v>14.9243264440447</v>
      </c>
      <c r="J12399">
        <v>337</v>
      </c>
      <c r="K12399">
        <v>663</v>
      </c>
      <c r="L12399">
        <v>767</v>
      </c>
      <c r="M12399">
        <v>471</v>
      </c>
    </row>
    <row r="12400" spans="1:13" x14ac:dyDescent="0.25">
      <c r="A12400">
        <v>287.50888786162301</v>
      </c>
      <c r="B12400">
        <v>7.9840018363739607E-2</v>
      </c>
      <c r="C12400">
        <v>400</v>
      </c>
      <c r="D12400">
        <v>14.0752391016576</v>
      </c>
      <c r="F12400">
        <v>295.65987695357802</v>
      </c>
      <c r="G12400">
        <v>0.177068679211106</v>
      </c>
      <c r="H12400">
        <v>414</v>
      </c>
      <c r="I12400">
        <v>14.9243264440447</v>
      </c>
      <c r="J12400">
        <v>337</v>
      </c>
      <c r="K12400">
        <v>663</v>
      </c>
      <c r="L12400">
        <v>767</v>
      </c>
      <c r="M12400">
        <v>471</v>
      </c>
    </row>
    <row r="12401" spans="1:13" x14ac:dyDescent="0.25">
      <c r="A12401">
        <v>287.50888786162301</v>
      </c>
      <c r="B12401">
        <v>8.0971932579946296E-2</v>
      </c>
      <c r="C12401">
        <v>400</v>
      </c>
      <c r="D12401">
        <v>14.0752391016576</v>
      </c>
      <c r="F12401">
        <v>295.65987695357802</v>
      </c>
      <c r="G12401">
        <v>0.177068679211106</v>
      </c>
      <c r="H12401">
        <v>414</v>
      </c>
      <c r="I12401">
        <v>14.9243264440447</v>
      </c>
      <c r="J12401">
        <v>337</v>
      </c>
      <c r="K12401">
        <v>663</v>
      </c>
      <c r="L12401">
        <v>767</v>
      </c>
      <c r="M12401">
        <v>471</v>
      </c>
    </row>
    <row r="12402" spans="1:13" x14ac:dyDescent="0.25">
      <c r="A12402">
        <v>287.50888786162301</v>
      </c>
      <c r="B12402">
        <v>7.8707562822284097E-2</v>
      </c>
      <c r="C12402">
        <v>400</v>
      </c>
      <c r="D12402">
        <v>14.0752391016576</v>
      </c>
      <c r="F12402">
        <v>295.65987695357802</v>
      </c>
      <c r="G12402">
        <v>0.17723685083056101</v>
      </c>
      <c r="H12402">
        <v>414</v>
      </c>
      <c r="I12402">
        <v>14.9243264440447</v>
      </c>
      <c r="J12402">
        <v>337</v>
      </c>
      <c r="K12402">
        <v>663</v>
      </c>
      <c r="L12402">
        <v>767</v>
      </c>
      <c r="M12402">
        <v>471</v>
      </c>
    </row>
    <row r="12403" spans="1:13" x14ac:dyDescent="0.25">
      <c r="A12403">
        <v>286.52927971328597</v>
      </c>
      <c r="B12403">
        <v>7.79757578147591E-2</v>
      </c>
      <c r="C12403">
        <v>402</v>
      </c>
      <c r="D12403">
        <v>14.124679394532</v>
      </c>
      <c r="F12403">
        <v>295.65987695357802</v>
      </c>
      <c r="G12403">
        <v>0.17781719181327099</v>
      </c>
      <c r="H12403">
        <v>414</v>
      </c>
      <c r="I12403">
        <v>14.9243264440447</v>
      </c>
      <c r="J12403">
        <v>337</v>
      </c>
      <c r="K12403">
        <v>663</v>
      </c>
      <c r="L12403">
        <v>767</v>
      </c>
      <c r="M12403">
        <v>471</v>
      </c>
    </row>
    <row r="12404" spans="1:13" x14ac:dyDescent="0.25">
      <c r="A12404">
        <v>286.52927971328597</v>
      </c>
      <c r="B12404">
        <v>7.6548399372232706E-2</v>
      </c>
      <c r="C12404">
        <v>402</v>
      </c>
      <c r="D12404">
        <v>14.124679394532</v>
      </c>
      <c r="F12404">
        <v>295.65987695357802</v>
      </c>
      <c r="G12404">
        <v>0.17850043869684601</v>
      </c>
      <c r="H12404">
        <v>414</v>
      </c>
      <c r="I12404">
        <v>14.9243264440447</v>
      </c>
      <c r="J12404">
        <v>337</v>
      </c>
      <c r="K12404">
        <v>663</v>
      </c>
      <c r="L12404">
        <v>767</v>
      </c>
      <c r="M12404">
        <v>471</v>
      </c>
    </row>
    <row r="12405" spans="1:13" x14ac:dyDescent="0.25">
      <c r="A12405">
        <v>286.52927971328597</v>
      </c>
      <c r="B12405">
        <v>7.4564827897967603E-2</v>
      </c>
      <c r="C12405">
        <v>402</v>
      </c>
      <c r="D12405">
        <v>14.124679394532</v>
      </c>
      <c r="F12405">
        <v>295.65987695357802</v>
      </c>
      <c r="G12405">
        <v>0.17850043869684601</v>
      </c>
      <c r="H12405">
        <v>414</v>
      </c>
      <c r="I12405">
        <v>14.9243264440447</v>
      </c>
      <c r="J12405">
        <v>337</v>
      </c>
      <c r="K12405">
        <v>663</v>
      </c>
      <c r="L12405">
        <v>767</v>
      </c>
      <c r="M12405">
        <v>471</v>
      </c>
    </row>
    <row r="12406" spans="1:13" x14ac:dyDescent="0.25">
      <c r="A12406">
        <v>286.52927971328597</v>
      </c>
      <c r="B12406">
        <v>7.4444009696407201E-2</v>
      </c>
      <c r="C12406">
        <v>402</v>
      </c>
      <c r="D12406">
        <v>14.124679394532</v>
      </c>
      <c r="F12406">
        <v>295.65987695357802</v>
      </c>
      <c r="G12406">
        <v>0.178508152743204</v>
      </c>
      <c r="H12406">
        <v>414</v>
      </c>
      <c r="I12406">
        <v>14.9243264440447</v>
      </c>
      <c r="J12406">
        <v>337</v>
      </c>
      <c r="K12406">
        <v>663</v>
      </c>
      <c r="L12406">
        <v>767</v>
      </c>
      <c r="M12406">
        <v>471</v>
      </c>
    </row>
    <row r="12407" spans="1:13" x14ac:dyDescent="0.25">
      <c r="A12407">
        <v>286.52927971328597</v>
      </c>
      <c r="B12407">
        <v>7.5552984826879804E-2</v>
      </c>
      <c r="C12407">
        <v>402</v>
      </c>
      <c r="D12407">
        <v>14.124679394532</v>
      </c>
      <c r="F12407">
        <v>295.65987695357802</v>
      </c>
      <c r="G12407">
        <v>0.178508152743204</v>
      </c>
      <c r="H12407">
        <v>414</v>
      </c>
      <c r="I12407">
        <v>14.9243264440447</v>
      </c>
      <c r="J12407">
        <v>337</v>
      </c>
      <c r="K12407">
        <v>663</v>
      </c>
      <c r="L12407">
        <v>767</v>
      </c>
      <c r="M12407">
        <v>471</v>
      </c>
    </row>
    <row r="12408" spans="1:13" x14ac:dyDescent="0.25">
      <c r="A12408">
        <v>286.52927971328597</v>
      </c>
      <c r="B12408">
        <v>7.5889894486646195E-2</v>
      </c>
      <c r="C12408">
        <v>402</v>
      </c>
      <c r="D12408">
        <v>14.124679394532</v>
      </c>
      <c r="F12408">
        <v>295.65987695357802</v>
      </c>
      <c r="G12408">
        <v>0.17794658668118901</v>
      </c>
      <c r="H12408">
        <v>414</v>
      </c>
      <c r="I12408">
        <v>14.9243264440447</v>
      </c>
      <c r="J12408">
        <v>337</v>
      </c>
      <c r="K12408">
        <v>663</v>
      </c>
      <c r="L12408">
        <v>767</v>
      </c>
      <c r="M12408">
        <v>471</v>
      </c>
    </row>
    <row r="12409" spans="1:13" x14ac:dyDescent="0.25">
      <c r="A12409">
        <v>286.52927971328597</v>
      </c>
      <c r="B12409">
        <v>7.4018356835500093E-2</v>
      </c>
      <c r="C12409">
        <v>402</v>
      </c>
      <c r="D12409">
        <v>14.124679394532</v>
      </c>
      <c r="F12409">
        <v>295.65987695357802</v>
      </c>
      <c r="G12409">
        <v>0.17745961141380601</v>
      </c>
      <c r="H12409">
        <v>414</v>
      </c>
      <c r="I12409">
        <v>14.9243264440447</v>
      </c>
      <c r="J12409">
        <v>337</v>
      </c>
      <c r="K12409">
        <v>663</v>
      </c>
      <c r="L12409">
        <v>767</v>
      </c>
      <c r="M12409">
        <v>471</v>
      </c>
    </row>
    <row r="12410" spans="1:13" x14ac:dyDescent="0.25">
      <c r="A12410">
        <v>286.52927971328597</v>
      </c>
      <c r="B12410">
        <v>7.33858927598003E-2</v>
      </c>
      <c r="C12410">
        <v>402</v>
      </c>
      <c r="D12410">
        <v>14.124679394532</v>
      </c>
      <c r="F12410">
        <v>295.65987695357802</v>
      </c>
      <c r="G12410">
        <v>0.178962230352991</v>
      </c>
      <c r="H12410">
        <v>414</v>
      </c>
      <c r="I12410">
        <v>14.9243264440447</v>
      </c>
      <c r="J12410">
        <v>337</v>
      </c>
      <c r="K12410">
        <v>663</v>
      </c>
      <c r="L12410">
        <v>767</v>
      </c>
      <c r="M12410">
        <v>471</v>
      </c>
    </row>
    <row r="12411" spans="1:13" x14ac:dyDescent="0.25">
      <c r="A12411">
        <v>286.52927971328597</v>
      </c>
      <c r="B12411">
        <v>7.2859050858405702E-2</v>
      </c>
      <c r="C12411">
        <v>402</v>
      </c>
      <c r="D12411">
        <v>14.124679394532</v>
      </c>
      <c r="F12411">
        <v>295.65987695357802</v>
      </c>
      <c r="G12411">
        <v>0.169838011630733</v>
      </c>
      <c r="H12411">
        <v>414</v>
      </c>
      <c r="I12411">
        <v>14.9243264440447</v>
      </c>
      <c r="J12411">
        <v>337</v>
      </c>
      <c r="K12411">
        <v>663</v>
      </c>
      <c r="L12411">
        <v>767</v>
      </c>
      <c r="M12411">
        <v>471</v>
      </c>
    </row>
    <row r="12412" spans="1:13" x14ac:dyDescent="0.25">
      <c r="A12412">
        <v>286.52927971328597</v>
      </c>
      <c r="B12412">
        <v>7.4538805514357404E-2</v>
      </c>
      <c r="C12412">
        <v>402</v>
      </c>
      <c r="D12412">
        <v>14.124679394532</v>
      </c>
      <c r="F12412">
        <v>295.65987695357802</v>
      </c>
      <c r="G12412">
        <v>0.169267559737347</v>
      </c>
      <c r="H12412">
        <v>414</v>
      </c>
      <c r="I12412">
        <v>14.9243264440447</v>
      </c>
      <c r="J12412">
        <v>337</v>
      </c>
      <c r="K12412">
        <v>663</v>
      </c>
      <c r="L12412">
        <v>767</v>
      </c>
      <c r="M12412">
        <v>471</v>
      </c>
    </row>
    <row r="12413" spans="1:13" x14ac:dyDescent="0.25">
      <c r="A12413">
        <v>286.52927971328597</v>
      </c>
      <c r="B12413">
        <v>7.2307078782307105E-2</v>
      </c>
      <c r="C12413">
        <v>402</v>
      </c>
      <c r="D12413">
        <v>14.124679394532</v>
      </c>
      <c r="F12413">
        <v>295.65987695357802</v>
      </c>
      <c r="G12413">
        <v>0.169267559737347</v>
      </c>
      <c r="H12413">
        <v>414</v>
      </c>
      <c r="I12413">
        <v>14.9243264440447</v>
      </c>
      <c r="J12413">
        <v>337</v>
      </c>
      <c r="K12413">
        <v>663</v>
      </c>
      <c r="L12413">
        <v>767</v>
      </c>
      <c r="M12413">
        <v>471</v>
      </c>
    </row>
    <row r="12414" spans="1:13" x14ac:dyDescent="0.25">
      <c r="A12414">
        <v>286.52927971328597</v>
      </c>
      <c r="B12414">
        <v>6.9740688667453393E-2</v>
      </c>
      <c r="C12414">
        <v>402</v>
      </c>
      <c r="D12414">
        <v>14.124679394532</v>
      </c>
      <c r="F12414">
        <v>295.65987695357802</v>
      </c>
      <c r="G12414">
        <v>0.169267559737347</v>
      </c>
      <c r="H12414">
        <v>414</v>
      </c>
      <c r="I12414">
        <v>14.9243264440447</v>
      </c>
      <c r="J12414">
        <v>337</v>
      </c>
      <c r="K12414">
        <v>663</v>
      </c>
      <c r="L12414">
        <v>767</v>
      </c>
      <c r="M12414">
        <v>471</v>
      </c>
    </row>
    <row r="12415" spans="1:13" x14ac:dyDescent="0.25">
      <c r="A12415">
        <v>286.04057310800999</v>
      </c>
      <c r="B12415">
        <v>6.8713398674305801E-2</v>
      </c>
      <c r="C12415">
        <v>401</v>
      </c>
      <c r="D12415">
        <v>14.217506256187299</v>
      </c>
      <c r="F12415">
        <v>295.65987695357802</v>
      </c>
      <c r="G12415">
        <v>0.16579482631891701</v>
      </c>
      <c r="H12415">
        <v>414</v>
      </c>
      <c r="I12415">
        <v>14.9243264440447</v>
      </c>
      <c r="J12415">
        <v>337</v>
      </c>
      <c r="K12415">
        <v>663</v>
      </c>
      <c r="L12415">
        <v>767</v>
      </c>
      <c r="M12415">
        <v>471</v>
      </c>
    </row>
    <row r="12416" spans="1:13" x14ac:dyDescent="0.25">
      <c r="A12416">
        <v>286.04057310800999</v>
      </c>
      <c r="B12416">
        <v>6.7944061751559398E-2</v>
      </c>
      <c r="C12416">
        <v>401</v>
      </c>
      <c r="D12416">
        <v>14.217506256187299</v>
      </c>
      <c r="F12416">
        <v>295.65987695357802</v>
      </c>
      <c r="G12416">
        <v>0.16528847393160501</v>
      </c>
      <c r="H12416">
        <v>414</v>
      </c>
      <c r="I12416">
        <v>14.9243264440447</v>
      </c>
      <c r="J12416">
        <v>337</v>
      </c>
      <c r="K12416">
        <v>663</v>
      </c>
      <c r="L12416">
        <v>767</v>
      </c>
      <c r="M12416">
        <v>471</v>
      </c>
    </row>
    <row r="12417" spans="1:13" x14ac:dyDescent="0.25">
      <c r="A12417">
        <v>286.04057310800999</v>
      </c>
      <c r="B12417">
        <v>6.7875285672854904E-2</v>
      </c>
      <c r="C12417">
        <v>401</v>
      </c>
      <c r="D12417">
        <v>14.217506256187299</v>
      </c>
      <c r="F12417">
        <v>295.65987695357802</v>
      </c>
      <c r="G12417">
        <v>0.16523919841969401</v>
      </c>
      <c r="H12417">
        <v>414</v>
      </c>
      <c r="I12417">
        <v>14.9243264440447</v>
      </c>
      <c r="J12417">
        <v>337</v>
      </c>
      <c r="K12417">
        <v>663</v>
      </c>
      <c r="L12417">
        <v>767</v>
      </c>
      <c r="M12417">
        <v>471</v>
      </c>
    </row>
    <row r="12418" spans="1:13" x14ac:dyDescent="0.25">
      <c r="A12418">
        <v>285.95542696770298</v>
      </c>
      <c r="B12418">
        <v>6.7886081267680906E-2</v>
      </c>
      <c r="C12418">
        <v>394</v>
      </c>
      <c r="D12418">
        <v>13.9479298593942</v>
      </c>
      <c r="F12418">
        <v>295.65987695357802</v>
      </c>
      <c r="G12418">
        <v>0.165116291721007</v>
      </c>
      <c r="H12418">
        <v>414</v>
      </c>
      <c r="I12418">
        <v>14.9243264440447</v>
      </c>
      <c r="J12418">
        <v>337</v>
      </c>
      <c r="K12418">
        <v>663</v>
      </c>
      <c r="L12418">
        <v>767</v>
      </c>
      <c r="M12418">
        <v>471</v>
      </c>
    </row>
    <row r="12419" spans="1:13" x14ac:dyDescent="0.25">
      <c r="A12419">
        <v>285.95542696770298</v>
      </c>
      <c r="B12419">
        <v>6.52067057044593E-2</v>
      </c>
      <c r="C12419">
        <v>394</v>
      </c>
      <c r="D12419">
        <v>13.9479298593942</v>
      </c>
      <c r="F12419">
        <v>295.65987695357802</v>
      </c>
      <c r="G12419">
        <v>0.165086137262696</v>
      </c>
      <c r="H12419">
        <v>414</v>
      </c>
      <c r="I12419">
        <v>14.9243264440447</v>
      </c>
      <c r="J12419">
        <v>337</v>
      </c>
      <c r="K12419">
        <v>663</v>
      </c>
      <c r="L12419">
        <v>767</v>
      </c>
      <c r="M12419">
        <v>471</v>
      </c>
    </row>
    <row r="12420" spans="1:13" x14ac:dyDescent="0.25">
      <c r="A12420">
        <v>285.95542696770298</v>
      </c>
      <c r="B12420">
        <v>6.5019693326035799E-2</v>
      </c>
      <c r="C12420">
        <v>394</v>
      </c>
      <c r="D12420">
        <v>13.9479298593942</v>
      </c>
      <c r="F12420">
        <v>295.65987695357802</v>
      </c>
      <c r="G12420">
        <v>0.165086137262696</v>
      </c>
      <c r="H12420">
        <v>414</v>
      </c>
      <c r="I12420">
        <v>14.9243264440447</v>
      </c>
      <c r="J12420">
        <v>337</v>
      </c>
      <c r="K12420">
        <v>663</v>
      </c>
      <c r="L12420">
        <v>767</v>
      </c>
      <c r="M12420">
        <v>471</v>
      </c>
    </row>
    <row r="12421" spans="1:13" x14ac:dyDescent="0.25">
      <c r="A12421">
        <v>285.95542696770298</v>
      </c>
      <c r="B12421">
        <v>6.5691708667927104E-2</v>
      </c>
      <c r="C12421">
        <v>394</v>
      </c>
      <c r="D12421">
        <v>13.9479298593942</v>
      </c>
      <c r="F12421">
        <v>295.65987695357802</v>
      </c>
      <c r="G12421">
        <v>0.165343969817524</v>
      </c>
      <c r="H12421">
        <v>414</v>
      </c>
      <c r="I12421">
        <v>14.9243264440447</v>
      </c>
      <c r="J12421">
        <v>337</v>
      </c>
      <c r="K12421">
        <v>663</v>
      </c>
      <c r="L12421">
        <v>767</v>
      </c>
      <c r="M12421">
        <v>471</v>
      </c>
    </row>
    <row r="12422" spans="1:13" x14ac:dyDescent="0.25">
      <c r="A12422">
        <v>285.95542696770298</v>
      </c>
      <c r="B12422">
        <v>6.6493788020218006E-2</v>
      </c>
      <c r="C12422">
        <v>394</v>
      </c>
      <c r="D12422">
        <v>13.9479298593942</v>
      </c>
      <c r="F12422">
        <v>295.65987695357802</v>
      </c>
      <c r="G12422">
        <v>0.16653368909369301</v>
      </c>
      <c r="H12422">
        <v>414</v>
      </c>
      <c r="I12422">
        <v>14.9243264440447</v>
      </c>
      <c r="J12422">
        <v>337</v>
      </c>
      <c r="K12422">
        <v>663</v>
      </c>
      <c r="L12422">
        <v>767</v>
      </c>
      <c r="M12422">
        <v>471</v>
      </c>
    </row>
    <row r="12423" spans="1:13" x14ac:dyDescent="0.25">
      <c r="A12423">
        <v>285.95542696770298</v>
      </c>
      <c r="B12423">
        <v>6.7069451162494104E-2</v>
      </c>
      <c r="C12423">
        <v>394</v>
      </c>
      <c r="D12423">
        <v>13.9479298593942</v>
      </c>
      <c r="F12423">
        <v>295.65987695357802</v>
      </c>
      <c r="G12423">
        <v>0.16576356573137599</v>
      </c>
      <c r="H12423">
        <v>414</v>
      </c>
      <c r="I12423">
        <v>14.9243264440447</v>
      </c>
      <c r="J12423">
        <v>337</v>
      </c>
      <c r="K12423">
        <v>663</v>
      </c>
      <c r="L12423">
        <v>767</v>
      </c>
      <c r="M12423">
        <v>471</v>
      </c>
    </row>
    <row r="12424" spans="1:13" x14ac:dyDescent="0.25">
      <c r="A12424">
        <v>285.95542696770298</v>
      </c>
      <c r="B12424">
        <v>6.6233561648994799E-2</v>
      </c>
      <c r="C12424">
        <v>394</v>
      </c>
      <c r="D12424">
        <v>13.9479298593942</v>
      </c>
      <c r="F12424">
        <v>295.65987695357802</v>
      </c>
      <c r="G12424">
        <v>0.16573034514322299</v>
      </c>
      <c r="H12424">
        <v>414</v>
      </c>
      <c r="I12424">
        <v>14.9243264440447</v>
      </c>
      <c r="J12424">
        <v>490</v>
      </c>
      <c r="K12424">
        <v>510</v>
      </c>
      <c r="L12424">
        <v>761</v>
      </c>
      <c r="M12424">
        <v>468</v>
      </c>
    </row>
    <row r="12425" spans="1:13" x14ac:dyDescent="0.25">
      <c r="A12425">
        <v>285.95542696770298</v>
      </c>
      <c r="B12425">
        <v>6.6441395175125303E-2</v>
      </c>
      <c r="C12425">
        <v>394</v>
      </c>
      <c r="D12425">
        <v>13.9479298593942</v>
      </c>
      <c r="F12425">
        <v>295.65987695357802</v>
      </c>
      <c r="G12425">
        <v>0.16492001623035801</v>
      </c>
      <c r="H12425">
        <v>414</v>
      </c>
      <c r="I12425">
        <v>14.9243264440447</v>
      </c>
      <c r="J12425">
        <v>490</v>
      </c>
      <c r="K12425">
        <v>510</v>
      </c>
      <c r="L12425">
        <v>761</v>
      </c>
      <c r="M12425">
        <v>468</v>
      </c>
    </row>
    <row r="12426" spans="1:13" x14ac:dyDescent="0.25">
      <c r="A12426">
        <v>285.95542696770298</v>
      </c>
      <c r="B12426">
        <v>6.5872218309385999E-2</v>
      </c>
      <c r="C12426">
        <v>394</v>
      </c>
      <c r="D12426">
        <v>13.9479298593942</v>
      </c>
      <c r="F12426">
        <v>295.65987695357802</v>
      </c>
      <c r="G12426">
        <v>0.16504141674640399</v>
      </c>
      <c r="H12426">
        <v>414</v>
      </c>
      <c r="I12426">
        <v>14.9243264440447</v>
      </c>
      <c r="J12426">
        <v>490</v>
      </c>
      <c r="K12426">
        <v>510</v>
      </c>
      <c r="L12426">
        <v>761</v>
      </c>
      <c r="M12426">
        <v>468</v>
      </c>
    </row>
    <row r="12427" spans="1:13" x14ac:dyDescent="0.25">
      <c r="A12427">
        <v>285.95542696770298</v>
      </c>
      <c r="B12427">
        <v>6.5532706966919194E-2</v>
      </c>
      <c r="C12427">
        <v>394</v>
      </c>
      <c r="D12427">
        <v>13.9479298593942</v>
      </c>
      <c r="F12427">
        <v>295.65987695357802</v>
      </c>
      <c r="G12427">
        <v>0.16314597566571401</v>
      </c>
      <c r="H12427">
        <v>414</v>
      </c>
      <c r="I12427">
        <v>14.9243264440447</v>
      </c>
      <c r="J12427">
        <v>490</v>
      </c>
      <c r="K12427">
        <v>510</v>
      </c>
      <c r="L12427">
        <v>761</v>
      </c>
      <c r="M12427">
        <v>468</v>
      </c>
    </row>
    <row r="12428" spans="1:13" x14ac:dyDescent="0.25">
      <c r="A12428">
        <v>285.79518741811597</v>
      </c>
      <c r="B12428">
        <v>6.5400774947729806E-2</v>
      </c>
      <c r="C12428">
        <v>394</v>
      </c>
      <c r="D12428">
        <v>14.170799796469501</v>
      </c>
      <c r="F12428">
        <v>295.65987695357802</v>
      </c>
      <c r="G12428">
        <v>0.16314597566571401</v>
      </c>
      <c r="H12428">
        <v>414</v>
      </c>
      <c r="I12428">
        <v>14.9243264440447</v>
      </c>
      <c r="J12428">
        <v>490</v>
      </c>
      <c r="K12428">
        <v>510</v>
      </c>
      <c r="L12428">
        <v>761</v>
      </c>
      <c r="M12428">
        <v>468</v>
      </c>
    </row>
    <row r="12429" spans="1:13" x14ac:dyDescent="0.25">
      <c r="A12429">
        <v>285.79518741811597</v>
      </c>
      <c r="B12429">
        <v>6.3775028104890205E-2</v>
      </c>
      <c r="C12429">
        <v>394</v>
      </c>
      <c r="D12429">
        <v>14.170799796469501</v>
      </c>
      <c r="F12429">
        <v>295.65987695357802</v>
      </c>
      <c r="G12429">
        <v>0.16304457541806799</v>
      </c>
      <c r="H12429">
        <v>414</v>
      </c>
      <c r="I12429">
        <v>14.9243264440447</v>
      </c>
      <c r="J12429">
        <v>490</v>
      </c>
      <c r="K12429">
        <v>510</v>
      </c>
      <c r="L12429">
        <v>761</v>
      </c>
      <c r="M12429">
        <v>468</v>
      </c>
    </row>
    <row r="12430" spans="1:13" x14ac:dyDescent="0.25">
      <c r="A12430">
        <v>285.79518741811597</v>
      </c>
      <c r="B12430">
        <v>6.4346350153957899E-2</v>
      </c>
      <c r="C12430">
        <v>394</v>
      </c>
      <c r="D12430">
        <v>14.170799796469501</v>
      </c>
      <c r="F12430">
        <v>295.65987695357802</v>
      </c>
      <c r="G12430">
        <v>0.16205321571332501</v>
      </c>
      <c r="H12430">
        <v>414</v>
      </c>
      <c r="I12430">
        <v>14.9243264440447</v>
      </c>
      <c r="J12430">
        <v>490</v>
      </c>
      <c r="K12430">
        <v>510</v>
      </c>
      <c r="L12430">
        <v>761</v>
      </c>
      <c r="M12430">
        <v>468</v>
      </c>
    </row>
    <row r="12431" spans="1:13" x14ac:dyDescent="0.25">
      <c r="A12431">
        <v>285.79518741811597</v>
      </c>
      <c r="B12431">
        <v>6.4088921697566803E-2</v>
      </c>
      <c r="C12431">
        <v>394</v>
      </c>
      <c r="D12431">
        <v>14.170799796469501</v>
      </c>
      <c r="F12431">
        <v>295.65987695357802</v>
      </c>
      <c r="G12431">
        <v>0.162699314316957</v>
      </c>
      <c r="H12431">
        <v>414</v>
      </c>
      <c r="I12431">
        <v>14.9243264440447</v>
      </c>
      <c r="J12431">
        <v>490</v>
      </c>
      <c r="K12431">
        <v>510</v>
      </c>
      <c r="L12431">
        <v>761</v>
      </c>
      <c r="M12431">
        <v>468</v>
      </c>
    </row>
    <row r="12432" spans="1:13" x14ac:dyDescent="0.25">
      <c r="A12432">
        <v>285.79518741811597</v>
      </c>
      <c r="B12432">
        <v>6.3185241647541204E-2</v>
      </c>
      <c r="C12432">
        <v>394</v>
      </c>
      <c r="D12432">
        <v>14.170799796469501</v>
      </c>
      <c r="F12432">
        <v>295.65987695357802</v>
      </c>
      <c r="G12432">
        <v>0.162699314316957</v>
      </c>
      <c r="H12432">
        <v>414</v>
      </c>
      <c r="I12432">
        <v>14.9243264440447</v>
      </c>
      <c r="J12432">
        <v>490</v>
      </c>
      <c r="K12432">
        <v>510</v>
      </c>
      <c r="L12432">
        <v>761</v>
      </c>
      <c r="M12432">
        <v>468</v>
      </c>
    </row>
    <row r="12433" spans="1:13" x14ac:dyDescent="0.25">
      <c r="A12433">
        <v>285.79518741811597</v>
      </c>
      <c r="B12433">
        <v>6.24019628210866E-2</v>
      </c>
      <c r="C12433">
        <v>394</v>
      </c>
      <c r="D12433">
        <v>14.170799796469501</v>
      </c>
      <c r="F12433">
        <v>295.65987695357802</v>
      </c>
      <c r="G12433">
        <v>0.16351812352165099</v>
      </c>
      <c r="H12433">
        <v>414</v>
      </c>
      <c r="I12433">
        <v>14.9243264440447</v>
      </c>
      <c r="J12433">
        <v>490</v>
      </c>
      <c r="K12433">
        <v>510</v>
      </c>
      <c r="L12433">
        <v>761</v>
      </c>
      <c r="M12433">
        <v>468</v>
      </c>
    </row>
    <row r="12434" spans="1:13" x14ac:dyDescent="0.25">
      <c r="A12434">
        <v>285.79518741811597</v>
      </c>
      <c r="B12434">
        <v>6.2532339144595703E-2</v>
      </c>
      <c r="C12434">
        <v>394</v>
      </c>
      <c r="D12434">
        <v>14.170799796469501</v>
      </c>
      <c r="F12434">
        <v>295.65987695357802</v>
      </c>
      <c r="G12434">
        <v>0.16379614834954101</v>
      </c>
      <c r="H12434">
        <v>414</v>
      </c>
      <c r="I12434">
        <v>14.9243264440447</v>
      </c>
      <c r="J12434">
        <v>490</v>
      </c>
      <c r="K12434">
        <v>510</v>
      </c>
      <c r="L12434">
        <v>761</v>
      </c>
      <c r="M12434">
        <v>468</v>
      </c>
    </row>
    <row r="12435" spans="1:13" x14ac:dyDescent="0.25">
      <c r="A12435">
        <v>285.79518741811597</v>
      </c>
      <c r="B12435">
        <v>6.1659352651103602E-2</v>
      </c>
      <c r="C12435">
        <v>394</v>
      </c>
      <c r="D12435">
        <v>14.170799796469501</v>
      </c>
      <c r="F12435">
        <v>295.65987695357802</v>
      </c>
      <c r="G12435">
        <v>0.16407449981303901</v>
      </c>
      <c r="H12435">
        <v>414</v>
      </c>
      <c r="I12435">
        <v>14.9243264440447</v>
      </c>
      <c r="J12435">
        <v>490</v>
      </c>
      <c r="K12435">
        <v>510</v>
      </c>
      <c r="L12435">
        <v>761</v>
      </c>
      <c r="M12435">
        <v>468</v>
      </c>
    </row>
    <row r="12436" spans="1:13" x14ac:dyDescent="0.25">
      <c r="A12436">
        <v>285.79518741811597</v>
      </c>
      <c r="B12436">
        <v>6.0587640532432499E-2</v>
      </c>
      <c r="C12436">
        <v>394</v>
      </c>
      <c r="D12436">
        <v>14.170799796469501</v>
      </c>
      <c r="F12436">
        <v>295.65987695357802</v>
      </c>
      <c r="G12436">
        <v>0.16383965944280701</v>
      </c>
      <c r="H12436">
        <v>414</v>
      </c>
      <c r="I12436">
        <v>14.9243264440447</v>
      </c>
      <c r="J12436">
        <v>490</v>
      </c>
      <c r="K12436">
        <v>510</v>
      </c>
      <c r="L12436">
        <v>761</v>
      </c>
      <c r="M12436">
        <v>468</v>
      </c>
    </row>
    <row r="12437" spans="1:13" x14ac:dyDescent="0.25">
      <c r="A12437">
        <v>285.79518741811597</v>
      </c>
      <c r="B12437">
        <v>6.1435826879308403E-2</v>
      </c>
      <c r="C12437">
        <v>394</v>
      </c>
      <c r="D12437">
        <v>14.170799796469501</v>
      </c>
      <c r="F12437">
        <v>295.65987695357802</v>
      </c>
      <c r="G12437">
        <v>0.16204369271359401</v>
      </c>
      <c r="H12437">
        <v>414</v>
      </c>
      <c r="I12437">
        <v>14.9243264440447</v>
      </c>
      <c r="J12437">
        <v>490</v>
      </c>
      <c r="K12437">
        <v>510</v>
      </c>
      <c r="L12437">
        <v>761</v>
      </c>
      <c r="M12437">
        <v>468</v>
      </c>
    </row>
    <row r="12438" spans="1:13" x14ac:dyDescent="0.25">
      <c r="A12438">
        <v>285.79518741811597</v>
      </c>
      <c r="B12438">
        <v>6.1047533199466E-2</v>
      </c>
      <c r="C12438">
        <v>394</v>
      </c>
      <c r="D12438">
        <v>14.170799796469501</v>
      </c>
      <c r="F12438">
        <v>295.65987695357802</v>
      </c>
      <c r="G12438">
        <v>0.16120716780533401</v>
      </c>
      <c r="H12438">
        <v>414</v>
      </c>
      <c r="I12438">
        <v>14.9243264440447</v>
      </c>
      <c r="J12438">
        <v>490</v>
      </c>
      <c r="K12438">
        <v>510</v>
      </c>
      <c r="L12438">
        <v>761</v>
      </c>
      <c r="M12438">
        <v>468</v>
      </c>
    </row>
    <row r="12439" spans="1:13" x14ac:dyDescent="0.25">
      <c r="A12439">
        <v>285.79518741811597</v>
      </c>
      <c r="B12439">
        <v>6.0237173328440599E-2</v>
      </c>
      <c r="C12439">
        <v>394</v>
      </c>
      <c r="D12439">
        <v>14.170799796469501</v>
      </c>
      <c r="F12439">
        <v>295.65987695357802</v>
      </c>
      <c r="G12439">
        <v>0.16120716780533401</v>
      </c>
      <c r="H12439">
        <v>414</v>
      </c>
      <c r="I12439">
        <v>14.9243264440447</v>
      </c>
      <c r="J12439">
        <v>490</v>
      </c>
      <c r="K12439">
        <v>510</v>
      </c>
      <c r="L12439">
        <v>761</v>
      </c>
      <c r="M12439">
        <v>468</v>
      </c>
    </row>
    <row r="12440" spans="1:13" x14ac:dyDescent="0.25">
      <c r="A12440">
        <v>285.79518741811597</v>
      </c>
      <c r="B12440">
        <v>6.02069096747503E-2</v>
      </c>
      <c r="C12440">
        <v>394</v>
      </c>
      <c r="D12440">
        <v>14.170799796469501</v>
      </c>
      <c r="F12440">
        <v>295.65987695357802</v>
      </c>
      <c r="G12440">
        <v>0.16074210035182901</v>
      </c>
      <c r="H12440">
        <v>414</v>
      </c>
      <c r="I12440">
        <v>14.9243264440447</v>
      </c>
      <c r="J12440">
        <v>490</v>
      </c>
      <c r="K12440">
        <v>510</v>
      </c>
      <c r="L12440">
        <v>761</v>
      </c>
      <c r="M12440">
        <v>468</v>
      </c>
    </row>
    <row r="12441" spans="1:13" x14ac:dyDescent="0.25">
      <c r="A12441">
        <v>285.79518741811597</v>
      </c>
      <c r="B12441">
        <v>5.9339070462020298E-2</v>
      </c>
      <c r="C12441">
        <v>394</v>
      </c>
      <c r="D12441">
        <v>14.170799796469501</v>
      </c>
      <c r="F12441">
        <v>295.65987695357802</v>
      </c>
      <c r="G12441">
        <v>0.16066777152902001</v>
      </c>
      <c r="H12441">
        <v>414</v>
      </c>
      <c r="I12441">
        <v>14.9243264440447</v>
      </c>
      <c r="J12441">
        <v>490</v>
      </c>
      <c r="K12441">
        <v>510</v>
      </c>
      <c r="L12441">
        <v>761</v>
      </c>
      <c r="M12441">
        <v>468</v>
      </c>
    </row>
    <row r="12442" spans="1:13" x14ac:dyDescent="0.25">
      <c r="A12442">
        <v>285.62263334100101</v>
      </c>
      <c r="B12442">
        <v>5.9077115948865097E-2</v>
      </c>
      <c r="C12442">
        <v>401</v>
      </c>
      <c r="D12442">
        <v>13.768150296527899</v>
      </c>
      <c r="F12442">
        <v>295.65987695357802</v>
      </c>
      <c r="G12442">
        <v>0.16066777152902001</v>
      </c>
      <c r="H12442">
        <v>414</v>
      </c>
      <c r="I12442">
        <v>14.9243264440447</v>
      </c>
      <c r="J12442">
        <v>490</v>
      </c>
      <c r="K12442">
        <v>510</v>
      </c>
      <c r="L12442">
        <v>761</v>
      </c>
      <c r="M12442">
        <v>468</v>
      </c>
    </row>
    <row r="12443" spans="1:13" x14ac:dyDescent="0.25">
      <c r="A12443">
        <v>285.52895717998001</v>
      </c>
      <c r="B12443">
        <v>5.9411058898618099E-2</v>
      </c>
      <c r="C12443">
        <v>377</v>
      </c>
      <c r="D12443">
        <v>13.228859185474001</v>
      </c>
      <c r="F12443">
        <v>295.65987695357802</v>
      </c>
      <c r="G12443">
        <v>0.16109761229939201</v>
      </c>
      <c r="H12443">
        <v>414</v>
      </c>
      <c r="I12443">
        <v>14.9243264440447</v>
      </c>
      <c r="J12443">
        <v>490</v>
      </c>
      <c r="K12443">
        <v>510</v>
      </c>
      <c r="L12443">
        <v>761</v>
      </c>
      <c r="M12443">
        <v>468</v>
      </c>
    </row>
    <row r="12444" spans="1:13" x14ac:dyDescent="0.25">
      <c r="A12444">
        <v>285.52895717998001</v>
      </c>
      <c r="B12444">
        <v>5.9827182065179799E-2</v>
      </c>
      <c r="C12444">
        <v>377</v>
      </c>
      <c r="D12444">
        <v>13.228859185474001</v>
      </c>
      <c r="F12444">
        <v>295.65987695357802</v>
      </c>
      <c r="G12444">
        <v>0.16055057359216601</v>
      </c>
      <c r="H12444">
        <v>414</v>
      </c>
      <c r="I12444">
        <v>14.9243264440447</v>
      </c>
      <c r="J12444">
        <v>490</v>
      </c>
      <c r="K12444">
        <v>510</v>
      </c>
      <c r="L12444">
        <v>761</v>
      </c>
      <c r="M12444">
        <v>468</v>
      </c>
    </row>
    <row r="12445" spans="1:13" x14ac:dyDescent="0.25">
      <c r="A12445">
        <v>284.19453949877101</v>
      </c>
      <c r="B12445">
        <v>6.2064609099705202E-2</v>
      </c>
      <c r="C12445">
        <v>390</v>
      </c>
      <c r="D12445">
        <v>13.550239053554799</v>
      </c>
      <c r="F12445">
        <v>295.65987695357802</v>
      </c>
      <c r="G12445">
        <v>0.16081584562765999</v>
      </c>
      <c r="H12445">
        <v>414</v>
      </c>
      <c r="I12445">
        <v>14.9243264440447</v>
      </c>
      <c r="J12445">
        <v>490</v>
      </c>
      <c r="K12445">
        <v>510</v>
      </c>
      <c r="L12445">
        <v>761</v>
      </c>
      <c r="M12445">
        <v>468</v>
      </c>
    </row>
    <row r="12446" spans="1:13" x14ac:dyDescent="0.25">
      <c r="A12446">
        <v>284.19453949877101</v>
      </c>
      <c r="B12446">
        <v>6.2853036149001798E-2</v>
      </c>
      <c r="C12446">
        <v>390</v>
      </c>
      <c r="D12446">
        <v>13.550239053554799</v>
      </c>
      <c r="F12446">
        <v>295.65987695357802</v>
      </c>
      <c r="G12446">
        <v>0.16028002306990699</v>
      </c>
      <c r="H12446">
        <v>414</v>
      </c>
      <c r="I12446">
        <v>14.9243264440447</v>
      </c>
      <c r="J12446">
        <v>490</v>
      </c>
      <c r="K12446">
        <v>510</v>
      </c>
      <c r="L12446">
        <v>761</v>
      </c>
      <c r="M12446">
        <v>468</v>
      </c>
    </row>
    <row r="12447" spans="1:13" x14ac:dyDescent="0.25">
      <c r="A12447">
        <v>284.19453949877101</v>
      </c>
      <c r="B12447">
        <v>6.4549364215419694E-2</v>
      </c>
      <c r="C12447">
        <v>390</v>
      </c>
      <c r="D12447">
        <v>13.550239053554799</v>
      </c>
      <c r="F12447">
        <v>295.65987695357802</v>
      </c>
      <c r="G12447">
        <v>0.16034936566510199</v>
      </c>
      <c r="H12447">
        <v>414</v>
      </c>
      <c r="I12447">
        <v>14.9243264440447</v>
      </c>
      <c r="J12447">
        <v>490</v>
      </c>
      <c r="K12447">
        <v>510</v>
      </c>
      <c r="L12447">
        <v>761</v>
      </c>
      <c r="M12447">
        <v>468</v>
      </c>
    </row>
    <row r="12448" spans="1:13" x14ac:dyDescent="0.25">
      <c r="A12448">
        <v>284.19453949877101</v>
      </c>
      <c r="B12448">
        <v>6.3750968491881804E-2</v>
      </c>
      <c r="C12448">
        <v>390</v>
      </c>
      <c r="D12448">
        <v>13.550239053554799</v>
      </c>
      <c r="F12448">
        <v>295.65987695357802</v>
      </c>
      <c r="G12448">
        <v>0.160302800659959</v>
      </c>
      <c r="H12448">
        <v>414</v>
      </c>
      <c r="I12448">
        <v>14.9243264440447</v>
      </c>
      <c r="J12448">
        <v>490</v>
      </c>
      <c r="K12448">
        <v>510</v>
      </c>
      <c r="L12448">
        <v>761</v>
      </c>
      <c r="M12448">
        <v>468</v>
      </c>
    </row>
    <row r="12449" spans="1:13" x14ac:dyDescent="0.25">
      <c r="A12449">
        <v>284.19453949877101</v>
      </c>
      <c r="B12449">
        <v>6.3428874925865103E-2</v>
      </c>
      <c r="C12449">
        <v>390</v>
      </c>
      <c r="D12449">
        <v>13.550239053554799</v>
      </c>
      <c r="F12449">
        <v>295.65987695357802</v>
      </c>
      <c r="G12449">
        <v>0.161684242519366</v>
      </c>
      <c r="H12449">
        <v>414</v>
      </c>
      <c r="I12449">
        <v>14.9243264440447</v>
      </c>
      <c r="J12449">
        <v>490</v>
      </c>
      <c r="K12449">
        <v>510</v>
      </c>
      <c r="L12449">
        <v>756</v>
      </c>
      <c r="M12449">
        <v>450</v>
      </c>
    </row>
    <row r="12450" spans="1:13" x14ac:dyDescent="0.25">
      <c r="A12450">
        <v>284.19453949877101</v>
      </c>
      <c r="B12450">
        <v>6.2889372762935505E-2</v>
      </c>
      <c r="C12450">
        <v>390</v>
      </c>
      <c r="D12450">
        <v>13.550239053554799</v>
      </c>
      <c r="F12450">
        <v>295.65987695357802</v>
      </c>
      <c r="G12450">
        <v>0.161684242519366</v>
      </c>
      <c r="H12450">
        <v>414</v>
      </c>
      <c r="I12450">
        <v>14.9243264440447</v>
      </c>
      <c r="J12450">
        <v>490</v>
      </c>
      <c r="K12450">
        <v>510</v>
      </c>
      <c r="L12450">
        <v>756</v>
      </c>
      <c r="M12450">
        <v>450</v>
      </c>
    </row>
    <row r="12451" spans="1:13" x14ac:dyDescent="0.25">
      <c r="A12451">
        <v>284.19453949877101</v>
      </c>
      <c r="B12451">
        <v>5.87713541884907E-2</v>
      </c>
      <c r="C12451">
        <v>390</v>
      </c>
      <c r="D12451">
        <v>13.550239053554799</v>
      </c>
      <c r="F12451">
        <v>295.65987695357802</v>
      </c>
      <c r="G12451">
        <v>0.160968906233589</v>
      </c>
      <c r="H12451">
        <v>414</v>
      </c>
      <c r="I12451">
        <v>14.9243264440447</v>
      </c>
      <c r="J12451">
        <v>490</v>
      </c>
      <c r="K12451">
        <v>510</v>
      </c>
      <c r="L12451">
        <v>756</v>
      </c>
      <c r="M12451">
        <v>450</v>
      </c>
    </row>
    <row r="12452" spans="1:13" x14ac:dyDescent="0.25">
      <c r="A12452">
        <v>283.83256188314402</v>
      </c>
      <c r="B12452">
        <v>5.78535885707862E-2</v>
      </c>
      <c r="C12452">
        <v>386</v>
      </c>
      <c r="D12452">
        <v>13.5815624021925</v>
      </c>
      <c r="F12452">
        <v>295.62726309662702</v>
      </c>
      <c r="G12452">
        <v>0.16145661654225599</v>
      </c>
      <c r="H12452">
        <v>412</v>
      </c>
      <c r="I12452">
        <v>15.099304271163399</v>
      </c>
      <c r="J12452">
        <v>490</v>
      </c>
      <c r="K12452">
        <v>510</v>
      </c>
      <c r="L12452">
        <v>756</v>
      </c>
      <c r="M12452">
        <v>450</v>
      </c>
    </row>
    <row r="12453" spans="1:13" x14ac:dyDescent="0.25">
      <c r="A12453">
        <v>283.83256188314402</v>
      </c>
      <c r="B12453">
        <v>5.83361520669902E-2</v>
      </c>
      <c r="C12453">
        <v>386</v>
      </c>
      <c r="D12453">
        <v>13.5815624021925</v>
      </c>
      <c r="F12453">
        <v>295.62726309662702</v>
      </c>
      <c r="G12453">
        <v>0.16078043579165099</v>
      </c>
      <c r="H12453">
        <v>412</v>
      </c>
      <c r="I12453">
        <v>15.099304271163399</v>
      </c>
      <c r="J12453">
        <v>490</v>
      </c>
      <c r="K12453">
        <v>510</v>
      </c>
      <c r="L12453">
        <v>756</v>
      </c>
      <c r="M12453">
        <v>450</v>
      </c>
    </row>
    <row r="12454" spans="1:13" x14ac:dyDescent="0.25">
      <c r="A12454">
        <v>283.83256188314402</v>
      </c>
      <c r="B12454">
        <v>5.7802506710390202E-2</v>
      </c>
      <c r="C12454">
        <v>386</v>
      </c>
      <c r="D12454">
        <v>13.5815624021925</v>
      </c>
      <c r="F12454">
        <v>295.62726309662702</v>
      </c>
      <c r="G12454">
        <v>0.16082725484968699</v>
      </c>
      <c r="H12454">
        <v>412</v>
      </c>
      <c r="I12454">
        <v>15.099304271163399</v>
      </c>
      <c r="J12454">
        <v>490</v>
      </c>
      <c r="K12454">
        <v>510</v>
      </c>
      <c r="L12454">
        <v>756</v>
      </c>
      <c r="M12454">
        <v>450</v>
      </c>
    </row>
    <row r="12455" spans="1:13" x14ac:dyDescent="0.25">
      <c r="A12455">
        <v>283.83256188314402</v>
      </c>
      <c r="B12455">
        <v>5.5755924272364997E-2</v>
      </c>
      <c r="C12455">
        <v>386</v>
      </c>
      <c r="D12455">
        <v>13.5815624021925</v>
      </c>
      <c r="F12455">
        <v>295.62726309662702</v>
      </c>
      <c r="G12455">
        <v>0.16282217387578299</v>
      </c>
      <c r="H12455">
        <v>412</v>
      </c>
      <c r="I12455">
        <v>15.099304271163399</v>
      </c>
      <c r="J12455">
        <v>490</v>
      </c>
      <c r="K12455">
        <v>510</v>
      </c>
      <c r="L12455">
        <v>756</v>
      </c>
      <c r="M12455">
        <v>450</v>
      </c>
    </row>
    <row r="12456" spans="1:13" x14ac:dyDescent="0.25">
      <c r="A12456">
        <v>283.83256188314402</v>
      </c>
      <c r="B12456">
        <v>5.6137638214083102E-2</v>
      </c>
      <c r="C12456">
        <v>386</v>
      </c>
      <c r="D12456">
        <v>13.5815624021925</v>
      </c>
      <c r="F12456">
        <v>295.62726309662702</v>
      </c>
      <c r="G12456">
        <v>0.16325068364106199</v>
      </c>
      <c r="H12456">
        <v>412</v>
      </c>
      <c r="I12456">
        <v>15.099304271163399</v>
      </c>
      <c r="J12456">
        <v>490</v>
      </c>
      <c r="K12456">
        <v>510</v>
      </c>
      <c r="L12456">
        <v>756</v>
      </c>
      <c r="M12456">
        <v>450</v>
      </c>
    </row>
    <row r="12457" spans="1:13" x14ac:dyDescent="0.25">
      <c r="A12457">
        <v>283.83256188314402</v>
      </c>
      <c r="B12457">
        <v>5.61311504202959E-2</v>
      </c>
      <c r="C12457">
        <v>386</v>
      </c>
      <c r="D12457">
        <v>13.5815624021925</v>
      </c>
      <c r="F12457">
        <v>295.62726309662702</v>
      </c>
      <c r="G12457">
        <v>0.16310911678145301</v>
      </c>
      <c r="H12457">
        <v>412</v>
      </c>
      <c r="I12457">
        <v>15.099304271163399</v>
      </c>
      <c r="J12457">
        <v>490</v>
      </c>
      <c r="K12457">
        <v>510</v>
      </c>
      <c r="L12457">
        <v>756</v>
      </c>
      <c r="M12457">
        <v>450</v>
      </c>
    </row>
    <row r="12458" spans="1:13" x14ac:dyDescent="0.25">
      <c r="A12458">
        <v>283.83256188314402</v>
      </c>
      <c r="B12458">
        <v>5.5586046623980603E-2</v>
      </c>
      <c r="C12458">
        <v>386</v>
      </c>
      <c r="D12458">
        <v>13.5815624021925</v>
      </c>
      <c r="F12458">
        <v>295.62726309662702</v>
      </c>
      <c r="G12458">
        <v>0.16225382796792001</v>
      </c>
      <c r="H12458">
        <v>412</v>
      </c>
      <c r="I12458">
        <v>15.099304271163399</v>
      </c>
      <c r="J12458">
        <v>490</v>
      </c>
      <c r="K12458">
        <v>510</v>
      </c>
      <c r="L12458">
        <v>756</v>
      </c>
      <c r="M12458">
        <v>450</v>
      </c>
    </row>
    <row r="12459" spans="1:13" x14ac:dyDescent="0.25">
      <c r="A12459">
        <v>283.83256188314402</v>
      </c>
      <c r="B12459">
        <v>5.5582340157865298E-2</v>
      </c>
      <c r="C12459">
        <v>386</v>
      </c>
      <c r="D12459">
        <v>13.5815624021925</v>
      </c>
      <c r="F12459">
        <v>295.62726309662702</v>
      </c>
      <c r="G12459">
        <v>0.160740041630172</v>
      </c>
      <c r="H12459">
        <v>412</v>
      </c>
      <c r="I12459">
        <v>15.099304271163399</v>
      </c>
      <c r="J12459">
        <v>490</v>
      </c>
      <c r="K12459">
        <v>510</v>
      </c>
      <c r="L12459">
        <v>756</v>
      </c>
      <c r="M12459">
        <v>450</v>
      </c>
    </row>
    <row r="12460" spans="1:13" x14ac:dyDescent="0.25">
      <c r="A12460">
        <v>283.83256188314402</v>
      </c>
      <c r="B12460">
        <v>5.5910401209631498E-2</v>
      </c>
      <c r="C12460">
        <v>386</v>
      </c>
      <c r="D12460">
        <v>13.5815624021925</v>
      </c>
      <c r="F12460">
        <v>295.62726309662702</v>
      </c>
      <c r="G12460">
        <v>0.160740041630172</v>
      </c>
      <c r="H12460">
        <v>412</v>
      </c>
      <c r="I12460">
        <v>15.099304271163399</v>
      </c>
      <c r="J12460">
        <v>490</v>
      </c>
      <c r="K12460">
        <v>510</v>
      </c>
      <c r="L12460">
        <v>756</v>
      </c>
      <c r="M12460">
        <v>450</v>
      </c>
    </row>
    <row r="12461" spans="1:13" x14ac:dyDescent="0.25">
      <c r="A12461">
        <v>283.83256188314402</v>
      </c>
      <c r="B12461">
        <v>5.5609714274879297E-2</v>
      </c>
      <c r="C12461">
        <v>386</v>
      </c>
      <c r="D12461">
        <v>13.5815624021925</v>
      </c>
      <c r="F12461">
        <v>295.62726309662702</v>
      </c>
      <c r="G12461">
        <v>0.16086606338769099</v>
      </c>
      <c r="H12461">
        <v>412</v>
      </c>
      <c r="I12461">
        <v>15.099304271163399</v>
      </c>
      <c r="J12461">
        <v>490</v>
      </c>
      <c r="K12461">
        <v>510</v>
      </c>
      <c r="L12461">
        <v>756</v>
      </c>
      <c r="M12461">
        <v>450</v>
      </c>
    </row>
    <row r="12462" spans="1:13" x14ac:dyDescent="0.25">
      <c r="A12462">
        <v>283.83256188314402</v>
      </c>
      <c r="B12462">
        <v>5.5761921998668501E-2</v>
      </c>
      <c r="C12462">
        <v>386</v>
      </c>
      <c r="D12462">
        <v>13.5815624021925</v>
      </c>
      <c r="F12462">
        <v>295.19184523029298</v>
      </c>
      <c r="G12462">
        <v>0.160148898367794</v>
      </c>
      <c r="H12462">
        <v>412</v>
      </c>
      <c r="I12462">
        <v>15.1045663510449</v>
      </c>
      <c r="J12462">
        <v>490</v>
      </c>
      <c r="K12462">
        <v>510</v>
      </c>
      <c r="L12462">
        <v>756</v>
      </c>
      <c r="M12462">
        <v>450</v>
      </c>
    </row>
    <row r="12463" spans="1:13" x14ac:dyDescent="0.25">
      <c r="A12463">
        <v>283.83256188314402</v>
      </c>
      <c r="B12463">
        <v>5.5697275911482498E-2</v>
      </c>
      <c r="C12463">
        <v>386</v>
      </c>
      <c r="D12463">
        <v>13.5815624021925</v>
      </c>
      <c r="F12463">
        <v>295.19184523029298</v>
      </c>
      <c r="G12463">
        <v>0.161356273030269</v>
      </c>
      <c r="H12463">
        <v>412</v>
      </c>
      <c r="I12463">
        <v>15.1045663510449</v>
      </c>
      <c r="J12463">
        <v>490</v>
      </c>
      <c r="K12463">
        <v>510</v>
      </c>
      <c r="L12463">
        <v>756</v>
      </c>
      <c r="M12463">
        <v>450</v>
      </c>
    </row>
    <row r="12464" spans="1:13" x14ac:dyDescent="0.25">
      <c r="A12464">
        <v>283.83256188314402</v>
      </c>
      <c r="B12464">
        <v>5.4857839752499103E-2</v>
      </c>
      <c r="C12464">
        <v>386</v>
      </c>
      <c r="D12464">
        <v>13.5815624021925</v>
      </c>
      <c r="F12464">
        <v>295.19184523029298</v>
      </c>
      <c r="G12464">
        <v>0.161356273030269</v>
      </c>
      <c r="H12464">
        <v>412</v>
      </c>
      <c r="I12464">
        <v>15.1045663510449</v>
      </c>
      <c r="J12464">
        <v>490</v>
      </c>
      <c r="K12464">
        <v>510</v>
      </c>
      <c r="L12464">
        <v>756</v>
      </c>
      <c r="M12464">
        <v>450</v>
      </c>
    </row>
    <row r="12465" spans="1:13" x14ac:dyDescent="0.25">
      <c r="A12465">
        <v>283.83256188314402</v>
      </c>
      <c r="B12465">
        <v>5.4192738841459497E-2</v>
      </c>
      <c r="C12465">
        <v>386</v>
      </c>
      <c r="D12465">
        <v>13.5815624021925</v>
      </c>
      <c r="F12465">
        <v>295.19184523029298</v>
      </c>
      <c r="G12465">
        <v>0.16153534218540999</v>
      </c>
      <c r="H12465">
        <v>412</v>
      </c>
      <c r="I12465">
        <v>15.1045663510449</v>
      </c>
      <c r="J12465">
        <v>490</v>
      </c>
      <c r="K12465">
        <v>510</v>
      </c>
      <c r="L12465">
        <v>756</v>
      </c>
      <c r="M12465">
        <v>450</v>
      </c>
    </row>
    <row r="12466" spans="1:13" x14ac:dyDescent="0.25">
      <c r="A12466">
        <v>283.83256188314402</v>
      </c>
      <c r="B12466">
        <v>5.4352369447606901E-2</v>
      </c>
      <c r="C12466">
        <v>386</v>
      </c>
      <c r="D12466">
        <v>13.5815624021925</v>
      </c>
      <c r="F12466">
        <v>295.19184523029298</v>
      </c>
      <c r="G12466">
        <v>0.16110730767912801</v>
      </c>
      <c r="H12466">
        <v>412</v>
      </c>
      <c r="I12466">
        <v>15.1045663510449</v>
      </c>
      <c r="J12466">
        <v>490</v>
      </c>
      <c r="K12466">
        <v>510</v>
      </c>
      <c r="L12466">
        <v>756</v>
      </c>
      <c r="M12466">
        <v>450</v>
      </c>
    </row>
    <row r="12467" spans="1:13" x14ac:dyDescent="0.25">
      <c r="A12467">
        <v>283.83256188314402</v>
      </c>
      <c r="B12467">
        <v>5.3595333911846801E-2</v>
      </c>
      <c r="C12467">
        <v>386</v>
      </c>
      <c r="D12467">
        <v>13.5815624021925</v>
      </c>
      <c r="F12467">
        <v>295.19184523029298</v>
      </c>
      <c r="G12467">
        <v>0.16133067459056299</v>
      </c>
      <c r="H12467">
        <v>412</v>
      </c>
      <c r="I12467">
        <v>15.1045663510449</v>
      </c>
      <c r="J12467">
        <v>490</v>
      </c>
      <c r="K12467">
        <v>510</v>
      </c>
      <c r="L12467">
        <v>756</v>
      </c>
      <c r="M12467">
        <v>450</v>
      </c>
    </row>
    <row r="12468" spans="1:13" x14ac:dyDescent="0.25">
      <c r="A12468">
        <v>283.83256188314402</v>
      </c>
      <c r="B12468">
        <v>5.35688205957379E-2</v>
      </c>
      <c r="C12468">
        <v>386</v>
      </c>
      <c r="D12468">
        <v>13.5815624021925</v>
      </c>
      <c r="F12468">
        <v>295.19184523029298</v>
      </c>
      <c r="G12468">
        <v>0.15967780880575599</v>
      </c>
      <c r="H12468">
        <v>412</v>
      </c>
      <c r="I12468">
        <v>15.1045663510449</v>
      </c>
      <c r="J12468">
        <v>490</v>
      </c>
      <c r="K12468">
        <v>510</v>
      </c>
      <c r="L12468">
        <v>756</v>
      </c>
      <c r="M12468">
        <v>450</v>
      </c>
    </row>
    <row r="12469" spans="1:13" x14ac:dyDescent="0.25">
      <c r="A12469">
        <v>283.83256188314402</v>
      </c>
      <c r="B12469">
        <v>5.2835533336184098E-2</v>
      </c>
      <c r="C12469">
        <v>386</v>
      </c>
      <c r="D12469">
        <v>13.5815624021925</v>
      </c>
      <c r="F12469">
        <v>295.19184523029298</v>
      </c>
      <c r="G12469">
        <v>0.163679922433941</v>
      </c>
      <c r="H12469">
        <v>412</v>
      </c>
      <c r="I12469">
        <v>15.1045663510449</v>
      </c>
      <c r="J12469">
        <v>490</v>
      </c>
      <c r="K12469">
        <v>510</v>
      </c>
      <c r="L12469">
        <v>756</v>
      </c>
      <c r="M12469">
        <v>450</v>
      </c>
    </row>
    <row r="12470" spans="1:13" x14ac:dyDescent="0.25">
      <c r="A12470">
        <v>283.61183526204002</v>
      </c>
      <c r="B12470">
        <v>5.2775857165065498E-2</v>
      </c>
      <c r="C12470">
        <v>389</v>
      </c>
      <c r="D12470">
        <v>13.220333202974899</v>
      </c>
      <c r="F12470">
        <v>295.19184523029298</v>
      </c>
      <c r="G12470">
        <v>0.16395303997420099</v>
      </c>
      <c r="H12470">
        <v>412</v>
      </c>
      <c r="I12470">
        <v>15.1045663510449</v>
      </c>
      <c r="J12470">
        <v>490</v>
      </c>
      <c r="K12470">
        <v>510</v>
      </c>
      <c r="L12470">
        <v>756</v>
      </c>
      <c r="M12470">
        <v>450</v>
      </c>
    </row>
    <row r="12471" spans="1:13" x14ac:dyDescent="0.25">
      <c r="A12471">
        <v>283.61183526204002</v>
      </c>
      <c r="B12471">
        <v>5.2031754503404602E-2</v>
      </c>
      <c r="C12471">
        <v>389</v>
      </c>
      <c r="D12471">
        <v>13.220333202974899</v>
      </c>
      <c r="F12471">
        <v>295.19184523029298</v>
      </c>
      <c r="G12471">
        <v>0.162479805103736</v>
      </c>
      <c r="H12471">
        <v>412</v>
      </c>
      <c r="I12471">
        <v>15.1045663510449</v>
      </c>
      <c r="J12471">
        <v>490</v>
      </c>
      <c r="K12471">
        <v>510</v>
      </c>
      <c r="L12471">
        <v>756</v>
      </c>
      <c r="M12471">
        <v>450</v>
      </c>
    </row>
    <row r="12472" spans="1:13" x14ac:dyDescent="0.25">
      <c r="A12472">
        <v>283.61183526204002</v>
      </c>
      <c r="B12472">
        <v>5.2219502599551597E-2</v>
      </c>
      <c r="C12472">
        <v>389</v>
      </c>
      <c r="D12472">
        <v>13.220333202974899</v>
      </c>
      <c r="F12472">
        <v>295.19184523029298</v>
      </c>
      <c r="G12472">
        <v>0.16322908107526499</v>
      </c>
      <c r="H12472">
        <v>412</v>
      </c>
      <c r="I12472">
        <v>15.1045663510449</v>
      </c>
      <c r="J12472">
        <v>490</v>
      </c>
      <c r="K12472">
        <v>510</v>
      </c>
      <c r="L12472">
        <v>756</v>
      </c>
      <c r="M12472">
        <v>450</v>
      </c>
    </row>
    <row r="12473" spans="1:13" x14ac:dyDescent="0.25">
      <c r="A12473">
        <v>283.61183526204002</v>
      </c>
      <c r="B12473">
        <v>5.22211212756254E-2</v>
      </c>
      <c r="C12473">
        <v>389</v>
      </c>
      <c r="D12473">
        <v>13.220333202974899</v>
      </c>
      <c r="F12473">
        <v>295.19184523029298</v>
      </c>
      <c r="G12473">
        <v>0.16386304777314101</v>
      </c>
      <c r="H12473">
        <v>412</v>
      </c>
      <c r="I12473">
        <v>15.1045663510449</v>
      </c>
      <c r="J12473">
        <v>490</v>
      </c>
      <c r="K12473">
        <v>510</v>
      </c>
      <c r="L12473">
        <v>756</v>
      </c>
      <c r="M12473">
        <v>450</v>
      </c>
    </row>
    <row r="12474" spans="1:13" x14ac:dyDescent="0.25">
      <c r="A12474">
        <v>283.61183526204002</v>
      </c>
      <c r="B12474">
        <v>5.2137722434406703E-2</v>
      </c>
      <c r="C12474">
        <v>389</v>
      </c>
      <c r="D12474">
        <v>13.220333202974899</v>
      </c>
      <c r="F12474">
        <v>295.19184523029298</v>
      </c>
      <c r="G12474">
        <v>0.16259374968217699</v>
      </c>
      <c r="H12474">
        <v>412</v>
      </c>
      <c r="I12474">
        <v>15.1045663510449</v>
      </c>
      <c r="J12474">
        <v>480</v>
      </c>
      <c r="K12474">
        <v>520</v>
      </c>
      <c r="L12474">
        <v>758</v>
      </c>
      <c r="M12474">
        <v>452</v>
      </c>
    </row>
    <row r="12475" spans="1:13" x14ac:dyDescent="0.25">
      <c r="A12475">
        <v>283.61183526204002</v>
      </c>
      <c r="B12475">
        <v>5.1560350132838897E-2</v>
      </c>
      <c r="C12475">
        <v>389</v>
      </c>
      <c r="D12475">
        <v>13.220333202974899</v>
      </c>
      <c r="F12475">
        <v>295.19184523029298</v>
      </c>
      <c r="G12475">
        <v>0.16282940040344299</v>
      </c>
      <c r="H12475">
        <v>412</v>
      </c>
      <c r="I12475">
        <v>15.1045663510449</v>
      </c>
      <c r="J12475">
        <v>480</v>
      </c>
      <c r="K12475">
        <v>520</v>
      </c>
      <c r="L12475">
        <v>758</v>
      </c>
      <c r="M12475">
        <v>452</v>
      </c>
    </row>
    <row r="12476" spans="1:13" x14ac:dyDescent="0.25">
      <c r="A12476">
        <v>283.61183526204002</v>
      </c>
      <c r="B12476">
        <v>5.1593583843675503E-2</v>
      </c>
      <c r="C12476">
        <v>389</v>
      </c>
      <c r="D12476">
        <v>13.220333202974899</v>
      </c>
      <c r="F12476">
        <v>295.19184523029298</v>
      </c>
      <c r="G12476">
        <v>0.16240342628453799</v>
      </c>
      <c r="H12476">
        <v>412</v>
      </c>
      <c r="I12476">
        <v>15.1045663510449</v>
      </c>
      <c r="J12476">
        <v>480</v>
      </c>
      <c r="K12476">
        <v>520</v>
      </c>
      <c r="L12476">
        <v>758</v>
      </c>
      <c r="M12476">
        <v>452</v>
      </c>
    </row>
    <row r="12477" spans="1:13" x14ac:dyDescent="0.25">
      <c r="A12477">
        <v>283.61183526204002</v>
      </c>
      <c r="B12477">
        <v>5.2085956355126702E-2</v>
      </c>
      <c r="C12477">
        <v>389</v>
      </c>
      <c r="D12477">
        <v>13.220333202974899</v>
      </c>
      <c r="F12477">
        <v>295.19184523029298</v>
      </c>
      <c r="G12477">
        <v>0.16295227299384399</v>
      </c>
      <c r="H12477">
        <v>412</v>
      </c>
      <c r="I12477">
        <v>15.1045663510449</v>
      </c>
      <c r="J12477">
        <v>480</v>
      </c>
      <c r="K12477">
        <v>520</v>
      </c>
      <c r="L12477">
        <v>758</v>
      </c>
      <c r="M12477">
        <v>452</v>
      </c>
    </row>
    <row r="12478" spans="1:13" x14ac:dyDescent="0.25">
      <c r="A12478">
        <v>283.61183526204002</v>
      </c>
      <c r="B12478">
        <v>5.2957717476656702E-2</v>
      </c>
      <c r="C12478">
        <v>389</v>
      </c>
      <c r="D12478">
        <v>13.220333202974899</v>
      </c>
      <c r="F12478">
        <v>295.19184523029298</v>
      </c>
      <c r="G12478">
        <v>0.16300814369181099</v>
      </c>
      <c r="H12478">
        <v>412</v>
      </c>
      <c r="I12478">
        <v>15.1045663510449</v>
      </c>
      <c r="J12478">
        <v>480</v>
      </c>
      <c r="K12478">
        <v>520</v>
      </c>
      <c r="L12478">
        <v>758</v>
      </c>
      <c r="M12478">
        <v>452</v>
      </c>
    </row>
    <row r="12479" spans="1:13" x14ac:dyDescent="0.25">
      <c r="A12479">
        <v>283.61183526204002</v>
      </c>
      <c r="B12479">
        <v>5.2943595286406797E-2</v>
      </c>
      <c r="C12479">
        <v>389</v>
      </c>
      <c r="D12479">
        <v>13.220333202974899</v>
      </c>
      <c r="F12479">
        <v>295.19184523029298</v>
      </c>
      <c r="G12479">
        <v>0.1634168194617</v>
      </c>
      <c r="H12479">
        <v>412</v>
      </c>
      <c r="I12479">
        <v>15.1045663510449</v>
      </c>
      <c r="J12479">
        <v>480</v>
      </c>
      <c r="K12479">
        <v>520</v>
      </c>
      <c r="L12479">
        <v>758</v>
      </c>
      <c r="M12479">
        <v>452</v>
      </c>
    </row>
    <row r="12480" spans="1:13" x14ac:dyDescent="0.25">
      <c r="A12480">
        <v>283.61183526204002</v>
      </c>
      <c r="B12480">
        <v>5.3006079939529202E-2</v>
      </c>
      <c r="C12480">
        <v>389</v>
      </c>
      <c r="D12480">
        <v>13.220333202974899</v>
      </c>
      <c r="F12480">
        <v>295.19184523029298</v>
      </c>
      <c r="G12480">
        <v>0.1634168194617</v>
      </c>
      <c r="H12480">
        <v>412</v>
      </c>
      <c r="I12480">
        <v>15.1045663510449</v>
      </c>
      <c r="J12480">
        <v>480</v>
      </c>
      <c r="K12480">
        <v>520</v>
      </c>
      <c r="L12480">
        <v>758</v>
      </c>
      <c r="M12480">
        <v>452</v>
      </c>
    </row>
    <row r="12481" spans="1:13" x14ac:dyDescent="0.25">
      <c r="A12481">
        <v>283.61183526204002</v>
      </c>
      <c r="B12481">
        <v>5.2932697024793203E-2</v>
      </c>
      <c r="C12481">
        <v>389</v>
      </c>
      <c r="D12481">
        <v>13.220333202974899</v>
      </c>
      <c r="F12481">
        <v>295.19184523029298</v>
      </c>
      <c r="G12481">
        <v>0.162548404246837</v>
      </c>
      <c r="H12481">
        <v>412</v>
      </c>
      <c r="I12481">
        <v>15.1045663510449</v>
      </c>
      <c r="J12481">
        <v>480</v>
      </c>
      <c r="K12481">
        <v>520</v>
      </c>
      <c r="L12481">
        <v>758</v>
      </c>
      <c r="M12481">
        <v>452</v>
      </c>
    </row>
    <row r="12482" spans="1:13" x14ac:dyDescent="0.25">
      <c r="A12482">
        <v>283.61183526204002</v>
      </c>
      <c r="B12482">
        <v>5.2576250336355698E-2</v>
      </c>
      <c r="C12482">
        <v>389</v>
      </c>
      <c r="D12482">
        <v>13.220333202974899</v>
      </c>
      <c r="F12482">
        <v>295.19184523029298</v>
      </c>
      <c r="G12482">
        <v>0.16223334403584</v>
      </c>
      <c r="H12482">
        <v>412</v>
      </c>
      <c r="I12482">
        <v>15.1045663510449</v>
      </c>
      <c r="J12482">
        <v>480</v>
      </c>
      <c r="K12482">
        <v>520</v>
      </c>
      <c r="L12482">
        <v>758</v>
      </c>
      <c r="M12482">
        <v>452</v>
      </c>
    </row>
    <row r="12483" spans="1:13" x14ac:dyDescent="0.25">
      <c r="A12483">
        <v>283.61183526204002</v>
      </c>
      <c r="B12483">
        <v>5.2684958252430997E-2</v>
      </c>
      <c r="C12483">
        <v>389</v>
      </c>
      <c r="D12483">
        <v>13.220333202974899</v>
      </c>
      <c r="F12483">
        <v>294.98568091099202</v>
      </c>
      <c r="G12483">
        <v>0.16244841266516699</v>
      </c>
      <c r="H12483">
        <v>439</v>
      </c>
      <c r="I12483">
        <v>14.8635232192464</v>
      </c>
      <c r="J12483">
        <v>480</v>
      </c>
      <c r="K12483">
        <v>520</v>
      </c>
      <c r="L12483">
        <v>758</v>
      </c>
      <c r="M12483">
        <v>452</v>
      </c>
    </row>
    <row r="12484" spans="1:13" x14ac:dyDescent="0.25">
      <c r="A12484">
        <v>283.61183526204002</v>
      </c>
      <c r="B12484">
        <v>5.2518691635260802E-2</v>
      </c>
      <c r="C12484">
        <v>389</v>
      </c>
      <c r="D12484">
        <v>13.220333202974899</v>
      </c>
      <c r="F12484">
        <v>294.98568091099202</v>
      </c>
      <c r="G12484">
        <v>0.161570576174797</v>
      </c>
      <c r="H12484">
        <v>439</v>
      </c>
      <c r="I12484">
        <v>14.8635232192464</v>
      </c>
      <c r="J12484">
        <v>480</v>
      </c>
      <c r="K12484">
        <v>520</v>
      </c>
      <c r="L12484">
        <v>758</v>
      </c>
      <c r="M12484">
        <v>452</v>
      </c>
    </row>
    <row r="12485" spans="1:13" x14ac:dyDescent="0.25">
      <c r="A12485">
        <v>283.61183526204002</v>
      </c>
      <c r="B12485">
        <v>5.2524571430758199E-2</v>
      </c>
      <c r="C12485">
        <v>389</v>
      </c>
      <c r="D12485">
        <v>13.220333202974899</v>
      </c>
      <c r="F12485">
        <v>294.98568091099202</v>
      </c>
      <c r="G12485">
        <v>0.16282615131150299</v>
      </c>
      <c r="H12485">
        <v>439</v>
      </c>
      <c r="I12485">
        <v>14.8635232192464</v>
      </c>
      <c r="J12485">
        <v>480</v>
      </c>
      <c r="K12485">
        <v>520</v>
      </c>
      <c r="L12485">
        <v>758</v>
      </c>
      <c r="M12485">
        <v>452</v>
      </c>
    </row>
    <row r="12486" spans="1:13" x14ac:dyDescent="0.25">
      <c r="A12486">
        <v>283.61183526204002</v>
      </c>
      <c r="B12486">
        <v>5.2770589538841603E-2</v>
      </c>
      <c r="C12486">
        <v>389</v>
      </c>
      <c r="D12486">
        <v>13.220333202974899</v>
      </c>
      <c r="F12486">
        <v>294.98568091099202</v>
      </c>
      <c r="G12486">
        <v>0.162703098703184</v>
      </c>
      <c r="H12486">
        <v>439</v>
      </c>
      <c r="I12486">
        <v>14.8635232192464</v>
      </c>
      <c r="J12486">
        <v>480</v>
      </c>
      <c r="K12486">
        <v>520</v>
      </c>
      <c r="L12486">
        <v>758</v>
      </c>
      <c r="M12486">
        <v>452</v>
      </c>
    </row>
    <row r="12487" spans="1:13" x14ac:dyDescent="0.25">
      <c r="A12487">
        <v>283.61183526204002</v>
      </c>
      <c r="B12487">
        <v>5.2817531005218001E-2</v>
      </c>
      <c r="C12487">
        <v>389</v>
      </c>
      <c r="D12487">
        <v>13.220333202974899</v>
      </c>
      <c r="F12487">
        <v>294.98568091099202</v>
      </c>
      <c r="G12487">
        <v>0.162703098703184</v>
      </c>
      <c r="H12487">
        <v>439</v>
      </c>
      <c r="I12487">
        <v>14.8635232192464</v>
      </c>
      <c r="J12487">
        <v>480</v>
      </c>
      <c r="K12487">
        <v>520</v>
      </c>
      <c r="L12487">
        <v>758</v>
      </c>
      <c r="M12487">
        <v>452</v>
      </c>
    </row>
    <row r="12488" spans="1:13" x14ac:dyDescent="0.25">
      <c r="A12488">
        <v>283.61183526204002</v>
      </c>
      <c r="B12488">
        <v>5.2744758243364699E-2</v>
      </c>
      <c r="C12488">
        <v>389</v>
      </c>
      <c r="D12488">
        <v>13.220333202974899</v>
      </c>
      <c r="F12488">
        <v>294.98568091099202</v>
      </c>
      <c r="G12488">
        <v>0.16245103878432701</v>
      </c>
      <c r="H12488">
        <v>439</v>
      </c>
      <c r="I12488">
        <v>14.8635232192464</v>
      </c>
      <c r="J12488">
        <v>480</v>
      </c>
      <c r="K12488">
        <v>520</v>
      </c>
      <c r="L12488">
        <v>758</v>
      </c>
      <c r="M12488">
        <v>452</v>
      </c>
    </row>
    <row r="12489" spans="1:13" x14ac:dyDescent="0.25">
      <c r="A12489">
        <v>283.61183526204002</v>
      </c>
      <c r="B12489">
        <v>5.2549394256236899E-2</v>
      </c>
      <c r="C12489">
        <v>389</v>
      </c>
      <c r="D12489">
        <v>13.220333202974899</v>
      </c>
      <c r="F12489">
        <v>294.98568091099202</v>
      </c>
      <c r="G12489">
        <v>0.16268425525208299</v>
      </c>
      <c r="H12489">
        <v>439</v>
      </c>
      <c r="I12489">
        <v>14.8635232192464</v>
      </c>
      <c r="J12489">
        <v>480</v>
      </c>
      <c r="K12489">
        <v>520</v>
      </c>
      <c r="L12489">
        <v>758</v>
      </c>
      <c r="M12489">
        <v>452</v>
      </c>
    </row>
    <row r="12490" spans="1:13" x14ac:dyDescent="0.25">
      <c r="A12490">
        <v>283.564960700227</v>
      </c>
      <c r="B12490">
        <v>5.1716048547614503E-2</v>
      </c>
      <c r="C12490">
        <v>391</v>
      </c>
      <c r="D12490">
        <v>13.444061827147401</v>
      </c>
      <c r="F12490">
        <v>294.98568091099202</v>
      </c>
      <c r="G12490">
        <v>0.16268425525208299</v>
      </c>
      <c r="H12490">
        <v>439</v>
      </c>
      <c r="I12490">
        <v>14.8635232192464</v>
      </c>
      <c r="J12490">
        <v>480</v>
      </c>
      <c r="K12490">
        <v>520</v>
      </c>
      <c r="L12490">
        <v>758</v>
      </c>
      <c r="M12490">
        <v>452</v>
      </c>
    </row>
    <row r="12491" spans="1:13" x14ac:dyDescent="0.25">
      <c r="A12491">
        <v>283.44352925941303</v>
      </c>
      <c r="B12491">
        <v>5.1474190446499E-2</v>
      </c>
      <c r="C12491">
        <v>407</v>
      </c>
      <c r="D12491">
        <v>13.515910304384301</v>
      </c>
      <c r="F12491">
        <v>294.98568091099202</v>
      </c>
      <c r="G12491">
        <v>0.163123095073017</v>
      </c>
      <c r="H12491">
        <v>439</v>
      </c>
      <c r="I12491">
        <v>14.8635232192464</v>
      </c>
      <c r="J12491">
        <v>480</v>
      </c>
      <c r="K12491">
        <v>520</v>
      </c>
      <c r="L12491">
        <v>758</v>
      </c>
      <c r="M12491">
        <v>452</v>
      </c>
    </row>
    <row r="12492" spans="1:13" x14ac:dyDescent="0.25">
      <c r="A12492">
        <v>283.44352925941303</v>
      </c>
      <c r="B12492">
        <v>5.1194478711785597E-2</v>
      </c>
      <c r="C12492">
        <v>407</v>
      </c>
      <c r="D12492">
        <v>13.515910304384301</v>
      </c>
      <c r="F12492">
        <v>294.98568091099202</v>
      </c>
      <c r="G12492">
        <v>0.164807872884143</v>
      </c>
      <c r="H12492">
        <v>439</v>
      </c>
      <c r="I12492">
        <v>14.8635232192464</v>
      </c>
      <c r="J12492">
        <v>480</v>
      </c>
      <c r="K12492">
        <v>520</v>
      </c>
      <c r="L12492">
        <v>758</v>
      </c>
      <c r="M12492">
        <v>452</v>
      </c>
    </row>
    <row r="12493" spans="1:13" x14ac:dyDescent="0.25">
      <c r="A12493">
        <v>283.44352925941303</v>
      </c>
      <c r="B12493">
        <v>5.19638626442991E-2</v>
      </c>
      <c r="C12493">
        <v>407</v>
      </c>
      <c r="D12493">
        <v>13.515910304384301</v>
      </c>
      <c r="F12493">
        <v>294.98568091099202</v>
      </c>
      <c r="G12493">
        <v>0.16675789447699901</v>
      </c>
      <c r="H12493">
        <v>439</v>
      </c>
      <c r="I12493">
        <v>14.8635232192464</v>
      </c>
      <c r="J12493">
        <v>480</v>
      </c>
      <c r="K12493">
        <v>520</v>
      </c>
      <c r="L12493">
        <v>758</v>
      </c>
      <c r="M12493">
        <v>452</v>
      </c>
    </row>
    <row r="12494" spans="1:13" x14ac:dyDescent="0.25">
      <c r="A12494">
        <v>283.44352925941303</v>
      </c>
      <c r="B12494">
        <v>5.2209131059710499E-2</v>
      </c>
      <c r="C12494">
        <v>407</v>
      </c>
      <c r="D12494">
        <v>13.515910304384301</v>
      </c>
      <c r="F12494">
        <v>294.98568091099202</v>
      </c>
      <c r="G12494">
        <v>0.16666777213869099</v>
      </c>
      <c r="H12494">
        <v>439</v>
      </c>
      <c r="I12494">
        <v>14.8635232192464</v>
      </c>
      <c r="J12494">
        <v>480</v>
      </c>
      <c r="K12494">
        <v>520</v>
      </c>
      <c r="L12494">
        <v>758</v>
      </c>
      <c r="M12494">
        <v>452</v>
      </c>
    </row>
    <row r="12495" spans="1:13" x14ac:dyDescent="0.25">
      <c r="A12495">
        <v>283.44352925941303</v>
      </c>
      <c r="B12495">
        <v>5.1420311911856899E-2</v>
      </c>
      <c r="C12495">
        <v>407</v>
      </c>
      <c r="D12495">
        <v>13.515910304384301</v>
      </c>
      <c r="F12495">
        <v>294.98568091099202</v>
      </c>
      <c r="G12495">
        <v>0.16692181128398001</v>
      </c>
      <c r="H12495">
        <v>439</v>
      </c>
      <c r="I12495">
        <v>14.8635232192464</v>
      </c>
      <c r="J12495">
        <v>480</v>
      </c>
      <c r="K12495">
        <v>520</v>
      </c>
      <c r="L12495">
        <v>758</v>
      </c>
      <c r="M12495">
        <v>452</v>
      </c>
    </row>
    <row r="12496" spans="1:13" x14ac:dyDescent="0.25">
      <c r="A12496">
        <v>283.44352925941303</v>
      </c>
      <c r="B12496">
        <v>5.1418802284576098E-2</v>
      </c>
      <c r="C12496">
        <v>407</v>
      </c>
      <c r="D12496">
        <v>13.515910304384301</v>
      </c>
      <c r="F12496">
        <v>294.98568091099202</v>
      </c>
      <c r="G12496">
        <v>0.16692181128398001</v>
      </c>
      <c r="H12496">
        <v>439</v>
      </c>
      <c r="I12496">
        <v>14.8635232192464</v>
      </c>
      <c r="J12496">
        <v>480</v>
      </c>
      <c r="K12496">
        <v>520</v>
      </c>
      <c r="L12496">
        <v>758</v>
      </c>
      <c r="M12496">
        <v>452</v>
      </c>
    </row>
    <row r="12497" spans="1:13" x14ac:dyDescent="0.25">
      <c r="A12497">
        <v>283.44352925941303</v>
      </c>
      <c r="B12497">
        <v>5.1420022746454401E-2</v>
      </c>
      <c r="C12497">
        <v>407</v>
      </c>
      <c r="D12497">
        <v>13.515910304384301</v>
      </c>
      <c r="F12497">
        <v>294.98568091099202</v>
      </c>
      <c r="G12497">
        <v>0.167121751748433</v>
      </c>
      <c r="H12497">
        <v>439</v>
      </c>
      <c r="I12497">
        <v>14.8635232192464</v>
      </c>
      <c r="J12497">
        <v>480</v>
      </c>
      <c r="K12497">
        <v>520</v>
      </c>
      <c r="L12497">
        <v>758</v>
      </c>
      <c r="M12497">
        <v>452</v>
      </c>
    </row>
    <row r="12498" spans="1:13" x14ac:dyDescent="0.25">
      <c r="A12498">
        <v>283.44352925941303</v>
      </c>
      <c r="B12498">
        <v>5.1626566914409797E-2</v>
      </c>
      <c r="C12498">
        <v>407</v>
      </c>
      <c r="D12498">
        <v>13.515910304384301</v>
      </c>
      <c r="F12498">
        <v>294.98568091099202</v>
      </c>
      <c r="G12498">
        <v>0.167483045988538</v>
      </c>
      <c r="H12498">
        <v>439</v>
      </c>
      <c r="I12498">
        <v>14.8635232192464</v>
      </c>
      <c r="J12498">
        <v>480</v>
      </c>
      <c r="K12498">
        <v>520</v>
      </c>
      <c r="L12498">
        <v>758</v>
      </c>
      <c r="M12498">
        <v>452</v>
      </c>
    </row>
    <row r="12499" spans="1:13" x14ac:dyDescent="0.25">
      <c r="A12499">
        <v>283.44352925941303</v>
      </c>
      <c r="B12499">
        <v>5.1596414371310399E-2</v>
      </c>
      <c r="C12499">
        <v>407</v>
      </c>
      <c r="D12499">
        <v>13.515910304384301</v>
      </c>
      <c r="F12499">
        <v>294.98568091099202</v>
      </c>
      <c r="G12499">
        <v>0.16683391363549799</v>
      </c>
      <c r="H12499">
        <v>439</v>
      </c>
      <c r="I12499">
        <v>14.8635232192464</v>
      </c>
      <c r="J12499">
        <v>480</v>
      </c>
      <c r="K12499">
        <v>520</v>
      </c>
      <c r="L12499">
        <v>760</v>
      </c>
      <c r="M12499">
        <v>450</v>
      </c>
    </row>
    <row r="12500" spans="1:13" x14ac:dyDescent="0.25">
      <c r="A12500">
        <v>283.17472105706099</v>
      </c>
      <c r="B12500">
        <v>5.1770606656219999E-2</v>
      </c>
      <c r="C12500">
        <v>382</v>
      </c>
      <c r="D12500">
        <v>13.6079532739241</v>
      </c>
      <c r="F12500">
        <v>294.98568091099202</v>
      </c>
      <c r="G12500">
        <v>0.16730302345706799</v>
      </c>
      <c r="H12500">
        <v>439</v>
      </c>
      <c r="I12500">
        <v>14.8635232192464</v>
      </c>
      <c r="J12500">
        <v>480</v>
      </c>
      <c r="K12500">
        <v>520</v>
      </c>
      <c r="L12500">
        <v>760</v>
      </c>
      <c r="M12500">
        <v>450</v>
      </c>
    </row>
    <row r="12501" spans="1:13" x14ac:dyDescent="0.25">
      <c r="A12501">
        <v>282.91833442007197</v>
      </c>
      <c r="B12501">
        <v>5.1888695746246202E-2</v>
      </c>
      <c r="C12501">
        <v>382</v>
      </c>
      <c r="D12501">
        <v>13.471605238737499</v>
      </c>
      <c r="F12501">
        <v>294.98568091099202</v>
      </c>
      <c r="G12501">
        <v>0.168056888213543</v>
      </c>
      <c r="H12501">
        <v>439</v>
      </c>
      <c r="I12501">
        <v>14.8635232192464</v>
      </c>
      <c r="J12501">
        <v>480</v>
      </c>
      <c r="K12501">
        <v>520</v>
      </c>
      <c r="L12501">
        <v>760</v>
      </c>
      <c r="M12501">
        <v>450</v>
      </c>
    </row>
    <row r="12502" spans="1:13" x14ac:dyDescent="0.25">
      <c r="A12502">
        <v>282.91833442007197</v>
      </c>
      <c r="B12502">
        <v>5.2063434268113197E-2</v>
      </c>
      <c r="C12502">
        <v>382</v>
      </c>
      <c r="D12502">
        <v>13.471605238737499</v>
      </c>
      <c r="F12502">
        <v>294.98568091099202</v>
      </c>
      <c r="G12502">
        <v>0.16813834790951601</v>
      </c>
      <c r="H12502">
        <v>439</v>
      </c>
      <c r="I12502">
        <v>14.8635232192464</v>
      </c>
      <c r="J12502">
        <v>480</v>
      </c>
      <c r="K12502">
        <v>520</v>
      </c>
      <c r="L12502">
        <v>760</v>
      </c>
      <c r="M12502">
        <v>450</v>
      </c>
    </row>
    <row r="12503" spans="1:13" x14ac:dyDescent="0.25">
      <c r="A12503">
        <v>282.91833442007197</v>
      </c>
      <c r="B12503">
        <v>5.18715726908901E-2</v>
      </c>
      <c r="C12503">
        <v>382</v>
      </c>
      <c r="D12503">
        <v>13.471605238737499</v>
      </c>
      <c r="F12503">
        <v>294.98568091099202</v>
      </c>
      <c r="G12503">
        <v>0.16917810187125901</v>
      </c>
      <c r="H12503">
        <v>439</v>
      </c>
      <c r="I12503">
        <v>14.8635232192464</v>
      </c>
      <c r="J12503">
        <v>480</v>
      </c>
      <c r="K12503">
        <v>520</v>
      </c>
      <c r="L12503">
        <v>760</v>
      </c>
      <c r="M12503">
        <v>450</v>
      </c>
    </row>
    <row r="12504" spans="1:13" x14ac:dyDescent="0.25">
      <c r="A12504">
        <v>282.91833442007197</v>
      </c>
      <c r="B12504">
        <v>5.2235376874477997E-2</v>
      </c>
      <c r="C12504">
        <v>382</v>
      </c>
      <c r="D12504">
        <v>13.471605238737499</v>
      </c>
      <c r="F12504">
        <v>294.98568091099202</v>
      </c>
      <c r="G12504">
        <v>0.17040524496603901</v>
      </c>
      <c r="H12504">
        <v>439</v>
      </c>
      <c r="I12504">
        <v>14.8635232192464</v>
      </c>
      <c r="J12504">
        <v>480</v>
      </c>
      <c r="K12504">
        <v>520</v>
      </c>
      <c r="L12504">
        <v>760</v>
      </c>
      <c r="M12504">
        <v>450</v>
      </c>
    </row>
    <row r="12505" spans="1:13" x14ac:dyDescent="0.25">
      <c r="A12505">
        <v>282.91833442007197</v>
      </c>
      <c r="B12505">
        <v>5.2700113033984398E-2</v>
      </c>
      <c r="C12505">
        <v>382</v>
      </c>
      <c r="D12505">
        <v>13.471605238737499</v>
      </c>
      <c r="F12505">
        <v>294.98568091099202</v>
      </c>
      <c r="G12505">
        <v>0.17084494507380199</v>
      </c>
      <c r="H12505">
        <v>439</v>
      </c>
      <c r="I12505">
        <v>14.8635232192464</v>
      </c>
      <c r="J12505">
        <v>480</v>
      </c>
      <c r="K12505">
        <v>520</v>
      </c>
      <c r="L12505">
        <v>760</v>
      </c>
      <c r="M12505">
        <v>450</v>
      </c>
    </row>
    <row r="12506" spans="1:13" x14ac:dyDescent="0.25">
      <c r="A12506">
        <v>282.91833442007197</v>
      </c>
      <c r="B12506">
        <v>5.2709330085361099E-2</v>
      </c>
      <c r="C12506">
        <v>382</v>
      </c>
      <c r="D12506">
        <v>13.471605238737499</v>
      </c>
      <c r="F12506">
        <v>294.98568091099202</v>
      </c>
      <c r="G12506">
        <v>0.17095678088959301</v>
      </c>
      <c r="H12506">
        <v>439</v>
      </c>
      <c r="I12506">
        <v>14.8635232192464</v>
      </c>
      <c r="J12506">
        <v>480</v>
      </c>
      <c r="K12506">
        <v>520</v>
      </c>
      <c r="L12506">
        <v>760</v>
      </c>
      <c r="M12506">
        <v>450</v>
      </c>
    </row>
    <row r="12507" spans="1:13" x14ac:dyDescent="0.25">
      <c r="A12507">
        <v>282.91833442007197</v>
      </c>
      <c r="B12507">
        <v>5.2669611548261101E-2</v>
      </c>
      <c r="C12507">
        <v>382</v>
      </c>
      <c r="D12507">
        <v>13.471605238737499</v>
      </c>
      <c r="F12507">
        <v>294.98568091099202</v>
      </c>
      <c r="G12507">
        <v>0.170543896135708</v>
      </c>
      <c r="H12507">
        <v>439</v>
      </c>
      <c r="I12507">
        <v>14.8635232192464</v>
      </c>
      <c r="J12507">
        <v>480</v>
      </c>
      <c r="K12507">
        <v>520</v>
      </c>
      <c r="L12507">
        <v>760</v>
      </c>
      <c r="M12507">
        <v>450</v>
      </c>
    </row>
    <row r="12508" spans="1:13" x14ac:dyDescent="0.25">
      <c r="A12508">
        <v>282.91833442007197</v>
      </c>
      <c r="B12508">
        <v>5.2831348396252302E-2</v>
      </c>
      <c r="C12508">
        <v>382</v>
      </c>
      <c r="D12508">
        <v>13.471605238737499</v>
      </c>
      <c r="F12508">
        <v>294.98568091099202</v>
      </c>
      <c r="G12508">
        <v>0.17044898164583</v>
      </c>
      <c r="H12508">
        <v>439</v>
      </c>
      <c r="I12508">
        <v>14.8635232192464</v>
      </c>
      <c r="J12508">
        <v>480</v>
      </c>
      <c r="K12508">
        <v>520</v>
      </c>
      <c r="L12508">
        <v>760</v>
      </c>
      <c r="M12508">
        <v>450</v>
      </c>
    </row>
    <row r="12509" spans="1:13" x14ac:dyDescent="0.25">
      <c r="A12509">
        <v>282.91833442007197</v>
      </c>
      <c r="B12509">
        <v>5.3225306543277499E-2</v>
      </c>
      <c r="C12509">
        <v>382</v>
      </c>
      <c r="D12509">
        <v>13.471605238737499</v>
      </c>
      <c r="F12509">
        <v>294.98568091099202</v>
      </c>
      <c r="G12509">
        <v>0.17044898164583</v>
      </c>
      <c r="H12509">
        <v>439</v>
      </c>
      <c r="I12509">
        <v>14.8635232192464</v>
      </c>
      <c r="J12509">
        <v>480</v>
      </c>
      <c r="K12509">
        <v>520</v>
      </c>
      <c r="L12509">
        <v>760</v>
      </c>
      <c r="M12509">
        <v>450</v>
      </c>
    </row>
    <row r="12510" spans="1:13" x14ac:dyDescent="0.25">
      <c r="A12510">
        <v>282.91833442007197</v>
      </c>
      <c r="B12510">
        <v>5.33055099328065E-2</v>
      </c>
      <c r="C12510">
        <v>382</v>
      </c>
      <c r="D12510">
        <v>13.471605238737499</v>
      </c>
      <c r="F12510">
        <v>294.98568091099202</v>
      </c>
      <c r="G12510">
        <v>0.17044898164583</v>
      </c>
      <c r="H12510">
        <v>439</v>
      </c>
      <c r="I12510">
        <v>14.8635232192464</v>
      </c>
      <c r="J12510">
        <v>480</v>
      </c>
      <c r="K12510">
        <v>520</v>
      </c>
      <c r="L12510">
        <v>760</v>
      </c>
      <c r="M12510">
        <v>450</v>
      </c>
    </row>
    <row r="12511" spans="1:13" x14ac:dyDescent="0.25">
      <c r="A12511">
        <v>282.91833442007197</v>
      </c>
      <c r="B12511">
        <v>5.3071697788686797E-2</v>
      </c>
      <c r="C12511">
        <v>382</v>
      </c>
      <c r="D12511">
        <v>13.471605238737499</v>
      </c>
      <c r="F12511">
        <v>294.98568091099202</v>
      </c>
      <c r="G12511">
        <v>0.169537200895054</v>
      </c>
      <c r="H12511">
        <v>439</v>
      </c>
      <c r="I12511">
        <v>14.8635232192464</v>
      </c>
      <c r="J12511">
        <v>480</v>
      </c>
      <c r="K12511">
        <v>520</v>
      </c>
      <c r="L12511">
        <v>760</v>
      </c>
      <c r="M12511">
        <v>450</v>
      </c>
    </row>
    <row r="12512" spans="1:13" x14ac:dyDescent="0.25">
      <c r="A12512">
        <v>282.91833442007197</v>
      </c>
      <c r="B12512">
        <v>5.2712963067488502E-2</v>
      </c>
      <c r="C12512">
        <v>382</v>
      </c>
      <c r="D12512">
        <v>13.471605238737499</v>
      </c>
      <c r="F12512">
        <v>294.98568091099202</v>
      </c>
      <c r="G12512">
        <v>0.16724313088637099</v>
      </c>
      <c r="H12512">
        <v>439</v>
      </c>
      <c r="I12512">
        <v>14.8635232192464</v>
      </c>
      <c r="J12512">
        <v>480</v>
      </c>
      <c r="K12512">
        <v>520</v>
      </c>
      <c r="L12512">
        <v>760</v>
      </c>
      <c r="M12512">
        <v>450</v>
      </c>
    </row>
    <row r="12513" spans="1:13" x14ac:dyDescent="0.25">
      <c r="A12513">
        <v>282.91833442007197</v>
      </c>
      <c r="B12513">
        <v>5.2808720051110203E-2</v>
      </c>
      <c r="C12513">
        <v>382</v>
      </c>
      <c r="D12513">
        <v>13.471605238737499</v>
      </c>
      <c r="F12513">
        <v>294.98568091099202</v>
      </c>
      <c r="G12513">
        <v>0.16664717102012</v>
      </c>
      <c r="H12513">
        <v>439</v>
      </c>
      <c r="I12513">
        <v>14.8635232192464</v>
      </c>
      <c r="J12513">
        <v>480</v>
      </c>
      <c r="K12513">
        <v>520</v>
      </c>
      <c r="L12513">
        <v>760</v>
      </c>
      <c r="M12513">
        <v>450</v>
      </c>
    </row>
    <row r="12514" spans="1:13" x14ac:dyDescent="0.25">
      <c r="A12514">
        <v>282.91833442007197</v>
      </c>
      <c r="B12514">
        <v>5.2517727357319903E-2</v>
      </c>
      <c r="C12514">
        <v>382</v>
      </c>
      <c r="D12514">
        <v>13.471605238737499</v>
      </c>
      <c r="F12514">
        <v>294.98568091099202</v>
      </c>
      <c r="G12514">
        <v>0.16664717102012</v>
      </c>
      <c r="H12514">
        <v>439</v>
      </c>
      <c r="I12514">
        <v>14.8635232192464</v>
      </c>
      <c r="J12514">
        <v>480</v>
      </c>
      <c r="K12514">
        <v>520</v>
      </c>
      <c r="L12514">
        <v>760</v>
      </c>
      <c r="M12514">
        <v>450</v>
      </c>
    </row>
    <row r="12515" spans="1:13" x14ac:dyDescent="0.25">
      <c r="A12515">
        <v>282.91833442007197</v>
      </c>
      <c r="B12515">
        <v>5.1633450855544098E-2</v>
      </c>
      <c r="C12515">
        <v>382</v>
      </c>
      <c r="D12515">
        <v>13.471605238737499</v>
      </c>
      <c r="F12515">
        <v>294.98568091099202</v>
      </c>
      <c r="G12515">
        <v>0.16664717102012</v>
      </c>
      <c r="H12515">
        <v>439</v>
      </c>
      <c r="I12515">
        <v>14.8635232192464</v>
      </c>
      <c r="J12515">
        <v>480</v>
      </c>
      <c r="K12515">
        <v>520</v>
      </c>
      <c r="L12515">
        <v>760</v>
      </c>
      <c r="M12515">
        <v>450</v>
      </c>
    </row>
    <row r="12516" spans="1:13" x14ac:dyDescent="0.25">
      <c r="A12516">
        <v>282.91833442007197</v>
      </c>
      <c r="B12516">
        <v>5.2005640116038303E-2</v>
      </c>
      <c r="C12516">
        <v>382</v>
      </c>
      <c r="D12516">
        <v>13.471605238737499</v>
      </c>
      <c r="F12516">
        <v>294.98568091099202</v>
      </c>
      <c r="G12516">
        <v>0.16664717102012</v>
      </c>
      <c r="H12516">
        <v>439</v>
      </c>
      <c r="I12516">
        <v>14.8635232192464</v>
      </c>
      <c r="J12516">
        <v>480</v>
      </c>
      <c r="K12516">
        <v>520</v>
      </c>
      <c r="L12516">
        <v>760</v>
      </c>
      <c r="M12516">
        <v>450</v>
      </c>
    </row>
    <row r="12517" spans="1:13" x14ac:dyDescent="0.25">
      <c r="A12517">
        <v>282.91833442007197</v>
      </c>
      <c r="B12517">
        <v>5.1919772086700601E-2</v>
      </c>
      <c r="C12517">
        <v>382</v>
      </c>
      <c r="D12517">
        <v>13.471605238737499</v>
      </c>
      <c r="F12517">
        <v>294.98568091099202</v>
      </c>
      <c r="G12517">
        <v>0.16664717102012</v>
      </c>
      <c r="H12517">
        <v>439</v>
      </c>
      <c r="I12517">
        <v>14.8635232192464</v>
      </c>
      <c r="J12517">
        <v>480</v>
      </c>
      <c r="K12517">
        <v>520</v>
      </c>
      <c r="L12517">
        <v>760</v>
      </c>
      <c r="M12517">
        <v>450</v>
      </c>
    </row>
    <row r="12518" spans="1:13" x14ac:dyDescent="0.25">
      <c r="A12518">
        <v>282.91833442007197</v>
      </c>
      <c r="B12518">
        <v>5.1456428971556001E-2</v>
      </c>
      <c r="C12518">
        <v>382</v>
      </c>
      <c r="D12518">
        <v>13.471605238737499</v>
      </c>
      <c r="F12518">
        <v>294.98568091099202</v>
      </c>
      <c r="G12518">
        <v>0.165432451644899</v>
      </c>
      <c r="H12518">
        <v>439</v>
      </c>
      <c r="I12518">
        <v>14.8635232192464</v>
      </c>
      <c r="J12518">
        <v>480</v>
      </c>
      <c r="K12518">
        <v>520</v>
      </c>
      <c r="L12518">
        <v>760</v>
      </c>
      <c r="M12518">
        <v>450</v>
      </c>
    </row>
    <row r="12519" spans="1:13" x14ac:dyDescent="0.25">
      <c r="A12519">
        <v>282.91833442007197</v>
      </c>
      <c r="B12519">
        <v>5.21930707832403E-2</v>
      </c>
      <c r="C12519">
        <v>382</v>
      </c>
      <c r="D12519">
        <v>13.471605238737499</v>
      </c>
      <c r="F12519">
        <v>294.98568091099202</v>
      </c>
      <c r="G12519">
        <v>0.164481645131346</v>
      </c>
      <c r="H12519">
        <v>439</v>
      </c>
      <c r="I12519">
        <v>14.8635232192464</v>
      </c>
      <c r="J12519">
        <v>480</v>
      </c>
      <c r="K12519">
        <v>520</v>
      </c>
      <c r="L12519">
        <v>760</v>
      </c>
      <c r="M12519">
        <v>450</v>
      </c>
    </row>
    <row r="12520" spans="1:13" x14ac:dyDescent="0.25">
      <c r="A12520">
        <v>282.91833442007197</v>
      </c>
      <c r="B12520">
        <v>5.2544559584888802E-2</v>
      </c>
      <c r="C12520">
        <v>382</v>
      </c>
      <c r="D12520">
        <v>13.471605238737499</v>
      </c>
      <c r="F12520">
        <v>294.98568091099202</v>
      </c>
      <c r="G12520">
        <v>0.16499558726619701</v>
      </c>
      <c r="H12520">
        <v>439</v>
      </c>
      <c r="I12520">
        <v>14.8635232192464</v>
      </c>
      <c r="J12520">
        <v>480</v>
      </c>
      <c r="K12520">
        <v>520</v>
      </c>
      <c r="L12520">
        <v>760</v>
      </c>
      <c r="M12520">
        <v>450</v>
      </c>
    </row>
    <row r="12521" spans="1:13" x14ac:dyDescent="0.25">
      <c r="A12521">
        <v>282.91833442007197</v>
      </c>
      <c r="B12521">
        <v>5.2635200237476899E-2</v>
      </c>
      <c r="C12521">
        <v>382</v>
      </c>
      <c r="D12521">
        <v>13.471605238737499</v>
      </c>
      <c r="F12521">
        <v>294.98568091099202</v>
      </c>
      <c r="G12521">
        <v>0.167082402956655</v>
      </c>
      <c r="H12521">
        <v>439</v>
      </c>
      <c r="I12521">
        <v>14.8635232192464</v>
      </c>
      <c r="J12521">
        <v>480</v>
      </c>
      <c r="K12521">
        <v>520</v>
      </c>
      <c r="L12521">
        <v>760</v>
      </c>
      <c r="M12521">
        <v>450</v>
      </c>
    </row>
    <row r="12522" spans="1:13" x14ac:dyDescent="0.25">
      <c r="A12522">
        <v>282.91833442007197</v>
      </c>
      <c r="B12522">
        <v>5.3034681774947003E-2</v>
      </c>
      <c r="C12522">
        <v>382</v>
      </c>
      <c r="D12522">
        <v>13.471605238737499</v>
      </c>
      <c r="F12522">
        <v>294.98568091099202</v>
      </c>
      <c r="G12522">
        <v>0.168542025650635</v>
      </c>
      <c r="H12522">
        <v>439</v>
      </c>
      <c r="I12522">
        <v>14.8635232192464</v>
      </c>
      <c r="J12522">
        <v>480</v>
      </c>
      <c r="K12522">
        <v>520</v>
      </c>
      <c r="L12522">
        <v>760</v>
      </c>
      <c r="M12522">
        <v>450</v>
      </c>
    </row>
    <row r="12523" spans="1:13" x14ac:dyDescent="0.25">
      <c r="A12523">
        <v>282.91833442007197</v>
      </c>
      <c r="B12523">
        <v>5.27402178597597E-2</v>
      </c>
      <c r="C12523">
        <v>382</v>
      </c>
      <c r="D12523">
        <v>13.471605238737499</v>
      </c>
      <c r="F12523">
        <v>294.98568091099202</v>
      </c>
      <c r="G12523">
        <v>0.167422980779108</v>
      </c>
      <c r="H12523">
        <v>439</v>
      </c>
      <c r="I12523">
        <v>14.8635232192464</v>
      </c>
      <c r="J12523">
        <v>480</v>
      </c>
      <c r="K12523">
        <v>520</v>
      </c>
      <c r="L12523">
        <v>760</v>
      </c>
      <c r="M12523">
        <v>450</v>
      </c>
    </row>
    <row r="12524" spans="1:13" x14ac:dyDescent="0.25">
      <c r="A12524">
        <v>282.91833442007197</v>
      </c>
      <c r="B12524">
        <v>5.2856489469928998E-2</v>
      </c>
      <c r="C12524">
        <v>382</v>
      </c>
      <c r="D12524">
        <v>13.471605238737499</v>
      </c>
      <c r="F12524">
        <v>294.98568091099202</v>
      </c>
      <c r="G12524">
        <v>0.16752572589609399</v>
      </c>
      <c r="H12524">
        <v>439</v>
      </c>
      <c r="I12524">
        <v>14.8635232192464</v>
      </c>
      <c r="J12524">
        <v>394</v>
      </c>
      <c r="K12524">
        <v>606</v>
      </c>
      <c r="L12524">
        <v>755</v>
      </c>
      <c r="M12524">
        <v>444</v>
      </c>
    </row>
    <row r="12526" spans="1:13" x14ac:dyDescent="0.25">
      <c r="A12526" t="s">
        <v>17</v>
      </c>
      <c r="F12526" t="s">
        <v>16</v>
      </c>
    </row>
    <row r="12527" spans="1:13" x14ac:dyDescent="0.25">
      <c r="A12527">
        <v>664.48257631598995</v>
      </c>
      <c r="B12527">
        <v>1</v>
      </c>
      <c r="C12527">
        <v>913</v>
      </c>
      <c r="D12527">
        <v>28.9534793091007</v>
      </c>
      <c r="F12527">
        <v>620.14654539921298</v>
      </c>
      <c r="G12527">
        <v>1</v>
      </c>
      <c r="H12527">
        <v>778</v>
      </c>
      <c r="I12527">
        <v>36.000206379452699</v>
      </c>
      <c r="J12527">
        <v>500</v>
      </c>
      <c r="K12527">
        <v>500</v>
      </c>
      <c r="L12527">
        <v>800</v>
      </c>
      <c r="M12527">
        <v>500</v>
      </c>
    </row>
    <row r="12528" spans="1:13" x14ac:dyDescent="0.25">
      <c r="A12528">
        <v>509.96217870852001</v>
      </c>
      <c r="B12528">
        <v>0.94748845261390702</v>
      </c>
      <c r="C12528">
        <v>791</v>
      </c>
      <c r="D12528">
        <v>19.603747734799999</v>
      </c>
      <c r="F12528">
        <v>562.83310784911703</v>
      </c>
      <c r="G12528">
        <v>0.98978161503898598</v>
      </c>
      <c r="H12528">
        <v>717</v>
      </c>
      <c r="I12528">
        <v>29.878584977705</v>
      </c>
      <c r="J12528">
        <v>500</v>
      </c>
      <c r="K12528">
        <v>500</v>
      </c>
      <c r="L12528">
        <v>800</v>
      </c>
      <c r="M12528">
        <v>500</v>
      </c>
    </row>
    <row r="12529" spans="1:13" x14ac:dyDescent="0.25">
      <c r="A12529">
        <v>507.627647386398</v>
      </c>
      <c r="B12529">
        <v>0.91152413716663305</v>
      </c>
      <c r="C12529">
        <v>668</v>
      </c>
      <c r="D12529">
        <v>17.2468466768041</v>
      </c>
      <c r="F12529">
        <v>466.03142491751402</v>
      </c>
      <c r="G12529">
        <v>0.96928632033490503</v>
      </c>
      <c r="H12529">
        <v>604</v>
      </c>
      <c r="I12529">
        <v>16.955303770490001</v>
      </c>
      <c r="J12529">
        <v>500</v>
      </c>
      <c r="K12529">
        <v>500</v>
      </c>
      <c r="L12529">
        <v>800</v>
      </c>
      <c r="M12529">
        <v>500</v>
      </c>
    </row>
    <row r="12530" spans="1:13" x14ac:dyDescent="0.25">
      <c r="A12530">
        <v>480.501858850708</v>
      </c>
      <c r="B12530">
        <v>0.85636447670702398</v>
      </c>
      <c r="C12530">
        <v>628</v>
      </c>
      <c r="D12530">
        <v>19.656178001314402</v>
      </c>
      <c r="F12530">
        <v>466.03142491751402</v>
      </c>
      <c r="G12530">
        <v>0.94403596595585904</v>
      </c>
      <c r="H12530">
        <v>604</v>
      </c>
      <c r="I12530">
        <v>16.955303770490001</v>
      </c>
      <c r="J12530">
        <v>500</v>
      </c>
      <c r="K12530">
        <v>500</v>
      </c>
      <c r="L12530">
        <v>800</v>
      </c>
      <c r="M12530">
        <v>500</v>
      </c>
    </row>
    <row r="12531" spans="1:13" x14ac:dyDescent="0.25">
      <c r="A12531">
        <v>480.501858850708</v>
      </c>
      <c r="B12531">
        <v>0.82709580489585899</v>
      </c>
      <c r="C12531">
        <v>628</v>
      </c>
      <c r="D12531">
        <v>19.656178001314402</v>
      </c>
      <c r="F12531">
        <v>452.58457363466698</v>
      </c>
      <c r="G12531">
        <v>0.89732559718787097</v>
      </c>
      <c r="H12531">
        <v>598</v>
      </c>
      <c r="I12531">
        <v>19.4812582528684</v>
      </c>
      <c r="J12531">
        <v>500</v>
      </c>
      <c r="K12531">
        <v>500</v>
      </c>
      <c r="L12531">
        <v>800</v>
      </c>
      <c r="M12531">
        <v>500</v>
      </c>
    </row>
    <row r="12532" spans="1:13" x14ac:dyDescent="0.25">
      <c r="A12532">
        <v>443.95789381046802</v>
      </c>
      <c r="B12532">
        <v>0.75910231805152395</v>
      </c>
      <c r="C12532">
        <v>587</v>
      </c>
      <c r="D12532">
        <v>19.071787662105599</v>
      </c>
      <c r="F12532">
        <v>452.58457363466698</v>
      </c>
      <c r="G12532">
        <v>0.88666476430029395</v>
      </c>
      <c r="H12532">
        <v>598</v>
      </c>
      <c r="I12532">
        <v>19.4812582528684</v>
      </c>
      <c r="J12532">
        <v>500</v>
      </c>
      <c r="K12532">
        <v>500</v>
      </c>
      <c r="L12532">
        <v>800</v>
      </c>
      <c r="M12532">
        <v>500</v>
      </c>
    </row>
    <row r="12533" spans="1:13" x14ac:dyDescent="0.25">
      <c r="A12533">
        <v>414.32190182805101</v>
      </c>
      <c r="B12533">
        <v>0.71445188324796205</v>
      </c>
      <c r="C12533">
        <v>560</v>
      </c>
      <c r="D12533">
        <v>16.484178150072701</v>
      </c>
      <c r="F12533">
        <v>444.21866952790901</v>
      </c>
      <c r="G12533">
        <v>0.87977377330010098</v>
      </c>
      <c r="H12533">
        <v>661</v>
      </c>
      <c r="I12533">
        <v>17.7330589070916</v>
      </c>
      <c r="J12533">
        <v>500</v>
      </c>
      <c r="K12533">
        <v>500</v>
      </c>
      <c r="L12533">
        <v>800</v>
      </c>
      <c r="M12533">
        <v>500</v>
      </c>
    </row>
    <row r="12534" spans="1:13" x14ac:dyDescent="0.25">
      <c r="A12534">
        <v>391.239085895708</v>
      </c>
      <c r="B12534">
        <v>0.67373338168780805</v>
      </c>
      <c r="C12534">
        <v>541</v>
      </c>
      <c r="D12534">
        <v>15.725822214968501</v>
      </c>
      <c r="F12534">
        <v>444.21866952790901</v>
      </c>
      <c r="G12534">
        <v>0.85548220282657395</v>
      </c>
      <c r="H12534">
        <v>661</v>
      </c>
      <c r="I12534">
        <v>17.7330589070916</v>
      </c>
      <c r="J12534">
        <v>500</v>
      </c>
      <c r="K12534">
        <v>500</v>
      </c>
      <c r="L12534">
        <v>800</v>
      </c>
      <c r="M12534">
        <v>500</v>
      </c>
    </row>
    <row r="12535" spans="1:13" x14ac:dyDescent="0.25">
      <c r="A12535">
        <v>391.239085895708</v>
      </c>
      <c r="B12535">
        <v>0.615384105873096</v>
      </c>
      <c r="C12535">
        <v>541</v>
      </c>
      <c r="D12535">
        <v>15.725822214968501</v>
      </c>
      <c r="F12535">
        <v>444.21866952790901</v>
      </c>
      <c r="G12535">
        <v>0.85114018707720795</v>
      </c>
      <c r="H12535">
        <v>661</v>
      </c>
      <c r="I12535">
        <v>17.7330589070916</v>
      </c>
      <c r="J12535">
        <v>500</v>
      </c>
      <c r="K12535">
        <v>500</v>
      </c>
      <c r="L12535">
        <v>800</v>
      </c>
      <c r="M12535">
        <v>500</v>
      </c>
    </row>
    <row r="12536" spans="1:13" x14ac:dyDescent="0.25">
      <c r="A12536">
        <v>391.239085895708</v>
      </c>
      <c r="B12536">
        <v>0.58885994813010401</v>
      </c>
      <c r="C12536">
        <v>541</v>
      </c>
      <c r="D12536">
        <v>15.725822214968501</v>
      </c>
      <c r="F12536">
        <v>444.21866952790901</v>
      </c>
      <c r="G12536">
        <v>0.79111308530242397</v>
      </c>
      <c r="H12536">
        <v>661</v>
      </c>
      <c r="I12536">
        <v>17.7330589070916</v>
      </c>
      <c r="J12536">
        <v>500</v>
      </c>
      <c r="K12536">
        <v>500</v>
      </c>
      <c r="L12536">
        <v>800</v>
      </c>
      <c r="M12536">
        <v>500</v>
      </c>
    </row>
    <row r="12537" spans="1:13" x14ac:dyDescent="0.25">
      <c r="A12537">
        <v>379.72838250524399</v>
      </c>
      <c r="B12537">
        <v>0.54375057270772498</v>
      </c>
      <c r="C12537">
        <v>529</v>
      </c>
      <c r="D12537">
        <v>13.424288707319601</v>
      </c>
      <c r="F12537">
        <v>425.94484857283499</v>
      </c>
      <c r="G12537">
        <v>0.73123168700548702</v>
      </c>
      <c r="H12537">
        <v>621</v>
      </c>
      <c r="I12537">
        <v>14.6739235264249</v>
      </c>
      <c r="J12537">
        <v>500</v>
      </c>
      <c r="K12537">
        <v>500</v>
      </c>
      <c r="L12537">
        <v>800</v>
      </c>
      <c r="M12537">
        <v>500</v>
      </c>
    </row>
    <row r="12538" spans="1:13" x14ac:dyDescent="0.25">
      <c r="A12538">
        <v>373.89751943293999</v>
      </c>
      <c r="B12538">
        <v>0.50892173026185406</v>
      </c>
      <c r="C12538">
        <v>488</v>
      </c>
      <c r="D12538">
        <v>18.6196138602681</v>
      </c>
      <c r="F12538">
        <v>425.32130815088698</v>
      </c>
      <c r="G12538">
        <v>0.69146720750571999</v>
      </c>
      <c r="H12538">
        <v>611</v>
      </c>
      <c r="I12538">
        <v>13.317331492202401</v>
      </c>
      <c r="J12538">
        <v>500</v>
      </c>
      <c r="K12538">
        <v>500</v>
      </c>
      <c r="L12538">
        <v>800</v>
      </c>
      <c r="M12538">
        <v>500</v>
      </c>
    </row>
    <row r="12539" spans="1:13" x14ac:dyDescent="0.25">
      <c r="A12539">
        <v>370.46578379231499</v>
      </c>
      <c r="B12539">
        <v>0.47552841369391202</v>
      </c>
      <c r="C12539">
        <v>539</v>
      </c>
      <c r="D12539">
        <v>13.6883175245021</v>
      </c>
      <c r="F12539">
        <v>405.27403083047801</v>
      </c>
      <c r="G12539">
        <v>0.68662148163076697</v>
      </c>
      <c r="H12539">
        <v>526</v>
      </c>
      <c r="I12539">
        <v>17.3226910384838</v>
      </c>
      <c r="J12539">
        <v>500</v>
      </c>
      <c r="K12539">
        <v>500</v>
      </c>
      <c r="L12539">
        <v>800</v>
      </c>
      <c r="M12539">
        <v>500</v>
      </c>
    </row>
    <row r="12540" spans="1:13" x14ac:dyDescent="0.25">
      <c r="A12540">
        <v>370.46578379231499</v>
      </c>
      <c r="B12540">
        <v>0.42828272056592298</v>
      </c>
      <c r="C12540">
        <v>539</v>
      </c>
      <c r="D12540">
        <v>13.6883175245021</v>
      </c>
      <c r="F12540">
        <v>405.27403083047801</v>
      </c>
      <c r="G12540">
        <v>0.67141341934322096</v>
      </c>
      <c r="H12540">
        <v>526</v>
      </c>
      <c r="I12540">
        <v>17.3226910384838</v>
      </c>
      <c r="J12540">
        <v>500</v>
      </c>
      <c r="K12540">
        <v>500</v>
      </c>
      <c r="L12540">
        <v>800</v>
      </c>
      <c r="M12540">
        <v>500</v>
      </c>
    </row>
    <row r="12541" spans="1:13" x14ac:dyDescent="0.25">
      <c r="A12541">
        <v>365.30103624868201</v>
      </c>
      <c r="B12541">
        <v>0.41135135262339501</v>
      </c>
      <c r="C12541">
        <v>494</v>
      </c>
      <c r="D12541">
        <v>17.158403858775301</v>
      </c>
      <c r="F12541">
        <v>376.91442265873798</v>
      </c>
      <c r="G12541">
        <v>0.67181291761973905</v>
      </c>
      <c r="H12541">
        <v>525</v>
      </c>
      <c r="I12541">
        <v>13.6800066430587</v>
      </c>
      <c r="J12541">
        <v>500</v>
      </c>
      <c r="K12541">
        <v>500</v>
      </c>
      <c r="L12541">
        <v>800</v>
      </c>
      <c r="M12541">
        <v>500</v>
      </c>
    </row>
    <row r="12542" spans="1:13" x14ac:dyDescent="0.25">
      <c r="A12542">
        <v>354.352166994242</v>
      </c>
      <c r="B12542">
        <v>0.38252475101341299</v>
      </c>
      <c r="C12542">
        <v>462</v>
      </c>
      <c r="D12542">
        <v>16.000901157502099</v>
      </c>
      <c r="F12542">
        <v>376.91442265873798</v>
      </c>
      <c r="G12542">
        <v>0.66404871071180405</v>
      </c>
      <c r="H12542">
        <v>525</v>
      </c>
      <c r="I12542">
        <v>13.6800066430587</v>
      </c>
      <c r="J12542">
        <v>500</v>
      </c>
      <c r="K12542">
        <v>500</v>
      </c>
      <c r="L12542">
        <v>800</v>
      </c>
      <c r="M12542">
        <v>500</v>
      </c>
    </row>
    <row r="12543" spans="1:13" x14ac:dyDescent="0.25">
      <c r="A12543">
        <v>354.352166994242</v>
      </c>
      <c r="B12543">
        <v>0.37000132116114498</v>
      </c>
      <c r="C12543">
        <v>462</v>
      </c>
      <c r="D12543">
        <v>16.000901157502099</v>
      </c>
      <c r="F12543">
        <v>370.504559999332</v>
      </c>
      <c r="G12543">
        <v>0.66615959626374799</v>
      </c>
      <c r="H12543">
        <v>519</v>
      </c>
      <c r="I12543">
        <v>11.9937419155613</v>
      </c>
      <c r="J12543">
        <v>500</v>
      </c>
      <c r="K12543">
        <v>500</v>
      </c>
      <c r="L12543">
        <v>800</v>
      </c>
      <c r="M12543">
        <v>500</v>
      </c>
    </row>
    <row r="12544" spans="1:13" x14ac:dyDescent="0.25">
      <c r="A12544">
        <v>347.131491415901</v>
      </c>
      <c r="B12544">
        <v>0.35752354921295298</v>
      </c>
      <c r="C12544">
        <v>474</v>
      </c>
      <c r="D12544">
        <v>14.6371030886658</v>
      </c>
      <c r="F12544">
        <v>370.504559999332</v>
      </c>
      <c r="G12544">
        <v>0.65046847461028301</v>
      </c>
      <c r="H12544">
        <v>519</v>
      </c>
      <c r="I12544">
        <v>11.9937419155613</v>
      </c>
      <c r="J12544">
        <v>500</v>
      </c>
      <c r="K12544">
        <v>500</v>
      </c>
      <c r="L12544">
        <v>800</v>
      </c>
      <c r="M12544">
        <v>500</v>
      </c>
    </row>
    <row r="12545" spans="1:13" x14ac:dyDescent="0.25">
      <c r="A12545">
        <v>342.335136013338</v>
      </c>
      <c r="B12545">
        <v>0.35366684128204601</v>
      </c>
      <c r="C12545">
        <v>490</v>
      </c>
      <c r="D12545">
        <v>15.4848122866824</v>
      </c>
      <c r="F12545">
        <v>370.504559999332</v>
      </c>
      <c r="G12545">
        <v>0.64174645433140898</v>
      </c>
      <c r="H12545">
        <v>519</v>
      </c>
      <c r="I12545">
        <v>11.9937419155613</v>
      </c>
      <c r="J12545">
        <v>500</v>
      </c>
      <c r="K12545">
        <v>500</v>
      </c>
      <c r="L12545">
        <v>800</v>
      </c>
      <c r="M12545">
        <v>500</v>
      </c>
    </row>
    <row r="12546" spans="1:13" x14ac:dyDescent="0.25">
      <c r="A12546">
        <v>342.33445806638298</v>
      </c>
      <c r="B12546">
        <v>0.34696426122853302</v>
      </c>
      <c r="C12546">
        <v>480</v>
      </c>
      <c r="D12546">
        <v>12.859256484545799</v>
      </c>
      <c r="F12546">
        <v>370.504559999332</v>
      </c>
      <c r="G12546">
        <v>0.62942155055008397</v>
      </c>
      <c r="H12546">
        <v>519</v>
      </c>
      <c r="I12546">
        <v>11.9937419155613</v>
      </c>
      <c r="J12546">
        <v>500</v>
      </c>
      <c r="K12546">
        <v>500</v>
      </c>
      <c r="L12546">
        <v>800</v>
      </c>
      <c r="M12546">
        <v>500</v>
      </c>
    </row>
    <row r="12547" spans="1:13" x14ac:dyDescent="0.25">
      <c r="A12547">
        <v>341.05622723326098</v>
      </c>
      <c r="B12547">
        <v>0.325275372527697</v>
      </c>
      <c r="C12547">
        <v>467</v>
      </c>
      <c r="D12547">
        <v>15.849204157711901</v>
      </c>
      <c r="F12547">
        <v>370.504559999332</v>
      </c>
      <c r="G12547">
        <v>0.59322294759335203</v>
      </c>
      <c r="H12547">
        <v>519</v>
      </c>
      <c r="I12547">
        <v>11.9937419155613</v>
      </c>
      <c r="J12547">
        <v>500</v>
      </c>
      <c r="K12547">
        <v>500</v>
      </c>
      <c r="L12547">
        <v>800</v>
      </c>
      <c r="M12547">
        <v>500</v>
      </c>
    </row>
    <row r="12548" spans="1:13" x14ac:dyDescent="0.25">
      <c r="A12548">
        <v>336.58178381994401</v>
      </c>
      <c r="B12548">
        <v>0.30805496196016102</v>
      </c>
      <c r="C12548">
        <v>451</v>
      </c>
      <c r="D12548">
        <v>15.413602123269801</v>
      </c>
      <c r="F12548">
        <v>356.88790413388102</v>
      </c>
      <c r="G12548">
        <v>0.55926543609651402</v>
      </c>
      <c r="H12548">
        <v>451</v>
      </c>
      <c r="I12548">
        <v>13.2734470211435</v>
      </c>
      <c r="J12548">
        <v>500</v>
      </c>
      <c r="K12548">
        <v>500</v>
      </c>
      <c r="L12548">
        <v>800</v>
      </c>
      <c r="M12548">
        <v>500</v>
      </c>
    </row>
    <row r="12549" spans="1:13" x14ac:dyDescent="0.25">
      <c r="A12549">
        <v>336.40772887691901</v>
      </c>
      <c r="B12549">
        <v>0.30711098982544</v>
      </c>
      <c r="C12549">
        <v>483</v>
      </c>
      <c r="D12549">
        <v>15.256821393268201</v>
      </c>
      <c r="F12549">
        <v>356.88790413388102</v>
      </c>
      <c r="G12549">
        <v>0.52868159082134403</v>
      </c>
      <c r="H12549">
        <v>451</v>
      </c>
      <c r="I12549">
        <v>13.2734470211435</v>
      </c>
      <c r="J12549">
        <v>500</v>
      </c>
      <c r="K12549">
        <v>500</v>
      </c>
      <c r="L12549">
        <v>800</v>
      </c>
      <c r="M12549">
        <v>500</v>
      </c>
    </row>
    <row r="12550" spans="1:13" x14ac:dyDescent="0.25">
      <c r="A12550">
        <v>335.48280202480998</v>
      </c>
      <c r="B12550">
        <v>0.29226041454301799</v>
      </c>
      <c r="C12550">
        <v>440</v>
      </c>
      <c r="D12550">
        <v>15.931745132896999</v>
      </c>
      <c r="F12550">
        <v>356.88790413388102</v>
      </c>
      <c r="G12550">
        <v>0.53087678189481202</v>
      </c>
      <c r="H12550">
        <v>451</v>
      </c>
      <c r="I12550">
        <v>13.2734470211435</v>
      </c>
      <c r="J12550">
        <v>500</v>
      </c>
      <c r="K12550">
        <v>500</v>
      </c>
      <c r="L12550">
        <v>800</v>
      </c>
      <c r="M12550">
        <v>500</v>
      </c>
    </row>
    <row r="12551" spans="1:13" x14ac:dyDescent="0.25">
      <c r="A12551">
        <v>335.48280202480998</v>
      </c>
      <c r="B12551">
        <v>0.27532820195205598</v>
      </c>
      <c r="C12551">
        <v>440</v>
      </c>
      <c r="D12551">
        <v>15.931745132896999</v>
      </c>
      <c r="F12551">
        <v>354.22531703766401</v>
      </c>
      <c r="G12551">
        <v>0.52070068279417503</v>
      </c>
      <c r="H12551">
        <v>486</v>
      </c>
      <c r="I12551">
        <v>11.398944380926</v>
      </c>
      <c r="J12551">
        <v>500</v>
      </c>
      <c r="K12551">
        <v>500</v>
      </c>
      <c r="L12551">
        <v>800</v>
      </c>
      <c r="M12551">
        <v>500</v>
      </c>
    </row>
    <row r="12552" spans="1:13" x14ac:dyDescent="0.25">
      <c r="A12552">
        <v>335.48280202480998</v>
      </c>
      <c r="B12552">
        <v>0.261738677019071</v>
      </c>
      <c r="C12552">
        <v>440</v>
      </c>
      <c r="D12552">
        <v>15.931745132896999</v>
      </c>
      <c r="F12552">
        <v>354.22531703766401</v>
      </c>
      <c r="G12552">
        <v>0.48543965219545399</v>
      </c>
      <c r="H12552">
        <v>486</v>
      </c>
      <c r="I12552">
        <v>11.398944380926</v>
      </c>
      <c r="J12552">
        <v>500</v>
      </c>
      <c r="K12552">
        <v>500</v>
      </c>
      <c r="L12552">
        <v>800</v>
      </c>
      <c r="M12552">
        <v>500</v>
      </c>
    </row>
    <row r="12553" spans="1:13" x14ac:dyDescent="0.25">
      <c r="A12553">
        <v>333.82189802778902</v>
      </c>
      <c r="B12553">
        <v>0.244833742665894</v>
      </c>
      <c r="C12553">
        <v>425</v>
      </c>
      <c r="D12553">
        <v>15.7778843534179</v>
      </c>
      <c r="F12553">
        <v>354.22531703766401</v>
      </c>
      <c r="G12553">
        <v>0.474266627817713</v>
      </c>
      <c r="H12553">
        <v>486</v>
      </c>
      <c r="I12553">
        <v>11.398944380926</v>
      </c>
      <c r="J12553">
        <v>500</v>
      </c>
      <c r="K12553">
        <v>500</v>
      </c>
      <c r="L12553">
        <v>800</v>
      </c>
      <c r="M12553">
        <v>500</v>
      </c>
    </row>
    <row r="12554" spans="1:13" x14ac:dyDescent="0.25">
      <c r="A12554">
        <v>333.27551672235097</v>
      </c>
      <c r="B12554">
        <v>0.236795292584842</v>
      </c>
      <c r="C12554">
        <v>449</v>
      </c>
      <c r="D12554">
        <v>15.2681013003457</v>
      </c>
      <c r="F12554">
        <v>344.82009262475202</v>
      </c>
      <c r="G12554">
        <v>0.44587735535471301</v>
      </c>
      <c r="H12554">
        <v>468</v>
      </c>
      <c r="I12554">
        <v>14.578082267427799</v>
      </c>
      <c r="J12554">
        <v>500</v>
      </c>
      <c r="K12554">
        <v>500</v>
      </c>
      <c r="L12554">
        <v>800</v>
      </c>
      <c r="M12554">
        <v>500</v>
      </c>
    </row>
    <row r="12555" spans="1:13" x14ac:dyDescent="0.25">
      <c r="A12555">
        <v>331.59529744321497</v>
      </c>
      <c r="B12555">
        <v>0.23010195538995501</v>
      </c>
      <c r="C12555">
        <v>427</v>
      </c>
      <c r="D12555">
        <v>14.0502966486383</v>
      </c>
      <c r="F12555">
        <v>344.82009262475202</v>
      </c>
      <c r="G12555">
        <v>0.41010090192416698</v>
      </c>
      <c r="H12555">
        <v>468</v>
      </c>
      <c r="I12555">
        <v>14.578082267427799</v>
      </c>
      <c r="J12555">
        <v>500</v>
      </c>
      <c r="K12555">
        <v>500</v>
      </c>
      <c r="L12555">
        <v>800</v>
      </c>
      <c r="M12555">
        <v>500</v>
      </c>
    </row>
    <row r="12556" spans="1:13" x14ac:dyDescent="0.25">
      <c r="A12556">
        <v>331.59529744321497</v>
      </c>
      <c r="B12556">
        <v>0.22105175058814699</v>
      </c>
      <c r="C12556">
        <v>427</v>
      </c>
      <c r="D12556">
        <v>14.0502966486383</v>
      </c>
      <c r="F12556">
        <v>341.62511779321397</v>
      </c>
      <c r="G12556">
        <v>0.38061011690235902</v>
      </c>
      <c r="H12556">
        <v>463</v>
      </c>
      <c r="I12556">
        <v>13.049427350051699</v>
      </c>
      <c r="J12556">
        <v>500</v>
      </c>
      <c r="K12556">
        <v>500</v>
      </c>
      <c r="L12556">
        <v>800</v>
      </c>
      <c r="M12556">
        <v>500</v>
      </c>
    </row>
    <row r="12557" spans="1:13" x14ac:dyDescent="0.25">
      <c r="A12557">
        <v>331.59529744321497</v>
      </c>
      <c r="B12557">
        <v>0.21432173664881901</v>
      </c>
      <c r="C12557">
        <v>427</v>
      </c>
      <c r="D12557">
        <v>14.0502966486383</v>
      </c>
      <c r="F12557">
        <v>341.62511779321397</v>
      </c>
      <c r="G12557">
        <v>0.36567377218093</v>
      </c>
      <c r="H12557">
        <v>463</v>
      </c>
      <c r="I12557">
        <v>13.049427350051699</v>
      </c>
      <c r="J12557">
        <v>500</v>
      </c>
      <c r="K12557">
        <v>500</v>
      </c>
      <c r="L12557">
        <v>800</v>
      </c>
      <c r="M12557">
        <v>500</v>
      </c>
    </row>
    <row r="12558" spans="1:13" x14ac:dyDescent="0.25">
      <c r="A12558">
        <v>330.68844789266598</v>
      </c>
      <c r="B12558">
        <v>0.20542959607314301</v>
      </c>
      <c r="C12558">
        <v>434</v>
      </c>
      <c r="D12558">
        <v>14.249911990482399</v>
      </c>
      <c r="F12558">
        <v>341.62511779321397</v>
      </c>
      <c r="G12558">
        <v>0.33977310151940299</v>
      </c>
      <c r="H12558">
        <v>463</v>
      </c>
      <c r="I12558">
        <v>13.049427350051699</v>
      </c>
      <c r="J12558">
        <v>500</v>
      </c>
      <c r="K12558">
        <v>500</v>
      </c>
      <c r="L12558">
        <v>800</v>
      </c>
      <c r="M12558">
        <v>500</v>
      </c>
    </row>
    <row r="12559" spans="1:13" x14ac:dyDescent="0.25">
      <c r="A12559">
        <v>327.04000170645298</v>
      </c>
      <c r="B12559">
        <v>0.190088436212801</v>
      </c>
      <c r="C12559">
        <v>426</v>
      </c>
      <c r="D12559">
        <v>14.0366888942663</v>
      </c>
      <c r="F12559">
        <v>334.27200145693502</v>
      </c>
      <c r="G12559">
        <v>0.33653017398627</v>
      </c>
      <c r="H12559">
        <v>448</v>
      </c>
      <c r="I12559">
        <v>12.907502778340101</v>
      </c>
      <c r="J12559">
        <v>500</v>
      </c>
      <c r="K12559">
        <v>500</v>
      </c>
      <c r="L12559">
        <v>800</v>
      </c>
      <c r="M12559">
        <v>500</v>
      </c>
    </row>
    <row r="12560" spans="1:13" x14ac:dyDescent="0.25">
      <c r="A12560">
        <v>327.04000170645298</v>
      </c>
      <c r="B12560">
        <v>0.17915760463320099</v>
      </c>
      <c r="C12560">
        <v>426</v>
      </c>
      <c r="D12560">
        <v>14.0366888942663</v>
      </c>
      <c r="F12560">
        <v>334.27200145693502</v>
      </c>
      <c r="G12560">
        <v>0.32535071300687002</v>
      </c>
      <c r="H12560">
        <v>448</v>
      </c>
      <c r="I12560">
        <v>12.907502778340101</v>
      </c>
      <c r="J12560">
        <v>500</v>
      </c>
      <c r="K12560">
        <v>500</v>
      </c>
      <c r="L12560">
        <v>800</v>
      </c>
      <c r="M12560">
        <v>500</v>
      </c>
    </row>
    <row r="12561" spans="1:13" x14ac:dyDescent="0.25">
      <c r="A12561">
        <v>327.04000170645298</v>
      </c>
      <c r="B12561">
        <v>0.178826589557493</v>
      </c>
      <c r="C12561">
        <v>426</v>
      </c>
      <c r="D12561">
        <v>14.0366888942663</v>
      </c>
      <c r="F12561">
        <v>334.27200145693502</v>
      </c>
      <c r="G12561">
        <v>0.31007927399693502</v>
      </c>
      <c r="H12561">
        <v>448</v>
      </c>
      <c r="I12561">
        <v>12.907502778340101</v>
      </c>
      <c r="J12561">
        <v>500</v>
      </c>
      <c r="K12561">
        <v>500</v>
      </c>
      <c r="L12561">
        <v>800</v>
      </c>
      <c r="M12561">
        <v>500</v>
      </c>
    </row>
    <row r="12562" spans="1:13" x14ac:dyDescent="0.25">
      <c r="A12562">
        <v>327.04000170645298</v>
      </c>
      <c r="B12562">
        <v>0.17725963857944399</v>
      </c>
      <c r="C12562">
        <v>426</v>
      </c>
      <c r="D12562">
        <v>14.0366888942663</v>
      </c>
      <c r="F12562">
        <v>334.27200145693502</v>
      </c>
      <c r="G12562">
        <v>0.31775755337087302</v>
      </c>
      <c r="H12562">
        <v>448</v>
      </c>
      <c r="I12562">
        <v>12.907502778340101</v>
      </c>
      <c r="J12562">
        <v>500</v>
      </c>
      <c r="K12562">
        <v>500</v>
      </c>
      <c r="L12562">
        <v>800</v>
      </c>
      <c r="M12562">
        <v>500</v>
      </c>
    </row>
    <row r="12563" spans="1:13" x14ac:dyDescent="0.25">
      <c r="A12563">
        <v>327.04000170645298</v>
      </c>
      <c r="B12563">
        <v>0.17530329056510999</v>
      </c>
      <c r="C12563">
        <v>426</v>
      </c>
      <c r="D12563">
        <v>14.0366888942663</v>
      </c>
      <c r="F12563">
        <v>333.46437987219502</v>
      </c>
      <c r="G12563">
        <v>0.31632177421555202</v>
      </c>
      <c r="H12563">
        <v>458</v>
      </c>
      <c r="I12563">
        <v>14.5345509690233</v>
      </c>
      <c r="J12563">
        <v>500</v>
      </c>
      <c r="K12563">
        <v>500</v>
      </c>
      <c r="L12563">
        <v>800</v>
      </c>
      <c r="M12563">
        <v>500</v>
      </c>
    </row>
    <row r="12564" spans="1:13" x14ac:dyDescent="0.25">
      <c r="A12564">
        <v>326.607629640261</v>
      </c>
      <c r="B12564">
        <v>0.17326909994512099</v>
      </c>
      <c r="C12564">
        <v>434</v>
      </c>
      <c r="D12564">
        <v>14.455933870049201</v>
      </c>
      <c r="F12564">
        <v>326.75534515315701</v>
      </c>
      <c r="G12564">
        <v>0.312189238051226</v>
      </c>
      <c r="H12564">
        <v>433</v>
      </c>
      <c r="I12564">
        <v>14.3143876187969</v>
      </c>
      <c r="J12564">
        <v>500</v>
      </c>
      <c r="K12564">
        <v>500</v>
      </c>
      <c r="L12564">
        <v>800</v>
      </c>
      <c r="M12564">
        <v>500</v>
      </c>
    </row>
    <row r="12565" spans="1:13" x14ac:dyDescent="0.25">
      <c r="A12565">
        <v>326.607629640261</v>
      </c>
      <c r="B12565">
        <v>0.17313246029680299</v>
      </c>
      <c r="C12565">
        <v>434</v>
      </c>
      <c r="D12565">
        <v>14.455933870049201</v>
      </c>
      <c r="F12565">
        <v>323.87538125156402</v>
      </c>
      <c r="G12565">
        <v>0.30233669748449199</v>
      </c>
      <c r="H12565">
        <v>439</v>
      </c>
      <c r="I12565">
        <v>12.805357430595899</v>
      </c>
      <c r="J12565">
        <v>500</v>
      </c>
      <c r="K12565">
        <v>500</v>
      </c>
      <c r="L12565">
        <v>800</v>
      </c>
      <c r="M12565">
        <v>500</v>
      </c>
    </row>
    <row r="12566" spans="1:13" x14ac:dyDescent="0.25">
      <c r="A12566">
        <v>326.50057679135398</v>
      </c>
      <c r="B12566">
        <v>0.16740839917982001</v>
      </c>
      <c r="C12566">
        <v>432</v>
      </c>
      <c r="D12566">
        <v>14.575746897840901</v>
      </c>
      <c r="F12566">
        <v>323.87538125156402</v>
      </c>
      <c r="G12566">
        <v>0.29474732876982002</v>
      </c>
      <c r="H12566">
        <v>439</v>
      </c>
      <c r="I12566">
        <v>12.805357430595899</v>
      </c>
      <c r="J12566">
        <v>500</v>
      </c>
      <c r="K12566">
        <v>500</v>
      </c>
      <c r="L12566">
        <v>800</v>
      </c>
      <c r="M12566">
        <v>500</v>
      </c>
    </row>
    <row r="12567" spans="1:13" x14ac:dyDescent="0.25">
      <c r="A12567">
        <v>326.50057679135398</v>
      </c>
      <c r="B12567">
        <v>0.16261016571101999</v>
      </c>
      <c r="C12567">
        <v>432</v>
      </c>
      <c r="D12567">
        <v>14.575746897840901</v>
      </c>
      <c r="F12567">
        <v>323.87538125156402</v>
      </c>
      <c r="G12567">
        <v>0.28234641000916699</v>
      </c>
      <c r="H12567">
        <v>439</v>
      </c>
      <c r="I12567">
        <v>12.805357430595899</v>
      </c>
      <c r="J12567">
        <v>500</v>
      </c>
      <c r="K12567">
        <v>500</v>
      </c>
      <c r="L12567">
        <v>800</v>
      </c>
      <c r="M12567">
        <v>500</v>
      </c>
    </row>
    <row r="12568" spans="1:13" x14ac:dyDescent="0.25">
      <c r="A12568">
        <v>326.50057679135398</v>
      </c>
      <c r="B12568">
        <v>0.16419940946894299</v>
      </c>
      <c r="C12568">
        <v>432</v>
      </c>
      <c r="D12568">
        <v>14.575746897840901</v>
      </c>
      <c r="F12568">
        <v>319.80184386786999</v>
      </c>
      <c r="G12568">
        <v>0.27955843320915602</v>
      </c>
      <c r="H12568">
        <v>421</v>
      </c>
      <c r="I12568">
        <v>15.6515144840814</v>
      </c>
      <c r="J12568">
        <v>500</v>
      </c>
      <c r="K12568">
        <v>500</v>
      </c>
      <c r="L12568">
        <v>800</v>
      </c>
      <c r="M12568">
        <v>500</v>
      </c>
    </row>
    <row r="12569" spans="1:13" x14ac:dyDescent="0.25">
      <c r="A12569">
        <v>326.50057679135398</v>
      </c>
      <c r="B12569">
        <v>0.16516388311661001</v>
      </c>
      <c r="C12569">
        <v>432</v>
      </c>
      <c r="D12569">
        <v>14.575746897840901</v>
      </c>
      <c r="F12569">
        <v>318.50976583920402</v>
      </c>
      <c r="G12569">
        <v>0.284510421048698</v>
      </c>
      <c r="H12569">
        <v>422</v>
      </c>
      <c r="I12569">
        <v>14.458450087578999</v>
      </c>
      <c r="J12569">
        <v>500</v>
      </c>
      <c r="K12569">
        <v>500</v>
      </c>
      <c r="L12569">
        <v>800</v>
      </c>
      <c r="M12569">
        <v>500</v>
      </c>
    </row>
    <row r="12570" spans="1:13" x14ac:dyDescent="0.25">
      <c r="A12570">
        <v>326.19320486579102</v>
      </c>
      <c r="B12570">
        <v>0.16632438290285201</v>
      </c>
      <c r="C12570">
        <v>436</v>
      </c>
      <c r="D12570">
        <v>15.278618186945099</v>
      </c>
      <c r="F12570">
        <v>317.89288761350298</v>
      </c>
      <c r="G12570">
        <v>0.28268751335430098</v>
      </c>
      <c r="H12570">
        <v>431</v>
      </c>
      <c r="I12570">
        <v>12.938207487110001</v>
      </c>
      <c r="J12570">
        <v>500</v>
      </c>
      <c r="K12570">
        <v>500</v>
      </c>
      <c r="L12570">
        <v>800</v>
      </c>
      <c r="M12570">
        <v>500</v>
      </c>
    </row>
    <row r="12571" spans="1:13" x14ac:dyDescent="0.25">
      <c r="A12571">
        <v>326.19320486579102</v>
      </c>
      <c r="B12571">
        <v>0.16741207027296601</v>
      </c>
      <c r="C12571">
        <v>436</v>
      </c>
      <c r="D12571">
        <v>15.278618186945099</v>
      </c>
      <c r="F12571">
        <v>317.89288761350298</v>
      </c>
      <c r="G12571">
        <v>0.27611160021085102</v>
      </c>
      <c r="H12571">
        <v>431</v>
      </c>
      <c r="I12571">
        <v>12.938207487110001</v>
      </c>
      <c r="J12571">
        <v>500</v>
      </c>
      <c r="K12571">
        <v>500</v>
      </c>
      <c r="L12571">
        <v>800</v>
      </c>
      <c r="M12571">
        <v>500</v>
      </c>
    </row>
    <row r="12572" spans="1:13" x14ac:dyDescent="0.25">
      <c r="A12572">
        <v>325.19819662207698</v>
      </c>
      <c r="B12572">
        <v>0.162786343880577</v>
      </c>
      <c r="C12572">
        <v>433</v>
      </c>
      <c r="D12572">
        <v>14.6482736237813</v>
      </c>
      <c r="F12572">
        <v>316.99128839070897</v>
      </c>
      <c r="G12572">
        <v>0.28436939669508898</v>
      </c>
      <c r="H12572">
        <v>468</v>
      </c>
      <c r="I12572">
        <v>12.8831458569039</v>
      </c>
      <c r="J12572">
        <v>500</v>
      </c>
      <c r="K12572">
        <v>500</v>
      </c>
      <c r="L12572">
        <v>800</v>
      </c>
      <c r="M12572">
        <v>500</v>
      </c>
    </row>
    <row r="12573" spans="1:13" x14ac:dyDescent="0.25">
      <c r="A12573">
        <v>325.19819662207698</v>
      </c>
      <c r="B12573">
        <v>0.15761891675680301</v>
      </c>
      <c r="C12573">
        <v>433</v>
      </c>
      <c r="D12573">
        <v>14.6482736237813</v>
      </c>
      <c r="F12573">
        <v>311.19698656280502</v>
      </c>
      <c r="G12573">
        <v>0.28449937362698502</v>
      </c>
      <c r="H12573">
        <v>409</v>
      </c>
      <c r="I12573">
        <v>14.652376993093601</v>
      </c>
      <c r="J12573">
        <v>500</v>
      </c>
      <c r="K12573">
        <v>500</v>
      </c>
      <c r="L12573">
        <v>800</v>
      </c>
      <c r="M12573">
        <v>500</v>
      </c>
    </row>
    <row r="12574" spans="1:13" x14ac:dyDescent="0.25">
      <c r="A12574">
        <v>325.19819662207698</v>
      </c>
      <c r="B12574">
        <v>0.15506056348481501</v>
      </c>
      <c r="C12574">
        <v>433</v>
      </c>
      <c r="D12574">
        <v>14.6482736237813</v>
      </c>
      <c r="F12574">
        <v>310.36191286006903</v>
      </c>
      <c r="G12574">
        <v>0.28161195114263299</v>
      </c>
      <c r="H12574">
        <v>414</v>
      </c>
      <c r="I12574">
        <v>13.336742241866901</v>
      </c>
      <c r="J12574">
        <v>500</v>
      </c>
      <c r="K12574">
        <v>500</v>
      </c>
      <c r="L12574">
        <v>800</v>
      </c>
      <c r="M12574">
        <v>500</v>
      </c>
    </row>
    <row r="12575" spans="1:13" x14ac:dyDescent="0.25">
      <c r="A12575">
        <v>324.07127358927403</v>
      </c>
      <c r="B12575">
        <v>0.15208248874711</v>
      </c>
      <c r="C12575">
        <v>433</v>
      </c>
      <c r="D12575">
        <v>15.126430477248499</v>
      </c>
      <c r="F12575">
        <v>310.36191286006903</v>
      </c>
      <c r="G12575">
        <v>0.27384593394275097</v>
      </c>
      <c r="H12575">
        <v>414</v>
      </c>
      <c r="I12575">
        <v>13.336742241866901</v>
      </c>
      <c r="J12575">
        <v>331</v>
      </c>
      <c r="K12575">
        <v>669</v>
      </c>
      <c r="L12575">
        <v>801</v>
      </c>
      <c r="M12575">
        <v>497</v>
      </c>
    </row>
    <row r="12576" spans="1:13" x14ac:dyDescent="0.25">
      <c r="A12576">
        <v>323.67005971027498</v>
      </c>
      <c r="B12576">
        <v>0.147073493479424</v>
      </c>
      <c r="C12576">
        <v>433</v>
      </c>
      <c r="D12576">
        <v>14.308890269137899</v>
      </c>
      <c r="F12576">
        <v>310.36191286006903</v>
      </c>
      <c r="G12576">
        <v>0.26845078432451702</v>
      </c>
      <c r="H12576">
        <v>414</v>
      </c>
      <c r="I12576">
        <v>13.336742241866901</v>
      </c>
      <c r="J12576">
        <v>331</v>
      </c>
      <c r="K12576">
        <v>669</v>
      </c>
      <c r="L12576">
        <v>801</v>
      </c>
      <c r="M12576">
        <v>497</v>
      </c>
    </row>
    <row r="12577" spans="1:13" x14ac:dyDescent="0.25">
      <c r="A12577">
        <v>323.67005971027498</v>
      </c>
      <c r="B12577">
        <v>0.15066856666713599</v>
      </c>
      <c r="C12577">
        <v>433</v>
      </c>
      <c r="D12577">
        <v>14.308890269137899</v>
      </c>
      <c r="F12577">
        <v>310.36191286006903</v>
      </c>
      <c r="G12577">
        <v>0.26776756090717002</v>
      </c>
      <c r="H12577">
        <v>414</v>
      </c>
      <c r="I12577">
        <v>13.336742241866901</v>
      </c>
      <c r="J12577">
        <v>331</v>
      </c>
      <c r="K12577">
        <v>669</v>
      </c>
      <c r="L12577">
        <v>801</v>
      </c>
      <c r="M12577">
        <v>497</v>
      </c>
    </row>
    <row r="12578" spans="1:13" x14ac:dyDescent="0.25">
      <c r="A12578">
        <v>323.67005971027498</v>
      </c>
      <c r="B12578">
        <v>0.14918604030282201</v>
      </c>
      <c r="C12578">
        <v>433</v>
      </c>
      <c r="D12578">
        <v>14.308890269137899</v>
      </c>
      <c r="F12578">
        <v>310.36191286006903</v>
      </c>
      <c r="G12578">
        <v>0.26860622531081102</v>
      </c>
      <c r="H12578">
        <v>414</v>
      </c>
      <c r="I12578">
        <v>13.336742241866901</v>
      </c>
      <c r="J12578">
        <v>331</v>
      </c>
      <c r="K12578">
        <v>669</v>
      </c>
      <c r="L12578">
        <v>801</v>
      </c>
      <c r="M12578">
        <v>497</v>
      </c>
    </row>
    <row r="12579" spans="1:13" x14ac:dyDescent="0.25">
      <c r="A12579">
        <v>323.67005971027498</v>
      </c>
      <c r="B12579">
        <v>0.14765634297423899</v>
      </c>
      <c r="C12579">
        <v>433</v>
      </c>
      <c r="D12579">
        <v>14.308890269137899</v>
      </c>
      <c r="F12579">
        <v>308.01517758751299</v>
      </c>
      <c r="G12579">
        <v>0.25305187503510501</v>
      </c>
      <c r="H12579">
        <v>425</v>
      </c>
      <c r="I12579">
        <v>13.429996930994101</v>
      </c>
      <c r="J12579">
        <v>331</v>
      </c>
      <c r="K12579">
        <v>669</v>
      </c>
      <c r="L12579">
        <v>801</v>
      </c>
      <c r="M12579">
        <v>497</v>
      </c>
    </row>
    <row r="12580" spans="1:13" x14ac:dyDescent="0.25">
      <c r="A12580">
        <v>323.67005971027498</v>
      </c>
      <c r="B12580">
        <v>0.14686815367842301</v>
      </c>
      <c r="C12580">
        <v>433</v>
      </c>
      <c r="D12580">
        <v>14.308890269137899</v>
      </c>
      <c r="F12580">
        <v>306.48253398691298</v>
      </c>
      <c r="G12580">
        <v>0.24766484710917999</v>
      </c>
      <c r="H12580">
        <v>412</v>
      </c>
      <c r="I12580">
        <v>14.1953328554519</v>
      </c>
      <c r="J12580">
        <v>331</v>
      </c>
      <c r="K12580">
        <v>669</v>
      </c>
      <c r="L12580">
        <v>801</v>
      </c>
      <c r="M12580">
        <v>497</v>
      </c>
    </row>
    <row r="12581" spans="1:13" x14ac:dyDescent="0.25">
      <c r="A12581">
        <v>323.67005971027498</v>
      </c>
      <c r="B12581">
        <v>0.14713995349766501</v>
      </c>
      <c r="C12581">
        <v>433</v>
      </c>
      <c r="D12581">
        <v>14.308890269137899</v>
      </c>
      <c r="F12581">
        <v>306.48253398691298</v>
      </c>
      <c r="G12581">
        <v>0.24770152597162101</v>
      </c>
      <c r="H12581">
        <v>412</v>
      </c>
      <c r="I12581">
        <v>14.1953328554519</v>
      </c>
      <c r="J12581">
        <v>331</v>
      </c>
      <c r="K12581">
        <v>669</v>
      </c>
      <c r="L12581">
        <v>801</v>
      </c>
      <c r="M12581">
        <v>497</v>
      </c>
    </row>
    <row r="12582" spans="1:13" x14ac:dyDescent="0.25">
      <c r="A12582">
        <v>323.66235216241301</v>
      </c>
      <c r="B12582">
        <v>0.14553787074713301</v>
      </c>
      <c r="C12582">
        <v>410</v>
      </c>
      <c r="D12582">
        <v>14.3272832082585</v>
      </c>
      <c r="F12582">
        <v>306.48253398691298</v>
      </c>
      <c r="G12582">
        <v>0.25471425775962098</v>
      </c>
      <c r="H12582">
        <v>412</v>
      </c>
      <c r="I12582">
        <v>14.1953328554519</v>
      </c>
      <c r="J12582">
        <v>331</v>
      </c>
      <c r="K12582">
        <v>669</v>
      </c>
      <c r="L12582">
        <v>801</v>
      </c>
      <c r="M12582">
        <v>497</v>
      </c>
    </row>
    <row r="12583" spans="1:13" x14ac:dyDescent="0.25">
      <c r="A12583">
        <v>323.66235216241301</v>
      </c>
      <c r="B12583">
        <v>0.14136143609106799</v>
      </c>
      <c r="C12583">
        <v>410</v>
      </c>
      <c r="D12583">
        <v>14.3272832082585</v>
      </c>
      <c r="F12583">
        <v>305.92320159799402</v>
      </c>
      <c r="G12583">
        <v>0.249150754125427</v>
      </c>
      <c r="H12583">
        <v>404</v>
      </c>
      <c r="I12583">
        <v>15.0846513530705</v>
      </c>
      <c r="J12583">
        <v>331</v>
      </c>
      <c r="K12583">
        <v>669</v>
      </c>
      <c r="L12583">
        <v>801</v>
      </c>
      <c r="M12583">
        <v>497</v>
      </c>
    </row>
    <row r="12584" spans="1:13" x14ac:dyDescent="0.25">
      <c r="A12584">
        <v>323.66235216241301</v>
      </c>
      <c r="B12584">
        <v>0.14461029434975001</v>
      </c>
      <c r="C12584">
        <v>410</v>
      </c>
      <c r="D12584">
        <v>14.3272832082585</v>
      </c>
      <c r="F12584">
        <v>305.92320159799402</v>
      </c>
      <c r="G12584">
        <v>0.238777380902231</v>
      </c>
      <c r="H12584">
        <v>404</v>
      </c>
      <c r="I12584">
        <v>15.0846513530705</v>
      </c>
      <c r="J12584">
        <v>331</v>
      </c>
      <c r="K12584">
        <v>669</v>
      </c>
      <c r="L12584">
        <v>801</v>
      </c>
      <c r="M12584">
        <v>497</v>
      </c>
    </row>
    <row r="12585" spans="1:13" x14ac:dyDescent="0.25">
      <c r="A12585">
        <v>323.52142317453399</v>
      </c>
      <c r="B12585">
        <v>0.14438593116154</v>
      </c>
      <c r="C12585">
        <v>430</v>
      </c>
      <c r="D12585">
        <v>15.694047511788099</v>
      </c>
      <c r="F12585">
        <v>304.85104556754197</v>
      </c>
      <c r="G12585">
        <v>0.239752538054644</v>
      </c>
      <c r="H12585">
        <v>408</v>
      </c>
      <c r="I12585">
        <v>14.8103960894514</v>
      </c>
      <c r="J12585">
        <v>331</v>
      </c>
      <c r="K12585">
        <v>669</v>
      </c>
      <c r="L12585">
        <v>801</v>
      </c>
      <c r="M12585">
        <v>497</v>
      </c>
    </row>
    <row r="12586" spans="1:13" x14ac:dyDescent="0.25">
      <c r="A12586">
        <v>323.52142317453399</v>
      </c>
      <c r="B12586">
        <v>0.14324918716329299</v>
      </c>
      <c r="C12586">
        <v>430</v>
      </c>
      <c r="D12586">
        <v>15.694047511788099</v>
      </c>
      <c r="F12586">
        <v>304.85104556754197</v>
      </c>
      <c r="G12586">
        <v>0.23877209284504899</v>
      </c>
      <c r="H12586">
        <v>408</v>
      </c>
      <c r="I12586">
        <v>14.8103960894514</v>
      </c>
      <c r="J12586">
        <v>331</v>
      </c>
      <c r="K12586">
        <v>669</v>
      </c>
      <c r="L12586">
        <v>801</v>
      </c>
      <c r="M12586">
        <v>497</v>
      </c>
    </row>
    <row r="12587" spans="1:13" x14ac:dyDescent="0.25">
      <c r="A12587">
        <v>322.40964442165603</v>
      </c>
      <c r="B12587">
        <v>0.14040412995609799</v>
      </c>
      <c r="C12587">
        <v>414</v>
      </c>
      <c r="D12587">
        <v>13.5128554538824</v>
      </c>
      <c r="F12587">
        <v>304.85104556754197</v>
      </c>
      <c r="G12587">
        <v>0.22948591041098099</v>
      </c>
      <c r="H12587">
        <v>408</v>
      </c>
      <c r="I12587">
        <v>14.8103960894514</v>
      </c>
      <c r="J12587">
        <v>331</v>
      </c>
      <c r="K12587">
        <v>669</v>
      </c>
      <c r="L12587">
        <v>801</v>
      </c>
      <c r="M12587">
        <v>497</v>
      </c>
    </row>
    <row r="12588" spans="1:13" x14ac:dyDescent="0.25">
      <c r="A12588">
        <v>322.40964442165603</v>
      </c>
      <c r="B12588">
        <v>0.14088806927513101</v>
      </c>
      <c r="C12588">
        <v>414</v>
      </c>
      <c r="D12588">
        <v>13.5128554538824</v>
      </c>
      <c r="F12588">
        <v>304.85104556754197</v>
      </c>
      <c r="G12588">
        <v>0.22938317585917201</v>
      </c>
      <c r="H12588">
        <v>408</v>
      </c>
      <c r="I12588">
        <v>14.8103960894514</v>
      </c>
      <c r="J12588">
        <v>331</v>
      </c>
      <c r="K12588">
        <v>669</v>
      </c>
      <c r="L12588">
        <v>801</v>
      </c>
      <c r="M12588">
        <v>497</v>
      </c>
    </row>
    <row r="12589" spans="1:13" x14ac:dyDescent="0.25">
      <c r="A12589">
        <v>322.40964442165603</v>
      </c>
      <c r="B12589">
        <v>0.140025173393864</v>
      </c>
      <c r="C12589">
        <v>414</v>
      </c>
      <c r="D12589">
        <v>13.5128554538824</v>
      </c>
      <c r="F12589">
        <v>300.05928853130899</v>
      </c>
      <c r="G12589">
        <v>0.22390063174362099</v>
      </c>
      <c r="H12589">
        <v>395</v>
      </c>
      <c r="I12589">
        <v>14.7452180869877</v>
      </c>
      <c r="J12589">
        <v>331</v>
      </c>
      <c r="K12589">
        <v>669</v>
      </c>
      <c r="L12589">
        <v>801</v>
      </c>
      <c r="M12589">
        <v>497</v>
      </c>
    </row>
    <row r="12590" spans="1:13" x14ac:dyDescent="0.25">
      <c r="A12590">
        <v>322.40964442165603</v>
      </c>
      <c r="B12590">
        <v>0.13978975995526499</v>
      </c>
      <c r="C12590">
        <v>414</v>
      </c>
      <c r="D12590">
        <v>13.5128554538824</v>
      </c>
      <c r="F12590">
        <v>300.05928853130899</v>
      </c>
      <c r="G12590">
        <v>0.230289128962441</v>
      </c>
      <c r="H12590">
        <v>395</v>
      </c>
      <c r="I12590">
        <v>14.7452180869877</v>
      </c>
      <c r="J12590">
        <v>331</v>
      </c>
      <c r="K12590">
        <v>669</v>
      </c>
      <c r="L12590">
        <v>801</v>
      </c>
      <c r="M12590">
        <v>497</v>
      </c>
    </row>
    <row r="12591" spans="1:13" x14ac:dyDescent="0.25">
      <c r="A12591">
        <v>322.40964442165603</v>
      </c>
      <c r="B12591">
        <v>0.14102333777241599</v>
      </c>
      <c r="C12591">
        <v>414</v>
      </c>
      <c r="D12591">
        <v>13.5128554538824</v>
      </c>
      <c r="F12591">
        <v>300.05928853130899</v>
      </c>
      <c r="G12591">
        <v>0.23243646780396399</v>
      </c>
      <c r="H12591">
        <v>395</v>
      </c>
      <c r="I12591">
        <v>14.7452180869877</v>
      </c>
      <c r="J12591">
        <v>331</v>
      </c>
      <c r="K12591">
        <v>669</v>
      </c>
      <c r="L12591">
        <v>801</v>
      </c>
      <c r="M12591">
        <v>497</v>
      </c>
    </row>
    <row r="12592" spans="1:13" x14ac:dyDescent="0.25">
      <c r="A12592">
        <v>322.40964442165603</v>
      </c>
      <c r="B12592">
        <v>0.145666828113098</v>
      </c>
      <c r="C12592">
        <v>414</v>
      </c>
      <c r="D12592">
        <v>13.5128554538824</v>
      </c>
      <c r="F12592">
        <v>300.05928853130899</v>
      </c>
      <c r="G12592">
        <v>0.227522797008612</v>
      </c>
      <c r="H12592">
        <v>395</v>
      </c>
      <c r="I12592">
        <v>14.7452180869877</v>
      </c>
      <c r="J12592">
        <v>331</v>
      </c>
      <c r="K12592">
        <v>669</v>
      </c>
      <c r="L12592">
        <v>801</v>
      </c>
      <c r="M12592">
        <v>497</v>
      </c>
    </row>
    <row r="12593" spans="1:13" x14ac:dyDescent="0.25">
      <c r="A12593">
        <v>322.40964442165603</v>
      </c>
      <c r="B12593">
        <v>0.144939435081271</v>
      </c>
      <c r="C12593">
        <v>414</v>
      </c>
      <c r="D12593">
        <v>13.5128554538824</v>
      </c>
      <c r="F12593">
        <v>300.05928853130899</v>
      </c>
      <c r="G12593">
        <v>0.22369999538687199</v>
      </c>
      <c r="H12593">
        <v>395</v>
      </c>
      <c r="I12593">
        <v>14.7452180869877</v>
      </c>
      <c r="J12593">
        <v>331</v>
      </c>
      <c r="K12593">
        <v>669</v>
      </c>
      <c r="L12593">
        <v>801</v>
      </c>
      <c r="M12593">
        <v>497</v>
      </c>
    </row>
    <row r="12594" spans="1:13" x14ac:dyDescent="0.25">
      <c r="A12594">
        <v>322.40964442165603</v>
      </c>
      <c r="B12594">
        <v>0.141625138371228</v>
      </c>
      <c r="C12594">
        <v>414</v>
      </c>
      <c r="D12594">
        <v>13.5128554538824</v>
      </c>
      <c r="F12594">
        <v>298.98574090632599</v>
      </c>
      <c r="G12594">
        <v>0.22325793850325401</v>
      </c>
      <c r="H12594">
        <v>404</v>
      </c>
      <c r="I12594">
        <v>14.101431370945599</v>
      </c>
      <c r="J12594">
        <v>331</v>
      </c>
      <c r="K12594">
        <v>669</v>
      </c>
      <c r="L12594">
        <v>801</v>
      </c>
      <c r="M12594">
        <v>497</v>
      </c>
    </row>
    <row r="12595" spans="1:13" x14ac:dyDescent="0.25">
      <c r="A12595">
        <v>322.40964442165603</v>
      </c>
      <c r="B12595">
        <v>0.141130212552984</v>
      </c>
      <c r="C12595">
        <v>414</v>
      </c>
      <c r="D12595">
        <v>13.5128554538824</v>
      </c>
      <c r="F12595">
        <v>298.98574090632599</v>
      </c>
      <c r="G12595">
        <v>0.21636726171686399</v>
      </c>
      <c r="H12595">
        <v>404</v>
      </c>
      <c r="I12595">
        <v>14.101431370945599</v>
      </c>
      <c r="J12595">
        <v>331</v>
      </c>
      <c r="K12595">
        <v>669</v>
      </c>
      <c r="L12595">
        <v>801</v>
      </c>
      <c r="M12595">
        <v>497</v>
      </c>
    </row>
    <row r="12596" spans="1:13" x14ac:dyDescent="0.25">
      <c r="A12596">
        <v>322.40964442165603</v>
      </c>
      <c r="B12596">
        <v>0.13896527774057099</v>
      </c>
      <c r="C12596">
        <v>414</v>
      </c>
      <c r="D12596">
        <v>13.5128554538824</v>
      </c>
      <c r="F12596">
        <v>298.98574090632599</v>
      </c>
      <c r="G12596">
        <v>0.216644986595218</v>
      </c>
      <c r="H12596">
        <v>404</v>
      </c>
      <c r="I12596">
        <v>14.101431370945599</v>
      </c>
      <c r="J12596">
        <v>331</v>
      </c>
      <c r="K12596">
        <v>669</v>
      </c>
      <c r="L12596">
        <v>801</v>
      </c>
      <c r="M12596">
        <v>497</v>
      </c>
    </row>
    <row r="12597" spans="1:13" x14ac:dyDescent="0.25">
      <c r="A12597">
        <v>322.04643027903501</v>
      </c>
      <c r="B12597">
        <v>0.13842513560304501</v>
      </c>
      <c r="C12597">
        <v>403</v>
      </c>
      <c r="D12597">
        <v>14.8645314620808</v>
      </c>
      <c r="F12597">
        <v>298.24001848604502</v>
      </c>
      <c r="G12597">
        <v>0.21978845397618299</v>
      </c>
      <c r="H12597">
        <v>392</v>
      </c>
      <c r="I12597">
        <v>14.731158857466699</v>
      </c>
      <c r="J12597">
        <v>331</v>
      </c>
      <c r="K12597">
        <v>669</v>
      </c>
      <c r="L12597">
        <v>801</v>
      </c>
      <c r="M12597">
        <v>497</v>
      </c>
    </row>
    <row r="12598" spans="1:13" x14ac:dyDescent="0.25">
      <c r="A12598">
        <v>322.04643027903501</v>
      </c>
      <c r="B12598">
        <v>0.137602452720305</v>
      </c>
      <c r="C12598">
        <v>403</v>
      </c>
      <c r="D12598">
        <v>14.8645314620808</v>
      </c>
      <c r="F12598">
        <v>293.971945487428</v>
      </c>
      <c r="G12598">
        <v>0.21644094497897101</v>
      </c>
      <c r="H12598">
        <v>404</v>
      </c>
      <c r="I12598">
        <v>15.631595965707699</v>
      </c>
      <c r="J12598">
        <v>331</v>
      </c>
      <c r="K12598">
        <v>669</v>
      </c>
      <c r="L12598">
        <v>801</v>
      </c>
      <c r="M12598">
        <v>497</v>
      </c>
    </row>
    <row r="12599" spans="1:13" x14ac:dyDescent="0.25">
      <c r="A12599">
        <v>322.04643027903501</v>
      </c>
      <c r="B12599">
        <v>0.13339686704015</v>
      </c>
      <c r="C12599">
        <v>403</v>
      </c>
      <c r="D12599">
        <v>14.8645314620808</v>
      </c>
      <c r="F12599">
        <v>293.971945487428</v>
      </c>
      <c r="G12599">
        <v>0.208631010028755</v>
      </c>
      <c r="H12599">
        <v>404</v>
      </c>
      <c r="I12599">
        <v>15.631595965707699</v>
      </c>
      <c r="J12599">
        <v>331</v>
      </c>
      <c r="K12599">
        <v>669</v>
      </c>
      <c r="L12599">
        <v>801</v>
      </c>
      <c r="M12599">
        <v>497</v>
      </c>
    </row>
    <row r="12600" spans="1:13" x14ac:dyDescent="0.25">
      <c r="A12600">
        <v>321.529698778642</v>
      </c>
      <c r="B12600">
        <v>0.134442556064816</v>
      </c>
      <c r="C12600">
        <v>415</v>
      </c>
      <c r="D12600">
        <v>14.470898786559699</v>
      </c>
      <c r="F12600">
        <v>293.63225697819098</v>
      </c>
      <c r="G12600">
        <v>0.20353950075263899</v>
      </c>
      <c r="H12600">
        <v>403</v>
      </c>
      <c r="I12600">
        <v>14.285488591529401</v>
      </c>
      <c r="J12600">
        <v>331</v>
      </c>
      <c r="K12600">
        <v>669</v>
      </c>
      <c r="L12600">
        <v>804</v>
      </c>
      <c r="M12600">
        <v>496</v>
      </c>
    </row>
    <row r="12601" spans="1:13" x14ac:dyDescent="0.25">
      <c r="A12601">
        <v>321.529698778642</v>
      </c>
      <c r="B12601">
        <v>0.13520089453994499</v>
      </c>
      <c r="C12601">
        <v>415</v>
      </c>
      <c r="D12601">
        <v>14.470898786559699</v>
      </c>
      <c r="F12601">
        <v>293.63225697819098</v>
      </c>
      <c r="G12601">
        <v>0.202545163168834</v>
      </c>
      <c r="H12601">
        <v>403</v>
      </c>
      <c r="I12601">
        <v>14.285488591529401</v>
      </c>
      <c r="J12601">
        <v>331</v>
      </c>
      <c r="K12601">
        <v>669</v>
      </c>
      <c r="L12601">
        <v>804</v>
      </c>
      <c r="M12601">
        <v>496</v>
      </c>
    </row>
    <row r="12602" spans="1:13" x14ac:dyDescent="0.25">
      <c r="A12602">
        <v>321.529698778642</v>
      </c>
      <c r="B12602">
        <v>0.13425693412692599</v>
      </c>
      <c r="C12602">
        <v>415</v>
      </c>
      <c r="D12602">
        <v>14.470898786559699</v>
      </c>
      <c r="F12602">
        <v>293.63225697819098</v>
      </c>
      <c r="G12602">
        <v>0.19962213001794801</v>
      </c>
      <c r="H12602">
        <v>403</v>
      </c>
      <c r="I12602">
        <v>14.285488591529401</v>
      </c>
      <c r="J12602">
        <v>331</v>
      </c>
      <c r="K12602">
        <v>669</v>
      </c>
      <c r="L12602">
        <v>804</v>
      </c>
      <c r="M12602">
        <v>496</v>
      </c>
    </row>
    <row r="12603" spans="1:13" x14ac:dyDescent="0.25">
      <c r="A12603">
        <v>321.529698778642</v>
      </c>
      <c r="B12603">
        <v>0.13339855687180599</v>
      </c>
      <c r="C12603">
        <v>415</v>
      </c>
      <c r="D12603">
        <v>14.470898786559699</v>
      </c>
      <c r="F12603">
        <v>293.63225697819098</v>
      </c>
      <c r="G12603">
        <v>0.19281771986905999</v>
      </c>
      <c r="H12603">
        <v>403</v>
      </c>
      <c r="I12603">
        <v>14.285488591529401</v>
      </c>
      <c r="J12603">
        <v>331</v>
      </c>
      <c r="K12603">
        <v>669</v>
      </c>
      <c r="L12603">
        <v>804</v>
      </c>
      <c r="M12603">
        <v>496</v>
      </c>
    </row>
    <row r="12604" spans="1:13" x14ac:dyDescent="0.25">
      <c r="A12604">
        <v>321.529698778642</v>
      </c>
      <c r="B12604">
        <v>0.13294330548814701</v>
      </c>
      <c r="C12604">
        <v>415</v>
      </c>
      <c r="D12604">
        <v>14.470898786559699</v>
      </c>
      <c r="F12604">
        <v>293.63225697819098</v>
      </c>
      <c r="G12604">
        <v>0.19549832690940999</v>
      </c>
      <c r="H12604">
        <v>403</v>
      </c>
      <c r="I12604">
        <v>14.285488591529401</v>
      </c>
      <c r="J12604">
        <v>331</v>
      </c>
      <c r="K12604">
        <v>669</v>
      </c>
      <c r="L12604">
        <v>804</v>
      </c>
      <c r="M12604">
        <v>496</v>
      </c>
    </row>
    <row r="12605" spans="1:13" x14ac:dyDescent="0.25">
      <c r="A12605">
        <v>321.529698778642</v>
      </c>
      <c r="B12605">
        <v>0.13226987464329601</v>
      </c>
      <c r="C12605">
        <v>415</v>
      </c>
      <c r="D12605">
        <v>14.470898786559699</v>
      </c>
      <c r="F12605">
        <v>293.63225697819098</v>
      </c>
      <c r="G12605">
        <v>0.192734851764812</v>
      </c>
      <c r="H12605">
        <v>403</v>
      </c>
      <c r="I12605">
        <v>14.285488591529401</v>
      </c>
      <c r="J12605">
        <v>331</v>
      </c>
      <c r="K12605">
        <v>669</v>
      </c>
      <c r="L12605">
        <v>804</v>
      </c>
      <c r="M12605">
        <v>496</v>
      </c>
    </row>
    <row r="12606" spans="1:13" x14ac:dyDescent="0.25">
      <c r="A12606">
        <v>321.529698778642</v>
      </c>
      <c r="B12606">
        <v>0.13217437616904801</v>
      </c>
      <c r="C12606">
        <v>415</v>
      </c>
      <c r="D12606">
        <v>14.470898786559699</v>
      </c>
      <c r="F12606">
        <v>293.63225697819098</v>
      </c>
      <c r="G12606">
        <v>0.19296803856393199</v>
      </c>
      <c r="H12606">
        <v>403</v>
      </c>
      <c r="I12606">
        <v>14.285488591529401</v>
      </c>
      <c r="J12606">
        <v>331</v>
      </c>
      <c r="K12606">
        <v>669</v>
      </c>
      <c r="L12606">
        <v>804</v>
      </c>
      <c r="M12606">
        <v>496</v>
      </c>
    </row>
    <row r="12607" spans="1:13" x14ac:dyDescent="0.25">
      <c r="A12607">
        <v>321.529698778642</v>
      </c>
      <c r="B12607">
        <v>0.13422800536044199</v>
      </c>
      <c r="C12607">
        <v>415</v>
      </c>
      <c r="D12607">
        <v>14.470898786559699</v>
      </c>
      <c r="F12607">
        <v>293.63225697819098</v>
      </c>
      <c r="G12607">
        <v>0.18943909127883099</v>
      </c>
      <c r="H12607">
        <v>403</v>
      </c>
      <c r="I12607">
        <v>14.285488591529401</v>
      </c>
      <c r="J12607">
        <v>331</v>
      </c>
      <c r="K12607">
        <v>669</v>
      </c>
      <c r="L12607">
        <v>804</v>
      </c>
      <c r="M12607">
        <v>496</v>
      </c>
    </row>
    <row r="12608" spans="1:13" x14ac:dyDescent="0.25">
      <c r="A12608">
        <v>321.529698778642</v>
      </c>
      <c r="B12608">
        <v>0.13525552156596601</v>
      </c>
      <c r="C12608">
        <v>415</v>
      </c>
      <c r="D12608">
        <v>14.470898786559699</v>
      </c>
      <c r="F12608">
        <v>293.63225697819098</v>
      </c>
      <c r="G12608">
        <v>0.18900786247690801</v>
      </c>
      <c r="H12608">
        <v>403</v>
      </c>
      <c r="I12608">
        <v>14.285488591529401</v>
      </c>
      <c r="J12608">
        <v>331</v>
      </c>
      <c r="K12608">
        <v>669</v>
      </c>
      <c r="L12608">
        <v>804</v>
      </c>
      <c r="M12608">
        <v>496</v>
      </c>
    </row>
    <row r="12609" spans="1:13" x14ac:dyDescent="0.25">
      <c r="A12609">
        <v>321.26429076003802</v>
      </c>
      <c r="B12609">
        <v>0.13532456138288501</v>
      </c>
      <c r="C12609">
        <v>441</v>
      </c>
      <c r="D12609">
        <v>15.789046717109199</v>
      </c>
      <c r="F12609">
        <v>293.63225697819098</v>
      </c>
      <c r="G12609">
        <v>0.184194892085039</v>
      </c>
      <c r="H12609">
        <v>403</v>
      </c>
      <c r="I12609">
        <v>14.285488591529401</v>
      </c>
      <c r="J12609">
        <v>331</v>
      </c>
      <c r="K12609">
        <v>669</v>
      </c>
      <c r="L12609">
        <v>804</v>
      </c>
      <c r="M12609">
        <v>496</v>
      </c>
    </row>
    <row r="12610" spans="1:13" x14ac:dyDescent="0.25">
      <c r="A12610">
        <v>321.26429076003802</v>
      </c>
      <c r="B12610">
        <v>0.135973007848954</v>
      </c>
      <c r="C12610">
        <v>441</v>
      </c>
      <c r="D12610">
        <v>15.789046717109199</v>
      </c>
      <c r="F12610">
        <v>293.63225697819098</v>
      </c>
      <c r="G12610">
        <v>0.18559107402674099</v>
      </c>
      <c r="H12610">
        <v>403</v>
      </c>
      <c r="I12610">
        <v>14.285488591529401</v>
      </c>
      <c r="J12610">
        <v>331</v>
      </c>
      <c r="K12610">
        <v>669</v>
      </c>
      <c r="L12610">
        <v>804</v>
      </c>
      <c r="M12610">
        <v>496</v>
      </c>
    </row>
    <row r="12611" spans="1:13" x14ac:dyDescent="0.25">
      <c r="A12611">
        <v>321.180798121961</v>
      </c>
      <c r="B12611">
        <v>0.13530518113981699</v>
      </c>
      <c r="C12611">
        <v>421</v>
      </c>
      <c r="D12611">
        <v>13.783154277363799</v>
      </c>
      <c r="F12611">
        <v>293.39325715252198</v>
      </c>
      <c r="G12611">
        <v>0.18701802105977799</v>
      </c>
      <c r="H12611">
        <v>368</v>
      </c>
      <c r="I12611">
        <v>15.0456592061091</v>
      </c>
      <c r="J12611">
        <v>331</v>
      </c>
      <c r="K12611">
        <v>669</v>
      </c>
      <c r="L12611">
        <v>804</v>
      </c>
      <c r="M12611">
        <v>496</v>
      </c>
    </row>
    <row r="12612" spans="1:13" x14ac:dyDescent="0.25">
      <c r="A12612">
        <v>321.180798121961</v>
      </c>
      <c r="B12612">
        <v>0.13640951839898099</v>
      </c>
      <c r="C12612">
        <v>421</v>
      </c>
      <c r="D12612">
        <v>13.783154277363799</v>
      </c>
      <c r="F12612">
        <v>291.66818316839601</v>
      </c>
      <c r="G12612">
        <v>0.18253996101039299</v>
      </c>
      <c r="H12612">
        <v>401</v>
      </c>
      <c r="I12612">
        <v>14.0942756088916</v>
      </c>
      <c r="J12612">
        <v>331</v>
      </c>
      <c r="K12612">
        <v>669</v>
      </c>
      <c r="L12612">
        <v>804</v>
      </c>
      <c r="M12612">
        <v>496</v>
      </c>
    </row>
    <row r="12613" spans="1:13" x14ac:dyDescent="0.25">
      <c r="A12613">
        <v>321.180798121961</v>
      </c>
      <c r="B12613">
        <v>0.13631961911666399</v>
      </c>
      <c r="C12613">
        <v>421</v>
      </c>
      <c r="D12613">
        <v>13.783154277363799</v>
      </c>
      <c r="F12613">
        <v>291.66818316839601</v>
      </c>
      <c r="G12613">
        <v>0.18429940813702</v>
      </c>
      <c r="H12613">
        <v>401</v>
      </c>
      <c r="I12613">
        <v>14.0942756088916</v>
      </c>
      <c r="J12613">
        <v>331</v>
      </c>
      <c r="K12613">
        <v>669</v>
      </c>
      <c r="L12613">
        <v>804</v>
      </c>
      <c r="M12613">
        <v>496</v>
      </c>
    </row>
    <row r="12614" spans="1:13" x14ac:dyDescent="0.25">
      <c r="A12614">
        <v>321.180798121961</v>
      </c>
      <c r="B12614">
        <v>0.13447812975752199</v>
      </c>
      <c r="C12614">
        <v>421</v>
      </c>
      <c r="D12614">
        <v>13.783154277363799</v>
      </c>
      <c r="F12614">
        <v>291.66818316839601</v>
      </c>
      <c r="G12614">
        <v>0.18472046174452</v>
      </c>
      <c r="H12614">
        <v>401</v>
      </c>
      <c r="I12614">
        <v>14.0942756088916</v>
      </c>
      <c r="J12614">
        <v>331</v>
      </c>
      <c r="K12614">
        <v>669</v>
      </c>
      <c r="L12614">
        <v>804</v>
      </c>
      <c r="M12614">
        <v>496</v>
      </c>
    </row>
    <row r="12615" spans="1:13" x14ac:dyDescent="0.25">
      <c r="A12615">
        <v>321.180798121961</v>
      </c>
      <c r="B12615">
        <v>0.13332085742021799</v>
      </c>
      <c r="C12615">
        <v>421</v>
      </c>
      <c r="D12615">
        <v>13.783154277363799</v>
      </c>
      <c r="F12615">
        <v>291.66818316839601</v>
      </c>
      <c r="G12615">
        <v>0.18282634539758399</v>
      </c>
      <c r="H12615">
        <v>401</v>
      </c>
      <c r="I12615">
        <v>14.0942756088916</v>
      </c>
      <c r="J12615">
        <v>331</v>
      </c>
      <c r="K12615">
        <v>669</v>
      </c>
      <c r="L12615">
        <v>804</v>
      </c>
      <c r="M12615">
        <v>496</v>
      </c>
    </row>
    <row r="12616" spans="1:13" x14ac:dyDescent="0.25">
      <c r="A12616">
        <v>321.180798121961</v>
      </c>
      <c r="B12616">
        <v>0.13312272427431199</v>
      </c>
      <c r="C12616">
        <v>421</v>
      </c>
      <c r="D12616">
        <v>13.783154277363799</v>
      </c>
      <c r="F12616">
        <v>291.66818316839601</v>
      </c>
      <c r="G12616">
        <v>0.18464754906410799</v>
      </c>
      <c r="H12616">
        <v>401</v>
      </c>
      <c r="I12616">
        <v>14.0942756088916</v>
      </c>
      <c r="J12616">
        <v>331</v>
      </c>
      <c r="K12616">
        <v>669</v>
      </c>
      <c r="L12616">
        <v>804</v>
      </c>
      <c r="M12616">
        <v>496</v>
      </c>
    </row>
    <row r="12617" spans="1:13" x14ac:dyDescent="0.25">
      <c r="A12617">
        <v>321.07416619011201</v>
      </c>
      <c r="B12617">
        <v>0.13409333657443201</v>
      </c>
      <c r="C12617">
        <v>430</v>
      </c>
      <c r="D12617">
        <v>14.369022470200401</v>
      </c>
      <c r="F12617">
        <v>291.66818316839601</v>
      </c>
      <c r="G12617">
        <v>0.18780128701802101</v>
      </c>
      <c r="H12617">
        <v>401</v>
      </c>
      <c r="I12617">
        <v>14.0942756088916</v>
      </c>
      <c r="J12617">
        <v>331</v>
      </c>
      <c r="K12617">
        <v>669</v>
      </c>
      <c r="L12617">
        <v>804</v>
      </c>
      <c r="M12617">
        <v>496</v>
      </c>
    </row>
    <row r="12618" spans="1:13" x14ac:dyDescent="0.25">
      <c r="A12618">
        <v>321.07416619011201</v>
      </c>
      <c r="B12618">
        <v>0.13343212044272099</v>
      </c>
      <c r="C12618">
        <v>430</v>
      </c>
      <c r="D12618">
        <v>14.369022470200401</v>
      </c>
      <c r="F12618">
        <v>291.66818316839601</v>
      </c>
      <c r="G12618">
        <v>0.18818419871704301</v>
      </c>
      <c r="H12618">
        <v>401</v>
      </c>
      <c r="I12618">
        <v>14.0942756088916</v>
      </c>
      <c r="J12618">
        <v>331</v>
      </c>
      <c r="K12618">
        <v>669</v>
      </c>
      <c r="L12618">
        <v>804</v>
      </c>
      <c r="M12618">
        <v>496</v>
      </c>
    </row>
    <row r="12619" spans="1:13" x14ac:dyDescent="0.25">
      <c r="A12619">
        <v>321.07416619011201</v>
      </c>
      <c r="B12619">
        <v>0.131911867662377</v>
      </c>
      <c r="C12619">
        <v>430</v>
      </c>
      <c r="D12619">
        <v>14.369022470200401</v>
      </c>
      <c r="F12619">
        <v>291.66818316839601</v>
      </c>
      <c r="G12619">
        <v>0.18804171564570801</v>
      </c>
      <c r="H12619">
        <v>401</v>
      </c>
      <c r="I12619">
        <v>14.0942756088916</v>
      </c>
      <c r="J12619">
        <v>331</v>
      </c>
      <c r="K12619">
        <v>669</v>
      </c>
      <c r="L12619">
        <v>804</v>
      </c>
      <c r="M12619">
        <v>496</v>
      </c>
    </row>
    <row r="12620" spans="1:13" x14ac:dyDescent="0.25">
      <c r="A12620">
        <v>320.13641915470401</v>
      </c>
      <c r="B12620">
        <v>0.13330636360553499</v>
      </c>
      <c r="C12620">
        <v>415</v>
      </c>
      <c r="D12620">
        <v>14.979426683858</v>
      </c>
      <c r="F12620">
        <v>291.66818316839601</v>
      </c>
      <c r="G12620">
        <v>0.18711137940050601</v>
      </c>
      <c r="H12620">
        <v>401</v>
      </c>
      <c r="I12620">
        <v>14.0942756088916</v>
      </c>
      <c r="J12620">
        <v>331</v>
      </c>
      <c r="K12620">
        <v>669</v>
      </c>
      <c r="L12620">
        <v>804</v>
      </c>
      <c r="M12620">
        <v>496</v>
      </c>
    </row>
    <row r="12621" spans="1:13" x14ac:dyDescent="0.25">
      <c r="A12621">
        <v>320.13641915470401</v>
      </c>
      <c r="B12621">
        <v>0.13245366237385001</v>
      </c>
      <c r="C12621">
        <v>415</v>
      </c>
      <c r="D12621">
        <v>14.979426683858</v>
      </c>
      <c r="F12621">
        <v>291.66818316839601</v>
      </c>
      <c r="G12621">
        <v>0.187329007662523</v>
      </c>
      <c r="H12621">
        <v>401</v>
      </c>
      <c r="I12621">
        <v>14.0942756088916</v>
      </c>
      <c r="J12621">
        <v>331</v>
      </c>
      <c r="K12621">
        <v>669</v>
      </c>
      <c r="L12621">
        <v>804</v>
      </c>
      <c r="M12621">
        <v>496</v>
      </c>
    </row>
    <row r="12622" spans="1:13" x14ac:dyDescent="0.25">
      <c r="A12622">
        <v>320.13641915470401</v>
      </c>
      <c r="B12622">
        <v>0.13274737447535301</v>
      </c>
      <c r="C12622">
        <v>415</v>
      </c>
      <c r="D12622">
        <v>14.979426683858</v>
      </c>
      <c r="F12622">
        <v>291.66818316839601</v>
      </c>
      <c r="G12622">
        <v>0.18659026553476399</v>
      </c>
      <c r="H12622">
        <v>401</v>
      </c>
      <c r="I12622">
        <v>14.0942756088916</v>
      </c>
      <c r="J12622">
        <v>331</v>
      </c>
      <c r="K12622">
        <v>669</v>
      </c>
      <c r="L12622">
        <v>804</v>
      </c>
      <c r="M12622">
        <v>496</v>
      </c>
    </row>
    <row r="12623" spans="1:13" x14ac:dyDescent="0.25">
      <c r="A12623">
        <v>319.583115942311</v>
      </c>
      <c r="B12623">
        <v>0.13261068122955399</v>
      </c>
      <c r="C12623">
        <v>417</v>
      </c>
      <c r="D12623">
        <v>15.0510884441901</v>
      </c>
      <c r="F12623">
        <v>291.66818316839601</v>
      </c>
      <c r="G12623">
        <v>0.18415582335289599</v>
      </c>
      <c r="H12623">
        <v>401</v>
      </c>
      <c r="I12623">
        <v>14.0942756088916</v>
      </c>
      <c r="J12623">
        <v>331</v>
      </c>
      <c r="K12623">
        <v>669</v>
      </c>
      <c r="L12623">
        <v>804</v>
      </c>
      <c r="M12623">
        <v>496</v>
      </c>
    </row>
    <row r="12624" spans="1:13" x14ac:dyDescent="0.25">
      <c r="A12624">
        <v>319.372042726725</v>
      </c>
      <c r="B12624">
        <v>0.133305498314713</v>
      </c>
      <c r="C12624">
        <v>427</v>
      </c>
      <c r="D12624">
        <v>14.4985397385899</v>
      </c>
      <c r="F12624">
        <v>291.66818316839601</v>
      </c>
      <c r="G12624">
        <v>0.183970367146438</v>
      </c>
      <c r="H12624">
        <v>401</v>
      </c>
      <c r="I12624">
        <v>14.0942756088916</v>
      </c>
      <c r="J12624">
        <v>331</v>
      </c>
      <c r="K12624">
        <v>669</v>
      </c>
      <c r="L12624">
        <v>804</v>
      </c>
      <c r="M12624">
        <v>496</v>
      </c>
    </row>
    <row r="12625" spans="1:13" x14ac:dyDescent="0.25">
      <c r="A12625">
        <v>319.22232125536499</v>
      </c>
      <c r="B12625">
        <v>0.13173348275490901</v>
      </c>
      <c r="C12625">
        <v>417</v>
      </c>
      <c r="D12625">
        <v>13.7642004725058</v>
      </c>
      <c r="F12625">
        <v>291.66818316839601</v>
      </c>
      <c r="G12625">
        <v>0.18410500537385499</v>
      </c>
      <c r="H12625">
        <v>401</v>
      </c>
      <c r="I12625">
        <v>14.0942756088916</v>
      </c>
      <c r="J12625">
        <v>400</v>
      </c>
      <c r="K12625">
        <v>600</v>
      </c>
      <c r="L12625">
        <v>805</v>
      </c>
      <c r="M12625">
        <v>494</v>
      </c>
    </row>
    <row r="12626" spans="1:13" x14ac:dyDescent="0.25">
      <c r="A12626">
        <v>319.22232125536499</v>
      </c>
      <c r="B12626">
        <v>0.13204966580421401</v>
      </c>
      <c r="C12626">
        <v>417</v>
      </c>
      <c r="D12626">
        <v>13.7642004725058</v>
      </c>
      <c r="F12626">
        <v>291.66818316839601</v>
      </c>
      <c r="G12626">
        <v>0.189549029507525</v>
      </c>
      <c r="H12626">
        <v>401</v>
      </c>
      <c r="I12626">
        <v>14.0942756088916</v>
      </c>
      <c r="J12626">
        <v>400</v>
      </c>
      <c r="K12626">
        <v>600</v>
      </c>
      <c r="L12626">
        <v>805</v>
      </c>
      <c r="M12626">
        <v>494</v>
      </c>
    </row>
    <row r="12627" spans="1:13" x14ac:dyDescent="0.25">
      <c r="A12627">
        <v>319.22232125536499</v>
      </c>
      <c r="B12627">
        <v>0.13070427157973599</v>
      </c>
      <c r="C12627">
        <v>417</v>
      </c>
      <c r="D12627">
        <v>13.7642004725058</v>
      </c>
      <c r="F12627">
        <v>291.66818316839601</v>
      </c>
      <c r="G12627">
        <v>0.188273940132832</v>
      </c>
      <c r="H12627">
        <v>401</v>
      </c>
      <c r="I12627">
        <v>14.0942756088916</v>
      </c>
      <c r="J12627">
        <v>400</v>
      </c>
      <c r="K12627">
        <v>600</v>
      </c>
      <c r="L12627">
        <v>805</v>
      </c>
      <c r="M12627">
        <v>494</v>
      </c>
    </row>
    <row r="12628" spans="1:13" x14ac:dyDescent="0.25">
      <c r="A12628">
        <v>319.22232125536499</v>
      </c>
      <c r="B12628">
        <v>0.13112116467250701</v>
      </c>
      <c r="C12628">
        <v>417</v>
      </c>
      <c r="D12628">
        <v>13.7642004725058</v>
      </c>
      <c r="F12628">
        <v>291.66818316839601</v>
      </c>
      <c r="G12628">
        <v>0.189438026091162</v>
      </c>
      <c r="H12628">
        <v>401</v>
      </c>
      <c r="I12628">
        <v>14.0942756088916</v>
      </c>
      <c r="J12628">
        <v>400</v>
      </c>
      <c r="K12628">
        <v>600</v>
      </c>
      <c r="L12628">
        <v>805</v>
      </c>
      <c r="M12628">
        <v>494</v>
      </c>
    </row>
    <row r="12629" spans="1:13" x14ac:dyDescent="0.25">
      <c r="A12629">
        <v>319.22232125536499</v>
      </c>
      <c r="B12629">
        <v>0.13040789287006199</v>
      </c>
      <c r="C12629">
        <v>417</v>
      </c>
      <c r="D12629">
        <v>13.7642004725058</v>
      </c>
      <c r="F12629">
        <v>291.66818316839601</v>
      </c>
      <c r="G12629">
        <v>0.190078940999139</v>
      </c>
      <c r="H12629">
        <v>401</v>
      </c>
      <c r="I12629">
        <v>14.0942756088916</v>
      </c>
      <c r="J12629">
        <v>400</v>
      </c>
      <c r="K12629">
        <v>600</v>
      </c>
      <c r="L12629">
        <v>805</v>
      </c>
      <c r="M12629">
        <v>494</v>
      </c>
    </row>
    <row r="12630" spans="1:13" x14ac:dyDescent="0.25">
      <c r="A12630">
        <v>319.22232125536499</v>
      </c>
      <c r="B12630">
        <v>0.13050092192283499</v>
      </c>
      <c r="C12630">
        <v>417</v>
      </c>
      <c r="D12630">
        <v>13.7642004725058</v>
      </c>
      <c r="F12630">
        <v>291.66818316839601</v>
      </c>
      <c r="G12630">
        <v>0.19279006164762399</v>
      </c>
      <c r="H12630">
        <v>401</v>
      </c>
      <c r="I12630">
        <v>14.0942756088916</v>
      </c>
      <c r="J12630">
        <v>400</v>
      </c>
      <c r="K12630">
        <v>600</v>
      </c>
      <c r="L12630">
        <v>805</v>
      </c>
      <c r="M12630">
        <v>494</v>
      </c>
    </row>
    <row r="12631" spans="1:13" x14ac:dyDescent="0.25">
      <c r="A12631">
        <v>319.22232125536499</v>
      </c>
      <c r="B12631">
        <v>0.131058629018829</v>
      </c>
      <c r="C12631">
        <v>417</v>
      </c>
      <c r="D12631">
        <v>13.7642004725058</v>
      </c>
      <c r="F12631">
        <v>291.66818316839601</v>
      </c>
      <c r="G12631">
        <v>0.193728921594232</v>
      </c>
      <c r="H12631">
        <v>401</v>
      </c>
      <c r="I12631">
        <v>14.0942756088916</v>
      </c>
      <c r="J12631">
        <v>400</v>
      </c>
      <c r="K12631">
        <v>600</v>
      </c>
      <c r="L12631">
        <v>805</v>
      </c>
      <c r="M12631">
        <v>494</v>
      </c>
    </row>
    <row r="12632" spans="1:13" x14ac:dyDescent="0.25">
      <c r="A12632">
        <v>319.22232125536499</v>
      </c>
      <c r="B12632">
        <v>0.12877568081590501</v>
      </c>
      <c r="C12632">
        <v>417</v>
      </c>
      <c r="D12632">
        <v>13.7642004725058</v>
      </c>
      <c r="F12632">
        <v>291.66818316839601</v>
      </c>
      <c r="G12632">
        <v>0.193965938341289</v>
      </c>
      <c r="H12632">
        <v>401</v>
      </c>
      <c r="I12632">
        <v>14.0942756088916</v>
      </c>
      <c r="J12632">
        <v>400</v>
      </c>
      <c r="K12632">
        <v>600</v>
      </c>
      <c r="L12632">
        <v>805</v>
      </c>
      <c r="M12632">
        <v>494</v>
      </c>
    </row>
    <row r="12633" spans="1:13" x14ac:dyDescent="0.25">
      <c r="A12633">
        <v>319.22232125536499</v>
      </c>
      <c r="B12633">
        <v>0.127321663870545</v>
      </c>
      <c r="C12633">
        <v>417</v>
      </c>
      <c r="D12633">
        <v>13.7642004725058</v>
      </c>
      <c r="F12633">
        <v>291.66818316839601</v>
      </c>
      <c r="G12633">
        <v>0.19321503661268699</v>
      </c>
      <c r="H12633">
        <v>401</v>
      </c>
      <c r="I12633">
        <v>14.0942756088916</v>
      </c>
      <c r="J12633">
        <v>400</v>
      </c>
      <c r="K12633">
        <v>600</v>
      </c>
      <c r="L12633">
        <v>805</v>
      </c>
      <c r="M12633">
        <v>494</v>
      </c>
    </row>
    <row r="12634" spans="1:13" x14ac:dyDescent="0.25">
      <c r="A12634">
        <v>319.22232125536499</v>
      </c>
      <c r="B12634">
        <v>0.12715978529517699</v>
      </c>
      <c r="C12634">
        <v>417</v>
      </c>
      <c r="D12634">
        <v>13.7642004725058</v>
      </c>
      <c r="F12634">
        <v>291.66818316839601</v>
      </c>
      <c r="G12634">
        <v>0.193876052854658</v>
      </c>
      <c r="H12634">
        <v>401</v>
      </c>
      <c r="I12634">
        <v>14.0942756088916</v>
      </c>
      <c r="J12634">
        <v>400</v>
      </c>
      <c r="K12634">
        <v>600</v>
      </c>
      <c r="L12634">
        <v>805</v>
      </c>
      <c r="M12634">
        <v>494</v>
      </c>
    </row>
    <row r="12635" spans="1:13" x14ac:dyDescent="0.25">
      <c r="A12635">
        <v>319.22232125536499</v>
      </c>
      <c r="B12635">
        <v>0.127227084202408</v>
      </c>
      <c r="C12635">
        <v>417</v>
      </c>
      <c r="D12635">
        <v>13.7642004725058</v>
      </c>
      <c r="F12635">
        <v>291.66818316839601</v>
      </c>
      <c r="G12635">
        <v>0.19323656564212299</v>
      </c>
      <c r="H12635">
        <v>401</v>
      </c>
      <c r="I12635">
        <v>14.0942756088916</v>
      </c>
      <c r="J12635">
        <v>400</v>
      </c>
      <c r="K12635">
        <v>600</v>
      </c>
      <c r="L12635">
        <v>805</v>
      </c>
      <c r="M12635">
        <v>494</v>
      </c>
    </row>
    <row r="12636" spans="1:13" x14ac:dyDescent="0.25">
      <c r="A12636">
        <v>319.22232125536499</v>
      </c>
      <c r="B12636">
        <v>0.127699754385773</v>
      </c>
      <c r="C12636">
        <v>417</v>
      </c>
      <c r="D12636">
        <v>13.7642004725058</v>
      </c>
      <c r="F12636">
        <v>291.66818316839601</v>
      </c>
      <c r="G12636">
        <v>0.192270533992489</v>
      </c>
      <c r="H12636">
        <v>401</v>
      </c>
      <c r="I12636">
        <v>14.0942756088916</v>
      </c>
      <c r="J12636">
        <v>400</v>
      </c>
      <c r="K12636">
        <v>600</v>
      </c>
      <c r="L12636">
        <v>805</v>
      </c>
      <c r="M12636">
        <v>494</v>
      </c>
    </row>
    <row r="12637" spans="1:13" x14ac:dyDescent="0.25">
      <c r="A12637">
        <v>319.22232125536499</v>
      </c>
      <c r="B12637">
        <v>0.128213286604836</v>
      </c>
      <c r="C12637">
        <v>417</v>
      </c>
      <c r="D12637">
        <v>13.7642004725058</v>
      </c>
      <c r="F12637">
        <v>291.66818316839601</v>
      </c>
      <c r="G12637">
        <v>0.19511799387696499</v>
      </c>
      <c r="H12637">
        <v>401</v>
      </c>
      <c r="I12637">
        <v>14.0942756088916</v>
      </c>
      <c r="J12637">
        <v>400</v>
      </c>
      <c r="K12637">
        <v>600</v>
      </c>
      <c r="L12637">
        <v>805</v>
      </c>
      <c r="M12637">
        <v>494</v>
      </c>
    </row>
    <row r="12638" spans="1:13" x14ac:dyDescent="0.25">
      <c r="A12638">
        <v>319.22232125536499</v>
      </c>
      <c r="B12638">
        <v>0.12809797140472801</v>
      </c>
      <c r="C12638">
        <v>417</v>
      </c>
      <c r="D12638">
        <v>13.7642004725058</v>
      </c>
      <c r="F12638">
        <v>291.66818316839601</v>
      </c>
      <c r="G12638">
        <v>0.195723155440197</v>
      </c>
      <c r="H12638">
        <v>401</v>
      </c>
      <c r="I12638">
        <v>14.0942756088916</v>
      </c>
      <c r="J12638">
        <v>400</v>
      </c>
      <c r="K12638">
        <v>600</v>
      </c>
      <c r="L12638">
        <v>805</v>
      </c>
      <c r="M12638">
        <v>494</v>
      </c>
    </row>
    <row r="12639" spans="1:13" x14ac:dyDescent="0.25">
      <c r="A12639">
        <v>319.22232125536499</v>
      </c>
      <c r="B12639">
        <v>0.12711145254447101</v>
      </c>
      <c r="C12639">
        <v>417</v>
      </c>
      <c r="D12639">
        <v>13.7642004725058</v>
      </c>
      <c r="F12639">
        <v>291.66818316839601</v>
      </c>
      <c r="G12639">
        <v>0.19681360785153401</v>
      </c>
      <c r="H12639">
        <v>401</v>
      </c>
      <c r="I12639">
        <v>14.0942756088916</v>
      </c>
      <c r="J12639">
        <v>400</v>
      </c>
      <c r="K12639">
        <v>600</v>
      </c>
      <c r="L12639">
        <v>805</v>
      </c>
      <c r="M12639">
        <v>494</v>
      </c>
    </row>
    <row r="12640" spans="1:13" x14ac:dyDescent="0.25">
      <c r="A12640">
        <v>319.22232125536499</v>
      </c>
      <c r="B12640">
        <v>0.12863157012019399</v>
      </c>
      <c r="C12640">
        <v>417</v>
      </c>
      <c r="D12640">
        <v>13.7642004725058</v>
      </c>
      <c r="F12640">
        <v>291.66818316839601</v>
      </c>
      <c r="G12640">
        <v>0.19707015652058199</v>
      </c>
      <c r="H12640">
        <v>401</v>
      </c>
      <c r="I12640">
        <v>14.0942756088916</v>
      </c>
      <c r="J12640">
        <v>400</v>
      </c>
      <c r="K12640">
        <v>600</v>
      </c>
      <c r="L12640">
        <v>805</v>
      </c>
      <c r="M12640">
        <v>494</v>
      </c>
    </row>
    <row r="12641" spans="1:13" x14ac:dyDescent="0.25">
      <c r="A12641">
        <v>319.22232125536499</v>
      </c>
      <c r="B12641">
        <v>0.12781010204863499</v>
      </c>
      <c r="C12641">
        <v>417</v>
      </c>
      <c r="D12641">
        <v>13.7642004725058</v>
      </c>
      <c r="F12641">
        <v>290.82556196791103</v>
      </c>
      <c r="G12641">
        <v>0.197003398377599</v>
      </c>
      <c r="H12641">
        <v>397</v>
      </c>
      <c r="I12641">
        <v>14.9150223885663</v>
      </c>
      <c r="J12641">
        <v>400</v>
      </c>
      <c r="K12641">
        <v>600</v>
      </c>
      <c r="L12641">
        <v>805</v>
      </c>
      <c r="M12641">
        <v>494</v>
      </c>
    </row>
    <row r="12642" spans="1:13" x14ac:dyDescent="0.25">
      <c r="A12642">
        <v>319.22232125536499</v>
      </c>
      <c r="B12642">
        <v>0.127819820685631</v>
      </c>
      <c r="C12642">
        <v>417</v>
      </c>
      <c r="D12642">
        <v>13.7642004725058</v>
      </c>
      <c r="F12642">
        <v>290.82556196791103</v>
      </c>
      <c r="G12642">
        <v>0.19857684680693799</v>
      </c>
      <c r="H12642">
        <v>397</v>
      </c>
      <c r="I12642">
        <v>14.9150223885663</v>
      </c>
      <c r="J12642">
        <v>400</v>
      </c>
      <c r="K12642">
        <v>600</v>
      </c>
      <c r="L12642">
        <v>805</v>
      </c>
      <c r="M12642">
        <v>494</v>
      </c>
    </row>
    <row r="12643" spans="1:13" x14ac:dyDescent="0.25">
      <c r="A12643">
        <v>319.22232125536499</v>
      </c>
      <c r="B12643">
        <v>0.12744300880648601</v>
      </c>
      <c r="C12643">
        <v>417</v>
      </c>
      <c r="D12643">
        <v>13.7642004725058</v>
      </c>
      <c r="F12643">
        <v>290.82556196791103</v>
      </c>
      <c r="G12643">
        <v>0.19784549163956899</v>
      </c>
      <c r="H12643">
        <v>397</v>
      </c>
      <c r="I12643">
        <v>14.9150223885663</v>
      </c>
      <c r="J12643">
        <v>400</v>
      </c>
      <c r="K12643">
        <v>600</v>
      </c>
      <c r="L12643">
        <v>805</v>
      </c>
      <c r="M12643">
        <v>494</v>
      </c>
    </row>
    <row r="12644" spans="1:13" x14ac:dyDescent="0.25">
      <c r="A12644">
        <v>319.22232125536499</v>
      </c>
      <c r="B12644">
        <v>0.12826799310578099</v>
      </c>
      <c r="C12644">
        <v>417</v>
      </c>
      <c r="D12644">
        <v>13.7642004725058</v>
      </c>
      <c r="F12644">
        <v>290.82556196791103</v>
      </c>
      <c r="G12644">
        <v>0.19850731460687099</v>
      </c>
      <c r="H12644">
        <v>397</v>
      </c>
      <c r="I12644">
        <v>14.9150223885663</v>
      </c>
      <c r="J12644">
        <v>400</v>
      </c>
      <c r="K12644">
        <v>600</v>
      </c>
      <c r="L12644">
        <v>805</v>
      </c>
      <c r="M12644">
        <v>494</v>
      </c>
    </row>
    <row r="12645" spans="1:13" x14ac:dyDescent="0.25">
      <c r="A12645">
        <v>319.22232125536499</v>
      </c>
      <c r="B12645">
        <v>0.12951446812307801</v>
      </c>
      <c r="C12645">
        <v>417</v>
      </c>
      <c r="D12645">
        <v>13.7642004725058</v>
      </c>
      <c r="F12645">
        <v>290.82556196791103</v>
      </c>
      <c r="G12645">
        <v>0.201500745973971</v>
      </c>
      <c r="H12645">
        <v>397</v>
      </c>
      <c r="I12645">
        <v>14.9150223885663</v>
      </c>
      <c r="J12645">
        <v>400</v>
      </c>
      <c r="K12645">
        <v>600</v>
      </c>
      <c r="L12645">
        <v>805</v>
      </c>
      <c r="M12645">
        <v>494</v>
      </c>
    </row>
    <row r="12646" spans="1:13" x14ac:dyDescent="0.25">
      <c r="A12646">
        <v>319.22232125536499</v>
      </c>
      <c r="B12646">
        <v>0.13005182112722299</v>
      </c>
      <c r="C12646">
        <v>417</v>
      </c>
      <c r="D12646">
        <v>13.7642004725058</v>
      </c>
      <c r="F12646">
        <v>289.78900315263297</v>
      </c>
      <c r="G12646">
        <v>0.20718781168106401</v>
      </c>
      <c r="H12646">
        <v>366</v>
      </c>
      <c r="I12646">
        <v>14.8152702460065</v>
      </c>
      <c r="J12646">
        <v>400</v>
      </c>
      <c r="K12646">
        <v>600</v>
      </c>
      <c r="L12646">
        <v>805</v>
      </c>
      <c r="M12646">
        <v>494</v>
      </c>
    </row>
    <row r="12647" spans="1:13" x14ac:dyDescent="0.25">
      <c r="A12647">
        <v>319.22232125536499</v>
      </c>
      <c r="B12647">
        <v>0.13032843934848901</v>
      </c>
      <c r="C12647">
        <v>417</v>
      </c>
      <c r="D12647">
        <v>13.7642004725058</v>
      </c>
      <c r="F12647">
        <v>289.78900315263297</v>
      </c>
      <c r="G12647">
        <v>0.20754100668376799</v>
      </c>
      <c r="H12647">
        <v>366</v>
      </c>
      <c r="I12647">
        <v>14.8152702460065</v>
      </c>
      <c r="J12647">
        <v>400</v>
      </c>
      <c r="K12647">
        <v>600</v>
      </c>
      <c r="L12647">
        <v>805</v>
      </c>
      <c r="M12647">
        <v>494</v>
      </c>
    </row>
    <row r="12648" spans="1:13" x14ac:dyDescent="0.25">
      <c r="A12648">
        <v>319.22232125536499</v>
      </c>
      <c r="B12648">
        <v>0.12975956632791</v>
      </c>
      <c r="C12648">
        <v>417</v>
      </c>
      <c r="D12648">
        <v>13.7642004725058</v>
      </c>
      <c r="F12648">
        <v>289.78900315263297</v>
      </c>
      <c r="G12648">
        <v>0.20247134669686101</v>
      </c>
      <c r="H12648">
        <v>366</v>
      </c>
      <c r="I12648">
        <v>14.8152702460065</v>
      </c>
      <c r="J12648">
        <v>400</v>
      </c>
      <c r="K12648">
        <v>600</v>
      </c>
      <c r="L12648">
        <v>805</v>
      </c>
      <c r="M12648">
        <v>494</v>
      </c>
    </row>
    <row r="12649" spans="1:13" x14ac:dyDescent="0.25">
      <c r="A12649">
        <v>319.22232125536499</v>
      </c>
      <c r="B12649">
        <v>0.12945248203142401</v>
      </c>
      <c r="C12649">
        <v>417</v>
      </c>
      <c r="D12649">
        <v>13.7642004725058</v>
      </c>
      <c r="F12649">
        <v>289.621896144701</v>
      </c>
      <c r="G12649">
        <v>0.20407250890113299</v>
      </c>
      <c r="H12649">
        <v>387</v>
      </c>
      <c r="I12649">
        <v>14.7019096009899</v>
      </c>
      <c r="J12649">
        <v>400</v>
      </c>
      <c r="K12649">
        <v>600</v>
      </c>
      <c r="L12649">
        <v>805</v>
      </c>
      <c r="M12649">
        <v>494</v>
      </c>
    </row>
    <row r="12650" spans="1:13" x14ac:dyDescent="0.25">
      <c r="A12650">
        <v>319.22232125536499</v>
      </c>
      <c r="B12650">
        <v>0.12936963852186201</v>
      </c>
      <c r="C12650">
        <v>417</v>
      </c>
      <c r="D12650">
        <v>13.7642004725058</v>
      </c>
      <c r="F12650">
        <v>288.53012974886201</v>
      </c>
      <c r="G12650">
        <v>0.205586972930064</v>
      </c>
      <c r="H12650">
        <v>381</v>
      </c>
      <c r="I12650">
        <v>14.112627698574199</v>
      </c>
      <c r="J12650">
        <v>400</v>
      </c>
      <c r="K12650">
        <v>600</v>
      </c>
      <c r="L12650">
        <v>807</v>
      </c>
      <c r="M12650">
        <v>499</v>
      </c>
    </row>
    <row r="12651" spans="1:13" x14ac:dyDescent="0.25">
      <c r="A12651">
        <v>319.22232125536499</v>
      </c>
      <c r="B12651">
        <v>0.12876975240875799</v>
      </c>
      <c r="C12651">
        <v>417</v>
      </c>
      <c r="D12651">
        <v>13.7642004725058</v>
      </c>
      <c r="F12651">
        <v>288.53012974886201</v>
      </c>
      <c r="G12651">
        <v>0.206161297999438</v>
      </c>
      <c r="H12651">
        <v>381</v>
      </c>
      <c r="I12651">
        <v>14.112627698574199</v>
      </c>
      <c r="J12651">
        <v>400</v>
      </c>
      <c r="K12651">
        <v>600</v>
      </c>
      <c r="L12651">
        <v>807</v>
      </c>
      <c r="M12651">
        <v>499</v>
      </c>
    </row>
    <row r="12652" spans="1:13" x14ac:dyDescent="0.25">
      <c r="A12652">
        <v>319.22232125536499</v>
      </c>
      <c r="B12652">
        <v>0.128546499225104</v>
      </c>
      <c r="C12652">
        <v>417</v>
      </c>
      <c r="D12652">
        <v>13.7642004725058</v>
      </c>
      <c r="F12652">
        <v>288.53012974886201</v>
      </c>
      <c r="G12652">
        <v>0.20748522831935401</v>
      </c>
      <c r="H12652">
        <v>381</v>
      </c>
      <c r="I12652">
        <v>14.112627698574199</v>
      </c>
      <c r="J12652">
        <v>400</v>
      </c>
      <c r="K12652">
        <v>600</v>
      </c>
      <c r="L12652">
        <v>807</v>
      </c>
      <c r="M12652">
        <v>499</v>
      </c>
    </row>
    <row r="12653" spans="1:13" x14ac:dyDescent="0.25">
      <c r="A12653">
        <v>319.22232125536499</v>
      </c>
      <c r="B12653">
        <v>0.12869518906750599</v>
      </c>
      <c r="C12653">
        <v>417</v>
      </c>
      <c r="D12653">
        <v>13.7642004725058</v>
      </c>
      <c r="F12653">
        <v>288.53012974886201</v>
      </c>
      <c r="G12653">
        <v>0.20928329071587501</v>
      </c>
      <c r="H12653">
        <v>381</v>
      </c>
      <c r="I12653">
        <v>14.112627698574199</v>
      </c>
      <c r="J12653">
        <v>400</v>
      </c>
      <c r="K12653">
        <v>600</v>
      </c>
      <c r="L12653">
        <v>807</v>
      </c>
      <c r="M12653">
        <v>499</v>
      </c>
    </row>
    <row r="12654" spans="1:13" x14ac:dyDescent="0.25">
      <c r="A12654">
        <v>319.22232125536499</v>
      </c>
      <c r="B12654">
        <v>0.12763092137639401</v>
      </c>
      <c r="C12654">
        <v>417</v>
      </c>
      <c r="D12654">
        <v>13.7642004725058</v>
      </c>
      <c r="F12654">
        <v>287.28831277811003</v>
      </c>
      <c r="G12654">
        <v>0.21053273951638399</v>
      </c>
      <c r="H12654">
        <v>399</v>
      </c>
      <c r="I12654">
        <v>14.03566849255</v>
      </c>
      <c r="J12654">
        <v>400</v>
      </c>
      <c r="K12654">
        <v>600</v>
      </c>
      <c r="L12654">
        <v>807</v>
      </c>
      <c r="M12654">
        <v>499</v>
      </c>
    </row>
    <row r="12655" spans="1:13" x14ac:dyDescent="0.25">
      <c r="A12655">
        <v>319.22232125536499</v>
      </c>
      <c r="B12655">
        <v>0.12763092137639401</v>
      </c>
      <c r="C12655">
        <v>417</v>
      </c>
      <c r="D12655">
        <v>13.7642004725058</v>
      </c>
      <c r="F12655">
        <v>287.28831277811003</v>
      </c>
      <c r="G12655">
        <v>0.20987636198982801</v>
      </c>
      <c r="H12655">
        <v>399</v>
      </c>
      <c r="I12655">
        <v>14.03566849255</v>
      </c>
      <c r="J12655">
        <v>400</v>
      </c>
      <c r="K12655">
        <v>600</v>
      </c>
      <c r="L12655">
        <v>807</v>
      </c>
      <c r="M12655">
        <v>499</v>
      </c>
    </row>
    <row r="12656" spans="1:13" x14ac:dyDescent="0.25">
      <c r="A12656">
        <v>319.22232125536499</v>
      </c>
      <c r="B12656">
        <v>0.127511527117385</v>
      </c>
      <c r="C12656">
        <v>417</v>
      </c>
      <c r="D12656">
        <v>13.7642004725058</v>
      </c>
      <c r="F12656">
        <v>287.28831277811003</v>
      </c>
      <c r="G12656">
        <v>0.211241661643393</v>
      </c>
      <c r="H12656">
        <v>399</v>
      </c>
      <c r="I12656">
        <v>14.03566849255</v>
      </c>
      <c r="J12656">
        <v>400</v>
      </c>
      <c r="K12656">
        <v>600</v>
      </c>
      <c r="L12656">
        <v>807</v>
      </c>
      <c r="M12656">
        <v>499</v>
      </c>
    </row>
    <row r="12657" spans="1:13" x14ac:dyDescent="0.25">
      <c r="A12657">
        <v>319.22232125536499</v>
      </c>
      <c r="B12657">
        <v>0.12741214291200001</v>
      </c>
      <c r="C12657">
        <v>417</v>
      </c>
      <c r="D12657">
        <v>13.7642004725058</v>
      </c>
      <c r="F12657">
        <v>285.06561018689501</v>
      </c>
      <c r="G12657">
        <v>0.21177290157005199</v>
      </c>
      <c r="H12657">
        <v>399</v>
      </c>
      <c r="I12657">
        <v>13.6873839173932</v>
      </c>
      <c r="J12657">
        <v>400</v>
      </c>
      <c r="K12657">
        <v>600</v>
      </c>
      <c r="L12657">
        <v>807</v>
      </c>
      <c r="M12657">
        <v>499</v>
      </c>
    </row>
    <row r="12658" spans="1:13" x14ac:dyDescent="0.25">
      <c r="A12658">
        <v>319.22232125536499</v>
      </c>
      <c r="B12658">
        <v>0.12672078099477199</v>
      </c>
      <c r="C12658">
        <v>417</v>
      </c>
      <c r="D12658">
        <v>13.7642004725058</v>
      </c>
      <c r="F12658">
        <v>285.06561018689501</v>
      </c>
      <c r="G12658">
        <v>0.21446306986838901</v>
      </c>
      <c r="H12658">
        <v>399</v>
      </c>
      <c r="I12658">
        <v>13.6873839173932</v>
      </c>
      <c r="J12658">
        <v>400</v>
      </c>
      <c r="K12658">
        <v>600</v>
      </c>
      <c r="L12658">
        <v>807</v>
      </c>
      <c r="M12658">
        <v>499</v>
      </c>
    </row>
    <row r="12659" spans="1:13" x14ac:dyDescent="0.25">
      <c r="A12659">
        <v>319.22232125536499</v>
      </c>
      <c r="B12659">
        <v>0.12674262677298001</v>
      </c>
      <c r="C12659">
        <v>417</v>
      </c>
      <c r="D12659">
        <v>13.7642004725058</v>
      </c>
      <c r="F12659">
        <v>285.06561018689501</v>
      </c>
      <c r="G12659">
        <v>0.215601498831022</v>
      </c>
      <c r="H12659">
        <v>399</v>
      </c>
      <c r="I12659">
        <v>13.6873839173932</v>
      </c>
      <c r="J12659">
        <v>400</v>
      </c>
      <c r="K12659">
        <v>600</v>
      </c>
      <c r="L12659">
        <v>807</v>
      </c>
      <c r="M12659">
        <v>499</v>
      </c>
    </row>
    <row r="12660" spans="1:13" x14ac:dyDescent="0.25">
      <c r="A12660">
        <v>319.22232125536499</v>
      </c>
      <c r="B12660">
        <v>0.12688292406844501</v>
      </c>
      <c r="C12660">
        <v>417</v>
      </c>
      <c r="D12660">
        <v>13.7642004725058</v>
      </c>
      <c r="F12660">
        <v>285.06561018689501</v>
      </c>
      <c r="G12660">
        <v>0.21754152459046</v>
      </c>
      <c r="H12660">
        <v>399</v>
      </c>
      <c r="I12660">
        <v>13.6873839173932</v>
      </c>
      <c r="J12660">
        <v>400</v>
      </c>
      <c r="K12660">
        <v>600</v>
      </c>
      <c r="L12660">
        <v>807</v>
      </c>
      <c r="M12660">
        <v>499</v>
      </c>
    </row>
    <row r="12661" spans="1:13" x14ac:dyDescent="0.25">
      <c r="A12661">
        <v>319.22232125536499</v>
      </c>
      <c r="B12661">
        <v>0.126535914027567</v>
      </c>
      <c r="C12661">
        <v>417</v>
      </c>
      <c r="D12661">
        <v>13.7642004725058</v>
      </c>
      <c r="F12661">
        <v>285.06561018689501</v>
      </c>
      <c r="G12661">
        <v>0.22129781246730501</v>
      </c>
      <c r="H12661">
        <v>399</v>
      </c>
      <c r="I12661">
        <v>13.6873839173932</v>
      </c>
      <c r="J12661">
        <v>400</v>
      </c>
      <c r="K12661">
        <v>600</v>
      </c>
      <c r="L12661">
        <v>807</v>
      </c>
      <c r="M12661">
        <v>499</v>
      </c>
    </row>
    <row r="12662" spans="1:13" x14ac:dyDescent="0.25">
      <c r="A12662">
        <v>319.22232125536499</v>
      </c>
      <c r="B12662">
        <v>0.12569516716557</v>
      </c>
      <c r="C12662">
        <v>417</v>
      </c>
      <c r="D12662">
        <v>13.7642004725058</v>
      </c>
      <c r="F12662">
        <v>285.06561018689501</v>
      </c>
      <c r="G12662">
        <v>0.22051529315480201</v>
      </c>
      <c r="H12662">
        <v>399</v>
      </c>
      <c r="I12662">
        <v>13.6873839173932</v>
      </c>
      <c r="J12662">
        <v>400</v>
      </c>
      <c r="K12662">
        <v>600</v>
      </c>
      <c r="L12662">
        <v>807</v>
      </c>
      <c r="M12662">
        <v>499</v>
      </c>
    </row>
    <row r="12663" spans="1:13" x14ac:dyDescent="0.25">
      <c r="A12663">
        <v>319.22232125536499</v>
      </c>
      <c r="B12663">
        <v>0.12563065950933999</v>
      </c>
      <c r="C12663">
        <v>417</v>
      </c>
      <c r="D12663">
        <v>13.7642004725058</v>
      </c>
      <c r="F12663">
        <v>285.06561018689501</v>
      </c>
      <c r="G12663">
        <v>0.21916640429208301</v>
      </c>
      <c r="H12663">
        <v>399</v>
      </c>
      <c r="I12663">
        <v>13.6873839173932</v>
      </c>
      <c r="J12663">
        <v>400</v>
      </c>
      <c r="K12663">
        <v>600</v>
      </c>
      <c r="L12663">
        <v>807</v>
      </c>
      <c r="M12663">
        <v>499</v>
      </c>
    </row>
    <row r="12664" spans="1:13" x14ac:dyDescent="0.25">
      <c r="A12664">
        <v>319.22232125536499</v>
      </c>
      <c r="B12664">
        <v>0.123879673018297</v>
      </c>
      <c r="C12664">
        <v>417</v>
      </c>
      <c r="D12664">
        <v>13.7642004725058</v>
      </c>
      <c r="F12664">
        <v>285.06561018689501</v>
      </c>
      <c r="G12664">
        <v>0.217629261087502</v>
      </c>
      <c r="H12664">
        <v>399</v>
      </c>
      <c r="I12664">
        <v>13.6873839173932</v>
      </c>
      <c r="J12664">
        <v>400</v>
      </c>
      <c r="K12664">
        <v>600</v>
      </c>
      <c r="L12664">
        <v>807</v>
      </c>
      <c r="M12664">
        <v>499</v>
      </c>
    </row>
    <row r="12665" spans="1:13" x14ac:dyDescent="0.25">
      <c r="A12665">
        <v>319.22232125536499</v>
      </c>
      <c r="B12665">
        <v>0.121147080516224</v>
      </c>
      <c r="C12665">
        <v>417</v>
      </c>
      <c r="D12665">
        <v>13.7642004725058</v>
      </c>
      <c r="F12665">
        <v>285.06561018689501</v>
      </c>
      <c r="G12665">
        <v>0.217772541610044</v>
      </c>
      <c r="H12665">
        <v>399</v>
      </c>
      <c r="I12665">
        <v>13.6873839173932</v>
      </c>
      <c r="J12665">
        <v>400</v>
      </c>
      <c r="K12665">
        <v>600</v>
      </c>
      <c r="L12665">
        <v>807</v>
      </c>
      <c r="M12665">
        <v>499</v>
      </c>
    </row>
    <row r="12666" spans="1:13" x14ac:dyDescent="0.25">
      <c r="A12666">
        <v>319.20241195894801</v>
      </c>
      <c r="B12666">
        <v>0.12135821852452</v>
      </c>
      <c r="C12666">
        <v>422</v>
      </c>
      <c r="D12666">
        <v>14.856423598248499</v>
      </c>
      <c r="F12666">
        <v>285.06561018689501</v>
      </c>
      <c r="G12666">
        <v>0.218471405383243</v>
      </c>
      <c r="H12666">
        <v>399</v>
      </c>
      <c r="I12666">
        <v>13.6873839173932</v>
      </c>
      <c r="J12666">
        <v>400</v>
      </c>
      <c r="K12666">
        <v>600</v>
      </c>
      <c r="L12666">
        <v>807</v>
      </c>
      <c r="M12666">
        <v>499</v>
      </c>
    </row>
    <row r="12667" spans="1:13" x14ac:dyDescent="0.25">
      <c r="A12667">
        <v>319.20241195894801</v>
      </c>
      <c r="B12667">
        <v>0.12131282412705401</v>
      </c>
      <c r="C12667">
        <v>422</v>
      </c>
      <c r="D12667">
        <v>14.856423598248499</v>
      </c>
      <c r="F12667">
        <v>285.06561018689501</v>
      </c>
      <c r="G12667">
        <v>0.22176945030079501</v>
      </c>
      <c r="H12667">
        <v>399</v>
      </c>
      <c r="I12667">
        <v>13.6873839173932</v>
      </c>
      <c r="J12667">
        <v>400</v>
      </c>
      <c r="K12667">
        <v>600</v>
      </c>
      <c r="L12667">
        <v>807</v>
      </c>
      <c r="M12667">
        <v>499</v>
      </c>
    </row>
    <row r="12668" spans="1:13" x14ac:dyDescent="0.25">
      <c r="A12668">
        <v>319.20241195894801</v>
      </c>
      <c r="B12668">
        <v>0.120809428462791</v>
      </c>
      <c r="C12668">
        <v>422</v>
      </c>
      <c r="D12668">
        <v>14.856423598248499</v>
      </c>
      <c r="F12668">
        <v>285.06561018689501</v>
      </c>
      <c r="G12668">
        <v>0.22155408097736001</v>
      </c>
      <c r="H12668">
        <v>399</v>
      </c>
      <c r="I12668">
        <v>13.6873839173932</v>
      </c>
      <c r="J12668">
        <v>400</v>
      </c>
      <c r="K12668">
        <v>600</v>
      </c>
      <c r="L12668">
        <v>807</v>
      </c>
      <c r="M12668">
        <v>499</v>
      </c>
    </row>
    <row r="12669" spans="1:13" x14ac:dyDescent="0.25">
      <c r="A12669">
        <v>319.20241195894801</v>
      </c>
      <c r="B12669">
        <v>0.120042380899528</v>
      </c>
      <c r="C12669">
        <v>422</v>
      </c>
      <c r="D12669">
        <v>14.856423598248499</v>
      </c>
      <c r="F12669">
        <v>285.06561018689501</v>
      </c>
      <c r="G12669">
        <v>0.222892900398238</v>
      </c>
      <c r="H12669">
        <v>399</v>
      </c>
      <c r="I12669">
        <v>13.6873839173932</v>
      </c>
      <c r="J12669">
        <v>400</v>
      </c>
      <c r="K12669">
        <v>600</v>
      </c>
      <c r="L12669">
        <v>807</v>
      </c>
      <c r="M12669">
        <v>499</v>
      </c>
    </row>
    <row r="12670" spans="1:13" x14ac:dyDescent="0.25">
      <c r="A12670">
        <v>319.20241195894801</v>
      </c>
      <c r="B12670">
        <v>0.11783608189837801</v>
      </c>
      <c r="C12670">
        <v>422</v>
      </c>
      <c r="D12670">
        <v>14.856423598248499</v>
      </c>
      <c r="F12670">
        <v>285.06561018689501</v>
      </c>
      <c r="G12670">
        <v>0.21919538104855099</v>
      </c>
      <c r="H12670">
        <v>399</v>
      </c>
      <c r="I12670">
        <v>13.6873839173932</v>
      </c>
      <c r="J12670">
        <v>400</v>
      </c>
      <c r="K12670">
        <v>600</v>
      </c>
      <c r="L12670">
        <v>807</v>
      </c>
      <c r="M12670">
        <v>499</v>
      </c>
    </row>
    <row r="12671" spans="1:13" x14ac:dyDescent="0.25">
      <c r="A12671">
        <v>319.20241195894801</v>
      </c>
      <c r="B12671">
        <v>0.11689677461461601</v>
      </c>
      <c r="C12671">
        <v>422</v>
      </c>
      <c r="D12671">
        <v>14.856423598248499</v>
      </c>
      <c r="F12671">
        <v>285.06561018689501</v>
      </c>
      <c r="G12671">
        <v>0.21387455554812901</v>
      </c>
      <c r="H12671">
        <v>399</v>
      </c>
      <c r="I12671">
        <v>13.6873839173932</v>
      </c>
      <c r="J12671">
        <v>400</v>
      </c>
      <c r="K12671">
        <v>600</v>
      </c>
      <c r="L12671">
        <v>807</v>
      </c>
      <c r="M12671">
        <v>499</v>
      </c>
    </row>
    <row r="12672" spans="1:13" x14ac:dyDescent="0.25">
      <c r="A12672">
        <v>319.20241195894801</v>
      </c>
      <c r="B12672">
        <v>0.11696887577895899</v>
      </c>
      <c r="C12672">
        <v>422</v>
      </c>
      <c r="D12672">
        <v>14.856423598248499</v>
      </c>
      <c r="F12672">
        <v>285.06561018689501</v>
      </c>
      <c r="G12672">
        <v>0.215816875316763</v>
      </c>
      <c r="H12672">
        <v>399</v>
      </c>
      <c r="I12672">
        <v>13.6873839173932</v>
      </c>
      <c r="J12672">
        <v>400</v>
      </c>
      <c r="K12672">
        <v>600</v>
      </c>
      <c r="L12672">
        <v>807</v>
      </c>
      <c r="M12672">
        <v>499</v>
      </c>
    </row>
    <row r="12673" spans="1:13" x14ac:dyDescent="0.25">
      <c r="A12673">
        <v>319.20241195894801</v>
      </c>
      <c r="B12673">
        <v>0.116879931995631</v>
      </c>
      <c r="C12673">
        <v>422</v>
      </c>
      <c r="D12673">
        <v>14.856423598248499</v>
      </c>
      <c r="F12673">
        <v>285.06561018689501</v>
      </c>
      <c r="G12673">
        <v>0.211937820349864</v>
      </c>
      <c r="H12673">
        <v>399</v>
      </c>
      <c r="I12673">
        <v>13.6873839173932</v>
      </c>
      <c r="J12673">
        <v>400</v>
      </c>
      <c r="K12673">
        <v>600</v>
      </c>
      <c r="L12673">
        <v>807</v>
      </c>
      <c r="M12673">
        <v>499</v>
      </c>
    </row>
    <row r="12674" spans="1:13" x14ac:dyDescent="0.25">
      <c r="A12674">
        <v>319.20241195894801</v>
      </c>
      <c r="B12674">
        <v>0.116879931995631</v>
      </c>
      <c r="C12674">
        <v>422</v>
      </c>
      <c r="D12674">
        <v>14.856423598248499</v>
      </c>
      <c r="F12674">
        <v>285.06561018689501</v>
      </c>
      <c r="G12674">
        <v>0.209698625816717</v>
      </c>
      <c r="H12674">
        <v>399</v>
      </c>
      <c r="I12674">
        <v>13.6873839173932</v>
      </c>
      <c r="J12674">
        <v>400</v>
      </c>
      <c r="K12674">
        <v>600</v>
      </c>
      <c r="L12674">
        <v>807</v>
      </c>
      <c r="M12674">
        <v>499</v>
      </c>
    </row>
    <row r="12675" spans="1:13" x14ac:dyDescent="0.25">
      <c r="A12675">
        <v>319.20241195894801</v>
      </c>
      <c r="B12675">
        <v>0.11658384560184901</v>
      </c>
      <c r="C12675">
        <v>422</v>
      </c>
      <c r="D12675">
        <v>14.856423598248499</v>
      </c>
      <c r="F12675">
        <v>285.06561018689501</v>
      </c>
      <c r="G12675">
        <v>0.211668742996375</v>
      </c>
      <c r="H12675">
        <v>399</v>
      </c>
      <c r="I12675">
        <v>13.6873839173932</v>
      </c>
      <c r="J12675">
        <v>492</v>
      </c>
      <c r="K12675">
        <v>508</v>
      </c>
      <c r="L12675">
        <v>809</v>
      </c>
      <c r="M12675">
        <v>498</v>
      </c>
    </row>
    <row r="12676" spans="1:13" x14ac:dyDescent="0.25">
      <c r="A12676">
        <v>319.20241195894801</v>
      </c>
      <c r="B12676">
        <v>0.114386947728816</v>
      </c>
      <c r="C12676">
        <v>422</v>
      </c>
      <c r="D12676">
        <v>14.856423598248499</v>
      </c>
      <c r="F12676">
        <v>285.06561018689501</v>
      </c>
      <c r="G12676">
        <v>0.21080384456939899</v>
      </c>
      <c r="H12676">
        <v>399</v>
      </c>
      <c r="I12676">
        <v>13.6873839173932</v>
      </c>
      <c r="J12676">
        <v>492</v>
      </c>
      <c r="K12676">
        <v>508</v>
      </c>
      <c r="L12676">
        <v>809</v>
      </c>
      <c r="M12676">
        <v>498</v>
      </c>
    </row>
    <row r="12677" spans="1:13" x14ac:dyDescent="0.25">
      <c r="A12677">
        <v>319.20241195894801</v>
      </c>
      <c r="B12677">
        <v>0.112022588792769</v>
      </c>
      <c r="C12677">
        <v>422</v>
      </c>
      <c r="D12677">
        <v>14.856423598248499</v>
      </c>
      <c r="F12677">
        <v>285.06561018689501</v>
      </c>
      <c r="G12677">
        <v>0.214426361396343</v>
      </c>
      <c r="H12677">
        <v>399</v>
      </c>
      <c r="I12677">
        <v>13.6873839173932</v>
      </c>
      <c r="J12677">
        <v>492</v>
      </c>
      <c r="K12677">
        <v>508</v>
      </c>
      <c r="L12677">
        <v>809</v>
      </c>
      <c r="M12677">
        <v>498</v>
      </c>
    </row>
    <row r="12678" spans="1:13" x14ac:dyDescent="0.25">
      <c r="A12678">
        <v>319.20241195894801</v>
      </c>
      <c r="B12678">
        <v>0.112070448996651</v>
      </c>
      <c r="C12678">
        <v>422</v>
      </c>
      <c r="D12678">
        <v>14.856423598248499</v>
      </c>
      <c r="F12678">
        <v>285.06561018689501</v>
      </c>
      <c r="G12678">
        <v>0.21005308786558299</v>
      </c>
      <c r="H12678">
        <v>399</v>
      </c>
      <c r="I12678">
        <v>13.6873839173932</v>
      </c>
      <c r="J12678">
        <v>492</v>
      </c>
      <c r="K12678">
        <v>508</v>
      </c>
      <c r="L12678">
        <v>809</v>
      </c>
      <c r="M12678">
        <v>498</v>
      </c>
    </row>
    <row r="12679" spans="1:13" x14ac:dyDescent="0.25">
      <c r="A12679">
        <v>319.20241195894801</v>
      </c>
      <c r="B12679">
        <v>0.11178380276042001</v>
      </c>
      <c r="C12679">
        <v>422</v>
      </c>
      <c r="D12679">
        <v>14.856423598248499</v>
      </c>
      <c r="F12679">
        <v>285.06561018689501</v>
      </c>
      <c r="G12679">
        <v>0.20770391243170699</v>
      </c>
      <c r="H12679">
        <v>399</v>
      </c>
      <c r="I12679">
        <v>13.6873839173932</v>
      </c>
      <c r="J12679">
        <v>492</v>
      </c>
      <c r="K12679">
        <v>508</v>
      </c>
      <c r="L12679">
        <v>809</v>
      </c>
      <c r="M12679">
        <v>498</v>
      </c>
    </row>
    <row r="12680" spans="1:13" x14ac:dyDescent="0.25">
      <c r="A12680">
        <v>319.20241195894801</v>
      </c>
      <c r="B12680">
        <v>0.11166199386975501</v>
      </c>
      <c r="C12680">
        <v>422</v>
      </c>
      <c r="D12680">
        <v>14.856423598248499</v>
      </c>
      <c r="F12680">
        <v>285.06561018689501</v>
      </c>
      <c r="G12680">
        <v>0.211929317590593</v>
      </c>
      <c r="H12680">
        <v>399</v>
      </c>
      <c r="I12680">
        <v>13.6873839173932</v>
      </c>
      <c r="J12680">
        <v>492</v>
      </c>
      <c r="K12680">
        <v>508</v>
      </c>
      <c r="L12680">
        <v>809</v>
      </c>
      <c r="M12680">
        <v>498</v>
      </c>
    </row>
    <row r="12681" spans="1:13" x14ac:dyDescent="0.25">
      <c r="A12681">
        <v>319.20241195894801</v>
      </c>
      <c r="B12681">
        <v>0.110360745219586</v>
      </c>
      <c r="C12681">
        <v>422</v>
      </c>
      <c r="D12681">
        <v>14.856423598248499</v>
      </c>
      <c r="F12681">
        <v>285.06561018689501</v>
      </c>
      <c r="G12681">
        <v>0.21127059773818799</v>
      </c>
      <c r="H12681">
        <v>399</v>
      </c>
      <c r="I12681">
        <v>13.6873839173932</v>
      </c>
      <c r="J12681">
        <v>492</v>
      </c>
      <c r="K12681">
        <v>508</v>
      </c>
      <c r="L12681">
        <v>809</v>
      </c>
      <c r="M12681">
        <v>498</v>
      </c>
    </row>
    <row r="12682" spans="1:13" x14ac:dyDescent="0.25">
      <c r="A12682">
        <v>319.20241195894801</v>
      </c>
      <c r="B12682">
        <v>0.11071914113622</v>
      </c>
      <c r="C12682">
        <v>422</v>
      </c>
      <c r="D12682">
        <v>14.856423598248499</v>
      </c>
      <c r="F12682">
        <v>285.06561018689501</v>
      </c>
      <c r="G12682">
        <v>0.212105529745684</v>
      </c>
      <c r="H12682">
        <v>399</v>
      </c>
      <c r="I12682">
        <v>13.6873839173932</v>
      </c>
      <c r="J12682">
        <v>492</v>
      </c>
      <c r="K12682">
        <v>508</v>
      </c>
      <c r="L12682">
        <v>809</v>
      </c>
      <c r="M12682">
        <v>498</v>
      </c>
    </row>
    <row r="12683" spans="1:13" x14ac:dyDescent="0.25">
      <c r="A12683">
        <v>319.14944521197998</v>
      </c>
      <c r="B12683">
        <v>0.111440112400143</v>
      </c>
      <c r="C12683">
        <v>416</v>
      </c>
      <c r="D12683">
        <v>15.1592670625541</v>
      </c>
      <c r="F12683">
        <v>285.06561018689501</v>
      </c>
      <c r="G12683">
        <v>0.210855060921081</v>
      </c>
      <c r="H12683">
        <v>399</v>
      </c>
      <c r="I12683">
        <v>13.6873839173932</v>
      </c>
      <c r="J12683">
        <v>492</v>
      </c>
      <c r="K12683">
        <v>508</v>
      </c>
      <c r="L12683">
        <v>809</v>
      </c>
      <c r="M12683">
        <v>498</v>
      </c>
    </row>
    <row r="12684" spans="1:13" x14ac:dyDescent="0.25">
      <c r="A12684">
        <v>319.14944521197998</v>
      </c>
      <c r="B12684">
        <v>0.111363303426236</v>
      </c>
      <c r="C12684">
        <v>416</v>
      </c>
      <c r="D12684">
        <v>15.1592670625541</v>
      </c>
      <c r="F12684">
        <v>285.06561018689501</v>
      </c>
      <c r="G12684">
        <v>0.21030153965867299</v>
      </c>
      <c r="H12684">
        <v>399</v>
      </c>
      <c r="I12684">
        <v>13.6873839173932</v>
      </c>
      <c r="J12684">
        <v>492</v>
      </c>
      <c r="K12684">
        <v>508</v>
      </c>
      <c r="L12684">
        <v>809</v>
      </c>
      <c r="M12684">
        <v>498</v>
      </c>
    </row>
    <row r="12685" spans="1:13" x14ac:dyDescent="0.25">
      <c r="A12685">
        <v>319.03981883288401</v>
      </c>
      <c r="B12685">
        <v>0.112036858847273</v>
      </c>
      <c r="C12685">
        <v>416</v>
      </c>
      <c r="D12685">
        <v>15.591289610834799</v>
      </c>
      <c r="F12685">
        <v>283.54946148651698</v>
      </c>
      <c r="G12685">
        <v>0.20689895211211701</v>
      </c>
      <c r="H12685">
        <v>384</v>
      </c>
      <c r="I12685">
        <v>13.4690600971226</v>
      </c>
      <c r="J12685">
        <v>492</v>
      </c>
      <c r="K12685">
        <v>508</v>
      </c>
      <c r="L12685">
        <v>809</v>
      </c>
      <c r="M12685">
        <v>498</v>
      </c>
    </row>
    <row r="12686" spans="1:13" x14ac:dyDescent="0.25">
      <c r="A12686">
        <v>319.03981883288401</v>
      </c>
      <c r="B12686">
        <v>0.111147203813492</v>
      </c>
      <c r="C12686">
        <v>416</v>
      </c>
      <c r="D12686">
        <v>15.591289610834799</v>
      </c>
      <c r="F12686">
        <v>283.54946148651698</v>
      </c>
      <c r="G12686">
        <v>0.209537608602931</v>
      </c>
      <c r="H12686">
        <v>384</v>
      </c>
      <c r="I12686">
        <v>13.4690600971226</v>
      </c>
      <c r="J12686">
        <v>492</v>
      </c>
      <c r="K12686">
        <v>508</v>
      </c>
      <c r="L12686">
        <v>809</v>
      </c>
      <c r="M12686">
        <v>498</v>
      </c>
    </row>
    <row r="12687" spans="1:13" x14ac:dyDescent="0.25">
      <c r="A12687">
        <v>319.03981883288401</v>
      </c>
      <c r="B12687">
        <v>0.110822042812158</v>
      </c>
      <c r="C12687">
        <v>416</v>
      </c>
      <c r="D12687">
        <v>15.591289610834799</v>
      </c>
      <c r="F12687">
        <v>283.54946148651698</v>
      </c>
      <c r="G12687">
        <v>0.21072095052905601</v>
      </c>
      <c r="H12687">
        <v>384</v>
      </c>
      <c r="I12687">
        <v>13.4690600971226</v>
      </c>
      <c r="J12687">
        <v>492</v>
      </c>
      <c r="K12687">
        <v>508</v>
      </c>
      <c r="L12687">
        <v>809</v>
      </c>
      <c r="M12687">
        <v>498</v>
      </c>
    </row>
    <row r="12688" spans="1:13" x14ac:dyDescent="0.25">
      <c r="A12688">
        <v>319.03981883288401</v>
      </c>
      <c r="B12688">
        <v>0.110600612962109</v>
      </c>
      <c r="C12688">
        <v>416</v>
      </c>
      <c r="D12688">
        <v>15.591289610834799</v>
      </c>
      <c r="F12688">
        <v>283.54946148651698</v>
      </c>
      <c r="G12688">
        <v>0.215716839229707</v>
      </c>
      <c r="H12688">
        <v>384</v>
      </c>
      <c r="I12688">
        <v>13.4690600971226</v>
      </c>
      <c r="J12688">
        <v>492</v>
      </c>
      <c r="K12688">
        <v>508</v>
      </c>
      <c r="L12688">
        <v>809</v>
      </c>
      <c r="M12688">
        <v>498</v>
      </c>
    </row>
    <row r="12689" spans="1:13" x14ac:dyDescent="0.25">
      <c r="A12689">
        <v>318.86236805142801</v>
      </c>
      <c r="B12689">
        <v>0.111162979247421</v>
      </c>
      <c r="C12689">
        <v>445</v>
      </c>
      <c r="D12689">
        <v>15.3464784438256</v>
      </c>
      <c r="F12689">
        <v>282.73749320837697</v>
      </c>
      <c r="G12689">
        <v>0.210571646095215</v>
      </c>
      <c r="H12689">
        <v>377</v>
      </c>
      <c r="I12689">
        <v>13.2683505718596</v>
      </c>
      <c r="J12689">
        <v>492</v>
      </c>
      <c r="K12689">
        <v>508</v>
      </c>
      <c r="L12689">
        <v>809</v>
      </c>
      <c r="M12689">
        <v>498</v>
      </c>
    </row>
    <row r="12690" spans="1:13" x14ac:dyDescent="0.25">
      <c r="A12690">
        <v>317.91475552227303</v>
      </c>
      <c r="B12690">
        <v>0.11101738230283099</v>
      </c>
      <c r="C12690">
        <v>437</v>
      </c>
      <c r="D12690">
        <v>16.090148972580199</v>
      </c>
      <c r="F12690">
        <v>282.73749320837697</v>
      </c>
      <c r="G12690">
        <v>0.21198200003692999</v>
      </c>
      <c r="H12690">
        <v>377</v>
      </c>
      <c r="I12690">
        <v>13.2683505718596</v>
      </c>
      <c r="J12690">
        <v>492</v>
      </c>
      <c r="K12690">
        <v>508</v>
      </c>
      <c r="L12690">
        <v>809</v>
      </c>
      <c r="M12690">
        <v>498</v>
      </c>
    </row>
    <row r="12691" spans="1:13" x14ac:dyDescent="0.25">
      <c r="A12691">
        <v>317.91475552227303</v>
      </c>
      <c r="B12691">
        <v>0.111117464298795</v>
      </c>
      <c r="C12691">
        <v>437</v>
      </c>
      <c r="D12691">
        <v>16.090148972580199</v>
      </c>
      <c r="F12691">
        <v>282.73749320837697</v>
      </c>
      <c r="G12691">
        <v>0.208781774652851</v>
      </c>
      <c r="H12691">
        <v>377</v>
      </c>
      <c r="I12691">
        <v>13.2683505718596</v>
      </c>
      <c r="J12691">
        <v>492</v>
      </c>
      <c r="K12691">
        <v>508</v>
      </c>
      <c r="L12691">
        <v>809</v>
      </c>
      <c r="M12691">
        <v>498</v>
      </c>
    </row>
    <row r="12692" spans="1:13" x14ac:dyDescent="0.25">
      <c r="A12692">
        <v>317.91475552227303</v>
      </c>
      <c r="B12692">
        <v>0.11304836493329699</v>
      </c>
      <c r="C12692">
        <v>437</v>
      </c>
      <c r="D12692">
        <v>16.090148972580199</v>
      </c>
      <c r="F12692">
        <v>282.25708752870599</v>
      </c>
      <c r="G12692">
        <v>0.21447357656370999</v>
      </c>
      <c r="H12692">
        <v>366</v>
      </c>
      <c r="I12692">
        <v>14.366621383000201</v>
      </c>
      <c r="J12692">
        <v>492</v>
      </c>
      <c r="K12692">
        <v>508</v>
      </c>
      <c r="L12692">
        <v>809</v>
      </c>
      <c r="M12692">
        <v>498</v>
      </c>
    </row>
    <row r="12693" spans="1:13" x14ac:dyDescent="0.25">
      <c r="A12693">
        <v>317.91475552227303</v>
      </c>
      <c r="B12693">
        <v>0.11459487249426401</v>
      </c>
      <c r="C12693">
        <v>437</v>
      </c>
      <c r="D12693">
        <v>16.090148972580199</v>
      </c>
      <c r="F12693">
        <v>282.25708752870599</v>
      </c>
      <c r="G12693">
        <v>0.21885059685744301</v>
      </c>
      <c r="H12693">
        <v>366</v>
      </c>
      <c r="I12693">
        <v>14.366621383000201</v>
      </c>
      <c r="J12693">
        <v>492</v>
      </c>
      <c r="K12693">
        <v>508</v>
      </c>
      <c r="L12693">
        <v>809</v>
      </c>
      <c r="M12693">
        <v>498</v>
      </c>
    </row>
    <row r="12694" spans="1:13" x14ac:dyDescent="0.25">
      <c r="A12694">
        <v>317.91475552227303</v>
      </c>
      <c r="B12694">
        <v>0.114635012586305</v>
      </c>
      <c r="C12694">
        <v>437</v>
      </c>
      <c r="D12694">
        <v>16.090148972580199</v>
      </c>
      <c r="F12694">
        <v>282.25708752870599</v>
      </c>
      <c r="G12694">
        <v>0.210780768310488</v>
      </c>
      <c r="H12694">
        <v>366</v>
      </c>
      <c r="I12694">
        <v>14.366621383000201</v>
      </c>
      <c r="J12694">
        <v>492</v>
      </c>
      <c r="K12694">
        <v>508</v>
      </c>
      <c r="L12694">
        <v>809</v>
      </c>
      <c r="M12694">
        <v>498</v>
      </c>
    </row>
    <row r="12695" spans="1:13" x14ac:dyDescent="0.25">
      <c r="A12695">
        <v>317.91475552227303</v>
      </c>
      <c r="B12695">
        <v>0.114635012586305</v>
      </c>
      <c r="C12695">
        <v>437</v>
      </c>
      <c r="D12695">
        <v>16.090148972580199</v>
      </c>
      <c r="F12695">
        <v>282.25708752870599</v>
      </c>
      <c r="G12695">
        <v>0.213022086307908</v>
      </c>
      <c r="H12695">
        <v>366</v>
      </c>
      <c r="I12695">
        <v>14.366621383000201</v>
      </c>
      <c r="J12695">
        <v>492</v>
      </c>
      <c r="K12695">
        <v>508</v>
      </c>
      <c r="L12695">
        <v>809</v>
      </c>
      <c r="M12695">
        <v>498</v>
      </c>
    </row>
    <row r="12696" spans="1:13" x14ac:dyDescent="0.25">
      <c r="A12696">
        <v>317.71372302668198</v>
      </c>
      <c r="B12696">
        <v>0.114162256941566</v>
      </c>
      <c r="C12696">
        <v>435</v>
      </c>
      <c r="D12696">
        <v>15.6341629486997</v>
      </c>
      <c r="F12696">
        <v>282.25708752870599</v>
      </c>
      <c r="G12696">
        <v>0.207383451457965</v>
      </c>
      <c r="H12696">
        <v>366</v>
      </c>
      <c r="I12696">
        <v>14.366621383000201</v>
      </c>
      <c r="J12696">
        <v>492</v>
      </c>
      <c r="K12696">
        <v>508</v>
      </c>
      <c r="L12696">
        <v>809</v>
      </c>
      <c r="M12696">
        <v>498</v>
      </c>
    </row>
    <row r="12697" spans="1:13" x14ac:dyDescent="0.25">
      <c r="A12697">
        <v>317.71372302668198</v>
      </c>
      <c r="B12697">
        <v>0.114392162934415</v>
      </c>
      <c r="C12697">
        <v>435</v>
      </c>
      <c r="D12697">
        <v>15.6341629486997</v>
      </c>
      <c r="F12697">
        <v>282.25708752870599</v>
      </c>
      <c r="G12697">
        <v>0.208298160397664</v>
      </c>
      <c r="H12697">
        <v>366</v>
      </c>
      <c r="I12697">
        <v>14.366621383000201</v>
      </c>
      <c r="J12697">
        <v>492</v>
      </c>
      <c r="K12697">
        <v>508</v>
      </c>
      <c r="L12697">
        <v>809</v>
      </c>
      <c r="M12697">
        <v>498</v>
      </c>
    </row>
    <row r="12698" spans="1:13" x14ac:dyDescent="0.25">
      <c r="A12698">
        <v>317.33799579739599</v>
      </c>
      <c r="B12698">
        <v>0.113598682009008</v>
      </c>
      <c r="C12698">
        <v>428</v>
      </c>
      <c r="D12698">
        <v>15.809586547547999</v>
      </c>
      <c r="F12698">
        <v>282.25708752870599</v>
      </c>
      <c r="G12698">
        <v>0.21041378747398701</v>
      </c>
      <c r="H12698">
        <v>366</v>
      </c>
      <c r="I12698">
        <v>14.366621383000201</v>
      </c>
      <c r="J12698">
        <v>492</v>
      </c>
      <c r="K12698">
        <v>508</v>
      </c>
      <c r="L12698">
        <v>809</v>
      </c>
      <c r="M12698">
        <v>498</v>
      </c>
    </row>
    <row r="12699" spans="1:13" x14ac:dyDescent="0.25">
      <c r="A12699">
        <v>317.33799579739599</v>
      </c>
      <c r="B12699">
        <v>0.114470894954531</v>
      </c>
      <c r="C12699">
        <v>428</v>
      </c>
      <c r="D12699">
        <v>15.809586547547999</v>
      </c>
      <c r="F12699">
        <v>281.84582771943002</v>
      </c>
      <c r="G12699">
        <v>0.211812534839601</v>
      </c>
      <c r="H12699">
        <v>351</v>
      </c>
      <c r="I12699">
        <v>15.147907996550201</v>
      </c>
      <c r="J12699">
        <v>492</v>
      </c>
      <c r="K12699">
        <v>508</v>
      </c>
      <c r="L12699">
        <v>809</v>
      </c>
      <c r="M12699">
        <v>498</v>
      </c>
    </row>
    <row r="12700" spans="1:13" x14ac:dyDescent="0.25">
      <c r="A12700">
        <v>317.33799579739599</v>
      </c>
      <c r="B12700">
        <v>0.114752073104016</v>
      </c>
      <c r="C12700">
        <v>428</v>
      </c>
      <c r="D12700">
        <v>15.809586547547999</v>
      </c>
      <c r="F12700">
        <v>281.84582771943002</v>
      </c>
      <c r="G12700">
        <v>0.213389525909363</v>
      </c>
      <c r="H12700">
        <v>351</v>
      </c>
      <c r="I12700">
        <v>15.147907996550201</v>
      </c>
      <c r="J12700">
        <v>492</v>
      </c>
      <c r="K12700">
        <v>508</v>
      </c>
      <c r="L12700">
        <v>813</v>
      </c>
      <c r="M12700">
        <v>497</v>
      </c>
    </row>
    <row r="12701" spans="1:13" x14ac:dyDescent="0.25">
      <c r="A12701">
        <v>317.33799579739599</v>
      </c>
      <c r="B12701">
        <v>0.114479583388875</v>
      </c>
      <c r="C12701">
        <v>428</v>
      </c>
      <c r="D12701">
        <v>15.809586547547999</v>
      </c>
      <c r="F12701">
        <v>281.84582771943002</v>
      </c>
      <c r="G12701">
        <v>0.211618083219244</v>
      </c>
      <c r="H12701">
        <v>351</v>
      </c>
      <c r="I12701">
        <v>15.147907996550201</v>
      </c>
      <c r="J12701">
        <v>492</v>
      </c>
      <c r="K12701">
        <v>508</v>
      </c>
      <c r="L12701">
        <v>813</v>
      </c>
      <c r="M12701">
        <v>497</v>
      </c>
    </row>
    <row r="12702" spans="1:13" x14ac:dyDescent="0.25">
      <c r="A12702">
        <v>317.33799579739599</v>
      </c>
      <c r="B12702">
        <v>0.114642510790553</v>
      </c>
      <c r="C12702">
        <v>428</v>
      </c>
      <c r="D12702">
        <v>15.809586547547999</v>
      </c>
      <c r="F12702">
        <v>281.84582771943002</v>
      </c>
      <c r="G12702">
        <v>0.208154673705678</v>
      </c>
      <c r="H12702">
        <v>351</v>
      </c>
      <c r="I12702">
        <v>15.147907996550201</v>
      </c>
      <c r="J12702">
        <v>492</v>
      </c>
      <c r="K12702">
        <v>508</v>
      </c>
      <c r="L12702">
        <v>813</v>
      </c>
      <c r="M12702">
        <v>497</v>
      </c>
    </row>
    <row r="12703" spans="1:13" x14ac:dyDescent="0.25">
      <c r="A12703">
        <v>317.33799579739599</v>
      </c>
      <c r="B12703">
        <v>0.114642510790553</v>
      </c>
      <c r="C12703">
        <v>428</v>
      </c>
      <c r="D12703">
        <v>15.809586547547999</v>
      </c>
      <c r="F12703">
        <v>281.84582771943002</v>
      </c>
      <c r="G12703">
        <v>0.207911410749891</v>
      </c>
      <c r="H12703">
        <v>351</v>
      </c>
      <c r="I12703">
        <v>15.147907996550201</v>
      </c>
      <c r="J12703">
        <v>492</v>
      </c>
      <c r="K12703">
        <v>508</v>
      </c>
      <c r="L12703">
        <v>813</v>
      </c>
      <c r="M12703">
        <v>497</v>
      </c>
    </row>
    <row r="12704" spans="1:13" x14ac:dyDescent="0.25">
      <c r="A12704">
        <v>317.33799579739599</v>
      </c>
      <c r="B12704">
        <v>0.113532753861734</v>
      </c>
      <c r="C12704">
        <v>428</v>
      </c>
      <c r="D12704">
        <v>15.809586547547999</v>
      </c>
      <c r="F12704">
        <v>281.84582771943002</v>
      </c>
      <c r="G12704">
        <v>0.21048542786398999</v>
      </c>
      <c r="H12704">
        <v>351</v>
      </c>
      <c r="I12704">
        <v>15.147907996550201</v>
      </c>
      <c r="J12704">
        <v>492</v>
      </c>
      <c r="K12704">
        <v>508</v>
      </c>
      <c r="L12704">
        <v>813</v>
      </c>
      <c r="M12704">
        <v>497</v>
      </c>
    </row>
    <row r="12705" spans="1:13" x14ac:dyDescent="0.25">
      <c r="A12705">
        <v>317.33799579739599</v>
      </c>
      <c r="B12705">
        <v>0.11355754115264401</v>
      </c>
      <c r="C12705">
        <v>428</v>
      </c>
      <c r="D12705">
        <v>15.809586547547999</v>
      </c>
      <c r="F12705">
        <v>281.84582771943002</v>
      </c>
      <c r="G12705">
        <v>0.21180617202424101</v>
      </c>
      <c r="H12705">
        <v>351</v>
      </c>
      <c r="I12705">
        <v>15.147907996550201</v>
      </c>
      <c r="J12705">
        <v>492</v>
      </c>
      <c r="K12705">
        <v>508</v>
      </c>
      <c r="L12705">
        <v>813</v>
      </c>
      <c r="M12705">
        <v>497</v>
      </c>
    </row>
    <row r="12706" spans="1:13" x14ac:dyDescent="0.25">
      <c r="A12706">
        <v>317.33799579739599</v>
      </c>
      <c r="B12706">
        <v>0.113747225058784</v>
      </c>
      <c r="C12706">
        <v>428</v>
      </c>
      <c r="D12706">
        <v>15.809586547547999</v>
      </c>
      <c r="F12706">
        <v>279.86215127375903</v>
      </c>
      <c r="G12706">
        <v>0.21025174269111199</v>
      </c>
      <c r="H12706">
        <v>385</v>
      </c>
      <c r="I12706">
        <v>14.1624196250923</v>
      </c>
      <c r="J12706">
        <v>492</v>
      </c>
      <c r="K12706">
        <v>508</v>
      </c>
      <c r="L12706">
        <v>813</v>
      </c>
      <c r="M12706">
        <v>497</v>
      </c>
    </row>
    <row r="12707" spans="1:13" x14ac:dyDescent="0.25">
      <c r="A12707">
        <v>317.33799579739599</v>
      </c>
      <c r="B12707">
        <v>0.113476877207721</v>
      </c>
      <c r="C12707">
        <v>428</v>
      </c>
      <c r="D12707">
        <v>15.809586547547999</v>
      </c>
      <c r="F12707">
        <v>279.86215127375903</v>
      </c>
      <c r="G12707">
        <v>0.20998861660552401</v>
      </c>
      <c r="H12707">
        <v>385</v>
      </c>
      <c r="I12707">
        <v>14.1624196250923</v>
      </c>
      <c r="J12707">
        <v>492</v>
      </c>
      <c r="K12707">
        <v>508</v>
      </c>
      <c r="L12707">
        <v>813</v>
      </c>
      <c r="M12707">
        <v>497</v>
      </c>
    </row>
    <row r="12708" spans="1:13" x14ac:dyDescent="0.25">
      <c r="A12708">
        <v>317.33799579739599</v>
      </c>
      <c r="B12708">
        <v>0.112533282403753</v>
      </c>
      <c r="C12708">
        <v>428</v>
      </c>
      <c r="D12708">
        <v>15.809586547547999</v>
      </c>
      <c r="F12708">
        <v>279.86215127375903</v>
      </c>
      <c r="G12708">
        <v>0.21253274205314701</v>
      </c>
      <c r="H12708">
        <v>385</v>
      </c>
      <c r="I12708">
        <v>14.1624196250923</v>
      </c>
      <c r="J12708">
        <v>492</v>
      </c>
      <c r="K12708">
        <v>508</v>
      </c>
      <c r="L12708">
        <v>813</v>
      </c>
      <c r="M12708">
        <v>497</v>
      </c>
    </row>
    <row r="12709" spans="1:13" x14ac:dyDescent="0.25">
      <c r="A12709">
        <v>317.33799579739599</v>
      </c>
      <c r="B12709">
        <v>0.11409863925616499</v>
      </c>
      <c r="C12709">
        <v>428</v>
      </c>
      <c r="D12709">
        <v>15.809586547547999</v>
      </c>
      <c r="F12709">
        <v>279.86215127375903</v>
      </c>
      <c r="G12709">
        <v>0.215075281990045</v>
      </c>
      <c r="H12709">
        <v>385</v>
      </c>
      <c r="I12709">
        <v>14.1624196250923</v>
      </c>
      <c r="J12709">
        <v>492</v>
      </c>
      <c r="K12709">
        <v>508</v>
      </c>
      <c r="L12709">
        <v>813</v>
      </c>
      <c r="M12709">
        <v>497</v>
      </c>
    </row>
    <row r="12710" spans="1:13" x14ac:dyDescent="0.25">
      <c r="A12710">
        <v>317.33799579739599</v>
      </c>
      <c r="B12710">
        <v>0.113918007853944</v>
      </c>
      <c r="C12710">
        <v>428</v>
      </c>
      <c r="D12710">
        <v>15.809586547547999</v>
      </c>
      <c r="F12710">
        <v>279.86215127375903</v>
      </c>
      <c r="G12710">
        <v>0.214600751680003</v>
      </c>
      <c r="H12710">
        <v>385</v>
      </c>
      <c r="I12710">
        <v>14.1624196250923</v>
      </c>
      <c r="J12710">
        <v>492</v>
      </c>
      <c r="K12710">
        <v>508</v>
      </c>
      <c r="L12710">
        <v>813</v>
      </c>
      <c r="M12710">
        <v>497</v>
      </c>
    </row>
    <row r="12711" spans="1:13" x14ac:dyDescent="0.25">
      <c r="A12711">
        <v>317.33799579739599</v>
      </c>
      <c r="B12711">
        <v>0.11387766830417501</v>
      </c>
      <c r="C12711">
        <v>428</v>
      </c>
      <c r="D12711">
        <v>15.809586547547999</v>
      </c>
      <c r="F12711">
        <v>279.86215127375903</v>
      </c>
      <c r="G12711">
        <v>0.213279997621107</v>
      </c>
      <c r="H12711">
        <v>385</v>
      </c>
      <c r="I12711">
        <v>14.1624196250923</v>
      </c>
      <c r="J12711">
        <v>492</v>
      </c>
      <c r="K12711">
        <v>508</v>
      </c>
      <c r="L12711">
        <v>813</v>
      </c>
      <c r="M12711">
        <v>497</v>
      </c>
    </row>
    <row r="12712" spans="1:13" x14ac:dyDescent="0.25">
      <c r="A12712">
        <v>317.33799579739599</v>
      </c>
      <c r="B12712">
        <v>0.11365566284141999</v>
      </c>
      <c r="C12712">
        <v>428</v>
      </c>
      <c r="D12712">
        <v>15.809586547547999</v>
      </c>
      <c r="F12712">
        <v>279.86215127375903</v>
      </c>
      <c r="G12712">
        <v>0.216321883742395</v>
      </c>
      <c r="H12712">
        <v>385</v>
      </c>
      <c r="I12712">
        <v>14.1624196250923</v>
      </c>
      <c r="J12712">
        <v>492</v>
      </c>
      <c r="K12712">
        <v>508</v>
      </c>
      <c r="L12712">
        <v>813</v>
      </c>
      <c r="M12712">
        <v>497</v>
      </c>
    </row>
    <row r="12713" spans="1:13" x14ac:dyDescent="0.25">
      <c r="A12713">
        <v>317.33799579739599</v>
      </c>
      <c r="B12713">
        <v>0.114026895174594</v>
      </c>
      <c r="C12713">
        <v>428</v>
      </c>
      <c r="D12713">
        <v>15.809586547547999</v>
      </c>
      <c r="F12713">
        <v>279.86215127375903</v>
      </c>
      <c r="G12713">
        <v>0.21438074055128101</v>
      </c>
      <c r="H12713">
        <v>385</v>
      </c>
      <c r="I12713">
        <v>14.1624196250923</v>
      </c>
      <c r="J12713">
        <v>492</v>
      </c>
      <c r="K12713">
        <v>508</v>
      </c>
      <c r="L12713">
        <v>813</v>
      </c>
      <c r="M12713">
        <v>497</v>
      </c>
    </row>
    <row r="12714" spans="1:13" x14ac:dyDescent="0.25">
      <c r="A12714">
        <v>317.33799579739599</v>
      </c>
      <c r="B12714">
        <v>0.114026895174594</v>
      </c>
      <c r="C12714">
        <v>428</v>
      </c>
      <c r="D12714">
        <v>15.809586547547999</v>
      </c>
      <c r="F12714">
        <v>279.86215127375903</v>
      </c>
      <c r="G12714">
        <v>0.21483406916998801</v>
      </c>
      <c r="H12714">
        <v>385</v>
      </c>
      <c r="I12714">
        <v>14.1624196250923</v>
      </c>
      <c r="J12714">
        <v>492</v>
      </c>
      <c r="K12714">
        <v>508</v>
      </c>
      <c r="L12714">
        <v>813</v>
      </c>
      <c r="M12714">
        <v>497</v>
      </c>
    </row>
    <row r="12715" spans="1:13" x14ac:dyDescent="0.25">
      <c r="A12715">
        <v>317.33799579739599</v>
      </c>
      <c r="B12715">
        <v>0.113856494060987</v>
      </c>
      <c r="C12715">
        <v>428</v>
      </c>
      <c r="D12715">
        <v>15.809586547547999</v>
      </c>
      <c r="F12715">
        <v>279.86215127375903</v>
      </c>
      <c r="G12715">
        <v>0.214471177069642</v>
      </c>
      <c r="H12715">
        <v>385</v>
      </c>
      <c r="I12715">
        <v>14.1624196250923</v>
      </c>
      <c r="J12715">
        <v>492</v>
      </c>
      <c r="K12715">
        <v>508</v>
      </c>
      <c r="L12715">
        <v>813</v>
      </c>
      <c r="M12715">
        <v>497</v>
      </c>
    </row>
    <row r="12716" spans="1:13" x14ac:dyDescent="0.25">
      <c r="A12716">
        <v>317.33799579739599</v>
      </c>
      <c r="B12716">
        <v>0.113357479952212</v>
      </c>
      <c r="C12716">
        <v>428</v>
      </c>
      <c r="D12716">
        <v>15.809586547547999</v>
      </c>
      <c r="F12716">
        <v>279.86215127375903</v>
      </c>
      <c r="G12716">
        <v>0.21464107187923001</v>
      </c>
      <c r="H12716">
        <v>385</v>
      </c>
      <c r="I12716">
        <v>14.1624196250923</v>
      </c>
      <c r="J12716">
        <v>492</v>
      </c>
      <c r="K12716">
        <v>508</v>
      </c>
      <c r="L12716">
        <v>813</v>
      </c>
      <c r="M12716">
        <v>497</v>
      </c>
    </row>
    <row r="12717" spans="1:13" x14ac:dyDescent="0.25">
      <c r="A12717">
        <v>317.33799579739599</v>
      </c>
      <c r="B12717">
        <v>0.113866932181306</v>
      </c>
      <c r="C12717">
        <v>428</v>
      </c>
      <c r="D12717">
        <v>15.809586547547999</v>
      </c>
      <c r="F12717">
        <v>279.86215127375903</v>
      </c>
      <c r="G12717">
        <v>0.214765763684895</v>
      </c>
      <c r="H12717">
        <v>385</v>
      </c>
      <c r="I12717">
        <v>14.1624196250923</v>
      </c>
      <c r="J12717">
        <v>492</v>
      </c>
      <c r="K12717">
        <v>508</v>
      </c>
      <c r="L12717">
        <v>813</v>
      </c>
      <c r="M12717">
        <v>497</v>
      </c>
    </row>
    <row r="12718" spans="1:13" x14ac:dyDescent="0.25">
      <c r="A12718">
        <v>317.33799579739599</v>
      </c>
      <c r="B12718">
        <v>0.113866932181306</v>
      </c>
      <c r="C12718">
        <v>428</v>
      </c>
      <c r="D12718">
        <v>15.809586547547999</v>
      </c>
      <c r="F12718">
        <v>279.86215127375903</v>
      </c>
      <c r="G12718">
        <v>0.212111994746225</v>
      </c>
      <c r="H12718">
        <v>385</v>
      </c>
      <c r="I12718">
        <v>14.1624196250923</v>
      </c>
      <c r="J12718">
        <v>492</v>
      </c>
      <c r="K12718">
        <v>508</v>
      </c>
      <c r="L12718">
        <v>813</v>
      </c>
      <c r="M12718">
        <v>497</v>
      </c>
    </row>
    <row r="12719" spans="1:13" x14ac:dyDescent="0.25">
      <c r="A12719">
        <v>317.33799579739599</v>
      </c>
      <c r="B12719">
        <v>0.11411384354637601</v>
      </c>
      <c r="C12719">
        <v>428</v>
      </c>
      <c r="D12719">
        <v>15.809586547547999</v>
      </c>
      <c r="F12719">
        <v>279.86215127375903</v>
      </c>
      <c r="G12719">
        <v>0.21133160005393101</v>
      </c>
      <c r="H12719">
        <v>385</v>
      </c>
      <c r="I12719">
        <v>14.1624196250923</v>
      </c>
      <c r="J12719">
        <v>492</v>
      </c>
      <c r="K12719">
        <v>508</v>
      </c>
      <c r="L12719">
        <v>813</v>
      </c>
      <c r="M12719">
        <v>497</v>
      </c>
    </row>
    <row r="12720" spans="1:13" x14ac:dyDescent="0.25">
      <c r="A12720">
        <v>317.33799579739599</v>
      </c>
      <c r="B12720">
        <v>0.114211165321665</v>
      </c>
      <c r="C12720">
        <v>428</v>
      </c>
      <c r="D12720">
        <v>15.809586547547999</v>
      </c>
      <c r="F12720">
        <v>279.53417273005499</v>
      </c>
      <c r="G12720">
        <v>0.21218315713712399</v>
      </c>
      <c r="H12720">
        <v>384</v>
      </c>
      <c r="I12720">
        <v>13.0008599862922</v>
      </c>
      <c r="J12720">
        <v>492</v>
      </c>
      <c r="K12720">
        <v>508</v>
      </c>
      <c r="L12720">
        <v>813</v>
      </c>
      <c r="M12720">
        <v>497</v>
      </c>
    </row>
    <row r="12721" spans="1:13" x14ac:dyDescent="0.25">
      <c r="A12721">
        <v>317.33799579739599</v>
      </c>
      <c r="B12721">
        <v>0.114568873722975</v>
      </c>
      <c r="C12721">
        <v>428</v>
      </c>
      <c r="D12721">
        <v>15.809586547547999</v>
      </c>
      <c r="F12721">
        <v>279.14931513136298</v>
      </c>
      <c r="G12721">
        <v>0.209194075187498</v>
      </c>
      <c r="H12721">
        <v>376</v>
      </c>
      <c r="I12721">
        <v>13.616991355316699</v>
      </c>
      <c r="J12721">
        <v>492</v>
      </c>
      <c r="K12721">
        <v>508</v>
      </c>
      <c r="L12721">
        <v>813</v>
      </c>
      <c r="M12721">
        <v>497</v>
      </c>
    </row>
    <row r="12722" spans="1:13" x14ac:dyDescent="0.25">
      <c r="A12722">
        <v>317.33799579739599</v>
      </c>
      <c r="B12722">
        <v>0.11423620264353899</v>
      </c>
      <c r="C12722">
        <v>428</v>
      </c>
      <c r="D12722">
        <v>15.809586547547999</v>
      </c>
      <c r="F12722">
        <v>277.466572317062</v>
      </c>
      <c r="G12722">
        <v>0.208228319010341</v>
      </c>
      <c r="H12722">
        <v>396</v>
      </c>
      <c r="I12722">
        <v>13.6648222291842</v>
      </c>
      <c r="J12722">
        <v>492</v>
      </c>
      <c r="K12722">
        <v>508</v>
      </c>
      <c r="L12722">
        <v>813</v>
      </c>
      <c r="M12722">
        <v>497</v>
      </c>
    </row>
    <row r="12723" spans="1:13" x14ac:dyDescent="0.25">
      <c r="A12723">
        <v>317.33799579739599</v>
      </c>
      <c r="B12723">
        <v>0.114306833199077</v>
      </c>
      <c r="C12723">
        <v>428</v>
      </c>
      <c r="D12723">
        <v>15.809586547547999</v>
      </c>
      <c r="F12723">
        <v>277.466572317062</v>
      </c>
      <c r="G12723">
        <v>0.20869481215865199</v>
      </c>
      <c r="H12723">
        <v>396</v>
      </c>
      <c r="I12723">
        <v>13.6648222291842</v>
      </c>
      <c r="J12723">
        <v>492</v>
      </c>
      <c r="K12723">
        <v>508</v>
      </c>
      <c r="L12723">
        <v>813</v>
      </c>
      <c r="M12723">
        <v>497</v>
      </c>
    </row>
    <row r="12724" spans="1:13" x14ac:dyDescent="0.25">
      <c r="A12724">
        <v>317.33799579739599</v>
      </c>
      <c r="B12724">
        <v>0.114306833199077</v>
      </c>
      <c r="C12724">
        <v>428</v>
      </c>
      <c r="D12724">
        <v>15.809586547547999</v>
      </c>
      <c r="F12724">
        <v>277.466572317062</v>
      </c>
      <c r="G12724">
        <v>0.208324990379506</v>
      </c>
      <c r="H12724">
        <v>396</v>
      </c>
      <c r="I12724">
        <v>13.6648222291842</v>
      </c>
      <c r="J12724">
        <v>492</v>
      </c>
      <c r="K12724">
        <v>508</v>
      </c>
      <c r="L12724">
        <v>813</v>
      </c>
      <c r="M12724">
        <v>497</v>
      </c>
    </row>
    <row r="12725" spans="1:13" x14ac:dyDescent="0.25">
      <c r="A12725">
        <v>317.33799579739599</v>
      </c>
      <c r="B12725">
        <v>0.114306833199077</v>
      </c>
      <c r="C12725">
        <v>428</v>
      </c>
      <c r="D12725">
        <v>15.809586547547999</v>
      </c>
      <c r="F12725">
        <v>277.466572317062</v>
      </c>
      <c r="G12725">
        <v>0.204367895493064</v>
      </c>
      <c r="H12725">
        <v>396</v>
      </c>
      <c r="I12725">
        <v>13.6648222291842</v>
      </c>
      <c r="J12725">
        <v>446</v>
      </c>
      <c r="K12725">
        <v>554</v>
      </c>
      <c r="L12725">
        <v>812</v>
      </c>
      <c r="M12725">
        <v>498</v>
      </c>
    </row>
    <row r="12726" spans="1:13" x14ac:dyDescent="0.25">
      <c r="A12726">
        <v>317.33799579739599</v>
      </c>
      <c r="B12726">
        <v>0.11424321410303501</v>
      </c>
      <c r="C12726">
        <v>428</v>
      </c>
      <c r="D12726">
        <v>15.809586547547999</v>
      </c>
      <c r="F12726">
        <v>277.466572317062</v>
      </c>
      <c r="G12726">
        <v>0.20206239595643499</v>
      </c>
      <c r="H12726">
        <v>396</v>
      </c>
      <c r="I12726">
        <v>13.6648222291842</v>
      </c>
      <c r="J12726">
        <v>446</v>
      </c>
      <c r="K12726">
        <v>554</v>
      </c>
      <c r="L12726">
        <v>812</v>
      </c>
      <c r="M12726">
        <v>498</v>
      </c>
    </row>
    <row r="12727" spans="1:13" x14ac:dyDescent="0.25">
      <c r="A12727">
        <v>317.33799579739599</v>
      </c>
      <c r="B12727">
        <v>0.11424321410303501</v>
      </c>
      <c r="C12727">
        <v>428</v>
      </c>
      <c r="D12727">
        <v>15.809586547547999</v>
      </c>
      <c r="F12727">
        <v>277.466572317062</v>
      </c>
      <c r="G12727">
        <v>0.200649459865192</v>
      </c>
      <c r="H12727">
        <v>396</v>
      </c>
      <c r="I12727">
        <v>13.6648222291842</v>
      </c>
      <c r="J12727">
        <v>446</v>
      </c>
      <c r="K12727">
        <v>554</v>
      </c>
      <c r="L12727">
        <v>812</v>
      </c>
      <c r="M12727">
        <v>498</v>
      </c>
    </row>
    <row r="12728" spans="1:13" x14ac:dyDescent="0.25">
      <c r="A12728">
        <v>317.33799579739599</v>
      </c>
      <c r="B12728">
        <v>0.11424321410303501</v>
      </c>
      <c r="C12728">
        <v>428</v>
      </c>
      <c r="D12728">
        <v>15.809586547547999</v>
      </c>
      <c r="F12728">
        <v>277.466572317062</v>
      </c>
      <c r="G12728">
        <v>0.19547940057021601</v>
      </c>
      <c r="H12728">
        <v>396</v>
      </c>
      <c r="I12728">
        <v>13.6648222291842</v>
      </c>
      <c r="J12728">
        <v>446</v>
      </c>
      <c r="K12728">
        <v>554</v>
      </c>
      <c r="L12728">
        <v>812</v>
      </c>
      <c r="M12728">
        <v>498</v>
      </c>
    </row>
    <row r="12729" spans="1:13" x14ac:dyDescent="0.25">
      <c r="A12729">
        <v>317.33799579739599</v>
      </c>
      <c r="B12729">
        <v>0.114249947284632</v>
      </c>
      <c r="C12729">
        <v>428</v>
      </c>
      <c r="D12729">
        <v>15.809586547547999</v>
      </c>
      <c r="F12729">
        <v>277.466572317062</v>
      </c>
      <c r="G12729">
        <v>0.19307388216771501</v>
      </c>
      <c r="H12729">
        <v>396</v>
      </c>
      <c r="I12729">
        <v>13.6648222291842</v>
      </c>
      <c r="J12729">
        <v>446</v>
      </c>
      <c r="K12729">
        <v>554</v>
      </c>
      <c r="L12729">
        <v>812</v>
      </c>
      <c r="M12729">
        <v>498</v>
      </c>
    </row>
    <row r="12730" spans="1:13" x14ac:dyDescent="0.25">
      <c r="A12730">
        <v>317.080528236693</v>
      </c>
      <c r="B12730">
        <v>0.114109058556464</v>
      </c>
      <c r="C12730">
        <v>433</v>
      </c>
      <c r="D12730">
        <v>15.658773932606</v>
      </c>
      <c r="F12730">
        <v>277.466572317062</v>
      </c>
      <c r="G12730">
        <v>0.19258427562359801</v>
      </c>
      <c r="H12730">
        <v>396</v>
      </c>
      <c r="I12730">
        <v>13.6648222291842</v>
      </c>
      <c r="J12730">
        <v>446</v>
      </c>
      <c r="K12730">
        <v>554</v>
      </c>
      <c r="L12730">
        <v>812</v>
      </c>
      <c r="M12730">
        <v>498</v>
      </c>
    </row>
    <row r="12731" spans="1:13" x14ac:dyDescent="0.25">
      <c r="A12731">
        <v>317.06209085602302</v>
      </c>
      <c r="B12731">
        <v>0.113748991873765</v>
      </c>
      <c r="C12731">
        <v>410</v>
      </c>
      <c r="D12731">
        <v>15.668247023830199</v>
      </c>
      <c r="F12731">
        <v>277.466572317062</v>
      </c>
      <c r="G12731">
        <v>0.19397209382170899</v>
      </c>
      <c r="H12731">
        <v>396</v>
      </c>
      <c r="I12731">
        <v>13.6648222291842</v>
      </c>
      <c r="J12731">
        <v>446</v>
      </c>
      <c r="K12731">
        <v>554</v>
      </c>
      <c r="L12731">
        <v>812</v>
      </c>
      <c r="M12731">
        <v>498</v>
      </c>
    </row>
    <row r="12732" spans="1:13" x14ac:dyDescent="0.25">
      <c r="A12732">
        <v>317.06209085602302</v>
      </c>
      <c r="B12732">
        <v>0.113835585334589</v>
      </c>
      <c r="C12732">
        <v>410</v>
      </c>
      <c r="D12732">
        <v>15.668247023830199</v>
      </c>
      <c r="F12732">
        <v>277.38439188385399</v>
      </c>
      <c r="G12732">
        <v>0.197766099809871</v>
      </c>
      <c r="H12732">
        <v>342</v>
      </c>
      <c r="I12732">
        <v>14.404286736855299</v>
      </c>
      <c r="J12732">
        <v>446</v>
      </c>
      <c r="K12732">
        <v>554</v>
      </c>
      <c r="L12732">
        <v>812</v>
      </c>
      <c r="M12732">
        <v>498</v>
      </c>
    </row>
    <row r="12733" spans="1:13" x14ac:dyDescent="0.25">
      <c r="A12733">
        <v>317.06209085602302</v>
      </c>
      <c r="B12733">
        <v>0.113722560273141</v>
      </c>
      <c r="C12733">
        <v>410</v>
      </c>
      <c r="D12733">
        <v>15.668247023830199</v>
      </c>
      <c r="F12733">
        <v>277.38439188385399</v>
      </c>
      <c r="G12733">
        <v>0.20109575592474599</v>
      </c>
      <c r="H12733">
        <v>342</v>
      </c>
      <c r="I12733">
        <v>14.404286736855299</v>
      </c>
      <c r="J12733">
        <v>446</v>
      </c>
      <c r="K12733">
        <v>554</v>
      </c>
      <c r="L12733">
        <v>812</v>
      </c>
      <c r="M12733">
        <v>498</v>
      </c>
    </row>
    <row r="12734" spans="1:13" x14ac:dyDescent="0.25">
      <c r="A12734">
        <v>316.570154092275</v>
      </c>
      <c r="B12734">
        <v>0.113738180507253</v>
      </c>
      <c r="C12734">
        <v>425</v>
      </c>
      <c r="D12734">
        <v>15.1493001638446</v>
      </c>
      <c r="F12734">
        <v>277.38439188385399</v>
      </c>
      <c r="G12734">
        <v>0.20024278051772701</v>
      </c>
      <c r="H12734">
        <v>342</v>
      </c>
      <c r="I12734">
        <v>14.404286736855299</v>
      </c>
      <c r="J12734">
        <v>446</v>
      </c>
      <c r="K12734">
        <v>554</v>
      </c>
      <c r="L12734">
        <v>812</v>
      </c>
      <c r="M12734">
        <v>498</v>
      </c>
    </row>
    <row r="12735" spans="1:13" x14ac:dyDescent="0.25">
      <c r="A12735">
        <v>316.570154092275</v>
      </c>
      <c r="B12735">
        <v>0.113738180507253</v>
      </c>
      <c r="C12735">
        <v>425</v>
      </c>
      <c r="D12735">
        <v>15.1493001638446</v>
      </c>
      <c r="F12735">
        <v>277.38439188385399</v>
      </c>
      <c r="G12735">
        <v>0.19823194162647001</v>
      </c>
      <c r="H12735">
        <v>342</v>
      </c>
      <c r="I12735">
        <v>14.404286736855299</v>
      </c>
      <c r="J12735">
        <v>446</v>
      </c>
      <c r="K12735">
        <v>554</v>
      </c>
      <c r="L12735">
        <v>812</v>
      </c>
      <c r="M12735">
        <v>498</v>
      </c>
    </row>
    <row r="12736" spans="1:13" x14ac:dyDescent="0.25">
      <c r="A12736">
        <v>316.570154092275</v>
      </c>
      <c r="B12736">
        <v>0.114240413714444</v>
      </c>
      <c r="C12736">
        <v>425</v>
      </c>
      <c r="D12736">
        <v>15.1493001638446</v>
      </c>
      <c r="F12736">
        <v>277.38439188385399</v>
      </c>
      <c r="G12736">
        <v>0.197445177281073</v>
      </c>
      <c r="H12736">
        <v>342</v>
      </c>
      <c r="I12736">
        <v>14.404286736855299</v>
      </c>
      <c r="J12736">
        <v>446</v>
      </c>
      <c r="K12736">
        <v>554</v>
      </c>
      <c r="L12736">
        <v>812</v>
      </c>
      <c r="M12736">
        <v>498</v>
      </c>
    </row>
    <row r="12737" spans="1:13" x14ac:dyDescent="0.25">
      <c r="A12737">
        <v>316.570154092275</v>
      </c>
      <c r="B12737">
        <v>0.112737583945079</v>
      </c>
      <c r="C12737">
        <v>425</v>
      </c>
      <c r="D12737">
        <v>15.1493001638446</v>
      </c>
      <c r="F12737">
        <v>277.38439188385399</v>
      </c>
      <c r="G12737">
        <v>0.19833392725517299</v>
      </c>
      <c r="H12737">
        <v>342</v>
      </c>
      <c r="I12737">
        <v>14.404286736855299</v>
      </c>
      <c r="J12737">
        <v>446</v>
      </c>
      <c r="K12737">
        <v>554</v>
      </c>
      <c r="L12737">
        <v>812</v>
      </c>
      <c r="M12737">
        <v>498</v>
      </c>
    </row>
    <row r="12738" spans="1:13" x14ac:dyDescent="0.25">
      <c r="A12738">
        <v>316.570154092275</v>
      </c>
      <c r="B12738">
        <v>0.113061274307884</v>
      </c>
      <c r="C12738">
        <v>425</v>
      </c>
      <c r="D12738">
        <v>15.1493001638446</v>
      </c>
      <c r="F12738">
        <v>277.38439188385399</v>
      </c>
      <c r="G12738">
        <v>0.19603918251299099</v>
      </c>
      <c r="H12738">
        <v>342</v>
      </c>
      <c r="I12738">
        <v>14.404286736855299</v>
      </c>
      <c r="J12738">
        <v>446</v>
      </c>
      <c r="K12738">
        <v>554</v>
      </c>
      <c r="L12738">
        <v>812</v>
      </c>
      <c r="M12738">
        <v>498</v>
      </c>
    </row>
    <row r="12739" spans="1:13" x14ac:dyDescent="0.25">
      <c r="A12739">
        <v>316.570154092275</v>
      </c>
      <c r="B12739">
        <v>0.11306300133547199</v>
      </c>
      <c r="C12739">
        <v>425</v>
      </c>
      <c r="D12739">
        <v>15.1493001638446</v>
      </c>
      <c r="F12739">
        <v>277.38439188385399</v>
      </c>
      <c r="G12739">
        <v>0.19593005358458801</v>
      </c>
      <c r="H12739">
        <v>342</v>
      </c>
      <c r="I12739">
        <v>14.404286736855299</v>
      </c>
      <c r="J12739">
        <v>446</v>
      </c>
      <c r="K12739">
        <v>554</v>
      </c>
      <c r="L12739">
        <v>812</v>
      </c>
      <c r="M12739">
        <v>498</v>
      </c>
    </row>
    <row r="12740" spans="1:13" x14ac:dyDescent="0.25">
      <c r="A12740">
        <v>316.570154092275</v>
      </c>
      <c r="B12740">
        <v>0.11306300133547199</v>
      </c>
      <c r="C12740">
        <v>425</v>
      </c>
      <c r="D12740">
        <v>15.1493001638446</v>
      </c>
      <c r="F12740">
        <v>277.38439188385399</v>
      </c>
      <c r="G12740">
        <v>0.19643448014025999</v>
      </c>
      <c r="H12740">
        <v>342</v>
      </c>
      <c r="I12740">
        <v>14.404286736855299</v>
      </c>
      <c r="J12740">
        <v>446</v>
      </c>
      <c r="K12740">
        <v>554</v>
      </c>
      <c r="L12740">
        <v>812</v>
      </c>
      <c r="M12740">
        <v>498</v>
      </c>
    </row>
    <row r="12741" spans="1:13" x14ac:dyDescent="0.25">
      <c r="A12741">
        <v>316.570154092275</v>
      </c>
      <c r="B12741">
        <v>0.112059707168922</v>
      </c>
      <c r="C12741">
        <v>425</v>
      </c>
      <c r="D12741">
        <v>15.1493001638446</v>
      </c>
      <c r="F12741">
        <v>277.38439188385399</v>
      </c>
      <c r="G12741">
        <v>0.196425588393356</v>
      </c>
      <c r="H12741">
        <v>342</v>
      </c>
      <c r="I12741">
        <v>14.404286736855299</v>
      </c>
      <c r="J12741">
        <v>446</v>
      </c>
      <c r="K12741">
        <v>554</v>
      </c>
      <c r="L12741">
        <v>812</v>
      </c>
      <c r="M12741">
        <v>498</v>
      </c>
    </row>
    <row r="12742" spans="1:13" x14ac:dyDescent="0.25">
      <c r="A12742">
        <v>316.570154092275</v>
      </c>
      <c r="B12742">
        <v>0.11167612011299401</v>
      </c>
      <c r="C12742">
        <v>425</v>
      </c>
      <c r="D12742">
        <v>15.1493001638446</v>
      </c>
      <c r="F12742">
        <v>277.38439188385399</v>
      </c>
      <c r="G12742">
        <v>0.19681778026938401</v>
      </c>
      <c r="H12742">
        <v>342</v>
      </c>
      <c r="I12742">
        <v>14.404286736855299</v>
      </c>
      <c r="J12742">
        <v>446</v>
      </c>
      <c r="K12742">
        <v>554</v>
      </c>
      <c r="L12742">
        <v>812</v>
      </c>
      <c r="M12742">
        <v>498</v>
      </c>
    </row>
    <row r="12743" spans="1:13" x14ac:dyDescent="0.25">
      <c r="A12743">
        <v>316.570154092275</v>
      </c>
      <c r="B12743">
        <v>0.111722410783688</v>
      </c>
      <c r="C12743">
        <v>425</v>
      </c>
      <c r="D12743">
        <v>15.1493001638446</v>
      </c>
      <c r="F12743">
        <v>277.38439188385399</v>
      </c>
      <c r="G12743">
        <v>0.19526526689179299</v>
      </c>
      <c r="H12743">
        <v>342</v>
      </c>
      <c r="I12743">
        <v>14.404286736855299</v>
      </c>
      <c r="J12743">
        <v>446</v>
      </c>
      <c r="K12743">
        <v>554</v>
      </c>
      <c r="L12743">
        <v>812</v>
      </c>
      <c r="M12743">
        <v>498</v>
      </c>
    </row>
    <row r="12744" spans="1:13" x14ac:dyDescent="0.25">
      <c r="A12744">
        <v>316.570154092275</v>
      </c>
      <c r="B12744">
        <v>0.112089083441285</v>
      </c>
      <c r="C12744">
        <v>425</v>
      </c>
      <c r="D12744">
        <v>15.1493001638446</v>
      </c>
      <c r="F12744">
        <v>277.38439188385399</v>
      </c>
      <c r="G12744">
        <v>0.193850577448306</v>
      </c>
      <c r="H12744">
        <v>342</v>
      </c>
      <c r="I12744">
        <v>14.404286736855299</v>
      </c>
      <c r="J12744">
        <v>446</v>
      </c>
      <c r="K12744">
        <v>554</v>
      </c>
      <c r="L12744">
        <v>812</v>
      </c>
      <c r="M12744">
        <v>498</v>
      </c>
    </row>
    <row r="12745" spans="1:13" x14ac:dyDescent="0.25">
      <c r="A12745">
        <v>316.570154092275</v>
      </c>
      <c r="B12745">
        <v>0.11246405802859399</v>
      </c>
      <c r="C12745">
        <v>425</v>
      </c>
      <c r="D12745">
        <v>15.1493001638446</v>
      </c>
      <c r="F12745">
        <v>277.38439188385399</v>
      </c>
      <c r="G12745">
        <v>0.19064837950289501</v>
      </c>
      <c r="H12745">
        <v>342</v>
      </c>
      <c r="I12745">
        <v>14.404286736855299</v>
      </c>
      <c r="J12745">
        <v>446</v>
      </c>
      <c r="K12745">
        <v>554</v>
      </c>
      <c r="L12745">
        <v>812</v>
      </c>
      <c r="M12745">
        <v>498</v>
      </c>
    </row>
    <row r="12746" spans="1:13" x14ac:dyDescent="0.25">
      <c r="A12746">
        <v>316.570154092275</v>
      </c>
      <c r="B12746">
        <v>0.11249526506645401</v>
      </c>
      <c r="C12746">
        <v>425</v>
      </c>
      <c r="D12746">
        <v>15.1493001638446</v>
      </c>
      <c r="F12746">
        <v>277.38439188385399</v>
      </c>
      <c r="G12746">
        <v>0.19001618719465099</v>
      </c>
      <c r="H12746">
        <v>342</v>
      </c>
      <c r="I12746">
        <v>14.404286736855299</v>
      </c>
      <c r="J12746">
        <v>446</v>
      </c>
      <c r="K12746">
        <v>554</v>
      </c>
      <c r="L12746">
        <v>812</v>
      </c>
      <c r="M12746">
        <v>498</v>
      </c>
    </row>
    <row r="12747" spans="1:13" x14ac:dyDescent="0.25">
      <c r="A12747">
        <v>316.570154092275</v>
      </c>
      <c r="B12747">
        <v>0.112429990501345</v>
      </c>
      <c r="C12747">
        <v>425</v>
      </c>
      <c r="D12747">
        <v>15.1493001638446</v>
      </c>
      <c r="F12747">
        <v>277.38439188385399</v>
      </c>
      <c r="G12747">
        <v>0.18436950620104001</v>
      </c>
      <c r="H12747">
        <v>342</v>
      </c>
      <c r="I12747">
        <v>14.404286736855299</v>
      </c>
      <c r="J12747">
        <v>446</v>
      </c>
      <c r="K12747">
        <v>554</v>
      </c>
      <c r="L12747">
        <v>812</v>
      </c>
      <c r="M12747">
        <v>498</v>
      </c>
    </row>
    <row r="12748" spans="1:13" x14ac:dyDescent="0.25">
      <c r="A12748">
        <v>316.570154092275</v>
      </c>
      <c r="B12748">
        <v>0.11215674035785</v>
      </c>
      <c r="C12748">
        <v>425</v>
      </c>
      <c r="D12748">
        <v>15.1493001638446</v>
      </c>
      <c r="F12748">
        <v>277.00381408538698</v>
      </c>
      <c r="G12748">
        <v>0.185249586083539</v>
      </c>
      <c r="H12748">
        <v>368</v>
      </c>
      <c r="I12748">
        <v>14.315806593047499</v>
      </c>
      <c r="J12748">
        <v>446</v>
      </c>
      <c r="K12748">
        <v>554</v>
      </c>
      <c r="L12748">
        <v>812</v>
      </c>
      <c r="M12748">
        <v>498</v>
      </c>
    </row>
    <row r="12749" spans="1:13" x14ac:dyDescent="0.25">
      <c r="A12749">
        <v>316.570154092275</v>
      </c>
      <c r="B12749">
        <v>0.112759540910517</v>
      </c>
      <c r="C12749">
        <v>425</v>
      </c>
      <c r="D12749">
        <v>15.1493001638446</v>
      </c>
      <c r="F12749">
        <v>277.00381408538698</v>
      </c>
      <c r="G12749">
        <v>0.18614891510856801</v>
      </c>
      <c r="H12749">
        <v>368</v>
      </c>
      <c r="I12749">
        <v>14.315806593047499</v>
      </c>
      <c r="J12749">
        <v>446</v>
      </c>
      <c r="K12749">
        <v>554</v>
      </c>
      <c r="L12749">
        <v>812</v>
      </c>
      <c r="M12749">
        <v>498</v>
      </c>
    </row>
    <row r="12750" spans="1:13" x14ac:dyDescent="0.25">
      <c r="A12750">
        <v>316.570154092275</v>
      </c>
      <c r="B12750">
        <v>0.111979357401107</v>
      </c>
      <c r="C12750">
        <v>425</v>
      </c>
      <c r="D12750">
        <v>15.1493001638446</v>
      </c>
      <c r="F12750">
        <v>277.00381408538698</v>
      </c>
      <c r="G12750">
        <v>0.18819011292326401</v>
      </c>
      <c r="H12750">
        <v>368</v>
      </c>
      <c r="I12750">
        <v>14.315806593047499</v>
      </c>
      <c r="J12750">
        <v>446</v>
      </c>
      <c r="K12750">
        <v>554</v>
      </c>
      <c r="L12750">
        <v>819</v>
      </c>
      <c r="M12750">
        <v>498</v>
      </c>
    </row>
    <row r="12751" spans="1:13" x14ac:dyDescent="0.25">
      <c r="A12751">
        <v>316.570154092275</v>
      </c>
      <c r="B12751">
        <v>0.112692961723034</v>
      </c>
      <c r="C12751">
        <v>425</v>
      </c>
      <c r="D12751">
        <v>15.1493001638446</v>
      </c>
      <c r="F12751">
        <v>277.00381408538698</v>
      </c>
      <c r="G12751">
        <v>0.18820620950144701</v>
      </c>
      <c r="H12751">
        <v>368</v>
      </c>
      <c r="I12751">
        <v>14.315806593047499</v>
      </c>
      <c r="J12751">
        <v>446</v>
      </c>
      <c r="K12751">
        <v>554</v>
      </c>
      <c r="L12751">
        <v>819</v>
      </c>
      <c r="M12751">
        <v>498</v>
      </c>
    </row>
    <row r="12752" spans="1:13" x14ac:dyDescent="0.25">
      <c r="A12752">
        <v>316.570154092275</v>
      </c>
      <c r="B12752">
        <v>0.112914347013299</v>
      </c>
      <c r="C12752">
        <v>425</v>
      </c>
      <c r="D12752">
        <v>15.1493001638446</v>
      </c>
      <c r="F12752">
        <v>277.00381408538698</v>
      </c>
      <c r="G12752">
        <v>0.19557804376357099</v>
      </c>
      <c r="H12752">
        <v>368</v>
      </c>
      <c r="I12752">
        <v>14.315806593047499</v>
      </c>
      <c r="J12752">
        <v>446</v>
      </c>
      <c r="K12752">
        <v>554</v>
      </c>
      <c r="L12752">
        <v>819</v>
      </c>
      <c r="M12752">
        <v>498</v>
      </c>
    </row>
    <row r="12753" spans="1:13" x14ac:dyDescent="0.25">
      <c r="A12753">
        <v>316.570154092275</v>
      </c>
      <c r="B12753">
        <v>0.112211640477296</v>
      </c>
      <c r="C12753">
        <v>425</v>
      </c>
      <c r="D12753">
        <v>15.1493001638446</v>
      </c>
      <c r="F12753">
        <v>275.81335366331001</v>
      </c>
      <c r="G12753">
        <v>0.19884625255378499</v>
      </c>
      <c r="H12753">
        <v>400</v>
      </c>
      <c r="I12753">
        <v>13.2433243386913</v>
      </c>
      <c r="J12753">
        <v>446</v>
      </c>
      <c r="K12753">
        <v>554</v>
      </c>
      <c r="L12753">
        <v>819</v>
      </c>
      <c r="M12753">
        <v>498</v>
      </c>
    </row>
    <row r="12754" spans="1:13" x14ac:dyDescent="0.25">
      <c r="A12754">
        <v>316.570154092275</v>
      </c>
      <c r="B12754">
        <v>0.11224935371611</v>
      </c>
      <c r="C12754">
        <v>425</v>
      </c>
      <c r="D12754">
        <v>15.1493001638446</v>
      </c>
      <c r="F12754">
        <v>275.81335366331001</v>
      </c>
      <c r="G12754">
        <v>0.200291522292008</v>
      </c>
      <c r="H12754">
        <v>400</v>
      </c>
      <c r="I12754">
        <v>13.2433243386913</v>
      </c>
      <c r="J12754">
        <v>446</v>
      </c>
      <c r="K12754">
        <v>554</v>
      </c>
      <c r="L12754">
        <v>819</v>
      </c>
      <c r="M12754">
        <v>498</v>
      </c>
    </row>
    <row r="12755" spans="1:13" x14ac:dyDescent="0.25">
      <c r="A12755">
        <v>316.570154092275</v>
      </c>
      <c r="B12755">
        <v>0.112371360007795</v>
      </c>
      <c r="C12755">
        <v>425</v>
      </c>
      <c r="D12755">
        <v>15.1493001638446</v>
      </c>
      <c r="F12755">
        <v>275.81335366331001</v>
      </c>
      <c r="G12755">
        <v>0.19566092864561899</v>
      </c>
      <c r="H12755">
        <v>400</v>
      </c>
      <c r="I12755">
        <v>13.2433243386913</v>
      </c>
      <c r="J12755">
        <v>446</v>
      </c>
      <c r="K12755">
        <v>554</v>
      </c>
      <c r="L12755">
        <v>819</v>
      </c>
      <c r="M12755">
        <v>498</v>
      </c>
    </row>
    <row r="12756" spans="1:13" x14ac:dyDescent="0.25">
      <c r="A12756">
        <v>316.570154092275</v>
      </c>
      <c r="B12756">
        <v>0.113817712314587</v>
      </c>
      <c r="C12756">
        <v>425</v>
      </c>
      <c r="D12756">
        <v>15.1493001638446</v>
      </c>
      <c r="F12756">
        <v>275.75858679018</v>
      </c>
      <c r="G12756">
        <v>0.19179224381169099</v>
      </c>
      <c r="H12756">
        <v>366</v>
      </c>
      <c r="I12756">
        <v>14.9610509546474</v>
      </c>
      <c r="J12756">
        <v>446</v>
      </c>
      <c r="K12756">
        <v>554</v>
      </c>
      <c r="L12756">
        <v>819</v>
      </c>
      <c r="M12756">
        <v>498</v>
      </c>
    </row>
    <row r="12757" spans="1:13" x14ac:dyDescent="0.25">
      <c r="A12757">
        <v>316.570154092275</v>
      </c>
      <c r="B12757">
        <v>0.113817712314587</v>
      </c>
      <c r="C12757">
        <v>425</v>
      </c>
      <c r="D12757">
        <v>15.1493001638446</v>
      </c>
      <c r="F12757">
        <v>275.096558385761</v>
      </c>
      <c r="G12757">
        <v>0.191144059612603</v>
      </c>
      <c r="H12757">
        <v>391</v>
      </c>
      <c r="I12757">
        <v>13.4163611077238</v>
      </c>
      <c r="J12757">
        <v>446</v>
      </c>
      <c r="K12757">
        <v>554</v>
      </c>
      <c r="L12757">
        <v>819</v>
      </c>
      <c r="M12757">
        <v>498</v>
      </c>
    </row>
    <row r="12758" spans="1:13" x14ac:dyDescent="0.25">
      <c r="A12758">
        <v>316.570154092275</v>
      </c>
      <c r="B12758">
        <v>0.113210741261836</v>
      </c>
      <c r="C12758">
        <v>425</v>
      </c>
      <c r="D12758">
        <v>15.1493001638446</v>
      </c>
      <c r="F12758">
        <v>275.096558385761</v>
      </c>
      <c r="G12758">
        <v>0.187456116712098</v>
      </c>
      <c r="H12758">
        <v>391</v>
      </c>
      <c r="I12758">
        <v>13.4163611077238</v>
      </c>
      <c r="J12758">
        <v>446</v>
      </c>
      <c r="K12758">
        <v>554</v>
      </c>
      <c r="L12758">
        <v>819</v>
      </c>
      <c r="M12758">
        <v>498</v>
      </c>
    </row>
    <row r="12759" spans="1:13" x14ac:dyDescent="0.25">
      <c r="A12759">
        <v>316.570154092275</v>
      </c>
      <c r="B12759">
        <v>0.113210741261836</v>
      </c>
      <c r="C12759">
        <v>425</v>
      </c>
      <c r="D12759">
        <v>15.1493001638446</v>
      </c>
      <c r="F12759">
        <v>274.65474920161103</v>
      </c>
      <c r="G12759">
        <v>0.19102538870046201</v>
      </c>
      <c r="H12759">
        <v>348</v>
      </c>
      <c r="I12759">
        <v>14.403914096998101</v>
      </c>
      <c r="J12759">
        <v>446</v>
      </c>
      <c r="K12759">
        <v>554</v>
      </c>
      <c r="L12759">
        <v>819</v>
      </c>
      <c r="M12759">
        <v>498</v>
      </c>
    </row>
    <row r="12760" spans="1:13" x14ac:dyDescent="0.25">
      <c r="A12760">
        <v>316.570154092275</v>
      </c>
      <c r="B12760">
        <v>0.11319909853825499</v>
      </c>
      <c r="C12760">
        <v>425</v>
      </c>
      <c r="D12760">
        <v>15.1493001638446</v>
      </c>
      <c r="F12760">
        <v>274.65474920161103</v>
      </c>
      <c r="G12760">
        <v>0.189628574882718</v>
      </c>
      <c r="H12760">
        <v>348</v>
      </c>
      <c r="I12760">
        <v>14.403914096998101</v>
      </c>
      <c r="J12760">
        <v>446</v>
      </c>
      <c r="K12760">
        <v>554</v>
      </c>
      <c r="L12760">
        <v>819</v>
      </c>
      <c r="M12760">
        <v>498</v>
      </c>
    </row>
    <row r="12761" spans="1:13" x14ac:dyDescent="0.25">
      <c r="A12761">
        <v>316.570154092275</v>
      </c>
      <c r="B12761">
        <v>0.112520101391317</v>
      </c>
      <c r="C12761">
        <v>425</v>
      </c>
      <c r="D12761">
        <v>15.1493001638446</v>
      </c>
      <c r="F12761">
        <v>274.65474920161103</v>
      </c>
      <c r="G12761">
        <v>0.19148297018315599</v>
      </c>
      <c r="H12761">
        <v>348</v>
      </c>
      <c r="I12761">
        <v>14.403914096998101</v>
      </c>
      <c r="J12761">
        <v>446</v>
      </c>
      <c r="K12761">
        <v>554</v>
      </c>
      <c r="L12761">
        <v>819</v>
      </c>
      <c r="M12761">
        <v>498</v>
      </c>
    </row>
    <row r="12762" spans="1:13" x14ac:dyDescent="0.25">
      <c r="A12762">
        <v>316.570154092275</v>
      </c>
      <c r="B12762">
        <v>0.112564331792696</v>
      </c>
      <c r="C12762">
        <v>425</v>
      </c>
      <c r="D12762">
        <v>15.1493001638446</v>
      </c>
      <c r="F12762">
        <v>274.65474920161103</v>
      </c>
      <c r="G12762">
        <v>0.192729925106083</v>
      </c>
      <c r="H12762">
        <v>348</v>
      </c>
      <c r="I12762">
        <v>14.403914096998101</v>
      </c>
      <c r="J12762">
        <v>446</v>
      </c>
      <c r="K12762">
        <v>554</v>
      </c>
      <c r="L12762">
        <v>819</v>
      </c>
      <c r="M12762">
        <v>498</v>
      </c>
    </row>
    <row r="12763" spans="1:13" x14ac:dyDescent="0.25">
      <c r="A12763">
        <v>316.570154092275</v>
      </c>
      <c r="B12763">
        <v>0.111879178037029</v>
      </c>
      <c r="C12763">
        <v>425</v>
      </c>
      <c r="D12763">
        <v>15.1493001638446</v>
      </c>
      <c r="F12763">
        <v>274.65474920161103</v>
      </c>
      <c r="G12763">
        <v>0.19051084678254701</v>
      </c>
      <c r="H12763">
        <v>348</v>
      </c>
      <c r="I12763">
        <v>14.403914096998101</v>
      </c>
      <c r="J12763">
        <v>446</v>
      </c>
      <c r="K12763">
        <v>554</v>
      </c>
      <c r="L12763">
        <v>819</v>
      </c>
      <c r="M12763">
        <v>498</v>
      </c>
    </row>
    <row r="12764" spans="1:13" x14ac:dyDescent="0.25">
      <c r="A12764">
        <v>316.570154092275</v>
      </c>
      <c r="B12764">
        <v>0.110674151376952</v>
      </c>
      <c r="C12764">
        <v>425</v>
      </c>
      <c r="D12764">
        <v>15.1493001638446</v>
      </c>
      <c r="F12764">
        <v>274.65474920161103</v>
      </c>
      <c r="G12764">
        <v>0.194478875848662</v>
      </c>
      <c r="H12764">
        <v>348</v>
      </c>
      <c r="I12764">
        <v>14.403914096998101</v>
      </c>
      <c r="J12764">
        <v>446</v>
      </c>
      <c r="K12764">
        <v>554</v>
      </c>
      <c r="L12764">
        <v>819</v>
      </c>
      <c r="M12764">
        <v>498</v>
      </c>
    </row>
    <row r="12765" spans="1:13" x14ac:dyDescent="0.25">
      <c r="A12765">
        <v>316.570154092275</v>
      </c>
      <c r="B12765">
        <v>0.110219034710131</v>
      </c>
      <c r="C12765">
        <v>425</v>
      </c>
      <c r="D12765">
        <v>15.1493001638446</v>
      </c>
      <c r="F12765">
        <v>274.65474920161103</v>
      </c>
      <c r="G12765">
        <v>0.19741207987051901</v>
      </c>
      <c r="H12765">
        <v>348</v>
      </c>
      <c r="I12765">
        <v>14.403914096998101</v>
      </c>
      <c r="J12765">
        <v>446</v>
      </c>
      <c r="K12765">
        <v>554</v>
      </c>
      <c r="L12765">
        <v>819</v>
      </c>
      <c r="M12765">
        <v>498</v>
      </c>
    </row>
    <row r="12766" spans="1:13" x14ac:dyDescent="0.25">
      <c r="A12766">
        <v>316.570154092275</v>
      </c>
      <c r="B12766">
        <v>0.109800399789327</v>
      </c>
      <c r="C12766">
        <v>425</v>
      </c>
      <c r="D12766">
        <v>15.1493001638446</v>
      </c>
      <c r="F12766">
        <v>274.53435509954602</v>
      </c>
      <c r="G12766">
        <v>0.19711310166076801</v>
      </c>
      <c r="H12766">
        <v>371</v>
      </c>
      <c r="I12766">
        <v>14.258056548424101</v>
      </c>
      <c r="J12766">
        <v>446</v>
      </c>
      <c r="K12766">
        <v>554</v>
      </c>
      <c r="L12766">
        <v>819</v>
      </c>
      <c r="M12766">
        <v>498</v>
      </c>
    </row>
    <row r="12767" spans="1:13" x14ac:dyDescent="0.25">
      <c r="A12767">
        <v>316.570154092275</v>
      </c>
      <c r="B12767">
        <v>0.10945791123338899</v>
      </c>
      <c r="C12767">
        <v>425</v>
      </c>
      <c r="D12767">
        <v>15.1493001638446</v>
      </c>
      <c r="F12767">
        <v>274.53435509954602</v>
      </c>
      <c r="G12767">
        <v>0.19862821177072601</v>
      </c>
      <c r="H12767">
        <v>371</v>
      </c>
      <c r="I12767">
        <v>14.258056548424101</v>
      </c>
      <c r="J12767">
        <v>446</v>
      </c>
      <c r="K12767">
        <v>554</v>
      </c>
      <c r="L12767">
        <v>819</v>
      </c>
      <c r="M12767">
        <v>498</v>
      </c>
    </row>
    <row r="12768" spans="1:13" x14ac:dyDescent="0.25">
      <c r="A12768">
        <v>316.570154092275</v>
      </c>
      <c r="B12768">
        <v>0.109397846698245</v>
      </c>
      <c r="C12768">
        <v>425</v>
      </c>
      <c r="D12768">
        <v>15.1493001638446</v>
      </c>
      <c r="F12768">
        <v>274.53435509954602</v>
      </c>
      <c r="G12768">
        <v>0.19651691465305901</v>
      </c>
      <c r="H12768">
        <v>371</v>
      </c>
      <c r="I12768">
        <v>14.258056548424101</v>
      </c>
      <c r="J12768">
        <v>446</v>
      </c>
      <c r="K12768">
        <v>554</v>
      </c>
      <c r="L12768">
        <v>819</v>
      </c>
      <c r="M12768">
        <v>498</v>
      </c>
    </row>
    <row r="12769" spans="1:13" x14ac:dyDescent="0.25">
      <c r="A12769">
        <v>316.570154092275</v>
      </c>
      <c r="B12769">
        <v>0.110793131233957</v>
      </c>
      <c r="C12769">
        <v>425</v>
      </c>
      <c r="D12769">
        <v>15.1493001638446</v>
      </c>
      <c r="F12769">
        <v>271.98456414556102</v>
      </c>
      <c r="G12769">
        <v>0.199460738647458</v>
      </c>
      <c r="H12769">
        <v>389</v>
      </c>
      <c r="I12769">
        <v>13.527376825222699</v>
      </c>
      <c r="J12769">
        <v>446</v>
      </c>
      <c r="K12769">
        <v>554</v>
      </c>
      <c r="L12769">
        <v>819</v>
      </c>
      <c r="M12769">
        <v>498</v>
      </c>
    </row>
    <row r="12770" spans="1:13" x14ac:dyDescent="0.25">
      <c r="A12770">
        <v>316.570154092275</v>
      </c>
      <c r="B12770">
        <v>0.110018253866835</v>
      </c>
      <c r="C12770">
        <v>425</v>
      </c>
      <c r="D12770">
        <v>15.1493001638446</v>
      </c>
      <c r="F12770">
        <v>271.98456414556102</v>
      </c>
      <c r="G12770">
        <v>0.200535917542115</v>
      </c>
      <c r="H12770">
        <v>389</v>
      </c>
      <c r="I12770">
        <v>13.527376825222699</v>
      </c>
      <c r="J12770">
        <v>446</v>
      </c>
      <c r="K12770">
        <v>554</v>
      </c>
      <c r="L12770">
        <v>819</v>
      </c>
      <c r="M12770">
        <v>498</v>
      </c>
    </row>
    <row r="12771" spans="1:13" x14ac:dyDescent="0.25">
      <c r="A12771">
        <v>316.570154092275</v>
      </c>
      <c r="B12771">
        <v>0.110018253866835</v>
      </c>
      <c r="C12771">
        <v>425</v>
      </c>
      <c r="D12771">
        <v>15.1493001638446</v>
      </c>
      <c r="F12771">
        <v>271.98456414556102</v>
      </c>
      <c r="G12771">
        <v>0.19915339996909401</v>
      </c>
      <c r="H12771">
        <v>389</v>
      </c>
      <c r="I12771">
        <v>13.527376825222699</v>
      </c>
      <c r="J12771">
        <v>446</v>
      </c>
      <c r="K12771">
        <v>554</v>
      </c>
      <c r="L12771">
        <v>819</v>
      </c>
      <c r="M12771">
        <v>498</v>
      </c>
    </row>
    <row r="12772" spans="1:13" x14ac:dyDescent="0.25">
      <c r="A12772">
        <v>316.570154092275</v>
      </c>
      <c r="B12772">
        <v>0.110018253866835</v>
      </c>
      <c r="C12772">
        <v>425</v>
      </c>
      <c r="D12772">
        <v>15.1493001638446</v>
      </c>
      <c r="F12772">
        <v>271.98456414556102</v>
      </c>
      <c r="G12772">
        <v>0.19850978475453099</v>
      </c>
      <c r="H12772">
        <v>389</v>
      </c>
      <c r="I12772">
        <v>13.527376825222699</v>
      </c>
      <c r="J12772">
        <v>446</v>
      </c>
      <c r="K12772">
        <v>554</v>
      </c>
      <c r="L12772">
        <v>819</v>
      </c>
      <c r="M12772">
        <v>498</v>
      </c>
    </row>
    <row r="12773" spans="1:13" x14ac:dyDescent="0.25">
      <c r="A12773">
        <v>316.570154092275</v>
      </c>
      <c r="B12773">
        <v>0.11041403181800701</v>
      </c>
      <c r="C12773">
        <v>425</v>
      </c>
      <c r="D12773">
        <v>15.1493001638446</v>
      </c>
      <c r="F12773">
        <v>271.98456414556102</v>
      </c>
      <c r="G12773">
        <v>0.199431953065347</v>
      </c>
      <c r="H12773">
        <v>389</v>
      </c>
      <c r="I12773">
        <v>13.527376825222699</v>
      </c>
      <c r="J12773">
        <v>446</v>
      </c>
      <c r="K12773">
        <v>554</v>
      </c>
      <c r="L12773">
        <v>819</v>
      </c>
      <c r="M12773">
        <v>498</v>
      </c>
    </row>
    <row r="12774" spans="1:13" x14ac:dyDescent="0.25">
      <c r="A12774">
        <v>316.27139161713399</v>
      </c>
      <c r="B12774">
        <v>0.110098106636613</v>
      </c>
      <c r="C12774">
        <v>430</v>
      </c>
      <c r="D12774">
        <v>14.9989676671103</v>
      </c>
      <c r="F12774">
        <v>271.98456414556102</v>
      </c>
      <c r="G12774">
        <v>0.201651736132371</v>
      </c>
      <c r="H12774">
        <v>389</v>
      </c>
      <c r="I12774">
        <v>13.527376825222699</v>
      </c>
      <c r="J12774">
        <v>446</v>
      </c>
      <c r="K12774">
        <v>554</v>
      </c>
      <c r="L12774">
        <v>819</v>
      </c>
      <c r="M12774">
        <v>498</v>
      </c>
    </row>
    <row r="12775" spans="1:13" x14ac:dyDescent="0.25">
      <c r="A12775">
        <v>316.27139161713399</v>
      </c>
      <c r="B12775">
        <v>0.11017342905519099</v>
      </c>
      <c r="C12775">
        <v>430</v>
      </c>
      <c r="D12775">
        <v>14.9989676671103</v>
      </c>
      <c r="F12775">
        <v>271.98456414556102</v>
      </c>
      <c r="G12775">
        <v>0.20052547627570799</v>
      </c>
      <c r="H12775">
        <v>389</v>
      </c>
      <c r="I12775">
        <v>13.527376825222699</v>
      </c>
      <c r="J12775">
        <v>388</v>
      </c>
      <c r="K12775">
        <v>612</v>
      </c>
      <c r="L12775">
        <v>822</v>
      </c>
      <c r="M12775">
        <v>497</v>
      </c>
    </row>
    <row r="12776" spans="1:13" x14ac:dyDescent="0.25">
      <c r="A12776">
        <v>316.27139161713399</v>
      </c>
      <c r="B12776">
        <v>0.110516020130457</v>
      </c>
      <c r="C12776">
        <v>430</v>
      </c>
      <c r="D12776">
        <v>14.9989676671103</v>
      </c>
      <c r="F12776">
        <v>271.98456414556102</v>
      </c>
      <c r="G12776">
        <v>0.19915835227096201</v>
      </c>
      <c r="H12776">
        <v>389</v>
      </c>
      <c r="I12776">
        <v>13.527376825222699</v>
      </c>
      <c r="J12776">
        <v>388</v>
      </c>
      <c r="K12776">
        <v>612</v>
      </c>
      <c r="L12776">
        <v>822</v>
      </c>
      <c r="M12776">
        <v>497</v>
      </c>
    </row>
    <row r="12777" spans="1:13" x14ac:dyDescent="0.25">
      <c r="A12777">
        <v>316.27139161713399</v>
      </c>
      <c r="B12777">
        <v>0.110434599975441</v>
      </c>
      <c r="C12777">
        <v>430</v>
      </c>
      <c r="D12777">
        <v>14.9989676671103</v>
      </c>
      <c r="F12777">
        <v>271.98456414556102</v>
      </c>
      <c r="G12777">
        <v>0.20169072719498901</v>
      </c>
      <c r="H12777">
        <v>389</v>
      </c>
      <c r="I12777">
        <v>13.527376825222699</v>
      </c>
      <c r="J12777">
        <v>388</v>
      </c>
      <c r="K12777">
        <v>612</v>
      </c>
      <c r="L12777">
        <v>822</v>
      </c>
      <c r="M12777">
        <v>497</v>
      </c>
    </row>
    <row r="12778" spans="1:13" x14ac:dyDescent="0.25">
      <c r="A12778">
        <v>316.27139161713399</v>
      </c>
      <c r="B12778">
        <v>0.110926467125971</v>
      </c>
      <c r="C12778">
        <v>430</v>
      </c>
      <c r="D12778">
        <v>14.9989676671103</v>
      </c>
      <c r="F12778">
        <v>270.98631647881098</v>
      </c>
      <c r="G12778">
        <v>0.19845613819733701</v>
      </c>
      <c r="H12778">
        <v>359</v>
      </c>
      <c r="I12778">
        <v>13.490384593838799</v>
      </c>
      <c r="J12778">
        <v>388</v>
      </c>
      <c r="K12778">
        <v>612</v>
      </c>
      <c r="L12778">
        <v>822</v>
      </c>
      <c r="M12778">
        <v>497</v>
      </c>
    </row>
    <row r="12779" spans="1:13" x14ac:dyDescent="0.25">
      <c r="A12779">
        <v>316.27139161713399</v>
      </c>
      <c r="B12779">
        <v>0.111314363117768</v>
      </c>
      <c r="C12779">
        <v>430</v>
      </c>
      <c r="D12779">
        <v>14.9989676671103</v>
      </c>
      <c r="F12779">
        <v>270.98631647881098</v>
      </c>
      <c r="G12779">
        <v>0.19649553247374901</v>
      </c>
      <c r="H12779">
        <v>359</v>
      </c>
      <c r="I12779">
        <v>13.490384593838799</v>
      </c>
      <c r="J12779">
        <v>388</v>
      </c>
      <c r="K12779">
        <v>612</v>
      </c>
      <c r="L12779">
        <v>822</v>
      </c>
      <c r="M12779">
        <v>497</v>
      </c>
    </row>
    <row r="12780" spans="1:13" x14ac:dyDescent="0.25">
      <c r="A12780">
        <v>316.27139161713399</v>
      </c>
      <c r="B12780">
        <v>0.11216908583844799</v>
      </c>
      <c r="C12780">
        <v>430</v>
      </c>
      <c r="D12780">
        <v>14.9989676671103</v>
      </c>
      <c r="F12780">
        <v>270.98631647881098</v>
      </c>
      <c r="G12780">
        <v>0.197895021254611</v>
      </c>
      <c r="H12780">
        <v>359</v>
      </c>
      <c r="I12780">
        <v>13.490384593838799</v>
      </c>
      <c r="J12780">
        <v>388</v>
      </c>
      <c r="K12780">
        <v>612</v>
      </c>
      <c r="L12780">
        <v>822</v>
      </c>
      <c r="M12780">
        <v>497</v>
      </c>
    </row>
    <row r="12781" spans="1:13" x14ac:dyDescent="0.25">
      <c r="A12781">
        <v>316.27139161713399</v>
      </c>
      <c r="B12781">
        <v>0.112190696832189</v>
      </c>
      <c r="C12781">
        <v>430</v>
      </c>
      <c r="D12781">
        <v>14.9989676671103</v>
      </c>
      <c r="F12781">
        <v>270.98631647881098</v>
      </c>
      <c r="G12781">
        <v>0.19890191305887001</v>
      </c>
      <c r="H12781">
        <v>359</v>
      </c>
      <c r="I12781">
        <v>13.490384593838799</v>
      </c>
      <c r="J12781">
        <v>388</v>
      </c>
      <c r="K12781">
        <v>612</v>
      </c>
      <c r="L12781">
        <v>822</v>
      </c>
      <c r="M12781">
        <v>497</v>
      </c>
    </row>
    <row r="12782" spans="1:13" x14ac:dyDescent="0.25">
      <c r="A12782">
        <v>316.27139161713399</v>
      </c>
      <c r="B12782">
        <v>0.112226183847302</v>
      </c>
      <c r="C12782">
        <v>430</v>
      </c>
      <c r="D12782">
        <v>14.9989676671103</v>
      </c>
      <c r="F12782">
        <v>270.98631647881098</v>
      </c>
      <c r="G12782">
        <v>0.20106935780180701</v>
      </c>
      <c r="H12782">
        <v>359</v>
      </c>
      <c r="I12782">
        <v>13.490384593838799</v>
      </c>
      <c r="J12782">
        <v>388</v>
      </c>
      <c r="K12782">
        <v>612</v>
      </c>
      <c r="L12782">
        <v>822</v>
      </c>
      <c r="M12782">
        <v>497</v>
      </c>
    </row>
    <row r="12783" spans="1:13" x14ac:dyDescent="0.25">
      <c r="A12783">
        <v>316.27139161713399</v>
      </c>
      <c r="B12783">
        <v>0.112226183847302</v>
      </c>
      <c r="C12783">
        <v>430</v>
      </c>
      <c r="D12783">
        <v>14.9989676671103</v>
      </c>
      <c r="F12783">
        <v>270.98631647881098</v>
      </c>
      <c r="G12783">
        <v>0.20312892376564601</v>
      </c>
      <c r="H12783">
        <v>359</v>
      </c>
      <c r="I12783">
        <v>13.490384593838799</v>
      </c>
      <c r="J12783">
        <v>388</v>
      </c>
      <c r="K12783">
        <v>612</v>
      </c>
      <c r="L12783">
        <v>822</v>
      </c>
      <c r="M12783">
        <v>497</v>
      </c>
    </row>
    <row r="12784" spans="1:13" x14ac:dyDescent="0.25">
      <c r="A12784">
        <v>316.27139161713399</v>
      </c>
      <c r="B12784">
        <v>0.112821420392253</v>
      </c>
      <c r="C12784">
        <v>430</v>
      </c>
      <c r="D12784">
        <v>14.9989676671103</v>
      </c>
      <c r="F12784">
        <v>270.98631647881098</v>
      </c>
      <c r="G12784">
        <v>0.204295095282888</v>
      </c>
      <c r="H12784">
        <v>359</v>
      </c>
      <c r="I12784">
        <v>13.490384593838799</v>
      </c>
      <c r="J12784">
        <v>388</v>
      </c>
      <c r="K12784">
        <v>612</v>
      </c>
      <c r="L12784">
        <v>822</v>
      </c>
      <c r="M12784">
        <v>497</v>
      </c>
    </row>
    <row r="12785" spans="1:13" x14ac:dyDescent="0.25">
      <c r="A12785">
        <v>316.27139161713399</v>
      </c>
      <c r="B12785">
        <v>0.112057262919881</v>
      </c>
      <c r="C12785">
        <v>430</v>
      </c>
      <c r="D12785">
        <v>14.9989676671103</v>
      </c>
      <c r="F12785">
        <v>270.98631647881098</v>
      </c>
      <c r="G12785">
        <v>0.20846272775044</v>
      </c>
      <c r="H12785">
        <v>359</v>
      </c>
      <c r="I12785">
        <v>13.490384593838799</v>
      </c>
      <c r="J12785">
        <v>388</v>
      </c>
      <c r="K12785">
        <v>612</v>
      </c>
      <c r="L12785">
        <v>822</v>
      </c>
      <c r="M12785">
        <v>497</v>
      </c>
    </row>
    <row r="12786" spans="1:13" x14ac:dyDescent="0.25">
      <c r="A12786">
        <v>316.27139161713399</v>
      </c>
      <c r="B12786">
        <v>0.11276166830201299</v>
      </c>
      <c r="C12786">
        <v>430</v>
      </c>
      <c r="D12786">
        <v>14.9989676671103</v>
      </c>
      <c r="F12786">
        <v>270.98631647881098</v>
      </c>
      <c r="G12786">
        <v>0.20552551262247701</v>
      </c>
      <c r="H12786">
        <v>359</v>
      </c>
      <c r="I12786">
        <v>13.490384593838799</v>
      </c>
      <c r="J12786">
        <v>388</v>
      </c>
      <c r="K12786">
        <v>612</v>
      </c>
      <c r="L12786">
        <v>822</v>
      </c>
      <c r="M12786">
        <v>497</v>
      </c>
    </row>
    <row r="12787" spans="1:13" x14ac:dyDescent="0.25">
      <c r="A12787">
        <v>316.27139161713399</v>
      </c>
      <c r="B12787">
        <v>0.11317693266949801</v>
      </c>
      <c r="C12787">
        <v>430</v>
      </c>
      <c r="D12787">
        <v>14.9989676671103</v>
      </c>
      <c r="F12787">
        <v>270.98631647881098</v>
      </c>
      <c r="G12787">
        <v>0.19950241240887201</v>
      </c>
      <c r="H12787">
        <v>359</v>
      </c>
      <c r="I12787">
        <v>13.490384593838799</v>
      </c>
      <c r="J12787">
        <v>388</v>
      </c>
      <c r="K12787">
        <v>612</v>
      </c>
      <c r="L12787">
        <v>822</v>
      </c>
      <c r="M12787">
        <v>497</v>
      </c>
    </row>
    <row r="12788" spans="1:13" x14ac:dyDescent="0.25">
      <c r="A12788">
        <v>316.27139161713399</v>
      </c>
      <c r="B12788">
        <v>0.1128657104452</v>
      </c>
      <c r="C12788">
        <v>430</v>
      </c>
      <c r="D12788">
        <v>14.9989676671103</v>
      </c>
      <c r="F12788">
        <v>270.98631647881098</v>
      </c>
      <c r="G12788">
        <v>0.20067700971195501</v>
      </c>
      <c r="H12788">
        <v>359</v>
      </c>
      <c r="I12788">
        <v>13.490384593838799</v>
      </c>
      <c r="J12788">
        <v>388</v>
      </c>
      <c r="K12788">
        <v>612</v>
      </c>
      <c r="L12788">
        <v>822</v>
      </c>
      <c r="M12788">
        <v>497</v>
      </c>
    </row>
    <row r="12789" spans="1:13" x14ac:dyDescent="0.25">
      <c r="A12789">
        <v>316.27139161713399</v>
      </c>
      <c r="B12789">
        <v>0.11279023442503</v>
      </c>
      <c r="C12789">
        <v>430</v>
      </c>
      <c r="D12789">
        <v>14.9989676671103</v>
      </c>
      <c r="F12789">
        <v>270.98631647881098</v>
      </c>
      <c r="G12789">
        <v>0.20059917950112499</v>
      </c>
      <c r="H12789">
        <v>359</v>
      </c>
      <c r="I12789">
        <v>13.490384593838799</v>
      </c>
      <c r="J12789">
        <v>388</v>
      </c>
      <c r="K12789">
        <v>612</v>
      </c>
      <c r="L12789">
        <v>822</v>
      </c>
      <c r="M12789">
        <v>497</v>
      </c>
    </row>
    <row r="12790" spans="1:13" x14ac:dyDescent="0.25">
      <c r="A12790">
        <v>316.27139161713399</v>
      </c>
      <c r="B12790">
        <v>0.112857036730471</v>
      </c>
      <c r="C12790">
        <v>430</v>
      </c>
      <c r="D12790">
        <v>14.9989676671103</v>
      </c>
      <c r="F12790">
        <v>270.98631647881098</v>
      </c>
      <c r="G12790">
        <v>0.199633289350751</v>
      </c>
      <c r="H12790">
        <v>359</v>
      </c>
      <c r="I12790">
        <v>13.490384593838799</v>
      </c>
      <c r="J12790">
        <v>388</v>
      </c>
      <c r="K12790">
        <v>612</v>
      </c>
      <c r="L12790">
        <v>822</v>
      </c>
      <c r="M12790">
        <v>497</v>
      </c>
    </row>
    <row r="12791" spans="1:13" x14ac:dyDescent="0.25">
      <c r="A12791">
        <v>316.27139161713399</v>
      </c>
      <c r="B12791">
        <v>0.11292475829896199</v>
      </c>
      <c r="C12791">
        <v>430</v>
      </c>
      <c r="D12791">
        <v>14.9989676671103</v>
      </c>
      <c r="F12791">
        <v>270.84839294455003</v>
      </c>
      <c r="G12791">
        <v>0.199803607337255</v>
      </c>
      <c r="H12791">
        <v>367</v>
      </c>
      <c r="I12791">
        <v>14.8170729004778</v>
      </c>
      <c r="J12791">
        <v>388</v>
      </c>
      <c r="K12791">
        <v>612</v>
      </c>
      <c r="L12791">
        <v>822</v>
      </c>
      <c r="M12791">
        <v>497</v>
      </c>
    </row>
    <row r="12792" spans="1:13" x14ac:dyDescent="0.25">
      <c r="A12792">
        <v>316.27139161713399</v>
      </c>
      <c r="B12792">
        <v>0.11247686231873</v>
      </c>
      <c r="C12792">
        <v>430</v>
      </c>
      <c r="D12792">
        <v>14.9989676671103</v>
      </c>
      <c r="F12792">
        <v>270.84839294455003</v>
      </c>
      <c r="G12792">
        <v>0.19689183999579801</v>
      </c>
      <c r="H12792">
        <v>367</v>
      </c>
      <c r="I12792">
        <v>14.8170729004778</v>
      </c>
      <c r="J12792">
        <v>388</v>
      </c>
      <c r="K12792">
        <v>612</v>
      </c>
      <c r="L12792">
        <v>822</v>
      </c>
      <c r="M12792">
        <v>497</v>
      </c>
    </row>
    <row r="12793" spans="1:13" x14ac:dyDescent="0.25">
      <c r="A12793">
        <v>316.12027751048998</v>
      </c>
      <c r="B12793">
        <v>0.112530882336527</v>
      </c>
      <c r="C12793">
        <v>430</v>
      </c>
      <c r="D12793">
        <v>14.758648025104799</v>
      </c>
      <c r="F12793">
        <v>270.84839294455003</v>
      </c>
      <c r="G12793">
        <v>0.19738330648597799</v>
      </c>
      <c r="H12793">
        <v>367</v>
      </c>
      <c r="I12793">
        <v>14.8170729004778</v>
      </c>
      <c r="J12793">
        <v>388</v>
      </c>
      <c r="K12793">
        <v>612</v>
      </c>
      <c r="L12793">
        <v>822</v>
      </c>
      <c r="M12793">
        <v>497</v>
      </c>
    </row>
    <row r="12794" spans="1:13" x14ac:dyDescent="0.25">
      <c r="A12794">
        <v>316.12027751048998</v>
      </c>
      <c r="B12794">
        <v>0.113573716871132</v>
      </c>
      <c r="C12794">
        <v>430</v>
      </c>
      <c r="D12794">
        <v>14.758648025104799</v>
      </c>
      <c r="F12794">
        <v>270.84839294455003</v>
      </c>
      <c r="G12794">
        <v>0.19841109543229399</v>
      </c>
      <c r="H12794">
        <v>367</v>
      </c>
      <c r="I12794">
        <v>14.8170729004778</v>
      </c>
      <c r="J12794">
        <v>388</v>
      </c>
      <c r="K12794">
        <v>612</v>
      </c>
      <c r="L12794">
        <v>822</v>
      </c>
      <c r="M12794">
        <v>497</v>
      </c>
    </row>
    <row r="12795" spans="1:13" x14ac:dyDescent="0.25">
      <c r="A12795">
        <v>316.12027751048998</v>
      </c>
      <c r="B12795">
        <v>0.113255839959624</v>
      </c>
      <c r="C12795">
        <v>430</v>
      </c>
      <c r="D12795">
        <v>14.758648025104799</v>
      </c>
      <c r="F12795">
        <v>270.46863933373203</v>
      </c>
      <c r="G12795">
        <v>0.198137949270246</v>
      </c>
      <c r="H12795">
        <v>353</v>
      </c>
      <c r="I12795">
        <v>13.9826978698839</v>
      </c>
      <c r="J12795">
        <v>388</v>
      </c>
      <c r="K12795">
        <v>612</v>
      </c>
      <c r="L12795">
        <v>822</v>
      </c>
      <c r="M12795">
        <v>497</v>
      </c>
    </row>
    <row r="12796" spans="1:13" x14ac:dyDescent="0.25">
      <c r="A12796">
        <v>316.12027751048998</v>
      </c>
      <c r="B12796">
        <v>0.11374302234264699</v>
      </c>
      <c r="C12796">
        <v>430</v>
      </c>
      <c r="D12796">
        <v>14.758648025104799</v>
      </c>
      <c r="F12796">
        <v>270.46863933373203</v>
      </c>
      <c r="G12796">
        <v>0.199401738002984</v>
      </c>
      <c r="H12796">
        <v>353</v>
      </c>
      <c r="I12796">
        <v>13.9826978698839</v>
      </c>
      <c r="J12796">
        <v>388</v>
      </c>
      <c r="K12796">
        <v>612</v>
      </c>
      <c r="L12796">
        <v>822</v>
      </c>
      <c r="M12796">
        <v>497</v>
      </c>
    </row>
    <row r="12797" spans="1:13" x14ac:dyDescent="0.25">
      <c r="A12797">
        <v>316.12027751048998</v>
      </c>
      <c r="B12797">
        <v>0.113555509036061</v>
      </c>
      <c r="C12797">
        <v>430</v>
      </c>
      <c r="D12797">
        <v>14.758648025104799</v>
      </c>
      <c r="F12797">
        <v>270.46863933373203</v>
      </c>
      <c r="G12797">
        <v>0.203116574387772</v>
      </c>
      <c r="H12797">
        <v>353</v>
      </c>
      <c r="I12797">
        <v>13.9826978698839</v>
      </c>
      <c r="J12797">
        <v>388</v>
      </c>
      <c r="K12797">
        <v>612</v>
      </c>
      <c r="L12797">
        <v>822</v>
      </c>
      <c r="M12797">
        <v>497</v>
      </c>
    </row>
    <row r="12798" spans="1:13" x14ac:dyDescent="0.25">
      <c r="A12798">
        <v>316.12027751048998</v>
      </c>
      <c r="B12798">
        <v>0.113555509036061</v>
      </c>
      <c r="C12798">
        <v>430</v>
      </c>
      <c r="D12798">
        <v>14.758648025104799</v>
      </c>
      <c r="F12798">
        <v>270.46863933373203</v>
      </c>
      <c r="G12798">
        <v>0.202879859754937</v>
      </c>
      <c r="H12798">
        <v>353</v>
      </c>
      <c r="I12798">
        <v>13.9826978698839</v>
      </c>
      <c r="J12798">
        <v>388</v>
      </c>
      <c r="K12798">
        <v>612</v>
      </c>
      <c r="L12798">
        <v>822</v>
      </c>
      <c r="M12798">
        <v>497</v>
      </c>
    </row>
    <row r="12799" spans="1:13" x14ac:dyDescent="0.25">
      <c r="A12799">
        <v>316.12027751048998</v>
      </c>
      <c r="B12799">
        <v>0.113555509036061</v>
      </c>
      <c r="C12799">
        <v>430</v>
      </c>
      <c r="D12799">
        <v>14.758648025104799</v>
      </c>
      <c r="F12799">
        <v>270.46863933373203</v>
      </c>
      <c r="G12799">
        <v>0.20403201184752501</v>
      </c>
      <c r="H12799">
        <v>353</v>
      </c>
      <c r="I12799">
        <v>13.9826978698839</v>
      </c>
      <c r="J12799">
        <v>388</v>
      </c>
      <c r="K12799">
        <v>612</v>
      </c>
      <c r="L12799">
        <v>822</v>
      </c>
      <c r="M12799">
        <v>497</v>
      </c>
    </row>
    <row r="12800" spans="1:13" x14ac:dyDescent="0.25">
      <c r="A12800">
        <v>316.12027751048998</v>
      </c>
      <c r="B12800">
        <v>0.113834851906951</v>
      </c>
      <c r="C12800">
        <v>430</v>
      </c>
      <c r="D12800">
        <v>14.758648025104799</v>
      </c>
      <c r="F12800">
        <v>270.46863933373203</v>
      </c>
      <c r="G12800">
        <v>0.20776638302942199</v>
      </c>
      <c r="H12800">
        <v>353</v>
      </c>
      <c r="I12800">
        <v>13.9826978698839</v>
      </c>
      <c r="J12800">
        <v>388</v>
      </c>
      <c r="K12800">
        <v>612</v>
      </c>
      <c r="L12800">
        <v>819</v>
      </c>
      <c r="M12800">
        <v>488</v>
      </c>
    </row>
    <row r="12801" spans="1:13" x14ac:dyDescent="0.25">
      <c r="A12801">
        <v>316.12027751048998</v>
      </c>
      <c r="B12801">
        <v>0.114218537119693</v>
      </c>
      <c r="C12801">
        <v>430</v>
      </c>
      <c r="D12801">
        <v>14.758648025104799</v>
      </c>
      <c r="F12801">
        <v>270.46863933373203</v>
      </c>
      <c r="G12801">
        <v>0.20667000103170699</v>
      </c>
      <c r="H12801">
        <v>353</v>
      </c>
      <c r="I12801">
        <v>13.9826978698839</v>
      </c>
      <c r="J12801">
        <v>388</v>
      </c>
      <c r="K12801">
        <v>612</v>
      </c>
      <c r="L12801">
        <v>819</v>
      </c>
      <c r="M12801">
        <v>488</v>
      </c>
    </row>
    <row r="12802" spans="1:13" x14ac:dyDescent="0.25">
      <c r="A12802">
        <v>316.12027751048998</v>
      </c>
      <c r="B12802">
        <v>0.114495556830757</v>
      </c>
      <c r="C12802">
        <v>430</v>
      </c>
      <c r="D12802">
        <v>14.758648025104799</v>
      </c>
      <c r="F12802">
        <v>270.46863933373203</v>
      </c>
      <c r="G12802">
        <v>0.20782950950406101</v>
      </c>
      <c r="H12802">
        <v>353</v>
      </c>
      <c r="I12802">
        <v>13.9826978698839</v>
      </c>
      <c r="J12802">
        <v>388</v>
      </c>
      <c r="K12802">
        <v>612</v>
      </c>
      <c r="L12802">
        <v>819</v>
      </c>
      <c r="M12802">
        <v>488</v>
      </c>
    </row>
    <row r="12803" spans="1:13" x14ac:dyDescent="0.25">
      <c r="A12803">
        <v>316.12027751048998</v>
      </c>
      <c r="B12803">
        <v>0.11475553715348399</v>
      </c>
      <c r="C12803">
        <v>430</v>
      </c>
      <c r="D12803">
        <v>14.758648025104799</v>
      </c>
      <c r="F12803">
        <v>270.46863933373203</v>
      </c>
      <c r="G12803">
        <v>0.21083245634311801</v>
      </c>
      <c r="H12803">
        <v>353</v>
      </c>
      <c r="I12803">
        <v>13.9826978698839</v>
      </c>
      <c r="J12803">
        <v>388</v>
      </c>
      <c r="K12803">
        <v>612</v>
      </c>
      <c r="L12803">
        <v>819</v>
      </c>
      <c r="M12803">
        <v>488</v>
      </c>
    </row>
    <row r="12804" spans="1:13" x14ac:dyDescent="0.25">
      <c r="A12804">
        <v>316.12027751048998</v>
      </c>
      <c r="B12804">
        <v>0.11475553715348399</v>
      </c>
      <c r="C12804">
        <v>430</v>
      </c>
      <c r="D12804">
        <v>14.758648025104799</v>
      </c>
      <c r="F12804">
        <v>270.46863933373203</v>
      </c>
      <c r="G12804">
        <v>0.21059056040403601</v>
      </c>
      <c r="H12804">
        <v>353</v>
      </c>
      <c r="I12804">
        <v>13.9826978698839</v>
      </c>
      <c r="J12804">
        <v>388</v>
      </c>
      <c r="K12804">
        <v>612</v>
      </c>
      <c r="L12804">
        <v>819</v>
      </c>
      <c r="M12804">
        <v>488</v>
      </c>
    </row>
    <row r="12805" spans="1:13" x14ac:dyDescent="0.25">
      <c r="A12805">
        <v>316.12027751048998</v>
      </c>
      <c r="B12805">
        <v>0.114223151607491</v>
      </c>
      <c r="C12805">
        <v>430</v>
      </c>
      <c r="D12805">
        <v>14.758648025104799</v>
      </c>
      <c r="F12805">
        <v>270.279874288244</v>
      </c>
      <c r="G12805">
        <v>0.20986817617334</v>
      </c>
      <c r="H12805">
        <v>357</v>
      </c>
      <c r="I12805">
        <v>14.5582615223248</v>
      </c>
      <c r="J12805">
        <v>388</v>
      </c>
      <c r="K12805">
        <v>612</v>
      </c>
      <c r="L12805">
        <v>819</v>
      </c>
      <c r="M12805">
        <v>488</v>
      </c>
    </row>
    <row r="12806" spans="1:13" x14ac:dyDescent="0.25">
      <c r="A12806">
        <v>316.12027751048998</v>
      </c>
      <c r="B12806">
        <v>0.114223151607491</v>
      </c>
      <c r="C12806">
        <v>430</v>
      </c>
      <c r="D12806">
        <v>14.758648025104799</v>
      </c>
      <c r="F12806">
        <v>270.279874288244</v>
      </c>
      <c r="G12806">
        <v>0.211743653607709</v>
      </c>
      <c r="H12806">
        <v>357</v>
      </c>
      <c r="I12806">
        <v>14.5582615223248</v>
      </c>
      <c r="J12806">
        <v>388</v>
      </c>
      <c r="K12806">
        <v>612</v>
      </c>
      <c r="L12806">
        <v>819</v>
      </c>
      <c r="M12806">
        <v>488</v>
      </c>
    </row>
    <row r="12807" spans="1:13" x14ac:dyDescent="0.25">
      <c r="A12807">
        <v>316.12027751048998</v>
      </c>
      <c r="B12807">
        <v>0.112521827862943</v>
      </c>
      <c r="C12807">
        <v>430</v>
      </c>
      <c r="D12807">
        <v>14.758648025104799</v>
      </c>
      <c r="F12807">
        <v>270.00960084213898</v>
      </c>
      <c r="G12807">
        <v>0.21077836502714201</v>
      </c>
      <c r="H12807">
        <v>379</v>
      </c>
      <c r="I12807">
        <v>13.2470230949111</v>
      </c>
      <c r="J12807">
        <v>388</v>
      </c>
      <c r="K12807">
        <v>612</v>
      </c>
      <c r="L12807">
        <v>819</v>
      </c>
      <c r="M12807">
        <v>488</v>
      </c>
    </row>
    <row r="12808" spans="1:13" x14ac:dyDescent="0.25">
      <c r="A12808">
        <v>316.12027751048998</v>
      </c>
      <c r="B12808">
        <v>0.112424183875222</v>
      </c>
      <c r="C12808">
        <v>430</v>
      </c>
      <c r="D12808">
        <v>14.758648025104799</v>
      </c>
      <c r="F12808">
        <v>269.18332245363899</v>
      </c>
      <c r="G12808">
        <v>0.20899818911173801</v>
      </c>
      <c r="H12808">
        <v>372</v>
      </c>
      <c r="I12808">
        <v>13.523948428221001</v>
      </c>
      <c r="J12808">
        <v>388</v>
      </c>
      <c r="K12808">
        <v>612</v>
      </c>
      <c r="L12808">
        <v>819</v>
      </c>
      <c r="M12808">
        <v>488</v>
      </c>
    </row>
    <row r="12809" spans="1:13" x14ac:dyDescent="0.25">
      <c r="A12809">
        <v>316.12027751048998</v>
      </c>
      <c r="B12809">
        <v>0.111656326241417</v>
      </c>
      <c r="C12809">
        <v>430</v>
      </c>
      <c r="D12809">
        <v>14.758648025104799</v>
      </c>
      <c r="F12809">
        <v>269.18332245363899</v>
      </c>
      <c r="G12809">
        <v>0.20979550313798201</v>
      </c>
      <c r="H12809">
        <v>372</v>
      </c>
      <c r="I12809">
        <v>13.523948428221001</v>
      </c>
      <c r="J12809">
        <v>388</v>
      </c>
      <c r="K12809">
        <v>612</v>
      </c>
      <c r="L12809">
        <v>819</v>
      </c>
      <c r="M12809">
        <v>488</v>
      </c>
    </row>
    <row r="12810" spans="1:13" x14ac:dyDescent="0.25">
      <c r="A12810">
        <v>316.12027751048998</v>
      </c>
      <c r="B12810">
        <v>0.11222394715491101</v>
      </c>
      <c r="C12810">
        <v>430</v>
      </c>
      <c r="D12810">
        <v>14.758648025104799</v>
      </c>
      <c r="F12810">
        <v>269.18332245363899</v>
      </c>
      <c r="G12810">
        <v>0.211752744343154</v>
      </c>
      <c r="H12810">
        <v>372</v>
      </c>
      <c r="I12810">
        <v>13.523948428221001</v>
      </c>
      <c r="J12810">
        <v>388</v>
      </c>
      <c r="K12810">
        <v>612</v>
      </c>
      <c r="L12810">
        <v>819</v>
      </c>
      <c r="M12810">
        <v>488</v>
      </c>
    </row>
    <row r="12811" spans="1:13" x14ac:dyDescent="0.25">
      <c r="A12811">
        <v>315.74842617870303</v>
      </c>
      <c r="B12811">
        <v>0.11254018188883499</v>
      </c>
      <c r="C12811">
        <v>421</v>
      </c>
      <c r="D12811">
        <v>14.7274002102204</v>
      </c>
      <c r="F12811">
        <v>269.18332245363899</v>
      </c>
      <c r="G12811">
        <v>0.210164091743164</v>
      </c>
      <c r="H12811">
        <v>372</v>
      </c>
      <c r="I12811">
        <v>13.523948428221001</v>
      </c>
      <c r="J12811">
        <v>388</v>
      </c>
      <c r="K12811">
        <v>612</v>
      </c>
      <c r="L12811">
        <v>819</v>
      </c>
      <c r="M12811">
        <v>488</v>
      </c>
    </row>
    <row r="12812" spans="1:13" x14ac:dyDescent="0.25">
      <c r="A12812">
        <v>315.74842617870303</v>
      </c>
      <c r="B12812">
        <v>0.112035715021318</v>
      </c>
      <c r="C12812">
        <v>421</v>
      </c>
      <c r="D12812">
        <v>14.7274002102204</v>
      </c>
      <c r="F12812">
        <v>268.99399776686897</v>
      </c>
      <c r="G12812">
        <v>0.208324568717518</v>
      </c>
      <c r="H12812">
        <v>363</v>
      </c>
      <c r="I12812">
        <v>13.682626782218</v>
      </c>
      <c r="J12812">
        <v>388</v>
      </c>
      <c r="K12812">
        <v>612</v>
      </c>
      <c r="L12812">
        <v>819</v>
      </c>
      <c r="M12812">
        <v>488</v>
      </c>
    </row>
    <row r="12813" spans="1:13" x14ac:dyDescent="0.25">
      <c r="A12813">
        <v>315.74842617870303</v>
      </c>
      <c r="B12813">
        <v>0.112035715021318</v>
      </c>
      <c r="C12813">
        <v>421</v>
      </c>
      <c r="D12813">
        <v>14.7274002102204</v>
      </c>
      <c r="F12813">
        <v>268.99399776686897</v>
      </c>
      <c r="G12813">
        <v>0.20976998217343901</v>
      </c>
      <c r="H12813">
        <v>363</v>
      </c>
      <c r="I12813">
        <v>13.682626782218</v>
      </c>
      <c r="J12813">
        <v>388</v>
      </c>
      <c r="K12813">
        <v>612</v>
      </c>
      <c r="L12813">
        <v>819</v>
      </c>
      <c r="M12813">
        <v>488</v>
      </c>
    </row>
    <row r="12814" spans="1:13" x14ac:dyDescent="0.25">
      <c r="A12814">
        <v>315.74842617870303</v>
      </c>
      <c r="B12814">
        <v>0.111809180454148</v>
      </c>
      <c r="C12814">
        <v>421</v>
      </c>
      <c r="D12814">
        <v>14.7274002102204</v>
      </c>
      <c r="F12814">
        <v>268.99399776686897</v>
      </c>
      <c r="G12814">
        <v>0.20539058871385499</v>
      </c>
      <c r="H12814">
        <v>363</v>
      </c>
      <c r="I12814">
        <v>13.682626782218</v>
      </c>
      <c r="J12814">
        <v>388</v>
      </c>
      <c r="K12814">
        <v>612</v>
      </c>
      <c r="L12814">
        <v>819</v>
      </c>
      <c r="M12814">
        <v>488</v>
      </c>
    </row>
    <row r="12815" spans="1:13" x14ac:dyDescent="0.25">
      <c r="A12815">
        <v>315.74842617870303</v>
      </c>
      <c r="B12815">
        <v>0.111809180454148</v>
      </c>
      <c r="C12815">
        <v>421</v>
      </c>
      <c r="D12815">
        <v>14.7274002102204</v>
      </c>
      <c r="F12815">
        <v>268.99399776686897</v>
      </c>
      <c r="G12815">
        <v>0.20550256145034099</v>
      </c>
      <c r="H12815">
        <v>363</v>
      </c>
      <c r="I12815">
        <v>13.682626782218</v>
      </c>
      <c r="J12815">
        <v>388</v>
      </c>
      <c r="K12815">
        <v>612</v>
      </c>
      <c r="L12815">
        <v>819</v>
      </c>
      <c r="M12815">
        <v>488</v>
      </c>
    </row>
    <row r="12816" spans="1:13" x14ac:dyDescent="0.25">
      <c r="A12816">
        <v>315.74842617870303</v>
      </c>
      <c r="B12816">
        <v>0.111809180454148</v>
      </c>
      <c r="C12816">
        <v>421</v>
      </c>
      <c r="D12816">
        <v>14.7274002102204</v>
      </c>
      <c r="F12816">
        <v>268.99399776686897</v>
      </c>
      <c r="G12816">
        <v>0.204416975211867</v>
      </c>
      <c r="H12816">
        <v>363</v>
      </c>
      <c r="I12816">
        <v>13.682626782218</v>
      </c>
      <c r="J12816">
        <v>388</v>
      </c>
      <c r="K12816">
        <v>612</v>
      </c>
      <c r="L12816">
        <v>819</v>
      </c>
      <c r="M12816">
        <v>488</v>
      </c>
    </row>
    <row r="12817" spans="1:13" x14ac:dyDescent="0.25">
      <c r="A12817">
        <v>315.74842617870303</v>
      </c>
      <c r="B12817">
        <v>0.111466141334606</v>
      </c>
      <c r="C12817">
        <v>421</v>
      </c>
      <c r="D12817">
        <v>14.7274002102204</v>
      </c>
      <c r="F12817">
        <v>268.99399776686897</v>
      </c>
      <c r="G12817">
        <v>0.20394269705837201</v>
      </c>
      <c r="H12817">
        <v>363</v>
      </c>
      <c r="I12817">
        <v>13.682626782218</v>
      </c>
      <c r="J12817">
        <v>388</v>
      </c>
      <c r="K12817">
        <v>612</v>
      </c>
      <c r="L12817">
        <v>819</v>
      </c>
      <c r="M12817">
        <v>488</v>
      </c>
    </row>
    <row r="12818" spans="1:13" x14ac:dyDescent="0.25">
      <c r="A12818">
        <v>315.74842617870303</v>
      </c>
      <c r="B12818">
        <v>0.111466141334606</v>
      </c>
      <c r="C12818">
        <v>421</v>
      </c>
      <c r="D12818">
        <v>14.7274002102204</v>
      </c>
      <c r="F12818">
        <v>268.99399776686897</v>
      </c>
      <c r="G12818">
        <v>0.198768144676922</v>
      </c>
      <c r="H12818">
        <v>363</v>
      </c>
      <c r="I12818">
        <v>13.682626782218</v>
      </c>
      <c r="J12818">
        <v>388</v>
      </c>
      <c r="K12818">
        <v>612</v>
      </c>
      <c r="L12818">
        <v>819</v>
      </c>
      <c r="M12818">
        <v>488</v>
      </c>
    </row>
    <row r="12819" spans="1:13" x14ac:dyDescent="0.25">
      <c r="A12819">
        <v>315.74842617870303</v>
      </c>
      <c r="B12819">
        <v>0.110683326331772</v>
      </c>
      <c r="C12819">
        <v>421</v>
      </c>
      <c r="D12819">
        <v>14.7274002102204</v>
      </c>
      <c r="F12819">
        <v>268.99399776686897</v>
      </c>
      <c r="G12819">
        <v>0.19832468070436499</v>
      </c>
      <c r="H12819">
        <v>363</v>
      </c>
      <c r="I12819">
        <v>13.682626782218</v>
      </c>
      <c r="J12819">
        <v>388</v>
      </c>
      <c r="K12819">
        <v>612</v>
      </c>
      <c r="L12819">
        <v>819</v>
      </c>
      <c r="M12819">
        <v>488</v>
      </c>
    </row>
    <row r="12820" spans="1:13" x14ac:dyDescent="0.25">
      <c r="A12820">
        <v>315.74842617870303</v>
      </c>
      <c r="B12820">
        <v>0.110661429088675</v>
      </c>
      <c r="C12820">
        <v>421</v>
      </c>
      <c r="D12820">
        <v>14.7274002102204</v>
      </c>
      <c r="F12820">
        <v>268.93121800106002</v>
      </c>
      <c r="G12820">
        <v>0.19476369898808299</v>
      </c>
      <c r="H12820">
        <v>349</v>
      </c>
      <c r="I12820">
        <v>13.871577140409499</v>
      </c>
      <c r="J12820">
        <v>388</v>
      </c>
      <c r="K12820">
        <v>612</v>
      </c>
      <c r="L12820">
        <v>819</v>
      </c>
      <c r="M12820">
        <v>488</v>
      </c>
    </row>
    <row r="12821" spans="1:13" x14ac:dyDescent="0.25">
      <c r="A12821">
        <v>315.74842617870303</v>
      </c>
      <c r="B12821">
        <v>0.111433307117699</v>
      </c>
      <c r="C12821">
        <v>421</v>
      </c>
      <c r="D12821">
        <v>14.7274002102204</v>
      </c>
      <c r="F12821">
        <v>268.93121800106002</v>
      </c>
      <c r="G12821">
        <v>0.19437180770363099</v>
      </c>
      <c r="H12821">
        <v>349</v>
      </c>
      <c r="I12821">
        <v>13.871577140409499</v>
      </c>
      <c r="J12821">
        <v>388</v>
      </c>
      <c r="K12821">
        <v>612</v>
      </c>
      <c r="L12821">
        <v>819</v>
      </c>
      <c r="M12821">
        <v>488</v>
      </c>
    </row>
    <row r="12822" spans="1:13" x14ac:dyDescent="0.25">
      <c r="A12822">
        <v>315.74842617870303</v>
      </c>
      <c r="B12822">
        <v>0.111433307117699</v>
      </c>
      <c r="C12822">
        <v>421</v>
      </c>
      <c r="D12822">
        <v>14.7274002102204</v>
      </c>
      <c r="F12822">
        <v>268.93121800106002</v>
      </c>
      <c r="G12822">
        <v>0.19668012947608601</v>
      </c>
      <c r="H12822">
        <v>349</v>
      </c>
      <c r="I12822">
        <v>13.871577140409499</v>
      </c>
      <c r="J12822">
        <v>388</v>
      </c>
      <c r="K12822">
        <v>612</v>
      </c>
      <c r="L12822">
        <v>819</v>
      </c>
      <c r="M12822">
        <v>488</v>
      </c>
    </row>
    <row r="12823" spans="1:13" x14ac:dyDescent="0.25">
      <c r="A12823">
        <v>315.74842617870303</v>
      </c>
      <c r="B12823">
        <v>0.110602700031273</v>
      </c>
      <c r="C12823">
        <v>421</v>
      </c>
      <c r="D12823">
        <v>14.7274002102204</v>
      </c>
      <c r="F12823">
        <v>266.59751461423002</v>
      </c>
      <c r="G12823">
        <v>0.19541346539292301</v>
      </c>
      <c r="H12823">
        <v>357</v>
      </c>
      <c r="I12823">
        <v>14.0846498834435</v>
      </c>
      <c r="J12823">
        <v>388</v>
      </c>
      <c r="K12823">
        <v>612</v>
      </c>
      <c r="L12823">
        <v>819</v>
      </c>
      <c r="M12823">
        <v>488</v>
      </c>
    </row>
    <row r="12824" spans="1:13" x14ac:dyDescent="0.25">
      <c r="A12824">
        <v>315.74842617870303</v>
      </c>
      <c r="B12824">
        <v>0.110634325554834</v>
      </c>
      <c r="C12824">
        <v>421</v>
      </c>
      <c r="D12824">
        <v>14.7274002102204</v>
      </c>
      <c r="F12824">
        <v>266.59751461423002</v>
      </c>
      <c r="G12824">
        <v>0.195330612587297</v>
      </c>
      <c r="H12824">
        <v>357</v>
      </c>
      <c r="I12824">
        <v>14.0846498834435</v>
      </c>
      <c r="J12824">
        <v>388</v>
      </c>
      <c r="K12824">
        <v>612</v>
      </c>
      <c r="L12824">
        <v>819</v>
      </c>
      <c r="M12824">
        <v>488</v>
      </c>
    </row>
    <row r="12825" spans="1:13" x14ac:dyDescent="0.25">
      <c r="A12825">
        <v>315.74842617870303</v>
      </c>
      <c r="B12825">
        <v>0.110634325554834</v>
      </c>
      <c r="C12825">
        <v>421</v>
      </c>
      <c r="D12825">
        <v>14.7274002102204</v>
      </c>
      <c r="F12825">
        <v>266.59751461423002</v>
      </c>
      <c r="G12825">
        <v>0.19524597773083299</v>
      </c>
      <c r="H12825">
        <v>357</v>
      </c>
      <c r="I12825">
        <v>14.0846498834435</v>
      </c>
      <c r="J12825">
        <v>424</v>
      </c>
      <c r="K12825">
        <v>576</v>
      </c>
      <c r="L12825">
        <v>821</v>
      </c>
      <c r="M12825">
        <v>491</v>
      </c>
    </row>
    <row r="12826" spans="1:13" x14ac:dyDescent="0.25">
      <c r="A12826">
        <v>315.74842617870303</v>
      </c>
      <c r="B12826">
        <v>0.110613577185427</v>
      </c>
      <c r="C12826">
        <v>421</v>
      </c>
      <c r="D12826">
        <v>14.7274002102204</v>
      </c>
      <c r="F12826">
        <v>266.59751461423002</v>
      </c>
      <c r="G12826">
        <v>0.19567665342165499</v>
      </c>
      <c r="H12826">
        <v>357</v>
      </c>
      <c r="I12826">
        <v>14.0846498834435</v>
      </c>
      <c r="J12826">
        <v>424</v>
      </c>
      <c r="K12826">
        <v>576</v>
      </c>
      <c r="L12826">
        <v>821</v>
      </c>
      <c r="M12826">
        <v>491</v>
      </c>
    </row>
    <row r="12827" spans="1:13" x14ac:dyDescent="0.25">
      <c r="A12827">
        <v>315.74842617870303</v>
      </c>
      <c r="B12827">
        <v>0.11087677253408</v>
      </c>
      <c r="C12827">
        <v>421</v>
      </c>
      <c r="D12827">
        <v>14.7274002102204</v>
      </c>
      <c r="F12827">
        <v>266.59751461423002</v>
      </c>
      <c r="G12827">
        <v>0.199774634283618</v>
      </c>
      <c r="H12827">
        <v>357</v>
      </c>
      <c r="I12827">
        <v>14.0846498834435</v>
      </c>
      <c r="J12827">
        <v>424</v>
      </c>
      <c r="K12827">
        <v>576</v>
      </c>
      <c r="L12827">
        <v>821</v>
      </c>
      <c r="M12827">
        <v>491</v>
      </c>
    </row>
    <row r="12828" spans="1:13" x14ac:dyDescent="0.25">
      <c r="A12828">
        <v>315.74842617870303</v>
      </c>
      <c r="B12828">
        <v>0.110964692537026</v>
      </c>
      <c r="C12828">
        <v>421</v>
      </c>
      <c r="D12828">
        <v>14.7274002102204</v>
      </c>
      <c r="F12828">
        <v>266.59751461423002</v>
      </c>
      <c r="G12828">
        <v>0.19855604634445101</v>
      </c>
      <c r="H12828">
        <v>357</v>
      </c>
      <c r="I12828">
        <v>14.0846498834435</v>
      </c>
      <c r="J12828">
        <v>424</v>
      </c>
      <c r="K12828">
        <v>576</v>
      </c>
      <c r="L12828">
        <v>821</v>
      </c>
      <c r="M12828">
        <v>491</v>
      </c>
    </row>
    <row r="12829" spans="1:13" x14ac:dyDescent="0.25">
      <c r="A12829">
        <v>315.74842617870303</v>
      </c>
      <c r="B12829">
        <v>0.11070917308142</v>
      </c>
      <c r="C12829">
        <v>421</v>
      </c>
      <c r="D12829">
        <v>14.7274002102204</v>
      </c>
      <c r="F12829">
        <v>266.59751461423002</v>
      </c>
      <c r="G12829">
        <v>0.19626964564044699</v>
      </c>
      <c r="H12829">
        <v>357</v>
      </c>
      <c r="I12829">
        <v>14.0846498834435</v>
      </c>
      <c r="J12829">
        <v>424</v>
      </c>
      <c r="K12829">
        <v>576</v>
      </c>
      <c r="L12829">
        <v>821</v>
      </c>
      <c r="M12829">
        <v>491</v>
      </c>
    </row>
    <row r="12830" spans="1:13" x14ac:dyDescent="0.25">
      <c r="A12830">
        <v>315.74842617870303</v>
      </c>
      <c r="B12830">
        <v>0.11032466957753601</v>
      </c>
      <c r="C12830">
        <v>421</v>
      </c>
      <c r="D12830">
        <v>14.7274002102204</v>
      </c>
      <c r="F12830">
        <v>266.59751461423002</v>
      </c>
      <c r="G12830">
        <v>0.19643113243183299</v>
      </c>
      <c r="H12830">
        <v>357</v>
      </c>
      <c r="I12830">
        <v>14.0846498834435</v>
      </c>
      <c r="J12830">
        <v>424</v>
      </c>
      <c r="K12830">
        <v>576</v>
      </c>
      <c r="L12830">
        <v>821</v>
      </c>
      <c r="M12830">
        <v>491</v>
      </c>
    </row>
    <row r="12831" spans="1:13" x14ac:dyDescent="0.25">
      <c r="A12831">
        <v>315.74842617870303</v>
      </c>
      <c r="B12831">
        <v>0.110343986155393</v>
      </c>
      <c r="C12831">
        <v>421</v>
      </c>
      <c r="D12831">
        <v>14.7274002102204</v>
      </c>
      <c r="F12831">
        <v>266.59751461423002</v>
      </c>
      <c r="G12831">
        <v>0.19376405850945899</v>
      </c>
      <c r="H12831">
        <v>357</v>
      </c>
      <c r="I12831">
        <v>14.0846498834435</v>
      </c>
      <c r="J12831">
        <v>424</v>
      </c>
      <c r="K12831">
        <v>576</v>
      </c>
      <c r="L12831">
        <v>821</v>
      </c>
      <c r="M12831">
        <v>491</v>
      </c>
    </row>
    <row r="12832" spans="1:13" x14ac:dyDescent="0.25">
      <c r="A12832">
        <v>315.74842617870303</v>
      </c>
      <c r="B12832">
        <v>0.110343986155393</v>
      </c>
      <c r="C12832">
        <v>421</v>
      </c>
      <c r="D12832">
        <v>14.7274002102204</v>
      </c>
      <c r="F12832">
        <v>266.59751461423002</v>
      </c>
      <c r="G12832">
        <v>0.19321766692643699</v>
      </c>
      <c r="H12832">
        <v>357</v>
      </c>
      <c r="I12832">
        <v>14.0846498834435</v>
      </c>
      <c r="J12832">
        <v>424</v>
      </c>
      <c r="K12832">
        <v>576</v>
      </c>
      <c r="L12832">
        <v>821</v>
      </c>
      <c r="M12832">
        <v>491</v>
      </c>
    </row>
    <row r="12833" spans="1:13" x14ac:dyDescent="0.25">
      <c r="A12833">
        <v>315.74842617870303</v>
      </c>
      <c r="B12833">
        <v>0.110343986155393</v>
      </c>
      <c r="C12833">
        <v>421</v>
      </c>
      <c r="D12833">
        <v>14.7274002102204</v>
      </c>
      <c r="F12833">
        <v>266.59751461423002</v>
      </c>
      <c r="G12833">
        <v>0.19246658412592199</v>
      </c>
      <c r="H12833">
        <v>357</v>
      </c>
      <c r="I12833">
        <v>14.0846498834435</v>
      </c>
      <c r="J12833">
        <v>424</v>
      </c>
      <c r="K12833">
        <v>576</v>
      </c>
      <c r="L12833">
        <v>821</v>
      </c>
      <c r="M12833">
        <v>491</v>
      </c>
    </row>
    <row r="12834" spans="1:13" x14ac:dyDescent="0.25">
      <c r="A12834">
        <v>315.74842617870303</v>
      </c>
      <c r="B12834">
        <v>0.110343986155393</v>
      </c>
      <c r="C12834">
        <v>421</v>
      </c>
      <c r="D12834">
        <v>14.7274002102204</v>
      </c>
      <c r="F12834">
        <v>266.59751461423002</v>
      </c>
      <c r="G12834">
        <v>0.193311827879633</v>
      </c>
      <c r="H12834">
        <v>357</v>
      </c>
      <c r="I12834">
        <v>14.0846498834435</v>
      </c>
      <c r="J12834">
        <v>424</v>
      </c>
      <c r="K12834">
        <v>576</v>
      </c>
      <c r="L12834">
        <v>821</v>
      </c>
      <c r="M12834">
        <v>491</v>
      </c>
    </row>
    <row r="12835" spans="1:13" x14ac:dyDescent="0.25">
      <c r="A12835">
        <v>315.74842617870303</v>
      </c>
      <c r="B12835">
        <v>0.11041475318692701</v>
      </c>
      <c r="C12835">
        <v>421</v>
      </c>
      <c r="D12835">
        <v>14.7274002102204</v>
      </c>
      <c r="F12835">
        <v>266.59751461423002</v>
      </c>
      <c r="G12835">
        <v>0.19268498732806699</v>
      </c>
      <c r="H12835">
        <v>357</v>
      </c>
      <c r="I12835">
        <v>14.0846498834435</v>
      </c>
      <c r="J12835">
        <v>424</v>
      </c>
      <c r="K12835">
        <v>576</v>
      </c>
      <c r="L12835">
        <v>821</v>
      </c>
      <c r="M12835">
        <v>491</v>
      </c>
    </row>
    <row r="12836" spans="1:13" x14ac:dyDescent="0.25">
      <c r="A12836">
        <v>315.74842617870303</v>
      </c>
      <c r="B12836">
        <v>0.110161166738714</v>
      </c>
      <c r="C12836">
        <v>421</v>
      </c>
      <c r="D12836">
        <v>14.7274002102204</v>
      </c>
      <c r="F12836">
        <v>266.59751461423002</v>
      </c>
      <c r="G12836">
        <v>0.19263013862006101</v>
      </c>
      <c r="H12836">
        <v>357</v>
      </c>
      <c r="I12836">
        <v>14.0846498834435</v>
      </c>
      <c r="J12836">
        <v>424</v>
      </c>
      <c r="K12836">
        <v>576</v>
      </c>
      <c r="L12836">
        <v>821</v>
      </c>
      <c r="M12836">
        <v>491</v>
      </c>
    </row>
    <row r="12837" spans="1:13" x14ac:dyDescent="0.25">
      <c r="A12837">
        <v>315.74842617870303</v>
      </c>
      <c r="B12837">
        <v>0.110161166738714</v>
      </c>
      <c r="C12837">
        <v>421</v>
      </c>
      <c r="D12837">
        <v>14.7274002102204</v>
      </c>
      <c r="F12837">
        <v>266.59751461423002</v>
      </c>
      <c r="G12837">
        <v>0.19480257239365401</v>
      </c>
      <c r="H12837">
        <v>357</v>
      </c>
      <c r="I12837">
        <v>14.0846498834435</v>
      </c>
      <c r="J12837">
        <v>424</v>
      </c>
      <c r="K12837">
        <v>576</v>
      </c>
      <c r="L12837">
        <v>821</v>
      </c>
      <c r="M12837">
        <v>491</v>
      </c>
    </row>
    <row r="12838" spans="1:13" x14ac:dyDescent="0.25">
      <c r="A12838">
        <v>315.74842617870303</v>
      </c>
      <c r="B12838">
        <v>0.110270809454817</v>
      </c>
      <c r="C12838">
        <v>421</v>
      </c>
      <c r="D12838">
        <v>14.7274002102204</v>
      </c>
      <c r="F12838">
        <v>266.59751461423002</v>
      </c>
      <c r="G12838">
        <v>0.19432518858829401</v>
      </c>
      <c r="H12838">
        <v>357</v>
      </c>
      <c r="I12838">
        <v>14.0846498834435</v>
      </c>
      <c r="J12838">
        <v>424</v>
      </c>
      <c r="K12838">
        <v>576</v>
      </c>
      <c r="L12838">
        <v>821</v>
      </c>
      <c r="M12838">
        <v>491</v>
      </c>
    </row>
    <row r="12839" spans="1:13" x14ac:dyDescent="0.25">
      <c r="A12839">
        <v>315.74842617870303</v>
      </c>
      <c r="B12839">
        <v>0.110270809454817</v>
      </c>
      <c r="C12839">
        <v>421</v>
      </c>
      <c r="D12839">
        <v>14.7274002102204</v>
      </c>
      <c r="F12839">
        <v>266.59751461423002</v>
      </c>
      <c r="G12839">
        <v>0.19529204842535</v>
      </c>
      <c r="H12839">
        <v>357</v>
      </c>
      <c r="I12839">
        <v>14.0846498834435</v>
      </c>
      <c r="J12839">
        <v>424</v>
      </c>
      <c r="K12839">
        <v>576</v>
      </c>
      <c r="L12839">
        <v>821</v>
      </c>
      <c r="M12839">
        <v>491</v>
      </c>
    </row>
    <row r="12840" spans="1:13" x14ac:dyDescent="0.25">
      <c r="A12840">
        <v>315.74842617870303</v>
      </c>
      <c r="B12840">
        <v>0.110213621884667</v>
      </c>
      <c r="C12840">
        <v>421</v>
      </c>
      <c r="D12840">
        <v>14.7274002102204</v>
      </c>
      <c r="F12840">
        <v>266.59751461423002</v>
      </c>
      <c r="G12840">
        <v>0.19467543269502899</v>
      </c>
      <c r="H12840">
        <v>357</v>
      </c>
      <c r="I12840">
        <v>14.0846498834435</v>
      </c>
      <c r="J12840">
        <v>424</v>
      </c>
      <c r="K12840">
        <v>576</v>
      </c>
      <c r="L12840">
        <v>821</v>
      </c>
      <c r="M12840">
        <v>491</v>
      </c>
    </row>
    <row r="12841" spans="1:13" x14ac:dyDescent="0.25">
      <c r="A12841">
        <v>315.74842617870303</v>
      </c>
      <c r="B12841">
        <v>0.10986001600723699</v>
      </c>
      <c r="C12841">
        <v>421</v>
      </c>
      <c r="D12841">
        <v>14.7274002102204</v>
      </c>
      <c r="F12841">
        <v>266.59751461423002</v>
      </c>
      <c r="G12841">
        <v>0.195515400009898</v>
      </c>
      <c r="H12841">
        <v>357</v>
      </c>
      <c r="I12841">
        <v>14.0846498834435</v>
      </c>
      <c r="J12841">
        <v>424</v>
      </c>
      <c r="K12841">
        <v>576</v>
      </c>
      <c r="L12841">
        <v>821</v>
      </c>
      <c r="M12841">
        <v>491</v>
      </c>
    </row>
    <row r="12842" spans="1:13" x14ac:dyDescent="0.25">
      <c r="A12842">
        <v>315.74842617870303</v>
      </c>
      <c r="B12842">
        <v>0.10935533918798</v>
      </c>
      <c r="C12842">
        <v>421</v>
      </c>
      <c r="D12842">
        <v>14.7274002102204</v>
      </c>
      <c r="F12842">
        <v>266.59751461423002</v>
      </c>
      <c r="G12842">
        <v>0.19489603451729001</v>
      </c>
      <c r="H12842">
        <v>357</v>
      </c>
      <c r="I12842">
        <v>14.0846498834435</v>
      </c>
      <c r="J12842">
        <v>424</v>
      </c>
      <c r="K12842">
        <v>576</v>
      </c>
      <c r="L12842">
        <v>821</v>
      </c>
      <c r="M12842">
        <v>491</v>
      </c>
    </row>
    <row r="12843" spans="1:13" x14ac:dyDescent="0.25">
      <c r="A12843">
        <v>315.74842617870303</v>
      </c>
      <c r="B12843">
        <v>0.109251627969564</v>
      </c>
      <c r="C12843">
        <v>421</v>
      </c>
      <c r="D12843">
        <v>14.7274002102204</v>
      </c>
      <c r="F12843">
        <v>266.59751461423002</v>
      </c>
      <c r="G12843">
        <v>0.194507179468313</v>
      </c>
      <c r="H12843">
        <v>357</v>
      </c>
      <c r="I12843">
        <v>14.0846498834435</v>
      </c>
      <c r="J12843">
        <v>424</v>
      </c>
      <c r="K12843">
        <v>576</v>
      </c>
      <c r="L12843">
        <v>821</v>
      </c>
      <c r="M12843">
        <v>491</v>
      </c>
    </row>
    <row r="12844" spans="1:13" x14ac:dyDescent="0.25">
      <c r="A12844">
        <v>315.74842617870303</v>
      </c>
      <c r="B12844">
        <v>0.109251627969564</v>
      </c>
      <c r="C12844">
        <v>421</v>
      </c>
      <c r="D12844">
        <v>14.7274002102204</v>
      </c>
      <c r="F12844">
        <v>266.59751461423002</v>
      </c>
      <c r="G12844">
        <v>0.19533597150131499</v>
      </c>
      <c r="H12844">
        <v>357</v>
      </c>
      <c r="I12844">
        <v>14.0846498834435</v>
      </c>
      <c r="J12844">
        <v>424</v>
      </c>
      <c r="K12844">
        <v>576</v>
      </c>
      <c r="L12844">
        <v>821</v>
      </c>
      <c r="M12844">
        <v>491</v>
      </c>
    </row>
    <row r="12845" spans="1:13" x14ac:dyDescent="0.25">
      <c r="A12845">
        <v>315.74842617870303</v>
      </c>
      <c r="B12845">
        <v>0.10941346008927499</v>
      </c>
      <c r="C12845">
        <v>421</v>
      </c>
      <c r="D12845">
        <v>14.7274002102204</v>
      </c>
      <c r="F12845">
        <v>266.59751461423002</v>
      </c>
      <c r="G12845">
        <v>0.19819854865217301</v>
      </c>
      <c r="H12845">
        <v>357</v>
      </c>
      <c r="I12845">
        <v>14.0846498834435</v>
      </c>
      <c r="J12845">
        <v>424</v>
      </c>
      <c r="K12845">
        <v>576</v>
      </c>
      <c r="L12845">
        <v>821</v>
      </c>
      <c r="M12845">
        <v>491</v>
      </c>
    </row>
    <row r="12846" spans="1:13" x14ac:dyDescent="0.25">
      <c r="A12846">
        <v>315.74842617870303</v>
      </c>
      <c r="B12846">
        <v>0.10941346008927499</v>
      </c>
      <c r="C12846">
        <v>421</v>
      </c>
      <c r="D12846">
        <v>14.7274002102204</v>
      </c>
      <c r="F12846">
        <v>266.59751461423002</v>
      </c>
      <c r="G12846">
        <v>0.19754497026319601</v>
      </c>
      <c r="H12846">
        <v>357</v>
      </c>
      <c r="I12846">
        <v>14.0846498834435</v>
      </c>
      <c r="J12846">
        <v>424</v>
      </c>
      <c r="K12846">
        <v>576</v>
      </c>
      <c r="L12846">
        <v>821</v>
      </c>
      <c r="M12846">
        <v>491</v>
      </c>
    </row>
    <row r="12847" spans="1:13" x14ac:dyDescent="0.25">
      <c r="A12847">
        <v>315.74842617870303</v>
      </c>
      <c r="B12847">
        <v>0.109337794712642</v>
      </c>
      <c r="C12847">
        <v>421</v>
      </c>
      <c r="D12847">
        <v>14.7274002102204</v>
      </c>
      <c r="F12847">
        <v>266.59751461423002</v>
      </c>
      <c r="G12847">
        <v>0.195459058122123</v>
      </c>
      <c r="H12847">
        <v>357</v>
      </c>
      <c r="I12847">
        <v>14.0846498834435</v>
      </c>
      <c r="J12847">
        <v>424</v>
      </c>
      <c r="K12847">
        <v>576</v>
      </c>
      <c r="L12847">
        <v>821</v>
      </c>
      <c r="M12847">
        <v>491</v>
      </c>
    </row>
    <row r="12848" spans="1:13" x14ac:dyDescent="0.25">
      <c r="A12848">
        <v>315.74842617870303</v>
      </c>
      <c r="B12848">
        <v>0.109417527944287</v>
      </c>
      <c r="C12848">
        <v>421</v>
      </c>
      <c r="D12848">
        <v>14.7274002102204</v>
      </c>
      <c r="F12848">
        <v>266.59751461423002</v>
      </c>
      <c r="G12848">
        <v>0.19404486392318199</v>
      </c>
      <c r="H12848">
        <v>357</v>
      </c>
      <c r="I12848">
        <v>14.0846498834435</v>
      </c>
      <c r="J12848">
        <v>424</v>
      </c>
      <c r="K12848">
        <v>576</v>
      </c>
      <c r="L12848">
        <v>821</v>
      </c>
      <c r="M12848">
        <v>491</v>
      </c>
    </row>
    <row r="12849" spans="1:13" x14ac:dyDescent="0.25">
      <c r="A12849">
        <v>315.74842617870303</v>
      </c>
      <c r="B12849">
        <v>0.11003076832495599</v>
      </c>
      <c r="C12849">
        <v>421</v>
      </c>
      <c r="D12849">
        <v>14.7274002102204</v>
      </c>
      <c r="F12849">
        <v>266.59751461423002</v>
      </c>
      <c r="G12849">
        <v>0.19406945665228301</v>
      </c>
      <c r="H12849">
        <v>357</v>
      </c>
      <c r="I12849">
        <v>14.0846498834435</v>
      </c>
      <c r="J12849">
        <v>424</v>
      </c>
      <c r="K12849">
        <v>576</v>
      </c>
      <c r="L12849">
        <v>821</v>
      </c>
      <c r="M12849">
        <v>491</v>
      </c>
    </row>
    <row r="12850" spans="1:13" x14ac:dyDescent="0.25">
      <c r="A12850">
        <v>315.74842617870303</v>
      </c>
      <c r="B12850">
        <v>0.11043768235243</v>
      </c>
      <c r="C12850">
        <v>421</v>
      </c>
      <c r="D12850">
        <v>14.7274002102204</v>
      </c>
      <c r="F12850">
        <v>266.59751461423002</v>
      </c>
      <c r="G12850">
        <v>0.194573755734335</v>
      </c>
      <c r="H12850">
        <v>357</v>
      </c>
      <c r="I12850">
        <v>14.0846498834435</v>
      </c>
      <c r="J12850">
        <v>424</v>
      </c>
      <c r="K12850">
        <v>576</v>
      </c>
      <c r="L12850">
        <v>813</v>
      </c>
      <c r="M12850">
        <v>496</v>
      </c>
    </row>
    <row r="12851" spans="1:13" x14ac:dyDescent="0.25">
      <c r="A12851">
        <v>315.74842617870303</v>
      </c>
      <c r="B12851">
        <v>0.109929720743508</v>
      </c>
      <c r="C12851">
        <v>421</v>
      </c>
      <c r="D12851">
        <v>14.7274002102204</v>
      </c>
      <c r="F12851">
        <v>266.59751461423002</v>
      </c>
      <c r="G12851">
        <v>0.194443644273954</v>
      </c>
      <c r="H12851">
        <v>357</v>
      </c>
      <c r="I12851">
        <v>14.0846498834435</v>
      </c>
      <c r="J12851">
        <v>424</v>
      </c>
      <c r="K12851">
        <v>576</v>
      </c>
      <c r="L12851">
        <v>813</v>
      </c>
      <c r="M12851">
        <v>496</v>
      </c>
    </row>
    <row r="12852" spans="1:13" x14ac:dyDescent="0.25">
      <c r="A12852">
        <v>315.74842617870303</v>
      </c>
      <c r="B12852">
        <v>0.109929720743508</v>
      </c>
      <c r="C12852">
        <v>421</v>
      </c>
      <c r="D12852">
        <v>14.7274002102204</v>
      </c>
      <c r="F12852">
        <v>266.59751461423002</v>
      </c>
      <c r="G12852">
        <v>0.19423108057847599</v>
      </c>
      <c r="H12852">
        <v>357</v>
      </c>
      <c r="I12852">
        <v>14.0846498834435</v>
      </c>
      <c r="J12852">
        <v>424</v>
      </c>
      <c r="K12852">
        <v>576</v>
      </c>
      <c r="L12852">
        <v>813</v>
      </c>
      <c r="M12852">
        <v>496</v>
      </c>
    </row>
    <row r="12853" spans="1:13" x14ac:dyDescent="0.25">
      <c r="A12853">
        <v>315.74842617870303</v>
      </c>
      <c r="B12853">
        <v>0.109929720743508</v>
      </c>
      <c r="C12853">
        <v>421</v>
      </c>
      <c r="D12853">
        <v>14.7274002102204</v>
      </c>
      <c r="F12853">
        <v>266.59751461423002</v>
      </c>
      <c r="G12853">
        <v>0.19348931889881099</v>
      </c>
      <c r="H12853">
        <v>357</v>
      </c>
      <c r="I12853">
        <v>14.0846498834435</v>
      </c>
      <c r="J12853">
        <v>424</v>
      </c>
      <c r="K12853">
        <v>576</v>
      </c>
      <c r="L12853">
        <v>813</v>
      </c>
      <c r="M12853">
        <v>496</v>
      </c>
    </row>
    <row r="12854" spans="1:13" x14ac:dyDescent="0.25">
      <c r="A12854">
        <v>315.74842617870303</v>
      </c>
      <c r="B12854">
        <v>0.109929720743508</v>
      </c>
      <c r="C12854">
        <v>421</v>
      </c>
      <c r="D12854">
        <v>14.7274002102204</v>
      </c>
      <c r="F12854">
        <v>266.59751461423002</v>
      </c>
      <c r="G12854">
        <v>0.19327994116522801</v>
      </c>
      <c r="H12854">
        <v>357</v>
      </c>
      <c r="I12854">
        <v>14.0846498834435</v>
      </c>
      <c r="J12854">
        <v>424</v>
      </c>
      <c r="K12854">
        <v>576</v>
      </c>
      <c r="L12854">
        <v>813</v>
      </c>
      <c r="M12854">
        <v>496</v>
      </c>
    </row>
    <row r="12855" spans="1:13" x14ac:dyDescent="0.25">
      <c r="A12855">
        <v>315.74842617870303</v>
      </c>
      <c r="B12855">
        <v>0.109929720743508</v>
      </c>
      <c r="C12855">
        <v>421</v>
      </c>
      <c r="D12855">
        <v>14.7274002102204</v>
      </c>
      <c r="F12855">
        <v>266.59751461423002</v>
      </c>
      <c r="G12855">
        <v>0.19150029870131999</v>
      </c>
      <c r="H12855">
        <v>357</v>
      </c>
      <c r="I12855">
        <v>14.0846498834435</v>
      </c>
      <c r="J12855">
        <v>424</v>
      </c>
      <c r="K12855">
        <v>576</v>
      </c>
      <c r="L12855">
        <v>813</v>
      </c>
      <c r="M12855">
        <v>496</v>
      </c>
    </row>
    <row r="12856" spans="1:13" x14ac:dyDescent="0.25">
      <c r="A12856">
        <v>315.74842617870303</v>
      </c>
      <c r="B12856">
        <v>0.110708616453152</v>
      </c>
      <c r="C12856">
        <v>421</v>
      </c>
      <c r="D12856">
        <v>14.7274002102204</v>
      </c>
      <c r="F12856">
        <v>266.59751461423002</v>
      </c>
      <c r="G12856">
        <v>0.19152832386382099</v>
      </c>
      <c r="H12856">
        <v>357</v>
      </c>
      <c r="I12856">
        <v>14.0846498834435</v>
      </c>
      <c r="J12856">
        <v>424</v>
      </c>
      <c r="K12856">
        <v>576</v>
      </c>
      <c r="L12856">
        <v>813</v>
      </c>
      <c r="M12856">
        <v>496</v>
      </c>
    </row>
    <row r="12857" spans="1:13" x14ac:dyDescent="0.25">
      <c r="A12857">
        <v>315.74842617870303</v>
      </c>
      <c r="B12857">
        <v>0.11045701139839401</v>
      </c>
      <c r="C12857">
        <v>421</v>
      </c>
      <c r="D12857">
        <v>14.7274002102204</v>
      </c>
      <c r="F12857">
        <v>266.59751461423002</v>
      </c>
      <c r="G12857">
        <v>0.19114026632815201</v>
      </c>
      <c r="H12857">
        <v>357</v>
      </c>
      <c r="I12857">
        <v>14.0846498834435</v>
      </c>
      <c r="J12857">
        <v>424</v>
      </c>
      <c r="K12857">
        <v>576</v>
      </c>
      <c r="L12857">
        <v>813</v>
      </c>
      <c r="M12857">
        <v>496</v>
      </c>
    </row>
    <row r="12858" spans="1:13" x14ac:dyDescent="0.25">
      <c r="A12858">
        <v>315.74842617870303</v>
      </c>
      <c r="B12858">
        <v>0.11045701139839401</v>
      </c>
      <c r="C12858">
        <v>421</v>
      </c>
      <c r="D12858">
        <v>14.7274002102204</v>
      </c>
      <c r="F12858">
        <v>266.59751461423002</v>
      </c>
      <c r="G12858">
        <v>0.19073409733656499</v>
      </c>
      <c r="H12858">
        <v>357</v>
      </c>
      <c r="I12858">
        <v>14.0846498834435</v>
      </c>
      <c r="J12858">
        <v>424</v>
      </c>
      <c r="K12858">
        <v>576</v>
      </c>
      <c r="L12858">
        <v>813</v>
      </c>
      <c r="M12858">
        <v>496</v>
      </c>
    </row>
    <row r="12859" spans="1:13" x14ac:dyDescent="0.25">
      <c r="A12859">
        <v>315.74842617870303</v>
      </c>
      <c r="B12859">
        <v>0.110849737130057</v>
      </c>
      <c r="C12859">
        <v>421</v>
      </c>
      <c r="D12859">
        <v>14.7274002102204</v>
      </c>
      <c r="F12859">
        <v>266.59751461423002</v>
      </c>
      <c r="G12859">
        <v>0.19067892117990801</v>
      </c>
      <c r="H12859">
        <v>357</v>
      </c>
      <c r="I12859">
        <v>14.0846498834435</v>
      </c>
      <c r="J12859">
        <v>424</v>
      </c>
      <c r="K12859">
        <v>576</v>
      </c>
      <c r="L12859">
        <v>813</v>
      </c>
      <c r="M12859">
        <v>496</v>
      </c>
    </row>
    <row r="12860" spans="1:13" x14ac:dyDescent="0.25">
      <c r="A12860">
        <v>315.74842617870303</v>
      </c>
      <c r="B12860">
        <v>0.110849737130057</v>
      </c>
      <c r="C12860">
        <v>421</v>
      </c>
      <c r="D12860">
        <v>14.7274002102204</v>
      </c>
      <c r="F12860">
        <v>266.59751461423002</v>
      </c>
      <c r="G12860">
        <v>0.19086555317753101</v>
      </c>
      <c r="H12860">
        <v>357</v>
      </c>
      <c r="I12860">
        <v>14.0846498834435</v>
      </c>
      <c r="J12860">
        <v>424</v>
      </c>
      <c r="K12860">
        <v>576</v>
      </c>
      <c r="L12860">
        <v>813</v>
      </c>
      <c r="M12860">
        <v>496</v>
      </c>
    </row>
    <row r="12861" spans="1:13" x14ac:dyDescent="0.25">
      <c r="A12861">
        <v>315.74842617870303</v>
      </c>
      <c r="B12861">
        <v>0.110849737130057</v>
      </c>
      <c r="C12861">
        <v>421</v>
      </c>
      <c r="D12861">
        <v>14.7274002102204</v>
      </c>
      <c r="F12861">
        <v>266.59751461423002</v>
      </c>
      <c r="G12861">
        <v>0.192267014228407</v>
      </c>
      <c r="H12861">
        <v>357</v>
      </c>
      <c r="I12861">
        <v>14.0846498834435</v>
      </c>
      <c r="J12861">
        <v>424</v>
      </c>
      <c r="K12861">
        <v>576</v>
      </c>
      <c r="L12861">
        <v>813</v>
      </c>
      <c r="M12861">
        <v>496</v>
      </c>
    </row>
    <row r="12862" spans="1:13" x14ac:dyDescent="0.25">
      <c r="A12862">
        <v>315.74842617870303</v>
      </c>
      <c r="B12862">
        <v>0.111292940408505</v>
      </c>
      <c r="C12862">
        <v>421</v>
      </c>
      <c r="D12862">
        <v>14.7274002102204</v>
      </c>
      <c r="F12862">
        <v>266.59751461423002</v>
      </c>
      <c r="G12862">
        <v>0.19252527144739401</v>
      </c>
      <c r="H12862">
        <v>357</v>
      </c>
      <c r="I12862">
        <v>14.0846498834435</v>
      </c>
      <c r="J12862">
        <v>424</v>
      </c>
      <c r="K12862">
        <v>576</v>
      </c>
      <c r="L12862">
        <v>813</v>
      </c>
      <c r="M12862">
        <v>496</v>
      </c>
    </row>
    <row r="12863" spans="1:13" x14ac:dyDescent="0.25">
      <c r="A12863">
        <v>315.74842617870303</v>
      </c>
      <c r="B12863">
        <v>0.111292940408505</v>
      </c>
      <c r="C12863">
        <v>421</v>
      </c>
      <c r="D12863">
        <v>14.7274002102204</v>
      </c>
      <c r="F12863">
        <v>266.59751461423002</v>
      </c>
      <c r="G12863">
        <v>0.19194668376134399</v>
      </c>
      <c r="H12863">
        <v>357</v>
      </c>
      <c r="I12863">
        <v>14.0846498834435</v>
      </c>
      <c r="J12863">
        <v>424</v>
      </c>
      <c r="K12863">
        <v>576</v>
      </c>
      <c r="L12863">
        <v>813</v>
      </c>
      <c r="M12863">
        <v>496</v>
      </c>
    </row>
    <row r="12864" spans="1:13" x14ac:dyDescent="0.25">
      <c r="A12864">
        <v>315.30167494039102</v>
      </c>
      <c r="B12864">
        <v>0.110965089662748</v>
      </c>
      <c r="C12864">
        <v>422</v>
      </c>
      <c r="D12864">
        <v>14.822367735439901</v>
      </c>
      <c r="F12864">
        <v>266.59751461423002</v>
      </c>
      <c r="G12864">
        <v>0.191516245041427</v>
      </c>
      <c r="H12864">
        <v>357</v>
      </c>
      <c r="I12864">
        <v>14.0846498834435</v>
      </c>
      <c r="J12864">
        <v>424</v>
      </c>
      <c r="K12864">
        <v>576</v>
      </c>
      <c r="L12864">
        <v>813</v>
      </c>
      <c r="M12864">
        <v>496</v>
      </c>
    </row>
    <row r="12865" spans="1:13" x14ac:dyDescent="0.25">
      <c r="A12865">
        <v>315.30167494039102</v>
      </c>
      <c r="B12865">
        <v>0.11063991078914</v>
      </c>
      <c r="C12865">
        <v>422</v>
      </c>
      <c r="D12865">
        <v>14.822367735439901</v>
      </c>
      <c r="F12865">
        <v>266.59751461423002</v>
      </c>
      <c r="G12865">
        <v>0.19380823410918799</v>
      </c>
      <c r="H12865">
        <v>357</v>
      </c>
      <c r="I12865">
        <v>14.0846498834435</v>
      </c>
      <c r="J12865">
        <v>424</v>
      </c>
      <c r="K12865">
        <v>576</v>
      </c>
      <c r="L12865">
        <v>813</v>
      </c>
      <c r="M12865">
        <v>496</v>
      </c>
    </row>
    <row r="12866" spans="1:13" x14ac:dyDescent="0.25">
      <c r="A12866">
        <v>315.30167494039102</v>
      </c>
      <c r="B12866">
        <v>0.110757103957554</v>
      </c>
      <c r="C12866">
        <v>422</v>
      </c>
      <c r="D12866">
        <v>14.822367735439901</v>
      </c>
      <c r="F12866">
        <v>266.59751461423002</v>
      </c>
      <c r="G12866">
        <v>0.191837891446176</v>
      </c>
      <c r="H12866">
        <v>357</v>
      </c>
      <c r="I12866">
        <v>14.0846498834435</v>
      </c>
      <c r="J12866">
        <v>424</v>
      </c>
      <c r="K12866">
        <v>576</v>
      </c>
      <c r="L12866">
        <v>813</v>
      </c>
      <c r="M12866">
        <v>496</v>
      </c>
    </row>
    <row r="12867" spans="1:13" x14ac:dyDescent="0.25">
      <c r="A12867">
        <v>315.30167494039102</v>
      </c>
      <c r="B12867">
        <v>0.110757103957554</v>
      </c>
      <c r="C12867">
        <v>422</v>
      </c>
      <c r="D12867">
        <v>14.822367735439901</v>
      </c>
      <c r="F12867">
        <v>266.59751461423002</v>
      </c>
      <c r="G12867">
        <v>0.190310601078619</v>
      </c>
      <c r="H12867">
        <v>357</v>
      </c>
      <c r="I12867">
        <v>14.0846498834435</v>
      </c>
      <c r="J12867">
        <v>424</v>
      </c>
      <c r="K12867">
        <v>576</v>
      </c>
      <c r="L12867">
        <v>813</v>
      </c>
      <c r="M12867">
        <v>496</v>
      </c>
    </row>
    <row r="12868" spans="1:13" x14ac:dyDescent="0.25">
      <c r="A12868">
        <v>315.30167494039102</v>
      </c>
      <c r="B12868">
        <v>0.11146271023528399</v>
      </c>
      <c r="C12868">
        <v>422</v>
      </c>
      <c r="D12868">
        <v>14.822367735439901</v>
      </c>
      <c r="F12868">
        <v>266.59751461423002</v>
      </c>
      <c r="G12868">
        <v>0.189853380705512</v>
      </c>
      <c r="H12868">
        <v>357</v>
      </c>
      <c r="I12868">
        <v>14.0846498834435</v>
      </c>
      <c r="J12868">
        <v>424</v>
      </c>
      <c r="K12868">
        <v>576</v>
      </c>
      <c r="L12868">
        <v>813</v>
      </c>
      <c r="M12868">
        <v>496</v>
      </c>
    </row>
    <row r="12869" spans="1:13" x14ac:dyDescent="0.25">
      <c r="A12869">
        <v>315.30167494039102</v>
      </c>
      <c r="B12869">
        <v>0.11113368213199699</v>
      </c>
      <c r="C12869">
        <v>422</v>
      </c>
      <c r="D12869">
        <v>14.822367735439901</v>
      </c>
      <c r="F12869">
        <v>266.22158346464897</v>
      </c>
      <c r="G12869">
        <v>0.18942003534441301</v>
      </c>
      <c r="H12869">
        <v>368</v>
      </c>
      <c r="I12869">
        <v>13.305685232626301</v>
      </c>
      <c r="J12869">
        <v>424</v>
      </c>
      <c r="K12869">
        <v>576</v>
      </c>
      <c r="L12869">
        <v>813</v>
      </c>
      <c r="M12869">
        <v>496</v>
      </c>
    </row>
    <row r="12870" spans="1:13" x14ac:dyDescent="0.25">
      <c r="A12870">
        <v>315.30167494039102</v>
      </c>
      <c r="B12870">
        <v>0.11113368213199699</v>
      </c>
      <c r="C12870">
        <v>422</v>
      </c>
      <c r="D12870">
        <v>14.822367735439901</v>
      </c>
      <c r="F12870">
        <v>266.22158346464897</v>
      </c>
      <c r="G12870">
        <v>0.18867091695632601</v>
      </c>
      <c r="H12870">
        <v>368</v>
      </c>
      <c r="I12870">
        <v>13.305685232626301</v>
      </c>
      <c r="J12870">
        <v>424</v>
      </c>
      <c r="K12870">
        <v>576</v>
      </c>
      <c r="L12870">
        <v>813</v>
      </c>
      <c r="M12870">
        <v>496</v>
      </c>
    </row>
    <row r="12871" spans="1:13" x14ac:dyDescent="0.25">
      <c r="A12871">
        <v>315.30167494039102</v>
      </c>
      <c r="B12871">
        <v>0.11079196930632799</v>
      </c>
      <c r="C12871">
        <v>422</v>
      </c>
      <c r="D12871">
        <v>14.822367735439901</v>
      </c>
      <c r="F12871">
        <v>266.22158346464897</v>
      </c>
      <c r="G12871">
        <v>0.18807574634830701</v>
      </c>
      <c r="H12871">
        <v>368</v>
      </c>
      <c r="I12871">
        <v>13.305685232626301</v>
      </c>
      <c r="J12871">
        <v>424</v>
      </c>
      <c r="K12871">
        <v>576</v>
      </c>
      <c r="L12871">
        <v>813</v>
      </c>
      <c r="M12871">
        <v>496</v>
      </c>
    </row>
    <row r="12872" spans="1:13" x14ac:dyDescent="0.25">
      <c r="A12872">
        <v>315.30167494039102</v>
      </c>
      <c r="B12872">
        <v>0.10957316527623299</v>
      </c>
      <c r="C12872">
        <v>422</v>
      </c>
      <c r="D12872">
        <v>14.822367735439901</v>
      </c>
      <c r="F12872">
        <v>266.22158346464897</v>
      </c>
      <c r="G12872">
        <v>0.18958706107332499</v>
      </c>
      <c r="H12872">
        <v>368</v>
      </c>
      <c r="I12872">
        <v>13.305685232626301</v>
      </c>
      <c r="J12872">
        <v>424</v>
      </c>
      <c r="K12872">
        <v>576</v>
      </c>
      <c r="L12872">
        <v>813</v>
      </c>
      <c r="M12872">
        <v>496</v>
      </c>
    </row>
    <row r="12873" spans="1:13" x14ac:dyDescent="0.25">
      <c r="A12873">
        <v>315.30167494039102</v>
      </c>
      <c r="B12873">
        <v>0.110259665979228</v>
      </c>
      <c r="C12873">
        <v>422</v>
      </c>
      <c r="D12873">
        <v>14.822367735439901</v>
      </c>
      <c r="F12873">
        <v>266.22158346464897</v>
      </c>
      <c r="G12873">
        <v>0.18957877732293699</v>
      </c>
      <c r="H12873">
        <v>368</v>
      </c>
      <c r="I12873">
        <v>13.305685232626301</v>
      </c>
      <c r="J12873">
        <v>424</v>
      </c>
      <c r="K12873">
        <v>576</v>
      </c>
      <c r="L12873">
        <v>813</v>
      </c>
      <c r="M12873">
        <v>496</v>
      </c>
    </row>
    <row r="12874" spans="1:13" x14ac:dyDescent="0.25">
      <c r="A12874">
        <v>315.30167494039102</v>
      </c>
      <c r="B12874">
        <v>0.110407896885624</v>
      </c>
      <c r="C12874">
        <v>422</v>
      </c>
      <c r="D12874">
        <v>14.822367735439901</v>
      </c>
      <c r="F12874">
        <v>266.22158346464897</v>
      </c>
      <c r="G12874">
        <v>0.190388570530832</v>
      </c>
      <c r="H12874">
        <v>368</v>
      </c>
      <c r="I12874">
        <v>13.305685232626301</v>
      </c>
      <c r="J12874">
        <v>424</v>
      </c>
      <c r="K12874">
        <v>576</v>
      </c>
      <c r="L12874">
        <v>813</v>
      </c>
      <c r="M12874">
        <v>496</v>
      </c>
    </row>
    <row r="12875" spans="1:13" x14ac:dyDescent="0.25">
      <c r="A12875">
        <v>315.30167494039102</v>
      </c>
      <c r="B12875">
        <v>0.110639073254335</v>
      </c>
      <c r="C12875">
        <v>422</v>
      </c>
      <c r="D12875">
        <v>14.822367735439901</v>
      </c>
      <c r="F12875">
        <v>266.22158346464897</v>
      </c>
      <c r="G12875">
        <v>0.189494794907066</v>
      </c>
      <c r="H12875">
        <v>368</v>
      </c>
      <c r="I12875">
        <v>13.305685232626301</v>
      </c>
      <c r="J12875">
        <v>422</v>
      </c>
      <c r="K12875">
        <v>578</v>
      </c>
      <c r="L12875">
        <v>808</v>
      </c>
      <c r="M12875">
        <v>494</v>
      </c>
    </row>
    <row r="12876" spans="1:13" x14ac:dyDescent="0.25">
      <c r="A12876">
        <v>315.30167494039102</v>
      </c>
      <c r="B12876">
        <v>0.110888895023557</v>
      </c>
      <c r="C12876">
        <v>422</v>
      </c>
      <c r="D12876">
        <v>14.822367735439901</v>
      </c>
      <c r="F12876">
        <v>266.22158346464897</v>
      </c>
      <c r="G12876">
        <v>0.18983439831123999</v>
      </c>
      <c r="H12876">
        <v>368</v>
      </c>
      <c r="I12876">
        <v>13.305685232626301</v>
      </c>
      <c r="J12876">
        <v>422</v>
      </c>
      <c r="K12876">
        <v>578</v>
      </c>
      <c r="L12876">
        <v>808</v>
      </c>
      <c r="M12876">
        <v>494</v>
      </c>
    </row>
    <row r="12877" spans="1:13" x14ac:dyDescent="0.25">
      <c r="A12877">
        <v>315.30167494039102</v>
      </c>
      <c r="B12877">
        <v>0.110400789698799</v>
      </c>
      <c r="C12877">
        <v>422</v>
      </c>
      <c r="D12877">
        <v>14.822367735439901</v>
      </c>
      <c r="F12877">
        <v>266.22158346464897</v>
      </c>
      <c r="G12877">
        <v>0.18983439831123999</v>
      </c>
      <c r="H12877">
        <v>368</v>
      </c>
      <c r="I12877">
        <v>13.305685232626301</v>
      </c>
      <c r="J12877">
        <v>422</v>
      </c>
      <c r="K12877">
        <v>578</v>
      </c>
      <c r="L12877">
        <v>808</v>
      </c>
      <c r="M12877">
        <v>494</v>
      </c>
    </row>
    <row r="12878" spans="1:13" x14ac:dyDescent="0.25">
      <c r="A12878">
        <v>315.30167494039102</v>
      </c>
      <c r="B12878">
        <v>0.109701810919582</v>
      </c>
      <c r="C12878">
        <v>422</v>
      </c>
      <c r="D12878">
        <v>14.822367735439901</v>
      </c>
      <c r="F12878">
        <v>266.22158346464897</v>
      </c>
      <c r="G12878">
        <v>0.18945765619827701</v>
      </c>
      <c r="H12878">
        <v>368</v>
      </c>
      <c r="I12878">
        <v>13.305685232626301</v>
      </c>
      <c r="J12878">
        <v>422</v>
      </c>
      <c r="K12878">
        <v>578</v>
      </c>
      <c r="L12878">
        <v>808</v>
      </c>
      <c r="M12878">
        <v>494</v>
      </c>
    </row>
    <row r="12879" spans="1:13" x14ac:dyDescent="0.25">
      <c r="A12879">
        <v>315.30167494039102</v>
      </c>
      <c r="B12879">
        <v>0.109532397341343</v>
      </c>
      <c r="C12879">
        <v>422</v>
      </c>
      <c r="D12879">
        <v>14.822367735439901</v>
      </c>
      <c r="F12879">
        <v>266.22158346464897</v>
      </c>
      <c r="G12879">
        <v>0.190009119235371</v>
      </c>
      <c r="H12879">
        <v>368</v>
      </c>
      <c r="I12879">
        <v>13.305685232626301</v>
      </c>
      <c r="J12879">
        <v>422</v>
      </c>
      <c r="K12879">
        <v>578</v>
      </c>
      <c r="L12879">
        <v>808</v>
      </c>
      <c r="M12879">
        <v>494</v>
      </c>
    </row>
    <row r="12880" spans="1:13" x14ac:dyDescent="0.25">
      <c r="A12880">
        <v>315.30167494039102</v>
      </c>
      <c r="B12880">
        <v>0.109532397341343</v>
      </c>
      <c r="C12880">
        <v>422</v>
      </c>
      <c r="D12880">
        <v>14.822367735439901</v>
      </c>
      <c r="F12880">
        <v>266.22158346464897</v>
      </c>
      <c r="G12880">
        <v>0.18766280957597101</v>
      </c>
      <c r="H12880">
        <v>368</v>
      </c>
      <c r="I12880">
        <v>13.305685232626301</v>
      </c>
      <c r="J12880">
        <v>422</v>
      </c>
      <c r="K12880">
        <v>578</v>
      </c>
      <c r="L12880">
        <v>808</v>
      </c>
      <c r="M12880">
        <v>494</v>
      </c>
    </row>
    <row r="12881" spans="1:13" x14ac:dyDescent="0.25">
      <c r="A12881">
        <v>315.30167494039102</v>
      </c>
      <c r="B12881">
        <v>0.108686667099095</v>
      </c>
      <c r="C12881">
        <v>422</v>
      </c>
      <c r="D12881">
        <v>14.822367735439901</v>
      </c>
      <c r="F12881">
        <v>266.22158346464897</v>
      </c>
      <c r="G12881">
        <v>0.18766280957597101</v>
      </c>
      <c r="H12881">
        <v>368</v>
      </c>
      <c r="I12881">
        <v>13.305685232626301</v>
      </c>
      <c r="J12881">
        <v>422</v>
      </c>
      <c r="K12881">
        <v>578</v>
      </c>
      <c r="L12881">
        <v>808</v>
      </c>
      <c r="M12881">
        <v>494</v>
      </c>
    </row>
    <row r="12882" spans="1:13" x14ac:dyDescent="0.25">
      <c r="A12882">
        <v>315.30167494039102</v>
      </c>
      <c r="B12882">
        <v>0.108741370733063</v>
      </c>
      <c r="C12882">
        <v>422</v>
      </c>
      <c r="D12882">
        <v>14.822367735439901</v>
      </c>
      <c r="F12882">
        <v>266.22158346464897</v>
      </c>
      <c r="G12882">
        <v>0.187922062182941</v>
      </c>
      <c r="H12882">
        <v>368</v>
      </c>
      <c r="I12882">
        <v>13.305685232626301</v>
      </c>
      <c r="J12882">
        <v>422</v>
      </c>
      <c r="K12882">
        <v>578</v>
      </c>
      <c r="L12882">
        <v>808</v>
      </c>
      <c r="M12882">
        <v>494</v>
      </c>
    </row>
    <row r="12883" spans="1:13" x14ac:dyDescent="0.25">
      <c r="A12883">
        <v>315.30167494039102</v>
      </c>
      <c r="B12883">
        <v>0.108322465601846</v>
      </c>
      <c r="C12883">
        <v>422</v>
      </c>
      <c r="D12883">
        <v>14.822367735439901</v>
      </c>
      <c r="F12883">
        <v>266.22158346464897</v>
      </c>
      <c r="G12883">
        <v>0.186878529468954</v>
      </c>
      <c r="H12883">
        <v>368</v>
      </c>
      <c r="I12883">
        <v>13.305685232626301</v>
      </c>
      <c r="J12883">
        <v>422</v>
      </c>
      <c r="K12883">
        <v>578</v>
      </c>
      <c r="L12883">
        <v>808</v>
      </c>
      <c r="M12883">
        <v>494</v>
      </c>
    </row>
    <row r="12884" spans="1:13" x14ac:dyDescent="0.25">
      <c r="A12884">
        <v>315.30167494039102</v>
      </c>
      <c r="B12884">
        <v>0.10822867045641101</v>
      </c>
      <c r="C12884">
        <v>422</v>
      </c>
      <c r="D12884">
        <v>14.822367735439901</v>
      </c>
      <c r="F12884">
        <v>266.22158346464897</v>
      </c>
      <c r="G12884">
        <v>0.185367170383437</v>
      </c>
      <c r="H12884">
        <v>368</v>
      </c>
      <c r="I12884">
        <v>13.305685232626301</v>
      </c>
      <c r="J12884">
        <v>422</v>
      </c>
      <c r="K12884">
        <v>578</v>
      </c>
      <c r="L12884">
        <v>808</v>
      </c>
      <c r="M12884">
        <v>494</v>
      </c>
    </row>
    <row r="12885" spans="1:13" x14ac:dyDescent="0.25">
      <c r="A12885">
        <v>315.30167494039102</v>
      </c>
      <c r="B12885">
        <v>0.10822867045641101</v>
      </c>
      <c r="C12885">
        <v>422</v>
      </c>
      <c r="D12885">
        <v>14.822367735439901</v>
      </c>
      <c r="F12885">
        <v>265.84858099510899</v>
      </c>
      <c r="G12885">
        <v>0.18569983657014599</v>
      </c>
      <c r="H12885">
        <v>344</v>
      </c>
      <c r="I12885">
        <v>14.3775166163687</v>
      </c>
      <c r="J12885">
        <v>422</v>
      </c>
      <c r="K12885">
        <v>578</v>
      </c>
      <c r="L12885">
        <v>808</v>
      </c>
      <c r="M12885">
        <v>494</v>
      </c>
    </row>
    <row r="12886" spans="1:13" x14ac:dyDescent="0.25">
      <c r="A12886">
        <v>315.30167494039102</v>
      </c>
      <c r="B12886">
        <v>0.10822867045641101</v>
      </c>
      <c r="C12886">
        <v>422</v>
      </c>
      <c r="D12886">
        <v>14.822367735439901</v>
      </c>
      <c r="F12886">
        <v>265.84858099510899</v>
      </c>
      <c r="G12886">
        <v>0.18569983657014599</v>
      </c>
      <c r="H12886">
        <v>344</v>
      </c>
      <c r="I12886">
        <v>14.3775166163687</v>
      </c>
      <c r="J12886">
        <v>422</v>
      </c>
      <c r="K12886">
        <v>578</v>
      </c>
      <c r="L12886">
        <v>808</v>
      </c>
      <c r="M12886">
        <v>494</v>
      </c>
    </row>
    <row r="12887" spans="1:13" x14ac:dyDescent="0.25">
      <c r="A12887">
        <v>315.30167494039102</v>
      </c>
      <c r="B12887">
        <v>0.10822867045641101</v>
      </c>
      <c r="C12887">
        <v>422</v>
      </c>
      <c r="D12887">
        <v>14.822367735439901</v>
      </c>
      <c r="F12887">
        <v>265.84858099510899</v>
      </c>
      <c r="G12887">
        <v>0.18654415110097999</v>
      </c>
      <c r="H12887">
        <v>344</v>
      </c>
      <c r="I12887">
        <v>14.3775166163687</v>
      </c>
      <c r="J12887">
        <v>422</v>
      </c>
      <c r="K12887">
        <v>578</v>
      </c>
      <c r="L12887">
        <v>808</v>
      </c>
      <c r="M12887">
        <v>494</v>
      </c>
    </row>
    <row r="12888" spans="1:13" x14ac:dyDescent="0.25">
      <c r="A12888">
        <v>315.30167494039102</v>
      </c>
      <c r="B12888">
        <v>0.108847133673978</v>
      </c>
      <c r="C12888">
        <v>422</v>
      </c>
      <c r="D12888">
        <v>14.822367735439901</v>
      </c>
      <c r="F12888">
        <v>265.84858099510899</v>
      </c>
      <c r="G12888">
        <v>0.18654415110097999</v>
      </c>
      <c r="H12888">
        <v>344</v>
      </c>
      <c r="I12888">
        <v>14.3775166163687</v>
      </c>
      <c r="J12888">
        <v>422</v>
      </c>
      <c r="K12888">
        <v>578</v>
      </c>
      <c r="L12888">
        <v>808</v>
      </c>
      <c r="M12888">
        <v>494</v>
      </c>
    </row>
    <row r="12889" spans="1:13" x14ac:dyDescent="0.25">
      <c r="A12889">
        <v>315.30167494039102</v>
      </c>
      <c r="B12889">
        <v>0.108587161654378</v>
      </c>
      <c r="C12889">
        <v>422</v>
      </c>
      <c r="D12889">
        <v>14.822367735439901</v>
      </c>
      <c r="F12889">
        <v>265.84858099510899</v>
      </c>
      <c r="G12889">
        <v>0.18659884806260099</v>
      </c>
      <c r="H12889">
        <v>344</v>
      </c>
      <c r="I12889">
        <v>14.3775166163687</v>
      </c>
      <c r="J12889">
        <v>422</v>
      </c>
      <c r="K12889">
        <v>578</v>
      </c>
      <c r="L12889">
        <v>808</v>
      </c>
      <c r="M12889">
        <v>494</v>
      </c>
    </row>
    <row r="12890" spans="1:13" x14ac:dyDescent="0.25">
      <c r="A12890">
        <v>315.30167494039102</v>
      </c>
      <c r="B12890">
        <v>0.108587161654378</v>
      </c>
      <c r="C12890">
        <v>422</v>
      </c>
      <c r="D12890">
        <v>14.822367735439901</v>
      </c>
      <c r="F12890">
        <v>265.84858099510899</v>
      </c>
      <c r="G12890">
        <v>0.18938924444778599</v>
      </c>
      <c r="H12890">
        <v>344</v>
      </c>
      <c r="I12890">
        <v>14.3775166163687</v>
      </c>
      <c r="J12890">
        <v>422</v>
      </c>
      <c r="K12890">
        <v>578</v>
      </c>
      <c r="L12890">
        <v>808</v>
      </c>
      <c r="M12890">
        <v>494</v>
      </c>
    </row>
    <row r="12891" spans="1:13" x14ac:dyDescent="0.25">
      <c r="A12891">
        <v>315.30167494039102</v>
      </c>
      <c r="B12891">
        <v>0.108587161654378</v>
      </c>
      <c r="C12891">
        <v>422</v>
      </c>
      <c r="D12891">
        <v>14.822367735439901</v>
      </c>
      <c r="F12891">
        <v>265.84858099510899</v>
      </c>
      <c r="G12891">
        <v>0.18938924444778599</v>
      </c>
      <c r="H12891">
        <v>344</v>
      </c>
      <c r="I12891">
        <v>14.3775166163687</v>
      </c>
      <c r="J12891">
        <v>422</v>
      </c>
      <c r="K12891">
        <v>578</v>
      </c>
      <c r="L12891">
        <v>808</v>
      </c>
      <c r="M12891">
        <v>494</v>
      </c>
    </row>
    <row r="12892" spans="1:13" x14ac:dyDescent="0.25">
      <c r="A12892">
        <v>315.30167494039102</v>
      </c>
      <c r="B12892">
        <v>0.108248614446892</v>
      </c>
      <c r="C12892">
        <v>422</v>
      </c>
      <c r="D12892">
        <v>14.822367735439901</v>
      </c>
      <c r="F12892">
        <v>265.84858099510899</v>
      </c>
      <c r="G12892">
        <v>0.188934383507464</v>
      </c>
      <c r="H12892">
        <v>344</v>
      </c>
      <c r="I12892">
        <v>14.3775166163687</v>
      </c>
      <c r="J12892">
        <v>422</v>
      </c>
      <c r="K12892">
        <v>578</v>
      </c>
      <c r="L12892">
        <v>808</v>
      </c>
      <c r="M12892">
        <v>494</v>
      </c>
    </row>
    <row r="12893" spans="1:13" x14ac:dyDescent="0.25">
      <c r="A12893">
        <v>315.30167494039102</v>
      </c>
      <c r="B12893">
        <v>0.108248614446892</v>
      </c>
      <c r="C12893">
        <v>422</v>
      </c>
      <c r="D12893">
        <v>14.822367735439901</v>
      </c>
      <c r="F12893">
        <v>265.84858099510899</v>
      </c>
      <c r="G12893">
        <v>0.189102473855566</v>
      </c>
      <c r="H12893">
        <v>344</v>
      </c>
      <c r="I12893">
        <v>14.3775166163687</v>
      </c>
      <c r="J12893">
        <v>422</v>
      </c>
      <c r="K12893">
        <v>578</v>
      </c>
      <c r="L12893">
        <v>808</v>
      </c>
      <c r="M12893">
        <v>494</v>
      </c>
    </row>
    <row r="12894" spans="1:13" x14ac:dyDescent="0.25">
      <c r="A12894">
        <v>315.30167494039102</v>
      </c>
      <c r="B12894">
        <v>0.10725478050477</v>
      </c>
      <c r="C12894">
        <v>422</v>
      </c>
      <c r="D12894">
        <v>14.822367735439901</v>
      </c>
      <c r="F12894">
        <v>265.84858099510899</v>
      </c>
      <c r="G12894">
        <v>0.189102473855566</v>
      </c>
      <c r="H12894">
        <v>344</v>
      </c>
      <c r="I12894">
        <v>14.3775166163687</v>
      </c>
      <c r="J12894">
        <v>422</v>
      </c>
      <c r="K12894">
        <v>578</v>
      </c>
      <c r="L12894">
        <v>808</v>
      </c>
      <c r="M12894">
        <v>494</v>
      </c>
    </row>
    <row r="12895" spans="1:13" x14ac:dyDescent="0.25">
      <c r="A12895">
        <v>315.30167494039102</v>
      </c>
      <c r="B12895">
        <v>0.10737950776475499</v>
      </c>
      <c r="C12895">
        <v>422</v>
      </c>
      <c r="D12895">
        <v>14.822367735439901</v>
      </c>
      <c r="F12895">
        <v>265.84858099510899</v>
      </c>
      <c r="G12895">
        <v>0.18814356256665299</v>
      </c>
      <c r="H12895">
        <v>344</v>
      </c>
      <c r="I12895">
        <v>14.3775166163687</v>
      </c>
      <c r="J12895">
        <v>422</v>
      </c>
      <c r="K12895">
        <v>578</v>
      </c>
      <c r="L12895">
        <v>808</v>
      </c>
      <c r="M12895">
        <v>494</v>
      </c>
    </row>
    <row r="12896" spans="1:13" x14ac:dyDescent="0.25">
      <c r="A12896">
        <v>315.30167494039102</v>
      </c>
      <c r="B12896">
        <v>0.10737950776475499</v>
      </c>
      <c r="C12896">
        <v>422</v>
      </c>
      <c r="D12896">
        <v>14.822367735439901</v>
      </c>
      <c r="F12896">
        <v>265.84858099510899</v>
      </c>
      <c r="G12896">
        <v>0.18911236194185199</v>
      </c>
      <c r="H12896">
        <v>344</v>
      </c>
      <c r="I12896">
        <v>14.3775166163687</v>
      </c>
      <c r="J12896">
        <v>422</v>
      </c>
      <c r="K12896">
        <v>578</v>
      </c>
      <c r="L12896">
        <v>808</v>
      </c>
      <c r="M12896">
        <v>494</v>
      </c>
    </row>
    <row r="12897" spans="1:13" x14ac:dyDescent="0.25">
      <c r="A12897">
        <v>315.30167494039102</v>
      </c>
      <c r="B12897">
        <v>0.10772736069844201</v>
      </c>
      <c r="C12897">
        <v>422</v>
      </c>
      <c r="D12897">
        <v>14.822367735439901</v>
      </c>
      <c r="F12897">
        <v>265.84858099510899</v>
      </c>
      <c r="G12897">
        <v>0.18956107525333399</v>
      </c>
      <c r="H12897">
        <v>344</v>
      </c>
      <c r="I12897">
        <v>14.3775166163687</v>
      </c>
      <c r="J12897">
        <v>422</v>
      </c>
      <c r="K12897">
        <v>578</v>
      </c>
      <c r="L12897">
        <v>808</v>
      </c>
      <c r="M12897">
        <v>494</v>
      </c>
    </row>
    <row r="12898" spans="1:13" x14ac:dyDescent="0.25">
      <c r="A12898">
        <v>315.30167494039102</v>
      </c>
      <c r="B12898">
        <v>0.107743592773272</v>
      </c>
      <c r="C12898">
        <v>422</v>
      </c>
      <c r="D12898">
        <v>14.822367735439901</v>
      </c>
      <c r="F12898">
        <v>265.84858099510899</v>
      </c>
      <c r="G12898">
        <v>0.18956107525333399</v>
      </c>
      <c r="H12898">
        <v>344</v>
      </c>
      <c r="I12898">
        <v>14.3775166163687</v>
      </c>
      <c r="J12898">
        <v>422</v>
      </c>
      <c r="K12898">
        <v>578</v>
      </c>
      <c r="L12898">
        <v>808</v>
      </c>
      <c r="M12898">
        <v>494</v>
      </c>
    </row>
    <row r="12899" spans="1:13" x14ac:dyDescent="0.25">
      <c r="A12899">
        <v>315.30167494039102</v>
      </c>
      <c r="B12899">
        <v>0.10813959572864899</v>
      </c>
      <c r="C12899">
        <v>422</v>
      </c>
      <c r="D12899">
        <v>14.822367735439901</v>
      </c>
      <c r="F12899">
        <v>265.84858099510899</v>
      </c>
      <c r="G12899">
        <v>0.18956107525333399</v>
      </c>
      <c r="H12899">
        <v>344</v>
      </c>
      <c r="I12899">
        <v>14.3775166163687</v>
      </c>
      <c r="J12899">
        <v>422</v>
      </c>
      <c r="K12899">
        <v>578</v>
      </c>
      <c r="L12899">
        <v>808</v>
      </c>
      <c r="M12899">
        <v>494</v>
      </c>
    </row>
    <row r="12900" spans="1:13" x14ac:dyDescent="0.25">
      <c r="A12900">
        <v>315.30167494039102</v>
      </c>
      <c r="B12900">
        <v>0.108234843538736</v>
      </c>
      <c r="C12900">
        <v>422</v>
      </c>
      <c r="D12900">
        <v>14.822367735439901</v>
      </c>
      <c r="F12900">
        <v>265.84858099510899</v>
      </c>
      <c r="G12900">
        <v>0.190404498405739</v>
      </c>
      <c r="H12900">
        <v>344</v>
      </c>
      <c r="I12900">
        <v>14.3775166163687</v>
      </c>
      <c r="J12900">
        <v>422</v>
      </c>
      <c r="K12900">
        <v>578</v>
      </c>
      <c r="L12900">
        <v>803</v>
      </c>
      <c r="M12900">
        <v>488</v>
      </c>
    </row>
    <row r="12901" spans="1:13" x14ac:dyDescent="0.25">
      <c r="A12901">
        <v>315.30167494039102</v>
      </c>
      <c r="B12901">
        <v>0.108234843538736</v>
      </c>
      <c r="C12901">
        <v>422</v>
      </c>
      <c r="D12901">
        <v>14.822367735439901</v>
      </c>
      <c r="F12901">
        <v>265.84858099510899</v>
      </c>
      <c r="G12901">
        <v>0.190310490562111</v>
      </c>
      <c r="H12901">
        <v>344</v>
      </c>
      <c r="I12901">
        <v>14.3775166163687</v>
      </c>
      <c r="J12901">
        <v>422</v>
      </c>
      <c r="K12901">
        <v>578</v>
      </c>
      <c r="L12901">
        <v>803</v>
      </c>
      <c r="M12901">
        <v>488</v>
      </c>
    </row>
    <row r="12902" spans="1:13" x14ac:dyDescent="0.25">
      <c r="A12902">
        <v>315.30167494039102</v>
      </c>
      <c r="B12902">
        <v>0.10883776522663199</v>
      </c>
      <c r="C12902">
        <v>422</v>
      </c>
      <c r="D12902">
        <v>14.822367735439901</v>
      </c>
      <c r="F12902">
        <v>265.84858099510899</v>
      </c>
      <c r="G12902">
        <v>0.190207594013375</v>
      </c>
      <c r="H12902">
        <v>344</v>
      </c>
      <c r="I12902">
        <v>14.3775166163687</v>
      </c>
      <c r="J12902">
        <v>422</v>
      </c>
      <c r="K12902">
        <v>578</v>
      </c>
      <c r="L12902">
        <v>803</v>
      </c>
      <c r="M12902">
        <v>488</v>
      </c>
    </row>
    <row r="12903" spans="1:13" x14ac:dyDescent="0.25">
      <c r="A12903">
        <v>315.30167494039102</v>
      </c>
      <c r="B12903">
        <v>0.108526158856696</v>
      </c>
      <c r="C12903">
        <v>422</v>
      </c>
      <c r="D12903">
        <v>14.822367735439901</v>
      </c>
      <c r="F12903">
        <v>265.84858099510899</v>
      </c>
      <c r="G12903">
        <v>0.19073391540815199</v>
      </c>
      <c r="H12903">
        <v>344</v>
      </c>
      <c r="I12903">
        <v>14.3775166163687</v>
      </c>
      <c r="J12903">
        <v>422</v>
      </c>
      <c r="K12903">
        <v>578</v>
      </c>
      <c r="L12903">
        <v>803</v>
      </c>
      <c r="M12903">
        <v>488</v>
      </c>
    </row>
    <row r="12904" spans="1:13" x14ac:dyDescent="0.25">
      <c r="A12904">
        <v>315.30167494039102</v>
      </c>
      <c r="B12904">
        <v>0.107723489508688</v>
      </c>
      <c r="C12904">
        <v>422</v>
      </c>
      <c r="D12904">
        <v>14.822367735439901</v>
      </c>
      <c r="F12904">
        <v>265.84858099510899</v>
      </c>
      <c r="G12904">
        <v>0.19051148941815299</v>
      </c>
      <c r="H12904">
        <v>344</v>
      </c>
      <c r="I12904">
        <v>14.3775166163687</v>
      </c>
      <c r="J12904">
        <v>422</v>
      </c>
      <c r="K12904">
        <v>578</v>
      </c>
      <c r="L12904">
        <v>803</v>
      </c>
      <c r="M12904">
        <v>488</v>
      </c>
    </row>
    <row r="12905" spans="1:13" x14ac:dyDescent="0.25">
      <c r="A12905">
        <v>315.30167494039102</v>
      </c>
      <c r="B12905">
        <v>0.107323439226386</v>
      </c>
      <c r="C12905">
        <v>422</v>
      </c>
      <c r="D12905">
        <v>14.822367735439901</v>
      </c>
      <c r="F12905">
        <v>265.84858099510899</v>
      </c>
      <c r="G12905">
        <v>0.19160139857130101</v>
      </c>
      <c r="H12905">
        <v>344</v>
      </c>
      <c r="I12905">
        <v>14.3775166163687</v>
      </c>
      <c r="J12905">
        <v>422</v>
      </c>
      <c r="K12905">
        <v>578</v>
      </c>
      <c r="L12905">
        <v>803</v>
      </c>
      <c r="M12905">
        <v>488</v>
      </c>
    </row>
    <row r="12906" spans="1:13" x14ac:dyDescent="0.25">
      <c r="A12906">
        <v>315.30167494039102</v>
      </c>
      <c r="B12906">
        <v>0.10722274775948</v>
      </c>
      <c r="C12906">
        <v>422</v>
      </c>
      <c r="D12906">
        <v>14.822367735439901</v>
      </c>
      <c r="F12906">
        <v>265.84858099510899</v>
      </c>
      <c r="G12906">
        <v>0.19134521911042501</v>
      </c>
      <c r="H12906">
        <v>344</v>
      </c>
      <c r="I12906">
        <v>14.3775166163687</v>
      </c>
      <c r="J12906">
        <v>422</v>
      </c>
      <c r="K12906">
        <v>578</v>
      </c>
      <c r="L12906">
        <v>803</v>
      </c>
      <c r="M12906">
        <v>488</v>
      </c>
    </row>
    <row r="12907" spans="1:13" x14ac:dyDescent="0.25">
      <c r="A12907">
        <v>315.30167494039102</v>
      </c>
      <c r="B12907">
        <v>0.10734323392808399</v>
      </c>
      <c r="C12907">
        <v>422</v>
      </c>
      <c r="D12907">
        <v>14.822367735439901</v>
      </c>
      <c r="F12907">
        <v>265.84858099510899</v>
      </c>
      <c r="G12907">
        <v>0.193224591170089</v>
      </c>
      <c r="H12907">
        <v>344</v>
      </c>
      <c r="I12907">
        <v>14.3775166163687</v>
      </c>
      <c r="J12907">
        <v>422</v>
      </c>
      <c r="K12907">
        <v>578</v>
      </c>
      <c r="L12907">
        <v>803</v>
      </c>
      <c r="M12907">
        <v>488</v>
      </c>
    </row>
    <row r="12908" spans="1:13" x14ac:dyDescent="0.25">
      <c r="A12908">
        <v>315.30167494039102</v>
      </c>
      <c r="B12908">
        <v>0.10734323392808399</v>
      </c>
      <c r="C12908">
        <v>422</v>
      </c>
      <c r="D12908">
        <v>14.822367735439901</v>
      </c>
      <c r="F12908">
        <v>265.84858099510899</v>
      </c>
      <c r="G12908">
        <v>0.19303964247358299</v>
      </c>
      <c r="H12908">
        <v>344</v>
      </c>
      <c r="I12908">
        <v>14.3775166163687</v>
      </c>
      <c r="J12908">
        <v>422</v>
      </c>
      <c r="K12908">
        <v>578</v>
      </c>
      <c r="L12908">
        <v>803</v>
      </c>
      <c r="M12908">
        <v>488</v>
      </c>
    </row>
    <row r="12909" spans="1:13" x14ac:dyDescent="0.25">
      <c r="A12909">
        <v>315.30167494039102</v>
      </c>
      <c r="B12909">
        <v>0.10734323392808399</v>
      </c>
      <c r="C12909">
        <v>422</v>
      </c>
      <c r="D12909">
        <v>14.822367735439901</v>
      </c>
      <c r="F12909">
        <v>265.84858099510899</v>
      </c>
      <c r="G12909">
        <v>0.19303964247358299</v>
      </c>
      <c r="H12909">
        <v>344</v>
      </c>
      <c r="I12909">
        <v>14.3775166163687</v>
      </c>
      <c r="J12909">
        <v>422</v>
      </c>
      <c r="K12909">
        <v>578</v>
      </c>
      <c r="L12909">
        <v>803</v>
      </c>
      <c r="M12909">
        <v>488</v>
      </c>
    </row>
    <row r="12910" spans="1:13" x14ac:dyDescent="0.25">
      <c r="A12910">
        <v>315.30167494039102</v>
      </c>
      <c r="B12910">
        <v>0.107057860669865</v>
      </c>
      <c r="C12910">
        <v>422</v>
      </c>
      <c r="D12910">
        <v>14.822367735439901</v>
      </c>
      <c r="F12910">
        <v>265.84858099510899</v>
      </c>
      <c r="G12910">
        <v>0.192205268555763</v>
      </c>
      <c r="H12910">
        <v>344</v>
      </c>
      <c r="I12910">
        <v>14.3775166163687</v>
      </c>
      <c r="J12910">
        <v>422</v>
      </c>
      <c r="K12910">
        <v>578</v>
      </c>
      <c r="L12910">
        <v>803</v>
      </c>
      <c r="M12910">
        <v>488</v>
      </c>
    </row>
    <row r="12911" spans="1:13" x14ac:dyDescent="0.25">
      <c r="A12911">
        <v>315.30167494039102</v>
      </c>
      <c r="B12911">
        <v>0.106850891320753</v>
      </c>
      <c r="C12911">
        <v>422</v>
      </c>
      <c r="D12911">
        <v>14.822367735439901</v>
      </c>
      <c r="F12911">
        <v>265.84858099510899</v>
      </c>
      <c r="G12911">
        <v>0.19220985031013499</v>
      </c>
      <c r="H12911">
        <v>344</v>
      </c>
      <c r="I12911">
        <v>14.3775166163687</v>
      </c>
      <c r="J12911">
        <v>422</v>
      </c>
      <c r="K12911">
        <v>578</v>
      </c>
      <c r="L12911">
        <v>803</v>
      </c>
      <c r="M12911">
        <v>488</v>
      </c>
    </row>
    <row r="12912" spans="1:13" x14ac:dyDescent="0.25">
      <c r="A12912">
        <v>315.30167494039102</v>
      </c>
      <c r="B12912">
        <v>0.106850891320753</v>
      </c>
      <c r="C12912">
        <v>422</v>
      </c>
      <c r="D12912">
        <v>14.822367735439901</v>
      </c>
      <c r="F12912">
        <v>265.84858099510899</v>
      </c>
      <c r="G12912">
        <v>0.19295122081555399</v>
      </c>
      <c r="H12912">
        <v>344</v>
      </c>
      <c r="I12912">
        <v>14.3775166163687</v>
      </c>
      <c r="J12912">
        <v>422</v>
      </c>
      <c r="K12912">
        <v>578</v>
      </c>
      <c r="L12912">
        <v>803</v>
      </c>
      <c r="M12912">
        <v>488</v>
      </c>
    </row>
    <row r="12913" spans="1:13" x14ac:dyDescent="0.25">
      <c r="A12913">
        <v>315.30167494039102</v>
      </c>
      <c r="B12913">
        <v>0.106850891320753</v>
      </c>
      <c r="C12913">
        <v>422</v>
      </c>
      <c r="D12913">
        <v>14.822367735439901</v>
      </c>
      <c r="F12913">
        <v>265.84858099510899</v>
      </c>
      <c r="G12913">
        <v>0.18853546534898299</v>
      </c>
      <c r="H12913">
        <v>344</v>
      </c>
      <c r="I12913">
        <v>14.3775166163687</v>
      </c>
      <c r="J12913">
        <v>422</v>
      </c>
      <c r="K12913">
        <v>578</v>
      </c>
      <c r="L12913">
        <v>803</v>
      </c>
      <c r="M12913">
        <v>488</v>
      </c>
    </row>
    <row r="12914" spans="1:13" x14ac:dyDescent="0.25">
      <c r="A12914">
        <v>315.30167494039102</v>
      </c>
      <c r="B12914">
        <v>0.10661185675231</v>
      </c>
      <c r="C12914">
        <v>422</v>
      </c>
      <c r="D12914">
        <v>14.822367735439901</v>
      </c>
      <c r="F12914">
        <v>265.84858099510899</v>
      </c>
      <c r="G12914">
        <v>0.187723162238118</v>
      </c>
      <c r="H12914">
        <v>344</v>
      </c>
      <c r="I12914">
        <v>14.3775166163687</v>
      </c>
      <c r="J12914">
        <v>422</v>
      </c>
      <c r="K12914">
        <v>578</v>
      </c>
      <c r="L12914">
        <v>803</v>
      </c>
      <c r="M12914">
        <v>488</v>
      </c>
    </row>
    <row r="12915" spans="1:13" x14ac:dyDescent="0.25">
      <c r="A12915">
        <v>315.30167494039102</v>
      </c>
      <c r="B12915">
        <v>0.106300787102352</v>
      </c>
      <c r="C12915">
        <v>422</v>
      </c>
      <c r="D12915">
        <v>14.822367735439901</v>
      </c>
      <c r="F12915">
        <v>265.84858099510899</v>
      </c>
      <c r="G12915">
        <v>0.18846041054313101</v>
      </c>
      <c r="H12915">
        <v>344</v>
      </c>
      <c r="I12915">
        <v>14.3775166163687</v>
      </c>
      <c r="J12915">
        <v>422</v>
      </c>
      <c r="K12915">
        <v>578</v>
      </c>
      <c r="L12915">
        <v>803</v>
      </c>
      <c r="M12915">
        <v>488</v>
      </c>
    </row>
    <row r="12916" spans="1:13" x14ac:dyDescent="0.25">
      <c r="A12916">
        <v>315.30167494039102</v>
      </c>
      <c r="B12916">
        <v>0.10602302811936</v>
      </c>
      <c r="C12916">
        <v>422</v>
      </c>
      <c r="D12916">
        <v>14.822367735439901</v>
      </c>
      <c r="F12916">
        <v>265.84858099510899</v>
      </c>
      <c r="G12916">
        <v>0.18846041054313101</v>
      </c>
      <c r="H12916">
        <v>344</v>
      </c>
      <c r="I12916">
        <v>14.3775166163687</v>
      </c>
      <c r="J12916">
        <v>422</v>
      </c>
      <c r="K12916">
        <v>578</v>
      </c>
      <c r="L12916">
        <v>803</v>
      </c>
      <c r="M12916">
        <v>488</v>
      </c>
    </row>
    <row r="12917" spans="1:13" x14ac:dyDescent="0.25">
      <c r="A12917">
        <v>315.30167494039102</v>
      </c>
      <c r="B12917">
        <v>0.10602302811936</v>
      </c>
      <c r="C12917">
        <v>422</v>
      </c>
      <c r="D12917">
        <v>14.822367735439901</v>
      </c>
      <c r="F12917">
        <v>265.84858099510899</v>
      </c>
      <c r="G12917">
        <v>0.18787193568083599</v>
      </c>
      <c r="H12917">
        <v>344</v>
      </c>
      <c r="I12917">
        <v>14.3775166163687</v>
      </c>
      <c r="J12917">
        <v>422</v>
      </c>
      <c r="K12917">
        <v>578</v>
      </c>
      <c r="L12917">
        <v>803</v>
      </c>
      <c r="M12917">
        <v>488</v>
      </c>
    </row>
    <row r="12918" spans="1:13" x14ac:dyDescent="0.25">
      <c r="A12918">
        <v>315.30167494039102</v>
      </c>
      <c r="B12918">
        <v>0.106188560465846</v>
      </c>
      <c r="C12918">
        <v>422</v>
      </c>
      <c r="D12918">
        <v>14.822367735439901</v>
      </c>
      <c r="F12918">
        <v>265.84858099510899</v>
      </c>
      <c r="G12918">
        <v>0.188797619872525</v>
      </c>
      <c r="H12918">
        <v>344</v>
      </c>
      <c r="I12918">
        <v>14.3775166163687</v>
      </c>
      <c r="J12918">
        <v>422</v>
      </c>
      <c r="K12918">
        <v>578</v>
      </c>
      <c r="L12918">
        <v>803</v>
      </c>
      <c r="M12918">
        <v>488</v>
      </c>
    </row>
    <row r="12919" spans="1:13" x14ac:dyDescent="0.25">
      <c r="A12919">
        <v>315.30167494039102</v>
      </c>
      <c r="B12919">
        <v>0.106188560465846</v>
      </c>
      <c r="C12919">
        <v>422</v>
      </c>
      <c r="D12919">
        <v>14.822367735439901</v>
      </c>
      <c r="F12919">
        <v>265.84858099510899</v>
      </c>
      <c r="G12919">
        <v>0.18881575350690999</v>
      </c>
      <c r="H12919">
        <v>344</v>
      </c>
      <c r="I12919">
        <v>14.3775166163687</v>
      </c>
      <c r="J12919">
        <v>422</v>
      </c>
      <c r="K12919">
        <v>578</v>
      </c>
      <c r="L12919">
        <v>803</v>
      </c>
      <c r="M12919">
        <v>488</v>
      </c>
    </row>
    <row r="12920" spans="1:13" x14ac:dyDescent="0.25">
      <c r="A12920">
        <v>315.30167494039102</v>
      </c>
      <c r="B12920">
        <v>0.106188560465846</v>
      </c>
      <c r="C12920">
        <v>422</v>
      </c>
      <c r="D12920">
        <v>14.822367735439901</v>
      </c>
      <c r="F12920">
        <v>265.84858099510899</v>
      </c>
      <c r="G12920">
        <v>0.188904200297354</v>
      </c>
      <c r="H12920">
        <v>344</v>
      </c>
      <c r="I12920">
        <v>14.3775166163687</v>
      </c>
      <c r="J12920">
        <v>422</v>
      </c>
      <c r="K12920">
        <v>578</v>
      </c>
      <c r="L12920">
        <v>803</v>
      </c>
      <c r="M12920">
        <v>488</v>
      </c>
    </row>
    <row r="12921" spans="1:13" x14ac:dyDescent="0.25">
      <c r="A12921">
        <v>315.30167494039102</v>
      </c>
      <c r="B12921">
        <v>0.105717063284023</v>
      </c>
      <c r="C12921">
        <v>422</v>
      </c>
      <c r="D12921">
        <v>14.822367735439901</v>
      </c>
      <c r="F12921">
        <v>265.84858099510899</v>
      </c>
      <c r="G12921">
        <v>0.18746126404501101</v>
      </c>
      <c r="H12921">
        <v>344</v>
      </c>
      <c r="I12921">
        <v>14.3775166163687</v>
      </c>
      <c r="J12921">
        <v>422</v>
      </c>
      <c r="K12921">
        <v>578</v>
      </c>
      <c r="L12921">
        <v>803</v>
      </c>
      <c r="M12921">
        <v>488</v>
      </c>
    </row>
    <row r="12922" spans="1:13" x14ac:dyDescent="0.25">
      <c r="A12922">
        <v>315.30167494039102</v>
      </c>
      <c r="B12922">
        <v>0.105256671890783</v>
      </c>
      <c r="C12922">
        <v>422</v>
      </c>
      <c r="D12922">
        <v>14.822367735439901</v>
      </c>
      <c r="F12922">
        <v>265.84858099510899</v>
      </c>
      <c r="G12922">
        <v>0.18828347613271901</v>
      </c>
      <c r="H12922">
        <v>344</v>
      </c>
      <c r="I12922">
        <v>14.3775166163687</v>
      </c>
      <c r="J12922">
        <v>422</v>
      </c>
      <c r="K12922">
        <v>578</v>
      </c>
      <c r="L12922">
        <v>803</v>
      </c>
      <c r="M12922">
        <v>488</v>
      </c>
    </row>
    <row r="12923" spans="1:13" x14ac:dyDescent="0.25">
      <c r="A12923">
        <v>315.30167494039102</v>
      </c>
      <c r="B12923">
        <v>0.10541451470021999</v>
      </c>
      <c r="C12923">
        <v>422</v>
      </c>
      <c r="D12923">
        <v>14.822367735439901</v>
      </c>
      <c r="F12923">
        <v>265.84858099510899</v>
      </c>
      <c r="G12923">
        <v>0.18828347613271901</v>
      </c>
      <c r="H12923">
        <v>344</v>
      </c>
      <c r="I12923">
        <v>14.3775166163687</v>
      </c>
      <c r="J12923">
        <v>422</v>
      </c>
      <c r="K12923">
        <v>578</v>
      </c>
      <c r="L12923">
        <v>803</v>
      </c>
      <c r="M12923">
        <v>488</v>
      </c>
    </row>
    <row r="12924" spans="1:13" x14ac:dyDescent="0.25">
      <c r="A12924">
        <v>315.30167494039102</v>
      </c>
      <c r="B12924">
        <v>0.10541451470021999</v>
      </c>
      <c r="C12924">
        <v>422</v>
      </c>
      <c r="D12924">
        <v>14.822367735439901</v>
      </c>
      <c r="F12924">
        <v>265.84858099510899</v>
      </c>
      <c r="G12924">
        <v>0.18710771117951999</v>
      </c>
      <c r="H12924">
        <v>344</v>
      </c>
      <c r="I12924">
        <v>14.3775166163687</v>
      </c>
      <c r="J12924">
        <v>422</v>
      </c>
      <c r="K12924">
        <v>578</v>
      </c>
      <c r="L12924">
        <v>803</v>
      </c>
      <c r="M12924">
        <v>488</v>
      </c>
    </row>
    <row r="12925" spans="1:13" x14ac:dyDescent="0.25">
      <c r="A12925">
        <v>315.30167494039102</v>
      </c>
      <c r="B12925">
        <v>0.10541451470021999</v>
      </c>
      <c r="C12925">
        <v>422</v>
      </c>
      <c r="D12925">
        <v>14.822367735439901</v>
      </c>
      <c r="F12925">
        <v>265.84858099510899</v>
      </c>
      <c r="G12925">
        <v>0.18710771117951999</v>
      </c>
      <c r="H12925">
        <v>344</v>
      </c>
      <c r="I12925">
        <v>14.3775166163687</v>
      </c>
      <c r="J12925">
        <v>389</v>
      </c>
      <c r="K12925">
        <v>611</v>
      </c>
      <c r="L12925">
        <v>804</v>
      </c>
      <c r="M12925">
        <v>491</v>
      </c>
    </row>
    <row r="12926" spans="1:13" x14ac:dyDescent="0.25">
      <c r="A12926">
        <v>315.30167494039102</v>
      </c>
      <c r="B12926">
        <v>0.10541451470021999</v>
      </c>
      <c r="C12926">
        <v>422</v>
      </c>
      <c r="D12926">
        <v>14.822367735439901</v>
      </c>
      <c r="F12926">
        <v>265.84858099510899</v>
      </c>
      <c r="G12926">
        <v>0.18710771117951999</v>
      </c>
      <c r="H12926">
        <v>344</v>
      </c>
      <c r="I12926">
        <v>14.3775166163687</v>
      </c>
      <c r="J12926">
        <v>389</v>
      </c>
      <c r="K12926">
        <v>611</v>
      </c>
      <c r="L12926">
        <v>804</v>
      </c>
      <c r="M12926">
        <v>491</v>
      </c>
    </row>
    <row r="12927" spans="1:13" x14ac:dyDescent="0.25">
      <c r="A12927">
        <v>315.30167494039102</v>
      </c>
      <c r="B12927">
        <v>0.1054230987287</v>
      </c>
      <c r="C12927">
        <v>422</v>
      </c>
      <c r="D12927">
        <v>14.822367735439901</v>
      </c>
      <c r="F12927">
        <v>265.84858099510899</v>
      </c>
      <c r="G12927">
        <v>0.18678181638864899</v>
      </c>
      <c r="H12927">
        <v>344</v>
      </c>
      <c r="I12927">
        <v>14.3775166163687</v>
      </c>
      <c r="J12927">
        <v>389</v>
      </c>
      <c r="K12927">
        <v>611</v>
      </c>
      <c r="L12927">
        <v>804</v>
      </c>
      <c r="M12927">
        <v>491</v>
      </c>
    </row>
    <row r="12928" spans="1:13" x14ac:dyDescent="0.25">
      <c r="A12928">
        <v>315.30167494039102</v>
      </c>
      <c r="B12928">
        <v>0.104733424250012</v>
      </c>
      <c r="C12928">
        <v>422</v>
      </c>
      <c r="D12928">
        <v>14.822367735439901</v>
      </c>
      <c r="F12928">
        <v>265.84858099510899</v>
      </c>
      <c r="G12928">
        <v>0.187343042558027</v>
      </c>
      <c r="H12928">
        <v>344</v>
      </c>
      <c r="I12928">
        <v>14.3775166163687</v>
      </c>
      <c r="J12928">
        <v>389</v>
      </c>
      <c r="K12928">
        <v>611</v>
      </c>
      <c r="L12928">
        <v>804</v>
      </c>
      <c r="M12928">
        <v>491</v>
      </c>
    </row>
    <row r="12929" spans="1:13" x14ac:dyDescent="0.25">
      <c r="A12929">
        <v>315.30167494039102</v>
      </c>
      <c r="B12929">
        <v>0.10389703302747499</v>
      </c>
      <c r="C12929">
        <v>422</v>
      </c>
      <c r="D12929">
        <v>14.822367735439901</v>
      </c>
      <c r="F12929">
        <v>265.84858099510899</v>
      </c>
      <c r="G12929">
        <v>0.18679937593986001</v>
      </c>
      <c r="H12929">
        <v>344</v>
      </c>
      <c r="I12929">
        <v>14.3775166163687</v>
      </c>
      <c r="J12929">
        <v>389</v>
      </c>
      <c r="K12929">
        <v>611</v>
      </c>
      <c r="L12929">
        <v>804</v>
      </c>
      <c r="M12929">
        <v>491</v>
      </c>
    </row>
    <row r="12930" spans="1:13" x14ac:dyDescent="0.25">
      <c r="A12930">
        <v>315.30167494039102</v>
      </c>
      <c r="B12930">
        <v>0.10389703302747499</v>
      </c>
      <c r="C12930">
        <v>422</v>
      </c>
      <c r="D12930">
        <v>14.822367735439901</v>
      </c>
      <c r="F12930">
        <v>265.84858099510899</v>
      </c>
      <c r="G12930">
        <v>0.18679937593986001</v>
      </c>
      <c r="H12930">
        <v>344</v>
      </c>
      <c r="I12930">
        <v>14.3775166163687</v>
      </c>
      <c r="J12930">
        <v>389</v>
      </c>
      <c r="K12930">
        <v>611</v>
      </c>
      <c r="L12930">
        <v>804</v>
      </c>
      <c r="M12930">
        <v>491</v>
      </c>
    </row>
    <row r="12931" spans="1:13" x14ac:dyDescent="0.25">
      <c r="A12931">
        <v>315.30167494039102</v>
      </c>
      <c r="B12931">
        <v>0.103861644406509</v>
      </c>
      <c r="C12931">
        <v>422</v>
      </c>
      <c r="D12931">
        <v>14.822367735439901</v>
      </c>
      <c r="F12931">
        <v>265.84858099510899</v>
      </c>
      <c r="G12931">
        <v>0.18703576788269299</v>
      </c>
      <c r="H12931">
        <v>344</v>
      </c>
      <c r="I12931">
        <v>14.3775166163687</v>
      </c>
      <c r="J12931">
        <v>389</v>
      </c>
      <c r="K12931">
        <v>611</v>
      </c>
      <c r="L12931">
        <v>804</v>
      </c>
      <c r="M12931">
        <v>491</v>
      </c>
    </row>
    <row r="12932" spans="1:13" x14ac:dyDescent="0.25">
      <c r="A12932">
        <v>315.30167494039102</v>
      </c>
      <c r="B12932">
        <v>0.103861644406509</v>
      </c>
      <c r="C12932">
        <v>422</v>
      </c>
      <c r="D12932">
        <v>14.822367735439901</v>
      </c>
      <c r="F12932">
        <v>265.84858099510899</v>
      </c>
      <c r="G12932">
        <v>0.18703576788269299</v>
      </c>
      <c r="H12932">
        <v>344</v>
      </c>
      <c r="I12932">
        <v>14.3775166163687</v>
      </c>
      <c r="J12932">
        <v>389</v>
      </c>
      <c r="K12932">
        <v>611</v>
      </c>
      <c r="L12932">
        <v>804</v>
      </c>
      <c r="M12932">
        <v>491</v>
      </c>
    </row>
    <row r="12933" spans="1:13" x14ac:dyDescent="0.25">
      <c r="A12933">
        <v>315.30167494039102</v>
      </c>
      <c r="B12933">
        <v>0.103861644406509</v>
      </c>
      <c r="C12933">
        <v>422</v>
      </c>
      <c r="D12933">
        <v>14.822367735439901</v>
      </c>
      <c r="F12933">
        <v>265.84858099510899</v>
      </c>
      <c r="G12933">
        <v>0.18727981760461501</v>
      </c>
      <c r="H12933">
        <v>344</v>
      </c>
      <c r="I12933">
        <v>14.3775166163687</v>
      </c>
      <c r="J12933">
        <v>389</v>
      </c>
      <c r="K12933">
        <v>611</v>
      </c>
      <c r="L12933">
        <v>804</v>
      </c>
      <c r="M12933">
        <v>491</v>
      </c>
    </row>
    <row r="12934" spans="1:13" x14ac:dyDescent="0.25">
      <c r="A12934">
        <v>315.30167494039102</v>
      </c>
      <c r="B12934">
        <v>0.104036305173431</v>
      </c>
      <c r="C12934">
        <v>422</v>
      </c>
      <c r="D12934">
        <v>14.822367735439901</v>
      </c>
      <c r="F12934">
        <v>265.84858099510899</v>
      </c>
      <c r="G12934">
        <v>0.18727981760461501</v>
      </c>
      <c r="H12934">
        <v>344</v>
      </c>
      <c r="I12934">
        <v>14.3775166163687</v>
      </c>
      <c r="J12934">
        <v>389</v>
      </c>
      <c r="K12934">
        <v>611</v>
      </c>
      <c r="L12934">
        <v>804</v>
      </c>
      <c r="M12934">
        <v>491</v>
      </c>
    </row>
    <row r="12935" spans="1:13" x14ac:dyDescent="0.25">
      <c r="A12935">
        <v>315.30167494039102</v>
      </c>
      <c r="B12935">
        <v>0.10355620856726699</v>
      </c>
      <c r="C12935">
        <v>422</v>
      </c>
      <c r="D12935">
        <v>14.822367735439901</v>
      </c>
      <c r="F12935">
        <v>265.84858099510899</v>
      </c>
      <c r="G12935">
        <v>0.18743150143151799</v>
      </c>
      <c r="H12935">
        <v>344</v>
      </c>
      <c r="I12935">
        <v>14.3775166163687</v>
      </c>
      <c r="J12935">
        <v>389</v>
      </c>
      <c r="K12935">
        <v>611</v>
      </c>
      <c r="L12935">
        <v>804</v>
      </c>
      <c r="M12935">
        <v>491</v>
      </c>
    </row>
    <row r="12936" spans="1:13" x14ac:dyDescent="0.25">
      <c r="A12936">
        <v>315.30167494039102</v>
      </c>
      <c r="B12936">
        <v>0.10354886247654101</v>
      </c>
      <c r="C12936">
        <v>422</v>
      </c>
      <c r="D12936">
        <v>14.822367735439901</v>
      </c>
      <c r="F12936">
        <v>265.84858099510899</v>
      </c>
      <c r="G12936">
        <v>0.189494019183402</v>
      </c>
      <c r="H12936">
        <v>344</v>
      </c>
      <c r="I12936">
        <v>14.3775166163687</v>
      </c>
      <c r="J12936">
        <v>389</v>
      </c>
      <c r="K12936">
        <v>611</v>
      </c>
      <c r="L12936">
        <v>804</v>
      </c>
      <c r="M12936">
        <v>491</v>
      </c>
    </row>
    <row r="12937" spans="1:13" x14ac:dyDescent="0.25">
      <c r="A12937">
        <v>315.30167494039102</v>
      </c>
      <c r="B12937">
        <v>0.10384520037277301</v>
      </c>
      <c r="C12937">
        <v>422</v>
      </c>
      <c r="D12937">
        <v>14.822367735439901</v>
      </c>
      <c r="F12937">
        <v>265.84858099510899</v>
      </c>
      <c r="G12937">
        <v>0.19134463428180801</v>
      </c>
      <c r="H12937">
        <v>344</v>
      </c>
      <c r="I12937">
        <v>14.3775166163687</v>
      </c>
      <c r="J12937">
        <v>389</v>
      </c>
      <c r="K12937">
        <v>611</v>
      </c>
      <c r="L12937">
        <v>804</v>
      </c>
      <c r="M12937">
        <v>491</v>
      </c>
    </row>
    <row r="12938" spans="1:13" x14ac:dyDescent="0.25">
      <c r="A12938">
        <v>315.30167494039102</v>
      </c>
      <c r="B12938">
        <v>0.102946252933065</v>
      </c>
      <c r="C12938">
        <v>422</v>
      </c>
      <c r="D12938">
        <v>14.822367735439901</v>
      </c>
      <c r="F12938">
        <v>265.84858099510899</v>
      </c>
      <c r="G12938">
        <v>0.189931317431457</v>
      </c>
      <c r="H12938">
        <v>344</v>
      </c>
      <c r="I12938">
        <v>14.3775166163687</v>
      </c>
      <c r="J12938">
        <v>389</v>
      </c>
      <c r="K12938">
        <v>611</v>
      </c>
      <c r="L12938">
        <v>804</v>
      </c>
      <c r="M12938">
        <v>491</v>
      </c>
    </row>
    <row r="12939" spans="1:13" x14ac:dyDescent="0.25">
      <c r="A12939">
        <v>315.30167494039102</v>
      </c>
      <c r="B12939">
        <v>0.103344397802834</v>
      </c>
      <c r="C12939">
        <v>422</v>
      </c>
      <c r="D12939">
        <v>14.822367735439901</v>
      </c>
      <c r="F12939">
        <v>265.84858099510899</v>
      </c>
      <c r="G12939">
        <v>0.189931317431457</v>
      </c>
      <c r="H12939">
        <v>344</v>
      </c>
      <c r="I12939">
        <v>14.3775166163687</v>
      </c>
      <c r="J12939">
        <v>389</v>
      </c>
      <c r="K12939">
        <v>611</v>
      </c>
      <c r="L12939">
        <v>804</v>
      </c>
      <c r="M12939">
        <v>491</v>
      </c>
    </row>
    <row r="12940" spans="1:13" x14ac:dyDescent="0.25">
      <c r="A12940">
        <v>315.30167494039102</v>
      </c>
      <c r="B12940">
        <v>0.103256704245685</v>
      </c>
      <c r="C12940">
        <v>422</v>
      </c>
      <c r="D12940">
        <v>14.822367735439901</v>
      </c>
      <c r="F12940">
        <v>265.60722775734001</v>
      </c>
      <c r="G12940">
        <v>0.18990819336341</v>
      </c>
      <c r="H12940">
        <v>349</v>
      </c>
      <c r="I12940">
        <v>14.1423621610738</v>
      </c>
      <c r="J12940">
        <v>389</v>
      </c>
      <c r="K12940">
        <v>611</v>
      </c>
      <c r="L12940">
        <v>804</v>
      </c>
      <c r="M12940">
        <v>491</v>
      </c>
    </row>
    <row r="12941" spans="1:13" x14ac:dyDescent="0.25">
      <c r="A12941">
        <v>315.30167494039102</v>
      </c>
      <c r="B12941">
        <v>0.10345017519040201</v>
      </c>
      <c r="C12941">
        <v>422</v>
      </c>
      <c r="D12941">
        <v>14.822367735439901</v>
      </c>
      <c r="F12941">
        <v>265.60722775734001</v>
      </c>
      <c r="G12941">
        <v>0.18989111197922501</v>
      </c>
      <c r="H12941">
        <v>349</v>
      </c>
      <c r="I12941">
        <v>14.1423621610738</v>
      </c>
      <c r="J12941">
        <v>389</v>
      </c>
      <c r="K12941">
        <v>611</v>
      </c>
      <c r="L12941">
        <v>804</v>
      </c>
      <c r="M12941">
        <v>491</v>
      </c>
    </row>
    <row r="12942" spans="1:13" x14ac:dyDescent="0.25">
      <c r="A12942">
        <v>315.30167494039102</v>
      </c>
      <c r="B12942">
        <v>0.103483881315242</v>
      </c>
      <c r="C12942">
        <v>422</v>
      </c>
      <c r="D12942">
        <v>14.822367735439901</v>
      </c>
      <c r="F12942">
        <v>265.60722775734001</v>
      </c>
      <c r="G12942">
        <v>0.18989111197922501</v>
      </c>
      <c r="H12942">
        <v>349</v>
      </c>
      <c r="I12942">
        <v>14.1423621610738</v>
      </c>
      <c r="J12942">
        <v>389</v>
      </c>
      <c r="K12942">
        <v>611</v>
      </c>
      <c r="L12942">
        <v>804</v>
      </c>
      <c r="M12942">
        <v>491</v>
      </c>
    </row>
    <row r="12943" spans="1:13" x14ac:dyDescent="0.25">
      <c r="A12943">
        <v>315.30167494039102</v>
      </c>
      <c r="B12943">
        <v>0.103033409098195</v>
      </c>
      <c r="C12943">
        <v>422</v>
      </c>
      <c r="D12943">
        <v>14.822367735439901</v>
      </c>
      <c r="F12943">
        <v>265.60722775734001</v>
      </c>
      <c r="G12943">
        <v>0.18949062351186699</v>
      </c>
      <c r="H12943">
        <v>349</v>
      </c>
      <c r="I12943">
        <v>14.1423621610738</v>
      </c>
      <c r="J12943">
        <v>389</v>
      </c>
      <c r="K12943">
        <v>611</v>
      </c>
      <c r="L12943">
        <v>804</v>
      </c>
      <c r="M12943">
        <v>491</v>
      </c>
    </row>
    <row r="12944" spans="1:13" x14ac:dyDescent="0.25">
      <c r="A12944">
        <v>315.30167494039102</v>
      </c>
      <c r="B12944">
        <v>0.103488774087674</v>
      </c>
      <c r="C12944">
        <v>422</v>
      </c>
      <c r="D12944">
        <v>14.822367735439901</v>
      </c>
      <c r="F12944">
        <v>265.60722775734001</v>
      </c>
      <c r="G12944">
        <v>0.18940588786408399</v>
      </c>
      <c r="H12944">
        <v>349</v>
      </c>
      <c r="I12944">
        <v>14.1423621610738</v>
      </c>
      <c r="J12944">
        <v>389</v>
      </c>
      <c r="K12944">
        <v>611</v>
      </c>
      <c r="L12944">
        <v>804</v>
      </c>
      <c r="M12944">
        <v>491</v>
      </c>
    </row>
    <row r="12945" spans="1:13" x14ac:dyDescent="0.25">
      <c r="A12945">
        <v>315.30167494039102</v>
      </c>
      <c r="B12945">
        <v>0.103070092982706</v>
      </c>
      <c r="C12945">
        <v>422</v>
      </c>
      <c r="D12945">
        <v>14.822367735439901</v>
      </c>
      <c r="F12945">
        <v>265.60722775734001</v>
      </c>
      <c r="G12945">
        <v>0.191017272797986</v>
      </c>
      <c r="H12945">
        <v>349</v>
      </c>
      <c r="I12945">
        <v>14.1423621610738</v>
      </c>
      <c r="J12945">
        <v>389</v>
      </c>
      <c r="K12945">
        <v>611</v>
      </c>
      <c r="L12945">
        <v>804</v>
      </c>
      <c r="M12945">
        <v>491</v>
      </c>
    </row>
    <row r="12946" spans="1:13" x14ac:dyDescent="0.25">
      <c r="A12946">
        <v>315.30167494039102</v>
      </c>
      <c r="B12946">
        <v>0.103070092982706</v>
      </c>
      <c r="C12946">
        <v>422</v>
      </c>
      <c r="D12946">
        <v>14.822367735439901</v>
      </c>
      <c r="F12946">
        <v>265.60722775734001</v>
      </c>
      <c r="G12946">
        <v>0.191623377698842</v>
      </c>
      <c r="H12946">
        <v>349</v>
      </c>
      <c r="I12946">
        <v>14.1423621610738</v>
      </c>
      <c r="J12946">
        <v>389</v>
      </c>
      <c r="K12946">
        <v>611</v>
      </c>
      <c r="L12946">
        <v>804</v>
      </c>
      <c r="M12946">
        <v>491</v>
      </c>
    </row>
    <row r="12947" spans="1:13" x14ac:dyDescent="0.25">
      <c r="A12947">
        <v>315.30167494039102</v>
      </c>
      <c r="B12947">
        <v>0.10278633450043</v>
      </c>
      <c r="C12947">
        <v>422</v>
      </c>
      <c r="D12947">
        <v>14.822367735439901</v>
      </c>
      <c r="F12947">
        <v>265.60722775734001</v>
      </c>
      <c r="G12947">
        <v>0.18979292368341899</v>
      </c>
      <c r="H12947">
        <v>349</v>
      </c>
      <c r="I12947">
        <v>14.1423621610738</v>
      </c>
      <c r="J12947">
        <v>389</v>
      </c>
      <c r="K12947">
        <v>611</v>
      </c>
      <c r="L12947">
        <v>804</v>
      </c>
      <c r="M12947">
        <v>491</v>
      </c>
    </row>
    <row r="12948" spans="1:13" x14ac:dyDescent="0.25">
      <c r="A12948">
        <v>315.30167494039102</v>
      </c>
      <c r="B12948">
        <v>0.1025888814746</v>
      </c>
      <c r="C12948">
        <v>422</v>
      </c>
      <c r="D12948">
        <v>14.822367735439901</v>
      </c>
      <c r="F12948">
        <v>265.60722775734001</v>
      </c>
      <c r="G12948">
        <v>0.18979292368341899</v>
      </c>
      <c r="H12948">
        <v>349</v>
      </c>
      <c r="I12948">
        <v>14.1423621610738</v>
      </c>
      <c r="J12948">
        <v>389</v>
      </c>
      <c r="K12948">
        <v>611</v>
      </c>
      <c r="L12948">
        <v>804</v>
      </c>
      <c r="M12948">
        <v>491</v>
      </c>
    </row>
    <row r="12949" spans="1:13" x14ac:dyDescent="0.25">
      <c r="A12949">
        <v>315.30167494039102</v>
      </c>
      <c r="B12949">
        <v>0.1025888814746</v>
      </c>
      <c r="C12949">
        <v>422</v>
      </c>
      <c r="D12949">
        <v>14.822367735439901</v>
      </c>
      <c r="F12949">
        <v>265.60722775734001</v>
      </c>
      <c r="G12949">
        <v>0.18979292368341899</v>
      </c>
      <c r="H12949">
        <v>349</v>
      </c>
      <c r="I12949">
        <v>14.1423621610738</v>
      </c>
      <c r="J12949">
        <v>389</v>
      </c>
      <c r="K12949">
        <v>611</v>
      </c>
      <c r="L12949">
        <v>804</v>
      </c>
      <c r="M12949">
        <v>491</v>
      </c>
    </row>
    <row r="12950" spans="1:13" x14ac:dyDescent="0.25">
      <c r="A12950">
        <v>315.30167494039102</v>
      </c>
      <c r="B12950">
        <v>0.10239262657383399</v>
      </c>
      <c r="C12950">
        <v>422</v>
      </c>
      <c r="D12950">
        <v>14.822367735439901</v>
      </c>
      <c r="F12950">
        <v>265.60722775734001</v>
      </c>
      <c r="G12950">
        <v>0.190053128910394</v>
      </c>
      <c r="H12950">
        <v>349</v>
      </c>
      <c r="I12950">
        <v>14.1423621610738</v>
      </c>
      <c r="J12950">
        <v>389</v>
      </c>
      <c r="K12950">
        <v>611</v>
      </c>
      <c r="L12950">
        <v>804</v>
      </c>
      <c r="M12950">
        <v>486</v>
      </c>
    </row>
    <row r="12951" spans="1:13" x14ac:dyDescent="0.25">
      <c r="A12951">
        <v>315.30167494039102</v>
      </c>
      <c r="B12951">
        <v>0.10239262657383399</v>
      </c>
      <c r="C12951">
        <v>422</v>
      </c>
      <c r="D12951">
        <v>14.822367735439901</v>
      </c>
      <c r="F12951">
        <v>265.60722775734001</v>
      </c>
      <c r="G12951">
        <v>0.190053128910394</v>
      </c>
      <c r="H12951">
        <v>349</v>
      </c>
      <c r="I12951">
        <v>14.1423621610738</v>
      </c>
      <c r="J12951">
        <v>389</v>
      </c>
      <c r="K12951">
        <v>611</v>
      </c>
      <c r="L12951">
        <v>804</v>
      </c>
      <c r="M12951">
        <v>486</v>
      </c>
    </row>
    <row r="12952" spans="1:13" x14ac:dyDescent="0.25">
      <c r="A12952">
        <v>315.30167494039102</v>
      </c>
      <c r="B12952">
        <v>0.103082155429615</v>
      </c>
      <c r="C12952">
        <v>422</v>
      </c>
      <c r="D12952">
        <v>14.822367735439901</v>
      </c>
      <c r="F12952">
        <v>265.60722775734001</v>
      </c>
      <c r="G12952">
        <v>0.190053128910394</v>
      </c>
      <c r="H12952">
        <v>349</v>
      </c>
      <c r="I12952">
        <v>14.1423621610738</v>
      </c>
      <c r="J12952">
        <v>389</v>
      </c>
      <c r="K12952">
        <v>611</v>
      </c>
      <c r="L12952">
        <v>804</v>
      </c>
      <c r="M12952">
        <v>486</v>
      </c>
    </row>
    <row r="12953" spans="1:13" x14ac:dyDescent="0.25">
      <c r="A12953">
        <v>315.30167494039102</v>
      </c>
      <c r="B12953">
        <v>0.103153362151838</v>
      </c>
      <c r="C12953">
        <v>422</v>
      </c>
      <c r="D12953">
        <v>14.822367735439901</v>
      </c>
      <c r="F12953">
        <v>265.60722775734001</v>
      </c>
      <c r="G12953">
        <v>0.190053128910394</v>
      </c>
      <c r="H12953">
        <v>349</v>
      </c>
      <c r="I12953">
        <v>14.1423621610738</v>
      </c>
      <c r="J12953">
        <v>389</v>
      </c>
      <c r="K12953">
        <v>611</v>
      </c>
      <c r="L12953">
        <v>804</v>
      </c>
      <c r="M12953">
        <v>486</v>
      </c>
    </row>
    <row r="12954" spans="1:13" x14ac:dyDescent="0.25">
      <c r="A12954">
        <v>315.30167494039102</v>
      </c>
      <c r="B12954">
        <v>0.10381700947792399</v>
      </c>
      <c r="C12954">
        <v>422</v>
      </c>
      <c r="D12954">
        <v>14.822367735439901</v>
      </c>
      <c r="F12954">
        <v>265.60722775734001</v>
      </c>
      <c r="G12954">
        <v>0.190517812203539</v>
      </c>
      <c r="H12954">
        <v>349</v>
      </c>
      <c r="I12954">
        <v>14.1423621610738</v>
      </c>
      <c r="J12954">
        <v>389</v>
      </c>
      <c r="K12954">
        <v>611</v>
      </c>
      <c r="L12954">
        <v>804</v>
      </c>
      <c r="M12954">
        <v>486</v>
      </c>
    </row>
    <row r="12955" spans="1:13" x14ac:dyDescent="0.25">
      <c r="A12955">
        <v>315.30167494039102</v>
      </c>
      <c r="B12955">
        <v>0.10381700947792399</v>
      </c>
      <c r="C12955">
        <v>422</v>
      </c>
      <c r="D12955">
        <v>14.822367735439901</v>
      </c>
      <c r="F12955">
        <v>265.60722775734001</v>
      </c>
      <c r="G12955">
        <v>0.19165607722276401</v>
      </c>
      <c r="H12955">
        <v>349</v>
      </c>
      <c r="I12955">
        <v>14.1423621610738</v>
      </c>
      <c r="J12955">
        <v>389</v>
      </c>
      <c r="K12955">
        <v>611</v>
      </c>
      <c r="L12955">
        <v>804</v>
      </c>
      <c r="M12955">
        <v>486</v>
      </c>
    </row>
    <row r="12956" spans="1:13" x14ac:dyDescent="0.25">
      <c r="A12956">
        <v>315.30167494039102</v>
      </c>
      <c r="B12956">
        <v>0.10550679898224</v>
      </c>
      <c r="C12956">
        <v>422</v>
      </c>
      <c r="D12956">
        <v>14.822367735439901</v>
      </c>
      <c r="F12956">
        <v>265.32950840471301</v>
      </c>
      <c r="G12956">
        <v>0.19106600357450401</v>
      </c>
      <c r="H12956">
        <v>343</v>
      </c>
      <c r="I12956">
        <v>13.169724663021</v>
      </c>
      <c r="J12956">
        <v>389</v>
      </c>
      <c r="K12956">
        <v>611</v>
      </c>
      <c r="L12956">
        <v>804</v>
      </c>
      <c r="M12956">
        <v>486</v>
      </c>
    </row>
    <row r="12957" spans="1:13" x14ac:dyDescent="0.25">
      <c r="A12957">
        <v>315.30167494039102</v>
      </c>
      <c r="B12957">
        <v>0.10548351683309801</v>
      </c>
      <c r="C12957">
        <v>422</v>
      </c>
      <c r="D12957">
        <v>14.822367735439901</v>
      </c>
      <c r="F12957">
        <v>265.32950840471301</v>
      </c>
      <c r="G12957">
        <v>0.19063821841710199</v>
      </c>
      <c r="H12957">
        <v>343</v>
      </c>
      <c r="I12957">
        <v>13.169724663021</v>
      </c>
      <c r="J12957">
        <v>389</v>
      </c>
      <c r="K12957">
        <v>611</v>
      </c>
      <c r="L12957">
        <v>804</v>
      </c>
      <c r="M12957">
        <v>486</v>
      </c>
    </row>
    <row r="12958" spans="1:13" x14ac:dyDescent="0.25">
      <c r="A12958">
        <v>315.30167494039102</v>
      </c>
      <c r="B12958">
        <v>0.105468150093664</v>
      </c>
      <c r="C12958">
        <v>422</v>
      </c>
      <c r="D12958">
        <v>14.822367735439901</v>
      </c>
      <c r="F12958">
        <v>265.32950840471301</v>
      </c>
      <c r="G12958">
        <v>0.18974805309833601</v>
      </c>
      <c r="H12958">
        <v>343</v>
      </c>
      <c r="I12958">
        <v>13.169724663021</v>
      </c>
      <c r="J12958">
        <v>389</v>
      </c>
      <c r="K12958">
        <v>611</v>
      </c>
      <c r="L12958">
        <v>804</v>
      </c>
      <c r="M12958">
        <v>486</v>
      </c>
    </row>
    <row r="12959" spans="1:13" x14ac:dyDescent="0.25">
      <c r="A12959">
        <v>315.30167494039102</v>
      </c>
      <c r="B12959">
        <v>0.105468150093664</v>
      </c>
      <c r="C12959">
        <v>422</v>
      </c>
      <c r="D12959">
        <v>14.822367735439901</v>
      </c>
      <c r="F12959">
        <v>265.32950840471301</v>
      </c>
      <c r="G12959">
        <v>0.18974805309833601</v>
      </c>
      <c r="H12959">
        <v>343</v>
      </c>
      <c r="I12959">
        <v>13.169724663021</v>
      </c>
      <c r="J12959">
        <v>389</v>
      </c>
      <c r="K12959">
        <v>611</v>
      </c>
      <c r="L12959">
        <v>804</v>
      </c>
      <c r="M12959">
        <v>486</v>
      </c>
    </row>
    <row r="12960" spans="1:13" x14ac:dyDescent="0.25">
      <c r="A12960">
        <v>315.30167494039102</v>
      </c>
      <c r="B12960">
        <v>0.105649130043243</v>
      </c>
      <c r="C12960">
        <v>422</v>
      </c>
      <c r="D12960">
        <v>14.822367735439901</v>
      </c>
      <c r="F12960">
        <v>265.32950840471301</v>
      </c>
      <c r="G12960">
        <v>0.18974805309833601</v>
      </c>
      <c r="H12960">
        <v>343</v>
      </c>
      <c r="I12960">
        <v>13.169724663021</v>
      </c>
      <c r="J12960">
        <v>389</v>
      </c>
      <c r="K12960">
        <v>611</v>
      </c>
      <c r="L12960">
        <v>804</v>
      </c>
      <c r="M12960">
        <v>486</v>
      </c>
    </row>
    <row r="12961" spans="1:13" x14ac:dyDescent="0.25">
      <c r="A12961">
        <v>315.30167494039102</v>
      </c>
      <c r="B12961">
        <v>0.10556279704409501</v>
      </c>
      <c r="C12961">
        <v>422</v>
      </c>
      <c r="D12961">
        <v>14.822367735439901</v>
      </c>
      <c r="F12961">
        <v>265.32950840471301</v>
      </c>
      <c r="G12961">
        <v>0.189866653256306</v>
      </c>
      <c r="H12961">
        <v>343</v>
      </c>
      <c r="I12961">
        <v>13.169724663021</v>
      </c>
      <c r="J12961">
        <v>389</v>
      </c>
      <c r="K12961">
        <v>611</v>
      </c>
      <c r="L12961">
        <v>804</v>
      </c>
      <c r="M12961">
        <v>486</v>
      </c>
    </row>
    <row r="12962" spans="1:13" x14ac:dyDescent="0.25">
      <c r="A12962">
        <v>315.30167494039102</v>
      </c>
      <c r="B12962">
        <v>0.105441557035822</v>
      </c>
      <c r="C12962">
        <v>422</v>
      </c>
      <c r="D12962">
        <v>14.822367735439901</v>
      </c>
      <c r="F12962">
        <v>265.32950840471301</v>
      </c>
      <c r="G12962">
        <v>0.18946147511307601</v>
      </c>
      <c r="H12962">
        <v>343</v>
      </c>
      <c r="I12962">
        <v>13.169724663021</v>
      </c>
      <c r="J12962">
        <v>389</v>
      </c>
      <c r="K12962">
        <v>611</v>
      </c>
      <c r="L12962">
        <v>804</v>
      </c>
      <c r="M12962">
        <v>486</v>
      </c>
    </row>
    <row r="12963" spans="1:13" x14ac:dyDescent="0.25">
      <c r="A12963">
        <v>315.30167494039102</v>
      </c>
      <c r="B12963">
        <v>0.105183702691761</v>
      </c>
      <c r="C12963">
        <v>422</v>
      </c>
      <c r="D12963">
        <v>14.822367735439901</v>
      </c>
      <c r="F12963">
        <v>265.32950840471301</v>
      </c>
      <c r="G12963">
        <v>0.18968517194124701</v>
      </c>
      <c r="H12963">
        <v>343</v>
      </c>
      <c r="I12963">
        <v>13.169724663021</v>
      </c>
      <c r="J12963">
        <v>389</v>
      </c>
      <c r="K12963">
        <v>611</v>
      </c>
      <c r="L12963">
        <v>804</v>
      </c>
      <c r="M12963">
        <v>486</v>
      </c>
    </row>
    <row r="12964" spans="1:13" x14ac:dyDescent="0.25">
      <c r="A12964">
        <v>315.30167494039102</v>
      </c>
      <c r="B12964">
        <v>0.105324852409466</v>
      </c>
      <c r="C12964">
        <v>422</v>
      </c>
      <c r="D12964">
        <v>14.822367735439901</v>
      </c>
      <c r="F12964">
        <v>265.32950840471301</v>
      </c>
      <c r="G12964">
        <v>0.18968517194124701</v>
      </c>
      <c r="H12964">
        <v>343</v>
      </c>
      <c r="I12964">
        <v>13.169724663021</v>
      </c>
      <c r="J12964">
        <v>389</v>
      </c>
      <c r="K12964">
        <v>611</v>
      </c>
      <c r="L12964">
        <v>804</v>
      </c>
      <c r="M12964">
        <v>486</v>
      </c>
    </row>
    <row r="12965" spans="1:13" x14ac:dyDescent="0.25">
      <c r="A12965">
        <v>315.30167494039102</v>
      </c>
      <c r="B12965">
        <v>0.105790035255237</v>
      </c>
      <c r="C12965">
        <v>422</v>
      </c>
      <c r="D12965">
        <v>14.822367735439901</v>
      </c>
      <c r="F12965">
        <v>265.32950840471301</v>
      </c>
      <c r="G12965">
        <v>0.18985675943226701</v>
      </c>
      <c r="H12965">
        <v>343</v>
      </c>
      <c r="I12965">
        <v>13.169724663021</v>
      </c>
      <c r="J12965">
        <v>389</v>
      </c>
      <c r="K12965">
        <v>611</v>
      </c>
      <c r="L12965">
        <v>804</v>
      </c>
      <c r="M12965">
        <v>486</v>
      </c>
    </row>
    <row r="12966" spans="1:13" x14ac:dyDescent="0.25">
      <c r="A12966">
        <v>315.30167494039102</v>
      </c>
      <c r="B12966">
        <v>0.105790035255237</v>
      </c>
      <c r="C12966">
        <v>422</v>
      </c>
      <c r="D12966">
        <v>14.822367735439901</v>
      </c>
      <c r="F12966">
        <v>265.32950840471301</v>
      </c>
      <c r="G12966">
        <v>0.190076270656025</v>
      </c>
      <c r="H12966">
        <v>343</v>
      </c>
      <c r="I12966">
        <v>13.169724663021</v>
      </c>
      <c r="J12966">
        <v>389</v>
      </c>
      <c r="K12966">
        <v>611</v>
      </c>
      <c r="L12966">
        <v>804</v>
      </c>
      <c r="M12966">
        <v>486</v>
      </c>
    </row>
    <row r="12967" spans="1:13" x14ac:dyDescent="0.25">
      <c r="A12967">
        <v>315.30167494039102</v>
      </c>
      <c r="B12967">
        <v>0.10625360045714601</v>
      </c>
      <c r="C12967">
        <v>422</v>
      </c>
      <c r="D12967">
        <v>14.822367735439901</v>
      </c>
      <c r="F12967">
        <v>265.32950840471301</v>
      </c>
      <c r="G12967">
        <v>0.191336148000263</v>
      </c>
      <c r="H12967">
        <v>343</v>
      </c>
      <c r="I12967">
        <v>13.169724663021</v>
      </c>
      <c r="J12967">
        <v>389</v>
      </c>
      <c r="K12967">
        <v>611</v>
      </c>
      <c r="L12967">
        <v>804</v>
      </c>
      <c r="M12967">
        <v>486</v>
      </c>
    </row>
    <row r="12968" spans="1:13" x14ac:dyDescent="0.25">
      <c r="A12968">
        <v>315.30167494039102</v>
      </c>
      <c r="B12968">
        <v>0.106071854204669</v>
      </c>
      <c r="C12968">
        <v>422</v>
      </c>
      <c r="D12968">
        <v>14.822367735439901</v>
      </c>
      <c r="F12968">
        <v>265.32950840471301</v>
      </c>
      <c r="G12968">
        <v>0.191336148000263</v>
      </c>
      <c r="H12968">
        <v>343</v>
      </c>
      <c r="I12968">
        <v>13.169724663021</v>
      </c>
      <c r="J12968">
        <v>389</v>
      </c>
      <c r="K12968">
        <v>611</v>
      </c>
      <c r="L12968">
        <v>804</v>
      </c>
      <c r="M12968">
        <v>486</v>
      </c>
    </row>
    <row r="12969" spans="1:13" x14ac:dyDescent="0.25">
      <c r="A12969">
        <v>315.30167494039102</v>
      </c>
      <c r="B12969">
        <v>0.10573993590708999</v>
      </c>
      <c r="C12969">
        <v>422</v>
      </c>
      <c r="D12969">
        <v>14.822367735439901</v>
      </c>
      <c r="F12969">
        <v>265.32950840471301</v>
      </c>
      <c r="G12969">
        <v>0.191336148000263</v>
      </c>
      <c r="H12969">
        <v>343</v>
      </c>
      <c r="I12969">
        <v>13.169724663021</v>
      </c>
      <c r="J12969">
        <v>389</v>
      </c>
      <c r="K12969">
        <v>611</v>
      </c>
      <c r="L12969">
        <v>804</v>
      </c>
      <c r="M12969">
        <v>486</v>
      </c>
    </row>
    <row r="12970" spans="1:13" x14ac:dyDescent="0.25">
      <c r="A12970">
        <v>315.30167494039102</v>
      </c>
      <c r="B12970">
        <v>0.10573993590708999</v>
      </c>
      <c r="C12970">
        <v>422</v>
      </c>
      <c r="D12970">
        <v>14.822367735439901</v>
      </c>
      <c r="F12970">
        <v>265.32950840471301</v>
      </c>
      <c r="G12970">
        <v>0.19086524942393901</v>
      </c>
      <c r="H12970">
        <v>343</v>
      </c>
      <c r="I12970">
        <v>13.169724663021</v>
      </c>
      <c r="J12970">
        <v>389</v>
      </c>
      <c r="K12970">
        <v>611</v>
      </c>
      <c r="L12970">
        <v>804</v>
      </c>
      <c r="M12970">
        <v>486</v>
      </c>
    </row>
    <row r="12971" spans="1:13" x14ac:dyDescent="0.25">
      <c r="A12971">
        <v>315.30167494039102</v>
      </c>
      <c r="B12971">
        <v>0.10573993590708999</v>
      </c>
      <c r="C12971">
        <v>422</v>
      </c>
      <c r="D12971">
        <v>14.822367735439901</v>
      </c>
      <c r="F12971">
        <v>265.32950840471301</v>
      </c>
      <c r="G12971">
        <v>0.19051425194497701</v>
      </c>
      <c r="H12971">
        <v>343</v>
      </c>
      <c r="I12971">
        <v>13.169724663021</v>
      </c>
      <c r="J12971">
        <v>389</v>
      </c>
      <c r="K12971">
        <v>611</v>
      </c>
      <c r="L12971">
        <v>804</v>
      </c>
      <c r="M12971">
        <v>486</v>
      </c>
    </row>
    <row r="12972" spans="1:13" x14ac:dyDescent="0.25">
      <c r="A12972">
        <v>315.30167494039102</v>
      </c>
      <c r="B12972">
        <v>0.10573993590708999</v>
      </c>
      <c r="C12972">
        <v>422</v>
      </c>
      <c r="D12972">
        <v>14.822367735439901</v>
      </c>
      <c r="F12972">
        <v>265.32950840471301</v>
      </c>
      <c r="G12972">
        <v>0.19086543078454599</v>
      </c>
      <c r="H12972">
        <v>343</v>
      </c>
      <c r="I12972">
        <v>13.169724663021</v>
      </c>
      <c r="J12972">
        <v>389</v>
      </c>
      <c r="K12972">
        <v>611</v>
      </c>
      <c r="L12972">
        <v>804</v>
      </c>
      <c r="M12972">
        <v>486</v>
      </c>
    </row>
    <row r="12973" spans="1:13" x14ac:dyDescent="0.25">
      <c r="A12973">
        <v>315.30167494039102</v>
      </c>
      <c r="B12973">
        <v>0.10573993590708999</v>
      </c>
      <c r="C12973">
        <v>422</v>
      </c>
      <c r="D12973">
        <v>14.822367735439901</v>
      </c>
      <c r="F12973">
        <v>265.32950840471301</v>
      </c>
      <c r="G12973">
        <v>0.19360842337791201</v>
      </c>
      <c r="H12973">
        <v>343</v>
      </c>
      <c r="I12973">
        <v>13.169724663021</v>
      </c>
      <c r="J12973">
        <v>389</v>
      </c>
      <c r="K12973">
        <v>611</v>
      </c>
      <c r="L12973">
        <v>804</v>
      </c>
      <c r="M12973">
        <v>486</v>
      </c>
    </row>
    <row r="12974" spans="1:13" x14ac:dyDescent="0.25">
      <c r="A12974">
        <v>315.30167494039102</v>
      </c>
      <c r="B12974">
        <v>0.10573993590708999</v>
      </c>
      <c r="C12974">
        <v>422</v>
      </c>
      <c r="D12974">
        <v>14.822367735439901</v>
      </c>
      <c r="F12974">
        <v>265.32950840471301</v>
      </c>
      <c r="G12974">
        <v>0.195095110551783</v>
      </c>
      <c r="H12974">
        <v>343</v>
      </c>
      <c r="I12974">
        <v>13.169724663021</v>
      </c>
      <c r="J12974">
        <v>389</v>
      </c>
      <c r="K12974">
        <v>611</v>
      </c>
      <c r="L12974">
        <v>804</v>
      </c>
      <c r="M12974">
        <v>486</v>
      </c>
    </row>
    <row r="12975" spans="1:13" x14ac:dyDescent="0.25">
      <c r="A12975">
        <v>315.30167494039102</v>
      </c>
      <c r="B12975">
        <v>0.105508843728465</v>
      </c>
      <c r="C12975">
        <v>422</v>
      </c>
      <c r="D12975">
        <v>14.822367735439901</v>
      </c>
      <c r="F12975">
        <v>265.32950840471301</v>
      </c>
      <c r="G12975">
        <v>0.195095110551783</v>
      </c>
      <c r="H12975">
        <v>343</v>
      </c>
      <c r="I12975">
        <v>13.169724663021</v>
      </c>
      <c r="J12975">
        <v>538</v>
      </c>
      <c r="K12975">
        <v>462</v>
      </c>
      <c r="L12975">
        <v>809</v>
      </c>
      <c r="M12975">
        <v>479</v>
      </c>
    </row>
    <row r="12976" spans="1:13" x14ac:dyDescent="0.25">
      <c r="A12976">
        <v>315.30167494039102</v>
      </c>
      <c r="B12976">
        <v>0.105508843728465</v>
      </c>
      <c r="C12976">
        <v>422</v>
      </c>
      <c r="D12976">
        <v>14.822367735439901</v>
      </c>
      <c r="F12976">
        <v>265.32950840471301</v>
      </c>
      <c r="G12976">
        <v>0.195095110551783</v>
      </c>
      <c r="H12976">
        <v>343</v>
      </c>
      <c r="I12976">
        <v>13.169724663021</v>
      </c>
      <c r="J12976">
        <v>538</v>
      </c>
      <c r="K12976">
        <v>462</v>
      </c>
      <c r="L12976">
        <v>809</v>
      </c>
      <c r="M12976">
        <v>479</v>
      </c>
    </row>
    <row r="12977" spans="1:13" x14ac:dyDescent="0.25">
      <c r="A12977">
        <v>315.30167494039102</v>
      </c>
      <c r="B12977">
        <v>0.105508843728465</v>
      </c>
      <c r="C12977">
        <v>422</v>
      </c>
      <c r="D12977">
        <v>14.822367735439901</v>
      </c>
      <c r="F12977">
        <v>265.32950840471301</v>
      </c>
      <c r="G12977">
        <v>0.19483057144474</v>
      </c>
      <c r="H12977">
        <v>343</v>
      </c>
      <c r="I12977">
        <v>13.169724663021</v>
      </c>
      <c r="J12977">
        <v>538</v>
      </c>
      <c r="K12977">
        <v>462</v>
      </c>
      <c r="L12977">
        <v>809</v>
      </c>
      <c r="M12977">
        <v>479</v>
      </c>
    </row>
    <row r="12978" spans="1:13" x14ac:dyDescent="0.25">
      <c r="A12978">
        <v>315.30167494039102</v>
      </c>
      <c r="B12978">
        <v>0.10592260887918099</v>
      </c>
      <c r="C12978">
        <v>422</v>
      </c>
      <c r="D12978">
        <v>14.822367735439901</v>
      </c>
      <c r="F12978">
        <v>265.32950840471301</v>
      </c>
      <c r="G12978">
        <v>0.19521116697040999</v>
      </c>
      <c r="H12978">
        <v>343</v>
      </c>
      <c r="I12978">
        <v>13.169724663021</v>
      </c>
      <c r="J12978">
        <v>538</v>
      </c>
      <c r="K12978">
        <v>462</v>
      </c>
      <c r="L12978">
        <v>809</v>
      </c>
      <c r="M12978">
        <v>479</v>
      </c>
    </row>
    <row r="12979" spans="1:13" x14ac:dyDescent="0.25">
      <c r="A12979">
        <v>315.30167494039102</v>
      </c>
      <c r="B12979">
        <v>0.10619003941081</v>
      </c>
      <c r="C12979">
        <v>422</v>
      </c>
      <c r="D12979">
        <v>14.822367735439901</v>
      </c>
      <c r="F12979">
        <v>265.32950840471301</v>
      </c>
      <c r="G12979">
        <v>0.19521116697040999</v>
      </c>
      <c r="H12979">
        <v>343</v>
      </c>
      <c r="I12979">
        <v>13.169724663021</v>
      </c>
      <c r="J12979">
        <v>538</v>
      </c>
      <c r="K12979">
        <v>462</v>
      </c>
      <c r="L12979">
        <v>809</v>
      </c>
      <c r="M12979">
        <v>479</v>
      </c>
    </row>
    <row r="12980" spans="1:13" x14ac:dyDescent="0.25">
      <c r="A12980">
        <v>315.30167494039102</v>
      </c>
      <c r="B12980">
        <v>0.10619003941081</v>
      </c>
      <c r="C12980">
        <v>422</v>
      </c>
      <c r="D12980">
        <v>14.822367735439901</v>
      </c>
      <c r="F12980">
        <v>265.32950840471301</v>
      </c>
      <c r="G12980">
        <v>0.19512095819740599</v>
      </c>
      <c r="H12980">
        <v>343</v>
      </c>
      <c r="I12980">
        <v>13.169724663021</v>
      </c>
      <c r="J12980">
        <v>538</v>
      </c>
      <c r="K12980">
        <v>462</v>
      </c>
      <c r="L12980">
        <v>809</v>
      </c>
      <c r="M12980">
        <v>479</v>
      </c>
    </row>
    <row r="12981" spans="1:13" x14ac:dyDescent="0.25">
      <c r="A12981">
        <v>315.30167494039102</v>
      </c>
      <c r="B12981">
        <v>0.10619003941081</v>
      </c>
      <c r="C12981">
        <v>422</v>
      </c>
      <c r="D12981">
        <v>14.822367735439901</v>
      </c>
      <c r="F12981">
        <v>265.32950840471301</v>
      </c>
      <c r="G12981">
        <v>0.19512095819740599</v>
      </c>
      <c r="H12981">
        <v>343</v>
      </c>
      <c r="I12981">
        <v>13.169724663021</v>
      </c>
      <c r="J12981">
        <v>538</v>
      </c>
      <c r="K12981">
        <v>462</v>
      </c>
      <c r="L12981">
        <v>809</v>
      </c>
      <c r="M12981">
        <v>479</v>
      </c>
    </row>
    <row r="12982" spans="1:13" x14ac:dyDescent="0.25">
      <c r="A12982">
        <v>315.30167494039102</v>
      </c>
      <c r="B12982">
        <v>0.10619003941081</v>
      </c>
      <c r="C12982">
        <v>422</v>
      </c>
      <c r="D12982">
        <v>14.822367735439901</v>
      </c>
      <c r="F12982">
        <v>265.32950840471301</v>
      </c>
      <c r="G12982">
        <v>0.19512095819740599</v>
      </c>
      <c r="H12982">
        <v>343</v>
      </c>
      <c r="I12982">
        <v>13.169724663021</v>
      </c>
      <c r="J12982">
        <v>538</v>
      </c>
      <c r="K12982">
        <v>462</v>
      </c>
      <c r="L12982">
        <v>809</v>
      </c>
      <c r="M12982">
        <v>479</v>
      </c>
    </row>
    <row r="12983" spans="1:13" x14ac:dyDescent="0.25">
      <c r="A12983">
        <v>315.30167494039102</v>
      </c>
      <c r="B12983">
        <v>0.106637429224993</v>
      </c>
      <c r="C12983">
        <v>422</v>
      </c>
      <c r="D12983">
        <v>14.822367735439901</v>
      </c>
      <c r="F12983">
        <v>265.32950840471301</v>
      </c>
      <c r="G12983">
        <v>0.19344715350920999</v>
      </c>
      <c r="H12983">
        <v>343</v>
      </c>
      <c r="I12983">
        <v>13.169724663021</v>
      </c>
      <c r="J12983">
        <v>538</v>
      </c>
      <c r="K12983">
        <v>462</v>
      </c>
      <c r="L12983">
        <v>809</v>
      </c>
      <c r="M12983">
        <v>479</v>
      </c>
    </row>
    <row r="12984" spans="1:13" x14ac:dyDescent="0.25">
      <c r="A12984">
        <v>315.30167494039102</v>
      </c>
      <c r="B12984">
        <v>0.10669654838430701</v>
      </c>
      <c r="C12984">
        <v>422</v>
      </c>
      <c r="D12984">
        <v>14.822367735439901</v>
      </c>
      <c r="F12984">
        <v>265.32950840471301</v>
      </c>
      <c r="G12984">
        <v>0.193333358726267</v>
      </c>
      <c r="H12984">
        <v>343</v>
      </c>
      <c r="I12984">
        <v>13.169724663021</v>
      </c>
      <c r="J12984">
        <v>538</v>
      </c>
      <c r="K12984">
        <v>462</v>
      </c>
      <c r="L12984">
        <v>809</v>
      </c>
      <c r="M12984">
        <v>479</v>
      </c>
    </row>
    <row r="12985" spans="1:13" x14ac:dyDescent="0.25">
      <c r="A12985">
        <v>315.30167494039102</v>
      </c>
      <c r="B12985">
        <v>0.10671336353182199</v>
      </c>
      <c r="C12985">
        <v>422</v>
      </c>
      <c r="D12985">
        <v>14.822367735439901</v>
      </c>
      <c r="F12985">
        <v>265.32950840471301</v>
      </c>
      <c r="G12985">
        <v>0.193333358726267</v>
      </c>
      <c r="H12985">
        <v>343</v>
      </c>
      <c r="I12985">
        <v>13.169724663021</v>
      </c>
      <c r="J12985">
        <v>538</v>
      </c>
      <c r="K12985">
        <v>462</v>
      </c>
      <c r="L12985">
        <v>809</v>
      </c>
      <c r="M12985">
        <v>479</v>
      </c>
    </row>
    <row r="12986" spans="1:13" x14ac:dyDescent="0.25">
      <c r="A12986">
        <v>315.30167494039102</v>
      </c>
      <c r="B12986">
        <v>0.106460949649098</v>
      </c>
      <c r="C12986">
        <v>422</v>
      </c>
      <c r="D12986">
        <v>14.822367735439901</v>
      </c>
      <c r="F12986">
        <v>265.138083833503</v>
      </c>
      <c r="G12986">
        <v>0.19261259106117601</v>
      </c>
      <c r="H12986">
        <v>333</v>
      </c>
      <c r="I12986">
        <v>14.188080728519701</v>
      </c>
      <c r="J12986">
        <v>538</v>
      </c>
      <c r="K12986">
        <v>462</v>
      </c>
      <c r="L12986">
        <v>809</v>
      </c>
      <c r="M12986">
        <v>479</v>
      </c>
    </row>
    <row r="12987" spans="1:13" x14ac:dyDescent="0.25">
      <c r="A12987">
        <v>315.30167494039102</v>
      </c>
      <c r="B12987">
        <v>0.106460949649098</v>
      </c>
      <c r="C12987">
        <v>422</v>
      </c>
      <c r="D12987">
        <v>14.822367735439901</v>
      </c>
      <c r="F12987">
        <v>264.933065177873</v>
      </c>
      <c r="G12987">
        <v>0.19209182691943699</v>
      </c>
      <c r="H12987">
        <v>343</v>
      </c>
      <c r="I12987">
        <v>14.5248495901469</v>
      </c>
      <c r="J12987">
        <v>538</v>
      </c>
      <c r="K12987">
        <v>462</v>
      </c>
      <c r="L12987">
        <v>809</v>
      </c>
      <c r="M12987">
        <v>479</v>
      </c>
    </row>
    <row r="12988" spans="1:13" x14ac:dyDescent="0.25">
      <c r="A12988">
        <v>315.30167494039102</v>
      </c>
      <c r="B12988">
        <v>0.106420193014179</v>
      </c>
      <c r="C12988">
        <v>422</v>
      </c>
      <c r="D12988">
        <v>14.822367735439901</v>
      </c>
      <c r="F12988">
        <v>264.933065177873</v>
      </c>
      <c r="G12988">
        <v>0.19201373155279999</v>
      </c>
      <c r="H12988">
        <v>343</v>
      </c>
      <c r="I12988">
        <v>14.5248495901469</v>
      </c>
      <c r="J12988">
        <v>538</v>
      </c>
      <c r="K12988">
        <v>462</v>
      </c>
      <c r="L12988">
        <v>809</v>
      </c>
      <c r="M12988">
        <v>479</v>
      </c>
    </row>
    <row r="12989" spans="1:13" x14ac:dyDescent="0.25">
      <c r="A12989">
        <v>315.30167494039102</v>
      </c>
      <c r="B12989">
        <v>0.10665614182637601</v>
      </c>
      <c r="C12989">
        <v>422</v>
      </c>
      <c r="D12989">
        <v>14.822367735439901</v>
      </c>
      <c r="F12989">
        <v>264.933065177873</v>
      </c>
      <c r="G12989">
        <v>0.187118352386795</v>
      </c>
      <c r="H12989">
        <v>343</v>
      </c>
      <c r="I12989">
        <v>14.5248495901469</v>
      </c>
      <c r="J12989">
        <v>538</v>
      </c>
      <c r="K12989">
        <v>462</v>
      </c>
      <c r="L12989">
        <v>809</v>
      </c>
      <c r="M12989">
        <v>479</v>
      </c>
    </row>
    <row r="12990" spans="1:13" x14ac:dyDescent="0.25">
      <c r="A12990">
        <v>315.30167494039102</v>
      </c>
      <c r="B12990">
        <v>0.106768339872199</v>
      </c>
      <c r="C12990">
        <v>422</v>
      </c>
      <c r="D12990">
        <v>14.822367735439901</v>
      </c>
      <c r="F12990">
        <v>264.933065177873</v>
      </c>
      <c r="G12990">
        <v>0.187118352386795</v>
      </c>
      <c r="H12990">
        <v>343</v>
      </c>
      <c r="I12990">
        <v>14.5248495901469</v>
      </c>
      <c r="J12990">
        <v>538</v>
      </c>
      <c r="K12990">
        <v>462</v>
      </c>
      <c r="L12990">
        <v>809</v>
      </c>
      <c r="M12990">
        <v>479</v>
      </c>
    </row>
    <row r="12991" spans="1:13" x14ac:dyDescent="0.25">
      <c r="A12991">
        <v>315.30167494039102</v>
      </c>
      <c r="B12991">
        <v>0.10656037040352299</v>
      </c>
      <c r="C12991">
        <v>422</v>
      </c>
      <c r="D12991">
        <v>14.822367735439901</v>
      </c>
      <c r="F12991">
        <v>264.933065177873</v>
      </c>
      <c r="G12991">
        <v>0.18546976596398199</v>
      </c>
      <c r="H12991">
        <v>343</v>
      </c>
      <c r="I12991">
        <v>14.5248495901469</v>
      </c>
      <c r="J12991">
        <v>538</v>
      </c>
      <c r="K12991">
        <v>462</v>
      </c>
      <c r="L12991">
        <v>809</v>
      </c>
      <c r="M12991">
        <v>479</v>
      </c>
    </row>
    <row r="12992" spans="1:13" x14ac:dyDescent="0.25">
      <c r="A12992">
        <v>315.30167494039102</v>
      </c>
      <c r="B12992">
        <v>0.10656037040352299</v>
      </c>
      <c r="C12992">
        <v>422</v>
      </c>
      <c r="D12992">
        <v>14.822367735439901</v>
      </c>
      <c r="F12992">
        <v>264.933065177873</v>
      </c>
      <c r="G12992">
        <v>0.185250713012405</v>
      </c>
      <c r="H12992">
        <v>343</v>
      </c>
      <c r="I12992">
        <v>14.5248495901469</v>
      </c>
      <c r="J12992">
        <v>538</v>
      </c>
      <c r="K12992">
        <v>462</v>
      </c>
      <c r="L12992">
        <v>809</v>
      </c>
      <c r="M12992">
        <v>479</v>
      </c>
    </row>
    <row r="12993" spans="1:13" x14ac:dyDescent="0.25">
      <c r="A12993">
        <v>315.30167494039102</v>
      </c>
      <c r="B12993">
        <v>0.10742924939707101</v>
      </c>
      <c r="C12993">
        <v>422</v>
      </c>
      <c r="D12993">
        <v>14.822367735439901</v>
      </c>
      <c r="F12993">
        <v>264.933065177873</v>
      </c>
      <c r="G12993">
        <v>0.185084494361964</v>
      </c>
      <c r="H12993">
        <v>343</v>
      </c>
      <c r="I12993">
        <v>14.5248495901469</v>
      </c>
      <c r="J12993">
        <v>538</v>
      </c>
      <c r="K12993">
        <v>462</v>
      </c>
      <c r="L12993">
        <v>809</v>
      </c>
      <c r="M12993">
        <v>479</v>
      </c>
    </row>
    <row r="12994" spans="1:13" x14ac:dyDescent="0.25">
      <c r="A12994">
        <v>315.30167494039102</v>
      </c>
      <c r="B12994">
        <v>0.10742924939707101</v>
      </c>
      <c r="C12994">
        <v>422</v>
      </c>
      <c r="D12994">
        <v>14.822367735439901</v>
      </c>
      <c r="F12994">
        <v>264.933065177873</v>
      </c>
      <c r="G12994">
        <v>0.185084494361964</v>
      </c>
      <c r="H12994">
        <v>343</v>
      </c>
      <c r="I12994">
        <v>14.5248495901469</v>
      </c>
      <c r="J12994">
        <v>538</v>
      </c>
      <c r="K12994">
        <v>462</v>
      </c>
      <c r="L12994">
        <v>809</v>
      </c>
      <c r="M12994">
        <v>479</v>
      </c>
    </row>
    <row r="12995" spans="1:13" x14ac:dyDescent="0.25">
      <c r="A12995">
        <v>315.30167494039102</v>
      </c>
      <c r="B12995">
        <v>0.10762110503224501</v>
      </c>
      <c r="C12995">
        <v>422</v>
      </c>
      <c r="D12995">
        <v>14.822367735439901</v>
      </c>
      <c r="F12995">
        <v>264.933065177873</v>
      </c>
      <c r="G12995">
        <v>0.18390914176795201</v>
      </c>
      <c r="H12995">
        <v>343</v>
      </c>
      <c r="I12995">
        <v>14.5248495901469</v>
      </c>
      <c r="J12995">
        <v>538</v>
      </c>
      <c r="K12995">
        <v>462</v>
      </c>
      <c r="L12995">
        <v>809</v>
      </c>
      <c r="M12995">
        <v>479</v>
      </c>
    </row>
    <row r="12996" spans="1:13" x14ac:dyDescent="0.25">
      <c r="A12996">
        <v>315.30167494039102</v>
      </c>
      <c r="B12996">
        <v>0.10762110503224501</v>
      </c>
      <c r="C12996">
        <v>422</v>
      </c>
      <c r="D12996">
        <v>14.822367735439901</v>
      </c>
      <c r="F12996">
        <v>264.25044702738501</v>
      </c>
      <c r="G12996">
        <v>0.18357863920612399</v>
      </c>
      <c r="H12996">
        <v>352</v>
      </c>
      <c r="I12996">
        <v>13.9093375124503</v>
      </c>
      <c r="J12996">
        <v>538</v>
      </c>
      <c r="K12996">
        <v>462</v>
      </c>
      <c r="L12996">
        <v>809</v>
      </c>
      <c r="M12996">
        <v>479</v>
      </c>
    </row>
    <row r="12997" spans="1:13" x14ac:dyDescent="0.25">
      <c r="A12997">
        <v>315.30167494039102</v>
      </c>
      <c r="B12997">
        <v>0.10679514366418601</v>
      </c>
      <c r="C12997">
        <v>422</v>
      </c>
      <c r="D12997">
        <v>14.822367735439901</v>
      </c>
      <c r="F12997">
        <v>264.25044702738501</v>
      </c>
      <c r="G12997">
        <v>0.18352358030141799</v>
      </c>
      <c r="H12997">
        <v>352</v>
      </c>
      <c r="I12997">
        <v>13.9093375124503</v>
      </c>
      <c r="J12997">
        <v>538</v>
      </c>
      <c r="K12997">
        <v>462</v>
      </c>
      <c r="L12997">
        <v>809</v>
      </c>
      <c r="M12997">
        <v>479</v>
      </c>
    </row>
    <row r="12998" spans="1:13" x14ac:dyDescent="0.25">
      <c r="A12998">
        <v>315.30167494039102</v>
      </c>
      <c r="B12998">
        <v>0.10679514366418601</v>
      </c>
      <c r="C12998">
        <v>422</v>
      </c>
      <c r="D12998">
        <v>14.822367735439901</v>
      </c>
      <c r="F12998">
        <v>264.25044702738501</v>
      </c>
      <c r="G12998">
        <v>0.18278621546681101</v>
      </c>
      <c r="H12998">
        <v>352</v>
      </c>
      <c r="I12998">
        <v>13.9093375124503</v>
      </c>
      <c r="J12998">
        <v>538</v>
      </c>
      <c r="K12998">
        <v>462</v>
      </c>
      <c r="L12998">
        <v>809</v>
      </c>
      <c r="M12998">
        <v>479</v>
      </c>
    </row>
    <row r="12999" spans="1:13" x14ac:dyDescent="0.25">
      <c r="A12999">
        <v>315.30167494039102</v>
      </c>
      <c r="B12999">
        <v>0.10679514366418601</v>
      </c>
      <c r="C12999">
        <v>422</v>
      </c>
      <c r="D12999">
        <v>14.822367735439901</v>
      </c>
      <c r="F12999">
        <v>264.25044702738501</v>
      </c>
      <c r="G12999">
        <v>0.18261150582385599</v>
      </c>
      <c r="H12999">
        <v>352</v>
      </c>
      <c r="I12999">
        <v>13.9093375124503</v>
      </c>
      <c r="J12999">
        <v>538</v>
      </c>
      <c r="K12999">
        <v>462</v>
      </c>
      <c r="L12999">
        <v>809</v>
      </c>
      <c r="M12999">
        <v>479</v>
      </c>
    </row>
    <row r="13000" spans="1:13" x14ac:dyDescent="0.25">
      <c r="A13000">
        <v>315.30167494039102</v>
      </c>
      <c r="B13000">
        <v>0.106878598440995</v>
      </c>
      <c r="C13000">
        <v>422</v>
      </c>
      <c r="D13000">
        <v>14.822367735439901</v>
      </c>
      <c r="F13000">
        <v>264.25044702738501</v>
      </c>
      <c r="G13000">
        <v>0.18052664342365099</v>
      </c>
      <c r="H13000">
        <v>352</v>
      </c>
      <c r="I13000">
        <v>13.9093375124503</v>
      </c>
      <c r="J13000">
        <v>538</v>
      </c>
      <c r="K13000">
        <v>462</v>
      </c>
      <c r="L13000">
        <v>813</v>
      </c>
      <c r="M13000">
        <v>479</v>
      </c>
    </row>
    <row r="13001" spans="1:13" x14ac:dyDescent="0.25">
      <c r="A13001">
        <v>315.30167494039102</v>
      </c>
      <c r="B13001">
        <v>0.106878598440995</v>
      </c>
      <c r="C13001">
        <v>422</v>
      </c>
      <c r="D13001">
        <v>14.822367735439901</v>
      </c>
      <c r="F13001">
        <v>264.25044702738501</v>
      </c>
      <c r="G13001">
        <v>0.18052664342365099</v>
      </c>
      <c r="H13001">
        <v>352</v>
      </c>
      <c r="I13001">
        <v>13.9093375124503</v>
      </c>
      <c r="J13001">
        <v>538</v>
      </c>
      <c r="K13001">
        <v>462</v>
      </c>
      <c r="L13001">
        <v>813</v>
      </c>
      <c r="M13001">
        <v>479</v>
      </c>
    </row>
    <row r="13002" spans="1:13" x14ac:dyDescent="0.25">
      <c r="A13002">
        <v>315.30167494039102</v>
      </c>
      <c r="B13002">
        <v>0.106706677421552</v>
      </c>
      <c r="C13002">
        <v>422</v>
      </c>
      <c r="D13002">
        <v>14.822367735439901</v>
      </c>
      <c r="F13002">
        <v>264.25044702738501</v>
      </c>
      <c r="G13002">
        <v>0.18088000631979001</v>
      </c>
      <c r="H13002">
        <v>352</v>
      </c>
      <c r="I13002">
        <v>13.9093375124503</v>
      </c>
      <c r="J13002">
        <v>538</v>
      </c>
      <c r="K13002">
        <v>462</v>
      </c>
      <c r="L13002">
        <v>813</v>
      </c>
      <c r="M13002">
        <v>479</v>
      </c>
    </row>
    <row r="13003" spans="1:13" x14ac:dyDescent="0.25">
      <c r="A13003">
        <v>315.30167494039102</v>
      </c>
      <c r="B13003">
        <v>0.106706677421552</v>
      </c>
      <c r="C13003">
        <v>422</v>
      </c>
      <c r="D13003">
        <v>14.822367735439901</v>
      </c>
      <c r="F13003">
        <v>264.25044702738501</v>
      </c>
      <c r="G13003">
        <v>0.18088000631979001</v>
      </c>
      <c r="H13003">
        <v>352</v>
      </c>
      <c r="I13003">
        <v>13.9093375124503</v>
      </c>
      <c r="J13003">
        <v>538</v>
      </c>
      <c r="K13003">
        <v>462</v>
      </c>
      <c r="L13003">
        <v>813</v>
      </c>
      <c r="M13003">
        <v>479</v>
      </c>
    </row>
    <row r="13004" spans="1:13" x14ac:dyDescent="0.25">
      <c r="A13004">
        <v>315.30167494039102</v>
      </c>
      <c r="B13004">
        <v>0.106706677421552</v>
      </c>
      <c r="C13004">
        <v>422</v>
      </c>
      <c r="D13004">
        <v>14.822367735439901</v>
      </c>
      <c r="F13004">
        <v>264.25044702738501</v>
      </c>
      <c r="G13004">
        <v>0.180462858955243</v>
      </c>
      <c r="H13004">
        <v>352</v>
      </c>
      <c r="I13004">
        <v>13.9093375124503</v>
      </c>
      <c r="J13004">
        <v>538</v>
      </c>
      <c r="K13004">
        <v>462</v>
      </c>
      <c r="L13004">
        <v>813</v>
      </c>
      <c r="M13004">
        <v>479</v>
      </c>
    </row>
    <row r="13005" spans="1:13" x14ac:dyDescent="0.25">
      <c r="A13005">
        <v>315.30167494039102</v>
      </c>
      <c r="B13005">
        <v>0.106247138886694</v>
      </c>
      <c r="C13005">
        <v>422</v>
      </c>
      <c r="D13005">
        <v>14.822367735439901</v>
      </c>
      <c r="F13005">
        <v>264.25044702738501</v>
      </c>
      <c r="G13005">
        <v>0.18048093377409399</v>
      </c>
      <c r="H13005">
        <v>352</v>
      </c>
      <c r="I13005">
        <v>13.9093375124503</v>
      </c>
      <c r="J13005">
        <v>538</v>
      </c>
      <c r="K13005">
        <v>462</v>
      </c>
      <c r="L13005">
        <v>813</v>
      </c>
      <c r="M13005">
        <v>479</v>
      </c>
    </row>
    <row r="13006" spans="1:13" x14ac:dyDescent="0.25">
      <c r="A13006">
        <v>315.30167494039102</v>
      </c>
      <c r="B13006">
        <v>0.106129330213482</v>
      </c>
      <c r="C13006">
        <v>422</v>
      </c>
      <c r="D13006">
        <v>14.822367735439901</v>
      </c>
      <c r="F13006">
        <v>264.25044702738501</v>
      </c>
      <c r="G13006">
        <v>0.18048093377409399</v>
      </c>
      <c r="H13006">
        <v>352</v>
      </c>
      <c r="I13006">
        <v>13.9093375124503</v>
      </c>
      <c r="J13006">
        <v>538</v>
      </c>
      <c r="K13006">
        <v>462</v>
      </c>
      <c r="L13006">
        <v>813</v>
      </c>
      <c r="M13006">
        <v>479</v>
      </c>
    </row>
    <row r="13007" spans="1:13" x14ac:dyDescent="0.25">
      <c r="A13007">
        <v>315.30167494039102</v>
      </c>
      <c r="B13007">
        <v>0.106129330213482</v>
      </c>
      <c r="C13007">
        <v>422</v>
      </c>
      <c r="D13007">
        <v>14.822367735439901</v>
      </c>
      <c r="F13007">
        <v>264.25044702738501</v>
      </c>
      <c r="G13007">
        <v>0.181193875120225</v>
      </c>
      <c r="H13007">
        <v>352</v>
      </c>
      <c r="I13007">
        <v>13.9093375124503</v>
      </c>
      <c r="J13007">
        <v>538</v>
      </c>
      <c r="K13007">
        <v>462</v>
      </c>
      <c r="L13007">
        <v>813</v>
      </c>
      <c r="M13007">
        <v>479</v>
      </c>
    </row>
    <row r="13008" spans="1:13" x14ac:dyDescent="0.25">
      <c r="A13008">
        <v>315.30167494039102</v>
      </c>
      <c r="B13008">
        <v>0.10604264963701</v>
      </c>
      <c r="C13008">
        <v>422</v>
      </c>
      <c r="D13008">
        <v>14.822367735439901</v>
      </c>
      <c r="F13008">
        <v>264.25044702738501</v>
      </c>
      <c r="G13008">
        <v>0.18129419508029099</v>
      </c>
      <c r="H13008">
        <v>352</v>
      </c>
      <c r="I13008">
        <v>13.9093375124503</v>
      </c>
      <c r="J13008">
        <v>538</v>
      </c>
      <c r="K13008">
        <v>462</v>
      </c>
      <c r="L13008">
        <v>813</v>
      </c>
      <c r="M13008">
        <v>479</v>
      </c>
    </row>
    <row r="13009" spans="1:13" x14ac:dyDescent="0.25">
      <c r="A13009">
        <v>315.30167494039102</v>
      </c>
      <c r="B13009">
        <v>0.10583751002171</v>
      </c>
      <c r="C13009">
        <v>422</v>
      </c>
      <c r="D13009">
        <v>14.822367735439901</v>
      </c>
      <c r="F13009">
        <v>264.25044702738501</v>
      </c>
      <c r="G13009">
        <v>0.18129419508029099</v>
      </c>
      <c r="H13009">
        <v>352</v>
      </c>
      <c r="I13009">
        <v>13.9093375124503</v>
      </c>
      <c r="J13009">
        <v>538</v>
      </c>
      <c r="K13009">
        <v>462</v>
      </c>
      <c r="L13009">
        <v>813</v>
      </c>
      <c r="M13009">
        <v>479</v>
      </c>
    </row>
    <row r="13010" spans="1:13" x14ac:dyDescent="0.25">
      <c r="A13010">
        <v>315.30167494039102</v>
      </c>
      <c r="B13010">
        <v>0.105285132791018</v>
      </c>
      <c r="C13010">
        <v>422</v>
      </c>
      <c r="D13010">
        <v>14.822367735439901</v>
      </c>
      <c r="F13010">
        <v>264.25044702738501</v>
      </c>
      <c r="G13010">
        <v>0.18129419508029099</v>
      </c>
      <c r="H13010">
        <v>352</v>
      </c>
      <c r="I13010">
        <v>13.9093375124503</v>
      </c>
      <c r="J13010">
        <v>538</v>
      </c>
      <c r="K13010">
        <v>462</v>
      </c>
      <c r="L13010">
        <v>813</v>
      </c>
      <c r="M13010">
        <v>479</v>
      </c>
    </row>
    <row r="13011" spans="1:13" x14ac:dyDescent="0.25">
      <c r="A13011">
        <v>315.30167494039102</v>
      </c>
      <c r="B13011">
        <v>0.104765945171237</v>
      </c>
      <c r="C13011">
        <v>422</v>
      </c>
      <c r="D13011">
        <v>14.822367735439901</v>
      </c>
      <c r="F13011">
        <v>264.25044702738501</v>
      </c>
      <c r="G13011">
        <v>0.18143694822627701</v>
      </c>
      <c r="H13011">
        <v>352</v>
      </c>
      <c r="I13011">
        <v>13.9093375124503</v>
      </c>
      <c r="J13011">
        <v>538</v>
      </c>
      <c r="K13011">
        <v>462</v>
      </c>
      <c r="L13011">
        <v>813</v>
      </c>
      <c r="M13011">
        <v>479</v>
      </c>
    </row>
    <row r="13012" spans="1:13" x14ac:dyDescent="0.25">
      <c r="A13012">
        <v>315.30167494039102</v>
      </c>
      <c r="B13012">
        <v>0.104765945171237</v>
      </c>
      <c r="C13012">
        <v>422</v>
      </c>
      <c r="D13012">
        <v>14.822367735439901</v>
      </c>
      <c r="F13012">
        <v>264.25044702738501</v>
      </c>
      <c r="G13012">
        <v>0.18143694822627701</v>
      </c>
      <c r="H13012">
        <v>352</v>
      </c>
      <c r="I13012">
        <v>13.9093375124503</v>
      </c>
      <c r="J13012">
        <v>538</v>
      </c>
      <c r="K13012">
        <v>462</v>
      </c>
      <c r="L13012">
        <v>813</v>
      </c>
      <c r="M13012">
        <v>479</v>
      </c>
    </row>
    <row r="13013" spans="1:13" x14ac:dyDescent="0.25">
      <c r="A13013">
        <v>315.30167494039102</v>
      </c>
      <c r="B13013">
        <v>0.10331127946988999</v>
      </c>
      <c r="C13013">
        <v>422</v>
      </c>
      <c r="D13013">
        <v>14.822367735439901</v>
      </c>
      <c r="F13013">
        <v>264.25044702738501</v>
      </c>
      <c r="G13013">
        <v>0.18156097588363099</v>
      </c>
      <c r="H13013">
        <v>352</v>
      </c>
      <c r="I13013">
        <v>13.9093375124503</v>
      </c>
      <c r="J13013">
        <v>538</v>
      </c>
      <c r="K13013">
        <v>462</v>
      </c>
      <c r="L13013">
        <v>813</v>
      </c>
      <c r="M13013">
        <v>479</v>
      </c>
    </row>
    <row r="13014" spans="1:13" x14ac:dyDescent="0.25">
      <c r="A13014">
        <v>315.30167494039102</v>
      </c>
      <c r="B13014">
        <v>0.10331127946988999</v>
      </c>
      <c r="C13014">
        <v>422</v>
      </c>
      <c r="D13014">
        <v>14.822367735439901</v>
      </c>
      <c r="F13014">
        <v>264.25044702738501</v>
      </c>
      <c r="G13014">
        <v>0.181021044366731</v>
      </c>
      <c r="H13014">
        <v>352</v>
      </c>
      <c r="I13014">
        <v>13.9093375124503</v>
      </c>
      <c r="J13014">
        <v>538</v>
      </c>
      <c r="K13014">
        <v>462</v>
      </c>
      <c r="L13014">
        <v>813</v>
      </c>
      <c r="M13014">
        <v>479</v>
      </c>
    </row>
    <row r="13015" spans="1:13" x14ac:dyDescent="0.25">
      <c r="A13015">
        <v>315.30167494039102</v>
      </c>
      <c r="B13015">
        <v>0.10357660772220199</v>
      </c>
      <c r="C13015">
        <v>422</v>
      </c>
      <c r="D13015">
        <v>14.822367735439901</v>
      </c>
      <c r="F13015">
        <v>264.25044702738501</v>
      </c>
      <c r="G13015">
        <v>0.182815970753158</v>
      </c>
      <c r="H13015">
        <v>352</v>
      </c>
      <c r="I13015">
        <v>13.9093375124503</v>
      </c>
      <c r="J13015">
        <v>538</v>
      </c>
      <c r="K13015">
        <v>462</v>
      </c>
      <c r="L13015">
        <v>813</v>
      </c>
      <c r="M13015">
        <v>479</v>
      </c>
    </row>
    <row r="13016" spans="1:13" x14ac:dyDescent="0.25">
      <c r="A13016">
        <v>315.30167494039102</v>
      </c>
      <c r="B13016">
        <v>0.10357660772220199</v>
      </c>
      <c r="C13016">
        <v>422</v>
      </c>
      <c r="D13016">
        <v>14.822367735439901</v>
      </c>
      <c r="F13016">
        <v>264.25044702738501</v>
      </c>
      <c r="G13016">
        <v>0.182301169565215</v>
      </c>
      <c r="H13016">
        <v>352</v>
      </c>
      <c r="I13016">
        <v>13.9093375124503</v>
      </c>
      <c r="J13016">
        <v>538</v>
      </c>
      <c r="K13016">
        <v>462</v>
      </c>
      <c r="L13016">
        <v>813</v>
      </c>
      <c r="M13016">
        <v>479</v>
      </c>
    </row>
    <row r="13017" spans="1:13" x14ac:dyDescent="0.25">
      <c r="A13017">
        <v>315.30167494039102</v>
      </c>
      <c r="B13017">
        <v>0.10357660772220199</v>
      </c>
      <c r="C13017">
        <v>422</v>
      </c>
      <c r="D13017">
        <v>14.822367735439901</v>
      </c>
      <c r="F13017">
        <v>264.25044702738501</v>
      </c>
      <c r="G13017">
        <v>0.182301169565215</v>
      </c>
      <c r="H13017">
        <v>352</v>
      </c>
      <c r="I13017">
        <v>13.9093375124503</v>
      </c>
      <c r="J13017">
        <v>538</v>
      </c>
      <c r="K13017">
        <v>462</v>
      </c>
      <c r="L13017">
        <v>813</v>
      </c>
      <c r="M13017">
        <v>479</v>
      </c>
    </row>
    <row r="13018" spans="1:13" x14ac:dyDescent="0.25">
      <c r="A13018">
        <v>315.30167494039102</v>
      </c>
      <c r="B13018">
        <v>0.10357660772220199</v>
      </c>
      <c r="C13018">
        <v>422</v>
      </c>
      <c r="D13018">
        <v>14.822367735439901</v>
      </c>
      <c r="F13018">
        <v>264.25044702738501</v>
      </c>
      <c r="G13018">
        <v>0.182301169565215</v>
      </c>
      <c r="H13018">
        <v>352</v>
      </c>
      <c r="I13018">
        <v>13.9093375124503</v>
      </c>
      <c r="J13018">
        <v>538</v>
      </c>
      <c r="K13018">
        <v>462</v>
      </c>
      <c r="L13018">
        <v>813</v>
      </c>
      <c r="M13018">
        <v>479</v>
      </c>
    </row>
    <row r="13019" spans="1:13" x14ac:dyDescent="0.25">
      <c r="A13019">
        <v>315.30167494039102</v>
      </c>
      <c r="B13019">
        <v>0.103721758049967</v>
      </c>
      <c r="C13019">
        <v>422</v>
      </c>
      <c r="D13019">
        <v>14.822367735439901</v>
      </c>
      <c r="F13019">
        <v>264.25044702738501</v>
      </c>
      <c r="G13019">
        <v>0.184627681902198</v>
      </c>
      <c r="H13019">
        <v>352</v>
      </c>
      <c r="I13019">
        <v>13.9093375124503</v>
      </c>
      <c r="J13019">
        <v>538</v>
      </c>
      <c r="K13019">
        <v>462</v>
      </c>
      <c r="L13019">
        <v>813</v>
      </c>
      <c r="M13019">
        <v>479</v>
      </c>
    </row>
    <row r="13020" spans="1:13" x14ac:dyDescent="0.25">
      <c r="A13020">
        <v>315.30167494039102</v>
      </c>
      <c r="B13020">
        <v>0.102802514752665</v>
      </c>
      <c r="C13020">
        <v>422</v>
      </c>
      <c r="D13020">
        <v>14.822367735439901</v>
      </c>
      <c r="F13020">
        <v>264.25044702738501</v>
      </c>
      <c r="G13020">
        <v>0.18500234473300201</v>
      </c>
      <c r="H13020">
        <v>352</v>
      </c>
      <c r="I13020">
        <v>13.9093375124503</v>
      </c>
      <c r="J13020">
        <v>538</v>
      </c>
      <c r="K13020">
        <v>462</v>
      </c>
      <c r="L13020">
        <v>813</v>
      </c>
      <c r="M13020">
        <v>479</v>
      </c>
    </row>
    <row r="13021" spans="1:13" x14ac:dyDescent="0.25">
      <c r="A13021">
        <v>315.30167494039102</v>
      </c>
      <c r="B13021">
        <v>0.102802514752665</v>
      </c>
      <c r="C13021">
        <v>422</v>
      </c>
      <c r="D13021">
        <v>14.822367735439901</v>
      </c>
      <c r="F13021">
        <v>264.25044702738501</v>
      </c>
      <c r="G13021">
        <v>0.18369795743387099</v>
      </c>
      <c r="H13021">
        <v>352</v>
      </c>
      <c r="I13021">
        <v>13.9093375124503</v>
      </c>
      <c r="J13021">
        <v>538</v>
      </c>
      <c r="K13021">
        <v>462</v>
      </c>
      <c r="L13021">
        <v>813</v>
      </c>
      <c r="M13021">
        <v>479</v>
      </c>
    </row>
    <row r="13022" spans="1:13" x14ac:dyDescent="0.25">
      <c r="A13022">
        <v>315.30167494039102</v>
      </c>
      <c r="B13022">
        <v>0.102772897215783</v>
      </c>
      <c r="C13022">
        <v>422</v>
      </c>
      <c r="D13022">
        <v>14.822367735439901</v>
      </c>
      <c r="F13022">
        <v>264.25044702738501</v>
      </c>
      <c r="G13022">
        <v>0.18369795743387099</v>
      </c>
      <c r="H13022">
        <v>352</v>
      </c>
      <c r="I13022">
        <v>13.9093375124503</v>
      </c>
      <c r="J13022">
        <v>538</v>
      </c>
      <c r="K13022">
        <v>462</v>
      </c>
      <c r="L13022">
        <v>813</v>
      </c>
      <c r="M13022">
        <v>479</v>
      </c>
    </row>
    <row r="13023" spans="1:13" x14ac:dyDescent="0.25">
      <c r="A13023">
        <v>315.30167494039102</v>
      </c>
      <c r="B13023">
        <v>0.102646072142259</v>
      </c>
      <c r="C13023">
        <v>422</v>
      </c>
      <c r="D13023">
        <v>14.822367735439901</v>
      </c>
      <c r="F13023">
        <v>264.25044702738501</v>
      </c>
      <c r="G13023">
        <v>0.18369795743387099</v>
      </c>
      <c r="H13023">
        <v>352</v>
      </c>
      <c r="I13023">
        <v>13.9093375124503</v>
      </c>
      <c r="J13023">
        <v>538</v>
      </c>
      <c r="K13023">
        <v>462</v>
      </c>
      <c r="L13023">
        <v>813</v>
      </c>
      <c r="M13023">
        <v>479</v>
      </c>
    </row>
    <row r="13024" spans="1:13" x14ac:dyDescent="0.25">
      <c r="A13024">
        <v>315.30167494039102</v>
      </c>
      <c r="B13024">
        <v>0.102345622989805</v>
      </c>
      <c r="C13024">
        <v>422</v>
      </c>
      <c r="D13024">
        <v>14.822367735439901</v>
      </c>
      <c r="F13024">
        <v>264.25044702738501</v>
      </c>
      <c r="G13024">
        <v>0.18369795743387099</v>
      </c>
      <c r="H13024">
        <v>352</v>
      </c>
      <c r="I13024">
        <v>13.9093375124503</v>
      </c>
      <c r="J13024">
        <v>538</v>
      </c>
      <c r="K13024">
        <v>462</v>
      </c>
      <c r="L13024">
        <v>813</v>
      </c>
      <c r="M13024">
        <v>479</v>
      </c>
    </row>
    <row r="13025" spans="1:13" x14ac:dyDescent="0.25">
      <c r="A13025">
        <v>315.30167494039102</v>
      </c>
      <c r="B13025">
        <v>0.102536290152169</v>
      </c>
      <c r="C13025">
        <v>422</v>
      </c>
      <c r="D13025">
        <v>14.822367735439901</v>
      </c>
      <c r="F13025">
        <v>264.25044702738501</v>
      </c>
      <c r="G13025">
        <v>0.18369795743387099</v>
      </c>
      <c r="H13025">
        <v>352</v>
      </c>
      <c r="I13025">
        <v>13.9093375124503</v>
      </c>
      <c r="J13025">
        <v>450</v>
      </c>
      <c r="K13025">
        <v>550</v>
      </c>
      <c r="L13025">
        <v>806</v>
      </c>
      <c r="M13025">
        <v>479</v>
      </c>
    </row>
    <row r="13027" spans="1:13" x14ac:dyDescent="0.25">
      <c r="A13027" t="s">
        <v>18</v>
      </c>
      <c r="F13027" t="s">
        <v>17</v>
      </c>
    </row>
    <row r="13028" spans="1:13" x14ac:dyDescent="0.25">
      <c r="A13028">
        <v>606.89386317436595</v>
      </c>
      <c r="B13028">
        <v>1</v>
      </c>
      <c r="C13028">
        <v>834</v>
      </c>
      <c r="D13028">
        <v>24.4789402841125</v>
      </c>
      <c r="F13028">
        <v>653.64180979551702</v>
      </c>
      <c r="G13028">
        <v>1</v>
      </c>
      <c r="H13028">
        <v>905</v>
      </c>
      <c r="I13028">
        <v>30.835983001161399</v>
      </c>
      <c r="J13028">
        <v>500</v>
      </c>
      <c r="K13028">
        <v>500</v>
      </c>
      <c r="L13028">
        <v>800</v>
      </c>
      <c r="M13028">
        <v>500</v>
      </c>
    </row>
    <row r="13029" spans="1:13" x14ac:dyDescent="0.25">
      <c r="A13029">
        <v>606.89386317436595</v>
      </c>
      <c r="B13029">
        <v>0.94066965357904797</v>
      </c>
      <c r="C13029">
        <v>834</v>
      </c>
      <c r="D13029">
        <v>24.4789402841125</v>
      </c>
      <c r="F13029">
        <v>518.39262528694201</v>
      </c>
      <c r="G13029">
        <v>0.97239762166453902</v>
      </c>
      <c r="H13029">
        <v>704</v>
      </c>
      <c r="I13029">
        <v>19.481179269496401</v>
      </c>
      <c r="J13029">
        <v>500</v>
      </c>
      <c r="K13029">
        <v>500</v>
      </c>
      <c r="L13029">
        <v>800</v>
      </c>
      <c r="M13029">
        <v>500</v>
      </c>
    </row>
    <row r="13030" spans="1:13" x14ac:dyDescent="0.25">
      <c r="A13030">
        <v>606.89386317436595</v>
      </c>
      <c r="B13030">
        <v>0.86697491013865902</v>
      </c>
      <c r="C13030">
        <v>834</v>
      </c>
      <c r="D13030">
        <v>24.4789402841125</v>
      </c>
      <c r="F13030">
        <v>518.39262528694201</v>
      </c>
      <c r="G13030">
        <v>0.91804714668280696</v>
      </c>
      <c r="H13030">
        <v>704</v>
      </c>
      <c r="I13030">
        <v>19.481179269496401</v>
      </c>
      <c r="J13030">
        <v>500</v>
      </c>
      <c r="K13030">
        <v>500</v>
      </c>
      <c r="L13030">
        <v>800</v>
      </c>
      <c r="M13030">
        <v>500</v>
      </c>
    </row>
    <row r="13031" spans="1:13" x14ac:dyDescent="0.25">
      <c r="A13031">
        <v>529.02595780533704</v>
      </c>
      <c r="B13031">
        <v>0.79052458856872798</v>
      </c>
      <c r="C13031">
        <v>748</v>
      </c>
      <c r="D13031">
        <v>20.492662664968499</v>
      </c>
      <c r="F13031">
        <v>518.39262528694201</v>
      </c>
      <c r="G13031">
        <v>0.89381117133315102</v>
      </c>
      <c r="H13031">
        <v>704</v>
      </c>
      <c r="I13031">
        <v>19.481179269496401</v>
      </c>
      <c r="J13031">
        <v>500</v>
      </c>
      <c r="K13031">
        <v>500</v>
      </c>
      <c r="L13031">
        <v>800</v>
      </c>
      <c r="M13031">
        <v>500</v>
      </c>
    </row>
    <row r="13032" spans="1:13" x14ac:dyDescent="0.25">
      <c r="A13032">
        <v>467.24561819247901</v>
      </c>
      <c r="B13032">
        <v>0.754788126705774</v>
      </c>
      <c r="C13032">
        <v>602</v>
      </c>
      <c r="D13032">
        <v>19.727607057662699</v>
      </c>
      <c r="F13032">
        <v>466.23912051785697</v>
      </c>
      <c r="G13032">
        <v>0.86953228158687101</v>
      </c>
      <c r="H13032">
        <v>614</v>
      </c>
      <c r="I13032">
        <v>18.8121887003072</v>
      </c>
      <c r="J13032">
        <v>500</v>
      </c>
      <c r="K13032">
        <v>500</v>
      </c>
      <c r="L13032">
        <v>800</v>
      </c>
      <c r="M13032">
        <v>500</v>
      </c>
    </row>
    <row r="13033" spans="1:13" x14ac:dyDescent="0.25">
      <c r="A13033">
        <v>448.13884521718097</v>
      </c>
      <c r="B13033">
        <v>0.69301740738060702</v>
      </c>
      <c r="C13033">
        <v>612</v>
      </c>
      <c r="D13033">
        <v>20.002409542212298</v>
      </c>
      <c r="F13033">
        <v>440.49627012852602</v>
      </c>
      <c r="G13033">
        <v>0.85862882156671205</v>
      </c>
      <c r="H13033">
        <v>608</v>
      </c>
      <c r="I13033">
        <v>20.715895820874699</v>
      </c>
      <c r="J13033">
        <v>500</v>
      </c>
      <c r="K13033">
        <v>500</v>
      </c>
      <c r="L13033">
        <v>800</v>
      </c>
      <c r="M13033">
        <v>500</v>
      </c>
    </row>
    <row r="13034" spans="1:13" x14ac:dyDescent="0.25">
      <c r="A13034">
        <v>423.19611064787</v>
      </c>
      <c r="B13034">
        <v>0.63961277834083996</v>
      </c>
      <c r="C13034">
        <v>575</v>
      </c>
      <c r="D13034">
        <v>18.9501326039899</v>
      </c>
      <c r="F13034">
        <v>440.49627012852602</v>
      </c>
      <c r="G13034">
        <v>0.84245733697234104</v>
      </c>
      <c r="H13034">
        <v>608</v>
      </c>
      <c r="I13034">
        <v>20.715895820874699</v>
      </c>
      <c r="J13034">
        <v>500</v>
      </c>
      <c r="K13034">
        <v>500</v>
      </c>
      <c r="L13034">
        <v>800</v>
      </c>
      <c r="M13034">
        <v>500</v>
      </c>
    </row>
    <row r="13035" spans="1:13" x14ac:dyDescent="0.25">
      <c r="A13035">
        <v>392.99893677514001</v>
      </c>
      <c r="B13035">
        <v>0.58714912447664702</v>
      </c>
      <c r="C13035">
        <v>548</v>
      </c>
      <c r="D13035">
        <v>16.080991115653902</v>
      </c>
      <c r="F13035">
        <v>438.68985000415699</v>
      </c>
      <c r="G13035">
        <v>0.81456511174211099</v>
      </c>
      <c r="H13035">
        <v>606</v>
      </c>
      <c r="I13035">
        <v>17.900903321802598</v>
      </c>
      <c r="J13035">
        <v>500</v>
      </c>
      <c r="K13035">
        <v>500</v>
      </c>
      <c r="L13035">
        <v>800</v>
      </c>
      <c r="M13035">
        <v>500</v>
      </c>
    </row>
    <row r="13036" spans="1:13" x14ac:dyDescent="0.25">
      <c r="A13036">
        <v>392.99893677514001</v>
      </c>
      <c r="B13036">
        <v>0.53737663265298896</v>
      </c>
      <c r="C13036">
        <v>548</v>
      </c>
      <c r="D13036">
        <v>16.080991115653902</v>
      </c>
      <c r="F13036">
        <v>430.47430129163001</v>
      </c>
      <c r="G13036">
        <v>0.79616224622502496</v>
      </c>
      <c r="H13036">
        <v>586</v>
      </c>
      <c r="I13036">
        <v>15.440670985961299</v>
      </c>
      <c r="J13036">
        <v>500</v>
      </c>
      <c r="K13036">
        <v>500</v>
      </c>
      <c r="L13036">
        <v>800</v>
      </c>
      <c r="M13036">
        <v>500</v>
      </c>
    </row>
    <row r="13037" spans="1:13" x14ac:dyDescent="0.25">
      <c r="A13037">
        <v>392.99893677514001</v>
      </c>
      <c r="B13037">
        <v>0.49224757651838602</v>
      </c>
      <c r="C13037">
        <v>548</v>
      </c>
      <c r="D13037">
        <v>16.080991115653902</v>
      </c>
      <c r="F13037">
        <v>430.47430129163001</v>
      </c>
      <c r="G13037">
        <v>0.75413667752156999</v>
      </c>
      <c r="H13037">
        <v>586</v>
      </c>
      <c r="I13037">
        <v>15.440670985961299</v>
      </c>
      <c r="J13037">
        <v>500</v>
      </c>
      <c r="K13037">
        <v>500</v>
      </c>
      <c r="L13037">
        <v>800</v>
      </c>
      <c r="M13037">
        <v>500</v>
      </c>
    </row>
    <row r="13038" spans="1:13" x14ac:dyDescent="0.25">
      <c r="A13038">
        <v>382.03605960472498</v>
      </c>
      <c r="B13038">
        <v>0.433879878580058</v>
      </c>
      <c r="C13038">
        <v>513</v>
      </c>
      <c r="D13038">
        <v>15.562088564969599</v>
      </c>
      <c r="F13038">
        <v>430.47430129163001</v>
      </c>
      <c r="G13038">
        <v>0.70667773976728199</v>
      </c>
      <c r="H13038">
        <v>586</v>
      </c>
      <c r="I13038">
        <v>15.440670985961299</v>
      </c>
      <c r="J13038">
        <v>500</v>
      </c>
      <c r="K13038">
        <v>500</v>
      </c>
      <c r="L13038">
        <v>800</v>
      </c>
      <c r="M13038">
        <v>500</v>
      </c>
    </row>
    <row r="13039" spans="1:13" x14ac:dyDescent="0.25">
      <c r="A13039">
        <v>382.03605960472498</v>
      </c>
      <c r="B13039">
        <v>0.407829881024596</v>
      </c>
      <c r="C13039">
        <v>513</v>
      </c>
      <c r="D13039">
        <v>15.562088564969599</v>
      </c>
      <c r="F13039">
        <v>395.13350105914299</v>
      </c>
      <c r="G13039">
        <v>0.69021227440113297</v>
      </c>
      <c r="H13039">
        <v>534</v>
      </c>
      <c r="I13039">
        <v>16.879012814024499</v>
      </c>
      <c r="J13039">
        <v>500</v>
      </c>
      <c r="K13039">
        <v>500</v>
      </c>
      <c r="L13039">
        <v>800</v>
      </c>
      <c r="M13039">
        <v>500</v>
      </c>
    </row>
    <row r="13040" spans="1:13" x14ac:dyDescent="0.25">
      <c r="A13040">
        <v>378.20291262143297</v>
      </c>
      <c r="B13040">
        <v>0.37168505342541203</v>
      </c>
      <c r="C13040">
        <v>522</v>
      </c>
      <c r="D13040">
        <v>17.941383392084401</v>
      </c>
      <c r="F13040">
        <v>395.13350105914299</v>
      </c>
      <c r="G13040">
        <v>0.65575476426050505</v>
      </c>
      <c r="H13040">
        <v>534</v>
      </c>
      <c r="I13040">
        <v>16.879012814024499</v>
      </c>
      <c r="J13040">
        <v>500</v>
      </c>
      <c r="K13040">
        <v>500</v>
      </c>
      <c r="L13040">
        <v>800</v>
      </c>
      <c r="M13040">
        <v>500</v>
      </c>
    </row>
    <row r="13041" spans="1:13" x14ac:dyDescent="0.25">
      <c r="A13041">
        <v>370.78532867529401</v>
      </c>
      <c r="B13041">
        <v>0.34822068015938401</v>
      </c>
      <c r="C13041">
        <v>494</v>
      </c>
      <c r="D13041">
        <v>15.0754414175171</v>
      </c>
      <c r="F13041">
        <v>377.39608113165002</v>
      </c>
      <c r="G13041">
        <v>0.63604381880840499</v>
      </c>
      <c r="H13041">
        <v>534</v>
      </c>
      <c r="I13041">
        <v>12.501085424097299</v>
      </c>
      <c r="J13041">
        <v>500</v>
      </c>
      <c r="K13041">
        <v>500</v>
      </c>
      <c r="L13041">
        <v>800</v>
      </c>
      <c r="M13041">
        <v>500</v>
      </c>
    </row>
    <row r="13042" spans="1:13" x14ac:dyDescent="0.25">
      <c r="A13042">
        <v>366.235011406941</v>
      </c>
      <c r="B13042">
        <v>0.31998159205320897</v>
      </c>
      <c r="C13042">
        <v>518</v>
      </c>
      <c r="D13042">
        <v>15.758442506659801</v>
      </c>
      <c r="F13042">
        <v>377.39608113165002</v>
      </c>
      <c r="G13042">
        <v>0.60894029470287603</v>
      </c>
      <c r="H13042">
        <v>534</v>
      </c>
      <c r="I13042">
        <v>12.501085424097299</v>
      </c>
      <c r="J13042">
        <v>500</v>
      </c>
      <c r="K13042">
        <v>500</v>
      </c>
      <c r="L13042">
        <v>800</v>
      </c>
      <c r="M13042">
        <v>500</v>
      </c>
    </row>
    <row r="13043" spans="1:13" x14ac:dyDescent="0.25">
      <c r="A13043">
        <v>362.57759303483198</v>
      </c>
      <c r="B13043">
        <v>0.30184358174303599</v>
      </c>
      <c r="C13043">
        <v>479</v>
      </c>
      <c r="D13043">
        <v>14.9911647709087</v>
      </c>
      <c r="F13043">
        <v>360.19734477484599</v>
      </c>
      <c r="G13043">
        <v>0.573523427968608</v>
      </c>
      <c r="H13043">
        <v>502</v>
      </c>
      <c r="I13043">
        <v>17.054990038741401</v>
      </c>
      <c r="J13043">
        <v>500</v>
      </c>
      <c r="K13043">
        <v>500</v>
      </c>
      <c r="L13043">
        <v>800</v>
      </c>
      <c r="M13043">
        <v>500</v>
      </c>
    </row>
    <row r="13044" spans="1:13" x14ac:dyDescent="0.25">
      <c r="A13044">
        <v>358.560727712931</v>
      </c>
      <c r="B13044">
        <v>0.28796904810907298</v>
      </c>
      <c r="C13044">
        <v>496</v>
      </c>
      <c r="D13044">
        <v>16.003348816418999</v>
      </c>
      <c r="F13044">
        <v>360.19734477484599</v>
      </c>
      <c r="G13044">
        <v>0.55340293247210404</v>
      </c>
      <c r="H13044">
        <v>502</v>
      </c>
      <c r="I13044">
        <v>17.054990038741401</v>
      </c>
      <c r="J13044">
        <v>500</v>
      </c>
      <c r="K13044">
        <v>500</v>
      </c>
      <c r="L13044">
        <v>800</v>
      </c>
      <c r="M13044">
        <v>500</v>
      </c>
    </row>
    <row r="13045" spans="1:13" x14ac:dyDescent="0.25">
      <c r="A13045">
        <v>346.42236241558601</v>
      </c>
      <c r="B13045">
        <v>0.275855807349353</v>
      </c>
      <c r="C13045">
        <v>458</v>
      </c>
      <c r="D13045">
        <v>16.435512179974499</v>
      </c>
      <c r="F13045">
        <v>355.90388414822502</v>
      </c>
      <c r="G13045">
        <v>0.532973665211671</v>
      </c>
      <c r="H13045">
        <v>473</v>
      </c>
      <c r="I13045">
        <v>16.801238361047599</v>
      </c>
      <c r="J13045">
        <v>500</v>
      </c>
      <c r="K13045">
        <v>500</v>
      </c>
      <c r="L13045">
        <v>800</v>
      </c>
      <c r="M13045">
        <v>500</v>
      </c>
    </row>
    <row r="13046" spans="1:13" x14ac:dyDescent="0.25">
      <c r="A13046">
        <v>346.42236241558601</v>
      </c>
      <c r="B13046">
        <v>0.26502385453741001</v>
      </c>
      <c r="C13046">
        <v>458</v>
      </c>
      <c r="D13046">
        <v>16.435512179974499</v>
      </c>
      <c r="F13046">
        <v>355.90388414822502</v>
      </c>
      <c r="G13046">
        <v>0.50488576523406803</v>
      </c>
      <c r="H13046">
        <v>473</v>
      </c>
      <c r="I13046">
        <v>16.801238361047599</v>
      </c>
      <c r="J13046">
        <v>500</v>
      </c>
      <c r="K13046">
        <v>500</v>
      </c>
      <c r="L13046">
        <v>800</v>
      </c>
      <c r="M13046">
        <v>500</v>
      </c>
    </row>
    <row r="13047" spans="1:13" x14ac:dyDescent="0.25">
      <c r="A13047">
        <v>342.12216225522599</v>
      </c>
      <c r="B13047">
        <v>0.25268645762470598</v>
      </c>
      <c r="C13047">
        <v>452</v>
      </c>
      <c r="D13047">
        <v>16.142441243864599</v>
      </c>
      <c r="F13047">
        <v>355.90388414822502</v>
      </c>
      <c r="G13047">
        <v>0.49561400893132901</v>
      </c>
      <c r="H13047">
        <v>473</v>
      </c>
      <c r="I13047">
        <v>16.801238361047599</v>
      </c>
      <c r="J13047">
        <v>500</v>
      </c>
      <c r="K13047">
        <v>500</v>
      </c>
      <c r="L13047">
        <v>800</v>
      </c>
      <c r="M13047">
        <v>500</v>
      </c>
    </row>
    <row r="13048" spans="1:13" x14ac:dyDescent="0.25">
      <c r="A13048">
        <v>342.12216225522599</v>
      </c>
      <c r="B13048">
        <v>0.234405386847892</v>
      </c>
      <c r="C13048">
        <v>452</v>
      </c>
      <c r="D13048">
        <v>16.142441243864599</v>
      </c>
      <c r="F13048">
        <v>349.48510920326203</v>
      </c>
      <c r="G13048">
        <v>0.49127172808021402</v>
      </c>
      <c r="H13048">
        <v>463</v>
      </c>
      <c r="I13048">
        <v>15.1395755056292</v>
      </c>
      <c r="J13048">
        <v>500</v>
      </c>
      <c r="K13048">
        <v>500</v>
      </c>
      <c r="L13048">
        <v>800</v>
      </c>
      <c r="M13048">
        <v>500</v>
      </c>
    </row>
    <row r="13049" spans="1:13" x14ac:dyDescent="0.25">
      <c r="A13049">
        <v>338.49635740765399</v>
      </c>
      <c r="B13049">
        <v>0.22596929350911599</v>
      </c>
      <c r="C13049">
        <v>452</v>
      </c>
      <c r="D13049">
        <v>18.230768651235799</v>
      </c>
      <c r="F13049">
        <v>346.91241888864897</v>
      </c>
      <c r="G13049">
        <v>0.47532843604560798</v>
      </c>
      <c r="H13049">
        <v>490</v>
      </c>
      <c r="I13049">
        <v>13.9587755308021</v>
      </c>
      <c r="J13049">
        <v>500</v>
      </c>
      <c r="K13049">
        <v>500</v>
      </c>
      <c r="L13049">
        <v>800</v>
      </c>
      <c r="M13049">
        <v>500</v>
      </c>
    </row>
    <row r="13050" spans="1:13" x14ac:dyDescent="0.25">
      <c r="A13050">
        <v>337.20639479532798</v>
      </c>
      <c r="B13050">
        <v>0.204201032264718</v>
      </c>
      <c r="C13050">
        <v>465</v>
      </c>
      <c r="D13050">
        <v>16.343555921921499</v>
      </c>
      <c r="F13050">
        <v>345.42691392963798</v>
      </c>
      <c r="G13050">
        <v>0.46819430555964697</v>
      </c>
      <c r="H13050">
        <v>493</v>
      </c>
      <c r="I13050">
        <v>17.235433912137498</v>
      </c>
      <c r="J13050">
        <v>500</v>
      </c>
      <c r="K13050">
        <v>500</v>
      </c>
      <c r="L13050">
        <v>800</v>
      </c>
      <c r="M13050">
        <v>500</v>
      </c>
    </row>
    <row r="13051" spans="1:13" x14ac:dyDescent="0.25">
      <c r="A13051">
        <v>336.86899962904897</v>
      </c>
      <c r="B13051">
        <v>0.19095361192209201</v>
      </c>
      <c r="C13051">
        <v>475</v>
      </c>
      <c r="D13051">
        <v>16.7132569646928</v>
      </c>
      <c r="F13051">
        <v>343.98134910943901</v>
      </c>
      <c r="G13051">
        <v>0.42978194508522199</v>
      </c>
      <c r="H13051">
        <v>484</v>
      </c>
      <c r="I13051">
        <v>16.892422193894198</v>
      </c>
      <c r="J13051">
        <v>500</v>
      </c>
      <c r="K13051">
        <v>500</v>
      </c>
      <c r="L13051">
        <v>800</v>
      </c>
      <c r="M13051">
        <v>502</v>
      </c>
    </row>
    <row r="13052" spans="1:13" x14ac:dyDescent="0.25">
      <c r="A13052">
        <v>333.64741229009798</v>
      </c>
      <c r="B13052">
        <v>0.18013607442496701</v>
      </c>
      <c r="C13052">
        <v>464</v>
      </c>
      <c r="D13052">
        <v>17.513741993345299</v>
      </c>
      <c r="F13052">
        <v>342.44734473572998</v>
      </c>
      <c r="G13052">
        <v>0.41104902823926698</v>
      </c>
      <c r="H13052">
        <v>443</v>
      </c>
      <c r="I13052">
        <v>16.664921310031801</v>
      </c>
      <c r="J13052">
        <v>500</v>
      </c>
      <c r="K13052">
        <v>500</v>
      </c>
      <c r="L13052">
        <v>800</v>
      </c>
      <c r="M13052">
        <v>502</v>
      </c>
    </row>
    <row r="13053" spans="1:13" x14ac:dyDescent="0.25">
      <c r="A13053">
        <v>333.64741229009798</v>
      </c>
      <c r="B13053">
        <v>0.171135112980878</v>
      </c>
      <c r="C13053">
        <v>464</v>
      </c>
      <c r="D13053">
        <v>17.513741993345299</v>
      </c>
      <c r="F13053">
        <v>337.50246461783502</v>
      </c>
      <c r="G13053">
        <v>0.39348526712541199</v>
      </c>
      <c r="H13053">
        <v>478</v>
      </c>
      <c r="I13053">
        <v>15.3739938281942</v>
      </c>
      <c r="J13053">
        <v>500</v>
      </c>
      <c r="K13053">
        <v>500</v>
      </c>
      <c r="L13053">
        <v>800</v>
      </c>
      <c r="M13053">
        <v>502</v>
      </c>
    </row>
    <row r="13054" spans="1:13" x14ac:dyDescent="0.25">
      <c r="A13054">
        <v>332.91061468748399</v>
      </c>
      <c r="B13054">
        <v>0.16092112735661199</v>
      </c>
      <c r="C13054">
        <v>485</v>
      </c>
      <c r="D13054">
        <v>17.097256949637099</v>
      </c>
      <c r="F13054">
        <v>337.50246461783502</v>
      </c>
      <c r="G13054">
        <v>0.388346979062686</v>
      </c>
      <c r="H13054">
        <v>478</v>
      </c>
      <c r="I13054">
        <v>15.3739938281942</v>
      </c>
      <c r="J13054">
        <v>500</v>
      </c>
      <c r="K13054">
        <v>500</v>
      </c>
      <c r="L13054">
        <v>800</v>
      </c>
      <c r="M13054">
        <v>502</v>
      </c>
    </row>
    <row r="13055" spans="1:13" x14ac:dyDescent="0.25">
      <c r="A13055">
        <v>331.99314103834303</v>
      </c>
      <c r="B13055">
        <v>0.162057850663646</v>
      </c>
      <c r="C13055">
        <v>453</v>
      </c>
      <c r="D13055">
        <v>16.7736490026582</v>
      </c>
      <c r="F13055">
        <v>337.50246461783502</v>
      </c>
      <c r="G13055">
        <v>0.38475597282339402</v>
      </c>
      <c r="H13055">
        <v>478</v>
      </c>
      <c r="I13055">
        <v>15.3739938281942</v>
      </c>
      <c r="J13055">
        <v>500</v>
      </c>
      <c r="K13055">
        <v>500</v>
      </c>
      <c r="L13055">
        <v>800</v>
      </c>
      <c r="M13055">
        <v>502</v>
      </c>
    </row>
    <row r="13056" spans="1:13" x14ac:dyDescent="0.25">
      <c r="A13056">
        <v>330.66587016079598</v>
      </c>
      <c r="B13056">
        <v>0.16124805194609601</v>
      </c>
      <c r="C13056">
        <v>472</v>
      </c>
      <c r="D13056">
        <v>15.405230133328599</v>
      </c>
      <c r="F13056">
        <v>334.96774833765801</v>
      </c>
      <c r="G13056">
        <v>0.36405113459375699</v>
      </c>
      <c r="H13056">
        <v>478</v>
      </c>
      <c r="I13056">
        <v>14.6988832624629</v>
      </c>
      <c r="J13056">
        <v>500</v>
      </c>
      <c r="K13056">
        <v>500</v>
      </c>
      <c r="L13056">
        <v>800</v>
      </c>
      <c r="M13056">
        <v>502</v>
      </c>
    </row>
    <row r="13057" spans="1:13" x14ac:dyDescent="0.25">
      <c r="A13057">
        <v>330.66587016079598</v>
      </c>
      <c r="B13057">
        <v>0.159284483146793</v>
      </c>
      <c r="C13057">
        <v>472</v>
      </c>
      <c r="D13057">
        <v>15.405230133328599</v>
      </c>
      <c r="F13057">
        <v>334.96774833765801</v>
      </c>
      <c r="G13057">
        <v>0.34944638629625202</v>
      </c>
      <c r="H13057">
        <v>478</v>
      </c>
      <c r="I13057">
        <v>14.6988832624629</v>
      </c>
      <c r="J13057">
        <v>500</v>
      </c>
      <c r="K13057">
        <v>500</v>
      </c>
      <c r="L13057">
        <v>800</v>
      </c>
      <c r="M13057">
        <v>502</v>
      </c>
    </row>
    <row r="13058" spans="1:13" x14ac:dyDescent="0.25">
      <c r="A13058">
        <v>330.66587016079598</v>
      </c>
      <c r="B13058">
        <v>0.145395018871642</v>
      </c>
      <c r="C13058">
        <v>472</v>
      </c>
      <c r="D13058">
        <v>15.405230133328599</v>
      </c>
      <c r="F13058">
        <v>334.96774833765801</v>
      </c>
      <c r="G13058">
        <v>0.343028202141692</v>
      </c>
      <c r="H13058">
        <v>478</v>
      </c>
      <c r="I13058">
        <v>14.6988832624629</v>
      </c>
      <c r="J13058">
        <v>500</v>
      </c>
      <c r="K13058">
        <v>500</v>
      </c>
      <c r="L13058">
        <v>800</v>
      </c>
      <c r="M13058">
        <v>502</v>
      </c>
    </row>
    <row r="13059" spans="1:13" x14ac:dyDescent="0.25">
      <c r="A13059">
        <v>328.25172007665998</v>
      </c>
      <c r="B13059">
        <v>0.13892846717742599</v>
      </c>
      <c r="C13059">
        <v>446</v>
      </c>
      <c r="D13059">
        <v>15.498301879502799</v>
      </c>
      <c r="F13059">
        <v>334.96774833765801</v>
      </c>
      <c r="G13059">
        <v>0.33484104205146298</v>
      </c>
      <c r="H13059">
        <v>478</v>
      </c>
      <c r="I13059">
        <v>14.6988832624629</v>
      </c>
      <c r="J13059">
        <v>500</v>
      </c>
      <c r="K13059">
        <v>500</v>
      </c>
      <c r="L13059">
        <v>800</v>
      </c>
      <c r="M13059">
        <v>502</v>
      </c>
    </row>
    <row r="13060" spans="1:13" x14ac:dyDescent="0.25">
      <c r="A13060">
        <v>328.25172007665998</v>
      </c>
      <c r="B13060">
        <v>0.13767260264689399</v>
      </c>
      <c r="C13060">
        <v>446</v>
      </c>
      <c r="D13060">
        <v>15.498301879502799</v>
      </c>
      <c r="F13060">
        <v>334.96774833765801</v>
      </c>
      <c r="G13060">
        <v>0.33604203059917498</v>
      </c>
      <c r="H13060">
        <v>478</v>
      </c>
      <c r="I13060">
        <v>14.6988832624629</v>
      </c>
      <c r="J13060">
        <v>500</v>
      </c>
      <c r="K13060">
        <v>500</v>
      </c>
      <c r="L13060">
        <v>800</v>
      </c>
      <c r="M13060">
        <v>502</v>
      </c>
    </row>
    <row r="13061" spans="1:13" x14ac:dyDescent="0.25">
      <c r="A13061">
        <v>326.72593233245402</v>
      </c>
      <c r="B13061">
        <v>0.13763619430646001</v>
      </c>
      <c r="C13061">
        <v>437</v>
      </c>
      <c r="D13061">
        <v>15.4283326328732</v>
      </c>
      <c r="F13061">
        <v>334.17648392775999</v>
      </c>
      <c r="G13061">
        <v>0.31406972674012201</v>
      </c>
      <c r="H13061">
        <v>429</v>
      </c>
      <c r="I13061">
        <v>15.5872782694642</v>
      </c>
      <c r="J13061">
        <v>500</v>
      </c>
      <c r="K13061">
        <v>500</v>
      </c>
      <c r="L13061">
        <v>800</v>
      </c>
      <c r="M13061">
        <v>502</v>
      </c>
    </row>
    <row r="13062" spans="1:13" x14ac:dyDescent="0.25">
      <c r="A13062">
        <v>326.72593233245402</v>
      </c>
      <c r="B13062">
        <v>0.138461035222368</v>
      </c>
      <c r="C13062">
        <v>437</v>
      </c>
      <c r="D13062">
        <v>15.4283326328732</v>
      </c>
      <c r="F13062">
        <v>329.48948697117203</v>
      </c>
      <c r="G13062">
        <v>0.31264244475132802</v>
      </c>
      <c r="H13062">
        <v>413</v>
      </c>
      <c r="I13062">
        <v>13.066455746302401</v>
      </c>
      <c r="J13062">
        <v>500</v>
      </c>
      <c r="K13062">
        <v>500</v>
      </c>
      <c r="L13062">
        <v>800</v>
      </c>
      <c r="M13062">
        <v>502</v>
      </c>
    </row>
    <row r="13063" spans="1:13" x14ac:dyDescent="0.25">
      <c r="A13063">
        <v>325.28596969414502</v>
      </c>
      <c r="B13063">
        <v>0.133630600325852</v>
      </c>
      <c r="C13063">
        <v>464</v>
      </c>
      <c r="D13063">
        <v>15.0484772631899</v>
      </c>
      <c r="F13063">
        <v>329.48948697117203</v>
      </c>
      <c r="G13063">
        <v>0.30953573345251001</v>
      </c>
      <c r="H13063">
        <v>413</v>
      </c>
      <c r="I13063">
        <v>13.066455746302401</v>
      </c>
      <c r="J13063">
        <v>500</v>
      </c>
      <c r="K13063">
        <v>500</v>
      </c>
      <c r="L13063">
        <v>800</v>
      </c>
      <c r="M13063">
        <v>502</v>
      </c>
    </row>
    <row r="13064" spans="1:13" x14ac:dyDescent="0.25">
      <c r="A13064">
        <v>325.28596969414502</v>
      </c>
      <c r="B13064">
        <v>0.130526041750848</v>
      </c>
      <c r="C13064">
        <v>464</v>
      </c>
      <c r="D13064">
        <v>15.0484772631899</v>
      </c>
      <c r="F13064">
        <v>329.48948697117203</v>
      </c>
      <c r="G13064">
        <v>0.30354270229132702</v>
      </c>
      <c r="H13064">
        <v>413</v>
      </c>
      <c r="I13064">
        <v>13.066455746302401</v>
      </c>
      <c r="J13064">
        <v>500</v>
      </c>
      <c r="K13064">
        <v>500</v>
      </c>
      <c r="L13064">
        <v>800</v>
      </c>
      <c r="M13064">
        <v>502</v>
      </c>
    </row>
    <row r="13065" spans="1:13" x14ac:dyDescent="0.25">
      <c r="A13065">
        <v>324.83632908016398</v>
      </c>
      <c r="B13065">
        <v>0.123103159001362</v>
      </c>
      <c r="C13065">
        <v>481</v>
      </c>
      <c r="D13065">
        <v>15.3813160269056</v>
      </c>
      <c r="F13065">
        <v>326.97506129182898</v>
      </c>
      <c r="G13065">
        <v>0.28697208393307699</v>
      </c>
      <c r="H13065">
        <v>452</v>
      </c>
      <c r="I13065">
        <v>14.231708423234499</v>
      </c>
      <c r="J13065">
        <v>500</v>
      </c>
      <c r="K13065">
        <v>500</v>
      </c>
      <c r="L13065">
        <v>800</v>
      </c>
      <c r="M13065">
        <v>502</v>
      </c>
    </row>
    <row r="13066" spans="1:13" x14ac:dyDescent="0.25">
      <c r="A13066">
        <v>324.83632908016398</v>
      </c>
      <c r="B13066">
        <v>0.118955065409751</v>
      </c>
      <c r="C13066">
        <v>481</v>
      </c>
      <c r="D13066">
        <v>15.3813160269056</v>
      </c>
      <c r="F13066">
        <v>326.97506129182898</v>
      </c>
      <c r="G13066">
        <v>0.28441764016558901</v>
      </c>
      <c r="H13066">
        <v>452</v>
      </c>
      <c r="I13066">
        <v>14.231708423234499</v>
      </c>
      <c r="J13066">
        <v>500</v>
      </c>
      <c r="K13066">
        <v>500</v>
      </c>
      <c r="L13066">
        <v>800</v>
      </c>
      <c r="M13066">
        <v>502</v>
      </c>
    </row>
    <row r="13067" spans="1:13" x14ac:dyDescent="0.25">
      <c r="A13067">
        <v>322.96010793373</v>
      </c>
      <c r="B13067">
        <v>0.115546035726673</v>
      </c>
      <c r="C13067">
        <v>463</v>
      </c>
      <c r="D13067">
        <v>15.567404522793399</v>
      </c>
      <c r="F13067">
        <v>325.01369722886</v>
      </c>
      <c r="G13067">
        <v>0.27600759519558399</v>
      </c>
      <c r="H13067">
        <v>459</v>
      </c>
      <c r="I13067">
        <v>16.244266660185499</v>
      </c>
      <c r="J13067">
        <v>500</v>
      </c>
      <c r="K13067">
        <v>500</v>
      </c>
      <c r="L13067">
        <v>800</v>
      </c>
      <c r="M13067">
        <v>502</v>
      </c>
    </row>
    <row r="13068" spans="1:13" x14ac:dyDescent="0.25">
      <c r="A13068">
        <v>322.96010793373</v>
      </c>
      <c r="B13068">
        <v>0.11056263278256501</v>
      </c>
      <c r="C13068">
        <v>463</v>
      </c>
      <c r="D13068">
        <v>15.567404522793399</v>
      </c>
      <c r="F13068">
        <v>324.572775469627</v>
      </c>
      <c r="G13068">
        <v>0.27522721316194898</v>
      </c>
      <c r="H13068">
        <v>430</v>
      </c>
      <c r="I13068">
        <v>17.669632797362301</v>
      </c>
      <c r="J13068">
        <v>500</v>
      </c>
      <c r="K13068">
        <v>500</v>
      </c>
      <c r="L13068">
        <v>800</v>
      </c>
      <c r="M13068">
        <v>502</v>
      </c>
    </row>
    <row r="13069" spans="1:13" x14ac:dyDescent="0.25">
      <c r="A13069">
        <v>322.96010793373</v>
      </c>
      <c r="B13069">
        <v>0.110348172094323</v>
      </c>
      <c r="C13069">
        <v>463</v>
      </c>
      <c r="D13069">
        <v>15.567404522793399</v>
      </c>
      <c r="F13069">
        <v>324.572775469627</v>
      </c>
      <c r="G13069">
        <v>0.28033678135680201</v>
      </c>
      <c r="H13069">
        <v>430</v>
      </c>
      <c r="I13069">
        <v>17.669632797362301</v>
      </c>
      <c r="J13069">
        <v>500</v>
      </c>
      <c r="K13069">
        <v>500</v>
      </c>
      <c r="L13069">
        <v>800</v>
      </c>
      <c r="M13069">
        <v>502</v>
      </c>
    </row>
    <row r="13070" spans="1:13" x14ac:dyDescent="0.25">
      <c r="A13070">
        <v>322.96010793373</v>
      </c>
      <c r="B13070">
        <v>0.107581623196289</v>
      </c>
      <c r="C13070">
        <v>463</v>
      </c>
      <c r="D13070">
        <v>15.567404522793399</v>
      </c>
      <c r="F13070">
        <v>319.051570332376</v>
      </c>
      <c r="G13070">
        <v>0.28708973761866502</v>
      </c>
      <c r="H13070">
        <v>447</v>
      </c>
      <c r="I13070">
        <v>15.2793625083286</v>
      </c>
      <c r="J13070">
        <v>500</v>
      </c>
      <c r="K13070">
        <v>500</v>
      </c>
      <c r="L13070">
        <v>800</v>
      </c>
      <c r="M13070">
        <v>502</v>
      </c>
    </row>
    <row r="13071" spans="1:13" x14ac:dyDescent="0.25">
      <c r="A13071">
        <v>322.96010793373</v>
      </c>
      <c r="B13071">
        <v>0.106182640872952</v>
      </c>
      <c r="C13071">
        <v>463</v>
      </c>
      <c r="D13071">
        <v>15.567404522793399</v>
      </c>
      <c r="F13071">
        <v>319.051570332376</v>
      </c>
      <c r="G13071">
        <v>0.27825864977882597</v>
      </c>
      <c r="H13071">
        <v>447</v>
      </c>
      <c r="I13071">
        <v>15.2793625083286</v>
      </c>
      <c r="J13071">
        <v>500</v>
      </c>
      <c r="K13071">
        <v>500</v>
      </c>
      <c r="L13071">
        <v>800</v>
      </c>
      <c r="M13071">
        <v>502</v>
      </c>
    </row>
    <row r="13072" spans="1:13" x14ac:dyDescent="0.25">
      <c r="A13072">
        <v>322.96010793373</v>
      </c>
      <c r="B13072">
        <v>0.100929063687224</v>
      </c>
      <c r="C13072">
        <v>463</v>
      </c>
      <c r="D13072">
        <v>15.567404522793399</v>
      </c>
      <c r="F13072">
        <v>319.051570332376</v>
      </c>
      <c r="G13072">
        <v>0.27251882479319101</v>
      </c>
      <c r="H13072">
        <v>447</v>
      </c>
      <c r="I13072">
        <v>15.2793625083286</v>
      </c>
      <c r="J13072">
        <v>500</v>
      </c>
      <c r="K13072">
        <v>500</v>
      </c>
      <c r="L13072">
        <v>800</v>
      </c>
      <c r="M13072">
        <v>502</v>
      </c>
    </row>
    <row r="13073" spans="1:13" x14ac:dyDescent="0.25">
      <c r="A13073">
        <v>321.55641368497197</v>
      </c>
      <c r="B13073">
        <v>0.10021680765817501</v>
      </c>
      <c r="C13073">
        <v>449</v>
      </c>
      <c r="D13073">
        <v>15.9010835485533</v>
      </c>
      <c r="F13073">
        <v>319.051570332376</v>
      </c>
      <c r="G13073">
        <v>0.27183642737493002</v>
      </c>
      <c r="H13073">
        <v>447</v>
      </c>
      <c r="I13073">
        <v>15.2793625083286</v>
      </c>
      <c r="J13073">
        <v>500</v>
      </c>
      <c r="K13073">
        <v>500</v>
      </c>
      <c r="L13073">
        <v>800</v>
      </c>
      <c r="M13073">
        <v>502</v>
      </c>
    </row>
    <row r="13074" spans="1:13" x14ac:dyDescent="0.25">
      <c r="A13074">
        <v>321.55641368497197</v>
      </c>
      <c r="B13074">
        <v>0.100530628401942</v>
      </c>
      <c r="C13074">
        <v>449</v>
      </c>
      <c r="D13074">
        <v>15.9010835485533</v>
      </c>
      <c r="F13074">
        <v>316.14915048493998</v>
      </c>
      <c r="G13074">
        <v>0.27124460326184502</v>
      </c>
      <c r="H13074">
        <v>430</v>
      </c>
      <c r="I13074">
        <v>13.9533410503063</v>
      </c>
      <c r="J13074">
        <v>500</v>
      </c>
      <c r="K13074">
        <v>500</v>
      </c>
      <c r="L13074">
        <v>800</v>
      </c>
      <c r="M13074">
        <v>502</v>
      </c>
    </row>
    <row r="13075" spans="1:13" x14ac:dyDescent="0.25">
      <c r="A13075">
        <v>321.55641368497197</v>
      </c>
      <c r="B13075">
        <v>9.7964959337658003E-2</v>
      </c>
      <c r="C13075">
        <v>449</v>
      </c>
      <c r="D13075">
        <v>15.9010835485533</v>
      </c>
      <c r="F13075">
        <v>316.14915048493998</v>
      </c>
      <c r="G13075">
        <v>0.27302725396941602</v>
      </c>
      <c r="H13075">
        <v>430</v>
      </c>
      <c r="I13075">
        <v>13.9533410503063</v>
      </c>
      <c r="J13075">
        <v>500</v>
      </c>
      <c r="K13075">
        <v>500</v>
      </c>
      <c r="L13075">
        <v>800</v>
      </c>
      <c r="M13075">
        <v>502</v>
      </c>
    </row>
    <row r="13076" spans="1:13" x14ac:dyDescent="0.25">
      <c r="A13076">
        <v>321.55641368497197</v>
      </c>
      <c r="B13076">
        <v>9.6326277048823405E-2</v>
      </c>
      <c r="C13076">
        <v>449</v>
      </c>
      <c r="D13076">
        <v>15.9010835485533</v>
      </c>
      <c r="F13076">
        <v>316.14915048493998</v>
      </c>
      <c r="G13076">
        <v>0.26980556439613301</v>
      </c>
      <c r="H13076">
        <v>430</v>
      </c>
      <c r="I13076">
        <v>13.9533410503063</v>
      </c>
      <c r="J13076">
        <v>331</v>
      </c>
      <c r="K13076">
        <v>669</v>
      </c>
      <c r="L13076">
        <v>801</v>
      </c>
      <c r="M13076">
        <v>500</v>
      </c>
    </row>
    <row r="13077" spans="1:13" x14ac:dyDescent="0.25">
      <c r="A13077">
        <v>321.55641368497197</v>
      </c>
      <c r="B13077">
        <v>9.3192946452502298E-2</v>
      </c>
      <c r="C13077">
        <v>449</v>
      </c>
      <c r="D13077">
        <v>15.9010835485533</v>
      </c>
      <c r="F13077">
        <v>313.84266005433199</v>
      </c>
      <c r="G13077">
        <v>0.27200874463449698</v>
      </c>
      <c r="H13077">
        <v>454</v>
      </c>
      <c r="I13077">
        <v>13.4216872334946</v>
      </c>
      <c r="J13077">
        <v>331</v>
      </c>
      <c r="K13077">
        <v>669</v>
      </c>
      <c r="L13077">
        <v>801</v>
      </c>
      <c r="M13077">
        <v>500</v>
      </c>
    </row>
    <row r="13078" spans="1:13" x14ac:dyDescent="0.25">
      <c r="A13078">
        <v>321.55641368497197</v>
      </c>
      <c r="B13078">
        <v>8.9017337116947204E-2</v>
      </c>
      <c r="C13078">
        <v>449</v>
      </c>
      <c r="D13078">
        <v>15.9010835485533</v>
      </c>
      <c r="F13078">
        <v>313.84266005433199</v>
      </c>
      <c r="G13078">
        <v>0.26448899867154102</v>
      </c>
      <c r="H13078">
        <v>454</v>
      </c>
      <c r="I13078">
        <v>13.4216872334946</v>
      </c>
      <c r="J13078">
        <v>331</v>
      </c>
      <c r="K13078">
        <v>669</v>
      </c>
      <c r="L13078">
        <v>801</v>
      </c>
      <c r="M13078">
        <v>500</v>
      </c>
    </row>
    <row r="13079" spans="1:13" x14ac:dyDescent="0.25">
      <c r="A13079">
        <v>321.55641368497197</v>
      </c>
      <c r="B13079">
        <v>8.7264263952557194E-2</v>
      </c>
      <c r="C13079">
        <v>449</v>
      </c>
      <c r="D13079">
        <v>15.9010835485533</v>
      </c>
      <c r="F13079">
        <v>313.84266005433199</v>
      </c>
      <c r="G13079">
        <v>0.25816237914812701</v>
      </c>
      <c r="H13079">
        <v>454</v>
      </c>
      <c r="I13079">
        <v>13.4216872334946</v>
      </c>
      <c r="J13079">
        <v>331</v>
      </c>
      <c r="K13079">
        <v>669</v>
      </c>
      <c r="L13079">
        <v>801</v>
      </c>
      <c r="M13079">
        <v>500</v>
      </c>
    </row>
    <row r="13080" spans="1:13" x14ac:dyDescent="0.25">
      <c r="A13080">
        <v>321.55641368497197</v>
      </c>
      <c r="B13080">
        <v>8.6882768145559994E-2</v>
      </c>
      <c r="C13080">
        <v>449</v>
      </c>
      <c r="D13080">
        <v>15.9010835485533</v>
      </c>
      <c r="F13080">
        <v>313.698938911082</v>
      </c>
      <c r="G13080">
        <v>0.25242104790472297</v>
      </c>
      <c r="H13080">
        <v>425</v>
      </c>
      <c r="I13080">
        <v>13.8751951151062</v>
      </c>
      <c r="J13080">
        <v>331</v>
      </c>
      <c r="K13080">
        <v>669</v>
      </c>
      <c r="L13080">
        <v>801</v>
      </c>
      <c r="M13080">
        <v>500</v>
      </c>
    </row>
    <row r="13081" spans="1:13" x14ac:dyDescent="0.25">
      <c r="A13081">
        <v>321.55641368497197</v>
      </c>
      <c r="B13081">
        <v>8.5198192752900595E-2</v>
      </c>
      <c r="C13081">
        <v>449</v>
      </c>
      <c r="D13081">
        <v>15.9010835485533</v>
      </c>
      <c r="F13081">
        <v>313.698938911082</v>
      </c>
      <c r="G13081">
        <v>0.25312555962053501</v>
      </c>
      <c r="H13081">
        <v>425</v>
      </c>
      <c r="I13081">
        <v>13.8751951151062</v>
      </c>
      <c r="J13081">
        <v>331</v>
      </c>
      <c r="K13081">
        <v>669</v>
      </c>
      <c r="L13081">
        <v>801</v>
      </c>
      <c r="M13081">
        <v>500</v>
      </c>
    </row>
    <row r="13082" spans="1:13" x14ac:dyDescent="0.25">
      <c r="A13082">
        <v>321.31098392605799</v>
      </c>
      <c r="B13082">
        <v>8.4294579095602701E-2</v>
      </c>
      <c r="C13082">
        <v>456</v>
      </c>
      <c r="D13082">
        <v>15.762118442449699</v>
      </c>
      <c r="F13082">
        <v>313.068893896183</v>
      </c>
      <c r="G13082">
        <v>0.23806697026477899</v>
      </c>
      <c r="H13082">
        <v>419</v>
      </c>
      <c r="I13082">
        <v>14.290407018736</v>
      </c>
      <c r="J13082">
        <v>331</v>
      </c>
      <c r="K13082">
        <v>669</v>
      </c>
      <c r="L13082">
        <v>801</v>
      </c>
      <c r="M13082">
        <v>500</v>
      </c>
    </row>
    <row r="13083" spans="1:13" x14ac:dyDescent="0.25">
      <c r="A13083">
        <v>320.68163070618198</v>
      </c>
      <c r="B13083">
        <v>8.4726956702207604E-2</v>
      </c>
      <c r="C13083">
        <v>437</v>
      </c>
      <c r="D13083">
        <v>16.1121554435231</v>
      </c>
      <c r="F13083">
        <v>311.532981141005</v>
      </c>
      <c r="G13083">
        <v>0.237482102716989</v>
      </c>
      <c r="H13083">
        <v>445</v>
      </c>
      <c r="I13083">
        <v>15.879952702904101</v>
      </c>
      <c r="J13083">
        <v>331</v>
      </c>
      <c r="K13083">
        <v>669</v>
      </c>
      <c r="L13083">
        <v>801</v>
      </c>
      <c r="M13083">
        <v>500</v>
      </c>
    </row>
    <row r="13084" spans="1:13" x14ac:dyDescent="0.25">
      <c r="A13084">
        <v>320.30570577178202</v>
      </c>
      <c r="B13084">
        <v>8.2211129748180706E-2</v>
      </c>
      <c r="C13084">
        <v>457</v>
      </c>
      <c r="D13084">
        <v>15.4465721924789</v>
      </c>
      <c r="F13084">
        <v>311.532981141005</v>
      </c>
      <c r="G13084">
        <v>0.23788151853793901</v>
      </c>
      <c r="H13084">
        <v>445</v>
      </c>
      <c r="I13084">
        <v>15.879952702904101</v>
      </c>
      <c r="J13084">
        <v>331</v>
      </c>
      <c r="K13084">
        <v>669</v>
      </c>
      <c r="L13084">
        <v>801</v>
      </c>
      <c r="M13084">
        <v>500</v>
      </c>
    </row>
    <row r="13085" spans="1:13" x14ac:dyDescent="0.25">
      <c r="A13085">
        <v>320.01398662012099</v>
      </c>
      <c r="B13085">
        <v>8.2448966878488794E-2</v>
      </c>
      <c r="C13085">
        <v>451</v>
      </c>
      <c r="D13085">
        <v>15.6888460575137</v>
      </c>
      <c r="F13085">
        <v>311.532981141005</v>
      </c>
      <c r="G13085">
        <v>0.232090405322121</v>
      </c>
      <c r="H13085">
        <v>445</v>
      </c>
      <c r="I13085">
        <v>15.879952702904101</v>
      </c>
      <c r="J13085">
        <v>331</v>
      </c>
      <c r="K13085">
        <v>669</v>
      </c>
      <c r="L13085">
        <v>801</v>
      </c>
      <c r="M13085">
        <v>500</v>
      </c>
    </row>
    <row r="13086" spans="1:13" x14ac:dyDescent="0.25">
      <c r="A13086">
        <v>320.01398662012099</v>
      </c>
      <c r="B13086">
        <v>8.3260835187675505E-2</v>
      </c>
      <c r="C13086">
        <v>451</v>
      </c>
      <c r="D13086">
        <v>15.6888460575137</v>
      </c>
      <c r="F13086">
        <v>309.55659975856503</v>
      </c>
      <c r="G13086">
        <v>0.22869025769434001</v>
      </c>
      <c r="H13086">
        <v>422</v>
      </c>
      <c r="I13086">
        <v>14.5348159838468</v>
      </c>
      <c r="J13086">
        <v>331</v>
      </c>
      <c r="K13086">
        <v>669</v>
      </c>
      <c r="L13086">
        <v>801</v>
      </c>
      <c r="M13086">
        <v>500</v>
      </c>
    </row>
    <row r="13087" spans="1:13" x14ac:dyDescent="0.25">
      <c r="A13087">
        <v>319.77404607250401</v>
      </c>
      <c r="B13087">
        <v>8.1391091769561705E-2</v>
      </c>
      <c r="C13087">
        <v>458</v>
      </c>
      <c r="D13087">
        <v>16.0581393225584</v>
      </c>
      <c r="F13087">
        <v>308.879723913502</v>
      </c>
      <c r="G13087">
        <v>0.22667019897583299</v>
      </c>
      <c r="H13087">
        <v>397</v>
      </c>
      <c r="I13087">
        <v>15.5100841468666</v>
      </c>
      <c r="J13087">
        <v>331</v>
      </c>
      <c r="K13087">
        <v>669</v>
      </c>
      <c r="L13087">
        <v>801</v>
      </c>
      <c r="M13087">
        <v>500</v>
      </c>
    </row>
    <row r="13088" spans="1:13" x14ac:dyDescent="0.25">
      <c r="A13088">
        <v>319.77404607250401</v>
      </c>
      <c r="B13088">
        <v>7.9718467155675404E-2</v>
      </c>
      <c r="C13088">
        <v>458</v>
      </c>
      <c r="D13088">
        <v>16.0581393225584</v>
      </c>
      <c r="F13088">
        <v>307.30115001089899</v>
      </c>
      <c r="G13088">
        <v>0.22044367575278201</v>
      </c>
      <c r="H13088">
        <v>424</v>
      </c>
      <c r="I13088">
        <v>16.894349070498698</v>
      </c>
      <c r="J13088">
        <v>331</v>
      </c>
      <c r="K13088">
        <v>669</v>
      </c>
      <c r="L13088">
        <v>801</v>
      </c>
      <c r="M13088">
        <v>500</v>
      </c>
    </row>
    <row r="13089" spans="1:13" x14ac:dyDescent="0.25">
      <c r="A13089">
        <v>319.77404607250401</v>
      </c>
      <c r="B13089">
        <v>7.7882963135785299E-2</v>
      </c>
      <c r="C13089">
        <v>458</v>
      </c>
      <c r="D13089">
        <v>16.0581393225584</v>
      </c>
      <c r="F13089">
        <v>307.30115001089899</v>
      </c>
      <c r="G13089">
        <v>0.21394420540140099</v>
      </c>
      <c r="H13089">
        <v>424</v>
      </c>
      <c r="I13089">
        <v>16.894349070498698</v>
      </c>
      <c r="J13089">
        <v>331</v>
      </c>
      <c r="K13089">
        <v>669</v>
      </c>
      <c r="L13089">
        <v>801</v>
      </c>
      <c r="M13089">
        <v>500</v>
      </c>
    </row>
    <row r="13090" spans="1:13" x14ac:dyDescent="0.25">
      <c r="A13090">
        <v>319.77404607250401</v>
      </c>
      <c r="B13090">
        <v>7.7981271272024796E-2</v>
      </c>
      <c r="C13090">
        <v>458</v>
      </c>
      <c r="D13090">
        <v>16.0581393225584</v>
      </c>
      <c r="F13090">
        <v>305.79270983114799</v>
      </c>
      <c r="G13090">
        <v>0.21619821715017601</v>
      </c>
      <c r="H13090">
        <v>472</v>
      </c>
      <c r="I13090">
        <v>13.5052715160418</v>
      </c>
      <c r="J13090">
        <v>331</v>
      </c>
      <c r="K13090">
        <v>669</v>
      </c>
      <c r="L13090">
        <v>801</v>
      </c>
      <c r="M13090">
        <v>500</v>
      </c>
    </row>
    <row r="13091" spans="1:13" x14ac:dyDescent="0.25">
      <c r="A13091">
        <v>319.77404607250401</v>
      </c>
      <c r="B13091">
        <v>7.7939829105899194E-2</v>
      </c>
      <c r="C13091">
        <v>458</v>
      </c>
      <c r="D13091">
        <v>16.0581393225584</v>
      </c>
      <c r="F13091">
        <v>305.36341606196902</v>
      </c>
      <c r="G13091">
        <v>0.20649201022594199</v>
      </c>
      <c r="H13091">
        <v>433</v>
      </c>
      <c r="I13091">
        <v>14.309134306386101</v>
      </c>
      <c r="J13091">
        <v>331</v>
      </c>
      <c r="K13091">
        <v>669</v>
      </c>
      <c r="L13091">
        <v>801</v>
      </c>
      <c r="M13091">
        <v>500</v>
      </c>
    </row>
    <row r="13092" spans="1:13" x14ac:dyDescent="0.25">
      <c r="A13092">
        <v>319.77404607250401</v>
      </c>
      <c r="B13092">
        <v>7.6642524125953196E-2</v>
      </c>
      <c r="C13092">
        <v>458</v>
      </c>
      <c r="D13092">
        <v>16.0581393225584</v>
      </c>
      <c r="F13092">
        <v>302.205861191498</v>
      </c>
      <c r="G13092">
        <v>0.19862814395661299</v>
      </c>
      <c r="H13092">
        <v>415</v>
      </c>
      <c r="I13092">
        <v>14.490440823137799</v>
      </c>
      <c r="J13092">
        <v>331</v>
      </c>
      <c r="K13092">
        <v>669</v>
      </c>
      <c r="L13092">
        <v>801</v>
      </c>
      <c r="M13092">
        <v>500</v>
      </c>
    </row>
    <row r="13093" spans="1:13" x14ac:dyDescent="0.25">
      <c r="A13093">
        <v>319.77404607250401</v>
      </c>
      <c r="B13093">
        <v>7.5278155827186596E-2</v>
      </c>
      <c r="C13093">
        <v>458</v>
      </c>
      <c r="D13093">
        <v>16.0581393225584</v>
      </c>
      <c r="F13093">
        <v>302.205861191498</v>
      </c>
      <c r="G13093">
        <v>0.18717298296504201</v>
      </c>
      <c r="H13093">
        <v>415</v>
      </c>
      <c r="I13093">
        <v>14.490440823137799</v>
      </c>
      <c r="J13093">
        <v>331</v>
      </c>
      <c r="K13093">
        <v>669</v>
      </c>
      <c r="L13093">
        <v>801</v>
      </c>
      <c r="M13093">
        <v>500</v>
      </c>
    </row>
    <row r="13094" spans="1:13" x14ac:dyDescent="0.25">
      <c r="A13094">
        <v>319.77404607250401</v>
      </c>
      <c r="B13094">
        <v>7.3889735176118507E-2</v>
      </c>
      <c r="C13094">
        <v>458</v>
      </c>
      <c r="D13094">
        <v>16.0581393225584</v>
      </c>
      <c r="F13094">
        <v>302.205861191498</v>
      </c>
      <c r="G13094">
        <v>0.18695829115786999</v>
      </c>
      <c r="H13094">
        <v>415</v>
      </c>
      <c r="I13094">
        <v>14.490440823137799</v>
      </c>
      <c r="J13094">
        <v>331</v>
      </c>
      <c r="K13094">
        <v>669</v>
      </c>
      <c r="L13094">
        <v>801</v>
      </c>
      <c r="M13094">
        <v>500</v>
      </c>
    </row>
    <row r="13095" spans="1:13" x14ac:dyDescent="0.25">
      <c r="A13095">
        <v>319.77404607250401</v>
      </c>
      <c r="B13095">
        <v>7.3215478912932994E-2</v>
      </c>
      <c r="C13095">
        <v>458</v>
      </c>
      <c r="D13095">
        <v>16.0581393225584</v>
      </c>
      <c r="F13095">
        <v>301.81491994461999</v>
      </c>
      <c r="G13095">
        <v>0.18402898567342099</v>
      </c>
      <c r="H13095">
        <v>435</v>
      </c>
      <c r="I13095">
        <v>14.6154818937648</v>
      </c>
      <c r="J13095">
        <v>331</v>
      </c>
      <c r="K13095">
        <v>669</v>
      </c>
      <c r="L13095">
        <v>801</v>
      </c>
      <c r="M13095">
        <v>500</v>
      </c>
    </row>
    <row r="13096" spans="1:13" x14ac:dyDescent="0.25">
      <c r="A13096">
        <v>319.77404607250401</v>
      </c>
      <c r="B13096">
        <v>7.3332425873431806E-2</v>
      </c>
      <c r="C13096">
        <v>458</v>
      </c>
      <c r="D13096">
        <v>16.0581393225584</v>
      </c>
      <c r="F13096">
        <v>301.81491994461999</v>
      </c>
      <c r="G13096">
        <v>0.18149783217691201</v>
      </c>
      <c r="H13096">
        <v>435</v>
      </c>
      <c r="I13096">
        <v>14.6154818937648</v>
      </c>
      <c r="J13096">
        <v>331</v>
      </c>
      <c r="K13096">
        <v>669</v>
      </c>
      <c r="L13096">
        <v>801</v>
      </c>
      <c r="M13096">
        <v>500</v>
      </c>
    </row>
    <row r="13097" spans="1:13" x14ac:dyDescent="0.25">
      <c r="A13097">
        <v>319.13453625887598</v>
      </c>
      <c r="B13097">
        <v>7.3621019593870796E-2</v>
      </c>
      <c r="C13097">
        <v>452</v>
      </c>
      <c r="D13097">
        <v>16.127865630434801</v>
      </c>
      <c r="F13097">
        <v>301.81491994461999</v>
      </c>
      <c r="G13097">
        <v>0.177450490664218</v>
      </c>
      <c r="H13097">
        <v>435</v>
      </c>
      <c r="I13097">
        <v>14.6154818937648</v>
      </c>
      <c r="J13097">
        <v>331</v>
      </c>
      <c r="K13097">
        <v>669</v>
      </c>
      <c r="L13097">
        <v>801</v>
      </c>
      <c r="M13097">
        <v>500</v>
      </c>
    </row>
    <row r="13098" spans="1:13" x14ac:dyDescent="0.25">
      <c r="A13098">
        <v>319.13453625887598</v>
      </c>
      <c r="B13098">
        <v>7.2227111442977901E-2</v>
      </c>
      <c r="C13098">
        <v>452</v>
      </c>
      <c r="D13098">
        <v>16.127865630434801</v>
      </c>
      <c r="F13098">
        <v>301.81491994461999</v>
      </c>
      <c r="G13098">
        <v>0.17277651975406499</v>
      </c>
      <c r="H13098">
        <v>435</v>
      </c>
      <c r="I13098">
        <v>14.6154818937648</v>
      </c>
      <c r="J13098">
        <v>331</v>
      </c>
      <c r="K13098">
        <v>669</v>
      </c>
      <c r="L13098">
        <v>801</v>
      </c>
      <c r="M13098">
        <v>500</v>
      </c>
    </row>
    <row r="13099" spans="1:13" x14ac:dyDescent="0.25">
      <c r="A13099">
        <v>319.13453625887598</v>
      </c>
      <c r="B13099">
        <v>7.1642804853260397E-2</v>
      </c>
      <c r="C13099">
        <v>452</v>
      </c>
      <c r="D13099">
        <v>16.127865630434801</v>
      </c>
      <c r="F13099">
        <v>301.81491994461999</v>
      </c>
      <c r="G13099">
        <v>0.17135438082268101</v>
      </c>
      <c r="H13099">
        <v>435</v>
      </c>
      <c r="I13099">
        <v>14.6154818937648</v>
      </c>
      <c r="J13099">
        <v>331</v>
      </c>
      <c r="K13099">
        <v>669</v>
      </c>
      <c r="L13099">
        <v>801</v>
      </c>
      <c r="M13099">
        <v>500</v>
      </c>
    </row>
    <row r="13100" spans="1:13" x14ac:dyDescent="0.25">
      <c r="A13100">
        <v>319.13453625887598</v>
      </c>
      <c r="B13100">
        <v>7.0359880329980806E-2</v>
      </c>
      <c r="C13100">
        <v>452</v>
      </c>
      <c r="D13100">
        <v>16.127865630434801</v>
      </c>
      <c r="F13100">
        <v>301.04233864089503</v>
      </c>
      <c r="G13100">
        <v>0.16882129047332201</v>
      </c>
      <c r="H13100">
        <v>401</v>
      </c>
      <c r="I13100">
        <v>15.160280431155099</v>
      </c>
      <c r="J13100">
        <v>331</v>
      </c>
      <c r="K13100">
        <v>669</v>
      </c>
      <c r="L13100">
        <v>801</v>
      </c>
      <c r="M13100">
        <v>500</v>
      </c>
    </row>
    <row r="13101" spans="1:13" x14ac:dyDescent="0.25">
      <c r="A13101">
        <v>319.13453625887598</v>
      </c>
      <c r="B13101">
        <v>6.97905598065649E-2</v>
      </c>
      <c r="C13101">
        <v>452</v>
      </c>
      <c r="D13101">
        <v>16.127865630434801</v>
      </c>
      <c r="F13101">
        <v>301.04233864089503</v>
      </c>
      <c r="G13101">
        <v>0.166622814762447</v>
      </c>
      <c r="H13101">
        <v>401</v>
      </c>
      <c r="I13101">
        <v>15.160280431155099</v>
      </c>
      <c r="J13101">
        <v>331</v>
      </c>
      <c r="K13101">
        <v>669</v>
      </c>
      <c r="L13101">
        <v>800</v>
      </c>
      <c r="M13101">
        <v>497</v>
      </c>
    </row>
    <row r="13102" spans="1:13" x14ac:dyDescent="0.25">
      <c r="A13102">
        <v>319.13453625887598</v>
      </c>
      <c r="B13102">
        <v>6.9908205455214201E-2</v>
      </c>
      <c r="C13102">
        <v>452</v>
      </c>
      <c r="D13102">
        <v>16.127865630434801</v>
      </c>
      <c r="F13102">
        <v>301.04233864089503</v>
      </c>
      <c r="G13102">
        <v>0.16177953794380201</v>
      </c>
      <c r="H13102">
        <v>401</v>
      </c>
      <c r="I13102">
        <v>15.160280431155099</v>
      </c>
      <c r="J13102">
        <v>331</v>
      </c>
      <c r="K13102">
        <v>669</v>
      </c>
      <c r="L13102">
        <v>800</v>
      </c>
      <c r="M13102">
        <v>497</v>
      </c>
    </row>
    <row r="13103" spans="1:13" x14ac:dyDescent="0.25">
      <c r="A13103">
        <v>319.13453625887598</v>
      </c>
      <c r="B13103">
        <v>6.8766440862070996E-2</v>
      </c>
      <c r="C13103">
        <v>452</v>
      </c>
      <c r="D13103">
        <v>16.127865630434801</v>
      </c>
      <c r="F13103">
        <v>301.04233864089503</v>
      </c>
      <c r="G13103">
        <v>0.16132217863940199</v>
      </c>
      <c r="H13103">
        <v>401</v>
      </c>
      <c r="I13103">
        <v>15.160280431155099</v>
      </c>
      <c r="J13103">
        <v>331</v>
      </c>
      <c r="K13103">
        <v>669</v>
      </c>
      <c r="L13103">
        <v>800</v>
      </c>
      <c r="M13103">
        <v>497</v>
      </c>
    </row>
    <row r="13104" spans="1:13" x14ac:dyDescent="0.25">
      <c r="A13104">
        <v>318.87248994200502</v>
      </c>
      <c r="B13104">
        <v>6.7129837034930806E-2</v>
      </c>
      <c r="C13104">
        <v>455</v>
      </c>
      <c r="D13104">
        <v>15.8588389430661</v>
      </c>
      <c r="F13104">
        <v>301.04233864089503</v>
      </c>
      <c r="G13104">
        <v>0.16137388880599399</v>
      </c>
      <c r="H13104">
        <v>401</v>
      </c>
      <c r="I13104">
        <v>15.160280431155099</v>
      </c>
      <c r="J13104">
        <v>331</v>
      </c>
      <c r="K13104">
        <v>669</v>
      </c>
      <c r="L13104">
        <v>800</v>
      </c>
      <c r="M13104">
        <v>497</v>
      </c>
    </row>
    <row r="13105" spans="1:13" x14ac:dyDescent="0.25">
      <c r="A13105">
        <v>318.87248994200502</v>
      </c>
      <c r="B13105">
        <v>6.6763381900940097E-2</v>
      </c>
      <c r="C13105">
        <v>455</v>
      </c>
      <c r="D13105">
        <v>15.8588389430661</v>
      </c>
      <c r="F13105">
        <v>301.04233864089503</v>
      </c>
      <c r="G13105">
        <v>0.16413866706411401</v>
      </c>
      <c r="H13105">
        <v>401</v>
      </c>
      <c r="I13105">
        <v>15.160280431155099</v>
      </c>
      <c r="J13105">
        <v>331</v>
      </c>
      <c r="K13105">
        <v>669</v>
      </c>
      <c r="L13105">
        <v>800</v>
      </c>
      <c r="M13105">
        <v>497</v>
      </c>
    </row>
    <row r="13106" spans="1:13" x14ac:dyDescent="0.25">
      <c r="A13106">
        <v>318.87248994200502</v>
      </c>
      <c r="B13106">
        <v>6.5024292952919505E-2</v>
      </c>
      <c r="C13106">
        <v>455</v>
      </c>
      <c r="D13106">
        <v>15.8588389430661</v>
      </c>
      <c r="F13106">
        <v>300.52531369752302</v>
      </c>
      <c r="G13106">
        <v>0.160016354476441</v>
      </c>
      <c r="H13106">
        <v>421</v>
      </c>
      <c r="I13106">
        <v>15.070844084257301</v>
      </c>
      <c r="J13106">
        <v>331</v>
      </c>
      <c r="K13106">
        <v>669</v>
      </c>
      <c r="L13106">
        <v>800</v>
      </c>
      <c r="M13106">
        <v>497</v>
      </c>
    </row>
    <row r="13107" spans="1:13" x14ac:dyDescent="0.25">
      <c r="A13107">
        <v>318.87248994200502</v>
      </c>
      <c r="B13107">
        <v>6.6515642902001001E-2</v>
      </c>
      <c r="C13107">
        <v>455</v>
      </c>
      <c r="D13107">
        <v>15.8588389430661</v>
      </c>
      <c r="F13107">
        <v>300.52531369752302</v>
      </c>
      <c r="G13107">
        <v>0.15873577264577901</v>
      </c>
      <c r="H13107">
        <v>421</v>
      </c>
      <c r="I13107">
        <v>15.070844084257301</v>
      </c>
      <c r="J13107">
        <v>331</v>
      </c>
      <c r="K13107">
        <v>669</v>
      </c>
      <c r="L13107">
        <v>800</v>
      </c>
      <c r="M13107">
        <v>497</v>
      </c>
    </row>
    <row r="13108" spans="1:13" x14ac:dyDescent="0.25">
      <c r="A13108">
        <v>318.87248994200502</v>
      </c>
      <c r="B13108">
        <v>6.5569779684405596E-2</v>
      </c>
      <c r="C13108">
        <v>455</v>
      </c>
      <c r="D13108">
        <v>15.8588389430661</v>
      </c>
      <c r="F13108">
        <v>299.83568060468002</v>
      </c>
      <c r="G13108">
        <v>0.16078351555314899</v>
      </c>
      <c r="H13108">
        <v>407</v>
      </c>
      <c r="I13108">
        <v>15.2053722226992</v>
      </c>
      <c r="J13108">
        <v>331</v>
      </c>
      <c r="K13108">
        <v>669</v>
      </c>
      <c r="L13108">
        <v>800</v>
      </c>
      <c r="M13108">
        <v>497</v>
      </c>
    </row>
    <row r="13109" spans="1:13" x14ac:dyDescent="0.25">
      <c r="A13109">
        <v>318.87248994200502</v>
      </c>
      <c r="B13109">
        <v>6.5384760109826398E-2</v>
      </c>
      <c r="C13109">
        <v>455</v>
      </c>
      <c r="D13109">
        <v>15.8588389430661</v>
      </c>
      <c r="F13109">
        <v>299.69904674356798</v>
      </c>
      <c r="G13109">
        <v>0.160560087668707</v>
      </c>
      <c r="H13109">
        <v>390</v>
      </c>
      <c r="I13109">
        <v>15.4936221991666</v>
      </c>
      <c r="J13109">
        <v>331</v>
      </c>
      <c r="K13109">
        <v>669</v>
      </c>
      <c r="L13109">
        <v>800</v>
      </c>
      <c r="M13109">
        <v>497</v>
      </c>
    </row>
    <row r="13110" spans="1:13" x14ac:dyDescent="0.25">
      <c r="A13110">
        <v>318.87248994200502</v>
      </c>
      <c r="B13110">
        <v>6.4739587711448998E-2</v>
      </c>
      <c r="C13110">
        <v>455</v>
      </c>
      <c r="D13110">
        <v>15.8588389430661</v>
      </c>
      <c r="F13110">
        <v>299.69904674356798</v>
      </c>
      <c r="G13110">
        <v>0.16131563664669701</v>
      </c>
      <c r="H13110">
        <v>390</v>
      </c>
      <c r="I13110">
        <v>15.4936221991666</v>
      </c>
      <c r="J13110">
        <v>331</v>
      </c>
      <c r="K13110">
        <v>669</v>
      </c>
      <c r="L13110">
        <v>800</v>
      </c>
      <c r="M13110">
        <v>497</v>
      </c>
    </row>
    <row r="13111" spans="1:13" x14ac:dyDescent="0.25">
      <c r="A13111">
        <v>318.87248994200502</v>
      </c>
      <c r="B13111">
        <v>6.4811943433657204E-2</v>
      </c>
      <c r="C13111">
        <v>455</v>
      </c>
      <c r="D13111">
        <v>15.8588389430661</v>
      </c>
      <c r="F13111">
        <v>299.34232474933401</v>
      </c>
      <c r="G13111">
        <v>0.159865928006277</v>
      </c>
      <c r="H13111">
        <v>407</v>
      </c>
      <c r="I13111">
        <v>14.7456860626116</v>
      </c>
      <c r="J13111">
        <v>331</v>
      </c>
      <c r="K13111">
        <v>669</v>
      </c>
      <c r="L13111">
        <v>800</v>
      </c>
      <c r="M13111">
        <v>497</v>
      </c>
    </row>
    <row r="13112" spans="1:13" x14ac:dyDescent="0.25">
      <c r="A13112">
        <v>318.87248994200502</v>
      </c>
      <c r="B13112">
        <v>6.3456731072078401E-2</v>
      </c>
      <c r="C13112">
        <v>455</v>
      </c>
      <c r="D13112">
        <v>15.8588389430661</v>
      </c>
      <c r="F13112">
        <v>299.34232474933401</v>
      </c>
      <c r="G13112">
        <v>0.15687246102909599</v>
      </c>
      <c r="H13112">
        <v>407</v>
      </c>
      <c r="I13112">
        <v>14.7456860626116</v>
      </c>
      <c r="J13112">
        <v>331</v>
      </c>
      <c r="K13112">
        <v>669</v>
      </c>
      <c r="L13112">
        <v>800</v>
      </c>
      <c r="M13112">
        <v>497</v>
      </c>
    </row>
    <row r="13113" spans="1:13" x14ac:dyDescent="0.25">
      <c r="A13113">
        <v>318.87248994200502</v>
      </c>
      <c r="B13113">
        <v>6.4294062850286895E-2</v>
      </c>
      <c r="C13113">
        <v>455</v>
      </c>
      <c r="D13113">
        <v>15.8588389430661</v>
      </c>
      <c r="F13113">
        <v>299.34232474933401</v>
      </c>
      <c r="G13113">
        <v>0.15533639467636401</v>
      </c>
      <c r="H13113">
        <v>407</v>
      </c>
      <c r="I13113">
        <v>14.7456860626116</v>
      </c>
      <c r="J13113">
        <v>331</v>
      </c>
      <c r="K13113">
        <v>669</v>
      </c>
      <c r="L13113">
        <v>800</v>
      </c>
      <c r="M13113">
        <v>497</v>
      </c>
    </row>
    <row r="13114" spans="1:13" x14ac:dyDescent="0.25">
      <c r="A13114">
        <v>318.87248994200502</v>
      </c>
      <c r="B13114">
        <v>6.3884326117800705E-2</v>
      </c>
      <c r="C13114">
        <v>455</v>
      </c>
      <c r="D13114">
        <v>15.8588389430661</v>
      </c>
      <c r="F13114">
        <v>299.34232474933401</v>
      </c>
      <c r="G13114">
        <v>0.149557565682751</v>
      </c>
      <c r="H13114">
        <v>407</v>
      </c>
      <c r="I13114">
        <v>14.7456860626116</v>
      </c>
      <c r="J13114">
        <v>331</v>
      </c>
      <c r="K13114">
        <v>669</v>
      </c>
      <c r="L13114">
        <v>800</v>
      </c>
      <c r="M13114">
        <v>497</v>
      </c>
    </row>
    <row r="13115" spans="1:13" x14ac:dyDescent="0.25">
      <c r="A13115">
        <v>318.87248994200502</v>
      </c>
      <c r="B13115">
        <v>6.4346659488291894E-2</v>
      </c>
      <c r="C13115">
        <v>455</v>
      </c>
      <c r="D13115">
        <v>15.8588389430661</v>
      </c>
      <c r="F13115">
        <v>299.294112857664</v>
      </c>
      <c r="G13115">
        <v>0.15087573486945399</v>
      </c>
      <c r="H13115">
        <v>410</v>
      </c>
      <c r="I13115">
        <v>14.3190206969157</v>
      </c>
      <c r="J13115">
        <v>331</v>
      </c>
      <c r="K13115">
        <v>669</v>
      </c>
      <c r="L13115">
        <v>800</v>
      </c>
      <c r="M13115">
        <v>497</v>
      </c>
    </row>
    <row r="13116" spans="1:13" x14ac:dyDescent="0.25">
      <c r="A13116">
        <v>318.87248994200502</v>
      </c>
      <c r="B13116">
        <v>6.3663631288528699E-2</v>
      </c>
      <c r="C13116">
        <v>455</v>
      </c>
      <c r="D13116">
        <v>15.8588389430661</v>
      </c>
      <c r="F13116">
        <v>297.600533546414</v>
      </c>
      <c r="G13116">
        <v>0.15057206417789201</v>
      </c>
      <c r="H13116">
        <v>408</v>
      </c>
      <c r="I13116">
        <v>15.243963307235401</v>
      </c>
      <c r="J13116">
        <v>331</v>
      </c>
      <c r="K13116">
        <v>669</v>
      </c>
      <c r="L13116">
        <v>800</v>
      </c>
      <c r="M13116">
        <v>497</v>
      </c>
    </row>
    <row r="13117" spans="1:13" x14ac:dyDescent="0.25">
      <c r="A13117">
        <v>318.87248994200502</v>
      </c>
      <c r="B13117">
        <v>6.3418184765726096E-2</v>
      </c>
      <c r="C13117">
        <v>455</v>
      </c>
      <c r="D13117">
        <v>15.8588389430661</v>
      </c>
      <c r="F13117">
        <v>296.81453627254803</v>
      </c>
      <c r="G13117">
        <v>0.15012983906519101</v>
      </c>
      <c r="H13117">
        <v>412</v>
      </c>
      <c r="I13117">
        <v>15.928086361382199</v>
      </c>
      <c r="J13117">
        <v>331</v>
      </c>
      <c r="K13117">
        <v>669</v>
      </c>
      <c r="L13117">
        <v>800</v>
      </c>
      <c r="M13117">
        <v>497</v>
      </c>
    </row>
    <row r="13118" spans="1:13" x14ac:dyDescent="0.25">
      <c r="A13118">
        <v>318.87248994200502</v>
      </c>
      <c r="B13118">
        <v>6.2981860534470704E-2</v>
      </c>
      <c r="C13118">
        <v>455</v>
      </c>
      <c r="D13118">
        <v>15.8588389430661</v>
      </c>
      <c r="F13118">
        <v>295.43448388762801</v>
      </c>
      <c r="G13118">
        <v>0.146591554030126</v>
      </c>
      <c r="H13118">
        <v>427</v>
      </c>
      <c r="I13118">
        <v>14.485649088863299</v>
      </c>
      <c r="J13118">
        <v>331</v>
      </c>
      <c r="K13118">
        <v>669</v>
      </c>
      <c r="L13118">
        <v>800</v>
      </c>
      <c r="M13118">
        <v>497</v>
      </c>
    </row>
    <row r="13119" spans="1:13" x14ac:dyDescent="0.25">
      <c r="A13119">
        <v>318.87248994200502</v>
      </c>
      <c r="B13119">
        <v>6.3507317645008304E-2</v>
      </c>
      <c r="C13119">
        <v>455</v>
      </c>
      <c r="D13119">
        <v>15.8588389430661</v>
      </c>
      <c r="F13119">
        <v>295.43448388762801</v>
      </c>
      <c r="G13119">
        <v>0.147425224021942</v>
      </c>
      <c r="H13119">
        <v>427</v>
      </c>
      <c r="I13119">
        <v>14.485649088863299</v>
      </c>
      <c r="J13119">
        <v>331</v>
      </c>
      <c r="K13119">
        <v>669</v>
      </c>
      <c r="L13119">
        <v>800</v>
      </c>
      <c r="M13119">
        <v>497</v>
      </c>
    </row>
    <row r="13120" spans="1:13" x14ac:dyDescent="0.25">
      <c r="A13120">
        <v>318.87248994200502</v>
      </c>
      <c r="B13120">
        <v>6.3058581811519701E-2</v>
      </c>
      <c r="C13120">
        <v>455</v>
      </c>
      <c r="D13120">
        <v>15.8588389430661</v>
      </c>
      <c r="F13120">
        <v>295.43448388762801</v>
      </c>
      <c r="G13120">
        <v>0.144308400762485</v>
      </c>
      <c r="H13120">
        <v>427</v>
      </c>
      <c r="I13120">
        <v>14.485649088863299</v>
      </c>
      <c r="J13120">
        <v>331</v>
      </c>
      <c r="K13120">
        <v>669</v>
      </c>
      <c r="L13120">
        <v>800</v>
      </c>
      <c r="M13120">
        <v>497</v>
      </c>
    </row>
    <row r="13121" spans="1:13" x14ac:dyDescent="0.25">
      <c r="A13121">
        <v>318.87248994200502</v>
      </c>
      <c r="B13121">
        <v>6.1352551657874503E-2</v>
      </c>
      <c r="C13121">
        <v>455</v>
      </c>
      <c r="D13121">
        <v>15.8588389430661</v>
      </c>
      <c r="F13121">
        <v>295.43448388762801</v>
      </c>
      <c r="G13121">
        <v>0.14376340622526601</v>
      </c>
      <c r="H13121">
        <v>427</v>
      </c>
      <c r="I13121">
        <v>14.485649088863299</v>
      </c>
      <c r="J13121">
        <v>331</v>
      </c>
      <c r="K13121">
        <v>669</v>
      </c>
      <c r="L13121">
        <v>800</v>
      </c>
      <c r="M13121">
        <v>497</v>
      </c>
    </row>
    <row r="13122" spans="1:13" x14ac:dyDescent="0.25">
      <c r="A13122">
        <v>318.87248994200502</v>
      </c>
      <c r="B13122">
        <v>6.1209898483722498E-2</v>
      </c>
      <c r="C13122">
        <v>455</v>
      </c>
      <c r="D13122">
        <v>15.8588389430661</v>
      </c>
      <c r="F13122">
        <v>295.43448388762801</v>
      </c>
      <c r="G13122">
        <v>0.14032128651090001</v>
      </c>
      <c r="H13122">
        <v>427</v>
      </c>
      <c r="I13122">
        <v>14.485649088863299</v>
      </c>
      <c r="J13122">
        <v>331</v>
      </c>
      <c r="K13122">
        <v>669</v>
      </c>
      <c r="L13122">
        <v>800</v>
      </c>
      <c r="M13122">
        <v>497</v>
      </c>
    </row>
    <row r="13123" spans="1:13" x14ac:dyDescent="0.25">
      <c r="A13123">
        <v>318.87248994200502</v>
      </c>
      <c r="B13123">
        <v>6.1183725505384701E-2</v>
      </c>
      <c r="C13123">
        <v>455</v>
      </c>
      <c r="D13123">
        <v>15.8588389430661</v>
      </c>
      <c r="F13123">
        <v>294.86083778017201</v>
      </c>
      <c r="G13123">
        <v>0.14084607588892001</v>
      </c>
      <c r="H13123">
        <v>446</v>
      </c>
      <c r="I13123">
        <v>14.8470990438946</v>
      </c>
      <c r="J13123">
        <v>331</v>
      </c>
      <c r="K13123">
        <v>669</v>
      </c>
      <c r="L13123">
        <v>800</v>
      </c>
      <c r="M13123">
        <v>497</v>
      </c>
    </row>
    <row r="13124" spans="1:13" x14ac:dyDescent="0.25">
      <c r="A13124">
        <v>318.87248994200502</v>
      </c>
      <c r="B13124">
        <v>6.1006020554473198E-2</v>
      </c>
      <c r="C13124">
        <v>455</v>
      </c>
      <c r="D13124">
        <v>15.8588389430661</v>
      </c>
      <c r="F13124">
        <v>294.86083778017201</v>
      </c>
      <c r="G13124">
        <v>0.145762006604164</v>
      </c>
      <c r="H13124">
        <v>446</v>
      </c>
      <c r="I13124">
        <v>14.8470990438946</v>
      </c>
      <c r="J13124">
        <v>331</v>
      </c>
      <c r="K13124">
        <v>669</v>
      </c>
      <c r="L13124">
        <v>800</v>
      </c>
      <c r="M13124">
        <v>497</v>
      </c>
    </row>
    <row r="13125" spans="1:13" x14ac:dyDescent="0.25">
      <c r="A13125">
        <v>318.87248994200502</v>
      </c>
      <c r="B13125">
        <v>5.9915660816318501E-2</v>
      </c>
      <c r="C13125">
        <v>455</v>
      </c>
      <c r="D13125">
        <v>15.8588389430661</v>
      </c>
      <c r="F13125">
        <v>294.574835622916</v>
      </c>
      <c r="G13125">
        <v>0.14450395085547901</v>
      </c>
      <c r="H13125">
        <v>442</v>
      </c>
      <c r="I13125">
        <v>15.725081452401399</v>
      </c>
      <c r="J13125">
        <v>331</v>
      </c>
      <c r="K13125">
        <v>669</v>
      </c>
      <c r="L13125">
        <v>800</v>
      </c>
      <c r="M13125">
        <v>497</v>
      </c>
    </row>
    <row r="13126" spans="1:13" x14ac:dyDescent="0.25">
      <c r="A13126">
        <v>318.87248994200502</v>
      </c>
      <c r="B13126">
        <v>5.9343904150821997E-2</v>
      </c>
      <c r="C13126">
        <v>455</v>
      </c>
      <c r="D13126">
        <v>15.8588389430661</v>
      </c>
      <c r="F13126">
        <v>294.420352907851</v>
      </c>
      <c r="G13126">
        <v>0.146914468357383</v>
      </c>
      <c r="H13126">
        <v>397</v>
      </c>
      <c r="I13126">
        <v>16.1741473679431</v>
      </c>
      <c r="J13126">
        <v>378</v>
      </c>
      <c r="K13126">
        <v>622</v>
      </c>
      <c r="L13126">
        <v>797</v>
      </c>
      <c r="M13126">
        <v>497</v>
      </c>
    </row>
    <row r="13127" spans="1:13" x14ac:dyDescent="0.25">
      <c r="A13127">
        <v>318.87248994200502</v>
      </c>
      <c r="B13127">
        <v>5.81356903411646E-2</v>
      </c>
      <c r="C13127">
        <v>455</v>
      </c>
      <c r="D13127">
        <v>15.8588389430661</v>
      </c>
      <c r="F13127">
        <v>293.04482293874003</v>
      </c>
      <c r="G13127">
        <v>0.149681876474272</v>
      </c>
      <c r="H13127">
        <v>439</v>
      </c>
      <c r="I13127">
        <v>15.4439520183951</v>
      </c>
      <c r="J13127">
        <v>378</v>
      </c>
      <c r="K13127">
        <v>622</v>
      </c>
      <c r="L13127">
        <v>797</v>
      </c>
      <c r="M13127">
        <v>497</v>
      </c>
    </row>
    <row r="13128" spans="1:13" x14ac:dyDescent="0.25">
      <c r="A13128">
        <v>318.85187649005098</v>
      </c>
      <c r="B13128">
        <v>5.8157299501345502E-2</v>
      </c>
      <c r="C13128">
        <v>437</v>
      </c>
      <c r="D13128">
        <v>15.769502754555999</v>
      </c>
      <c r="F13128">
        <v>293.04482293874003</v>
      </c>
      <c r="G13128">
        <v>0.14985920427943999</v>
      </c>
      <c r="H13128">
        <v>439</v>
      </c>
      <c r="I13128">
        <v>15.4439520183951</v>
      </c>
      <c r="J13128">
        <v>378</v>
      </c>
      <c r="K13128">
        <v>622</v>
      </c>
      <c r="L13128">
        <v>797</v>
      </c>
      <c r="M13128">
        <v>497</v>
      </c>
    </row>
    <row r="13129" spans="1:13" x14ac:dyDescent="0.25">
      <c r="A13129">
        <v>318.56514619244302</v>
      </c>
      <c r="B13129">
        <v>5.8032855993751402E-2</v>
      </c>
      <c r="C13129">
        <v>439</v>
      </c>
      <c r="D13129">
        <v>16.019672825234</v>
      </c>
      <c r="F13129">
        <v>293.04482293874003</v>
      </c>
      <c r="G13129">
        <v>0.149368177678115</v>
      </c>
      <c r="H13129">
        <v>439</v>
      </c>
      <c r="I13129">
        <v>15.4439520183951</v>
      </c>
      <c r="J13129">
        <v>378</v>
      </c>
      <c r="K13129">
        <v>622</v>
      </c>
      <c r="L13129">
        <v>797</v>
      </c>
      <c r="M13129">
        <v>497</v>
      </c>
    </row>
    <row r="13130" spans="1:13" x14ac:dyDescent="0.25">
      <c r="A13130">
        <v>318.56514619244302</v>
      </c>
      <c r="B13130">
        <v>5.8572296559724402E-2</v>
      </c>
      <c r="C13130">
        <v>439</v>
      </c>
      <c r="D13130">
        <v>16.019672825234</v>
      </c>
      <c r="F13130">
        <v>293.04482293874003</v>
      </c>
      <c r="G13130">
        <v>0.14532820248387299</v>
      </c>
      <c r="H13130">
        <v>439</v>
      </c>
      <c r="I13130">
        <v>15.4439520183951</v>
      </c>
      <c r="J13130">
        <v>378</v>
      </c>
      <c r="K13130">
        <v>622</v>
      </c>
      <c r="L13130">
        <v>797</v>
      </c>
      <c r="M13130">
        <v>497</v>
      </c>
    </row>
    <row r="13131" spans="1:13" x14ac:dyDescent="0.25">
      <c r="A13131">
        <v>318.56514619244302</v>
      </c>
      <c r="B13131">
        <v>5.90175280180332E-2</v>
      </c>
      <c r="C13131">
        <v>439</v>
      </c>
      <c r="D13131">
        <v>16.019672825234</v>
      </c>
      <c r="F13131">
        <v>293.04482293874003</v>
      </c>
      <c r="G13131">
        <v>0.14402868784268999</v>
      </c>
      <c r="H13131">
        <v>439</v>
      </c>
      <c r="I13131">
        <v>15.4439520183951</v>
      </c>
      <c r="J13131">
        <v>378</v>
      </c>
      <c r="K13131">
        <v>622</v>
      </c>
      <c r="L13131">
        <v>797</v>
      </c>
      <c r="M13131">
        <v>497</v>
      </c>
    </row>
    <row r="13132" spans="1:13" x14ac:dyDescent="0.25">
      <c r="A13132">
        <v>318.56514619244302</v>
      </c>
      <c r="B13132">
        <v>5.83316183261159E-2</v>
      </c>
      <c r="C13132">
        <v>439</v>
      </c>
      <c r="D13132">
        <v>16.019672825234</v>
      </c>
      <c r="F13132">
        <v>293.04482293874003</v>
      </c>
      <c r="G13132">
        <v>0.144210951221659</v>
      </c>
      <c r="H13132">
        <v>439</v>
      </c>
      <c r="I13132">
        <v>15.4439520183951</v>
      </c>
      <c r="J13132">
        <v>378</v>
      </c>
      <c r="K13132">
        <v>622</v>
      </c>
      <c r="L13132">
        <v>797</v>
      </c>
      <c r="M13132">
        <v>497</v>
      </c>
    </row>
    <row r="13133" spans="1:13" x14ac:dyDescent="0.25">
      <c r="A13133">
        <v>318.51375284115801</v>
      </c>
      <c r="B13133">
        <v>5.9019671620808602E-2</v>
      </c>
      <c r="C13133">
        <v>446</v>
      </c>
      <c r="D13133">
        <v>15.498600226128501</v>
      </c>
      <c r="F13133">
        <v>293.04482293874003</v>
      </c>
      <c r="G13133">
        <v>0.14277187191525101</v>
      </c>
      <c r="H13133">
        <v>439</v>
      </c>
      <c r="I13133">
        <v>15.4439520183951</v>
      </c>
      <c r="J13133">
        <v>378</v>
      </c>
      <c r="K13133">
        <v>622</v>
      </c>
      <c r="L13133">
        <v>797</v>
      </c>
      <c r="M13133">
        <v>497</v>
      </c>
    </row>
    <row r="13134" spans="1:13" x14ac:dyDescent="0.25">
      <c r="A13134">
        <v>318.51375284115801</v>
      </c>
      <c r="B13134">
        <v>5.92503381790698E-2</v>
      </c>
      <c r="C13134">
        <v>446</v>
      </c>
      <c r="D13134">
        <v>15.498600226128501</v>
      </c>
      <c r="F13134">
        <v>293.04482293874003</v>
      </c>
      <c r="G13134">
        <v>0.143669751847119</v>
      </c>
      <c r="H13134">
        <v>439</v>
      </c>
      <c r="I13134">
        <v>15.4439520183951</v>
      </c>
      <c r="J13134">
        <v>378</v>
      </c>
      <c r="K13134">
        <v>622</v>
      </c>
      <c r="L13134">
        <v>797</v>
      </c>
      <c r="M13134">
        <v>497</v>
      </c>
    </row>
    <row r="13135" spans="1:13" x14ac:dyDescent="0.25">
      <c r="A13135">
        <v>318.24017668934499</v>
      </c>
      <c r="B13135">
        <v>5.7172826529267202E-2</v>
      </c>
      <c r="C13135">
        <v>435</v>
      </c>
      <c r="D13135">
        <v>15.5294268075377</v>
      </c>
      <c r="F13135">
        <v>293.04482293874003</v>
      </c>
      <c r="G13135">
        <v>0.141314111065486</v>
      </c>
      <c r="H13135">
        <v>439</v>
      </c>
      <c r="I13135">
        <v>15.4439520183951</v>
      </c>
      <c r="J13135">
        <v>378</v>
      </c>
      <c r="K13135">
        <v>622</v>
      </c>
      <c r="L13135">
        <v>797</v>
      </c>
      <c r="M13135">
        <v>497</v>
      </c>
    </row>
    <row r="13136" spans="1:13" x14ac:dyDescent="0.25">
      <c r="A13136">
        <v>318.24017668934499</v>
      </c>
      <c r="B13136">
        <v>5.7643334269089699E-2</v>
      </c>
      <c r="C13136">
        <v>435</v>
      </c>
      <c r="D13136">
        <v>15.5294268075377</v>
      </c>
      <c r="F13136">
        <v>293.04482293874003</v>
      </c>
      <c r="G13136">
        <v>0.14176993224906601</v>
      </c>
      <c r="H13136">
        <v>439</v>
      </c>
      <c r="I13136">
        <v>15.4439520183951</v>
      </c>
      <c r="J13136">
        <v>378</v>
      </c>
      <c r="K13136">
        <v>622</v>
      </c>
      <c r="L13136">
        <v>797</v>
      </c>
      <c r="M13136">
        <v>497</v>
      </c>
    </row>
    <row r="13137" spans="1:13" x14ac:dyDescent="0.25">
      <c r="A13137">
        <v>318.24017668934499</v>
      </c>
      <c r="B13137">
        <v>5.7284244757016503E-2</v>
      </c>
      <c r="C13137">
        <v>435</v>
      </c>
      <c r="D13137">
        <v>15.5294268075377</v>
      </c>
      <c r="F13137">
        <v>293.04482293874003</v>
      </c>
      <c r="G13137">
        <v>0.14355539374890899</v>
      </c>
      <c r="H13137">
        <v>439</v>
      </c>
      <c r="I13137">
        <v>15.4439520183951</v>
      </c>
      <c r="J13137">
        <v>378</v>
      </c>
      <c r="K13137">
        <v>622</v>
      </c>
      <c r="L13137">
        <v>797</v>
      </c>
      <c r="M13137">
        <v>497</v>
      </c>
    </row>
    <row r="13138" spans="1:13" x14ac:dyDescent="0.25">
      <c r="A13138">
        <v>318.24017668934499</v>
      </c>
      <c r="B13138">
        <v>5.6359639730600097E-2</v>
      </c>
      <c r="C13138">
        <v>435</v>
      </c>
      <c r="D13138">
        <v>15.5294268075377</v>
      </c>
      <c r="F13138">
        <v>293.04482293874003</v>
      </c>
      <c r="G13138">
        <v>0.14271567774060001</v>
      </c>
      <c r="H13138">
        <v>439</v>
      </c>
      <c r="I13138">
        <v>15.4439520183951</v>
      </c>
      <c r="J13138">
        <v>378</v>
      </c>
      <c r="K13138">
        <v>622</v>
      </c>
      <c r="L13138">
        <v>797</v>
      </c>
      <c r="M13138">
        <v>497</v>
      </c>
    </row>
    <row r="13139" spans="1:13" x14ac:dyDescent="0.25">
      <c r="A13139">
        <v>318.24017668934499</v>
      </c>
      <c r="B13139">
        <v>5.6607183777999802E-2</v>
      </c>
      <c r="C13139">
        <v>435</v>
      </c>
      <c r="D13139">
        <v>15.5294268075377</v>
      </c>
      <c r="F13139">
        <v>293.04482293874003</v>
      </c>
      <c r="G13139">
        <v>0.14656336290797201</v>
      </c>
      <c r="H13139">
        <v>439</v>
      </c>
      <c r="I13139">
        <v>15.4439520183951</v>
      </c>
      <c r="J13139">
        <v>378</v>
      </c>
      <c r="K13139">
        <v>622</v>
      </c>
      <c r="L13139">
        <v>797</v>
      </c>
      <c r="M13139">
        <v>497</v>
      </c>
    </row>
    <row r="13140" spans="1:13" x14ac:dyDescent="0.25">
      <c r="A13140">
        <v>318.24017668934499</v>
      </c>
      <c r="B13140">
        <v>5.62701841280513E-2</v>
      </c>
      <c r="C13140">
        <v>435</v>
      </c>
      <c r="D13140">
        <v>15.5294268075377</v>
      </c>
      <c r="F13140">
        <v>293.04482293874003</v>
      </c>
      <c r="G13140">
        <v>0.147256517963571</v>
      </c>
      <c r="H13140">
        <v>439</v>
      </c>
      <c r="I13140">
        <v>15.4439520183951</v>
      </c>
      <c r="J13140">
        <v>378</v>
      </c>
      <c r="K13140">
        <v>622</v>
      </c>
      <c r="L13140">
        <v>797</v>
      </c>
      <c r="M13140">
        <v>497</v>
      </c>
    </row>
    <row r="13141" spans="1:13" x14ac:dyDescent="0.25">
      <c r="A13141">
        <v>318.24017668934499</v>
      </c>
      <c r="B13141">
        <v>5.6660254075373798E-2</v>
      </c>
      <c r="C13141">
        <v>435</v>
      </c>
      <c r="D13141">
        <v>15.5294268075377</v>
      </c>
      <c r="F13141">
        <v>293.04482293874003</v>
      </c>
      <c r="G13141">
        <v>0.14440680083092999</v>
      </c>
      <c r="H13141">
        <v>439</v>
      </c>
      <c r="I13141">
        <v>15.4439520183951</v>
      </c>
      <c r="J13141">
        <v>378</v>
      </c>
      <c r="K13141">
        <v>622</v>
      </c>
      <c r="L13141">
        <v>797</v>
      </c>
      <c r="M13141">
        <v>497</v>
      </c>
    </row>
    <row r="13142" spans="1:13" x14ac:dyDescent="0.25">
      <c r="A13142">
        <v>318.24017668934499</v>
      </c>
      <c r="B13142">
        <v>5.58500387957728E-2</v>
      </c>
      <c r="C13142">
        <v>435</v>
      </c>
      <c r="D13142">
        <v>15.5294268075377</v>
      </c>
      <c r="F13142">
        <v>293.04482293874003</v>
      </c>
      <c r="G13142">
        <v>0.14542281606346</v>
      </c>
      <c r="H13142">
        <v>439</v>
      </c>
      <c r="I13142">
        <v>15.4439520183951</v>
      </c>
      <c r="J13142">
        <v>378</v>
      </c>
      <c r="K13142">
        <v>622</v>
      </c>
      <c r="L13142">
        <v>797</v>
      </c>
      <c r="M13142">
        <v>497</v>
      </c>
    </row>
    <row r="13143" spans="1:13" x14ac:dyDescent="0.25">
      <c r="A13143">
        <v>318.24017668934499</v>
      </c>
      <c r="B13143">
        <v>5.5846490965649601E-2</v>
      </c>
      <c r="C13143">
        <v>435</v>
      </c>
      <c r="D13143">
        <v>15.5294268075377</v>
      </c>
      <c r="F13143">
        <v>292.76598784187797</v>
      </c>
      <c r="G13143">
        <v>0.14336993633182399</v>
      </c>
      <c r="H13143">
        <v>438</v>
      </c>
      <c r="I13143">
        <v>15.084457735065399</v>
      </c>
      <c r="J13143">
        <v>378</v>
      </c>
      <c r="K13143">
        <v>622</v>
      </c>
      <c r="L13143">
        <v>797</v>
      </c>
      <c r="M13143">
        <v>497</v>
      </c>
    </row>
    <row r="13144" spans="1:13" x14ac:dyDescent="0.25">
      <c r="A13144">
        <v>318.24017668934499</v>
      </c>
      <c r="B13144">
        <v>5.59728696778563E-2</v>
      </c>
      <c r="C13144">
        <v>435</v>
      </c>
      <c r="D13144">
        <v>15.5294268075377</v>
      </c>
      <c r="F13144">
        <v>292.76598784187797</v>
      </c>
      <c r="G13144">
        <v>0.140706175100201</v>
      </c>
      <c r="H13144">
        <v>438</v>
      </c>
      <c r="I13144">
        <v>15.084457735065399</v>
      </c>
      <c r="J13144">
        <v>378</v>
      </c>
      <c r="K13144">
        <v>622</v>
      </c>
      <c r="L13144">
        <v>797</v>
      </c>
      <c r="M13144">
        <v>497</v>
      </c>
    </row>
    <row r="13145" spans="1:13" x14ac:dyDescent="0.25">
      <c r="A13145">
        <v>318.24017668934499</v>
      </c>
      <c r="B13145">
        <v>5.5464767708470697E-2</v>
      </c>
      <c r="C13145">
        <v>435</v>
      </c>
      <c r="D13145">
        <v>15.5294268075377</v>
      </c>
      <c r="F13145">
        <v>292.76598784187797</v>
      </c>
      <c r="G13145">
        <v>0.14201144387679901</v>
      </c>
      <c r="H13145">
        <v>438</v>
      </c>
      <c r="I13145">
        <v>15.084457735065399</v>
      </c>
      <c r="J13145">
        <v>378</v>
      </c>
      <c r="K13145">
        <v>622</v>
      </c>
      <c r="L13145">
        <v>797</v>
      </c>
      <c r="M13145">
        <v>497</v>
      </c>
    </row>
    <row r="13146" spans="1:13" x14ac:dyDescent="0.25">
      <c r="A13146">
        <v>318.24017668934499</v>
      </c>
      <c r="B13146">
        <v>5.5245084701006801E-2</v>
      </c>
      <c r="C13146">
        <v>435</v>
      </c>
      <c r="D13146">
        <v>15.5294268075377</v>
      </c>
      <c r="F13146">
        <v>291.00013059307798</v>
      </c>
      <c r="G13146">
        <v>0.14212811695083299</v>
      </c>
      <c r="H13146">
        <v>422</v>
      </c>
      <c r="I13146">
        <v>13.3467951838393</v>
      </c>
      <c r="J13146">
        <v>378</v>
      </c>
      <c r="K13146">
        <v>622</v>
      </c>
      <c r="L13146">
        <v>797</v>
      </c>
      <c r="M13146">
        <v>497</v>
      </c>
    </row>
    <row r="13147" spans="1:13" x14ac:dyDescent="0.25">
      <c r="A13147">
        <v>318.14917293726501</v>
      </c>
      <c r="B13147">
        <v>5.5044055884602601E-2</v>
      </c>
      <c r="C13147">
        <v>432</v>
      </c>
      <c r="D13147">
        <v>15.4952534439508</v>
      </c>
      <c r="F13147">
        <v>289.39669678639598</v>
      </c>
      <c r="G13147">
        <v>0.143013615410397</v>
      </c>
      <c r="H13147">
        <v>427</v>
      </c>
      <c r="I13147">
        <v>14.762729386100499</v>
      </c>
      <c r="J13147">
        <v>378</v>
      </c>
      <c r="K13147">
        <v>622</v>
      </c>
      <c r="L13147">
        <v>797</v>
      </c>
      <c r="M13147">
        <v>497</v>
      </c>
    </row>
    <row r="13148" spans="1:13" x14ac:dyDescent="0.25">
      <c r="A13148">
        <v>318.11603408167099</v>
      </c>
      <c r="B13148">
        <v>5.4960188086050597E-2</v>
      </c>
      <c r="C13148">
        <v>437</v>
      </c>
      <c r="D13148">
        <v>15.6034667217173</v>
      </c>
      <c r="F13148">
        <v>289.39669678639598</v>
      </c>
      <c r="G13148">
        <v>0.145223005472777</v>
      </c>
      <c r="H13148">
        <v>427</v>
      </c>
      <c r="I13148">
        <v>14.762729386100499</v>
      </c>
      <c r="J13148">
        <v>378</v>
      </c>
      <c r="K13148">
        <v>622</v>
      </c>
      <c r="L13148">
        <v>797</v>
      </c>
      <c r="M13148">
        <v>497</v>
      </c>
    </row>
    <row r="13149" spans="1:13" x14ac:dyDescent="0.25">
      <c r="A13149">
        <v>318.11603408167099</v>
      </c>
      <c r="B13149">
        <v>5.4933542792908997E-2</v>
      </c>
      <c r="C13149">
        <v>437</v>
      </c>
      <c r="D13149">
        <v>15.6034667217173</v>
      </c>
      <c r="F13149">
        <v>289.39669678639598</v>
      </c>
      <c r="G13149">
        <v>0.146378559271056</v>
      </c>
      <c r="H13149">
        <v>427</v>
      </c>
      <c r="I13149">
        <v>14.762729386100499</v>
      </c>
      <c r="J13149">
        <v>378</v>
      </c>
      <c r="K13149">
        <v>622</v>
      </c>
      <c r="L13149">
        <v>797</v>
      </c>
      <c r="M13149">
        <v>497</v>
      </c>
    </row>
    <row r="13150" spans="1:13" x14ac:dyDescent="0.25">
      <c r="A13150">
        <v>318.11603408167099</v>
      </c>
      <c r="B13150">
        <v>5.5060409667439303E-2</v>
      </c>
      <c r="C13150">
        <v>437</v>
      </c>
      <c r="D13150">
        <v>15.6034667217173</v>
      </c>
      <c r="F13150">
        <v>289.39669678639598</v>
      </c>
      <c r="G13150">
        <v>0.14638643975850399</v>
      </c>
      <c r="H13150">
        <v>427</v>
      </c>
      <c r="I13150">
        <v>14.762729386100499</v>
      </c>
      <c r="J13150">
        <v>378</v>
      </c>
      <c r="K13150">
        <v>622</v>
      </c>
      <c r="L13150">
        <v>797</v>
      </c>
      <c r="M13150">
        <v>497</v>
      </c>
    </row>
    <row r="13151" spans="1:13" x14ac:dyDescent="0.25">
      <c r="A13151">
        <v>318.04762177355599</v>
      </c>
      <c r="B13151">
        <v>5.4615336484653602E-2</v>
      </c>
      <c r="C13151">
        <v>427</v>
      </c>
      <c r="D13151">
        <v>15.448364589596199</v>
      </c>
      <c r="F13151">
        <v>289.39669678639598</v>
      </c>
      <c r="G13151">
        <v>0.146912069688342</v>
      </c>
      <c r="H13151">
        <v>427</v>
      </c>
      <c r="I13151">
        <v>14.762729386100499</v>
      </c>
      <c r="J13151">
        <v>378</v>
      </c>
      <c r="K13151">
        <v>622</v>
      </c>
      <c r="L13151">
        <v>791</v>
      </c>
      <c r="M13151">
        <v>495</v>
      </c>
    </row>
    <row r="13152" spans="1:13" x14ac:dyDescent="0.25">
      <c r="A13152">
        <v>318.04762177355599</v>
      </c>
      <c r="B13152">
        <v>5.5042476928862702E-2</v>
      </c>
      <c r="C13152">
        <v>427</v>
      </c>
      <c r="D13152">
        <v>15.448364589596199</v>
      </c>
      <c r="F13152">
        <v>289.39669678639598</v>
      </c>
      <c r="G13152">
        <v>0.14501125790383901</v>
      </c>
      <c r="H13152">
        <v>427</v>
      </c>
      <c r="I13152">
        <v>14.762729386100499</v>
      </c>
      <c r="J13152">
        <v>378</v>
      </c>
      <c r="K13152">
        <v>622</v>
      </c>
      <c r="L13152">
        <v>791</v>
      </c>
      <c r="M13152">
        <v>495</v>
      </c>
    </row>
    <row r="13153" spans="1:13" x14ac:dyDescent="0.25">
      <c r="A13153">
        <v>318.04762177355599</v>
      </c>
      <c r="B13153">
        <v>5.4665417705734402E-2</v>
      </c>
      <c r="C13153">
        <v>427</v>
      </c>
      <c r="D13153">
        <v>15.448364589596199</v>
      </c>
      <c r="F13153">
        <v>289.39669678639598</v>
      </c>
      <c r="G13153">
        <v>0.146818011455978</v>
      </c>
      <c r="H13153">
        <v>427</v>
      </c>
      <c r="I13153">
        <v>14.762729386100499</v>
      </c>
      <c r="J13153">
        <v>378</v>
      </c>
      <c r="K13153">
        <v>622</v>
      </c>
      <c r="L13153">
        <v>791</v>
      </c>
      <c r="M13153">
        <v>495</v>
      </c>
    </row>
    <row r="13154" spans="1:13" x14ac:dyDescent="0.25">
      <c r="A13154">
        <v>318.04762177355599</v>
      </c>
      <c r="B13154">
        <v>5.42021423432026E-2</v>
      </c>
      <c r="C13154">
        <v>427</v>
      </c>
      <c r="D13154">
        <v>15.448364589596199</v>
      </c>
      <c r="F13154">
        <v>289.39669678639598</v>
      </c>
      <c r="G13154">
        <v>0.14540243798923799</v>
      </c>
      <c r="H13154">
        <v>427</v>
      </c>
      <c r="I13154">
        <v>14.762729386100499</v>
      </c>
      <c r="J13154">
        <v>378</v>
      </c>
      <c r="K13154">
        <v>622</v>
      </c>
      <c r="L13154">
        <v>791</v>
      </c>
      <c r="M13154">
        <v>495</v>
      </c>
    </row>
    <row r="13155" spans="1:13" x14ac:dyDescent="0.25">
      <c r="A13155">
        <v>317.57087438297498</v>
      </c>
      <c r="B13155">
        <v>5.4634714036870098E-2</v>
      </c>
      <c r="C13155">
        <v>442</v>
      </c>
      <c r="D13155">
        <v>15.7082573510706</v>
      </c>
      <c r="F13155">
        <v>289.39669678639598</v>
      </c>
      <c r="G13155">
        <v>0.14521052225792599</v>
      </c>
      <c r="H13155">
        <v>427</v>
      </c>
      <c r="I13155">
        <v>14.762729386100499</v>
      </c>
      <c r="J13155">
        <v>378</v>
      </c>
      <c r="K13155">
        <v>622</v>
      </c>
      <c r="L13155">
        <v>791</v>
      </c>
      <c r="M13155">
        <v>495</v>
      </c>
    </row>
    <row r="13156" spans="1:13" x14ac:dyDescent="0.25">
      <c r="A13156">
        <v>317.48474523308698</v>
      </c>
      <c r="B13156">
        <v>5.3567978002651902E-2</v>
      </c>
      <c r="C13156">
        <v>447</v>
      </c>
      <c r="D13156">
        <v>15.486461876193101</v>
      </c>
      <c r="F13156">
        <v>289.39669678639598</v>
      </c>
      <c r="G13156">
        <v>0.139242013110813</v>
      </c>
      <c r="H13156">
        <v>427</v>
      </c>
      <c r="I13156">
        <v>14.762729386100499</v>
      </c>
      <c r="J13156">
        <v>378</v>
      </c>
      <c r="K13156">
        <v>622</v>
      </c>
      <c r="L13156">
        <v>791</v>
      </c>
      <c r="M13156">
        <v>495</v>
      </c>
    </row>
    <row r="13157" spans="1:13" x14ac:dyDescent="0.25">
      <c r="A13157">
        <v>317.48474523308698</v>
      </c>
      <c r="B13157">
        <v>5.2903645234301598E-2</v>
      </c>
      <c r="C13157">
        <v>447</v>
      </c>
      <c r="D13157">
        <v>15.486461876193101</v>
      </c>
      <c r="F13157">
        <v>289.39669678639598</v>
      </c>
      <c r="G13157">
        <v>0.139160573254032</v>
      </c>
      <c r="H13157">
        <v>427</v>
      </c>
      <c r="I13157">
        <v>14.762729386100499</v>
      </c>
      <c r="J13157">
        <v>378</v>
      </c>
      <c r="K13157">
        <v>622</v>
      </c>
      <c r="L13157">
        <v>791</v>
      </c>
      <c r="M13157">
        <v>495</v>
      </c>
    </row>
    <row r="13158" spans="1:13" x14ac:dyDescent="0.25">
      <c r="A13158">
        <v>317.48474523308698</v>
      </c>
      <c r="B13158">
        <v>5.2798657903283502E-2</v>
      </c>
      <c r="C13158">
        <v>447</v>
      </c>
      <c r="D13158">
        <v>15.486461876193101</v>
      </c>
      <c r="F13158">
        <v>289.39669678639598</v>
      </c>
      <c r="G13158">
        <v>0.13553299299086499</v>
      </c>
      <c r="H13158">
        <v>427</v>
      </c>
      <c r="I13158">
        <v>14.762729386100499</v>
      </c>
      <c r="J13158">
        <v>378</v>
      </c>
      <c r="K13158">
        <v>622</v>
      </c>
      <c r="L13158">
        <v>791</v>
      </c>
      <c r="M13158">
        <v>495</v>
      </c>
    </row>
    <row r="13159" spans="1:13" x14ac:dyDescent="0.25">
      <c r="A13159">
        <v>317.48474523308698</v>
      </c>
      <c r="B13159">
        <v>5.2773693323334599E-2</v>
      </c>
      <c r="C13159">
        <v>447</v>
      </c>
      <c r="D13159">
        <v>15.486461876193101</v>
      </c>
      <c r="F13159">
        <v>289.39669678639598</v>
      </c>
      <c r="G13159">
        <v>0.13573473879689499</v>
      </c>
      <c r="H13159">
        <v>427</v>
      </c>
      <c r="I13159">
        <v>14.762729386100499</v>
      </c>
      <c r="J13159">
        <v>378</v>
      </c>
      <c r="K13159">
        <v>622</v>
      </c>
      <c r="L13159">
        <v>791</v>
      </c>
      <c r="M13159">
        <v>495</v>
      </c>
    </row>
    <row r="13160" spans="1:13" x14ac:dyDescent="0.25">
      <c r="A13160">
        <v>317.25048184022302</v>
      </c>
      <c r="B13160">
        <v>5.3273169916337799E-2</v>
      </c>
      <c r="C13160">
        <v>431</v>
      </c>
      <c r="D13160">
        <v>15.446597711416</v>
      </c>
      <c r="F13160">
        <v>289.39669678639598</v>
      </c>
      <c r="G13160">
        <v>0.134052296395128</v>
      </c>
      <c r="H13160">
        <v>427</v>
      </c>
      <c r="I13160">
        <v>14.762729386100499</v>
      </c>
      <c r="J13160">
        <v>378</v>
      </c>
      <c r="K13160">
        <v>622</v>
      </c>
      <c r="L13160">
        <v>791</v>
      </c>
      <c r="M13160">
        <v>495</v>
      </c>
    </row>
    <row r="13161" spans="1:13" x14ac:dyDescent="0.25">
      <c r="A13161">
        <v>317.25048184022302</v>
      </c>
      <c r="B13161">
        <v>5.3397247067535999E-2</v>
      </c>
      <c r="C13161">
        <v>431</v>
      </c>
      <c r="D13161">
        <v>15.446597711416</v>
      </c>
      <c r="F13161">
        <v>289.39669678639598</v>
      </c>
      <c r="G13161">
        <v>0.13198293884009399</v>
      </c>
      <c r="H13161">
        <v>427</v>
      </c>
      <c r="I13161">
        <v>14.762729386100499</v>
      </c>
      <c r="J13161">
        <v>378</v>
      </c>
      <c r="K13161">
        <v>622</v>
      </c>
      <c r="L13161">
        <v>791</v>
      </c>
      <c r="M13161">
        <v>495</v>
      </c>
    </row>
    <row r="13162" spans="1:13" x14ac:dyDescent="0.25">
      <c r="A13162">
        <v>317.25048184022302</v>
      </c>
      <c r="B13162">
        <v>5.2933650539189803E-2</v>
      </c>
      <c r="C13162">
        <v>431</v>
      </c>
      <c r="D13162">
        <v>15.446597711416</v>
      </c>
      <c r="F13162">
        <v>289.39669678639598</v>
      </c>
      <c r="G13162">
        <v>0.13187709179431201</v>
      </c>
      <c r="H13162">
        <v>427</v>
      </c>
      <c r="I13162">
        <v>14.762729386100499</v>
      </c>
      <c r="J13162">
        <v>378</v>
      </c>
      <c r="K13162">
        <v>622</v>
      </c>
      <c r="L13162">
        <v>791</v>
      </c>
      <c r="M13162">
        <v>495</v>
      </c>
    </row>
    <row r="13163" spans="1:13" x14ac:dyDescent="0.25">
      <c r="A13163">
        <v>317.25048184022302</v>
      </c>
      <c r="B13163">
        <v>5.2525108705983099E-2</v>
      </c>
      <c r="C13163">
        <v>431</v>
      </c>
      <c r="D13163">
        <v>15.446597711416</v>
      </c>
      <c r="F13163">
        <v>289.39669678639598</v>
      </c>
      <c r="G13163">
        <v>0.127760566631135</v>
      </c>
      <c r="H13163">
        <v>427</v>
      </c>
      <c r="I13163">
        <v>14.762729386100499</v>
      </c>
      <c r="J13163">
        <v>378</v>
      </c>
      <c r="K13163">
        <v>622</v>
      </c>
      <c r="L13163">
        <v>791</v>
      </c>
      <c r="M13163">
        <v>495</v>
      </c>
    </row>
    <row r="13164" spans="1:13" x14ac:dyDescent="0.25">
      <c r="A13164">
        <v>317.25048184022302</v>
      </c>
      <c r="B13164">
        <v>5.3036835660519199E-2</v>
      </c>
      <c r="C13164">
        <v>431</v>
      </c>
      <c r="D13164">
        <v>15.446597711416</v>
      </c>
      <c r="F13164">
        <v>289.39669678639598</v>
      </c>
      <c r="G13164">
        <v>0.125240505152964</v>
      </c>
      <c r="H13164">
        <v>427</v>
      </c>
      <c r="I13164">
        <v>14.762729386100499</v>
      </c>
      <c r="J13164">
        <v>378</v>
      </c>
      <c r="K13164">
        <v>622</v>
      </c>
      <c r="L13164">
        <v>791</v>
      </c>
      <c r="M13164">
        <v>495</v>
      </c>
    </row>
    <row r="13165" spans="1:13" x14ac:dyDescent="0.25">
      <c r="A13165">
        <v>317.25048184022302</v>
      </c>
      <c r="B13165">
        <v>5.2364947697665698E-2</v>
      </c>
      <c r="C13165">
        <v>431</v>
      </c>
      <c r="D13165">
        <v>15.446597711416</v>
      </c>
      <c r="F13165">
        <v>288.81692390097299</v>
      </c>
      <c r="G13165">
        <v>0.12425126544557499</v>
      </c>
      <c r="H13165">
        <v>423</v>
      </c>
      <c r="I13165">
        <v>14.820133259752801</v>
      </c>
      <c r="J13165">
        <v>378</v>
      </c>
      <c r="K13165">
        <v>622</v>
      </c>
      <c r="L13165">
        <v>791</v>
      </c>
      <c r="M13165">
        <v>495</v>
      </c>
    </row>
    <row r="13166" spans="1:13" x14ac:dyDescent="0.25">
      <c r="A13166">
        <v>317.25048184022302</v>
      </c>
      <c r="B13166">
        <v>5.2063644390235801E-2</v>
      </c>
      <c r="C13166">
        <v>431</v>
      </c>
      <c r="D13166">
        <v>15.446597711416</v>
      </c>
      <c r="F13166">
        <v>288.81692390097299</v>
      </c>
      <c r="G13166">
        <v>0.12568375458421199</v>
      </c>
      <c r="H13166">
        <v>423</v>
      </c>
      <c r="I13166">
        <v>14.820133259752801</v>
      </c>
      <c r="J13166">
        <v>378</v>
      </c>
      <c r="K13166">
        <v>622</v>
      </c>
      <c r="L13166">
        <v>791</v>
      </c>
      <c r="M13166">
        <v>495</v>
      </c>
    </row>
    <row r="13167" spans="1:13" x14ac:dyDescent="0.25">
      <c r="A13167">
        <v>317.25048184022302</v>
      </c>
      <c r="B13167">
        <v>5.1484074567445602E-2</v>
      </c>
      <c r="C13167">
        <v>431</v>
      </c>
      <c r="D13167">
        <v>15.446597711416</v>
      </c>
      <c r="F13167">
        <v>288.81692390097299</v>
      </c>
      <c r="G13167">
        <v>0.12751706711718599</v>
      </c>
      <c r="H13167">
        <v>423</v>
      </c>
      <c r="I13167">
        <v>14.820133259752801</v>
      </c>
      <c r="J13167">
        <v>378</v>
      </c>
      <c r="K13167">
        <v>622</v>
      </c>
      <c r="L13167">
        <v>791</v>
      </c>
      <c r="M13167">
        <v>495</v>
      </c>
    </row>
    <row r="13168" spans="1:13" x14ac:dyDescent="0.25">
      <c r="A13168">
        <v>317.25048184022302</v>
      </c>
      <c r="B13168">
        <v>5.1580917459693197E-2</v>
      </c>
      <c r="C13168">
        <v>431</v>
      </c>
      <c r="D13168">
        <v>15.446597711416</v>
      </c>
      <c r="F13168">
        <v>288.81692390097299</v>
      </c>
      <c r="G13168">
        <v>0.12870169331842299</v>
      </c>
      <c r="H13168">
        <v>423</v>
      </c>
      <c r="I13168">
        <v>14.820133259752801</v>
      </c>
      <c r="J13168">
        <v>378</v>
      </c>
      <c r="K13168">
        <v>622</v>
      </c>
      <c r="L13168">
        <v>791</v>
      </c>
      <c r="M13168">
        <v>495</v>
      </c>
    </row>
    <row r="13169" spans="1:13" x14ac:dyDescent="0.25">
      <c r="A13169">
        <v>317.25048184022302</v>
      </c>
      <c r="B13169">
        <v>5.1278091555109401E-2</v>
      </c>
      <c r="C13169">
        <v>431</v>
      </c>
      <c r="D13169">
        <v>15.446597711416</v>
      </c>
      <c r="F13169">
        <v>288.81692390097299</v>
      </c>
      <c r="G13169">
        <v>0.12850391289886001</v>
      </c>
      <c r="H13169">
        <v>423</v>
      </c>
      <c r="I13169">
        <v>14.820133259752801</v>
      </c>
      <c r="J13169">
        <v>378</v>
      </c>
      <c r="K13169">
        <v>622</v>
      </c>
      <c r="L13169">
        <v>791</v>
      </c>
      <c r="M13169">
        <v>495</v>
      </c>
    </row>
    <row r="13170" spans="1:13" x14ac:dyDescent="0.25">
      <c r="A13170">
        <v>317.25048184022302</v>
      </c>
      <c r="B13170">
        <v>5.1055164402113801E-2</v>
      </c>
      <c r="C13170">
        <v>431</v>
      </c>
      <c r="D13170">
        <v>15.446597711416</v>
      </c>
      <c r="F13170">
        <v>288.81692390097299</v>
      </c>
      <c r="G13170">
        <v>0.12911377226995799</v>
      </c>
      <c r="H13170">
        <v>423</v>
      </c>
      <c r="I13170">
        <v>14.820133259752801</v>
      </c>
      <c r="J13170">
        <v>378</v>
      </c>
      <c r="K13170">
        <v>622</v>
      </c>
      <c r="L13170">
        <v>791</v>
      </c>
      <c r="M13170">
        <v>495</v>
      </c>
    </row>
    <row r="13171" spans="1:13" x14ac:dyDescent="0.25">
      <c r="A13171">
        <v>317.25048184022302</v>
      </c>
      <c r="B13171">
        <v>5.1374267137550403E-2</v>
      </c>
      <c r="C13171">
        <v>431</v>
      </c>
      <c r="D13171">
        <v>15.446597711416</v>
      </c>
      <c r="F13171">
        <v>288.81692390097299</v>
      </c>
      <c r="G13171">
        <v>0.12849090146906</v>
      </c>
      <c r="H13171">
        <v>423</v>
      </c>
      <c r="I13171">
        <v>14.820133259752801</v>
      </c>
      <c r="J13171">
        <v>378</v>
      </c>
      <c r="K13171">
        <v>622</v>
      </c>
      <c r="L13171">
        <v>791</v>
      </c>
      <c r="M13171">
        <v>495</v>
      </c>
    </row>
    <row r="13172" spans="1:13" x14ac:dyDescent="0.25">
      <c r="A13172">
        <v>317.25048184022302</v>
      </c>
      <c r="B13172">
        <v>5.1820774979479602E-2</v>
      </c>
      <c r="C13172">
        <v>431</v>
      </c>
      <c r="D13172">
        <v>15.446597711416</v>
      </c>
      <c r="F13172">
        <v>288.81692390097299</v>
      </c>
      <c r="G13172">
        <v>0.12954125226144</v>
      </c>
      <c r="H13172">
        <v>423</v>
      </c>
      <c r="I13172">
        <v>14.820133259752801</v>
      </c>
      <c r="J13172">
        <v>378</v>
      </c>
      <c r="K13172">
        <v>622</v>
      </c>
      <c r="L13172">
        <v>791</v>
      </c>
      <c r="M13172">
        <v>495</v>
      </c>
    </row>
    <row r="13173" spans="1:13" x14ac:dyDescent="0.25">
      <c r="A13173">
        <v>317.25048184022302</v>
      </c>
      <c r="B13173">
        <v>5.1994130392605198E-2</v>
      </c>
      <c r="C13173">
        <v>431</v>
      </c>
      <c r="D13173">
        <v>15.446597711416</v>
      </c>
      <c r="F13173">
        <v>288.81692390097299</v>
      </c>
      <c r="G13173">
        <v>0.12512961199785499</v>
      </c>
      <c r="H13173">
        <v>423</v>
      </c>
      <c r="I13173">
        <v>14.820133259752801</v>
      </c>
      <c r="J13173">
        <v>378</v>
      </c>
      <c r="K13173">
        <v>622</v>
      </c>
      <c r="L13173">
        <v>791</v>
      </c>
      <c r="M13173">
        <v>495</v>
      </c>
    </row>
    <row r="13174" spans="1:13" x14ac:dyDescent="0.25">
      <c r="A13174">
        <v>317.25048184022302</v>
      </c>
      <c r="B13174">
        <v>5.19417166016116E-2</v>
      </c>
      <c r="C13174">
        <v>431</v>
      </c>
      <c r="D13174">
        <v>15.446597711416</v>
      </c>
      <c r="F13174">
        <v>288.81692390097299</v>
      </c>
      <c r="G13174">
        <v>0.122765076600809</v>
      </c>
      <c r="H13174">
        <v>423</v>
      </c>
      <c r="I13174">
        <v>14.820133259752801</v>
      </c>
      <c r="J13174">
        <v>378</v>
      </c>
      <c r="K13174">
        <v>622</v>
      </c>
      <c r="L13174">
        <v>791</v>
      </c>
      <c r="M13174">
        <v>495</v>
      </c>
    </row>
    <row r="13175" spans="1:13" x14ac:dyDescent="0.25">
      <c r="A13175">
        <v>317.25048184022302</v>
      </c>
      <c r="B13175">
        <v>5.20595302944864E-2</v>
      </c>
      <c r="C13175">
        <v>431</v>
      </c>
      <c r="D13175">
        <v>15.446597711416</v>
      </c>
      <c r="F13175">
        <v>288.81692390097299</v>
      </c>
      <c r="G13175">
        <v>0.121360515905369</v>
      </c>
      <c r="H13175">
        <v>423</v>
      </c>
      <c r="I13175">
        <v>14.820133259752801</v>
      </c>
      <c r="J13175">
        <v>378</v>
      </c>
      <c r="K13175">
        <v>622</v>
      </c>
      <c r="L13175">
        <v>791</v>
      </c>
      <c r="M13175">
        <v>495</v>
      </c>
    </row>
    <row r="13176" spans="1:13" x14ac:dyDescent="0.25">
      <c r="A13176">
        <v>317.25048184022302</v>
      </c>
      <c r="B13176">
        <v>5.0741027845748E-2</v>
      </c>
      <c r="C13176">
        <v>431</v>
      </c>
      <c r="D13176">
        <v>15.446597711416</v>
      </c>
      <c r="F13176">
        <v>288.81692390097299</v>
      </c>
      <c r="G13176">
        <v>0.12033401727331</v>
      </c>
      <c r="H13176">
        <v>423</v>
      </c>
      <c r="I13176">
        <v>14.820133259752801</v>
      </c>
      <c r="J13176">
        <v>398</v>
      </c>
      <c r="K13176">
        <v>602</v>
      </c>
      <c r="L13176">
        <v>793</v>
      </c>
      <c r="M13176">
        <v>491</v>
      </c>
    </row>
    <row r="13177" spans="1:13" x14ac:dyDescent="0.25">
      <c r="A13177">
        <v>317.113797646016</v>
      </c>
      <c r="B13177">
        <v>5.0818425449180298E-2</v>
      </c>
      <c r="C13177">
        <v>444</v>
      </c>
      <c r="D13177">
        <v>15.4771805857308</v>
      </c>
      <c r="F13177">
        <v>288.81692390097299</v>
      </c>
      <c r="G13177">
        <v>0.119142150153879</v>
      </c>
      <c r="H13177">
        <v>423</v>
      </c>
      <c r="I13177">
        <v>14.820133259752801</v>
      </c>
      <c r="J13177">
        <v>398</v>
      </c>
      <c r="K13177">
        <v>602</v>
      </c>
      <c r="L13177">
        <v>793</v>
      </c>
      <c r="M13177">
        <v>491</v>
      </c>
    </row>
    <row r="13178" spans="1:13" x14ac:dyDescent="0.25">
      <c r="A13178">
        <v>317.113797646016</v>
      </c>
      <c r="B13178">
        <v>5.0852241378197403E-2</v>
      </c>
      <c r="C13178">
        <v>444</v>
      </c>
      <c r="D13178">
        <v>15.4771805857308</v>
      </c>
      <c r="F13178">
        <v>288.81692390097299</v>
      </c>
      <c r="G13178">
        <v>0.11929416616791</v>
      </c>
      <c r="H13178">
        <v>423</v>
      </c>
      <c r="I13178">
        <v>14.820133259752801</v>
      </c>
      <c r="J13178">
        <v>398</v>
      </c>
      <c r="K13178">
        <v>602</v>
      </c>
      <c r="L13178">
        <v>793</v>
      </c>
      <c r="M13178">
        <v>491</v>
      </c>
    </row>
    <row r="13179" spans="1:13" x14ac:dyDescent="0.25">
      <c r="A13179">
        <v>317.113797646016</v>
      </c>
      <c r="B13179">
        <v>5.0713246908933397E-2</v>
      </c>
      <c r="C13179">
        <v>444</v>
      </c>
      <c r="D13179">
        <v>15.4771805857308</v>
      </c>
      <c r="F13179">
        <v>288.81692390097299</v>
      </c>
      <c r="G13179">
        <v>0.11983230943970299</v>
      </c>
      <c r="H13179">
        <v>423</v>
      </c>
      <c r="I13179">
        <v>14.820133259752801</v>
      </c>
      <c r="J13179">
        <v>398</v>
      </c>
      <c r="K13179">
        <v>602</v>
      </c>
      <c r="L13179">
        <v>793</v>
      </c>
      <c r="M13179">
        <v>491</v>
      </c>
    </row>
    <row r="13180" spans="1:13" x14ac:dyDescent="0.25">
      <c r="A13180">
        <v>317.113797646016</v>
      </c>
      <c r="B13180">
        <v>5.1118766139051197E-2</v>
      </c>
      <c r="C13180">
        <v>444</v>
      </c>
      <c r="D13180">
        <v>15.4771805857308</v>
      </c>
      <c r="F13180">
        <v>288.81692390097299</v>
      </c>
      <c r="G13180">
        <v>0.12065576814984</v>
      </c>
      <c r="H13180">
        <v>423</v>
      </c>
      <c r="I13180">
        <v>14.820133259752801</v>
      </c>
      <c r="J13180">
        <v>398</v>
      </c>
      <c r="K13180">
        <v>602</v>
      </c>
      <c r="L13180">
        <v>793</v>
      </c>
      <c r="M13180">
        <v>491</v>
      </c>
    </row>
    <row r="13181" spans="1:13" x14ac:dyDescent="0.25">
      <c r="A13181">
        <v>317.113797646016</v>
      </c>
      <c r="B13181">
        <v>5.10157468636942E-2</v>
      </c>
      <c r="C13181">
        <v>444</v>
      </c>
      <c r="D13181">
        <v>15.4771805857308</v>
      </c>
      <c r="F13181">
        <v>288.81692390097299</v>
      </c>
      <c r="G13181">
        <v>0.1214387267201</v>
      </c>
      <c r="H13181">
        <v>423</v>
      </c>
      <c r="I13181">
        <v>14.820133259752801</v>
      </c>
      <c r="J13181">
        <v>398</v>
      </c>
      <c r="K13181">
        <v>602</v>
      </c>
      <c r="L13181">
        <v>793</v>
      </c>
      <c r="M13181">
        <v>491</v>
      </c>
    </row>
    <row r="13182" spans="1:13" x14ac:dyDescent="0.25">
      <c r="A13182">
        <v>317.113797646016</v>
      </c>
      <c r="B13182">
        <v>5.1280056798474999E-2</v>
      </c>
      <c r="C13182">
        <v>444</v>
      </c>
      <c r="D13182">
        <v>15.4771805857308</v>
      </c>
      <c r="F13182">
        <v>288.119347100612</v>
      </c>
      <c r="G13182">
        <v>0.120558486786484</v>
      </c>
      <c r="H13182">
        <v>437</v>
      </c>
      <c r="I13182">
        <v>15.072786133969201</v>
      </c>
      <c r="J13182">
        <v>398</v>
      </c>
      <c r="K13182">
        <v>602</v>
      </c>
      <c r="L13182">
        <v>793</v>
      </c>
      <c r="M13182">
        <v>491</v>
      </c>
    </row>
    <row r="13183" spans="1:13" x14ac:dyDescent="0.25">
      <c r="A13183">
        <v>317.113797646016</v>
      </c>
      <c r="B13183">
        <v>5.1248903128860303E-2</v>
      </c>
      <c r="C13183">
        <v>444</v>
      </c>
      <c r="D13183">
        <v>15.4771805857308</v>
      </c>
      <c r="F13183">
        <v>287.27516761794698</v>
      </c>
      <c r="G13183">
        <v>0.12308562289342501</v>
      </c>
      <c r="H13183">
        <v>428</v>
      </c>
      <c r="I13183">
        <v>15.020182756939899</v>
      </c>
      <c r="J13183">
        <v>398</v>
      </c>
      <c r="K13183">
        <v>602</v>
      </c>
      <c r="L13183">
        <v>793</v>
      </c>
      <c r="M13183">
        <v>491</v>
      </c>
    </row>
    <row r="13184" spans="1:13" x14ac:dyDescent="0.25">
      <c r="A13184">
        <v>316.90560536342701</v>
      </c>
      <c r="B13184">
        <v>5.0549874847715101E-2</v>
      </c>
      <c r="C13184">
        <v>433</v>
      </c>
      <c r="D13184">
        <v>15.436650027521001</v>
      </c>
      <c r="F13184">
        <v>287.27516761794698</v>
      </c>
      <c r="G13184">
        <v>0.122088522723757</v>
      </c>
      <c r="H13184">
        <v>428</v>
      </c>
      <c r="I13184">
        <v>15.020182756939899</v>
      </c>
      <c r="J13184">
        <v>398</v>
      </c>
      <c r="K13184">
        <v>602</v>
      </c>
      <c r="L13184">
        <v>793</v>
      </c>
      <c r="M13184">
        <v>491</v>
      </c>
    </row>
    <row r="13185" spans="1:13" x14ac:dyDescent="0.25">
      <c r="A13185">
        <v>316.61141904862598</v>
      </c>
      <c r="B13185">
        <v>5.0727755625213498E-2</v>
      </c>
      <c r="C13185">
        <v>434</v>
      </c>
      <c r="D13185">
        <v>15.4516856383998</v>
      </c>
      <c r="F13185">
        <v>287.27516761794698</v>
      </c>
      <c r="G13185">
        <v>0.12075394955638399</v>
      </c>
      <c r="H13185">
        <v>428</v>
      </c>
      <c r="I13185">
        <v>15.020182756939899</v>
      </c>
      <c r="J13185">
        <v>398</v>
      </c>
      <c r="K13185">
        <v>602</v>
      </c>
      <c r="L13185">
        <v>793</v>
      </c>
      <c r="M13185">
        <v>491</v>
      </c>
    </row>
    <row r="13186" spans="1:13" x14ac:dyDescent="0.25">
      <c r="A13186">
        <v>316.61141904862598</v>
      </c>
      <c r="B13186">
        <v>5.0139375718484501E-2</v>
      </c>
      <c r="C13186">
        <v>434</v>
      </c>
      <c r="D13186">
        <v>15.4516856383998</v>
      </c>
      <c r="F13186">
        <v>287.27516761794698</v>
      </c>
      <c r="G13186">
        <v>0.122713318939764</v>
      </c>
      <c r="H13186">
        <v>428</v>
      </c>
      <c r="I13186">
        <v>15.020182756939899</v>
      </c>
      <c r="J13186">
        <v>398</v>
      </c>
      <c r="K13186">
        <v>602</v>
      </c>
      <c r="L13186">
        <v>793</v>
      </c>
      <c r="M13186">
        <v>491</v>
      </c>
    </row>
    <row r="13187" spans="1:13" x14ac:dyDescent="0.25">
      <c r="A13187">
        <v>316.56438642227999</v>
      </c>
      <c r="B13187">
        <v>5.0209540876899002E-2</v>
      </c>
      <c r="C13187">
        <v>435</v>
      </c>
      <c r="D13187">
        <v>15.5530354457442</v>
      </c>
      <c r="F13187">
        <v>287.27516761794698</v>
      </c>
      <c r="G13187">
        <v>0.122020232251474</v>
      </c>
      <c r="H13187">
        <v>428</v>
      </c>
      <c r="I13187">
        <v>15.020182756939899</v>
      </c>
      <c r="J13187">
        <v>398</v>
      </c>
      <c r="K13187">
        <v>602</v>
      </c>
      <c r="L13187">
        <v>793</v>
      </c>
      <c r="M13187">
        <v>491</v>
      </c>
    </row>
    <row r="13188" spans="1:13" x14ac:dyDescent="0.25">
      <c r="A13188">
        <v>316.56438642227999</v>
      </c>
      <c r="B13188">
        <v>5.01084201430059E-2</v>
      </c>
      <c r="C13188">
        <v>435</v>
      </c>
      <c r="D13188">
        <v>15.5530354457442</v>
      </c>
      <c r="F13188">
        <v>287.11176294973097</v>
      </c>
      <c r="G13188">
        <v>0.121412685829609</v>
      </c>
      <c r="H13188">
        <v>408</v>
      </c>
      <c r="I13188">
        <v>13.9101829030551</v>
      </c>
      <c r="J13188">
        <v>398</v>
      </c>
      <c r="K13188">
        <v>602</v>
      </c>
      <c r="L13188">
        <v>793</v>
      </c>
      <c r="M13188">
        <v>491</v>
      </c>
    </row>
    <row r="13189" spans="1:13" x14ac:dyDescent="0.25">
      <c r="A13189">
        <v>316.56438642227999</v>
      </c>
      <c r="B13189">
        <v>4.9801737405742202E-2</v>
      </c>
      <c r="C13189">
        <v>435</v>
      </c>
      <c r="D13189">
        <v>15.5530354457442</v>
      </c>
      <c r="F13189">
        <v>287.11176294973097</v>
      </c>
      <c r="G13189">
        <v>0.120999683970411</v>
      </c>
      <c r="H13189">
        <v>408</v>
      </c>
      <c r="I13189">
        <v>13.9101829030551</v>
      </c>
      <c r="J13189">
        <v>398</v>
      </c>
      <c r="K13189">
        <v>602</v>
      </c>
      <c r="L13189">
        <v>793</v>
      </c>
      <c r="M13189">
        <v>491</v>
      </c>
    </row>
    <row r="13190" spans="1:13" x14ac:dyDescent="0.25">
      <c r="A13190">
        <v>316.56438642227999</v>
      </c>
      <c r="B13190">
        <v>5.1151709835462703E-2</v>
      </c>
      <c r="C13190">
        <v>435</v>
      </c>
      <c r="D13190">
        <v>15.5530354457442</v>
      </c>
      <c r="F13190">
        <v>287.11176294973097</v>
      </c>
      <c r="G13190">
        <v>0.12062791659012601</v>
      </c>
      <c r="H13190">
        <v>408</v>
      </c>
      <c r="I13190">
        <v>13.9101829030551</v>
      </c>
      <c r="J13190">
        <v>398</v>
      </c>
      <c r="K13190">
        <v>602</v>
      </c>
      <c r="L13190">
        <v>793</v>
      </c>
      <c r="M13190">
        <v>491</v>
      </c>
    </row>
    <row r="13191" spans="1:13" x14ac:dyDescent="0.25">
      <c r="A13191">
        <v>316.56438642227999</v>
      </c>
      <c r="B13191">
        <v>5.0455697536609397E-2</v>
      </c>
      <c r="C13191">
        <v>435</v>
      </c>
      <c r="D13191">
        <v>15.5530354457442</v>
      </c>
      <c r="F13191">
        <v>287.11176294973097</v>
      </c>
      <c r="G13191">
        <v>0.120706915673055</v>
      </c>
      <c r="H13191">
        <v>408</v>
      </c>
      <c r="I13191">
        <v>13.9101829030551</v>
      </c>
      <c r="J13191">
        <v>398</v>
      </c>
      <c r="K13191">
        <v>602</v>
      </c>
      <c r="L13191">
        <v>793</v>
      </c>
      <c r="M13191">
        <v>491</v>
      </c>
    </row>
    <row r="13192" spans="1:13" x14ac:dyDescent="0.25">
      <c r="A13192">
        <v>316.56438642227999</v>
      </c>
      <c r="B13192">
        <v>5.0374499513722498E-2</v>
      </c>
      <c r="C13192">
        <v>435</v>
      </c>
      <c r="D13192">
        <v>15.5530354457442</v>
      </c>
      <c r="F13192">
        <v>287.11176294973097</v>
      </c>
      <c r="G13192">
        <v>0.120978166799547</v>
      </c>
      <c r="H13192">
        <v>408</v>
      </c>
      <c r="I13192">
        <v>13.9101829030551</v>
      </c>
      <c r="J13192">
        <v>398</v>
      </c>
      <c r="K13192">
        <v>602</v>
      </c>
      <c r="L13192">
        <v>793</v>
      </c>
      <c r="M13192">
        <v>491</v>
      </c>
    </row>
    <row r="13193" spans="1:13" x14ac:dyDescent="0.25">
      <c r="A13193">
        <v>316.26819087984001</v>
      </c>
      <c r="B13193">
        <v>5.2019258443927997E-2</v>
      </c>
      <c r="C13193">
        <v>438</v>
      </c>
      <c r="D13193">
        <v>15.5061104625929</v>
      </c>
      <c r="F13193">
        <v>287.11176294973097</v>
      </c>
      <c r="G13193">
        <v>0.119768986204261</v>
      </c>
      <c r="H13193">
        <v>408</v>
      </c>
      <c r="I13193">
        <v>13.9101829030551</v>
      </c>
      <c r="J13193">
        <v>398</v>
      </c>
      <c r="K13193">
        <v>602</v>
      </c>
      <c r="L13193">
        <v>793</v>
      </c>
      <c r="M13193">
        <v>491</v>
      </c>
    </row>
    <row r="13194" spans="1:13" x14ac:dyDescent="0.25">
      <c r="A13194">
        <v>316.26819087984001</v>
      </c>
      <c r="B13194">
        <v>5.1917465300900502E-2</v>
      </c>
      <c r="C13194">
        <v>438</v>
      </c>
      <c r="D13194">
        <v>15.5061104625929</v>
      </c>
      <c r="F13194">
        <v>287.11176294973097</v>
      </c>
      <c r="G13194">
        <v>0.118791737411772</v>
      </c>
      <c r="H13194">
        <v>408</v>
      </c>
      <c r="I13194">
        <v>13.9101829030551</v>
      </c>
      <c r="J13194">
        <v>398</v>
      </c>
      <c r="K13194">
        <v>602</v>
      </c>
      <c r="L13194">
        <v>793</v>
      </c>
      <c r="M13194">
        <v>491</v>
      </c>
    </row>
    <row r="13195" spans="1:13" x14ac:dyDescent="0.25">
      <c r="A13195">
        <v>316.26819087984001</v>
      </c>
      <c r="B13195">
        <v>5.2077529382806402E-2</v>
      </c>
      <c r="C13195">
        <v>438</v>
      </c>
      <c r="D13195">
        <v>15.5061104625929</v>
      </c>
      <c r="F13195">
        <v>287.11176294973097</v>
      </c>
      <c r="G13195">
        <v>0.119348905801698</v>
      </c>
      <c r="H13195">
        <v>408</v>
      </c>
      <c r="I13195">
        <v>13.9101829030551</v>
      </c>
      <c r="J13195">
        <v>398</v>
      </c>
      <c r="K13195">
        <v>602</v>
      </c>
      <c r="L13195">
        <v>793</v>
      </c>
      <c r="M13195">
        <v>491</v>
      </c>
    </row>
    <row r="13196" spans="1:13" x14ac:dyDescent="0.25">
      <c r="A13196">
        <v>316.26819087984001</v>
      </c>
      <c r="B13196">
        <v>5.13283109326369E-2</v>
      </c>
      <c r="C13196">
        <v>438</v>
      </c>
      <c r="D13196">
        <v>15.5061104625929</v>
      </c>
      <c r="F13196">
        <v>286.95532703166799</v>
      </c>
      <c r="G13196">
        <v>0.119434380784505</v>
      </c>
      <c r="H13196">
        <v>420</v>
      </c>
      <c r="I13196">
        <v>14.0236997802276</v>
      </c>
      <c r="J13196">
        <v>398</v>
      </c>
      <c r="K13196">
        <v>602</v>
      </c>
      <c r="L13196">
        <v>793</v>
      </c>
      <c r="M13196">
        <v>491</v>
      </c>
    </row>
    <row r="13197" spans="1:13" x14ac:dyDescent="0.25">
      <c r="A13197">
        <v>316.26819087984001</v>
      </c>
      <c r="B13197">
        <v>5.0815067137525601E-2</v>
      </c>
      <c r="C13197">
        <v>438</v>
      </c>
      <c r="D13197">
        <v>15.5061104625929</v>
      </c>
      <c r="F13197">
        <v>286.95532703166799</v>
      </c>
      <c r="G13197">
        <v>0.119471650022485</v>
      </c>
      <c r="H13197">
        <v>420</v>
      </c>
      <c r="I13197">
        <v>14.0236997802276</v>
      </c>
      <c r="J13197">
        <v>398</v>
      </c>
      <c r="K13197">
        <v>602</v>
      </c>
      <c r="L13197">
        <v>793</v>
      </c>
      <c r="M13197">
        <v>491</v>
      </c>
    </row>
    <row r="13198" spans="1:13" x14ac:dyDescent="0.25">
      <c r="A13198">
        <v>315.56485925242299</v>
      </c>
      <c r="B13198">
        <v>5.0796373674612399E-2</v>
      </c>
      <c r="C13198">
        <v>438</v>
      </c>
      <c r="D13198">
        <v>15.447298238286701</v>
      </c>
      <c r="F13198">
        <v>286.95532703166799</v>
      </c>
      <c r="G13198">
        <v>0.118887225245157</v>
      </c>
      <c r="H13198">
        <v>420</v>
      </c>
      <c r="I13198">
        <v>14.0236997802276</v>
      </c>
      <c r="J13198">
        <v>398</v>
      </c>
      <c r="K13198">
        <v>602</v>
      </c>
      <c r="L13198">
        <v>793</v>
      </c>
      <c r="M13198">
        <v>491</v>
      </c>
    </row>
    <row r="13199" spans="1:13" x14ac:dyDescent="0.25">
      <c r="A13199">
        <v>315.56485925242299</v>
      </c>
      <c r="B13199">
        <v>5.2214236121975802E-2</v>
      </c>
      <c r="C13199">
        <v>438</v>
      </c>
      <c r="D13199">
        <v>15.447298238286701</v>
      </c>
      <c r="F13199">
        <v>286.95532703166799</v>
      </c>
      <c r="G13199">
        <v>0.118507315406316</v>
      </c>
      <c r="H13199">
        <v>420</v>
      </c>
      <c r="I13199">
        <v>14.0236997802276</v>
      </c>
      <c r="J13199">
        <v>398</v>
      </c>
      <c r="K13199">
        <v>602</v>
      </c>
      <c r="L13199">
        <v>793</v>
      </c>
      <c r="M13199">
        <v>491</v>
      </c>
    </row>
    <row r="13200" spans="1:13" x14ac:dyDescent="0.25">
      <c r="A13200">
        <v>315.56485925242299</v>
      </c>
      <c r="B13200">
        <v>5.2975491159930999E-2</v>
      </c>
      <c r="C13200">
        <v>438</v>
      </c>
      <c r="D13200">
        <v>15.447298238286701</v>
      </c>
      <c r="F13200">
        <v>286.95532703166799</v>
      </c>
      <c r="G13200">
        <v>0.11752437212405201</v>
      </c>
      <c r="H13200">
        <v>420</v>
      </c>
      <c r="I13200">
        <v>14.0236997802276</v>
      </c>
      <c r="J13200">
        <v>398</v>
      </c>
      <c r="K13200">
        <v>602</v>
      </c>
      <c r="L13200">
        <v>793</v>
      </c>
      <c r="M13200">
        <v>491</v>
      </c>
    </row>
    <row r="13201" spans="1:13" x14ac:dyDescent="0.25">
      <c r="A13201">
        <v>315.56485925242299</v>
      </c>
      <c r="B13201">
        <v>5.3378751983419903E-2</v>
      </c>
      <c r="C13201">
        <v>438</v>
      </c>
      <c r="D13201">
        <v>15.447298238286701</v>
      </c>
      <c r="F13201">
        <v>286.95532703166799</v>
      </c>
      <c r="G13201">
        <v>0.11819925595655099</v>
      </c>
      <c r="H13201">
        <v>420</v>
      </c>
      <c r="I13201">
        <v>14.0236997802276</v>
      </c>
      <c r="J13201">
        <v>398</v>
      </c>
      <c r="K13201">
        <v>602</v>
      </c>
      <c r="L13201">
        <v>794</v>
      </c>
      <c r="M13201">
        <v>489</v>
      </c>
    </row>
    <row r="13202" spans="1:13" x14ac:dyDescent="0.25">
      <c r="A13202">
        <v>315.56485925242299</v>
      </c>
      <c r="B13202">
        <v>5.4894254859008902E-2</v>
      </c>
      <c r="C13202">
        <v>438</v>
      </c>
      <c r="D13202">
        <v>15.447298238286701</v>
      </c>
      <c r="F13202">
        <v>286.95532703166799</v>
      </c>
      <c r="G13202">
        <v>0.117571823090613</v>
      </c>
      <c r="H13202">
        <v>420</v>
      </c>
      <c r="I13202">
        <v>14.0236997802276</v>
      </c>
      <c r="J13202">
        <v>398</v>
      </c>
      <c r="K13202">
        <v>602</v>
      </c>
      <c r="L13202">
        <v>794</v>
      </c>
      <c r="M13202">
        <v>489</v>
      </c>
    </row>
    <row r="13203" spans="1:13" x14ac:dyDescent="0.25">
      <c r="A13203">
        <v>315.48660932574398</v>
      </c>
      <c r="B13203">
        <v>5.4868794720308901E-2</v>
      </c>
      <c r="C13203">
        <v>439</v>
      </c>
      <c r="D13203">
        <v>15.4749966610689</v>
      </c>
      <c r="F13203">
        <v>286.95532703166799</v>
      </c>
      <c r="G13203">
        <v>0.11712557266668699</v>
      </c>
      <c r="H13203">
        <v>420</v>
      </c>
      <c r="I13203">
        <v>14.0236997802276</v>
      </c>
      <c r="J13203">
        <v>398</v>
      </c>
      <c r="K13203">
        <v>602</v>
      </c>
      <c r="L13203">
        <v>794</v>
      </c>
      <c r="M13203">
        <v>489</v>
      </c>
    </row>
    <row r="13204" spans="1:13" x14ac:dyDescent="0.25">
      <c r="A13204">
        <v>314.47240108391298</v>
      </c>
      <c r="B13204">
        <v>5.7236463592669498E-2</v>
      </c>
      <c r="C13204">
        <v>422</v>
      </c>
      <c r="D13204">
        <v>15.3910803154577</v>
      </c>
      <c r="F13204">
        <v>286.95532703166799</v>
      </c>
      <c r="G13204">
        <v>0.117496473006499</v>
      </c>
      <c r="H13204">
        <v>420</v>
      </c>
      <c r="I13204">
        <v>14.0236997802276</v>
      </c>
      <c r="J13204">
        <v>398</v>
      </c>
      <c r="K13204">
        <v>602</v>
      </c>
      <c r="L13204">
        <v>794</v>
      </c>
      <c r="M13204">
        <v>489</v>
      </c>
    </row>
    <row r="13205" spans="1:13" x14ac:dyDescent="0.25">
      <c r="A13205">
        <v>314.47240108391298</v>
      </c>
      <c r="B13205">
        <v>5.9322957383268697E-2</v>
      </c>
      <c r="C13205">
        <v>422</v>
      </c>
      <c r="D13205">
        <v>15.3910803154577</v>
      </c>
      <c r="F13205">
        <v>286.95532703166799</v>
      </c>
      <c r="G13205">
        <v>0.118363933030216</v>
      </c>
      <c r="H13205">
        <v>420</v>
      </c>
      <c r="I13205">
        <v>14.0236997802276</v>
      </c>
      <c r="J13205">
        <v>398</v>
      </c>
      <c r="K13205">
        <v>602</v>
      </c>
      <c r="L13205">
        <v>794</v>
      </c>
      <c r="M13205">
        <v>489</v>
      </c>
    </row>
    <row r="13206" spans="1:13" x14ac:dyDescent="0.25">
      <c r="A13206">
        <v>314.47240108391298</v>
      </c>
      <c r="B13206">
        <v>5.9596628783989199E-2</v>
      </c>
      <c r="C13206">
        <v>422</v>
      </c>
      <c r="D13206">
        <v>15.3910803154577</v>
      </c>
      <c r="F13206">
        <v>286.95532703166799</v>
      </c>
      <c r="G13206">
        <v>0.118435731167018</v>
      </c>
      <c r="H13206">
        <v>420</v>
      </c>
      <c r="I13206">
        <v>14.0236997802276</v>
      </c>
      <c r="J13206">
        <v>398</v>
      </c>
      <c r="K13206">
        <v>602</v>
      </c>
      <c r="L13206">
        <v>794</v>
      </c>
      <c r="M13206">
        <v>489</v>
      </c>
    </row>
    <row r="13207" spans="1:13" x14ac:dyDescent="0.25">
      <c r="A13207">
        <v>314.47240108391298</v>
      </c>
      <c r="B13207">
        <v>5.9048821388569699E-2</v>
      </c>
      <c r="C13207">
        <v>422</v>
      </c>
      <c r="D13207">
        <v>15.3910803154577</v>
      </c>
      <c r="F13207">
        <v>286.91517374594702</v>
      </c>
      <c r="G13207">
        <v>0.11871647965288699</v>
      </c>
      <c r="H13207">
        <v>436</v>
      </c>
      <c r="I13207">
        <v>14.4068357632495</v>
      </c>
      <c r="J13207">
        <v>398</v>
      </c>
      <c r="K13207">
        <v>602</v>
      </c>
      <c r="L13207">
        <v>794</v>
      </c>
      <c r="M13207">
        <v>489</v>
      </c>
    </row>
    <row r="13208" spans="1:13" x14ac:dyDescent="0.25">
      <c r="A13208">
        <v>314.47240108391298</v>
      </c>
      <c r="B13208">
        <v>5.9649093289523399E-2</v>
      </c>
      <c r="C13208">
        <v>422</v>
      </c>
      <c r="D13208">
        <v>15.3910803154577</v>
      </c>
      <c r="F13208">
        <v>286.91517374594702</v>
      </c>
      <c r="G13208">
        <v>0.117664051980993</v>
      </c>
      <c r="H13208">
        <v>436</v>
      </c>
      <c r="I13208">
        <v>14.4068357632495</v>
      </c>
      <c r="J13208">
        <v>398</v>
      </c>
      <c r="K13208">
        <v>602</v>
      </c>
      <c r="L13208">
        <v>794</v>
      </c>
      <c r="M13208">
        <v>489</v>
      </c>
    </row>
    <row r="13209" spans="1:13" x14ac:dyDescent="0.25">
      <c r="A13209">
        <v>314.47240108391298</v>
      </c>
      <c r="B13209">
        <v>5.9311583147132203E-2</v>
      </c>
      <c r="C13209">
        <v>422</v>
      </c>
      <c r="D13209">
        <v>15.3910803154577</v>
      </c>
      <c r="F13209">
        <v>286.78390670800599</v>
      </c>
      <c r="G13209">
        <v>0.11766645909566301</v>
      </c>
      <c r="H13209">
        <v>420</v>
      </c>
      <c r="I13209">
        <v>14.035944033647</v>
      </c>
      <c r="J13209">
        <v>398</v>
      </c>
      <c r="K13209">
        <v>602</v>
      </c>
      <c r="L13209">
        <v>794</v>
      </c>
      <c r="M13209">
        <v>489</v>
      </c>
    </row>
    <row r="13210" spans="1:13" x14ac:dyDescent="0.25">
      <c r="A13210">
        <v>314.30120031139802</v>
      </c>
      <c r="B13210">
        <v>5.9370610365274398E-2</v>
      </c>
      <c r="C13210">
        <v>437</v>
      </c>
      <c r="D13210">
        <v>15.654757322976399</v>
      </c>
      <c r="F13210">
        <v>286.78390670800599</v>
      </c>
      <c r="G13210">
        <v>0.117335773599654</v>
      </c>
      <c r="H13210">
        <v>420</v>
      </c>
      <c r="I13210">
        <v>14.035944033647</v>
      </c>
      <c r="J13210">
        <v>398</v>
      </c>
      <c r="K13210">
        <v>602</v>
      </c>
      <c r="L13210">
        <v>794</v>
      </c>
      <c r="M13210">
        <v>489</v>
      </c>
    </row>
    <row r="13211" spans="1:13" x14ac:dyDescent="0.25">
      <c r="A13211">
        <v>314.30120031139802</v>
      </c>
      <c r="B13211">
        <v>6.1085355563576901E-2</v>
      </c>
      <c r="C13211">
        <v>437</v>
      </c>
      <c r="D13211">
        <v>15.654757322976399</v>
      </c>
      <c r="F13211">
        <v>286.78390670800599</v>
      </c>
      <c r="G13211">
        <v>0.116811921157582</v>
      </c>
      <c r="H13211">
        <v>420</v>
      </c>
      <c r="I13211">
        <v>14.035944033647</v>
      </c>
      <c r="J13211">
        <v>398</v>
      </c>
      <c r="K13211">
        <v>602</v>
      </c>
      <c r="L13211">
        <v>794</v>
      </c>
      <c r="M13211">
        <v>489</v>
      </c>
    </row>
    <row r="13212" spans="1:13" x14ac:dyDescent="0.25">
      <c r="A13212">
        <v>314.30120031139802</v>
      </c>
      <c r="B13212">
        <v>6.1513842722260202E-2</v>
      </c>
      <c r="C13212">
        <v>437</v>
      </c>
      <c r="D13212">
        <v>15.654757322976399</v>
      </c>
      <c r="F13212">
        <v>286.78390670800599</v>
      </c>
      <c r="G13212">
        <v>0.117349973794349</v>
      </c>
      <c r="H13212">
        <v>420</v>
      </c>
      <c r="I13212">
        <v>14.035944033647</v>
      </c>
      <c r="J13212">
        <v>398</v>
      </c>
      <c r="K13212">
        <v>602</v>
      </c>
      <c r="L13212">
        <v>794</v>
      </c>
      <c r="M13212">
        <v>489</v>
      </c>
    </row>
    <row r="13213" spans="1:13" x14ac:dyDescent="0.25">
      <c r="A13213">
        <v>314.30120031139802</v>
      </c>
      <c r="B13213">
        <v>6.1501308256666297E-2</v>
      </c>
      <c r="C13213">
        <v>437</v>
      </c>
      <c r="D13213">
        <v>15.654757322976399</v>
      </c>
      <c r="F13213">
        <v>286.78390670800599</v>
      </c>
      <c r="G13213">
        <v>0.115231523062585</v>
      </c>
      <c r="H13213">
        <v>420</v>
      </c>
      <c r="I13213">
        <v>14.035944033647</v>
      </c>
      <c r="J13213">
        <v>398</v>
      </c>
      <c r="K13213">
        <v>602</v>
      </c>
      <c r="L13213">
        <v>794</v>
      </c>
      <c r="M13213">
        <v>489</v>
      </c>
    </row>
    <row r="13214" spans="1:13" x14ac:dyDescent="0.25">
      <c r="A13214">
        <v>314.30120031139802</v>
      </c>
      <c r="B13214">
        <v>6.1498639237146498E-2</v>
      </c>
      <c r="C13214">
        <v>437</v>
      </c>
      <c r="D13214">
        <v>15.654757322976399</v>
      </c>
      <c r="F13214">
        <v>286.78390670800599</v>
      </c>
      <c r="G13214">
        <v>0.11707004532295399</v>
      </c>
      <c r="H13214">
        <v>420</v>
      </c>
      <c r="I13214">
        <v>14.035944033647</v>
      </c>
      <c r="J13214">
        <v>398</v>
      </c>
      <c r="K13214">
        <v>602</v>
      </c>
      <c r="L13214">
        <v>794</v>
      </c>
      <c r="M13214">
        <v>489</v>
      </c>
    </row>
    <row r="13215" spans="1:13" x14ac:dyDescent="0.25">
      <c r="A13215">
        <v>314.30120031139802</v>
      </c>
      <c r="B13215">
        <v>6.20895961967027E-2</v>
      </c>
      <c r="C13215">
        <v>437</v>
      </c>
      <c r="D13215">
        <v>15.654757322976399</v>
      </c>
      <c r="F13215">
        <v>286.78390670800599</v>
      </c>
      <c r="G13215">
        <v>0.11666959829552701</v>
      </c>
      <c r="H13215">
        <v>420</v>
      </c>
      <c r="I13215">
        <v>14.035944033647</v>
      </c>
      <c r="J13215">
        <v>398</v>
      </c>
      <c r="K13215">
        <v>602</v>
      </c>
      <c r="L13215">
        <v>794</v>
      </c>
      <c r="M13215">
        <v>489</v>
      </c>
    </row>
    <row r="13216" spans="1:13" x14ac:dyDescent="0.25">
      <c r="A13216">
        <v>314.30120031139802</v>
      </c>
      <c r="B13216">
        <v>6.2974313125107401E-2</v>
      </c>
      <c r="C13216">
        <v>437</v>
      </c>
      <c r="D13216">
        <v>15.654757322976399</v>
      </c>
      <c r="F13216">
        <v>286.78390670800599</v>
      </c>
      <c r="G13216">
        <v>0.116137072473094</v>
      </c>
      <c r="H13216">
        <v>420</v>
      </c>
      <c r="I13216">
        <v>14.035944033647</v>
      </c>
      <c r="J13216">
        <v>398</v>
      </c>
      <c r="K13216">
        <v>602</v>
      </c>
      <c r="L13216">
        <v>794</v>
      </c>
      <c r="M13216">
        <v>489</v>
      </c>
    </row>
    <row r="13217" spans="1:13" x14ac:dyDescent="0.25">
      <c r="A13217">
        <v>314.30120031139802</v>
      </c>
      <c r="B13217">
        <v>6.2990351357097504E-2</v>
      </c>
      <c r="C13217">
        <v>437</v>
      </c>
      <c r="D13217">
        <v>15.654757322976399</v>
      </c>
      <c r="F13217">
        <v>286.520750174765</v>
      </c>
      <c r="G13217">
        <v>0.11513821241340801</v>
      </c>
      <c r="H13217">
        <v>413</v>
      </c>
      <c r="I13217">
        <v>13.9793909327127</v>
      </c>
      <c r="J13217">
        <v>398</v>
      </c>
      <c r="K13217">
        <v>602</v>
      </c>
      <c r="L13217">
        <v>794</v>
      </c>
      <c r="M13217">
        <v>489</v>
      </c>
    </row>
    <row r="13218" spans="1:13" x14ac:dyDescent="0.25">
      <c r="A13218">
        <v>314.30120031139802</v>
      </c>
      <c r="B13218">
        <v>6.3429230564988406E-2</v>
      </c>
      <c r="C13218">
        <v>437</v>
      </c>
      <c r="D13218">
        <v>15.654757322976399</v>
      </c>
      <c r="F13218">
        <v>286.18473583180503</v>
      </c>
      <c r="G13218">
        <v>0.11489691633155499</v>
      </c>
      <c r="H13218">
        <v>444</v>
      </c>
      <c r="I13218">
        <v>14.250279155559801</v>
      </c>
      <c r="J13218">
        <v>398</v>
      </c>
      <c r="K13218">
        <v>602</v>
      </c>
      <c r="L13218">
        <v>794</v>
      </c>
      <c r="M13218">
        <v>489</v>
      </c>
    </row>
    <row r="13219" spans="1:13" x14ac:dyDescent="0.25">
      <c r="A13219">
        <v>314.30120031139802</v>
      </c>
      <c r="B13219">
        <v>6.3007203726575506E-2</v>
      </c>
      <c r="C13219">
        <v>437</v>
      </c>
      <c r="D13219">
        <v>15.654757322976399</v>
      </c>
      <c r="F13219">
        <v>286.18473583180503</v>
      </c>
      <c r="G13219">
        <v>0.116043871651363</v>
      </c>
      <c r="H13219">
        <v>444</v>
      </c>
      <c r="I13219">
        <v>14.250279155559801</v>
      </c>
      <c r="J13219">
        <v>398</v>
      </c>
      <c r="K13219">
        <v>602</v>
      </c>
      <c r="L13219">
        <v>794</v>
      </c>
      <c r="M13219">
        <v>489</v>
      </c>
    </row>
    <row r="13220" spans="1:13" x14ac:dyDescent="0.25">
      <c r="A13220">
        <v>314.30120031139802</v>
      </c>
      <c r="B13220">
        <v>6.2527411156876406E-2</v>
      </c>
      <c r="C13220">
        <v>437</v>
      </c>
      <c r="D13220">
        <v>15.654757322976399</v>
      </c>
      <c r="F13220">
        <v>286.18473583180503</v>
      </c>
      <c r="G13220">
        <v>0.116413079373443</v>
      </c>
      <c r="H13220">
        <v>444</v>
      </c>
      <c r="I13220">
        <v>14.250279155559801</v>
      </c>
      <c r="J13220">
        <v>398</v>
      </c>
      <c r="K13220">
        <v>602</v>
      </c>
      <c r="L13220">
        <v>794</v>
      </c>
      <c r="M13220">
        <v>489</v>
      </c>
    </row>
    <row r="13221" spans="1:13" x14ac:dyDescent="0.25">
      <c r="A13221">
        <v>313.80537463747902</v>
      </c>
      <c r="B13221">
        <v>6.3052135201522697E-2</v>
      </c>
      <c r="C13221">
        <v>443</v>
      </c>
      <c r="D13221">
        <v>15.825751534896</v>
      </c>
      <c r="F13221">
        <v>285.20426205662102</v>
      </c>
      <c r="G13221">
        <v>0.11644285880547101</v>
      </c>
      <c r="H13221">
        <v>434</v>
      </c>
      <c r="I13221">
        <v>14.778679583454499</v>
      </c>
      <c r="J13221">
        <v>398</v>
      </c>
      <c r="K13221">
        <v>602</v>
      </c>
      <c r="L13221">
        <v>794</v>
      </c>
      <c r="M13221">
        <v>489</v>
      </c>
    </row>
    <row r="13222" spans="1:13" x14ac:dyDescent="0.25">
      <c r="A13222">
        <v>313.80537463747902</v>
      </c>
      <c r="B13222">
        <v>6.3938932935929005E-2</v>
      </c>
      <c r="C13222">
        <v>443</v>
      </c>
      <c r="D13222">
        <v>15.825751534896</v>
      </c>
      <c r="F13222">
        <v>284.95672838110499</v>
      </c>
      <c r="G13222">
        <v>0.11719570271192301</v>
      </c>
      <c r="H13222">
        <v>432</v>
      </c>
      <c r="I13222">
        <v>14.5759248149116</v>
      </c>
      <c r="J13222">
        <v>398</v>
      </c>
      <c r="K13222">
        <v>602</v>
      </c>
      <c r="L13222">
        <v>794</v>
      </c>
      <c r="M13222">
        <v>489</v>
      </c>
    </row>
    <row r="13223" spans="1:13" x14ac:dyDescent="0.25">
      <c r="A13223">
        <v>313.80537463747902</v>
      </c>
      <c r="B13223">
        <v>6.2771666816014496E-2</v>
      </c>
      <c r="C13223">
        <v>443</v>
      </c>
      <c r="D13223">
        <v>15.825751534896</v>
      </c>
      <c r="F13223">
        <v>284.95672838110499</v>
      </c>
      <c r="G13223">
        <v>0.115864814582728</v>
      </c>
      <c r="H13223">
        <v>432</v>
      </c>
      <c r="I13223">
        <v>14.5759248149116</v>
      </c>
      <c r="J13223">
        <v>398</v>
      </c>
      <c r="K13223">
        <v>602</v>
      </c>
      <c r="L13223">
        <v>794</v>
      </c>
      <c r="M13223">
        <v>489</v>
      </c>
    </row>
    <row r="13224" spans="1:13" x14ac:dyDescent="0.25">
      <c r="A13224">
        <v>313.80537463747902</v>
      </c>
      <c r="B13224">
        <v>6.3466611561286995E-2</v>
      </c>
      <c r="C13224">
        <v>443</v>
      </c>
      <c r="D13224">
        <v>15.825751534896</v>
      </c>
      <c r="F13224">
        <v>284.95672838110499</v>
      </c>
      <c r="G13224">
        <v>0.11548280385812799</v>
      </c>
      <c r="H13224">
        <v>432</v>
      </c>
      <c r="I13224">
        <v>14.5759248149116</v>
      </c>
      <c r="J13224">
        <v>398</v>
      </c>
      <c r="K13224">
        <v>602</v>
      </c>
      <c r="L13224">
        <v>794</v>
      </c>
      <c r="M13224">
        <v>489</v>
      </c>
    </row>
    <row r="13225" spans="1:13" x14ac:dyDescent="0.25">
      <c r="A13225">
        <v>313.80537463747902</v>
      </c>
      <c r="B13225">
        <v>6.5285015632004104E-2</v>
      </c>
      <c r="C13225">
        <v>443</v>
      </c>
      <c r="D13225">
        <v>15.825751534896</v>
      </c>
      <c r="F13225">
        <v>284.95672838110499</v>
      </c>
      <c r="G13225">
        <v>0.11570451962443</v>
      </c>
      <c r="H13225">
        <v>432</v>
      </c>
      <c r="I13225">
        <v>14.5759248149116</v>
      </c>
      <c r="J13225">
        <v>398</v>
      </c>
      <c r="K13225">
        <v>602</v>
      </c>
      <c r="L13225">
        <v>794</v>
      </c>
      <c r="M13225">
        <v>489</v>
      </c>
    </row>
    <row r="13226" spans="1:13" x14ac:dyDescent="0.25">
      <c r="A13226">
        <v>313.80537463747902</v>
      </c>
      <c r="B13226">
        <v>6.5070264329890395E-2</v>
      </c>
      <c r="C13226">
        <v>443</v>
      </c>
      <c r="D13226">
        <v>15.825751534896</v>
      </c>
      <c r="F13226">
        <v>284.95672838110499</v>
      </c>
      <c r="G13226">
        <v>0.115063003905191</v>
      </c>
      <c r="H13226">
        <v>432</v>
      </c>
      <c r="I13226">
        <v>14.5759248149116</v>
      </c>
      <c r="J13226">
        <v>451</v>
      </c>
      <c r="K13226">
        <v>549</v>
      </c>
      <c r="L13226">
        <v>795</v>
      </c>
      <c r="M13226">
        <v>493</v>
      </c>
    </row>
    <row r="13227" spans="1:13" x14ac:dyDescent="0.25">
      <c r="A13227">
        <v>313.80537463747902</v>
      </c>
      <c r="B13227">
        <v>6.5355502192804393E-2</v>
      </c>
      <c r="C13227">
        <v>443</v>
      </c>
      <c r="D13227">
        <v>15.825751534896</v>
      </c>
      <c r="F13227">
        <v>284.95672838110499</v>
      </c>
      <c r="G13227">
        <v>0.117686830929425</v>
      </c>
      <c r="H13227">
        <v>432</v>
      </c>
      <c r="I13227">
        <v>14.5759248149116</v>
      </c>
      <c r="J13227">
        <v>451</v>
      </c>
      <c r="K13227">
        <v>549</v>
      </c>
      <c r="L13227">
        <v>795</v>
      </c>
      <c r="M13227">
        <v>493</v>
      </c>
    </row>
    <row r="13228" spans="1:13" x14ac:dyDescent="0.25">
      <c r="A13228">
        <v>313.80537463747902</v>
      </c>
      <c r="B13228">
        <v>6.6181609674608705E-2</v>
      </c>
      <c r="C13228">
        <v>443</v>
      </c>
      <c r="D13228">
        <v>15.825751534896</v>
      </c>
      <c r="F13228">
        <v>284.95672838110499</v>
      </c>
      <c r="G13228">
        <v>0.11655882907463</v>
      </c>
      <c r="H13228">
        <v>432</v>
      </c>
      <c r="I13228">
        <v>14.5759248149116</v>
      </c>
      <c r="J13228">
        <v>451</v>
      </c>
      <c r="K13228">
        <v>549</v>
      </c>
      <c r="L13228">
        <v>795</v>
      </c>
      <c r="M13228">
        <v>493</v>
      </c>
    </row>
    <row r="13229" spans="1:13" x14ac:dyDescent="0.25">
      <c r="A13229">
        <v>313.80537463747902</v>
      </c>
      <c r="B13229">
        <v>6.9326656571887302E-2</v>
      </c>
      <c r="C13229">
        <v>443</v>
      </c>
      <c r="D13229">
        <v>15.825751534896</v>
      </c>
      <c r="F13229">
        <v>284.95672838110499</v>
      </c>
      <c r="G13229">
        <v>0.11731269065343899</v>
      </c>
      <c r="H13229">
        <v>432</v>
      </c>
      <c r="I13229">
        <v>14.5759248149116</v>
      </c>
      <c r="J13229">
        <v>451</v>
      </c>
      <c r="K13229">
        <v>549</v>
      </c>
      <c r="L13229">
        <v>795</v>
      </c>
      <c r="M13229">
        <v>493</v>
      </c>
    </row>
    <row r="13230" spans="1:13" x14ac:dyDescent="0.25">
      <c r="A13230">
        <v>313.80537463747902</v>
      </c>
      <c r="B13230">
        <v>7.0169624653034696E-2</v>
      </c>
      <c r="C13230">
        <v>443</v>
      </c>
      <c r="D13230">
        <v>15.825751534896</v>
      </c>
      <c r="F13230">
        <v>284.95672838110499</v>
      </c>
      <c r="G13230">
        <v>0.11656851847173599</v>
      </c>
      <c r="H13230">
        <v>432</v>
      </c>
      <c r="I13230">
        <v>14.5759248149116</v>
      </c>
      <c r="J13230">
        <v>451</v>
      </c>
      <c r="K13230">
        <v>549</v>
      </c>
      <c r="L13230">
        <v>795</v>
      </c>
      <c r="M13230">
        <v>493</v>
      </c>
    </row>
    <row r="13231" spans="1:13" x14ac:dyDescent="0.25">
      <c r="A13231">
        <v>313.64076676638803</v>
      </c>
      <c r="B13231">
        <v>6.8992517488107905E-2</v>
      </c>
      <c r="C13231">
        <v>446</v>
      </c>
      <c r="D13231">
        <v>15.886618691729399</v>
      </c>
      <c r="F13231">
        <v>284.95672838110499</v>
      </c>
      <c r="G13231">
        <v>0.11614453864676499</v>
      </c>
      <c r="H13231">
        <v>432</v>
      </c>
      <c r="I13231">
        <v>14.5759248149116</v>
      </c>
      <c r="J13231">
        <v>451</v>
      </c>
      <c r="K13231">
        <v>549</v>
      </c>
      <c r="L13231">
        <v>795</v>
      </c>
      <c r="M13231">
        <v>493</v>
      </c>
    </row>
    <row r="13232" spans="1:13" x14ac:dyDescent="0.25">
      <c r="A13232">
        <v>313.64076676638803</v>
      </c>
      <c r="B13232">
        <v>6.99605428436013E-2</v>
      </c>
      <c r="C13232">
        <v>446</v>
      </c>
      <c r="D13232">
        <v>15.886618691729399</v>
      </c>
      <c r="F13232">
        <v>284.95672838110499</v>
      </c>
      <c r="G13232">
        <v>0.11381762043371101</v>
      </c>
      <c r="H13232">
        <v>432</v>
      </c>
      <c r="I13232">
        <v>14.5759248149116</v>
      </c>
      <c r="J13232">
        <v>451</v>
      </c>
      <c r="K13232">
        <v>549</v>
      </c>
      <c r="L13232">
        <v>795</v>
      </c>
      <c r="M13232">
        <v>493</v>
      </c>
    </row>
    <row r="13233" spans="1:13" x14ac:dyDescent="0.25">
      <c r="A13233">
        <v>313.64076676638803</v>
      </c>
      <c r="B13233">
        <v>6.9943914572384705E-2</v>
      </c>
      <c r="C13233">
        <v>446</v>
      </c>
      <c r="D13233">
        <v>15.886618691729399</v>
      </c>
      <c r="F13233">
        <v>284.95672838110499</v>
      </c>
      <c r="G13233">
        <v>0.115643051385387</v>
      </c>
      <c r="H13233">
        <v>432</v>
      </c>
      <c r="I13233">
        <v>14.5759248149116</v>
      </c>
      <c r="J13233">
        <v>451</v>
      </c>
      <c r="K13233">
        <v>549</v>
      </c>
      <c r="L13233">
        <v>795</v>
      </c>
      <c r="M13233">
        <v>493</v>
      </c>
    </row>
    <row r="13234" spans="1:13" x14ac:dyDescent="0.25">
      <c r="A13234">
        <v>313.64076676638803</v>
      </c>
      <c r="B13234">
        <v>7.2818655498984503E-2</v>
      </c>
      <c r="C13234">
        <v>446</v>
      </c>
      <c r="D13234">
        <v>15.886618691729399</v>
      </c>
      <c r="F13234">
        <v>284.95672838110499</v>
      </c>
      <c r="G13234">
        <v>0.115722640787005</v>
      </c>
      <c r="H13234">
        <v>432</v>
      </c>
      <c r="I13234">
        <v>14.5759248149116</v>
      </c>
      <c r="J13234">
        <v>451</v>
      </c>
      <c r="K13234">
        <v>549</v>
      </c>
      <c r="L13234">
        <v>795</v>
      </c>
      <c r="M13234">
        <v>493</v>
      </c>
    </row>
    <row r="13235" spans="1:13" x14ac:dyDescent="0.25">
      <c r="A13235">
        <v>313.64076676638803</v>
      </c>
      <c r="B13235">
        <v>7.1690330068167205E-2</v>
      </c>
      <c r="C13235">
        <v>446</v>
      </c>
      <c r="D13235">
        <v>15.886618691729399</v>
      </c>
      <c r="F13235">
        <v>284.66896426468202</v>
      </c>
      <c r="G13235">
        <v>0.113429614036596</v>
      </c>
      <c r="H13235">
        <v>430</v>
      </c>
      <c r="I13235">
        <v>14.734057668829299</v>
      </c>
      <c r="J13235">
        <v>451</v>
      </c>
      <c r="K13235">
        <v>549</v>
      </c>
      <c r="L13235">
        <v>795</v>
      </c>
      <c r="M13235">
        <v>493</v>
      </c>
    </row>
    <row r="13236" spans="1:13" x14ac:dyDescent="0.25">
      <c r="A13236">
        <v>313.64076676638803</v>
      </c>
      <c r="B13236">
        <v>7.1206540139474694E-2</v>
      </c>
      <c r="C13236">
        <v>446</v>
      </c>
      <c r="D13236">
        <v>15.886618691729399</v>
      </c>
      <c r="F13236">
        <v>284.66896426468202</v>
      </c>
      <c r="G13236">
        <v>0.112943949392835</v>
      </c>
      <c r="H13236">
        <v>430</v>
      </c>
      <c r="I13236">
        <v>14.734057668829299</v>
      </c>
      <c r="J13236">
        <v>451</v>
      </c>
      <c r="K13236">
        <v>549</v>
      </c>
      <c r="L13236">
        <v>795</v>
      </c>
      <c r="M13236">
        <v>493</v>
      </c>
    </row>
    <row r="13237" spans="1:13" x14ac:dyDescent="0.25">
      <c r="A13237">
        <v>313.404544549994</v>
      </c>
      <c r="B13237">
        <v>7.0177005643905804E-2</v>
      </c>
      <c r="C13237">
        <v>437</v>
      </c>
      <c r="D13237">
        <v>15.8012262103148</v>
      </c>
      <c r="F13237">
        <v>283.46726675261698</v>
      </c>
      <c r="G13237">
        <v>0.113054851868902</v>
      </c>
      <c r="H13237">
        <v>420</v>
      </c>
      <c r="I13237">
        <v>14.443894115509501</v>
      </c>
      <c r="J13237">
        <v>451</v>
      </c>
      <c r="K13237">
        <v>549</v>
      </c>
      <c r="L13237">
        <v>795</v>
      </c>
      <c r="M13237">
        <v>493</v>
      </c>
    </row>
    <row r="13238" spans="1:13" x14ac:dyDescent="0.25">
      <c r="A13238">
        <v>313.404544549994</v>
      </c>
      <c r="B13238">
        <v>6.9472179420117797E-2</v>
      </c>
      <c r="C13238">
        <v>437</v>
      </c>
      <c r="D13238">
        <v>15.8012262103148</v>
      </c>
      <c r="F13238">
        <v>283.46726675261698</v>
      </c>
      <c r="G13238">
        <v>0.112129270267474</v>
      </c>
      <c r="H13238">
        <v>420</v>
      </c>
      <c r="I13238">
        <v>14.443894115509501</v>
      </c>
      <c r="J13238">
        <v>451</v>
      </c>
      <c r="K13238">
        <v>549</v>
      </c>
      <c r="L13238">
        <v>795</v>
      </c>
      <c r="M13238">
        <v>493</v>
      </c>
    </row>
    <row r="13239" spans="1:13" x14ac:dyDescent="0.25">
      <c r="A13239">
        <v>313.404544549994</v>
      </c>
      <c r="B13239">
        <v>6.9755043738799802E-2</v>
      </c>
      <c r="C13239">
        <v>437</v>
      </c>
      <c r="D13239">
        <v>15.8012262103148</v>
      </c>
      <c r="F13239">
        <v>283.46726675261698</v>
      </c>
      <c r="G13239">
        <v>0.110906247342573</v>
      </c>
      <c r="H13239">
        <v>420</v>
      </c>
      <c r="I13239">
        <v>14.443894115509501</v>
      </c>
      <c r="J13239">
        <v>451</v>
      </c>
      <c r="K13239">
        <v>549</v>
      </c>
      <c r="L13239">
        <v>795</v>
      </c>
      <c r="M13239">
        <v>493</v>
      </c>
    </row>
    <row r="13240" spans="1:13" x14ac:dyDescent="0.25">
      <c r="A13240">
        <v>313.404544549994</v>
      </c>
      <c r="B13240">
        <v>6.9863564871314496E-2</v>
      </c>
      <c r="C13240">
        <v>437</v>
      </c>
      <c r="D13240">
        <v>15.8012262103148</v>
      </c>
      <c r="F13240">
        <v>283.46726675261698</v>
      </c>
      <c r="G13240">
        <v>0.108654458359213</v>
      </c>
      <c r="H13240">
        <v>420</v>
      </c>
      <c r="I13240">
        <v>14.443894115509501</v>
      </c>
      <c r="J13240">
        <v>451</v>
      </c>
      <c r="K13240">
        <v>549</v>
      </c>
      <c r="L13240">
        <v>795</v>
      </c>
      <c r="M13240">
        <v>493</v>
      </c>
    </row>
    <row r="13241" spans="1:13" x14ac:dyDescent="0.25">
      <c r="A13241">
        <v>313.404544549994</v>
      </c>
      <c r="B13241">
        <v>7.0692064719700201E-2</v>
      </c>
      <c r="C13241">
        <v>437</v>
      </c>
      <c r="D13241">
        <v>15.8012262103148</v>
      </c>
      <c r="F13241">
        <v>283.46726675261698</v>
      </c>
      <c r="G13241">
        <v>0.109016733417241</v>
      </c>
      <c r="H13241">
        <v>420</v>
      </c>
      <c r="I13241">
        <v>14.443894115509501</v>
      </c>
      <c r="J13241">
        <v>451</v>
      </c>
      <c r="K13241">
        <v>549</v>
      </c>
      <c r="L13241">
        <v>795</v>
      </c>
      <c r="M13241">
        <v>493</v>
      </c>
    </row>
    <row r="13242" spans="1:13" x14ac:dyDescent="0.25">
      <c r="A13242">
        <v>313.404544549994</v>
      </c>
      <c r="B13242">
        <v>7.38150399396445E-2</v>
      </c>
      <c r="C13242">
        <v>437</v>
      </c>
      <c r="D13242">
        <v>15.8012262103148</v>
      </c>
      <c r="F13242">
        <v>283.46726675261698</v>
      </c>
      <c r="G13242">
        <v>0.109619414008523</v>
      </c>
      <c r="H13242">
        <v>420</v>
      </c>
      <c r="I13242">
        <v>14.443894115509501</v>
      </c>
      <c r="J13242">
        <v>451</v>
      </c>
      <c r="K13242">
        <v>549</v>
      </c>
      <c r="L13242">
        <v>795</v>
      </c>
      <c r="M13242">
        <v>493</v>
      </c>
    </row>
    <row r="13243" spans="1:13" x14ac:dyDescent="0.25">
      <c r="A13243">
        <v>313.404544549994</v>
      </c>
      <c r="B13243">
        <v>7.3700835775442897E-2</v>
      </c>
      <c r="C13243">
        <v>437</v>
      </c>
      <c r="D13243">
        <v>15.8012262103148</v>
      </c>
      <c r="F13243">
        <v>283.46726675261698</v>
      </c>
      <c r="G13243">
        <v>0.11169959025951701</v>
      </c>
      <c r="H13243">
        <v>420</v>
      </c>
      <c r="I13243">
        <v>14.443894115509501</v>
      </c>
      <c r="J13243">
        <v>451</v>
      </c>
      <c r="K13243">
        <v>549</v>
      </c>
      <c r="L13243">
        <v>795</v>
      </c>
      <c r="M13243">
        <v>493</v>
      </c>
    </row>
    <row r="13244" spans="1:13" x14ac:dyDescent="0.25">
      <c r="A13244">
        <v>313.404544549994</v>
      </c>
      <c r="B13244">
        <v>7.3595260478367605E-2</v>
      </c>
      <c r="C13244">
        <v>437</v>
      </c>
      <c r="D13244">
        <v>15.8012262103148</v>
      </c>
      <c r="F13244">
        <v>283.46726675261698</v>
      </c>
      <c r="G13244">
        <v>0.112681494130632</v>
      </c>
      <c r="H13244">
        <v>420</v>
      </c>
      <c r="I13244">
        <v>14.443894115509501</v>
      </c>
      <c r="J13244">
        <v>451</v>
      </c>
      <c r="K13244">
        <v>549</v>
      </c>
      <c r="L13244">
        <v>795</v>
      </c>
      <c r="M13244">
        <v>493</v>
      </c>
    </row>
    <row r="13245" spans="1:13" x14ac:dyDescent="0.25">
      <c r="A13245">
        <v>313.404544549994</v>
      </c>
      <c r="B13245">
        <v>7.4156436065522996E-2</v>
      </c>
      <c r="C13245">
        <v>437</v>
      </c>
      <c r="D13245">
        <v>15.8012262103148</v>
      </c>
      <c r="F13245">
        <v>283.46726675261698</v>
      </c>
      <c r="G13245">
        <v>0.111632881161707</v>
      </c>
      <c r="H13245">
        <v>420</v>
      </c>
      <c r="I13245">
        <v>14.443894115509501</v>
      </c>
      <c r="J13245">
        <v>451</v>
      </c>
      <c r="K13245">
        <v>549</v>
      </c>
      <c r="L13245">
        <v>795</v>
      </c>
      <c r="M13245">
        <v>493</v>
      </c>
    </row>
    <row r="13246" spans="1:13" x14ac:dyDescent="0.25">
      <c r="A13246">
        <v>313.404544549994</v>
      </c>
      <c r="B13246">
        <v>7.2351875204357194E-2</v>
      </c>
      <c r="C13246">
        <v>437</v>
      </c>
      <c r="D13246">
        <v>15.8012262103148</v>
      </c>
      <c r="F13246">
        <v>283.46726675261698</v>
      </c>
      <c r="G13246">
        <v>0.112234338882346</v>
      </c>
      <c r="H13246">
        <v>420</v>
      </c>
      <c r="I13246">
        <v>14.443894115509501</v>
      </c>
      <c r="J13246">
        <v>451</v>
      </c>
      <c r="K13246">
        <v>549</v>
      </c>
      <c r="L13246">
        <v>795</v>
      </c>
      <c r="M13246">
        <v>493</v>
      </c>
    </row>
    <row r="13247" spans="1:13" x14ac:dyDescent="0.25">
      <c r="A13247">
        <v>313.404544549994</v>
      </c>
      <c r="B13247">
        <v>7.2111117113260306E-2</v>
      </c>
      <c r="C13247">
        <v>437</v>
      </c>
      <c r="D13247">
        <v>15.8012262103148</v>
      </c>
      <c r="F13247">
        <v>283.14860658207903</v>
      </c>
      <c r="G13247">
        <v>0.11108575040097</v>
      </c>
      <c r="H13247">
        <v>384</v>
      </c>
      <c r="I13247">
        <v>15.3016441501677</v>
      </c>
      <c r="J13247">
        <v>451</v>
      </c>
      <c r="K13247">
        <v>549</v>
      </c>
      <c r="L13247">
        <v>795</v>
      </c>
      <c r="M13247">
        <v>493</v>
      </c>
    </row>
    <row r="13248" spans="1:13" x14ac:dyDescent="0.25">
      <c r="A13248">
        <v>313.28565649944397</v>
      </c>
      <c r="B13248">
        <v>7.2142227608185797E-2</v>
      </c>
      <c r="C13248">
        <v>436</v>
      </c>
      <c r="D13248">
        <v>15.7582511682995</v>
      </c>
      <c r="F13248">
        <v>283.14860658207903</v>
      </c>
      <c r="G13248">
        <v>0.114024158868125</v>
      </c>
      <c r="H13248">
        <v>384</v>
      </c>
      <c r="I13248">
        <v>15.3016441501677</v>
      </c>
      <c r="J13248">
        <v>451</v>
      </c>
      <c r="K13248">
        <v>549</v>
      </c>
      <c r="L13248">
        <v>795</v>
      </c>
      <c r="M13248">
        <v>493</v>
      </c>
    </row>
    <row r="13249" spans="1:13" x14ac:dyDescent="0.25">
      <c r="A13249">
        <v>313.28565649944397</v>
      </c>
      <c r="B13249">
        <v>7.2270535322402199E-2</v>
      </c>
      <c r="C13249">
        <v>436</v>
      </c>
      <c r="D13249">
        <v>15.7582511682995</v>
      </c>
      <c r="F13249">
        <v>283.14860658207903</v>
      </c>
      <c r="G13249">
        <v>0.11487084891964799</v>
      </c>
      <c r="H13249">
        <v>384</v>
      </c>
      <c r="I13249">
        <v>15.3016441501677</v>
      </c>
      <c r="J13249">
        <v>451</v>
      </c>
      <c r="K13249">
        <v>549</v>
      </c>
      <c r="L13249">
        <v>795</v>
      </c>
      <c r="M13249">
        <v>493</v>
      </c>
    </row>
    <row r="13250" spans="1:13" x14ac:dyDescent="0.25">
      <c r="A13250">
        <v>313.28565649944397</v>
      </c>
      <c r="B13250">
        <v>7.0403500328015303E-2</v>
      </c>
      <c r="C13250">
        <v>436</v>
      </c>
      <c r="D13250">
        <v>15.7582511682995</v>
      </c>
      <c r="F13250">
        <v>281.59273407119298</v>
      </c>
      <c r="G13250">
        <v>0.11445516940563</v>
      </c>
      <c r="H13250">
        <v>419</v>
      </c>
      <c r="I13250">
        <v>14.666387979406901</v>
      </c>
      <c r="J13250">
        <v>451</v>
      </c>
      <c r="K13250">
        <v>549</v>
      </c>
      <c r="L13250">
        <v>795</v>
      </c>
      <c r="M13250">
        <v>493</v>
      </c>
    </row>
    <row r="13251" spans="1:13" x14ac:dyDescent="0.25">
      <c r="A13251">
        <v>313.28565649944397</v>
      </c>
      <c r="B13251">
        <v>7.1921949470159702E-2</v>
      </c>
      <c r="C13251">
        <v>436</v>
      </c>
      <c r="D13251">
        <v>15.7582511682995</v>
      </c>
      <c r="F13251">
        <v>281.59273407119298</v>
      </c>
      <c r="G13251">
        <v>0.11406706804881001</v>
      </c>
      <c r="H13251">
        <v>419</v>
      </c>
      <c r="I13251">
        <v>14.666387979406901</v>
      </c>
      <c r="J13251">
        <v>451</v>
      </c>
      <c r="K13251">
        <v>549</v>
      </c>
      <c r="L13251">
        <v>795</v>
      </c>
      <c r="M13251">
        <v>488</v>
      </c>
    </row>
    <row r="13252" spans="1:13" x14ac:dyDescent="0.25">
      <c r="A13252">
        <v>313.28565649944397</v>
      </c>
      <c r="B13252">
        <v>7.1104419511931E-2</v>
      </c>
      <c r="C13252">
        <v>436</v>
      </c>
      <c r="D13252">
        <v>15.7582511682995</v>
      </c>
      <c r="F13252">
        <v>281.59273407119298</v>
      </c>
      <c r="G13252">
        <v>0.11451587037953199</v>
      </c>
      <c r="H13252">
        <v>419</v>
      </c>
      <c r="I13252">
        <v>14.666387979406901</v>
      </c>
      <c r="J13252">
        <v>451</v>
      </c>
      <c r="K13252">
        <v>549</v>
      </c>
      <c r="L13252">
        <v>795</v>
      </c>
      <c r="M13252">
        <v>488</v>
      </c>
    </row>
    <row r="13253" spans="1:13" x14ac:dyDescent="0.25">
      <c r="A13253">
        <v>313.28565649944397</v>
      </c>
      <c r="B13253">
        <v>7.1430775788669396E-2</v>
      </c>
      <c r="C13253">
        <v>436</v>
      </c>
      <c r="D13253">
        <v>15.7582511682995</v>
      </c>
      <c r="F13253">
        <v>281.59273407119298</v>
      </c>
      <c r="G13253">
        <v>0.11429369780452101</v>
      </c>
      <c r="H13253">
        <v>419</v>
      </c>
      <c r="I13253">
        <v>14.666387979406901</v>
      </c>
      <c r="J13253">
        <v>451</v>
      </c>
      <c r="K13253">
        <v>549</v>
      </c>
      <c r="L13253">
        <v>795</v>
      </c>
      <c r="M13253">
        <v>488</v>
      </c>
    </row>
    <row r="13254" spans="1:13" x14ac:dyDescent="0.25">
      <c r="A13254">
        <v>313.127152607776</v>
      </c>
      <c r="B13254">
        <v>7.1537258647403096E-2</v>
      </c>
      <c r="C13254">
        <v>443</v>
      </c>
      <c r="D13254">
        <v>15.8601828408428</v>
      </c>
      <c r="F13254">
        <v>281.59273407119298</v>
      </c>
      <c r="G13254">
        <v>0.113653776052056</v>
      </c>
      <c r="H13254">
        <v>419</v>
      </c>
      <c r="I13254">
        <v>14.666387979406901</v>
      </c>
      <c r="J13254">
        <v>451</v>
      </c>
      <c r="K13254">
        <v>549</v>
      </c>
      <c r="L13254">
        <v>795</v>
      </c>
      <c r="M13254">
        <v>488</v>
      </c>
    </row>
    <row r="13255" spans="1:13" x14ac:dyDescent="0.25">
      <c r="A13255">
        <v>313.127152607776</v>
      </c>
      <c r="B13255">
        <v>7.0829971393444893E-2</v>
      </c>
      <c r="C13255">
        <v>443</v>
      </c>
      <c r="D13255">
        <v>15.8601828408428</v>
      </c>
      <c r="F13255">
        <v>281.59273407119298</v>
      </c>
      <c r="G13255">
        <v>0.112288075055073</v>
      </c>
      <c r="H13255">
        <v>419</v>
      </c>
      <c r="I13255">
        <v>14.666387979406901</v>
      </c>
      <c r="J13255">
        <v>451</v>
      </c>
      <c r="K13255">
        <v>549</v>
      </c>
      <c r="L13255">
        <v>795</v>
      </c>
      <c r="M13255">
        <v>488</v>
      </c>
    </row>
    <row r="13256" spans="1:13" x14ac:dyDescent="0.25">
      <c r="A13256">
        <v>312.98105669627</v>
      </c>
      <c r="B13256">
        <v>7.1313482676569895E-2</v>
      </c>
      <c r="C13256">
        <v>442</v>
      </c>
      <c r="D13256">
        <v>15.705705031985399</v>
      </c>
      <c r="F13256">
        <v>281.04644003906299</v>
      </c>
      <c r="G13256">
        <v>0.114957053397475</v>
      </c>
      <c r="H13256">
        <v>405</v>
      </c>
      <c r="I13256">
        <v>14.567293846281199</v>
      </c>
      <c r="J13256">
        <v>451</v>
      </c>
      <c r="K13256">
        <v>549</v>
      </c>
      <c r="L13256">
        <v>795</v>
      </c>
      <c r="M13256">
        <v>488</v>
      </c>
    </row>
    <row r="13257" spans="1:13" x14ac:dyDescent="0.25">
      <c r="A13257">
        <v>312.98105669627</v>
      </c>
      <c r="B13257">
        <v>7.0182691462055302E-2</v>
      </c>
      <c r="C13257">
        <v>442</v>
      </c>
      <c r="D13257">
        <v>15.705705031985399</v>
      </c>
      <c r="F13257">
        <v>280.94612720492302</v>
      </c>
      <c r="G13257">
        <v>0.11535330186159801</v>
      </c>
      <c r="H13257">
        <v>378</v>
      </c>
      <c r="I13257">
        <v>16.065951711032501</v>
      </c>
      <c r="J13257">
        <v>451</v>
      </c>
      <c r="K13257">
        <v>549</v>
      </c>
      <c r="L13257">
        <v>795</v>
      </c>
      <c r="M13257">
        <v>488</v>
      </c>
    </row>
    <row r="13258" spans="1:13" x14ac:dyDescent="0.25">
      <c r="A13258">
        <v>312.98105669627</v>
      </c>
      <c r="B13258">
        <v>7.0520803680317698E-2</v>
      </c>
      <c r="C13258">
        <v>442</v>
      </c>
      <c r="D13258">
        <v>15.705705031985399</v>
      </c>
      <c r="F13258">
        <v>280.94612720492302</v>
      </c>
      <c r="G13258">
        <v>0.11593412950139299</v>
      </c>
      <c r="H13258">
        <v>378</v>
      </c>
      <c r="I13258">
        <v>16.065951711032501</v>
      </c>
      <c r="J13258">
        <v>451</v>
      </c>
      <c r="K13258">
        <v>549</v>
      </c>
      <c r="L13258">
        <v>795</v>
      </c>
      <c r="M13258">
        <v>488</v>
      </c>
    </row>
    <row r="13259" spans="1:13" x14ac:dyDescent="0.25">
      <c r="A13259">
        <v>312.98105669627</v>
      </c>
      <c r="B13259">
        <v>7.0116169631277994E-2</v>
      </c>
      <c r="C13259">
        <v>442</v>
      </c>
      <c r="D13259">
        <v>15.705705031985399</v>
      </c>
      <c r="F13259">
        <v>280.94612720492302</v>
      </c>
      <c r="G13259">
        <v>0.11351606728302201</v>
      </c>
      <c r="H13259">
        <v>378</v>
      </c>
      <c r="I13259">
        <v>16.065951711032501</v>
      </c>
      <c r="J13259">
        <v>451</v>
      </c>
      <c r="K13259">
        <v>549</v>
      </c>
      <c r="L13259">
        <v>795</v>
      </c>
      <c r="M13259">
        <v>488</v>
      </c>
    </row>
    <row r="13260" spans="1:13" x14ac:dyDescent="0.25">
      <c r="A13260">
        <v>312.98105669627</v>
      </c>
      <c r="B13260">
        <v>6.8980714045230804E-2</v>
      </c>
      <c r="C13260">
        <v>442</v>
      </c>
      <c r="D13260">
        <v>15.705705031985399</v>
      </c>
      <c r="F13260">
        <v>280.94612720492302</v>
      </c>
      <c r="G13260">
        <v>0.11410720687487801</v>
      </c>
      <c r="H13260">
        <v>378</v>
      </c>
      <c r="I13260">
        <v>16.065951711032501</v>
      </c>
      <c r="J13260">
        <v>451</v>
      </c>
      <c r="K13260">
        <v>549</v>
      </c>
      <c r="L13260">
        <v>795</v>
      </c>
      <c r="M13260">
        <v>488</v>
      </c>
    </row>
    <row r="13261" spans="1:13" x14ac:dyDescent="0.25">
      <c r="A13261">
        <v>312.98105669627</v>
      </c>
      <c r="B13261">
        <v>6.8741733101062699E-2</v>
      </c>
      <c r="C13261">
        <v>442</v>
      </c>
      <c r="D13261">
        <v>15.705705031985399</v>
      </c>
      <c r="F13261">
        <v>280.94612720492302</v>
      </c>
      <c r="G13261">
        <v>0.11501139184852099</v>
      </c>
      <c r="H13261">
        <v>378</v>
      </c>
      <c r="I13261">
        <v>16.065951711032501</v>
      </c>
      <c r="J13261">
        <v>451</v>
      </c>
      <c r="K13261">
        <v>549</v>
      </c>
      <c r="L13261">
        <v>795</v>
      </c>
      <c r="M13261">
        <v>488</v>
      </c>
    </row>
    <row r="13262" spans="1:13" x14ac:dyDescent="0.25">
      <c r="A13262">
        <v>312.98105669627</v>
      </c>
      <c r="B13262">
        <v>6.9911865259762895E-2</v>
      </c>
      <c r="C13262">
        <v>442</v>
      </c>
      <c r="D13262">
        <v>15.705705031985399</v>
      </c>
      <c r="F13262">
        <v>280.94612720492302</v>
      </c>
      <c r="G13262">
        <v>0.115250233100199</v>
      </c>
      <c r="H13262">
        <v>378</v>
      </c>
      <c r="I13262">
        <v>16.065951711032501</v>
      </c>
      <c r="J13262">
        <v>451</v>
      </c>
      <c r="K13262">
        <v>549</v>
      </c>
      <c r="L13262">
        <v>795</v>
      </c>
      <c r="M13262">
        <v>488</v>
      </c>
    </row>
    <row r="13263" spans="1:13" x14ac:dyDescent="0.25">
      <c r="A13263">
        <v>312.98105669627</v>
      </c>
      <c r="B13263">
        <v>6.9891221924149899E-2</v>
      </c>
      <c r="C13263">
        <v>442</v>
      </c>
      <c r="D13263">
        <v>15.705705031985399</v>
      </c>
      <c r="F13263">
        <v>280.63952456624202</v>
      </c>
      <c r="G13263">
        <v>0.116768146099906</v>
      </c>
      <c r="H13263">
        <v>415</v>
      </c>
      <c r="I13263">
        <v>15.2831355540548</v>
      </c>
      <c r="J13263">
        <v>451</v>
      </c>
      <c r="K13263">
        <v>549</v>
      </c>
      <c r="L13263">
        <v>795</v>
      </c>
      <c r="M13263">
        <v>488</v>
      </c>
    </row>
    <row r="13264" spans="1:13" x14ac:dyDescent="0.25">
      <c r="A13264">
        <v>312.98105669627</v>
      </c>
      <c r="B13264">
        <v>7.0159384009089595E-2</v>
      </c>
      <c r="C13264">
        <v>442</v>
      </c>
      <c r="D13264">
        <v>15.705705031985399</v>
      </c>
      <c r="F13264">
        <v>280.63952456624202</v>
      </c>
      <c r="G13264">
        <v>0.117504123429925</v>
      </c>
      <c r="H13264">
        <v>415</v>
      </c>
      <c r="I13264">
        <v>15.2831355540548</v>
      </c>
      <c r="J13264">
        <v>451</v>
      </c>
      <c r="K13264">
        <v>549</v>
      </c>
      <c r="L13264">
        <v>795</v>
      </c>
      <c r="M13264">
        <v>488</v>
      </c>
    </row>
    <row r="13265" spans="1:13" x14ac:dyDescent="0.25">
      <c r="A13265">
        <v>312.98105669627</v>
      </c>
      <c r="B13265">
        <v>7.0545483780538598E-2</v>
      </c>
      <c r="C13265">
        <v>442</v>
      </c>
      <c r="D13265">
        <v>15.705705031985399</v>
      </c>
      <c r="F13265">
        <v>280.63952456624202</v>
      </c>
      <c r="G13265">
        <v>0.117512273630692</v>
      </c>
      <c r="H13265">
        <v>415</v>
      </c>
      <c r="I13265">
        <v>15.2831355540548</v>
      </c>
      <c r="J13265">
        <v>451</v>
      </c>
      <c r="K13265">
        <v>549</v>
      </c>
      <c r="L13265">
        <v>795</v>
      </c>
      <c r="M13265">
        <v>488</v>
      </c>
    </row>
    <row r="13266" spans="1:13" x14ac:dyDescent="0.25">
      <c r="A13266">
        <v>312.98105669627</v>
      </c>
      <c r="B13266">
        <v>7.0484487403562696E-2</v>
      </c>
      <c r="C13266">
        <v>442</v>
      </c>
      <c r="D13266">
        <v>15.705705031985399</v>
      </c>
      <c r="F13266">
        <v>280.63952456624202</v>
      </c>
      <c r="G13266">
        <v>0.11765606811705399</v>
      </c>
      <c r="H13266">
        <v>415</v>
      </c>
      <c r="I13266">
        <v>15.2831355540548</v>
      </c>
      <c r="J13266">
        <v>451</v>
      </c>
      <c r="K13266">
        <v>549</v>
      </c>
      <c r="L13266">
        <v>795</v>
      </c>
      <c r="M13266">
        <v>488</v>
      </c>
    </row>
    <row r="13267" spans="1:13" x14ac:dyDescent="0.25">
      <c r="A13267">
        <v>312.98105669627</v>
      </c>
      <c r="B13267">
        <v>7.0665956641521893E-2</v>
      </c>
      <c r="C13267">
        <v>442</v>
      </c>
      <c r="D13267">
        <v>15.705705031985399</v>
      </c>
      <c r="F13267">
        <v>280.63952456624202</v>
      </c>
      <c r="G13267">
        <v>0.116732968538746</v>
      </c>
      <c r="H13267">
        <v>415</v>
      </c>
      <c r="I13267">
        <v>15.2831355540548</v>
      </c>
      <c r="J13267">
        <v>451</v>
      </c>
      <c r="K13267">
        <v>549</v>
      </c>
      <c r="L13267">
        <v>795</v>
      </c>
      <c r="M13267">
        <v>488</v>
      </c>
    </row>
    <row r="13268" spans="1:13" x14ac:dyDescent="0.25">
      <c r="A13268">
        <v>312.98105669627</v>
      </c>
      <c r="B13268">
        <v>7.0597200616532602E-2</v>
      </c>
      <c r="C13268">
        <v>442</v>
      </c>
      <c r="D13268">
        <v>15.705705031985399</v>
      </c>
      <c r="F13268">
        <v>280.63952456624202</v>
      </c>
      <c r="G13268">
        <v>0.11734360090906799</v>
      </c>
      <c r="H13268">
        <v>415</v>
      </c>
      <c r="I13268">
        <v>15.2831355540548</v>
      </c>
      <c r="J13268">
        <v>451</v>
      </c>
      <c r="K13268">
        <v>549</v>
      </c>
      <c r="L13268">
        <v>795</v>
      </c>
      <c r="M13268">
        <v>488</v>
      </c>
    </row>
    <row r="13269" spans="1:13" x14ac:dyDescent="0.25">
      <c r="A13269">
        <v>312.98105669627</v>
      </c>
      <c r="B13269">
        <v>7.0248901887811604E-2</v>
      </c>
      <c r="C13269">
        <v>442</v>
      </c>
      <c r="D13269">
        <v>15.705705031985399</v>
      </c>
      <c r="F13269">
        <v>280.63952456624202</v>
      </c>
      <c r="G13269">
        <v>0.120981838153963</v>
      </c>
      <c r="H13269">
        <v>415</v>
      </c>
      <c r="I13269">
        <v>15.2831355540548</v>
      </c>
      <c r="J13269">
        <v>451</v>
      </c>
      <c r="K13269">
        <v>549</v>
      </c>
      <c r="L13269">
        <v>795</v>
      </c>
      <c r="M13269">
        <v>488</v>
      </c>
    </row>
    <row r="13270" spans="1:13" x14ac:dyDescent="0.25">
      <c r="A13270">
        <v>312.98105669627</v>
      </c>
      <c r="B13270">
        <v>7.03002368932171E-2</v>
      </c>
      <c r="C13270">
        <v>442</v>
      </c>
      <c r="D13270">
        <v>15.705705031985399</v>
      </c>
      <c r="F13270">
        <v>280.63952456624202</v>
      </c>
      <c r="G13270">
        <v>0.12064238270076399</v>
      </c>
      <c r="H13270">
        <v>415</v>
      </c>
      <c r="I13270">
        <v>15.2831355540548</v>
      </c>
      <c r="J13270">
        <v>451</v>
      </c>
      <c r="K13270">
        <v>549</v>
      </c>
      <c r="L13270">
        <v>795</v>
      </c>
      <c r="M13270">
        <v>488</v>
      </c>
    </row>
    <row r="13271" spans="1:13" x14ac:dyDescent="0.25">
      <c r="A13271">
        <v>312.98105669627</v>
      </c>
      <c r="B13271">
        <v>7.0820161936937298E-2</v>
      </c>
      <c r="C13271">
        <v>442</v>
      </c>
      <c r="D13271">
        <v>15.705705031985399</v>
      </c>
      <c r="F13271">
        <v>280.20837557246</v>
      </c>
      <c r="G13271">
        <v>0.12017809620787399</v>
      </c>
      <c r="H13271">
        <v>377</v>
      </c>
      <c r="I13271">
        <v>15.598821714520501</v>
      </c>
      <c r="J13271">
        <v>451</v>
      </c>
      <c r="K13271">
        <v>549</v>
      </c>
      <c r="L13271">
        <v>795</v>
      </c>
      <c r="M13271">
        <v>488</v>
      </c>
    </row>
    <row r="13272" spans="1:13" x14ac:dyDescent="0.25">
      <c r="A13272">
        <v>312.98105669627</v>
      </c>
      <c r="B13272">
        <v>7.0097222244214302E-2</v>
      </c>
      <c r="C13272">
        <v>442</v>
      </c>
      <c r="D13272">
        <v>15.705705031985399</v>
      </c>
      <c r="F13272">
        <v>280.20837557246</v>
      </c>
      <c r="G13272">
        <v>0.12017809620787399</v>
      </c>
      <c r="H13272">
        <v>377</v>
      </c>
      <c r="I13272">
        <v>15.598821714520501</v>
      </c>
      <c r="J13272">
        <v>451</v>
      </c>
      <c r="K13272">
        <v>549</v>
      </c>
      <c r="L13272">
        <v>795</v>
      </c>
      <c r="M13272">
        <v>488</v>
      </c>
    </row>
    <row r="13273" spans="1:13" x14ac:dyDescent="0.25">
      <c r="A13273">
        <v>312.98105669627</v>
      </c>
      <c r="B13273">
        <v>7.0181135322144095E-2</v>
      </c>
      <c r="C13273">
        <v>442</v>
      </c>
      <c r="D13273">
        <v>15.705705031985399</v>
      </c>
      <c r="F13273">
        <v>280.09284471464298</v>
      </c>
      <c r="G13273">
        <v>0.11882983179211599</v>
      </c>
      <c r="H13273">
        <v>396</v>
      </c>
      <c r="I13273">
        <v>15.1538144650403</v>
      </c>
      <c r="J13273">
        <v>451</v>
      </c>
      <c r="K13273">
        <v>549</v>
      </c>
      <c r="L13273">
        <v>795</v>
      </c>
      <c r="M13273">
        <v>488</v>
      </c>
    </row>
    <row r="13274" spans="1:13" x14ac:dyDescent="0.25">
      <c r="A13274">
        <v>312.98105669627</v>
      </c>
      <c r="B13274">
        <v>7.0497276242890206E-2</v>
      </c>
      <c r="C13274">
        <v>442</v>
      </c>
      <c r="D13274">
        <v>15.705705031985399</v>
      </c>
      <c r="F13274">
        <v>280.09284471464298</v>
      </c>
      <c r="G13274">
        <v>0.119500535191541</v>
      </c>
      <c r="H13274">
        <v>396</v>
      </c>
      <c r="I13274">
        <v>15.1538144650403</v>
      </c>
      <c r="J13274">
        <v>451</v>
      </c>
      <c r="K13274">
        <v>549</v>
      </c>
      <c r="L13274">
        <v>795</v>
      </c>
      <c r="M13274">
        <v>488</v>
      </c>
    </row>
    <row r="13275" spans="1:13" x14ac:dyDescent="0.25">
      <c r="A13275">
        <v>312.98105669627</v>
      </c>
      <c r="B13275">
        <v>7.03259630869177E-2</v>
      </c>
      <c r="C13275">
        <v>442</v>
      </c>
      <c r="D13275">
        <v>15.705705031985399</v>
      </c>
      <c r="F13275">
        <v>280.09284471464298</v>
      </c>
      <c r="G13275">
        <v>0.120469632866471</v>
      </c>
      <c r="H13275">
        <v>396</v>
      </c>
      <c r="I13275">
        <v>15.1538144650403</v>
      </c>
      <c r="J13275">
        <v>451</v>
      </c>
      <c r="K13275">
        <v>549</v>
      </c>
      <c r="L13275">
        <v>795</v>
      </c>
      <c r="M13275">
        <v>488</v>
      </c>
    </row>
    <row r="13276" spans="1:13" x14ac:dyDescent="0.25">
      <c r="A13276">
        <v>312.98105669627</v>
      </c>
      <c r="B13276">
        <v>6.9505882006307695E-2</v>
      </c>
      <c r="C13276">
        <v>442</v>
      </c>
      <c r="D13276">
        <v>15.705705031985399</v>
      </c>
      <c r="F13276">
        <v>280.09284471464298</v>
      </c>
      <c r="G13276">
        <v>0.11999743241135299</v>
      </c>
      <c r="H13276">
        <v>396</v>
      </c>
      <c r="I13276">
        <v>15.1538144650403</v>
      </c>
      <c r="J13276">
        <v>378</v>
      </c>
      <c r="K13276">
        <v>622</v>
      </c>
      <c r="L13276">
        <v>794</v>
      </c>
      <c r="M13276">
        <v>486</v>
      </c>
    </row>
    <row r="13277" spans="1:13" x14ac:dyDescent="0.25">
      <c r="A13277">
        <v>312.98105669627</v>
      </c>
      <c r="B13277">
        <v>6.9514753932932105E-2</v>
      </c>
      <c r="C13277">
        <v>442</v>
      </c>
      <c r="D13277">
        <v>15.705705031985399</v>
      </c>
      <c r="F13277">
        <v>280.09284471464298</v>
      </c>
      <c r="G13277">
        <v>0.120514230512107</v>
      </c>
      <c r="H13277">
        <v>396</v>
      </c>
      <c r="I13277">
        <v>15.1538144650403</v>
      </c>
      <c r="J13277">
        <v>378</v>
      </c>
      <c r="K13277">
        <v>622</v>
      </c>
      <c r="L13277">
        <v>794</v>
      </c>
      <c r="M13277">
        <v>486</v>
      </c>
    </row>
    <row r="13278" spans="1:13" x14ac:dyDescent="0.25">
      <c r="A13278">
        <v>312.98105669627</v>
      </c>
      <c r="B13278">
        <v>6.8979008257746499E-2</v>
      </c>
      <c r="C13278">
        <v>442</v>
      </c>
      <c r="D13278">
        <v>15.705705031985399</v>
      </c>
      <c r="F13278">
        <v>280.09284471464298</v>
      </c>
      <c r="G13278">
        <v>0.12094127062820299</v>
      </c>
      <c r="H13278">
        <v>396</v>
      </c>
      <c r="I13278">
        <v>15.1538144650403</v>
      </c>
      <c r="J13278">
        <v>378</v>
      </c>
      <c r="K13278">
        <v>622</v>
      </c>
      <c r="L13278">
        <v>794</v>
      </c>
      <c r="M13278">
        <v>486</v>
      </c>
    </row>
    <row r="13279" spans="1:13" x14ac:dyDescent="0.25">
      <c r="A13279">
        <v>312.98105669627</v>
      </c>
      <c r="B13279">
        <v>6.9339938833941003E-2</v>
      </c>
      <c r="C13279">
        <v>442</v>
      </c>
      <c r="D13279">
        <v>15.705705031985399</v>
      </c>
      <c r="F13279">
        <v>280.09284471464298</v>
      </c>
      <c r="G13279">
        <v>0.119913562403238</v>
      </c>
      <c r="H13279">
        <v>396</v>
      </c>
      <c r="I13279">
        <v>15.1538144650403</v>
      </c>
      <c r="J13279">
        <v>378</v>
      </c>
      <c r="K13279">
        <v>622</v>
      </c>
      <c r="L13279">
        <v>794</v>
      </c>
      <c r="M13279">
        <v>486</v>
      </c>
    </row>
    <row r="13280" spans="1:13" x14ac:dyDescent="0.25">
      <c r="A13280">
        <v>312.98105669627</v>
      </c>
      <c r="B13280">
        <v>6.9382162055267801E-2</v>
      </c>
      <c r="C13280">
        <v>442</v>
      </c>
      <c r="D13280">
        <v>15.705705031985399</v>
      </c>
      <c r="F13280">
        <v>280.09284471464298</v>
      </c>
      <c r="G13280">
        <v>0.120400158626394</v>
      </c>
      <c r="H13280">
        <v>396</v>
      </c>
      <c r="I13280">
        <v>15.1538144650403</v>
      </c>
      <c r="J13280">
        <v>378</v>
      </c>
      <c r="K13280">
        <v>622</v>
      </c>
      <c r="L13280">
        <v>794</v>
      </c>
      <c r="M13280">
        <v>486</v>
      </c>
    </row>
    <row r="13281" spans="1:13" x14ac:dyDescent="0.25">
      <c r="A13281">
        <v>312.84362110425701</v>
      </c>
      <c r="B13281">
        <v>6.8733862206810104E-2</v>
      </c>
      <c r="C13281">
        <v>440</v>
      </c>
      <c r="D13281">
        <v>15.7639318229631</v>
      </c>
      <c r="F13281">
        <v>280.09284471464298</v>
      </c>
      <c r="G13281">
        <v>0.11991457228432301</v>
      </c>
      <c r="H13281">
        <v>396</v>
      </c>
      <c r="I13281">
        <v>15.1538144650403</v>
      </c>
      <c r="J13281">
        <v>378</v>
      </c>
      <c r="K13281">
        <v>622</v>
      </c>
      <c r="L13281">
        <v>794</v>
      </c>
      <c r="M13281">
        <v>486</v>
      </c>
    </row>
    <row r="13282" spans="1:13" x14ac:dyDescent="0.25">
      <c r="A13282">
        <v>312.84362110425701</v>
      </c>
      <c r="B13282">
        <v>6.9087669981156299E-2</v>
      </c>
      <c r="C13282">
        <v>440</v>
      </c>
      <c r="D13282">
        <v>15.7639318229631</v>
      </c>
      <c r="F13282">
        <v>280.09284471464298</v>
      </c>
      <c r="G13282">
        <v>0.118452720746972</v>
      </c>
      <c r="H13282">
        <v>396</v>
      </c>
      <c r="I13282">
        <v>15.1538144650403</v>
      </c>
      <c r="J13282">
        <v>378</v>
      </c>
      <c r="K13282">
        <v>622</v>
      </c>
      <c r="L13282">
        <v>794</v>
      </c>
      <c r="M13282">
        <v>486</v>
      </c>
    </row>
    <row r="13283" spans="1:13" x14ac:dyDescent="0.25">
      <c r="A13283">
        <v>312.84362110425701</v>
      </c>
      <c r="B13283">
        <v>6.92545512184429E-2</v>
      </c>
      <c r="C13283">
        <v>440</v>
      </c>
      <c r="D13283">
        <v>15.7639318229631</v>
      </c>
      <c r="F13283">
        <v>280.09284471464298</v>
      </c>
      <c r="G13283">
        <v>0.11735773135857699</v>
      </c>
      <c r="H13283">
        <v>396</v>
      </c>
      <c r="I13283">
        <v>15.1538144650403</v>
      </c>
      <c r="J13283">
        <v>378</v>
      </c>
      <c r="K13283">
        <v>622</v>
      </c>
      <c r="L13283">
        <v>794</v>
      </c>
      <c r="M13283">
        <v>486</v>
      </c>
    </row>
    <row r="13284" spans="1:13" x14ac:dyDescent="0.25">
      <c r="A13284">
        <v>312.84362110425701</v>
      </c>
      <c r="B13284">
        <v>6.8366337006165304E-2</v>
      </c>
      <c r="C13284">
        <v>440</v>
      </c>
      <c r="D13284">
        <v>15.7639318229631</v>
      </c>
      <c r="F13284">
        <v>280.09284471464298</v>
      </c>
      <c r="G13284">
        <v>0.114397766741566</v>
      </c>
      <c r="H13284">
        <v>396</v>
      </c>
      <c r="I13284">
        <v>15.1538144650403</v>
      </c>
      <c r="J13284">
        <v>378</v>
      </c>
      <c r="K13284">
        <v>622</v>
      </c>
      <c r="L13284">
        <v>794</v>
      </c>
      <c r="M13284">
        <v>486</v>
      </c>
    </row>
    <row r="13285" spans="1:13" x14ac:dyDescent="0.25">
      <c r="A13285">
        <v>312.84362110425701</v>
      </c>
      <c r="B13285">
        <v>6.7901363749849897E-2</v>
      </c>
      <c r="C13285">
        <v>440</v>
      </c>
      <c r="D13285">
        <v>15.7639318229631</v>
      </c>
      <c r="F13285">
        <v>280.09284471464298</v>
      </c>
      <c r="G13285">
        <v>0.114050063968489</v>
      </c>
      <c r="H13285">
        <v>396</v>
      </c>
      <c r="I13285">
        <v>15.1538144650403</v>
      </c>
      <c r="J13285">
        <v>378</v>
      </c>
      <c r="K13285">
        <v>622</v>
      </c>
      <c r="L13285">
        <v>794</v>
      </c>
      <c r="M13285">
        <v>486</v>
      </c>
    </row>
    <row r="13286" spans="1:13" x14ac:dyDescent="0.25">
      <c r="A13286">
        <v>312.84362110425701</v>
      </c>
      <c r="B13286">
        <v>6.7992665519993806E-2</v>
      </c>
      <c r="C13286">
        <v>440</v>
      </c>
      <c r="D13286">
        <v>15.7639318229631</v>
      </c>
      <c r="F13286">
        <v>280.09284471464298</v>
      </c>
      <c r="G13286">
        <v>0.113066036926735</v>
      </c>
      <c r="H13286">
        <v>396</v>
      </c>
      <c r="I13286">
        <v>15.1538144650403</v>
      </c>
      <c r="J13286">
        <v>378</v>
      </c>
      <c r="K13286">
        <v>622</v>
      </c>
      <c r="L13286">
        <v>794</v>
      </c>
      <c r="M13286">
        <v>486</v>
      </c>
    </row>
    <row r="13287" spans="1:13" x14ac:dyDescent="0.25">
      <c r="A13287">
        <v>312.84362110425701</v>
      </c>
      <c r="B13287">
        <v>6.7987146084793101E-2</v>
      </c>
      <c r="C13287">
        <v>440</v>
      </c>
      <c r="D13287">
        <v>15.7639318229631</v>
      </c>
      <c r="F13287">
        <v>280.09284471464298</v>
      </c>
      <c r="G13287">
        <v>0.112358349244165</v>
      </c>
      <c r="H13287">
        <v>396</v>
      </c>
      <c r="I13287">
        <v>15.1538144650403</v>
      </c>
      <c r="J13287">
        <v>378</v>
      </c>
      <c r="K13287">
        <v>622</v>
      </c>
      <c r="L13287">
        <v>794</v>
      </c>
      <c r="M13287">
        <v>486</v>
      </c>
    </row>
    <row r="13288" spans="1:13" x14ac:dyDescent="0.25">
      <c r="A13288">
        <v>312.84362110425701</v>
      </c>
      <c r="B13288">
        <v>6.81961012037266E-2</v>
      </c>
      <c r="C13288">
        <v>440</v>
      </c>
      <c r="D13288">
        <v>15.7639318229631</v>
      </c>
      <c r="F13288">
        <v>280.09284471464298</v>
      </c>
      <c r="G13288">
        <v>0.111607479090319</v>
      </c>
      <c r="H13288">
        <v>396</v>
      </c>
      <c r="I13288">
        <v>15.1538144650403</v>
      </c>
      <c r="J13288">
        <v>378</v>
      </c>
      <c r="K13288">
        <v>622</v>
      </c>
      <c r="L13288">
        <v>794</v>
      </c>
      <c r="M13288">
        <v>486</v>
      </c>
    </row>
    <row r="13289" spans="1:13" x14ac:dyDescent="0.25">
      <c r="A13289">
        <v>312.84362110425701</v>
      </c>
      <c r="B13289">
        <v>6.7898174275390494E-2</v>
      </c>
      <c r="C13289">
        <v>440</v>
      </c>
      <c r="D13289">
        <v>15.7639318229631</v>
      </c>
      <c r="F13289">
        <v>279.80951362452498</v>
      </c>
      <c r="G13289">
        <v>0.11050349165603</v>
      </c>
      <c r="H13289">
        <v>412</v>
      </c>
      <c r="I13289">
        <v>15.0137551911175</v>
      </c>
      <c r="J13289">
        <v>378</v>
      </c>
      <c r="K13289">
        <v>622</v>
      </c>
      <c r="L13289">
        <v>794</v>
      </c>
      <c r="M13289">
        <v>486</v>
      </c>
    </row>
    <row r="13290" spans="1:13" x14ac:dyDescent="0.25">
      <c r="A13290">
        <v>312.84362110425701</v>
      </c>
      <c r="B13290">
        <v>6.7179596618884493E-2</v>
      </c>
      <c r="C13290">
        <v>440</v>
      </c>
      <c r="D13290">
        <v>15.7639318229631</v>
      </c>
      <c r="F13290">
        <v>279.80951362452498</v>
      </c>
      <c r="G13290">
        <v>0.110520809001649</v>
      </c>
      <c r="H13290">
        <v>412</v>
      </c>
      <c r="I13290">
        <v>15.0137551911175</v>
      </c>
      <c r="J13290">
        <v>378</v>
      </c>
      <c r="K13290">
        <v>622</v>
      </c>
      <c r="L13290">
        <v>794</v>
      </c>
      <c r="M13290">
        <v>486</v>
      </c>
    </row>
    <row r="13291" spans="1:13" x14ac:dyDescent="0.25">
      <c r="A13291">
        <v>312.84362110425701</v>
      </c>
      <c r="B13291">
        <v>6.6224496959721296E-2</v>
      </c>
      <c r="C13291">
        <v>440</v>
      </c>
      <c r="D13291">
        <v>15.7639318229631</v>
      </c>
      <c r="F13291">
        <v>279.80951362452498</v>
      </c>
      <c r="G13291">
        <v>0.11082561111101499</v>
      </c>
      <c r="H13291">
        <v>412</v>
      </c>
      <c r="I13291">
        <v>15.0137551911175</v>
      </c>
      <c r="J13291">
        <v>378</v>
      </c>
      <c r="K13291">
        <v>622</v>
      </c>
      <c r="L13291">
        <v>794</v>
      </c>
      <c r="M13291">
        <v>486</v>
      </c>
    </row>
    <row r="13292" spans="1:13" x14ac:dyDescent="0.25">
      <c r="A13292">
        <v>312.84362110425701</v>
      </c>
      <c r="B13292">
        <v>6.6214608481148393E-2</v>
      </c>
      <c r="C13292">
        <v>440</v>
      </c>
      <c r="D13292">
        <v>15.7639318229631</v>
      </c>
      <c r="F13292">
        <v>279.80951362452498</v>
      </c>
      <c r="G13292">
        <v>0.110040175044545</v>
      </c>
      <c r="H13292">
        <v>412</v>
      </c>
      <c r="I13292">
        <v>15.0137551911175</v>
      </c>
      <c r="J13292">
        <v>378</v>
      </c>
      <c r="K13292">
        <v>622</v>
      </c>
      <c r="L13292">
        <v>794</v>
      </c>
      <c r="M13292">
        <v>486</v>
      </c>
    </row>
    <row r="13293" spans="1:13" x14ac:dyDescent="0.25">
      <c r="A13293">
        <v>312.84362110425701</v>
      </c>
      <c r="B13293">
        <v>6.6404928297396207E-2</v>
      </c>
      <c r="C13293">
        <v>440</v>
      </c>
      <c r="D13293">
        <v>15.7639318229631</v>
      </c>
      <c r="F13293">
        <v>279.80951362452498</v>
      </c>
      <c r="G13293">
        <v>0.109962142100077</v>
      </c>
      <c r="H13293">
        <v>412</v>
      </c>
      <c r="I13293">
        <v>15.0137551911175</v>
      </c>
      <c r="J13293">
        <v>378</v>
      </c>
      <c r="K13293">
        <v>622</v>
      </c>
      <c r="L13293">
        <v>794</v>
      </c>
      <c r="M13293">
        <v>486</v>
      </c>
    </row>
    <row r="13294" spans="1:13" x14ac:dyDescent="0.25">
      <c r="A13294">
        <v>312.84362110425701</v>
      </c>
      <c r="B13294">
        <v>6.5816119266974199E-2</v>
      </c>
      <c r="C13294">
        <v>440</v>
      </c>
      <c r="D13294">
        <v>15.7639318229631</v>
      </c>
      <c r="F13294">
        <v>279.80951362452498</v>
      </c>
      <c r="G13294">
        <v>0.110415341539034</v>
      </c>
      <c r="H13294">
        <v>412</v>
      </c>
      <c r="I13294">
        <v>15.0137551911175</v>
      </c>
      <c r="J13294">
        <v>378</v>
      </c>
      <c r="K13294">
        <v>622</v>
      </c>
      <c r="L13294">
        <v>794</v>
      </c>
      <c r="M13294">
        <v>486</v>
      </c>
    </row>
    <row r="13295" spans="1:13" x14ac:dyDescent="0.25">
      <c r="A13295">
        <v>312.84362110425701</v>
      </c>
      <c r="B13295">
        <v>6.5850801225787597E-2</v>
      </c>
      <c r="C13295">
        <v>440</v>
      </c>
      <c r="D13295">
        <v>15.7639318229631</v>
      </c>
      <c r="F13295">
        <v>279.80951362452498</v>
      </c>
      <c r="G13295">
        <v>0.11157818377069401</v>
      </c>
      <c r="H13295">
        <v>412</v>
      </c>
      <c r="I13295">
        <v>15.0137551911175</v>
      </c>
      <c r="J13295">
        <v>378</v>
      </c>
      <c r="K13295">
        <v>622</v>
      </c>
      <c r="L13295">
        <v>794</v>
      </c>
      <c r="M13295">
        <v>486</v>
      </c>
    </row>
    <row r="13296" spans="1:13" x14ac:dyDescent="0.25">
      <c r="A13296">
        <v>312.84362110425701</v>
      </c>
      <c r="B13296">
        <v>6.5636950054989193E-2</v>
      </c>
      <c r="C13296">
        <v>440</v>
      </c>
      <c r="D13296">
        <v>15.7639318229631</v>
      </c>
      <c r="F13296">
        <v>279.80951362452498</v>
      </c>
      <c r="G13296">
        <v>0.112265118741699</v>
      </c>
      <c r="H13296">
        <v>412</v>
      </c>
      <c r="I13296">
        <v>15.0137551911175</v>
      </c>
      <c r="J13296">
        <v>378</v>
      </c>
      <c r="K13296">
        <v>622</v>
      </c>
      <c r="L13296">
        <v>794</v>
      </c>
      <c r="M13296">
        <v>486</v>
      </c>
    </row>
    <row r="13297" spans="1:13" x14ac:dyDescent="0.25">
      <c r="A13297">
        <v>312.84362110425701</v>
      </c>
      <c r="B13297">
        <v>6.5599959811770595E-2</v>
      </c>
      <c r="C13297">
        <v>440</v>
      </c>
      <c r="D13297">
        <v>15.7639318229631</v>
      </c>
      <c r="F13297">
        <v>279.576342729386</v>
      </c>
      <c r="G13297">
        <v>0.111786082892513</v>
      </c>
      <c r="H13297">
        <v>427</v>
      </c>
      <c r="I13297">
        <v>14.4642745156307</v>
      </c>
      <c r="J13297">
        <v>378</v>
      </c>
      <c r="K13297">
        <v>622</v>
      </c>
      <c r="L13297">
        <v>794</v>
      </c>
      <c r="M13297">
        <v>486</v>
      </c>
    </row>
    <row r="13298" spans="1:13" x14ac:dyDescent="0.25">
      <c r="A13298">
        <v>312.84362110425701</v>
      </c>
      <c r="B13298">
        <v>6.5070199656858299E-2</v>
      </c>
      <c r="C13298">
        <v>440</v>
      </c>
      <c r="D13298">
        <v>15.7639318229631</v>
      </c>
      <c r="F13298">
        <v>279.576342729386</v>
      </c>
      <c r="G13298">
        <v>0.112586587941399</v>
      </c>
      <c r="H13298">
        <v>427</v>
      </c>
      <c r="I13298">
        <v>14.4642745156307</v>
      </c>
      <c r="J13298">
        <v>378</v>
      </c>
      <c r="K13298">
        <v>622</v>
      </c>
      <c r="L13298">
        <v>794</v>
      </c>
      <c r="M13298">
        <v>486</v>
      </c>
    </row>
    <row r="13299" spans="1:13" x14ac:dyDescent="0.25">
      <c r="A13299">
        <v>312.84362110425701</v>
      </c>
      <c r="B13299">
        <v>6.5066884691626595E-2</v>
      </c>
      <c r="C13299">
        <v>440</v>
      </c>
      <c r="D13299">
        <v>15.7639318229631</v>
      </c>
      <c r="F13299">
        <v>279.576342729386</v>
      </c>
      <c r="G13299">
        <v>0.11219360216402501</v>
      </c>
      <c r="H13299">
        <v>427</v>
      </c>
      <c r="I13299">
        <v>14.4642745156307</v>
      </c>
      <c r="J13299">
        <v>378</v>
      </c>
      <c r="K13299">
        <v>622</v>
      </c>
      <c r="L13299">
        <v>794</v>
      </c>
      <c r="M13299">
        <v>486</v>
      </c>
    </row>
    <row r="13300" spans="1:13" x14ac:dyDescent="0.25">
      <c r="A13300">
        <v>312.84362110425701</v>
      </c>
      <c r="B13300">
        <v>6.4977385411874394E-2</v>
      </c>
      <c r="C13300">
        <v>440</v>
      </c>
      <c r="D13300">
        <v>15.7639318229631</v>
      </c>
      <c r="F13300">
        <v>279.576342729386</v>
      </c>
      <c r="G13300">
        <v>0.11170861859167899</v>
      </c>
      <c r="H13300">
        <v>427</v>
      </c>
      <c r="I13300">
        <v>14.4642745156307</v>
      </c>
      <c r="J13300">
        <v>378</v>
      </c>
      <c r="K13300">
        <v>622</v>
      </c>
      <c r="L13300">
        <v>794</v>
      </c>
      <c r="M13300">
        <v>486</v>
      </c>
    </row>
    <row r="13301" spans="1:13" x14ac:dyDescent="0.25">
      <c r="A13301">
        <v>312.84362110425701</v>
      </c>
      <c r="B13301">
        <v>6.5194604166546904E-2</v>
      </c>
      <c r="C13301">
        <v>440</v>
      </c>
      <c r="D13301">
        <v>15.7639318229631</v>
      </c>
      <c r="F13301">
        <v>279.576342729386</v>
      </c>
      <c r="G13301">
        <v>0.109788254747464</v>
      </c>
      <c r="H13301">
        <v>427</v>
      </c>
      <c r="I13301">
        <v>14.4642745156307</v>
      </c>
      <c r="J13301">
        <v>378</v>
      </c>
      <c r="K13301">
        <v>622</v>
      </c>
      <c r="L13301">
        <v>794</v>
      </c>
      <c r="M13301">
        <v>486</v>
      </c>
    </row>
    <row r="13302" spans="1:13" x14ac:dyDescent="0.25">
      <c r="A13302">
        <v>312.84362110425701</v>
      </c>
      <c r="B13302">
        <v>6.5262412655153396E-2</v>
      </c>
      <c r="C13302">
        <v>440</v>
      </c>
      <c r="D13302">
        <v>15.7639318229631</v>
      </c>
      <c r="F13302">
        <v>279.576342729386</v>
      </c>
      <c r="G13302">
        <v>0.111843037881664</v>
      </c>
      <c r="H13302">
        <v>427</v>
      </c>
      <c r="I13302">
        <v>14.4642745156307</v>
      </c>
      <c r="J13302">
        <v>378</v>
      </c>
      <c r="K13302">
        <v>622</v>
      </c>
      <c r="L13302">
        <v>794</v>
      </c>
      <c r="M13302">
        <v>486</v>
      </c>
    </row>
    <row r="13303" spans="1:13" x14ac:dyDescent="0.25">
      <c r="A13303">
        <v>312.84362110425701</v>
      </c>
      <c r="B13303">
        <v>6.6631955408720606E-2</v>
      </c>
      <c r="C13303">
        <v>440</v>
      </c>
      <c r="D13303">
        <v>15.7639318229631</v>
      </c>
      <c r="F13303">
        <v>279.576342729386</v>
      </c>
      <c r="G13303">
        <v>0.109377481936174</v>
      </c>
      <c r="H13303">
        <v>427</v>
      </c>
      <c r="I13303">
        <v>14.4642745156307</v>
      </c>
      <c r="J13303">
        <v>378</v>
      </c>
      <c r="K13303">
        <v>622</v>
      </c>
      <c r="L13303">
        <v>794</v>
      </c>
      <c r="M13303">
        <v>486</v>
      </c>
    </row>
    <row r="13304" spans="1:13" x14ac:dyDescent="0.25">
      <c r="A13304">
        <v>312.84362110425701</v>
      </c>
      <c r="B13304">
        <v>6.6565235257329602E-2</v>
      </c>
      <c r="C13304">
        <v>440</v>
      </c>
      <c r="D13304">
        <v>15.7639318229631</v>
      </c>
      <c r="F13304">
        <v>279.576342729386</v>
      </c>
      <c r="G13304">
        <v>0.109183396392198</v>
      </c>
      <c r="H13304">
        <v>427</v>
      </c>
      <c r="I13304">
        <v>14.4642745156307</v>
      </c>
      <c r="J13304">
        <v>378</v>
      </c>
      <c r="K13304">
        <v>622</v>
      </c>
      <c r="L13304">
        <v>794</v>
      </c>
      <c r="M13304">
        <v>486</v>
      </c>
    </row>
    <row r="13305" spans="1:13" x14ac:dyDescent="0.25">
      <c r="A13305">
        <v>312.84362110425701</v>
      </c>
      <c r="B13305">
        <v>6.6622139475606801E-2</v>
      </c>
      <c r="C13305">
        <v>440</v>
      </c>
      <c r="D13305">
        <v>15.7639318229631</v>
      </c>
      <c r="F13305">
        <v>279.49949420150398</v>
      </c>
      <c r="G13305">
        <v>0.110085735502875</v>
      </c>
      <c r="H13305">
        <v>385</v>
      </c>
      <c r="I13305">
        <v>15.1879044193774</v>
      </c>
      <c r="J13305">
        <v>378</v>
      </c>
      <c r="K13305">
        <v>622</v>
      </c>
      <c r="L13305">
        <v>794</v>
      </c>
      <c r="M13305">
        <v>486</v>
      </c>
    </row>
    <row r="13306" spans="1:13" x14ac:dyDescent="0.25">
      <c r="A13306">
        <v>312.84362110425701</v>
      </c>
      <c r="B13306">
        <v>6.6730424928839904E-2</v>
      </c>
      <c r="C13306">
        <v>440</v>
      </c>
      <c r="D13306">
        <v>15.7639318229631</v>
      </c>
      <c r="F13306">
        <v>279.49949420150398</v>
      </c>
      <c r="G13306">
        <v>0.107816200189011</v>
      </c>
      <c r="H13306">
        <v>385</v>
      </c>
      <c r="I13306">
        <v>15.1879044193774</v>
      </c>
      <c r="J13306">
        <v>378</v>
      </c>
      <c r="K13306">
        <v>622</v>
      </c>
      <c r="L13306">
        <v>794</v>
      </c>
      <c r="M13306">
        <v>486</v>
      </c>
    </row>
    <row r="13307" spans="1:13" x14ac:dyDescent="0.25">
      <c r="A13307">
        <v>312.84362110425701</v>
      </c>
      <c r="B13307">
        <v>6.6730424928839904E-2</v>
      </c>
      <c r="C13307">
        <v>440</v>
      </c>
      <c r="D13307">
        <v>15.7639318229631</v>
      </c>
      <c r="F13307">
        <v>279.49949420150398</v>
      </c>
      <c r="G13307">
        <v>0.106257962598821</v>
      </c>
      <c r="H13307">
        <v>385</v>
      </c>
      <c r="I13307">
        <v>15.1879044193774</v>
      </c>
      <c r="J13307">
        <v>378</v>
      </c>
      <c r="K13307">
        <v>622</v>
      </c>
      <c r="L13307">
        <v>794</v>
      </c>
      <c r="M13307">
        <v>486</v>
      </c>
    </row>
    <row r="13308" spans="1:13" x14ac:dyDescent="0.25">
      <c r="A13308">
        <v>312.84362110425701</v>
      </c>
      <c r="B13308">
        <v>6.6525913386303107E-2</v>
      </c>
      <c r="C13308">
        <v>440</v>
      </c>
      <c r="D13308">
        <v>15.7639318229631</v>
      </c>
      <c r="F13308">
        <v>277.94767232611798</v>
      </c>
      <c r="G13308">
        <v>0.106043055454718</v>
      </c>
      <c r="H13308">
        <v>385</v>
      </c>
      <c r="I13308">
        <v>14.9643643992022</v>
      </c>
      <c r="J13308">
        <v>378</v>
      </c>
      <c r="K13308">
        <v>622</v>
      </c>
      <c r="L13308">
        <v>794</v>
      </c>
      <c r="M13308">
        <v>486</v>
      </c>
    </row>
    <row r="13309" spans="1:13" x14ac:dyDescent="0.25">
      <c r="A13309">
        <v>312.84362110425701</v>
      </c>
      <c r="B13309">
        <v>6.6741118586462894E-2</v>
      </c>
      <c r="C13309">
        <v>440</v>
      </c>
      <c r="D13309">
        <v>15.7639318229631</v>
      </c>
      <c r="F13309">
        <v>277.94767232611798</v>
      </c>
      <c r="G13309">
        <v>0.10605641597174199</v>
      </c>
      <c r="H13309">
        <v>385</v>
      </c>
      <c r="I13309">
        <v>14.9643643992022</v>
      </c>
      <c r="J13309">
        <v>378</v>
      </c>
      <c r="K13309">
        <v>622</v>
      </c>
      <c r="L13309">
        <v>794</v>
      </c>
      <c r="M13309">
        <v>486</v>
      </c>
    </row>
    <row r="13310" spans="1:13" x14ac:dyDescent="0.25">
      <c r="A13310">
        <v>312.84362110425701</v>
      </c>
      <c r="B13310">
        <v>6.6880349103031103E-2</v>
      </c>
      <c r="C13310">
        <v>440</v>
      </c>
      <c r="D13310">
        <v>15.7639318229631</v>
      </c>
      <c r="F13310">
        <v>277.94767232611798</v>
      </c>
      <c r="G13310">
        <v>0.10733888580298299</v>
      </c>
      <c r="H13310">
        <v>385</v>
      </c>
      <c r="I13310">
        <v>14.9643643992022</v>
      </c>
      <c r="J13310">
        <v>378</v>
      </c>
      <c r="K13310">
        <v>622</v>
      </c>
      <c r="L13310">
        <v>794</v>
      </c>
      <c r="M13310">
        <v>486</v>
      </c>
    </row>
    <row r="13311" spans="1:13" x14ac:dyDescent="0.25">
      <c r="A13311">
        <v>312.84362110425701</v>
      </c>
      <c r="B13311">
        <v>6.6709408057452402E-2</v>
      </c>
      <c r="C13311">
        <v>440</v>
      </c>
      <c r="D13311">
        <v>15.7639318229631</v>
      </c>
      <c r="F13311">
        <v>277.94767232611798</v>
      </c>
      <c r="G13311">
        <v>0.109152380753261</v>
      </c>
      <c r="H13311">
        <v>385</v>
      </c>
      <c r="I13311">
        <v>14.9643643992022</v>
      </c>
      <c r="J13311">
        <v>378</v>
      </c>
      <c r="K13311">
        <v>622</v>
      </c>
      <c r="L13311">
        <v>794</v>
      </c>
      <c r="M13311">
        <v>486</v>
      </c>
    </row>
    <row r="13312" spans="1:13" x14ac:dyDescent="0.25">
      <c r="A13312">
        <v>312.84362110425701</v>
      </c>
      <c r="B13312">
        <v>6.6581549120566602E-2</v>
      </c>
      <c r="C13312">
        <v>440</v>
      </c>
      <c r="D13312">
        <v>15.7639318229631</v>
      </c>
      <c r="F13312">
        <v>277.94767232611798</v>
      </c>
      <c r="G13312">
        <v>0.108193192055601</v>
      </c>
      <c r="H13312">
        <v>385</v>
      </c>
      <c r="I13312">
        <v>14.9643643992022</v>
      </c>
      <c r="J13312">
        <v>378</v>
      </c>
      <c r="K13312">
        <v>622</v>
      </c>
      <c r="L13312">
        <v>794</v>
      </c>
      <c r="M13312">
        <v>486</v>
      </c>
    </row>
    <row r="13313" spans="1:13" x14ac:dyDescent="0.25">
      <c r="A13313">
        <v>312.84362110425701</v>
      </c>
      <c r="B13313">
        <v>6.7015662041528007E-2</v>
      </c>
      <c r="C13313">
        <v>440</v>
      </c>
      <c r="D13313">
        <v>15.7639318229631</v>
      </c>
      <c r="F13313">
        <v>277.94767232611798</v>
      </c>
      <c r="G13313">
        <v>0.108563259678525</v>
      </c>
      <c r="H13313">
        <v>385</v>
      </c>
      <c r="I13313">
        <v>14.9643643992022</v>
      </c>
      <c r="J13313">
        <v>378</v>
      </c>
      <c r="K13313">
        <v>622</v>
      </c>
      <c r="L13313">
        <v>794</v>
      </c>
      <c r="M13313">
        <v>486</v>
      </c>
    </row>
    <row r="13314" spans="1:13" x14ac:dyDescent="0.25">
      <c r="A13314">
        <v>312.84362110425701</v>
      </c>
      <c r="B13314">
        <v>6.7186031325667001E-2</v>
      </c>
      <c r="C13314">
        <v>440</v>
      </c>
      <c r="D13314">
        <v>15.7639318229631</v>
      </c>
      <c r="F13314">
        <v>277.94767232611798</v>
      </c>
      <c r="G13314">
        <v>0.109476663391785</v>
      </c>
      <c r="H13314">
        <v>385</v>
      </c>
      <c r="I13314">
        <v>14.9643643992022</v>
      </c>
      <c r="J13314">
        <v>378</v>
      </c>
      <c r="K13314">
        <v>622</v>
      </c>
      <c r="L13314">
        <v>794</v>
      </c>
      <c r="M13314">
        <v>486</v>
      </c>
    </row>
    <row r="13315" spans="1:13" x14ac:dyDescent="0.25">
      <c r="A13315">
        <v>312.84362110425701</v>
      </c>
      <c r="B13315">
        <v>6.7080283923582895E-2</v>
      </c>
      <c r="C13315">
        <v>440</v>
      </c>
      <c r="D13315">
        <v>15.7639318229631</v>
      </c>
      <c r="F13315">
        <v>277.94767232611798</v>
      </c>
      <c r="G13315">
        <v>0.109204512218258</v>
      </c>
      <c r="H13315">
        <v>385</v>
      </c>
      <c r="I13315">
        <v>14.9643643992022</v>
      </c>
      <c r="J13315">
        <v>378</v>
      </c>
      <c r="K13315">
        <v>622</v>
      </c>
      <c r="L13315">
        <v>794</v>
      </c>
      <c r="M13315">
        <v>486</v>
      </c>
    </row>
    <row r="13316" spans="1:13" x14ac:dyDescent="0.25">
      <c r="A13316">
        <v>312.84362110425701</v>
      </c>
      <c r="B13316">
        <v>6.72116012144756E-2</v>
      </c>
      <c r="C13316">
        <v>440</v>
      </c>
      <c r="D13316">
        <v>15.7639318229631</v>
      </c>
      <c r="F13316">
        <v>277.94767232611798</v>
      </c>
      <c r="G13316">
        <v>0.108323532754876</v>
      </c>
      <c r="H13316">
        <v>385</v>
      </c>
      <c r="I13316">
        <v>14.9643643992022</v>
      </c>
      <c r="J13316">
        <v>378</v>
      </c>
      <c r="K13316">
        <v>622</v>
      </c>
      <c r="L13316">
        <v>794</v>
      </c>
      <c r="M13316">
        <v>486</v>
      </c>
    </row>
    <row r="13317" spans="1:13" x14ac:dyDescent="0.25">
      <c r="A13317">
        <v>312.84362110425701</v>
      </c>
      <c r="B13317">
        <v>6.7566762561204904E-2</v>
      </c>
      <c r="C13317">
        <v>440</v>
      </c>
      <c r="D13317">
        <v>15.7639318229631</v>
      </c>
      <c r="F13317">
        <v>277.795436332002</v>
      </c>
      <c r="G13317">
        <v>0.10861385237657201</v>
      </c>
      <c r="H13317">
        <v>396</v>
      </c>
      <c r="I13317">
        <v>14.8526982788462</v>
      </c>
      <c r="J13317">
        <v>378</v>
      </c>
      <c r="K13317">
        <v>622</v>
      </c>
      <c r="L13317">
        <v>794</v>
      </c>
      <c r="M13317">
        <v>486</v>
      </c>
    </row>
    <row r="13318" spans="1:13" x14ac:dyDescent="0.25">
      <c r="A13318">
        <v>312.84362110425701</v>
      </c>
      <c r="B13318">
        <v>6.7612489513479201E-2</v>
      </c>
      <c r="C13318">
        <v>440</v>
      </c>
      <c r="D13318">
        <v>15.7639318229631</v>
      </c>
      <c r="F13318">
        <v>277.795436332002</v>
      </c>
      <c r="G13318">
        <v>0.108618321312558</v>
      </c>
      <c r="H13318">
        <v>396</v>
      </c>
      <c r="I13318">
        <v>14.8526982788462</v>
      </c>
      <c r="J13318">
        <v>378</v>
      </c>
      <c r="K13318">
        <v>622</v>
      </c>
      <c r="L13318">
        <v>794</v>
      </c>
      <c r="M13318">
        <v>486</v>
      </c>
    </row>
    <row r="13319" spans="1:13" x14ac:dyDescent="0.25">
      <c r="A13319">
        <v>312.84362110425701</v>
      </c>
      <c r="B13319">
        <v>6.7333005555193101E-2</v>
      </c>
      <c r="C13319">
        <v>440</v>
      </c>
      <c r="D13319">
        <v>15.7639318229631</v>
      </c>
      <c r="F13319">
        <v>277.795436332002</v>
      </c>
      <c r="G13319">
        <v>0.10866566579004</v>
      </c>
      <c r="H13319">
        <v>396</v>
      </c>
      <c r="I13319">
        <v>14.8526982788462</v>
      </c>
      <c r="J13319">
        <v>378</v>
      </c>
      <c r="K13319">
        <v>622</v>
      </c>
      <c r="L13319">
        <v>794</v>
      </c>
      <c r="M13319">
        <v>486</v>
      </c>
    </row>
    <row r="13320" spans="1:13" x14ac:dyDescent="0.25">
      <c r="A13320">
        <v>312.84362110425701</v>
      </c>
      <c r="B13320">
        <v>6.7432642675333193E-2</v>
      </c>
      <c r="C13320">
        <v>440</v>
      </c>
      <c r="D13320">
        <v>15.7639318229631</v>
      </c>
      <c r="F13320">
        <v>277.795436332002</v>
      </c>
      <c r="G13320">
        <v>0.11007389693354901</v>
      </c>
      <c r="H13320">
        <v>396</v>
      </c>
      <c r="I13320">
        <v>14.8526982788462</v>
      </c>
      <c r="J13320">
        <v>378</v>
      </c>
      <c r="K13320">
        <v>622</v>
      </c>
      <c r="L13320">
        <v>794</v>
      </c>
      <c r="M13320">
        <v>486</v>
      </c>
    </row>
    <row r="13321" spans="1:13" x14ac:dyDescent="0.25">
      <c r="A13321">
        <v>312.84362110425701</v>
      </c>
      <c r="B13321">
        <v>6.7707089995980005E-2</v>
      </c>
      <c r="C13321">
        <v>440</v>
      </c>
      <c r="D13321">
        <v>15.7639318229631</v>
      </c>
      <c r="F13321">
        <v>277.795436332002</v>
      </c>
      <c r="G13321">
        <v>0.106325134634917</v>
      </c>
      <c r="H13321">
        <v>396</v>
      </c>
      <c r="I13321">
        <v>14.8526982788462</v>
      </c>
      <c r="J13321">
        <v>378</v>
      </c>
      <c r="K13321">
        <v>622</v>
      </c>
      <c r="L13321">
        <v>794</v>
      </c>
      <c r="M13321">
        <v>486</v>
      </c>
    </row>
    <row r="13322" spans="1:13" x14ac:dyDescent="0.25">
      <c r="A13322">
        <v>312.84362110425701</v>
      </c>
      <c r="B13322">
        <v>6.7765837117876399E-2</v>
      </c>
      <c r="C13322">
        <v>440</v>
      </c>
      <c r="D13322">
        <v>15.7639318229631</v>
      </c>
      <c r="F13322">
        <v>277.795436332002</v>
      </c>
      <c r="G13322">
        <v>0.10595438265210499</v>
      </c>
      <c r="H13322">
        <v>396</v>
      </c>
      <c r="I13322">
        <v>14.8526982788462</v>
      </c>
      <c r="J13322">
        <v>378</v>
      </c>
      <c r="K13322">
        <v>622</v>
      </c>
      <c r="L13322">
        <v>794</v>
      </c>
      <c r="M13322">
        <v>486</v>
      </c>
    </row>
    <row r="13323" spans="1:13" x14ac:dyDescent="0.25">
      <c r="A13323">
        <v>312.84362110425701</v>
      </c>
      <c r="B13323">
        <v>6.7135781688070703E-2</v>
      </c>
      <c r="C13323">
        <v>440</v>
      </c>
      <c r="D13323">
        <v>15.7639318229631</v>
      </c>
      <c r="F13323">
        <v>277.795436332002</v>
      </c>
      <c r="G13323">
        <v>0.106188660325802</v>
      </c>
      <c r="H13323">
        <v>396</v>
      </c>
      <c r="I13323">
        <v>14.8526982788462</v>
      </c>
      <c r="J13323">
        <v>378</v>
      </c>
      <c r="K13323">
        <v>622</v>
      </c>
      <c r="L13323">
        <v>794</v>
      </c>
      <c r="M13323">
        <v>486</v>
      </c>
    </row>
    <row r="13324" spans="1:13" x14ac:dyDescent="0.25">
      <c r="A13324">
        <v>312.84362110425701</v>
      </c>
      <c r="B13324">
        <v>6.7042980513698405E-2</v>
      </c>
      <c r="C13324">
        <v>440</v>
      </c>
      <c r="D13324">
        <v>15.7639318229631</v>
      </c>
      <c r="F13324">
        <v>277.795436332002</v>
      </c>
      <c r="G13324">
        <v>0.106378431318017</v>
      </c>
      <c r="H13324">
        <v>396</v>
      </c>
      <c r="I13324">
        <v>14.8526982788462</v>
      </c>
      <c r="J13324">
        <v>378</v>
      </c>
      <c r="K13324">
        <v>622</v>
      </c>
      <c r="L13324">
        <v>794</v>
      </c>
      <c r="M13324">
        <v>486</v>
      </c>
    </row>
    <row r="13325" spans="1:13" x14ac:dyDescent="0.25">
      <c r="A13325">
        <v>312.84362110425701</v>
      </c>
      <c r="B13325">
        <v>6.6794182362911E-2</v>
      </c>
      <c r="C13325">
        <v>440</v>
      </c>
      <c r="D13325">
        <v>15.7639318229631</v>
      </c>
      <c r="F13325">
        <v>277.795436332002</v>
      </c>
      <c r="G13325">
        <v>0.105740127805196</v>
      </c>
      <c r="H13325">
        <v>396</v>
      </c>
      <c r="I13325">
        <v>14.8526982788462</v>
      </c>
      <c r="J13325">
        <v>378</v>
      </c>
      <c r="K13325">
        <v>622</v>
      </c>
      <c r="L13325">
        <v>794</v>
      </c>
      <c r="M13325">
        <v>486</v>
      </c>
    </row>
    <row r="13326" spans="1:13" x14ac:dyDescent="0.25">
      <c r="A13326">
        <v>312.84362110425701</v>
      </c>
      <c r="B13326">
        <v>6.6761511322932204E-2</v>
      </c>
      <c r="C13326">
        <v>440</v>
      </c>
      <c r="D13326">
        <v>15.7639318229631</v>
      </c>
      <c r="F13326">
        <v>277.795436332002</v>
      </c>
      <c r="G13326">
        <v>0.10609785961321699</v>
      </c>
      <c r="H13326">
        <v>396</v>
      </c>
      <c r="I13326">
        <v>14.8526982788462</v>
      </c>
      <c r="J13326">
        <v>480</v>
      </c>
      <c r="K13326">
        <v>520</v>
      </c>
      <c r="L13326">
        <v>792</v>
      </c>
      <c r="M13326">
        <v>483</v>
      </c>
    </row>
    <row r="13327" spans="1:13" x14ac:dyDescent="0.25">
      <c r="A13327">
        <v>312.84362110425701</v>
      </c>
      <c r="B13327">
        <v>6.6761511322932204E-2</v>
      </c>
      <c r="C13327">
        <v>440</v>
      </c>
      <c r="D13327">
        <v>15.7639318229631</v>
      </c>
      <c r="F13327">
        <v>277.795436332002</v>
      </c>
      <c r="G13327">
        <v>0.106450932648524</v>
      </c>
      <c r="H13327">
        <v>396</v>
      </c>
      <c r="I13327">
        <v>14.8526982788462</v>
      </c>
      <c r="J13327">
        <v>480</v>
      </c>
      <c r="K13327">
        <v>520</v>
      </c>
      <c r="L13327">
        <v>792</v>
      </c>
      <c r="M13327">
        <v>483</v>
      </c>
    </row>
    <row r="13328" spans="1:13" x14ac:dyDescent="0.25">
      <c r="A13328">
        <v>312.84362110425701</v>
      </c>
      <c r="B13328">
        <v>6.6854049310695093E-2</v>
      </c>
      <c r="C13328">
        <v>440</v>
      </c>
      <c r="D13328">
        <v>15.7639318229631</v>
      </c>
      <c r="F13328">
        <v>277.795436332002</v>
      </c>
      <c r="G13328">
        <v>0.10662092358952099</v>
      </c>
      <c r="H13328">
        <v>396</v>
      </c>
      <c r="I13328">
        <v>14.8526982788462</v>
      </c>
      <c r="J13328">
        <v>480</v>
      </c>
      <c r="K13328">
        <v>520</v>
      </c>
      <c r="L13328">
        <v>792</v>
      </c>
      <c r="M13328">
        <v>483</v>
      </c>
    </row>
    <row r="13329" spans="1:13" x14ac:dyDescent="0.25">
      <c r="A13329">
        <v>312.84362110425701</v>
      </c>
      <c r="B13329">
        <v>6.3005953929290301E-2</v>
      </c>
      <c r="C13329">
        <v>440</v>
      </c>
      <c r="D13329">
        <v>15.7639318229631</v>
      </c>
      <c r="F13329">
        <v>277.795436332002</v>
      </c>
      <c r="G13329">
        <v>0.106614353203577</v>
      </c>
      <c r="H13329">
        <v>396</v>
      </c>
      <c r="I13329">
        <v>14.8526982788462</v>
      </c>
      <c r="J13329">
        <v>480</v>
      </c>
      <c r="K13329">
        <v>520</v>
      </c>
      <c r="L13329">
        <v>792</v>
      </c>
      <c r="M13329">
        <v>483</v>
      </c>
    </row>
    <row r="13330" spans="1:13" x14ac:dyDescent="0.25">
      <c r="A13330">
        <v>312.84362110425701</v>
      </c>
      <c r="B13330">
        <v>6.3003290052022001E-2</v>
      </c>
      <c r="C13330">
        <v>440</v>
      </c>
      <c r="D13330">
        <v>15.7639318229631</v>
      </c>
      <c r="F13330">
        <v>277.795436332002</v>
      </c>
      <c r="G13330">
        <v>0.10660853076049701</v>
      </c>
      <c r="H13330">
        <v>396</v>
      </c>
      <c r="I13330">
        <v>14.8526982788462</v>
      </c>
      <c r="J13330">
        <v>480</v>
      </c>
      <c r="K13330">
        <v>520</v>
      </c>
      <c r="L13330">
        <v>792</v>
      </c>
      <c r="M13330">
        <v>483</v>
      </c>
    </row>
    <row r="13331" spans="1:13" x14ac:dyDescent="0.25">
      <c r="A13331">
        <v>312.84362110425701</v>
      </c>
      <c r="B13331">
        <v>6.2526655954527902E-2</v>
      </c>
      <c r="C13331">
        <v>440</v>
      </c>
      <c r="D13331">
        <v>15.7639318229631</v>
      </c>
      <c r="F13331">
        <v>277.795436332002</v>
      </c>
      <c r="G13331">
        <v>0.106340851387154</v>
      </c>
      <c r="H13331">
        <v>396</v>
      </c>
      <c r="I13331">
        <v>14.8526982788462</v>
      </c>
      <c r="J13331">
        <v>480</v>
      </c>
      <c r="K13331">
        <v>520</v>
      </c>
      <c r="L13331">
        <v>792</v>
      </c>
      <c r="M13331">
        <v>483</v>
      </c>
    </row>
    <row r="13332" spans="1:13" x14ac:dyDescent="0.25">
      <c r="A13332">
        <v>312.84362110425701</v>
      </c>
      <c r="B13332">
        <v>6.24132792039283E-2</v>
      </c>
      <c r="C13332">
        <v>440</v>
      </c>
      <c r="D13332">
        <v>15.7639318229631</v>
      </c>
      <c r="F13332">
        <v>277.795436332002</v>
      </c>
      <c r="G13332">
        <v>0.106086209551259</v>
      </c>
      <c r="H13332">
        <v>396</v>
      </c>
      <c r="I13332">
        <v>14.8526982788462</v>
      </c>
      <c r="J13332">
        <v>480</v>
      </c>
      <c r="K13332">
        <v>520</v>
      </c>
      <c r="L13332">
        <v>792</v>
      </c>
      <c r="M13332">
        <v>483</v>
      </c>
    </row>
    <row r="13333" spans="1:13" x14ac:dyDescent="0.25">
      <c r="A13333">
        <v>312.84362110425701</v>
      </c>
      <c r="B13333">
        <v>6.2751572197134398E-2</v>
      </c>
      <c r="C13333">
        <v>440</v>
      </c>
      <c r="D13333">
        <v>15.7639318229631</v>
      </c>
      <c r="F13333">
        <v>277.795436332002</v>
      </c>
      <c r="G13333">
        <v>0.106181763108364</v>
      </c>
      <c r="H13333">
        <v>396</v>
      </c>
      <c r="I13333">
        <v>14.8526982788462</v>
      </c>
      <c r="J13333">
        <v>480</v>
      </c>
      <c r="K13333">
        <v>520</v>
      </c>
      <c r="L13333">
        <v>792</v>
      </c>
      <c r="M13333">
        <v>483</v>
      </c>
    </row>
    <row r="13334" spans="1:13" x14ac:dyDescent="0.25">
      <c r="A13334">
        <v>312.81811072235001</v>
      </c>
      <c r="B13334">
        <v>6.2777660690863699E-2</v>
      </c>
      <c r="C13334">
        <v>434</v>
      </c>
      <c r="D13334">
        <v>15.8243077341467</v>
      </c>
      <c r="F13334">
        <v>277.795436332002</v>
      </c>
      <c r="G13334">
        <v>0.106190901962538</v>
      </c>
      <c r="H13334">
        <v>396</v>
      </c>
      <c r="I13334">
        <v>14.8526982788462</v>
      </c>
      <c r="J13334">
        <v>480</v>
      </c>
      <c r="K13334">
        <v>520</v>
      </c>
      <c r="L13334">
        <v>792</v>
      </c>
      <c r="M13334">
        <v>483</v>
      </c>
    </row>
    <row r="13335" spans="1:13" x14ac:dyDescent="0.25">
      <c r="A13335">
        <v>312.81811072235001</v>
      </c>
      <c r="B13335">
        <v>6.2520920539535896E-2</v>
      </c>
      <c r="C13335">
        <v>434</v>
      </c>
      <c r="D13335">
        <v>15.8243077341467</v>
      </c>
      <c r="F13335">
        <v>277.795436332002</v>
      </c>
      <c r="G13335">
        <v>0.105695249575273</v>
      </c>
      <c r="H13335">
        <v>396</v>
      </c>
      <c r="I13335">
        <v>14.8526982788462</v>
      </c>
      <c r="J13335">
        <v>480</v>
      </c>
      <c r="K13335">
        <v>520</v>
      </c>
      <c r="L13335">
        <v>792</v>
      </c>
      <c r="M13335">
        <v>483</v>
      </c>
    </row>
    <row r="13336" spans="1:13" x14ac:dyDescent="0.25">
      <c r="A13336">
        <v>312.81811072235001</v>
      </c>
      <c r="B13336">
        <v>6.2746694129084499E-2</v>
      </c>
      <c r="C13336">
        <v>434</v>
      </c>
      <c r="D13336">
        <v>15.8243077341467</v>
      </c>
      <c r="F13336">
        <v>277.795436332002</v>
      </c>
      <c r="G13336">
        <v>0.105718433179131</v>
      </c>
      <c r="H13336">
        <v>396</v>
      </c>
      <c r="I13336">
        <v>14.8526982788462</v>
      </c>
      <c r="J13336">
        <v>480</v>
      </c>
      <c r="K13336">
        <v>520</v>
      </c>
      <c r="L13336">
        <v>792</v>
      </c>
      <c r="M13336">
        <v>483</v>
      </c>
    </row>
    <row r="13337" spans="1:13" x14ac:dyDescent="0.25">
      <c r="A13337">
        <v>312.81811072235001</v>
      </c>
      <c r="B13337">
        <v>6.2782227825528197E-2</v>
      </c>
      <c r="C13337">
        <v>434</v>
      </c>
      <c r="D13337">
        <v>15.8243077341467</v>
      </c>
      <c r="F13337">
        <v>277.795436332002</v>
      </c>
      <c r="G13337">
        <v>0.105935329912414</v>
      </c>
      <c r="H13337">
        <v>396</v>
      </c>
      <c r="I13337">
        <v>14.8526982788462</v>
      </c>
      <c r="J13337">
        <v>480</v>
      </c>
      <c r="K13337">
        <v>520</v>
      </c>
      <c r="L13337">
        <v>792</v>
      </c>
      <c r="M13337">
        <v>483</v>
      </c>
    </row>
    <row r="13338" spans="1:13" x14ac:dyDescent="0.25">
      <c r="A13338">
        <v>312.81811072235001</v>
      </c>
      <c r="B13338">
        <v>6.2343764758339901E-2</v>
      </c>
      <c r="C13338">
        <v>434</v>
      </c>
      <c r="D13338">
        <v>15.8243077341467</v>
      </c>
      <c r="F13338">
        <v>277.795436332002</v>
      </c>
      <c r="G13338">
        <v>0.104728343023291</v>
      </c>
      <c r="H13338">
        <v>396</v>
      </c>
      <c r="I13338">
        <v>14.8526982788462</v>
      </c>
      <c r="J13338">
        <v>480</v>
      </c>
      <c r="K13338">
        <v>520</v>
      </c>
      <c r="L13338">
        <v>792</v>
      </c>
      <c r="M13338">
        <v>483</v>
      </c>
    </row>
    <row r="13339" spans="1:13" x14ac:dyDescent="0.25">
      <c r="A13339">
        <v>312.81811072235001</v>
      </c>
      <c r="B13339">
        <v>6.2601419731521099E-2</v>
      </c>
      <c r="C13339">
        <v>434</v>
      </c>
      <c r="D13339">
        <v>15.8243077341467</v>
      </c>
      <c r="F13339">
        <v>277.795436332002</v>
      </c>
      <c r="G13339">
        <v>0.10467244082816</v>
      </c>
      <c r="H13339">
        <v>396</v>
      </c>
      <c r="I13339">
        <v>14.8526982788462</v>
      </c>
      <c r="J13339">
        <v>480</v>
      </c>
      <c r="K13339">
        <v>520</v>
      </c>
      <c r="L13339">
        <v>792</v>
      </c>
      <c r="M13339">
        <v>483</v>
      </c>
    </row>
    <row r="13340" spans="1:13" x14ac:dyDescent="0.25">
      <c r="A13340">
        <v>312.81811072235001</v>
      </c>
      <c r="B13340">
        <v>6.2568530691959195E-2</v>
      </c>
      <c r="C13340">
        <v>434</v>
      </c>
      <c r="D13340">
        <v>15.8243077341467</v>
      </c>
      <c r="F13340">
        <v>277.795436332002</v>
      </c>
      <c r="G13340">
        <v>0.105418276924059</v>
      </c>
      <c r="H13340">
        <v>396</v>
      </c>
      <c r="I13340">
        <v>14.8526982788462</v>
      </c>
      <c r="J13340">
        <v>480</v>
      </c>
      <c r="K13340">
        <v>520</v>
      </c>
      <c r="L13340">
        <v>792</v>
      </c>
      <c r="M13340">
        <v>483</v>
      </c>
    </row>
    <row r="13341" spans="1:13" x14ac:dyDescent="0.25">
      <c r="A13341">
        <v>312.81811072235001</v>
      </c>
      <c r="B13341">
        <v>6.2591452444446194E-2</v>
      </c>
      <c r="C13341">
        <v>434</v>
      </c>
      <c r="D13341">
        <v>15.8243077341467</v>
      </c>
      <c r="F13341">
        <v>277.795436332002</v>
      </c>
      <c r="G13341">
        <v>0.10350049833161901</v>
      </c>
      <c r="H13341">
        <v>396</v>
      </c>
      <c r="I13341">
        <v>14.8526982788462</v>
      </c>
      <c r="J13341">
        <v>480</v>
      </c>
      <c r="K13341">
        <v>520</v>
      </c>
      <c r="L13341">
        <v>792</v>
      </c>
      <c r="M13341">
        <v>483</v>
      </c>
    </row>
    <row r="13342" spans="1:13" x14ac:dyDescent="0.25">
      <c r="A13342">
        <v>312.81811072235001</v>
      </c>
      <c r="B13342">
        <v>6.2620094276940194E-2</v>
      </c>
      <c r="C13342">
        <v>434</v>
      </c>
      <c r="D13342">
        <v>15.8243077341467</v>
      </c>
      <c r="F13342">
        <v>277.795436332002</v>
      </c>
      <c r="G13342">
        <v>0.103322691006076</v>
      </c>
      <c r="H13342">
        <v>396</v>
      </c>
      <c r="I13342">
        <v>14.8526982788462</v>
      </c>
      <c r="J13342">
        <v>480</v>
      </c>
      <c r="K13342">
        <v>520</v>
      </c>
      <c r="L13342">
        <v>792</v>
      </c>
      <c r="M13342">
        <v>483</v>
      </c>
    </row>
    <row r="13343" spans="1:13" x14ac:dyDescent="0.25">
      <c r="A13343">
        <v>312.81811072235001</v>
      </c>
      <c r="B13343">
        <v>6.2558808422153694E-2</v>
      </c>
      <c r="C13343">
        <v>434</v>
      </c>
      <c r="D13343">
        <v>15.8243077341467</v>
      </c>
      <c r="F13343">
        <v>277.795436332002</v>
      </c>
      <c r="G13343">
        <v>0.104923194251117</v>
      </c>
      <c r="H13343">
        <v>396</v>
      </c>
      <c r="I13343">
        <v>14.8526982788462</v>
      </c>
      <c r="J13343">
        <v>480</v>
      </c>
      <c r="K13343">
        <v>520</v>
      </c>
      <c r="L13343">
        <v>792</v>
      </c>
      <c r="M13343">
        <v>483</v>
      </c>
    </row>
    <row r="13344" spans="1:13" x14ac:dyDescent="0.25">
      <c r="A13344">
        <v>312.81811072235001</v>
      </c>
      <c r="B13344">
        <v>6.2531756616697895E-2</v>
      </c>
      <c r="C13344">
        <v>434</v>
      </c>
      <c r="D13344">
        <v>15.8243077341467</v>
      </c>
      <c r="F13344">
        <v>277.795436332002</v>
      </c>
      <c r="G13344">
        <v>0.10158851972244499</v>
      </c>
      <c r="H13344">
        <v>396</v>
      </c>
      <c r="I13344">
        <v>14.8526982788462</v>
      </c>
      <c r="J13344">
        <v>480</v>
      </c>
      <c r="K13344">
        <v>520</v>
      </c>
      <c r="L13344">
        <v>792</v>
      </c>
      <c r="M13344">
        <v>483</v>
      </c>
    </row>
    <row r="13345" spans="1:13" x14ac:dyDescent="0.25">
      <c r="A13345">
        <v>312.81811072235001</v>
      </c>
      <c r="B13345">
        <v>6.2921840589163405E-2</v>
      </c>
      <c r="C13345">
        <v>434</v>
      </c>
      <c r="D13345">
        <v>15.8243077341467</v>
      </c>
      <c r="F13345">
        <v>277.795436332002</v>
      </c>
      <c r="G13345">
        <v>0.10158851972244499</v>
      </c>
      <c r="H13345">
        <v>396</v>
      </c>
      <c r="I13345">
        <v>14.8526982788462</v>
      </c>
      <c r="J13345">
        <v>480</v>
      </c>
      <c r="K13345">
        <v>520</v>
      </c>
      <c r="L13345">
        <v>792</v>
      </c>
      <c r="M13345">
        <v>483</v>
      </c>
    </row>
    <row r="13346" spans="1:13" x14ac:dyDescent="0.25">
      <c r="A13346">
        <v>312.81811072235001</v>
      </c>
      <c r="B13346">
        <v>6.3078806365323203E-2</v>
      </c>
      <c r="C13346">
        <v>434</v>
      </c>
      <c r="D13346">
        <v>15.8243077341467</v>
      </c>
      <c r="F13346">
        <v>277.795436332002</v>
      </c>
      <c r="G13346">
        <v>0.101315829353162</v>
      </c>
      <c r="H13346">
        <v>396</v>
      </c>
      <c r="I13346">
        <v>14.8526982788462</v>
      </c>
      <c r="J13346">
        <v>480</v>
      </c>
      <c r="K13346">
        <v>520</v>
      </c>
      <c r="L13346">
        <v>792</v>
      </c>
      <c r="M13346">
        <v>483</v>
      </c>
    </row>
    <row r="13347" spans="1:13" x14ac:dyDescent="0.25">
      <c r="A13347">
        <v>312.81811072235001</v>
      </c>
      <c r="B13347">
        <v>6.3386029183730194E-2</v>
      </c>
      <c r="C13347">
        <v>434</v>
      </c>
      <c r="D13347">
        <v>15.8243077341467</v>
      </c>
      <c r="F13347">
        <v>277.795436332002</v>
      </c>
      <c r="G13347">
        <v>0.101059349743664</v>
      </c>
      <c r="H13347">
        <v>396</v>
      </c>
      <c r="I13347">
        <v>14.8526982788462</v>
      </c>
      <c r="J13347">
        <v>480</v>
      </c>
      <c r="K13347">
        <v>520</v>
      </c>
      <c r="L13347">
        <v>792</v>
      </c>
      <c r="M13347">
        <v>483</v>
      </c>
    </row>
    <row r="13348" spans="1:13" x14ac:dyDescent="0.25">
      <c r="A13348">
        <v>312.81811072235001</v>
      </c>
      <c r="B13348">
        <v>6.2960128802503998E-2</v>
      </c>
      <c r="C13348">
        <v>434</v>
      </c>
      <c r="D13348">
        <v>15.8243077341467</v>
      </c>
      <c r="F13348">
        <v>277.795436332002</v>
      </c>
      <c r="G13348">
        <v>0.100720812248338</v>
      </c>
      <c r="H13348">
        <v>396</v>
      </c>
      <c r="I13348">
        <v>14.8526982788462</v>
      </c>
      <c r="J13348">
        <v>480</v>
      </c>
      <c r="K13348">
        <v>520</v>
      </c>
      <c r="L13348">
        <v>792</v>
      </c>
      <c r="M13348">
        <v>483</v>
      </c>
    </row>
    <row r="13349" spans="1:13" x14ac:dyDescent="0.25">
      <c r="A13349">
        <v>312.81811072235001</v>
      </c>
      <c r="B13349">
        <v>6.2557125995009594E-2</v>
      </c>
      <c r="C13349">
        <v>434</v>
      </c>
      <c r="D13349">
        <v>15.8243077341467</v>
      </c>
      <c r="F13349">
        <v>277.795436332002</v>
      </c>
      <c r="G13349">
        <v>9.9864404237819698E-2</v>
      </c>
      <c r="H13349">
        <v>396</v>
      </c>
      <c r="I13349">
        <v>14.8526982788462</v>
      </c>
      <c r="J13349">
        <v>480</v>
      </c>
      <c r="K13349">
        <v>520</v>
      </c>
      <c r="L13349">
        <v>792</v>
      </c>
      <c r="M13349">
        <v>483</v>
      </c>
    </row>
    <row r="13350" spans="1:13" x14ac:dyDescent="0.25">
      <c r="A13350">
        <v>312.81811072235001</v>
      </c>
      <c r="B13350">
        <v>6.22467531958837E-2</v>
      </c>
      <c r="C13350">
        <v>434</v>
      </c>
      <c r="D13350">
        <v>15.8243077341467</v>
      </c>
      <c r="F13350">
        <v>277.795436332002</v>
      </c>
      <c r="G13350">
        <v>9.9649321872879296E-2</v>
      </c>
      <c r="H13350">
        <v>396</v>
      </c>
      <c r="I13350">
        <v>14.8526982788462</v>
      </c>
      <c r="J13350">
        <v>480</v>
      </c>
      <c r="K13350">
        <v>520</v>
      </c>
      <c r="L13350">
        <v>792</v>
      </c>
      <c r="M13350">
        <v>483</v>
      </c>
    </row>
    <row r="13351" spans="1:13" x14ac:dyDescent="0.25">
      <c r="A13351">
        <v>312.81811072235001</v>
      </c>
      <c r="B13351">
        <v>6.0347640061518298E-2</v>
      </c>
      <c r="C13351">
        <v>434</v>
      </c>
      <c r="D13351">
        <v>15.8243077341467</v>
      </c>
      <c r="F13351">
        <v>277.795436332002</v>
      </c>
      <c r="G13351">
        <v>0.10114695823230201</v>
      </c>
      <c r="H13351">
        <v>396</v>
      </c>
      <c r="I13351">
        <v>14.8526982788462</v>
      </c>
      <c r="J13351">
        <v>480</v>
      </c>
      <c r="K13351">
        <v>520</v>
      </c>
      <c r="L13351">
        <v>789</v>
      </c>
      <c r="M13351">
        <v>489</v>
      </c>
    </row>
    <row r="13352" spans="1:13" x14ac:dyDescent="0.25">
      <c r="A13352">
        <v>312.81811072235001</v>
      </c>
      <c r="B13352">
        <v>6.09268371982086E-2</v>
      </c>
      <c r="C13352">
        <v>434</v>
      </c>
      <c r="D13352">
        <v>15.8243077341467</v>
      </c>
      <c r="F13352">
        <v>277.795436332002</v>
      </c>
      <c r="G13352">
        <v>0.101449399235371</v>
      </c>
      <c r="H13352">
        <v>396</v>
      </c>
      <c r="I13352">
        <v>14.8526982788462</v>
      </c>
      <c r="J13352">
        <v>480</v>
      </c>
      <c r="K13352">
        <v>520</v>
      </c>
      <c r="L13352">
        <v>789</v>
      </c>
      <c r="M13352">
        <v>489</v>
      </c>
    </row>
    <row r="13353" spans="1:13" x14ac:dyDescent="0.25">
      <c r="A13353">
        <v>312.81811072235001</v>
      </c>
      <c r="B13353">
        <v>6.05657285954493E-2</v>
      </c>
      <c r="C13353">
        <v>434</v>
      </c>
      <c r="D13353">
        <v>15.8243077341467</v>
      </c>
      <c r="F13353">
        <v>277.795436332002</v>
      </c>
      <c r="G13353">
        <v>0.100685783826898</v>
      </c>
      <c r="H13353">
        <v>396</v>
      </c>
      <c r="I13353">
        <v>14.8526982788462</v>
      </c>
      <c r="J13353">
        <v>480</v>
      </c>
      <c r="K13353">
        <v>520</v>
      </c>
      <c r="L13353">
        <v>789</v>
      </c>
      <c r="M13353">
        <v>489</v>
      </c>
    </row>
    <row r="13354" spans="1:13" x14ac:dyDescent="0.25">
      <c r="A13354">
        <v>312.80092149158003</v>
      </c>
      <c r="B13354">
        <v>6.07364906370364E-2</v>
      </c>
      <c r="C13354">
        <v>428</v>
      </c>
      <c r="D13354">
        <v>15.7481189782266</v>
      </c>
      <c r="F13354">
        <v>277.795436332002</v>
      </c>
      <c r="G13354">
        <v>0.100808200253417</v>
      </c>
      <c r="H13354">
        <v>396</v>
      </c>
      <c r="I13354">
        <v>14.8526982788462</v>
      </c>
      <c r="J13354">
        <v>480</v>
      </c>
      <c r="K13354">
        <v>520</v>
      </c>
      <c r="L13354">
        <v>789</v>
      </c>
      <c r="M13354">
        <v>489</v>
      </c>
    </row>
    <row r="13355" spans="1:13" x14ac:dyDescent="0.25">
      <c r="A13355">
        <v>312.80092149158003</v>
      </c>
      <c r="B13355">
        <v>5.9886805227831998E-2</v>
      </c>
      <c r="C13355">
        <v>428</v>
      </c>
      <c r="D13355">
        <v>15.7481189782266</v>
      </c>
      <c r="F13355">
        <v>277.795436332002</v>
      </c>
      <c r="G13355">
        <v>9.9906156264794294E-2</v>
      </c>
      <c r="H13355">
        <v>396</v>
      </c>
      <c r="I13355">
        <v>14.8526982788462</v>
      </c>
      <c r="J13355">
        <v>480</v>
      </c>
      <c r="K13355">
        <v>520</v>
      </c>
      <c r="L13355">
        <v>789</v>
      </c>
      <c r="M13355">
        <v>489</v>
      </c>
    </row>
    <row r="13356" spans="1:13" x14ac:dyDescent="0.25">
      <c r="A13356">
        <v>312.80092149158003</v>
      </c>
      <c r="B13356">
        <v>6.0166616655198797E-2</v>
      </c>
      <c r="C13356">
        <v>428</v>
      </c>
      <c r="D13356">
        <v>15.7481189782266</v>
      </c>
      <c r="F13356">
        <v>277.795436332002</v>
      </c>
      <c r="G13356">
        <v>9.9778539888806805E-2</v>
      </c>
      <c r="H13356">
        <v>396</v>
      </c>
      <c r="I13356">
        <v>14.8526982788462</v>
      </c>
      <c r="J13356">
        <v>480</v>
      </c>
      <c r="K13356">
        <v>520</v>
      </c>
      <c r="L13356">
        <v>789</v>
      </c>
      <c r="M13356">
        <v>489</v>
      </c>
    </row>
    <row r="13357" spans="1:13" x14ac:dyDescent="0.25">
      <c r="A13357">
        <v>312.80092149158003</v>
      </c>
      <c r="B13357">
        <v>6.0375071564996101E-2</v>
      </c>
      <c r="C13357">
        <v>428</v>
      </c>
      <c r="D13357">
        <v>15.7481189782266</v>
      </c>
      <c r="F13357">
        <v>277.795436332002</v>
      </c>
      <c r="G13357">
        <v>0.100315765175368</v>
      </c>
      <c r="H13357">
        <v>396</v>
      </c>
      <c r="I13357">
        <v>14.8526982788462</v>
      </c>
      <c r="J13357">
        <v>480</v>
      </c>
      <c r="K13357">
        <v>520</v>
      </c>
      <c r="L13357">
        <v>789</v>
      </c>
      <c r="M13357">
        <v>489</v>
      </c>
    </row>
    <row r="13358" spans="1:13" x14ac:dyDescent="0.25">
      <c r="A13358">
        <v>312.80092149158003</v>
      </c>
      <c r="B13358">
        <v>6.0642301680742403E-2</v>
      </c>
      <c r="C13358">
        <v>428</v>
      </c>
      <c r="D13358">
        <v>15.7481189782266</v>
      </c>
      <c r="F13358">
        <v>277.795436332002</v>
      </c>
      <c r="G13358">
        <v>0.100275348030348</v>
      </c>
      <c r="H13358">
        <v>396</v>
      </c>
      <c r="I13358">
        <v>14.8526982788462</v>
      </c>
      <c r="J13358">
        <v>480</v>
      </c>
      <c r="K13358">
        <v>520</v>
      </c>
      <c r="L13358">
        <v>789</v>
      </c>
      <c r="M13358">
        <v>489</v>
      </c>
    </row>
    <row r="13359" spans="1:13" x14ac:dyDescent="0.25">
      <c r="A13359">
        <v>312.80092149158003</v>
      </c>
      <c r="B13359">
        <v>6.0803192778810598E-2</v>
      </c>
      <c r="C13359">
        <v>428</v>
      </c>
      <c r="D13359">
        <v>15.7481189782266</v>
      </c>
      <c r="F13359">
        <v>277.795436332002</v>
      </c>
      <c r="G13359">
        <v>0.100461809802621</v>
      </c>
      <c r="H13359">
        <v>396</v>
      </c>
      <c r="I13359">
        <v>14.8526982788462</v>
      </c>
      <c r="J13359">
        <v>480</v>
      </c>
      <c r="K13359">
        <v>520</v>
      </c>
      <c r="L13359">
        <v>789</v>
      </c>
      <c r="M13359">
        <v>489</v>
      </c>
    </row>
    <row r="13360" spans="1:13" x14ac:dyDescent="0.25">
      <c r="A13360">
        <v>312.80092149158003</v>
      </c>
      <c r="B13360">
        <v>6.0506069931647498E-2</v>
      </c>
      <c r="C13360">
        <v>428</v>
      </c>
      <c r="D13360">
        <v>15.7481189782266</v>
      </c>
      <c r="F13360">
        <v>277.795436332002</v>
      </c>
      <c r="G13360">
        <v>0.100104159275649</v>
      </c>
      <c r="H13360">
        <v>396</v>
      </c>
      <c r="I13360">
        <v>14.8526982788462</v>
      </c>
      <c r="J13360">
        <v>480</v>
      </c>
      <c r="K13360">
        <v>520</v>
      </c>
      <c r="L13360">
        <v>789</v>
      </c>
      <c r="M13360">
        <v>489</v>
      </c>
    </row>
    <row r="13361" spans="1:13" x14ac:dyDescent="0.25">
      <c r="A13361">
        <v>312.80092149158003</v>
      </c>
      <c r="B13361">
        <v>6.0736713362088003E-2</v>
      </c>
      <c r="C13361">
        <v>428</v>
      </c>
      <c r="D13361">
        <v>15.7481189782266</v>
      </c>
      <c r="F13361">
        <v>277.795436332002</v>
      </c>
      <c r="G13361">
        <v>0.101003802325281</v>
      </c>
      <c r="H13361">
        <v>396</v>
      </c>
      <c r="I13361">
        <v>14.8526982788462</v>
      </c>
      <c r="J13361">
        <v>480</v>
      </c>
      <c r="K13361">
        <v>520</v>
      </c>
      <c r="L13361">
        <v>789</v>
      </c>
      <c r="M13361">
        <v>489</v>
      </c>
    </row>
    <row r="13362" spans="1:13" x14ac:dyDescent="0.25">
      <c r="A13362">
        <v>312.80092149158003</v>
      </c>
      <c r="B13362">
        <v>6.0593975288318003E-2</v>
      </c>
      <c r="C13362">
        <v>428</v>
      </c>
      <c r="D13362">
        <v>15.7481189782266</v>
      </c>
      <c r="F13362">
        <v>277.795436332002</v>
      </c>
      <c r="G13362">
        <v>0.10134053556644899</v>
      </c>
      <c r="H13362">
        <v>396</v>
      </c>
      <c r="I13362">
        <v>14.8526982788462</v>
      </c>
      <c r="J13362">
        <v>480</v>
      </c>
      <c r="K13362">
        <v>520</v>
      </c>
      <c r="L13362">
        <v>789</v>
      </c>
      <c r="M13362">
        <v>489</v>
      </c>
    </row>
    <row r="13363" spans="1:13" x14ac:dyDescent="0.25">
      <c r="A13363">
        <v>312.80092149158003</v>
      </c>
      <c r="B13363">
        <v>6.06033746046101E-2</v>
      </c>
      <c r="C13363">
        <v>428</v>
      </c>
      <c r="D13363">
        <v>15.7481189782266</v>
      </c>
      <c r="F13363">
        <v>277.795436332002</v>
      </c>
      <c r="G13363">
        <v>0.10134053556644899</v>
      </c>
      <c r="H13363">
        <v>396</v>
      </c>
      <c r="I13363">
        <v>14.8526982788462</v>
      </c>
      <c r="J13363">
        <v>480</v>
      </c>
      <c r="K13363">
        <v>520</v>
      </c>
      <c r="L13363">
        <v>789</v>
      </c>
      <c r="M13363">
        <v>489</v>
      </c>
    </row>
    <row r="13364" spans="1:13" x14ac:dyDescent="0.25">
      <c r="A13364">
        <v>312.80092149158003</v>
      </c>
      <c r="B13364">
        <v>6.0703671170198502E-2</v>
      </c>
      <c r="C13364">
        <v>428</v>
      </c>
      <c r="D13364">
        <v>15.7481189782266</v>
      </c>
      <c r="F13364">
        <v>277.795436332002</v>
      </c>
      <c r="G13364">
        <v>0.100939123393924</v>
      </c>
      <c r="H13364">
        <v>396</v>
      </c>
      <c r="I13364">
        <v>14.8526982788462</v>
      </c>
      <c r="J13364">
        <v>480</v>
      </c>
      <c r="K13364">
        <v>520</v>
      </c>
      <c r="L13364">
        <v>789</v>
      </c>
      <c r="M13364">
        <v>489</v>
      </c>
    </row>
    <row r="13365" spans="1:13" x14ac:dyDescent="0.25">
      <c r="A13365">
        <v>312.80092149158003</v>
      </c>
      <c r="B13365">
        <v>6.0552775805640599E-2</v>
      </c>
      <c r="C13365">
        <v>428</v>
      </c>
      <c r="D13365">
        <v>15.7481189782266</v>
      </c>
      <c r="F13365">
        <v>277.795436332002</v>
      </c>
      <c r="G13365">
        <v>0.100149021990333</v>
      </c>
      <c r="H13365">
        <v>396</v>
      </c>
      <c r="I13365">
        <v>14.8526982788462</v>
      </c>
      <c r="J13365">
        <v>480</v>
      </c>
      <c r="K13365">
        <v>520</v>
      </c>
      <c r="L13365">
        <v>789</v>
      </c>
      <c r="M13365">
        <v>489</v>
      </c>
    </row>
    <row r="13366" spans="1:13" x14ac:dyDescent="0.25">
      <c r="A13366">
        <v>312.80092149158003</v>
      </c>
      <c r="B13366">
        <v>6.0139530994937497E-2</v>
      </c>
      <c r="C13366">
        <v>428</v>
      </c>
      <c r="D13366">
        <v>15.7481189782266</v>
      </c>
      <c r="F13366">
        <v>277.795436332002</v>
      </c>
      <c r="G13366">
        <v>9.9926284692483894E-2</v>
      </c>
      <c r="H13366">
        <v>396</v>
      </c>
      <c r="I13366">
        <v>14.8526982788462</v>
      </c>
      <c r="J13366">
        <v>480</v>
      </c>
      <c r="K13366">
        <v>520</v>
      </c>
      <c r="L13366">
        <v>789</v>
      </c>
      <c r="M13366">
        <v>489</v>
      </c>
    </row>
    <row r="13367" spans="1:13" x14ac:dyDescent="0.25">
      <c r="A13367">
        <v>312.80092149158003</v>
      </c>
      <c r="B13367">
        <v>5.9670781360521397E-2</v>
      </c>
      <c r="C13367">
        <v>428</v>
      </c>
      <c r="D13367">
        <v>15.7481189782266</v>
      </c>
      <c r="F13367">
        <v>277.795436332002</v>
      </c>
      <c r="G13367">
        <v>9.73300651442843E-2</v>
      </c>
      <c r="H13367">
        <v>396</v>
      </c>
      <c r="I13367">
        <v>14.8526982788462</v>
      </c>
      <c r="J13367">
        <v>480</v>
      </c>
      <c r="K13367">
        <v>520</v>
      </c>
      <c r="L13367">
        <v>789</v>
      </c>
      <c r="M13367">
        <v>489</v>
      </c>
    </row>
    <row r="13368" spans="1:13" x14ac:dyDescent="0.25">
      <c r="A13368">
        <v>312.80092149158003</v>
      </c>
      <c r="B13368">
        <v>5.9784526782620299E-2</v>
      </c>
      <c r="C13368">
        <v>428</v>
      </c>
      <c r="D13368">
        <v>15.7481189782266</v>
      </c>
      <c r="F13368">
        <v>277.795436332002</v>
      </c>
      <c r="G13368">
        <v>9.7077893149881106E-2</v>
      </c>
      <c r="H13368">
        <v>396</v>
      </c>
      <c r="I13368">
        <v>14.8526982788462</v>
      </c>
      <c r="J13368">
        <v>480</v>
      </c>
      <c r="K13368">
        <v>520</v>
      </c>
      <c r="L13368">
        <v>789</v>
      </c>
      <c r="M13368">
        <v>489</v>
      </c>
    </row>
    <row r="13369" spans="1:13" x14ac:dyDescent="0.25">
      <c r="A13369">
        <v>312.80092149158003</v>
      </c>
      <c r="B13369">
        <v>5.9670189873405201E-2</v>
      </c>
      <c r="C13369">
        <v>428</v>
      </c>
      <c r="D13369">
        <v>15.7481189782266</v>
      </c>
      <c r="F13369">
        <v>277.795436332002</v>
      </c>
      <c r="G13369">
        <v>9.7077893149881106E-2</v>
      </c>
      <c r="H13369">
        <v>396</v>
      </c>
      <c r="I13369">
        <v>14.8526982788462</v>
      </c>
      <c r="J13369">
        <v>480</v>
      </c>
      <c r="K13369">
        <v>520</v>
      </c>
      <c r="L13369">
        <v>789</v>
      </c>
      <c r="M13369">
        <v>489</v>
      </c>
    </row>
    <row r="13370" spans="1:13" x14ac:dyDescent="0.25">
      <c r="A13370">
        <v>312.80092149158003</v>
      </c>
      <c r="B13370">
        <v>6.0032465593417898E-2</v>
      </c>
      <c r="C13370">
        <v>428</v>
      </c>
      <c r="D13370">
        <v>15.7481189782266</v>
      </c>
      <c r="F13370">
        <v>277.795436332002</v>
      </c>
      <c r="G13370">
        <v>9.8284469649238801E-2</v>
      </c>
      <c r="H13370">
        <v>396</v>
      </c>
      <c r="I13370">
        <v>14.8526982788462</v>
      </c>
      <c r="J13370">
        <v>480</v>
      </c>
      <c r="K13370">
        <v>520</v>
      </c>
      <c r="L13370">
        <v>789</v>
      </c>
      <c r="M13370">
        <v>489</v>
      </c>
    </row>
    <row r="13371" spans="1:13" x14ac:dyDescent="0.25">
      <c r="A13371">
        <v>312.80092149158003</v>
      </c>
      <c r="B13371">
        <v>5.9803998761824101E-2</v>
      </c>
      <c r="C13371">
        <v>428</v>
      </c>
      <c r="D13371">
        <v>15.7481189782266</v>
      </c>
      <c r="F13371">
        <v>277.795436332002</v>
      </c>
      <c r="G13371">
        <v>9.7946898580044003E-2</v>
      </c>
      <c r="H13371">
        <v>396</v>
      </c>
      <c r="I13371">
        <v>14.8526982788462</v>
      </c>
      <c r="J13371">
        <v>480</v>
      </c>
      <c r="K13371">
        <v>520</v>
      </c>
      <c r="L13371">
        <v>789</v>
      </c>
      <c r="M13371">
        <v>489</v>
      </c>
    </row>
    <row r="13372" spans="1:13" x14ac:dyDescent="0.25">
      <c r="A13372">
        <v>312.72594249341603</v>
      </c>
      <c r="B13372">
        <v>5.9621931127907098E-2</v>
      </c>
      <c r="C13372">
        <v>436</v>
      </c>
      <c r="D13372">
        <v>16.033342309529001</v>
      </c>
      <c r="F13372">
        <v>277.795436332002</v>
      </c>
      <c r="G13372">
        <v>9.7127408268509796E-2</v>
      </c>
      <c r="H13372">
        <v>396</v>
      </c>
      <c r="I13372">
        <v>14.8526982788462</v>
      </c>
      <c r="J13372">
        <v>480</v>
      </c>
      <c r="K13372">
        <v>520</v>
      </c>
      <c r="L13372">
        <v>789</v>
      </c>
      <c r="M13372">
        <v>489</v>
      </c>
    </row>
    <row r="13373" spans="1:13" x14ac:dyDescent="0.25">
      <c r="A13373">
        <v>312.72594249341603</v>
      </c>
      <c r="B13373">
        <v>5.9577268263149998E-2</v>
      </c>
      <c r="C13373">
        <v>436</v>
      </c>
      <c r="D13373">
        <v>16.033342309529001</v>
      </c>
      <c r="F13373">
        <v>277.795436332002</v>
      </c>
      <c r="G13373">
        <v>9.7222291330337204E-2</v>
      </c>
      <c r="H13373">
        <v>396</v>
      </c>
      <c r="I13373">
        <v>14.8526982788462</v>
      </c>
      <c r="J13373">
        <v>480</v>
      </c>
      <c r="K13373">
        <v>520</v>
      </c>
      <c r="L13373">
        <v>789</v>
      </c>
      <c r="M13373">
        <v>489</v>
      </c>
    </row>
    <row r="13374" spans="1:13" x14ac:dyDescent="0.25">
      <c r="A13374">
        <v>312.72594249341603</v>
      </c>
      <c r="B13374">
        <v>5.9284033967353898E-2</v>
      </c>
      <c r="C13374">
        <v>436</v>
      </c>
      <c r="D13374">
        <v>16.033342309529001</v>
      </c>
      <c r="F13374">
        <v>277.795436332002</v>
      </c>
      <c r="G13374">
        <v>9.6974978347038193E-2</v>
      </c>
      <c r="H13374">
        <v>396</v>
      </c>
      <c r="I13374">
        <v>14.8526982788462</v>
      </c>
      <c r="J13374">
        <v>480</v>
      </c>
      <c r="K13374">
        <v>520</v>
      </c>
      <c r="L13374">
        <v>789</v>
      </c>
      <c r="M13374">
        <v>489</v>
      </c>
    </row>
    <row r="13375" spans="1:13" x14ac:dyDescent="0.25">
      <c r="A13375">
        <v>312.72594249341603</v>
      </c>
      <c r="B13375">
        <v>5.9264548627545502E-2</v>
      </c>
      <c r="C13375">
        <v>436</v>
      </c>
      <c r="D13375">
        <v>16.033342309529001</v>
      </c>
      <c r="F13375">
        <v>277.795436332002</v>
      </c>
      <c r="G13375">
        <v>9.6880722730036006E-2</v>
      </c>
      <c r="H13375">
        <v>396</v>
      </c>
      <c r="I13375">
        <v>14.8526982788462</v>
      </c>
      <c r="J13375">
        <v>480</v>
      </c>
      <c r="K13375">
        <v>520</v>
      </c>
      <c r="L13375">
        <v>789</v>
      </c>
      <c r="M13375">
        <v>489</v>
      </c>
    </row>
    <row r="13376" spans="1:13" x14ac:dyDescent="0.25">
      <c r="A13376">
        <v>312.72594249341603</v>
      </c>
      <c r="B13376">
        <v>5.9287145007357399E-2</v>
      </c>
      <c r="C13376">
        <v>436</v>
      </c>
      <c r="D13376">
        <v>16.033342309529001</v>
      </c>
      <c r="F13376">
        <v>277.795436332002</v>
      </c>
      <c r="G13376">
        <v>9.7532624872950002E-2</v>
      </c>
      <c r="H13376">
        <v>396</v>
      </c>
      <c r="I13376">
        <v>14.8526982788462</v>
      </c>
      <c r="J13376">
        <v>501</v>
      </c>
      <c r="K13376">
        <v>499</v>
      </c>
      <c r="L13376">
        <v>784</v>
      </c>
      <c r="M13376">
        <v>496</v>
      </c>
    </row>
    <row r="13377" spans="1:13" x14ac:dyDescent="0.25">
      <c r="A13377">
        <v>312.72367630386702</v>
      </c>
      <c r="B13377">
        <v>5.9845516176916302E-2</v>
      </c>
      <c r="C13377">
        <v>427</v>
      </c>
      <c r="D13377">
        <v>15.7864989305381</v>
      </c>
      <c r="F13377">
        <v>277.795436332002</v>
      </c>
      <c r="G13377">
        <v>9.7763054285939302E-2</v>
      </c>
      <c r="H13377">
        <v>396</v>
      </c>
      <c r="I13377">
        <v>14.8526982788462</v>
      </c>
      <c r="J13377">
        <v>501</v>
      </c>
      <c r="K13377">
        <v>499</v>
      </c>
      <c r="L13377">
        <v>784</v>
      </c>
      <c r="M13377">
        <v>496</v>
      </c>
    </row>
    <row r="13378" spans="1:13" x14ac:dyDescent="0.25">
      <c r="A13378">
        <v>312.72367630386702</v>
      </c>
      <c r="B13378">
        <v>5.9845516176916302E-2</v>
      </c>
      <c r="C13378">
        <v>427</v>
      </c>
      <c r="D13378">
        <v>15.7864989305381</v>
      </c>
      <c r="F13378">
        <v>277.795436332002</v>
      </c>
      <c r="G13378">
        <v>9.7221893194538694E-2</v>
      </c>
      <c r="H13378">
        <v>396</v>
      </c>
      <c r="I13378">
        <v>14.8526982788462</v>
      </c>
      <c r="J13378">
        <v>501</v>
      </c>
      <c r="K13378">
        <v>499</v>
      </c>
      <c r="L13378">
        <v>784</v>
      </c>
      <c r="M13378">
        <v>496</v>
      </c>
    </row>
    <row r="13379" spans="1:13" x14ac:dyDescent="0.25">
      <c r="A13379">
        <v>312.72367630386702</v>
      </c>
      <c r="B13379">
        <v>5.9865789407808997E-2</v>
      </c>
      <c r="C13379">
        <v>427</v>
      </c>
      <c r="D13379">
        <v>15.7864989305381</v>
      </c>
      <c r="F13379">
        <v>277.795436332002</v>
      </c>
      <c r="G13379">
        <v>9.7422249620392906E-2</v>
      </c>
      <c r="H13379">
        <v>396</v>
      </c>
      <c r="I13379">
        <v>14.8526982788462</v>
      </c>
      <c r="J13379">
        <v>501</v>
      </c>
      <c r="K13379">
        <v>499</v>
      </c>
      <c r="L13379">
        <v>784</v>
      </c>
      <c r="M13379">
        <v>496</v>
      </c>
    </row>
    <row r="13380" spans="1:13" x14ac:dyDescent="0.25">
      <c r="A13380">
        <v>312.72367630386702</v>
      </c>
      <c r="B13380">
        <v>5.9825214269037301E-2</v>
      </c>
      <c r="C13380">
        <v>427</v>
      </c>
      <c r="D13380">
        <v>15.7864989305381</v>
      </c>
      <c r="F13380">
        <v>277.795436332002</v>
      </c>
      <c r="G13380">
        <v>9.7171353317265993E-2</v>
      </c>
      <c r="H13380">
        <v>396</v>
      </c>
      <c r="I13380">
        <v>14.8526982788462</v>
      </c>
      <c r="J13380">
        <v>501</v>
      </c>
      <c r="K13380">
        <v>499</v>
      </c>
      <c r="L13380">
        <v>784</v>
      </c>
      <c r="M13380">
        <v>496</v>
      </c>
    </row>
    <row r="13381" spans="1:13" x14ac:dyDescent="0.25">
      <c r="A13381">
        <v>312.72367630386702</v>
      </c>
      <c r="B13381">
        <v>5.99906627818802E-2</v>
      </c>
      <c r="C13381">
        <v>427</v>
      </c>
      <c r="D13381">
        <v>15.7864989305381</v>
      </c>
      <c r="F13381">
        <v>277.795436332002</v>
      </c>
      <c r="G13381">
        <v>9.7583922352565397E-2</v>
      </c>
      <c r="H13381">
        <v>396</v>
      </c>
      <c r="I13381">
        <v>14.8526982788462</v>
      </c>
      <c r="J13381">
        <v>501</v>
      </c>
      <c r="K13381">
        <v>499</v>
      </c>
      <c r="L13381">
        <v>784</v>
      </c>
      <c r="M13381">
        <v>496</v>
      </c>
    </row>
    <row r="13382" spans="1:13" x14ac:dyDescent="0.25">
      <c r="A13382">
        <v>312.72367630386702</v>
      </c>
      <c r="B13382">
        <v>6.0282397217198601E-2</v>
      </c>
      <c r="C13382">
        <v>427</v>
      </c>
      <c r="D13382">
        <v>15.7864989305381</v>
      </c>
      <c r="F13382">
        <v>277.795436332002</v>
      </c>
      <c r="G13382">
        <v>9.7782832289720595E-2</v>
      </c>
      <c r="H13382">
        <v>396</v>
      </c>
      <c r="I13382">
        <v>14.8526982788462</v>
      </c>
      <c r="J13382">
        <v>501</v>
      </c>
      <c r="K13382">
        <v>499</v>
      </c>
      <c r="L13382">
        <v>784</v>
      </c>
      <c r="M13382">
        <v>496</v>
      </c>
    </row>
    <row r="13383" spans="1:13" x14ac:dyDescent="0.25">
      <c r="A13383">
        <v>312.72367630386702</v>
      </c>
      <c r="B13383">
        <v>6.0529509231815201E-2</v>
      </c>
      <c r="C13383">
        <v>427</v>
      </c>
      <c r="D13383">
        <v>15.7864989305381</v>
      </c>
      <c r="F13383">
        <v>277.795436332002</v>
      </c>
      <c r="G13383">
        <v>9.7245592439627507E-2</v>
      </c>
      <c r="H13383">
        <v>396</v>
      </c>
      <c r="I13383">
        <v>14.8526982788462</v>
      </c>
      <c r="J13383">
        <v>501</v>
      </c>
      <c r="K13383">
        <v>499</v>
      </c>
      <c r="L13383">
        <v>784</v>
      </c>
      <c r="M13383">
        <v>496</v>
      </c>
    </row>
    <row r="13384" spans="1:13" x14ac:dyDescent="0.25">
      <c r="A13384">
        <v>312.72367630386702</v>
      </c>
      <c r="B13384">
        <v>6.03422149760637E-2</v>
      </c>
      <c r="C13384">
        <v>427</v>
      </c>
      <c r="D13384">
        <v>15.7864989305381</v>
      </c>
      <c r="F13384">
        <v>277.795436332002</v>
      </c>
      <c r="G13384">
        <v>9.7290984585920295E-2</v>
      </c>
      <c r="H13384">
        <v>396</v>
      </c>
      <c r="I13384">
        <v>14.8526982788462</v>
      </c>
      <c r="J13384">
        <v>501</v>
      </c>
      <c r="K13384">
        <v>499</v>
      </c>
      <c r="L13384">
        <v>784</v>
      </c>
      <c r="M13384">
        <v>496</v>
      </c>
    </row>
    <row r="13385" spans="1:13" x14ac:dyDescent="0.25">
      <c r="A13385">
        <v>312.72367630386702</v>
      </c>
      <c r="B13385">
        <v>6.0355439186822402E-2</v>
      </c>
      <c r="C13385">
        <v>427</v>
      </c>
      <c r="D13385">
        <v>15.7864989305381</v>
      </c>
      <c r="F13385">
        <v>277.795436332002</v>
      </c>
      <c r="G13385">
        <v>9.6642666338343799E-2</v>
      </c>
      <c r="H13385">
        <v>396</v>
      </c>
      <c r="I13385">
        <v>14.8526982788462</v>
      </c>
      <c r="J13385">
        <v>501</v>
      </c>
      <c r="K13385">
        <v>499</v>
      </c>
      <c r="L13385">
        <v>784</v>
      </c>
      <c r="M13385">
        <v>496</v>
      </c>
    </row>
    <row r="13386" spans="1:13" x14ac:dyDescent="0.25">
      <c r="A13386">
        <v>312.72367630386702</v>
      </c>
      <c r="B13386">
        <v>6.05173530058528E-2</v>
      </c>
      <c r="C13386">
        <v>427</v>
      </c>
      <c r="D13386">
        <v>15.7864989305381</v>
      </c>
      <c r="F13386">
        <v>277.795436332002</v>
      </c>
      <c r="G13386">
        <v>9.5085603080739795E-2</v>
      </c>
      <c r="H13386">
        <v>396</v>
      </c>
      <c r="I13386">
        <v>14.8526982788462</v>
      </c>
      <c r="J13386">
        <v>501</v>
      </c>
      <c r="K13386">
        <v>499</v>
      </c>
      <c r="L13386">
        <v>784</v>
      </c>
      <c r="M13386">
        <v>496</v>
      </c>
    </row>
    <row r="13387" spans="1:13" x14ac:dyDescent="0.25">
      <c r="A13387">
        <v>312.72367630386702</v>
      </c>
      <c r="B13387">
        <v>6.0373459339027803E-2</v>
      </c>
      <c r="C13387">
        <v>427</v>
      </c>
      <c r="D13387">
        <v>15.7864989305381</v>
      </c>
      <c r="F13387">
        <v>277.795436332002</v>
      </c>
      <c r="G13387">
        <v>9.5045488511362602E-2</v>
      </c>
      <c r="H13387">
        <v>396</v>
      </c>
      <c r="I13387">
        <v>14.8526982788462</v>
      </c>
      <c r="J13387">
        <v>501</v>
      </c>
      <c r="K13387">
        <v>499</v>
      </c>
      <c r="L13387">
        <v>784</v>
      </c>
      <c r="M13387">
        <v>496</v>
      </c>
    </row>
    <row r="13388" spans="1:13" x14ac:dyDescent="0.25">
      <c r="A13388">
        <v>312.72367630386702</v>
      </c>
      <c r="B13388">
        <v>6.0529389650423801E-2</v>
      </c>
      <c r="C13388">
        <v>427</v>
      </c>
      <c r="D13388">
        <v>15.7864989305381</v>
      </c>
      <c r="F13388">
        <v>277.795436332002</v>
      </c>
      <c r="G13388">
        <v>9.5045488511362602E-2</v>
      </c>
      <c r="H13388">
        <v>396</v>
      </c>
      <c r="I13388">
        <v>14.8526982788462</v>
      </c>
      <c r="J13388">
        <v>501</v>
      </c>
      <c r="K13388">
        <v>499</v>
      </c>
      <c r="L13388">
        <v>784</v>
      </c>
      <c r="M13388">
        <v>496</v>
      </c>
    </row>
    <row r="13389" spans="1:13" x14ac:dyDescent="0.25">
      <c r="A13389">
        <v>312.72367630386702</v>
      </c>
      <c r="B13389">
        <v>6.06623440954559E-2</v>
      </c>
      <c r="C13389">
        <v>427</v>
      </c>
      <c r="D13389">
        <v>15.7864989305381</v>
      </c>
      <c r="F13389">
        <v>277.795436332002</v>
      </c>
      <c r="G13389">
        <v>9.5045488511362602E-2</v>
      </c>
      <c r="H13389">
        <v>396</v>
      </c>
      <c r="I13389">
        <v>14.8526982788462</v>
      </c>
      <c r="J13389">
        <v>501</v>
      </c>
      <c r="K13389">
        <v>499</v>
      </c>
      <c r="L13389">
        <v>784</v>
      </c>
      <c r="M13389">
        <v>496</v>
      </c>
    </row>
    <row r="13390" spans="1:13" x14ac:dyDescent="0.25">
      <c r="A13390">
        <v>312.72367630386702</v>
      </c>
      <c r="B13390">
        <v>6.0974816228453597E-2</v>
      </c>
      <c r="C13390">
        <v>427</v>
      </c>
      <c r="D13390">
        <v>15.7864989305381</v>
      </c>
      <c r="F13390">
        <v>277.795436332002</v>
      </c>
      <c r="G13390">
        <v>9.4887969959153107E-2</v>
      </c>
      <c r="H13390">
        <v>396</v>
      </c>
      <c r="I13390">
        <v>14.8526982788462</v>
      </c>
      <c r="J13390">
        <v>501</v>
      </c>
      <c r="K13390">
        <v>499</v>
      </c>
      <c r="L13390">
        <v>784</v>
      </c>
      <c r="M13390">
        <v>496</v>
      </c>
    </row>
    <row r="13391" spans="1:13" x14ac:dyDescent="0.25">
      <c r="A13391">
        <v>312.72367630386702</v>
      </c>
      <c r="B13391">
        <v>6.0974816228453597E-2</v>
      </c>
      <c r="C13391">
        <v>427</v>
      </c>
      <c r="D13391">
        <v>15.7864989305381</v>
      </c>
      <c r="F13391">
        <v>277.795436332002</v>
      </c>
      <c r="G13391">
        <v>9.4142472257845805E-2</v>
      </c>
      <c r="H13391">
        <v>396</v>
      </c>
      <c r="I13391">
        <v>14.8526982788462</v>
      </c>
      <c r="J13391">
        <v>501</v>
      </c>
      <c r="K13391">
        <v>499</v>
      </c>
      <c r="L13391">
        <v>784</v>
      </c>
      <c r="M13391">
        <v>496</v>
      </c>
    </row>
    <row r="13392" spans="1:13" x14ac:dyDescent="0.25">
      <c r="A13392">
        <v>312.72367630386702</v>
      </c>
      <c r="B13392">
        <v>6.07413811242059E-2</v>
      </c>
      <c r="C13392">
        <v>427</v>
      </c>
      <c r="D13392">
        <v>15.7864989305381</v>
      </c>
      <c r="F13392">
        <v>277.795436332002</v>
      </c>
      <c r="G13392">
        <v>9.4142472257845805E-2</v>
      </c>
      <c r="H13392">
        <v>396</v>
      </c>
      <c r="I13392">
        <v>14.8526982788462</v>
      </c>
      <c r="J13392">
        <v>501</v>
      </c>
      <c r="K13392">
        <v>499</v>
      </c>
      <c r="L13392">
        <v>784</v>
      </c>
      <c r="M13392">
        <v>496</v>
      </c>
    </row>
    <row r="13393" spans="1:13" x14ac:dyDescent="0.25">
      <c r="A13393">
        <v>312.72367630386702</v>
      </c>
      <c r="B13393">
        <v>6.0265444583097197E-2</v>
      </c>
      <c r="C13393">
        <v>427</v>
      </c>
      <c r="D13393">
        <v>15.7864989305381</v>
      </c>
      <c r="F13393">
        <v>277.795436332002</v>
      </c>
      <c r="G13393">
        <v>9.4045162100121302E-2</v>
      </c>
      <c r="H13393">
        <v>396</v>
      </c>
      <c r="I13393">
        <v>14.8526982788462</v>
      </c>
      <c r="J13393">
        <v>501</v>
      </c>
      <c r="K13393">
        <v>499</v>
      </c>
      <c r="L13393">
        <v>784</v>
      </c>
      <c r="M13393">
        <v>496</v>
      </c>
    </row>
    <row r="13394" spans="1:13" x14ac:dyDescent="0.25">
      <c r="A13394">
        <v>312.72367630386702</v>
      </c>
      <c r="B13394">
        <v>6.0214336286636701E-2</v>
      </c>
      <c r="C13394">
        <v>427</v>
      </c>
      <c r="D13394">
        <v>15.7864989305381</v>
      </c>
      <c r="F13394">
        <v>277.795436332002</v>
      </c>
      <c r="G13394">
        <v>9.4806048493703304E-2</v>
      </c>
      <c r="H13394">
        <v>396</v>
      </c>
      <c r="I13394">
        <v>14.8526982788462</v>
      </c>
      <c r="J13394">
        <v>501</v>
      </c>
      <c r="K13394">
        <v>499</v>
      </c>
      <c r="L13394">
        <v>784</v>
      </c>
      <c r="M13394">
        <v>496</v>
      </c>
    </row>
    <row r="13395" spans="1:13" x14ac:dyDescent="0.25">
      <c r="A13395">
        <v>312.72367630386702</v>
      </c>
      <c r="B13395">
        <v>6.0375313679707901E-2</v>
      </c>
      <c r="C13395">
        <v>427</v>
      </c>
      <c r="D13395">
        <v>15.7864989305381</v>
      </c>
      <c r="F13395">
        <v>277.795436332002</v>
      </c>
      <c r="G13395">
        <v>9.5832511785551105E-2</v>
      </c>
      <c r="H13395">
        <v>396</v>
      </c>
      <c r="I13395">
        <v>14.8526982788462</v>
      </c>
      <c r="J13395">
        <v>501</v>
      </c>
      <c r="K13395">
        <v>499</v>
      </c>
      <c r="L13395">
        <v>784</v>
      </c>
      <c r="M13395">
        <v>496</v>
      </c>
    </row>
    <row r="13396" spans="1:13" x14ac:dyDescent="0.25">
      <c r="A13396">
        <v>312.72367630386702</v>
      </c>
      <c r="B13396">
        <v>6.02287345346149E-2</v>
      </c>
      <c r="C13396">
        <v>427</v>
      </c>
      <c r="D13396">
        <v>15.7864989305381</v>
      </c>
      <c r="F13396">
        <v>277.795436332002</v>
      </c>
      <c r="G13396">
        <v>9.5386348662050105E-2</v>
      </c>
      <c r="H13396">
        <v>396</v>
      </c>
      <c r="I13396">
        <v>14.8526982788462</v>
      </c>
      <c r="J13396">
        <v>501</v>
      </c>
      <c r="K13396">
        <v>499</v>
      </c>
      <c r="L13396">
        <v>784</v>
      </c>
      <c r="M13396">
        <v>496</v>
      </c>
    </row>
    <row r="13397" spans="1:13" x14ac:dyDescent="0.25">
      <c r="A13397">
        <v>312.72367630386702</v>
      </c>
      <c r="B13397">
        <v>6.0313277510926397E-2</v>
      </c>
      <c r="C13397">
        <v>427</v>
      </c>
      <c r="D13397">
        <v>15.7864989305381</v>
      </c>
      <c r="F13397">
        <v>277.795436332002</v>
      </c>
      <c r="G13397">
        <v>9.5691012937364497E-2</v>
      </c>
      <c r="H13397">
        <v>396</v>
      </c>
      <c r="I13397">
        <v>14.8526982788462</v>
      </c>
      <c r="J13397">
        <v>501</v>
      </c>
      <c r="K13397">
        <v>499</v>
      </c>
      <c r="L13397">
        <v>784</v>
      </c>
      <c r="M13397">
        <v>496</v>
      </c>
    </row>
    <row r="13398" spans="1:13" x14ac:dyDescent="0.25">
      <c r="A13398">
        <v>312.68920947448402</v>
      </c>
      <c r="B13398">
        <v>6.07741155854465E-2</v>
      </c>
      <c r="C13398">
        <v>434</v>
      </c>
      <c r="D13398">
        <v>15.9928913475014</v>
      </c>
      <c r="F13398">
        <v>277.795436332002</v>
      </c>
      <c r="G13398">
        <v>9.5891668704721905E-2</v>
      </c>
      <c r="H13398">
        <v>396</v>
      </c>
      <c r="I13398">
        <v>14.8526982788462</v>
      </c>
      <c r="J13398">
        <v>501</v>
      </c>
      <c r="K13398">
        <v>499</v>
      </c>
      <c r="L13398">
        <v>784</v>
      </c>
      <c r="M13398">
        <v>496</v>
      </c>
    </row>
    <row r="13399" spans="1:13" x14ac:dyDescent="0.25">
      <c r="A13399">
        <v>312.68920947448402</v>
      </c>
      <c r="B13399">
        <v>6.0657957127962202E-2</v>
      </c>
      <c r="C13399">
        <v>434</v>
      </c>
      <c r="D13399">
        <v>15.9928913475014</v>
      </c>
      <c r="F13399">
        <v>277.795436332002</v>
      </c>
      <c r="G13399">
        <v>9.6115512312948806E-2</v>
      </c>
      <c r="H13399">
        <v>396</v>
      </c>
      <c r="I13399">
        <v>14.8526982788462</v>
      </c>
      <c r="J13399">
        <v>501</v>
      </c>
      <c r="K13399">
        <v>499</v>
      </c>
      <c r="L13399">
        <v>784</v>
      </c>
      <c r="M13399">
        <v>496</v>
      </c>
    </row>
    <row r="13400" spans="1:13" x14ac:dyDescent="0.25">
      <c r="A13400">
        <v>312.58350073383201</v>
      </c>
      <c r="B13400">
        <v>6.0690982489585203E-2</v>
      </c>
      <c r="C13400">
        <v>436</v>
      </c>
      <c r="D13400">
        <v>15.872151181567499</v>
      </c>
      <c r="F13400">
        <v>277.43681049230503</v>
      </c>
      <c r="G13400">
        <v>9.5839870349819098E-2</v>
      </c>
      <c r="H13400">
        <v>420</v>
      </c>
      <c r="I13400">
        <v>14.375658711884199</v>
      </c>
      <c r="J13400">
        <v>501</v>
      </c>
      <c r="K13400">
        <v>499</v>
      </c>
      <c r="L13400">
        <v>784</v>
      </c>
      <c r="M13400">
        <v>496</v>
      </c>
    </row>
    <row r="13401" spans="1:13" x14ac:dyDescent="0.25">
      <c r="A13401">
        <v>312.58350073383201</v>
      </c>
      <c r="B13401">
        <v>6.0522638443649003E-2</v>
      </c>
      <c r="C13401">
        <v>436</v>
      </c>
      <c r="D13401">
        <v>15.872151181567499</v>
      </c>
      <c r="F13401">
        <v>277.43681049230503</v>
      </c>
      <c r="G13401">
        <v>9.6172656335684101E-2</v>
      </c>
      <c r="H13401">
        <v>420</v>
      </c>
      <c r="I13401">
        <v>14.375658711884199</v>
      </c>
      <c r="J13401">
        <v>501</v>
      </c>
      <c r="K13401">
        <v>499</v>
      </c>
      <c r="L13401">
        <v>778</v>
      </c>
      <c r="M13401">
        <v>497</v>
      </c>
    </row>
    <row r="13402" spans="1:13" x14ac:dyDescent="0.25">
      <c r="A13402">
        <v>312.58350073383201</v>
      </c>
      <c r="B13402">
        <v>6.0767142738081703E-2</v>
      </c>
      <c r="C13402">
        <v>436</v>
      </c>
      <c r="D13402">
        <v>15.872151181567499</v>
      </c>
      <c r="F13402">
        <v>277.43681049230503</v>
      </c>
      <c r="G13402">
        <v>9.6599632826995199E-2</v>
      </c>
      <c r="H13402">
        <v>420</v>
      </c>
      <c r="I13402">
        <v>14.375658711884199</v>
      </c>
      <c r="J13402">
        <v>501</v>
      </c>
      <c r="K13402">
        <v>499</v>
      </c>
      <c r="L13402">
        <v>778</v>
      </c>
      <c r="M13402">
        <v>497</v>
      </c>
    </row>
    <row r="13403" spans="1:13" x14ac:dyDescent="0.25">
      <c r="A13403">
        <v>312.58350073383201</v>
      </c>
      <c r="B13403">
        <v>6.0769952351513903E-2</v>
      </c>
      <c r="C13403">
        <v>436</v>
      </c>
      <c r="D13403">
        <v>15.872151181567499</v>
      </c>
      <c r="F13403">
        <v>277.43681049230503</v>
      </c>
      <c r="G13403">
        <v>9.6515822092373804E-2</v>
      </c>
      <c r="H13403">
        <v>420</v>
      </c>
      <c r="I13403">
        <v>14.375658711884199</v>
      </c>
      <c r="J13403">
        <v>501</v>
      </c>
      <c r="K13403">
        <v>499</v>
      </c>
      <c r="L13403">
        <v>778</v>
      </c>
      <c r="M13403">
        <v>497</v>
      </c>
    </row>
    <row r="13404" spans="1:13" x14ac:dyDescent="0.25">
      <c r="A13404">
        <v>312.58350073383201</v>
      </c>
      <c r="B13404">
        <v>6.1478359907851998E-2</v>
      </c>
      <c r="C13404">
        <v>436</v>
      </c>
      <c r="D13404">
        <v>15.872151181567499</v>
      </c>
      <c r="F13404">
        <v>277.43681049230503</v>
      </c>
      <c r="G13404">
        <v>9.6516748297781299E-2</v>
      </c>
      <c r="H13404">
        <v>420</v>
      </c>
      <c r="I13404">
        <v>14.375658711884199</v>
      </c>
      <c r="J13404">
        <v>501</v>
      </c>
      <c r="K13404">
        <v>499</v>
      </c>
      <c r="L13404">
        <v>778</v>
      </c>
      <c r="M13404">
        <v>497</v>
      </c>
    </row>
    <row r="13405" spans="1:13" x14ac:dyDescent="0.25">
      <c r="A13405">
        <v>312.58350073383201</v>
      </c>
      <c r="B13405">
        <v>6.1562148640398502E-2</v>
      </c>
      <c r="C13405">
        <v>436</v>
      </c>
      <c r="D13405">
        <v>15.872151181567499</v>
      </c>
      <c r="F13405">
        <v>277.43681049230503</v>
      </c>
      <c r="G13405">
        <v>9.7480390802123507E-2</v>
      </c>
      <c r="H13405">
        <v>420</v>
      </c>
      <c r="I13405">
        <v>14.375658711884199</v>
      </c>
      <c r="J13405">
        <v>501</v>
      </c>
      <c r="K13405">
        <v>499</v>
      </c>
      <c r="L13405">
        <v>778</v>
      </c>
      <c r="M13405">
        <v>497</v>
      </c>
    </row>
    <row r="13406" spans="1:13" x14ac:dyDescent="0.25">
      <c r="A13406">
        <v>312.58350073383201</v>
      </c>
      <c r="B13406">
        <v>6.1495134105977303E-2</v>
      </c>
      <c r="C13406">
        <v>436</v>
      </c>
      <c r="D13406">
        <v>15.872151181567499</v>
      </c>
      <c r="F13406">
        <v>277.43681049230503</v>
      </c>
      <c r="G13406">
        <v>9.8242648413160202E-2</v>
      </c>
      <c r="H13406">
        <v>420</v>
      </c>
      <c r="I13406">
        <v>14.375658711884199</v>
      </c>
      <c r="J13406">
        <v>501</v>
      </c>
      <c r="K13406">
        <v>499</v>
      </c>
      <c r="L13406">
        <v>778</v>
      </c>
      <c r="M13406">
        <v>497</v>
      </c>
    </row>
    <row r="13407" spans="1:13" x14ac:dyDescent="0.25">
      <c r="A13407">
        <v>312.58350073383201</v>
      </c>
      <c r="B13407">
        <v>6.1163635172169599E-2</v>
      </c>
      <c r="C13407">
        <v>436</v>
      </c>
      <c r="D13407">
        <v>15.872151181567499</v>
      </c>
      <c r="F13407">
        <v>277.43681049230503</v>
      </c>
      <c r="G13407">
        <v>9.8242648413160202E-2</v>
      </c>
      <c r="H13407">
        <v>420</v>
      </c>
      <c r="I13407">
        <v>14.375658711884199</v>
      </c>
      <c r="J13407">
        <v>501</v>
      </c>
      <c r="K13407">
        <v>499</v>
      </c>
      <c r="L13407">
        <v>778</v>
      </c>
      <c r="M13407">
        <v>497</v>
      </c>
    </row>
    <row r="13408" spans="1:13" x14ac:dyDescent="0.25">
      <c r="A13408">
        <v>312.58350073383201</v>
      </c>
      <c r="B13408">
        <v>6.11142526698897E-2</v>
      </c>
      <c r="C13408">
        <v>436</v>
      </c>
      <c r="D13408">
        <v>15.872151181567499</v>
      </c>
      <c r="F13408">
        <v>277.43681049230503</v>
      </c>
      <c r="G13408">
        <v>9.8242648413160202E-2</v>
      </c>
      <c r="H13408">
        <v>420</v>
      </c>
      <c r="I13408">
        <v>14.375658711884199</v>
      </c>
      <c r="J13408">
        <v>501</v>
      </c>
      <c r="K13408">
        <v>499</v>
      </c>
      <c r="L13408">
        <v>778</v>
      </c>
      <c r="M13408">
        <v>497</v>
      </c>
    </row>
    <row r="13409" spans="1:13" x14ac:dyDescent="0.25">
      <c r="A13409">
        <v>312.535539200529</v>
      </c>
      <c r="B13409">
        <v>6.1038714113146202E-2</v>
      </c>
      <c r="C13409">
        <v>439</v>
      </c>
      <c r="D13409">
        <v>16.058868522290101</v>
      </c>
      <c r="F13409">
        <v>277.43681049230503</v>
      </c>
      <c r="G13409">
        <v>9.8262413796062695E-2</v>
      </c>
      <c r="H13409">
        <v>420</v>
      </c>
      <c r="I13409">
        <v>14.375658711884199</v>
      </c>
      <c r="J13409">
        <v>501</v>
      </c>
      <c r="K13409">
        <v>499</v>
      </c>
      <c r="L13409">
        <v>778</v>
      </c>
      <c r="M13409">
        <v>497</v>
      </c>
    </row>
    <row r="13410" spans="1:13" x14ac:dyDescent="0.25">
      <c r="A13410">
        <v>312.535539200529</v>
      </c>
      <c r="B13410">
        <v>6.1129319480106699E-2</v>
      </c>
      <c r="C13410">
        <v>439</v>
      </c>
      <c r="D13410">
        <v>16.058868522290101</v>
      </c>
      <c r="F13410">
        <v>277.43681049230503</v>
      </c>
      <c r="G13410">
        <v>9.7665711760873103E-2</v>
      </c>
      <c r="H13410">
        <v>420</v>
      </c>
      <c r="I13410">
        <v>14.375658711884199</v>
      </c>
      <c r="J13410">
        <v>501</v>
      </c>
      <c r="K13410">
        <v>499</v>
      </c>
      <c r="L13410">
        <v>778</v>
      </c>
      <c r="M13410">
        <v>497</v>
      </c>
    </row>
    <row r="13411" spans="1:13" x14ac:dyDescent="0.25">
      <c r="A13411">
        <v>312.535539200529</v>
      </c>
      <c r="B13411">
        <v>6.1129319480106699E-2</v>
      </c>
      <c r="C13411">
        <v>439</v>
      </c>
      <c r="D13411">
        <v>16.058868522290101</v>
      </c>
      <c r="F13411">
        <v>277.43681049230503</v>
      </c>
      <c r="G13411">
        <v>9.76341066315633E-2</v>
      </c>
      <c r="H13411">
        <v>420</v>
      </c>
      <c r="I13411">
        <v>14.375658711884199</v>
      </c>
      <c r="J13411">
        <v>501</v>
      </c>
      <c r="K13411">
        <v>499</v>
      </c>
      <c r="L13411">
        <v>778</v>
      </c>
      <c r="M13411">
        <v>497</v>
      </c>
    </row>
    <row r="13412" spans="1:13" x14ac:dyDescent="0.25">
      <c r="A13412">
        <v>312.535539200529</v>
      </c>
      <c r="B13412">
        <v>6.0968653376551003E-2</v>
      </c>
      <c r="C13412">
        <v>439</v>
      </c>
      <c r="D13412">
        <v>16.058868522290101</v>
      </c>
      <c r="F13412">
        <v>277.43681049230503</v>
      </c>
      <c r="G13412">
        <v>9.7850867601741706E-2</v>
      </c>
      <c r="H13412">
        <v>420</v>
      </c>
      <c r="I13412">
        <v>14.375658711884199</v>
      </c>
      <c r="J13412">
        <v>501</v>
      </c>
      <c r="K13412">
        <v>499</v>
      </c>
      <c r="L13412">
        <v>778</v>
      </c>
      <c r="M13412">
        <v>497</v>
      </c>
    </row>
    <row r="13413" spans="1:13" x14ac:dyDescent="0.25">
      <c r="A13413">
        <v>312.535539200529</v>
      </c>
      <c r="B13413">
        <v>6.1145188962912697E-2</v>
      </c>
      <c r="C13413">
        <v>439</v>
      </c>
      <c r="D13413">
        <v>16.058868522290101</v>
      </c>
      <c r="F13413">
        <v>277.43681049230503</v>
      </c>
      <c r="G13413">
        <v>9.7909136049955506E-2</v>
      </c>
      <c r="H13413">
        <v>420</v>
      </c>
      <c r="I13413">
        <v>14.375658711884199</v>
      </c>
      <c r="J13413">
        <v>501</v>
      </c>
      <c r="K13413">
        <v>499</v>
      </c>
      <c r="L13413">
        <v>778</v>
      </c>
      <c r="M13413">
        <v>497</v>
      </c>
    </row>
    <row r="13414" spans="1:13" x14ac:dyDescent="0.25">
      <c r="A13414">
        <v>312.535539200529</v>
      </c>
      <c r="B13414">
        <v>6.1211114534720903E-2</v>
      </c>
      <c r="C13414">
        <v>439</v>
      </c>
      <c r="D13414">
        <v>16.058868522290101</v>
      </c>
      <c r="F13414">
        <v>277.43681049230503</v>
      </c>
      <c r="G13414">
        <v>9.8351672827179104E-2</v>
      </c>
      <c r="H13414">
        <v>420</v>
      </c>
      <c r="I13414">
        <v>14.375658711884199</v>
      </c>
      <c r="J13414">
        <v>501</v>
      </c>
      <c r="K13414">
        <v>499</v>
      </c>
      <c r="L13414">
        <v>778</v>
      </c>
      <c r="M13414">
        <v>497</v>
      </c>
    </row>
    <row r="13415" spans="1:13" x14ac:dyDescent="0.25">
      <c r="A13415">
        <v>312.535539200529</v>
      </c>
      <c r="B13415">
        <v>6.1483967384983101E-2</v>
      </c>
      <c r="C13415">
        <v>439</v>
      </c>
      <c r="D13415">
        <v>16.058868522290101</v>
      </c>
      <c r="F13415">
        <v>277.43681049230503</v>
      </c>
      <c r="G13415">
        <v>9.8351672827179104E-2</v>
      </c>
      <c r="H13415">
        <v>420</v>
      </c>
      <c r="I13415">
        <v>14.375658711884199</v>
      </c>
      <c r="J13415">
        <v>501</v>
      </c>
      <c r="K13415">
        <v>499</v>
      </c>
      <c r="L13415">
        <v>778</v>
      </c>
      <c r="M13415">
        <v>497</v>
      </c>
    </row>
    <row r="13416" spans="1:13" x14ac:dyDescent="0.25">
      <c r="A13416">
        <v>312.535539200529</v>
      </c>
      <c r="B13416">
        <v>6.14448123615682E-2</v>
      </c>
      <c r="C13416">
        <v>439</v>
      </c>
      <c r="D13416">
        <v>16.058868522290101</v>
      </c>
      <c r="F13416">
        <v>277.43681049230503</v>
      </c>
      <c r="G13416">
        <v>9.6999456989659893E-2</v>
      </c>
      <c r="H13416">
        <v>420</v>
      </c>
      <c r="I13416">
        <v>14.375658711884199</v>
      </c>
      <c r="J13416">
        <v>501</v>
      </c>
      <c r="K13416">
        <v>499</v>
      </c>
      <c r="L13416">
        <v>778</v>
      </c>
      <c r="M13416">
        <v>497</v>
      </c>
    </row>
    <row r="13417" spans="1:13" x14ac:dyDescent="0.25">
      <c r="A13417">
        <v>312.535539200529</v>
      </c>
      <c r="B13417">
        <v>6.1388674198672097E-2</v>
      </c>
      <c r="C13417">
        <v>439</v>
      </c>
      <c r="D13417">
        <v>16.058868522290101</v>
      </c>
      <c r="F13417">
        <v>277.43681049230503</v>
      </c>
      <c r="G13417">
        <v>9.7821845420282494E-2</v>
      </c>
      <c r="H13417">
        <v>420</v>
      </c>
      <c r="I13417">
        <v>14.375658711884199</v>
      </c>
      <c r="J13417">
        <v>501</v>
      </c>
      <c r="K13417">
        <v>499</v>
      </c>
      <c r="L13417">
        <v>778</v>
      </c>
      <c r="M13417">
        <v>497</v>
      </c>
    </row>
    <row r="13418" spans="1:13" x14ac:dyDescent="0.25">
      <c r="A13418">
        <v>312.535539200529</v>
      </c>
      <c r="B13418">
        <v>6.1621957429000701E-2</v>
      </c>
      <c r="C13418">
        <v>439</v>
      </c>
      <c r="D13418">
        <v>16.058868522290101</v>
      </c>
      <c r="F13418">
        <v>277.43681049230503</v>
      </c>
      <c r="G13418">
        <v>9.6764169013344906E-2</v>
      </c>
      <c r="H13418">
        <v>420</v>
      </c>
      <c r="I13418">
        <v>14.375658711884199</v>
      </c>
      <c r="J13418">
        <v>501</v>
      </c>
      <c r="K13418">
        <v>499</v>
      </c>
      <c r="L13418">
        <v>778</v>
      </c>
      <c r="M13418">
        <v>497</v>
      </c>
    </row>
    <row r="13419" spans="1:13" x14ac:dyDescent="0.25">
      <c r="A13419">
        <v>312.535539200529</v>
      </c>
      <c r="B13419">
        <v>6.1606174073664297E-2</v>
      </c>
      <c r="C13419">
        <v>439</v>
      </c>
      <c r="D13419">
        <v>16.058868522290101</v>
      </c>
      <c r="F13419">
        <v>277.43681049230503</v>
      </c>
      <c r="G13419">
        <v>9.7079234045695795E-2</v>
      </c>
      <c r="H13419">
        <v>420</v>
      </c>
      <c r="I13419">
        <v>14.375658711884199</v>
      </c>
      <c r="J13419">
        <v>501</v>
      </c>
      <c r="K13419">
        <v>499</v>
      </c>
      <c r="L13419">
        <v>778</v>
      </c>
      <c r="M13419">
        <v>497</v>
      </c>
    </row>
    <row r="13420" spans="1:13" x14ac:dyDescent="0.25">
      <c r="A13420">
        <v>312.535539200529</v>
      </c>
      <c r="B13420">
        <v>6.1648591020380103E-2</v>
      </c>
      <c r="C13420">
        <v>439</v>
      </c>
      <c r="D13420">
        <v>16.058868522290101</v>
      </c>
      <c r="F13420">
        <v>277.43681049230503</v>
      </c>
      <c r="G13420">
        <v>9.7242390791300606E-2</v>
      </c>
      <c r="H13420">
        <v>420</v>
      </c>
      <c r="I13420">
        <v>14.375658711884199</v>
      </c>
      <c r="J13420">
        <v>501</v>
      </c>
      <c r="K13420">
        <v>499</v>
      </c>
      <c r="L13420">
        <v>778</v>
      </c>
      <c r="M13420">
        <v>497</v>
      </c>
    </row>
    <row r="13421" spans="1:13" x14ac:dyDescent="0.25">
      <c r="A13421">
        <v>312.535539200529</v>
      </c>
      <c r="B13421">
        <v>6.1614653395335797E-2</v>
      </c>
      <c r="C13421">
        <v>439</v>
      </c>
      <c r="D13421">
        <v>16.058868522290101</v>
      </c>
      <c r="F13421">
        <v>277.43681049230503</v>
      </c>
      <c r="G13421">
        <v>9.8176682149938604E-2</v>
      </c>
      <c r="H13421">
        <v>420</v>
      </c>
      <c r="I13421">
        <v>14.375658711884199</v>
      </c>
      <c r="J13421">
        <v>501</v>
      </c>
      <c r="K13421">
        <v>499</v>
      </c>
      <c r="L13421">
        <v>778</v>
      </c>
      <c r="M13421">
        <v>497</v>
      </c>
    </row>
    <row r="13422" spans="1:13" x14ac:dyDescent="0.25">
      <c r="A13422">
        <v>312.535539200529</v>
      </c>
      <c r="B13422">
        <v>6.1483781571519999E-2</v>
      </c>
      <c r="C13422">
        <v>439</v>
      </c>
      <c r="D13422">
        <v>16.058868522290101</v>
      </c>
      <c r="F13422">
        <v>277.43681049230503</v>
      </c>
      <c r="G13422">
        <v>9.8015853979172604E-2</v>
      </c>
      <c r="H13422">
        <v>420</v>
      </c>
      <c r="I13422">
        <v>14.375658711884199</v>
      </c>
      <c r="J13422">
        <v>501</v>
      </c>
      <c r="K13422">
        <v>499</v>
      </c>
      <c r="L13422">
        <v>778</v>
      </c>
      <c r="M13422">
        <v>497</v>
      </c>
    </row>
    <row r="13423" spans="1:13" x14ac:dyDescent="0.25">
      <c r="A13423">
        <v>312.45123741077299</v>
      </c>
      <c r="B13423">
        <v>6.1697329111256097E-2</v>
      </c>
      <c r="C13423">
        <v>444</v>
      </c>
      <c r="D13423">
        <v>15.9915447023232</v>
      </c>
      <c r="F13423">
        <v>277.43681049230503</v>
      </c>
      <c r="G13423">
        <v>9.8012076555551594E-2</v>
      </c>
      <c r="H13423">
        <v>420</v>
      </c>
      <c r="I13423">
        <v>14.375658711884199</v>
      </c>
      <c r="J13423">
        <v>501</v>
      </c>
      <c r="K13423">
        <v>499</v>
      </c>
      <c r="L13423">
        <v>778</v>
      </c>
      <c r="M13423">
        <v>497</v>
      </c>
    </row>
    <row r="13424" spans="1:13" x14ac:dyDescent="0.25">
      <c r="A13424">
        <v>312.45123741077299</v>
      </c>
      <c r="B13424">
        <v>6.1827018214634301E-2</v>
      </c>
      <c r="C13424">
        <v>444</v>
      </c>
      <c r="D13424">
        <v>15.9915447023232</v>
      </c>
      <c r="F13424">
        <v>277.43681049230503</v>
      </c>
      <c r="G13424">
        <v>9.7777215557672104E-2</v>
      </c>
      <c r="H13424">
        <v>420</v>
      </c>
      <c r="I13424">
        <v>14.375658711884199</v>
      </c>
      <c r="J13424">
        <v>501</v>
      </c>
      <c r="K13424">
        <v>499</v>
      </c>
      <c r="L13424">
        <v>778</v>
      </c>
      <c r="M13424">
        <v>497</v>
      </c>
    </row>
    <row r="13425" spans="1:13" x14ac:dyDescent="0.25">
      <c r="A13425">
        <v>312.45123741077299</v>
      </c>
      <c r="B13425">
        <v>6.1116956559853497E-2</v>
      </c>
      <c r="C13425">
        <v>444</v>
      </c>
      <c r="D13425">
        <v>15.9915447023232</v>
      </c>
      <c r="F13425">
        <v>277.43681049230503</v>
      </c>
      <c r="G13425">
        <v>9.7777215557672104E-2</v>
      </c>
      <c r="H13425">
        <v>420</v>
      </c>
      <c r="I13425">
        <v>14.375658711884199</v>
      </c>
      <c r="J13425">
        <v>501</v>
      </c>
      <c r="K13425">
        <v>499</v>
      </c>
      <c r="L13425">
        <v>778</v>
      </c>
      <c r="M13425">
        <v>497</v>
      </c>
    </row>
    <row r="13426" spans="1:13" x14ac:dyDescent="0.25">
      <c r="A13426">
        <v>312.45123741077299</v>
      </c>
      <c r="B13426">
        <v>6.1174727473645697E-2</v>
      </c>
      <c r="C13426">
        <v>444</v>
      </c>
      <c r="D13426">
        <v>15.9915447023232</v>
      </c>
      <c r="F13426">
        <v>277.43681049230503</v>
      </c>
      <c r="G13426">
        <v>9.7773560682970204E-2</v>
      </c>
      <c r="H13426">
        <v>420</v>
      </c>
      <c r="I13426">
        <v>14.375658711884199</v>
      </c>
      <c r="J13426">
        <v>373</v>
      </c>
      <c r="K13426">
        <v>627</v>
      </c>
      <c r="L13426">
        <v>780</v>
      </c>
      <c r="M13426">
        <v>491</v>
      </c>
    </row>
    <row r="13427" spans="1:13" x14ac:dyDescent="0.25">
      <c r="A13427">
        <v>312.45123741077299</v>
      </c>
      <c r="B13427">
        <v>6.1066944715382002E-2</v>
      </c>
      <c r="C13427">
        <v>444</v>
      </c>
      <c r="D13427">
        <v>15.9915447023232</v>
      </c>
      <c r="F13427">
        <v>277.43681049230503</v>
      </c>
      <c r="G13427">
        <v>9.7586260271172301E-2</v>
      </c>
      <c r="H13427">
        <v>420</v>
      </c>
      <c r="I13427">
        <v>14.375658711884199</v>
      </c>
      <c r="J13427">
        <v>373</v>
      </c>
      <c r="K13427">
        <v>627</v>
      </c>
      <c r="L13427">
        <v>780</v>
      </c>
      <c r="M13427">
        <v>491</v>
      </c>
    </row>
    <row r="13428" spans="1:13" x14ac:dyDescent="0.25">
      <c r="A13428">
        <v>312.45123741077299</v>
      </c>
      <c r="B13428">
        <v>6.1013227360766802E-2</v>
      </c>
      <c r="C13428">
        <v>444</v>
      </c>
      <c r="D13428">
        <v>15.9915447023232</v>
      </c>
      <c r="F13428">
        <v>277.43681049230503</v>
      </c>
      <c r="G13428">
        <v>9.7318243901261606E-2</v>
      </c>
      <c r="H13428">
        <v>420</v>
      </c>
      <c r="I13428">
        <v>14.375658711884199</v>
      </c>
      <c r="J13428">
        <v>373</v>
      </c>
      <c r="K13428">
        <v>627</v>
      </c>
      <c r="L13428">
        <v>780</v>
      </c>
      <c r="M13428">
        <v>491</v>
      </c>
    </row>
    <row r="13429" spans="1:13" x14ac:dyDescent="0.25">
      <c r="A13429">
        <v>312.45123741077299</v>
      </c>
      <c r="B13429">
        <v>6.1037223098077402E-2</v>
      </c>
      <c r="C13429">
        <v>444</v>
      </c>
      <c r="D13429">
        <v>15.9915447023232</v>
      </c>
      <c r="F13429">
        <v>277.43681049230503</v>
      </c>
      <c r="G13429">
        <v>9.9017383870732806E-2</v>
      </c>
      <c r="H13429">
        <v>420</v>
      </c>
      <c r="I13429">
        <v>14.375658711884199</v>
      </c>
      <c r="J13429">
        <v>373</v>
      </c>
      <c r="K13429">
        <v>627</v>
      </c>
      <c r="L13429">
        <v>780</v>
      </c>
      <c r="M13429">
        <v>491</v>
      </c>
    </row>
    <row r="13430" spans="1:13" x14ac:dyDescent="0.25">
      <c r="A13430">
        <v>312.45123741077299</v>
      </c>
      <c r="B13430">
        <v>6.1037223098077402E-2</v>
      </c>
      <c r="C13430">
        <v>444</v>
      </c>
      <c r="D13430">
        <v>15.9915447023232</v>
      </c>
      <c r="F13430">
        <v>277.43681049230503</v>
      </c>
      <c r="G13430">
        <v>9.9274092050741503E-2</v>
      </c>
      <c r="H13430">
        <v>420</v>
      </c>
      <c r="I13430">
        <v>14.375658711884199</v>
      </c>
      <c r="J13430">
        <v>373</v>
      </c>
      <c r="K13430">
        <v>627</v>
      </c>
      <c r="L13430">
        <v>780</v>
      </c>
      <c r="M13430">
        <v>491</v>
      </c>
    </row>
    <row r="13431" spans="1:13" x14ac:dyDescent="0.25">
      <c r="A13431">
        <v>312.45123741077299</v>
      </c>
      <c r="B13431">
        <v>6.0472305685066299E-2</v>
      </c>
      <c r="C13431">
        <v>444</v>
      </c>
      <c r="D13431">
        <v>15.9915447023232</v>
      </c>
      <c r="F13431">
        <v>277.43681049230503</v>
      </c>
      <c r="G13431">
        <v>9.8480273442868305E-2</v>
      </c>
      <c r="H13431">
        <v>420</v>
      </c>
      <c r="I13431">
        <v>14.375658711884199</v>
      </c>
      <c r="J13431">
        <v>373</v>
      </c>
      <c r="K13431">
        <v>627</v>
      </c>
      <c r="L13431">
        <v>780</v>
      </c>
      <c r="M13431">
        <v>491</v>
      </c>
    </row>
    <row r="13432" spans="1:13" x14ac:dyDescent="0.25">
      <c r="A13432">
        <v>312.45123741077299</v>
      </c>
      <c r="B13432">
        <v>6.0417522274381102E-2</v>
      </c>
      <c r="C13432">
        <v>444</v>
      </c>
      <c r="D13432">
        <v>15.9915447023232</v>
      </c>
      <c r="F13432">
        <v>277.43681049230503</v>
      </c>
      <c r="G13432">
        <v>9.8367631407405801E-2</v>
      </c>
      <c r="H13432">
        <v>420</v>
      </c>
      <c r="I13432">
        <v>14.375658711884199</v>
      </c>
      <c r="J13432">
        <v>373</v>
      </c>
      <c r="K13432">
        <v>627</v>
      </c>
      <c r="L13432">
        <v>780</v>
      </c>
      <c r="M13432">
        <v>491</v>
      </c>
    </row>
    <row r="13433" spans="1:13" x14ac:dyDescent="0.25">
      <c r="A13433">
        <v>312.45123741077299</v>
      </c>
      <c r="B13433">
        <v>6.0226739287131903E-2</v>
      </c>
      <c r="C13433">
        <v>444</v>
      </c>
      <c r="D13433">
        <v>15.9915447023232</v>
      </c>
      <c r="F13433">
        <v>277.43681049230503</v>
      </c>
      <c r="G13433">
        <v>9.8367631407405801E-2</v>
      </c>
      <c r="H13433">
        <v>420</v>
      </c>
      <c r="I13433">
        <v>14.375658711884199</v>
      </c>
      <c r="J13433">
        <v>373</v>
      </c>
      <c r="K13433">
        <v>627</v>
      </c>
      <c r="L13433">
        <v>780</v>
      </c>
      <c r="M13433">
        <v>491</v>
      </c>
    </row>
    <row r="13434" spans="1:13" x14ac:dyDescent="0.25">
      <c r="A13434">
        <v>312.45123741077299</v>
      </c>
      <c r="B13434">
        <v>5.99795196196935E-2</v>
      </c>
      <c r="C13434">
        <v>444</v>
      </c>
      <c r="D13434">
        <v>15.9915447023232</v>
      </c>
      <c r="F13434">
        <v>277.43681049230503</v>
      </c>
      <c r="G13434">
        <v>9.9292480940975203E-2</v>
      </c>
      <c r="H13434">
        <v>420</v>
      </c>
      <c r="I13434">
        <v>14.375658711884199</v>
      </c>
      <c r="J13434">
        <v>373</v>
      </c>
      <c r="K13434">
        <v>627</v>
      </c>
      <c r="L13434">
        <v>780</v>
      </c>
      <c r="M13434">
        <v>491</v>
      </c>
    </row>
    <row r="13435" spans="1:13" x14ac:dyDescent="0.25">
      <c r="A13435">
        <v>312.45123741077299</v>
      </c>
      <c r="B13435">
        <v>6.0057029078216202E-2</v>
      </c>
      <c r="C13435">
        <v>444</v>
      </c>
      <c r="D13435">
        <v>15.9915447023232</v>
      </c>
      <c r="F13435">
        <v>277.43681049230503</v>
      </c>
      <c r="G13435">
        <v>0.10033923810183799</v>
      </c>
      <c r="H13435">
        <v>420</v>
      </c>
      <c r="I13435">
        <v>14.375658711884199</v>
      </c>
      <c r="J13435">
        <v>373</v>
      </c>
      <c r="K13435">
        <v>627</v>
      </c>
      <c r="L13435">
        <v>780</v>
      </c>
      <c r="M13435">
        <v>491</v>
      </c>
    </row>
    <row r="13436" spans="1:13" x14ac:dyDescent="0.25">
      <c r="A13436">
        <v>312.45123741077299</v>
      </c>
      <c r="B13436">
        <v>6.0045881890675702E-2</v>
      </c>
      <c r="C13436">
        <v>444</v>
      </c>
      <c r="D13436">
        <v>15.9915447023232</v>
      </c>
      <c r="F13436">
        <v>277.43681049230503</v>
      </c>
      <c r="G13436">
        <v>9.9176001502871994E-2</v>
      </c>
      <c r="H13436">
        <v>420</v>
      </c>
      <c r="I13436">
        <v>14.375658711884199</v>
      </c>
      <c r="J13436">
        <v>373</v>
      </c>
      <c r="K13436">
        <v>627</v>
      </c>
      <c r="L13436">
        <v>780</v>
      </c>
      <c r="M13436">
        <v>491</v>
      </c>
    </row>
    <row r="13437" spans="1:13" x14ac:dyDescent="0.25">
      <c r="A13437">
        <v>312.45123741077299</v>
      </c>
      <c r="B13437">
        <v>6.0045881890675702E-2</v>
      </c>
      <c r="C13437">
        <v>444</v>
      </c>
      <c r="D13437">
        <v>15.9915447023232</v>
      </c>
      <c r="F13437">
        <v>277.43681049230503</v>
      </c>
      <c r="G13437">
        <v>9.9770782798760504E-2</v>
      </c>
      <c r="H13437">
        <v>420</v>
      </c>
      <c r="I13437">
        <v>14.375658711884199</v>
      </c>
      <c r="J13437">
        <v>373</v>
      </c>
      <c r="K13437">
        <v>627</v>
      </c>
      <c r="L13437">
        <v>780</v>
      </c>
      <c r="M13437">
        <v>491</v>
      </c>
    </row>
    <row r="13438" spans="1:13" x14ac:dyDescent="0.25">
      <c r="A13438">
        <v>312.45123741077299</v>
      </c>
      <c r="B13438">
        <v>6.0052754820258097E-2</v>
      </c>
      <c r="C13438">
        <v>444</v>
      </c>
      <c r="D13438">
        <v>15.9915447023232</v>
      </c>
      <c r="F13438">
        <v>277.43681049230503</v>
      </c>
      <c r="G13438">
        <v>9.9770782798760504E-2</v>
      </c>
      <c r="H13438">
        <v>420</v>
      </c>
      <c r="I13438">
        <v>14.375658711884199</v>
      </c>
      <c r="J13438">
        <v>373</v>
      </c>
      <c r="K13438">
        <v>627</v>
      </c>
      <c r="L13438">
        <v>780</v>
      </c>
      <c r="M13438">
        <v>491</v>
      </c>
    </row>
    <row r="13439" spans="1:13" x14ac:dyDescent="0.25">
      <c r="A13439">
        <v>312.45123741077299</v>
      </c>
      <c r="B13439">
        <v>6.0300386657066399E-2</v>
      </c>
      <c r="C13439">
        <v>444</v>
      </c>
      <c r="D13439">
        <v>15.9915447023232</v>
      </c>
      <c r="F13439">
        <v>277.43681049230503</v>
      </c>
      <c r="G13439">
        <v>9.9770782798760504E-2</v>
      </c>
      <c r="H13439">
        <v>420</v>
      </c>
      <c r="I13439">
        <v>14.375658711884199</v>
      </c>
      <c r="J13439">
        <v>373</v>
      </c>
      <c r="K13439">
        <v>627</v>
      </c>
      <c r="L13439">
        <v>780</v>
      </c>
      <c r="M13439">
        <v>491</v>
      </c>
    </row>
    <row r="13440" spans="1:13" x14ac:dyDescent="0.25">
      <c r="A13440">
        <v>312.45123741077299</v>
      </c>
      <c r="B13440">
        <v>6.0300386657066399E-2</v>
      </c>
      <c r="C13440">
        <v>444</v>
      </c>
      <c r="D13440">
        <v>15.9915447023232</v>
      </c>
      <c r="F13440">
        <v>277.43681049230503</v>
      </c>
      <c r="G13440">
        <v>9.9770782798760504E-2</v>
      </c>
      <c r="H13440">
        <v>420</v>
      </c>
      <c r="I13440">
        <v>14.375658711884199</v>
      </c>
      <c r="J13440">
        <v>373</v>
      </c>
      <c r="K13440">
        <v>627</v>
      </c>
      <c r="L13440">
        <v>780</v>
      </c>
      <c r="M13440">
        <v>491</v>
      </c>
    </row>
    <row r="13441" spans="1:13" x14ac:dyDescent="0.25">
      <c r="A13441">
        <v>312.45123741077299</v>
      </c>
      <c r="B13441">
        <v>6.02933926033336E-2</v>
      </c>
      <c r="C13441">
        <v>444</v>
      </c>
      <c r="D13441">
        <v>15.9915447023232</v>
      </c>
      <c r="F13441">
        <v>277.43681049230503</v>
      </c>
      <c r="G13441">
        <v>0.100489109752498</v>
      </c>
      <c r="H13441">
        <v>420</v>
      </c>
      <c r="I13441">
        <v>14.375658711884199</v>
      </c>
      <c r="J13441">
        <v>373</v>
      </c>
      <c r="K13441">
        <v>627</v>
      </c>
      <c r="L13441">
        <v>780</v>
      </c>
      <c r="M13441">
        <v>491</v>
      </c>
    </row>
    <row r="13442" spans="1:13" x14ac:dyDescent="0.25">
      <c r="A13442">
        <v>312.45123741077299</v>
      </c>
      <c r="B13442">
        <v>6.0292578436075502E-2</v>
      </c>
      <c r="C13442">
        <v>444</v>
      </c>
      <c r="D13442">
        <v>15.9915447023232</v>
      </c>
      <c r="F13442">
        <v>277.43681049230503</v>
      </c>
      <c r="G13442">
        <v>0.100489109752498</v>
      </c>
      <c r="H13442">
        <v>420</v>
      </c>
      <c r="I13442">
        <v>14.375658711884199</v>
      </c>
      <c r="J13442">
        <v>373</v>
      </c>
      <c r="K13442">
        <v>627</v>
      </c>
      <c r="L13442">
        <v>780</v>
      </c>
      <c r="M13442">
        <v>491</v>
      </c>
    </row>
    <row r="13443" spans="1:13" x14ac:dyDescent="0.25">
      <c r="A13443">
        <v>312.45123741077299</v>
      </c>
      <c r="B13443">
        <v>6.0272481027380399E-2</v>
      </c>
      <c r="C13443">
        <v>444</v>
      </c>
      <c r="D13443">
        <v>15.9915447023232</v>
      </c>
      <c r="F13443">
        <v>277.43681049230503</v>
      </c>
      <c r="G13443">
        <v>0.10053347414586</v>
      </c>
      <c r="H13443">
        <v>420</v>
      </c>
      <c r="I13443">
        <v>14.375658711884199</v>
      </c>
      <c r="J13443">
        <v>373</v>
      </c>
      <c r="K13443">
        <v>627</v>
      </c>
      <c r="L13443">
        <v>780</v>
      </c>
      <c r="M13443">
        <v>491</v>
      </c>
    </row>
    <row r="13444" spans="1:13" x14ac:dyDescent="0.25">
      <c r="A13444">
        <v>312.45123741077299</v>
      </c>
      <c r="B13444">
        <v>6.0746224150025403E-2</v>
      </c>
      <c r="C13444">
        <v>444</v>
      </c>
      <c r="D13444">
        <v>15.9915447023232</v>
      </c>
      <c r="F13444">
        <v>277.43681049230503</v>
      </c>
      <c r="G13444">
        <v>0.10053347414586</v>
      </c>
      <c r="H13444">
        <v>420</v>
      </c>
      <c r="I13444">
        <v>14.375658711884199</v>
      </c>
      <c r="J13444">
        <v>373</v>
      </c>
      <c r="K13444">
        <v>627</v>
      </c>
      <c r="L13444">
        <v>780</v>
      </c>
      <c r="M13444">
        <v>491</v>
      </c>
    </row>
    <row r="13445" spans="1:13" x14ac:dyDescent="0.25">
      <c r="A13445">
        <v>312.45123741077299</v>
      </c>
      <c r="B13445">
        <v>6.0746224150025403E-2</v>
      </c>
      <c r="C13445">
        <v>444</v>
      </c>
      <c r="D13445">
        <v>15.9915447023232</v>
      </c>
      <c r="F13445">
        <v>277.43681049230503</v>
      </c>
      <c r="G13445">
        <v>0.100163519279128</v>
      </c>
      <c r="H13445">
        <v>420</v>
      </c>
      <c r="I13445">
        <v>14.375658711884199</v>
      </c>
      <c r="J13445">
        <v>373</v>
      </c>
      <c r="K13445">
        <v>627</v>
      </c>
      <c r="L13445">
        <v>780</v>
      </c>
      <c r="M13445">
        <v>491</v>
      </c>
    </row>
    <row r="13446" spans="1:13" x14ac:dyDescent="0.25">
      <c r="A13446">
        <v>312.45123741077299</v>
      </c>
      <c r="B13446">
        <v>6.0571962125865797E-2</v>
      </c>
      <c r="C13446">
        <v>444</v>
      </c>
      <c r="D13446">
        <v>15.9915447023232</v>
      </c>
      <c r="F13446">
        <v>277.43681049230503</v>
      </c>
      <c r="G13446">
        <v>0.100163519279128</v>
      </c>
      <c r="H13446">
        <v>420</v>
      </c>
      <c r="I13446">
        <v>14.375658711884199</v>
      </c>
      <c r="J13446">
        <v>373</v>
      </c>
      <c r="K13446">
        <v>627</v>
      </c>
      <c r="L13446">
        <v>780</v>
      </c>
      <c r="M13446">
        <v>491</v>
      </c>
    </row>
    <row r="13447" spans="1:13" x14ac:dyDescent="0.25">
      <c r="A13447">
        <v>312.45123741077299</v>
      </c>
      <c r="B13447">
        <v>6.0298350594913099E-2</v>
      </c>
      <c r="C13447">
        <v>444</v>
      </c>
      <c r="D13447">
        <v>15.9915447023232</v>
      </c>
      <c r="F13447">
        <v>277.43681049230503</v>
      </c>
      <c r="G13447">
        <v>0.10077553325147801</v>
      </c>
      <c r="H13447">
        <v>420</v>
      </c>
      <c r="I13447">
        <v>14.375658711884199</v>
      </c>
      <c r="J13447">
        <v>373</v>
      </c>
      <c r="K13447">
        <v>627</v>
      </c>
      <c r="L13447">
        <v>780</v>
      </c>
      <c r="M13447">
        <v>491</v>
      </c>
    </row>
    <row r="13448" spans="1:13" x14ac:dyDescent="0.25">
      <c r="A13448">
        <v>312.45123741077299</v>
      </c>
      <c r="B13448">
        <v>6.0150302185345603E-2</v>
      </c>
      <c r="C13448">
        <v>444</v>
      </c>
      <c r="D13448">
        <v>15.9915447023232</v>
      </c>
      <c r="F13448">
        <v>277.43681049230503</v>
      </c>
      <c r="G13448">
        <v>0.100967021596323</v>
      </c>
      <c r="H13448">
        <v>420</v>
      </c>
      <c r="I13448">
        <v>14.375658711884199</v>
      </c>
      <c r="J13448">
        <v>373</v>
      </c>
      <c r="K13448">
        <v>627</v>
      </c>
      <c r="L13448">
        <v>780</v>
      </c>
      <c r="M13448">
        <v>491</v>
      </c>
    </row>
    <row r="13449" spans="1:13" x14ac:dyDescent="0.25">
      <c r="A13449">
        <v>312.45123741077299</v>
      </c>
      <c r="B13449">
        <v>6.0335306209975598E-2</v>
      </c>
      <c r="C13449">
        <v>444</v>
      </c>
      <c r="D13449">
        <v>15.9915447023232</v>
      </c>
      <c r="F13449">
        <v>277.43681049230503</v>
      </c>
      <c r="G13449">
        <v>0.101122985301527</v>
      </c>
      <c r="H13449">
        <v>420</v>
      </c>
      <c r="I13449">
        <v>14.375658711884199</v>
      </c>
      <c r="J13449">
        <v>373</v>
      </c>
      <c r="K13449">
        <v>627</v>
      </c>
      <c r="L13449">
        <v>780</v>
      </c>
      <c r="M13449">
        <v>491</v>
      </c>
    </row>
    <row r="13450" spans="1:13" x14ac:dyDescent="0.25">
      <c r="A13450">
        <v>312.45123741077299</v>
      </c>
      <c r="B13450">
        <v>6.01267091224311E-2</v>
      </c>
      <c r="C13450">
        <v>444</v>
      </c>
      <c r="D13450">
        <v>15.9915447023232</v>
      </c>
      <c r="F13450">
        <v>277.43681049230503</v>
      </c>
      <c r="G13450">
        <v>0.100515353619916</v>
      </c>
      <c r="H13450">
        <v>420</v>
      </c>
      <c r="I13450">
        <v>14.375658711884199</v>
      </c>
      <c r="J13450">
        <v>373</v>
      </c>
      <c r="K13450">
        <v>627</v>
      </c>
      <c r="L13450">
        <v>780</v>
      </c>
      <c r="M13450">
        <v>491</v>
      </c>
    </row>
    <row r="13451" spans="1:13" x14ac:dyDescent="0.25">
      <c r="A13451">
        <v>312.45123741077299</v>
      </c>
      <c r="B13451">
        <v>5.9030311589165302E-2</v>
      </c>
      <c r="C13451">
        <v>444</v>
      </c>
      <c r="D13451">
        <v>15.9915447023232</v>
      </c>
      <c r="F13451">
        <v>277.43681049230503</v>
      </c>
      <c r="G13451">
        <v>0.10098737665034301</v>
      </c>
      <c r="H13451">
        <v>420</v>
      </c>
      <c r="I13451">
        <v>14.375658711884199</v>
      </c>
      <c r="J13451">
        <v>373</v>
      </c>
      <c r="K13451">
        <v>627</v>
      </c>
      <c r="L13451">
        <v>774</v>
      </c>
      <c r="M13451">
        <v>489</v>
      </c>
    </row>
    <row r="13452" spans="1:13" x14ac:dyDescent="0.25">
      <c r="A13452">
        <v>312.45123741077299</v>
      </c>
      <c r="B13452">
        <v>5.9259516071541903E-2</v>
      </c>
      <c r="C13452">
        <v>444</v>
      </c>
      <c r="D13452">
        <v>15.9915447023232</v>
      </c>
      <c r="F13452">
        <v>277.19858969957602</v>
      </c>
      <c r="G13452">
        <v>0.100303877985767</v>
      </c>
      <c r="H13452">
        <v>393</v>
      </c>
      <c r="I13452">
        <v>15.139868578407899</v>
      </c>
      <c r="J13452">
        <v>373</v>
      </c>
      <c r="K13452">
        <v>627</v>
      </c>
      <c r="L13452">
        <v>774</v>
      </c>
      <c r="M13452">
        <v>489</v>
      </c>
    </row>
    <row r="13453" spans="1:13" x14ac:dyDescent="0.25">
      <c r="A13453">
        <v>312.45123741077299</v>
      </c>
      <c r="B13453">
        <v>5.9282183755991903E-2</v>
      </c>
      <c r="C13453">
        <v>444</v>
      </c>
      <c r="D13453">
        <v>15.9915447023232</v>
      </c>
      <c r="F13453">
        <v>277.19858969957602</v>
      </c>
      <c r="G13453">
        <v>9.9619721341000403E-2</v>
      </c>
      <c r="H13453">
        <v>393</v>
      </c>
      <c r="I13453">
        <v>15.139868578407899</v>
      </c>
      <c r="J13453">
        <v>373</v>
      </c>
      <c r="K13453">
        <v>627</v>
      </c>
      <c r="L13453">
        <v>774</v>
      </c>
      <c r="M13453">
        <v>489</v>
      </c>
    </row>
    <row r="13454" spans="1:13" x14ac:dyDescent="0.25">
      <c r="A13454">
        <v>312.45123741077299</v>
      </c>
      <c r="B13454">
        <v>5.9227531548818498E-2</v>
      </c>
      <c r="C13454">
        <v>444</v>
      </c>
      <c r="D13454">
        <v>15.9915447023232</v>
      </c>
      <c r="F13454">
        <v>277.19858969957602</v>
      </c>
      <c r="G13454">
        <v>9.96122757366837E-2</v>
      </c>
      <c r="H13454">
        <v>393</v>
      </c>
      <c r="I13454">
        <v>15.139868578407899</v>
      </c>
      <c r="J13454">
        <v>373</v>
      </c>
      <c r="K13454">
        <v>627</v>
      </c>
      <c r="L13454">
        <v>774</v>
      </c>
      <c r="M13454">
        <v>489</v>
      </c>
    </row>
    <row r="13455" spans="1:13" x14ac:dyDescent="0.25">
      <c r="A13455">
        <v>312.45123741077299</v>
      </c>
      <c r="B13455">
        <v>5.9227531548818498E-2</v>
      </c>
      <c r="C13455">
        <v>444</v>
      </c>
      <c r="D13455">
        <v>15.9915447023232</v>
      </c>
      <c r="F13455">
        <v>277.19858969957602</v>
      </c>
      <c r="G13455">
        <v>9.9961214283550495E-2</v>
      </c>
      <c r="H13455">
        <v>393</v>
      </c>
      <c r="I13455">
        <v>15.139868578407899</v>
      </c>
      <c r="J13455">
        <v>373</v>
      </c>
      <c r="K13455">
        <v>627</v>
      </c>
      <c r="L13455">
        <v>774</v>
      </c>
      <c r="M13455">
        <v>489</v>
      </c>
    </row>
    <row r="13456" spans="1:13" x14ac:dyDescent="0.25">
      <c r="A13456">
        <v>312.45123741077299</v>
      </c>
      <c r="B13456">
        <v>5.8499204271893201E-2</v>
      </c>
      <c r="C13456">
        <v>444</v>
      </c>
      <c r="D13456">
        <v>15.9915447023232</v>
      </c>
      <c r="F13456">
        <v>277.19858969957602</v>
      </c>
      <c r="G13456">
        <v>0.10048211211810899</v>
      </c>
      <c r="H13456">
        <v>393</v>
      </c>
      <c r="I13456">
        <v>15.139868578407899</v>
      </c>
      <c r="J13456">
        <v>373</v>
      </c>
      <c r="K13456">
        <v>627</v>
      </c>
      <c r="L13456">
        <v>774</v>
      </c>
      <c r="M13456">
        <v>489</v>
      </c>
    </row>
    <row r="13457" spans="1:13" x14ac:dyDescent="0.25">
      <c r="A13457">
        <v>312.45123741077299</v>
      </c>
      <c r="B13457">
        <v>5.8501250394418398E-2</v>
      </c>
      <c r="C13457">
        <v>444</v>
      </c>
      <c r="D13457">
        <v>15.9915447023232</v>
      </c>
      <c r="F13457">
        <v>277.19858969957602</v>
      </c>
      <c r="G13457">
        <v>0.10100656954949901</v>
      </c>
      <c r="H13457">
        <v>393</v>
      </c>
      <c r="I13457">
        <v>15.139868578407899</v>
      </c>
      <c r="J13457">
        <v>373</v>
      </c>
      <c r="K13457">
        <v>627</v>
      </c>
      <c r="L13457">
        <v>774</v>
      </c>
      <c r="M13457">
        <v>489</v>
      </c>
    </row>
    <row r="13458" spans="1:13" x14ac:dyDescent="0.25">
      <c r="A13458">
        <v>312.45123741077299</v>
      </c>
      <c r="B13458">
        <v>5.8447454202881902E-2</v>
      </c>
      <c r="C13458">
        <v>444</v>
      </c>
      <c r="D13458">
        <v>15.9915447023232</v>
      </c>
      <c r="F13458">
        <v>277.19858969957602</v>
      </c>
      <c r="G13458">
        <v>0.101887811732775</v>
      </c>
      <c r="H13458">
        <v>393</v>
      </c>
      <c r="I13458">
        <v>15.139868578407899</v>
      </c>
      <c r="J13458">
        <v>373</v>
      </c>
      <c r="K13458">
        <v>627</v>
      </c>
      <c r="L13458">
        <v>774</v>
      </c>
      <c r="M13458">
        <v>489</v>
      </c>
    </row>
    <row r="13459" spans="1:13" x14ac:dyDescent="0.25">
      <c r="A13459">
        <v>312.45123741077299</v>
      </c>
      <c r="B13459">
        <v>5.8255054315013502E-2</v>
      </c>
      <c r="C13459">
        <v>444</v>
      </c>
      <c r="D13459">
        <v>15.9915447023232</v>
      </c>
      <c r="F13459">
        <v>277.19858969957602</v>
      </c>
      <c r="G13459">
        <v>0.101678892109359</v>
      </c>
      <c r="H13459">
        <v>393</v>
      </c>
      <c r="I13459">
        <v>15.139868578407899</v>
      </c>
      <c r="J13459">
        <v>373</v>
      </c>
      <c r="K13459">
        <v>627</v>
      </c>
      <c r="L13459">
        <v>774</v>
      </c>
      <c r="M13459">
        <v>489</v>
      </c>
    </row>
    <row r="13460" spans="1:13" x14ac:dyDescent="0.25">
      <c r="A13460">
        <v>312.45123741077299</v>
      </c>
      <c r="B13460">
        <v>5.8255054315013502E-2</v>
      </c>
      <c r="C13460">
        <v>444</v>
      </c>
      <c r="D13460">
        <v>15.9915447023232</v>
      </c>
      <c r="F13460">
        <v>277.19858969957602</v>
      </c>
      <c r="G13460">
        <v>0.101089316948852</v>
      </c>
      <c r="H13460">
        <v>393</v>
      </c>
      <c r="I13460">
        <v>15.139868578407899</v>
      </c>
      <c r="J13460">
        <v>373</v>
      </c>
      <c r="K13460">
        <v>627</v>
      </c>
      <c r="L13460">
        <v>774</v>
      </c>
      <c r="M13460">
        <v>489</v>
      </c>
    </row>
    <row r="13461" spans="1:13" x14ac:dyDescent="0.25">
      <c r="A13461">
        <v>312.45123741077299</v>
      </c>
      <c r="B13461">
        <v>5.8337885226302302E-2</v>
      </c>
      <c r="C13461">
        <v>444</v>
      </c>
      <c r="D13461">
        <v>15.9915447023232</v>
      </c>
      <c r="F13461">
        <v>277.19858969957602</v>
      </c>
      <c r="G13461">
        <v>0.100742899849839</v>
      </c>
      <c r="H13461">
        <v>393</v>
      </c>
      <c r="I13461">
        <v>15.139868578407899</v>
      </c>
      <c r="J13461">
        <v>373</v>
      </c>
      <c r="K13461">
        <v>627</v>
      </c>
      <c r="L13461">
        <v>774</v>
      </c>
      <c r="M13461">
        <v>489</v>
      </c>
    </row>
    <row r="13462" spans="1:13" x14ac:dyDescent="0.25">
      <c r="A13462">
        <v>312.45123741077299</v>
      </c>
      <c r="B13462">
        <v>5.8495787689848498E-2</v>
      </c>
      <c r="C13462">
        <v>444</v>
      </c>
      <c r="D13462">
        <v>15.9915447023232</v>
      </c>
      <c r="F13462">
        <v>277.19858969957602</v>
      </c>
      <c r="G13462">
        <v>0.100601478745423</v>
      </c>
      <c r="H13462">
        <v>393</v>
      </c>
      <c r="I13462">
        <v>15.139868578407899</v>
      </c>
      <c r="J13462">
        <v>373</v>
      </c>
      <c r="K13462">
        <v>627</v>
      </c>
      <c r="L13462">
        <v>774</v>
      </c>
      <c r="M13462">
        <v>489</v>
      </c>
    </row>
    <row r="13463" spans="1:13" x14ac:dyDescent="0.25">
      <c r="A13463">
        <v>312.45123741077299</v>
      </c>
      <c r="B13463">
        <v>5.8495787689848498E-2</v>
      </c>
      <c r="C13463">
        <v>444</v>
      </c>
      <c r="D13463">
        <v>15.9915447023232</v>
      </c>
      <c r="F13463">
        <v>277.19858969957602</v>
      </c>
      <c r="G13463">
        <v>0.10069380473973299</v>
      </c>
      <c r="H13463">
        <v>393</v>
      </c>
      <c r="I13463">
        <v>15.139868578407899</v>
      </c>
      <c r="J13463">
        <v>373</v>
      </c>
      <c r="K13463">
        <v>627</v>
      </c>
      <c r="L13463">
        <v>774</v>
      </c>
      <c r="M13463">
        <v>489</v>
      </c>
    </row>
    <row r="13464" spans="1:13" x14ac:dyDescent="0.25">
      <c r="A13464">
        <v>312.45123741077299</v>
      </c>
      <c r="B13464">
        <v>5.8620106487119197E-2</v>
      </c>
      <c r="C13464">
        <v>444</v>
      </c>
      <c r="D13464">
        <v>15.9915447023232</v>
      </c>
      <c r="F13464">
        <v>277.19858969957602</v>
      </c>
      <c r="G13464">
        <v>0.10069380473973299</v>
      </c>
      <c r="H13464">
        <v>393</v>
      </c>
      <c r="I13464">
        <v>15.139868578407899</v>
      </c>
      <c r="J13464">
        <v>373</v>
      </c>
      <c r="K13464">
        <v>627</v>
      </c>
      <c r="L13464">
        <v>774</v>
      </c>
      <c r="M13464">
        <v>489</v>
      </c>
    </row>
    <row r="13465" spans="1:13" x14ac:dyDescent="0.25">
      <c r="A13465">
        <v>312.45123741077299</v>
      </c>
      <c r="B13465">
        <v>5.8629643283110697E-2</v>
      </c>
      <c r="C13465">
        <v>444</v>
      </c>
      <c r="D13465">
        <v>15.9915447023232</v>
      </c>
      <c r="F13465">
        <v>277.19858969957602</v>
      </c>
      <c r="G13465">
        <v>0.101224259317213</v>
      </c>
      <c r="H13465">
        <v>393</v>
      </c>
      <c r="I13465">
        <v>15.139868578407899</v>
      </c>
      <c r="J13465">
        <v>373</v>
      </c>
      <c r="K13465">
        <v>627</v>
      </c>
      <c r="L13465">
        <v>774</v>
      </c>
      <c r="M13465">
        <v>489</v>
      </c>
    </row>
    <row r="13466" spans="1:13" x14ac:dyDescent="0.25">
      <c r="A13466">
        <v>312.45123741077299</v>
      </c>
      <c r="B13466">
        <v>5.8624322557964098E-2</v>
      </c>
      <c r="C13466">
        <v>444</v>
      </c>
      <c r="D13466">
        <v>15.9915447023232</v>
      </c>
      <c r="F13466">
        <v>277.19858969957602</v>
      </c>
      <c r="G13466">
        <v>0.102182663567687</v>
      </c>
      <c r="H13466">
        <v>393</v>
      </c>
      <c r="I13466">
        <v>15.139868578407899</v>
      </c>
      <c r="J13466">
        <v>373</v>
      </c>
      <c r="K13466">
        <v>627</v>
      </c>
      <c r="L13466">
        <v>774</v>
      </c>
      <c r="M13466">
        <v>489</v>
      </c>
    </row>
    <row r="13467" spans="1:13" x14ac:dyDescent="0.25">
      <c r="A13467">
        <v>312.45123741077299</v>
      </c>
      <c r="B13467">
        <v>5.8640095618816598E-2</v>
      </c>
      <c r="C13467">
        <v>444</v>
      </c>
      <c r="D13467">
        <v>15.9915447023232</v>
      </c>
      <c r="F13467">
        <v>277.19858969957602</v>
      </c>
      <c r="G13467">
        <v>0.102234542525347</v>
      </c>
      <c r="H13467">
        <v>393</v>
      </c>
      <c r="I13467">
        <v>15.139868578407899</v>
      </c>
      <c r="J13467">
        <v>373</v>
      </c>
      <c r="K13467">
        <v>627</v>
      </c>
      <c r="L13467">
        <v>774</v>
      </c>
      <c r="M13467">
        <v>489</v>
      </c>
    </row>
    <row r="13468" spans="1:13" x14ac:dyDescent="0.25">
      <c r="A13468">
        <v>312.45123741077299</v>
      </c>
      <c r="B13468">
        <v>5.8415736195207103E-2</v>
      </c>
      <c r="C13468">
        <v>444</v>
      </c>
      <c r="D13468">
        <v>15.9915447023232</v>
      </c>
      <c r="F13468">
        <v>277.19858969957602</v>
      </c>
      <c r="G13468">
        <v>0.102624855584785</v>
      </c>
      <c r="H13468">
        <v>393</v>
      </c>
      <c r="I13468">
        <v>15.139868578407899</v>
      </c>
      <c r="J13468">
        <v>373</v>
      </c>
      <c r="K13468">
        <v>627</v>
      </c>
      <c r="L13468">
        <v>774</v>
      </c>
      <c r="M13468">
        <v>489</v>
      </c>
    </row>
    <row r="13469" spans="1:13" x14ac:dyDescent="0.25">
      <c r="A13469">
        <v>312.45123741077299</v>
      </c>
      <c r="B13469">
        <v>5.8387413782906301E-2</v>
      </c>
      <c r="C13469">
        <v>444</v>
      </c>
      <c r="D13469">
        <v>15.9915447023232</v>
      </c>
      <c r="F13469">
        <v>277.19858969957602</v>
      </c>
      <c r="G13469">
        <v>0.102458009010959</v>
      </c>
      <c r="H13469">
        <v>393</v>
      </c>
      <c r="I13469">
        <v>15.139868578407899</v>
      </c>
      <c r="J13469">
        <v>373</v>
      </c>
      <c r="K13469">
        <v>627</v>
      </c>
      <c r="L13469">
        <v>774</v>
      </c>
      <c r="M13469">
        <v>489</v>
      </c>
    </row>
    <row r="13470" spans="1:13" x14ac:dyDescent="0.25">
      <c r="A13470">
        <v>312.45123741077299</v>
      </c>
      <c r="B13470">
        <v>5.8446915250273603E-2</v>
      </c>
      <c r="C13470">
        <v>444</v>
      </c>
      <c r="D13470">
        <v>15.9915447023232</v>
      </c>
      <c r="F13470">
        <v>277.19858969957602</v>
      </c>
      <c r="G13470">
        <v>0.102458009010959</v>
      </c>
      <c r="H13470">
        <v>393</v>
      </c>
      <c r="I13470">
        <v>15.139868578407899</v>
      </c>
      <c r="J13470">
        <v>373</v>
      </c>
      <c r="K13470">
        <v>627</v>
      </c>
      <c r="L13470">
        <v>774</v>
      </c>
      <c r="M13470">
        <v>489</v>
      </c>
    </row>
    <row r="13471" spans="1:13" x14ac:dyDescent="0.25">
      <c r="A13471">
        <v>312.45123741077299</v>
      </c>
      <c r="B13471">
        <v>5.8446915250273603E-2</v>
      </c>
      <c r="C13471">
        <v>444</v>
      </c>
      <c r="D13471">
        <v>15.9915447023232</v>
      </c>
      <c r="F13471">
        <v>277.19858969957602</v>
      </c>
      <c r="G13471">
        <v>0.102726746357344</v>
      </c>
      <c r="H13471">
        <v>393</v>
      </c>
      <c r="I13471">
        <v>15.139868578407899</v>
      </c>
      <c r="J13471">
        <v>373</v>
      </c>
      <c r="K13471">
        <v>627</v>
      </c>
      <c r="L13471">
        <v>774</v>
      </c>
      <c r="M13471">
        <v>489</v>
      </c>
    </row>
    <row r="13472" spans="1:13" x14ac:dyDescent="0.25">
      <c r="A13472">
        <v>312.45123741077299</v>
      </c>
      <c r="B13472">
        <v>5.8424888220986598E-2</v>
      </c>
      <c r="C13472">
        <v>444</v>
      </c>
      <c r="D13472">
        <v>15.9915447023232</v>
      </c>
      <c r="F13472">
        <v>277.19858969957602</v>
      </c>
      <c r="G13472">
        <v>0.102726746357344</v>
      </c>
      <c r="H13472">
        <v>393</v>
      </c>
      <c r="I13472">
        <v>15.139868578407899</v>
      </c>
      <c r="J13472">
        <v>373</v>
      </c>
      <c r="K13472">
        <v>627</v>
      </c>
      <c r="L13472">
        <v>774</v>
      </c>
      <c r="M13472">
        <v>489</v>
      </c>
    </row>
    <row r="13473" spans="1:13" x14ac:dyDescent="0.25">
      <c r="A13473">
        <v>312.45123741077299</v>
      </c>
      <c r="B13473">
        <v>5.8431427230515198E-2</v>
      </c>
      <c r="C13473">
        <v>444</v>
      </c>
      <c r="D13473">
        <v>15.9915447023232</v>
      </c>
      <c r="F13473">
        <v>277.19858969957602</v>
      </c>
      <c r="G13473">
        <v>0.10153965896808601</v>
      </c>
      <c r="H13473">
        <v>393</v>
      </c>
      <c r="I13473">
        <v>15.139868578407899</v>
      </c>
      <c r="J13473">
        <v>373</v>
      </c>
      <c r="K13473">
        <v>627</v>
      </c>
      <c r="L13473">
        <v>774</v>
      </c>
      <c r="M13473">
        <v>489</v>
      </c>
    </row>
    <row r="13474" spans="1:13" x14ac:dyDescent="0.25">
      <c r="A13474">
        <v>312.45123741077299</v>
      </c>
      <c r="B13474">
        <v>5.89754055978957E-2</v>
      </c>
      <c r="C13474">
        <v>444</v>
      </c>
      <c r="D13474">
        <v>15.9915447023232</v>
      </c>
      <c r="F13474">
        <v>277.19858969957602</v>
      </c>
      <c r="G13474">
        <v>0.10153965896808601</v>
      </c>
      <c r="H13474">
        <v>393</v>
      </c>
      <c r="I13474">
        <v>15.139868578407899</v>
      </c>
      <c r="J13474">
        <v>373</v>
      </c>
      <c r="K13474">
        <v>627</v>
      </c>
      <c r="L13474">
        <v>774</v>
      </c>
      <c r="M13474">
        <v>489</v>
      </c>
    </row>
    <row r="13475" spans="1:13" x14ac:dyDescent="0.25">
      <c r="A13475">
        <v>312.45123741077299</v>
      </c>
      <c r="B13475">
        <v>5.89754055978957E-2</v>
      </c>
      <c r="C13475">
        <v>444</v>
      </c>
      <c r="D13475">
        <v>15.9915447023232</v>
      </c>
      <c r="F13475">
        <v>277.19858969957602</v>
      </c>
      <c r="G13475">
        <v>0.101774418086364</v>
      </c>
      <c r="H13475">
        <v>393</v>
      </c>
      <c r="I13475">
        <v>15.139868578407899</v>
      </c>
      <c r="J13475">
        <v>373</v>
      </c>
      <c r="K13475">
        <v>627</v>
      </c>
      <c r="L13475">
        <v>774</v>
      </c>
      <c r="M13475">
        <v>489</v>
      </c>
    </row>
    <row r="13476" spans="1:13" x14ac:dyDescent="0.25">
      <c r="A13476">
        <v>312.45123741077299</v>
      </c>
      <c r="B13476">
        <v>5.9024932868209798E-2</v>
      </c>
      <c r="C13476">
        <v>444</v>
      </c>
      <c r="D13476">
        <v>15.9915447023232</v>
      </c>
      <c r="F13476">
        <v>277.19858969957602</v>
      </c>
      <c r="G13476">
        <v>0.101774418086364</v>
      </c>
      <c r="H13476">
        <v>393</v>
      </c>
      <c r="I13476">
        <v>15.139868578407899</v>
      </c>
      <c r="J13476">
        <v>468</v>
      </c>
      <c r="K13476">
        <v>532</v>
      </c>
      <c r="L13476">
        <v>772</v>
      </c>
      <c r="M13476">
        <v>486</v>
      </c>
    </row>
    <row r="13477" spans="1:13" x14ac:dyDescent="0.25">
      <c r="A13477">
        <v>312.45123741077299</v>
      </c>
      <c r="B13477">
        <v>5.91029432097126E-2</v>
      </c>
      <c r="C13477">
        <v>444</v>
      </c>
      <c r="D13477">
        <v>15.9915447023232</v>
      </c>
      <c r="F13477">
        <v>277.19858969957602</v>
      </c>
      <c r="G13477">
        <v>0.101339835764941</v>
      </c>
      <c r="H13477">
        <v>393</v>
      </c>
      <c r="I13477">
        <v>15.139868578407899</v>
      </c>
      <c r="J13477">
        <v>468</v>
      </c>
      <c r="K13477">
        <v>532</v>
      </c>
      <c r="L13477">
        <v>772</v>
      </c>
      <c r="M13477">
        <v>486</v>
      </c>
    </row>
    <row r="13478" spans="1:13" x14ac:dyDescent="0.25">
      <c r="A13478">
        <v>312.45123741077299</v>
      </c>
      <c r="B13478">
        <v>5.9124874289854003E-2</v>
      </c>
      <c r="C13478">
        <v>444</v>
      </c>
      <c r="D13478">
        <v>15.9915447023232</v>
      </c>
      <c r="F13478">
        <v>277.19858969957602</v>
      </c>
      <c r="G13478">
        <v>0.100028654832611</v>
      </c>
      <c r="H13478">
        <v>393</v>
      </c>
      <c r="I13478">
        <v>15.139868578407899</v>
      </c>
      <c r="J13478">
        <v>468</v>
      </c>
      <c r="K13478">
        <v>532</v>
      </c>
      <c r="L13478">
        <v>772</v>
      </c>
      <c r="M13478">
        <v>486</v>
      </c>
    </row>
    <row r="13479" spans="1:13" x14ac:dyDescent="0.25">
      <c r="A13479">
        <v>312.45123741077299</v>
      </c>
      <c r="B13479">
        <v>5.9082128998395003E-2</v>
      </c>
      <c r="C13479">
        <v>444</v>
      </c>
      <c r="D13479">
        <v>15.9915447023232</v>
      </c>
      <c r="F13479">
        <v>277.19858969957602</v>
      </c>
      <c r="G13479">
        <v>9.9257287289999802E-2</v>
      </c>
      <c r="H13479">
        <v>393</v>
      </c>
      <c r="I13479">
        <v>15.139868578407899</v>
      </c>
      <c r="J13479">
        <v>468</v>
      </c>
      <c r="K13479">
        <v>532</v>
      </c>
      <c r="L13479">
        <v>772</v>
      </c>
      <c r="M13479">
        <v>486</v>
      </c>
    </row>
    <row r="13480" spans="1:13" x14ac:dyDescent="0.25">
      <c r="A13480">
        <v>312.45123741077299</v>
      </c>
      <c r="B13480">
        <v>5.89777318753235E-2</v>
      </c>
      <c r="C13480">
        <v>444</v>
      </c>
      <c r="D13480">
        <v>15.9915447023232</v>
      </c>
      <c r="F13480">
        <v>277.19858969957602</v>
      </c>
      <c r="G13480">
        <v>9.9698360836166094E-2</v>
      </c>
      <c r="H13480">
        <v>393</v>
      </c>
      <c r="I13480">
        <v>15.139868578407899</v>
      </c>
      <c r="J13480">
        <v>468</v>
      </c>
      <c r="K13480">
        <v>532</v>
      </c>
      <c r="L13480">
        <v>772</v>
      </c>
      <c r="M13480">
        <v>486</v>
      </c>
    </row>
    <row r="13481" spans="1:13" x14ac:dyDescent="0.25">
      <c r="A13481">
        <v>312.45123741077299</v>
      </c>
      <c r="B13481">
        <v>5.8982189481486702E-2</v>
      </c>
      <c r="C13481">
        <v>444</v>
      </c>
      <c r="D13481">
        <v>15.9915447023232</v>
      </c>
      <c r="F13481">
        <v>277.19858969957602</v>
      </c>
      <c r="G13481">
        <v>0.100051968471934</v>
      </c>
      <c r="H13481">
        <v>393</v>
      </c>
      <c r="I13481">
        <v>15.139868578407899</v>
      </c>
      <c r="J13481">
        <v>468</v>
      </c>
      <c r="K13481">
        <v>532</v>
      </c>
      <c r="L13481">
        <v>772</v>
      </c>
      <c r="M13481">
        <v>486</v>
      </c>
    </row>
    <row r="13482" spans="1:13" x14ac:dyDescent="0.25">
      <c r="A13482">
        <v>312.45123741077299</v>
      </c>
      <c r="B13482">
        <v>5.9034297925780903E-2</v>
      </c>
      <c r="C13482">
        <v>444</v>
      </c>
      <c r="D13482">
        <v>15.9915447023232</v>
      </c>
      <c r="F13482">
        <v>277.19858969957602</v>
      </c>
      <c r="G13482">
        <v>0.100321718958799</v>
      </c>
      <c r="H13482">
        <v>393</v>
      </c>
      <c r="I13482">
        <v>15.139868578407899</v>
      </c>
      <c r="J13482">
        <v>468</v>
      </c>
      <c r="K13482">
        <v>532</v>
      </c>
      <c r="L13482">
        <v>772</v>
      </c>
      <c r="M13482">
        <v>486</v>
      </c>
    </row>
    <row r="13483" spans="1:13" x14ac:dyDescent="0.25">
      <c r="A13483">
        <v>312.45123741077299</v>
      </c>
      <c r="B13483">
        <v>5.9013240684328998E-2</v>
      </c>
      <c r="C13483">
        <v>444</v>
      </c>
      <c r="D13483">
        <v>15.9915447023232</v>
      </c>
      <c r="F13483">
        <v>277.19858969957602</v>
      </c>
      <c r="G13483">
        <v>0.100514821195144</v>
      </c>
      <c r="H13483">
        <v>393</v>
      </c>
      <c r="I13483">
        <v>15.139868578407899</v>
      </c>
      <c r="J13483">
        <v>468</v>
      </c>
      <c r="K13483">
        <v>532</v>
      </c>
      <c r="L13483">
        <v>772</v>
      </c>
      <c r="M13483">
        <v>486</v>
      </c>
    </row>
    <row r="13484" spans="1:13" x14ac:dyDescent="0.25">
      <c r="A13484">
        <v>312.45123741077299</v>
      </c>
      <c r="B13484">
        <v>5.9042438772429498E-2</v>
      </c>
      <c r="C13484">
        <v>444</v>
      </c>
      <c r="D13484">
        <v>15.9915447023232</v>
      </c>
      <c r="F13484">
        <v>277.19858969957602</v>
      </c>
      <c r="G13484">
        <v>0.101006938534644</v>
      </c>
      <c r="H13484">
        <v>393</v>
      </c>
      <c r="I13484">
        <v>15.139868578407899</v>
      </c>
      <c r="J13484">
        <v>468</v>
      </c>
      <c r="K13484">
        <v>532</v>
      </c>
      <c r="L13484">
        <v>772</v>
      </c>
      <c r="M13484">
        <v>486</v>
      </c>
    </row>
    <row r="13485" spans="1:13" x14ac:dyDescent="0.25">
      <c r="A13485">
        <v>312.45123741077299</v>
      </c>
      <c r="B13485">
        <v>5.9030277273572497E-2</v>
      </c>
      <c r="C13485">
        <v>444</v>
      </c>
      <c r="D13485">
        <v>15.9915447023232</v>
      </c>
      <c r="F13485">
        <v>277.19858969957602</v>
      </c>
      <c r="G13485">
        <v>0.101006938534644</v>
      </c>
      <c r="H13485">
        <v>393</v>
      </c>
      <c r="I13485">
        <v>15.139868578407899</v>
      </c>
      <c r="J13485">
        <v>468</v>
      </c>
      <c r="K13485">
        <v>532</v>
      </c>
      <c r="L13485">
        <v>772</v>
      </c>
      <c r="M13485">
        <v>486</v>
      </c>
    </row>
    <row r="13486" spans="1:13" x14ac:dyDescent="0.25">
      <c r="A13486">
        <v>312.45123741077299</v>
      </c>
      <c r="B13486">
        <v>5.9030277273572497E-2</v>
      </c>
      <c r="C13486">
        <v>444</v>
      </c>
      <c r="D13486">
        <v>15.9915447023232</v>
      </c>
      <c r="F13486">
        <v>277.19858969957602</v>
      </c>
      <c r="G13486">
        <v>0.101711938683254</v>
      </c>
      <c r="H13486">
        <v>393</v>
      </c>
      <c r="I13486">
        <v>15.139868578407899</v>
      </c>
      <c r="J13486">
        <v>468</v>
      </c>
      <c r="K13486">
        <v>532</v>
      </c>
      <c r="L13486">
        <v>772</v>
      </c>
      <c r="M13486">
        <v>486</v>
      </c>
    </row>
    <row r="13487" spans="1:13" x14ac:dyDescent="0.25">
      <c r="A13487">
        <v>312.45123741077299</v>
      </c>
      <c r="B13487">
        <v>5.9177692543308097E-2</v>
      </c>
      <c r="C13487">
        <v>444</v>
      </c>
      <c r="D13487">
        <v>15.9915447023232</v>
      </c>
      <c r="F13487">
        <v>277.19858969957602</v>
      </c>
      <c r="G13487">
        <v>0.101711938683254</v>
      </c>
      <c r="H13487">
        <v>393</v>
      </c>
      <c r="I13487">
        <v>15.139868578407899</v>
      </c>
      <c r="J13487">
        <v>468</v>
      </c>
      <c r="K13487">
        <v>532</v>
      </c>
      <c r="L13487">
        <v>772</v>
      </c>
      <c r="M13487">
        <v>486</v>
      </c>
    </row>
    <row r="13488" spans="1:13" x14ac:dyDescent="0.25">
      <c r="A13488">
        <v>312.45123741077299</v>
      </c>
      <c r="B13488">
        <v>5.9177692543308097E-2</v>
      </c>
      <c r="C13488">
        <v>444</v>
      </c>
      <c r="D13488">
        <v>15.9915447023232</v>
      </c>
      <c r="F13488">
        <v>277.19858969957602</v>
      </c>
      <c r="G13488">
        <v>0.10201463844658699</v>
      </c>
      <c r="H13488">
        <v>393</v>
      </c>
      <c r="I13488">
        <v>15.139868578407899</v>
      </c>
      <c r="J13488">
        <v>468</v>
      </c>
      <c r="K13488">
        <v>532</v>
      </c>
      <c r="L13488">
        <v>772</v>
      </c>
      <c r="M13488">
        <v>486</v>
      </c>
    </row>
    <row r="13489" spans="1:13" x14ac:dyDescent="0.25">
      <c r="A13489">
        <v>312.45123741077299</v>
      </c>
      <c r="B13489">
        <v>5.94899353950014E-2</v>
      </c>
      <c r="C13489">
        <v>444</v>
      </c>
      <c r="D13489">
        <v>15.9915447023232</v>
      </c>
      <c r="F13489">
        <v>277.19858969957602</v>
      </c>
      <c r="G13489">
        <v>0.103061132704222</v>
      </c>
      <c r="H13489">
        <v>393</v>
      </c>
      <c r="I13489">
        <v>15.139868578407899</v>
      </c>
      <c r="J13489">
        <v>468</v>
      </c>
      <c r="K13489">
        <v>532</v>
      </c>
      <c r="L13489">
        <v>772</v>
      </c>
      <c r="M13489">
        <v>486</v>
      </c>
    </row>
    <row r="13490" spans="1:13" x14ac:dyDescent="0.25">
      <c r="A13490">
        <v>312.45123741077299</v>
      </c>
      <c r="B13490">
        <v>5.9475448968777503E-2</v>
      </c>
      <c r="C13490">
        <v>444</v>
      </c>
      <c r="D13490">
        <v>15.9915447023232</v>
      </c>
      <c r="F13490">
        <v>277.19858969957602</v>
      </c>
      <c r="G13490">
        <v>0.10315281256098</v>
      </c>
      <c r="H13490">
        <v>393</v>
      </c>
      <c r="I13490">
        <v>15.139868578407899</v>
      </c>
      <c r="J13490">
        <v>468</v>
      </c>
      <c r="K13490">
        <v>532</v>
      </c>
      <c r="L13490">
        <v>772</v>
      </c>
      <c r="M13490">
        <v>486</v>
      </c>
    </row>
    <row r="13491" spans="1:13" x14ac:dyDescent="0.25">
      <c r="A13491">
        <v>312.45123741077299</v>
      </c>
      <c r="B13491">
        <v>5.9475448968777503E-2</v>
      </c>
      <c r="C13491">
        <v>444</v>
      </c>
      <c r="D13491">
        <v>15.9915447023232</v>
      </c>
      <c r="F13491">
        <v>277.19858969957602</v>
      </c>
      <c r="G13491">
        <v>0.10315281256098</v>
      </c>
      <c r="H13491">
        <v>393</v>
      </c>
      <c r="I13491">
        <v>15.139868578407899</v>
      </c>
      <c r="J13491">
        <v>468</v>
      </c>
      <c r="K13491">
        <v>532</v>
      </c>
      <c r="L13491">
        <v>772</v>
      </c>
      <c r="M13491">
        <v>486</v>
      </c>
    </row>
    <row r="13492" spans="1:13" x14ac:dyDescent="0.25">
      <c r="A13492">
        <v>312.45123741077299</v>
      </c>
      <c r="B13492">
        <v>5.94628385644538E-2</v>
      </c>
      <c r="C13492">
        <v>444</v>
      </c>
      <c r="D13492">
        <v>15.9915447023232</v>
      </c>
      <c r="F13492">
        <v>277.19858969957602</v>
      </c>
      <c r="G13492">
        <v>0.103113636496482</v>
      </c>
      <c r="H13492">
        <v>393</v>
      </c>
      <c r="I13492">
        <v>15.139868578407899</v>
      </c>
      <c r="J13492">
        <v>468</v>
      </c>
      <c r="K13492">
        <v>532</v>
      </c>
      <c r="L13492">
        <v>772</v>
      </c>
      <c r="M13492">
        <v>486</v>
      </c>
    </row>
    <row r="13493" spans="1:13" x14ac:dyDescent="0.25">
      <c r="A13493">
        <v>312.45123741077299</v>
      </c>
      <c r="B13493">
        <v>5.9402844270127098E-2</v>
      </c>
      <c r="C13493">
        <v>444</v>
      </c>
      <c r="D13493">
        <v>15.9915447023232</v>
      </c>
      <c r="F13493">
        <v>277.19858969957602</v>
      </c>
      <c r="G13493">
        <v>0.103159207764064</v>
      </c>
      <c r="H13493">
        <v>393</v>
      </c>
      <c r="I13493">
        <v>15.139868578407899</v>
      </c>
      <c r="J13493">
        <v>468</v>
      </c>
      <c r="K13493">
        <v>532</v>
      </c>
      <c r="L13493">
        <v>772</v>
      </c>
      <c r="M13493">
        <v>486</v>
      </c>
    </row>
    <row r="13494" spans="1:13" x14ac:dyDescent="0.25">
      <c r="A13494">
        <v>312.45123741077299</v>
      </c>
      <c r="B13494">
        <v>5.9380005069052902E-2</v>
      </c>
      <c r="C13494">
        <v>444</v>
      </c>
      <c r="D13494">
        <v>15.9915447023232</v>
      </c>
      <c r="F13494">
        <v>277.19858969957602</v>
      </c>
      <c r="G13494">
        <v>0.10307564695773</v>
      </c>
      <c r="H13494">
        <v>393</v>
      </c>
      <c r="I13494">
        <v>15.139868578407899</v>
      </c>
      <c r="J13494">
        <v>468</v>
      </c>
      <c r="K13494">
        <v>532</v>
      </c>
      <c r="L13494">
        <v>772</v>
      </c>
      <c r="M13494">
        <v>486</v>
      </c>
    </row>
    <row r="13495" spans="1:13" x14ac:dyDescent="0.25">
      <c r="A13495">
        <v>312.45123741077299</v>
      </c>
      <c r="B13495">
        <v>5.9439268202243802E-2</v>
      </c>
      <c r="C13495">
        <v>444</v>
      </c>
      <c r="D13495">
        <v>15.9915447023232</v>
      </c>
      <c r="F13495">
        <v>277.19858969957602</v>
      </c>
      <c r="G13495">
        <v>0.103435669758855</v>
      </c>
      <c r="H13495">
        <v>393</v>
      </c>
      <c r="I13495">
        <v>15.139868578407899</v>
      </c>
      <c r="J13495">
        <v>468</v>
      </c>
      <c r="K13495">
        <v>532</v>
      </c>
      <c r="L13495">
        <v>772</v>
      </c>
      <c r="M13495">
        <v>486</v>
      </c>
    </row>
    <row r="13496" spans="1:13" x14ac:dyDescent="0.25">
      <c r="A13496">
        <v>312.45123741077299</v>
      </c>
      <c r="B13496">
        <v>5.9439268202243802E-2</v>
      </c>
      <c r="C13496">
        <v>444</v>
      </c>
      <c r="D13496">
        <v>15.9915447023232</v>
      </c>
      <c r="F13496">
        <v>277.19858969957602</v>
      </c>
      <c r="G13496">
        <v>0.103389572699411</v>
      </c>
      <c r="H13496">
        <v>393</v>
      </c>
      <c r="I13496">
        <v>15.139868578407899</v>
      </c>
      <c r="J13496">
        <v>468</v>
      </c>
      <c r="K13496">
        <v>532</v>
      </c>
      <c r="L13496">
        <v>772</v>
      </c>
      <c r="M13496">
        <v>486</v>
      </c>
    </row>
    <row r="13497" spans="1:13" x14ac:dyDescent="0.25">
      <c r="A13497">
        <v>312.45123741077299</v>
      </c>
      <c r="B13497">
        <v>5.9502788811883603E-2</v>
      </c>
      <c r="C13497">
        <v>444</v>
      </c>
      <c r="D13497">
        <v>15.9915447023232</v>
      </c>
      <c r="F13497">
        <v>277.19858969957602</v>
      </c>
      <c r="G13497">
        <v>0.103389572699411</v>
      </c>
      <c r="H13497">
        <v>393</v>
      </c>
      <c r="I13497">
        <v>15.139868578407899</v>
      </c>
      <c r="J13497">
        <v>468</v>
      </c>
      <c r="K13497">
        <v>532</v>
      </c>
      <c r="L13497">
        <v>772</v>
      </c>
      <c r="M13497">
        <v>486</v>
      </c>
    </row>
    <row r="13498" spans="1:13" x14ac:dyDescent="0.25">
      <c r="A13498">
        <v>312.45123741077299</v>
      </c>
      <c r="B13498">
        <v>5.9689432373437698E-2</v>
      </c>
      <c r="C13498">
        <v>444</v>
      </c>
      <c r="D13498">
        <v>15.9915447023232</v>
      </c>
      <c r="F13498">
        <v>277.19858969957602</v>
      </c>
      <c r="G13498">
        <v>0.103102152744452</v>
      </c>
      <c r="H13498">
        <v>393</v>
      </c>
      <c r="I13498">
        <v>15.139868578407899</v>
      </c>
      <c r="J13498">
        <v>468</v>
      </c>
      <c r="K13498">
        <v>532</v>
      </c>
      <c r="L13498">
        <v>772</v>
      </c>
      <c r="M13498">
        <v>486</v>
      </c>
    </row>
    <row r="13499" spans="1:13" x14ac:dyDescent="0.25">
      <c r="A13499">
        <v>312.45123741077299</v>
      </c>
      <c r="B13499">
        <v>5.9450386933495199E-2</v>
      </c>
      <c r="C13499">
        <v>444</v>
      </c>
      <c r="D13499">
        <v>15.9915447023232</v>
      </c>
      <c r="F13499">
        <v>277.19858969957602</v>
      </c>
      <c r="G13499">
        <v>0.10327578282788</v>
      </c>
      <c r="H13499">
        <v>393</v>
      </c>
      <c r="I13499">
        <v>15.139868578407899</v>
      </c>
      <c r="J13499">
        <v>468</v>
      </c>
      <c r="K13499">
        <v>532</v>
      </c>
      <c r="L13499">
        <v>772</v>
      </c>
      <c r="M13499">
        <v>486</v>
      </c>
    </row>
    <row r="13500" spans="1:13" x14ac:dyDescent="0.25">
      <c r="A13500">
        <v>312.45123741077299</v>
      </c>
      <c r="B13500">
        <v>5.9450386933495199E-2</v>
      </c>
      <c r="C13500">
        <v>444</v>
      </c>
      <c r="D13500">
        <v>15.9915447023232</v>
      </c>
      <c r="F13500">
        <v>277.19858969957602</v>
      </c>
      <c r="G13500">
        <v>0.10354416842353301</v>
      </c>
      <c r="H13500">
        <v>393</v>
      </c>
      <c r="I13500">
        <v>15.139868578407899</v>
      </c>
      <c r="J13500">
        <v>468</v>
      </c>
      <c r="K13500">
        <v>532</v>
      </c>
      <c r="L13500">
        <v>772</v>
      </c>
      <c r="M13500">
        <v>486</v>
      </c>
    </row>
    <row r="13501" spans="1:13" x14ac:dyDescent="0.25">
      <c r="A13501">
        <v>312.45123741077299</v>
      </c>
      <c r="B13501">
        <v>5.9472283573850399E-2</v>
      </c>
      <c r="C13501">
        <v>444</v>
      </c>
      <c r="D13501">
        <v>15.9915447023232</v>
      </c>
      <c r="F13501">
        <v>277.19858969957602</v>
      </c>
      <c r="G13501">
        <v>0.103706206204714</v>
      </c>
      <c r="H13501">
        <v>393</v>
      </c>
      <c r="I13501">
        <v>15.139868578407899</v>
      </c>
      <c r="J13501">
        <v>468</v>
      </c>
      <c r="K13501">
        <v>532</v>
      </c>
      <c r="L13501">
        <v>783</v>
      </c>
      <c r="M13501">
        <v>490</v>
      </c>
    </row>
    <row r="13502" spans="1:13" x14ac:dyDescent="0.25">
      <c r="A13502">
        <v>312.45123741077299</v>
      </c>
      <c r="B13502">
        <v>5.9472283573850399E-2</v>
      </c>
      <c r="C13502">
        <v>444</v>
      </c>
      <c r="D13502">
        <v>15.9915447023232</v>
      </c>
      <c r="F13502">
        <v>277.19858969957602</v>
      </c>
      <c r="G13502">
        <v>0.10433593555411701</v>
      </c>
      <c r="H13502">
        <v>393</v>
      </c>
      <c r="I13502">
        <v>15.139868578407899</v>
      </c>
      <c r="J13502">
        <v>468</v>
      </c>
      <c r="K13502">
        <v>532</v>
      </c>
      <c r="L13502">
        <v>783</v>
      </c>
      <c r="M13502">
        <v>490</v>
      </c>
    </row>
    <row r="13503" spans="1:13" x14ac:dyDescent="0.25">
      <c r="A13503">
        <v>312.45123741077299</v>
      </c>
      <c r="B13503">
        <v>5.9472283573850399E-2</v>
      </c>
      <c r="C13503">
        <v>444</v>
      </c>
      <c r="D13503">
        <v>15.9915447023232</v>
      </c>
      <c r="F13503">
        <v>277.19858969957602</v>
      </c>
      <c r="G13503">
        <v>0.1048522211183</v>
      </c>
      <c r="H13503">
        <v>393</v>
      </c>
      <c r="I13503">
        <v>15.139868578407899</v>
      </c>
      <c r="J13503">
        <v>468</v>
      </c>
      <c r="K13503">
        <v>532</v>
      </c>
      <c r="L13503">
        <v>783</v>
      </c>
      <c r="M13503">
        <v>490</v>
      </c>
    </row>
    <row r="13504" spans="1:13" x14ac:dyDescent="0.25">
      <c r="A13504">
        <v>312.45123741077299</v>
      </c>
      <c r="B13504">
        <v>5.9524322235424802E-2</v>
      </c>
      <c r="C13504">
        <v>444</v>
      </c>
      <c r="D13504">
        <v>15.9915447023232</v>
      </c>
      <c r="F13504">
        <v>277.19858969957602</v>
      </c>
      <c r="G13504">
        <v>0.103985537744319</v>
      </c>
      <c r="H13504">
        <v>393</v>
      </c>
      <c r="I13504">
        <v>15.139868578407899</v>
      </c>
      <c r="J13504">
        <v>468</v>
      </c>
      <c r="K13504">
        <v>532</v>
      </c>
      <c r="L13504">
        <v>783</v>
      </c>
      <c r="M13504">
        <v>490</v>
      </c>
    </row>
    <row r="13505" spans="1:13" x14ac:dyDescent="0.25">
      <c r="A13505">
        <v>312.45123741077299</v>
      </c>
      <c r="B13505">
        <v>5.9524322235424802E-2</v>
      </c>
      <c r="C13505">
        <v>444</v>
      </c>
      <c r="D13505">
        <v>15.9915447023232</v>
      </c>
      <c r="F13505">
        <v>277.19858969957602</v>
      </c>
      <c r="G13505">
        <v>0.103985537744319</v>
      </c>
      <c r="H13505">
        <v>393</v>
      </c>
      <c r="I13505">
        <v>15.139868578407899</v>
      </c>
      <c r="J13505">
        <v>468</v>
      </c>
      <c r="K13505">
        <v>532</v>
      </c>
      <c r="L13505">
        <v>783</v>
      </c>
      <c r="M13505">
        <v>490</v>
      </c>
    </row>
    <row r="13506" spans="1:13" x14ac:dyDescent="0.25">
      <c r="A13506">
        <v>312.45123741077299</v>
      </c>
      <c r="B13506">
        <v>5.9618776474622701E-2</v>
      </c>
      <c r="C13506">
        <v>444</v>
      </c>
      <c r="D13506">
        <v>15.9915447023232</v>
      </c>
      <c r="F13506">
        <v>277.19858969957602</v>
      </c>
      <c r="G13506">
        <v>0.103011729160327</v>
      </c>
      <c r="H13506">
        <v>393</v>
      </c>
      <c r="I13506">
        <v>15.139868578407899</v>
      </c>
      <c r="J13506">
        <v>468</v>
      </c>
      <c r="K13506">
        <v>532</v>
      </c>
      <c r="L13506">
        <v>783</v>
      </c>
      <c r="M13506">
        <v>490</v>
      </c>
    </row>
    <row r="13507" spans="1:13" x14ac:dyDescent="0.25">
      <c r="A13507">
        <v>312.45123741077299</v>
      </c>
      <c r="B13507">
        <v>5.9538928893090003E-2</v>
      </c>
      <c r="C13507">
        <v>444</v>
      </c>
      <c r="D13507">
        <v>15.9915447023232</v>
      </c>
      <c r="F13507">
        <v>277.19858969957602</v>
      </c>
      <c r="G13507">
        <v>0.10277807267587399</v>
      </c>
      <c r="H13507">
        <v>393</v>
      </c>
      <c r="I13507">
        <v>15.139868578407899</v>
      </c>
      <c r="J13507">
        <v>468</v>
      </c>
      <c r="K13507">
        <v>532</v>
      </c>
      <c r="L13507">
        <v>783</v>
      </c>
      <c r="M13507">
        <v>490</v>
      </c>
    </row>
    <row r="13508" spans="1:13" x14ac:dyDescent="0.25">
      <c r="A13508">
        <v>312.45123741077299</v>
      </c>
      <c r="B13508">
        <v>5.9610478476180902E-2</v>
      </c>
      <c r="C13508">
        <v>444</v>
      </c>
      <c r="D13508">
        <v>15.9915447023232</v>
      </c>
      <c r="F13508">
        <v>277.19858969957602</v>
      </c>
      <c r="G13508">
        <v>0.103017179465133</v>
      </c>
      <c r="H13508">
        <v>393</v>
      </c>
      <c r="I13508">
        <v>15.139868578407899</v>
      </c>
      <c r="J13508">
        <v>468</v>
      </c>
      <c r="K13508">
        <v>532</v>
      </c>
      <c r="L13508">
        <v>783</v>
      </c>
      <c r="M13508">
        <v>490</v>
      </c>
    </row>
    <row r="13509" spans="1:13" x14ac:dyDescent="0.25">
      <c r="A13509">
        <v>312.45123741077299</v>
      </c>
      <c r="B13509">
        <v>5.9610478476180902E-2</v>
      </c>
      <c r="C13509">
        <v>444</v>
      </c>
      <c r="D13509">
        <v>15.9915447023232</v>
      </c>
      <c r="F13509">
        <v>277.19858969957602</v>
      </c>
      <c r="G13509">
        <v>0.102501000143619</v>
      </c>
      <c r="H13509">
        <v>393</v>
      </c>
      <c r="I13509">
        <v>15.139868578407899</v>
      </c>
      <c r="J13509">
        <v>468</v>
      </c>
      <c r="K13509">
        <v>532</v>
      </c>
      <c r="L13509">
        <v>783</v>
      </c>
      <c r="M13509">
        <v>490</v>
      </c>
    </row>
    <row r="13510" spans="1:13" x14ac:dyDescent="0.25">
      <c r="A13510">
        <v>312.45123741077299</v>
      </c>
      <c r="B13510">
        <v>5.9630970393898301E-2</v>
      </c>
      <c r="C13510">
        <v>444</v>
      </c>
      <c r="D13510">
        <v>15.9915447023232</v>
      </c>
      <c r="F13510">
        <v>277.19858969957602</v>
      </c>
      <c r="G13510">
        <v>0.102934462433455</v>
      </c>
      <c r="H13510">
        <v>393</v>
      </c>
      <c r="I13510">
        <v>15.139868578407899</v>
      </c>
      <c r="J13510">
        <v>468</v>
      </c>
      <c r="K13510">
        <v>532</v>
      </c>
      <c r="L13510">
        <v>783</v>
      </c>
      <c r="M13510">
        <v>490</v>
      </c>
    </row>
    <row r="13511" spans="1:13" x14ac:dyDescent="0.25">
      <c r="A13511">
        <v>312.45123741077299</v>
      </c>
      <c r="B13511">
        <v>5.9616264314978698E-2</v>
      </c>
      <c r="C13511">
        <v>444</v>
      </c>
      <c r="D13511">
        <v>15.9915447023232</v>
      </c>
      <c r="F13511">
        <v>277.19858969957602</v>
      </c>
      <c r="G13511">
        <v>0.102934462433455</v>
      </c>
      <c r="H13511">
        <v>393</v>
      </c>
      <c r="I13511">
        <v>15.139868578407899</v>
      </c>
      <c r="J13511">
        <v>468</v>
      </c>
      <c r="K13511">
        <v>532</v>
      </c>
      <c r="L13511">
        <v>783</v>
      </c>
      <c r="M13511">
        <v>490</v>
      </c>
    </row>
    <row r="13512" spans="1:13" x14ac:dyDescent="0.25">
      <c r="A13512">
        <v>312.45123741077299</v>
      </c>
      <c r="B13512">
        <v>5.9799851808619603E-2</v>
      </c>
      <c r="C13512">
        <v>444</v>
      </c>
      <c r="D13512">
        <v>15.9915447023232</v>
      </c>
      <c r="F13512">
        <v>277.19858969957602</v>
      </c>
      <c r="G13512">
        <v>0.102934462433455</v>
      </c>
      <c r="H13512">
        <v>393</v>
      </c>
      <c r="I13512">
        <v>15.139868578407899</v>
      </c>
      <c r="J13512">
        <v>468</v>
      </c>
      <c r="K13512">
        <v>532</v>
      </c>
      <c r="L13512">
        <v>783</v>
      </c>
      <c r="M13512">
        <v>490</v>
      </c>
    </row>
    <row r="13513" spans="1:13" x14ac:dyDescent="0.25">
      <c r="A13513">
        <v>312.45123741077299</v>
      </c>
      <c r="B13513">
        <v>5.9626676074701797E-2</v>
      </c>
      <c r="C13513">
        <v>444</v>
      </c>
      <c r="D13513">
        <v>15.9915447023232</v>
      </c>
      <c r="F13513">
        <v>277.19858969957602</v>
      </c>
      <c r="G13513">
        <v>0.102841261834119</v>
      </c>
      <c r="H13513">
        <v>393</v>
      </c>
      <c r="I13513">
        <v>15.139868578407899</v>
      </c>
      <c r="J13513">
        <v>468</v>
      </c>
      <c r="K13513">
        <v>532</v>
      </c>
      <c r="L13513">
        <v>783</v>
      </c>
      <c r="M13513">
        <v>490</v>
      </c>
    </row>
    <row r="13514" spans="1:13" x14ac:dyDescent="0.25">
      <c r="A13514">
        <v>312.45123741077299</v>
      </c>
      <c r="B13514">
        <v>6.0180612618706102E-2</v>
      </c>
      <c r="C13514">
        <v>444</v>
      </c>
      <c r="D13514">
        <v>15.9915447023232</v>
      </c>
      <c r="F13514">
        <v>277.19858969957602</v>
      </c>
      <c r="G13514">
        <v>0.102841261834119</v>
      </c>
      <c r="H13514">
        <v>393</v>
      </c>
      <c r="I13514">
        <v>15.139868578407899</v>
      </c>
      <c r="J13514">
        <v>468</v>
      </c>
      <c r="K13514">
        <v>532</v>
      </c>
      <c r="L13514">
        <v>783</v>
      </c>
      <c r="M13514">
        <v>490</v>
      </c>
    </row>
    <row r="13515" spans="1:13" x14ac:dyDescent="0.25">
      <c r="A13515">
        <v>312.45123741077299</v>
      </c>
      <c r="B13515">
        <v>6.0180612618706102E-2</v>
      </c>
      <c r="C13515">
        <v>444</v>
      </c>
      <c r="D13515">
        <v>15.9915447023232</v>
      </c>
      <c r="F13515">
        <v>277.19858969957602</v>
      </c>
      <c r="G13515">
        <v>0.103550446449153</v>
      </c>
      <c r="H13515">
        <v>393</v>
      </c>
      <c r="I13515">
        <v>15.139868578407899</v>
      </c>
      <c r="J13515">
        <v>468</v>
      </c>
      <c r="K13515">
        <v>532</v>
      </c>
      <c r="L13515">
        <v>783</v>
      </c>
      <c r="M13515">
        <v>490</v>
      </c>
    </row>
    <row r="13516" spans="1:13" x14ac:dyDescent="0.25">
      <c r="A13516">
        <v>312.45123741077299</v>
      </c>
      <c r="B13516">
        <v>6.0280458714046602E-2</v>
      </c>
      <c r="C13516">
        <v>444</v>
      </c>
      <c r="D13516">
        <v>15.9915447023232</v>
      </c>
      <c r="F13516">
        <v>277.19858969957602</v>
      </c>
      <c r="G13516">
        <v>0.103312979389568</v>
      </c>
      <c r="H13516">
        <v>393</v>
      </c>
      <c r="I13516">
        <v>15.139868578407899</v>
      </c>
      <c r="J13516">
        <v>468</v>
      </c>
      <c r="K13516">
        <v>532</v>
      </c>
      <c r="L13516">
        <v>783</v>
      </c>
      <c r="M13516">
        <v>490</v>
      </c>
    </row>
    <row r="13517" spans="1:13" x14ac:dyDescent="0.25">
      <c r="A13517">
        <v>312.45123741077299</v>
      </c>
      <c r="B13517">
        <v>6.0280458714046602E-2</v>
      </c>
      <c r="C13517">
        <v>444</v>
      </c>
      <c r="D13517">
        <v>15.9915447023232</v>
      </c>
      <c r="F13517">
        <v>277.19858969957602</v>
      </c>
      <c r="G13517">
        <v>0.10374798374145799</v>
      </c>
      <c r="H13517">
        <v>393</v>
      </c>
      <c r="I13517">
        <v>15.139868578407899</v>
      </c>
      <c r="J13517">
        <v>468</v>
      </c>
      <c r="K13517">
        <v>532</v>
      </c>
      <c r="L13517">
        <v>783</v>
      </c>
      <c r="M13517">
        <v>490</v>
      </c>
    </row>
    <row r="13518" spans="1:13" x14ac:dyDescent="0.25">
      <c r="A13518">
        <v>312.45123741077299</v>
      </c>
      <c r="B13518">
        <v>6.0280458714046602E-2</v>
      </c>
      <c r="C13518">
        <v>444</v>
      </c>
      <c r="D13518">
        <v>15.9915447023232</v>
      </c>
      <c r="F13518">
        <v>277.19858969957602</v>
      </c>
      <c r="G13518">
        <v>0.10337741549601299</v>
      </c>
      <c r="H13518">
        <v>393</v>
      </c>
      <c r="I13518">
        <v>15.139868578407899</v>
      </c>
      <c r="J13518">
        <v>468</v>
      </c>
      <c r="K13518">
        <v>532</v>
      </c>
      <c r="L13518">
        <v>783</v>
      </c>
      <c r="M13518">
        <v>490</v>
      </c>
    </row>
    <row r="13519" spans="1:13" x14ac:dyDescent="0.25">
      <c r="A13519">
        <v>312.45123741077299</v>
      </c>
      <c r="B13519">
        <v>6.0280458714046602E-2</v>
      </c>
      <c r="C13519">
        <v>444</v>
      </c>
      <c r="D13519">
        <v>15.9915447023232</v>
      </c>
      <c r="F13519">
        <v>277.19858969957602</v>
      </c>
      <c r="G13519">
        <v>0.10337741549601299</v>
      </c>
      <c r="H13519">
        <v>393</v>
      </c>
      <c r="I13519">
        <v>15.139868578407899</v>
      </c>
      <c r="J13519">
        <v>468</v>
      </c>
      <c r="K13519">
        <v>532</v>
      </c>
      <c r="L13519">
        <v>783</v>
      </c>
      <c r="M13519">
        <v>490</v>
      </c>
    </row>
    <row r="13520" spans="1:13" x14ac:dyDescent="0.25">
      <c r="A13520">
        <v>312.45123741077299</v>
      </c>
      <c r="B13520">
        <v>6.0316409056339802E-2</v>
      </c>
      <c r="C13520">
        <v>444</v>
      </c>
      <c r="D13520">
        <v>15.9915447023232</v>
      </c>
      <c r="F13520">
        <v>277.19858969957602</v>
      </c>
      <c r="G13520">
        <v>0.103757596759026</v>
      </c>
      <c r="H13520">
        <v>393</v>
      </c>
      <c r="I13520">
        <v>15.139868578407899</v>
      </c>
      <c r="J13520">
        <v>468</v>
      </c>
      <c r="K13520">
        <v>532</v>
      </c>
      <c r="L13520">
        <v>783</v>
      </c>
      <c r="M13520">
        <v>490</v>
      </c>
    </row>
    <row r="13521" spans="1:13" x14ac:dyDescent="0.25">
      <c r="A13521">
        <v>312.45123741077299</v>
      </c>
      <c r="B13521">
        <v>5.9749183239158898E-2</v>
      </c>
      <c r="C13521">
        <v>444</v>
      </c>
      <c r="D13521">
        <v>15.9915447023232</v>
      </c>
      <c r="F13521">
        <v>277.19858969957602</v>
      </c>
      <c r="G13521">
        <v>0.104865696441319</v>
      </c>
      <c r="H13521">
        <v>393</v>
      </c>
      <c r="I13521">
        <v>15.139868578407899</v>
      </c>
      <c r="J13521">
        <v>468</v>
      </c>
      <c r="K13521">
        <v>532</v>
      </c>
      <c r="L13521">
        <v>783</v>
      </c>
      <c r="M13521">
        <v>490</v>
      </c>
    </row>
    <row r="13522" spans="1:13" x14ac:dyDescent="0.25">
      <c r="A13522">
        <v>312.45123741077299</v>
      </c>
      <c r="B13522">
        <v>5.9749183239158898E-2</v>
      </c>
      <c r="C13522">
        <v>444</v>
      </c>
      <c r="D13522">
        <v>15.9915447023232</v>
      </c>
      <c r="F13522">
        <v>277.19858969957602</v>
      </c>
      <c r="G13522">
        <v>0.105567396859965</v>
      </c>
      <c r="H13522">
        <v>393</v>
      </c>
      <c r="I13522">
        <v>15.139868578407899</v>
      </c>
      <c r="J13522">
        <v>468</v>
      </c>
      <c r="K13522">
        <v>532</v>
      </c>
      <c r="L13522">
        <v>783</v>
      </c>
      <c r="M13522">
        <v>490</v>
      </c>
    </row>
    <row r="13523" spans="1:13" x14ac:dyDescent="0.25">
      <c r="A13523">
        <v>312.45123741077299</v>
      </c>
      <c r="B13523">
        <v>5.9749183239158898E-2</v>
      </c>
      <c r="C13523">
        <v>444</v>
      </c>
      <c r="D13523">
        <v>15.9915447023232</v>
      </c>
      <c r="F13523">
        <v>277.19858969957602</v>
      </c>
      <c r="G13523">
        <v>0.10590221469145</v>
      </c>
      <c r="H13523">
        <v>393</v>
      </c>
      <c r="I13523">
        <v>15.139868578407899</v>
      </c>
      <c r="J13523">
        <v>468</v>
      </c>
      <c r="K13523">
        <v>532</v>
      </c>
      <c r="L13523">
        <v>783</v>
      </c>
      <c r="M13523">
        <v>490</v>
      </c>
    </row>
    <row r="13524" spans="1:13" x14ac:dyDescent="0.25">
      <c r="A13524">
        <v>312.45123741077299</v>
      </c>
      <c r="B13524">
        <v>5.96612980127409E-2</v>
      </c>
      <c r="C13524">
        <v>444</v>
      </c>
      <c r="D13524">
        <v>15.9915447023232</v>
      </c>
      <c r="F13524">
        <v>277.19858969957602</v>
      </c>
      <c r="G13524">
        <v>0.105916929265768</v>
      </c>
      <c r="H13524">
        <v>393</v>
      </c>
      <c r="I13524">
        <v>15.139868578407899</v>
      </c>
      <c r="J13524">
        <v>468</v>
      </c>
      <c r="K13524">
        <v>532</v>
      </c>
      <c r="L13524">
        <v>783</v>
      </c>
      <c r="M13524">
        <v>490</v>
      </c>
    </row>
    <row r="13525" spans="1:13" x14ac:dyDescent="0.25">
      <c r="A13525">
        <v>312.45123741077299</v>
      </c>
      <c r="B13525">
        <v>5.96612980127409E-2</v>
      </c>
      <c r="C13525">
        <v>444</v>
      </c>
      <c r="D13525">
        <v>15.9915447023232</v>
      </c>
      <c r="F13525">
        <v>277.19858969957602</v>
      </c>
      <c r="G13525">
        <v>0.105444200884638</v>
      </c>
      <c r="H13525">
        <v>393</v>
      </c>
      <c r="I13525">
        <v>15.139868578407899</v>
      </c>
      <c r="J13525">
        <v>468</v>
      </c>
      <c r="K13525">
        <v>532</v>
      </c>
      <c r="L13525">
        <v>783</v>
      </c>
      <c r="M13525">
        <v>490</v>
      </c>
    </row>
    <row r="13526" spans="1:13" x14ac:dyDescent="0.25">
      <c r="A13526">
        <v>312.424976229202</v>
      </c>
      <c r="B13526">
        <v>5.9686331861627903E-2</v>
      </c>
      <c r="C13526">
        <v>444</v>
      </c>
      <c r="D13526">
        <v>15.9137286441401</v>
      </c>
      <c r="F13526">
        <v>277.19858969957602</v>
      </c>
      <c r="G13526">
        <v>0.104814234176572</v>
      </c>
      <c r="H13526">
        <v>393</v>
      </c>
      <c r="I13526">
        <v>15.139868578407899</v>
      </c>
      <c r="J13526">
        <v>386</v>
      </c>
      <c r="K13526">
        <v>614</v>
      </c>
      <c r="L13526">
        <v>789</v>
      </c>
      <c r="M13526">
        <v>495</v>
      </c>
    </row>
    <row r="13528" spans="1:13" x14ac:dyDescent="0.25">
      <c r="A13528" t="s">
        <v>19</v>
      </c>
      <c r="F13528" t="s">
        <v>18</v>
      </c>
    </row>
    <row r="13529" spans="1:13" x14ac:dyDescent="0.25">
      <c r="A13529">
        <v>905.637270368636</v>
      </c>
      <c r="B13529">
        <v>1</v>
      </c>
      <c r="C13529">
        <v>1256</v>
      </c>
      <c r="D13529">
        <v>45.272686070064097</v>
      </c>
      <c r="F13529">
        <v>1054.7982883295001</v>
      </c>
      <c r="G13529">
        <v>1</v>
      </c>
      <c r="H13529">
        <v>1469</v>
      </c>
      <c r="I13529">
        <v>54.158139080973299</v>
      </c>
      <c r="J13529">
        <v>500</v>
      </c>
      <c r="K13529">
        <v>500</v>
      </c>
      <c r="L13529">
        <v>800</v>
      </c>
      <c r="M13529">
        <v>500</v>
      </c>
    </row>
    <row r="13530" spans="1:13" x14ac:dyDescent="0.25">
      <c r="A13530">
        <v>725.51997215789697</v>
      </c>
      <c r="B13530">
        <v>0.91758007337313896</v>
      </c>
      <c r="C13530">
        <v>970</v>
      </c>
      <c r="D13530">
        <v>44.437642209464698</v>
      </c>
      <c r="F13530">
        <v>703.98377531650499</v>
      </c>
      <c r="G13530">
        <v>0.98320865275500502</v>
      </c>
      <c r="H13530">
        <v>883</v>
      </c>
      <c r="I13530">
        <v>33.696721991989797</v>
      </c>
      <c r="J13530">
        <v>500</v>
      </c>
      <c r="K13530">
        <v>500</v>
      </c>
      <c r="L13530">
        <v>800</v>
      </c>
      <c r="M13530">
        <v>500</v>
      </c>
    </row>
    <row r="13531" spans="1:13" x14ac:dyDescent="0.25">
      <c r="A13531">
        <v>477.736800380982</v>
      </c>
      <c r="B13531">
        <v>0.87121614408659798</v>
      </c>
      <c r="C13531">
        <v>641</v>
      </c>
      <c r="D13531">
        <v>23.900558190653101</v>
      </c>
      <c r="F13531">
        <v>703.98377531650499</v>
      </c>
      <c r="G13531">
        <v>0.966978754281268</v>
      </c>
      <c r="H13531">
        <v>883</v>
      </c>
      <c r="I13531">
        <v>33.696721991989797</v>
      </c>
      <c r="J13531">
        <v>500</v>
      </c>
      <c r="K13531">
        <v>500</v>
      </c>
      <c r="L13531">
        <v>800</v>
      </c>
      <c r="M13531">
        <v>500</v>
      </c>
    </row>
    <row r="13532" spans="1:13" x14ac:dyDescent="0.25">
      <c r="A13532">
        <v>477.736800380982</v>
      </c>
      <c r="B13532">
        <v>0.82563444879475201</v>
      </c>
      <c r="C13532">
        <v>641</v>
      </c>
      <c r="D13532">
        <v>23.900558190653101</v>
      </c>
      <c r="F13532">
        <v>701.88179583195597</v>
      </c>
      <c r="G13532">
        <v>0.97902650181191497</v>
      </c>
      <c r="H13532">
        <v>945</v>
      </c>
      <c r="I13532">
        <v>40.716905958251999</v>
      </c>
      <c r="J13532">
        <v>500</v>
      </c>
      <c r="K13532">
        <v>500</v>
      </c>
      <c r="L13532">
        <v>800</v>
      </c>
      <c r="M13532">
        <v>500</v>
      </c>
    </row>
    <row r="13533" spans="1:13" x14ac:dyDescent="0.25">
      <c r="A13533">
        <v>462.79000465129502</v>
      </c>
      <c r="B13533">
        <v>0.77046753095468901</v>
      </c>
      <c r="C13533">
        <v>613</v>
      </c>
      <c r="D13533">
        <v>17.408818447031098</v>
      </c>
      <c r="F13533">
        <v>588.80711704422697</v>
      </c>
      <c r="G13533">
        <v>0.93572025990205798</v>
      </c>
      <c r="H13533">
        <v>762</v>
      </c>
      <c r="I13533">
        <v>29.4058587264735</v>
      </c>
      <c r="J13533">
        <v>500</v>
      </c>
      <c r="K13533">
        <v>500</v>
      </c>
      <c r="L13533">
        <v>800</v>
      </c>
      <c r="M13533">
        <v>500</v>
      </c>
    </row>
    <row r="13534" spans="1:13" x14ac:dyDescent="0.25">
      <c r="A13534">
        <v>462.79000465129502</v>
      </c>
      <c r="B13534">
        <v>0.70868752155854797</v>
      </c>
      <c r="C13534">
        <v>613</v>
      </c>
      <c r="D13534">
        <v>17.408818447031098</v>
      </c>
      <c r="F13534">
        <v>533.11187038570597</v>
      </c>
      <c r="G13534">
        <v>0.91648367412962695</v>
      </c>
      <c r="H13534">
        <v>716</v>
      </c>
      <c r="I13534">
        <v>16.639580293092902</v>
      </c>
      <c r="J13534">
        <v>500</v>
      </c>
      <c r="K13534">
        <v>500</v>
      </c>
      <c r="L13534">
        <v>800</v>
      </c>
      <c r="M13534">
        <v>500</v>
      </c>
    </row>
    <row r="13535" spans="1:13" x14ac:dyDescent="0.25">
      <c r="A13535">
        <v>462.79000465129502</v>
      </c>
      <c r="B13535">
        <v>0.652826671774977</v>
      </c>
      <c r="C13535">
        <v>613</v>
      </c>
      <c r="D13535">
        <v>17.408818447031098</v>
      </c>
      <c r="F13535">
        <v>530.37346126767795</v>
      </c>
      <c r="G13535">
        <v>0.90141005421351605</v>
      </c>
      <c r="H13535">
        <v>706</v>
      </c>
      <c r="I13535">
        <v>25.072846976108799</v>
      </c>
      <c r="J13535">
        <v>500</v>
      </c>
      <c r="K13535">
        <v>500</v>
      </c>
      <c r="L13535">
        <v>800</v>
      </c>
      <c r="M13535">
        <v>500</v>
      </c>
    </row>
    <row r="13536" spans="1:13" x14ac:dyDescent="0.25">
      <c r="A13536">
        <v>453.57540783076502</v>
      </c>
      <c r="B13536">
        <v>0.62302109667439798</v>
      </c>
      <c r="C13536">
        <v>602</v>
      </c>
      <c r="D13536">
        <v>15.007284193532501</v>
      </c>
      <c r="F13536">
        <v>509.24565644469101</v>
      </c>
      <c r="G13536">
        <v>0.85052800759239</v>
      </c>
      <c r="H13536">
        <v>668</v>
      </c>
      <c r="I13536">
        <v>22.983362663537299</v>
      </c>
      <c r="J13536">
        <v>500</v>
      </c>
      <c r="K13536">
        <v>500</v>
      </c>
      <c r="L13536">
        <v>800</v>
      </c>
      <c r="M13536">
        <v>500</v>
      </c>
    </row>
    <row r="13537" spans="1:13" x14ac:dyDescent="0.25">
      <c r="A13537">
        <v>431.053930465598</v>
      </c>
      <c r="B13537">
        <v>0.58641402246509899</v>
      </c>
      <c r="C13537">
        <v>614</v>
      </c>
      <c r="D13537">
        <v>14.4457308808342</v>
      </c>
      <c r="F13537">
        <v>509.24565644469101</v>
      </c>
      <c r="G13537">
        <v>0.858380750460919</v>
      </c>
      <c r="H13537">
        <v>668</v>
      </c>
      <c r="I13537">
        <v>22.983362663537299</v>
      </c>
      <c r="J13537">
        <v>500</v>
      </c>
      <c r="K13537">
        <v>500</v>
      </c>
      <c r="L13537">
        <v>800</v>
      </c>
      <c r="M13537">
        <v>500</v>
      </c>
    </row>
    <row r="13538" spans="1:13" x14ac:dyDescent="0.25">
      <c r="A13538">
        <v>431.053930465598</v>
      </c>
      <c r="B13538">
        <v>0.54230950261214095</v>
      </c>
      <c r="C13538">
        <v>614</v>
      </c>
      <c r="D13538">
        <v>14.4457308808342</v>
      </c>
      <c r="F13538">
        <v>468.08716802555102</v>
      </c>
      <c r="G13538">
        <v>0.81637858455553702</v>
      </c>
      <c r="H13538">
        <v>610</v>
      </c>
      <c r="I13538">
        <v>15.983941057929799</v>
      </c>
      <c r="J13538">
        <v>500</v>
      </c>
      <c r="K13538">
        <v>500</v>
      </c>
      <c r="L13538">
        <v>800</v>
      </c>
      <c r="M13538">
        <v>500</v>
      </c>
    </row>
    <row r="13539" spans="1:13" x14ac:dyDescent="0.25">
      <c r="A13539">
        <v>431.053930465598</v>
      </c>
      <c r="B13539">
        <v>0.50648494821149403</v>
      </c>
      <c r="C13539">
        <v>614</v>
      </c>
      <c r="D13539">
        <v>14.4457308808342</v>
      </c>
      <c r="F13539">
        <v>439.66812360100403</v>
      </c>
      <c r="G13539">
        <v>0.77193909812492001</v>
      </c>
      <c r="H13539">
        <v>612</v>
      </c>
      <c r="I13539">
        <v>16.636653998866699</v>
      </c>
      <c r="J13539">
        <v>500</v>
      </c>
      <c r="K13539">
        <v>500</v>
      </c>
      <c r="L13539">
        <v>800</v>
      </c>
      <c r="M13539">
        <v>500</v>
      </c>
    </row>
    <row r="13540" spans="1:13" x14ac:dyDescent="0.25">
      <c r="A13540">
        <v>413.78985598846299</v>
      </c>
      <c r="B13540">
        <v>0.47483424287361697</v>
      </c>
      <c r="C13540">
        <v>550</v>
      </c>
      <c r="D13540">
        <v>12.740459979511799</v>
      </c>
      <c r="F13540">
        <v>439.66812360100403</v>
      </c>
      <c r="G13540">
        <v>0.73855481657673105</v>
      </c>
      <c r="H13540">
        <v>612</v>
      </c>
      <c r="I13540">
        <v>16.636653998866699</v>
      </c>
      <c r="J13540">
        <v>500</v>
      </c>
      <c r="K13540">
        <v>500</v>
      </c>
      <c r="L13540">
        <v>800</v>
      </c>
      <c r="M13540">
        <v>500</v>
      </c>
    </row>
    <row r="13541" spans="1:13" x14ac:dyDescent="0.25">
      <c r="A13541">
        <v>412.98371851421001</v>
      </c>
      <c r="B13541">
        <v>0.461117026491217</v>
      </c>
      <c r="C13541">
        <v>572</v>
      </c>
      <c r="D13541">
        <v>16.8037953530438</v>
      </c>
      <c r="F13541">
        <v>439.66812360100403</v>
      </c>
      <c r="G13541">
        <v>0.71169642254237397</v>
      </c>
      <c r="H13541">
        <v>612</v>
      </c>
      <c r="I13541">
        <v>16.636653998866699</v>
      </c>
      <c r="J13541">
        <v>500</v>
      </c>
      <c r="K13541">
        <v>500</v>
      </c>
      <c r="L13541">
        <v>800</v>
      </c>
      <c r="M13541">
        <v>500</v>
      </c>
    </row>
    <row r="13542" spans="1:13" x14ac:dyDescent="0.25">
      <c r="A13542">
        <v>395.87432763213297</v>
      </c>
      <c r="B13542">
        <v>0.44004640013426399</v>
      </c>
      <c r="C13542">
        <v>525</v>
      </c>
      <c r="D13542">
        <v>19.595445055747401</v>
      </c>
      <c r="F13542">
        <v>439.66812360100403</v>
      </c>
      <c r="G13542">
        <v>0.69933577604638597</v>
      </c>
      <c r="H13542">
        <v>612</v>
      </c>
      <c r="I13542">
        <v>16.636653998866699</v>
      </c>
      <c r="J13542">
        <v>500</v>
      </c>
      <c r="K13542">
        <v>500</v>
      </c>
      <c r="L13542">
        <v>800</v>
      </c>
      <c r="M13542">
        <v>500</v>
      </c>
    </row>
    <row r="13543" spans="1:13" x14ac:dyDescent="0.25">
      <c r="A13543">
        <v>389.08940870896902</v>
      </c>
      <c r="B13543">
        <v>0.41068637778308997</v>
      </c>
      <c r="C13543">
        <v>518</v>
      </c>
      <c r="D13543">
        <v>12.569953687489001</v>
      </c>
      <c r="F13543">
        <v>433.30875726765998</v>
      </c>
      <c r="G13543">
        <v>0.66457557701982595</v>
      </c>
      <c r="H13543">
        <v>610</v>
      </c>
      <c r="I13543">
        <v>15.301408029394199</v>
      </c>
      <c r="J13543">
        <v>500</v>
      </c>
      <c r="K13543">
        <v>500</v>
      </c>
      <c r="L13543">
        <v>800</v>
      </c>
      <c r="M13543">
        <v>500</v>
      </c>
    </row>
    <row r="13544" spans="1:13" x14ac:dyDescent="0.25">
      <c r="A13544">
        <v>378.52663588244502</v>
      </c>
      <c r="B13544">
        <v>0.39881824899264501</v>
      </c>
      <c r="C13544">
        <v>513</v>
      </c>
      <c r="D13544">
        <v>14.436640599044001</v>
      </c>
      <c r="F13544">
        <v>421.31108190538401</v>
      </c>
      <c r="G13544">
        <v>0.651407467191361</v>
      </c>
      <c r="H13544">
        <v>602</v>
      </c>
      <c r="I13544">
        <v>19.851935881422801</v>
      </c>
      <c r="J13544">
        <v>500</v>
      </c>
      <c r="K13544">
        <v>500</v>
      </c>
      <c r="L13544">
        <v>800</v>
      </c>
      <c r="M13544">
        <v>500</v>
      </c>
    </row>
    <row r="13545" spans="1:13" x14ac:dyDescent="0.25">
      <c r="A13545">
        <v>378.52663588244502</v>
      </c>
      <c r="B13545">
        <v>0.36917994486665001</v>
      </c>
      <c r="C13545">
        <v>513</v>
      </c>
      <c r="D13545">
        <v>14.436640599044001</v>
      </c>
      <c r="F13545">
        <v>421.31108190538401</v>
      </c>
      <c r="G13545">
        <v>0.60618039974274596</v>
      </c>
      <c r="H13545">
        <v>602</v>
      </c>
      <c r="I13545">
        <v>19.851935881422801</v>
      </c>
      <c r="J13545">
        <v>500</v>
      </c>
      <c r="K13545">
        <v>500</v>
      </c>
      <c r="L13545">
        <v>800</v>
      </c>
      <c r="M13545">
        <v>500</v>
      </c>
    </row>
    <row r="13546" spans="1:13" x14ac:dyDescent="0.25">
      <c r="A13546">
        <v>356.40632383339101</v>
      </c>
      <c r="B13546">
        <v>0.33216201272676699</v>
      </c>
      <c r="C13546">
        <v>477</v>
      </c>
      <c r="D13546">
        <v>13.816900700796401</v>
      </c>
      <c r="F13546">
        <v>420.154202231672</v>
      </c>
      <c r="G13546">
        <v>0.58879756856988597</v>
      </c>
      <c r="H13546">
        <v>563</v>
      </c>
      <c r="I13546">
        <v>20.680643622297801</v>
      </c>
      <c r="J13546">
        <v>500</v>
      </c>
      <c r="K13546">
        <v>500</v>
      </c>
      <c r="L13546">
        <v>800</v>
      </c>
      <c r="M13546">
        <v>500</v>
      </c>
    </row>
    <row r="13547" spans="1:13" x14ac:dyDescent="0.25">
      <c r="A13547">
        <v>356.40632383339101</v>
      </c>
      <c r="B13547">
        <v>0.33012338211584202</v>
      </c>
      <c r="C13547">
        <v>477</v>
      </c>
      <c r="D13547">
        <v>13.816900700796401</v>
      </c>
      <c r="F13547">
        <v>396.88026288011997</v>
      </c>
      <c r="G13547">
        <v>0.58424774575580096</v>
      </c>
      <c r="H13547">
        <v>545</v>
      </c>
      <c r="I13547">
        <v>18.3790352311917</v>
      </c>
      <c r="J13547">
        <v>500</v>
      </c>
      <c r="K13547">
        <v>500</v>
      </c>
      <c r="L13547">
        <v>800</v>
      </c>
      <c r="M13547">
        <v>500</v>
      </c>
    </row>
    <row r="13548" spans="1:13" x14ac:dyDescent="0.25">
      <c r="A13548">
        <v>356.40632383339101</v>
      </c>
      <c r="B13548">
        <v>0.30727160251251501</v>
      </c>
      <c r="C13548">
        <v>477</v>
      </c>
      <c r="D13548">
        <v>13.816900700796401</v>
      </c>
      <c r="F13548">
        <v>396.88026288011997</v>
      </c>
      <c r="G13548">
        <v>0.57767787228289302</v>
      </c>
      <c r="H13548">
        <v>545</v>
      </c>
      <c r="I13548">
        <v>18.3790352311917</v>
      </c>
      <c r="J13548">
        <v>500</v>
      </c>
      <c r="K13548">
        <v>500</v>
      </c>
      <c r="L13548">
        <v>800</v>
      </c>
      <c r="M13548">
        <v>500</v>
      </c>
    </row>
    <row r="13549" spans="1:13" x14ac:dyDescent="0.25">
      <c r="A13549">
        <v>356.40632383339101</v>
      </c>
      <c r="B13549">
        <v>0.26942776178366901</v>
      </c>
      <c r="C13549">
        <v>477</v>
      </c>
      <c r="D13549">
        <v>13.816900700796401</v>
      </c>
      <c r="F13549">
        <v>396.88026288011997</v>
      </c>
      <c r="G13549">
        <v>0.55373759654314703</v>
      </c>
      <c r="H13549">
        <v>545</v>
      </c>
      <c r="I13549">
        <v>18.3790352311917</v>
      </c>
      <c r="J13549">
        <v>500</v>
      </c>
      <c r="K13549">
        <v>500</v>
      </c>
      <c r="L13549">
        <v>800</v>
      </c>
      <c r="M13549">
        <v>500</v>
      </c>
    </row>
    <row r="13550" spans="1:13" x14ac:dyDescent="0.25">
      <c r="A13550">
        <v>352.98130574356799</v>
      </c>
      <c r="B13550">
        <v>0.24903862773891999</v>
      </c>
      <c r="C13550">
        <v>452</v>
      </c>
      <c r="D13550">
        <v>15.1396817706991</v>
      </c>
      <c r="F13550">
        <v>386.70352202234801</v>
      </c>
      <c r="G13550">
        <v>0.52894181734802004</v>
      </c>
      <c r="H13550">
        <v>553</v>
      </c>
      <c r="I13550">
        <v>15.189486813033</v>
      </c>
      <c r="J13550">
        <v>500</v>
      </c>
      <c r="K13550">
        <v>500</v>
      </c>
      <c r="L13550">
        <v>800</v>
      </c>
      <c r="M13550">
        <v>500</v>
      </c>
    </row>
    <row r="13551" spans="1:13" x14ac:dyDescent="0.25">
      <c r="A13551">
        <v>352.98130574356799</v>
      </c>
      <c r="B13551">
        <v>0.22616269302921399</v>
      </c>
      <c r="C13551">
        <v>452</v>
      </c>
      <c r="D13551">
        <v>15.1396817706991</v>
      </c>
      <c r="F13551">
        <v>386.70352202234801</v>
      </c>
      <c r="G13551">
        <v>0.52228971575614702</v>
      </c>
      <c r="H13551">
        <v>553</v>
      </c>
      <c r="I13551">
        <v>15.189486813033</v>
      </c>
      <c r="J13551">
        <v>500</v>
      </c>
      <c r="K13551">
        <v>500</v>
      </c>
      <c r="L13551">
        <v>800</v>
      </c>
      <c r="M13551">
        <v>500</v>
      </c>
    </row>
    <row r="13552" spans="1:13" x14ac:dyDescent="0.25">
      <c r="A13552">
        <v>352.13047670596302</v>
      </c>
      <c r="B13552">
        <v>0.21184614283066899</v>
      </c>
      <c r="C13552">
        <v>432</v>
      </c>
      <c r="D13552">
        <v>14.6395914973691</v>
      </c>
      <c r="F13552">
        <v>381.89568497799303</v>
      </c>
      <c r="G13552">
        <v>0.52202601216912004</v>
      </c>
      <c r="H13552">
        <v>522</v>
      </c>
      <c r="I13552">
        <v>12.8149873507209</v>
      </c>
      <c r="J13552">
        <v>500</v>
      </c>
      <c r="K13552">
        <v>500</v>
      </c>
      <c r="L13552">
        <v>801</v>
      </c>
      <c r="M13552">
        <v>501</v>
      </c>
    </row>
    <row r="13553" spans="1:13" x14ac:dyDescent="0.25">
      <c r="A13553">
        <v>348.90596719761402</v>
      </c>
      <c r="B13553">
        <v>0.202469572170377</v>
      </c>
      <c r="C13553">
        <v>447</v>
      </c>
      <c r="D13553">
        <v>13.635059469612299</v>
      </c>
      <c r="F13553">
        <v>372.198722658912</v>
      </c>
      <c r="G13553">
        <v>0.51245619873082005</v>
      </c>
      <c r="H13553">
        <v>546</v>
      </c>
      <c r="I13553">
        <v>18.104751562001201</v>
      </c>
      <c r="J13553">
        <v>500</v>
      </c>
      <c r="K13553">
        <v>500</v>
      </c>
      <c r="L13553">
        <v>801</v>
      </c>
      <c r="M13553">
        <v>501</v>
      </c>
    </row>
    <row r="13554" spans="1:13" x14ac:dyDescent="0.25">
      <c r="A13554">
        <v>348.90596719761402</v>
      </c>
      <c r="B13554">
        <v>0.18675841683466299</v>
      </c>
      <c r="C13554">
        <v>447</v>
      </c>
      <c r="D13554">
        <v>13.635059469612299</v>
      </c>
      <c r="F13554">
        <v>367.76886070962098</v>
      </c>
      <c r="G13554">
        <v>0.49711964783099899</v>
      </c>
      <c r="H13554">
        <v>531</v>
      </c>
      <c r="I13554">
        <v>14.725978539558101</v>
      </c>
      <c r="J13554">
        <v>500</v>
      </c>
      <c r="K13554">
        <v>500</v>
      </c>
      <c r="L13554">
        <v>801</v>
      </c>
      <c r="M13554">
        <v>501</v>
      </c>
    </row>
    <row r="13555" spans="1:13" x14ac:dyDescent="0.25">
      <c r="A13555">
        <v>347.25460006622598</v>
      </c>
      <c r="B13555">
        <v>0.18052444751461399</v>
      </c>
      <c r="C13555">
        <v>476</v>
      </c>
      <c r="D13555">
        <v>13.177589304978</v>
      </c>
      <c r="F13555">
        <v>363.75562846939999</v>
      </c>
      <c r="G13555">
        <v>0.49417038219295401</v>
      </c>
      <c r="H13555">
        <v>533</v>
      </c>
      <c r="I13555">
        <v>14.4523091153242</v>
      </c>
      <c r="J13555">
        <v>500</v>
      </c>
      <c r="K13555">
        <v>500</v>
      </c>
      <c r="L13555">
        <v>801</v>
      </c>
      <c r="M13555">
        <v>501</v>
      </c>
    </row>
    <row r="13556" spans="1:13" x14ac:dyDescent="0.25">
      <c r="A13556">
        <v>347.238058245042</v>
      </c>
      <c r="B13556">
        <v>0.17880898376891999</v>
      </c>
      <c r="C13556">
        <v>451</v>
      </c>
      <c r="D13556">
        <v>14.7441801698878</v>
      </c>
      <c r="F13556">
        <v>363.75562846939999</v>
      </c>
      <c r="G13556">
        <v>0.50461912647540996</v>
      </c>
      <c r="H13556">
        <v>533</v>
      </c>
      <c r="I13556">
        <v>14.4523091153242</v>
      </c>
      <c r="J13556">
        <v>500</v>
      </c>
      <c r="K13556">
        <v>500</v>
      </c>
      <c r="L13556">
        <v>801</v>
      </c>
      <c r="M13556">
        <v>501</v>
      </c>
    </row>
    <row r="13557" spans="1:13" x14ac:dyDescent="0.25">
      <c r="A13557">
        <v>345.87766814627702</v>
      </c>
      <c r="B13557">
        <v>0.17429414667509099</v>
      </c>
      <c r="C13557">
        <v>488</v>
      </c>
      <c r="D13557">
        <v>13.2947318668012</v>
      </c>
      <c r="F13557">
        <v>356.50091581698501</v>
      </c>
      <c r="G13557">
        <v>0.49598913496800101</v>
      </c>
      <c r="H13557">
        <v>475</v>
      </c>
      <c r="I13557">
        <v>15.6560574455652</v>
      </c>
      <c r="J13557">
        <v>500</v>
      </c>
      <c r="K13557">
        <v>500</v>
      </c>
      <c r="L13557">
        <v>801</v>
      </c>
      <c r="M13557">
        <v>501</v>
      </c>
    </row>
    <row r="13558" spans="1:13" x14ac:dyDescent="0.25">
      <c r="A13558">
        <v>345.87766814627702</v>
      </c>
      <c r="B13558">
        <v>0.17221161408795599</v>
      </c>
      <c r="C13558">
        <v>488</v>
      </c>
      <c r="D13558">
        <v>13.2947318668012</v>
      </c>
      <c r="F13558">
        <v>355.47605567122798</v>
      </c>
      <c r="G13558">
        <v>0.48734339095880402</v>
      </c>
      <c r="H13558">
        <v>509</v>
      </c>
      <c r="I13558">
        <v>15.1015708225314</v>
      </c>
      <c r="J13558">
        <v>500</v>
      </c>
      <c r="K13558">
        <v>500</v>
      </c>
      <c r="L13558">
        <v>801</v>
      </c>
      <c r="M13558">
        <v>501</v>
      </c>
    </row>
    <row r="13559" spans="1:13" x14ac:dyDescent="0.25">
      <c r="A13559">
        <v>344.56407765415503</v>
      </c>
      <c r="B13559">
        <v>0.16482697327464099</v>
      </c>
      <c r="C13559">
        <v>489</v>
      </c>
      <c r="D13559">
        <v>14.650976930279301</v>
      </c>
      <c r="F13559">
        <v>348.372724909103</v>
      </c>
      <c r="G13559">
        <v>0.47557161756826799</v>
      </c>
      <c r="H13559">
        <v>532</v>
      </c>
      <c r="I13559">
        <v>14.211059845984</v>
      </c>
      <c r="J13559">
        <v>500</v>
      </c>
      <c r="K13559">
        <v>500</v>
      </c>
      <c r="L13559">
        <v>801</v>
      </c>
      <c r="M13559">
        <v>501</v>
      </c>
    </row>
    <row r="13560" spans="1:13" x14ac:dyDescent="0.25">
      <c r="A13560">
        <v>342.63131998013699</v>
      </c>
      <c r="B13560">
        <v>0.17136377745096501</v>
      </c>
      <c r="C13560">
        <v>442</v>
      </c>
      <c r="D13560">
        <v>14.389202978927599</v>
      </c>
      <c r="F13560">
        <v>346.64892514888197</v>
      </c>
      <c r="G13560">
        <v>0.44945095219452902</v>
      </c>
      <c r="H13560">
        <v>491</v>
      </c>
      <c r="I13560">
        <v>17.590350545942801</v>
      </c>
      <c r="J13560">
        <v>500</v>
      </c>
      <c r="K13560">
        <v>500</v>
      </c>
      <c r="L13560">
        <v>801</v>
      </c>
      <c r="M13560">
        <v>501</v>
      </c>
    </row>
    <row r="13561" spans="1:13" x14ac:dyDescent="0.25">
      <c r="A13561">
        <v>338.95764073077601</v>
      </c>
      <c r="B13561">
        <v>0.16747491433422301</v>
      </c>
      <c r="C13561">
        <v>478</v>
      </c>
      <c r="D13561">
        <v>14.383954695658799</v>
      </c>
      <c r="F13561">
        <v>343.17191326990701</v>
      </c>
      <c r="G13561">
        <v>0.44527991138575501</v>
      </c>
      <c r="H13561">
        <v>491</v>
      </c>
      <c r="I13561">
        <v>14.9992403008509</v>
      </c>
      <c r="J13561">
        <v>500</v>
      </c>
      <c r="K13561">
        <v>500</v>
      </c>
      <c r="L13561">
        <v>801</v>
      </c>
      <c r="M13561">
        <v>501</v>
      </c>
    </row>
    <row r="13562" spans="1:13" x14ac:dyDescent="0.25">
      <c r="A13562">
        <v>338.95764073077601</v>
      </c>
      <c r="B13562">
        <v>0.15986936939282101</v>
      </c>
      <c r="C13562">
        <v>478</v>
      </c>
      <c r="D13562">
        <v>14.383954695658799</v>
      </c>
      <c r="F13562">
        <v>336.74665831751201</v>
      </c>
      <c r="G13562">
        <v>0.42476703180428199</v>
      </c>
      <c r="H13562">
        <v>449</v>
      </c>
      <c r="I13562">
        <v>17.733029405120799</v>
      </c>
      <c r="J13562">
        <v>500</v>
      </c>
      <c r="K13562">
        <v>500</v>
      </c>
      <c r="L13562">
        <v>801</v>
      </c>
      <c r="M13562">
        <v>501</v>
      </c>
    </row>
    <row r="13563" spans="1:13" x14ac:dyDescent="0.25">
      <c r="A13563">
        <v>338.95764073077601</v>
      </c>
      <c r="B13563">
        <v>0.155259112437206</v>
      </c>
      <c r="C13563">
        <v>478</v>
      </c>
      <c r="D13563">
        <v>14.383954695658799</v>
      </c>
      <c r="F13563">
        <v>336.358540470712</v>
      </c>
      <c r="G13563">
        <v>0.416050610137773</v>
      </c>
      <c r="H13563">
        <v>436</v>
      </c>
      <c r="I13563">
        <v>19.839710959466199</v>
      </c>
      <c r="J13563">
        <v>500</v>
      </c>
      <c r="K13563">
        <v>500</v>
      </c>
      <c r="L13563">
        <v>801</v>
      </c>
      <c r="M13563">
        <v>501</v>
      </c>
    </row>
    <row r="13564" spans="1:13" x14ac:dyDescent="0.25">
      <c r="A13564">
        <v>338.95764073077601</v>
      </c>
      <c r="B13564">
        <v>0.15303226747038501</v>
      </c>
      <c r="C13564">
        <v>478</v>
      </c>
      <c r="D13564">
        <v>14.383954695658799</v>
      </c>
      <c r="F13564">
        <v>327.43489991873503</v>
      </c>
      <c r="G13564">
        <v>0.40791049677121799</v>
      </c>
      <c r="H13564">
        <v>454</v>
      </c>
      <c r="I13564">
        <v>17.714206677162998</v>
      </c>
      <c r="J13564">
        <v>500</v>
      </c>
      <c r="K13564">
        <v>500</v>
      </c>
      <c r="L13564">
        <v>801</v>
      </c>
      <c r="M13564">
        <v>501</v>
      </c>
    </row>
    <row r="13565" spans="1:13" x14ac:dyDescent="0.25">
      <c r="A13565">
        <v>336.87591777136498</v>
      </c>
      <c r="B13565">
        <v>0.14912679302076601</v>
      </c>
      <c r="C13565">
        <v>474</v>
      </c>
      <c r="D13565">
        <v>15.639976091915701</v>
      </c>
      <c r="F13565">
        <v>326.27721846289899</v>
      </c>
      <c r="G13565">
        <v>0.40498823316417798</v>
      </c>
      <c r="H13565">
        <v>490</v>
      </c>
      <c r="I13565">
        <v>15.2452065516263</v>
      </c>
      <c r="J13565">
        <v>500</v>
      </c>
      <c r="K13565">
        <v>500</v>
      </c>
      <c r="L13565">
        <v>801</v>
      </c>
      <c r="M13565">
        <v>501</v>
      </c>
    </row>
    <row r="13566" spans="1:13" x14ac:dyDescent="0.25">
      <c r="A13566">
        <v>335.04476548777899</v>
      </c>
      <c r="B13566">
        <v>0.141260156573905</v>
      </c>
      <c r="C13566">
        <v>468</v>
      </c>
      <c r="D13566">
        <v>13.968514046166099</v>
      </c>
      <c r="F13566">
        <v>321.36119017354201</v>
      </c>
      <c r="G13566">
        <v>0.40240481333441902</v>
      </c>
      <c r="H13566">
        <v>443</v>
      </c>
      <c r="I13566">
        <v>14.2997440234758</v>
      </c>
      <c r="J13566">
        <v>500</v>
      </c>
      <c r="K13566">
        <v>500</v>
      </c>
      <c r="L13566">
        <v>801</v>
      </c>
      <c r="M13566">
        <v>501</v>
      </c>
    </row>
    <row r="13567" spans="1:13" x14ac:dyDescent="0.25">
      <c r="A13567">
        <v>335.04476548777899</v>
      </c>
      <c r="B13567">
        <v>0.14603990608377301</v>
      </c>
      <c r="C13567">
        <v>468</v>
      </c>
      <c r="D13567">
        <v>13.968514046166099</v>
      </c>
      <c r="F13567">
        <v>321.36119017354201</v>
      </c>
      <c r="G13567">
        <v>0.41228179461613401</v>
      </c>
      <c r="H13567">
        <v>443</v>
      </c>
      <c r="I13567">
        <v>14.2997440234758</v>
      </c>
      <c r="J13567">
        <v>500</v>
      </c>
      <c r="K13567">
        <v>500</v>
      </c>
      <c r="L13567">
        <v>801</v>
      </c>
      <c r="M13567">
        <v>501</v>
      </c>
    </row>
    <row r="13568" spans="1:13" x14ac:dyDescent="0.25">
      <c r="A13568">
        <v>335.04476548777899</v>
      </c>
      <c r="B13568">
        <v>0.14003594823179999</v>
      </c>
      <c r="C13568">
        <v>468</v>
      </c>
      <c r="D13568">
        <v>13.968514046166099</v>
      </c>
      <c r="F13568">
        <v>321.36119017354201</v>
      </c>
      <c r="G13568">
        <v>0.41119732362128097</v>
      </c>
      <c r="H13568">
        <v>443</v>
      </c>
      <c r="I13568">
        <v>14.2997440234758</v>
      </c>
      <c r="J13568">
        <v>500</v>
      </c>
      <c r="K13568">
        <v>500</v>
      </c>
      <c r="L13568">
        <v>801</v>
      </c>
      <c r="M13568">
        <v>501</v>
      </c>
    </row>
    <row r="13569" spans="1:13" x14ac:dyDescent="0.25">
      <c r="A13569">
        <v>335.04476548777899</v>
      </c>
      <c r="B13569">
        <v>0.137148757820893</v>
      </c>
      <c r="C13569">
        <v>468</v>
      </c>
      <c r="D13569">
        <v>13.968514046166099</v>
      </c>
      <c r="F13569">
        <v>321.36119017354201</v>
      </c>
      <c r="G13569">
        <v>0.39821956183609197</v>
      </c>
      <c r="H13569">
        <v>443</v>
      </c>
      <c r="I13569">
        <v>14.2997440234758</v>
      </c>
      <c r="J13569">
        <v>500</v>
      </c>
      <c r="K13569">
        <v>500</v>
      </c>
      <c r="L13569">
        <v>801</v>
      </c>
      <c r="M13569">
        <v>501</v>
      </c>
    </row>
    <row r="13570" spans="1:13" x14ac:dyDescent="0.25">
      <c r="A13570">
        <v>335.04476548777899</v>
      </c>
      <c r="B13570">
        <v>0.137145852894165</v>
      </c>
      <c r="C13570">
        <v>468</v>
      </c>
      <c r="D13570">
        <v>13.968514046166099</v>
      </c>
      <c r="F13570">
        <v>321.36119017354201</v>
      </c>
      <c r="G13570">
        <v>0.39010364352447702</v>
      </c>
      <c r="H13570">
        <v>443</v>
      </c>
      <c r="I13570">
        <v>14.2997440234758</v>
      </c>
      <c r="J13570">
        <v>500</v>
      </c>
      <c r="K13570">
        <v>500</v>
      </c>
      <c r="L13570">
        <v>801</v>
      </c>
      <c r="M13570">
        <v>501</v>
      </c>
    </row>
    <row r="13571" spans="1:13" x14ac:dyDescent="0.25">
      <c r="A13571">
        <v>333.24930761288903</v>
      </c>
      <c r="B13571">
        <v>0.13572623931158201</v>
      </c>
      <c r="C13571">
        <v>466</v>
      </c>
      <c r="D13571">
        <v>14.728805166901999</v>
      </c>
      <c r="F13571">
        <v>320.98137720674299</v>
      </c>
      <c r="G13571">
        <v>0.38304778840839598</v>
      </c>
      <c r="H13571">
        <v>462</v>
      </c>
      <c r="I13571">
        <v>14.3018460955936</v>
      </c>
      <c r="J13571">
        <v>500</v>
      </c>
      <c r="K13571">
        <v>500</v>
      </c>
      <c r="L13571">
        <v>801</v>
      </c>
      <c r="M13571">
        <v>501</v>
      </c>
    </row>
    <row r="13572" spans="1:13" x14ac:dyDescent="0.25">
      <c r="A13572">
        <v>331.93795000086499</v>
      </c>
      <c r="B13572">
        <v>0.13816546582962799</v>
      </c>
      <c r="C13572">
        <v>469</v>
      </c>
      <c r="D13572">
        <v>14.7621521432884</v>
      </c>
      <c r="F13572">
        <v>320.98137720674299</v>
      </c>
      <c r="G13572">
        <v>0.36868708540231998</v>
      </c>
      <c r="H13572">
        <v>462</v>
      </c>
      <c r="I13572">
        <v>14.3018460955936</v>
      </c>
      <c r="J13572">
        <v>500</v>
      </c>
      <c r="K13572">
        <v>500</v>
      </c>
      <c r="L13572">
        <v>801</v>
      </c>
      <c r="M13572">
        <v>501</v>
      </c>
    </row>
    <row r="13573" spans="1:13" x14ac:dyDescent="0.25">
      <c r="A13573">
        <v>331.93795000086499</v>
      </c>
      <c r="B13573">
        <v>0.13754610102399201</v>
      </c>
      <c r="C13573">
        <v>469</v>
      </c>
      <c r="D13573">
        <v>14.7621521432884</v>
      </c>
      <c r="F13573">
        <v>319.30116576515098</v>
      </c>
      <c r="G13573">
        <v>0.36486948947636999</v>
      </c>
      <c r="H13573">
        <v>438</v>
      </c>
      <c r="I13573">
        <v>14.931265368359201</v>
      </c>
      <c r="J13573">
        <v>500</v>
      </c>
      <c r="K13573">
        <v>500</v>
      </c>
      <c r="L13573">
        <v>801</v>
      </c>
      <c r="M13573">
        <v>501</v>
      </c>
    </row>
    <row r="13574" spans="1:13" x14ac:dyDescent="0.25">
      <c r="A13574">
        <v>331.930869859643</v>
      </c>
      <c r="B13574">
        <v>0.13739671281376301</v>
      </c>
      <c r="C13574">
        <v>460</v>
      </c>
      <c r="D13574">
        <v>13.5531263221055</v>
      </c>
      <c r="F13574">
        <v>314.742451560451</v>
      </c>
      <c r="G13574">
        <v>0.35837198335090598</v>
      </c>
      <c r="H13574">
        <v>442</v>
      </c>
      <c r="I13574">
        <v>15.7406935796607</v>
      </c>
      <c r="J13574">
        <v>500</v>
      </c>
      <c r="K13574">
        <v>500</v>
      </c>
      <c r="L13574">
        <v>801</v>
      </c>
      <c r="M13574">
        <v>501</v>
      </c>
    </row>
    <row r="13575" spans="1:13" x14ac:dyDescent="0.25">
      <c r="A13575">
        <v>331.930869859643</v>
      </c>
      <c r="B13575">
        <v>0.14139132216275399</v>
      </c>
      <c r="C13575">
        <v>460</v>
      </c>
      <c r="D13575">
        <v>13.5531263221055</v>
      </c>
      <c r="F13575">
        <v>314.742451560451</v>
      </c>
      <c r="G13575">
        <v>0.33742562459287301</v>
      </c>
      <c r="H13575">
        <v>442</v>
      </c>
      <c r="I13575">
        <v>15.7406935796607</v>
      </c>
      <c r="J13575">
        <v>500</v>
      </c>
      <c r="K13575">
        <v>500</v>
      </c>
      <c r="L13575">
        <v>801</v>
      </c>
      <c r="M13575">
        <v>501</v>
      </c>
    </row>
    <row r="13576" spans="1:13" x14ac:dyDescent="0.25">
      <c r="A13576">
        <v>330.19093523500499</v>
      </c>
      <c r="B13576">
        <v>0.14214221200708699</v>
      </c>
      <c r="C13576">
        <v>432</v>
      </c>
      <c r="D13576">
        <v>14.1311292764731</v>
      </c>
      <c r="F13576">
        <v>314.742451560451</v>
      </c>
      <c r="G13576">
        <v>0.32652728783757101</v>
      </c>
      <c r="H13576">
        <v>442</v>
      </c>
      <c r="I13576">
        <v>15.7406935796607</v>
      </c>
      <c r="J13576">
        <v>500</v>
      </c>
      <c r="K13576">
        <v>500</v>
      </c>
      <c r="L13576">
        <v>801</v>
      </c>
      <c r="M13576">
        <v>501</v>
      </c>
    </row>
    <row r="13577" spans="1:13" x14ac:dyDescent="0.25">
      <c r="A13577">
        <v>330.19093523500499</v>
      </c>
      <c r="B13577">
        <v>0.141581583715605</v>
      </c>
      <c r="C13577">
        <v>432</v>
      </c>
      <c r="D13577">
        <v>14.1311292764731</v>
      </c>
      <c r="F13577">
        <v>314.742451560451</v>
      </c>
      <c r="G13577">
        <v>0.31867353685774302</v>
      </c>
      <c r="H13577">
        <v>442</v>
      </c>
      <c r="I13577">
        <v>15.7406935796607</v>
      </c>
      <c r="J13577">
        <v>326</v>
      </c>
      <c r="K13577">
        <v>674</v>
      </c>
      <c r="L13577">
        <v>801</v>
      </c>
      <c r="M13577">
        <v>500</v>
      </c>
    </row>
    <row r="13578" spans="1:13" x14ac:dyDescent="0.25">
      <c r="A13578">
        <v>327.83619192428898</v>
      </c>
      <c r="B13578">
        <v>0.13934231945457301</v>
      </c>
      <c r="C13578">
        <v>431</v>
      </c>
      <c r="D13578">
        <v>15.831475557992199</v>
      </c>
      <c r="F13578">
        <v>314.742451560451</v>
      </c>
      <c r="G13578">
        <v>0.30920951653289802</v>
      </c>
      <c r="H13578">
        <v>442</v>
      </c>
      <c r="I13578">
        <v>15.7406935796607</v>
      </c>
      <c r="J13578">
        <v>326</v>
      </c>
      <c r="K13578">
        <v>674</v>
      </c>
      <c r="L13578">
        <v>801</v>
      </c>
      <c r="M13578">
        <v>500</v>
      </c>
    </row>
    <row r="13579" spans="1:13" x14ac:dyDescent="0.25">
      <c r="A13579">
        <v>326.87077104742599</v>
      </c>
      <c r="B13579">
        <v>0.13712183324406699</v>
      </c>
      <c r="C13579">
        <v>423</v>
      </c>
      <c r="D13579">
        <v>14.1851000778843</v>
      </c>
      <c r="F13579">
        <v>314.742451560451</v>
      </c>
      <c r="G13579">
        <v>0.30882505267330701</v>
      </c>
      <c r="H13579">
        <v>442</v>
      </c>
      <c r="I13579">
        <v>15.7406935796607</v>
      </c>
      <c r="J13579">
        <v>326</v>
      </c>
      <c r="K13579">
        <v>674</v>
      </c>
      <c r="L13579">
        <v>801</v>
      </c>
      <c r="M13579">
        <v>500</v>
      </c>
    </row>
    <row r="13580" spans="1:13" x14ac:dyDescent="0.25">
      <c r="A13580">
        <v>326.71474026143602</v>
      </c>
      <c r="B13580">
        <v>0.139081248350542</v>
      </c>
      <c r="C13580">
        <v>449</v>
      </c>
      <c r="D13580">
        <v>13.1849480443634</v>
      </c>
      <c r="F13580">
        <v>314.742451560451</v>
      </c>
      <c r="G13580">
        <v>0.29955861401775102</v>
      </c>
      <c r="H13580">
        <v>442</v>
      </c>
      <c r="I13580">
        <v>15.7406935796607</v>
      </c>
      <c r="J13580">
        <v>326</v>
      </c>
      <c r="K13580">
        <v>674</v>
      </c>
      <c r="L13580">
        <v>801</v>
      </c>
      <c r="M13580">
        <v>500</v>
      </c>
    </row>
    <row r="13581" spans="1:13" x14ac:dyDescent="0.25">
      <c r="A13581">
        <v>326.71474026143602</v>
      </c>
      <c r="B13581">
        <v>0.14118536358265399</v>
      </c>
      <c r="C13581">
        <v>449</v>
      </c>
      <c r="D13581">
        <v>13.1849480443634</v>
      </c>
      <c r="F13581">
        <v>311.75933397607901</v>
      </c>
      <c r="G13581">
        <v>0.29452850005041598</v>
      </c>
      <c r="H13581">
        <v>458</v>
      </c>
      <c r="I13581">
        <v>15.6863499761093</v>
      </c>
      <c r="J13581">
        <v>326</v>
      </c>
      <c r="K13581">
        <v>674</v>
      </c>
      <c r="L13581">
        <v>801</v>
      </c>
      <c r="M13581">
        <v>500</v>
      </c>
    </row>
    <row r="13582" spans="1:13" x14ac:dyDescent="0.25">
      <c r="A13582">
        <v>325.73146691638999</v>
      </c>
      <c r="B13582">
        <v>0.13970186072420501</v>
      </c>
      <c r="C13582">
        <v>426</v>
      </c>
      <c r="D13582">
        <v>12.974009218858599</v>
      </c>
      <c r="F13582">
        <v>311.75933397607901</v>
      </c>
      <c r="G13582">
        <v>0.29300723451606597</v>
      </c>
      <c r="H13582">
        <v>458</v>
      </c>
      <c r="I13582">
        <v>15.6863499761093</v>
      </c>
      <c r="J13582">
        <v>326</v>
      </c>
      <c r="K13582">
        <v>674</v>
      </c>
      <c r="L13582">
        <v>801</v>
      </c>
      <c r="M13582">
        <v>500</v>
      </c>
    </row>
    <row r="13583" spans="1:13" x14ac:dyDescent="0.25">
      <c r="A13583">
        <v>324.04430425306799</v>
      </c>
      <c r="B13583">
        <v>0.13978718514417601</v>
      </c>
      <c r="C13583">
        <v>450</v>
      </c>
      <c r="D13583">
        <v>14.825815446674801</v>
      </c>
      <c r="F13583">
        <v>310.97752674925101</v>
      </c>
      <c r="G13583">
        <v>0.29227944780472598</v>
      </c>
      <c r="H13583">
        <v>433</v>
      </c>
      <c r="I13583">
        <v>15.558021218515901</v>
      </c>
      <c r="J13583">
        <v>326</v>
      </c>
      <c r="K13583">
        <v>674</v>
      </c>
      <c r="L13583">
        <v>801</v>
      </c>
      <c r="M13583">
        <v>500</v>
      </c>
    </row>
    <row r="13584" spans="1:13" x14ac:dyDescent="0.25">
      <c r="A13584">
        <v>323.676717578666</v>
      </c>
      <c r="B13584">
        <v>0.135984975442138</v>
      </c>
      <c r="C13584">
        <v>420</v>
      </c>
      <c r="D13584">
        <v>14.238335584523201</v>
      </c>
      <c r="F13584">
        <v>310.97752674925101</v>
      </c>
      <c r="G13584">
        <v>0.29088732164789299</v>
      </c>
      <c r="H13584">
        <v>433</v>
      </c>
      <c r="I13584">
        <v>15.558021218515901</v>
      </c>
      <c r="J13584">
        <v>326</v>
      </c>
      <c r="K13584">
        <v>674</v>
      </c>
      <c r="L13584">
        <v>801</v>
      </c>
      <c r="M13584">
        <v>500</v>
      </c>
    </row>
    <row r="13585" spans="1:13" x14ac:dyDescent="0.25">
      <c r="A13585">
        <v>322.98665912286401</v>
      </c>
      <c r="B13585">
        <v>0.140674855847605</v>
      </c>
      <c r="C13585">
        <v>425</v>
      </c>
      <c r="D13585">
        <v>14.3273198092356</v>
      </c>
      <c r="F13585">
        <v>310.97752674925101</v>
      </c>
      <c r="G13585">
        <v>0.280528435791707</v>
      </c>
      <c r="H13585">
        <v>433</v>
      </c>
      <c r="I13585">
        <v>15.558021218515901</v>
      </c>
      <c r="J13585">
        <v>326</v>
      </c>
      <c r="K13585">
        <v>674</v>
      </c>
      <c r="L13585">
        <v>801</v>
      </c>
      <c r="M13585">
        <v>500</v>
      </c>
    </row>
    <row r="13586" spans="1:13" x14ac:dyDescent="0.25">
      <c r="A13586">
        <v>322.98665912286401</v>
      </c>
      <c r="B13586">
        <v>0.14113747971819399</v>
      </c>
      <c r="C13586">
        <v>425</v>
      </c>
      <c r="D13586">
        <v>14.3273198092356</v>
      </c>
      <c r="F13586">
        <v>310.97752674925101</v>
      </c>
      <c r="G13586">
        <v>0.26250182529257499</v>
      </c>
      <c r="H13586">
        <v>433</v>
      </c>
      <c r="I13586">
        <v>15.558021218515901</v>
      </c>
      <c r="J13586">
        <v>326</v>
      </c>
      <c r="K13586">
        <v>674</v>
      </c>
      <c r="L13586">
        <v>801</v>
      </c>
      <c r="M13586">
        <v>500</v>
      </c>
    </row>
    <row r="13587" spans="1:13" x14ac:dyDescent="0.25">
      <c r="A13587">
        <v>322.82869665417797</v>
      </c>
      <c r="B13587">
        <v>0.13960067165751</v>
      </c>
      <c r="C13587">
        <v>446</v>
      </c>
      <c r="D13587">
        <v>13.6890604330692</v>
      </c>
      <c r="F13587">
        <v>310.62338158465002</v>
      </c>
      <c r="G13587">
        <v>0.26644512043058899</v>
      </c>
      <c r="H13587">
        <v>435</v>
      </c>
      <c r="I13587">
        <v>14.517099034506799</v>
      </c>
      <c r="J13587">
        <v>326</v>
      </c>
      <c r="K13587">
        <v>674</v>
      </c>
      <c r="L13587">
        <v>801</v>
      </c>
      <c r="M13587">
        <v>500</v>
      </c>
    </row>
    <row r="13588" spans="1:13" x14ac:dyDescent="0.25">
      <c r="A13588">
        <v>322.82869665417797</v>
      </c>
      <c r="B13588">
        <v>0.132446887946367</v>
      </c>
      <c r="C13588">
        <v>446</v>
      </c>
      <c r="D13588">
        <v>13.6890604330692</v>
      </c>
      <c r="F13588">
        <v>309.416493351106</v>
      </c>
      <c r="G13588">
        <v>0.26187094738683597</v>
      </c>
      <c r="H13588">
        <v>403</v>
      </c>
      <c r="I13588">
        <v>14.476033244282</v>
      </c>
      <c r="J13588">
        <v>326</v>
      </c>
      <c r="K13588">
        <v>674</v>
      </c>
      <c r="L13588">
        <v>801</v>
      </c>
      <c r="M13588">
        <v>500</v>
      </c>
    </row>
    <row r="13589" spans="1:13" x14ac:dyDescent="0.25">
      <c r="A13589">
        <v>321.48093215702102</v>
      </c>
      <c r="B13589">
        <v>0.13034122032530401</v>
      </c>
      <c r="C13589">
        <v>422</v>
      </c>
      <c r="D13589">
        <v>14.441215369850401</v>
      </c>
      <c r="F13589">
        <v>309.41569796227901</v>
      </c>
      <c r="G13589">
        <v>0.258723978300888</v>
      </c>
      <c r="H13589">
        <v>430</v>
      </c>
      <c r="I13589">
        <v>14.4770035159308</v>
      </c>
      <c r="J13589">
        <v>326</v>
      </c>
      <c r="K13589">
        <v>674</v>
      </c>
      <c r="L13589">
        <v>801</v>
      </c>
      <c r="M13589">
        <v>500</v>
      </c>
    </row>
    <row r="13590" spans="1:13" x14ac:dyDescent="0.25">
      <c r="A13590">
        <v>321.48093215702102</v>
      </c>
      <c r="B13590">
        <v>0.130167042704461</v>
      </c>
      <c r="C13590">
        <v>422</v>
      </c>
      <c r="D13590">
        <v>14.441215369850401</v>
      </c>
      <c r="F13590">
        <v>309.16352313710399</v>
      </c>
      <c r="G13590">
        <v>0.25272887739227701</v>
      </c>
      <c r="H13590">
        <v>421</v>
      </c>
      <c r="I13590">
        <v>15.203169295564299</v>
      </c>
      <c r="J13590">
        <v>326</v>
      </c>
      <c r="K13590">
        <v>674</v>
      </c>
      <c r="L13590">
        <v>801</v>
      </c>
      <c r="M13590">
        <v>500</v>
      </c>
    </row>
    <row r="13591" spans="1:13" x14ac:dyDescent="0.25">
      <c r="A13591">
        <v>320.21884116879698</v>
      </c>
      <c r="B13591">
        <v>0.133885121354194</v>
      </c>
      <c r="C13591">
        <v>454</v>
      </c>
      <c r="D13591">
        <v>14.626355479005699</v>
      </c>
      <c r="F13591">
        <v>309.10296106990398</v>
      </c>
      <c r="G13591">
        <v>0.25279291200439502</v>
      </c>
      <c r="H13591">
        <v>463</v>
      </c>
      <c r="I13591">
        <v>16.168299141572799</v>
      </c>
      <c r="J13591">
        <v>326</v>
      </c>
      <c r="K13591">
        <v>674</v>
      </c>
      <c r="L13591">
        <v>801</v>
      </c>
      <c r="M13591">
        <v>500</v>
      </c>
    </row>
    <row r="13592" spans="1:13" x14ac:dyDescent="0.25">
      <c r="A13592">
        <v>320.21884116879698</v>
      </c>
      <c r="B13592">
        <v>0.13692920414051299</v>
      </c>
      <c r="C13592">
        <v>454</v>
      </c>
      <c r="D13592">
        <v>14.626355479005699</v>
      </c>
      <c r="F13592">
        <v>307.55950395832798</v>
      </c>
      <c r="G13592">
        <v>0.25138692207160601</v>
      </c>
      <c r="H13592">
        <v>448</v>
      </c>
      <c r="I13592">
        <v>15.660648631164801</v>
      </c>
      <c r="J13592">
        <v>326</v>
      </c>
      <c r="K13592">
        <v>674</v>
      </c>
      <c r="L13592">
        <v>801</v>
      </c>
      <c r="M13592">
        <v>500</v>
      </c>
    </row>
    <row r="13593" spans="1:13" x14ac:dyDescent="0.25">
      <c r="A13593">
        <v>320.21884116879698</v>
      </c>
      <c r="B13593">
        <v>0.137852534947493</v>
      </c>
      <c r="C13593">
        <v>454</v>
      </c>
      <c r="D13593">
        <v>14.626355479005699</v>
      </c>
      <c r="F13593">
        <v>307.55950395832798</v>
      </c>
      <c r="G13593">
        <v>0.247499594588105</v>
      </c>
      <c r="H13593">
        <v>448</v>
      </c>
      <c r="I13593">
        <v>15.660648631164801</v>
      </c>
      <c r="J13593">
        <v>326</v>
      </c>
      <c r="K13593">
        <v>674</v>
      </c>
      <c r="L13593">
        <v>801</v>
      </c>
      <c r="M13593">
        <v>500</v>
      </c>
    </row>
    <row r="13594" spans="1:13" x14ac:dyDescent="0.25">
      <c r="A13594">
        <v>320.21884116879698</v>
      </c>
      <c r="B13594">
        <v>0.134236417843004</v>
      </c>
      <c r="C13594">
        <v>454</v>
      </c>
      <c r="D13594">
        <v>14.626355479005699</v>
      </c>
      <c r="F13594">
        <v>307.55950395832798</v>
      </c>
      <c r="G13594">
        <v>0.244989938243455</v>
      </c>
      <c r="H13594">
        <v>448</v>
      </c>
      <c r="I13594">
        <v>15.660648631164801</v>
      </c>
      <c r="J13594">
        <v>326</v>
      </c>
      <c r="K13594">
        <v>674</v>
      </c>
      <c r="L13594">
        <v>801</v>
      </c>
      <c r="M13594">
        <v>500</v>
      </c>
    </row>
    <row r="13595" spans="1:13" x14ac:dyDescent="0.25">
      <c r="A13595">
        <v>319.33156042289897</v>
      </c>
      <c r="B13595">
        <v>0.13699311598317501</v>
      </c>
      <c r="C13595">
        <v>453</v>
      </c>
      <c r="D13595">
        <v>14.5660429010168</v>
      </c>
      <c r="F13595">
        <v>307.55950395832798</v>
      </c>
      <c r="G13595">
        <v>0.24309499802686099</v>
      </c>
      <c r="H13595">
        <v>448</v>
      </c>
      <c r="I13595">
        <v>15.660648631164801</v>
      </c>
      <c r="J13595">
        <v>326</v>
      </c>
      <c r="K13595">
        <v>674</v>
      </c>
      <c r="L13595">
        <v>801</v>
      </c>
      <c r="M13595">
        <v>500</v>
      </c>
    </row>
    <row r="13596" spans="1:13" x14ac:dyDescent="0.25">
      <c r="A13596">
        <v>319.33156042289897</v>
      </c>
      <c r="B13596">
        <v>0.13848766032655299</v>
      </c>
      <c r="C13596">
        <v>453</v>
      </c>
      <c r="D13596">
        <v>14.5660429010168</v>
      </c>
      <c r="F13596">
        <v>307.55950395832798</v>
      </c>
      <c r="G13596">
        <v>0.24489734576969299</v>
      </c>
      <c r="H13596">
        <v>448</v>
      </c>
      <c r="I13596">
        <v>15.660648631164801</v>
      </c>
      <c r="J13596">
        <v>326</v>
      </c>
      <c r="K13596">
        <v>674</v>
      </c>
      <c r="L13596">
        <v>801</v>
      </c>
      <c r="M13596">
        <v>500</v>
      </c>
    </row>
    <row r="13597" spans="1:13" x14ac:dyDescent="0.25">
      <c r="A13597">
        <v>319.33156042289897</v>
      </c>
      <c r="B13597">
        <v>0.14064557956229601</v>
      </c>
      <c r="C13597">
        <v>453</v>
      </c>
      <c r="D13597">
        <v>14.5660429010168</v>
      </c>
      <c r="F13597">
        <v>307.55950395832798</v>
      </c>
      <c r="G13597">
        <v>0.24399762337022801</v>
      </c>
      <c r="H13597">
        <v>448</v>
      </c>
      <c r="I13597">
        <v>15.660648631164801</v>
      </c>
      <c r="J13597">
        <v>326</v>
      </c>
      <c r="K13597">
        <v>674</v>
      </c>
      <c r="L13597">
        <v>801</v>
      </c>
      <c r="M13597">
        <v>500</v>
      </c>
    </row>
    <row r="13598" spans="1:13" x14ac:dyDescent="0.25">
      <c r="A13598">
        <v>319.33156042289897</v>
      </c>
      <c r="B13598">
        <v>0.13896038117401499</v>
      </c>
      <c r="C13598">
        <v>453</v>
      </c>
      <c r="D13598">
        <v>14.5660429010168</v>
      </c>
      <c r="F13598">
        <v>307.55950395832798</v>
      </c>
      <c r="G13598">
        <v>0.236033030500234</v>
      </c>
      <c r="H13598">
        <v>448</v>
      </c>
      <c r="I13598">
        <v>15.660648631164801</v>
      </c>
      <c r="J13598">
        <v>326</v>
      </c>
      <c r="K13598">
        <v>674</v>
      </c>
      <c r="L13598">
        <v>801</v>
      </c>
      <c r="M13598">
        <v>500</v>
      </c>
    </row>
    <row r="13599" spans="1:13" x14ac:dyDescent="0.25">
      <c r="A13599">
        <v>319.33156042289897</v>
      </c>
      <c r="B13599">
        <v>0.13949925648487299</v>
      </c>
      <c r="C13599">
        <v>453</v>
      </c>
      <c r="D13599">
        <v>14.5660429010168</v>
      </c>
      <c r="F13599">
        <v>307.55950395832798</v>
      </c>
      <c r="G13599">
        <v>0.23654725105015201</v>
      </c>
      <c r="H13599">
        <v>448</v>
      </c>
      <c r="I13599">
        <v>15.660648631164801</v>
      </c>
      <c r="J13599">
        <v>326</v>
      </c>
      <c r="K13599">
        <v>674</v>
      </c>
      <c r="L13599">
        <v>801</v>
      </c>
      <c r="M13599">
        <v>500</v>
      </c>
    </row>
    <row r="13600" spans="1:13" x14ac:dyDescent="0.25">
      <c r="A13600">
        <v>319.33156042289897</v>
      </c>
      <c r="B13600">
        <v>0.13832606554054699</v>
      </c>
      <c r="C13600">
        <v>453</v>
      </c>
      <c r="D13600">
        <v>14.5660429010168</v>
      </c>
      <c r="F13600">
        <v>305.41019158158502</v>
      </c>
      <c r="G13600">
        <v>0.240444052181611</v>
      </c>
      <c r="H13600">
        <v>419</v>
      </c>
      <c r="I13600">
        <v>14.4976196624339</v>
      </c>
      <c r="J13600">
        <v>326</v>
      </c>
      <c r="K13600">
        <v>674</v>
      </c>
      <c r="L13600">
        <v>801</v>
      </c>
      <c r="M13600">
        <v>500</v>
      </c>
    </row>
    <row r="13601" spans="1:13" x14ac:dyDescent="0.25">
      <c r="A13601">
        <v>319.33156042289897</v>
      </c>
      <c r="B13601">
        <v>0.13946446699723899</v>
      </c>
      <c r="C13601">
        <v>453</v>
      </c>
      <c r="D13601">
        <v>14.5660429010168</v>
      </c>
      <c r="F13601">
        <v>305.41019158158502</v>
      </c>
      <c r="G13601">
        <v>0.239940913462906</v>
      </c>
      <c r="H13601">
        <v>419</v>
      </c>
      <c r="I13601">
        <v>14.4976196624339</v>
      </c>
      <c r="J13601">
        <v>326</v>
      </c>
      <c r="K13601">
        <v>674</v>
      </c>
      <c r="L13601">
        <v>801</v>
      </c>
      <c r="M13601">
        <v>500</v>
      </c>
    </row>
    <row r="13602" spans="1:13" x14ac:dyDescent="0.25">
      <c r="A13602">
        <v>319.33156042289897</v>
      </c>
      <c r="B13602">
        <v>0.140826006058416</v>
      </c>
      <c r="C13602">
        <v>453</v>
      </c>
      <c r="D13602">
        <v>14.5660429010168</v>
      </c>
      <c r="F13602">
        <v>305.41019158158502</v>
      </c>
      <c r="G13602">
        <v>0.23277425985224401</v>
      </c>
      <c r="H13602">
        <v>419</v>
      </c>
      <c r="I13602">
        <v>14.4976196624339</v>
      </c>
      <c r="J13602">
        <v>326</v>
      </c>
      <c r="K13602">
        <v>674</v>
      </c>
      <c r="L13602">
        <v>796</v>
      </c>
      <c r="M13602">
        <v>498</v>
      </c>
    </row>
    <row r="13603" spans="1:13" x14ac:dyDescent="0.25">
      <c r="A13603">
        <v>318.37246632110299</v>
      </c>
      <c r="B13603">
        <v>0.142338949196885</v>
      </c>
      <c r="C13603">
        <v>450</v>
      </c>
      <c r="D13603">
        <v>14.307446443708599</v>
      </c>
      <c r="F13603">
        <v>304.19972031260801</v>
      </c>
      <c r="G13603">
        <v>0.232043714171277</v>
      </c>
      <c r="H13603">
        <v>387</v>
      </c>
      <c r="I13603">
        <v>14.6010660850443</v>
      </c>
      <c r="J13603">
        <v>326</v>
      </c>
      <c r="K13603">
        <v>674</v>
      </c>
      <c r="L13603">
        <v>796</v>
      </c>
      <c r="M13603">
        <v>498</v>
      </c>
    </row>
    <row r="13604" spans="1:13" x14ac:dyDescent="0.25">
      <c r="A13604">
        <v>318.37246632110299</v>
      </c>
      <c r="B13604">
        <v>0.14039730983798401</v>
      </c>
      <c r="C13604">
        <v>450</v>
      </c>
      <c r="D13604">
        <v>14.307446443708599</v>
      </c>
      <c r="F13604">
        <v>304.19972031260801</v>
      </c>
      <c r="G13604">
        <v>0.233863341624374</v>
      </c>
      <c r="H13604">
        <v>387</v>
      </c>
      <c r="I13604">
        <v>14.6010660850443</v>
      </c>
      <c r="J13604">
        <v>326</v>
      </c>
      <c r="K13604">
        <v>674</v>
      </c>
      <c r="L13604">
        <v>796</v>
      </c>
      <c r="M13604">
        <v>498</v>
      </c>
    </row>
    <row r="13605" spans="1:13" x14ac:dyDescent="0.25">
      <c r="A13605">
        <v>318.37246632110299</v>
      </c>
      <c r="B13605">
        <v>0.139090400272773</v>
      </c>
      <c r="C13605">
        <v>450</v>
      </c>
      <c r="D13605">
        <v>14.307446443708599</v>
      </c>
      <c r="F13605">
        <v>302.24862674251199</v>
      </c>
      <c r="G13605">
        <v>0.23430551524385701</v>
      </c>
      <c r="H13605">
        <v>433</v>
      </c>
      <c r="I13605">
        <v>15.8003817987628</v>
      </c>
      <c r="J13605">
        <v>326</v>
      </c>
      <c r="K13605">
        <v>674</v>
      </c>
      <c r="L13605">
        <v>796</v>
      </c>
      <c r="M13605">
        <v>498</v>
      </c>
    </row>
    <row r="13606" spans="1:13" x14ac:dyDescent="0.25">
      <c r="A13606">
        <v>316.773689859081</v>
      </c>
      <c r="B13606">
        <v>0.14103243386772901</v>
      </c>
      <c r="C13606">
        <v>408</v>
      </c>
      <c r="D13606">
        <v>13.707964929286399</v>
      </c>
      <c r="F13606">
        <v>302.11034809029701</v>
      </c>
      <c r="G13606">
        <v>0.22734071216415999</v>
      </c>
      <c r="H13606">
        <v>412</v>
      </c>
      <c r="I13606">
        <v>13.857405016431599</v>
      </c>
      <c r="J13606">
        <v>326</v>
      </c>
      <c r="K13606">
        <v>674</v>
      </c>
      <c r="L13606">
        <v>796</v>
      </c>
      <c r="M13606">
        <v>498</v>
      </c>
    </row>
    <row r="13607" spans="1:13" x14ac:dyDescent="0.25">
      <c r="A13607">
        <v>316.773689859081</v>
      </c>
      <c r="B13607">
        <v>0.139598429496989</v>
      </c>
      <c r="C13607">
        <v>408</v>
      </c>
      <c r="D13607">
        <v>13.707964929286399</v>
      </c>
      <c r="F13607">
        <v>302.11034809029701</v>
      </c>
      <c r="G13607">
        <v>0.230139412780105</v>
      </c>
      <c r="H13607">
        <v>412</v>
      </c>
      <c r="I13607">
        <v>13.857405016431599</v>
      </c>
      <c r="J13607">
        <v>326</v>
      </c>
      <c r="K13607">
        <v>674</v>
      </c>
      <c r="L13607">
        <v>796</v>
      </c>
      <c r="M13607">
        <v>498</v>
      </c>
    </row>
    <row r="13608" spans="1:13" x14ac:dyDescent="0.25">
      <c r="A13608">
        <v>316.773689859081</v>
      </c>
      <c r="B13608">
        <v>0.14055572718118101</v>
      </c>
      <c r="C13608">
        <v>408</v>
      </c>
      <c r="D13608">
        <v>13.707964929286399</v>
      </c>
      <c r="F13608">
        <v>302.11034809029701</v>
      </c>
      <c r="G13608">
        <v>0.22602458422204899</v>
      </c>
      <c r="H13608">
        <v>412</v>
      </c>
      <c r="I13608">
        <v>13.857405016431599</v>
      </c>
      <c r="J13608">
        <v>326</v>
      </c>
      <c r="K13608">
        <v>674</v>
      </c>
      <c r="L13608">
        <v>796</v>
      </c>
      <c r="M13608">
        <v>498</v>
      </c>
    </row>
    <row r="13609" spans="1:13" x14ac:dyDescent="0.25">
      <c r="A13609">
        <v>316.70979921356798</v>
      </c>
      <c r="B13609">
        <v>0.14379543538085901</v>
      </c>
      <c r="C13609">
        <v>438</v>
      </c>
      <c r="D13609">
        <v>14.024279481032901</v>
      </c>
      <c r="F13609">
        <v>302.11034809029701</v>
      </c>
      <c r="G13609">
        <v>0.223190483500113</v>
      </c>
      <c r="H13609">
        <v>412</v>
      </c>
      <c r="I13609">
        <v>13.857405016431599</v>
      </c>
      <c r="J13609">
        <v>326</v>
      </c>
      <c r="K13609">
        <v>674</v>
      </c>
      <c r="L13609">
        <v>796</v>
      </c>
      <c r="M13609">
        <v>498</v>
      </c>
    </row>
    <row r="13610" spans="1:13" x14ac:dyDescent="0.25">
      <c r="A13610">
        <v>315.78728148248001</v>
      </c>
      <c r="B13610">
        <v>0.14687877958590001</v>
      </c>
      <c r="C13610">
        <v>432</v>
      </c>
      <c r="D13610">
        <v>15.181627389509201</v>
      </c>
      <c r="F13610">
        <v>302.11034809029701</v>
      </c>
      <c r="G13610">
        <v>0.22130447934345199</v>
      </c>
      <c r="H13610">
        <v>412</v>
      </c>
      <c r="I13610">
        <v>13.857405016431599</v>
      </c>
      <c r="J13610">
        <v>326</v>
      </c>
      <c r="K13610">
        <v>674</v>
      </c>
      <c r="L13610">
        <v>796</v>
      </c>
      <c r="M13610">
        <v>498</v>
      </c>
    </row>
    <row r="13611" spans="1:13" x14ac:dyDescent="0.25">
      <c r="A13611">
        <v>315.78728148248001</v>
      </c>
      <c r="B13611">
        <v>0.14552605162462201</v>
      </c>
      <c r="C13611">
        <v>432</v>
      </c>
      <c r="D13611">
        <v>15.181627389509201</v>
      </c>
      <c r="F13611">
        <v>302.11034809029701</v>
      </c>
      <c r="G13611">
        <v>0.22422151629905299</v>
      </c>
      <c r="H13611">
        <v>412</v>
      </c>
      <c r="I13611">
        <v>13.857405016431599</v>
      </c>
      <c r="J13611">
        <v>326</v>
      </c>
      <c r="K13611">
        <v>674</v>
      </c>
      <c r="L13611">
        <v>796</v>
      </c>
      <c r="M13611">
        <v>498</v>
      </c>
    </row>
    <row r="13612" spans="1:13" x14ac:dyDescent="0.25">
      <c r="A13612">
        <v>315.78728148248001</v>
      </c>
      <c r="B13612">
        <v>0.14429803602353999</v>
      </c>
      <c r="C13612">
        <v>432</v>
      </c>
      <c r="D13612">
        <v>15.181627389509201</v>
      </c>
      <c r="F13612">
        <v>300.11397677916102</v>
      </c>
      <c r="G13612">
        <v>0.22204614376755499</v>
      </c>
      <c r="H13612">
        <v>442</v>
      </c>
      <c r="I13612">
        <v>15.2082593683153</v>
      </c>
      <c r="J13612">
        <v>326</v>
      </c>
      <c r="K13612">
        <v>674</v>
      </c>
      <c r="L13612">
        <v>796</v>
      </c>
      <c r="M13612">
        <v>498</v>
      </c>
    </row>
    <row r="13613" spans="1:13" x14ac:dyDescent="0.25">
      <c r="A13613">
        <v>315.78728148248001</v>
      </c>
      <c r="B13613">
        <v>0.14474855611972101</v>
      </c>
      <c r="C13613">
        <v>432</v>
      </c>
      <c r="D13613">
        <v>15.181627389509201</v>
      </c>
      <c r="F13613">
        <v>300.03420959878702</v>
      </c>
      <c r="G13613">
        <v>0.22106999674151501</v>
      </c>
      <c r="H13613">
        <v>441</v>
      </c>
      <c r="I13613">
        <v>13.914404495153599</v>
      </c>
      <c r="J13613">
        <v>326</v>
      </c>
      <c r="K13613">
        <v>674</v>
      </c>
      <c r="L13613">
        <v>796</v>
      </c>
      <c r="M13613">
        <v>498</v>
      </c>
    </row>
    <row r="13614" spans="1:13" x14ac:dyDescent="0.25">
      <c r="A13614">
        <v>315.78728148248001</v>
      </c>
      <c r="B13614">
        <v>0.14637476413789999</v>
      </c>
      <c r="C13614">
        <v>432</v>
      </c>
      <c r="D13614">
        <v>15.181627389509201</v>
      </c>
      <c r="F13614">
        <v>299.76202996331301</v>
      </c>
      <c r="G13614">
        <v>0.22117393131599</v>
      </c>
      <c r="H13614">
        <v>427</v>
      </c>
      <c r="I13614">
        <v>16.016387111740201</v>
      </c>
      <c r="J13614">
        <v>326</v>
      </c>
      <c r="K13614">
        <v>674</v>
      </c>
      <c r="L13614">
        <v>796</v>
      </c>
      <c r="M13614">
        <v>498</v>
      </c>
    </row>
    <row r="13615" spans="1:13" x14ac:dyDescent="0.25">
      <c r="A13615">
        <v>315.78728148248001</v>
      </c>
      <c r="B13615">
        <v>0.14646775398258899</v>
      </c>
      <c r="C13615">
        <v>432</v>
      </c>
      <c r="D13615">
        <v>15.181627389509201</v>
      </c>
      <c r="F13615">
        <v>299.76202996331301</v>
      </c>
      <c r="G13615">
        <v>0.22339091583933099</v>
      </c>
      <c r="H13615">
        <v>427</v>
      </c>
      <c r="I13615">
        <v>16.016387111740201</v>
      </c>
      <c r="J13615">
        <v>326</v>
      </c>
      <c r="K13615">
        <v>674</v>
      </c>
      <c r="L13615">
        <v>796</v>
      </c>
      <c r="M13615">
        <v>498</v>
      </c>
    </row>
    <row r="13616" spans="1:13" x14ac:dyDescent="0.25">
      <c r="A13616">
        <v>315.78728148248001</v>
      </c>
      <c r="B13616">
        <v>0.14457375062472999</v>
      </c>
      <c r="C13616">
        <v>432</v>
      </c>
      <c r="D13616">
        <v>15.181627389509201</v>
      </c>
      <c r="F13616">
        <v>299.76202996331301</v>
      </c>
      <c r="G13616">
        <v>0.219667706514206</v>
      </c>
      <c r="H13616">
        <v>427</v>
      </c>
      <c r="I13616">
        <v>16.016387111740201</v>
      </c>
      <c r="J13616">
        <v>326</v>
      </c>
      <c r="K13616">
        <v>674</v>
      </c>
      <c r="L13616">
        <v>796</v>
      </c>
      <c r="M13616">
        <v>498</v>
      </c>
    </row>
    <row r="13617" spans="1:13" x14ac:dyDescent="0.25">
      <c r="A13617">
        <v>315.78728148248001</v>
      </c>
      <c r="B13617">
        <v>0.14526028076613601</v>
      </c>
      <c r="C13617">
        <v>432</v>
      </c>
      <c r="D13617">
        <v>15.181627389509201</v>
      </c>
      <c r="F13617">
        <v>299.76202996331301</v>
      </c>
      <c r="G13617">
        <v>0.22231274729751099</v>
      </c>
      <c r="H13617">
        <v>427</v>
      </c>
      <c r="I13617">
        <v>16.016387111740201</v>
      </c>
      <c r="J13617">
        <v>326</v>
      </c>
      <c r="K13617">
        <v>674</v>
      </c>
      <c r="L13617">
        <v>796</v>
      </c>
      <c r="M13617">
        <v>498</v>
      </c>
    </row>
    <row r="13618" spans="1:13" x14ac:dyDescent="0.25">
      <c r="A13618">
        <v>315.78728148248001</v>
      </c>
      <c r="B13618">
        <v>0.14280530757215201</v>
      </c>
      <c r="C13618">
        <v>432</v>
      </c>
      <c r="D13618">
        <v>15.181627389509201</v>
      </c>
      <c r="F13618">
        <v>299.76202996331301</v>
      </c>
      <c r="G13618">
        <v>0.22234709821809501</v>
      </c>
      <c r="H13618">
        <v>427</v>
      </c>
      <c r="I13618">
        <v>16.016387111740201</v>
      </c>
      <c r="J13618">
        <v>326</v>
      </c>
      <c r="K13618">
        <v>674</v>
      </c>
      <c r="L13618">
        <v>796</v>
      </c>
      <c r="M13618">
        <v>498</v>
      </c>
    </row>
    <row r="13619" spans="1:13" x14ac:dyDescent="0.25">
      <c r="A13619">
        <v>315.78728148248001</v>
      </c>
      <c r="B13619">
        <v>0.140697279641124</v>
      </c>
      <c r="C13619">
        <v>432</v>
      </c>
      <c r="D13619">
        <v>15.181627389509201</v>
      </c>
      <c r="F13619">
        <v>299.76202996331301</v>
      </c>
      <c r="G13619">
        <v>0.22225286877512801</v>
      </c>
      <c r="H13619">
        <v>427</v>
      </c>
      <c r="I13619">
        <v>16.016387111740201</v>
      </c>
      <c r="J13619">
        <v>326</v>
      </c>
      <c r="K13619">
        <v>674</v>
      </c>
      <c r="L13619">
        <v>796</v>
      </c>
      <c r="M13619">
        <v>498</v>
      </c>
    </row>
    <row r="13620" spans="1:13" x14ac:dyDescent="0.25">
      <c r="A13620">
        <v>315.78728148248001</v>
      </c>
      <c r="B13620">
        <v>0.14104720731150699</v>
      </c>
      <c r="C13620">
        <v>432</v>
      </c>
      <c r="D13620">
        <v>15.181627389509201</v>
      </c>
      <c r="F13620">
        <v>299.76202996331301</v>
      </c>
      <c r="G13620">
        <v>0.219551540044916</v>
      </c>
      <c r="H13620">
        <v>427</v>
      </c>
      <c r="I13620">
        <v>16.016387111740201</v>
      </c>
      <c r="J13620">
        <v>326</v>
      </c>
      <c r="K13620">
        <v>674</v>
      </c>
      <c r="L13620">
        <v>796</v>
      </c>
      <c r="M13620">
        <v>498</v>
      </c>
    </row>
    <row r="13621" spans="1:13" x14ac:dyDescent="0.25">
      <c r="A13621">
        <v>315.78728148248001</v>
      </c>
      <c r="B13621">
        <v>0.138831763705592</v>
      </c>
      <c r="C13621">
        <v>432</v>
      </c>
      <c r="D13621">
        <v>15.181627389509201</v>
      </c>
      <c r="F13621">
        <v>299.76202996331301</v>
      </c>
      <c r="G13621">
        <v>0.21581652458460601</v>
      </c>
      <c r="H13621">
        <v>427</v>
      </c>
      <c r="I13621">
        <v>16.016387111740201</v>
      </c>
      <c r="J13621">
        <v>326</v>
      </c>
      <c r="K13621">
        <v>674</v>
      </c>
      <c r="L13621">
        <v>796</v>
      </c>
      <c r="M13621">
        <v>498</v>
      </c>
    </row>
    <row r="13622" spans="1:13" x14ac:dyDescent="0.25">
      <c r="A13622">
        <v>315.78728148248001</v>
      </c>
      <c r="B13622">
        <v>0.13848438682169201</v>
      </c>
      <c r="C13622">
        <v>432</v>
      </c>
      <c r="D13622">
        <v>15.181627389509201</v>
      </c>
      <c r="F13622">
        <v>299.76202996331301</v>
      </c>
      <c r="G13622">
        <v>0.217687561810543</v>
      </c>
      <c r="H13622">
        <v>427</v>
      </c>
      <c r="I13622">
        <v>16.016387111740201</v>
      </c>
      <c r="J13622">
        <v>326</v>
      </c>
      <c r="K13622">
        <v>674</v>
      </c>
      <c r="L13622">
        <v>796</v>
      </c>
      <c r="M13622">
        <v>498</v>
      </c>
    </row>
    <row r="13623" spans="1:13" x14ac:dyDescent="0.25">
      <c r="A13623">
        <v>315.50366580323299</v>
      </c>
      <c r="B13623">
        <v>0.13574283282104299</v>
      </c>
      <c r="C13623">
        <v>405</v>
      </c>
      <c r="D13623">
        <v>14.356818899978</v>
      </c>
      <c r="F13623">
        <v>299.76202996331301</v>
      </c>
      <c r="G13623">
        <v>0.21271866452433699</v>
      </c>
      <c r="H13623">
        <v>427</v>
      </c>
      <c r="I13623">
        <v>16.016387111740201</v>
      </c>
      <c r="J13623">
        <v>326</v>
      </c>
      <c r="K13623">
        <v>674</v>
      </c>
      <c r="L13623">
        <v>796</v>
      </c>
      <c r="M13623">
        <v>498</v>
      </c>
    </row>
    <row r="13624" spans="1:13" x14ac:dyDescent="0.25">
      <c r="A13624">
        <v>315.50366580323299</v>
      </c>
      <c r="B13624">
        <v>0.13460730715522201</v>
      </c>
      <c r="C13624">
        <v>405</v>
      </c>
      <c r="D13624">
        <v>14.356818899978</v>
      </c>
      <c r="F13624">
        <v>299.76202996331301</v>
      </c>
      <c r="G13624">
        <v>0.21215738652570601</v>
      </c>
      <c r="H13624">
        <v>427</v>
      </c>
      <c r="I13624">
        <v>16.016387111740201</v>
      </c>
      <c r="J13624">
        <v>326</v>
      </c>
      <c r="K13624">
        <v>674</v>
      </c>
      <c r="L13624">
        <v>796</v>
      </c>
      <c r="M13624">
        <v>498</v>
      </c>
    </row>
    <row r="13625" spans="1:13" x14ac:dyDescent="0.25">
      <c r="A13625">
        <v>315.50366580323299</v>
      </c>
      <c r="B13625">
        <v>0.13586193490700199</v>
      </c>
      <c r="C13625">
        <v>405</v>
      </c>
      <c r="D13625">
        <v>14.356818899978</v>
      </c>
      <c r="F13625">
        <v>299.76202996331301</v>
      </c>
      <c r="G13625">
        <v>0.21302895407790201</v>
      </c>
      <c r="H13625">
        <v>427</v>
      </c>
      <c r="I13625">
        <v>16.016387111740201</v>
      </c>
      <c r="J13625">
        <v>326</v>
      </c>
      <c r="K13625">
        <v>674</v>
      </c>
      <c r="L13625">
        <v>796</v>
      </c>
      <c r="M13625">
        <v>498</v>
      </c>
    </row>
    <row r="13626" spans="1:13" x14ac:dyDescent="0.25">
      <c r="A13626">
        <v>315.26036604959501</v>
      </c>
      <c r="B13626">
        <v>0.13637235836224401</v>
      </c>
      <c r="C13626">
        <v>425</v>
      </c>
      <c r="D13626">
        <v>13.5677833454683</v>
      </c>
      <c r="F13626">
        <v>299.76202996331301</v>
      </c>
      <c r="G13626">
        <v>0.21296689416408701</v>
      </c>
      <c r="H13626">
        <v>427</v>
      </c>
      <c r="I13626">
        <v>16.016387111740201</v>
      </c>
      <c r="J13626">
        <v>326</v>
      </c>
      <c r="K13626">
        <v>674</v>
      </c>
      <c r="L13626">
        <v>796</v>
      </c>
      <c r="M13626">
        <v>498</v>
      </c>
    </row>
    <row r="13627" spans="1:13" x14ac:dyDescent="0.25">
      <c r="A13627">
        <v>315.26036604959501</v>
      </c>
      <c r="B13627">
        <v>0.13663906189354</v>
      </c>
      <c r="C13627">
        <v>425</v>
      </c>
      <c r="D13627">
        <v>13.5677833454683</v>
      </c>
      <c r="F13627">
        <v>299.76202996331301</v>
      </c>
      <c r="G13627">
        <v>0.212007265059793</v>
      </c>
      <c r="H13627">
        <v>427</v>
      </c>
      <c r="I13627">
        <v>16.016387111740201</v>
      </c>
      <c r="J13627">
        <v>362</v>
      </c>
      <c r="K13627">
        <v>638</v>
      </c>
      <c r="L13627">
        <v>801</v>
      </c>
      <c r="M13627">
        <v>491</v>
      </c>
    </row>
    <row r="13628" spans="1:13" x14ac:dyDescent="0.25">
      <c r="A13628">
        <v>314.76099350210302</v>
      </c>
      <c r="B13628">
        <v>0.134888510037009</v>
      </c>
      <c r="C13628">
        <v>400</v>
      </c>
      <c r="D13628">
        <v>13.5603387863375</v>
      </c>
      <c r="F13628">
        <v>298.69431195687503</v>
      </c>
      <c r="G13628">
        <v>0.212290698400387</v>
      </c>
      <c r="H13628">
        <v>420</v>
      </c>
      <c r="I13628">
        <v>12.7932275445201</v>
      </c>
      <c r="J13628">
        <v>362</v>
      </c>
      <c r="K13628">
        <v>638</v>
      </c>
      <c r="L13628">
        <v>801</v>
      </c>
      <c r="M13628">
        <v>491</v>
      </c>
    </row>
    <row r="13629" spans="1:13" x14ac:dyDescent="0.25">
      <c r="A13629">
        <v>314.76099350210302</v>
      </c>
      <c r="B13629">
        <v>0.13691479439978199</v>
      </c>
      <c r="C13629">
        <v>400</v>
      </c>
      <c r="D13629">
        <v>13.5603387863375</v>
      </c>
      <c r="F13629">
        <v>298.69431195687503</v>
      </c>
      <c r="G13629">
        <v>0.211429628473322</v>
      </c>
      <c r="H13629">
        <v>420</v>
      </c>
      <c r="I13629">
        <v>12.7932275445201</v>
      </c>
      <c r="J13629">
        <v>362</v>
      </c>
      <c r="K13629">
        <v>638</v>
      </c>
      <c r="L13629">
        <v>801</v>
      </c>
      <c r="M13629">
        <v>491</v>
      </c>
    </row>
    <row r="13630" spans="1:13" x14ac:dyDescent="0.25">
      <c r="A13630">
        <v>314.76099350210302</v>
      </c>
      <c r="B13630">
        <v>0.13602797871644301</v>
      </c>
      <c r="C13630">
        <v>400</v>
      </c>
      <c r="D13630">
        <v>13.5603387863375</v>
      </c>
      <c r="F13630">
        <v>298.69431195687503</v>
      </c>
      <c r="G13630">
        <v>0.21020192414063399</v>
      </c>
      <c r="H13630">
        <v>420</v>
      </c>
      <c r="I13630">
        <v>12.7932275445201</v>
      </c>
      <c r="J13630">
        <v>362</v>
      </c>
      <c r="K13630">
        <v>638</v>
      </c>
      <c r="L13630">
        <v>801</v>
      </c>
      <c r="M13630">
        <v>491</v>
      </c>
    </row>
    <row r="13631" spans="1:13" x14ac:dyDescent="0.25">
      <c r="A13631">
        <v>313.63926318031702</v>
      </c>
      <c r="B13631">
        <v>0.136198692312023</v>
      </c>
      <c r="C13631">
        <v>431</v>
      </c>
      <c r="D13631">
        <v>13.856996529270001</v>
      </c>
      <c r="F13631">
        <v>298.55356045300101</v>
      </c>
      <c r="G13631">
        <v>0.21143667959652801</v>
      </c>
      <c r="H13631">
        <v>437</v>
      </c>
      <c r="I13631">
        <v>13.6924648948479</v>
      </c>
      <c r="J13631">
        <v>362</v>
      </c>
      <c r="K13631">
        <v>638</v>
      </c>
      <c r="L13631">
        <v>801</v>
      </c>
      <c r="M13631">
        <v>491</v>
      </c>
    </row>
    <row r="13632" spans="1:13" x14ac:dyDescent="0.25">
      <c r="A13632">
        <v>313.63926318031702</v>
      </c>
      <c r="B13632">
        <v>0.134640225510683</v>
      </c>
      <c r="C13632">
        <v>431</v>
      </c>
      <c r="D13632">
        <v>13.856996529270001</v>
      </c>
      <c r="F13632">
        <v>298.55356045300101</v>
      </c>
      <c r="G13632">
        <v>0.20571914893583401</v>
      </c>
      <c r="H13632">
        <v>437</v>
      </c>
      <c r="I13632">
        <v>13.6924648948479</v>
      </c>
      <c r="J13632">
        <v>362</v>
      </c>
      <c r="K13632">
        <v>638</v>
      </c>
      <c r="L13632">
        <v>801</v>
      </c>
      <c r="M13632">
        <v>491</v>
      </c>
    </row>
    <row r="13633" spans="1:13" x14ac:dyDescent="0.25">
      <c r="A13633">
        <v>313.63926318031702</v>
      </c>
      <c r="B13633">
        <v>0.13416024293552201</v>
      </c>
      <c r="C13633">
        <v>431</v>
      </c>
      <c r="D13633">
        <v>13.856996529270001</v>
      </c>
      <c r="F13633">
        <v>297.498451308347</v>
      </c>
      <c r="G13633">
        <v>0.20751731111914601</v>
      </c>
      <c r="H13633">
        <v>411</v>
      </c>
      <c r="I13633">
        <v>15.493938108207701</v>
      </c>
      <c r="J13633">
        <v>362</v>
      </c>
      <c r="K13633">
        <v>638</v>
      </c>
      <c r="L13633">
        <v>801</v>
      </c>
      <c r="M13633">
        <v>491</v>
      </c>
    </row>
    <row r="13634" spans="1:13" x14ac:dyDescent="0.25">
      <c r="A13634">
        <v>313.63926318031702</v>
      </c>
      <c r="B13634">
        <v>0.13325355422576801</v>
      </c>
      <c r="C13634">
        <v>431</v>
      </c>
      <c r="D13634">
        <v>13.856996529270001</v>
      </c>
      <c r="F13634">
        <v>296.599475800991</v>
      </c>
      <c r="G13634">
        <v>0.207373740584019</v>
      </c>
      <c r="H13634">
        <v>434</v>
      </c>
      <c r="I13634">
        <v>14.1511346884072</v>
      </c>
      <c r="J13634">
        <v>362</v>
      </c>
      <c r="K13634">
        <v>638</v>
      </c>
      <c r="L13634">
        <v>801</v>
      </c>
      <c r="M13634">
        <v>491</v>
      </c>
    </row>
    <row r="13635" spans="1:13" x14ac:dyDescent="0.25">
      <c r="A13635">
        <v>313.63926318031702</v>
      </c>
      <c r="B13635">
        <v>0.13451951727205599</v>
      </c>
      <c r="C13635">
        <v>431</v>
      </c>
      <c r="D13635">
        <v>13.856996529270001</v>
      </c>
      <c r="F13635">
        <v>296.154777005082</v>
      </c>
      <c r="G13635">
        <v>0.20665951681258199</v>
      </c>
      <c r="H13635">
        <v>433</v>
      </c>
      <c r="I13635">
        <v>14.5240273291711</v>
      </c>
      <c r="J13635">
        <v>362</v>
      </c>
      <c r="K13635">
        <v>638</v>
      </c>
      <c r="L13635">
        <v>801</v>
      </c>
      <c r="M13635">
        <v>491</v>
      </c>
    </row>
    <row r="13636" spans="1:13" x14ac:dyDescent="0.25">
      <c r="A13636">
        <v>313.63926318031702</v>
      </c>
      <c r="B13636">
        <v>0.13204449199959001</v>
      </c>
      <c r="C13636">
        <v>431</v>
      </c>
      <c r="D13636">
        <v>13.856996529270001</v>
      </c>
      <c r="F13636">
        <v>296.154777005082</v>
      </c>
      <c r="G13636">
        <v>0.21206059436948199</v>
      </c>
      <c r="H13636">
        <v>433</v>
      </c>
      <c r="I13636">
        <v>14.5240273291711</v>
      </c>
      <c r="J13636">
        <v>362</v>
      </c>
      <c r="K13636">
        <v>638</v>
      </c>
      <c r="L13636">
        <v>801</v>
      </c>
      <c r="M13636">
        <v>491</v>
      </c>
    </row>
    <row r="13637" spans="1:13" x14ac:dyDescent="0.25">
      <c r="A13637">
        <v>313.63926318031702</v>
      </c>
      <c r="B13637">
        <v>0.131062397926486</v>
      </c>
      <c r="C13637">
        <v>431</v>
      </c>
      <c r="D13637">
        <v>13.856996529270001</v>
      </c>
      <c r="F13637">
        <v>296.154777005082</v>
      </c>
      <c r="G13637">
        <v>0.20028765925647499</v>
      </c>
      <c r="H13637">
        <v>433</v>
      </c>
      <c r="I13637">
        <v>14.5240273291711</v>
      </c>
      <c r="J13637">
        <v>362</v>
      </c>
      <c r="K13637">
        <v>638</v>
      </c>
      <c r="L13637">
        <v>801</v>
      </c>
      <c r="M13637">
        <v>491</v>
      </c>
    </row>
    <row r="13638" spans="1:13" x14ac:dyDescent="0.25">
      <c r="A13638">
        <v>313.63926318031702</v>
      </c>
      <c r="B13638">
        <v>0.12756171504494901</v>
      </c>
      <c r="C13638">
        <v>431</v>
      </c>
      <c r="D13638">
        <v>13.856996529270001</v>
      </c>
      <c r="F13638">
        <v>296.154777005082</v>
      </c>
      <c r="G13638">
        <v>0.19847156887724199</v>
      </c>
      <c r="H13638">
        <v>433</v>
      </c>
      <c r="I13638">
        <v>14.5240273291711</v>
      </c>
      <c r="J13638">
        <v>362</v>
      </c>
      <c r="K13638">
        <v>638</v>
      </c>
      <c r="L13638">
        <v>801</v>
      </c>
      <c r="M13638">
        <v>491</v>
      </c>
    </row>
    <row r="13639" spans="1:13" x14ac:dyDescent="0.25">
      <c r="A13639">
        <v>313.63926318031702</v>
      </c>
      <c r="B13639">
        <v>0.12590104750555101</v>
      </c>
      <c r="C13639">
        <v>431</v>
      </c>
      <c r="D13639">
        <v>13.856996529270001</v>
      </c>
      <c r="F13639">
        <v>296.154777005082</v>
      </c>
      <c r="G13639">
        <v>0.20007445172434199</v>
      </c>
      <c r="H13639">
        <v>433</v>
      </c>
      <c r="I13639">
        <v>14.5240273291711</v>
      </c>
      <c r="J13639">
        <v>362</v>
      </c>
      <c r="K13639">
        <v>638</v>
      </c>
      <c r="L13639">
        <v>801</v>
      </c>
      <c r="M13639">
        <v>491</v>
      </c>
    </row>
    <row r="13640" spans="1:13" x14ac:dyDescent="0.25">
      <c r="A13640">
        <v>313.63926318031702</v>
      </c>
      <c r="B13640">
        <v>0.125609149223083</v>
      </c>
      <c r="C13640">
        <v>431</v>
      </c>
      <c r="D13640">
        <v>13.856996529270001</v>
      </c>
      <c r="F13640">
        <v>296.154777005082</v>
      </c>
      <c r="G13640">
        <v>0.201649713199372</v>
      </c>
      <c r="H13640">
        <v>433</v>
      </c>
      <c r="I13640">
        <v>14.5240273291711</v>
      </c>
      <c r="J13640">
        <v>362</v>
      </c>
      <c r="K13640">
        <v>638</v>
      </c>
      <c r="L13640">
        <v>801</v>
      </c>
      <c r="M13640">
        <v>491</v>
      </c>
    </row>
    <row r="13641" spans="1:13" x14ac:dyDescent="0.25">
      <c r="A13641">
        <v>313.63926318031702</v>
      </c>
      <c r="B13641">
        <v>0.124487736821072</v>
      </c>
      <c r="C13641">
        <v>431</v>
      </c>
      <c r="D13641">
        <v>13.856996529270001</v>
      </c>
      <c r="F13641">
        <v>296.154777005082</v>
      </c>
      <c r="G13641">
        <v>0.20239755966508199</v>
      </c>
      <c r="H13641">
        <v>433</v>
      </c>
      <c r="I13641">
        <v>14.5240273291711</v>
      </c>
      <c r="J13641">
        <v>362</v>
      </c>
      <c r="K13641">
        <v>638</v>
      </c>
      <c r="L13641">
        <v>801</v>
      </c>
      <c r="M13641">
        <v>491</v>
      </c>
    </row>
    <row r="13642" spans="1:13" x14ac:dyDescent="0.25">
      <c r="A13642">
        <v>313.63926318031702</v>
      </c>
      <c r="B13642">
        <v>0.12512314343172801</v>
      </c>
      <c r="C13642">
        <v>431</v>
      </c>
      <c r="D13642">
        <v>13.856996529270001</v>
      </c>
      <c r="F13642">
        <v>296.154777005082</v>
      </c>
      <c r="G13642">
        <v>0.20069795443206501</v>
      </c>
      <c r="H13642">
        <v>433</v>
      </c>
      <c r="I13642">
        <v>14.5240273291711</v>
      </c>
      <c r="J13642">
        <v>362</v>
      </c>
      <c r="K13642">
        <v>638</v>
      </c>
      <c r="L13642">
        <v>801</v>
      </c>
      <c r="M13642">
        <v>491</v>
      </c>
    </row>
    <row r="13643" spans="1:13" x14ac:dyDescent="0.25">
      <c r="A13643">
        <v>313.63926318031702</v>
      </c>
      <c r="B13643">
        <v>0.12236230474912101</v>
      </c>
      <c r="C13643">
        <v>431</v>
      </c>
      <c r="D13643">
        <v>13.856996529270001</v>
      </c>
      <c r="F13643">
        <v>296.154777005082</v>
      </c>
      <c r="G13643">
        <v>0.20033436283898901</v>
      </c>
      <c r="H13643">
        <v>433</v>
      </c>
      <c r="I13643">
        <v>14.5240273291711</v>
      </c>
      <c r="J13643">
        <v>362</v>
      </c>
      <c r="K13643">
        <v>638</v>
      </c>
      <c r="L13643">
        <v>801</v>
      </c>
      <c r="M13643">
        <v>491</v>
      </c>
    </row>
    <row r="13644" spans="1:13" x14ac:dyDescent="0.25">
      <c r="A13644">
        <v>313.63084029918502</v>
      </c>
      <c r="B13644">
        <v>0.122633399564634</v>
      </c>
      <c r="C13644">
        <v>421</v>
      </c>
      <c r="D13644">
        <v>13.603610457154</v>
      </c>
      <c r="F13644">
        <v>296.154777005082</v>
      </c>
      <c r="G13644">
        <v>0.197623395535171</v>
      </c>
      <c r="H13644">
        <v>433</v>
      </c>
      <c r="I13644">
        <v>14.5240273291711</v>
      </c>
      <c r="J13644">
        <v>362</v>
      </c>
      <c r="K13644">
        <v>638</v>
      </c>
      <c r="L13644">
        <v>801</v>
      </c>
      <c r="M13644">
        <v>491</v>
      </c>
    </row>
    <row r="13645" spans="1:13" x14ac:dyDescent="0.25">
      <c r="A13645">
        <v>313.541694188723</v>
      </c>
      <c r="B13645">
        <v>0.12407077779857401</v>
      </c>
      <c r="C13645">
        <v>414</v>
      </c>
      <c r="D13645">
        <v>13.6326501055155</v>
      </c>
      <c r="F13645">
        <v>296.154777005082</v>
      </c>
      <c r="G13645">
        <v>0.199045326288076</v>
      </c>
      <c r="H13645">
        <v>433</v>
      </c>
      <c r="I13645">
        <v>14.5240273291711</v>
      </c>
      <c r="J13645">
        <v>362</v>
      </c>
      <c r="K13645">
        <v>638</v>
      </c>
      <c r="L13645">
        <v>801</v>
      </c>
      <c r="M13645">
        <v>491</v>
      </c>
    </row>
    <row r="13646" spans="1:13" x14ac:dyDescent="0.25">
      <c r="A13646">
        <v>313.09428492723998</v>
      </c>
      <c r="B13646">
        <v>0.12480108427092899</v>
      </c>
      <c r="C13646">
        <v>428</v>
      </c>
      <c r="D13646">
        <v>13.336925936164301</v>
      </c>
      <c r="F13646">
        <v>295.15164509648503</v>
      </c>
      <c r="G13646">
        <v>0.19759648370233501</v>
      </c>
      <c r="H13646">
        <v>411</v>
      </c>
      <c r="I13646">
        <v>14.475209452211899</v>
      </c>
      <c r="J13646">
        <v>362</v>
      </c>
      <c r="K13646">
        <v>638</v>
      </c>
      <c r="L13646">
        <v>801</v>
      </c>
      <c r="M13646">
        <v>491</v>
      </c>
    </row>
    <row r="13647" spans="1:13" x14ac:dyDescent="0.25">
      <c r="A13647">
        <v>312.87446959735797</v>
      </c>
      <c r="B13647">
        <v>0.12396364453825701</v>
      </c>
      <c r="C13647">
        <v>404</v>
      </c>
      <c r="D13647">
        <v>13.6568123579491</v>
      </c>
      <c r="F13647">
        <v>295.15164509648503</v>
      </c>
      <c r="G13647">
        <v>0.19452608165917101</v>
      </c>
      <c r="H13647">
        <v>411</v>
      </c>
      <c r="I13647">
        <v>14.475209452211899</v>
      </c>
      <c r="J13647">
        <v>362</v>
      </c>
      <c r="K13647">
        <v>638</v>
      </c>
      <c r="L13647">
        <v>801</v>
      </c>
      <c r="M13647">
        <v>491</v>
      </c>
    </row>
    <row r="13648" spans="1:13" x14ac:dyDescent="0.25">
      <c r="A13648">
        <v>312.87446959735797</v>
      </c>
      <c r="B13648">
        <v>0.12440248469396201</v>
      </c>
      <c r="C13648">
        <v>404</v>
      </c>
      <c r="D13648">
        <v>13.6568123579491</v>
      </c>
      <c r="F13648">
        <v>295.15164509648503</v>
      </c>
      <c r="G13648">
        <v>0.197389055846658</v>
      </c>
      <c r="H13648">
        <v>411</v>
      </c>
      <c r="I13648">
        <v>14.475209452211899</v>
      </c>
      <c r="J13648">
        <v>362</v>
      </c>
      <c r="K13648">
        <v>638</v>
      </c>
      <c r="L13648">
        <v>801</v>
      </c>
      <c r="M13648">
        <v>491</v>
      </c>
    </row>
    <row r="13649" spans="1:13" x14ac:dyDescent="0.25">
      <c r="A13649">
        <v>312.87446959735797</v>
      </c>
      <c r="B13649">
        <v>0.124171382953135</v>
      </c>
      <c r="C13649">
        <v>404</v>
      </c>
      <c r="D13649">
        <v>13.6568123579491</v>
      </c>
      <c r="F13649">
        <v>295.15164509648503</v>
      </c>
      <c r="G13649">
        <v>0.19073184521893899</v>
      </c>
      <c r="H13649">
        <v>411</v>
      </c>
      <c r="I13649">
        <v>14.475209452211899</v>
      </c>
      <c r="J13649">
        <v>362</v>
      </c>
      <c r="K13649">
        <v>638</v>
      </c>
      <c r="L13649">
        <v>801</v>
      </c>
      <c r="M13649">
        <v>491</v>
      </c>
    </row>
    <row r="13650" spans="1:13" x14ac:dyDescent="0.25">
      <c r="A13650">
        <v>312.87446959735797</v>
      </c>
      <c r="B13650">
        <v>0.12405289724463001</v>
      </c>
      <c r="C13650">
        <v>404</v>
      </c>
      <c r="D13650">
        <v>13.6568123579491</v>
      </c>
      <c r="F13650">
        <v>295.15164509648503</v>
      </c>
      <c r="G13650">
        <v>0.187935090181132</v>
      </c>
      <c r="H13650">
        <v>411</v>
      </c>
      <c r="I13650">
        <v>14.475209452211899</v>
      </c>
      <c r="J13650">
        <v>362</v>
      </c>
      <c r="K13650">
        <v>638</v>
      </c>
      <c r="L13650">
        <v>801</v>
      </c>
      <c r="M13650">
        <v>491</v>
      </c>
    </row>
    <row r="13651" spans="1:13" x14ac:dyDescent="0.25">
      <c r="A13651">
        <v>312.87446959735797</v>
      </c>
      <c r="B13651">
        <v>0.12192922989470199</v>
      </c>
      <c r="C13651">
        <v>404</v>
      </c>
      <c r="D13651">
        <v>13.6568123579491</v>
      </c>
      <c r="F13651">
        <v>295.15164509648503</v>
      </c>
      <c r="G13651">
        <v>0.18723113953438</v>
      </c>
      <c r="H13651">
        <v>411</v>
      </c>
      <c r="I13651">
        <v>14.475209452211899</v>
      </c>
      <c r="J13651">
        <v>362</v>
      </c>
      <c r="K13651">
        <v>638</v>
      </c>
      <c r="L13651">
        <v>801</v>
      </c>
      <c r="M13651">
        <v>491</v>
      </c>
    </row>
    <row r="13652" spans="1:13" x14ac:dyDescent="0.25">
      <c r="A13652">
        <v>312.87446959735797</v>
      </c>
      <c r="B13652">
        <v>0.120356264467257</v>
      </c>
      <c r="C13652">
        <v>404</v>
      </c>
      <c r="D13652">
        <v>13.6568123579491</v>
      </c>
      <c r="F13652">
        <v>295.15164509648503</v>
      </c>
      <c r="G13652">
        <v>0.18649649804132101</v>
      </c>
      <c r="H13652">
        <v>411</v>
      </c>
      <c r="I13652">
        <v>14.475209452211899</v>
      </c>
      <c r="J13652">
        <v>362</v>
      </c>
      <c r="K13652">
        <v>638</v>
      </c>
      <c r="L13652">
        <v>804</v>
      </c>
      <c r="M13652">
        <v>488</v>
      </c>
    </row>
    <row r="13653" spans="1:13" x14ac:dyDescent="0.25">
      <c r="A13653">
        <v>312.87446959735797</v>
      </c>
      <c r="B13653">
        <v>0.12102857360605999</v>
      </c>
      <c r="C13653">
        <v>404</v>
      </c>
      <c r="D13653">
        <v>13.6568123579491</v>
      </c>
      <c r="F13653">
        <v>295.15164509648503</v>
      </c>
      <c r="G13653">
        <v>0.18866215410376999</v>
      </c>
      <c r="H13653">
        <v>411</v>
      </c>
      <c r="I13653">
        <v>14.475209452211899</v>
      </c>
      <c r="J13653">
        <v>362</v>
      </c>
      <c r="K13653">
        <v>638</v>
      </c>
      <c r="L13653">
        <v>804</v>
      </c>
      <c r="M13653">
        <v>488</v>
      </c>
    </row>
    <row r="13654" spans="1:13" x14ac:dyDescent="0.25">
      <c r="A13654">
        <v>312.87446959735797</v>
      </c>
      <c r="B13654">
        <v>0.120537234040618</v>
      </c>
      <c r="C13654">
        <v>404</v>
      </c>
      <c r="D13654">
        <v>13.6568123579491</v>
      </c>
      <c r="F13654">
        <v>295.15164509648503</v>
      </c>
      <c r="G13654">
        <v>0.189129621159151</v>
      </c>
      <c r="H13654">
        <v>411</v>
      </c>
      <c r="I13654">
        <v>14.475209452211899</v>
      </c>
      <c r="J13654">
        <v>362</v>
      </c>
      <c r="K13654">
        <v>638</v>
      </c>
      <c r="L13654">
        <v>804</v>
      </c>
      <c r="M13654">
        <v>488</v>
      </c>
    </row>
    <row r="13655" spans="1:13" x14ac:dyDescent="0.25">
      <c r="A13655">
        <v>312.87446959735797</v>
      </c>
      <c r="B13655">
        <v>0.12143928147850699</v>
      </c>
      <c r="C13655">
        <v>404</v>
      </c>
      <c r="D13655">
        <v>13.6568123579491</v>
      </c>
      <c r="F13655">
        <v>294.46819778904302</v>
      </c>
      <c r="G13655">
        <v>0.18503992452189399</v>
      </c>
      <c r="H13655">
        <v>402</v>
      </c>
      <c r="I13655">
        <v>15.3930680558551</v>
      </c>
      <c r="J13655">
        <v>362</v>
      </c>
      <c r="K13655">
        <v>638</v>
      </c>
      <c r="L13655">
        <v>804</v>
      </c>
      <c r="M13655">
        <v>488</v>
      </c>
    </row>
    <row r="13656" spans="1:13" x14ac:dyDescent="0.25">
      <c r="A13656">
        <v>312.87446959735797</v>
      </c>
      <c r="B13656">
        <v>0.122599517780562</v>
      </c>
      <c r="C13656">
        <v>404</v>
      </c>
      <c r="D13656">
        <v>13.6568123579491</v>
      </c>
      <c r="F13656">
        <v>294.46819778904302</v>
      </c>
      <c r="G13656">
        <v>0.18699229293699299</v>
      </c>
      <c r="H13656">
        <v>402</v>
      </c>
      <c r="I13656">
        <v>15.3930680558551</v>
      </c>
      <c r="J13656">
        <v>362</v>
      </c>
      <c r="K13656">
        <v>638</v>
      </c>
      <c r="L13656">
        <v>804</v>
      </c>
      <c r="M13656">
        <v>488</v>
      </c>
    </row>
    <row r="13657" spans="1:13" x14ac:dyDescent="0.25">
      <c r="A13657">
        <v>312.87446959735797</v>
      </c>
      <c r="B13657">
        <v>0.12257486698157501</v>
      </c>
      <c r="C13657">
        <v>404</v>
      </c>
      <c r="D13657">
        <v>13.6568123579491</v>
      </c>
      <c r="F13657">
        <v>294.46819778904302</v>
      </c>
      <c r="G13657">
        <v>0.181414776628326</v>
      </c>
      <c r="H13657">
        <v>402</v>
      </c>
      <c r="I13657">
        <v>15.3930680558551</v>
      </c>
      <c r="J13657">
        <v>362</v>
      </c>
      <c r="K13657">
        <v>638</v>
      </c>
      <c r="L13657">
        <v>804</v>
      </c>
      <c r="M13657">
        <v>488</v>
      </c>
    </row>
    <row r="13658" spans="1:13" x14ac:dyDescent="0.25">
      <c r="A13658">
        <v>312.87446959735797</v>
      </c>
      <c r="B13658">
        <v>0.122332833497393</v>
      </c>
      <c r="C13658">
        <v>404</v>
      </c>
      <c r="D13658">
        <v>13.6568123579491</v>
      </c>
      <c r="F13658">
        <v>293.27542395470698</v>
      </c>
      <c r="G13658">
        <v>0.18206115876888501</v>
      </c>
      <c r="H13658">
        <v>417</v>
      </c>
      <c r="I13658">
        <v>15.078601903514899</v>
      </c>
      <c r="J13658">
        <v>362</v>
      </c>
      <c r="K13658">
        <v>638</v>
      </c>
      <c r="L13658">
        <v>804</v>
      </c>
      <c r="M13658">
        <v>488</v>
      </c>
    </row>
    <row r="13659" spans="1:13" x14ac:dyDescent="0.25">
      <c r="A13659">
        <v>312.87446959735797</v>
      </c>
      <c r="B13659">
        <v>0.114269776262659</v>
      </c>
      <c r="C13659">
        <v>404</v>
      </c>
      <c r="D13659">
        <v>13.6568123579491</v>
      </c>
      <c r="F13659">
        <v>293.27542395470698</v>
      </c>
      <c r="G13659">
        <v>0.18460728855587699</v>
      </c>
      <c r="H13659">
        <v>417</v>
      </c>
      <c r="I13659">
        <v>15.078601903514899</v>
      </c>
      <c r="J13659">
        <v>362</v>
      </c>
      <c r="K13659">
        <v>638</v>
      </c>
      <c r="L13659">
        <v>804</v>
      </c>
      <c r="M13659">
        <v>488</v>
      </c>
    </row>
    <row r="13660" spans="1:13" x14ac:dyDescent="0.25">
      <c r="A13660">
        <v>312.87446959735797</v>
      </c>
      <c r="B13660">
        <v>0.114776067252239</v>
      </c>
      <c r="C13660">
        <v>404</v>
      </c>
      <c r="D13660">
        <v>13.6568123579491</v>
      </c>
      <c r="F13660">
        <v>293.27542395470698</v>
      </c>
      <c r="G13660">
        <v>0.18197118803830101</v>
      </c>
      <c r="H13660">
        <v>417</v>
      </c>
      <c r="I13660">
        <v>15.078601903514899</v>
      </c>
      <c r="J13660">
        <v>362</v>
      </c>
      <c r="K13660">
        <v>638</v>
      </c>
      <c r="L13660">
        <v>804</v>
      </c>
      <c r="M13660">
        <v>488</v>
      </c>
    </row>
    <row r="13661" spans="1:13" x14ac:dyDescent="0.25">
      <c r="A13661">
        <v>312.87446959735797</v>
      </c>
      <c r="B13661">
        <v>0.114405203107006</v>
      </c>
      <c r="C13661">
        <v>404</v>
      </c>
      <c r="D13661">
        <v>13.6568123579491</v>
      </c>
      <c r="F13661">
        <v>293.27542395470698</v>
      </c>
      <c r="G13661">
        <v>0.180896954505323</v>
      </c>
      <c r="H13661">
        <v>417</v>
      </c>
      <c r="I13661">
        <v>15.078601903514899</v>
      </c>
      <c r="J13661">
        <v>362</v>
      </c>
      <c r="K13661">
        <v>638</v>
      </c>
      <c r="L13661">
        <v>804</v>
      </c>
      <c r="M13661">
        <v>488</v>
      </c>
    </row>
    <row r="13662" spans="1:13" x14ac:dyDescent="0.25">
      <c r="A13662">
        <v>312.87446959735797</v>
      </c>
      <c r="B13662">
        <v>0.11403783392255699</v>
      </c>
      <c r="C13662">
        <v>404</v>
      </c>
      <c r="D13662">
        <v>13.6568123579491</v>
      </c>
      <c r="F13662">
        <v>293.27542395470698</v>
      </c>
      <c r="G13662">
        <v>0.181951804456915</v>
      </c>
      <c r="H13662">
        <v>417</v>
      </c>
      <c r="I13662">
        <v>15.078601903514899</v>
      </c>
      <c r="J13662">
        <v>362</v>
      </c>
      <c r="K13662">
        <v>638</v>
      </c>
      <c r="L13662">
        <v>804</v>
      </c>
      <c r="M13662">
        <v>488</v>
      </c>
    </row>
    <row r="13663" spans="1:13" x14ac:dyDescent="0.25">
      <c r="A13663">
        <v>312.87446959735797</v>
      </c>
      <c r="B13663">
        <v>0.11597162715243101</v>
      </c>
      <c r="C13663">
        <v>404</v>
      </c>
      <c r="D13663">
        <v>13.6568123579491</v>
      </c>
      <c r="F13663">
        <v>293.27542395470698</v>
      </c>
      <c r="G13663">
        <v>0.17854825719235301</v>
      </c>
      <c r="H13663">
        <v>417</v>
      </c>
      <c r="I13663">
        <v>15.078601903514899</v>
      </c>
      <c r="J13663">
        <v>362</v>
      </c>
      <c r="K13663">
        <v>638</v>
      </c>
      <c r="L13663">
        <v>804</v>
      </c>
      <c r="M13663">
        <v>488</v>
      </c>
    </row>
    <row r="13664" spans="1:13" x14ac:dyDescent="0.25">
      <c r="A13664">
        <v>311.95479340083</v>
      </c>
      <c r="B13664">
        <v>0.113614185245815</v>
      </c>
      <c r="C13664">
        <v>436</v>
      </c>
      <c r="D13664">
        <v>13.8457462051883</v>
      </c>
      <c r="F13664">
        <v>292.278927182313</v>
      </c>
      <c r="G13664">
        <v>0.17767843724579499</v>
      </c>
      <c r="H13664">
        <v>413</v>
      </c>
      <c r="I13664">
        <v>16.278513730503601</v>
      </c>
      <c r="J13664">
        <v>362</v>
      </c>
      <c r="K13664">
        <v>638</v>
      </c>
      <c r="L13664">
        <v>804</v>
      </c>
      <c r="M13664">
        <v>488</v>
      </c>
    </row>
    <row r="13665" spans="1:13" x14ac:dyDescent="0.25">
      <c r="A13665">
        <v>311.95479340083</v>
      </c>
      <c r="B13665">
        <v>0.11401617487433401</v>
      </c>
      <c r="C13665">
        <v>436</v>
      </c>
      <c r="D13665">
        <v>13.8457462051883</v>
      </c>
      <c r="F13665">
        <v>292.278927182313</v>
      </c>
      <c r="G13665">
        <v>0.17338293164128901</v>
      </c>
      <c r="H13665">
        <v>413</v>
      </c>
      <c r="I13665">
        <v>16.278513730503601</v>
      </c>
      <c r="J13665">
        <v>362</v>
      </c>
      <c r="K13665">
        <v>638</v>
      </c>
      <c r="L13665">
        <v>804</v>
      </c>
      <c r="M13665">
        <v>488</v>
      </c>
    </row>
    <row r="13666" spans="1:13" x14ac:dyDescent="0.25">
      <c r="A13666">
        <v>311.95479340083</v>
      </c>
      <c r="B13666">
        <v>0.114713565395674</v>
      </c>
      <c r="C13666">
        <v>436</v>
      </c>
      <c r="D13666">
        <v>13.8457462051883</v>
      </c>
      <c r="F13666">
        <v>292.278927182313</v>
      </c>
      <c r="G13666">
        <v>0.17486754162762499</v>
      </c>
      <c r="H13666">
        <v>413</v>
      </c>
      <c r="I13666">
        <v>16.278513730503601</v>
      </c>
      <c r="J13666">
        <v>362</v>
      </c>
      <c r="K13666">
        <v>638</v>
      </c>
      <c r="L13666">
        <v>804</v>
      </c>
      <c r="M13666">
        <v>488</v>
      </c>
    </row>
    <row r="13667" spans="1:13" x14ac:dyDescent="0.25">
      <c r="A13667">
        <v>311.95479340083</v>
      </c>
      <c r="B13667">
        <v>0.114584483165213</v>
      </c>
      <c r="C13667">
        <v>436</v>
      </c>
      <c r="D13667">
        <v>13.8457462051883</v>
      </c>
      <c r="F13667">
        <v>292.278927182313</v>
      </c>
      <c r="G13667">
        <v>0.17371613842610301</v>
      </c>
      <c r="H13667">
        <v>413</v>
      </c>
      <c r="I13667">
        <v>16.278513730503601</v>
      </c>
      <c r="J13667">
        <v>362</v>
      </c>
      <c r="K13667">
        <v>638</v>
      </c>
      <c r="L13667">
        <v>804</v>
      </c>
      <c r="M13667">
        <v>488</v>
      </c>
    </row>
    <row r="13668" spans="1:13" x14ac:dyDescent="0.25">
      <c r="A13668">
        <v>311.95479340083</v>
      </c>
      <c r="B13668">
        <v>0.12028457802635401</v>
      </c>
      <c r="C13668">
        <v>436</v>
      </c>
      <c r="D13668">
        <v>13.8457462051883</v>
      </c>
      <c r="F13668">
        <v>292.278927182313</v>
      </c>
      <c r="G13668">
        <v>0.174036848263349</v>
      </c>
      <c r="H13668">
        <v>413</v>
      </c>
      <c r="I13668">
        <v>16.278513730503601</v>
      </c>
      <c r="J13668">
        <v>362</v>
      </c>
      <c r="K13668">
        <v>638</v>
      </c>
      <c r="L13668">
        <v>804</v>
      </c>
      <c r="M13668">
        <v>488</v>
      </c>
    </row>
    <row r="13669" spans="1:13" x14ac:dyDescent="0.25">
      <c r="A13669">
        <v>311.95479340083</v>
      </c>
      <c r="B13669">
        <v>0.12012813838170699</v>
      </c>
      <c r="C13669">
        <v>436</v>
      </c>
      <c r="D13669">
        <v>13.8457462051883</v>
      </c>
      <c r="F13669">
        <v>292.278927182313</v>
      </c>
      <c r="G13669">
        <v>0.17636411986335601</v>
      </c>
      <c r="H13669">
        <v>413</v>
      </c>
      <c r="I13669">
        <v>16.278513730503601</v>
      </c>
      <c r="J13669">
        <v>362</v>
      </c>
      <c r="K13669">
        <v>638</v>
      </c>
      <c r="L13669">
        <v>804</v>
      </c>
      <c r="M13669">
        <v>488</v>
      </c>
    </row>
    <row r="13670" spans="1:13" x14ac:dyDescent="0.25">
      <c r="A13670">
        <v>311.95479340083</v>
      </c>
      <c r="B13670">
        <v>0.11972554535438901</v>
      </c>
      <c r="C13670">
        <v>436</v>
      </c>
      <c r="D13670">
        <v>13.8457462051883</v>
      </c>
      <c r="F13670">
        <v>292.278927182313</v>
      </c>
      <c r="G13670">
        <v>0.17946107453957699</v>
      </c>
      <c r="H13670">
        <v>413</v>
      </c>
      <c r="I13670">
        <v>16.278513730503601</v>
      </c>
      <c r="J13670">
        <v>362</v>
      </c>
      <c r="K13670">
        <v>638</v>
      </c>
      <c r="L13670">
        <v>804</v>
      </c>
      <c r="M13670">
        <v>488</v>
      </c>
    </row>
    <row r="13671" spans="1:13" x14ac:dyDescent="0.25">
      <c r="A13671">
        <v>311.95479340083</v>
      </c>
      <c r="B13671">
        <v>0.115517580642201</v>
      </c>
      <c r="C13671">
        <v>436</v>
      </c>
      <c r="D13671">
        <v>13.8457462051883</v>
      </c>
      <c r="F13671">
        <v>292.278927182313</v>
      </c>
      <c r="G13671">
        <v>0.17879864194456399</v>
      </c>
      <c r="H13671">
        <v>413</v>
      </c>
      <c r="I13671">
        <v>16.278513730503601</v>
      </c>
      <c r="J13671">
        <v>362</v>
      </c>
      <c r="K13671">
        <v>638</v>
      </c>
      <c r="L13671">
        <v>804</v>
      </c>
      <c r="M13671">
        <v>488</v>
      </c>
    </row>
    <row r="13672" spans="1:13" x14ac:dyDescent="0.25">
      <c r="A13672">
        <v>311.95479340083</v>
      </c>
      <c r="B13672">
        <v>0.11359587892114401</v>
      </c>
      <c r="C13672">
        <v>436</v>
      </c>
      <c r="D13672">
        <v>13.8457462051883</v>
      </c>
      <c r="F13672">
        <v>292.278927182313</v>
      </c>
      <c r="G13672">
        <v>0.177640919602021</v>
      </c>
      <c r="H13672">
        <v>413</v>
      </c>
      <c r="I13672">
        <v>16.278513730503601</v>
      </c>
      <c r="J13672">
        <v>362</v>
      </c>
      <c r="K13672">
        <v>638</v>
      </c>
      <c r="L13672">
        <v>804</v>
      </c>
      <c r="M13672">
        <v>488</v>
      </c>
    </row>
    <row r="13673" spans="1:13" x14ac:dyDescent="0.25">
      <c r="A13673">
        <v>311.95479340083</v>
      </c>
      <c r="B13673">
        <v>0.114193359420992</v>
      </c>
      <c r="C13673">
        <v>436</v>
      </c>
      <c r="D13673">
        <v>13.8457462051883</v>
      </c>
      <c r="F13673">
        <v>292.278927182313</v>
      </c>
      <c r="G13673">
        <v>0.17669499050561099</v>
      </c>
      <c r="H13673">
        <v>413</v>
      </c>
      <c r="I13673">
        <v>16.278513730503601</v>
      </c>
      <c r="J13673">
        <v>362</v>
      </c>
      <c r="K13673">
        <v>638</v>
      </c>
      <c r="L13673">
        <v>804</v>
      </c>
      <c r="M13673">
        <v>488</v>
      </c>
    </row>
    <row r="13674" spans="1:13" x14ac:dyDescent="0.25">
      <c r="A13674">
        <v>311.95479340083</v>
      </c>
      <c r="B13674">
        <v>0.113051311190456</v>
      </c>
      <c r="C13674">
        <v>436</v>
      </c>
      <c r="D13674">
        <v>13.8457462051883</v>
      </c>
      <c r="F13674">
        <v>292.278927182313</v>
      </c>
      <c r="G13674">
        <v>0.17584679899764999</v>
      </c>
      <c r="H13674">
        <v>413</v>
      </c>
      <c r="I13674">
        <v>16.278513730503601</v>
      </c>
      <c r="J13674">
        <v>362</v>
      </c>
      <c r="K13674">
        <v>638</v>
      </c>
      <c r="L13674">
        <v>804</v>
      </c>
      <c r="M13674">
        <v>488</v>
      </c>
    </row>
    <row r="13675" spans="1:13" x14ac:dyDescent="0.25">
      <c r="A13675">
        <v>311.53075782163103</v>
      </c>
      <c r="B13675">
        <v>0.11204242212863701</v>
      </c>
      <c r="C13675">
        <v>417</v>
      </c>
      <c r="D13675">
        <v>13.807762962998799</v>
      </c>
      <c r="F13675">
        <v>292.278927182313</v>
      </c>
      <c r="G13675">
        <v>0.17639745293588899</v>
      </c>
      <c r="H13675">
        <v>413</v>
      </c>
      <c r="I13675">
        <v>16.278513730503601</v>
      </c>
      <c r="J13675">
        <v>362</v>
      </c>
      <c r="K13675">
        <v>638</v>
      </c>
      <c r="L13675">
        <v>804</v>
      </c>
      <c r="M13675">
        <v>488</v>
      </c>
    </row>
    <row r="13676" spans="1:13" x14ac:dyDescent="0.25">
      <c r="A13676">
        <v>311.53075782163103</v>
      </c>
      <c r="B13676">
        <v>0.10891459810324999</v>
      </c>
      <c r="C13676">
        <v>417</v>
      </c>
      <c r="D13676">
        <v>13.807762962998799</v>
      </c>
      <c r="F13676">
        <v>292.278927182313</v>
      </c>
      <c r="G13676">
        <v>0.17433361497633501</v>
      </c>
      <c r="H13676">
        <v>413</v>
      </c>
      <c r="I13676">
        <v>16.278513730503601</v>
      </c>
      <c r="J13676">
        <v>362</v>
      </c>
      <c r="K13676">
        <v>638</v>
      </c>
      <c r="L13676">
        <v>804</v>
      </c>
      <c r="M13676">
        <v>488</v>
      </c>
    </row>
    <row r="13677" spans="1:13" x14ac:dyDescent="0.25">
      <c r="A13677">
        <v>311.53075782163103</v>
      </c>
      <c r="B13677">
        <v>0.109848595309522</v>
      </c>
      <c r="C13677">
        <v>417</v>
      </c>
      <c r="D13677">
        <v>13.807762962998799</v>
      </c>
      <c r="F13677">
        <v>292.278927182313</v>
      </c>
      <c r="G13677">
        <v>0.17187457795983299</v>
      </c>
      <c r="H13677">
        <v>413</v>
      </c>
      <c r="I13677">
        <v>16.278513730503601</v>
      </c>
      <c r="J13677">
        <v>363</v>
      </c>
      <c r="K13677">
        <v>637</v>
      </c>
      <c r="L13677">
        <v>810</v>
      </c>
      <c r="M13677">
        <v>491</v>
      </c>
    </row>
    <row r="13678" spans="1:13" x14ac:dyDescent="0.25">
      <c r="A13678">
        <v>311.53075782163103</v>
      </c>
      <c r="B13678">
        <v>0.10933162425266001</v>
      </c>
      <c r="C13678">
        <v>417</v>
      </c>
      <c r="D13678">
        <v>13.807762962998799</v>
      </c>
      <c r="F13678">
        <v>292.278927182313</v>
      </c>
      <c r="G13678">
        <v>0.17055453604382201</v>
      </c>
      <c r="H13678">
        <v>413</v>
      </c>
      <c r="I13678">
        <v>16.278513730503601</v>
      </c>
      <c r="J13678">
        <v>363</v>
      </c>
      <c r="K13678">
        <v>637</v>
      </c>
      <c r="L13678">
        <v>810</v>
      </c>
      <c r="M13678">
        <v>491</v>
      </c>
    </row>
    <row r="13679" spans="1:13" x14ac:dyDescent="0.25">
      <c r="A13679">
        <v>311.53075782163103</v>
      </c>
      <c r="B13679">
        <v>0.10891292702321299</v>
      </c>
      <c r="C13679">
        <v>417</v>
      </c>
      <c r="D13679">
        <v>13.807762962998799</v>
      </c>
      <c r="F13679">
        <v>292.278927182313</v>
      </c>
      <c r="G13679">
        <v>0.17085019830627199</v>
      </c>
      <c r="H13679">
        <v>413</v>
      </c>
      <c r="I13679">
        <v>16.278513730503601</v>
      </c>
      <c r="J13679">
        <v>363</v>
      </c>
      <c r="K13679">
        <v>637</v>
      </c>
      <c r="L13679">
        <v>810</v>
      </c>
      <c r="M13679">
        <v>491</v>
      </c>
    </row>
    <row r="13680" spans="1:13" x14ac:dyDescent="0.25">
      <c r="A13680">
        <v>311.53075782163103</v>
      </c>
      <c r="B13680">
        <v>0.108649768554112</v>
      </c>
      <c r="C13680">
        <v>417</v>
      </c>
      <c r="D13680">
        <v>13.807762962998799</v>
      </c>
      <c r="F13680">
        <v>292.278927182313</v>
      </c>
      <c r="G13680">
        <v>0.171991114873705</v>
      </c>
      <c r="H13680">
        <v>413</v>
      </c>
      <c r="I13680">
        <v>16.278513730503601</v>
      </c>
      <c r="J13680">
        <v>363</v>
      </c>
      <c r="K13680">
        <v>637</v>
      </c>
      <c r="L13680">
        <v>810</v>
      </c>
      <c r="M13680">
        <v>491</v>
      </c>
    </row>
    <row r="13681" spans="1:13" x14ac:dyDescent="0.25">
      <c r="A13681">
        <v>311.53075782163103</v>
      </c>
      <c r="B13681">
        <v>0.107298622110472</v>
      </c>
      <c r="C13681">
        <v>417</v>
      </c>
      <c r="D13681">
        <v>13.807762962998799</v>
      </c>
      <c r="F13681">
        <v>291.32232178840798</v>
      </c>
      <c r="G13681">
        <v>0.168256098920885</v>
      </c>
      <c r="H13681">
        <v>422</v>
      </c>
      <c r="I13681">
        <v>16.3064950373955</v>
      </c>
      <c r="J13681">
        <v>363</v>
      </c>
      <c r="K13681">
        <v>637</v>
      </c>
      <c r="L13681">
        <v>810</v>
      </c>
      <c r="M13681">
        <v>491</v>
      </c>
    </row>
    <row r="13682" spans="1:13" x14ac:dyDescent="0.25">
      <c r="A13682">
        <v>311.53075782163103</v>
      </c>
      <c r="B13682">
        <v>0.106215660341397</v>
      </c>
      <c r="C13682">
        <v>417</v>
      </c>
      <c r="D13682">
        <v>13.807762962998799</v>
      </c>
      <c r="F13682">
        <v>291.32232178840798</v>
      </c>
      <c r="G13682">
        <v>0.168238449063985</v>
      </c>
      <c r="H13682">
        <v>422</v>
      </c>
      <c r="I13682">
        <v>16.3064950373955</v>
      </c>
      <c r="J13682">
        <v>363</v>
      </c>
      <c r="K13682">
        <v>637</v>
      </c>
      <c r="L13682">
        <v>810</v>
      </c>
      <c r="M13682">
        <v>491</v>
      </c>
    </row>
    <row r="13683" spans="1:13" x14ac:dyDescent="0.25">
      <c r="A13683">
        <v>311.53075782163103</v>
      </c>
      <c r="B13683">
        <v>0.10715645677636799</v>
      </c>
      <c r="C13683">
        <v>417</v>
      </c>
      <c r="D13683">
        <v>13.807762962998799</v>
      </c>
      <c r="F13683">
        <v>291.32232178840798</v>
      </c>
      <c r="G13683">
        <v>0.16810557694896</v>
      </c>
      <c r="H13683">
        <v>422</v>
      </c>
      <c r="I13683">
        <v>16.3064950373955</v>
      </c>
      <c r="J13683">
        <v>363</v>
      </c>
      <c r="K13683">
        <v>637</v>
      </c>
      <c r="L13683">
        <v>810</v>
      </c>
      <c r="M13683">
        <v>491</v>
      </c>
    </row>
    <row r="13684" spans="1:13" x14ac:dyDescent="0.25">
      <c r="A13684">
        <v>311.53075782163103</v>
      </c>
      <c r="B13684">
        <v>0.10676805306368101</v>
      </c>
      <c r="C13684">
        <v>417</v>
      </c>
      <c r="D13684">
        <v>13.807762962998799</v>
      </c>
      <c r="F13684">
        <v>291.32232178840798</v>
      </c>
      <c r="G13684">
        <v>0.16674484502440701</v>
      </c>
      <c r="H13684">
        <v>422</v>
      </c>
      <c r="I13684">
        <v>16.3064950373955</v>
      </c>
      <c r="J13684">
        <v>363</v>
      </c>
      <c r="K13684">
        <v>637</v>
      </c>
      <c r="L13684">
        <v>810</v>
      </c>
      <c r="M13684">
        <v>491</v>
      </c>
    </row>
    <row r="13685" spans="1:13" x14ac:dyDescent="0.25">
      <c r="A13685">
        <v>311.53075782163103</v>
      </c>
      <c r="B13685">
        <v>0.105210888845233</v>
      </c>
      <c r="C13685">
        <v>417</v>
      </c>
      <c r="D13685">
        <v>13.807762962998799</v>
      </c>
      <c r="F13685">
        <v>291.32232178840798</v>
      </c>
      <c r="G13685">
        <v>0.16711299732184001</v>
      </c>
      <c r="H13685">
        <v>422</v>
      </c>
      <c r="I13685">
        <v>16.3064950373955</v>
      </c>
      <c r="J13685">
        <v>363</v>
      </c>
      <c r="K13685">
        <v>637</v>
      </c>
      <c r="L13685">
        <v>810</v>
      </c>
      <c r="M13685">
        <v>491</v>
      </c>
    </row>
    <row r="13686" spans="1:13" x14ac:dyDescent="0.25">
      <c r="A13686">
        <v>311.53075782163103</v>
      </c>
      <c r="B13686">
        <v>0.103555222596973</v>
      </c>
      <c r="C13686">
        <v>417</v>
      </c>
      <c r="D13686">
        <v>13.807762962998799</v>
      </c>
      <c r="F13686">
        <v>291.32108312123501</v>
      </c>
      <c r="G13686">
        <v>0.16708507676248899</v>
      </c>
      <c r="H13686">
        <v>421</v>
      </c>
      <c r="I13686">
        <v>15.3895007977262</v>
      </c>
      <c r="J13686">
        <v>363</v>
      </c>
      <c r="K13686">
        <v>637</v>
      </c>
      <c r="L13686">
        <v>810</v>
      </c>
      <c r="M13686">
        <v>491</v>
      </c>
    </row>
    <row r="13687" spans="1:13" x14ac:dyDescent="0.25">
      <c r="A13687">
        <v>311.53075782163103</v>
      </c>
      <c r="B13687">
        <v>0.102922055045398</v>
      </c>
      <c r="C13687">
        <v>417</v>
      </c>
      <c r="D13687">
        <v>13.807762962998799</v>
      </c>
      <c r="F13687">
        <v>291.32108312123501</v>
      </c>
      <c r="G13687">
        <v>0.16217822452745301</v>
      </c>
      <c r="H13687">
        <v>421</v>
      </c>
      <c r="I13687">
        <v>15.3895007977262</v>
      </c>
      <c r="J13687">
        <v>363</v>
      </c>
      <c r="K13687">
        <v>637</v>
      </c>
      <c r="L13687">
        <v>810</v>
      </c>
      <c r="M13687">
        <v>491</v>
      </c>
    </row>
    <row r="13688" spans="1:13" x14ac:dyDescent="0.25">
      <c r="A13688">
        <v>311.53075782163103</v>
      </c>
      <c r="B13688">
        <v>0.103214733367839</v>
      </c>
      <c r="C13688">
        <v>417</v>
      </c>
      <c r="D13688">
        <v>13.807762962998799</v>
      </c>
      <c r="F13688">
        <v>291.32108312123501</v>
      </c>
      <c r="G13688">
        <v>0.16265389503768601</v>
      </c>
      <c r="H13688">
        <v>421</v>
      </c>
      <c r="I13688">
        <v>15.3895007977262</v>
      </c>
      <c r="J13688">
        <v>363</v>
      </c>
      <c r="K13688">
        <v>637</v>
      </c>
      <c r="L13688">
        <v>810</v>
      </c>
      <c r="M13688">
        <v>491</v>
      </c>
    </row>
    <row r="13689" spans="1:13" x14ac:dyDescent="0.25">
      <c r="A13689">
        <v>311.53075782163103</v>
      </c>
      <c r="B13689">
        <v>0.103621925509481</v>
      </c>
      <c r="C13689">
        <v>417</v>
      </c>
      <c r="D13689">
        <v>13.807762962998799</v>
      </c>
      <c r="F13689">
        <v>290.806900148978</v>
      </c>
      <c r="G13689">
        <v>0.16368918661961401</v>
      </c>
      <c r="H13689">
        <v>439</v>
      </c>
      <c r="I13689">
        <v>15.6882144929841</v>
      </c>
      <c r="J13689">
        <v>363</v>
      </c>
      <c r="K13689">
        <v>637</v>
      </c>
      <c r="L13689">
        <v>810</v>
      </c>
      <c r="M13689">
        <v>491</v>
      </c>
    </row>
    <row r="13690" spans="1:13" x14ac:dyDescent="0.25">
      <c r="A13690">
        <v>311.53075782163103</v>
      </c>
      <c r="B13690">
        <v>0.104631465158729</v>
      </c>
      <c r="C13690">
        <v>417</v>
      </c>
      <c r="D13690">
        <v>13.807762962998799</v>
      </c>
      <c r="F13690">
        <v>290.806900148978</v>
      </c>
      <c r="G13690">
        <v>0.16459567083396501</v>
      </c>
      <c r="H13690">
        <v>439</v>
      </c>
      <c r="I13690">
        <v>15.6882144929841</v>
      </c>
      <c r="J13690">
        <v>363</v>
      </c>
      <c r="K13690">
        <v>637</v>
      </c>
      <c r="L13690">
        <v>810</v>
      </c>
      <c r="M13690">
        <v>491</v>
      </c>
    </row>
    <row r="13691" spans="1:13" x14ac:dyDescent="0.25">
      <c r="A13691">
        <v>311.53075782163103</v>
      </c>
      <c r="B13691">
        <v>0.104368482939733</v>
      </c>
      <c r="C13691">
        <v>417</v>
      </c>
      <c r="D13691">
        <v>13.807762962998799</v>
      </c>
      <c r="F13691">
        <v>290.806900148978</v>
      </c>
      <c r="G13691">
        <v>0.162717519303712</v>
      </c>
      <c r="H13691">
        <v>439</v>
      </c>
      <c r="I13691">
        <v>15.6882144929841</v>
      </c>
      <c r="J13691">
        <v>363</v>
      </c>
      <c r="K13691">
        <v>637</v>
      </c>
      <c r="L13691">
        <v>810</v>
      </c>
      <c r="M13691">
        <v>491</v>
      </c>
    </row>
    <row r="13692" spans="1:13" x14ac:dyDescent="0.25">
      <c r="A13692">
        <v>311.53075782163103</v>
      </c>
      <c r="B13692">
        <v>0.10478297625139101</v>
      </c>
      <c r="C13692">
        <v>417</v>
      </c>
      <c r="D13692">
        <v>13.807762962998799</v>
      </c>
      <c r="F13692">
        <v>290.806900148978</v>
      </c>
      <c r="G13692">
        <v>0.163774638942316</v>
      </c>
      <c r="H13692">
        <v>439</v>
      </c>
      <c r="I13692">
        <v>15.6882144929841</v>
      </c>
      <c r="J13692">
        <v>363</v>
      </c>
      <c r="K13692">
        <v>637</v>
      </c>
      <c r="L13692">
        <v>810</v>
      </c>
      <c r="M13692">
        <v>491</v>
      </c>
    </row>
    <row r="13693" spans="1:13" x14ac:dyDescent="0.25">
      <c r="A13693">
        <v>311.53075782163103</v>
      </c>
      <c r="B13693">
        <v>0.10511199208544</v>
      </c>
      <c r="C13693">
        <v>417</v>
      </c>
      <c r="D13693">
        <v>13.807762962998799</v>
      </c>
      <c r="F13693">
        <v>290.806900148978</v>
      </c>
      <c r="G13693">
        <v>0.16065093008283801</v>
      </c>
      <c r="H13693">
        <v>439</v>
      </c>
      <c r="I13693">
        <v>15.6882144929841</v>
      </c>
      <c r="J13693">
        <v>363</v>
      </c>
      <c r="K13693">
        <v>637</v>
      </c>
      <c r="L13693">
        <v>810</v>
      </c>
      <c r="M13693">
        <v>491</v>
      </c>
    </row>
    <row r="13694" spans="1:13" x14ac:dyDescent="0.25">
      <c r="A13694">
        <v>311.53075782163103</v>
      </c>
      <c r="B13694">
        <v>0.104611272233396</v>
      </c>
      <c r="C13694">
        <v>417</v>
      </c>
      <c r="D13694">
        <v>13.807762962998799</v>
      </c>
      <c r="F13694">
        <v>290.806900148978</v>
      </c>
      <c r="G13694">
        <v>0.16157346171609199</v>
      </c>
      <c r="H13694">
        <v>439</v>
      </c>
      <c r="I13694">
        <v>15.6882144929841</v>
      </c>
      <c r="J13694">
        <v>363</v>
      </c>
      <c r="K13694">
        <v>637</v>
      </c>
      <c r="L13694">
        <v>810</v>
      </c>
      <c r="M13694">
        <v>491</v>
      </c>
    </row>
    <row r="13695" spans="1:13" x14ac:dyDescent="0.25">
      <c r="A13695">
        <v>311.53075782163103</v>
      </c>
      <c r="B13695">
        <v>0.10356303366981</v>
      </c>
      <c r="C13695">
        <v>417</v>
      </c>
      <c r="D13695">
        <v>13.807762962998799</v>
      </c>
      <c r="F13695">
        <v>290.806900148978</v>
      </c>
      <c r="G13695">
        <v>0.16212055808106901</v>
      </c>
      <c r="H13695">
        <v>439</v>
      </c>
      <c r="I13695">
        <v>15.6882144929841</v>
      </c>
      <c r="J13695">
        <v>363</v>
      </c>
      <c r="K13695">
        <v>637</v>
      </c>
      <c r="L13695">
        <v>810</v>
      </c>
      <c r="M13695">
        <v>491</v>
      </c>
    </row>
    <row r="13696" spans="1:13" x14ac:dyDescent="0.25">
      <c r="A13696">
        <v>311.53075782163103</v>
      </c>
      <c r="B13696">
        <v>0.103262397324849</v>
      </c>
      <c r="C13696">
        <v>417</v>
      </c>
      <c r="D13696">
        <v>13.807762962998799</v>
      </c>
      <c r="F13696">
        <v>290.806900148978</v>
      </c>
      <c r="G13696">
        <v>0.161846107415691</v>
      </c>
      <c r="H13696">
        <v>439</v>
      </c>
      <c r="I13696">
        <v>15.6882144929841</v>
      </c>
      <c r="J13696">
        <v>363</v>
      </c>
      <c r="K13696">
        <v>637</v>
      </c>
      <c r="L13696">
        <v>810</v>
      </c>
      <c r="M13696">
        <v>491</v>
      </c>
    </row>
    <row r="13697" spans="1:13" x14ac:dyDescent="0.25">
      <c r="A13697">
        <v>311.53075782163103</v>
      </c>
      <c r="B13697">
        <v>0.10273354795827901</v>
      </c>
      <c r="C13697">
        <v>417</v>
      </c>
      <c r="D13697">
        <v>13.807762962998799</v>
      </c>
      <c r="F13697">
        <v>290.80651985551202</v>
      </c>
      <c r="G13697">
        <v>0.162559472884515</v>
      </c>
      <c r="H13697">
        <v>442</v>
      </c>
      <c r="I13697">
        <v>15.445887191453901</v>
      </c>
      <c r="J13697">
        <v>363</v>
      </c>
      <c r="K13697">
        <v>637</v>
      </c>
      <c r="L13697">
        <v>810</v>
      </c>
      <c r="M13697">
        <v>491</v>
      </c>
    </row>
    <row r="13698" spans="1:13" x14ac:dyDescent="0.25">
      <c r="A13698">
        <v>311.53075782163103</v>
      </c>
      <c r="B13698">
        <v>0.102550207106807</v>
      </c>
      <c r="C13698">
        <v>417</v>
      </c>
      <c r="D13698">
        <v>13.807762962998799</v>
      </c>
      <c r="F13698">
        <v>290.80651985551202</v>
      </c>
      <c r="G13698">
        <v>0.16265195231375701</v>
      </c>
      <c r="H13698">
        <v>442</v>
      </c>
      <c r="I13698">
        <v>15.445887191453901</v>
      </c>
      <c r="J13698">
        <v>363</v>
      </c>
      <c r="K13698">
        <v>637</v>
      </c>
      <c r="L13698">
        <v>810</v>
      </c>
      <c r="M13698">
        <v>491</v>
      </c>
    </row>
    <row r="13699" spans="1:13" x14ac:dyDescent="0.25">
      <c r="A13699">
        <v>311.53075782163103</v>
      </c>
      <c r="B13699">
        <v>0.102249583516971</v>
      </c>
      <c r="C13699">
        <v>417</v>
      </c>
      <c r="D13699">
        <v>13.807762962998799</v>
      </c>
      <c r="F13699">
        <v>290.80651985551202</v>
      </c>
      <c r="G13699">
        <v>0.164560433171107</v>
      </c>
      <c r="H13699">
        <v>442</v>
      </c>
      <c r="I13699">
        <v>15.445887191453901</v>
      </c>
      <c r="J13699">
        <v>363</v>
      </c>
      <c r="K13699">
        <v>637</v>
      </c>
      <c r="L13699">
        <v>810</v>
      </c>
      <c r="M13699">
        <v>491</v>
      </c>
    </row>
    <row r="13700" spans="1:13" x14ac:dyDescent="0.25">
      <c r="A13700">
        <v>311.53075782163103</v>
      </c>
      <c r="B13700">
        <v>0.102039820262724</v>
      </c>
      <c r="C13700">
        <v>417</v>
      </c>
      <c r="D13700">
        <v>13.807762962998799</v>
      </c>
      <c r="F13700">
        <v>290.80651985551202</v>
      </c>
      <c r="G13700">
        <v>0.162243004635265</v>
      </c>
      <c r="H13700">
        <v>442</v>
      </c>
      <c r="I13700">
        <v>15.445887191453901</v>
      </c>
      <c r="J13700">
        <v>363</v>
      </c>
      <c r="K13700">
        <v>637</v>
      </c>
      <c r="L13700">
        <v>810</v>
      </c>
      <c r="M13700">
        <v>491</v>
      </c>
    </row>
    <row r="13701" spans="1:13" x14ac:dyDescent="0.25">
      <c r="A13701">
        <v>311.53075782163103</v>
      </c>
      <c r="B13701">
        <v>0.101852125339709</v>
      </c>
      <c r="C13701">
        <v>417</v>
      </c>
      <c r="D13701">
        <v>13.807762962998799</v>
      </c>
      <c r="F13701">
        <v>290.80651985551202</v>
      </c>
      <c r="G13701">
        <v>0.15882137919349101</v>
      </c>
      <c r="H13701">
        <v>442</v>
      </c>
      <c r="I13701">
        <v>15.445887191453901</v>
      </c>
      <c r="J13701">
        <v>363</v>
      </c>
      <c r="K13701">
        <v>637</v>
      </c>
      <c r="L13701">
        <v>810</v>
      </c>
      <c r="M13701">
        <v>491</v>
      </c>
    </row>
    <row r="13702" spans="1:13" x14ac:dyDescent="0.25">
      <c r="A13702">
        <v>311.53075782163103</v>
      </c>
      <c r="B13702">
        <v>0.10132122265330799</v>
      </c>
      <c r="C13702">
        <v>417</v>
      </c>
      <c r="D13702">
        <v>13.807762962998799</v>
      </c>
      <c r="F13702">
        <v>290.80651985551202</v>
      </c>
      <c r="G13702">
        <v>0.157822784179075</v>
      </c>
      <c r="H13702">
        <v>442</v>
      </c>
      <c r="I13702">
        <v>15.445887191453901</v>
      </c>
      <c r="J13702">
        <v>363</v>
      </c>
      <c r="K13702">
        <v>637</v>
      </c>
      <c r="L13702">
        <v>811</v>
      </c>
      <c r="M13702">
        <v>493</v>
      </c>
    </row>
    <row r="13703" spans="1:13" x14ac:dyDescent="0.25">
      <c r="A13703">
        <v>311.53075782163103</v>
      </c>
      <c r="B13703">
        <v>0.102725782452719</v>
      </c>
      <c r="C13703">
        <v>417</v>
      </c>
      <c r="D13703">
        <v>13.807762962998799</v>
      </c>
      <c r="F13703">
        <v>289.74320424930198</v>
      </c>
      <c r="G13703">
        <v>0.15781497086236301</v>
      </c>
      <c r="H13703">
        <v>403</v>
      </c>
      <c r="I13703">
        <v>15.659448021324399</v>
      </c>
      <c r="J13703">
        <v>363</v>
      </c>
      <c r="K13703">
        <v>637</v>
      </c>
      <c r="L13703">
        <v>811</v>
      </c>
      <c r="M13703">
        <v>493</v>
      </c>
    </row>
    <row r="13704" spans="1:13" x14ac:dyDescent="0.25">
      <c r="A13704">
        <v>311.53075782163103</v>
      </c>
      <c r="B13704">
        <v>0.102468781778807</v>
      </c>
      <c r="C13704">
        <v>417</v>
      </c>
      <c r="D13704">
        <v>13.807762962998799</v>
      </c>
      <c r="F13704">
        <v>289.74320424930198</v>
      </c>
      <c r="G13704">
        <v>0.156361392612682</v>
      </c>
      <c r="H13704">
        <v>403</v>
      </c>
      <c r="I13704">
        <v>15.659448021324399</v>
      </c>
      <c r="J13704">
        <v>363</v>
      </c>
      <c r="K13704">
        <v>637</v>
      </c>
      <c r="L13704">
        <v>811</v>
      </c>
      <c r="M13704">
        <v>493</v>
      </c>
    </row>
    <row r="13705" spans="1:13" x14ac:dyDescent="0.25">
      <c r="A13705">
        <v>311.464072157396</v>
      </c>
      <c r="B13705">
        <v>0.102070316605927</v>
      </c>
      <c r="C13705">
        <v>408</v>
      </c>
      <c r="D13705">
        <v>13.4304380335379</v>
      </c>
      <c r="F13705">
        <v>289.74320424930198</v>
      </c>
      <c r="G13705">
        <v>0.15629449651036201</v>
      </c>
      <c r="H13705">
        <v>403</v>
      </c>
      <c r="I13705">
        <v>15.659448021324399</v>
      </c>
      <c r="J13705">
        <v>363</v>
      </c>
      <c r="K13705">
        <v>637</v>
      </c>
      <c r="L13705">
        <v>811</v>
      </c>
      <c r="M13705">
        <v>493</v>
      </c>
    </row>
    <row r="13706" spans="1:13" x14ac:dyDescent="0.25">
      <c r="A13706">
        <v>311.464072157396</v>
      </c>
      <c r="B13706">
        <v>0.101978961626776</v>
      </c>
      <c r="C13706">
        <v>408</v>
      </c>
      <c r="D13706">
        <v>13.4304380335379</v>
      </c>
      <c r="F13706">
        <v>289.74320424930198</v>
      </c>
      <c r="G13706">
        <v>0.15380130981792201</v>
      </c>
      <c r="H13706">
        <v>403</v>
      </c>
      <c r="I13706">
        <v>15.659448021324399</v>
      </c>
      <c r="J13706">
        <v>363</v>
      </c>
      <c r="K13706">
        <v>637</v>
      </c>
      <c r="L13706">
        <v>811</v>
      </c>
      <c r="M13706">
        <v>493</v>
      </c>
    </row>
    <row r="13707" spans="1:13" x14ac:dyDescent="0.25">
      <c r="A13707">
        <v>311.464072157396</v>
      </c>
      <c r="B13707">
        <v>0.102507723032845</v>
      </c>
      <c r="C13707">
        <v>408</v>
      </c>
      <c r="D13707">
        <v>13.4304380335379</v>
      </c>
      <c r="F13707">
        <v>289.74320424930198</v>
      </c>
      <c r="G13707">
        <v>0.15299693047588001</v>
      </c>
      <c r="H13707">
        <v>403</v>
      </c>
      <c r="I13707">
        <v>15.659448021324399</v>
      </c>
      <c r="J13707">
        <v>363</v>
      </c>
      <c r="K13707">
        <v>637</v>
      </c>
      <c r="L13707">
        <v>811</v>
      </c>
      <c r="M13707">
        <v>493</v>
      </c>
    </row>
    <row r="13708" spans="1:13" x14ac:dyDescent="0.25">
      <c r="A13708">
        <v>311.19722051033801</v>
      </c>
      <c r="B13708">
        <v>0.10275731491543701</v>
      </c>
      <c r="C13708">
        <v>414</v>
      </c>
      <c r="D13708">
        <v>13.7079341115896</v>
      </c>
      <c r="F13708">
        <v>289.74320424930198</v>
      </c>
      <c r="G13708">
        <v>0.14883962779605001</v>
      </c>
      <c r="H13708">
        <v>403</v>
      </c>
      <c r="I13708">
        <v>15.659448021324399</v>
      </c>
      <c r="J13708">
        <v>363</v>
      </c>
      <c r="K13708">
        <v>637</v>
      </c>
      <c r="L13708">
        <v>811</v>
      </c>
      <c r="M13708">
        <v>493</v>
      </c>
    </row>
    <row r="13709" spans="1:13" x14ac:dyDescent="0.25">
      <c r="A13709">
        <v>311.19722051033801</v>
      </c>
      <c r="B13709">
        <v>0.101673877261949</v>
      </c>
      <c r="C13709">
        <v>414</v>
      </c>
      <c r="D13709">
        <v>13.7079341115896</v>
      </c>
      <c r="F13709">
        <v>289.74320424930198</v>
      </c>
      <c r="G13709">
        <v>0.14943668193135901</v>
      </c>
      <c r="H13709">
        <v>403</v>
      </c>
      <c r="I13709">
        <v>15.659448021324399</v>
      </c>
      <c r="J13709">
        <v>363</v>
      </c>
      <c r="K13709">
        <v>637</v>
      </c>
      <c r="L13709">
        <v>811</v>
      </c>
      <c r="M13709">
        <v>493</v>
      </c>
    </row>
    <row r="13710" spans="1:13" x14ac:dyDescent="0.25">
      <c r="A13710">
        <v>311.19722051033801</v>
      </c>
      <c r="B13710">
        <v>0.10083620883479499</v>
      </c>
      <c r="C13710">
        <v>414</v>
      </c>
      <c r="D13710">
        <v>13.7079341115896</v>
      </c>
      <c r="F13710">
        <v>288.96372145530802</v>
      </c>
      <c r="G13710">
        <v>0.146183736316369</v>
      </c>
      <c r="H13710">
        <v>432</v>
      </c>
      <c r="I13710">
        <v>15.737878080690299</v>
      </c>
      <c r="J13710">
        <v>363</v>
      </c>
      <c r="K13710">
        <v>637</v>
      </c>
      <c r="L13710">
        <v>811</v>
      </c>
      <c r="M13710">
        <v>493</v>
      </c>
    </row>
    <row r="13711" spans="1:13" x14ac:dyDescent="0.25">
      <c r="A13711">
        <v>311.19722051033801</v>
      </c>
      <c r="B13711">
        <v>0.10002794935838</v>
      </c>
      <c r="C13711">
        <v>414</v>
      </c>
      <c r="D13711">
        <v>13.7079341115896</v>
      </c>
      <c r="F13711">
        <v>288.96372145530802</v>
      </c>
      <c r="G13711">
        <v>0.147967183829529</v>
      </c>
      <c r="H13711">
        <v>432</v>
      </c>
      <c r="I13711">
        <v>15.737878080690299</v>
      </c>
      <c r="J13711">
        <v>363</v>
      </c>
      <c r="K13711">
        <v>637</v>
      </c>
      <c r="L13711">
        <v>811</v>
      </c>
      <c r="M13711">
        <v>493</v>
      </c>
    </row>
    <row r="13712" spans="1:13" x14ac:dyDescent="0.25">
      <c r="A13712">
        <v>311.18062802124803</v>
      </c>
      <c r="B13712">
        <v>9.7594647693923203E-2</v>
      </c>
      <c r="C13712">
        <v>430</v>
      </c>
      <c r="D13712">
        <v>13.802860570372999</v>
      </c>
      <c r="F13712">
        <v>288.96372145530802</v>
      </c>
      <c r="G13712">
        <v>0.147340770854822</v>
      </c>
      <c r="H13712">
        <v>432</v>
      </c>
      <c r="I13712">
        <v>15.737878080690299</v>
      </c>
      <c r="J13712">
        <v>363</v>
      </c>
      <c r="K13712">
        <v>637</v>
      </c>
      <c r="L13712">
        <v>811</v>
      </c>
      <c r="M13712">
        <v>493</v>
      </c>
    </row>
    <row r="13713" spans="1:13" x14ac:dyDescent="0.25">
      <c r="A13713">
        <v>311.18062802124803</v>
      </c>
      <c r="B13713">
        <v>9.7291712139308498E-2</v>
      </c>
      <c r="C13713">
        <v>430</v>
      </c>
      <c r="D13713">
        <v>13.802860570372999</v>
      </c>
      <c r="F13713">
        <v>288.96372145530802</v>
      </c>
      <c r="G13713">
        <v>0.14746967158155899</v>
      </c>
      <c r="H13713">
        <v>432</v>
      </c>
      <c r="I13713">
        <v>15.737878080690299</v>
      </c>
      <c r="J13713">
        <v>363</v>
      </c>
      <c r="K13713">
        <v>637</v>
      </c>
      <c r="L13713">
        <v>811</v>
      </c>
      <c r="M13713">
        <v>493</v>
      </c>
    </row>
    <row r="13714" spans="1:13" x14ac:dyDescent="0.25">
      <c r="A13714">
        <v>311.18062802124803</v>
      </c>
      <c r="B13714">
        <v>9.8673982558946896E-2</v>
      </c>
      <c r="C13714">
        <v>430</v>
      </c>
      <c r="D13714">
        <v>13.802860570372999</v>
      </c>
      <c r="F13714">
        <v>288.96372145530802</v>
      </c>
      <c r="G13714">
        <v>0.14454770809458201</v>
      </c>
      <c r="H13714">
        <v>432</v>
      </c>
      <c r="I13714">
        <v>15.737878080690299</v>
      </c>
      <c r="J13714">
        <v>363</v>
      </c>
      <c r="K13714">
        <v>637</v>
      </c>
      <c r="L13714">
        <v>811</v>
      </c>
      <c r="M13714">
        <v>493</v>
      </c>
    </row>
    <row r="13715" spans="1:13" x14ac:dyDescent="0.25">
      <c r="A13715">
        <v>311.18062802124803</v>
      </c>
      <c r="B13715">
        <v>9.7756447473776598E-2</v>
      </c>
      <c r="C13715">
        <v>430</v>
      </c>
      <c r="D13715">
        <v>13.802860570372999</v>
      </c>
      <c r="F13715">
        <v>288.96372145530802</v>
      </c>
      <c r="G13715">
        <v>0.145277506810044</v>
      </c>
      <c r="H13715">
        <v>432</v>
      </c>
      <c r="I13715">
        <v>15.737878080690299</v>
      </c>
      <c r="J13715">
        <v>363</v>
      </c>
      <c r="K13715">
        <v>637</v>
      </c>
      <c r="L13715">
        <v>811</v>
      </c>
      <c r="M13715">
        <v>493</v>
      </c>
    </row>
    <row r="13716" spans="1:13" x14ac:dyDescent="0.25">
      <c r="A13716">
        <v>311.18062802124803</v>
      </c>
      <c r="B13716">
        <v>9.84137351951129E-2</v>
      </c>
      <c r="C13716">
        <v>430</v>
      </c>
      <c r="D13716">
        <v>13.802860570372999</v>
      </c>
      <c r="F13716">
        <v>288.96372145530802</v>
      </c>
      <c r="G13716">
        <v>0.14544430080015699</v>
      </c>
      <c r="H13716">
        <v>432</v>
      </c>
      <c r="I13716">
        <v>15.737878080690299</v>
      </c>
      <c r="J13716">
        <v>363</v>
      </c>
      <c r="K13716">
        <v>637</v>
      </c>
      <c r="L13716">
        <v>811</v>
      </c>
      <c r="M13716">
        <v>493</v>
      </c>
    </row>
    <row r="13717" spans="1:13" x14ac:dyDescent="0.25">
      <c r="A13717">
        <v>311.18062802124803</v>
      </c>
      <c r="B13717">
        <v>9.8115276697976594E-2</v>
      </c>
      <c r="C13717">
        <v>430</v>
      </c>
      <c r="D13717">
        <v>13.802860570372999</v>
      </c>
      <c r="F13717">
        <v>288.96372145530802</v>
      </c>
      <c r="G13717">
        <v>0.147027181503843</v>
      </c>
      <c r="H13717">
        <v>432</v>
      </c>
      <c r="I13717">
        <v>15.737878080690299</v>
      </c>
      <c r="J13717">
        <v>363</v>
      </c>
      <c r="K13717">
        <v>637</v>
      </c>
      <c r="L13717">
        <v>811</v>
      </c>
      <c r="M13717">
        <v>493</v>
      </c>
    </row>
    <row r="13718" spans="1:13" x14ac:dyDescent="0.25">
      <c r="A13718">
        <v>311.18062802124803</v>
      </c>
      <c r="B13718">
        <v>9.7369621106086796E-2</v>
      </c>
      <c r="C13718">
        <v>430</v>
      </c>
      <c r="D13718">
        <v>13.802860570372999</v>
      </c>
      <c r="F13718">
        <v>288.96372145530802</v>
      </c>
      <c r="G13718">
        <v>0.14607912601853501</v>
      </c>
      <c r="H13718">
        <v>432</v>
      </c>
      <c r="I13718">
        <v>15.737878080690299</v>
      </c>
      <c r="J13718">
        <v>363</v>
      </c>
      <c r="K13718">
        <v>637</v>
      </c>
      <c r="L13718">
        <v>811</v>
      </c>
      <c r="M13718">
        <v>493</v>
      </c>
    </row>
    <row r="13719" spans="1:13" x14ac:dyDescent="0.25">
      <c r="A13719">
        <v>310.80759447766502</v>
      </c>
      <c r="B13719">
        <v>9.8581656268040399E-2</v>
      </c>
      <c r="C13719">
        <v>407</v>
      </c>
      <c r="D13719">
        <v>13.9408649981488</v>
      </c>
      <c r="F13719">
        <v>288.96372145530802</v>
      </c>
      <c r="G13719">
        <v>0.14680259672580001</v>
      </c>
      <c r="H13719">
        <v>432</v>
      </c>
      <c r="I13719">
        <v>15.737878080690299</v>
      </c>
      <c r="J13719">
        <v>363</v>
      </c>
      <c r="K13719">
        <v>637</v>
      </c>
      <c r="L13719">
        <v>811</v>
      </c>
      <c r="M13719">
        <v>493</v>
      </c>
    </row>
    <row r="13720" spans="1:13" x14ac:dyDescent="0.25">
      <c r="A13720">
        <v>310.80759447766502</v>
      </c>
      <c r="B13720">
        <v>9.8710569947564497E-2</v>
      </c>
      <c r="C13720">
        <v>407</v>
      </c>
      <c r="D13720">
        <v>13.9408649981488</v>
      </c>
      <c r="F13720">
        <v>288.96372145530802</v>
      </c>
      <c r="G13720">
        <v>0.14680259672580001</v>
      </c>
      <c r="H13720">
        <v>432</v>
      </c>
      <c r="I13720">
        <v>15.737878080690299</v>
      </c>
      <c r="J13720">
        <v>363</v>
      </c>
      <c r="K13720">
        <v>637</v>
      </c>
      <c r="L13720">
        <v>811</v>
      </c>
      <c r="M13720">
        <v>493</v>
      </c>
    </row>
    <row r="13721" spans="1:13" x14ac:dyDescent="0.25">
      <c r="A13721">
        <v>310.74848690838598</v>
      </c>
      <c r="B13721">
        <v>9.8738631566072696E-2</v>
      </c>
      <c r="C13721">
        <v>415</v>
      </c>
      <c r="D13721">
        <v>13.5863985132892</v>
      </c>
      <c r="F13721">
        <v>288.96372145530802</v>
      </c>
      <c r="G13721">
        <v>0.14563432824414599</v>
      </c>
      <c r="H13721">
        <v>432</v>
      </c>
      <c r="I13721">
        <v>15.737878080690299</v>
      </c>
      <c r="J13721">
        <v>363</v>
      </c>
      <c r="K13721">
        <v>637</v>
      </c>
      <c r="L13721">
        <v>811</v>
      </c>
      <c r="M13721">
        <v>493</v>
      </c>
    </row>
    <row r="13722" spans="1:13" x14ac:dyDescent="0.25">
      <c r="A13722">
        <v>310.49225909961399</v>
      </c>
      <c r="B13722">
        <v>9.7979508564826706E-2</v>
      </c>
      <c r="C13722">
        <v>408</v>
      </c>
      <c r="D13722">
        <v>13.495981786400099</v>
      </c>
      <c r="F13722">
        <v>288.96372145530802</v>
      </c>
      <c r="G13722">
        <v>0.143527092134388</v>
      </c>
      <c r="H13722">
        <v>432</v>
      </c>
      <c r="I13722">
        <v>15.737878080690299</v>
      </c>
      <c r="J13722">
        <v>363</v>
      </c>
      <c r="K13722">
        <v>637</v>
      </c>
      <c r="L13722">
        <v>811</v>
      </c>
      <c r="M13722">
        <v>493</v>
      </c>
    </row>
    <row r="13723" spans="1:13" x14ac:dyDescent="0.25">
      <c r="A13723">
        <v>310.49225909961399</v>
      </c>
      <c r="B13723">
        <v>9.8219194678859298E-2</v>
      </c>
      <c r="C13723">
        <v>408</v>
      </c>
      <c r="D13723">
        <v>13.495981786400099</v>
      </c>
      <c r="F13723">
        <v>288.96372145530802</v>
      </c>
      <c r="G13723">
        <v>0.14387108454775799</v>
      </c>
      <c r="H13723">
        <v>432</v>
      </c>
      <c r="I13723">
        <v>15.737878080690299</v>
      </c>
      <c r="J13723">
        <v>363</v>
      </c>
      <c r="K13723">
        <v>637</v>
      </c>
      <c r="L13723">
        <v>811</v>
      </c>
      <c r="M13723">
        <v>493</v>
      </c>
    </row>
    <row r="13724" spans="1:13" x14ac:dyDescent="0.25">
      <c r="A13724">
        <v>310.49225909961399</v>
      </c>
      <c r="B13724">
        <v>9.6780144615545405E-2</v>
      </c>
      <c r="C13724">
        <v>408</v>
      </c>
      <c r="D13724">
        <v>13.495981786400099</v>
      </c>
      <c r="F13724">
        <v>288.96372145530802</v>
      </c>
      <c r="G13724">
        <v>0.142775518911403</v>
      </c>
      <c r="H13724">
        <v>432</v>
      </c>
      <c r="I13724">
        <v>15.737878080690299</v>
      </c>
      <c r="J13724">
        <v>363</v>
      </c>
      <c r="K13724">
        <v>637</v>
      </c>
      <c r="L13724">
        <v>811</v>
      </c>
      <c r="M13724">
        <v>493</v>
      </c>
    </row>
    <row r="13725" spans="1:13" x14ac:dyDescent="0.25">
      <c r="A13725">
        <v>310.49225909961399</v>
      </c>
      <c r="B13725">
        <v>9.6193956496836097E-2</v>
      </c>
      <c r="C13725">
        <v>408</v>
      </c>
      <c r="D13725">
        <v>13.495981786400099</v>
      </c>
      <c r="F13725">
        <v>288.96372145530802</v>
      </c>
      <c r="G13725">
        <v>0.14306071790518199</v>
      </c>
      <c r="H13725">
        <v>432</v>
      </c>
      <c r="I13725">
        <v>15.737878080690299</v>
      </c>
      <c r="J13725">
        <v>363</v>
      </c>
      <c r="K13725">
        <v>637</v>
      </c>
      <c r="L13725">
        <v>811</v>
      </c>
      <c r="M13725">
        <v>493</v>
      </c>
    </row>
    <row r="13726" spans="1:13" x14ac:dyDescent="0.25">
      <c r="A13726">
        <v>310.49225909961399</v>
      </c>
      <c r="B13726">
        <v>9.6146525562175705E-2</v>
      </c>
      <c r="C13726">
        <v>408</v>
      </c>
      <c r="D13726">
        <v>13.495981786400099</v>
      </c>
      <c r="F13726">
        <v>288.96372145530802</v>
      </c>
      <c r="G13726">
        <v>0.14504514776494001</v>
      </c>
      <c r="H13726">
        <v>432</v>
      </c>
      <c r="I13726">
        <v>15.737878080690299</v>
      </c>
      <c r="J13726">
        <v>363</v>
      </c>
      <c r="K13726">
        <v>637</v>
      </c>
      <c r="L13726">
        <v>811</v>
      </c>
      <c r="M13726">
        <v>493</v>
      </c>
    </row>
    <row r="13727" spans="1:13" x14ac:dyDescent="0.25">
      <c r="A13727">
        <v>310.49225909961399</v>
      </c>
      <c r="B13727">
        <v>9.6395233031663502E-2</v>
      </c>
      <c r="C13727">
        <v>408</v>
      </c>
      <c r="D13727">
        <v>13.495981786400099</v>
      </c>
      <c r="F13727">
        <v>288.96372145530802</v>
      </c>
      <c r="G13727">
        <v>0.14486538668092599</v>
      </c>
      <c r="H13727">
        <v>432</v>
      </c>
      <c r="I13727">
        <v>15.737878080690299</v>
      </c>
      <c r="J13727">
        <v>411</v>
      </c>
      <c r="K13727">
        <v>589</v>
      </c>
      <c r="L13727">
        <v>805</v>
      </c>
      <c r="M13727">
        <v>490</v>
      </c>
    </row>
    <row r="13728" spans="1:13" x14ac:dyDescent="0.25">
      <c r="A13728">
        <v>310.49225909961399</v>
      </c>
      <c r="B13728">
        <v>9.3950103970456902E-2</v>
      </c>
      <c r="C13728">
        <v>408</v>
      </c>
      <c r="D13728">
        <v>13.495981786400099</v>
      </c>
      <c r="F13728">
        <v>288.96372145530802</v>
      </c>
      <c r="G13728">
        <v>0.14429949627417599</v>
      </c>
      <c r="H13728">
        <v>432</v>
      </c>
      <c r="I13728">
        <v>15.737878080690299</v>
      </c>
      <c r="J13728">
        <v>411</v>
      </c>
      <c r="K13728">
        <v>589</v>
      </c>
      <c r="L13728">
        <v>805</v>
      </c>
      <c r="M13728">
        <v>490</v>
      </c>
    </row>
    <row r="13729" spans="1:13" x14ac:dyDescent="0.25">
      <c r="A13729">
        <v>310.49225909961399</v>
      </c>
      <c r="B13729">
        <v>9.4065750372931897E-2</v>
      </c>
      <c r="C13729">
        <v>408</v>
      </c>
      <c r="D13729">
        <v>13.495981786400099</v>
      </c>
      <c r="F13729">
        <v>288.96372145530802</v>
      </c>
      <c r="G13729">
        <v>0.14343255111627601</v>
      </c>
      <c r="H13729">
        <v>432</v>
      </c>
      <c r="I13729">
        <v>15.737878080690299</v>
      </c>
      <c r="J13729">
        <v>411</v>
      </c>
      <c r="K13729">
        <v>589</v>
      </c>
      <c r="L13729">
        <v>805</v>
      </c>
      <c r="M13729">
        <v>490</v>
      </c>
    </row>
    <row r="13730" spans="1:13" x14ac:dyDescent="0.25">
      <c r="A13730">
        <v>310.49225909961399</v>
      </c>
      <c r="B13730">
        <v>9.3775200166938799E-2</v>
      </c>
      <c r="C13730">
        <v>408</v>
      </c>
      <c r="D13730">
        <v>13.495981786400099</v>
      </c>
      <c r="F13730">
        <v>288.96372145530802</v>
      </c>
      <c r="G13730">
        <v>0.14427752216359399</v>
      </c>
      <c r="H13730">
        <v>432</v>
      </c>
      <c r="I13730">
        <v>15.737878080690299</v>
      </c>
      <c r="J13730">
        <v>411</v>
      </c>
      <c r="K13730">
        <v>589</v>
      </c>
      <c r="L13730">
        <v>805</v>
      </c>
      <c r="M13730">
        <v>490</v>
      </c>
    </row>
    <row r="13731" spans="1:13" x14ac:dyDescent="0.25">
      <c r="A13731">
        <v>310.49225909961399</v>
      </c>
      <c r="B13731">
        <v>9.3165346393316806E-2</v>
      </c>
      <c r="C13731">
        <v>408</v>
      </c>
      <c r="D13731">
        <v>13.495981786400099</v>
      </c>
      <c r="F13731">
        <v>288.68837790936198</v>
      </c>
      <c r="G13731">
        <v>0.144208761025965</v>
      </c>
      <c r="H13731">
        <v>418</v>
      </c>
      <c r="I13731">
        <v>15.595131893642201</v>
      </c>
      <c r="J13731">
        <v>411</v>
      </c>
      <c r="K13731">
        <v>589</v>
      </c>
      <c r="L13731">
        <v>805</v>
      </c>
      <c r="M13731">
        <v>490</v>
      </c>
    </row>
    <row r="13732" spans="1:13" x14ac:dyDescent="0.25">
      <c r="A13732">
        <v>310.49225909961399</v>
      </c>
      <c r="B13732">
        <v>9.3114182104400894E-2</v>
      </c>
      <c r="C13732">
        <v>408</v>
      </c>
      <c r="D13732">
        <v>13.495981786400099</v>
      </c>
      <c r="F13732">
        <v>288.68837790936198</v>
      </c>
      <c r="G13732">
        <v>0.143401896041846</v>
      </c>
      <c r="H13732">
        <v>418</v>
      </c>
      <c r="I13732">
        <v>15.595131893642201</v>
      </c>
      <c r="J13732">
        <v>411</v>
      </c>
      <c r="K13732">
        <v>589</v>
      </c>
      <c r="L13732">
        <v>805</v>
      </c>
      <c r="M13732">
        <v>490</v>
      </c>
    </row>
    <row r="13733" spans="1:13" x14ac:dyDescent="0.25">
      <c r="A13733">
        <v>310.49225909961399</v>
      </c>
      <c r="B13733">
        <v>9.4918948687754107E-2</v>
      </c>
      <c r="C13733">
        <v>408</v>
      </c>
      <c r="D13733">
        <v>13.495981786400099</v>
      </c>
      <c r="F13733">
        <v>288.68837790936198</v>
      </c>
      <c r="G13733">
        <v>0.14251004003633899</v>
      </c>
      <c r="H13733">
        <v>418</v>
      </c>
      <c r="I13733">
        <v>15.595131893642201</v>
      </c>
      <c r="J13733">
        <v>411</v>
      </c>
      <c r="K13733">
        <v>589</v>
      </c>
      <c r="L13733">
        <v>805</v>
      </c>
      <c r="M13733">
        <v>490</v>
      </c>
    </row>
    <row r="13734" spans="1:13" x14ac:dyDescent="0.25">
      <c r="A13734">
        <v>310.49225909961399</v>
      </c>
      <c r="B13734">
        <v>9.5723345154414594E-2</v>
      </c>
      <c r="C13734">
        <v>408</v>
      </c>
      <c r="D13734">
        <v>13.495981786400099</v>
      </c>
      <c r="F13734">
        <v>288.68837790936198</v>
      </c>
      <c r="G13734">
        <v>0.14116746363838301</v>
      </c>
      <c r="H13734">
        <v>418</v>
      </c>
      <c r="I13734">
        <v>15.595131893642201</v>
      </c>
      <c r="J13734">
        <v>411</v>
      </c>
      <c r="K13734">
        <v>589</v>
      </c>
      <c r="L13734">
        <v>805</v>
      </c>
      <c r="M13734">
        <v>490</v>
      </c>
    </row>
    <row r="13735" spans="1:13" x14ac:dyDescent="0.25">
      <c r="A13735">
        <v>310.29462075070501</v>
      </c>
      <c r="B13735">
        <v>9.6612217032685702E-2</v>
      </c>
      <c r="C13735">
        <v>414</v>
      </c>
      <c r="D13735">
        <v>13.5829070815817</v>
      </c>
      <c r="F13735">
        <v>288.6225038087</v>
      </c>
      <c r="G13735">
        <v>0.14056918899239201</v>
      </c>
      <c r="H13735">
        <v>426</v>
      </c>
      <c r="I13735">
        <v>16.374314729357099</v>
      </c>
      <c r="J13735">
        <v>411</v>
      </c>
      <c r="K13735">
        <v>589</v>
      </c>
      <c r="L13735">
        <v>805</v>
      </c>
      <c r="M13735">
        <v>490</v>
      </c>
    </row>
    <row r="13736" spans="1:13" x14ac:dyDescent="0.25">
      <c r="A13736">
        <v>310.29462075070501</v>
      </c>
      <c r="B13736">
        <v>9.6219886452214007E-2</v>
      </c>
      <c r="C13736">
        <v>414</v>
      </c>
      <c r="D13736">
        <v>13.5829070815817</v>
      </c>
      <c r="F13736">
        <v>288.6225038087</v>
      </c>
      <c r="G13736">
        <v>0.139534416266164</v>
      </c>
      <c r="H13736">
        <v>426</v>
      </c>
      <c r="I13736">
        <v>16.374314729357099</v>
      </c>
      <c r="J13736">
        <v>411</v>
      </c>
      <c r="K13736">
        <v>589</v>
      </c>
      <c r="L13736">
        <v>805</v>
      </c>
      <c r="M13736">
        <v>490</v>
      </c>
    </row>
    <row r="13737" spans="1:13" x14ac:dyDescent="0.25">
      <c r="A13737">
        <v>310.29462075070501</v>
      </c>
      <c r="B13737">
        <v>9.7463054417655307E-2</v>
      </c>
      <c r="C13737">
        <v>414</v>
      </c>
      <c r="D13737">
        <v>13.5829070815817</v>
      </c>
      <c r="F13737">
        <v>288.6225038087</v>
      </c>
      <c r="G13737">
        <v>0.13988153109378201</v>
      </c>
      <c r="H13737">
        <v>426</v>
      </c>
      <c r="I13737">
        <v>16.374314729357099</v>
      </c>
      <c r="J13737">
        <v>411</v>
      </c>
      <c r="K13737">
        <v>589</v>
      </c>
      <c r="L13737">
        <v>805</v>
      </c>
      <c r="M13737">
        <v>490</v>
      </c>
    </row>
    <row r="13738" spans="1:13" x14ac:dyDescent="0.25">
      <c r="A13738">
        <v>310.29462075070501</v>
      </c>
      <c r="B13738">
        <v>9.7507537364709407E-2</v>
      </c>
      <c r="C13738">
        <v>414</v>
      </c>
      <c r="D13738">
        <v>13.5829070815817</v>
      </c>
      <c r="F13738">
        <v>288.6225038087</v>
      </c>
      <c r="G13738">
        <v>0.140843131459749</v>
      </c>
      <c r="H13738">
        <v>426</v>
      </c>
      <c r="I13738">
        <v>16.374314729357099</v>
      </c>
      <c r="J13738">
        <v>411</v>
      </c>
      <c r="K13738">
        <v>589</v>
      </c>
      <c r="L13738">
        <v>805</v>
      </c>
      <c r="M13738">
        <v>490</v>
      </c>
    </row>
    <row r="13739" spans="1:13" x14ac:dyDescent="0.25">
      <c r="A13739">
        <v>310.29462075070501</v>
      </c>
      <c r="B13739">
        <v>9.7002932000473593E-2</v>
      </c>
      <c r="C13739">
        <v>414</v>
      </c>
      <c r="D13739">
        <v>13.5829070815817</v>
      </c>
      <c r="F13739">
        <v>288.6225038087</v>
      </c>
      <c r="G13739">
        <v>0.142563335500832</v>
      </c>
      <c r="H13739">
        <v>426</v>
      </c>
      <c r="I13739">
        <v>16.374314729357099</v>
      </c>
      <c r="J13739">
        <v>411</v>
      </c>
      <c r="K13739">
        <v>589</v>
      </c>
      <c r="L13739">
        <v>805</v>
      </c>
      <c r="M13739">
        <v>490</v>
      </c>
    </row>
    <row r="13740" spans="1:13" x14ac:dyDescent="0.25">
      <c r="A13740">
        <v>310.29462075070501</v>
      </c>
      <c r="B13740">
        <v>9.7132856818050603E-2</v>
      </c>
      <c r="C13740">
        <v>414</v>
      </c>
      <c r="D13740">
        <v>13.5829070815817</v>
      </c>
      <c r="F13740">
        <v>288.6225038087</v>
      </c>
      <c r="G13740">
        <v>0.14522437512554001</v>
      </c>
      <c r="H13740">
        <v>426</v>
      </c>
      <c r="I13740">
        <v>16.374314729357099</v>
      </c>
      <c r="J13740">
        <v>411</v>
      </c>
      <c r="K13740">
        <v>589</v>
      </c>
      <c r="L13740">
        <v>805</v>
      </c>
      <c r="M13740">
        <v>490</v>
      </c>
    </row>
    <row r="13741" spans="1:13" x14ac:dyDescent="0.25">
      <c r="A13741">
        <v>310.29462075070501</v>
      </c>
      <c r="B13741">
        <v>9.6365941624317705E-2</v>
      </c>
      <c r="C13741">
        <v>414</v>
      </c>
      <c r="D13741">
        <v>13.5829070815817</v>
      </c>
      <c r="F13741">
        <v>288.6225038087</v>
      </c>
      <c r="G13741">
        <v>0.14478686884616401</v>
      </c>
      <c r="H13741">
        <v>426</v>
      </c>
      <c r="I13741">
        <v>16.374314729357099</v>
      </c>
      <c r="J13741">
        <v>411</v>
      </c>
      <c r="K13741">
        <v>589</v>
      </c>
      <c r="L13741">
        <v>805</v>
      </c>
      <c r="M13741">
        <v>490</v>
      </c>
    </row>
    <row r="13742" spans="1:13" x14ac:dyDescent="0.25">
      <c r="A13742">
        <v>310.29462075070501</v>
      </c>
      <c r="B13742">
        <v>9.62670702596225E-2</v>
      </c>
      <c r="C13742">
        <v>414</v>
      </c>
      <c r="D13742">
        <v>13.5829070815817</v>
      </c>
      <c r="F13742">
        <v>288.6225038087</v>
      </c>
      <c r="G13742">
        <v>0.143337602323649</v>
      </c>
      <c r="H13742">
        <v>426</v>
      </c>
      <c r="I13742">
        <v>16.374314729357099</v>
      </c>
      <c r="J13742">
        <v>411</v>
      </c>
      <c r="K13742">
        <v>589</v>
      </c>
      <c r="L13742">
        <v>805</v>
      </c>
      <c r="M13742">
        <v>490</v>
      </c>
    </row>
    <row r="13743" spans="1:13" x14ac:dyDescent="0.25">
      <c r="A13743">
        <v>310.29462075070501</v>
      </c>
      <c r="B13743">
        <v>9.5985422900979805E-2</v>
      </c>
      <c r="C13743">
        <v>414</v>
      </c>
      <c r="D13743">
        <v>13.5829070815817</v>
      </c>
      <c r="F13743">
        <v>288.6225038087</v>
      </c>
      <c r="G13743">
        <v>0.140346626987324</v>
      </c>
      <c r="H13743">
        <v>426</v>
      </c>
      <c r="I13743">
        <v>16.374314729357099</v>
      </c>
      <c r="J13743">
        <v>411</v>
      </c>
      <c r="K13743">
        <v>589</v>
      </c>
      <c r="L13743">
        <v>805</v>
      </c>
      <c r="M13743">
        <v>490</v>
      </c>
    </row>
    <row r="13744" spans="1:13" x14ac:dyDescent="0.25">
      <c r="A13744">
        <v>310.29462075070501</v>
      </c>
      <c r="B13744">
        <v>9.5390261398101306E-2</v>
      </c>
      <c r="C13744">
        <v>414</v>
      </c>
      <c r="D13744">
        <v>13.5829070815817</v>
      </c>
      <c r="F13744">
        <v>288.6225038087</v>
      </c>
      <c r="G13744">
        <v>0.13928883965712099</v>
      </c>
      <c r="H13744">
        <v>426</v>
      </c>
      <c r="I13744">
        <v>16.374314729357099</v>
      </c>
      <c r="J13744">
        <v>411</v>
      </c>
      <c r="K13744">
        <v>589</v>
      </c>
      <c r="L13744">
        <v>805</v>
      </c>
      <c r="M13744">
        <v>490</v>
      </c>
    </row>
    <row r="13745" spans="1:13" x14ac:dyDescent="0.25">
      <c r="A13745">
        <v>310.29462075070501</v>
      </c>
      <c r="B13745">
        <v>9.5316823364329797E-2</v>
      </c>
      <c r="C13745">
        <v>414</v>
      </c>
      <c r="D13745">
        <v>13.5829070815817</v>
      </c>
      <c r="F13745">
        <v>288.549946499523</v>
      </c>
      <c r="G13745">
        <v>0.138668519476602</v>
      </c>
      <c r="H13745">
        <v>438</v>
      </c>
      <c r="I13745">
        <v>15.901415920350701</v>
      </c>
      <c r="J13745">
        <v>411</v>
      </c>
      <c r="K13745">
        <v>589</v>
      </c>
      <c r="L13745">
        <v>805</v>
      </c>
      <c r="M13745">
        <v>490</v>
      </c>
    </row>
    <row r="13746" spans="1:13" x14ac:dyDescent="0.25">
      <c r="A13746">
        <v>310.29462075070501</v>
      </c>
      <c r="B13746">
        <v>9.5808105014918404E-2</v>
      </c>
      <c r="C13746">
        <v>414</v>
      </c>
      <c r="D13746">
        <v>13.5829070815817</v>
      </c>
      <c r="F13746">
        <v>288.32709960592899</v>
      </c>
      <c r="G13746">
        <v>0.138056482027129</v>
      </c>
      <c r="H13746">
        <v>422</v>
      </c>
      <c r="I13746">
        <v>15.539294638903799</v>
      </c>
      <c r="J13746">
        <v>411</v>
      </c>
      <c r="K13746">
        <v>589</v>
      </c>
      <c r="L13746">
        <v>805</v>
      </c>
      <c r="M13746">
        <v>490</v>
      </c>
    </row>
    <row r="13747" spans="1:13" x14ac:dyDescent="0.25">
      <c r="A13747">
        <v>310.29462075070501</v>
      </c>
      <c r="B13747">
        <v>9.6343604316817502E-2</v>
      </c>
      <c r="C13747">
        <v>414</v>
      </c>
      <c r="D13747">
        <v>13.5829070815817</v>
      </c>
      <c r="F13747">
        <v>288.32709960592899</v>
      </c>
      <c r="G13747">
        <v>0.13609207707857701</v>
      </c>
      <c r="H13747">
        <v>422</v>
      </c>
      <c r="I13747">
        <v>15.539294638903799</v>
      </c>
      <c r="J13747">
        <v>411</v>
      </c>
      <c r="K13747">
        <v>589</v>
      </c>
      <c r="L13747">
        <v>805</v>
      </c>
      <c r="M13747">
        <v>490</v>
      </c>
    </row>
    <row r="13748" spans="1:13" x14ac:dyDescent="0.25">
      <c r="A13748">
        <v>310.29462075070501</v>
      </c>
      <c r="B13748">
        <v>9.6342350307667399E-2</v>
      </c>
      <c r="C13748">
        <v>414</v>
      </c>
      <c r="D13748">
        <v>13.5829070815817</v>
      </c>
      <c r="F13748">
        <v>288.02843158692099</v>
      </c>
      <c r="G13748">
        <v>0.13577871629041899</v>
      </c>
      <c r="H13748">
        <v>417</v>
      </c>
      <c r="I13748">
        <v>14.6611798845697</v>
      </c>
      <c r="J13748">
        <v>411</v>
      </c>
      <c r="K13748">
        <v>589</v>
      </c>
      <c r="L13748">
        <v>805</v>
      </c>
      <c r="M13748">
        <v>490</v>
      </c>
    </row>
    <row r="13749" spans="1:13" x14ac:dyDescent="0.25">
      <c r="A13749">
        <v>310.29462075070501</v>
      </c>
      <c r="B13749">
        <v>9.6220058159796895E-2</v>
      </c>
      <c r="C13749">
        <v>414</v>
      </c>
      <c r="D13749">
        <v>13.5829070815817</v>
      </c>
      <c r="F13749">
        <v>288.02843158692099</v>
      </c>
      <c r="G13749">
        <v>0.13668881089860799</v>
      </c>
      <c r="H13749">
        <v>417</v>
      </c>
      <c r="I13749">
        <v>14.6611798845697</v>
      </c>
      <c r="J13749">
        <v>411</v>
      </c>
      <c r="K13749">
        <v>589</v>
      </c>
      <c r="L13749">
        <v>805</v>
      </c>
      <c r="M13749">
        <v>490</v>
      </c>
    </row>
    <row r="13750" spans="1:13" x14ac:dyDescent="0.25">
      <c r="A13750">
        <v>310.29462075070501</v>
      </c>
      <c r="B13750">
        <v>9.5572366942027906E-2</v>
      </c>
      <c r="C13750">
        <v>414</v>
      </c>
      <c r="D13750">
        <v>13.5829070815817</v>
      </c>
      <c r="F13750">
        <v>288.02843158692099</v>
      </c>
      <c r="G13750">
        <v>0.136357034068497</v>
      </c>
      <c r="H13750">
        <v>417</v>
      </c>
      <c r="I13750">
        <v>14.6611798845697</v>
      </c>
      <c r="J13750">
        <v>411</v>
      </c>
      <c r="K13750">
        <v>589</v>
      </c>
      <c r="L13750">
        <v>805</v>
      </c>
      <c r="M13750">
        <v>490</v>
      </c>
    </row>
    <row r="13751" spans="1:13" x14ac:dyDescent="0.25">
      <c r="A13751">
        <v>310.29462075070501</v>
      </c>
      <c r="B13751">
        <v>9.52742054438349E-2</v>
      </c>
      <c r="C13751">
        <v>414</v>
      </c>
      <c r="D13751">
        <v>13.5829070815817</v>
      </c>
      <c r="F13751">
        <v>287.85225720377599</v>
      </c>
      <c r="G13751">
        <v>0.135100214763305</v>
      </c>
      <c r="H13751">
        <v>418</v>
      </c>
      <c r="I13751">
        <v>14.8333869373892</v>
      </c>
      <c r="J13751">
        <v>411</v>
      </c>
      <c r="K13751">
        <v>589</v>
      </c>
      <c r="L13751">
        <v>805</v>
      </c>
      <c r="M13751">
        <v>490</v>
      </c>
    </row>
    <row r="13752" spans="1:13" x14ac:dyDescent="0.25">
      <c r="A13752">
        <v>310.29462075070501</v>
      </c>
      <c r="B13752">
        <v>9.4354577890912797E-2</v>
      </c>
      <c r="C13752">
        <v>414</v>
      </c>
      <c r="D13752">
        <v>13.5829070815817</v>
      </c>
      <c r="F13752">
        <v>287.85225720377599</v>
      </c>
      <c r="G13752">
        <v>0.135425851185344</v>
      </c>
      <c r="H13752">
        <v>418</v>
      </c>
      <c r="I13752">
        <v>14.8333869373892</v>
      </c>
      <c r="J13752">
        <v>411</v>
      </c>
      <c r="K13752">
        <v>589</v>
      </c>
      <c r="L13752">
        <v>803</v>
      </c>
      <c r="M13752">
        <v>482</v>
      </c>
    </row>
    <row r="13753" spans="1:13" x14ac:dyDescent="0.25">
      <c r="A13753">
        <v>310.29462075070501</v>
      </c>
      <c r="B13753">
        <v>9.4894801931045006E-2</v>
      </c>
      <c r="C13753">
        <v>414</v>
      </c>
      <c r="D13753">
        <v>13.5829070815817</v>
      </c>
      <c r="F13753">
        <v>286.50344379362701</v>
      </c>
      <c r="G13753">
        <v>0.13478159100572301</v>
      </c>
      <c r="H13753">
        <v>421</v>
      </c>
      <c r="I13753">
        <v>14.9137210764457</v>
      </c>
      <c r="J13753">
        <v>411</v>
      </c>
      <c r="K13753">
        <v>589</v>
      </c>
      <c r="L13753">
        <v>803</v>
      </c>
      <c r="M13753">
        <v>482</v>
      </c>
    </row>
    <row r="13754" spans="1:13" x14ac:dyDescent="0.25">
      <c r="A13754">
        <v>310.29462075070501</v>
      </c>
      <c r="B13754">
        <v>9.4886689891914705E-2</v>
      </c>
      <c r="C13754">
        <v>414</v>
      </c>
      <c r="D13754">
        <v>13.5829070815817</v>
      </c>
      <c r="F13754">
        <v>286.50344379362701</v>
      </c>
      <c r="G13754">
        <v>0.13564871730949599</v>
      </c>
      <c r="H13754">
        <v>421</v>
      </c>
      <c r="I13754">
        <v>14.9137210764457</v>
      </c>
      <c r="J13754">
        <v>411</v>
      </c>
      <c r="K13754">
        <v>589</v>
      </c>
      <c r="L13754">
        <v>803</v>
      </c>
      <c r="M13754">
        <v>482</v>
      </c>
    </row>
    <row r="13755" spans="1:13" x14ac:dyDescent="0.25">
      <c r="A13755">
        <v>310.29462075070501</v>
      </c>
      <c r="B13755">
        <v>9.4948538273456298E-2</v>
      </c>
      <c r="C13755">
        <v>414</v>
      </c>
      <c r="D13755">
        <v>13.5829070815817</v>
      </c>
      <c r="F13755">
        <v>286.50344379362701</v>
      </c>
      <c r="G13755">
        <v>0.135786350075492</v>
      </c>
      <c r="H13755">
        <v>421</v>
      </c>
      <c r="I13755">
        <v>14.9137210764457</v>
      </c>
      <c r="J13755">
        <v>411</v>
      </c>
      <c r="K13755">
        <v>589</v>
      </c>
      <c r="L13755">
        <v>803</v>
      </c>
      <c r="M13755">
        <v>482</v>
      </c>
    </row>
    <row r="13756" spans="1:13" x14ac:dyDescent="0.25">
      <c r="A13756">
        <v>310.29462075070501</v>
      </c>
      <c r="B13756">
        <v>9.5178978296494604E-2</v>
      </c>
      <c r="C13756">
        <v>414</v>
      </c>
      <c r="D13756">
        <v>13.5829070815817</v>
      </c>
      <c r="F13756">
        <v>286.50344379362701</v>
      </c>
      <c r="G13756">
        <v>0.13456972336378201</v>
      </c>
      <c r="H13756">
        <v>421</v>
      </c>
      <c r="I13756">
        <v>14.9137210764457</v>
      </c>
      <c r="J13756">
        <v>411</v>
      </c>
      <c r="K13756">
        <v>589</v>
      </c>
      <c r="L13756">
        <v>803</v>
      </c>
      <c r="M13756">
        <v>482</v>
      </c>
    </row>
    <row r="13757" spans="1:13" x14ac:dyDescent="0.25">
      <c r="A13757">
        <v>310.29462075070501</v>
      </c>
      <c r="B13757">
        <v>9.5399587791304197E-2</v>
      </c>
      <c r="C13757">
        <v>414</v>
      </c>
      <c r="D13757">
        <v>13.5829070815817</v>
      </c>
      <c r="F13757">
        <v>286.50344379362701</v>
      </c>
      <c r="G13757">
        <v>0.13564906811151001</v>
      </c>
      <c r="H13757">
        <v>421</v>
      </c>
      <c r="I13757">
        <v>14.9137210764457</v>
      </c>
      <c r="J13757">
        <v>411</v>
      </c>
      <c r="K13757">
        <v>589</v>
      </c>
      <c r="L13757">
        <v>803</v>
      </c>
      <c r="M13757">
        <v>482</v>
      </c>
    </row>
    <row r="13758" spans="1:13" x14ac:dyDescent="0.25">
      <c r="A13758">
        <v>310.29462075070501</v>
      </c>
      <c r="B13758">
        <v>9.5400289641360894E-2</v>
      </c>
      <c r="C13758">
        <v>414</v>
      </c>
      <c r="D13758">
        <v>13.5829070815817</v>
      </c>
      <c r="F13758">
        <v>286.50344379362701</v>
      </c>
      <c r="G13758">
        <v>0.135657301403382</v>
      </c>
      <c r="H13758">
        <v>421</v>
      </c>
      <c r="I13758">
        <v>14.9137210764457</v>
      </c>
      <c r="J13758">
        <v>411</v>
      </c>
      <c r="K13758">
        <v>589</v>
      </c>
      <c r="L13758">
        <v>803</v>
      </c>
      <c r="M13758">
        <v>482</v>
      </c>
    </row>
    <row r="13759" spans="1:13" x14ac:dyDescent="0.25">
      <c r="A13759">
        <v>310.29462075070501</v>
      </c>
      <c r="B13759">
        <v>9.5301120120686797E-2</v>
      </c>
      <c r="C13759">
        <v>414</v>
      </c>
      <c r="D13759">
        <v>13.5829070815817</v>
      </c>
      <c r="F13759">
        <v>286.50344379362701</v>
      </c>
      <c r="G13759">
        <v>0.13524310080822999</v>
      </c>
      <c r="H13759">
        <v>421</v>
      </c>
      <c r="I13759">
        <v>14.9137210764457</v>
      </c>
      <c r="J13759">
        <v>411</v>
      </c>
      <c r="K13759">
        <v>589</v>
      </c>
      <c r="L13759">
        <v>803</v>
      </c>
      <c r="M13759">
        <v>482</v>
      </c>
    </row>
    <row r="13760" spans="1:13" x14ac:dyDescent="0.25">
      <c r="A13760">
        <v>310.29462075070501</v>
      </c>
      <c r="B13760">
        <v>9.4903605228726207E-2</v>
      </c>
      <c r="C13760">
        <v>414</v>
      </c>
      <c r="D13760">
        <v>13.5829070815817</v>
      </c>
      <c r="F13760">
        <v>286.50344379362701</v>
      </c>
      <c r="G13760">
        <v>0.134420506436255</v>
      </c>
      <c r="H13760">
        <v>421</v>
      </c>
      <c r="I13760">
        <v>14.9137210764457</v>
      </c>
      <c r="J13760">
        <v>411</v>
      </c>
      <c r="K13760">
        <v>589</v>
      </c>
      <c r="L13760">
        <v>803</v>
      </c>
      <c r="M13760">
        <v>482</v>
      </c>
    </row>
    <row r="13761" spans="1:13" x14ac:dyDescent="0.25">
      <c r="A13761">
        <v>310.29462075070501</v>
      </c>
      <c r="B13761">
        <v>9.4901690360681301E-2</v>
      </c>
      <c r="C13761">
        <v>414</v>
      </c>
      <c r="D13761">
        <v>13.5829070815817</v>
      </c>
      <c r="F13761">
        <v>286.50344379362701</v>
      </c>
      <c r="G13761">
        <v>0.132045895452652</v>
      </c>
      <c r="H13761">
        <v>421</v>
      </c>
      <c r="I13761">
        <v>14.9137210764457</v>
      </c>
      <c r="J13761">
        <v>411</v>
      </c>
      <c r="K13761">
        <v>589</v>
      </c>
      <c r="L13761">
        <v>803</v>
      </c>
      <c r="M13761">
        <v>482</v>
      </c>
    </row>
    <row r="13762" spans="1:13" x14ac:dyDescent="0.25">
      <c r="A13762">
        <v>310.29462075070501</v>
      </c>
      <c r="B13762">
        <v>9.4235096073565103E-2</v>
      </c>
      <c r="C13762">
        <v>414</v>
      </c>
      <c r="D13762">
        <v>13.5829070815817</v>
      </c>
      <c r="F13762">
        <v>286.50344379362701</v>
      </c>
      <c r="G13762">
        <v>0.13204467063380801</v>
      </c>
      <c r="H13762">
        <v>421</v>
      </c>
      <c r="I13762">
        <v>14.9137210764457</v>
      </c>
      <c r="J13762">
        <v>411</v>
      </c>
      <c r="K13762">
        <v>589</v>
      </c>
      <c r="L13762">
        <v>803</v>
      </c>
      <c r="M13762">
        <v>482</v>
      </c>
    </row>
    <row r="13763" spans="1:13" x14ac:dyDescent="0.25">
      <c r="A13763">
        <v>310.29462075070501</v>
      </c>
      <c r="B13763">
        <v>9.4235096073565103E-2</v>
      </c>
      <c r="C13763">
        <v>414</v>
      </c>
      <c r="D13763">
        <v>13.5829070815817</v>
      </c>
      <c r="F13763">
        <v>286.50344379362701</v>
      </c>
      <c r="G13763">
        <v>0.13181346583418299</v>
      </c>
      <c r="H13763">
        <v>421</v>
      </c>
      <c r="I13763">
        <v>14.9137210764457</v>
      </c>
      <c r="J13763">
        <v>411</v>
      </c>
      <c r="K13763">
        <v>589</v>
      </c>
      <c r="L13763">
        <v>803</v>
      </c>
      <c r="M13763">
        <v>482</v>
      </c>
    </row>
    <row r="13764" spans="1:13" x14ac:dyDescent="0.25">
      <c r="A13764">
        <v>310.29462075070501</v>
      </c>
      <c r="B13764">
        <v>9.4505981084310006E-2</v>
      </c>
      <c r="C13764">
        <v>414</v>
      </c>
      <c r="D13764">
        <v>13.5829070815817</v>
      </c>
      <c r="F13764">
        <v>286.50344379362701</v>
      </c>
      <c r="G13764">
        <v>0.13143277689018201</v>
      </c>
      <c r="H13764">
        <v>421</v>
      </c>
      <c r="I13764">
        <v>14.9137210764457</v>
      </c>
      <c r="J13764">
        <v>411</v>
      </c>
      <c r="K13764">
        <v>589</v>
      </c>
      <c r="L13764">
        <v>803</v>
      </c>
      <c r="M13764">
        <v>482</v>
      </c>
    </row>
    <row r="13765" spans="1:13" x14ac:dyDescent="0.25">
      <c r="A13765">
        <v>310.29462075070501</v>
      </c>
      <c r="B13765">
        <v>9.4069579408247603E-2</v>
      </c>
      <c r="C13765">
        <v>414</v>
      </c>
      <c r="D13765">
        <v>13.5829070815817</v>
      </c>
      <c r="F13765">
        <v>286.50344379362701</v>
      </c>
      <c r="G13765">
        <v>0.13069237390685001</v>
      </c>
      <c r="H13765">
        <v>421</v>
      </c>
      <c r="I13765">
        <v>14.9137210764457</v>
      </c>
      <c r="J13765">
        <v>411</v>
      </c>
      <c r="K13765">
        <v>589</v>
      </c>
      <c r="L13765">
        <v>803</v>
      </c>
      <c r="M13765">
        <v>482</v>
      </c>
    </row>
    <row r="13766" spans="1:13" x14ac:dyDescent="0.25">
      <c r="A13766">
        <v>310.29462075070501</v>
      </c>
      <c r="B13766">
        <v>9.4561747958011394E-2</v>
      </c>
      <c r="C13766">
        <v>414</v>
      </c>
      <c r="D13766">
        <v>13.5829070815817</v>
      </c>
      <c r="F13766">
        <v>286.50344379362701</v>
      </c>
      <c r="G13766">
        <v>0.13088601078571099</v>
      </c>
      <c r="H13766">
        <v>421</v>
      </c>
      <c r="I13766">
        <v>14.9137210764457</v>
      </c>
      <c r="J13766">
        <v>411</v>
      </c>
      <c r="K13766">
        <v>589</v>
      </c>
      <c r="L13766">
        <v>803</v>
      </c>
      <c r="M13766">
        <v>482</v>
      </c>
    </row>
    <row r="13767" spans="1:13" x14ac:dyDescent="0.25">
      <c r="A13767">
        <v>310.29462075070501</v>
      </c>
      <c r="B13767">
        <v>9.4727238199853306E-2</v>
      </c>
      <c r="C13767">
        <v>414</v>
      </c>
      <c r="D13767">
        <v>13.5829070815817</v>
      </c>
      <c r="F13767">
        <v>286.50344379362701</v>
      </c>
      <c r="G13767">
        <v>0.13116940045695999</v>
      </c>
      <c r="H13767">
        <v>421</v>
      </c>
      <c r="I13767">
        <v>14.9137210764457</v>
      </c>
      <c r="J13767">
        <v>411</v>
      </c>
      <c r="K13767">
        <v>589</v>
      </c>
      <c r="L13767">
        <v>803</v>
      </c>
      <c r="M13767">
        <v>482</v>
      </c>
    </row>
    <row r="13768" spans="1:13" x14ac:dyDescent="0.25">
      <c r="A13768">
        <v>310.29462075070501</v>
      </c>
      <c r="B13768">
        <v>9.4912490232895802E-2</v>
      </c>
      <c r="C13768">
        <v>414</v>
      </c>
      <c r="D13768">
        <v>13.5829070815817</v>
      </c>
      <c r="F13768">
        <v>286.50344379362701</v>
      </c>
      <c r="G13768">
        <v>0.131268140809953</v>
      </c>
      <c r="H13768">
        <v>421</v>
      </c>
      <c r="I13768">
        <v>14.9137210764457</v>
      </c>
      <c r="J13768">
        <v>411</v>
      </c>
      <c r="K13768">
        <v>589</v>
      </c>
      <c r="L13768">
        <v>803</v>
      </c>
      <c r="M13768">
        <v>482</v>
      </c>
    </row>
    <row r="13769" spans="1:13" x14ac:dyDescent="0.25">
      <c r="A13769">
        <v>310.29462075070501</v>
      </c>
      <c r="B13769">
        <v>9.5223782193707696E-2</v>
      </c>
      <c r="C13769">
        <v>414</v>
      </c>
      <c r="D13769">
        <v>13.5829070815817</v>
      </c>
      <c r="F13769">
        <v>286.50344379362701</v>
      </c>
      <c r="G13769">
        <v>0.131603006073407</v>
      </c>
      <c r="H13769">
        <v>421</v>
      </c>
      <c r="I13769">
        <v>14.9137210764457</v>
      </c>
      <c r="J13769">
        <v>411</v>
      </c>
      <c r="K13769">
        <v>589</v>
      </c>
      <c r="L13769">
        <v>803</v>
      </c>
      <c r="M13769">
        <v>482</v>
      </c>
    </row>
    <row r="13770" spans="1:13" x14ac:dyDescent="0.25">
      <c r="A13770">
        <v>310.29462075070501</v>
      </c>
      <c r="B13770">
        <v>9.4680840668894206E-2</v>
      </c>
      <c r="C13770">
        <v>414</v>
      </c>
      <c r="D13770">
        <v>13.5829070815817</v>
      </c>
      <c r="F13770">
        <v>286.50344379362701</v>
      </c>
      <c r="G13770">
        <v>0.131855147659314</v>
      </c>
      <c r="H13770">
        <v>421</v>
      </c>
      <c r="I13770">
        <v>14.9137210764457</v>
      </c>
      <c r="J13770">
        <v>411</v>
      </c>
      <c r="K13770">
        <v>589</v>
      </c>
      <c r="L13770">
        <v>803</v>
      </c>
      <c r="M13770">
        <v>482</v>
      </c>
    </row>
    <row r="13771" spans="1:13" x14ac:dyDescent="0.25">
      <c r="A13771">
        <v>310.29462075070501</v>
      </c>
      <c r="B13771">
        <v>9.4552290168781694E-2</v>
      </c>
      <c r="C13771">
        <v>414</v>
      </c>
      <c r="D13771">
        <v>13.5829070815817</v>
      </c>
      <c r="F13771">
        <v>286.50344379362701</v>
      </c>
      <c r="G13771">
        <v>0.130435579470912</v>
      </c>
      <c r="H13771">
        <v>421</v>
      </c>
      <c r="I13771">
        <v>14.9137210764457</v>
      </c>
      <c r="J13771">
        <v>411</v>
      </c>
      <c r="K13771">
        <v>589</v>
      </c>
      <c r="L13771">
        <v>803</v>
      </c>
      <c r="M13771">
        <v>482</v>
      </c>
    </row>
    <row r="13772" spans="1:13" x14ac:dyDescent="0.25">
      <c r="A13772">
        <v>310.29462075070501</v>
      </c>
      <c r="B13772">
        <v>9.4216135335197695E-2</v>
      </c>
      <c r="C13772">
        <v>414</v>
      </c>
      <c r="D13772">
        <v>13.5829070815817</v>
      </c>
      <c r="F13772">
        <v>286.50344379362701</v>
      </c>
      <c r="G13772">
        <v>0.12720567600739699</v>
      </c>
      <c r="H13772">
        <v>421</v>
      </c>
      <c r="I13772">
        <v>14.9137210764457</v>
      </c>
      <c r="J13772">
        <v>411</v>
      </c>
      <c r="K13772">
        <v>589</v>
      </c>
      <c r="L13772">
        <v>803</v>
      </c>
      <c r="M13772">
        <v>482</v>
      </c>
    </row>
    <row r="13773" spans="1:13" x14ac:dyDescent="0.25">
      <c r="A13773">
        <v>310.29462075070501</v>
      </c>
      <c r="B13773">
        <v>9.4172732292148204E-2</v>
      </c>
      <c r="C13773">
        <v>414</v>
      </c>
      <c r="D13773">
        <v>13.5829070815817</v>
      </c>
      <c r="F13773">
        <v>286.50344379362701</v>
      </c>
      <c r="G13773">
        <v>0.129542242090114</v>
      </c>
      <c r="H13773">
        <v>421</v>
      </c>
      <c r="I13773">
        <v>14.9137210764457</v>
      </c>
      <c r="J13773">
        <v>411</v>
      </c>
      <c r="K13773">
        <v>589</v>
      </c>
      <c r="L13773">
        <v>803</v>
      </c>
      <c r="M13773">
        <v>482</v>
      </c>
    </row>
    <row r="13774" spans="1:13" x14ac:dyDescent="0.25">
      <c r="A13774">
        <v>310.29462075070501</v>
      </c>
      <c r="B13774">
        <v>9.3955815306195595E-2</v>
      </c>
      <c r="C13774">
        <v>414</v>
      </c>
      <c r="D13774">
        <v>13.5829070815817</v>
      </c>
      <c r="F13774">
        <v>286.50344379362701</v>
      </c>
      <c r="G13774">
        <v>0.12896939776309099</v>
      </c>
      <c r="H13774">
        <v>421</v>
      </c>
      <c r="I13774">
        <v>14.9137210764457</v>
      </c>
      <c r="J13774">
        <v>411</v>
      </c>
      <c r="K13774">
        <v>589</v>
      </c>
      <c r="L13774">
        <v>803</v>
      </c>
      <c r="M13774">
        <v>482</v>
      </c>
    </row>
    <row r="13775" spans="1:13" x14ac:dyDescent="0.25">
      <c r="A13775">
        <v>310.29462075070501</v>
      </c>
      <c r="B13775">
        <v>9.3955815306195595E-2</v>
      </c>
      <c r="C13775">
        <v>414</v>
      </c>
      <c r="D13775">
        <v>13.5829070815817</v>
      </c>
      <c r="F13775">
        <v>286.50344379362701</v>
      </c>
      <c r="G13775">
        <v>0.128426646231037</v>
      </c>
      <c r="H13775">
        <v>421</v>
      </c>
      <c r="I13775">
        <v>14.9137210764457</v>
      </c>
      <c r="J13775">
        <v>411</v>
      </c>
      <c r="K13775">
        <v>589</v>
      </c>
      <c r="L13775">
        <v>803</v>
      </c>
      <c r="M13775">
        <v>482</v>
      </c>
    </row>
    <row r="13776" spans="1:13" x14ac:dyDescent="0.25">
      <c r="A13776">
        <v>310.29462075070501</v>
      </c>
      <c r="B13776">
        <v>9.3955815306195595E-2</v>
      </c>
      <c r="C13776">
        <v>414</v>
      </c>
      <c r="D13776">
        <v>13.5829070815817</v>
      </c>
      <c r="F13776">
        <v>286.50344379362701</v>
      </c>
      <c r="G13776">
        <v>0.12739264825826299</v>
      </c>
      <c r="H13776">
        <v>421</v>
      </c>
      <c r="I13776">
        <v>14.9137210764457</v>
      </c>
      <c r="J13776">
        <v>411</v>
      </c>
      <c r="K13776">
        <v>589</v>
      </c>
      <c r="L13776">
        <v>803</v>
      </c>
      <c r="M13776">
        <v>482</v>
      </c>
    </row>
    <row r="13777" spans="1:13" x14ac:dyDescent="0.25">
      <c r="A13777">
        <v>310.29462075070501</v>
      </c>
      <c r="B13777">
        <v>9.3479668625200504E-2</v>
      </c>
      <c r="C13777">
        <v>414</v>
      </c>
      <c r="D13777">
        <v>13.5829070815817</v>
      </c>
      <c r="F13777">
        <v>286.50344379362701</v>
      </c>
      <c r="G13777">
        <v>0.12897672074670199</v>
      </c>
      <c r="H13777">
        <v>421</v>
      </c>
      <c r="I13777">
        <v>14.9137210764457</v>
      </c>
      <c r="J13777">
        <v>358</v>
      </c>
      <c r="K13777">
        <v>642</v>
      </c>
      <c r="L13777">
        <v>799</v>
      </c>
      <c r="M13777">
        <v>479</v>
      </c>
    </row>
    <row r="13778" spans="1:13" x14ac:dyDescent="0.25">
      <c r="A13778">
        <v>310.29462075070501</v>
      </c>
      <c r="B13778">
        <v>9.3362803474740796E-2</v>
      </c>
      <c r="C13778">
        <v>414</v>
      </c>
      <c r="D13778">
        <v>13.5829070815817</v>
      </c>
      <c r="F13778">
        <v>286.50344379362701</v>
      </c>
      <c r="G13778">
        <v>0.12804786342972299</v>
      </c>
      <c r="H13778">
        <v>421</v>
      </c>
      <c r="I13778">
        <v>14.9137210764457</v>
      </c>
      <c r="J13778">
        <v>358</v>
      </c>
      <c r="K13778">
        <v>642</v>
      </c>
      <c r="L13778">
        <v>799</v>
      </c>
      <c r="M13778">
        <v>479</v>
      </c>
    </row>
    <row r="13779" spans="1:13" x14ac:dyDescent="0.25">
      <c r="A13779">
        <v>310.29462075070501</v>
      </c>
      <c r="B13779">
        <v>9.3316949349429607E-2</v>
      </c>
      <c r="C13779">
        <v>414</v>
      </c>
      <c r="D13779">
        <v>13.5829070815817</v>
      </c>
      <c r="F13779">
        <v>286.50344379362701</v>
      </c>
      <c r="G13779">
        <v>0.12729359874027901</v>
      </c>
      <c r="H13779">
        <v>421</v>
      </c>
      <c r="I13779">
        <v>14.9137210764457</v>
      </c>
      <c r="J13779">
        <v>358</v>
      </c>
      <c r="K13779">
        <v>642</v>
      </c>
      <c r="L13779">
        <v>799</v>
      </c>
      <c r="M13779">
        <v>479</v>
      </c>
    </row>
    <row r="13780" spans="1:13" x14ac:dyDescent="0.25">
      <c r="A13780">
        <v>310.29462075070501</v>
      </c>
      <c r="B13780">
        <v>9.3477311631590093E-2</v>
      </c>
      <c r="C13780">
        <v>414</v>
      </c>
      <c r="D13780">
        <v>13.5829070815817</v>
      </c>
      <c r="F13780">
        <v>286.50344379362701</v>
      </c>
      <c r="G13780">
        <v>0.128045513788654</v>
      </c>
      <c r="H13780">
        <v>421</v>
      </c>
      <c r="I13780">
        <v>14.9137210764457</v>
      </c>
      <c r="J13780">
        <v>358</v>
      </c>
      <c r="K13780">
        <v>642</v>
      </c>
      <c r="L13780">
        <v>799</v>
      </c>
      <c r="M13780">
        <v>479</v>
      </c>
    </row>
    <row r="13781" spans="1:13" x14ac:dyDescent="0.25">
      <c r="A13781">
        <v>310.07132693775901</v>
      </c>
      <c r="B13781">
        <v>9.3723938203631299E-2</v>
      </c>
      <c r="C13781">
        <v>408</v>
      </c>
      <c r="D13781">
        <v>13.887287416495401</v>
      </c>
      <c r="F13781">
        <v>286.50344379362701</v>
      </c>
      <c r="G13781">
        <v>0.128762950945503</v>
      </c>
      <c r="H13781">
        <v>421</v>
      </c>
      <c r="I13781">
        <v>14.9137210764457</v>
      </c>
      <c r="J13781">
        <v>358</v>
      </c>
      <c r="K13781">
        <v>642</v>
      </c>
      <c r="L13781">
        <v>799</v>
      </c>
      <c r="M13781">
        <v>479</v>
      </c>
    </row>
    <row r="13782" spans="1:13" x14ac:dyDescent="0.25">
      <c r="A13782">
        <v>310.07132693775901</v>
      </c>
      <c r="B13782">
        <v>9.3498077186208894E-2</v>
      </c>
      <c r="C13782">
        <v>408</v>
      </c>
      <c r="D13782">
        <v>13.887287416495401</v>
      </c>
      <c r="F13782">
        <v>286.36657415330399</v>
      </c>
      <c r="G13782">
        <v>0.12922982248046899</v>
      </c>
      <c r="H13782">
        <v>414</v>
      </c>
      <c r="I13782">
        <v>14.586338369408599</v>
      </c>
      <c r="J13782">
        <v>358</v>
      </c>
      <c r="K13782">
        <v>642</v>
      </c>
      <c r="L13782">
        <v>799</v>
      </c>
      <c r="M13782">
        <v>479</v>
      </c>
    </row>
    <row r="13783" spans="1:13" x14ac:dyDescent="0.25">
      <c r="A13783">
        <v>310.07132693775901</v>
      </c>
      <c r="B13783">
        <v>9.4917371688603897E-2</v>
      </c>
      <c r="C13783">
        <v>408</v>
      </c>
      <c r="D13783">
        <v>13.887287416495401</v>
      </c>
      <c r="F13783">
        <v>286.36657415330399</v>
      </c>
      <c r="G13783">
        <v>0.12742004996595099</v>
      </c>
      <c r="H13783">
        <v>414</v>
      </c>
      <c r="I13783">
        <v>14.586338369408599</v>
      </c>
      <c r="J13783">
        <v>358</v>
      </c>
      <c r="K13783">
        <v>642</v>
      </c>
      <c r="L13783">
        <v>799</v>
      </c>
      <c r="M13783">
        <v>479</v>
      </c>
    </row>
    <row r="13784" spans="1:13" x14ac:dyDescent="0.25">
      <c r="A13784">
        <v>310.07132693775901</v>
      </c>
      <c r="B13784">
        <v>9.47336368489365E-2</v>
      </c>
      <c r="C13784">
        <v>408</v>
      </c>
      <c r="D13784">
        <v>13.887287416495401</v>
      </c>
      <c r="F13784">
        <v>286.36657415330399</v>
      </c>
      <c r="G13784">
        <v>0.12706648719161501</v>
      </c>
      <c r="H13784">
        <v>414</v>
      </c>
      <c r="I13784">
        <v>14.586338369408599</v>
      </c>
      <c r="J13784">
        <v>358</v>
      </c>
      <c r="K13784">
        <v>642</v>
      </c>
      <c r="L13784">
        <v>799</v>
      </c>
      <c r="M13784">
        <v>479</v>
      </c>
    </row>
    <row r="13785" spans="1:13" x14ac:dyDescent="0.25">
      <c r="A13785">
        <v>310.07132693775901</v>
      </c>
      <c r="B13785">
        <v>9.2175037517539901E-2</v>
      </c>
      <c r="C13785">
        <v>408</v>
      </c>
      <c r="D13785">
        <v>13.887287416495401</v>
      </c>
      <c r="F13785">
        <v>286.36657415330399</v>
      </c>
      <c r="G13785">
        <v>0.127673845874818</v>
      </c>
      <c r="H13785">
        <v>414</v>
      </c>
      <c r="I13785">
        <v>14.586338369408599</v>
      </c>
      <c r="J13785">
        <v>358</v>
      </c>
      <c r="K13785">
        <v>642</v>
      </c>
      <c r="L13785">
        <v>799</v>
      </c>
      <c r="M13785">
        <v>479</v>
      </c>
    </row>
    <row r="13786" spans="1:13" x14ac:dyDescent="0.25">
      <c r="A13786">
        <v>310.07132693775901</v>
      </c>
      <c r="B13786">
        <v>9.17363641569683E-2</v>
      </c>
      <c r="C13786">
        <v>408</v>
      </c>
      <c r="D13786">
        <v>13.887287416495401</v>
      </c>
      <c r="F13786">
        <v>286.21845731208998</v>
      </c>
      <c r="G13786">
        <v>0.127484530944423</v>
      </c>
      <c r="H13786">
        <v>414</v>
      </c>
      <c r="I13786">
        <v>14.5566932347137</v>
      </c>
      <c r="J13786">
        <v>358</v>
      </c>
      <c r="K13786">
        <v>642</v>
      </c>
      <c r="L13786">
        <v>799</v>
      </c>
      <c r="M13786">
        <v>479</v>
      </c>
    </row>
    <row r="13787" spans="1:13" x14ac:dyDescent="0.25">
      <c r="A13787">
        <v>310.07132693775901</v>
      </c>
      <c r="B13787">
        <v>9.14897517494839E-2</v>
      </c>
      <c r="C13787">
        <v>408</v>
      </c>
      <c r="D13787">
        <v>13.887287416495401</v>
      </c>
      <c r="F13787">
        <v>286.21845731208998</v>
      </c>
      <c r="G13787">
        <v>0.126284411881456</v>
      </c>
      <c r="H13787">
        <v>414</v>
      </c>
      <c r="I13787">
        <v>14.5566932347137</v>
      </c>
      <c r="J13787">
        <v>358</v>
      </c>
      <c r="K13787">
        <v>642</v>
      </c>
      <c r="L13787">
        <v>799</v>
      </c>
      <c r="M13787">
        <v>479</v>
      </c>
    </row>
    <row r="13788" spans="1:13" x14ac:dyDescent="0.25">
      <c r="A13788">
        <v>310.07132693775901</v>
      </c>
      <c r="B13788">
        <v>9.0837489909463595E-2</v>
      </c>
      <c r="C13788">
        <v>408</v>
      </c>
      <c r="D13788">
        <v>13.887287416495401</v>
      </c>
      <c r="F13788">
        <v>286.21845731208998</v>
      </c>
      <c r="G13788">
        <v>0.12692143746272999</v>
      </c>
      <c r="H13788">
        <v>414</v>
      </c>
      <c r="I13788">
        <v>14.5566932347137</v>
      </c>
      <c r="J13788">
        <v>358</v>
      </c>
      <c r="K13788">
        <v>642</v>
      </c>
      <c r="L13788">
        <v>799</v>
      </c>
      <c r="M13788">
        <v>479</v>
      </c>
    </row>
    <row r="13789" spans="1:13" x14ac:dyDescent="0.25">
      <c r="A13789">
        <v>310.07132693775901</v>
      </c>
      <c r="B13789">
        <v>9.1068389649835199E-2</v>
      </c>
      <c r="C13789">
        <v>408</v>
      </c>
      <c r="D13789">
        <v>13.887287416495401</v>
      </c>
      <c r="F13789">
        <v>286.21845731208998</v>
      </c>
      <c r="G13789">
        <v>0.12698289003726801</v>
      </c>
      <c r="H13789">
        <v>414</v>
      </c>
      <c r="I13789">
        <v>14.5566932347137</v>
      </c>
      <c r="J13789">
        <v>358</v>
      </c>
      <c r="K13789">
        <v>642</v>
      </c>
      <c r="L13789">
        <v>799</v>
      </c>
      <c r="M13789">
        <v>479</v>
      </c>
    </row>
    <row r="13790" spans="1:13" x14ac:dyDescent="0.25">
      <c r="A13790">
        <v>310.07132693775901</v>
      </c>
      <c r="B13790">
        <v>9.1144888468301405E-2</v>
      </c>
      <c r="C13790">
        <v>408</v>
      </c>
      <c r="D13790">
        <v>13.887287416495401</v>
      </c>
      <c r="F13790">
        <v>286.21845731208998</v>
      </c>
      <c r="G13790">
        <v>0.127045940378049</v>
      </c>
      <c r="H13790">
        <v>414</v>
      </c>
      <c r="I13790">
        <v>14.5566932347137</v>
      </c>
      <c r="J13790">
        <v>358</v>
      </c>
      <c r="K13790">
        <v>642</v>
      </c>
      <c r="L13790">
        <v>799</v>
      </c>
      <c r="M13790">
        <v>479</v>
      </c>
    </row>
    <row r="13791" spans="1:13" x14ac:dyDescent="0.25">
      <c r="A13791">
        <v>310.07132693775901</v>
      </c>
      <c r="B13791">
        <v>9.1031662898533094E-2</v>
      </c>
      <c r="C13791">
        <v>408</v>
      </c>
      <c r="D13791">
        <v>13.887287416495401</v>
      </c>
      <c r="F13791">
        <v>286.21845731208998</v>
      </c>
      <c r="G13791">
        <v>0.12705596556367099</v>
      </c>
      <c r="H13791">
        <v>414</v>
      </c>
      <c r="I13791">
        <v>14.5566932347137</v>
      </c>
      <c r="J13791">
        <v>358</v>
      </c>
      <c r="K13791">
        <v>642</v>
      </c>
      <c r="L13791">
        <v>799</v>
      </c>
      <c r="M13791">
        <v>479</v>
      </c>
    </row>
    <row r="13792" spans="1:13" x14ac:dyDescent="0.25">
      <c r="A13792">
        <v>310.07132693775901</v>
      </c>
      <c r="B13792">
        <v>9.1062868230832303E-2</v>
      </c>
      <c r="C13792">
        <v>408</v>
      </c>
      <c r="D13792">
        <v>13.887287416495401</v>
      </c>
      <c r="F13792">
        <v>286.21845731208998</v>
      </c>
      <c r="G13792">
        <v>0.12679562753797499</v>
      </c>
      <c r="H13792">
        <v>414</v>
      </c>
      <c r="I13792">
        <v>14.5566932347137</v>
      </c>
      <c r="J13792">
        <v>358</v>
      </c>
      <c r="K13792">
        <v>642</v>
      </c>
      <c r="L13792">
        <v>799</v>
      </c>
      <c r="M13792">
        <v>479</v>
      </c>
    </row>
    <row r="13793" spans="1:13" x14ac:dyDescent="0.25">
      <c r="A13793">
        <v>310.07132693775901</v>
      </c>
      <c r="B13793">
        <v>9.0787583086100104E-2</v>
      </c>
      <c r="C13793">
        <v>408</v>
      </c>
      <c r="D13793">
        <v>13.887287416495401</v>
      </c>
      <c r="F13793">
        <v>286.21845731208998</v>
      </c>
      <c r="G13793">
        <v>0.12613072412099</v>
      </c>
      <c r="H13793">
        <v>414</v>
      </c>
      <c r="I13793">
        <v>14.5566932347137</v>
      </c>
      <c r="J13793">
        <v>358</v>
      </c>
      <c r="K13793">
        <v>642</v>
      </c>
      <c r="L13793">
        <v>799</v>
      </c>
      <c r="M13793">
        <v>479</v>
      </c>
    </row>
    <row r="13794" spans="1:13" x14ac:dyDescent="0.25">
      <c r="A13794">
        <v>310.07132693775901</v>
      </c>
      <c r="B13794">
        <v>9.0807450661288897E-2</v>
      </c>
      <c r="C13794">
        <v>408</v>
      </c>
      <c r="D13794">
        <v>13.887287416495401</v>
      </c>
      <c r="F13794">
        <v>286.21845731208998</v>
      </c>
      <c r="G13794">
        <v>0.125392487911931</v>
      </c>
      <c r="H13794">
        <v>414</v>
      </c>
      <c r="I13794">
        <v>14.5566932347137</v>
      </c>
      <c r="J13794">
        <v>358</v>
      </c>
      <c r="K13794">
        <v>642</v>
      </c>
      <c r="L13794">
        <v>799</v>
      </c>
      <c r="M13794">
        <v>479</v>
      </c>
    </row>
    <row r="13795" spans="1:13" x14ac:dyDescent="0.25">
      <c r="A13795">
        <v>310.07132693775901</v>
      </c>
      <c r="B13795">
        <v>9.0941376785891703E-2</v>
      </c>
      <c r="C13795">
        <v>408</v>
      </c>
      <c r="D13795">
        <v>13.887287416495401</v>
      </c>
      <c r="F13795">
        <v>286.21845731208998</v>
      </c>
      <c r="G13795">
        <v>0.125392487911931</v>
      </c>
      <c r="H13795">
        <v>414</v>
      </c>
      <c r="I13795">
        <v>14.5566932347137</v>
      </c>
      <c r="J13795">
        <v>358</v>
      </c>
      <c r="K13795">
        <v>642</v>
      </c>
      <c r="L13795">
        <v>799</v>
      </c>
      <c r="M13795">
        <v>479</v>
      </c>
    </row>
    <row r="13796" spans="1:13" x14ac:dyDescent="0.25">
      <c r="A13796">
        <v>310.07132693775901</v>
      </c>
      <c r="B13796">
        <v>8.9370038929233994E-2</v>
      </c>
      <c r="C13796">
        <v>408</v>
      </c>
      <c r="D13796">
        <v>13.887287416495401</v>
      </c>
      <c r="F13796">
        <v>286.21845731208998</v>
      </c>
      <c r="G13796">
        <v>0.12488196118980401</v>
      </c>
      <c r="H13796">
        <v>414</v>
      </c>
      <c r="I13796">
        <v>14.5566932347137</v>
      </c>
      <c r="J13796">
        <v>358</v>
      </c>
      <c r="K13796">
        <v>642</v>
      </c>
      <c r="L13796">
        <v>799</v>
      </c>
      <c r="M13796">
        <v>479</v>
      </c>
    </row>
    <row r="13797" spans="1:13" x14ac:dyDescent="0.25">
      <c r="A13797">
        <v>310.07132693775901</v>
      </c>
      <c r="B13797">
        <v>8.9405090525057906E-2</v>
      </c>
      <c r="C13797">
        <v>408</v>
      </c>
      <c r="D13797">
        <v>13.887287416495401</v>
      </c>
      <c r="F13797">
        <v>286.21845731208998</v>
      </c>
      <c r="G13797">
        <v>0.122691885703336</v>
      </c>
      <c r="H13797">
        <v>414</v>
      </c>
      <c r="I13797">
        <v>14.5566932347137</v>
      </c>
      <c r="J13797">
        <v>358</v>
      </c>
      <c r="K13797">
        <v>642</v>
      </c>
      <c r="L13797">
        <v>799</v>
      </c>
      <c r="M13797">
        <v>479</v>
      </c>
    </row>
    <row r="13798" spans="1:13" x14ac:dyDescent="0.25">
      <c r="A13798">
        <v>310.07132693775901</v>
      </c>
      <c r="B13798">
        <v>8.9451560061684698E-2</v>
      </c>
      <c r="C13798">
        <v>408</v>
      </c>
      <c r="D13798">
        <v>13.887287416495401</v>
      </c>
      <c r="F13798">
        <v>286.21845731208998</v>
      </c>
      <c r="G13798">
        <v>0.12209648170201901</v>
      </c>
      <c r="H13798">
        <v>414</v>
      </c>
      <c r="I13798">
        <v>14.5566932347137</v>
      </c>
      <c r="J13798">
        <v>358</v>
      </c>
      <c r="K13798">
        <v>642</v>
      </c>
      <c r="L13798">
        <v>799</v>
      </c>
      <c r="M13798">
        <v>479</v>
      </c>
    </row>
    <row r="13799" spans="1:13" x14ac:dyDescent="0.25">
      <c r="A13799">
        <v>310.07132693775901</v>
      </c>
      <c r="B13799">
        <v>8.9268764130510006E-2</v>
      </c>
      <c r="C13799">
        <v>408</v>
      </c>
      <c r="D13799">
        <v>13.887287416495401</v>
      </c>
      <c r="F13799">
        <v>286.21845731208998</v>
      </c>
      <c r="G13799">
        <v>0.115434448268095</v>
      </c>
      <c r="H13799">
        <v>414</v>
      </c>
      <c r="I13799">
        <v>14.5566932347137</v>
      </c>
      <c r="J13799">
        <v>358</v>
      </c>
      <c r="K13799">
        <v>642</v>
      </c>
      <c r="L13799">
        <v>799</v>
      </c>
      <c r="M13799">
        <v>479</v>
      </c>
    </row>
    <row r="13800" spans="1:13" x14ac:dyDescent="0.25">
      <c r="A13800">
        <v>310.07132693775901</v>
      </c>
      <c r="B13800">
        <v>8.8805247347131397E-2</v>
      </c>
      <c r="C13800">
        <v>408</v>
      </c>
      <c r="D13800">
        <v>13.887287416495401</v>
      </c>
      <c r="F13800">
        <v>286.21845731208998</v>
      </c>
      <c r="G13800">
        <v>0.11484827993327</v>
      </c>
      <c r="H13800">
        <v>414</v>
      </c>
      <c r="I13800">
        <v>14.5566932347137</v>
      </c>
      <c r="J13800">
        <v>358</v>
      </c>
      <c r="K13800">
        <v>642</v>
      </c>
      <c r="L13800">
        <v>799</v>
      </c>
      <c r="M13800">
        <v>479</v>
      </c>
    </row>
    <row r="13801" spans="1:13" x14ac:dyDescent="0.25">
      <c r="A13801">
        <v>310.07132693775901</v>
      </c>
      <c r="B13801">
        <v>8.8715357664433198E-2</v>
      </c>
      <c r="C13801">
        <v>408</v>
      </c>
      <c r="D13801">
        <v>13.887287416495401</v>
      </c>
      <c r="F13801">
        <v>286.21845731208998</v>
      </c>
      <c r="G13801">
        <v>0.114885966022335</v>
      </c>
      <c r="H13801">
        <v>414</v>
      </c>
      <c r="I13801">
        <v>14.5566932347137</v>
      </c>
      <c r="J13801">
        <v>358</v>
      </c>
      <c r="K13801">
        <v>642</v>
      </c>
      <c r="L13801">
        <v>799</v>
      </c>
      <c r="M13801">
        <v>479</v>
      </c>
    </row>
    <row r="13802" spans="1:13" x14ac:dyDescent="0.25">
      <c r="A13802">
        <v>310.07132693775901</v>
      </c>
      <c r="B13802">
        <v>8.7689101291676605E-2</v>
      </c>
      <c r="C13802">
        <v>408</v>
      </c>
      <c r="D13802">
        <v>13.887287416495401</v>
      </c>
      <c r="F13802">
        <v>286.21845731208998</v>
      </c>
      <c r="G13802">
        <v>0.11460509657538701</v>
      </c>
      <c r="H13802">
        <v>414</v>
      </c>
      <c r="I13802">
        <v>14.5566932347137</v>
      </c>
      <c r="J13802">
        <v>358</v>
      </c>
      <c r="K13802">
        <v>642</v>
      </c>
      <c r="L13802">
        <v>797</v>
      </c>
      <c r="M13802">
        <v>473</v>
      </c>
    </row>
    <row r="13803" spans="1:13" x14ac:dyDescent="0.25">
      <c r="A13803">
        <v>310.07132693775901</v>
      </c>
      <c r="B13803">
        <v>8.8848515432247602E-2</v>
      </c>
      <c r="C13803">
        <v>408</v>
      </c>
      <c r="D13803">
        <v>13.887287416495401</v>
      </c>
      <c r="F13803">
        <v>286.21845731208998</v>
      </c>
      <c r="G13803">
        <v>0.11419140025380201</v>
      </c>
      <c r="H13803">
        <v>414</v>
      </c>
      <c r="I13803">
        <v>14.5566932347137</v>
      </c>
      <c r="J13803">
        <v>358</v>
      </c>
      <c r="K13803">
        <v>642</v>
      </c>
      <c r="L13803">
        <v>797</v>
      </c>
      <c r="M13803">
        <v>473</v>
      </c>
    </row>
    <row r="13804" spans="1:13" x14ac:dyDescent="0.25">
      <c r="A13804">
        <v>310.07132693775901</v>
      </c>
      <c r="B13804">
        <v>8.8848515432247602E-2</v>
      </c>
      <c r="C13804">
        <v>408</v>
      </c>
      <c r="D13804">
        <v>13.887287416495401</v>
      </c>
      <c r="F13804">
        <v>286.21845731208998</v>
      </c>
      <c r="G13804">
        <v>0.113935685177107</v>
      </c>
      <c r="H13804">
        <v>414</v>
      </c>
      <c r="I13804">
        <v>14.5566932347137</v>
      </c>
      <c r="J13804">
        <v>358</v>
      </c>
      <c r="K13804">
        <v>642</v>
      </c>
      <c r="L13804">
        <v>797</v>
      </c>
      <c r="M13804">
        <v>473</v>
      </c>
    </row>
    <row r="13805" spans="1:13" x14ac:dyDescent="0.25">
      <c r="A13805">
        <v>310.07132693775901</v>
      </c>
      <c r="B13805">
        <v>8.9565170419320606E-2</v>
      </c>
      <c r="C13805">
        <v>408</v>
      </c>
      <c r="D13805">
        <v>13.887287416495401</v>
      </c>
      <c r="F13805">
        <v>286.21845731208998</v>
      </c>
      <c r="G13805">
        <v>0.113443005435862</v>
      </c>
      <c r="H13805">
        <v>414</v>
      </c>
      <c r="I13805">
        <v>14.5566932347137</v>
      </c>
      <c r="J13805">
        <v>358</v>
      </c>
      <c r="K13805">
        <v>642</v>
      </c>
      <c r="L13805">
        <v>797</v>
      </c>
      <c r="M13805">
        <v>473</v>
      </c>
    </row>
    <row r="13806" spans="1:13" x14ac:dyDescent="0.25">
      <c r="A13806">
        <v>310.07132693775901</v>
      </c>
      <c r="B13806">
        <v>8.9565170419320606E-2</v>
      </c>
      <c r="C13806">
        <v>408</v>
      </c>
      <c r="D13806">
        <v>13.887287416495401</v>
      </c>
      <c r="F13806">
        <v>286.21845731208998</v>
      </c>
      <c r="G13806">
        <v>0.112922528769673</v>
      </c>
      <c r="H13806">
        <v>414</v>
      </c>
      <c r="I13806">
        <v>14.5566932347137</v>
      </c>
      <c r="J13806">
        <v>358</v>
      </c>
      <c r="K13806">
        <v>642</v>
      </c>
      <c r="L13806">
        <v>797</v>
      </c>
      <c r="M13806">
        <v>473</v>
      </c>
    </row>
    <row r="13807" spans="1:13" x14ac:dyDescent="0.25">
      <c r="A13807">
        <v>310.07132693775901</v>
      </c>
      <c r="B13807">
        <v>9.1596615273543999E-2</v>
      </c>
      <c r="C13807">
        <v>408</v>
      </c>
      <c r="D13807">
        <v>13.887287416495401</v>
      </c>
      <c r="F13807">
        <v>286.21845731208998</v>
      </c>
      <c r="G13807">
        <v>0.11182287933856599</v>
      </c>
      <c r="H13807">
        <v>414</v>
      </c>
      <c r="I13807">
        <v>14.5566932347137</v>
      </c>
      <c r="J13807">
        <v>358</v>
      </c>
      <c r="K13807">
        <v>642</v>
      </c>
      <c r="L13807">
        <v>797</v>
      </c>
      <c r="M13807">
        <v>473</v>
      </c>
    </row>
    <row r="13808" spans="1:13" x14ac:dyDescent="0.25">
      <c r="A13808">
        <v>310.07132693775901</v>
      </c>
      <c r="B13808">
        <v>9.1300174058999206E-2</v>
      </c>
      <c r="C13808">
        <v>408</v>
      </c>
      <c r="D13808">
        <v>13.887287416495401</v>
      </c>
      <c r="F13808">
        <v>286.21845731208998</v>
      </c>
      <c r="G13808">
        <v>0.11140864741376801</v>
      </c>
      <c r="H13808">
        <v>414</v>
      </c>
      <c r="I13808">
        <v>14.5566932347137</v>
      </c>
      <c r="J13808">
        <v>358</v>
      </c>
      <c r="K13808">
        <v>642</v>
      </c>
      <c r="L13808">
        <v>797</v>
      </c>
      <c r="M13808">
        <v>473</v>
      </c>
    </row>
    <row r="13809" spans="1:13" x14ac:dyDescent="0.25">
      <c r="A13809">
        <v>310.07132693775901</v>
      </c>
      <c r="B13809">
        <v>9.1343628320848302E-2</v>
      </c>
      <c r="C13809">
        <v>408</v>
      </c>
      <c r="D13809">
        <v>13.887287416495401</v>
      </c>
      <c r="F13809">
        <v>286.21845731208998</v>
      </c>
      <c r="G13809">
        <v>0.111072180827036</v>
      </c>
      <c r="H13809">
        <v>414</v>
      </c>
      <c r="I13809">
        <v>14.5566932347137</v>
      </c>
      <c r="J13809">
        <v>358</v>
      </c>
      <c r="K13809">
        <v>642</v>
      </c>
      <c r="L13809">
        <v>797</v>
      </c>
      <c r="M13809">
        <v>473</v>
      </c>
    </row>
    <row r="13810" spans="1:13" x14ac:dyDescent="0.25">
      <c r="A13810">
        <v>310.07132693775901</v>
      </c>
      <c r="B13810">
        <v>9.1041042618604698E-2</v>
      </c>
      <c r="C13810">
        <v>408</v>
      </c>
      <c r="D13810">
        <v>13.887287416495401</v>
      </c>
      <c r="F13810">
        <v>286.21845731208998</v>
      </c>
      <c r="G13810">
        <v>0.111229685566231</v>
      </c>
      <c r="H13810">
        <v>414</v>
      </c>
      <c r="I13810">
        <v>14.5566932347137</v>
      </c>
      <c r="J13810">
        <v>358</v>
      </c>
      <c r="K13810">
        <v>642</v>
      </c>
      <c r="L13810">
        <v>797</v>
      </c>
      <c r="M13810">
        <v>473</v>
      </c>
    </row>
    <row r="13811" spans="1:13" x14ac:dyDescent="0.25">
      <c r="A13811">
        <v>310.07132693775901</v>
      </c>
      <c r="B13811">
        <v>8.9693181050303605E-2</v>
      </c>
      <c r="C13811">
        <v>408</v>
      </c>
      <c r="D13811">
        <v>13.887287416495401</v>
      </c>
      <c r="F13811">
        <v>286.21845731208998</v>
      </c>
      <c r="G13811">
        <v>0.11209917645688</v>
      </c>
      <c r="H13811">
        <v>414</v>
      </c>
      <c r="I13811">
        <v>14.5566932347137</v>
      </c>
      <c r="J13811">
        <v>358</v>
      </c>
      <c r="K13811">
        <v>642</v>
      </c>
      <c r="L13811">
        <v>797</v>
      </c>
      <c r="M13811">
        <v>473</v>
      </c>
    </row>
    <row r="13812" spans="1:13" x14ac:dyDescent="0.25">
      <c r="A13812">
        <v>310.07132693775901</v>
      </c>
      <c r="B13812">
        <v>8.92068184449476E-2</v>
      </c>
      <c r="C13812">
        <v>408</v>
      </c>
      <c r="D13812">
        <v>13.887287416495401</v>
      </c>
      <c r="F13812">
        <v>286.21845731208998</v>
      </c>
      <c r="G13812">
        <v>0.111588839508361</v>
      </c>
      <c r="H13812">
        <v>414</v>
      </c>
      <c r="I13812">
        <v>14.5566932347137</v>
      </c>
      <c r="J13812">
        <v>358</v>
      </c>
      <c r="K13812">
        <v>642</v>
      </c>
      <c r="L13812">
        <v>797</v>
      </c>
      <c r="M13812">
        <v>473</v>
      </c>
    </row>
    <row r="13813" spans="1:13" x14ac:dyDescent="0.25">
      <c r="A13813">
        <v>310.07132693775901</v>
      </c>
      <c r="B13813">
        <v>8.9002825420952503E-2</v>
      </c>
      <c r="C13813">
        <v>408</v>
      </c>
      <c r="D13813">
        <v>13.887287416495401</v>
      </c>
      <c r="F13813">
        <v>286.21845731208998</v>
      </c>
      <c r="G13813">
        <v>0.111479215039681</v>
      </c>
      <c r="H13813">
        <v>414</v>
      </c>
      <c r="I13813">
        <v>14.5566932347137</v>
      </c>
      <c r="J13813">
        <v>358</v>
      </c>
      <c r="K13813">
        <v>642</v>
      </c>
      <c r="L13813">
        <v>797</v>
      </c>
      <c r="M13813">
        <v>473</v>
      </c>
    </row>
    <row r="13814" spans="1:13" x14ac:dyDescent="0.25">
      <c r="A13814">
        <v>310.07132693775901</v>
      </c>
      <c r="B13814">
        <v>8.8684734874627802E-2</v>
      </c>
      <c r="C13814">
        <v>408</v>
      </c>
      <c r="D13814">
        <v>13.887287416495401</v>
      </c>
      <c r="F13814">
        <v>286.21845731208998</v>
      </c>
      <c r="G13814">
        <v>0.110883771247359</v>
      </c>
      <c r="H13814">
        <v>414</v>
      </c>
      <c r="I13814">
        <v>14.5566932347137</v>
      </c>
      <c r="J13814">
        <v>358</v>
      </c>
      <c r="K13814">
        <v>642</v>
      </c>
      <c r="L13814">
        <v>797</v>
      </c>
      <c r="M13814">
        <v>473</v>
      </c>
    </row>
    <row r="13815" spans="1:13" x14ac:dyDescent="0.25">
      <c r="A13815">
        <v>310.07132693775901</v>
      </c>
      <c r="B13815">
        <v>8.9036474085684006E-2</v>
      </c>
      <c r="C13815">
        <v>408</v>
      </c>
      <c r="D13815">
        <v>13.887287416495401</v>
      </c>
      <c r="F13815">
        <v>286.21845731208998</v>
      </c>
      <c r="G13815">
        <v>0.109883251839625</v>
      </c>
      <c r="H13815">
        <v>414</v>
      </c>
      <c r="I13815">
        <v>14.5566932347137</v>
      </c>
      <c r="J13815">
        <v>358</v>
      </c>
      <c r="K13815">
        <v>642</v>
      </c>
      <c r="L13815">
        <v>797</v>
      </c>
      <c r="M13815">
        <v>473</v>
      </c>
    </row>
    <row r="13816" spans="1:13" x14ac:dyDescent="0.25">
      <c r="A13816">
        <v>309.96404211060099</v>
      </c>
      <c r="B13816">
        <v>8.9146295111121196E-2</v>
      </c>
      <c r="C13816">
        <v>420</v>
      </c>
      <c r="D13816">
        <v>14.2947493051179</v>
      </c>
      <c r="F13816">
        <v>285.51439653360302</v>
      </c>
      <c r="G13816">
        <v>0.109777650146327</v>
      </c>
      <c r="H13816">
        <v>422</v>
      </c>
      <c r="I13816">
        <v>14.7238135964144</v>
      </c>
      <c r="J13816">
        <v>358</v>
      </c>
      <c r="K13816">
        <v>642</v>
      </c>
      <c r="L13816">
        <v>797</v>
      </c>
      <c r="M13816">
        <v>473</v>
      </c>
    </row>
    <row r="13817" spans="1:13" x14ac:dyDescent="0.25">
      <c r="A13817">
        <v>309.96404211060099</v>
      </c>
      <c r="B13817">
        <v>9.0591029302818094E-2</v>
      </c>
      <c r="C13817">
        <v>420</v>
      </c>
      <c r="D13817">
        <v>14.2947493051179</v>
      </c>
      <c r="F13817">
        <v>285.51439653360302</v>
      </c>
      <c r="G13817">
        <v>0.10855224656576699</v>
      </c>
      <c r="H13817">
        <v>422</v>
      </c>
      <c r="I13817">
        <v>14.7238135964144</v>
      </c>
      <c r="J13817">
        <v>358</v>
      </c>
      <c r="K13817">
        <v>642</v>
      </c>
      <c r="L13817">
        <v>797</v>
      </c>
      <c r="M13817">
        <v>473</v>
      </c>
    </row>
    <row r="13818" spans="1:13" x14ac:dyDescent="0.25">
      <c r="A13818">
        <v>309.96404211060099</v>
      </c>
      <c r="B13818">
        <v>9.06277249924613E-2</v>
      </c>
      <c r="C13818">
        <v>420</v>
      </c>
      <c r="D13818">
        <v>14.2947493051179</v>
      </c>
      <c r="F13818">
        <v>285.51439653360302</v>
      </c>
      <c r="G13818">
        <v>0.10998836201375201</v>
      </c>
      <c r="H13818">
        <v>422</v>
      </c>
      <c r="I13818">
        <v>14.7238135964144</v>
      </c>
      <c r="J13818">
        <v>358</v>
      </c>
      <c r="K13818">
        <v>642</v>
      </c>
      <c r="L13818">
        <v>797</v>
      </c>
      <c r="M13818">
        <v>473</v>
      </c>
    </row>
    <row r="13819" spans="1:13" x14ac:dyDescent="0.25">
      <c r="A13819">
        <v>309.96404211060099</v>
      </c>
      <c r="B13819">
        <v>9.0882919235757906E-2</v>
      </c>
      <c r="C13819">
        <v>420</v>
      </c>
      <c r="D13819">
        <v>14.2947493051179</v>
      </c>
      <c r="F13819">
        <v>285.51439653360302</v>
      </c>
      <c r="G13819">
        <v>0.109807909567026</v>
      </c>
      <c r="H13819">
        <v>422</v>
      </c>
      <c r="I13819">
        <v>14.7238135964144</v>
      </c>
      <c r="J13819">
        <v>358</v>
      </c>
      <c r="K13819">
        <v>642</v>
      </c>
      <c r="L13819">
        <v>797</v>
      </c>
      <c r="M13819">
        <v>473</v>
      </c>
    </row>
    <row r="13820" spans="1:13" x14ac:dyDescent="0.25">
      <c r="A13820">
        <v>309.96404211060099</v>
      </c>
      <c r="B13820">
        <v>9.0727293530746406E-2</v>
      </c>
      <c r="C13820">
        <v>420</v>
      </c>
      <c r="D13820">
        <v>14.2947493051179</v>
      </c>
      <c r="F13820">
        <v>285.51439653360302</v>
      </c>
      <c r="G13820">
        <v>0.109807909567026</v>
      </c>
      <c r="H13820">
        <v>422</v>
      </c>
      <c r="I13820">
        <v>14.7238135964144</v>
      </c>
      <c r="J13820">
        <v>358</v>
      </c>
      <c r="K13820">
        <v>642</v>
      </c>
      <c r="L13820">
        <v>797</v>
      </c>
      <c r="M13820">
        <v>473</v>
      </c>
    </row>
    <row r="13821" spans="1:13" x14ac:dyDescent="0.25">
      <c r="A13821">
        <v>309.96404211060099</v>
      </c>
      <c r="B13821">
        <v>9.1199623125607907E-2</v>
      </c>
      <c r="C13821">
        <v>420</v>
      </c>
      <c r="D13821">
        <v>14.2947493051179</v>
      </c>
      <c r="F13821">
        <v>285.51439653360302</v>
      </c>
      <c r="G13821">
        <v>0.10845468318948701</v>
      </c>
      <c r="H13821">
        <v>422</v>
      </c>
      <c r="I13821">
        <v>14.7238135964144</v>
      </c>
      <c r="J13821">
        <v>358</v>
      </c>
      <c r="K13821">
        <v>642</v>
      </c>
      <c r="L13821">
        <v>797</v>
      </c>
      <c r="M13821">
        <v>473</v>
      </c>
    </row>
    <row r="13822" spans="1:13" x14ac:dyDescent="0.25">
      <c r="A13822">
        <v>309.96404211060099</v>
      </c>
      <c r="B13822">
        <v>9.1657464040683104E-2</v>
      </c>
      <c r="C13822">
        <v>420</v>
      </c>
      <c r="D13822">
        <v>14.2947493051179</v>
      </c>
      <c r="F13822">
        <v>285.51439653360302</v>
      </c>
      <c r="G13822">
        <v>0.10862985756204301</v>
      </c>
      <c r="H13822">
        <v>422</v>
      </c>
      <c r="I13822">
        <v>14.7238135964144</v>
      </c>
      <c r="J13822">
        <v>358</v>
      </c>
      <c r="K13822">
        <v>642</v>
      </c>
      <c r="L13822">
        <v>797</v>
      </c>
      <c r="M13822">
        <v>473</v>
      </c>
    </row>
    <row r="13823" spans="1:13" x14ac:dyDescent="0.25">
      <c r="A13823">
        <v>309.96404211060099</v>
      </c>
      <c r="B13823">
        <v>9.1657464040683104E-2</v>
      </c>
      <c r="C13823">
        <v>420</v>
      </c>
      <c r="D13823">
        <v>14.2947493051179</v>
      </c>
      <c r="F13823">
        <v>285.51439653360302</v>
      </c>
      <c r="G13823">
        <v>0.108445736933747</v>
      </c>
      <c r="H13823">
        <v>422</v>
      </c>
      <c r="I13823">
        <v>14.7238135964144</v>
      </c>
      <c r="J13823">
        <v>358</v>
      </c>
      <c r="K13823">
        <v>642</v>
      </c>
      <c r="L13823">
        <v>797</v>
      </c>
      <c r="M13823">
        <v>473</v>
      </c>
    </row>
    <row r="13824" spans="1:13" x14ac:dyDescent="0.25">
      <c r="A13824">
        <v>309.96404211060099</v>
      </c>
      <c r="B13824">
        <v>9.1492703285655202E-2</v>
      </c>
      <c r="C13824">
        <v>420</v>
      </c>
      <c r="D13824">
        <v>14.2947493051179</v>
      </c>
      <c r="F13824">
        <v>285.51439653360302</v>
      </c>
      <c r="G13824">
        <v>0.108826533353162</v>
      </c>
      <c r="H13824">
        <v>422</v>
      </c>
      <c r="I13824">
        <v>14.7238135964144</v>
      </c>
      <c r="J13824">
        <v>358</v>
      </c>
      <c r="K13824">
        <v>642</v>
      </c>
      <c r="L13824">
        <v>797</v>
      </c>
      <c r="M13824">
        <v>473</v>
      </c>
    </row>
    <row r="13825" spans="1:13" x14ac:dyDescent="0.25">
      <c r="A13825">
        <v>309.96404211060099</v>
      </c>
      <c r="B13825">
        <v>9.2151881628466104E-2</v>
      </c>
      <c r="C13825">
        <v>420</v>
      </c>
      <c r="D13825">
        <v>14.2947493051179</v>
      </c>
      <c r="F13825">
        <v>285.51439653360302</v>
      </c>
      <c r="G13825">
        <v>0.10899812070218901</v>
      </c>
      <c r="H13825">
        <v>422</v>
      </c>
      <c r="I13825">
        <v>14.7238135964144</v>
      </c>
      <c r="J13825">
        <v>358</v>
      </c>
      <c r="K13825">
        <v>642</v>
      </c>
      <c r="L13825">
        <v>797</v>
      </c>
      <c r="M13825">
        <v>473</v>
      </c>
    </row>
    <row r="13826" spans="1:13" x14ac:dyDescent="0.25">
      <c r="A13826">
        <v>309.96404211060099</v>
      </c>
      <c r="B13826">
        <v>9.2078477180725801E-2</v>
      </c>
      <c r="C13826">
        <v>420</v>
      </c>
      <c r="D13826">
        <v>14.2947493051179</v>
      </c>
      <c r="F13826">
        <v>285.51439653360302</v>
      </c>
      <c r="G13826">
        <v>0.109389230300329</v>
      </c>
      <c r="H13826">
        <v>422</v>
      </c>
      <c r="I13826">
        <v>14.7238135964144</v>
      </c>
      <c r="J13826">
        <v>358</v>
      </c>
      <c r="K13826">
        <v>642</v>
      </c>
      <c r="L13826">
        <v>797</v>
      </c>
      <c r="M13826">
        <v>473</v>
      </c>
    </row>
    <row r="13827" spans="1:13" x14ac:dyDescent="0.25">
      <c r="A13827">
        <v>309.96404211060099</v>
      </c>
      <c r="B13827">
        <v>9.1951898359293696E-2</v>
      </c>
      <c r="C13827">
        <v>420</v>
      </c>
      <c r="D13827">
        <v>14.2947493051179</v>
      </c>
      <c r="F13827">
        <v>285.51439653360302</v>
      </c>
      <c r="G13827">
        <v>0.109389230300329</v>
      </c>
      <c r="H13827">
        <v>422</v>
      </c>
      <c r="I13827">
        <v>14.7238135964144</v>
      </c>
      <c r="J13827">
        <v>397</v>
      </c>
      <c r="K13827">
        <v>603</v>
      </c>
      <c r="L13827">
        <v>797</v>
      </c>
      <c r="M13827">
        <v>468</v>
      </c>
    </row>
    <row r="13828" spans="1:13" x14ac:dyDescent="0.25">
      <c r="A13828">
        <v>309.96404211060099</v>
      </c>
      <c r="B13828">
        <v>9.1671013634360601E-2</v>
      </c>
      <c r="C13828">
        <v>420</v>
      </c>
      <c r="D13828">
        <v>14.2947493051179</v>
      </c>
      <c r="F13828">
        <v>285.51439653360302</v>
      </c>
      <c r="G13828">
        <v>0.109010944796661</v>
      </c>
      <c r="H13828">
        <v>422</v>
      </c>
      <c r="I13828">
        <v>14.7238135964144</v>
      </c>
      <c r="J13828">
        <v>397</v>
      </c>
      <c r="K13828">
        <v>603</v>
      </c>
      <c r="L13828">
        <v>797</v>
      </c>
      <c r="M13828">
        <v>468</v>
      </c>
    </row>
    <row r="13829" spans="1:13" x14ac:dyDescent="0.25">
      <c r="A13829">
        <v>309.96404211060099</v>
      </c>
      <c r="B13829">
        <v>9.1814329784755094E-2</v>
      </c>
      <c r="C13829">
        <v>420</v>
      </c>
      <c r="D13829">
        <v>14.2947493051179</v>
      </c>
      <c r="F13829">
        <v>285.51439653360302</v>
      </c>
      <c r="G13829">
        <v>0.109115878877207</v>
      </c>
      <c r="H13829">
        <v>422</v>
      </c>
      <c r="I13829">
        <v>14.7238135964144</v>
      </c>
      <c r="J13829">
        <v>397</v>
      </c>
      <c r="K13829">
        <v>603</v>
      </c>
      <c r="L13829">
        <v>797</v>
      </c>
      <c r="M13829">
        <v>468</v>
      </c>
    </row>
    <row r="13830" spans="1:13" x14ac:dyDescent="0.25">
      <c r="A13830">
        <v>309.96404211060099</v>
      </c>
      <c r="B13830">
        <v>9.16747559218756E-2</v>
      </c>
      <c r="C13830">
        <v>420</v>
      </c>
      <c r="D13830">
        <v>14.2947493051179</v>
      </c>
      <c r="F13830">
        <v>285.51439653360302</v>
      </c>
      <c r="G13830">
        <v>0.108434781996672</v>
      </c>
      <c r="H13830">
        <v>422</v>
      </c>
      <c r="I13830">
        <v>14.7238135964144</v>
      </c>
      <c r="J13830">
        <v>397</v>
      </c>
      <c r="K13830">
        <v>603</v>
      </c>
      <c r="L13830">
        <v>797</v>
      </c>
      <c r="M13830">
        <v>468</v>
      </c>
    </row>
    <row r="13831" spans="1:13" x14ac:dyDescent="0.25">
      <c r="A13831">
        <v>309.96404211060099</v>
      </c>
      <c r="B13831">
        <v>9.0504271175853704E-2</v>
      </c>
      <c r="C13831">
        <v>420</v>
      </c>
      <c r="D13831">
        <v>14.2947493051179</v>
      </c>
      <c r="F13831">
        <v>285.51439653360302</v>
      </c>
      <c r="G13831">
        <v>0.107315588958432</v>
      </c>
      <c r="H13831">
        <v>422</v>
      </c>
      <c r="I13831">
        <v>14.7238135964144</v>
      </c>
      <c r="J13831">
        <v>397</v>
      </c>
      <c r="K13831">
        <v>603</v>
      </c>
      <c r="L13831">
        <v>797</v>
      </c>
      <c r="M13831">
        <v>468</v>
      </c>
    </row>
    <row r="13832" spans="1:13" x14ac:dyDescent="0.25">
      <c r="A13832">
        <v>309.96404211060099</v>
      </c>
      <c r="B13832">
        <v>9.0145050526598602E-2</v>
      </c>
      <c r="C13832">
        <v>420</v>
      </c>
      <c r="D13832">
        <v>14.2947493051179</v>
      </c>
      <c r="F13832">
        <v>285.51439653360302</v>
      </c>
      <c r="G13832">
        <v>0.107315588958432</v>
      </c>
      <c r="H13832">
        <v>422</v>
      </c>
      <c r="I13832">
        <v>14.7238135964144</v>
      </c>
      <c r="J13832">
        <v>397</v>
      </c>
      <c r="K13832">
        <v>603</v>
      </c>
      <c r="L13832">
        <v>797</v>
      </c>
      <c r="M13832">
        <v>468</v>
      </c>
    </row>
    <row r="13833" spans="1:13" x14ac:dyDescent="0.25">
      <c r="A13833">
        <v>309.96404211060099</v>
      </c>
      <c r="B13833">
        <v>8.9933781961047607E-2</v>
      </c>
      <c r="C13833">
        <v>420</v>
      </c>
      <c r="D13833">
        <v>14.2947493051179</v>
      </c>
      <c r="F13833">
        <v>285.51439653360302</v>
      </c>
      <c r="G13833">
        <v>0.107359610461545</v>
      </c>
      <c r="H13833">
        <v>422</v>
      </c>
      <c r="I13833">
        <v>14.7238135964144</v>
      </c>
      <c r="J13833">
        <v>397</v>
      </c>
      <c r="K13833">
        <v>603</v>
      </c>
      <c r="L13833">
        <v>797</v>
      </c>
      <c r="M13833">
        <v>468</v>
      </c>
    </row>
    <row r="13834" spans="1:13" x14ac:dyDescent="0.25">
      <c r="A13834">
        <v>309.96404211060099</v>
      </c>
      <c r="B13834">
        <v>9.0432082683743198E-2</v>
      </c>
      <c r="C13834">
        <v>420</v>
      </c>
      <c r="D13834">
        <v>14.2947493051179</v>
      </c>
      <c r="F13834">
        <v>285.51439653360302</v>
      </c>
      <c r="G13834">
        <v>0.107401603844518</v>
      </c>
      <c r="H13834">
        <v>422</v>
      </c>
      <c r="I13834">
        <v>14.7238135964144</v>
      </c>
      <c r="J13834">
        <v>397</v>
      </c>
      <c r="K13834">
        <v>603</v>
      </c>
      <c r="L13834">
        <v>797</v>
      </c>
      <c r="M13834">
        <v>468</v>
      </c>
    </row>
    <row r="13835" spans="1:13" x14ac:dyDescent="0.25">
      <c r="A13835">
        <v>309.96404211060099</v>
      </c>
      <c r="B13835">
        <v>9.0432082683743198E-2</v>
      </c>
      <c r="C13835">
        <v>420</v>
      </c>
      <c r="D13835">
        <v>14.2947493051179</v>
      </c>
      <c r="F13835">
        <v>285.51439653360302</v>
      </c>
      <c r="G13835">
        <v>0.107560121060761</v>
      </c>
      <c r="H13835">
        <v>422</v>
      </c>
      <c r="I13835">
        <v>14.7238135964144</v>
      </c>
      <c r="J13835">
        <v>397</v>
      </c>
      <c r="K13835">
        <v>603</v>
      </c>
      <c r="L13835">
        <v>797</v>
      </c>
      <c r="M13835">
        <v>468</v>
      </c>
    </row>
    <row r="13836" spans="1:13" x14ac:dyDescent="0.25">
      <c r="A13836">
        <v>309.96404211060099</v>
      </c>
      <c r="B13836">
        <v>9.0432082683743198E-2</v>
      </c>
      <c r="C13836">
        <v>420</v>
      </c>
      <c r="D13836">
        <v>14.2947493051179</v>
      </c>
      <c r="F13836">
        <v>285.45756271411699</v>
      </c>
      <c r="G13836">
        <v>0.108606357788646</v>
      </c>
      <c r="H13836">
        <v>410</v>
      </c>
      <c r="I13836">
        <v>14.738038416253399</v>
      </c>
      <c r="J13836">
        <v>397</v>
      </c>
      <c r="K13836">
        <v>603</v>
      </c>
      <c r="L13836">
        <v>797</v>
      </c>
      <c r="M13836">
        <v>468</v>
      </c>
    </row>
    <row r="13837" spans="1:13" x14ac:dyDescent="0.25">
      <c r="A13837">
        <v>309.96404211060099</v>
      </c>
      <c r="B13837">
        <v>9.1147151188096395E-2</v>
      </c>
      <c r="C13837">
        <v>420</v>
      </c>
      <c r="D13837">
        <v>14.2947493051179</v>
      </c>
      <c r="F13837">
        <v>285.45756271411699</v>
      </c>
      <c r="G13837">
        <v>0.10640404253702899</v>
      </c>
      <c r="H13837">
        <v>410</v>
      </c>
      <c r="I13837">
        <v>14.738038416253399</v>
      </c>
      <c r="J13837">
        <v>397</v>
      </c>
      <c r="K13837">
        <v>603</v>
      </c>
      <c r="L13837">
        <v>797</v>
      </c>
      <c r="M13837">
        <v>468</v>
      </c>
    </row>
    <row r="13838" spans="1:13" x14ac:dyDescent="0.25">
      <c r="A13838">
        <v>309.96404211060099</v>
      </c>
      <c r="B13838">
        <v>9.0988004296945299E-2</v>
      </c>
      <c r="C13838">
        <v>420</v>
      </c>
      <c r="D13838">
        <v>14.2947493051179</v>
      </c>
      <c r="F13838">
        <v>285.45756271411699</v>
      </c>
      <c r="G13838">
        <v>0.105891768623571</v>
      </c>
      <c r="H13838">
        <v>410</v>
      </c>
      <c r="I13838">
        <v>14.738038416253399</v>
      </c>
      <c r="J13838">
        <v>397</v>
      </c>
      <c r="K13838">
        <v>603</v>
      </c>
      <c r="L13838">
        <v>797</v>
      </c>
      <c r="M13838">
        <v>468</v>
      </c>
    </row>
    <row r="13839" spans="1:13" x14ac:dyDescent="0.25">
      <c r="A13839">
        <v>309.96404211060099</v>
      </c>
      <c r="B13839">
        <v>9.1227534900513399E-2</v>
      </c>
      <c r="C13839">
        <v>420</v>
      </c>
      <c r="D13839">
        <v>14.2947493051179</v>
      </c>
      <c r="F13839">
        <v>285.45756271411699</v>
      </c>
      <c r="G13839">
        <v>0.10650110394319801</v>
      </c>
      <c r="H13839">
        <v>410</v>
      </c>
      <c r="I13839">
        <v>14.738038416253399</v>
      </c>
      <c r="J13839">
        <v>397</v>
      </c>
      <c r="K13839">
        <v>603</v>
      </c>
      <c r="L13839">
        <v>797</v>
      </c>
      <c r="M13839">
        <v>468</v>
      </c>
    </row>
    <row r="13840" spans="1:13" x14ac:dyDescent="0.25">
      <c r="A13840">
        <v>309.96404211060099</v>
      </c>
      <c r="B13840">
        <v>9.11634754099757E-2</v>
      </c>
      <c r="C13840">
        <v>420</v>
      </c>
      <c r="D13840">
        <v>14.2947493051179</v>
      </c>
      <c r="F13840">
        <v>285.45756271411699</v>
      </c>
      <c r="G13840">
        <v>0.105741613528612</v>
      </c>
      <c r="H13840">
        <v>410</v>
      </c>
      <c r="I13840">
        <v>14.738038416253399</v>
      </c>
      <c r="J13840">
        <v>397</v>
      </c>
      <c r="K13840">
        <v>603</v>
      </c>
      <c r="L13840">
        <v>797</v>
      </c>
      <c r="M13840">
        <v>468</v>
      </c>
    </row>
    <row r="13841" spans="1:13" x14ac:dyDescent="0.25">
      <c r="A13841">
        <v>309.96404211060099</v>
      </c>
      <c r="B13841">
        <v>9.0819135971707807E-2</v>
      </c>
      <c r="C13841">
        <v>420</v>
      </c>
      <c r="D13841">
        <v>14.2947493051179</v>
      </c>
      <c r="F13841">
        <v>285.45756271411699</v>
      </c>
      <c r="G13841">
        <v>0.105786173698992</v>
      </c>
      <c r="H13841">
        <v>410</v>
      </c>
      <c r="I13841">
        <v>14.738038416253399</v>
      </c>
      <c r="J13841">
        <v>397</v>
      </c>
      <c r="K13841">
        <v>603</v>
      </c>
      <c r="L13841">
        <v>797</v>
      </c>
      <c r="M13841">
        <v>468</v>
      </c>
    </row>
    <row r="13842" spans="1:13" x14ac:dyDescent="0.25">
      <c r="A13842">
        <v>309.96404211060099</v>
      </c>
      <c r="B13842">
        <v>8.9040301950818496E-2</v>
      </c>
      <c r="C13842">
        <v>420</v>
      </c>
      <c r="D13842">
        <v>14.2947493051179</v>
      </c>
      <c r="F13842">
        <v>285.45756271411699</v>
      </c>
      <c r="G13842">
        <v>0.10562987817628899</v>
      </c>
      <c r="H13842">
        <v>410</v>
      </c>
      <c r="I13842">
        <v>14.738038416253399</v>
      </c>
      <c r="J13842">
        <v>397</v>
      </c>
      <c r="K13842">
        <v>603</v>
      </c>
      <c r="L13842">
        <v>797</v>
      </c>
      <c r="M13842">
        <v>468</v>
      </c>
    </row>
    <row r="13843" spans="1:13" x14ac:dyDescent="0.25">
      <c r="A13843">
        <v>309.96404211060099</v>
      </c>
      <c r="B13843">
        <v>8.8754219830764799E-2</v>
      </c>
      <c r="C13843">
        <v>420</v>
      </c>
      <c r="D13843">
        <v>14.2947493051179</v>
      </c>
      <c r="F13843">
        <v>285.45756271411699</v>
      </c>
      <c r="G13843">
        <v>0.105102277810245</v>
      </c>
      <c r="H13843">
        <v>410</v>
      </c>
      <c r="I13843">
        <v>14.738038416253399</v>
      </c>
      <c r="J13843">
        <v>397</v>
      </c>
      <c r="K13843">
        <v>603</v>
      </c>
      <c r="L13843">
        <v>797</v>
      </c>
      <c r="M13843">
        <v>468</v>
      </c>
    </row>
    <row r="13844" spans="1:13" x14ac:dyDescent="0.25">
      <c r="A13844">
        <v>309.51029234961601</v>
      </c>
      <c r="B13844">
        <v>8.9019858653394804E-2</v>
      </c>
      <c r="C13844">
        <v>417</v>
      </c>
      <c r="D13844">
        <v>13.9062484952156</v>
      </c>
      <c r="F13844">
        <v>285.16918868152402</v>
      </c>
      <c r="G13844">
        <v>0.10593831682405901</v>
      </c>
      <c r="H13844">
        <v>430</v>
      </c>
      <c r="I13844">
        <v>14.5796956294216</v>
      </c>
      <c r="J13844">
        <v>397</v>
      </c>
      <c r="K13844">
        <v>603</v>
      </c>
      <c r="L13844">
        <v>797</v>
      </c>
      <c r="M13844">
        <v>468</v>
      </c>
    </row>
    <row r="13845" spans="1:13" x14ac:dyDescent="0.25">
      <c r="A13845">
        <v>309.51029234961601</v>
      </c>
      <c r="B13845">
        <v>8.87773183716314E-2</v>
      </c>
      <c r="C13845">
        <v>417</v>
      </c>
      <c r="D13845">
        <v>13.9062484952156</v>
      </c>
      <c r="F13845">
        <v>285.16918868152402</v>
      </c>
      <c r="G13845">
        <v>0.106744093943812</v>
      </c>
      <c r="H13845">
        <v>430</v>
      </c>
      <c r="I13845">
        <v>14.5796956294216</v>
      </c>
      <c r="J13845">
        <v>397</v>
      </c>
      <c r="K13845">
        <v>603</v>
      </c>
      <c r="L13845">
        <v>797</v>
      </c>
      <c r="M13845">
        <v>468</v>
      </c>
    </row>
    <row r="13846" spans="1:13" x14ac:dyDescent="0.25">
      <c r="A13846">
        <v>309.51029234961601</v>
      </c>
      <c r="B13846">
        <v>8.8939457356049495E-2</v>
      </c>
      <c r="C13846">
        <v>417</v>
      </c>
      <c r="D13846">
        <v>13.9062484952156</v>
      </c>
      <c r="F13846">
        <v>285.16918868152402</v>
      </c>
      <c r="G13846">
        <v>0.10694427844481599</v>
      </c>
      <c r="H13846">
        <v>430</v>
      </c>
      <c r="I13846">
        <v>14.5796956294216</v>
      </c>
      <c r="J13846">
        <v>397</v>
      </c>
      <c r="K13846">
        <v>603</v>
      </c>
      <c r="L13846">
        <v>797</v>
      </c>
      <c r="M13846">
        <v>468</v>
      </c>
    </row>
    <row r="13847" spans="1:13" x14ac:dyDescent="0.25">
      <c r="A13847">
        <v>309.51029234961601</v>
      </c>
      <c r="B13847">
        <v>8.8859772266103698E-2</v>
      </c>
      <c r="C13847">
        <v>417</v>
      </c>
      <c r="D13847">
        <v>13.9062484952156</v>
      </c>
      <c r="F13847">
        <v>285.16918868152402</v>
      </c>
      <c r="G13847">
        <v>0.10687536010467601</v>
      </c>
      <c r="H13847">
        <v>430</v>
      </c>
      <c r="I13847">
        <v>14.5796956294216</v>
      </c>
      <c r="J13847">
        <v>397</v>
      </c>
      <c r="K13847">
        <v>603</v>
      </c>
      <c r="L13847">
        <v>797</v>
      </c>
      <c r="M13847">
        <v>468</v>
      </c>
    </row>
    <row r="13848" spans="1:13" x14ac:dyDescent="0.25">
      <c r="A13848">
        <v>309.51029234961601</v>
      </c>
      <c r="B13848">
        <v>8.8889386150694499E-2</v>
      </c>
      <c r="C13848">
        <v>417</v>
      </c>
      <c r="D13848">
        <v>13.9062484952156</v>
      </c>
      <c r="F13848">
        <v>285.16918868152402</v>
      </c>
      <c r="G13848">
        <v>0.106446452976416</v>
      </c>
      <c r="H13848">
        <v>430</v>
      </c>
      <c r="I13848">
        <v>14.5796956294216</v>
      </c>
      <c r="J13848">
        <v>397</v>
      </c>
      <c r="K13848">
        <v>603</v>
      </c>
      <c r="L13848">
        <v>797</v>
      </c>
      <c r="M13848">
        <v>468</v>
      </c>
    </row>
    <row r="13849" spans="1:13" x14ac:dyDescent="0.25">
      <c r="A13849">
        <v>309.51029234961601</v>
      </c>
      <c r="B13849">
        <v>8.8868838307199605E-2</v>
      </c>
      <c r="C13849">
        <v>417</v>
      </c>
      <c r="D13849">
        <v>13.9062484952156</v>
      </c>
      <c r="F13849">
        <v>285.16918868152402</v>
      </c>
      <c r="G13849">
        <v>0.106953747331344</v>
      </c>
      <c r="H13849">
        <v>430</v>
      </c>
      <c r="I13849">
        <v>14.5796956294216</v>
      </c>
      <c r="J13849">
        <v>397</v>
      </c>
      <c r="K13849">
        <v>603</v>
      </c>
      <c r="L13849">
        <v>797</v>
      </c>
      <c r="M13849">
        <v>468</v>
      </c>
    </row>
    <row r="13850" spans="1:13" x14ac:dyDescent="0.25">
      <c r="A13850">
        <v>309.51029234961601</v>
      </c>
      <c r="B13850">
        <v>8.8847968465940605E-2</v>
      </c>
      <c r="C13850">
        <v>417</v>
      </c>
      <c r="D13850">
        <v>13.9062484952156</v>
      </c>
      <c r="F13850">
        <v>285.16918868152402</v>
      </c>
      <c r="G13850">
        <v>0.107980896463923</v>
      </c>
      <c r="H13850">
        <v>430</v>
      </c>
      <c r="I13850">
        <v>14.5796956294216</v>
      </c>
      <c r="J13850">
        <v>397</v>
      </c>
      <c r="K13850">
        <v>603</v>
      </c>
      <c r="L13850">
        <v>797</v>
      </c>
      <c r="M13850">
        <v>468</v>
      </c>
    </row>
    <row r="13851" spans="1:13" x14ac:dyDescent="0.25">
      <c r="A13851">
        <v>309.51029234961601</v>
      </c>
      <c r="B13851">
        <v>8.8823256432240594E-2</v>
      </c>
      <c r="C13851">
        <v>417</v>
      </c>
      <c r="D13851">
        <v>13.9062484952156</v>
      </c>
      <c r="F13851">
        <v>285.16918868152402</v>
      </c>
      <c r="G13851">
        <v>0.108141847704172</v>
      </c>
      <c r="H13851">
        <v>430</v>
      </c>
      <c r="I13851">
        <v>14.5796956294216</v>
      </c>
      <c r="J13851">
        <v>397</v>
      </c>
      <c r="K13851">
        <v>603</v>
      </c>
      <c r="L13851">
        <v>797</v>
      </c>
      <c r="M13851">
        <v>468</v>
      </c>
    </row>
    <row r="13852" spans="1:13" x14ac:dyDescent="0.25">
      <c r="A13852">
        <v>309.51029234961601</v>
      </c>
      <c r="B13852">
        <v>8.84422374382237E-2</v>
      </c>
      <c r="C13852">
        <v>417</v>
      </c>
      <c r="D13852">
        <v>13.9062484952156</v>
      </c>
      <c r="F13852">
        <v>285.16918868152402</v>
      </c>
      <c r="G13852">
        <v>0.106388404457057</v>
      </c>
      <c r="H13852">
        <v>430</v>
      </c>
      <c r="I13852">
        <v>14.5796956294216</v>
      </c>
      <c r="J13852">
        <v>397</v>
      </c>
      <c r="K13852">
        <v>603</v>
      </c>
      <c r="L13852">
        <v>804</v>
      </c>
      <c r="M13852">
        <v>465</v>
      </c>
    </row>
    <row r="13853" spans="1:13" x14ac:dyDescent="0.25">
      <c r="A13853">
        <v>309.51029234961601</v>
      </c>
      <c r="B13853">
        <v>8.8078923792581004E-2</v>
      </c>
      <c r="C13853">
        <v>417</v>
      </c>
      <c r="D13853">
        <v>13.9062484952156</v>
      </c>
      <c r="F13853">
        <v>285.16918868152402</v>
      </c>
      <c r="G13853">
        <v>0.107134422099026</v>
      </c>
      <c r="H13853">
        <v>430</v>
      </c>
      <c r="I13853">
        <v>14.5796956294216</v>
      </c>
      <c r="J13853">
        <v>397</v>
      </c>
      <c r="K13853">
        <v>603</v>
      </c>
      <c r="L13853">
        <v>804</v>
      </c>
      <c r="M13853">
        <v>465</v>
      </c>
    </row>
    <row r="13854" spans="1:13" x14ac:dyDescent="0.25">
      <c r="A13854">
        <v>309.51029234961601</v>
      </c>
      <c r="B13854">
        <v>8.8432735585525002E-2</v>
      </c>
      <c r="C13854">
        <v>417</v>
      </c>
      <c r="D13854">
        <v>13.9062484952156</v>
      </c>
      <c r="F13854">
        <v>285.16918868152402</v>
      </c>
      <c r="G13854">
        <v>0.106888122752874</v>
      </c>
      <c r="H13854">
        <v>430</v>
      </c>
      <c r="I13854">
        <v>14.5796956294216</v>
      </c>
      <c r="J13854">
        <v>397</v>
      </c>
      <c r="K13854">
        <v>603</v>
      </c>
      <c r="L13854">
        <v>804</v>
      </c>
      <c r="M13854">
        <v>465</v>
      </c>
    </row>
    <row r="13855" spans="1:13" x14ac:dyDescent="0.25">
      <c r="A13855">
        <v>309.51029234961601</v>
      </c>
      <c r="B13855">
        <v>8.76824370317901E-2</v>
      </c>
      <c r="C13855">
        <v>417</v>
      </c>
      <c r="D13855">
        <v>13.9062484952156</v>
      </c>
      <c r="F13855">
        <v>285.16918868152402</v>
      </c>
      <c r="G13855">
        <v>0.107208714884322</v>
      </c>
      <c r="H13855">
        <v>430</v>
      </c>
      <c r="I13855">
        <v>14.5796956294216</v>
      </c>
      <c r="J13855">
        <v>397</v>
      </c>
      <c r="K13855">
        <v>603</v>
      </c>
      <c r="L13855">
        <v>804</v>
      </c>
      <c r="M13855">
        <v>465</v>
      </c>
    </row>
    <row r="13856" spans="1:13" x14ac:dyDescent="0.25">
      <c r="A13856">
        <v>309.51029234961601</v>
      </c>
      <c r="B13856">
        <v>8.76824370317901E-2</v>
      </c>
      <c r="C13856">
        <v>417</v>
      </c>
      <c r="D13856">
        <v>13.9062484952156</v>
      </c>
      <c r="F13856">
        <v>285.16918868152402</v>
      </c>
      <c r="G13856">
        <v>0.106642032038322</v>
      </c>
      <c r="H13856">
        <v>430</v>
      </c>
      <c r="I13856">
        <v>14.5796956294216</v>
      </c>
      <c r="J13856">
        <v>397</v>
      </c>
      <c r="K13856">
        <v>603</v>
      </c>
      <c r="L13856">
        <v>804</v>
      </c>
      <c r="M13856">
        <v>465</v>
      </c>
    </row>
    <row r="13857" spans="1:13" x14ac:dyDescent="0.25">
      <c r="A13857">
        <v>309.51029234961601</v>
      </c>
      <c r="B13857">
        <v>8.8064824021292204E-2</v>
      </c>
      <c r="C13857">
        <v>417</v>
      </c>
      <c r="D13857">
        <v>13.9062484952156</v>
      </c>
      <c r="F13857">
        <v>285.16918868152402</v>
      </c>
      <c r="G13857">
        <v>0.106642032038322</v>
      </c>
      <c r="H13857">
        <v>430</v>
      </c>
      <c r="I13857">
        <v>14.5796956294216</v>
      </c>
      <c r="J13857">
        <v>397</v>
      </c>
      <c r="K13857">
        <v>603</v>
      </c>
      <c r="L13857">
        <v>804</v>
      </c>
      <c r="M13857">
        <v>465</v>
      </c>
    </row>
    <row r="13858" spans="1:13" x14ac:dyDescent="0.25">
      <c r="A13858">
        <v>309.51029234961601</v>
      </c>
      <c r="B13858">
        <v>8.8507721272532397E-2</v>
      </c>
      <c r="C13858">
        <v>417</v>
      </c>
      <c r="D13858">
        <v>13.9062484952156</v>
      </c>
      <c r="F13858">
        <v>284.95180977391999</v>
      </c>
      <c r="G13858">
        <v>0.107428459608315</v>
      </c>
      <c r="H13858">
        <v>397</v>
      </c>
      <c r="I13858">
        <v>14.1705036461353</v>
      </c>
      <c r="J13858">
        <v>397</v>
      </c>
      <c r="K13858">
        <v>603</v>
      </c>
      <c r="L13858">
        <v>804</v>
      </c>
      <c r="M13858">
        <v>465</v>
      </c>
    </row>
    <row r="13859" spans="1:13" x14ac:dyDescent="0.25">
      <c r="A13859">
        <v>309.51029234961601</v>
      </c>
      <c r="B13859">
        <v>8.8507721272532397E-2</v>
      </c>
      <c r="C13859">
        <v>417</v>
      </c>
      <c r="D13859">
        <v>13.9062484952156</v>
      </c>
      <c r="F13859">
        <v>284.95180977391999</v>
      </c>
      <c r="G13859">
        <v>0.107428459608315</v>
      </c>
      <c r="H13859">
        <v>397</v>
      </c>
      <c r="I13859">
        <v>14.1705036461353</v>
      </c>
      <c r="J13859">
        <v>397</v>
      </c>
      <c r="K13859">
        <v>603</v>
      </c>
      <c r="L13859">
        <v>804</v>
      </c>
      <c r="M13859">
        <v>465</v>
      </c>
    </row>
    <row r="13860" spans="1:13" x14ac:dyDescent="0.25">
      <c r="A13860">
        <v>309.51029234961601</v>
      </c>
      <c r="B13860">
        <v>8.8487916684922202E-2</v>
      </c>
      <c r="C13860">
        <v>417</v>
      </c>
      <c r="D13860">
        <v>13.9062484952156</v>
      </c>
      <c r="F13860">
        <v>284.95180977391999</v>
      </c>
      <c r="G13860">
        <v>0.107934546084908</v>
      </c>
      <c r="H13860">
        <v>397</v>
      </c>
      <c r="I13860">
        <v>14.1705036461353</v>
      </c>
      <c r="J13860">
        <v>397</v>
      </c>
      <c r="K13860">
        <v>603</v>
      </c>
      <c r="L13860">
        <v>804</v>
      </c>
      <c r="M13860">
        <v>465</v>
      </c>
    </row>
    <row r="13861" spans="1:13" x14ac:dyDescent="0.25">
      <c r="A13861">
        <v>309.51029234961601</v>
      </c>
      <c r="B13861">
        <v>8.8470460428752395E-2</v>
      </c>
      <c r="C13861">
        <v>417</v>
      </c>
      <c r="D13861">
        <v>13.9062484952156</v>
      </c>
      <c r="F13861">
        <v>284.95180977391999</v>
      </c>
      <c r="G13861">
        <v>0.107934546084908</v>
      </c>
      <c r="H13861">
        <v>397</v>
      </c>
      <c r="I13861">
        <v>14.1705036461353</v>
      </c>
      <c r="J13861">
        <v>397</v>
      </c>
      <c r="K13861">
        <v>603</v>
      </c>
      <c r="L13861">
        <v>804</v>
      </c>
      <c r="M13861">
        <v>465</v>
      </c>
    </row>
    <row r="13862" spans="1:13" x14ac:dyDescent="0.25">
      <c r="A13862">
        <v>309.51029234961601</v>
      </c>
      <c r="B13862">
        <v>8.8818116137452094E-2</v>
      </c>
      <c r="C13862">
        <v>417</v>
      </c>
      <c r="D13862">
        <v>13.9062484952156</v>
      </c>
      <c r="F13862">
        <v>284.95180977391999</v>
      </c>
      <c r="G13862">
        <v>0.107312286099414</v>
      </c>
      <c r="H13862">
        <v>397</v>
      </c>
      <c r="I13862">
        <v>14.1705036461353</v>
      </c>
      <c r="J13862">
        <v>397</v>
      </c>
      <c r="K13862">
        <v>603</v>
      </c>
      <c r="L13862">
        <v>804</v>
      </c>
      <c r="M13862">
        <v>465</v>
      </c>
    </row>
    <row r="13863" spans="1:13" x14ac:dyDescent="0.25">
      <c r="A13863">
        <v>309.51029234961601</v>
      </c>
      <c r="B13863">
        <v>8.7164892407977895E-2</v>
      </c>
      <c r="C13863">
        <v>417</v>
      </c>
      <c r="D13863">
        <v>13.9062484952156</v>
      </c>
      <c r="F13863">
        <v>284.95180977391999</v>
      </c>
      <c r="G13863">
        <v>0.10719699164105299</v>
      </c>
      <c r="H13863">
        <v>397</v>
      </c>
      <c r="I13863">
        <v>14.1705036461353</v>
      </c>
      <c r="J13863">
        <v>397</v>
      </c>
      <c r="K13863">
        <v>603</v>
      </c>
      <c r="L13863">
        <v>804</v>
      </c>
      <c r="M13863">
        <v>465</v>
      </c>
    </row>
    <row r="13864" spans="1:13" x14ac:dyDescent="0.25">
      <c r="A13864">
        <v>309.51029234961601</v>
      </c>
      <c r="B13864">
        <v>8.7214463213149407E-2</v>
      </c>
      <c r="C13864">
        <v>417</v>
      </c>
      <c r="D13864">
        <v>13.9062484952156</v>
      </c>
      <c r="F13864">
        <v>284.95180977391999</v>
      </c>
      <c r="G13864">
        <v>0.108540300241562</v>
      </c>
      <c r="H13864">
        <v>397</v>
      </c>
      <c r="I13864">
        <v>14.1705036461353</v>
      </c>
      <c r="J13864">
        <v>397</v>
      </c>
      <c r="K13864">
        <v>603</v>
      </c>
      <c r="L13864">
        <v>804</v>
      </c>
      <c r="M13864">
        <v>465</v>
      </c>
    </row>
    <row r="13865" spans="1:13" x14ac:dyDescent="0.25">
      <c r="A13865">
        <v>309.51029234961601</v>
      </c>
      <c r="B13865">
        <v>8.7214463213149407E-2</v>
      </c>
      <c r="C13865">
        <v>417</v>
      </c>
      <c r="D13865">
        <v>13.9062484952156</v>
      </c>
      <c r="F13865">
        <v>284.95180977391999</v>
      </c>
      <c r="G13865">
        <v>0.108200597963602</v>
      </c>
      <c r="H13865">
        <v>397</v>
      </c>
      <c r="I13865">
        <v>14.1705036461353</v>
      </c>
      <c r="J13865">
        <v>397</v>
      </c>
      <c r="K13865">
        <v>603</v>
      </c>
      <c r="L13865">
        <v>804</v>
      </c>
      <c r="M13865">
        <v>465</v>
      </c>
    </row>
    <row r="13866" spans="1:13" x14ac:dyDescent="0.25">
      <c r="A13866">
        <v>309.51029234961601</v>
      </c>
      <c r="B13866">
        <v>8.7177243635594898E-2</v>
      </c>
      <c r="C13866">
        <v>417</v>
      </c>
      <c r="D13866">
        <v>13.9062484952156</v>
      </c>
      <c r="F13866">
        <v>284.95180977391999</v>
      </c>
      <c r="G13866">
        <v>0.109373336970105</v>
      </c>
      <c r="H13866">
        <v>397</v>
      </c>
      <c r="I13866">
        <v>14.1705036461353</v>
      </c>
      <c r="J13866">
        <v>397</v>
      </c>
      <c r="K13866">
        <v>603</v>
      </c>
      <c r="L13866">
        <v>804</v>
      </c>
      <c r="M13866">
        <v>465</v>
      </c>
    </row>
    <row r="13867" spans="1:13" x14ac:dyDescent="0.25">
      <c r="A13867">
        <v>309.51029234961601</v>
      </c>
      <c r="B13867">
        <v>8.7177243635594898E-2</v>
      </c>
      <c r="C13867">
        <v>417</v>
      </c>
      <c r="D13867">
        <v>13.9062484952156</v>
      </c>
      <c r="F13867">
        <v>284.95180977391999</v>
      </c>
      <c r="G13867">
        <v>0.109695122656572</v>
      </c>
      <c r="H13867">
        <v>397</v>
      </c>
      <c r="I13867">
        <v>14.1705036461353</v>
      </c>
      <c r="J13867">
        <v>397</v>
      </c>
      <c r="K13867">
        <v>603</v>
      </c>
      <c r="L13867">
        <v>804</v>
      </c>
      <c r="M13867">
        <v>465</v>
      </c>
    </row>
    <row r="13868" spans="1:13" x14ac:dyDescent="0.25">
      <c r="A13868">
        <v>309.51029234961601</v>
      </c>
      <c r="B13868">
        <v>8.7285399305518194E-2</v>
      </c>
      <c r="C13868">
        <v>417</v>
      </c>
      <c r="D13868">
        <v>13.9062484952156</v>
      </c>
      <c r="F13868">
        <v>284.95180977391999</v>
      </c>
      <c r="G13868">
        <v>0.109695122656572</v>
      </c>
      <c r="H13868">
        <v>397</v>
      </c>
      <c r="I13868">
        <v>14.1705036461353</v>
      </c>
      <c r="J13868">
        <v>397</v>
      </c>
      <c r="K13868">
        <v>603</v>
      </c>
      <c r="L13868">
        <v>804</v>
      </c>
      <c r="M13868">
        <v>465</v>
      </c>
    </row>
    <row r="13869" spans="1:13" x14ac:dyDescent="0.25">
      <c r="A13869">
        <v>309.51029234961601</v>
      </c>
      <c r="B13869">
        <v>8.7153757485682007E-2</v>
      </c>
      <c r="C13869">
        <v>417</v>
      </c>
      <c r="D13869">
        <v>13.9062484952156</v>
      </c>
      <c r="F13869">
        <v>284.95180977391999</v>
      </c>
      <c r="G13869">
        <v>0.10948355492950899</v>
      </c>
      <c r="H13869">
        <v>397</v>
      </c>
      <c r="I13869">
        <v>14.1705036461353</v>
      </c>
      <c r="J13869">
        <v>397</v>
      </c>
      <c r="K13869">
        <v>603</v>
      </c>
      <c r="L13869">
        <v>804</v>
      </c>
      <c r="M13869">
        <v>465</v>
      </c>
    </row>
    <row r="13870" spans="1:13" x14ac:dyDescent="0.25">
      <c r="A13870">
        <v>309.51029234961601</v>
      </c>
      <c r="B13870">
        <v>8.7294787289705605E-2</v>
      </c>
      <c r="C13870">
        <v>417</v>
      </c>
      <c r="D13870">
        <v>13.9062484952156</v>
      </c>
      <c r="F13870">
        <v>284.95180977391999</v>
      </c>
      <c r="G13870">
        <v>0.10890147202118999</v>
      </c>
      <c r="H13870">
        <v>397</v>
      </c>
      <c r="I13870">
        <v>14.1705036461353</v>
      </c>
      <c r="J13870">
        <v>397</v>
      </c>
      <c r="K13870">
        <v>603</v>
      </c>
      <c r="L13870">
        <v>804</v>
      </c>
      <c r="M13870">
        <v>465</v>
      </c>
    </row>
    <row r="13871" spans="1:13" x14ac:dyDescent="0.25">
      <c r="A13871">
        <v>309.29902686178701</v>
      </c>
      <c r="B13871">
        <v>8.7140529245256004E-2</v>
      </c>
      <c r="C13871">
        <v>404</v>
      </c>
      <c r="D13871">
        <v>13.9352274634875</v>
      </c>
      <c r="F13871">
        <v>284.95180977391999</v>
      </c>
      <c r="G13871">
        <v>0.108917662930982</v>
      </c>
      <c r="H13871">
        <v>397</v>
      </c>
      <c r="I13871">
        <v>14.1705036461353</v>
      </c>
      <c r="J13871">
        <v>397</v>
      </c>
      <c r="K13871">
        <v>603</v>
      </c>
      <c r="L13871">
        <v>804</v>
      </c>
      <c r="M13871">
        <v>465</v>
      </c>
    </row>
    <row r="13872" spans="1:13" x14ac:dyDescent="0.25">
      <c r="A13872">
        <v>309.29902686178701</v>
      </c>
      <c r="B13872">
        <v>8.7140529245256004E-2</v>
      </c>
      <c r="C13872">
        <v>404</v>
      </c>
      <c r="D13872">
        <v>13.9352274634875</v>
      </c>
      <c r="F13872">
        <v>284.95180977391999</v>
      </c>
      <c r="G13872">
        <v>0.108917662930982</v>
      </c>
      <c r="H13872">
        <v>397</v>
      </c>
      <c r="I13872">
        <v>14.1705036461353</v>
      </c>
      <c r="J13872">
        <v>397</v>
      </c>
      <c r="K13872">
        <v>603</v>
      </c>
      <c r="L13872">
        <v>804</v>
      </c>
      <c r="M13872">
        <v>465</v>
      </c>
    </row>
    <row r="13873" spans="1:13" x14ac:dyDescent="0.25">
      <c r="A13873">
        <v>309.29902686178701</v>
      </c>
      <c r="B13873">
        <v>8.7437659340267801E-2</v>
      </c>
      <c r="C13873">
        <v>404</v>
      </c>
      <c r="D13873">
        <v>13.9352274634875</v>
      </c>
      <c r="F13873">
        <v>284.95180977391999</v>
      </c>
      <c r="G13873">
        <v>0.108783210873932</v>
      </c>
      <c r="H13873">
        <v>397</v>
      </c>
      <c r="I13873">
        <v>14.1705036461353</v>
      </c>
      <c r="J13873">
        <v>397</v>
      </c>
      <c r="K13873">
        <v>603</v>
      </c>
      <c r="L13873">
        <v>804</v>
      </c>
      <c r="M13873">
        <v>465</v>
      </c>
    </row>
    <row r="13874" spans="1:13" x14ac:dyDescent="0.25">
      <c r="A13874">
        <v>309.29902686178701</v>
      </c>
      <c r="B13874">
        <v>8.7437659340267801E-2</v>
      </c>
      <c r="C13874">
        <v>404</v>
      </c>
      <c r="D13874">
        <v>13.9352274634875</v>
      </c>
      <c r="F13874">
        <v>284.95180977391999</v>
      </c>
      <c r="G13874">
        <v>0.108783210873932</v>
      </c>
      <c r="H13874">
        <v>397</v>
      </c>
      <c r="I13874">
        <v>14.1705036461353</v>
      </c>
      <c r="J13874">
        <v>397</v>
      </c>
      <c r="K13874">
        <v>603</v>
      </c>
      <c r="L13874">
        <v>804</v>
      </c>
      <c r="M13874">
        <v>465</v>
      </c>
    </row>
    <row r="13875" spans="1:13" x14ac:dyDescent="0.25">
      <c r="A13875">
        <v>309.29902686178701</v>
      </c>
      <c r="B13875">
        <v>8.7437659340267801E-2</v>
      </c>
      <c r="C13875">
        <v>404</v>
      </c>
      <c r="D13875">
        <v>13.9352274634875</v>
      </c>
      <c r="F13875">
        <v>284.95180977391999</v>
      </c>
      <c r="G13875">
        <v>0.108783210873932</v>
      </c>
      <c r="H13875">
        <v>397</v>
      </c>
      <c r="I13875">
        <v>14.1705036461353</v>
      </c>
      <c r="J13875">
        <v>397</v>
      </c>
      <c r="K13875">
        <v>603</v>
      </c>
      <c r="L13875">
        <v>804</v>
      </c>
      <c r="M13875">
        <v>465</v>
      </c>
    </row>
    <row r="13876" spans="1:13" x14ac:dyDescent="0.25">
      <c r="A13876">
        <v>309.29902686178701</v>
      </c>
      <c r="B13876">
        <v>8.8016602949962303E-2</v>
      </c>
      <c r="C13876">
        <v>404</v>
      </c>
      <c r="D13876">
        <v>13.9352274634875</v>
      </c>
      <c r="F13876">
        <v>284.95180977391999</v>
      </c>
      <c r="G13876">
        <v>0.108482627657699</v>
      </c>
      <c r="H13876">
        <v>397</v>
      </c>
      <c r="I13876">
        <v>14.1705036461353</v>
      </c>
      <c r="J13876">
        <v>397</v>
      </c>
      <c r="K13876">
        <v>603</v>
      </c>
      <c r="L13876">
        <v>804</v>
      </c>
      <c r="M13876">
        <v>465</v>
      </c>
    </row>
    <row r="13877" spans="1:13" x14ac:dyDescent="0.25">
      <c r="A13877">
        <v>309.29902686178701</v>
      </c>
      <c r="B13877">
        <v>8.8311298043205894E-2</v>
      </c>
      <c r="C13877">
        <v>404</v>
      </c>
      <c r="D13877">
        <v>13.9352274634875</v>
      </c>
      <c r="F13877">
        <v>284.95180977391999</v>
      </c>
      <c r="G13877">
        <v>0.10841114530851501</v>
      </c>
      <c r="H13877">
        <v>397</v>
      </c>
      <c r="I13877">
        <v>14.1705036461353</v>
      </c>
      <c r="J13877">
        <v>437</v>
      </c>
      <c r="K13877">
        <v>563</v>
      </c>
      <c r="L13877">
        <v>801</v>
      </c>
      <c r="M13877">
        <v>465</v>
      </c>
    </row>
    <row r="13878" spans="1:13" x14ac:dyDescent="0.25">
      <c r="A13878">
        <v>309.29902686178701</v>
      </c>
      <c r="B13878">
        <v>8.8902532284605998E-2</v>
      </c>
      <c r="C13878">
        <v>404</v>
      </c>
      <c r="D13878">
        <v>13.9352274634875</v>
      </c>
      <c r="F13878">
        <v>284.95180977391999</v>
      </c>
      <c r="G13878">
        <v>0.10872521524511</v>
      </c>
      <c r="H13878">
        <v>397</v>
      </c>
      <c r="I13878">
        <v>14.1705036461353</v>
      </c>
      <c r="J13878">
        <v>437</v>
      </c>
      <c r="K13878">
        <v>563</v>
      </c>
      <c r="L13878">
        <v>801</v>
      </c>
      <c r="M13878">
        <v>465</v>
      </c>
    </row>
    <row r="13879" spans="1:13" x14ac:dyDescent="0.25">
      <c r="A13879">
        <v>309.29902686178701</v>
      </c>
      <c r="B13879">
        <v>8.8312889121143198E-2</v>
      </c>
      <c r="C13879">
        <v>404</v>
      </c>
      <c r="D13879">
        <v>13.9352274634875</v>
      </c>
      <c r="F13879">
        <v>284.95180977391999</v>
      </c>
      <c r="G13879">
        <v>0.109159485833269</v>
      </c>
      <c r="H13879">
        <v>397</v>
      </c>
      <c r="I13879">
        <v>14.1705036461353</v>
      </c>
      <c r="J13879">
        <v>437</v>
      </c>
      <c r="K13879">
        <v>563</v>
      </c>
      <c r="L13879">
        <v>801</v>
      </c>
      <c r="M13879">
        <v>465</v>
      </c>
    </row>
    <row r="13880" spans="1:13" x14ac:dyDescent="0.25">
      <c r="A13880">
        <v>309.29902686178701</v>
      </c>
      <c r="B13880">
        <v>8.8083710545121693E-2</v>
      </c>
      <c r="C13880">
        <v>404</v>
      </c>
      <c r="D13880">
        <v>13.9352274634875</v>
      </c>
      <c r="F13880">
        <v>284.95180977391999</v>
      </c>
      <c r="G13880">
        <v>0.109254100908852</v>
      </c>
      <c r="H13880">
        <v>397</v>
      </c>
      <c r="I13880">
        <v>14.1705036461353</v>
      </c>
      <c r="J13880">
        <v>437</v>
      </c>
      <c r="K13880">
        <v>563</v>
      </c>
      <c r="L13880">
        <v>801</v>
      </c>
      <c r="M13880">
        <v>465</v>
      </c>
    </row>
    <row r="13881" spans="1:13" x14ac:dyDescent="0.25">
      <c r="A13881">
        <v>309.29902686178701</v>
      </c>
      <c r="B13881">
        <v>8.8154360279877705E-2</v>
      </c>
      <c r="C13881">
        <v>404</v>
      </c>
      <c r="D13881">
        <v>13.9352274634875</v>
      </c>
      <c r="F13881">
        <v>284.95180977391999</v>
      </c>
      <c r="G13881">
        <v>0.11025391317646301</v>
      </c>
      <c r="H13881">
        <v>397</v>
      </c>
      <c r="I13881">
        <v>14.1705036461353</v>
      </c>
      <c r="J13881">
        <v>437</v>
      </c>
      <c r="K13881">
        <v>563</v>
      </c>
      <c r="L13881">
        <v>801</v>
      </c>
      <c r="M13881">
        <v>465</v>
      </c>
    </row>
    <row r="13882" spans="1:13" x14ac:dyDescent="0.25">
      <c r="A13882">
        <v>309.29902686178701</v>
      </c>
      <c r="B13882">
        <v>8.8096337497760399E-2</v>
      </c>
      <c r="C13882">
        <v>404</v>
      </c>
      <c r="D13882">
        <v>13.9352274634875</v>
      </c>
      <c r="F13882">
        <v>284.95180977391999</v>
      </c>
      <c r="G13882">
        <v>0.11007968891807</v>
      </c>
      <c r="H13882">
        <v>397</v>
      </c>
      <c r="I13882">
        <v>14.1705036461353</v>
      </c>
      <c r="J13882">
        <v>437</v>
      </c>
      <c r="K13882">
        <v>563</v>
      </c>
      <c r="L13882">
        <v>801</v>
      </c>
      <c r="M13882">
        <v>465</v>
      </c>
    </row>
    <row r="13883" spans="1:13" x14ac:dyDescent="0.25">
      <c r="A13883">
        <v>309.29902686178701</v>
      </c>
      <c r="B13883">
        <v>8.8096337497760399E-2</v>
      </c>
      <c r="C13883">
        <v>404</v>
      </c>
      <c r="D13883">
        <v>13.9352274634875</v>
      </c>
      <c r="F13883">
        <v>284.95180977391999</v>
      </c>
      <c r="G13883">
        <v>0.11021409535018201</v>
      </c>
      <c r="H13883">
        <v>397</v>
      </c>
      <c r="I13883">
        <v>14.1705036461353</v>
      </c>
      <c r="J13883">
        <v>437</v>
      </c>
      <c r="K13883">
        <v>563</v>
      </c>
      <c r="L13883">
        <v>801</v>
      </c>
      <c r="M13883">
        <v>465</v>
      </c>
    </row>
    <row r="13884" spans="1:13" x14ac:dyDescent="0.25">
      <c r="A13884">
        <v>309.29902686178701</v>
      </c>
      <c r="B13884">
        <v>8.8071302857400502E-2</v>
      </c>
      <c r="C13884">
        <v>404</v>
      </c>
      <c r="D13884">
        <v>13.9352274634875</v>
      </c>
      <c r="F13884">
        <v>284.95180977391999</v>
      </c>
      <c r="G13884">
        <v>0.10996882431372999</v>
      </c>
      <c r="H13884">
        <v>397</v>
      </c>
      <c r="I13884">
        <v>14.1705036461353</v>
      </c>
      <c r="J13884">
        <v>437</v>
      </c>
      <c r="K13884">
        <v>563</v>
      </c>
      <c r="L13884">
        <v>801</v>
      </c>
      <c r="M13884">
        <v>465</v>
      </c>
    </row>
    <row r="13885" spans="1:13" x14ac:dyDescent="0.25">
      <c r="A13885">
        <v>309.29902686178701</v>
      </c>
      <c r="B13885">
        <v>8.85002351532857E-2</v>
      </c>
      <c r="C13885">
        <v>404</v>
      </c>
      <c r="D13885">
        <v>13.9352274634875</v>
      </c>
      <c r="F13885">
        <v>284.95180977391999</v>
      </c>
      <c r="G13885">
        <v>0.10941989629093</v>
      </c>
      <c r="H13885">
        <v>397</v>
      </c>
      <c r="I13885">
        <v>14.1705036461353</v>
      </c>
      <c r="J13885">
        <v>437</v>
      </c>
      <c r="K13885">
        <v>563</v>
      </c>
      <c r="L13885">
        <v>801</v>
      </c>
      <c r="M13885">
        <v>465</v>
      </c>
    </row>
    <row r="13886" spans="1:13" x14ac:dyDescent="0.25">
      <c r="A13886">
        <v>309.29902686178701</v>
      </c>
      <c r="B13886">
        <v>8.88747784803572E-2</v>
      </c>
      <c r="C13886">
        <v>404</v>
      </c>
      <c r="D13886">
        <v>13.9352274634875</v>
      </c>
      <c r="F13886">
        <v>284.95180977391999</v>
      </c>
      <c r="G13886">
        <v>0.108160577923315</v>
      </c>
      <c r="H13886">
        <v>397</v>
      </c>
      <c r="I13886">
        <v>14.1705036461353</v>
      </c>
      <c r="J13886">
        <v>437</v>
      </c>
      <c r="K13886">
        <v>563</v>
      </c>
      <c r="L13886">
        <v>801</v>
      </c>
      <c r="M13886">
        <v>465</v>
      </c>
    </row>
    <row r="13887" spans="1:13" x14ac:dyDescent="0.25">
      <c r="A13887">
        <v>309.29902686178701</v>
      </c>
      <c r="B13887">
        <v>8.88747784803572E-2</v>
      </c>
      <c r="C13887">
        <v>404</v>
      </c>
      <c r="D13887">
        <v>13.9352274634875</v>
      </c>
      <c r="F13887">
        <v>284.95180977391999</v>
      </c>
      <c r="G13887">
        <v>0.109388029143742</v>
      </c>
      <c r="H13887">
        <v>397</v>
      </c>
      <c r="I13887">
        <v>14.1705036461353</v>
      </c>
      <c r="J13887">
        <v>437</v>
      </c>
      <c r="K13887">
        <v>563</v>
      </c>
      <c r="L13887">
        <v>801</v>
      </c>
      <c r="M13887">
        <v>465</v>
      </c>
    </row>
    <row r="13888" spans="1:13" x14ac:dyDescent="0.25">
      <c r="A13888">
        <v>309.29902686178701</v>
      </c>
      <c r="B13888">
        <v>8.8988942867824106E-2</v>
      </c>
      <c r="C13888">
        <v>404</v>
      </c>
      <c r="D13888">
        <v>13.9352274634875</v>
      </c>
      <c r="F13888">
        <v>284.95180977391999</v>
      </c>
      <c r="G13888">
        <v>0.10943926504222</v>
      </c>
      <c r="H13888">
        <v>397</v>
      </c>
      <c r="I13888">
        <v>14.1705036461353</v>
      </c>
      <c r="J13888">
        <v>437</v>
      </c>
      <c r="K13888">
        <v>563</v>
      </c>
      <c r="L13888">
        <v>801</v>
      </c>
      <c r="M13888">
        <v>465</v>
      </c>
    </row>
    <row r="13889" spans="1:13" x14ac:dyDescent="0.25">
      <c r="A13889">
        <v>309.29902686178701</v>
      </c>
      <c r="B13889">
        <v>8.8702553030294104E-2</v>
      </c>
      <c r="C13889">
        <v>404</v>
      </c>
      <c r="D13889">
        <v>13.9352274634875</v>
      </c>
      <c r="F13889">
        <v>284.95180977391999</v>
      </c>
      <c r="G13889">
        <v>0.109528012403766</v>
      </c>
      <c r="H13889">
        <v>397</v>
      </c>
      <c r="I13889">
        <v>14.1705036461353</v>
      </c>
      <c r="J13889">
        <v>437</v>
      </c>
      <c r="K13889">
        <v>563</v>
      </c>
      <c r="L13889">
        <v>801</v>
      </c>
      <c r="M13889">
        <v>465</v>
      </c>
    </row>
    <row r="13890" spans="1:13" x14ac:dyDescent="0.25">
      <c r="A13890">
        <v>309.29902686178701</v>
      </c>
      <c r="B13890">
        <v>8.9253599506639802E-2</v>
      </c>
      <c r="C13890">
        <v>404</v>
      </c>
      <c r="D13890">
        <v>13.9352274634875</v>
      </c>
      <c r="F13890">
        <v>284.95180977391999</v>
      </c>
      <c r="G13890">
        <v>0.10895160772482999</v>
      </c>
      <c r="H13890">
        <v>397</v>
      </c>
      <c r="I13890">
        <v>14.1705036461353</v>
      </c>
      <c r="J13890">
        <v>437</v>
      </c>
      <c r="K13890">
        <v>563</v>
      </c>
      <c r="L13890">
        <v>801</v>
      </c>
      <c r="M13890">
        <v>465</v>
      </c>
    </row>
    <row r="13891" spans="1:13" x14ac:dyDescent="0.25">
      <c r="A13891">
        <v>309.29902686178701</v>
      </c>
      <c r="B13891">
        <v>8.9316033102803102E-2</v>
      </c>
      <c r="C13891">
        <v>404</v>
      </c>
      <c r="D13891">
        <v>13.9352274634875</v>
      </c>
      <c r="F13891">
        <v>284.95180977391999</v>
      </c>
      <c r="G13891">
        <v>0.108719938910439</v>
      </c>
      <c r="H13891">
        <v>397</v>
      </c>
      <c r="I13891">
        <v>14.1705036461353</v>
      </c>
      <c r="J13891">
        <v>437</v>
      </c>
      <c r="K13891">
        <v>563</v>
      </c>
      <c r="L13891">
        <v>801</v>
      </c>
      <c r="M13891">
        <v>465</v>
      </c>
    </row>
    <row r="13892" spans="1:13" x14ac:dyDescent="0.25">
      <c r="A13892">
        <v>309.29902686178701</v>
      </c>
      <c r="B13892">
        <v>8.9272607267983195E-2</v>
      </c>
      <c r="C13892">
        <v>404</v>
      </c>
      <c r="D13892">
        <v>13.9352274634875</v>
      </c>
      <c r="F13892">
        <v>284.95180977391999</v>
      </c>
      <c r="G13892">
        <v>0.10871785035819299</v>
      </c>
      <c r="H13892">
        <v>397</v>
      </c>
      <c r="I13892">
        <v>14.1705036461353</v>
      </c>
      <c r="J13892">
        <v>437</v>
      </c>
      <c r="K13892">
        <v>563</v>
      </c>
      <c r="L13892">
        <v>801</v>
      </c>
      <c r="M13892">
        <v>465</v>
      </c>
    </row>
    <row r="13893" spans="1:13" x14ac:dyDescent="0.25">
      <c r="A13893">
        <v>309.29902686178701</v>
      </c>
      <c r="B13893">
        <v>8.9385985306996193E-2</v>
      </c>
      <c r="C13893">
        <v>404</v>
      </c>
      <c r="D13893">
        <v>13.9352274634875</v>
      </c>
      <c r="F13893">
        <v>284.95180977391999</v>
      </c>
      <c r="G13893">
        <v>0.11118786912341901</v>
      </c>
      <c r="H13893">
        <v>397</v>
      </c>
      <c r="I13893">
        <v>14.1705036461353</v>
      </c>
      <c r="J13893">
        <v>437</v>
      </c>
      <c r="K13893">
        <v>563</v>
      </c>
      <c r="L13893">
        <v>801</v>
      </c>
      <c r="M13893">
        <v>465</v>
      </c>
    </row>
    <row r="13894" spans="1:13" x14ac:dyDescent="0.25">
      <c r="A13894">
        <v>309.29902686178701</v>
      </c>
      <c r="B13894">
        <v>8.9551067374102594E-2</v>
      </c>
      <c r="C13894">
        <v>404</v>
      </c>
      <c r="D13894">
        <v>13.9352274634875</v>
      </c>
      <c r="F13894">
        <v>284.95180977391999</v>
      </c>
      <c r="G13894">
        <v>0.111374455624994</v>
      </c>
      <c r="H13894">
        <v>397</v>
      </c>
      <c r="I13894">
        <v>14.1705036461353</v>
      </c>
      <c r="J13894">
        <v>437</v>
      </c>
      <c r="K13894">
        <v>563</v>
      </c>
      <c r="L13894">
        <v>801</v>
      </c>
      <c r="M13894">
        <v>465</v>
      </c>
    </row>
    <row r="13895" spans="1:13" x14ac:dyDescent="0.25">
      <c r="A13895">
        <v>309.29902686178701</v>
      </c>
      <c r="B13895">
        <v>8.8498405846979003E-2</v>
      </c>
      <c r="C13895">
        <v>404</v>
      </c>
      <c r="D13895">
        <v>13.9352274634875</v>
      </c>
      <c r="F13895">
        <v>284.95180977391999</v>
      </c>
      <c r="G13895">
        <v>0.112024744622319</v>
      </c>
      <c r="H13895">
        <v>397</v>
      </c>
      <c r="I13895">
        <v>14.1705036461353</v>
      </c>
      <c r="J13895">
        <v>437</v>
      </c>
      <c r="K13895">
        <v>563</v>
      </c>
      <c r="L13895">
        <v>801</v>
      </c>
      <c r="M13895">
        <v>465</v>
      </c>
    </row>
    <row r="13896" spans="1:13" x14ac:dyDescent="0.25">
      <c r="A13896">
        <v>309.29902686178701</v>
      </c>
      <c r="B13896">
        <v>8.9485055361266594E-2</v>
      </c>
      <c r="C13896">
        <v>404</v>
      </c>
      <c r="D13896">
        <v>13.9352274634875</v>
      </c>
      <c r="F13896">
        <v>284.95180977391999</v>
      </c>
      <c r="G13896">
        <v>0.112061001854369</v>
      </c>
      <c r="H13896">
        <v>397</v>
      </c>
      <c r="I13896">
        <v>14.1705036461353</v>
      </c>
      <c r="J13896">
        <v>437</v>
      </c>
      <c r="K13896">
        <v>563</v>
      </c>
      <c r="L13896">
        <v>801</v>
      </c>
      <c r="M13896">
        <v>465</v>
      </c>
    </row>
    <row r="13897" spans="1:13" x14ac:dyDescent="0.25">
      <c r="A13897">
        <v>309.29902686178701</v>
      </c>
      <c r="B13897">
        <v>8.9266039215733603E-2</v>
      </c>
      <c r="C13897">
        <v>404</v>
      </c>
      <c r="D13897">
        <v>13.9352274634875</v>
      </c>
      <c r="F13897">
        <v>284.95180977391999</v>
      </c>
      <c r="G13897">
        <v>0.112057704957317</v>
      </c>
      <c r="H13897">
        <v>397</v>
      </c>
      <c r="I13897">
        <v>14.1705036461353</v>
      </c>
      <c r="J13897">
        <v>437</v>
      </c>
      <c r="K13897">
        <v>563</v>
      </c>
      <c r="L13897">
        <v>801</v>
      </c>
      <c r="M13897">
        <v>465</v>
      </c>
    </row>
    <row r="13898" spans="1:13" x14ac:dyDescent="0.25">
      <c r="A13898">
        <v>309.29902686178701</v>
      </c>
      <c r="B13898">
        <v>8.9266039215733603E-2</v>
      </c>
      <c r="C13898">
        <v>404</v>
      </c>
      <c r="D13898">
        <v>13.9352274634875</v>
      </c>
      <c r="F13898">
        <v>284.95180977391999</v>
      </c>
      <c r="G13898">
        <v>0.112057704957317</v>
      </c>
      <c r="H13898">
        <v>397</v>
      </c>
      <c r="I13898">
        <v>14.1705036461353</v>
      </c>
      <c r="J13898">
        <v>437</v>
      </c>
      <c r="K13898">
        <v>563</v>
      </c>
      <c r="L13898">
        <v>801</v>
      </c>
      <c r="M13898">
        <v>465</v>
      </c>
    </row>
    <row r="13899" spans="1:13" x14ac:dyDescent="0.25">
      <c r="A13899">
        <v>309.29902686178701</v>
      </c>
      <c r="B13899">
        <v>8.8628151963292698E-2</v>
      </c>
      <c r="C13899">
        <v>404</v>
      </c>
      <c r="D13899">
        <v>13.9352274634875</v>
      </c>
      <c r="F13899">
        <v>284.57352415518801</v>
      </c>
      <c r="G13899">
        <v>0.111526100817195</v>
      </c>
      <c r="H13899">
        <v>406</v>
      </c>
      <c r="I13899">
        <v>14.3685884410515</v>
      </c>
      <c r="J13899">
        <v>437</v>
      </c>
      <c r="K13899">
        <v>563</v>
      </c>
      <c r="L13899">
        <v>801</v>
      </c>
      <c r="M13899">
        <v>465</v>
      </c>
    </row>
    <row r="13900" spans="1:13" x14ac:dyDescent="0.25">
      <c r="A13900">
        <v>309.29902686178701</v>
      </c>
      <c r="B13900">
        <v>8.8435400204461306E-2</v>
      </c>
      <c r="C13900">
        <v>404</v>
      </c>
      <c r="D13900">
        <v>13.9352274634875</v>
      </c>
      <c r="F13900">
        <v>284.57352415518801</v>
      </c>
      <c r="G13900">
        <v>0.111727683487626</v>
      </c>
      <c r="H13900">
        <v>406</v>
      </c>
      <c r="I13900">
        <v>14.3685884410515</v>
      </c>
      <c r="J13900">
        <v>437</v>
      </c>
      <c r="K13900">
        <v>563</v>
      </c>
      <c r="L13900">
        <v>801</v>
      </c>
      <c r="M13900">
        <v>465</v>
      </c>
    </row>
    <row r="13901" spans="1:13" x14ac:dyDescent="0.25">
      <c r="A13901">
        <v>309.29902686178701</v>
      </c>
      <c r="B13901">
        <v>8.8435400204461306E-2</v>
      </c>
      <c r="C13901">
        <v>404</v>
      </c>
      <c r="D13901">
        <v>13.9352274634875</v>
      </c>
      <c r="F13901">
        <v>284.57352415518801</v>
      </c>
      <c r="G13901">
        <v>0.112247053340225</v>
      </c>
      <c r="H13901">
        <v>406</v>
      </c>
      <c r="I13901">
        <v>14.3685884410515</v>
      </c>
      <c r="J13901">
        <v>437</v>
      </c>
      <c r="K13901">
        <v>563</v>
      </c>
      <c r="L13901">
        <v>801</v>
      </c>
      <c r="M13901">
        <v>465</v>
      </c>
    </row>
    <row r="13902" spans="1:13" x14ac:dyDescent="0.25">
      <c r="A13902">
        <v>309.29902686178701</v>
      </c>
      <c r="B13902">
        <v>8.8518465538821506E-2</v>
      </c>
      <c r="C13902">
        <v>404</v>
      </c>
      <c r="D13902">
        <v>13.9352274634875</v>
      </c>
      <c r="F13902">
        <v>284.57352415518801</v>
      </c>
      <c r="G13902">
        <v>0.112247053340225</v>
      </c>
      <c r="H13902">
        <v>406</v>
      </c>
      <c r="I13902">
        <v>14.3685884410515</v>
      </c>
      <c r="J13902">
        <v>437</v>
      </c>
      <c r="K13902">
        <v>563</v>
      </c>
      <c r="L13902">
        <v>801</v>
      </c>
      <c r="M13902">
        <v>460</v>
      </c>
    </row>
    <row r="13903" spans="1:13" x14ac:dyDescent="0.25">
      <c r="A13903">
        <v>309.29902686178701</v>
      </c>
      <c r="B13903">
        <v>8.8739486604852105E-2</v>
      </c>
      <c r="C13903">
        <v>404</v>
      </c>
      <c r="D13903">
        <v>13.9352274634875</v>
      </c>
      <c r="F13903">
        <v>284.57352415518801</v>
      </c>
      <c r="G13903">
        <v>0.112247053340225</v>
      </c>
      <c r="H13903">
        <v>406</v>
      </c>
      <c r="I13903">
        <v>14.3685884410515</v>
      </c>
      <c r="J13903">
        <v>437</v>
      </c>
      <c r="K13903">
        <v>563</v>
      </c>
      <c r="L13903">
        <v>801</v>
      </c>
      <c r="M13903">
        <v>460</v>
      </c>
    </row>
    <row r="13904" spans="1:13" x14ac:dyDescent="0.25">
      <c r="A13904">
        <v>309.29902686178701</v>
      </c>
      <c r="B13904">
        <v>8.8739486604852105E-2</v>
      </c>
      <c r="C13904">
        <v>404</v>
      </c>
      <c r="D13904">
        <v>13.9352274634875</v>
      </c>
      <c r="F13904">
        <v>284.57352415518801</v>
      </c>
      <c r="G13904">
        <v>0.111606526894564</v>
      </c>
      <c r="H13904">
        <v>406</v>
      </c>
      <c r="I13904">
        <v>14.3685884410515</v>
      </c>
      <c r="J13904">
        <v>437</v>
      </c>
      <c r="K13904">
        <v>563</v>
      </c>
      <c r="L13904">
        <v>801</v>
      </c>
      <c r="M13904">
        <v>460</v>
      </c>
    </row>
    <row r="13905" spans="1:13" x14ac:dyDescent="0.25">
      <c r="A13905">
        <v>309.29902686178701</v>
      </c>
      <c r="B13905">
        <v>8.9717703592593595E-2</v>
      </c>
      <c r="C13905">
        <v>404</v>
      </c>
      <c r="D13905">
        <v>13.9352274634875</v>
      </c>
      <c r="F13905">
        <v>284.57352415518801</v>
      </c>
      <c r="G13905">
        <v>0.112049432307695</v>
      </c>
      <c r="H13905">
        <v>406</v>
      </c>
      <c r="I13905">
        <v>14.3685884410515</v>
      </c>
      <c r="J13905">
        <v>437</v>
      </c>
      <c r="K13905">
        <v>563</v>
      </c>
      <c r="L13905">
        <v>801</v>
      </c>
      <c r="M13905">
        <v>460</v>
      </c>
    </row>
    <row r="13906" spans="1:13" x14ac:dyDescent="0.25">
      <c r="A13906">
        <v>309.29902686178701</v>
      </c>
      <c r="B13906">
        <v>8.9349134283602499E-2</v>
      </c>
      <c r="C13906">
        <v>404</v>
      </c>
      <c r="D13906">
        <v>13.9352274634875</v>
      </c>
      <c r="F13906">
        <v>284.57352415518801</v>
      </c>
      <c r="G13906">
        <v>0.112461173520573</v>
      </c>
      <c r="H13906">
        <v>406</v>
      </c>
      <c r="I13906">
        <v>14.3685884410515</v>
      </c>
      <c r="J13906">
        <v>437</v>
      </c>
      <c r="K13906">
        <v>563</v>
      </c>
      <c r="L13906">
        <v>801</v>
      </c>
      <c r="M13906">
        <v>460</v>
      </c>
    </row>
    <row r="13907" spans="1:13" x14ac:dyDescent="0.25">
      <c r="A13907">
        <v>309.29902686178701</v>
      </c>
      <c r="B13907">
        <v>8.9418199756087002E-2</v>
      </c>
      <c r="C13907">
        <v>404</v>
      </c>
      <c r="D13907">
        <v>13.9352274634875</v>
      </c>
      <c r="F13907">
        <v>284.57352415518801</v>
      </c>
      <c r="G13907">
        <v>0.112723298747922</v>
      </c>
      <c r="H13907">
        <v>406</v>
      </c>
      <c r="I13907">
        <v>14.3685884410515</v>
      </c>
      <c r="J13907">
        <v>437</v>
      </c>
      <c r="K13907">
        <v>563</v>
      </c>
      <c r="L13907">
        <v>801</v>
      </c>
      <c r="M13907">
        <v>460</v>
      </c>
    </row>
    <row r="13908" spans="1:13" x14ac:dyDescent="0.25">
      <c r="A13908">
        <v>309.29902686178701</v>
      </c>
      <c r="B13908">
        <v>8.9365063694864896E-2</v>
      </c>
      <c r="C13908">
        <v>404</v>
      </c>
      <c r="D13908">
        <v>13.9352274634875</v>
      </c>
      <c r="F13908">
        <v>284.52398546808399</v>
      </c>
      <c r="G13908">
        <v>0.111987698498395</v>
      </c>
      <c r="H13908">
        <v>404</v>
      </c>
      <c r="I13908">
        <v>14.197531734826001</v>
      </c>
      <c r="J13908">
        <v>437</v>
      </c>
      <c r="K13908">
        <v>563</v>
      </c>
      <c r="L13908">
        <v>801</v>
      </c>
      <c r="M13908">
        <v>460</v>
      </c>
    </row>
    <row r="13909" spans="1:13" x14ac:dyDescent="0.25">
      <c r="A13909">
        <v>309.29902686178701</v>
      </c>
      <c r="B13909">
        <v>8.9255931852008794E-2</v>
      </c>
      <c r="C13909">
        <v>404</v>
      </c>
      <c r="D13909">
        <v>13.9352274634875</v>
      </c>
      <c r="F13909">
        <v>284.52398546808399</v>
      </c>
      <c r="G13909">
        <v>0.11254330381423799</v>
      </c>
      <c r="H13909">
        <v>404</v>
      </c>
      <c r="I13909">
        <v>14.197531734826001</v>
      </c>
      <c r="J13909">
        <v>437</v>
      </c>
      <c r="K13909">
        <v>563</v>
      </c>
      <c r="L13909">
        <v>801</v>
      </c>
      <c r="M13909">
        <v>460</v>
      </c>
    </row>
    <row r="13910" spans="1:13" x14ac:dyDescent="0.25">
      <c r="A13910">
        <v>309.29902686178701</v>
      </c>
      <c r="B13910">
        <v>8.9255931852008794E-2</v>
      </c>
      <c r="C13910">
        <v>404</v>
      </c>
      <c r="D13910">
        <v>13.9352274634875</v>
      </c>
      <c r="F13910">
        <v>284.52398546808399</v>
      </c>
      <c r="G13910">
        <v>0.112521733413324</v>
      </c>
      <c r="H13910">
        <v>404</v>
      </c>
      <c r="I13910">
        <v>14.197531734826001</v>
      </c>
      <c r="J13910">
        <v>437</v>
      </c>
      <c r="K13910">
        <v>563</v>
      </c>
      <c r="L13910">
        <v>801</v>
      </c>
      <c r="M13910">
        <v>460</v>
      </c>
    </row>
    <row r="13911" spans="1:13" x14ac:dyDescent="0.25">
      <c r="A13911">
        <v>309.29902686178701</v>
      </c>
      <c r="B13911">
        <v>8.9421503636572905E-2</v>
      </c>
      <c r="C13911">
        <v>404</v>
      </c>
      <c r="D13911">
        <v>13.9352274634875</v>
      </c>
      <c r="F13911">
        <v>284.52398546808399</v>
      </c>
      <c r="G13911">
        <v>0.112410351761575</v>
      </c>
      <c r="H13911">
        <v>404</v>
      </c>
      <c r="I13911">
        <v>14.197531734826001</v>
      </c>
      <c r="J13911">
        <v>437</v>
      </c>
      <c r="K13911">
        <v>563</v>
      </c>
      <c r="L13911">
        <v>801</v>
      </c>
      <c r="M13911">
        <v>460</v>
      </c>
    </row>
    <row r="13912" spans="1:13" x14ac:dyDescent="0.25">
      <c r="A13912">
        <v>309.29902686178701</v>
      </c>
      <c r="B13912">
        <v>8.9383309339826897E-2</v>
      </c>
      <c r="C13912">
        <v>404</v>
      </c>
      <c r="D13912">
        <v>13.9352274634875</v>
      </c>
      <c r="F13912">
        <v>284.52398546808399</v>
      </c>
      <c r="G13912">
        <v>0.113092414520489</v>
      </c>
      <c r="H13912">
        <v>404</v>
      </c>
      <c r="I13912">
        <v>14.197531734826001</v>
      </c>
      <c r="J13912">
        <v>437</v>
      </c>
      <c r="K13912">
        <v>563</v>
      </c>
      <c r="L13912">
        <v>801</v>
      </c>
      <c r="M13912">
        <v>460</v>
      </c>
    </row>
    <row r="13913" spans="1:13" x14ac:dyDescent="0.25">
      <c r="A13913">
        <v>309.29902686178701</v>
      </c>
      <c r="B13913">
        <v>8.94126870168548E-2</v>
      </c>
      <c r="C13913">
        <v>404</v>
      </c>
      <c r="D13913">
        <v>13.9352274634875</v>
      </c>
      <c r="F13913">
        <v>284.52398546808399</v>
      </c>
      <c r="G13913">
        <v>0.11306975306409101</v>
      </c>
      <c r="H13913">
        <v>404</v>
      </c>
      <c r="I13913">
        <v>14.197531734826001</v>
      </c>
      <c r="J13913">
        <v>437</v>
      </c>
      <c r="K13913">
        <v>563</v>
      </c>
      <c r="L13913">
        <v>801</v>
      </c>
      <c r="M13913">
        <v>460</v>
      </c>
    </row>
    <row r="13914" spans="1:13" x14ac:dyDescent="0.25">
      <c r="A13914">
        <v>309.29902686178701</v>
      </c>
      <c r="B13914">
        <v>8.9500818747449404E-2</v>
      </c>
      <c r="C13914">
        <v>404</v>
      </c>
      <c r="D13914">
        <v>13.9352274634875</v>
      </c>
      <c r="F13914">
        <v>284.52398546808399</v>
      </c>
      <c r="G13914">
        <v>0.112667054117411</v>
      </c>
      <c r="H13914">
        <v>404</v>
      </c>
      <c r="I13914">
        <v>14.197531734826001</v>
      </c>
      <c r="J13914">
        <v>437</v>
      </c>
      <c r="K13914">
        <v>563</v>
      </c>
      <c r="L13914">
        <v>801</v>
      </c>
      <c r="M13914">
        <v>460</v>
      </c>
    </row>
    <row r="13915" spans="1:13" x14ac:dyDescent="0.25">
      <c r="A13915">
        <v>309.29902686178701</v>
      </c>
      <c r="B13915">
        <v>8.9500818747449404E-2</v>
      </c>
      <c r="C13915">
        <v>404</v>
      </c>
      <c r="D13915">
        <v>13.9352274634875</v>
      </c>
      <c r="F13915">
        <v>284.52398546808399</v>
      </c>
      <c r="G13915">
        <v>0.112415177315459</v>
      </c>
      <c r="H13915">
        <v>404</v>
      </c>
      <c r="I13915">
        <v>14.197531734826001</v>
      </c>
      <c r="J13915">
        <v>437</v>
      </c>
      <c r="K13915">
        <v>563</v>
      </c>
      <c r="L13915">
        <v>801</v>
      </c>
      <c r="M13915">
        <v>460</v>
      </c>
    </row>
    <row r="13916" spans="1:13" x14ac:dyDescent="0.25">
      <c r="A13916">
        <v>309.29902686178701</v>
      </c>
      <c r="B13916">
        <v>8.9500818747449404E-2</v>
      </c>
      <c r="C13916">
        <v>404</v>
      </c>
      <c r="D13916">
        <v>13.9352274634875</v>
      </c>
      <c r="F13916">
        <v>284.52398546808399</v>
      </c>
      <c r="G13916">
        <v>0.112828384948405</v>
      </c>
      <c r="H13916">
        <v>404</v>
      </c>
      <c r="I13916">
        <v>14.197531734826001</v>
      </c>
      <c r="J13916">
        <v>437</v>
      </c>
      <c r="K13916">
        <v>563</v>
      </c>
      <c r="L13916">
        <v>801</v>
      </c>
      <c r="M13916">
        <v>460</v>
      </c>
    </row>
    <row r="13917" spans="1:13" x14ac:dyDescent="0.25">
      <c r="A13917">
        <v>309.29902686178701</v>
      </c>
      <c r="B13917">
        <v>8.9601115165047401E-2</v>
      </c>
      <c r="C13917">
        <v>404</v>
      </c>
      <c r="D13917">
        <v>13.9352274634875</v>
      </c>
      <c r="F13917">
        <v>284.52398546808399</v>
      </c>
      <c r="G13917">
        <v>0.11249671273070801</v>
      </c>
      <c r="H13917">
        <v>404</v>
      </c>
      <c r="I13917">
        <v>14.197531734826001</v>
      </c>
      <c r="J13917">
        <v>437</v>
      </c>
      <c r="K13917">
        <v>563</v>
      </c>
      <c r="L13917">
        <v>801</v>
      </c>
      <c r="M13917">
        <v>460</v>
      </c>
    </row>
    <row r="13918" spans="1:13" x14ac:dyDescent="0.25">
      <c r="A13918">
        <v>309.29902686178701</v>
      </c>
      <c r="B13918">
        <v>8.9304371581633901E-2</v>
      </c>
      <c r="C13918">
        <v>404</v>
      </c>
      <c r="D13918">
        <v>13.9352274634875</v>
      </c>
      <c r="F13918">
        <v>284.52398546808399</v>
      </c>
      <c r="G13918">
        <v>0.112302502141901</v>
      </c>
      <c r="H13918">
        <v>404</v>
      </c>
      <c r="I13918">
        <v>14.197531734826001</v>
      </c>
      <c r="J13918">
        <v>437</v>
      </c>
      <c r="K13918">
        <v>563</v>
      </c>
      <c r="L13918">
        <v>801</v>
      </c>
      <c r="M13918">
        <v>460</v>
      </c>
    </row>
    <row r="13919" spans="1:13" x14ac:dyDescent="0.25">
      <c r="A13919">
        <v>309.29902686178701</v>
      </c>
      <c r="B13919">
        <v>8.9304371581633901E-2</v>
      </c>
      <c r="C13919">
        <v>404</v>
      </c>
      <c r="D13919">
        <v>13.9352274634875</v>
      </c>
      <c r="F13919">
        <v>284.52398546808399</v>
      </c>
      <c r="G13919">
        <v>0.112302502141901</v>
      </c>
      <c r="H13919">
        <v>404</v>
      </c>
      <c r="I13919">
        <v>14.197531734826001</v>
      </c>
      <c r="J13919">
        <v>437</v>
      </c>
      <c r="K13919">
        <v>563</v>
      </c>
      <c r="L13919">
        <v>801</v>
      </c>
      <c r="M13919">
        <v>460</v>
      </c>
    </row>
    <row r="13920" spans="1:13" x14ac:dyDescent="0.25">
      <c r="A13920">
        <v>309.29902686178701</v>
      </c>
      <c r="B13920">
        <v>8.9367177289247895E-2</v>
      </c>
      <c r="C13920">
        <v>404</v>
      </c>
      <c r="D13920">
        <v>13.9352274634875</v>
      </c>
      <c r="F13920">
        <v>284.24688288150401</v>
      </c>
      <c r="G13920">
        <v>0.112015335468685</v>
      </c>
      <c r="H13920">
        <v>403</v>
      </c>
      <c r="I13920">
        <v>14.291312017710901</v>
      </c>
      <c r="J13920">
        <v>437</v>
      </c>
      <c r="K13920">
        <v>563</v>
      </c>
      <c r="L13920">
        <v>801</v>
      </c>
      <c r="M13920">
        <v>460</v>
      </c>
    </row>
    <row r="13921" spans="1:13" x14ac:dyDescent="0.25">
      <c r="A13921">
        <v>309.29902686178701</v>
      </c>
      <c r="B13921">
        <v>8.9360534897408805E-2</v>
      </c>
      <c r="C13921">
        <v>404</v>
      </c>
      <c r="D13921">
        <v>13.9352274634875</v>
      </c>
      <c r="F13921">
        <v>284.24688288150401</v>
      </c>
      <c r="G13921">
        <v>0.112015335468685</v>
      </c>
      <c r="H13921">
        <v>403</v>
      </c>
      <c r="I13921">
        <v>14.291312017710901</v>
      </c>
      <c r="J13921">
        <v>437</v>
      </c>
      <c r="K13921">
        <v>563</v>
      </c>
      <c r="L13921">
        <v>801</v>
      </c>
      <c r="M13921">
        <v>460</v>
      </c>
    </row>
    <row r="13922" spans="1:13" x14ac:dyDescent="0.25">
      <c r="A13922">
        <v>309.29902686178701</v>
      </c>
      <c r="B13922">
        <v>8.8986602434299705E-2</v>
      </c>
      <c r="C13922">
        <v>404</v>
      </c>
      <c r="D13922">
        <v>13.9352274634875</v>
      </c>
      <c r="F13922">
        <v>284.24688288150401</v>
      </c>
      <c r="G13922">
        <v>0.111447644894084</v>
      </c>
      <c r="H13922">
        <v>403</v>
      </c>
      <c r="I13922">
        <v>14.291312017710901</v>
      </c>
      <c r="J13922">
        <v>437</v>
      </c>
      <c r="K13922">
        <v>563</v>
      </c>
      <c r="L13922">
        <v>801</v>
      </c>
      <c r="M13922">
        <v>460</v>
      </c>
    </row>
    <row r="13923" spans="1:13" x14ac:dyDescent="0.25">
      <c r="A13923">
        <v>309.29902686178701</v>
      </c>
      <c r="B13923">
        <v>8.9007788677860397E-2</v>
      </c>
      <c r="C13923">
        <v>404</v>
      </c>
      <c r="D13923">
        <v>13.9352274634875</v>
      </c>
      <c r="F13923">
        <v>284.24688288150401</v>
      </c>
      <c r="G13923">
        <v>0.11025499452889</v>
      </c>
      <c r="H13923">
        <v>403</v>
      </c>
      <c r="I13923">
        <v>14.291312017710901</v>
      </c>
      <c r="J13923">
        <v>437</v>
      </c>
      <c r="K13923">
        <v>563</v>
      </c>
      <c r="L13923">
        <v>801</v>
      </c>
      <c r="M13923">
        <v>460</v>
      </c>
    </row>
    <row r="13924" spans="1:13" x14ac:dyDescent="0.25">
      <c r="A13924">
        <v>309.29902686178701</v>
      </c>
      <c r="B13924">
        <v>8.9007788677860397E-2</v>
      </c>
      <c r="C13924">
        <v>404</v>
      </c>
      <c r="D13924">
        <v>13.9352274634875</v>
      </c>
      <c r="F13924">
        <v>284.24688288150401</v>
      </c>
      <c r="G13924">
        <v>0.109725958311141</v>
      </c>
      <c r="H13924">
        <v>403</v>
      </c>
      <c r="I13924">
        <v>14.291312017710901</v>
      </c>
      <c r="J13924">
        <v>437</v>
      </c>
      <c r="K13924">
        <v>563</v>
      </c>
      <c r="L13924">
        <v>801</v>
      </c>
      <c r="M13924">
        <v>460</v>
      </c>
    </row>
    <row r="13925" spans="1:13" x14ac:dyDescent="0.25">
      <c r="A13925">
        <v>309.29902686178701</v>
      </c>
      <c r="B13925">
        <v>8.9050091105304097E-2</v>
      </c>
      <c r="C13925">
        <v>404</v>
      </c>
      <c r="D13925">
        <v>13.9352274634875</v>
      </c>
      <c r="F13925">
        <v>284.24688288150401</v>
      </c>
      <c r="G13925">
        <v>0.10953707102344699</v>
      </c>
      <c r="H13925">
        <v>403</v>
      </c>
      <c r="I13925">
        <v>14.291312017710901</v>
      </c>
      <c r="J13925">
        <v>437</v>
      </c>
      <c r="K13925">
        <v>563</v>
      </c>
      <c r="L13925">
        <v>801</v>
      </c>
      <c r="M13925">
        <v>460</v>
      </c>
    </row>
    <row r="13926" spans="1:13" x14ac:dyDescent="0.25">
      <c r="A13926">
        <v>309.29902686178701</v>
      </c>
      <c r="B13926">
        <v>8.9050091105304097E-2</v>
      </c>
      <c r="C13926">
        <v>404</v>
      </c>
      <c r="D13926">
        <v>13.9352274634875</v>
      </c>
      <c r="F13926">
        <v>284.24688288150401</v>
      </c>
      <c r="G13926">
        <v>0.10953707102344699</v>
      </c>
      <c r="H13926">
        <v>403</v>
      </c>
      <c r="I13926">
        <v>14.291312017710901</v>
      </c>
      <c r="J13926">
        <v>437</v>
      </c>
      <c r="K13926">
        <v>563</v>
      </c>
      <c r="L13926">
        <v>801</v>
      </c>
      <c r="M13926">
        <v>460</v>
      </c>
    </row>
    <row r="13927" spans="1:13" x14ac:dyDescent="0.25">
      <c r="A13927">
        <v>309.29902686178701</v>
      </c>
      <c r="B13927">
        <v>8.9050091105304097E-2</v>
      </c>
      <c r="C13927">
        <v>404</v>
      </c>
      <c r="D13927">
        <v>13.9352274634875</v>
      </c>
      <c r="F13927">
        <v>284.24688288150401</v>
      </c>
      <c r="G13927">
        <v>0.109163294869279</v>
      </c>
      <c r="H13927">
        <v>403</v>
      </c>
      <c r="I13927">
        <v>14.291312017710901</v>
      </c>
      <c r="J13927">
        <v>413</v>
      </c>
      <c r="K13927">
        <v>587</v>
      </c>
      <c r="L13927">
        <v>801</v>
      </c>
      <c r="M13927">
        <v>451</v>
      </c>
    </row>
    <row r="13928" spans="1:13" x14ac:dyDescent="0.25">
      <c r="A13928">
        <v>309.29902686178701</v>
      </c>
      <c r="B13928">
        <v>8.8845638096717597E-2</v>
      </c>
      <c r="C13928">
        <v>404</v>
      </c>
      <c r="D13928">
        <v>13.9352274634875</v>
      </c>
      <c r="F13928">
        <v>284.24688288150401</v>
      </c>
      <c r="G13928">
        <v>0.109610564859826</v>
      </c>
      <c r="H13928">
        <v>403</v>
      </c>
      <c r="I13928">
        <v>14.291312017710901</v>
      </c>
      <c r="J13928">
        <v>413</v>
      </c>
      <c r="K13928">
        <v>587</v>
      </c>
      <c r="L13928">
        <v>801</v>
      </c>
      <c r="M13928">
        <v>451</v>
      </c>
    </row>
    <row r="13929" spans="1:13" x14ac:dyDescent="0.25">
      <c r="A13929">
        <v>309.29902686178701</v>
      </c>
      <c r="B13929">
        <v>8.8697036130606005E-2</v>
      </c>
      <c r="C13929">
        <v>404</v>
      </c>
      <c r="D13929">
        <v>13.9352274634875</v>
      </c>
      <c r="F13929">
        <v>284.24688288150401</v>
      </c>
      <c r="G13929">
        <v>0.10895744572968399</v>
      </c>
      <c r="H13929">
        <v>403</v>
      </c>
      <c r="I13929">
        <v>14.291312017710901</v>
      </c>
      <c r="J13929">
        <v>413</v>
      </c>
      <c r="K13929">
        <v>587</v>
      </c>
      <c r="L13929">
        <v>801</v>
      </c>
      <c r="M13929">
        <v>451</v>
      </c>
    </row>
    <row r="13930" spans="1:13" x14ac:dyDescent="0.25">
      <c r="A13930">
        <v>309.29902686178701</v>
      </c>
      <c r="B13930">
        <v>8.8697036130606005E-2</v>
      </c>
      <c r="C13930">
        <v>404</v>
      </c>
      <c r="D13930">
        <v>13.9352274634875</v>
      </c>
      <c r="F13930">
        <v>284.24688288150401</v>
      </c>
      <c r="G13930">
        <v>0.10845215109798</v>
      </c>
      <c r="H13930">
        <v>403</v>
      </c>
      <c r="I13930">
        <v>14.291312017710901</v>
      </c>
      <c r="J13930">
        <v>413</v>
      </c>
      <c r="K13930">
        <v>587</v>
      </c>
      <c r="L13930">
        <v>801</v>
      </c>
      <c r="M13930">
        <v>451</v>
      </c>
    </row>
    <row r="13931" spans="1:13" x14ac:dyDescent="0.25">
      <c r="A13931">
        <v>309.29902686178701</v>
      </c>
      <c r="B13931">
        <v>8.9244265324950903E-2</v>
      </c>
      <c r="C13931">
        <v>404</v>
      </c>
      <c r="D13931">
        <v>13.9352274634875</v>
      </c>
      <c r="F13931">
        <v>284.24688288150401</v>
      </c>
      <c r="G13931">
        <v>0.108454699901723</v>
      </c>
      <c r="H13931">
        <v>403</v>
      </c>
      <c r="I13931">
        <v>14.291312017710901</v>
      </c>
      <c r="J13931">
        <v>413</v>
      </c>
      <c r="K13931">
        <v>587</v>
      </c>
      <c r="L13931">
        <v>801</v>
      </c>
      <c r="M13931">
        <v>451</v>
      </c>
    </row>
    <row r="13932" spans="1:13" x14ac:dyDescent="0.25">
      <c r="A13932">
        <v>309.29902686178701</v>
      </c>
      <c r="B13932">
        <v>8.9398267694392797E-2</v>
      </c>
      <c r="C13932">
        <v>404</v>
      </c>
      <c r="D13932">
        <v>13.9352274634875</v>
      </c>
      <c r="F13932">
        <v>284.24688288150401</v>
      </c>
      <c r="G13932">
        <v>0.108454699901723</v>
      </c>
      <c r="H13932">
        <v>403</v>
      </c>
      <c r="I13932">
        <v>14.291312017710901</v>
      </c>
      <c r="J13932">
        <v>413</v>
      </c>
      <c r="K13932">
        <v>587</v>
      </c>
      <c r="L13932">
        <v>801</v>
      </c>
      <c r="M13932">
        <v>451</v>
      </c>
    </row>
    <row r="13933" spans="1:13" x14ac:dyDescent="0.25">
      <c r="A13933">
        <v>309.29902686178701</v>
      </c>
      <c r="B13933">
        <v>8.9403085342751695E-2</v>
      </c>
      <c r="C13933">
        <v>404</v>
      </c>
      <c r="D13933">
        <v>13.9352274634875</v>
      </c>
      <c r="F13933">
        <v>284.24688288150401</v>
      </c>
      <c r="G13933">
        <v>0.10915633542325</v>
      </c>
      <c r="H13933">
        <v>403</v>
      </c>
      <c r="I13933">
        <v>14.291312017710901</v>
      </c>
      <c r="J13933">
        <v>413</v>
      </c>
      <c r="K13933">
        <v>587</v>
      </c>
      <c r="L13933">
        <v>801</v>
      </c>
      <c r="M13933">
        <v>451</v>
      </c>
    </row>
    <row r="13934" spans="1:13" x14ac:dyDescent="0.25">
      <c r="A13934">
        <v>309.29902686178701</v>
      </c>
      <c r="B13934">
        <v>8.9241056452229905E-2</v>
      </c>
      <c r="C13934">
        <v>404</v>
      </c>
      <c r="D13934">
        <v>13.9352274634875</v>
      </c>
      <c r="F13934">
        <v>284.24688288150401</v>
      </c>
      <c r="G13934">
        <v>0.108906959791126</v>
      </c>
      <c r="H13934">
        <v>403</v>
      </c>
      <c r="I13934">
        <v>14.291312017710901</v>
      </c>
      <c r="J13934">
        <v>413</v>
      </c>
      <c r="K13934">
        <v>587</v>
      </c>
      <c r="L13934">
        <v>801</v>
      </c>
      <c r="M13934">
        <v>451</v>
      </c>
    </row>
    <row r="13935" spans="1:13" x14ac:dyDescent="0.25">
      <c r="A13935">
        <v>309.29902686178701</v>
      </c>
      <c r="B13935">
        <v>8.8371737654981797E-2</v>
      </c>
      <c r="C13935">
        <v>404</v>
      </c>
      <c r="D13935">
        <v>13.9352274634875</v>
      </c>
      <c r="F13935">
        <v>284.24688288150401</v>
      </c>
      <c r="G13935">
        <v>0.10838357477437199</v>
      </c>
      <c r="H13935">
        <v>403</v>
      </c>
      <c r="I13935">
        <v>14.291312017710901</v>
      </c>
      <c r="J13935">
        <v>413</v>
      </c>
      <c r="K13935">
        <v>587</v>
      </c>
      <c r="L13935">
        <v>801</v>
      </c>
      <c r="M13935">
        <v>451</v>
      </c>
    </row>
    <row r="13936" spans="1:13" x14ac:dyDescent="0.25">
      <c r="A13936">
        <v>309.29902686178701</v>
      </c>
      <c r="B13936">
        <v>8.8477351133921897E-2</v>
      </c>
      <c r="C13936">
        <v>404</v>
      </c>
      <c r="D13936">
        <v>13.9352274634875</v>
      </c>
      <c r="F13936">
        <v>284.24688288150401</v>
      </c>
      <c r="G13936">
        <v>0.107672756152682</v>
      </c>
      <c r="H13936">
        <v>403</v>
      </c>
      <c r="I13936">
        <v>14.291312017710901</v>
      </c>
      <c r="J13936">
        <v>413</v>
      </c>
      <c r="K13936">
        <v>587</v>
      </c>
      <c r="L13936">
        <v>801</v>
      </c>
      <c r="M13936">
        <v>451</v>
      </c>
    </row>
    <row r="13937" spans="1:13" x14ac:dyDescent="0.25">
      <c r="A13937">
        <v>309.29902686178701</v>
      </c>
      <c r="B13937">
        <v>8.8477351133921897E-2</v>
      </c>
      <c r="C13937">
        <v>404</v>
      </c>
      <c r="D13937">
        <v>13.9352274634875</v>
      </c>
      <c r="F13937">
        <v>284.24688288150401</v>
      </c>
      <c r="G13937">
        <v>0.106845201776395</v>
      </c>
      <c r="H13937">
        <v>403</v>
      </c>
      <c r="I13937">
        <v>14.291312017710901</v>
      </c>
      <c r="J13937">
        <v>413</v>
      </c>
      <c r="K13937">
        <v>587</v>
      </c>
      <c r="L13937">
        <v>801</v>
      </c>
      <c r="M13937">
        <v>451</v>
      </c>
    </row>
    <row r="13938" spans="1:13" x14ac:dyDescent="0.25">
      <c r="A13938">
        <v>309.29902686178701</v>
      </c>
      <c r="B13938">
        <v>8.8431051422993803E-2</v>
      </c>
      <c r="C13938">
        <v>404</v>
      </c>
      <c r="D13938">
        <v>13.9352274634875</v>
      </c>
      <c r="F13938">
        <v>284.24688288150401</v>
      </c>
      <c r="G13938">
        <v>0.107564205512501</v>
      </c>
      <c r="H13938">
        <v>403</v>
      </c>
      <c r="I13938">
        <v>14.291312017710901</v>
      </c>
      <c r="J13938">
        <v>413</v>
      </c>
      <c r="K13938">
        <v>587</v>
      </c>
      <c r="L13938">
        <v>801</v>
      </c>
      <c r="M13938">
        <v>451</v>
      </c>
    </row>
    <row r="13939" spans="1:13" x14ac:dyDescent="0.25">
      <c r="A13939">
        <v>309.29902686178701</v>
      </c>
      <c r="B13939">
        <v>8.7261624571180196E-2</v>
      </c>
      <c r="C13939">
        <v>404</v>
      </c>
      <c r="D13939">
        <v>13.9352274634875</v>
      </c>
      <c r="F13939">
        <v>284.24688288150401</v>
      </c>
      <c r="G13939">
        <v>0.107203597944421</v>
      </c>
      <c r="H13939">
        <v>403</v>
      </c>
      <c r="I13939">
        <v>14.291312017710901</v>
      </c>
      <c r="J13939">
        <v>413</v>
      </c>
      <c r="K13939">
        <v>587</v>
      </c>
      <c r="L13939">
        <v>801</v>
      </c>
      <c r="M13939">
        <v>451</v>
      </c>
    </row>
    <row r="13940" spans="1:13" x14ac:dyDescent="0.25">
      <c r="A13940">
        <v>309.29902686178701</v>
      </c>
      <c r="B13940">
        <v>8.7880906382204596E-2</v>
      </c>
      <c r="C13940">
        <v>404</v>
      </c>
      <c r="D13940">
        <v>13.9352274634875</v>
      </c>
      <c r="F13940">
        <v>284.24688288150401</v>
      </c>
      <c r="G13940">
        <v>0.10847510359371999</v>
      </c>
      <c r="H13940">
        <v>403</v>
      </c>
      <c r="I13940">
        <v>14.291312017710901</v>
      </c>
      <c r="J13940">
        <v>413</v>
      </c>
      <c r="K13940">
        <v>587</v>
      </c>
      <c r="L13940">
        <v>801</v>
      </c>
      <c r="M13940">
        <v>451</v>
      </c>
    </row>
    <row r="13941" spans="1:13" x14ac:dyDescent="0.25">
      <c r="A13941">
        <v>309.29902686178701</v>
      </c>
      <c r="B13941">
        <v>8.7880906382204596E-2</v>
      </c>
      <c r="C13941">
        <v>404</v>
      </c>
      <c r="D13941">
        <v>13.9352274634875</v>
      </c>
      <c r="F13941">
        <v>284.24688288150401</v>
      </c>
      <c r="G13941">
        <v>0.108879002938176</v>
      </c>
      <c r="H13941">
        <v>403</v>
      </c>
      <c r="I13941">
        <v>14.291312017710901</v>
      </c>
      <c r="J13941">
        <v>413</v>
      </c>
      <c r="K13941">
        <v>587</v>
      </c>
      <c r="L13941">
        <v>801</v>
      </c>
      <c r="M13941">
        <v>451</v>
      </c>
    </row>
    <row r="13942" spans="1:13" x14ac:dyDescent="0.25">
      <c r="A13942">
        <v>309.29902686178701</v>
      </c>
      <c r="B13942">
        <v>8.7885723998164605E-2</v>
      </c>
      <c r="C13942">
        <v>404</v>
      </c>
      <c r="D13942">
        <v>13.9352274634875</v>
      </c>
      <c r="F13942">
        <v>284.24688288150401</v>
      </c>
      <c r="G13942">
        <v>0.11010494825728701</v>
      </c>
      <c r="H13942">
        <v>403</v>
      </c>
      <c r="I13942">
        <v>14.291312017710901</v>
      </c>
      <c r="J13942">
        <v>413</v>
      </c>
      <c r="K13942">
        <v>587</v>
      </c>
      <c r="L13942">
        <v>801</v>
      </c>
      <c r="M13942">
        <v>451</v>
      </c>
    </row>
    <row r="13943" spans="1:13" x14ac:dyDescent="0.25">
      <c r="A13943">
        <v>309.29902686178701</v>
      </c>
      <c r="B13943">
        <v>8.6929836050133297E-2</v>
      </c>
      <c r="C13943">
        <v>404</v>
      </c>
      <c r="D13943">
        <v>13.9352274634875</v>
      </c>
      <c r="F13943">
        <v>284.24688288150401</v>
      </c>
      <c r="G13943">
        <v>0.11005197692323899</v>
      </c>
      <c r="H13943">
        <v>403</v>
      </c>
      <c r="I13943">
        <v>14.291312017710901</v>
      </c>
      <c r="J13943">
        <v>413</v>
      </c>
      <c r="K13943">
        <v>587</v>
      </c>
      <c r="L13943">
        <v>801</v>
      </c>
      <c r="M13943">
        <v>451</v>
      </c>
    </row>
    <row r="13944" spans="1:13" x14ac:dyDescent="0.25">
      <c r="A13944">
        <v>309.29902686178701</v>
      </c>
      <c r="B13944">
        <v>8.6630620887164E-2</v>
      </c>
      <c r="C13944">
        <v>404</v>
      </c>
      <c r="D13944">
        <v>13.9352274634875</v>
      </c>
      <c r="F13944">
        <v>284.24688288150401</v>
      </c>
      <c r="G13944">
        <v>0.110155382950637</v>
      </c>
      <c r="H13944">
        <v>403</v>
      </c>
      <c r="I13944">
        <v>14.291312017710901</v>
      </c>
      <c r="J13944">
        <v>413</v>
      </c>
      <c r="K13944">
        <v>587</v>
      </c>
      <c r="L13944">
        <v>801</v>
      </c>
      <c r="M13944">
        <v>451</v>
      </c>
    </row>
    <row r="13945" spans="1:13" x14ac:dyDescent="0.25">
      <c r="A13945">
        <v>309.29902686178701</v>
      </c>
      <c r="B13945">
        <v>8.6653719108685995E-2</v>
      </c>
      <c r="C13945">
        <v>404</v>
      </c>
      <c r="D13945">
        <v>13.9352274634875</v>
      </c>
      <c r="F13945">
        <v>284.24688288150401</v>
      </c>
      <c r="G13945">
        <v>0.109529041357612</v>
      </c>
      <c r="H13945">
        <v>403</v>
      </c>
      <c r="I13945">
        <v>14.291312017710901</v>
      </c>
      <c r="J13945">
        <v>413</v>
      </c>
      <c r="K13945">
        <v>587</v>
      </c>
      <c r="L13945">
        <v>801</v>
      </c>
      <c r="M13945">
        <v>451</v>
      </c>
    </row>
    <row r="13946" spans="1:13" x14ac:dyDescent="0.25">
      <c r="A13946">
        <v>309.29902686178701</v>
      </c>
      <c r="B13946">
        <v>8.6429311132529205E-2</v>
      </c>
      <c r="C13946">
        <v>404</v>
      </c>
      <c r="D13946">
        <v>13.9352274634875</v>
      </c>
      <c r="F13946">
        <v>284.24688288150401</v>
      </c>
      <c r="G13946">
        <v>0.109014147563456</v>
      </c>
      <c r="H13946">
        <v>403</v>
      </c>
      <c r="I13946">
        <v>14.291312017710901</v>
      </c>
      <c r="J13946">
        <v>413</v>
      </c>
      <c r="K13946">
        <v>587</v>
      </c>
      <c r="L13946">
        <v>801</v>
      </c>
      <c r="M13946">
        <v>451</v>
      </c>
    </row>
    <row r="13947" spans="1:13" x14ac:dyDescent="0.25">
      <c r="A13947">
        <v>309.29902686178701</v>
      </c>
      <c r="B13947">
        <v>8.6429311132529205E-2</v>
      </c>
      <c r="C13947">
        <v>404</v>
      </c>
      <c r="D13947">
        <v>13.9352274634875</v>
      </c>
      <c r="F13947">
        <v>284.24688288150401</v>
      </c>
      <c r="G13947">
        <v>0.109447415407533</v>
      </c>
      <c r="H13947">
        <v>403</v>
      </c>
      <c r="I13947">
        <v>14.291312017710901</v>
      </c>
      <c r="J13947">
        <v>413</v>
      </c>
      <c r="K13947">
        <v>587</v>
      </c>
      <c r="L13947">
        <v>801</v>
      </c>
      <c r="M13947">
        <v>451</v>
      </c>
    </row>
    <row r="13948" spans="1:13" x14ac:dyDescent="0.25">
      <c r="A13948">
        <v>309.29902686178701</v>
      </c>
      <c r="B13948">
        <v>8.6429311132529205E-2</v>
      </c>
      <c r="C13948">
        <v>404</v>
      </c>
      <c r="D13948">
        <v>13.9352274634875</v>
      </c>
      <c r="F13948">
        <v>284.24688288150401</v>
      </c>
      <c r="G13948">
        <v>0.10864081401042899</v>
      </c>
      <c r="H13948">
        <v>403</v>
      </c>
      <c r="I13948">
        <v>14.291312017710901</v>
      </c>
      <c r="J13948">
        <v>413</v>
      </c>
      <c r="K13948">
        <v>587</v>
      </c>
      <c r="L13948">
        <v>801</v>
      </c>
      <c r="M13948">
        <v>451</v>
      </c>
    </row>
    <row r="13949" spans="1:13" x14ac:dyDescent="0.25">
      <c r="A13949">
        <v>309.29902686178701</v>
      </c>
      <c r="B13949">
        <v>8.6259273458606997E-2</v>
      </c>
      <c r="C13949">
        <v>404</v>
      </c>
      <c r="D13949">
        <v>13.9352274634875</v>
      </c>
      <c r="F13949">
        <v>284.24688288150401</v>
      </c>
      <c r="G13949">
        <v>0.108818055982251</v>
      </c>
      <c r="H13949">
        <v>403</v>
      </c>
      <c r="I13949">
        <v>14.291312017710901</v>
      </c>
      <c r="J13949">
        <v>413</v>
      </c>
      <c r="K13949">
        <v>587</v>
      </c>
      <c r="L13949">
        <v>801</v>
      </c>
      <c r="M13949">
        <v>451</v>
      </c>
    </row>
    <row r="13950" spans="1:13" x14ac:dyDescent="0.25">
      <c r="A13950">
        <v>309.29902686178701</v>
      </c>
      <c r="B13950">
        <v>8.6062917071054304E-2</v>
      </c>
      <c r="C13950">
        <v>404</v>
      </c>
      <c r="D13950">
        <v>13.9352274634875</v>
      </c>
      <c r="F13950">
        <v>284.24688288150401</v>
      </c>
      <c r="G13950">
        <v>0.10984316599824399</v>
      </c>
      <c r="H13950">
        <v>403</v>
      </c>
      <c r="I13950">
        <v>14.291312017710901</v>
      </c>
      <c r="J13950">
        <v>413</v>
      </c>
      <c r="K13950">
        <v>587</v>
      </c>
      <c r="L13950">
        <v>801</v>
      </c>
      <c r="M13950">
        <v>451</v>
      </c>
    </row>
    <row r="13951" spans="1:13" x14ac:dyDescent="0.25">
      <c r="A13951">
        <v>309.29902686178701</v>
      </c>
      <c r="B13951">
        <v>8.6006394203283099E-2</v>
      </c>
      <c r="C13951">
        <v>404</v>
      </c>
      <c r="D13951">
        <v>13.9352274634875</v>
      </c>
      <c r="F13951">
        <v>284.24688288150401</v>
      </c>
      <c r="G13951">
        <v>0.11070843066265799</v>
      </c>
      <c r="H13951">
        <v>403</v>
      </c>
      <c r="I13951">
        <v>14.291312017710901</v>
      </c>
      <c r="J13951">
        <v>413</v>
      </c>
      <c r="K13951">
        <v>587</v>
      </c>
      <c r="L13951">
        <v>801</v>
      </c>
      <c r="M13951">
        <v>451</v>
      </c>
    </row>
    <row r="13952" spans="1:13" x14ac:dyDescent="0.25">
      <c r="A13952">
        <v>309.29902686178701</v>
      </c>
      <c r="B13952">
        <v>8.6006394203283099E-2</v>
      </c>
      <c r="C13952">
        <v>404</v>
      </c>
      <c r="D13952">
        <v>13.9352274634875</v>
      </c>
      <c r="F13952">
        <v>284.24688288150401</v>
      </c>
      <c r="G13952">
        <v>0.11070843066265799</v>
      </c>
      <c r="H13952">
        <v>403</v>
      </c>
      <c r="I13952">
        <v>14.291312017710901</v>
      </c>
      <c r="J13952">
        <v>413</v>
      </c>
      <c r="K13952">
        <v>587</v>
      </c>
      <c r="L13952">
        <v>810</v>
      </c>
      <c r="M13952">
        <v>447</v>
      </c>
    </row>
    <row r="13953" spans="1:13" x14ac:dyDescent="0.25">
      <c r="A13953">
        <v>309.29902686178701</v>
      </c>
      <c r="B13953">
        <v>8.5596007389752302E-2</v>
      </c>
      <c r="C13953">
        <v>404</v>
      </c>
      <c r="D13953">
        <v>13.9352274634875</v>
      </c>
      <c r="F13953">
        <v>284.24688288150401</v>
      </c>
      <c r="G13953">
        <v>0.110772302449628</v>
      </c>
      <c r="H13953">
        <v>403</v>
      </c>
      <c r="I13953">
        <v>14.291312017710901</v>
      </c>
      <c r="J13953">
        <v>413</v>
      </c>
      <c r="K13953">
        <v>587</v>
      </c>
      <c r="L13953">
        <v>810</v>
      </c>
      <c r="M13953">
        <v>447</v>
      </c>
    </row>
    <row r="13954" spans="1:13" x14ac:dyDescent="0.25">
      <c r="A13954">
        <v>309.29902686178701</v>
      </c>
      <c r="B13954">
        <v>8.52533829353566E-2</v>
      </c>
      <c r="C13954">
        <v>404</v>
      </c>
      <c r="D13954">
        <v>13.9352274634875</v>
      </c>
      <c r="F13954">
        <v>284.24688288150401</v>
      </c>
      <c r="G13954">
        <v>0.111151542701387</v>
      </c>
      <c r="H13954">
        <v>403</v>
      </c>
      <c r="I13954">
        <v>14.291312017710901</v>
      </c>
      <c r="J13954">
        <v>413</v>
      </c>
      <c r="K13954">
        <v>587</v>
      </c>
      <c r="L13954">
        <v>810</v>
      </c>
      <c r="M13954">
        <v>447</v>
      </c>
    </row>
    <row r="13955" spans="1:13" x14ac:dyDescent="0.25">
      <c r="A13955">
        <v>309.29902686178701</v>
      </c>
      <c r="B13955">
        <v>8.5065541435977707E-2</v>
      </c>
      <c r="C13955">
        <v>404</v>
      </c>
      <c r="D13955">
        <v>13.9352274634875</v>
      </c>
      <c r="F13955">
        <v>284.24688288150401</v>
      </c>
      <c r="G13955">
        <v>0.111151542701387</v>
      </c>
      <c r="H13955">
        <v>403</v>
      </c>
      <c r="I13955">
        <v>14.291312017710901</v>
      </c>
      <c r="J13955">
        <v>413</v>
      </c>
      <c r="K13955">
        <v>587</v>
      </c>
      <c r="L13955">
        <v>810</v>
      </c>
      <c r="M13955">
        <v>447</v>
      </c>
    </row>
    <row r="13956" spans="1:13" x14ac:dyDescent="0.25">
      <c r="A13956">
        <v>309.29902686178701</v>
      </c>
      <c r="B13956">
        <v>8.5061324517901604E-2</v>
      </c>
      <c r="C13956">
        <v>404</v>
      </c>
      <c r="D13956">
        <v>13.9352274634875</v>
      </c>
      <c r="F13956">
        <v>284.24688288150401</v>
      </c>
      <c r="G13956">
        <v>0.109135530573215</v>
      </c>
      <c r="H13956">
        <v>403</v>
      </c>
      <c r="I13956">
        <v>14.291312017710901</v>
      </c>
      <c r="J13956">
        <v>413</v>
      </c>
      <c r="K13956">
        <v>587</v>
      </c>
      <c r="L13956">
        <v>810</v>
      </c>
      <c r="M13956">
        <v>447</v>
      </c>
    </row>
    <row r="13957" spans="1:13" x14ac:dyDescent="0.25">
      <c r="A13957">
        <v>309.29902686178701</v>
      </c>
      <c r="B13957">
        <v>8.5223309429368399E-2</v>
      </c>
      <c r="C13957">
        <v>404</v>
      </c>
      <c r="D13957">
        <v>13.9352274634875</v>
      </c>
      <c r="F13957">
        <v>284.24688288150401</v>
      </c>
      <c r="G13957">
        <v>0.10955831008365501</v>
      </c>
      <c r="H13957">
        <v>403</v>
      </c>
      <c r="I13957">
        <v>14.291312017710901</v>
      </c>
      <c r="J13957">
        <v>413</v>
      </c>
      <c r="K13957">
        <v>587</v>
      </c>
      <c r="L13957">
        <v>810</v>
      </c>
      <c r="M13957">
        <v>447</v>
      </c>
    </row>
    <row r="13958" spans="1:13" x14ac:dyDescent="0.25">
      <c r="A13958">
        <v>309.29902686178701</v>
      </c>
      <c r="B13958">
        <v>8.5196197803654894E-2</v>
      </c>
      <c r="C13958">
        <v>404</v>
      </c>
      <c r="D13958">
        <v>13.9352274634875</v>
      </c>
      <c r="F13958">
        <v>284.24688288150401</v>
      </c>
      <c r="G13958">
        <v>0.109451205745136</v>
      </c>
      <c r="H13958">
        <v>403</v>
      </c>
      <c r="I13958">
        <v>14.291312017710901</v>
      </c>
      <c r="J13958">
        <v>413</v>
      </c>
      <c r="K13958">
        <v>587</v>
      </c>
      <c r="L13958">
        <v>810</v>
      </c>
      <c r="M13958">
        <v>447</v>
      </c>
    </row>
    <row r="13959" spans="1:13" x14ac:dyDescent="0.25">
      <c r="A13959">
        <v>309.29902686178701</v>
      </c>
      <c r="B13959">
        <v>8.5196197803654894E-2</v>
      </c>
      <c r="C13959">
        <v>404</v>
      </c>
      <c r="D13959">
        <v>13.9352274634875</v>
      </c>
      <c r="F13959">
        <v>284.24688288150401</v>
      </c>
      <c r="G13959">
        <v>0.10950215004639199</v>
      </c>
      <c r="H13959">
        <v>403</v>
      </c>
      <c r="I13959">
        <v>14.291312017710901</v>
      </c>
      <c r="J13959">
        <v>413</v>
      </c>
      <c r="K13959">
        <v>587</v>
      </c>
      <c r="L13959">
        <v>810</v>
      </c>
      <c r="M13959">
        <v>447</v>
      </c>
    </row>
    <row r="13960" spans="1:13" x14ac:dyDescent="0.25">
      <c r="A13960">
        <v>309.29902686178701</v>
      </c>
      <c r="B13960">
        <v>8.5196197803654894E-2</v>
      </c>
      <c r="C13960">
        <v>404</v>
      </c>
      <c r="D13960">
        <v>13.9352274634875</v>
      </c>
      <c r="F13960">
        <v>284.24688288150401</v>
      </c>
      <c r="G13960">
        <v>0.109456253479217</v>
      </c>
      <c r="H13960">
        <v>403</v>
      </c>
      <c r="I13960">
        <v>14.291312017710901</v>
      </c>
      <c r="J13960">
        <v>413</v>
      </c>
      <c r="K13960">
        <v>587</v>
      </c>
      <c r="L13960">
        <v>810</v>
      </c>
      <c r="M13960">
        <v>447</v>
      </c>
    </row>
    <row r="13961" spans="1:13" x14ac:dyDescent="0.25">
      <c r="A13961">
        <v>309.29902686178701</v>
      </c>
      <c r="B13961">
        <v>8.5265848785870693E-2</v>
      </c>
      <c r="C13961">
        <v>404</v>
      </c>
      <c r="D13961">
        <v>13.9352274634875</v>
      </c>
      <c r="F13961">
        <v>284.24688288150401</v>
      </c>
      <c r="G13961">
        <v>0.11009732976002699</v>
      </c>
      <c r="H13961">
        <v>403</v>
      </c>
      <c r="I13961">
        <v>14.291312017710901</v>
      </c>
      <c r="J13961">
        <v>413</v>
      </c>
      <c r="K13961">
        <v>587</v>
      </c>
      <c r="L13961">
        <v>810</v>
      </c>
      <c r="M13961">
        <v>447</v>
      </c>
    </row>
    <row r="13962" spans="1:13" x14ac:dyDescent="0.25">
      <c r="A13962">
        <v>309.29902686178701</v>
      </c>
      <c r="B13962">
        <v>8.4830623156790505E-2</v>
      </c>
      <c r="C13962">
        <v>404</v>
      </c>
      <c r="D13962">
        <v>13.9352274634875</v>
      </c>
      <c r="F13962">
        <v>284.24688288150401</v>
      </c>
      <c r="G13962">
        <v>0.11009732976002699</v>
      </c>
      <c r="H13962">
        <v>403</v>
      </c>
      <c r="I13962">
        <v>14.291312017710901</v>
      </c>
      <c r="J13962">
        <v>413</v>
      </c>
      <c r="K13962">
        <v>587</v>
      </c>
      <c r="L13962">
        <v>810</v>
      </c>
      <c r="M13962">
        <v>447</v>
      </c>
    </row>
    <row r="13963" spans="1:13" x14ac:dyDescent="0.25">
      <c r="A13963">
        <v>309.29902686178701</v>
      </c>
      <c r="B13963">
        <v>8.4830623156790505E-2</v>
      </c>
      <c r="C13963">
        <v>404</v>
      </c>
      <c r="D13963">
        <v>13.9352274634875</v>
      </c>
      <c r="F13963">
        <v>284.24688288150401</v>
      </c>
      <c r="G13963">
        <v>0.109931098311497</v>
      </c>
      <c r="H13963">
        <v>403</v>
      </c>
      <c r="I13963">
        <v>14.291312017710901</v>
      </c>
      <c r="J13963">
        <v>413</v>
      </c>
      <c r="K13963">
        <v>587</v>
      </c>
      <c r="L13963">
        <v>810</v>
      </c>
      <c r="M13963">
        <v>447</v>
      </c>
    </row>
    <row r="13964" spans="1:13" x14ac:dyDescent="0.25">
      <c r="A13964">
        <v>309.29902686178701</v>
      </c>
      <c r="B13964">
        <v>8.4787995513555495E-2</v>
      </c>
      <c r="C13964">
        <v>404</v>
      </c>
      <c r="D13964">
        <v>13.9352274634875</v>
      </c>
      <c r="F13964">
        <v>284.24688288150401</v>
      </c>
      <c r="G13964">
        <v>0.11027934053511899</v>
      </c>
      <c r="H13964">
        <v>403</v>
      </c>
      <c r="I13964">
        <v>14.291312017710901</v>
      </c>
      <c r="J13964">
        <v>413</v>
      </c>
      <c r="K13964">
        <v>587</v>
      </c>
      <c r="L13964">
        <v>810</v>
      </c>
      <c r="M13964">
        <v>447</v>
      </c>
    </row>
    <row r="13965" spans="1:13" x14ac:dyDescent="0.25">
      <c r="A13965">
        <v>309.29902686178701</v>
      </c>
      <c r="B13965">
        <v>8.4736248157350799E-2</v>
      </c>
      <c r="C13965">
        <v>404</v>
      </c>
      <c r="D13965">
        <v>13.9352274634875</v>
      </c>
      <c r="F13965">
        <v>284.24688288150401</v>
      </c>
      <c r="G13965">
        <v>0.110393591708527</v>
      </c>
      <c r="H13965">
        <v>403</v>
      </c>
      <c r="I13965">
        <v>14.291312017710901</v>
      </c>
      <c r="J13965">
        <v>413</v>
      </c>
      <c r="K13965">
        <v>587</v>
      </c>
      <c r="L13965">
        <v>810</v>
      </c>
      <c r="M13965">
        <v>447</v>
      </c>
    </row>
    <row r="13966" spans="1:13" x14ac:dyDescent="0.25">
      <c r="A13966">
        <v>309.29902686178701</v>
      </c>
      <c r="B13966">
        <v>8.4565266091861199E-2</v>
      </c>
      <c r="C13966">
        <v>404</v>
      </c>
      <c r="D13966">
        <v>13.9352274634875</v>
      </c>
      <c r="F13966">
        <v>284.24688288150401</v>
      </c>
      <c r="G13966">
        <v>0.110600626022808</v>
      </c>
      <c r="H13966">
        <v>403</v>
      </c>
      <c r="I13966">
        <v>14.291312017710901</v>
      </c>
      <c r="J13966">
        <v>413</v>
      </c>
      <c r="K13966">
        <v>587</v>
      </c>
      <c r="L13966">
        <v>810</v>
      </c>
      <c r="M13966">
        <v>447</v>
      </c>
    </row>
    <row r="13967" spans="1:13" x14ac:dyDescent="0.25">
      <c r="A13967">
        <v>309.29902686178701</v>
      </c>
      <c r="B13967">
        <v>8.4565266091861199E-2</v>
      </c>
      <c r="C13967">
        <v>404</v>
      </c>
      <c r="D13967">
        <v>13.9352274634875</v>
      </c>
      <c r="F13967">
        <v>284.24688288150401</v>
      </c>
      <c r="G13967">
        <v>0.110505470227052</v>
      </c>
      <c r="H13967">
        <v>403</v>
      </c>
      <c r="I13967">
        <v>14.291312017710901</v>
      </c>
      <c r="J13967">
        <v>413</v>
      </c>
      <c r="K13967">
        <v>587</v>
      </c>
      <c r="L13967">
        <v>810</v>
      </c>
      <c r="M13967">
        <v>447</v>
      </c>
    </row>
    <row r="13968" spans="1:13" x14ac:dyDescent="0.25">
      <c r="A13968">
        <v>309.29902686178701</v>
      </c>
      <c r="B13968">
        <v>8.4565266091861199E-2</v>
      </c>
      <c r="C13968">
        <v>404</v>
      </c>
      <c r="D13968">
        <v>13.9352274634875</v>
      </c>
      <c r="F13968">
        <v>284.24688288150401</v>
      </c>
      <c r="G13968">
        <v>0.110505470227052</v>
      </c>
      <c r="H13968">
        <v>403</v>
      </c>
      <c r="I13968">
        <v>14.291312017710901</v>
      </c>
      <c r="J13968">
        <v>413</v>
      </c>
      <c r="K13968">
        <v>587</v>
      </c>
      <c r="L13968">
        <v>810</v>
      </c>
      <c r="M13968">
        <v>447</v>
      </c>
    </row>
    <row r="13969" spans="1:13" x14ac:dyDescent="0.25">
      <c r="A13969">
        <v>309.29902686178701</v>
      </c>
      <c r="B13969">
        <v>8.5557682392975204E-2</v>
      </c>
      <c r="C13969">
        <v>404</v>
      </c>
      <c r="D13969">
        <v>13.9352274634875</v>
      </c>
      <c r="F13969">
        <v>284.24688288150401</v>
      </c>
      <c r="G13969">
        <v>0.10986751241801</v>
      </c>
      <c r="H13969">
        <v>403</v>
      </c>
      <c r="I13969">
        <v>14.291312017710901</v>
      </c>
      <c r="J13969">
        <v>413</v>
      </c>
      <c r="K13969">
        <v>587</v>
      </c>
      <c r="L13969">
        <v>810</v>
      </c>
      <c r="M13969">
        <v>447</v>
      </c>
    </row>
    <row r="13970" spans="1:13" x14ac:dyDescent="0.25">
      <c r="A13970">
        <v>309.29902686178701</v>
      </c>
      <c r="B13970">
        <v>8.5537278152311699E-2</v>
      </c>
      <c r="C13970">
        <v>404</v>
      </c>
      <c r="D13970">
        <v>13.9352274634875</v>
      </c>
      <c r="F13970">
        <v>284.24688288150401</v>
      </c>
      <c r="G13970">
        <v>0.10927181789668</v>
      </c>
      <c r="H13970">
        <v>403</v>
      </c>
      <c r="I13970">
        <v>14.291312017710901</v>
      </c>
      <c r="J13970">
        <v>413</v>
      </c>
      <c r="K13970">
        <v>587</v>
      </c>
      <c r="L13970">
        <v>810</v>
      </c>
      <c r="M13970">
        <v>447</v>
      </c>
    </row>
    <row r="13971" spans="1:13" x14ac:dyDescent="0.25">
      <c r="A13971">
        <v>309.29902686178701</v>
      </c>
      <c r="B13971">
        <v>8.5537278152311699E-2</v>
      </c>
      <c r="C13971">
        <v>404</v>
      </c>
      <c r="D13971">
        <v>13.9352274634875</v>
      </c>
      <c r="F13971">
        <v>284.24688288150401</v>
      </c>
      <c r="G13971">
        <v>0.10870441832461999</v>
      </c>
      <c r="H13971">
        <v>403</v>
      </c>
      <c r="I13971">
        <v>14.291312017710901</v>
      </c>
      <c r="J13971">
        <v>413</v>
      </c>
      <c r="K13971">
        <v>587</v>
      </c>
      <c r="L13971">
        <v>810</v>
      </c>
      <c r="M13971">
        <v>447</v>
      </c>
    </row>
    <row r="13972" spans="1:13" x14ac:dyDescent="0.25">
      <c r="A13972">
        <v>309.29902686178701</v>
      </c>
      <c r="B13972">
        <v>8.5440094287905596E-2</v>
      </c>
      <c r="C13972">
        <v>404</v>
      </c>
      <c r="D13972">
        <v>13.9352274634875</v>
      </c>
      <c r="F13972">
        <v>284.24688288150401</v>
      </c>
      <c r="G13972">
        <v>0.108041998026865</v>
      </c>
      <c r="H13972">
        <v>403</v>
      </c>
      <c r="I13972">
        <v>14.291312017710901</v>
      </c>
      <c r="J13972">
        <v>413</v>
      </c>
      <c r="K13972">
        <v>587</v>
      </c>
      <c r="L13972">
        <v>810</v>
      </c>
      <c r="M13972">
        <v>447</v>
      </c>
    </row>
    <row r="13973" spans="1:13" x14ac:dyDescent="0.25">
      <c r="A13973">
        <v>309.29902686178701</v>
      </c>
      <c r="B13973">
        <v>8.6086961338940102E-2</v>
      </c>
      <c r="C13973">
        <v>404</v>
      </c>
      <c r="D13973">
        <v>13.9352274634875</v>
      </c>
      <c r="F13973">
        <v>284.24688288150401</v>
      </c>
      <c r="G13973">
        <v>0.10921782091028299</v>
      </c>
      <c r="H13973">
        <v>403</v>
      </c>
      <c r="I13973">
        <v>14.291312017710901</v>
      </c>
      <c r="J13973">
        <v>413</v>
      </c>
      <c r="K13973">
        <v>587</v>
      </c>
      <c r="L13973">
        <v>810</v>
      </c>
      <c r="M13973">
        <v>447</v>
      </c>
    </row>
    <row r="13974" spans="1:13" x14ac:dyDescent="0.25">
      <c r="A13974">
        <v>309.29902686178701</v>
      </c>
      <c r="B13974">
        <v>8.5673634822149E-2</v>
      </c>
      <c r="C13974">
        <v>404</v>
      </c>
      <c r="D13974">
        <v>13.9352274634875</v>
      </c>
      <c r="F13974">
        <v>284.24688288150401</v>
      </c>
      <c r="G13974">
        <v>0.10800390110976001</v>
      </c>
      <c r="H13974">
        <v>403</v>
      </c>
      <c r="I13974">
        <v>14.291312017710901</v>
      </c>
      <c r="J13974">
        <v>413</v>
      </c>
      <c r="K13974">
        <v>587</v>
      </c>
      <c r="L13974">
        <v>810</v>
      </c>
      <c r="M13974">
        <v>447</v>
      </c>
    </row>
    <row r="13975" spans="1:13" x14ac:dyDescent="0.25">
      <c r="A13975">
        <v>309.29902686178701</v>
      </c>
      <c r="B13975">
        <v>8.5507162052153807E-2</v>
      </c>
      <c r="C13975">
        <v>404</v>
      </c>
      <c r="D13975">
        <v>13.9352274634875</v>
      </c>
      <c r="F13975">
        <v>284.24688288150401</v>
      </c>
      <c r="G13975">
        <v>0.107868951902983</v>
      </c>
      <c r="H13975">
        <v>403</v>
      </c>
      <c r="I13975">
        <v>14.291312017710901</v>
      </c>
      <c r="J13975">
        <v>413</v>
      </c>
      <c r="K13975">
        <v>587</v>
      </c>
      <c r="L13975">
        <v>810</v>
      </c>
      <c r="M13975">
        <v>447</v>
      </c>
    </row>
    <row r="13976" spans="1:13" x14ac:dyDescent="0.25">
      <c r="A13976">
        <v>309.29902686178701</v>
      </c>
      <c r="B13976">
        <v>8.5351364441324698E-2</v>
      </c>
      <c r="C13976">
        <v>404</v>
      </c>
      <c r="D13976">
        <v>13.9352274634875</v>
      </c>
      <c r="F13976">
        <v>283.89469422563002</v>
      </c>
      <c r="G13976">
        <v>0.10726615325896501</v>
      </c>
      <c r="H13976">
        <v>396</v>
      </c>
      <c r="I13976">
        <v>14.265794433886199</v>
      </c>
      <c r="J13976">
        <v>413</v>
      </c>
      <c r="K13976">
        <v>587</v>
      </c>
      <c r="L13976">
        <v>810</v>
      </c>
      <c r="M13976">
        <v>447</v>
      </c>
    </row>
    <row r="13977" spans="1:13" x14ac:dyDescent="0.25">
      <c r="A13977">
        <v>309.29902686178701</v>
      </c>
      <c r="B13977">
        <v>8.5385948350006902E-2</v>
      </c>
      <c r="C13977">
        <v>404</v>
      </c>
      <c r="D13977">
        <v>13.9352274634875</v>
      </c>
      <c r="F13977">
        <v>283.89469422563002</v>
      </c>
      <c r="G13977">
        <v>0.10755129222352899</v>
      </c>
      <c r="H13977">
        <v>396</v>
      </c>
      <c r="I13977">
        <v>14.265794433886199</v>
      </c>
      <c r="J13977">
        <v>372</v>
      </c>
      <c r="K13977">
        <v>628</v>
      </c>
      <c r="L13977">
        <v>812</v>
      </c>
      <c r="M13977">
        <v>445</v>
      </c>
    </row>
    <row r="13978" spans="1:13" x14ac:dyDescent="0.25">
      <c r="A13978">
        <v>309.29902686178701</v>
      </c>
      <c r="B13978">
        <v>8.5385948350006902E-2</v>
      </c>
      <c r="C13978">
        <v>404</v>
      </c>
      <c r="D13978">
        <v>13.9352274634875</v>
      </c>
      <c r="F13978">
        <v>283.89469422563002</v>
      </c>
      <c r="G13978">
        <v>0.10768316140121401</v>
      </c>
      <c r="H13978">
        <v>396</v>
      </c>
      <c r="I13978">
        <v>14.265794433886199</v>
      </c>
      <c r="J13978">
        <v>372</v>
      </c>
      <c r="K13978">
        <v>628</v>
      </c>
      <c r="L13978">
        <v>812</v>
      </c>
      <c r="M13978">
        <v>445</v>
      </c>
    </row>
    <row r="13979" spans="1:13" x14ac:dyDescent="0.25">
      <c r="A13979">
        <v>309.29902686178701</v>
      </c>
      <c r="B13979">
        <v>8.5703944196882098E-2</v>
      </c>
      <c r="C13979">
        <v>404</v>
      </c>
      <c r="D13979">
        <v>13.9352274634875</v>
      </c>
      <c r="F13979">
        <v>283.89469422563002</v>
      </c>
      <c r="G13979">
        <v>0.10768316140121401</v>
      </c>
      <c r="H13979">
        <v>396</v>
      </c>
      <c r="I13979">
        <v>14.265794433886199</v>
      </c>
      <c r="J13979">
        <v>372</v>
      </c>
      <c r="K13979">
        <v>628</v>
      </c>
      <c r="L13979">
        <v>812</v>
      </c>
      <c r="M13979">
        <v>445</v>
      </c>
    </row>
    <row r="13980" spans="1:13" x14ac:dyDescent="0.25">
      <c r="A13980">
        <v>309.29902686178701</v>
      </c>
      <c r="B13980">
        <v>8.5680051055987805E-2</v>
      </c>
      <c r="C13980">
        <v>404</v>
      </c>
      <c r="D13980">
        <v>13.9352274634875</v>
      </c>
      <c r="F13980">
        <v>283.89469422563002</v>
      </c>
      <c r="G13980">
        <v>0.106278688730839</v>
      </c>
      <c r="H13980">
        <v>396</v>
      </c>
      <c r="I13980">
        <v>14.265794433886199</v>
      </c>
      <c r="J13980">
        <v>372</v>
      </c>
      <c r="K13980">
        <v>628</v>
      </c>
      <c r="L13980">
        <v>812</v>
      </c>
      <c r="M13980">
        <v>445</v>
      </c>
    </row>
    <row r="13981" spans="1:13" x14ac:dyDescent="0.25">
      <c r="A13981">
        <v>309.29902686178701</v>
      </c>
      <c r="B13981">
        <v>8.5431251050379894E-2</v>
      </c>
      <c r="C13981">
        <v>404</v>
      </c>
      <c r="D13981">
        <v>13.9352274634875</v>
      </c>
      <c r="F13981">
        <v>283.89469422563002</v>
      </c>
      <c r="G13981">
        <v>0.106278688730839</v>
      </c>
      <c r="H13981">
        <v>396</v>
      </c>
      <c r="I13981">
        <v>14.265794433886199</v>
      </c>
      <c r="J13981">
        <v>372</v>
      </c>
      <c r="K13981">
        <v>628</v>
      </c>
      <c r="L13981">
        <v>812</v>
      </c>
      <c r="M13981">
        <v>445</v>
      </c>
    </row>
    <row r="13982" spans="1:13" x14ac:dyDescent="0.25">
      <c r="A13982">
        <v>309.29902686178701</v>
      </c>
      <c r="B13982">
        <v>8.4734675826369593E-2</v>
      </c>
      <c r="C13982">
        <v>404</v>
      </c>
      <c r="D13982">
        <v>13.9352274634875</v>
      </c>
      <c r="F13982">
        <v>283.89469422563002</v>
      </c>
      <c r="G13982">
        <v>0.106052736964436</v>
      </c>
      <c r="H13982">
        <v>396</v>
      </c>
      <c r="I13982">
        <v>14.265794433886199</v>
      </c>
      <c r="J13982">
        <v>372</v>
      </c>
      <c r="K13982">
        <v>628</v>
      </c>
      <c r="L13982">
        <v>812</v>
      </c>
      <c r="M13982">
        <v>445</v>
      </c>
    </row>
    <row r="13983" spans="1:13" x14ac:dyDescent="0.25">
      <c r="A13983">
        <v>309.29902686178701</v>
      </c>
      <c r="B13983">
        <v>8.4734675826369593E-2</v>
      </c>
      <c r="C13983">
        <v>404</v>
      </c>
      <c r="D13983">
        <v>13.9352274634875</v>
      </c>
      <c r="F13983">
        <v>283.89469422563002</v>
      </c>
      <c r="G13983">
        <v>0.106052736964436</v>
      </c>
      <c r="H13983">
        <v>396</v>
      </c>
      <c r="I13983">
        <v>14.265794433886199</v>
      </c>
      <c r="J13983">
        <v>372</v>
      </c>
      <c r="K13983">
        <v>628</v>
      </c>
      <c r="L13983">
        <v>812</v>
      </c>
      <c r="M13983">
        <v>445</v>
      </c>
    </row>
    <row r="13984" spans="1:13" x14ac:dyDescent="0.25">
      <c r="A13984">
        <v>309.29902686178701</v>
      </c>
      <c r="B13984">
        <v>8.4657866500203002E-2</v>
      </c>
      <c r="C13984">
        <v>404</v>
      </c>
      <c r="D13984">
        <v>13.9352274634875</v>
      </c>
      <c r="F13984">
        <v>283.89469422563002</v>
      </c>
      <c r="G13984">
        <v>0.105601600562792</v>
      </c>
      <c r="H13984">
        <v>396</v>
      </c>
      <c r="I13984">
        <v>14.265794433886199</v>
      </c>
      <c r="J13984">
        <v>372</v>
      </c>
      <c r="K13984">
        <v>628</v>
      </c>
      <c r="L13984">
        <v>812</v>
      </c>
      <c r="M13984">
        <v>445</v>
      </c>
    </row>
    <row r="13985" spans="1:13" x14ac:dyDescent="0.25">
      <c r="A13985">
        <v>309.29902686178701</v>
      </c>
      <c r="B13985">
        <v>8.4710997669862301E-2</v>
      </c>
      <c r="C13985">
        <v>404</v>
      </c>
      <c r="D13985">
        <v>13.9352274634875</v>
      </c>
      <c r="F13985">
        <v>283.89469422563002</v>
      </c>
      <c r="G13985">
        <v>0.105601600562792</v>
      </c>
      <c r="H13985">
        <v>396</v>
      </c>
      <c r="I13985">
        <v>14.265794433886199</v>
      </c>
      <c r="J13985">
        <v>372</v>
      </c>
      <c r="K13985">
        <v>628</v>
      </c>
      <c r="L13985">
        <v>812</v>
      </c>
      <c r="M13985">
        <v>445</v>
      </c>
    </row>
    <row r="13986" spans="1:13" x14ac:dyDescent="0.25">
      <c r="A13986">
        <v>309.29902686178701</v>
      </c>
      <c r="B13986">
        <v>8.4710997669862301E-2</v>
      </c>
      <c r="C13986">
        <v>404</v>
      </c>
      <c r="D13986">
        <v>13.9352274634875</v>
      </c>
      <c r="F13986">
        <v>283.89469422563002</v>
      </c>
      <c r="G13986">
        <v>0.105458255585584</v>
      </c>
      <c r="H13986">
        <v>396</v>
      </c>
      <c r="I13986">
        <v>14.265794433886199</v>
      </c>
      <c r="J13986">
        <v>372</v>
      </c>
      <c r="K13986">
        <v>628</v>
      </c>
      <c r="L13986">
        <v>812</v>
      </c>
      <c r="M13986">
        <v>445</v>
      </c>
    </row>
    <row r="13987" spans="1:13" x14ac:dyDescent="0.25">
      <c r="A13987">
        <v>309.29902686178701</v>
      </c>
      <c r="B13987">
        <v>8.4812944218096001E-2</v>
      </c>
      <c r="C13987">
        <v>404</v>
      </c>
      <c r="D13987">
        <v>13.9352274634875</v>
      </c>
      <c r="F13987">
        <v>283.89469422563002</v>
      </c>
      <c r="G13987">
        <v>0.105466259914744</v>
      </c>
      <c r="H13987">
        <v>396</v>
      </c>
      <c r="I13987">
        <v>14.265794433886199</v>
      </c>
      <c r="J13987">
        <v>372</v>
      </c>
      <c r="K13987">
        <v>628</v>
      </c>
      <c r="L13987">
        <v>812</v>
      </c>
      <c r="M13987">
        <v>445</v>
      </c>
    </row>
    <row r="13988" spans="1:13" x14ac:dyDescent="0.25">
      <c r="A13988">
        <v>309.29902686178701</v>
      </c>
      <c r="B13988">
        <v>8.5111308594349996E-2</v>
      </c>
      <c r="C13988">
        <v>404</v>
      </c>
      <c r="D13988">
        <v>13.9352274634875</v>
      </c>
      <c r="F13988">
        <v>283.89469422563002</v>
      </c>
      <c r="G13988">
        <v>0.105734812229321</v>
      </c>
      <c r="H13988">
        <v>396</v>
      </c>
      <c r="I13988">
        <v>14.265794433886199</v>
      </c>
      <c r="J13988">
        <v>372</v>
      </c>
      <c r="K13988">
        <v>628</v>
      </c>
      <c r="L13988">
        <v>812</v>
      </c>
      <c r="M13988">
        <v>445</v>
      </c>
    </row>
    <row r="13989" spans="1:13" x14ac:dyDescent="0.25">
      <c r="A13989">
        <v>309.29902686178701</v>
      </c>
      <c r="B13989">
        <v>8.5423200289274095E-2</v>
      </c>
      <c r="C13989">
        <v>404</v>
      </c>
      <c r="D13989">
        <v>13.9352274634875</v>
      </c>
      <c r="F13989">
        <v>283.89469422563002</v>
      </c>
      <c r="G13989">
        <v>0.10592854797697</v>
      </c>
      <c r="H13989">
        <v>396</v>
      </c>
      <c r="I13989">
        <v>14.265794433886199</v>
      </c>
      <c r="J13989">
        <v>372</v>
      </c>
      <c r="K13989">
        <v>628</v>
      </c>
      <c r="L13989">
        <v>812</v>
      </c>
      <c r="M13989">
        <v>445</v>
      </c>
    </row>
    <row r="13990" spans="1:13" x14ac:dyDescent="0.25">
      <c r="A13990">
        <v>309.29902686178701</v>
      </c>
      <c r="B13990">
        <v>8.5426442760206195E-2</v>
      </c>
      <c r="C13990">
        <v>404</v>
      </c>
      <c r="D13990">
        <v>13.9352274634875</v>
      </c>
      <c r="F13990">
        <v>283.89469422563002</v>
      </c>
      <c r="G13990">
        <v>0.105811374308454</v>
      </c>
      <c r="H13990">
        <v>396</v>
      </c>
      <c r="I13990">
        <v>14.265794433886199</v>
      </c>
      <c r="J13990">
        <v>372</v>
      </c>
      <c r="K13990">
        <v>628</v>
      </c>
      <c r="L13990">
        <v>812</v>
      </c>
      <c r="M13990">
        <v>445</v>
      </c>
    </row>
    <row r="13991" spans="1:13" x14ac:dyDescent="0.25">
      <c r="A13991">
        <v>309.29902686178701</v>
      </c>
      <c r="B13991">
        <v>8.5392080766401895E-2</v>
      </c>
      <c r="C13991">
        <v>404</v>
      </c>
      <c r="D13991">
        <v>13.9352274634875</v>
      </c>
      <c r="F13991">
        <v>283.89469422563002</v>
      </c>
      <c r="G13991">
        <v>0.105524542083756</v>
      </c>
      <c r="H13991">
        <v>396</v>
      </c>
      <c r="I13991">
        <v>14.265794433886199</v>
      </c>
      <c r="J13991">
        <v>372</v>
      </c>
      <c r="K13991">
        <v>628</v>
      </c>
      <c r="L13991">
        <v>812</v>
      </c>
      <c r="M13991">
        <v>445</v>
      </c>
    </row>
    <row r="13992" spans="1:13" x14ac:dyDescent="0.25">
      <c r="A13992">
        <v>309.29902686178701</v>
      </c>
      <c r="B13992">
        <v>8.54482709521074E-2</v>
      </c>
      <c r="C13992">
        <v>404</v>
      </c>
      <c r="D13992">
        <v>13.9352274634875</v>
      </c>
      <c r="F13992">
        <v>283.89469422563002</v>
      </c>
      <c r="G13992">
        <v>0.10536155789373899</v>
      </c>
      <c r="H13992">
        <v>396</v>
      </c>
      <c r="I13992">
        <v>14.265794433886199</v>
      </c>
      <c r="J13992">
        <v>372</v>
      </c>
      <c r="K13992">
        <v>628</v>
      </c>
      <c r="L13992">
        <v>812</v>
      </c>
      <c r="M13992">
        <v>445</v>
      </c>
    </row>
    <row r="13993" spans="1:13" x14ac:dyDescent="0.25">
      <c r="A13993">
        <v>309.29902686178701</v>
      </c>
      <c r="B13993">
        <v>8.54482709521074E-2</v>
      </c>
      <c r="C13993">
        <v>404</v>
      </c>
      <c r="D13993">
        <v>13.9352274634875</v>
      </c>
      <c r="F13993">
        <v>283.89469422563002</v>
      </c>
      <c r="G13993">
        <v>0.104804545846428</v>
      </c>
      <c r="H13993">
        <v>396</v>
      </c>
      <c r="I13993">
        <v>14.265794433886199</v>
      </c>
      <c r="J13993">
        <v>372</v>
      </c>
      <c r="K13993">
        <v>628</v>
      </c>
      <c r="L13993">
        <v>812</v>
      </c>
      <c r="M13993">
        <v>445</v>
      </c>
    </row>
    <row r="13994" spans="1:13" x14ac:dyDescent="0.25">
      <c r="A13994">
        <v>309.29902686178701</v>
      </c>
      <c r="B13994">
        <v>8.54482709521074E-2</v>
      </c>
      <c r="C13994">
        <v>404</v>
      </c>
      <c r="D13994">
        <v>13.9352274634875</v>
      </c>
      <c r="F13994">
        <v>283.89469422563002</v>
      </c>
      <c r="G13994">
        <v>0.104804545846428</v>
      </c>
      <c r="H13994">
        <v>396</v>
      </c>
      <c r="I13994">
        <v>14.265794433886199</v>
      </c>
      <c r="J13994">
        <v>372</v>
      </c>
      <c r="K13994">
        <v>628</v>
      </c>
      <c r="L13994">
        <v>812</v>
      </c>
      <c r="M13994">
        <v>445</v>
      </c>
    </row>
    <row r="13995" spans="1:13" x14ac:dyDescent="0.25">
      <c r="A13995">
        <v>309.29902686178701</v>
      </c>
      <c r="B13995">
        <v>8.51365715709686E-2</v>
      </c>
      <c r="C13995">
        <v>404</v>
      </c>
      <c r="D13995">
        <v>13.9352274634875</v>
      </c>
      <c r="F13995">
        <v>283.89469422563002</v>
      </c>
      <c r="G13995">
        <v>0.104804545846428</v>
      </c>
      <c r="H13995">
        <v>396</v>
      </c>
      <c r="I13995">
        <v>14.265794433886199</v>
      </c>
      <c r="J13995">
        <v>372</v>
      </c>
      <c r="K13995">
        <v>628</v>
      </c>
      <c r="L13995">
        <v>812</v>
      </c>
      <c r="M13995">
        <v>445</v>
      </c>
    </row>
    <row r="13996" spans="1:13" x14ac:dyDescent="0.25">
      <c r="A13996">
        <v>309.29902686178701</v>
      </c>
      <c r="B13996">
        <v>8.4937689926953899E-2</v>
      </c>
      <c r="C13996">
        <v>404</v>
      </c>
      <c r="D13996">
        <v>13.9352274634875</v>
      </c>
      <c r="F13996">
        <v>283.89469422563002</v>
      </c>
      <c r="G13996">
        <v>0.104890755329105</v>
      </c>
      <c r="H13996">
        <v>396</v>
      </c>
      <c r="I13996">
        <v>14.265794433886199</v>
      </c>
      <c r="J13996">
        <v>372</v>
      </c>
      <c r="K13996">
        <v>628</v>
      </c>
      <c r="L13996">
        <v>812</v>
      </c>
      <c r="M13996">
        <v>445</v>
      </c>
    </row>
    <row r="13997" spans="1:13" x14ac:dyDescent="0.25">
      <c r="A13997">
        <v>309.29902686178701</v>
      </c>
      <c r="B13997">
        <v>8.4370571221830101E-2</v>
      </c>
      <c r="C13997">
        <v>404</v>
      </c>
      <c r="D13997">
        <v>13.9352274634875</v>
      </c>
      <c r="F13997">
        <v>283.89469422563002</v>
      </c>
      <c r="G13997">
        <v>0.104890755329105</v>
      </c>
      <c r="H13997">
        <v>396</v>
      </c>
      <c r="I13997">
        <v>14.265794433886199</v>
      </c>
      <c r="J13997">
        <v>372</v>
      </c>
      <c r="K13997">
        <v>628</v>
      </c>
      <c r="L13997">
        <v>812</v>
      </c>
      <c r="M13997">
        <v>445</v>
      </c>
    </row>
    <row r="13998" spans="1:13" x14ac:dyDescent="0.25">
      <c r="A13998">
        <v>309.29902686178701</v>
      </c>
      <c r="B13998">
        <v>8.4370571221830101E-2</v>
      </c>
      <c r="C13998">
        <v>404</v>
      </c>
      <c r="D13998">
        <v>13.9352274634875</v>
      </c>
      <c r="F13998">
        <v>283.89469422563002</v>
      </c>
      <c r="G13998">
        <v>0.104258382422785</v>
      </c>
      <c r="H13998">
        <v>396</v>
      </c>
      <c r="I13998">
        <v>14.265794433886199</v>
      </c>
      <c r="J13998">
        <v>372</v>
      </c>
      <c r="K13998">
        <v>628</v>
      </c>
      <c r="L13998">
        <v>812</v>
      </c>
      <c r="M13998">
        <v>445</v>
      </c>
    </row>
    <row r="13999" spans="1:13" x14ac:dyDescent="0.25">
      <c r="A13999">
        <v>309.29902686178701</v>
      </c>
      <c r="B13999">
        <v>8.4178533141765696E-2</v>
      </c>
      <c r="C13999">
        <v>404</v>
      </c>
      <c r="D13999">
        <v>13.9352274634875</v>
      </c>
      <c r="F13999">
        <v>283.89469422563002</v>
      </c>
      <c r="G13999">
        <v>0.10342522772151801</v>
      </c>
      <c r="H13999">
        <v>396</v>
      </c>
      <c r="I13999">
        <v>14.265794433886199</v>
      </c>
      <c r="J13999">
        <v>372</v>
      </c>
      <c r="K13999">
        <v>628</v>
      </c>
      <c r="L13999">
        <v>812</v>
      </c>
      <c r="M13999">
        <v>445</v>
      </c>
    </row>
    <row r="14000" spans="1:13" x14ac:dyDescent="0.25">
      <c r="A14000">
        <v>309.29902686178701</v>
      </c>
      <c r="B14000">
        <v>8.3825502578162306E-2</v>
      </c>
      <c r="C14000">
        <v>404</v>
      </c>
      <c r="D14000">
        <v>13.9352274634875</v>
      </c>
      <c r="F14000">
        <v>283.89469422563002</v>
      </c>
      <c r="G14000">
        <v>0.10342522772151801</v>
      </c>
      <c r="H14000">
        <v>396</v>
      </c>
      <c r="I14000">
        <v>14.265794433886199</v>
      </c>
      <c r="J14000">
        <v>372</v>
      </c>
      <c r="K14000">
        <v>628</v>
      </c>
      <c r="L14000">
        <v>812</v>
      </c>
      <c r="M14000">
        <v>445</v>
      </c>
    </row>
    <row r="14001" spans="1:13" x14ac:dyDescent="0.25">
      <c r="A14001">
        <v>309.29902686178701</v>
      </c>
      <c r="B14001">
        <v>8.3667263593193E-2</v>
      </c>
      <c r="C14001">
        <v>404</v>
      </c>
      <c r="D14001">
        <v>13.9352274634875</v>
      </c>
      <c r="F14001">
        <v>283.82717853411998</v>
      </c>
      <c r="G14001">
        <v>0.103280816781021</v>
      </c>
      <c r="H14001">
        <v>399</v>
      </c>
      <c r="I14001">
        <v>14.7386496115942</v>
      </c>
      <c r="J14001">
        <v>372</v>
      </c>
      <c r="K14001">
        <v>628</v>
      </c>
      <c r="L14001">
        <v>812</v>
      </c>
      <c r="M14001">
        <v>445</v>
      </c>
    </row>
    <row r="14002" spans="1:13" x14ac:dyDescent="0.25">
      <c r="A14002">
        <v>309.29902686178701</v>
      </c>
      <c r="B14002">
        <v>8.38556263922446E-2</v>
      </c>
      <c r="C14002">
        <v>404</v>
      </c>
      <c r="D14002">
        <v>13.9352274634875</v>
      </c>
      <c r="F14002">
        <v>283.82717853411998</v>
      </c>
      <c r="G14002">
        <v>0.102325752869747</v>
      </c>
      <c r="H14002">
        <v>399</v>
      </c>
      <c r="I14002">
        <v>14.7386496115942</v>
      </c>
      <c r="J14002">
        <v>372</v>
      </c>
      <c r="K14002">
        <v>628</v>
      </c>
      <c r="L14002">
        <v>814</v>
      </c>
      <c r="M14002">
        <v>442</v>
      </c>
    </row>
    <row r="14003" spans="1:13" x14ac:dyDescent="0.25">
      <c r="A14003">
        <v>309.29902686178701</v>
      </c>
      <c r="B14003">
        <v>8.38556263922446E-2</v>
      </c>
      <c r="C14003">
        <v>404</v>
      </c>
      <c r="D14003">
        <v>13.9352274634875</v>
      </c>
      <c r="F14003">
        <v>283.82717853411998</v>
      </c>
      <c r="G14003">
        <v>0.10228185982094699</v>
      </c>
      <c r="H14003">
        <v>399</v>
      </c>
      <c r="I14003">
        <v>14.7386496115942</v>
      </c>
      <c r="J14003">
        <v>372</v>
      </c>
      <c r="K14003">
        <v>628</v>
      </c>
      <c r="L14003">
        <v>814</v>
      </c>
      <c r="M14003">
        <v>442</v>
      </c>
    </row>
    <row r="14004" spans="1:13" x14ac:dyDescent="0.25">
      <c r="A14004">
        <v>309.29902686178701</v>
      </c>
      <c r="B14004">
        <v>8.3618065652786303E-2</v>
      </c>
      <c r="C14004">
        <v>404</v>
      </c>
      <c r="D14004">
        <v>13.9352274634875</v>
      </c>
      <c r="F14004">
        <v>283.82717853411998</v>
      </c>
      <c r="G14004">
        <v>0.10226348079610301</v>
      </c>
      <c r="H14004">
        <v>399</v>
      </c>
      <c r="I14004">
        <v>14.7386496115942</v>
      </c>
      <c r="J14004">
        <v>372</v>
      </c>
      <c r="K14004">
        <v>628</v>
      </c>
      <c r="L14004">
        <v>814</v>
      </c>
      <c r="M14004">
        <v>442</v>
      </c>
    </row>
    <row r="14005" spans="1:13" x14ac:dyDescent="0.25">
      <c r="A14005">
        <v>309.29902686178701</v>
      </c>
      <c r="B14005">
        <v>8.3596781221328104E-2</v>
      </c>
      <c r="C14005">
        <v>404</v>
      </c>
      <c r="D14005">
        <v>13.9352274634875</v>
      </c>
      <c r="F14005">
        <v>283.82717853411998</v>
      </c>
      <c r="G14005">
        <v>0.102612811558968</v>
      </c>
      <c r="H14005">
        <v>399</v>
      </c>
      <c r="I14005">
        <v>14.7386496115942</v>
      </c>
      <c r="J14005">
        <v>372</v>
      </c>
      <c r="K14005">
        <v>628</v>
      </c>
      <c r="L14005">
        <v>814</v>
      </c>
      <c r="M14005">
        <v>442</v>
      </c>
    </row>
    <row r="14006" spans="1:13" x14ac:dyDescent="0.25">
      <c r="A14006">
        <v>309.29902686178701</v>
      </c>
      <c r="B14006">
        <v>8.3841933037362704E-2</v>
      </c>
      <c r="C14006">
        <v>404</v>
      </c>
      <c r="D14006">
        <v>13.9352274634875</v>
      </c>
      <c r="F14006">
        <v>283.82717853411998</v>
      </c>
      <c r="G14006">
        <v>0.102505307768016</v>
      </c>
      <c r="H14006">
        <v>399</v>
      </c>
      <c r="I14006">
        <v>14.7386496115942</v>
      </c>
      <c r="J14006">
        <v>372</v>
      </c>
      <c r="K14006">
        <v>628</v>
      </c>
      <c r="L14006">
        <v>814</v>
      </c>
      <c r="M14006">
        <v>442</v>
      </c>
    </row>
    <row r="14007" spans="1:13" x14ac:dyDescent="0.25">
      <c r="A14007">
        <v>309.29902686178701</v>
      </c>
      <c r="B14007">
        <v>8.3608870375860095E-2</v>
      </c>
      <c r="C14007">
        <v>404</v>
      </c>
      <c r="D14007">
        <v>13.9352274634875</v>
      </c>
      <c r="F14007">
        <v>283.82717853411998</v>
      </c>
      <c r="G14007">
        <v>0.10257821166663</v>
      </c>
      <c r="H14007">
        <v>399</v>
      </c>
      <c r="I14007">
        <v>14.7386496115942</v>
      </c>
      <c r="J14007">
        <v>372</v>
      </c>
      <c r="K14007">
        <v>628</v>
      </c>
      <c r="L14007">
        <v>814</v>
      </c>
      <c r="M14007">
        <v>442</v>
      </c>
    </row>
    <row r="14008" spans="1:13" x14ac:dyDescent="0.25">
      <c r="A14008">
        <v>309.29902686178701</v>
      </c>
      <c r="B14008">
        <v>8.2949696418065794E-2</v>
      </c>
      <c r="C14008">
        <v>404</v>
      </c>
      <c r="D14008">
        <v>13.9352274634875</v>
      </c>
      <c r="F14008">
        <v>283.82717853411998</v>
      </c>
      <c r="G14008">
        <v>0.102235615432757</v>
      </c>
      <c r="H14008">
        <v>399</v>
      </c>
      <c r="I14008">
        <v>14.7386496115942</v>
      </c>
      <c r="J14008">
        <v>372</v>
      </c>
      <c r="K14008">
        <v>628</v>
      </c>
      <c r="L14008">
        <v>814</v>
      </c>
      <c r="M14008">
        <v>442</v>
      </c>
    </row>
    <row r="14009" spans="1:13" x14ac:dyDescent="0.25">
      <c r="A14009">
        <v>309.29902686178701</v>
      </c>
      <c r="B14009">
        <v>8.2949696418065794E-2</v>
      </c>
      <c r="C14009">
        <v>404</v>
      </c>
      <c r="D14009">
        <v>13.9352274634875</v>
      </c>
      <c r="F14009">
        <v>283.82717853411998</v>
      </c>
      <c r="G14009">
        <v>0.10218185411113299</v>
      </c>
      <c r="H14009">
        <v>399</v>
      </c>
      <c r="I14009">
        <v>14.7386496115942</v>
      </c>
      <c r="J14009">
        <v>372</v>
      </c>
      <c r="K14009">
        <v>628</v>
      </c>
      <c r="L14009">
        <v>814</v>
      </c>
      <c r="M14009">
        <v>442</v>
      </c>
    </row>
    <row r="14010" spans="1:13" x14ac:dyDescent="0.25">
      <c r="A14010">
        <v>309.29902686178701</v>
      </c>
      <c r="B14010">
        <v>8.2687643176305003E-2</v>
      </c>
      <c r="C14010">
        <v>404</v>
      </c>
      <c r="D14010">
        <v>13.9352274634875</v>
      </c>
      <c r="F14010">
        <v>283.82717853411998</v>
      </c>
      <c r="G14010">
        <v>0.10218185411113299</v>
      </c>
      <c r="H14010">
        <v>399</v>
      </c>
      <c r="I14010">
        <v>14.7386496115942</v>
      </c>
      <c r="J14010">
        <v>372</v>
      </c>
      <c r="K14010">
        <v>628</v>
      </c>
      <c r="L14010">
        <v>814</v>
      </c>
      <c r="M14010">
        <v>442</v>
      </c>
    </row>
    <row r="14011" spans="1:13" x14ac:dyDescent="0.25">
      <c r="A14011">
        <v>309.29902686178701</v>
      </c>
      <c r="B14011">
        <v>8.2687643176305003E-2</v>
      </c>
      <c r="C14011">
        <v>404</v>
      </c>
      <c r="D14011">
        <v>13.9352274634875</v>
      </c>
      <c r="F14011">
        <v>283.82717853411998</v>
      </c>
      <c r="G14011">
        <v>0.10217718567812201</v>
      </c>
      <c r="H14011">
        <v>399</v>
      </c>
      <c r="I14011">
        <v>14.7386496115942</v>
      </c>
      <c r="J14011">
        <v>372</v>
      </c>
      <c r="K14011">
        <v>628</v>
      </c>
      <c r="L14011">
        <v>814</v>
      </c>
      <c r="M14011">
        <v>442</v>
      </c>
    </row>
    <row r="14012" spans="1:13" x14ac:dyDescent="0.25">
      <c r="A14012">
        <v>309.29902686178701</v>
      </c>
      <c r="B14012">
        <v>8.2687643176305003E-2</v>
      </c>
      <c r="C14012">
        <v>404</v>
      </c>
      <c r="D14012">
        <v>13.9352274634875</v>
      </c>
      <c r="F14012">
        <v>283.82717853411998</v>
      </c>
      <c r="G14012">
        <v>0.101979699867097</v>
      </c>
      <c r="H14012">
        <v>399</v>
      </c>
      <c r="I14012">
        <v>14.7386496115942</v>
      </c>
      <c r="J14012">
        <v>372</v>
      </c>
      <c r="K14012">
        <v>628</v>
      </c>
      <c r="L14012">
        <v>814</v>
      </c>
      <c r="M14012">
        <v>442</v>
      </c>
    </row>
    <row r="14013" spans="1:13" x14ac:dyDescent="0.25">
      <c r="A14013">
        <v>309.29902686178701</v>
      </c>
      <c r="B14013">
        <v>8.2687643176305003E-2</v>
      </c>
      <c r="C14013">
        <v>404</v>
      </c>
      <c r="D14013">
        <v>13.9352274634875</v>
      </c>
      <c r="F14013">
        <v>283.82717853411998</v>
      </c>
      <c r="G14013">
        <v>0.101839691901836</v>
      </c>
      <c r="H14013">
        <v>399</v>
      </c>
      <c r="I14013">
        <v>14.7386496115942</v>
      </c>
      <c r="J14013">
        <v>372</v>
      </c>
      <c r="K14013">
        <v>628</v>
      </c>
      <c r="L14013">
        <v>814</v>
      </c>
      <c r="M14013">
        <v>442</v>
      </c>
    </row>
    <row r="14014" spans="1:13" x14ac:dyDescent="0.25">
      <c r="A14014">
        <v>309.29902686178701</v>
      </c>
      <c r="B14014">
        <v>8.2661066558720506E-2</v>
      </c>
      <c r="C14014">
        <v>404</v>
      </c>
      <c r="D14014">
        <v>13.9352274634875</v>
      </c>
      <c r="F14014">
        <v>283.82717853411998</v>
      </c>
      <c r="G14014">
        <v>0.10069209528772199</v>
      </c>
      <c r="H14014">
        <v>399</v>
      </c>
      <c r="I14014">
        <v>14.7386496115942</v>
      </c>
      <c r="J14014">
        <v>372</v>
      </c>
      <c r="K14014">
        <v>628</v>
      </c>
      <c r="L14014">
        <v>814</v>
      </c>
      <c r="M14014">
        <v>442</v>
      </c>
    </row>
    <row r="14015" spans="1:13" x14ac:dyDescent="0.25">
      <c r="A14015">
        <v>309.29902686178701</v>
      </c>
      <c r="B14015">
        <v>8.3259284593310195E-2</v>
      </c>
      <c r="C14015">
        <v>404</v>
      </c>
      <c r="D14015">
        <v>13.9352274634875</v>
      </c>
      <c r="F14015">
        <v>283.82717853411998</v>
      </c>
      <c r="G14015">
        <v>0.10059815152358501</v>
      </c>
      <c r="H14015">
        <v>399</v>
      </c>
      <c r="I14015">
        <v>14.7386496115942</v>
      </c>
      <c r="J14015">
        <v>372</v>
      </c>
      <c r="K14015">
        <v>628</v>
      </c>
      <c r="L14015">
        <v>814</v>
      </c>
      <c r="M14015">
        <v>442</v>
      </c>
    </row>
    <row r="14016" spans="1:13" x14ac:dyDescent="0.25">
      <c r="A14016">
        <v>309.29902686178701</v>
      </c>
      <c r="B14016">
        <v>8.3259284593310195E-2</v>
      </c>
      <c r="C14016">
        <v>404</v>
      </c>
      <c r="D14016">
        <v>13.9352274634875</v>
      </c>
      <c r="F14016">
        <v>283.82717853411998</v>
      </c>
      <c r="G14016">
        <v>0.10052215415711301</v>
      </c>
      <c r="H14016">
        <v>399</v>
      </c>
      <c r="I14016">
        <v>14.7386496115942</v>
      </c>
      <c r="J14016">
        <v>372</v>
      </c>
      <c r="K14016">
        <v>628</v>
      </c>
      <c r="L14016">
        <v>814</v>
      </c>
      <c r="M14016">
        <v>442</v>
      </c>
    </row>
    <row r="14017" spans="1:13" x14ac:dyDescent="0.25">
      <c r="A14017">
        <v>309.29902686178701</v>
      </c>
      <c r="B14017">
        <v>8.3313513073260903E-2</v>
      </c>
      <c r="C14017">
        <v>404</v>
      </c>
      <c r="D14017">
        <v>13.9352274634875</v>
      </c>
      <c r="F14017">
        <v>283.82717853411998</v>
      </c>
      <c r="G14017">
        <v>9.9284533435234301E-2</v>
      </c>
      <c r="H14017">
        <v>399</v>
      </c>
      <c r="I14017">
        <v>14.7386496115942</v>
      </c>
      <c r="J14017">
        <v>372</v>
      </c>
      <c r="K14017">
        <v>628</v>
      </c>
      <c r="L14017">
        <v>814</v>
      </c>
      <c r="M14017">
        <v>442</v>
      </c>
    </row>
    <row r="14018" spans="1:13" x14ac:dyDescent="0.25">
      <c r="A14018">
        <v>309.29902686178701</v>
      </c>
      <c r="B14018">
        <v>8.3302748024130596E-2</v>
      </c>
      <c r="C14018">
        <v>404</v>
      </c>
      <c r="D14018">
        <v>13.9352274634875</v>
      </c>
      <c r="F14018">
        <v>283.82717853411998</v>
      </c>
      <c r="G14018">
        <v>9.9026969085887595E-2</v>
      </c>
      <c r="H14018">
        <v>399</v>
      </c>
      <c r="I14018">
        <v>14.7386496115942</v>
      </c>
      <c r="J14018">
        <v>372</v>
      </c>
      <c r="K14018">
        <v>628</v>
      </c>
      <c r="L14018">
        <v>814</v>
      </c>
      <c r="M14018">
        <v>442</v>
      </c>
    </row>
    <row r="14019" spans="1:13" x14ac:dyDescent="0.25">
      <c r="A14019">
        <v>309.29902686178701</v>
      </c>
      <c r="B14019">
        <v>8.3302748024130596E-2</v>
      </c>
      <c r="C14019">
        <v>404</v>
      </c>
      <c r="D14019">
        <v>13.9352274634875</v>
      </c>
      <c r="F14019">
        <v>283.82717853411998</v>
      </c>
      <c r="G14019">
        <v>9.9008863813164996E-2</v>
      </c>
      <c r="H14019">
        <v>399</v>
      </c>
      <c r="I14019">
        <v>14.7386496115942</v>
      </c>
      <c r="J14019">
        <v>372</v>
      </c>
      <c r="K14019">
        <v>628</v>
      </c>
      <c r="L14019">
        <v>814</v>
      </c>
      <c r="M14019">
        <v>442</v>
      </c>
    </row>
    <row r="14020" spans="1:13" x14ac:dyDescent="0.25">
      <c r="A14020">
        <v>309.29902686178701</v>
      </c>
      <c r="B14020">
        <v>8.3010965261858499E-2</v>
      </c>
      <c r="C14020">
        <v>404</v>
      </c>
      <c r="D14020">
        <v>13.9352274634875</v>
      </c>
      <c r="F14020">
        <v>283.82717853411998</v>
      </c>
      <c r="G14020">
        <v>9.8965304743939303E-2</v>
      </c>
      <c r="H14020">
        <v>399</v>
      </c>
      <c r="I14020">
        <v>14.7386496115942</v>
      </c>
      <c r="J14020">
        <v>372</v>
      </c>
      <c r="K14020">
        <v>628</v>
      </c>
      <c r="L14020">
        <v>814</v>
      </c>
      <c r="M14020">
        <v>442</v>
      </c>
    </row>
    <row r="14021" spans="1:13" x14ac:dyDescent="0.25">
      <c r="A14021">
        <v>309.29902686178701</v>
      </c>
      <c r="B14021">
        <v>8.3010965261858499E-2</v>
      </c>
      <c r="C14021">
        <v>404</v>
      </c>
      <c r="D14021">
        <v>13.9352274634875</v>
      </c>
      <c r="F14021">
        <v>283.82717853411998</v>
      </c>
      <c r="G14021">
        <v>9.9085796068758794E-2</v>
      </c>
      <c r="H14021">
        <v>399</v>
      </c>
      <c r="I14021">
        <v>14.7386496115942</v>
      </c>
      <c r="J14021">
        <v>372</v>
      </c>
      <c r="K14021">
        <v>628</v>
      </c>
      <c r="L14021">
        <v>814</v>
      </c>
      <c r="M14021">
        <v>442</v>
      </c>
    </row>
    <row r="14022" spans="1:13" x14ac:dyDescent="0.25">
      <c r="A14022">
        <v>309.29902686178701</v>
      </c>
      <c r="B14022">
        <v>8.3010965261858499E-2</v>
      </c>
      <c r="C14022">
        <v>404</v>
      </c>
      <c r="D14022">
        <v>13.9352274634875</v>
      </c>
      <c r="F14022">
        <v>283.82717853411998</v>
      </c>
      <c r="G14022">
        <v>9.8729544024819593E-2</v>
      </c>
      <c r="H14022">
        <v>399</v>
      </c>
      <c r="I14022">
        <v>14.7386496115942</v>
      </c>
      <c r="J14022">
        <v>372</v>
      </c>
      <c r="K14022">
        <v>628</v>
      </c>
      <c r="L14022">
        <v>814</v>
      </c>
      <c r="M14022">
        <v>442</v>
      </c>
    </row>
    <row r="14023" spans="1:13" x14ac:dyDescent="0.25">
      <c r="A14023">
        <v>309.29902686178701</v>
      </c>
      <c r="B14023">
        <v>8.3010965261858499E-2</v>
      </c>
      <c r="C14023">
        <v>404</v>
      </c>
      <c r="D14023">
        <v>13.9352274634875</v>
      </c>
      <c r="F14023">
        <v>283.82717853411998</v>
      </c>
      <c r="G14023">
        <v>9.7790350896047096E-2</v>
      </c>
      <c r="H14023">
        <v>399</v>
      </c>
      <c r="I14023">
        <v>14.7386496115942</v>
      </c>
      <c r="J14023">
        <v>372</v>
      </c>
      <c r="K14023">
        <v>628</v>
      </c>
      <c r="L14023">
        <v>814</v>
      </c>
      <c r="M14023">
        <v>442</v>
      </c>
    </row>
    <row r="14024" spans="1:13" x14ac:dyDescent="0.25">
      <c r="A14024">
        <v>309.29902686178701</v>
      </c>
      <c r="B14024">
        <v>8.2731396766460602E-2</v>
      </c>
      <c r="C14024">
        <v>404</v>
      </c>
      <c r="D14024">
        <v>13.9352274634875</v>
      </c>
      <c r="F14024">
        <v>283.82717853411998</v>
      </c>
      <c r="G14024">
        <v>9.7790350896047096E-2</v>
      </c>
      <c r="H14024">
        <v>399</v>
      </c>
      <c r="I14024">
        <v>14.7386496115942</v>
      </c>
      <c r="J14024">
        <v>372</v>
      </c>
      <c r="K14024">
        <v>628</v>
      </c>
      <c r="L14024">
        <v>814</v>
      </c>
      <c r="M14024">
        <v>442</v>
      </c>
    </row>
    <row r="14025" spans="1:13" x14ac:dyDescent="0.25">
      <c r="A14025">
        <v>309.29902686178701</v>
      </c>
      <c r="B14025">
        <v>8.2640102878111896E-2</v>
      </c>
      <c r="C14025">
        <v>404</v>
      </c>
      <c r="D14025">
        <v>13.9352274634875</v>
      </c>
      <c r="F14025">
        <v>283.82717853411998</v>
      </c>
      <c r="G14025">
        <v>9.7790350896047096E-2</v>
      </c>
      <c r="H14025">
        <v>399</v>
      </c>
      <c r="I14025">
        <v>14.7386496115942</v>
      </c>
      <c r="J14025">
        <v>372</v>
      </c>
      <c r="K14025">
        <v>628</v>
      </c>
      <c r="L14025">
        <v>814</v>
      </c>
      <c r="M14025">
        <v>442</v>
      </c>
    </row>
    <row r="14026" spans="1:13" x14ac:dyDescent="0.25">
      <c r="A14026">
        <v>309.29902686178701</v>
      </c>
      <c r="B14026">
        <v>8.2640102878111896E-2</v>
      </c>
      <c r="C14026">
        <v>404</v>
      </c>
      <c r="D14026">
        <v>13.9352274634875</v>
      </c>
      <c r="F14026">
        <v>283.82717853411998</v>
      </c>
      <c r="G14026">
        <v>9.7790350896047096E-2</v>
      </c>
      <c r="H14026">
        <v>399</v>
      </c>
      <c r="I14026">
        <v>14.7386496115942</v>
      </c>
      <c r="J14026">
        <v>372</v>
      </c>
      <c r="K14026">
        <v>628</v>
      </c>
      <c r="L14026">
        <v>814</v>
      </c>
      <c r="M14026">
        <v>442</v>
      </c>
    </row>
    <row r="14027" spans="1:13" x14ac:dyDescent="0.25">
      <c r="A14027">
        <v>309.29902686178701</v>
      </c>
      <c r="B14027">
        <v>8.2640102878111896E-2</v>
      </c>
      <c r="C14027">
        <v>404</v>
      </c>
      <c r="D14027">
        <v>13.9352274634875</v>
      </c>
      <c r="F14027">
        <v>283.616968803573</v>
      </c>
      <c r="G14027">
        <v>9.8064388870323094E-2</v>
      </c>
      <c r="H14027">
        <v>401</v>
      </c>
      <c r="I14027">
        <v>14.6939302873798</v>
      </c>
      <c r="J14027">
        <v>402</v>
      </c>
      <c r="K14027">
        <v>598</v>
      </c>
      <c r="L14027">
        <v>816</v>
      </c>
      <c r="M14027">
        <v>436</v>
      </c>
    </row>
    <row r="14029" spans="1:13" x14ac:dyDescent="0.25">
      <c r="A14029" t="s">
        <v>20</v>
      </c>
      <c r="F14029" t="s">
        <v>19</v>
      </c>
    </row>
    <row r="14030" spans="1:13" x14ac:dyDescent="0.25">
      <c r="A14030">
        <v>729.87453579343901</v>
      </c>
      <c r="B14030">
        <v>1</v>
      </c>
      <c r="C14030">
        <v>961</v>
      </c>
      <c r="D14030">
        <v>34.423662343062503</v>
      </c>
      <c r="F14030">
        <v>646.52979629812796</v>
      </c>
      <c r="G14030">
        <v>1</v>
      </c>
      <c r="H14030">
        <v>830</v>
      </c>
      <c r="I14030">
        <v>33.931606251979197</v>
      </c>
      <c r="J14030">
        <v>500</v>
      </c>
      <c r="K14030">
        <v>500</v>
      </c>
      <c r="L14030">
        <v>800</v>
      </c>
      <c r="M14030">
        <v>500</v>
      </c>
    </row>
    <row r="14031" spans="1:13" x14ac:dyDescent="0.25">
      <c r="A14031">
        <v>687.68959168880201</v>
      </c>
      <c r="B14031">
        <v>0.92180821561430104</v>
      </c>
      <c r="C14031">
        <v>883</v>
      </c>
      <c r="D14031">
        <v>36.280028106877602</v>
      </c>
      <c r="F14031">
        <v>601.43374648946303</v>
      </c>
      <c r="G14031">
        <v>0.98225248508297502</v>
      </c>
      <c r="H14031">
        <v>788</v>
      </c>
      <c r="I14031">
        <v>24.453225043136602</v>
      </c>
      <c r="J14031">
        <v>500</v>
      </c>
      <c r="K14031">
        <v>500</v>
      </c>
      <c r="L14031">
        <v>800</v>
      </c>
      <c r="M14031">
        <v>500</v>
      </c>
    </row>
    <row r="14032" spans="1:13" x14ac:dyDescent="0.25">
      <c r="A14032">
        <v>554.04518435546197</v>
      </c>
      <c r="B14032">
        <v>0.85347573636082696</v>
      </c>
      <c r="C14032">
        <v>694</v>
      </c>
      <c r="D14032">
        <v>34.492796252015999</v>
      </c>
      <c r="F14032">
        <v>546.80886740656604</v>
      </c>
      <c r="G14032">
        <v>0.95459950587493003</v>
      </c>
      <c r="H14032">
        <v>765</v>
      </c>
      <c r="I14032">
        <v>28.222107293317102</v>
      </c>
      <c r="J14032">
        <v>500</v>
      </c>
      <c r="K14032">
        <v>500</v>
      </c>
      <c r="L14032">
        <v>800</v>
      </c>
      <c r="M14032">
        <v>500</v>
      </c>
    </row>
    <row r="14033" spans="1:13" x14ac:dyDescent="0.25">
      <c r="A14033">
        <v>554.04518435546197</v>
      </c>
      <c r="B14033">
        <v>0.80498814765853399</v>
      </c>
      <c r="C14033">
        <v>694</v>
      </c>
      <c r="D14033">
        <v>34.492796252015999</v>
      </c>
      <c r="F14033">
        <v>527.33214365108904</v>
      </c>
      <c r="G14033">
        <v>0.94923322584165204</v>
      </c>
      <c r="H14033">
        <v>699</v>
      </c>
      <c r="I14033">
        <v>19.2440924588591</v>
      </c>
      <c r="J14033">
        <v>500</v>
      </c>
      <c r="K14033">
        <v>500</v>
      </c>
      <c r="L14033">
        <v>800</v>
      </c>
      <c r="M14033">
        <v>500</v>
      </c>
    </row>
    <row r="14034" spans="1:13" x14ac:dyDescent="0.25">
      <c r="A14034">
        <v>501.26377171487502</v>
      </c>
      <c r="B14034">
        <v>0.73857047659558395</v>
      </c>
      <c r="C14034">
        <v>719</v>
      </c>
      <c r="D14034">
        <v>18.126029933104299</v>
      </c>
      <c r="F14034">
        <v>527.33214365108904</v>
      </c>
      <c r="G14034">
        <v>0.92404896370422995</v>
      </c>
      <c r="H14034">
        <v>699</v>
      </c>
      <c r="I14034">
        <v>19.2440924588591</v>
      </c>
      <c r="J14034">
        <v>500</v>
      </c>
      <c r="K14034">
        <v>500</v>
      </c>
      <c r="L14034">
        <v>800</v>
      </c>
      <c r="M14034">
        <v>500</v>
      </c>
    </row>
    <row r="14035" spans="1:13" x14ac:dyDescent="0.25">
      <c r="A14035">
        <v>495.904423081316</v>
      </c>
      <c r="B14035">
        <v>0.71680256392936104</v>
      </c>
      <c r="C14035">
        <v>840</v>
      </c>
      <c r="D14035">
        <v>14.966239173198099</v>
      </c>
      <c r="F14035">
        <v>517.18572882958699</v>
      </c>
      <c r="G14035">
        <v>0.89546237506619597</v>
      </c>
      <c r="H14035">
        <v>848</v>
      </c>
      <c r="I14035">
        <v>18.2005621534772</v>
      </c>
      <c r="J14035">
        <v>500</v>
      </c>
      <c r="K14035">
        <v>500</v>
      </c>
      <c r="L14035">
        <v>800</v>
      </c>
      <c r="M14035">
        <v>500</v>
      </c>
    </row>
    <row r="14036" spans="1:13" x14ac:dyDescent="0.25">
      <c r="A14036">
        <v>482.20950014144199</v>
      </c>
      <c r="B14036">
        <v>0.69182624362914902</v>
      </c>
      <c r="C14036">
        <v>624</v>
      </c>
      <c r="D14036">
        <v>18.413638966623701</v>
      </c>
      <c r="F14036">
        <v>442.36434950819199</v>
      </c>
      <c r="G14036">
        <v>0.871316058703277</v>
      </c>
      <c r="H14036">
        <v>573</v>
      </c>
      <c r="I14036">
        <v>17.792867334792401</v>
      </c>
      <c r="J14036">
        <v>500</v>
      </c>
      <c r="K14036">
        <v>500</v>
      </c>
      <c r="L14036">
        <v>800</v>
      </c>
      <c r="M14036">
        <v>500</v>
      </c>
    </row>
    <row r="14037" spans="1:13" x14ac:dyDescent="0.25">
      <c r="A14037">
        <v>469.18015646887898</v>
      </c>
      <c r="B14037">
        <v>0.64342972343501503</v>
      </c>
      <c r="C14037">
        <v>781</v>
      </c>
      <c r="D14037">
        <v>14.6674856143072</v>
      </c>
      <c r="F14037">
        <v>406.33878319920001</v>
      </c>
      <c r="G14037">
        <v>0.85133124383450698</v>
      </c>
      <c r="H14037">
        <v>567</v>
      </c>
      <c r="I14037">
        <v>19.2726129153743</v>
      </c>
      <c r="J14037">
        <v>500</v>
      </c>
      <c r="K14037">
        <v>500</v>
      </c>
      <c r="L14037">
        <v>800</v>
      </c>
      <c r="M14037">
        <v>500</v>
      </c>
    </row>
    <row r="14038" spans="1:13" x14ac:dyDescent="0.25">
      <c r="A14038">
        <v>465.149353414541</v>
      </c>
      <c r="B14038">
        <v>0.59854922508076702</v>
      </c>
      <c r="C14038">
        <v>700</v>
      </c>
      <c r="D14038">
        <v>16.179969372460601</v>
      </c>
      <c r="F14038">
        <v>406.33878319920001</v>
      </c>
      <c r="G14038">
        <v>0.82854753529717595</v>
      </c>
      <c r="H14038">
        <v>567</v>
      </c>
      <c r="I14038">
        <v>19.2726129153743</v>
      </c>
      <c r="J14038">
        <v>500</v>
      </c>
      <c r="K14038">
        <v>500</v>
      </c>
      <c r="L14038">
        <v>800</v>
      </c>
      <c r="M14038">
        <v>500</v>
      </c>
    </row>
    <row r="14039" spans="1:13" x14ac:dyDescent="0.25">
      <c r="A14039">
        <v>448.00096768164099</v>
      </c>
      <c r="B14039">
        <v>0.56287930271619202</v>
      </c>
      <c r="C14039">
        <v>637</v>
      </c>
      <c r="D14039">
        <v>13.256809421814999</v>
      </c>
      <c r="F14039">
        <v>390.50874605961098</v>
      </c>
      <c r="G14039">
        <v>0.78552421797828298</v>
      </c>
      <c r="H14039">
        <v>542</v>
      </c>
      <c r="I14039">
        <v>18.6962672253139</v>
      </c>
      <c r="J14039">
        <v>500</v>
      </c>
      <c r="K14039">
        <v>500</v>
      </c>
      <c r="L14039">
        <v>800</v>
      </c>
      <c r="M14039">
        <v>500</v>
      </c>
    </row>
    <row r="14040" spans="1:13" x14ac:dyDescent="0.25">
      <c r="A14040">
        <v>439.99928383762</v>
      </c>
      <c r="B14040">
        <v>0.53433858198295603</v>
      </c>
      <c r="C14040">
        <v>598</v>
      </c>
      <c r="D14040">
        <v>12.7709221770056</v>
      </c>
      <c r="F14040">
        <v>390.50874605961098</v>
      </c>
      <c r="G14040">
        <v>0.75997601712446805</v>
      </c>
      <c r="H14040">
        <v>542</v>
      </c>
      <c r="I14040">
        <v>18.6962672253139</v>
      </c>
      <c r="J14040">
        <v>500</v>
      </c>
      <c r="K14040">
        <v>500</v>
      </c>
      <c r="L14040">
        <v>800</v>
      </c>
      <c r="M14040">
        <v>500</v>
      </c>
    </row>
    <row r="14041" spans="1:13" x14ac:dyDescent="0.25">
      <c r="A14041">
        <v>429.64040888217301</v>
      </c>
      <c r="B14041">
        <v>0.50195937036406901</v>
      </c>
      <c r="C14041">
        <v>603</v>
      </c>
      <c r="D14041">
        <v>16.412283529061799</v>
      </c>
      <c r="F14041">
        <v>390.50874605961098</v>
      </c>
      <c r="G14041">
        <v>0.72825053319467903</v>
      </c>
      <c r="H14041">
        <v>542</v>
      </c>
      <c r="I14041">
        <v>18.6962672253139</v>
      </c>
      <c r="J14041">
        <v>500</v>
      </c>
      <c r="K14041">
        <v>500</v>
      </c>
      <c r="L14041">
        <v>800</v>
      </c>
      <c r="M14041">
        <v>500</v>
      </c>
    </row>
    <row r="14042" spans="1:13" x14ac:dyDescent="0.25">
      <c r="A14042">
        <v>419.02740945969703</v>
      </c>
      <c r="B14042">
        <v>0.46140112506689501</v>
      </c>
      <c r="C14042">
        <v>648</v>
      </c>
      <c r="D14042">
        <v>13.027160457568201</v>
      </c>
      <c r="F14042">
        <v>390.50874605961098</v>
      </c>
      <c r="G14042">
        <v>0.72898260552253202</v>
      </c>
      <c r="H14042">
        <v>542</v>
      </c>
      <c r="I14042">
        <v>18.6962672253139</v>
      </c>
      <c r="J14042">
        <v>500</v>
      </c>
      <c r="K14042">
        <v>500</v>
      </c>
      <c r="L14042">
        <v>800</v>
      </c>
      <c r="M14042">
        <v>500</v>
      </c>
    </row>
    <row r="14043" spans="1:13" x14ac:dyDescent="0.25">
      <c r="A14043">
        <v>418.19743984658299</v>
      </c>
      <c r="B14043">
        <v>0.42916474626461998</v>
      </c>
      <c r="C14043">
        <v>604</v>
      </c>
      <c r="D14043">
        <v>12.7562036339659</v>
      </c>
      <c r="F14043">
        <v>385.66657152492598</v>
      </c>
      <c r="G14043">
        <v>0.66226960446507799</v>
      </c>
      <c r="H14043">
        <v>503</v>
      </c>
      <c r="I14043">
        <v>15.178901138017</v>
      </c>
      <c r="J14043">
        <v>500</v>
      </c>
      <c r="K14043">
        <v>500</v>
      </c>
      <c r="L14043">
        <v>800</v>
      </c>
      <c r="M14043">
        <v>500</v>
      </c>
    </row>
    <row r="14044" spans="1:13" x14ac:dyDescent="0.25">
      <c r="A14044">
        <v>414.94938742904901</v>
      </c>
      <c r="B14044">
        <v>0.40849962290748698</v>
      </c>
      <c r="C14044">
        <v>668</v>
      </c>
      <c r="D14044">
        <v>14.5900470002089</v>
      </c>
      <c r="F14044">
        <v>385.66657152492598</v>
      </c>
      <c r="G14044">
        <v>0.65825395724884395</v>
      </c>
      <c r="H14044">
        <v>503</v>
      </c>
      <c r="I14044">
        <v>15.178901138017</v>
      </c>
      <c r="J14044">
        <v>500</v>
      </c>
      <c r="K14044">
        <v>500</v>
      </c>
      <c r="L14044">
        <v>800</v>
      </c>
      <c r="M14044">
        <v>500</v>
      </c>
    </row>
    <row r="14045" spans="1:13" x14ac:dyDescent="0.25">
      <c r="A14045">
        <v>408.62760563334501</v>
      </c>
      <c r="B14045">
        <v>0.37332932735663599</v>
      </c>
      <c r="C14045">
        <v>619</v>
      </c>
      <c r="D14045">
        <v>12.7358431858011</v>
      </c>
      <c r="F14045">
        <v>385.66657152492598</v>
      </c>
      <c r="G14045">
        <v>0.64466884109286904</v>
      </c>
      <c r="H14045">
        <v>503</v>
      </c>
      <c r="I14045">
        <v>15.178901138017</v>
      </c>
      <c r="J14045">
        <v>500</v>
      </c>
      <c r="K14045">
        <v>500</v>
      </c>
      <c r="L14045">
        <v>800</v>
      </c>
      <c r="M14045">
        <v>500</v>
      </c>
    </row>
    <row r="14046" spans="1:13" x14ac:dyDescent="0.25">
      <c r="A14046">
        <v>403.82006129249902</v>
      </c>
      <c r="B14046">
        <v>0.33372625630573299</v>
      </c>
      <c r="C14046">
        <v>580</v>
      </c>
      <c r="D14046">
        <v>12.161354851443299</v>
      </c>
      <c r="F14046">
        <v>377.78098413883703</v>
      </c>
      <c r="G14046">
        <v>0.64460522756845395</v>
      </c>
      <c r="H14046">
        <v>512</v>
      </c>
      <c r="I14046">
        <v>13.5541264724452</v>
      </c>
      <c r="J14046">
        <v>500</v>
      </c>
      <c r="K14046">
        <v>500</v>
      </c>
      <c r="L14046">
        <v>800</v>
      </c>
      <c r="M14046">
        <v>500</v>
      </c>
    </row>
    <row r="14047" spans="1:13" x14ac:dyDescent="0.25">
      <c r="A14047">
        <v>393.33518109191198</v>
      </c>
      <c r="B14047">
        <v>0.32637951404081</v>
      </c>
      <c r="C14047">
        <v>570</v>
      </c>
      <c r="D14047">
        <v>13.194815196562599</v>
      </c>
      <c r="F14047">
        <v>375.47598857409298</v>
      </c>
      <c r="G14047">
        <v>0.62328110927762403</v>
      </c>
      <c r="H14047">
        <v>507</v>
      </c>
      <c r="I14047">
        <v>22.364089579321401</v>
      </c>
      <c r="J14047">
        <v>500</v>
      </c>
      <c r="K14047">
        <v>500</v>
      </c>
      <c r="L14047">
        <v>800</v>
      </c>
      <c r="M14047">
        <v>500</v>
      </c>
    </row>
    <row r="14048" spans="1:13" x14ac:dyDescent="0.25">
      <c r="A14048">
        <v>390.85979992640199</v>
      </c>
      <c r="B14048">
        <v>0.30035883264217</v>
      </c>
      <c r="C14048">
        <v>546</v>
      </c>
      <c r="D14048">
        <v>12.3261689825449</v>
      </c>
      <c r="F14048">
        <v>360.670589777408</v>
      </c>
      <c r="G14048">
        <v>0.60083895173956503</v>
      </c>
      <c r="H14048">
        <v>487</v>
      </c>
      <c r="I14048">
        <v>19.543154754210299</v>
      </c>
      <c r="J14048">
        <v>500</v>
      </c>
      <c r="K14048">
        <v>500</v>
      </c>
      <c r="L14048">
        <v>800</v>
      </c>
      <c r="M14048">
        <v>500</v>
      </c>
    </row>
    <row r="14049" spans="1:13" x14ac:dyDescent="0.25">
      <c r="A14049">
        <v>389.55712482123602</v>
      </c>
      <c r="B14049">
        <v>0.27314551827433498</v>
      </c>
      <c r="C14049">
        <v>568</v>
      </c>
      <c r="D14049">
        <v>13.381665055872899</v>
      </c>
      <c r="F14049">
        <v>356.67529223952403</v>
      </c>
      <c r="G14049">
        <v>0.59013143028137904</v>
      </c>
      <c r="H14049">
        <v>489</v>
      </c>
      <c r="I14049">
        <v>16.261639014817799</v>
      </c>
      <c r="J14049">
        <v>500</v>
      </c>
      <c r="K14049">
        <v>500</v>
      </c>
      <c r="L14049">
        <v>800</v>
      </c>
      <c r="M14049">
        <v>500</v>
      </c>
    </row>
    <row r="14050" spans="1:13" x14ac:dyDescent="0.25">
      <c r="A14050">
        <v>387.684457109775</v>
      </c>
      <c r="B14050">
        <v>0.262419830860529</v>
      </c>
      <c r="C14050">
        <v>529</v>
      </c>
      <c r="D14050">
        <v>15.2989598365966</v>
      </c>
      <c r="F14050">
        <v>356.67529223952403</v>
      </c>
      <c r="G14050">
        <v>0.56541313654291403</v>
      </c>
      <c r="H14050">
        <v>489</v>
      </c>
      <c r="I14050">
        <v>16.261639014817799</v>
      </c>
      <c r="J14050">
        <v>500</v>
      </c>
      <c r="K14050">
        <v>500</v>
      </c>
      <c r="L14050">
        <v>800</v>
      </c>
      <c r="M14050">
        <v>500</v>
      </c>
    </row>
    <row r="14051" spans="1:13" x14ac:dyDescent="0.25">
      <c r="A14051">
        <v>381.52092245314299</v>
      </c>
      <c r="B14051">
        <v>0.23799504767742199</v>
      </c>
      <c r="C14051">
        <v>554</v>
      </c>
      <c r="D14051">
        <v>14.477848077425699</v>
      </c>
      <c r="F14051">
        <v>348.23488817550202</v>
      </c>
      <c r="G14051">
        <v>0.54555302725155397</v>
      </c>
      <c r="H14051">
        <v>489</v>
      </c>
      <c r="I14051">
        <v>16.2224672585726</v>
      </c>
      <c r="J14051">
        <v>500</v>
      </c>
      <c r="K14051">
        <v>500</v>
      </c>
      <c r="L14051">
        <v>800</v>
      </c>
      <c r="M14051">
        <v>500</v>
      </c>
    </row>
    <row r="14052" spans="1:13" x14ac:dyDescent="0.25">
      <c r="A14052">
        <v>380.32699734321801</v>
      </c>
      <c r="B14052">
        <v>0.22648043921487099</v>
      </c>
      <c r="C14052">
        <v>514</v>
      </c>
      <c r="D14052">
        <v>13.523215213092</v>
      </c>
      <c r="F14052">
        <v>348.23488817550202</v>
      </c>
      <c r="G14052">
        <v>0.53069246637207501</v>
      </c>
      <c r="H14052">
        <v>489</v>
      </c>
      <c r="I14052">
        <v>16.2224672585726</v>
      </c>
      <c r="J14052">
        <v>500</v>
      </c>
      <c r="K14052">
        <v>500</v>
      </c>
      <c r="L14052">
        <v>800</v>
      </c>
      <c r="M14052">
        <v>500</v>
      </c>
    </row>
    <row r="14053" spans="1:13" x14ac:dyDescent="0.25">
      <c r="A14053">
        <v>374.59898492391198</v>
      </c>
      <c r="B14053">
        <v>0.21807867694501801</v>
      </c>
      <c r="C14053">
        <v>530</v>
      </c>
      <c r="D14053">
        <v>13.016867001075299</v>
      </c>
      <c r="F14053">
        <v>348.23488817550202</v>
      </c>
      <c r="G14053">
        <v>0.51924543804025802</v>
      </c>
      <c r="H14053">
        <v>489</v>
      </c>
      <c r="I14053">
        <v>16.2224672585726</v>
      </c>
      <c r="J14053">
        <v>500</v>
      </c>
      <c r="K14053">
        <v>500</v>
      </c>
      <c r="L14053">
        <v>801</v>
      </c>
      <c r="M14053">
        <v>496</v>
      </c>
    </row>
    <row r="14054" spans="1:13" x14ac:dyDescent="0.25">
      <c r="A14054">
        <v>374.234884311678</v>
      </c>
      <c r="B14054">
        <v>0.20421413026041499</v>
      </c>
      <c r="C14054">
        <v>531</v>
      </c>
      <c r="D14054">
        <v>13.8997236110736</v>
      </c>
      <c r="F14054">
        <v>348.23488817550202</v>
      </c>
      <c r="G14054">
        <v>0.50870066053210705</v>
      </c>
      <c r="H14054">
        <v>489</v>
      </c>
      <c r="I14054">
        <v>16.2224672585726</v>
      </c>
      <c r="J14054">
        <v>500</v>
      </c>
      <c r="K14054">
        <v>500</v>
      </c>
      <c r="L14054">
        <v>801</v>
      </c>
      <c r="M14054">
        <v>496</v>
      </c>
    </row>
    <row r="14055" spans="1:13" x14ac:dyDescent="0.25">
      <c r="A14055">
        <v>374.234884311678</v>
      </c>
      <c r="B14055">
        <v>0.195596019195166</v>
      </c>
      <c r="C14055">
        <v>531</v>
      </c>
      <c r="D14055">
        <v>13.8997236110736</v>
      </c>
      <c r="F14055">
        <v>338.69837893661997</v>
      </c>
      <c r="G14055">
        <v>0.50081664239295198</v>
      </c>
      <c r="H14055">
        <v>482</v>
      </c>
      <c r="I14055">
        <v>15.153846843401</v>
      </c>
      <c r="J14055">
        <v>500</v>
      </c>
      <c r="K14055">
        <v>500</v>
      </c>
      <c r="L14055">
        <v>801</v>
      </c>
      <c r="M14055">
        <v>496</v>
      </c>
    </row>
    <row r="14056" spans="1:13" x14ac:dyDescent="0.25">
      <c r="A14056">
        <v>374.234884311678</v>
      </c>
      <c r="B14056">
        <v>0.17902432580893499</v>
      </c>
      <c r="C14056">
        <v>531</v>
      </c>
      <c r="D14056">
        <v>13.8997236110736</v>
      </c>
      <c r="F14056">
        <v>338.69837893661997</v>
      </c>
      <c r="G14056">
        <v>0.49107104624061099</v>
      </c>
      <c r="H14056">
        <v>482</v>
      </c>
      <c r="I14056">
        <v>15.153846843401</v>
      </c>
      <c r="J14056">
        <v>500</v>
      </c>
      <c r="K14056">
        <v>500</v>
      </c>
      <c r="L14056">
        <v>801</v>
      </c>
      <c r="M14056">
        <v>496</v>
      </c>
    </row>
    <row r="14057" spans="1:13" x14ac:dyDescent="0.25">
      <c r="A14057">
        <v>370.73564301966701</v>
      </c>
      <c r="B14057">
        <v>0.17234454941076999</v>
      </c>
      <c r="C14057">
        <v>518</v>
      </c>
      <c r="D14057">
        <v>14.196593397529799</v>
      </c>
      <c r="F14057">
        <v>337.19477184466098</v>
      </c>
      <c r="G14057">
        <v>0.47082058888748501</v>
      </c>
      <c r="H14057">
        <v>505</v>
      </c>
      <c r="I14057">
        <v>16.3269698957447</v>
      </c>
      <c r="J14057">
        <v>500</v>
      </c>
      <c r="K14057">
        <v>500</v>
      </c>
      <c r="L14057">
        <v>801</v>
      </c>
      <c r="M14057">
        <v>496</v>
      </c>
    </row>
    <row r="14058" spans="1:13" x14ac:dyDescent="0.25">
      <c r="A14058">
        <v>364.004636338213</v>
      </c>
      <c r="B14058">
        <v>0.166700911587704</v>
      </c>
      <c r="C14058">
        <v>509</v>
      </c>
      <c r="D14058">
        <v>13.764559045434</v>
      </c>
      <c r="F14058">
        <v>333.418938175542</v>
      </c>
      <c r="G14058">
        <v>0.47071861135959597</v>
      </c>
      <c r="H14058">
        <v>494</v>
      </c>
      <c r="I14058">
        <v>16.864641865948201</v>
      </c>
      <c r="J14058">
        <v>500</v>
      </c>
      <c r="K14058">
        <v>500</v>
      </c>
      <c r="L14058">
        <v>801</v>
      </c>
      <c r="M14058">
        <v>496</v>
      </c>
    </row>
    <row r="14059" spans="1:13" x14ac:dyDescent="0.25">
      <c r="A14059">
        <v>362.10730963223602</v>
      </c>
      <c r="B14059">
        <v>0.16020225579523401</v>
      </c>
      <c r="C14059">
        <v>459</v>
      </c>
      <c r="D14059">
        <v>13.378771743970001</v>
      </c>
      <c r="F14059">
        <v>333.418938175542</v>
      </c>
      <c r="G14059">
        <v>0.451976849598616</v>
      </c>
      <c r="H14059">
        <v>494</v>
      </c>
      <c r="I14059">
        <v>16.864641865948201</v>
      </c>
      <c r="J14059">
        <v>500</v>
      </c>
      <c r="K14059">
        <v>500</v>
      </c>
      <c r="L14059">
        <v>801</v>
      </c>
      <c r="M14059">
        <v>496</v>
      </c>
    </row>
    <row r="14060" spans="1:13" x14ac:dyDescent="0.25">
      <c r="A14060">
        <v>360.31270603369899</v>
      </c>
      <c r="B14060">
        <v>0.14122466427205199</v>
      </c>
      <c r="C14060">
        <v>512</v>
      </c>
      <c r="D14060">
        <v>13.016191363567501</v>
      </c>
      <c r="F14060">
        <v>333.418938175542</v>
      </c>
      <c r="G14060">
        <v>0.42634688750039301</v>
      </c>
      <c r="H14060">
        <v>494</v>
      </c>
      <c r="I14060">
        <v>16.864641865948201</v>
      </c>
      <c r="J14060">
        <v>500</v>
      </c>
      <c r="K14060">
        <v>500</v>
      </c>
      <c r="L14060">
        <v>801</v>
      </c>
      <c r="M14060">
        <v>496</v>
      </c>
    </row>
    <row r="14061" spans="1:13" x14ac:dyDescent="0.25">
      <c r="A14061">
        <v>359.69690917595301</v>
      </c>
      <c r="B14061">
        <v>0.131273695990515</v>
      </c>
      <c r="C14061">
        <v>501</v>
      </c>
      <c r="D14061">
        <v>14.781763257691599</v>
      </c>
      <c r="F14061">
        <v>333.418938175542</v>
      </c>
      <c r="G14061">
        <v>0.41574268796129099</v>
      </c>
      <c r="H14061">
        <v>494</v>
      </c>
      <c r="I14061">
        <v>16.864641865948201</v>
      </c>
      <c r="J14061">
        <v>500</v>
      </c>
      <c r="K14061">
        <v>500</v>
      </c>
      <c r="L14061">
        <v>801</v>
      </c>
      <c r="M14061">
        <v>496</v>
      </c>
    </row>
    <row r="14062" spans="1:13" x14ac:dyDescent="0.25">
      <c r="A14062">
        <v>359.12376939482101</v>
      </c>
      <c r="B14062">
        <v>0.12193240494511901</v>
      </c>
      <c r="C14062">
        <v>480</v>
      </c>
      <c r="D14062">
        <v>13.6521692874376</v>
      </c>
      <c r="F14062">
        <v>324.47728422679899</v>
      </c>
      <c r="G14062">
        <v>0.40171999792181001</v>
      </c>
      <c r="H14062">
        <v>483</v>
      </c>
      <c r="I14062">
        <v>16.197271837387198</v>
      </c>
      <c r="J14062">
        <v>500</v>
      </c>
      <c r="K14062">
        <v>500</v>
      </c>
      <c r="L14062">
        <v>801</v>
      </c>
      <c r="M14062">
        <v>496</v>
      </c>
    </row>
    <row r="14063" spans="1:13" x14ac:dyDescent="0.25">
      <c r="A14063">
        <v>357.3001830664</v>
      </c>
      <c r="B14063">
        <v>0.113168798751873</v>
      </c>
      <c r="C14063">
        <v>507</v>
      </c>
      <c r="D14063">
        <v>14.879648664034899</v>
      </c>
      <c r="F14063">
        <v>324.47728422679899</v>
      </c>
      <c r="G14063">
        <v>0.38928668096969399</v>
      </c>
      <c r="H14063">
        <v>483</v>
      </c>
      <c r="I14063">
        <v>16.197271837387198</v>
      </c>
      <c r="J14063">
        <v>500</v>
      </c>
      <c r="K14063">
        <v>500</v>
      </c>
      <c r="L14063">
        <v>801</v>
      </c>
      <c r="M14063">
        <v>496</v>
      </c>
    </row>
    <row r="14064" spans="1:13" x14ac:dyDescent="0.25">
      <c r="A14064">
        <v>356.62448132294202</v>
      </c>
      <c r="B14064">
        <v>0.11172359318255801</v>
      </c>
      <c r="C14064">
        <v>504</v>
      </c>
      <c r="D14064">
        <v>14.0950025119819</v>
      </c>
      <c r="F14064">
        <v>324.47728422679899</v>
      </c>
      <c r="G14064">
        <v>0.38316158216171697</v>
      </c>
      <c r="H14064">
        <v>483</v>
      </c>
      <c r="I14064">
        <v>16.197271837387198</v>
      </c>
      <c r="J14064">
        <v>500</v>
      </c>
      <c r="K14064">
        <v>500</v>
      </c>
      <c r="L14064">
        <v>801</v>
      </c>
      <c r="M14064">
        <v>496</v>
      </c>
    </row>
    <row r="14065" spans="1:13" x14ac:dyDescent="0.25">
      <c r="A14065">
        <v>356.49874280067201</v>
      </c>
      <c r="B14065">
        <v>0.101195531740929</v>
      </c>
      <c r="C14065">
        <v>489</v>
      </c>
      <c r="D14065">
        <v>13.3821070590056</v>
      </c>
      <c r="F14065">
        <v>324.47728422679899</v>
      </c>
      <c r="G14065">
        <v>0.37576440267750799</v>
      </c>
      <c r="H14065">
        <v>483</v>
      </c>
      <c r="I14065">
        <v>16.197271837387198</v>
      </c>
      <c r="J14065">
        <v>500</v>
      </c>
      <c r="K14065">
        <v>500</v>
      </c>
      <c r="L14065">
        <v>801</v>
      </c>
      <c r="M14065">
        <v>496</v>
      </c>
    </row>
    <row r="14066" spans="1:13" x14ac:dyDescent="0.25">
      <c r="A14066">
        <v>356.49583955365199</v>
      </c>
      <c r="B14066">
        <v>9.8260011737722003E-2</v>
      </c>
      <c r="C14066">
        <v>474</v>
      </c>
      <c r="D14066">
        <v>13.4263322711922</v>
      </c>
      <c r="F14066">
        <v>324.201406738488</v>
      </c>
      <c r="G14066">
        <v>0.37486919595607499</v>
      </c>
      <c r="H14066">
        <v>462</v>
      </c>
      <c r="I14066">
        <v>16.796320278663199</v>
      </c>
      <c r="J14066">
        <v>500</v>
      </c>
      <c r="K14066">
        <v>500</v>
      </c>
      <c r="L14066">
        <v>801</v>
      </c>
      <c r="M14066">
        <v>496</v>
      </c>
    </row>
    <row r="14067" spans="1:13" x14ac:dyDescent="0.25">
      <c r="A14067">
        <v>356.100447088946</v>
      </c>
      <c r="B14067">
        <v>9.6480485386791104E-2</v>
      </c>
      <c r="C14067">
        <v>490</v>
      </c>
      <c r="D14067">
        <v>13.5504828759003</v>
      </c>
      <c r="F14067">
        <v>324.201406738488</v>
      </c>
      <c r="G14067">
        <v>0.350601899912106</v>
      </c>
      <c r="H14067">
        <v>462</v>
      </c>
      <c r="I14067">
        <v>16.796320278663199</v>
      </c>
      <c r="J14067">
        <v>500</v>
      </c>
      <c r="K14067">
        <v>500</v>
      </c>
      <c r="L14067">
        <v>801</v>
      </c>
      <c r="M14067">
        <v>496</v>
      </c>
    </row>
    <row r="14068" spans="1:13" x14ac:dyDescent="0.25">
      <c r="A14068">
        <v>355.32810145849402</v>
      </c>
      <c r="B14068">
        <v>9.7149145747829305E-2</v>
      </c>
      <c r="C14068">
        <v>490</v>
      </c>
      <c r="D14068">
        <v>12.857752061681801</v>
      </c>
      <c r="F14068">
        <v>322.59620471927298</v>
      </c>
      <c r="G14068">
        <v>0.34534496850002899</v>
      </c>
      <c r="H14068">
        <v>435</v>
      </c>
      <c r="I14068">
        <v>15.483355605043499</v>
      </c>
      <c r="J14068">
        <v>500</v>
      </c>
      <c r="K14068">
        <v>500</v>
      </c>
      <c r="L14068">
        <v>801</v>
      </c>
      <c r="M14068">
        <v>496</v>
      </c>
    </row>
    <row r="14069" spans="1:13" x14ac:dyDescent="0.25">
      <c r="A14069">
        <v>354.06124357460101</v>
      </c>
      <c r="B14069">
        <v>9.0640620866304006E-2</v>
      </c>
      <c r="C14069">
        <v>488</v>
      </c>
      <c r="D14069">
        <v>13.1441372383852</v>
      </c>
      <c r="F14069">
        <v>321.42675290117</v>
      </c>
      <c r="G14069">
        <v>0.344619493971343</v>
      </c>
      <c r="H14069">
        <v>418</v>
      </c>
      <c r="I14069">
        <v>14.609943018294899</v>
      </c>
      <c r="J14069">
        <v>500</v>
      </c>
      <c r="K14069">
        <v>500</v>
      </c>
      <c r="L14069">
        <v>801</v>
      </c>
      <c r="M14069">
        <v>496</v>
      </c>
    </row>
    <row r="14070" spans="1:13" x14ac:dyDescent="0.25">
      <c r="A14070">
        <v>354.06124357460101</v>
      </c>
      <c r="B14070">
        <v>8.9435846059635199E-2</v>
      </c>
      <c r="C14070">
        <v>488</v>
      </c>
      <c r="D14070">
        <v>13.1441372383852</v>
      </c>
      <c r="F14070">
        <v>321.42675290117</v>
      </c>
      <c r="G14070">
        <v>0.33212309173823601</v>
      </c>
      <c r="H14070">
        <v>418</v>
      </c>
      <c r="I14070">
        <v>14.609943018294899</v>
      </c>
      <c r="J14070">
        <v>500</v>
      </c>
      <c r="K14070">
        <v>500</v>
      </c>
      <c r="L14070">
        <v>801</v>
      </c>
      <c r="M14070">
        <v>496</v>
      </c>
    </row>
    <row r="14071" spans="1:13" x14ac:dyDescent="0.25">
      <c r="A14071">
        <v>354.06124357460101</v>
      </c>
      <c r="B14071">
        <v>8.2746999472859198E-2</v>
      </c>
      <c r="C14071">
        <v>488</v>
      </c>
      <c r="D14071">
        <v>13.1441372383852</v>
      </c>
      <c r="F14071">
        <v>321.42675290117</v>
      </c>
      <c r="G14071">
        <v>0.31976590478030598</v>
      </c>
      <c r="H14071">
        <v>418</v>
      </c>
      <c r="I14071">
        <v>14.609943018294899</v>
      </c>
      <c r="J14071">
        <v>500</v>
      </c>
      <c r="K14071">
        <v>500</v>
      </c>
      <c r="L14071">
        <v>801</v>
      </c>
      <c r="M14071">
        <v>496</v>
      </c>
    </row>
    <row r="14072" spans="1:13" x14ac:dyDescent="0.25">
      <c r="A14072">
        <v>353.33494674880097</v>
      </c>
      <c r="B14072">
        <v>7.9655089847621693E-2</v>
      </c>
      <c r="C14072">
        <v>465</v>
      </c>
      <c r="D14072">
        <v>13.613069434184601</v>
      </c>
      <c r="F14072">
        <v>321.42675290117</v>
      </c>
      <c r="G14072">
        <v>0.31860572866688402</v>
      </c>
      <c r="H14072">
        <v>418</v>
      </c>
      <c r="I14072">
        <v>14.609943018294899</v>
      </c>
      <c r="J14072">
        <v>500</v>
      </c>
      <c r="K14072">
        <v>500</v>
      </c>
      <c r="L14072">
        <v>801</v>
      </c>
      <c r="M14072">
        <v>496</v>
      </c>
    </row>
    <row r="14073" spans="1:13" x14ac:dyDescent="0.25">
      <c r="A14073">
        <v>353.33494674880097</v>
      </c>
      <c r="B14073">
        <v>7.88481369293733E-2</v>
      </c>
      <c r="C14073">
        <v>465</v>
      </c>
      <c r="D14073">
        <v>13.613069434184601</v>
      </c>
      <c r="F14073">
        <v>321.42675290117</v>
      </c>
      <c r="G14073">
        <v>0.31006491519555901</v>
      </c>
      <c r="H14073">
        <v>418</v>
      </c>
      <c r="I14073">
        <v>14.609943018294899</v>
      </c>
      <c r="J14073">
        <v>500</v>
      </c>
      <c r="K14073">
        <v>500</v>
      </c>
      <c r="L14073">
        <v>801</v>
      </c>
      <c r="M14073">
        <v>496</v>
      </c>
    </row>
    <row r="14074" spans="1:13" x14ac:dyDescent="0.25">
      <c r="A14074">
        <v>352.27684970153501</v>
      </c>
      <c r="B14074">
        <v>7.3810503692814597E-2</v>
      </c>
      <c r="C14074">
        <v>489</v>
      </c>
      <c r="D14074">
        <v>13.132807806599899</v>
      </c>
      <c r="F14074">
        <v>321.42675290117</v>
      </c>
      <c r="G14074">
        <v>0.31146963218374601</v>
      </c>
      <c r="H14074">
        <v>418</v>
      </c>
      <c r="I14074">
        <v>14.609943018294899</v>
      </c>
      <c r="J14074">
        <v>500</v>
      </c>
      <c r="K14074">
        <v>500</v>
      </c>
      <c r="L14074">
        <v>801</v>
      </c>
      <c r="M14074">
        <v>496</v>
      </c>
    </row>
    <row r="14075" spans="1:13" x14ac:dyDescent="0.25">
      <c r="A14075">
        <v>352.27684970153501</v>
      </c>
      <c r="B14075">
        <v>7.1952755018901401E-2</v>
      </c>
      <c r="C14075">
        <v>489</v>
      </c>
      <c r="D14075">
        <v>13.132807806599899</v>
      </c>
      <c r="F14075">
        <v>321.14680559374398</v>
      </c>
      <c r="G14075">
        <v>0.31100407556939602</v>
      </c>
      <c r="H14075">
        <v>427</v>
      </c>
      <c r="I14075">
        <v>16.1243332757149</v>
      </c>
      <c r="J14075">
        <v>500</v>
      </c>
      <c r="K14075">
        <v>500</v>
      </c>
      <c r="L14075">
        <v>801</v>
      </c>
      <c r="M14075">
        <v>496</v>
      </c>
    </row>
    <row r="14076" spans="1:13" x14ac:dyDescent="0.25">
      <c r="A14076">
        <v>352.27684970153501</v>
      </c>
      <c r="B14076">
        <v>6.9428330632218302E-2</v>
      </c>
      <c r="C14076">
        <v>489</v>
      </c>
      <c r="D14076">
        <v>13.132807806599899</v>
      </c>
      <c r="F14076">
        <v>321.14680559374398</v>
      </c>
      <c r="G14076">
        <v>0.31193755785861199</v>
      </c>
      <c r="H14076">
        <v>427</v>
      </c>
      <c r="I14076">
        <v>16.1243332757149</v>
      </c>
      <c r="J14076">
        <v>500</v>
      </c>
      <c r="K14076">
        <v>500</v>
      </c>
      <c r="L14076">
        <v>801</v>
      </c>
      <c r="M14076">
        <v>496</v>
      </c>
    </row>
    <row r="14077" spans="1:13" x14ac:dyDescent="0.25">
      <c r="A14077">
        <v>352.27684970153501</v>
      </c>
      <c r="B14077">
        <v>6.5137889033028501E-2</v>
      </c>
      <c r="C14077">
        <v>489</v>
      </c>
      <c r="D14077">
        <v>13.132807806599899</v>
      </c>
      <c r="F14077">
        <v>321.14680559374398</v>
      </c>
      <c r="G14077">
        <v>0.30914979063756998</v>
      </c>
      <c r="H14077">
        <v>427</v>
      </c>
      <c r="I14077">
        <v>16.1243332757149</v>
      </c>
      <c r="J14077">
        <v>500</v>
      </c>
      <c r="K14077">
        <v>500</v>
      </c>
      <c r="L14077">
        <v>801</v>
      </c>
      <c r="M14077">
        <v>496</v>
      </c>
    </row>
    <row r="14078" spans="1:13" x14ac:dyDescent="0.25">
      <c r="A14078">
        <v>351.95343842427201</v>
      </c>
      <c r="B14078">
        <v>6.4788938298518894E-2</v>
      </c>
      <c r="C14078">
        <v>496</v>
      </c>
      <c r="D14078">
        <v>13.438673895783699</v>
      </c>
      <c r="F14078">
        <v>319.62912465911398</v>
      </c>
      <c r="G14078">
        <v>0.30834452849136601</v>
      </c>
      <c r="H14078">
        <v>409</v>
      </c>
      <c r="I14078">
        <v>15.310123194009099</v>
      </c>
      <c r="J14078">
        <v>325</v>
      </c>
      <c r="K14078">
        <v>675</v>
      </c>
      <c r="L14078">
        <v>799</v>
      </c>
      <c r="M14078">
        <v>491</v>
      </c>
    </row>
    <row r="14079" spans="1:13" x14ac:dyDescent="0.25">
      <c r="A14079">
        <v>351.95343842427201</v>
      </c>
      <c r="B14079">
        <v>6.3122785065357206E-2</v>
      </c>
      <c r="C14079">
        <v>496</v>
      </c>
      <c r="D14079">
        <v>13.438673895783699</v>
      </c>
      <c r="F14079">
        <v>319.62912465911398</v>
      </c>
      <c r="G14079">
        <v>0.30487779221933098</v>
      </c>
      <c r="H14079">
        <v>409</v>
      </c>
      <c r="I14079">
        <v>15.310123194009099</v>
      </c>
      <c r="J14079">
        <v>325</v>
      </c>
      <c r="K14079">
        <v>675</v>
      </c>
      <c r="L14079">
        <v>799</v>
      </c>
      <c r="M14079">
        <v>491</v>
      </c>
    </row>
    <row r="14080" spans="1:13" x14ac:dyDescent="0.25">
      <c r="A14080">
        <v>351.95343842427201</v>
      </c>
      <c r="B14080">
        <v>6.03738619250598E-2</v>
      </c>
      <c r="C14080">
        <v>496</v>
      </c>
      <c r="D14080">
        <v>13.438673895783699</v>
      </c>
      <c r="F14080">
        <v>319.457030855352</v>
      </c>
      <c r="G14080">
        <v>0.29427727026435802</v>
      </c>
      <c r="H14080">
        <v>479</v>
      </c>
      <c r="I14080">
        <v>14.1782110673375</v>
      </c>
      <c r="J14080">
        <v>325</v>
      </c>
      <c r="K14080">
        <v>675</v>
      </c>
      <c r="L14080">
        <v>799</v>
      </c>
      <c r="M14080">
        <v>491</v>
      </c>
    </row>
    <row r="14081" spans="1:13" x14ac:dyDescent="0.25">
      <c r="A14081">
        <v>351.95343842427201</v>
      </c>
      <c r="B14081">
        <v>6.0158127664295201E-2</v>
      </c>
      <c r="C14081">
        <v>496</v>
      </c>
      <c r="D14081">
        <v>13.438673895783699</v>
      </c>
      <c r="F14081">
        <v>318.66258509713202</v>
      </c>
      <c r="G14081">
        <v>0.28606417006296497</v>
      </c>
      <c r="H14081">
        <v>448</v>
      </c>
      <c r="I14081">
        <v>17.456538654863799</v>
      </c>
      <c r="J14081">
        <v>325</v>
      </c>
      <c r="K14081">
        <v>675</v>
      </c>
      <c r="L14081">
        <v>799</v>
      </c>
      <c r="M14081">
        <v>491</v>
      </c>
    </row>
    <row r="14082" spans="1:13" x14ac:dyDescent="0.25">
      <c r="A14082">
        <v>351.75885433703701</v>
      </c>
      <c r="B14082">
        <v>5.7843300258991898E-2</v>
      </c>
      <c r="C14082">
        <v>502</v>
      </c>
      <c r="D14082">
        <v>13.261147035751501</v>
      </c>
      <c r="F14082">
        <v>318.66258509713202</v>
      </c>
      <c r="G14082">
        <v>0.28502310621612198</v>
      </c>
      <c r="H14082">
        <v>448</v>
      </c>
      <c r="I14082">
        <v>17.456538654863799</v>
      </c>
      <c r="J14082">
        <v>325</v>
      </c>
      <c r="K14082">
        <v>675</v>
      </c>
      <c r="L14082">
        <v>799</v>
      </c>
      <c r="M14082">
        <v>491</v>
      </c>
    </row>
    <row r="14083" spans="1:13" x14ac:dyDescent="0.25">
      <c r="A14083">
        <v>351.03155428101297</v>
      </c>
      <c r="B14083">
        <v>5.7229614152490803E-2</v>
      </c>
      <c r="C14083">
        <v>491</v>
      </c>
      <c r="D14083">
        <v>13.015207714634</v>
      </c>
      <c r="F14083">
        <v>318.66258509713202</v>
      </c>
      <c r="G14083">
        <v>0.28073417426764402</v>
      </c>
      <c r="H14083">
        <v>448</v>
      </c>
      <c r="I14083">
        <v>17.456538654863799</v>
      </c>
      <c r="J14083">
        <v>325</v>
      </c>
      <c r="K14083">
        <v>675</v>
      </c>
      <c r="L14083">
        <v>799</v>
      </c>
      <c r="M14083">
        <v>491</v>
      </c>
    </row>
    <row r="14084" spans="1:13" x14ac:dyDescent="0.25">
      <c r="A14084">
        <v>350.750041065039</v>
      </c>
      <c r="B14084">
        <v>5.50488084285062E-2</v>
      </c>
      <c r="C14084">
        <v>474</v>
      </c>
      <c r="D14084">
        <v>13.5632389897946</v>
      </c>
      <c r="F14084">
        <v>318.66258509713202</v>
      </c>
      <c r="G14084">
        <v>0.27719048488324399</v>
      </c>
      <c r="H14084">
        <v>448</v>
      </c>
      <c r="I14084">
        <v>17.456538654863799</v>
      </c>
      <c r="J14084">
        <v>325</v>
      </c>
      <c r="K14084">
        <v>675</v>
      </c>
      <c r="L14084">
        <v>799</v>
      </c>
      <c r="M14084">
        <v>491</v>
      </c>
    </row>
    <row r="14085" spans="1:13" x14ac:dyDescent="0.25">
      <c r="A14085">
        <v>350.750041065039</v>
      </c>
      <c r="B14085">
        <v>5.3237120864264201E-2</v>
      </c>
      <c r="C14085">
        <v>474</v>
      </c>
      <c r="D14085">
        <v>13.5632389897946</v>
      </c>
      <c r="F14085">
        <v>318.66258509713202</v>
      </c>
      <c r="G14085">
        <v>0.26772650735359599</v>
      </c>
      <c r="H14085">
        <v>448</v>
      </c>
      <c r="I14085">
        <v>17.456538654863799</v>
      </c>
      <c r="J14085">
        <v>325</v>
      </c>
      <c r="K14085">
        <v>675</v>
      </c>
      <c r="L14085">
        <v>799</v>
      </c>
      <c r="M14085">
        <v>491</v>
      </c>
    </row>
    <row r="14086" spans="1:13" x14ac:dyDescent="0.25">
      <c r="A14086">
        <v>350.32004088442801</v>
      </c>
      <c r="B14086">
        <v>5.1079191045201401E-2</v>
      </c>
      <c r="C14086">
        <v>485</v>
      </c>
      <c r="D14086">
        <v>13.259820528328399</v>
      </c>
      <c r="F14086">
        <v>318.11569641018298</v>
      </c>
      <c r="G14086">
        <v>0.26682372646225</v>
      </c>
      <c r="H14086">
        <v>430</v>
      </c>
      <c r="I14086">
        <v>15.156539875315501</v>
      </c>
      <c r="J14086">
        <v>325</v>
      </c>
      <c r="K14086">
        <v>675</v>
      </c>
      <c r="L14086">
        <v>799</v>
      </c>
      <c r="M14086">
        <v>491</v>
      </c>
    </row>
    <row r="14087" spans="1:13" x14ac:dyDescent="0.25">
      <c r="A14087">
        <v>350.21714932145602</v>
      </c>
      <c r="B14087">
        <v>5.0665422466291798E-2</v>
      </c>
      <c r="C14087">
        <v>473</v>
      </c>
      <c r="D14087">
        <v>13.1301474927459</v>
      </c>
      <c r="F14087">
        <v>316.42192261200398</v>
      </c>
      <c r="G14087">
        <v>0.26787572819121402</v>
      </c>
      <c r="H14087">
        <v>450</v>
      </c>
      <c r="I14087">
        <v>14.8901833000127</v>
      </c>
      <c r="J14087">
        <v>325</v>
      </c>
      <c r="K14087">
        <v>675</v>
      </c>
      <c r="L14087">
        <v>799</v>
      </c>
      <c r="M14087">
        <v>491</v>
      </c>
    </row>
    <row r="14088" spans="1:13" x14ac:dyDescent="0.25">
      <c r="A14088">
        <v>350.21714932145602</v>
      </c>
      <c r="B14088">
        <v>4.9567733587538902E-2</v>
      </c>
      <c r="C14088">
        <v>473</v>
      </c>
      <c r="D14088">
        <v>13.1301474927459</v>
      </c>
      <c r="F14088">
        <v>316.42192261200398</v>
      </c>
      <c r="G14088">
        <v>0.26351622541847403</v>
      </c>
      <c r="H14088">
        <v>450</v>
      </c>
      <c r="I14088">
        <v>14.8901833000127</v>
      </c>
      <c r="J14088">
        <v>325</v>
      </c>
      <c r="K14088">
        <v>675</v>
      </c>
      <c r="L14088">
        <v>799</v>
      </c>
      <c r="M14088">
        <v>491</v>
      </c>
    </row>
    <row r="14089" spans="1:13" x14ac:dyDescent="0.25">
      <c r="A14089">
        <v>350.04849898209801</v>
      </c>
      <c r="B14089">
        <v>4.8219042967388701E-2</v>
      </c>
      <c r="C14089">
        <v>480</v>
      </c>
      <c r="D14089">
        <v>13.2845021116082</v>
      </c>
      <c r="F14089">
        <v>316.42192261200398</v>
      </c>
      <c r="G14089">
        <v>0.25873545222621602</v>
      </c>
      <c r="H14089">
        <v>450</v>
      </c>
      <c r="I14089">
        <v>14.8901833000127</v>
      </c>
      <c r="J14089">
        <v>325</v>
      </c>
      <c r="K14089">
        <v>675</v>
      </c>
      <c r="L14089">
        <v>799</v>
      </c>
      <c r="M14089">
        <v>491</v>
      </c>
    </row>
    <row r="14090" spans="1:13" x14ac:dyDescent="0.25">
      <c r="A14090">
        <v>349.712208645884</v>
      </c>
      <c r="B14090">
        <v>4.7430318212919202E-2</v>
      </c>
      <c r="C14090">
        <v>485</v>
      </c>
      <c r="D14090">
        <v>13.3055996196344</v>
      </c>
      <c r="F14090">
        <v>316.42192261200398</v>
      </c>
      <c r="G14090">
        <v>0.24997184199908301</v>
      </c>
      <c r="H14090">
        <v>450</v>
      </c>
      <c r="I14090">
        <v>14.8901833000127</v>
      </c>
      <c r="J14090">
        <v>325</v>
      </c>
      <c r="K14090">
        <v>675</v>
      </c>
      <c r="L14090">
        <v>799</v>
      </c>
      <c r="M14090">
        <v>491</v>
      </c>
    </row>
    <row r="14091" spans="1:13" x14ac:dyDescent="0.25">
      <c r="A14091">
        <v>349.02769568422798</v>
      </c>
      <c r="B14091">
        <v>4.6781390097269601E-2</v>
      </c>
      <c r="C14091">
        <v>465</v>
      </c>
      <c r="D14091">
        <v>13.5764573588967</v>
      </c>
      <c r="F14091">
        <v>316.42192261200398</v>
      </c>
      <c r="G14091">
        <v>0.24055283893156201</v>
      </c>
      <c r="H14091">
        <v>450</v>
      </c>
      <c r="I14091">
        <v>14.8901833000127</v>
      </c>
      <c r="J14091">
        <v>325</v>
      </c>
      <c r="K14091">
        <v>675</v>
      </c>
      <c r="L14091">
        <v>799</v>
      </c>
      <c r="M14091">
        <v>491</v>
      </c>
    </row>
    <row r="14092" spans="1:13" x14ac:dyDescent="0.25">
      <c r="A14092">
        <v>349.02769568422798</v>
      </c>
      <c r="B14092">
        <v>4.5051951745354299E-2</v>
      </c>
      <c r="C14092">
        <v>465</v>
      </c>
      <c r="D14092">
        <v>13.5764573588967</v>
      </c>
      <c r="F14092">
        <v>316.42192261200398</v>
      </c>
      <c r="G14092">
        <v>0.235412258298168</v>
      </c>
      <c r="H14092">
        <v>450</v>
      </c>
      <c r="I14092">
        <v>14.8901833000127</v>
      </c>
      <c r="J14092">
        <v>325</v>
      </c>
      <c r="K14092">
        <v>675</v>
      </c>
      <c r="L14092">
        <v>799</v>
      </c>
      <c r="M14092">
        <v>491</v>
      </c>
    </row>
    <row r="14093" spans="1:13" x14ac:dyDescent="0.25">
      <c r="A14093">
        <v>349.02769568422798</v>
      </c>
      <c r="B14093">
        <v>4.2488173972132302E-2</v>
      </c>
      <c r="C14093">
        <v>465</v>
      </c>
      <c r="D14093">
        <v>13.5764573588967</v>
      </c>
      <c r="F14093">
        <v>314.60252977767999</v>
      </c>
      <c r="G14093">
        <v>0.23175439158156999</v>
      </c>
      <c r="H14093">
        <v>461</v>
      </c>
      <c r="I14093">
        <v>15.7758234445937</v>
      </c>
      <c r="J14093">
        <v>325</v>
      </c>
      <c r="K14093">
        <v>675</v>
      </c>
      <c r="L14093">
        <v>799</v>
      </c>
      <c r="M14093">
        <v>491</v>
      </c>
    </row>
    <row r="14094" spans="1:13" x14ac:dyDescent="0.25">
      <c r="A14094">
        <v>349.02769568422798</v>
      </c>
      <c r="B14094">
        <v>4.1273730586601901E-2</v>
      </c>
      <c r="C14094">
        <v>465</v>
      </c>
      <c r="D14094">
        <v>13.5764573588967</v>
      </c>
      <c r="F14094">
        <v>314.60252977767999</v>
      </c>
      <c r="G14094">
        <v>0.232842858092943</v>
      </c>
      <c r="H14094">
        <v>461</v>
      </c>
      <c r="I14094">
        <v>15.7758234445937</v>
      </c>
      <c r="J14094">
        <v>325</v>
      </c>
      <c r="K14094">
        <v>675</v>
      </c>
      <c r="L14094">
        <v>799</v>
      </c>
      <c r="M14094">
        <v>491</v>
      </c>
    </row>
    <row r="14095" spans="1:13" x14ac:dyDescent="0.25">
      <c r="A14095">
        <v>348.843803818803</v>
      </c>
      <c r="B14095">
        <v>4.1194149675727897E-2</v>
      </c>
      <c r="C14095">
        <v>495</v>
      </c>
      <c r="D14095">
        <v>13.563993050018301</v>
      </c>
      <c r="F14095">
        <v>314.60252977767999</v>
      </c>
      <c r="G14095">
        <v>0.225417821821456</v>
      </c>
      <c r="H14095">
        <v>461</v>
      </c>
      <c r="I14095">
        <v>15.7758234445937</v>
      </c>
      <c r="J14095">
        <v>325</v>
      </c>
      <c r="K14095">
        <v>675</v>
      </c>
      <c r="L14095">
        <v>799</v>
      </c>
      <c r="M14095">
        <v>491</v>
      </c>
    </row>
    <row r="14096" spans="1:13" x14ac:dyDescent="0.25">
      <c r="A14096">
        <v>348.843803818803</v>
      </c>
      <c r="B14096">
        <v>3.9065315640559699E-2</v>
      </c>
      <c r="C14096">
        <v>495</v>
      </c>
      <c r="D14096">
        <v>13.563993050018301</v>
      </c>
      <c r="F14096">
        <v>314.60252977767999</v>
      </c>
      <c r="G14096">
        <v>0.22778854375583399</v>
      </c>
      <c r="H14096">
        <v>461</v>
      </c>
      <c r="I14096">
        <v>15.7758234445937</v>
      </c>
      <c r="J14096">
        <v>325</v>
      </c>
      <c r="K14096">
        <v>675</v>
      </c>
      <c r="L14096">
        <v>799</v>
      </c>
      <c r="M14096">
        <v>491</v>
      </c>
    </row>
    <row r="14097" spans="1:13" x14ac:dyDescent="0.25">
      <c r="A14097">
        <v>348.14290515938802</v>
      </c>
      <c r="B14097">
        <v>3.7702716121342697E-2</v>
      </c>
      <c r="C14097">
        <v>477</v>
      </c>
      <c r="D14097">
        <v>13.541806688765099</v>
      </c>
      <c r="F14097">
        <v>312.83292348845902</v>
      </c>
      <c r="G14097">
        <v>0.22212517649542199</v>
      </c>
      <c r="H14097">
        <v>440</v>
      </c>
      <c r="I14097">
        <v>14.6641423273832</v>
      </c>
      <c r="J14097">
        <v>325</v>
      </c>
      <c r="K14097">
        <v>675</v>
      </c>
      <c r="L14097">
        <v>799</v>
      </c>
      <c r="M14097">
        <v>491</v>
      </c>
    </row>
    <row r="14098" spans="1:13" x14ac:dyDescent="0.25">
      <c r="A14098">
        <v>348.14290515938802</v>
      </c>
      <c r="B14098">
        <v>3.7876190910209599E-2</v>
      </c>
      <c r="C14098">
        <v>477</v>
      </c>
      <c r="D14098">
        <v>13.541806688765099</v>
      </c>
      <c r="F14098">
        <v>312.83292348845902</v>
      </c>
      <c r="G14098">
        <v>0.221598661806123</v>
      </c>
      <c r="H14098">
        <v>440</v>
      </c>
      <c r="I14098">
        <v>14.6641423273832</v>
      </c>
      <c r="J14098">
        <v>325</v>
      </c>
      <c r="K14098">
        <v>675</v>
      </c>
      <c r="L14098">
        <v>799</v>
      </c>
      <c r="M14098">
        <v>491</v>
      </c>
    </row>
    <row r="14099" spans="1:13" x14ac:dyDescent="0.25">
      <c r="A14099">
        <v>348.14290515938802</v>
      </c>
      <c r="B14099">
        <v>3.7881129689299901E-2</v>
      </c>
      <c r="C14099">
        <v>477</v>
      </c>
      <c r="D14099">
        <v>13.541806688765099</v>
      </c>
      <c r="F14099">
        <v>312.83292348845902</v>
      </c>
      <c r="G14099">
        <v>0.219492976664383</v>
      </c>
      <c r="H14099">
        <v>440</v>
      </c>
      <c r="I14099">
        <v>14.6641423273832</v>
      </c>
      <c r="J14099">
        <v>325</v>
      </c>
      <c r="K14099">
        <v>675</v>
      </c>
      <c r="L14099">
        <v>799</v>
      </c>
      <c r="M14099">
        <v>491</v>
      </c>
    </row>
    <row r="14100" spans="1:13" x14ac:dyDescent="0.25">
      <c r="A14100">
        <v>348.14290515938802</v>
      </c>
      <c r="B14100">
        <v>3.7264012725819397E-2</v>
      </c>
      <c r="C14100">
        <v>477</v>
      </c>
      <c r="D14100">
        <v>13.541806688765099</v>
      </c>
      <c r="F14100">
        <v>312.83292348845902</v>
      </c>
      <c r="G14100">
        <v>0.216780386757119</v>
      </c>
      <c r="H14100">
        <v>440</v>
      </c>
      <c r="I14100">
        <v>14.6641423273832</v>
      </c>
      <c r="J14100">
        <v>325</v>
      </c>
      <c r="K14100">
        <v>675</v>
      </c>
      <c r="L14100">
        <v>799</v>
      </c>
      <c r="M14100">
        <v>491</v>
      </c>
    </row>
    <row r="14101" spans="1:13" x14ac:dyDescent="0.25">
      <c r="A14101">
        <v>347.91147166606999</v>
      </c>
      <c r="B14101">
        <v>3.58125484828462E-2</v>
      </c>
      <c r="C14101">
        <v>484</v>
      </c>
      <c r="D14101">
        <v>13.7821169313975</v>
      </c>
      <c r="F14101">
        <v>311.24055299838102</v>
      </c>
      <c r="G14101">
        <v>0.21508558773753</v>
      </c>
      <c r="H14101">
        <v>427</v>
      </c>
      <c r="I14101">
        <v>16.515958571108101</v>
      </c>
      <c r="J14101">
        <v>325</v>
      </c>
      <c r="K14101">
        <v>675</v>
      </c>
      <c r="L14101">
        <v>799</v>
      </c>
      <c r="M14101">
        <v>491</v>
      </c>
    </row>
    <row r="14102" spans="1:13" x14ac:dyDescent="0.25">
      <c r="A14102">
        <v>347.80147883668502</v>
      </c>
      <c r="B14102">
        <v>3.6174891999145697E-2</v>
      </c>
      <c r="C14102">
        <v>484</v>
      </c>
      <c r="D14102">
        <v>13.7453545976896</v>
      </c>
      <c r="F14102">
        <v>311.24055299838102</v>
      </c>
      <c r="G14102">
        <v>0.212597119051432</v>
      </c>
      <c r="H14102">
        <v>427</v>
      </c>
      <c r="I14102">
        <v>16.515958571108101</v>
      </c>
      <c r="J14102">
        <v>325</v>
      </c>
      <c r="K14102">
        <v>675</v>
      </c>
      <c r="L14102">
        <v>799</v>
      </c>
      <c r="M14102">
        <v>491</v>
      </c>
    </row>
    <row r="14103" spans="1:13" x14ac:dyDescent="0.25">
      <c r="A14103">
        <v>347.76210946939</v>
      </c>
      <c r="B14103">
        <v>3.5695331787820098E-2</v>
      </c>
      <c r="C14103">
        <v>470</v>
      </c>
      <c r="D14103">
        <v>13.8501188999508</v>
      </c>
      <c r="F14103">
        <v>311.24055299838102</v>
      </c>
      <c r="G14103">
        <v>0.21160918853442201</v>
      </c>
      <c r="H14103">
        <v>427</v>
      </c>
      <c r="I14103">
        <v>16.515958571108101</v>
      </c>
      <c r="J14103">
        <v>325</v>
      </c>
      <c r="K14103">
        <v>675</v>
      </c>
      <c r="L14103">
        <v>799</v>
      </c>
      <c r="M14103">
        <v>487</v>
      </c>
    </row>
    <row r="14104" spans="1:13" x14ac:dyDescent="0.25">
      <c r="A14104">
        <v>347.70923042320601</v>
      </c>
      <c r="B14104">
        <v>3.5787021785657097E-2</v>
      </c>
      <c r="C14104">
        <v>485</v>
      </c>
      <c r="D14104">
        <v>13.754060699138799</v>
      </c>
      <c r="F14104">
        <v>311.24055299838102</v>
      </c>
      <c r="G14104">
        <v>0.21150433644535099</v>
      </c>
      <c r="H14104">
        <v>427</v>
      </c>
      <c r="I14104">
        <v>16.515958571108101</v>
      </c>
      <c r="J14104">
        <v>325</v>
      </c>
      <c r="K14104">
        <v>675</v>
      </c>
      <c r="L14104">
        <v>799</v>
      </c>
      <c r="M14104">
        <v>487</v>
      </c>
    </row>
    <row r="14105" spans="1:13" x14ac:dyDescent="0.25">
      <c r="A14105">
        <v>347.68697409960402</v>
      </c>
      <c r="B14105">
        <v>3.5998348755879997E-2</v>
      </c>
      <c r="C14105">
        <v>469</v>
      </c>
      <c r="D14105">
        <v>13.840606935555099</v>
      </c>
      <c r="F14105">
        <v>311.24055299838102</v>
      </c>
      <c r="G14105">
        <v>0.21223011835755101</v>
      </c>
      <c r="H14105">
        <v>427</v>
      </c>
      <c r="I14105">
        <v>16.515958571108101</v>
      </c>
      <c r="J14105">
        <v>325</v>
      </c>
      <c r="K14105">
        <v>675</v>
      </c>
      <c r="L14105">
        <v>799</v>
      </c>
      <c r="M14105">
        <v>487</v>
      </c>
    </row>
    <row r="14106" spans="1:13" x14ac:dyDescent="0.25">
      <c r="A14106">
        <v>347.57208738150098</v>
      </c>
      <c r="B14106">
        <v>3.4683745059818298E-2</v>
      </c>
      <c r="C14106">
        <v>481</v>
      </c>
      <c r="D14106">
        <v>13.8704650031868</v>
      </c>
      <c r="F14106">
        <v>311.24055299838102</v>
      </c>
      <c r="G14106">
        <v>0.20951198634682799</v>
      </c>
      <c r="H14106">
        <v>427</v>
      </c>
      <c r="I14106">
        <v>16.515958571108101</v>
      </c>
      <c r="J14106">
        <v>325</v>
      </c>
      <c r="K14106">
        <v>675</v>
      </c>
      <c r="L14106">
        <v>799</v>
      </c>
      <c r="M14106">
        <v>487</v>
      </c>
    </row>
    <row r="14107" spans="1:13" x14ac:dyDescent="0.25">
      <c r="A14107">
        <v>347.47083115368201</v>
      </c>
      <c r="B14107">
        <v>3.45385620699327E-2</v>
      </c>
      <c r="C14107">
        <v>460</v>
      </c>
      <c r="D14107">
        <v>13.9437351608649</v>
      </c>
      <c r="F14107">
        <v>310.51767978235102</v>
      </c>
      <c r="G14107">
        <v>0.208159565436319</v>
      </c>
      <c r="H14107">
        <v>468</v>
      </c>
      <c r="I14107">
        <v>15.6060468119103</v>
      </c>
      <c r="J14107">
        <v>325</v>
      </c>
      <c r="K14107">
        <v>675</v>
      </c>
      <c r="L14107">
        <v>799</v>
      </c>
      <c r="M14107">
        <v>487</v>
      </c>
    </row>
    <row r="14108" spans="1:13" x14ac:dyDescent="0.25">
      <c r="A14108">
        <v>347.16524482658099</v>
      </c>
      <c r="B14108">
        <v>3.5836944855610203E-2</v>
      </c>
      <c r="C14108">
        <v>479</v>
      </c>
      <c r="D14108">
        <v>13.729080521734399</v>
      </c>
      <c r="F14108">
        <v>310.51767978235102</v>
      </c>
      <c r="G14108">
        <v>0.207869084088143</v>
      </c>
      <c r="H14108">
        <v>468</v>
      </c>
      <c r="I14108">
        <v>15.6060468119103</v>
      </c>
      <c r="J14108">
        <v>325</v>
      </c>
      <c r="K14108">
        <v>675</v>
      </c>
      <c r="L14108">
        <v>799</v>
      </c>
      <c r="M14108">
        <v>487</v>
      </c>
    </row>
    <row r="14109" spans="1:13" x14ac:dyDescent="0.25">
      <c r="A14109">
        <v>347.10126106813601</v>
      </c>
      <c r="B14109">
        <v>3.5815359137226201E-2</v>
      </c>
      <c r="C14109">
        <v>476</v>
      </c>
      <c r="D14109">
        <v>13.4523319771979</v>
      </c>
      <c r="F14109">
        <v>310.51767978235102</v>
      </c>
      <c r="G14109">
        <v>0.207875059684761</v>
      </c>
      <c r="H14109">
        <v>468</v>
      </c>
      <c r="I14109">
        <v>15.6060468119103</v>
      </c>
      <c r="J14109">
        <v>325</v>
      </c>
      <c r="K14109">
        <v>675</v>
      </c>
      <c r="L14109">
        <v>799</v>
      </c>
      <c r="M14109">
        <v>487</v>
      </c>
    </row>
    <row r="14110" spans="1:13" x14ac:dyDescent="0.25">
      <c r="A14110">
        <v>347.10126106813601</v>
      </c>
      <c r="B14110">
        <v>3.6692861426288401E-2</v>
      </c>
      <c r="C14110">
        <v>476</v>
      </c>
      <c r="D14110">
        <v>13.4523319771979</v>
      </c>
      <c r="F14110">
        <v>310.51767978235102</v>
      </c>
      <c r="G14110">
        <v>0.20888344581875801</v>
      </c>
      <c r="H14110">
        <v>468</v>
      </c>
      <c r="I14110">
        <v>15.6060468119103</v>
      </c>
      <c r="J14110">
        <v>325</v>
      </c>
      <c r="K14110">
        <v>675</v>
      </c>
      <c r="L14110">
        <v>799</v>
      </c>
      <c r="M14110">
        <v>487</v>
      </c>
    </row>
    <row r="14111" spans="1:13" x14ac:dyDescent="0.25">
      <c r="A14111">
        <v>347.10126106813601</v>
      </c>
      <c r="B14111">
        <v>3.6268825363953199E-2</v>
      </c>
      <c r="C14111">
        <v>476</v>
      </c>
      <c r="D14111">
        <v>13.4523319771979</v>
      </c>
      <c r="F14111">
        <v>310.51767978235102</v>
      </c>
      <c r="G14111">
        <v>0.206330223478046</v>
      </c>
      <c r="H14111">
        <v>468</v>
      </c>
      <c r="I14111">
        <v>15.6060468119103</v>
      </c>
      <c r="J14111">
        <v>325</v>
      </c>
      <c r="K14111">
        <v>675</v>
      </c>
      <c r="L14111">
        <v>799</v>
      </c>
      <c r="M14111">
        <v>487</v>
      </c>
    </row>
    <row r="14112" spans="1:13" x14ac:dyDescent="0.25">
      <c r="A14112">
        <v>347.10126106813601</v>
      </c>
      <c r="B14112">
        <v>3.5004034338564402E-2</v>
      </c>
      <c r="C14112">
        <v>476</v>
      </c>
      <c r="D14112">
        <v>13.4523319771979</v>
      </c>
      <c r="F14112">
        <v>310.51767978235102</v>
      </c>
      <c r="G14112">
        <v>0.206082405280308</v>
      </c>
      <c r="H14112">
        <v>468</v>
      </c>
      <c r="I14112">
        <v>15.6060468119103</v>
      </c>
      <c r="J14112">
        <v>325</v>
      </c>
      <c r="K14112">
        <v>675</v>
      </c>
      <c r="L14112">
        <v>799</v>
      </c>
      <c r="M14112">
        <v>487</v>
      </c>
    </row>
    <row r="14113" spans="1:13" x14ac:dyDescent="0.25">
      <c r="A14113">
        <v>347.10126106813601</v>
      </c>
      <c r="B14113">
        <v>3.5235131068970603E-2</v>
      </c>
      <c r="C14113">
        <v>476</v>
      </c>
      <c r="D14113">
        <v>13.4523319771979</v>
      </c>
      <c r="F14113">
        <v>310.01398480217898</v>
      </c>
      <c r="G14113">
        <v>0.20209687563957501</v>
      </c>
      <c r="H14113">
        <v>433</v>
      </c>
      <c r="I14113">
        <v>16.646094258176198</v>
      </c>
      <c r="J14113">
        <v>325</v>
      </c>
      <c r="K14113">
        <v>675</v>
      </c>
      <c r="L14113">
        <v>799</v>
      </c>
      <c r="M14113">
        <v>487</v>
      </c>
    </row>
    <row r="14114" spans="1:13" x14ac:dyDescent="0.25">
      <c r="A14114">
        <v>347.10126106813601</v>
      </c>
      <c r="B14114">
        <v>3.5132988026974399E-2</v>
      </c>
      <c r="C14114">
        <v>476</v>
      </c>
      <c r="D14114">
        <v>13.4523319771979</v>
      </c>
      <c r="F14114">
        <v>310.01398480217898</v>
      </c>
      <c r="G14114">
        <v>0.19866789356547099</v>
      </c>
      <c r="H14114">
        <v>433</v>
      </c>
      <c r="I14114">
        <v>16.646094258176198</v>
      </c>
      <c r="J14114">
        <v>325</v>
      </c>
      <c r="K14114">
        <v>675</v>
      </c>
      <c r="L14114">
        <v>799</v>
      </c>
      <c r="M14114">
        <v>487</v>
      </c>
    </row>
    <row r="14115" spans="1:13" x14ac:dyDescent="0.25">
      <c r="A14115">
        <v>347.10126106813601</v>
      </c>
      <c r="B14115">
        <v>3.4710468738659503E-2</v>
      </c>
      <c r="C14115">
        <v>476</v>
      </c>
      <c r="D14115">
        <v>13.4523319771979</v>
      </c>
      <c r="F14115">
        <v>310.01398480217898</v>
      </c>
      <c r="G14115">
        <v>0.196555073168554</v>
      </c>
      <c r="H14115">
        <v>433</v>
      </c>
      <c r="I14115">
        <v>16.646094258176198</v>
      </c>
      <c r="J14115">
        <v>325</v>
      </c>
      <c r="K14115">
        <v>675</v>
      </c>
      <c r="L14115">
        <v>799</v>
      </c>
      <c r="M14115">
        <v>487</v>
      </c>
    </row>
    <row r="14116" spans="1:13" x14ac:dyDescent="0.25">
      <c r="A14116">
        <v>346.93457896565099</v>
      </c>
      <c r="B14116">
        <v>3.40157963871459E-2</v>
      </c>
      <c r="C14116">
        <v>476</v>
      </c>
      <c r="D14116">
        <v>13.4811052875593</v>
      </c>
      <c r="F14116">
        <v>310.01398480217898</v>
      </c>
      <c r="G14116">
        <v>0.19625199454994</v>
      </c>
      <c r="H14116">
        <v>433</v>
      </c>
      <c r="I14116">
        <v>16.646094258176198</v>
      </c>
      <c r="J14116">
        <v>325</v>
      </c>
      <c r="K14116">
        <v>675</v>
      </c>
      <c r="L14116">
        <v>799</v>
      </c>
      <c r="M14116">
        <v>487</v>
      </c>
    </row>
    <row r="14117" spans="1:13" x14ac:dyDescent="0.25">
      <c r="A14117">
        <v>346.93457896565099</v>
      </c>
      <c r="B14117">
        <v>3.34729199703565E-2</v>
      </c>
      <c r="C14117">
        <v>476</v>
      </c>
      <c r="D14117">
        <v>13.4811052875593</v>
      </c>
      <c r="F14117">
        <v>310.01398480217898</v>
      </c>
      <c r="G14117">
        <v>0.188600027063827</v>
      </c>
      <c r="H14117">
        <v>433</v>
      </c>
      <c r="I14117">
        <v>16.646094258176198</v>
      </c>
      <c r="J14117">
        <v>325</v>
      </c>
      <c r="K14117">
        <v>675</v>
      </c>
      <c r="L14117">
        <v>799</v>
      </c>
      <c r="M14117">
        <v>487</v>
      </c>
    </row>
    <row r="14118" spans="1:13" x14ac:dyDescent="0.25">
      <c r="A14118">
        <v>346.867012889124</v>
      </c>
      <c r="B14118">
        <v>3.4156766004612302E-2</v>
      </c>
      <c r="C14118">
        <v>484</v>
      </c>
      <c r="D14118">
        <v>13.388102606404599</v>
      </c>
      <c r="F14118">
        <v>310.01398480217898</v>
      </c>
      <c r="G14118">
        <v>0.19064739195914801</v>
      </c>
      <c r="H14118">
        <v>433</v>
      </c>
      <c r="I14118">
        <v>16.646094258176198</v>
      </c>
      <c r="J14118">
        <v>325</v>
      </c>
      <c r="K14118">
        <v>675</v>
      </c>
      <c r="L14118">
        <v>799</v>
      </c>
      <c r="M14118">
        <v>487</v>
      </c>
    </row>
    <row r="14119" spans="1:13" x14ac:dyDescent="0.25">
      <c r="A14119">
        <v>346.867012889124</v>
      </c>
      <c r="B14119">
        <v>3.3996248552014899E-2</v>
      </c>
      <c r="C14119">
        <v>484</v>
      </c>
      <c r="D14119">
        <v>13.388102606404599</v>
      </c>
      <c r="F14119">
        <v>309.748860576423</v>
      </c>
      <c r="G14119">
        <v>0.18391778564875599</v>
      </c>
      <c r="H14119">
        <v>438</v>
      </c>
      <c r="I14119">
        <v>15.395921841263799</v>
      </c>
      <c r="J14119">
        <v>325</v>
      </c>
      <c r="K14119">
        <v>675</v>
      </c>
      <c r="L14119">
        <v>799</v>
      </c>
      <c r="M14119">
        <v>487</v>
      </c>
    </row>
    <row r="14120" spans="1:13" x14ac:dyDescent="0.25">
      <c r="A14120">
        <v>346.867012889124</v>
      </c>
      <c r="B14120">
        <v>3.3235503121406301E-2</v>
      </c>
      <c r="C14120">
        <v>484</v>
      </c>
      <c r="D14120">
        <v>13.388102606404599</v>
      </c>
      <c r="F14120">
        <v>309.748860576423</v>
      </c>
      <c r="G14120">
        <v>0.18378483822206501</v>
      </c>
      <c r="H14120">
        <v>438</v>
      </c>
      <c r="I14120">
        <v>15.395921841263799</v>
      </c>
      <c r="J14120">
        <v>325</v>
      </c>
      <c r="K14120">
        <v>675</v>
      </c>
      <c r="L14120">
        <v>799</v>
      </c>
      <c r="M14120">
        <v>487</v>
      </c>
    </row>
    <row r="14121" spans="1:13" x14ac:dyDescent="0.25">
      <c r="A14121">
        <v>346.60188446985597</v>
      </c>
      <c r="B14121">
        <v>3.2470396421215797E-2</v>
      </c>
      <c r="C14121">
        <v>471</v>
      </c>
      <c r="D14121">
        <v>13.5251028921921</v>
      </c>
      <c r="F14121">
        <v>309.248877995182</v>
      </c>
      <c r="G14121">
        <v>0.185677528864682</v>
      </c>
      <c r="H14121">
        <v>456</v>
      </c>
      <c r="I14121">
        <v>15.134151596576</v>
      </c>
      <c r="J14121">
        <v>325</v>
      </c>
      <c r="K14121">
        <v>675</v>
      </c>
      <c r="L14121">
        <v>799</v>
      </c>
      <c r="M14121">
        <v>487</v>
      </c>
    </row>
    <row r="14122" spans="1:13" x14ac:dyDescent="0.25">
      <c r="A14122">
        <v>346.60188446985597</v>
      </c>
      <c r="B14122">
        <v>3.3190983900709702E-2</v>
      </c>
      <c r="C14122">
        <v>471</v>
      </c>
      <c r="D14122">
        <v>13.5251028921921</v>
      </c>
      <c r="F14122">
        <v>309.248877995182</v>
      </c>
      <c r="G14122">
        <v>0.18876913499452999</v>
      </c>
      <c r="H14122">
        <v>456</v>
      </c>
      <c r="I14122">
        <v>15.134151596576</v>
      </c>
      <c r="J14122">
        <v>325</v>
      </c>
      <c r="K14122">
        <v>675</v>
      </c>
      <c r="L14122">
        <v>799</v>
      </c>
      <c r="M14122">
        <v>487</v>
      </c>
    </row>
    <row r="14123" spans="1:13" x14ac:dyDescent="0.25">
      <c r="A14123">
        <v>346.49007601128</v>
      </c>
      <c r="B14123">
        <v>3.2386744863225E-2</v>
      </c>
      <c r="C14123">
        <v>478</v>
      </c>
      <c r="D14123">
        <v>13.6965173576027</v>
      </c>
      <c r="F14123">
        <v>309.248877995182</v>
      </c>
      <c r="G14123">
        <v>0.189759273640625</v>
      </c>
      <c r="H14123">
        <v>456</v>
      </c>
      <c r="I14123">
        <v>15.134151596576</v>
      </c>
      <c r="J14123">
        <v>325</v>
      </c>
      <c r="K14123">
        <v>675</v>
      </c>
      <c r="L14123">
        <v>799</v>
      </c>
      <c r="M14123">
        <v>487</v>
      </c>
    </row>
    <row r="14124" spans="1:13" x14ac:dyDescent="0.25">
      <c r="A14124">
        <v>346.20908351382201</v>
      </c>
      <c r="B14124">
        <v>3.2509518824988003E-2</v>
      </c>
      <c r="C14124">
        <v>474</v>
      </c>
      <c r="D14124">
        <v>13.863533556927001</v>
      </c>
      <c r="F14124">
        <v>309.248877995182</v>
      </c>
      <c r="G14124">
        <v>0.18514320573612</v>
      </c>
      <c r="H14124">
        <v>456</v>
      </c>
      <c r="I14124">
        <v>15.134151596576</v>
      </c>
      <c r="J14124">
        <v>325</v>
      </c>
      <c r="K14124">
        <v>675</v>
      </c>
      <c r="L14124">
        <v>799</v>
      </c>
      <c r="M14124">
        <v>487</v>
      </c>
    </row>
    <row r="14125" spans="1:13" x14ac:dyDescent="0.25">
      <c r="A14125">
        <v>346.20908351382201</v>
      </c>
      <c r="B14125">
        <v>3.2134809506733197E-2</v>
      </c>
      <c r="C14125">
        <v>474</v>
      </c>
      <c r="D14125">
        <v>13.863533556927001</v>
      </c>
      <c r="F14125">
        <v>309.248877995182</v>
      </c>
      <c r="G14125">
        <v>0.182393220796881</v>
      </c>
      <c r="H14125">
        <v>456</v>
      </c>
      <c r="I14125">
        <v>15.134151596576</v>
      </c>
      <c r="J14125">
        <v>325</v>
      </c>
      <c r="K14125">
        <v>675</v>
      </c>
      <c r="L14125">
        <v>799</v>
      </c>
      <c r="M14125">
        <v>487</v>
      </c>
    </row>
    <row r="14126" spans="1:13" x14ac:dyDescent="0.25">
      <c r="A14126">
        <v>346.20908351382201</v>
      </c>
      <c r="B14126">
        <v>3.2528278504773203E-2</v>
      </c>
      <c r="C14126">
        <v>474</v>
      </c>
      <c r="D14126">
        <v>13.863533556927001</v>
      </c>
      <c r="F14126">
        <v>309.248877995182</v>
      </c>
      <c r="G14126">
        <v>0.182045077045524</v>
      </c>
      <c r="H14126">
        <v>456</v>
      </c>
      <c r="I14126">
        <v>15.134151596576</v>
      </c>
      <c r="J14126">
        <v>325</v>
      </c>
      <c r="K14126">
        <v>675</v>
      </c>
      <c r="L14126">
        <v>799</v>
      </c>
      <c r="M14126">
        <v>487</v>
      </c>
    </row>
    <row r="14127" spans="1:13" x14ac:dyDescent="0.25">
      <c r="A14127">
        <v>346.20908351382201</v>
      </c>
      <c r="B14127">
        <v>3.1772770141124999E-2</v>
      </c>
      <c r="C14127">
        <v>474</v>
      </c>
      <c r="D14127">
        <v>13.863533556927001</v>
      </c>
      <c r="F14127">
        <v>309.248877995182</v>
      </c>
      <c r="G14127">
        <v>0.17901200651514901</v>
      </c>
      <c r="H14127">
        <v>456</v>
      </c>
      <c r="I14127">
        <v>15.134151596576</v>
      </c>
      <c r="J14127">
        <v>325</v>
      </c>
      <c r="K14127">
        <v>675</v>
      </c>
      <c r="L14127">
        <v>799</v>
      </c>
      <c r="M14127">
        <v>487</v>
      </c>
    </row>
    <row r="14128" spans="1:13" x14ac:dyDescent="0.25">
      <c r="A14128">
        <v>346.20908351382201</v>
      </c>
      <c r="B14128">
        <v>3.1471667894636901E-2</v>
      </c>
      <c r="C14128">
        <v>474</v>
      </c>
      <c r="D14128">
        <v>13.863533556927001</v>
      </c>
      <c r="F14128">
        <v>309.248877995182</v>
      </c>
      <c r="G14128">
        <v>0.173823405382663</v>
      </c>
      <c r="H14128">
        <v>456</v>
      </c>
      <c r="I14128">
        <v>15.134151596576</v>
      </c>
      <c r="J14128">
        <v>374</v>
      </c>
      <c r="K14128">
        <v>626</v>
      </c>
      <c r="L14128">
        <v>802</v>
      </c>
      <c r="M14128">
        <v>490</v>
      </c>
    </row>
    <row r="14129" spans="1:13" x14ac:dyDescent="0.25">
      <c r="A14129">
        <v>346.20908351382201</v>
      </c>
      <c r="B14129">
        <v>3.1067584333748201E-2</v>
      </c>
      <c r="C14129">
        <v>474</v>
      </c>
      <c r="D14129">
        <v>13.863533556927001</v>
      </c>
      <c r="F14129">
        <v>309.248877995182</v>
      </c>
      <c r="G14129">
        <v>0.17258427281988001</v>
      </c>
      <c r="H14129">
        <v>456</v>
      </c>
      <c r="I14129">
        <v>15.134151596576</v>
      </c>
      <c r="J14129">
        <v>374</v>
      </c>
      <c r="K14129">
        <v>626</v>
      </c>
      <c r="L14129">
        <v>802</v>
      </c>
      <c r="M14129">
        <v>490</v>
      </c>
    </row>
    <row r="14130" spans="1:13" x14ac:dyDescent="0.25">
      <c r="A14130">
        <v>346.20908351382201</v>
      </c>
      <c r="B14130">
        <v>3.0746946573388601E-2</v>
      </c>
      <c r="C14130">
        <v>474</v>
      </c>
      <c r="D14130">
        <v>13.863533556927001</v>
      </c>
      <c r="F14130">
        <v>309.248877995182</v>
      </c>
      <c r="G14130">
        <v>0.170217771459797</v>
      </c>
      <c r="H14130">
        <v>456</v>
      </c>
      <c r="I14130">
        <v>15.134151596576</v>
      </c>
      <c r="J14130">
        <v>374</v>
      </c>
      <c r="K14130">
        <v>626</v>
      </c>
      <c r="L14130">
        <v>802</v>
      </c>
      <c r="M14130">
        <v>490</v>
      </c>
    </row>
    <row r="14131" spans="1:13" x14ac:dyDescent="0.25">
      <c r="A14131">
        <v>346.20908351382201</v>
      </c>
      <c r="B14131">
        <v>3.0392853661747099E-2</v>
      </c>
      <c r="C14131">
        <v>474</v>
      </c>
      <c r="D14131">
        <v>13.863533556927001</v>
      </c>
      <c r="F14131">
        <v>309.248877995182</v>
      </c>
      <c r="G14131">
        <v>0.16932114987753699</v>
      </c>
      <c r="H14131">
        <v>456</v>
      </c>
      <c r="I14131">
        <v>15.134151596576</v>
      </c>
      <c r="J14131">
        <v>374</v>
      </c>
      <c r="K14131">
        <v>626</v>
      </c>
      <c r="L14131">
        <v>802</v>
      </c>
      <c r="M14131">
        <v>490</v>
      </c>
    </row>
    <row r="14132" spans="1:13" x14ac:dyDescent="0.25">
      <c r="A14132">
        <v>346.20908351382201</v>
      </c>
      <c r="B14132">
        <v>3.0435487184435402E-2</v>
      </c>
      <c r="C14132">
        <v>474</v>
      </c>
      <c r="D14132">
        <v>13.863533556927001</v>
      </c>
      <c r="F14132">
        <v>309.248877995182</v>
      </c>
      <c r="G14132">
        <v>0.16800091861885899</v>
      </c>
      <c r="H14132">
        <v>456</v>
      </c>
      <c r="I14132">
        <v>15.134151596576</v>
      </c>
      <c r="J14132">
        <v>374</v>
      </c>
      <c r="K14132">
        <v>626</v>
      </c>
      <c r="L14132">
        <v>802</v>
      </c>
      <c r="M14132">
        <v>490</v>
      </c>
    </row>
    <row r="14133" spans="1:13" x14ac:dyDescent="0.25">
      <c r="A14133">
        <v>346.20908351382201</v>
      </c>
      <c r="B14133">
        <v>3.0786980181355901E-2</v>
      </c>
      <c r="C14133">
        <v>474</v>
      </c>
      <c r="D14133">
        <v>13.863533556927001</v>
      </c>
      <c r="F14133">
        <v>307.73857261869102</v>
      </c>
      <c r="G14133">
        <v>0.16394286132600899</v>
      </c>
      <c r="H14133">
        <v>455</v>
      </c>
      <c r="I14133">
        <v>15.5181304712314</v>
      </c>
      <c r="J14133">
        <v>374</v>
      </c>
      <c r="K14133">
        <v>626</v>
      </c>
      <c r="L14133">
        <v>802</v>
      </c>
      <c r="M14133">
        <v>490</v>
      </c>
    </row>
    <row r="14134" spans="1:13" x14ac:dyDescent="0.25">
      <c r="A14134">
        <v>346.20908351382201</v>
      </c>
      <c r="B14134">
        <v>3.0935776941021099E-2</v>
      </c>
      <c r="C14134">
        <v>474</v>
      </c>
      <c r="D14134">
        <v>13.863533556927001</v>
      </c>
      <c r="F14134">
        <v>307.73857261869102</v>
      </c>
      <c r="G14134">
        <v>0.16271776493231799</v>
      </c>
      <c r="H14134">
        <v>455</v>
      </c>
      <c r="I14134">
        <v>15.5181304712314</v>
      </c>
      <c r="J14134">
        <v>374</v>
      </c>
      <c r="K14134">
        <v>626</v>
      </c>
      <c r="L14134">
        <v>802</v>
      </c>
      <c r="M14134">
        <v>490</v>
      </c>
    </row>
    <row r="14135" spans="1:13" x14ac:dyDescent="0.25">
      <c r="A14135">
        <v>346.20908351382201</v>
      </c>
      <c r="B14135">
        <v>3.0867593715589101E-2</v>
      </c>
      <c r="C14135">
        <v>474</v>
      </c>
      <c r="D14135">
        <v>13.863533556927001</v>
      </c>
      <c r="F14135">
        <v>307.73857261869102</v>
      </c>
      <c r="G14135">
        <v>0.165191286873732</v>
      </c>
      <c r="H14135">
        <v>455</v>
      </c>
      <c r="I14135">
        <v>15.5181304712314</v>
      </c>
      <c r="J14135">
        <v>374</v>
      </c>
      <c r="K14135">
        <v>626</v>
      </c>
      <c r="L14135">
        <v>802</v>
      </c>
      <c r="M14135">
        <v>490</v>
      </c>
    </row>
    <row r="14136" spans="1:13" x14ac:dyDescent="0.25">
      <c r="A14136">
        <v>346.20908351382201</v>
      </c>
      <c r="B14136">
        <v>3.03511504483206E-2</v>
      </c>
      <c r="C14136">
        <v>474</v>
      </c>
      <c r="D14136">
        <v>13.863533556927001</v>
      </c>
      <c r="F14136">
        <v>307.73857261869102</v>
      </c>
      <c r="G14136">
        <v>0.16295488853491</v>
      </c>
      <c r="H14136">
        <v>455</v>
      </c>
      <c r="I14136">
        <v>15.5181304712314</v>
      </c>
      <c r="J14136">
        <v>374</v>
      </c>
      <c r="K14136">
        <v>626</v>
      </c>
      <c r="L14136">
        <v>802</v>
      </c>
      <c r="M14136">
        <v>490</v>
      </c>
    </row>
    <row r="14137" spans="1:13" x14ac:dyDescent="0.25">
      <c r="A14137">
        <v>346.20908351382201</v>
      </c>
      <c r="B14137">
        <v>3.0326391738311798E-2</v>
      </c>
      <c r="C14137">
        <v>474</v>
      </c>
      <c r="D14137">
        <v>13.863533556927001</v>
      </c>
      <c r="F14137">
        <v>307.73857261869102</v>
      </c>
      <c r="G14137">
        <v>0.162158103984996</v>
      </c>
      <c r="H14137">
        <v>455</v>
      </c>
      <c r="I14137">
        <v>15.5181304712314</v>
      </c>
      <c r="J14137">
        <v>374</v>
      </c>
      <c r="K14137">
        <v>626</v>
      </c>
      <c r="L14137">
        <v>802</v>
      </c>
      <c r="M14137">
        <v>490</v>
      </c>
    </row>
    <row r="14138" spans="1:13" x14ac:dyDescent="0.25">
      <c r="A14138">
        <v>346.03578065498698</v>
      </c>
      <c r="B14138">
        <v>3.0386222007463101E-2</v>
      </c>
      <c r="C14138">
        <v>467</v>
      </c>
      <c r="D14138">
        <v>13.9717492659111</v>
      </c>
      <c r="F14138">
        <v>307.73857261869102</v>
      </c>
      <c r="G14138">
        <v>0.15863685823283599</v>
      </c>
      <c r="H14138">
        <v>455</v>
      </c>
      <c r="I14138">
        <v>15.5181304712314</v>
      </c>
      <c r="J14138">
        <v>374</v>
      </c>
      <c r="K14138">
        <v>626</v>
      </c>
      <c r="L14138">
        <v>802</v>
      </c>
      <c r="M14138">
        <v>490</v>
      </c>
    </row>
    <row r="14139" spans="1:13" x14ac:dyDescent="0.25">
      <c r="A14139">
        <v>346.03578065498698</v>
      </c>
      <c r="B14139">
        <v>3.04765381877822E-2</v>
      </c>
      <c r="C14139">
        <v>467</v>
      </c>
      <c r="D14139">
        <v>13.9717492659111</v>
      </c>
      <c r="F14139">
        <v>307.73857261869102</v>
      </c>
      <c r="G14139">
        <v>0.15899921121343499</v>
      </c>
      <c r="H14139">
        <v>455</v>
      </c>
      <c r="I14139">
        <v>15.5181304712314</v>
      </c>
      <c r="J14139">
        <v>374</v>
      </c>
      <c r="K14139">
        <v>626</v>
      </c>
      <c r="L14139">
        <v>802</v>
      </c>
      <c r="M14139">
        <v>490</v>
      </c>
    </row>
    <row r="14140" spans="1:13" x14ac:dyDescent="0.25">
      <c r="A14140">
        <v>346.03578065498698</v>
      </c>
      <c r="B14140">
        <v>3.0562118588344199E-2</v>
      </c>
      <c r="C14140">
        <v>467</v>
      </c>
      <c r="D14140">
        <v>13.9717492659111</v>
      </c>
      <c r="F14140">
        <v>307.73857261869102</v>
      </c>
      <c r="G14140">
        <v>0.160004246846396</v>
      </c>
      <c r="H14140">
        <v>455</v>
      </c>
      <c r="I14140">
        <v>15.5181304712314</v>
      </c>
      <c r="J14140">
        <v>374</v>
      </c>
      <c r="K14140">
        <v>626</v>
      </c>
      <c r="L14140">
        <v>802</v>
      </c>
      <c r="M14140">
        <v>490</v>
      </c>
    </row>
    <row r="14141" spans="1:13" x14ac:dyDescent="0.25">
      <c r="A14141">
        <v>345.910394442035</v>
      </c>
      <c r="B14141">
        <v>3.1205425259906001E-2</v>
      </c>
      <c r="C14141">
        <v>463</v>
      </c>
      <c r="D14141">
        <v>13.697274011792601</v>
      </c>
      <c r="F14141">
        <v>307.73857261869102</v>
      </c>
      <c r="G14141">
        <v>0.15828032033189299</v>
      </c>
      <c r="H14141">
        <v>455</v>
      </c>
      <c r="I14141">
        <v>15.5181304712314</v>
      </c>
      <c r="J14141">
        <v>374</v>
      </c>
      <c r="K14141">
        <v>626</v>
      </c>
      <c r="L14141">
        <v>802</v>
      </c>
      <c r="M14141">
        <v>490</v>
      </c>
    </row>
    <row r="14142" spans="1:13" x14ac:dyDescent="0.25">
      <c r="A14142">
        <v>345.910394442035</v>
      </c>
      <c r="B14142">
        <v>3.20771007856301E-2</v>
      </c>
      <c r="C14142">
        <v>463</v>
      </c>
      <c r="D14142">
        <v>13.697274011792601</v>
      </c>
      <c r="F14142">
        <v>307.73857261869102</v>
      </c>
      <c r="G14142">
        <v>0.159241209909397</v>
      </c>
      <c r="H14142">
        <v>455</v>
      </c>
      <c r="I14142">
        <v>15.5181304712314</v>
      </c>
      <c r="J14142">
        <v>374</v>
      </c>
      <c r="K14142">
        <v>626</v>
      </c>
      <c r="L14142">
        <v>802</v>
      </c>
      <c r="M14142">
        <v>490</v>
      </c>
    </row>
    <row r="14143" spans="1:13" x14ac:dyDescent="0.25">
      <c r="A14143">
        <v>345.910394442035</v>
      </c>
      <c r="B14143">
        <v>3.1729601151094203E-2</v>
      </c>
      <c r="C14143">
        <v>463</v>
      </c>
      <c r="D14143">
        <v>13.697274011792601</v>
      </c>
      <c r="F14143">
        <v>307.73857261869102</v>
      </c>
      <c r="G14143">
        <v>0.16076178238973199</v>
      </c>
      <c r="H14143">
        <v>455</v>
      </c>
      <c r="I14143">
        <v>15.5181304712314</v>
      </c>
      <c r="J14143">
        <v>374</v>
      </c>
      <c r="K14143">
        <v>626</v>
      </c>
      <c r="L14143">
        <v>802</v>
      </c>
      <c r="M14143">
        <v>490</v>
      </c>
    </row>
    <row r="14144" spans="1:13" x14ac:dyDescent="0.25">
      <c r="A14144">
        <v>345.910394442035</v>
      </c>
      <c r="B14144">
        <v>3.2087794339669302E-2</v>
      </c>
      <c r="C14144">
        <v>463</v>
      </c>
      <c r="D14144">
        <v>13.697274011792601</v>
      </c>
      <c r="F14144">
        <v>307.73857261869102</v>
      </c>
      <c r="G14144">
        <v>0.16108889944414201</v>
      </c>
      <c r="H14144">
        <v>455</v>
      </c>
      <c r="I14144">
        <v>15.5181304712314</v>
      </c>
      <c r="J14144">
        <v>374</v>
      </c>
      <c r="K14144">
        <v>626</v>
      </c>
      <c r="L14144">
        <v>802</v>
      </c>
      <c r="M14144">
        <v>490</v>
      </c>
    </row>
    <row r="14145" spans="1:13" x14ac:dyDescent="0.25">
      <c r="A14145">
        <v>345.910394442035</v>
      </c>
      <c r="B14145">
        <v>3.1764053947781999E-2</v>
      </c>
      <c r="C14145">
        <v>463</v>
      </c>
      <c r="D14145">
        <v>13.697274011792601</v>
      </c>
      <c r="F14145">
        <v>307.73857261869102</v>
      </c>
      <c r="G14145">
        <v>0.15988200370212</v>
      </c>
      <c r="H14145">
        <v>455</v>
      </c>
      <c r="I14145">
        <v>15.5181304712314</v>
      </c>
      <c r="J14145">
        <v>374</v>
      </c>
      <c r="K14145">
        <v>626</v>
      </c>
      <c r="L14145">
        <v>802</v>
      </c>
      <c r="M14145">
        <v>490</v>
      </c>
    </row>
    <row r="14146" spans="1:13" x14ac:dyDescent="0.25">
      <c r="A14146">
        <v>345.83535397518398</v>
      </c>
      <c r="B14146">
        <v>3.2124056388204397E-2</v>
      </c>
      <c r="C14146">
        <v>462</v>
      </c>
      <c r="D14146">
        <v>13.758597808191601</v>
      </c>
      <c r="F14146">
        <v>307.73857261869102</v>
      </c>
      <c r="G14146">
        <v>0.159262451412234</v>
      </c>
      <c r="H14146">
        <v>455</v>
      </c>
      <c r="I14146">
        <v>15.5181304712314</v>
      </c>
      <c r="J14146">
        <v>374</v>
      </c>
      <c r="K14146">
        <v>626</v>
      </c>
      <c r="L14146">
        <v>802</v>
      </c>
      <c r="M14146">
        <v>490</v>
      </c>
    </row>
    <row r="14147" spans="1:13" x14ac:dyDescent="0.25">
      <c r="A14147">
        <v>345.83535397518398</v>
      </c>
      <c r="B14147">
        <v>3.1830762182564101E-2</v>
      </c>
      <c r="C14147">
        <v>462</v>
      </c>
      <c r="D14147">
        <v>13.758597808191601</v>
      </c>
      <c r="F14147">
        <v>307.73857261869102</v>
      </c>
      <c r="G14147">
        <v>0.16259740987104401</v>
      </c>
      <c r="H14147">
        <v>455</v>
      </c>
      <c r="I14147">
        <v>15.5181304712314</v>
      </c>
      <c r="J14147">
        <v>374</v>
      </c>
      <c r="K14147">
        <v>626</v>
      </c>
      <c r="L14147">
        <v>802</v>
      </c>
      <c r="M14147">
        <v>490</v>
      </c>
    </row>
    <row r="14148" spans="1:13" x14ac:dyDescent="0.25">
      <c r="A14148">
        <v>345.83535397518398</v>
      </c>
      <c r="B14148">
        <v>3.1515086970437298E-2</v>
      </c>
      <c r="C14148">
        <v>462</v>
      </c>
      <c r="D14148">
        <v>13.758597808191601</v>
      </c>
      <c r="F14148">
        <v>307.73857261869102</v>
      </c>
      <c r="G14148">
        <v>0.16187771472814999</v>
      </c>
      <c r="H14148">
        <v>455</v>
      </c>
      <c r="I14148">
        <v>15.5181304712314</v>
      </c>
      <c r="J14148">
        <v>374</v>
      </c>
      <c r="K14148">
        <v>626</v>
      </c>
      <c r="L14148">
        <v>802</v>
      </c>
      <c r="M14148">
        <v>490</v>
      </c>
    </row>
    <row r="14149" spans="1:13" x14ac:dyDescent="0.25">
      <c r="A14149">
        <v>345.83535397518398</v>
      </c>
      <c r="B14149">
        <v>3.1710550533417002E-2</v>
      </c>
      <c r="C14149">
        <v>462</v>
      </c>
      <c r="D14149">
        <v>13.758597808191601</v>
      </c>
      <c r="F14149">
        <v>307.73857261869102</v>
      </c>
      <c r="G14149">
        <v>0.16199134262717199</v>
      </c>
      <c r="H14149">
        <v>455</v>
      </c>
      <c r="I14149">
        <v>15.5181304712314</v>
      </c>
      <c r="J14149">
        <v>374</v>
      </c>
      <c r="K14149">
        <v>626</v>
      </c>
      <c r="L14149">
        <v>802</v>
      </c>
      <c r="M14149">
        <v>490</v>
      </c>
    </row>
    <row r="14150" spans="1:13" x14ac:dyDescent="0.25">
      <c r="A14150">
        <v>345.83535397518398</v>
      </c>
      <c r="B14150">
        <v>3.0926554860978402E-2</v>
      </c>
      <c r="C14150">
        <v>462</v>
      </c>
      <c r="D14150">
        <v>13.758597808191601</v>
      </c>
      <c r="F14150">
        <v>307.73857261869102</v>
      </c>
      <c r="G14150">
        <v>0.16132903333312901</v>
      </c>
      <c r="H14150">
        <v>455</v>
      </c>
      <c r="I14150">
        <v>15.5181304712314</v>
      </c>
      <c r="J14150">
        <v>374</v>
      </c>
      <c r="K14150">
        <v>626</v>
      </c>
      <c r="L14150">
        <v>802</v>
      </c>
      <c r="M14150">
        <v>490</v>
      </c>
    </row>
    <row r="14151" spans="1:13" x14ac:dyDescent="0.25">
      <c r="A14151">
        <v>345.83535397518398</v>
      </c>
      <c r="B14151">
        <v>3.1003915491643198E-2</v>
      </c>
      <c r="C14151">
        <v>462</v>
      </c>
      <c r="D14151">
        <v>13.758597808191601</v>
      </c>
      <c r="F14151">
        <v>307.73857261869102</v>
      </c>
      <c r="G14151">
        <v>0.15952522144848599</v>
      </c>
      <c r="H14151">
        <v>455</v>
      </c>
      <c r="I14151">
        <v>15.5181304712314</v>
      </c>
      <c r="J14151">
        <v>374</v>
      </c>
      <c r="K14151">
        <v>626</v>
      </c>
      <c r="L14151">
        <v>802</v>
      </c>
      <c r="M14151">
        <v>490</v>
      </c>
    </row>
    <row r="14152" spans="1:13" x14ac:dyDescent="0.25">
      <c r="A14152">
        <v>345.77172574820003</v>
      </c>
      <c r="B14152">
        <v>3.1121453710575099E-2</v>
      </c>
      <c r="C14152">
        <v>461</v>
      </c>
      <c r="D14152">
        <v>13.9995260809083</v>
      </c>
      <c r="F14152">
        <v>307.73857261869102</v>
      </c>
      <c r="G14152">
        <v>0.16016183813149901</v>
      </c>
      <c r="H14152">
        <v>455</v>
      </c>
      <c r="I14152">
        <v>15.5181304712314</v>
      </c>
      <c r="J14152">
        <v>374</v>
      </c>
      <c r="K14152">
        <v>626</v>
      </c>
      <c r="L14152">
        <v>802</v>
      </c>
      <c r="M14152">
        <v>490</v>
      </c>
    </row>
    <row r="14153" spans="1:13" x14ac:dyDescent="0.25">
      <c r="A14153">
        <v>345.77172574820003</v>
      </c>
      <c r="B14153">
        <v>3.0878659496019301E-2</v>
      </c>
      <c r="C14153">
        <v>461</v>
      </c>
      <c r="D14153">
        <v>13.9995260809083</v>
      </c>
      <c r="F14153">
        <v>307.73857261869102</v>
      </c>
      <c r="G14153">
        <v>0.16222103650404501</v>
      </c>
      <c r="H14153">
        <v>455</v>
      </c>
      <c r="I14153">
        <v>15.5181304712314</v>
      </c>
      <c r="J14153">
        <v>374</v>
      </c>
      <c r="K14153">
        <v>626</v>
      </c>
      <c r="L14153">
        <v>804</v>
      </c>
      <c r="M14153">
        <v>484</v>
      </c>
    </row>
    <row r="14154" spans="1:13" x14ac:dyDescent="0.25">
      <c r="A14154">
        <v>345.77172574820003</v>
      </c>
      <c r="B14154">
        <v>3.0540838274702099E-2</v>
      </c>
      <c r="C14154">
        <v>461</v>
      </c>
      <c r="D14154">
        <v>13.9995260809083</v>
      </c>
      <c r="F14154">
        <v>307.73857261869102</v>
      </c>
      <c r="G14154">
        <v>0.16169761145509901</v>
      </c>
      <c r="H14154">
        <v>455</v>
      </c>
      <c r="I14154">
        <v>15.5181304712314</v>
      </c>
      <c r="J14154">
        <v>374</v>
      </c>
      <c r="K14154">
        <v>626</v>
      </c>
      <c r="L14154">
        <v>804</v>
      </c>
      <c r="M14154">
        <v>484</v>
      </c>
    </row>
    <row r="14155" spans="1:13" x14ac:dyDescent="0.25">
      <c r="A14155">
        <v>345.73168220394302</v>
      </c>
      <c r="B14155">
        <v>3.06273315060876E-2</v>
      </c>
      <c r="C14155">
        <v>467</v>
      </c>
      <c r="D14155">
        <v>13.8601102458779</v>
      </c>
      <c r="F14155">
        <v>307.73857261869102</v>
      </c>
      <c r="G14155">
        <v>0.160031251089925</v>
      </c>
      <c r="H14155">
        <v>455</v>
      </c>
      <c r="I14155">
        <v>15.5181304712314</v>
      </c>
      <c r="J14155">
        <v>374</v>
      </c>
      <c r="K14155">
        <v>626</v>
      </c>
      <c r="L14155">
        <v>804</v>
      </c>
      <c r="M14155">
        <v>484</v>
      </c>
    </row>
    <row r="14156" spans="1:13" x14ac:dyDescent="0.25">
      <c r="A14156">
        <v>345.73168220394302</v>
      </c>
      <c r="B14156">
        <v>3.0630331473438899E-2</v>
      </c>
      <c r="C14156">
        <v>467</v>
      </c>
      <c r="D14156">
        <v>13.8601102458779</v>
      </c>
      <c r="F14156">
        <v>307.73857261869102</v>
      </c>
      <c r="G14156">
        <v>0.161214993056122</v>
      </c>
      <c r="H14156">
        <v>455</v>
      </c>
      <c r="I14156">
        <v>15.5181304712314</v>
      </c>
      <c r="J14156">
        <v>374</v>
      </c>
      <c r="K14156">
        <v>626</v>
      </c>
      <c r="L14156">
        <v>804</v>
      </c>
      <c r="M14156">
        <v>484</v>
      </c>
    </row>
    <row r="14157" spans="1:13" x14ac:dyDescent="0.25">
      <c r="A14157">
        <v>345.73168220394302</v>
      </c>
      <c r="B14157">
        <v>3.0602494679412201E-2</v>
      </c>
      <c r="C14157">
        <v>467</v>
      </c>
      <c r="D14157">
        <v>13.8601102458779</v>
      </c>
      <c r="F14157">
        <v>307.73857261869102</v>
      </c>
      <c r="G14157">
        <v>0.16054123099748699</v>
      </c>
      <c r="H14157">
        <v>455</v>
      </c>
      <c r="I14157">
        <v>15.5181304712314</v>
      </c>
      <c r="J14157">
        <v>374</v>
      </c>
      <c r="K14157">
        <v>626</v>
      </c>
      <c r="L14157">
        <v>804</v>
      </c>
      <c r="M14157">
        <v>484</v>
      </c>
    </row>
    <row r="14158" spans="1:13" x14ac:dyDescent="0.25">
      <c r="A14158">
        <v>345.73168220394302</v>
      </c>
      <c r="B14158">
        <v>3.08064018891499E-2</v>
      </c>
      <c r="C14158">
        <v>467</v>
      </c>
      <c r="D14158">
        <v>13.8601102458779</v>
      </c>
      <c r="F14158">
        <v>307.73857261869102</v>
      </c>
      <c r="G14158">
        <v>0.16064862362763099</v>
      </c>
      <c r="H14158">
        <v>455</v>
      </c>
      <c r="I14158">
        <v>15.5181304712314</v>
      </c>
      <c r="J14158">
        <v>374</v>
      </c>
      <c r="K14158">
        <v>626</v>
      </c>
      <c r="L14158">
        <v>804</v>
      </c>
      <c r="M14158">
        <v>484</v>
      </c>
    </row>
    <row r="14159" spans="1:13" x14ac:dyDescent="0.25">
      <c r="A14159">
        <v>345.40256908372999</v>
      </c>
      <c r="B14159">
        <v>3.0382486949681299E-2</v>
      </c>
      <c r="C14159">
        <v>469</v>
      </c>
      <c r="D14159">
        <v>13.781018979847399</v>
      </c>
      <c r="F14159">
        <v>307.73857261869102</v>
      </c>
      <c r="G14159">
        <v>0.15964028838922401</v>
      </c>
      <c r="H14159">
        <v>455</v>
      </c>
      <c r="I14159">
        <v>15.5181304712314</v>
      </c>
      <c r="J14159">
        <v>374</v>
      </c>
      <c r="K14159">
        <v>626</v>
      </c>
      <c r="L14159">
        <v>804</v>
      </c>
      <c r="M14159">
        <v>484</v>
      </c>
    </row>
    <row r="14160" spans="1:13" x14ac:dyDescent="0.25">
      <c r="A14160">
        <v>345.40256908372999</v>
      </c>
      <c r="B14160">
        <v>3.0698992461487801E-2</v>
      </c>
      <c r="C14160">
        <v>469</v>
      </c>
      <c r="D14160">
        <v>13.781018979847399</v>
      </c>
      <c r="F14160">
        <v>307.73857261869102</v>
      </c>
      <c r="G14160">
        <v>0.159461235694003</v>
      </c>
      <c r="H14160">
        <v>455</v>
      </c>
      <c r="I14160">
        <v>15.5181304712314</v>
      </c>
      <c r="J14160">
        <v>374</v>
      </c>
      <c r="K14160">
        <v>626</v>
      </c>
      <c r="L14160">
        <v>804</v>
      </c>
      <c r="M14160">
        <v>484</v>
      </c>
    </row>
    <row r="14161" spans="1:13" x14ac:dyDescent="0.25">
      <c r="A14161">
        <v>345.40256908372999</v>
      </c>
      <c r="B14161">
        <v>3.04755707836021E-2</v>
      </c>
      <c r="C14161">
        <v>469</v>
      </c>
      <c r="D14161">
        <v>13.781018979847399</v>
      </c>
      <c r="F14161">
        <v>307.73857261869102</v>
      </c>
      <c r="G14161">
        <v>0.155875161960327</v>
      </c>
      <c r="H14161">
        <v>455</v>
      </c>
      <c r="I14161">
        <v>15.5181304712314</v>
      </c>
      <c r="J14161">
        <v>374</v>
      </c>
      <c r="K14161">
        <v>626</v>
      </c>
      <c r="L14161">
        <v>804</v>
      </c>
      <c r="M14161">
        <v>484</v>
      </c>
    </row>
    <row r="14162" spans="1:13" x14ac:dyDescent="0.25">
      <c r="A14162">
        <v>345.40256908372999</v>
      </c>
      <c r="B14162">
        <v>3.0188453443226199E-2</v>
      </c>
      <c r="C14162">
        <v>469</v>
      </c>
      <c r="D14162">
        <v>13.781018979847399</v>
      </c>
      <c r="F14162">
        <v>307.73857261869102</v>
      </c>
      <c r="G14162">
        <v>0.15601978562393401</v>
      </c>
      <c r="H14162">
        <v>455</v>
      </c>
      <c r="I14162">
        <v>15.5181304712314</v>
      </c>
      <c r="J14162">
        <v>374</v>
      </c>
      <c r="K14162">
        <v>626</v>
      </c>
      <c r="L14162">
        <v>804</v>
      </c>
      <c r="M14162">
        <v>484</v>
      </c>
    </row>
    <row r="14163" spans="1:13" x14ac:dyDescent="0.25">
      <c r="A14163">
        <v>345.40256908372999</v>
      </c>
      <c r="B14163">
        <v>3.0298311888395699E-2</v>
      </c>
      <c r="C14163">
        <v>469</v>
      </c>
      <c r="D14163">
        <v>13.781018979847399</v>
      </c>
      <c r="F14163">
        <v>307.51131929061398</v>
      </c>
      <c r="G14163">
        <v>0.15571322885309</v>
      </c>
      <c r="H14163">
        <v>422</v>
      </c>
      <c r="I14163">
        <v>15.009479549946301</v>
      </c>
      <c r="J14163">
        <v>374</v>
      </c>
      <c r="K14163">
        <v>626</v>
      </c>
      <c r="L14163">
        <v>804</v>
      </c>
      <c r="M14163">
        <v>484</v>
      </c>
    </row>
    <row r="14164" spans="1:13" x14ac:dyDescent="0.25">
      <c r="A14164">
        <v>345.30833130399702</v>
      </c>
      <c r="B14164">
        <v>3.0248550973897601E-2</v>
      </c>
      <c r="C14164">
        <v>470</v>
      </c>
      <c r="D14164">
        <v>13.7530689872801</v>
      </c>
      <c r="F14164">
        <v>307.51131929061398</v>
      </c>
      <c r="G14164">
        <v>0.155037809999299</v>
      </c>
      <c r="H14164">
        <v>422</v>
      </c>
      <c r="I14164">
        <v>15.009479549946301</v>
      </c>
      <c r="J14164">
        <v>374</v>
      </c>
      <c r="K14164">
        <v>626</v>
      </c>
      <c r="L14164">
        <v>804</v>
      </c>
      <c r="M14164">
        <v>484</v>
      </c>
    </row>
    <row r="14165" spans="1:13" x14ac:dyDescent="0.25">
      <c r="A14165">
        <v>345.30833130399702</v>
      </c>
      <c r="B14165">
        <v>3.0196385517840901E-2</v>
      </c>
      <c r="C14165">
        <v>470</v>
      </c>
      <c r="D14165">
        <v>13.7530689872801</v>
      </c>
      <c r="F14165">
        <v>305.93476777803198</v>
      </c>
      <c r="G14165">
        <v>0.15708501290167001</v>
      </c>
      <c r="H14165">
        <v>423</v>
      </c>
      <c r="I14165">
        <v>14.946258500684101</v>
      </c>
      <c r="J14165">
        <v>374</v>
      </c>
      <c r="K14165">
        <v>626</v>
      </c>
      <c r="L14165">
        <v>804</v>
      </c>
      <c r="M14165">
        <v>484</v>
      </c>
    </row>
    <row r="14166" spans="1:13" x14ac:dyDescent="0.25">
      <c r="A14166">
        <v>345.30833130399702</v>
      </c>
      <c r="B14166">
        <v>3.07485108922784E-2</v>
      </c>
      <c r="C14166">
        <v>470</v>
      </c>
      <c r="D14166">
        <v>13.7530689872801</v>
      </c>
      <c r="F14166">
        <v>305.93476777803198</v>
      </c>
      <c r="G14166">
        <v>0.156861073502956</v>
      </c>
      <c r="H14166">
        <v>423</v>
      </c>
      <c r="I14166">
        <v>14.946258500684101</v>
      </c>
      <c r="J14166">
        <v>374</v>
      </c>
      <c r="K14166">
        <v>626</v>
      </c>
      <c r="L14166">
        <v>804</v>
      </c>
      <c r="M14166">
        <v>484</v>
      </c>
    </row>
    <row r="14167" spans="1:13" x14ac:dyDescent="0.25">
      <c r="A14167">
        <v>345.30833130399702</v>
      </c>
      <c r="B14167">
        <v>3.0420828475542699E-2</v>
      </c>
      <c r="C14167">
        <v>470</v>
      </c>
      <c r="D14167">
        <v>13.7530689872801</v>
      </c>
      <c r="F14167">
        <v>305.93476777803198</v>
      </c>
      <c r="G14167">
        <v>0.156328016695128</v>
      </c>
      <c r="H14167">
        <v>423</v>
      </c>
      <c r="I14167">
        <v>14.946258500684101</v>
      </c>
      <c r="J14167">
        <v>374</v>
      </c>
      <c r="K14167">
        <v>626</v>
      </c>
      <c r="L14167">
        <v>804</v>
      </c>
      <c r="M14167">
        <v>484</v>
      </c>
    </row>
    <row r="14168" spans="1:13" x14ac:dyDescent="0.25">
      <c r="A14168">
        <v>345.30833130399702</v>
      </c>
      <c r="B14168">
        <v>3.05852892048676E-2</v>
      </c>
      <c r="C14168">
        <v>470</v>
      </c>
      <c r="D14168">
        <v>13.7530689872801</v>
      </c>
      <c r="F14168">
        <v>305.93476777803198</v>
      </c>
      <c r="G14168">
        <v>0.15471240798244301</v>
      </c>
      <c r="H14168">
        <v>423</v>
      </c>
      <c r="I14168">
        <v>14.946258500684101</v>
      </c>
      <c r="J14168">
        <v>374</v>
      </c>
      <c r="K14168">
        <v>626</v>
      </c>
      <c r="L14168">
        <v>804</v>
      </c>
      <c r="M14168">
        <v>484</v>
      </c>
    </row>
    <row r="14169" spans="1:13" x14ac:dyDescent="0.25">
      <c r="A14169">
        <v>345.30833130399702</v>
      </c>
      <c r="B14169">
        <v>3.0887097532953701E-2</v>
      </c>
      <c r="C14169">
        <v>470</v>
      </c>
      <c r="D14169">
        <v>13.7530689872801</v>
      </c>
      <c r="F14169">
        <v>305.93476777803198</v>
      </c>
      <c r="G14169">
        <v>0.15544744107224101</v>
      </c>
      <c r="H14169">
        <v>423</v>
      </c>
      <c r="I14169">
        <v>14.946258500684101</v>
      </c>
      <c r="J14169">
        <v>374</v>
      </c>
      <c r="K14169">
        <v>626</v>
      </c>
      <c r="L14169">
        <v>804</v>
      </c>
      <c r="M14169">
        <v>484</v>
      </c>
    </row>
    <row r="14170" spans="1:13" x14ac:dyDescent="0.25">
      <c r="A14170">
        <v>345.30833130399702</v>
      </c>
      <c r="B14170">
        <v>3.1469414556475603E-2</v>
      </c>
      <c r="C14170">
        <v>470</v>
      </c>
      <c r="D14170">
        <v>13.7530689872801</v>
      </c>
      <c r="F14170">
        <v>305.93476777803198</v>
      </c>
      <c r="G14170">
        <v>0.15391208118067101</v>
      </c>
      <c r="H14170">
        <v>423</v>
      </c>
      <c r="I14170">
        <v>14.946258500684101</v>
      </c>
      <c r="J14170">
        <v>374</v>
      </c>
      <c r="K14170">
        <v>626</v>
      </c>
      <c r="L14170">
        <v>804</v>
      </c>
      <c r="M14170">
        <v>484</v>
      </c>
    </row>
    <row r="14171" spans="1:13" x14ac:dyDescent="0.25">
      <c r="A14171">
        <v>345.30833130399702</v>
      </c>
      <c r="B14171">
        <v>3.1666825900037797E-2</v>
      </c>
      <c r="C14171">
        <v>470</v>
      </c>
      <c r="D14171">
        <v>13.7530689872801</v>
      </c>
      <c r="F14171">
        <v>305.85623699030799</v>
      </c>
      <c r="G14171">
        <v>0.15004108717061801</v>
      </c>
      <c r="H14171">
        <v>463</v>
      </c>
      <c r="I14171">
        <v>14.848934748442799</v>
      </c>
      <c r="J14171">
        <v>374</v>
      </c>
      <c r="K14171">
        <v>626</v>
      </c>
      <c r="L14171">
        <v>804</v>
      </c>
      <c r="M14171">
        <v>484</v>
      </c>
    </row>
    <row r="14172" spans="1:13" x14ac:dyDescent="0.25">
      <c r="A14172">
        <v>345.30833130399702</v>
      </c>
      <c r="B14172">
        <v>3.1814980146685497E-2</v>
      </c>
      <c r="C14172">
        <v>470</v>
      </c>
      <c r="D14172">
        <v>13.7530689872801</v>
      </c>
      <c r="F14172">
        <v>305.85623699030799</v>
      </c>
      <c r="G14172">
        <v>0.150307418993672</v>
      </c>
      <c r="H14172">
        <v>463</v>
      </c>
      <c r="I14172">
        <v>14.848934748442799</v>
      </c>
      <c r="J14172">
        <v>374</v>
      </c>
      <c r="K14172">
        <v>626</v>
      </c>
      <c r="L14172">
        <v>804</v>
      </c>
      <c r="M14172">
        <v>484</v>
      </c>
    </row>
    <row r="14173" spans="1:13" x14ac:dyDescent="0.25">
      <c r="A14173">
        <v>345.26450281962798</v>
      </c>
      <c r="B14173">
        <v>3.1663883014153002E-2</v>
      </c>
      <c r="C14173">
        <v>464</v>
      </c>
      <c r="D14173">
        <v>13.7007795870304</v>
      </c>
      <c r="F14173">
        <v>305.85623699030799</v>
      </c>
      <c r="G14173">
        <v>0.14963025289849399</v>
      </c>
      <c r="H14173">
        <v>463</v>
      </c>
      <c r="I14173">
        <v>14.848934748442799</v>
      </c>
      <c r="J14173">
        <v>374</v>
      </c>
      <c r="K14173">
        <v>626</v>
      </c>
      <c r="L14173">
        <v>804</v>
      </c>
      <c r="M14173">
        <v>484</v>
      </c>
    </row>
    <row r="14174" spans="1:13" x14ac:dyDescent="0.25">
      <c r="A14174">
        <v>345.26450281962798</v>
      </c>
      <c r="B14174">
        <v>3.1728562235303098E-2</v>
      </c>
      <c r="C14174">
        <v>464</v>
      </c>
      <c r="D14174">
        <v>13.7007795870304</v>
      </c>
      <c r="F14174">
        <v>305.85623699030799</v>
      </c>
      <c r="G14174">
        <v>0.14963025289849399</v>
      </c>
      <c r="H14174">
        <v>463</v>
      </c>
      <c r="I14174">
        <v>14.848934748442799</v>
      </c>
      <c r="J14174">
        <v>374</v>
      </c>
      <c r="K14174">
        <v>626</v>
      </c>
      <c r="L14174">
        <v>804</v>
      </c>
      <c r="M14174">
        <v>484</v>
      </c>
    </row>
    <row r="14175" spans="1:13" x14ac:dyDescent="0.25">
      <c r="A14175">
        <v>345.26450281962798</v>
      </c>
      <c r="B14175">
        <v>3.1877260758658502E-2</v>
      </c>
      <c r="C14175">
        <v>464</v>
      </c>
      <c r="D14175">
        <v>13.7007795870304</v>
      </c>
      <c r="F14175">
        <v>305.85623699030799</v>
      </c>
      <c r="G14175">
        <v>0.15028009659277</v>
      </c>
      <c r="H14175">
        <v>463</v>
      </c>
      <c r="I14175">
        <v>14.848934748442799</v>
      </c>
      <c r="J14175">
        <v>374</v>
      </c>
      <c r="K14175">
        <v>626</v>
      </c>
      <c r="L14175">
        <v>804</v>
      </c>
      <c r="M14175">
        <v>484</v>
      </c>
    </row>
    <row r="14176" spans="1:13" x14ac:dyDescent="0.25">
      <c r="A14176">
        <v>345.26450281962798</v>
      </c>
      <c r="B14176">
        <v>3.1450658730974898E-2</v>
      </c>
      <c r="C14176">
        <v>464</v>
      </c>
      <c r="D14176">
        <v>13.7007795870304</v>
      </c>
      <c r="F14176">
        <v>305.85623699030799</v>
      </c>
      <c r="G14176">
        <v>0.14802115426503601</v>
      </c>
      <c r="H14176">
        <v>463</v>
      </c>
      <c r="I14176">
        <v>14.848934748442799</v>
      </c>
      <c r="J14176">
        <v>374</v>
      </c>
      <c r="K14176">
        <v>626</v>
      </c>
      <c r="L14176">
        <v>804</v>
      </c>
      <c r="M14176">
        <v>484</v>
      </c>
    </row>
    <row r="14177" spans="1:13" x14ac:dyDescent="0.25">
      <c r="A14177">
        <v>345.26450281962798</v>
      </c>
      <c r="B14177">
        <v>3.0911000202925101E-2</v>
      </c>
      <c r="C14177">
        <v>464</v>
      </c>
      <c r="D14177">
        <v>13.7007795870304</v>
      </c>
      <c r="F14177">
        <v>305.44153824285598</v>
      </c>
      <c r="G14177">
        <v>0.148399828601807</v>
      </c>
      <c r="H14177">
        <v>457</v>
      </c>
      <c r="I14177">
        <v>15.076554299565</v>
      </c>
      <c r="J14177">
        <v>374</v>
      </c>
      <c r="K14177">
        <v>626</v>
      </c>
      <c r="L14177">
        <v>804</v>
      </c>
      <c r="M14177">
        <v>484</v>
      </c>
    </row>
    <row r="14178" spans="1:13" x14ac:dyDescent="0.25">
      <c r="A14178">
        <v>345.26450281962798</v>
      </c>
      <c r="B14178">
        <v>3.0857919035518499E-2</v>
      </c>
      <c r="C14178">
        <v>464</v>
      </c>
      <c r="D14178">
        <v>13.7007795870304</v>
      </c>
      <c r="F14178">
        <v>305.44153824285598</v>
      </c>
      <c r="G14178">
        <v>0.14620149409432701</v>
      </c>
      <c r="H14178">
        <v>457</v>
      </c>
      <c r="I14178">
        <v>15.076554299565</v>
      </c>
      <c r="J14178">
        <v>362</v>
      </c>
      <c r="K14178">
        <v>638</v>
      </c>
      <c r="L14178">
        <v>804</v>
      </c>
      <c r="M14178">
        <v>480</v>
      </c>
    </row>
    <row r="14179" spans="1:13" x14ac:dyDescent="0.25">
      <c r="A14179">
        <v>345.04506179713599</v>
      </c>
      <c r="B14179">
        <v>3.0856899621545999E-2</v>
      </c>
      <c r="C14179">
        <v>466</v>
      </c>
      <c r="D14179">
        <v>13.598770598182499</v>
      </c>
      <c r="F14179">
        <v>305.44153824285598</v>
      </c>
      <c r="G14179">
        <v>0.14886423154589401</v>
      </c>
      <c r="H14179">
        <v>457</v>
      </c>
      <c r="I14179">
        <v>15.076554299565</v>
      </c>
      <c r="J14179">
        <v>362</v>
      </c>
      <c r="K14179">
        <v>638</v>
      </c>
      <c r="L14179">
        <v>804</v>
      </c>
      <c r="M14179">
        <v>480</v>
      </c>
    </row>
    <row r="14180" spans="1:13" x14ac:dyDescent="0.25">
      <c r="A14180">
        <v>344.914433428552</v>
      </c>
      <c r="B14180">
        <v>3.0265758589452602E-2</v>
      </c>
      <c r="C14180">
        <v>466</v>
      </c>
      <c r="D14180">
        <v>13.812354375142601</v>
      </c>
      <c r="F14180">
        <v>305.44153824285598</v>
      </c>
      <c r="G14180">
        <v>0.147312916294563</v>
      </c>
      <c r="H14180">
        <v>457</v>
      </c>
      <c r="I14180">
        <v>15.076554299565</v>
      </c>
      <c r="J14180">
        <v>362</v>
      </c>
      <c r="K14180">
        <v>638</v>
      </c>
      <c r="L14180">
        <v>804</v>
      </c>
      <c r="M14180">
        <v>480</v>
      </c>
    </row>
    <row r="14181" spans="1:13" x14ac:dyDescent="0.25">
      <c r="A14181">
        <v>344.914433428552</v>
      </c>
      <c r="B14181">
        <v>2.9946963099639901E-2</v>
      </c>
      <c r="C14181">
        <v>466</v>
      </c>
      <c r="D14181">
        <v>13.812354375142601</v>
      </c>
      <c r="F14181">
        <v>305.44153824285598</v>
      </c>
      <c r="G14181">
        <v>0.14624467180681</v>
      </c>
      <c r="H14181">
        <v>457</v>
      </c>
      <c r="I14181">
        <v>15.076554299565</v>
      </c>
      <c r="J14181">
        <v>362</v>
      </c>
      <c r="K14181">
        <v>638</v>
      </c>
      <c r="L14181">
        <v>804</v>
      </c>
      <c r="M14181">
        <v>480</v>
      </c>
    </row>
    <row r="14182" spans="1:13" x14ac:dyDescent="0.25">
      <c r="A14182">
        <v>344.914433428552</v>
      </c>
      <c r="B14182">
        <v>2.94261247778843E-2</v>
      </c>
      <c r="C14182">
        <v>466</v>
      </c>
      <c r="D14182">
        <v>13.812354375142601</v>
      </c>
      <c r="F14182">
        <v>305.44153824285598</v>
      </c>
      <c r="G14182">
        <v>0.143964969415695</v>
      </c>
      <c r="H14182">
        <v>457</v>
      </c>
      <c r="I14182">
        <v>15.076554299565</v>
      </c>
      <c r="J14182">
        <v>362</v>
      </c>
      <c r="K14182">
        <v>638</v>
      </c>
      <c r="L14182">
        <v>804</v>
      </c>
      <c r="M14182">
        <v>480</v>
      </c>
    </row>
    <row r="14183" spans="1:13" x14ac:dyDescent="0.25">
      <c r="A14183">
        <v>344.914433428552</v>
      </c>
      <c r="B14183">
        <v>2.9662518576935502E-2</v>
      </c>
      <c r="C14183">
        <v>466</v>
      </c>
      <c r="D14183">
        <v>13.812354375142601</v>
      </c>
      <c r="F14183">
        <v>305.44153824285598</v>
      </c>
      <c r="G14183">
        <v>0.144146431680927</v>
      </c>
      <c r="H14183">
        <v>457</v>
      </c>
      <c r="I14183">
        <v>15.076554299565</v>
      </c>
      <c r="J14183">
        <v>362</v>
      </c>
      <c r="K14183">
        <v>638</v>
      </c>
      <c r="L14183">
        <v>804</v>
      </c>
      <c r="M14183">
        <v>480</v>
      </c>
    </row>
    <row r="14184" spans="1:13" x14ac:dyDescent="0.25">
      <c r="A14184">
        <v>344.79509651288402</v>
      </c>
      <c r="B14184">
        <v>2.9694575728912601E-2</v>
      </c>
      <c r="C14184">
        <v>463</v>
      </c>
      <c r="D14184">
        <v>13.7994871365372</v>
      </c>
      <c r="F14184">
        <v>305.44153824285598</v>
      </c>
      <c r="G14184">
        <v>0.14501341182003899</v>
      </c>
      <c r="H14184">
        <v>457</v>
      </c>
      <c r="I14184">
        <v>15.076554299565</v>
      </c>
      <c r="J14184">
        <v>362</v>
      </c>
      <c r="K14184">
        <v>638</v>
      </c>
      <c r="L14184">
        <v>804</v>
      </c>
      <c r="M14184">
        <v>480</v>
      </c>
    </row>
    <row r="14185" spans="1:13" x14ac:dyDescent="0.25">
      <c r="A14185">
        <v>344.79509651288402</v>
      </c>
      <c r="B14185">
        <v>2.93962813555084E-2</v>
      </c>
      <c r="C14185">
        <v>463</v>
      </c>
      <c r="D14185">
        <v>13.7994871365372</v>
      </c>
      <c r="F14185">
        <v>305.44153824285598</v>
      </c>
      <c r="G14185">
        <v>0.144151624388731</v>
      </c>
      <c r="H14185">
        <v>457</v>
      </c>
      <c r="I14185">
        <v>15.076554299565</v>
      </c>
      <c r="J14185">
        <v>362</v>
      </c>
      <c r="K14185">
        <v>638</v>
      </c>
      <c r="L14185">
        <v>804</v>
      </c>
      <c r="M14185">
        <v>480</v>
      </c>
    </row>
    <row r="14186" spans="1:13" x14ac:dyDescent="0.25">
      <c r="A14186">
        <v>344.62791269109601</v>
      </c>
      <c r="B14186">
        <v>2.9543310036962998E-2</v>
      </c>
      <c r="C14186">
        <v>463</v>
      </c>
      <c r="D14186">
        <v>13.647103633964401</v>
      </c>
      <c r="F14186">
        <v>305.44153824285598</v>
      </c>
      <c r="G14186">
        <v>0.14242675405316099</v>
      </c>
      <c r="H14186">
        <v>457</v>
      </c>
      <c r="I14186">
        <v>15.076554299565</v>
      </c>
      <c r="J14186">
        <v>362</v>
      </c>
      <c r="K14186">
        <v>638</v>
      </c>
      <c r="L14186">
        <v>804</v>
      </c>
      <c r="M14186">
        <v>480</v>
      </c>
    </row>
    <row r="14187" spans="1:13" x14ac:dyDescent="0.25">
      <c r="A14187">
        <v>344.52660220558801</v>
      </c>
      <c r="B14187">
        <v>2.8784663279087099E-2</v>
      </c>
      <c r="C14187">
        <v>466</v>
      </c>
      <c r="D14187">
        <v>13.891703797737099</v>
      </c>
      <c r="F14187">
        <v>305.44153824285598</v>
      </c>
      <c r="G14187">
        <v>0.14152653513584099</v>
      </c>
      <c r="H14187">
        <v>457</v>
      </c>
      <c r="I14187">
        <v>15.076554299565</v>
      </c>
      <c r="J14187">
        <v>362</v>
      </c>
      <c r="K14187">
        <v>638</v>
      </c>
      <c r="L14187">
        <v>804</v>
      </c>
      <c r="M14187">
        <v>480</v>
      </c>
    </row>
    <row r="14188" spans="1:13" x14ac:dyDescent="0.25">
      <c r="A14188">
        <v>344.52660220558801</v>
      </c>
      <c r="B14188">
        <v>3.0107372672936301E-2</v>
      </c>
      <c r="C14188">
        <v>466</v>
      </c>
      <c r="D14188">
        <v>13.891703797737099</v>
      </c>
      <c r="F14188">
        <v>305.44153824285598</v>
      </c>
      <c r="G14188">
        <v>0.141155251568746</v>
      </c>
      <c r="H14188">
        <v>457</v>
      </c>
      <c r="I14188">
        <v>15.076554299565</v>
      </c>
      <c r="J14188">
        <v>362</v>
      </c>
      <c r="K14188">
        <v>638</v>
      </c>
      <c r="L14188">
        <v>804</v>
      </c>
      <c r="M14188">
        <v>480</v>
      </c>
    </row>
    <row r="14189" spans="1:13" x14ac:dyDescent="0.25">
      <c r="A14189">
        <v>344.52660220558801</v>
      </c>
      <c r="B14189">
        <v>2.92433891483409E-2</v>
      </c>
      <c r="C14189">
        <v>466</v>
      </c>
      <c r="D14189">
        <v>13.891703797737099</v>
      </c>
      <c r="F14189">
        <v>305.44153824285598</v>
      </c>
      <c r="G14189">
        <v>0.14033396448556401</v>
      </c>
      <c r="H14189">
        <v>457</v>
      </c>
      <c r="I14189">
        <v>15.076554299565</v>
      </c>
      <c r="J14189">
        <v>362</v>
      </c>
      <c r="K14189">
        <v>638</v>
      </c>
      <c r="L14189">
        <v>804</v>
      </c>
      <c r="M14189">
        <v>480</v>
      </c>
    </row>
    <row r="14190" spans="1:13" x14ac:dyDescent="0.25">
      <c r="A14190">
        <v>344.32993115275201</v>
      </c>
      <c r="B14190">
        <v>2.97398970536689E-2</v>
      </c>
      <c r="C14190">
        <v>466</v>
      </c>
      <c r="D14190">
        <v>13.84587942902</v>
      </c>
      <c r="F14190">
        <v>305.44153824285598</v>
      </c>
      <c r="G14190">
        <v>0.13931146514391701</v>
      </c>
      <c r="H14190">
        <v>457</v>
      </c>
      <c r="I14190">
        <v>15.076554299565</v>
      </c>
      <c r="J14190">
        <v>362</v>
      </c>
      <c r="K14190">
        <v>638</v>
      </c>
      <c r="L14190">
        <v>804</v>
      </c>
      <c r="M14190">
        <v>480</v>
      </c>
    </row>
    <row r="14191" spans="1:13" x14ac:dyDescent="0.25">
      <c r="A14191">
        <v>344.32993115275201</v>
      </c>
      <c r="B14191">
        <v>3.02924025173089E-2</v>
      </c>
      <c r="C14191">
        <v>466</v>
      </c>
      <c r="D14191">
        <v>13.84587942902</v>
      </c>
      <c r="F14191">
        <v>305.44153824285598</v>
      </c>
      <c r="G14191">
        <v>0.13780638871218601</v>
      </c>
      <c r="H14191">
        <v>457</v>
      </c>
      <c r="I14191">
        <v>15.076554299565</v>
      </c>
      <c r="J14191">
        <v>362</v>
      </c>
      <c r="K14191">
        <v>638</v>
      </c>
      <c r="L14191">
        <v>804</v>
      </c>
      <c r="M14191">
        <v>480</v>
      </c>
    </row>
    <row r="14192" spans="1:13" x14ac:dyDescent="0.25">
      <c r="A14192">
        <v>344.28907870990201</v>
      </c>
      <c r="B14192">
        <v>3.0895990486116E-2</v>
      </c>
      <c r="C14192">
        <v>467</v>
      </c>
      <c r="D14192">
        <v>13.845353344921</v>
      </c>
      <c r="F14192">
        <v>305.44153824285598</v>
      </c>
      <c r="G14192">
        <v>0.13761349850512</v>
      </c>
      <c r="H14192">
        <v>457</v>
      </c>
      <c r="I14192">
        <v>15.076554299565</v>
      </c>
      <c r="J14192">
        <v>362</v>
      </c>
      <c r="K14192">
        <v>638</v>
      </c>
      <c r="L14192">
        <v>804</v>
      </c>
      <c r="M14192">
        <v>480</v>
      </c>
    </row>
    <row r="14193" spans="1:13" x14ac:dyDescent="0.25">
      <c r="A14193">
        <v>343.756766465027</v>
      </c>
      <c r="B14193">
        <v>3.07712967179379E-2</v>
      </c>
      <c r="C14193">
        <v>458</v>
      </c>
      <c r="D14193">
        <v>14.0722306058742</v>
      </c>
      <c r="F14193">
        <v>305.44153824285598</v>
      </c>
      <c r="G14193">
        <v>0.13708670805138901</v>
      </c>
      <c r="H14193">
        <v>457</v>
      </c>
      <c r="I14193">
        <v>15.076554299565</v>
      </c>
      <c r="J14193">
        <v>362</v>
      </c>
      <c r="K14193">
        <v>638</v>
      </c>
      <c r="L14193">
        <v>804</v>
      </c>
      <c r="M14193">
        <v>480</v>
      </c>
    </row>
    <row r="14194" spans="1:13" x14ac:dyDescent="0.25">
      <c r="A14194">
        <v>343.66165188094601</v>
      </c>
      <c r="B14194">
        <v>3.09751912136065E-2</v>
      </c>
      <c r="C14194">
        <v>468</v>
      </c>
      <c r="D14194">
        <v>13.9713376732543</v>
      </c>
      <c r="F14194">
        <v>305.44153824285598</v>
      </c>
      <c r="G14194">
        <v>0.13542755320742</v>
      </c>
      <c r="H14194">
        <v>457</v>
      </c>
      <c r="I14194">
        <v>15.076554299565</v>
      </c>
      <c r="J14194">
        <v>362</v>
      </c>
      <c r="K14194">
        <v>638</v>
      </c>
      <c r="L14194">
        <v>804</v>
      </c>
      <c r="M14194">
        <v>480</v>
      </c>
    </row>
    <row r="14195" spans="1:13" x14ac:dyDescent="0.25">
      <c r="A14195">
        <v>343.66165188094601</v>
      </c>
      <c r="B14195">
        <v>3.1283348148078101E-2</v>
      </c>
      <c r="C14195">
        <v>468</v>
      </c>
      <c r="D14195">
        <v>13.9713376732543</v>
      </c>
      <c r="F14195">
        <v>305.44153824285598</v>
      </c>
      <c r="G14195">
        <v>0.13752633776860201</v>
      </c>
      <c r="H14195">
        <v>457</v>
      </c>
      <c r="I14195">
        <v>15.076554299565</v>
      </c>
      <c r="J14195">
        <v>362</v>
      </c>
      <c r="K14195">
        <v>638</v>
      </c>
      <c r="L14195">
        <v>804</v>
      </c>
      <c r="M14195">
        <v>480</v>
      </c>
    </row>
    <row r="14196" spans="1:13" x14ac:dyDescent="0.25">
      <c r="A14196">
        <v>343.39175424282399</v>
      </c>
      <c r="B14196">
        <v>3.1665057715109898E-2</v>
      </c>
      <c r="C14196">
        <v>467</v>
      </c>
      <c r="D14196">
        <v>13.8572462317534</v>
      </c>
      <c r="F14196">
        <v>304.93917837296601</v>
      </c>
      <c r="G14196">
        <v>0.13761430212621201</v>
      </c>
      <c r="H14196">
        <v>441</v>
      </c>
      <c r="I14196">
        <v>15.1146065746434</v>
      </c>
      <c r="J14196">
        <v>362</v>
      </c>
      <c r="K14196">
        <v>638</v>
      </c>
      <c r="L14196">
        <v>804</v>
      </c>
      <c r="M14196">
        <v>480</v>
      </c>
    </row>
    <row r="14197" spans="1:13" x14ac:dyDescent="0.25">
      <c r="A14197">
        <v>343.16305358265498</v>
      </c>
      <c r="B14197">
        <v>3.26337818786573E-2</v>
      </c>
      <c r="C14197">
        <v>480</v>
      </c>
      <c r="D14197">
        <v>13.9168278959114</v>
      </c>
      <c r="F14197">
        <v>304.93917837296601</v>
      </c>
      <c r="G14197">
        <v>0.135862217807696</v>
      </c>
      <c r="H14197">
        <v>441</v>
      </c>
      <c r="I14197">
        <v>15.1146065746434</v>
      </c>
      <c r="J14197">
        <v>362</v>
      </c>
      <c r="K14197">
        <v>638</v>
      </c>
      <c r="L14197">
        <v>804</v>
      </c>
      <c r="M14197">
        <v>480</v>
      </c>
    </row>
    <row r="14198" spans="1:13" x14ac:dyDescent="0.25">
      <c r="A14198">
        <v>343.16305358265498</v>
      </c>
      <c r="B14198">
        <v>3.30505250231969E-2</v>
      </c>
      <c r="C14198">
        <v>480</v>
      </c>
      <c r="D14198">
        <v>13.9168278959114</v>
      </c>
      <c r="F14198">
        <v>304.90254083625001</v>
      </c>
      <c r="G14198">
        <v>0.13474325262871401</v>
      </c>
      <c r="H14198">
        <v>436</v>
      </c>
      <c r="I14198">
        <v>15.524024030426499</v>
      </c>
      <c r="J14198">
        <v>362</v>
      </c>
      <c r="K14198">
        <v>638</v>
      </c>
      <c r="L14198">
        <v>804</v>
      </c>
      <c r="M14198">
        <v>480</v>
      </c>
    </row>
    <row r="14199" spans="1:13" x14ac:dyDescent="0.25">
      <c r="A14199">
        <v>343.16305358265498</v>
      </c>
      <c r="B14199">
        <v>3.3095326230914997E-2</v>
      </c>
      <c r="C14199">
        <v>480</v>
      </c>
      <c r="D14199">
        <v>13.9168278959114</v>
      </c>
      <c r="F14199">
        <v>304.90254083625001</v>
      </c>
      <c r="G14199">
        <v>0.13639406947601901</v>
      </c>
      <c r="H14199">
        <v>436</v>
      </c>
      <c r="I14199">
        <v>15.524024030426499</v>
      </c>
      <c r="J14199">
        <v>362</v>
      </c>
      <c r="K14199">
        <v>638</v>
      </c>
      <c r="L14199">
        <v>804</v>
      </c>
      <c r="M14199">
        <v>480</v>
      </c>
    </row>
    <row r="14200" spans="1:13" x14ac:dyDescent="0.25">
      <c r="A14200">
        <v>343.16305358265498</v>
      </c>
      <c r="B14200">
        <v>3.1500006237072303E-2</v>
      </c>
      <c r="C14200">
        <v>480</v>
      </c>
      <c r="D14200">
        <v>13.9168278959114</v>
      </c>
      <c r="F14200">
        <v>304.90254083625001</v>
      </c>
      <c r="G14200">
        <v>0.135975641365429</v>
      </c>
      <c r="H14200">
        <v>436</v>
      </c>
      <c r="I14200">
        <v>15.524024030426499</v>
      </c>
      <c r="J14200">
        <v>362</v>
      </c>
      <c r="K14200">
        <v>638</v>
      </c>
      <c r="L14200">
        <v>804</v>
      </c>
      <c r="M14200">
        <v>480</v>
      </c>
    </row>
    <row r="14201" spans="1:13" x14ac:dyDescent="0.25">
      <c r="A14201">
        <v>343.16305358265498</v>
      </c>
      <c r="B14201">
        <v>3.2341700746040501E-2</v>
      </c>
      <c r="C14201">
        <v>480</v>
      </c>
      <c r="D14201">
        <v>13.9168278959114</v>
      </c>
      <c r="F14201">
        <v>304.90254083625001</v>
      </c>
      <c r="G14201">
        <v>0.13531810311850301</v>
      </c>
      <c r="H14201">
        <v>436</v>
      </c>
      <c r="I14201">
        <v>15.524024030426499</v>
      </c>
      <c r="J14201">
        <v>362</v>
      </c>
      <c r="K14201">
        <v>638</v>
      </c>
      <c r="L14201">
        <v>804</v>
      </c>
      <c r="M14201">
        <v>480</v>
      </c>
    </row>
    <row r="14202" spans="1:13" x14ac:dyDescent="0.25">
      <c r="A14202">
        <v>343.16305358265498</v>
      </c>
      <c r="B14202">
        <v>3.2949151389569199E-2</v>
      </c>
      <c r="C14202">
        <v>480</v>
      </c>
      <c r="D14202">
        <v>13.9168278959114</v>
      </c>
      <c r="F14202">
        <v>304.90254083625001</v>
      </c>
      <c r="G14202">
        <v>0.12980068314173299</v>
      </c>
      <c r="H14202">
        <v>436</v>
      </c>
      <c r="I14202">
        <v>15.524024030426499</v>
      </c>
      <c r="J14202">
        <v>362</v>
      </c>
      <c r="K14202">
        <v>638</v>
      </c>
      <c r="L14202">
        <v>804</v>
      </c>
      <c r="M14202">
        <v>480</v>
      </c>
    </row>
    <row r="14203" spans="1:13" x14ac:dyDescent="0.25">
      <c r="A14203">
        <v>343.16305358265498</v>
      </c>
      <c r="B14203">
        <v>3.3104017045728497E-2</v>
      </c>
      <c r="C14203">
        <v>480</v>
      </c>
      <c r="D14203">
        <v>13.9168278959114</v>
      </c>
      <c r="F14203">
        <v>304.90254083625001</v>
      </c>
      <c r="G14203">
        <v>0.13004560978743701</v>
      </c>
      <c r="H14203">
        <v>436</v>
      </c>
      <c r="I14203">
        <v>15.524024030426499</v>
      </c>
      <c r="J14203">
        <v>362</v>
      </c>
      <c r="K14203">
        <v>638</v>
      </c>
      <c r="L14203">
        <v>805</v>
      </c>
      <c r="M14203">
        <v>473</v>
      </c>
    </row>
    <row r="14204" spans="1:13" x14ac:dyDescent="0.25">
      <c r="A14204">
        <v>343.13945822953201</v>
      </c>
      <c r="B14204">
        <v>3.2739776862782503E-2</v>
      </c>
      <c r="C14204">
        <v>490</v>
      </c>
      <c r="D14204">
        <v>13.743101508589501</v>
      </c>
      <c r="F14204">
        <v>304.90254083625001</v>
      </c>
      <c r="G14204">
        <v>0.12887313899674099</v>
      </c>
      <c r="H14204">
        <v>436</v>
      </c>
      <c r="I14204">
        <v>15.524024030426499</v>
      </c>
      <c r="J14204">
        <v>362</v>
      </c>
      <c r="K14204">
        <v>638</v>
      </c>
      <c r="L14204">
        <v>805</v>
      </c>
      <c r="M14204">
        <v>473</v>
      </c>
    </row>
    <row r="14205" spans="1:13" x14ac:dyDescent="0.25">
      <c r="A14205">
        <v>343.13945822953201</v>
      </c>
      <c r="B14205">
        <v>3.6015843074296103E-2</v>
      </c>
      <c r="C14205">
        <v>490</v>
      </c>
      <c r="D14205">
        <v>13.743101508589501</v>
      </c>
      <c r="F14205">
        <v>304.90254083625001</v>
      </c>
      <c r="G14205">
        <v>0.12727071495322301</v>
      </c>
      <c r="H14205">
        <v>436</v>
      </c>
      <c r="I14205">
        <v>15.524024030426499</v>
      </c>
      <c r="J14205">
        <v>362</v>
      </c>
      <c r="K14205">
        <v>638</v>
      </c>
      <c r="L14205">
        <v>805</v>
      </c>
      <c r="M14205">
        <v>473</v>
      </c>
    </row>
    <row r="14206" spans="1:13" x14ac:dyDescent="0.25">
      <c r="A14206">
        <v>342.67833779309899</v>
      </c>
      <c r="B14206">
        <v>3.5151826151056498E-2</v>
      </c>
      <c r="C14206">
        <v>472</v>
      </c>
      <c r="D14206">
        <v>13.9938815520145</v>
      </c>
      <c r="F14206">
        <v>304.90254083625001</v>
      </c>
      <c r="G14206">
        <v>0.12778742829164599</v>
      </c>
      <c r="H14206">
        <v>436</v>
      </c>
      <c r="I14206">
        <v>15.524024030426499</v>
      </c>
      <c r="J14206">
        <v>362</v>
      </c>
      <c r="K14206">
        <v>638</v>
      </c>
      <c r="L14206">
        <v>805</v>
      </c>
      <c r="M14206">
        <v>473</v>
      </c>
    </row>
    <row r="14207" spans="1:13" x14ac:dyDescent="0.25">
      <c r="A14207">
        <v>342.67833779309899</v>
      </c>
      <c r="B14207">
        <v>3.5369787172474798E-2</v>
      </c>
      <c r="C14207">
        <v>472</v>
      </c>
      <c r="D14207">
        <v>13.9938815520145</v>
      </c>
      <c r="F14207">
        <v>304.90254083625001</v>
      </c>
      <c r="G14207">
        <v>0.12819514192811801</v>
      </c>
      <c r="H14207">
        <v>436</v>
      </c>
      <c r="I14207">
        <v>15.524024030426499</v>
      </c>
      <c r="J14207">
        <v>362</v>
      </c>
      <c r="K14207">
        <v>638</v>
      </c>
      <c r="L14207">
        <v>805</v>
      </c>
      <c r="M14207">
        <v>473</v>
      </c>
    </row>
    <row r="14208" spans="1:13" x14ac:dyDescent="0.25">
      <c r="A14208">
        <v>342.67833779309899</v>
      </c>
      <c r="B14208">
        <v>3.5405821751644202E-2</v>
      </c>
      <c r="C14208">
        <v>472</v>
      </c>
      <c r="D14208">
        <v>13.9938815520145</v>
      </c>
      <c r="F14208">
        <v>304.90254083625001</v>
      </c>
      <c r="G14208">
        <v>0.12476319563579499</v>
      </c>
      <c r="H14208">
        <v>436</v>
      </c>
      <c r="I14208">
        <v>15.524024030426499</v>
      </c>
      <c r="J14208">
        <v>362</v>
      </c>
      <c r="K14208">
        <v>638</v>
      </c>
      <c r="L14208">
        <v>805</v>
      </c>
      <c r="M14208">
        <v>473</v>
      </c>
    </row>
    <row r="14209" spans="1:13" x14ac:dyDescent="0.25">
      <c r="A14209">
        <v>342.67833779309899</v>
      </c>
      <c r="B14209">
        <v>3.7480470318439901E-2</v>
      </c>
      <c r="C14209">
        <v>472</v>
      </c>
      <c r="D14209">
        <v>13.9938815520145</v>
      </c>
      <c r="F14209">
        <v>304.90254083625001</v>
      </c>
      <c r="G14209">
        <v>0.12516507594292001</v>
      </c>
      <c r="H14209">
        <v>436</v>
      </c>
      <c r="I14209">
        <v>15.524024030426499</v>
      </c>
      <c r="J14209">
        <v>362</v>
      </c>
      <c r="K14209">
        <v>638</v>
      </c>
      <c r="L14209">
        <v>805</v>
      </c>
      <c r="M14209">
        <v>473</v>
      </c>
    </row>
    <row r="14210" spans="1:13" x14ac:dyDescent="0.25">
      <c r="A14210">
        <v>342.67833779309899</v>
      </c>
      <c r="B14210">
        <v>3.7565433077651297E-2</v>
      </c>
      <c r="C14210">
        <v>472</v>
      </c>
      <c r="D14210">
        <v>13.9938815520145</v>
      </c>
      <c r="F14210">
        <v>304.12183171091601</v>
      </c>
      <c r="G14210">
        <v>0.12530151112245999</v>
      </c>
      <c r="H14210">
        <v>444</v>
      </c>
      <c r="I14210">
        <v>15.293471142882501</v>
      </c>
      <c r="J14210">
        <v>362</v>
      </c>
      <c r="K14210">
        <v>638</v>
      </c>
      <c r="L14210">
        <v>805</v>
      </c>
      <c r="M14210">
        <v>473</v>
      </c>
    </row>
    <row r="14211" spans="1:13" x14ac:dyDescent="0.25">
      <c r="A14211">
        <v>342.67833779309899</v>
      </c>
      <c r="B14211">
        <v>3.8134222532331702E-2</v>
      </c>
      <c r="C14211">
        <v>472</v>
      </c>
      <c r="D14211">
        <v>13.9938815520145</v>
      </c>
      <c r="F14211">
        <v>304.12183171091601</v>
      </c>
      <c r="G14211">
        <v>0.12484137793745501</v>
      </c>
      <c r="H14211">
        <v>444</v>
      </c>
      <c r="I14211">
        <v>15.293471142882501</v>
      </c>
      <c r="J14211">
        <v>362</v>
      </c>
      <c r="K14211">
        <v>638</v>
      </c>
      <c r="L14211">
        <v>805</v>
      </c>
      <c r="M14211">
        <v>473</v>
      </c>
    </row>
    <row r="14212" spans="1:13" x14ac:dyDescent="0.25">
      <c r="A14212">
        <v>342.16255023912498</v>
      </c>
      <c r="B14212">
        <v>3.5406234520363303E-2</v>
      </c>
      <c r="C14212">
        <v>478</v>
      </c>
      <c r="D14212">
        <v>13.7693544495851</v>
      </c>
      <c r="F14212">
        <v>304.12183171091601</v>
      </c>
      <c r="G14212">
        <v>0.12304515171797099</v>
      </c>
      <c r="H14212">
        <v>444</v>
      </c>
      <c r="I14212">
        <v>15.293471142882501</v>
      </c>
      <c r="J14212">
        <v>362</v>
      </c>
      <c r="K14212">
        <v>638</v>
      </c>
      <c r="L14212">
        <v>805</v>
      </c>
      <c r="M14212">
        <v>473</v>
      </c>
    </row>
    <row r="14213" spans="1:13" x14ac:dyDescent="0.25">
      <c r="A14213">
        <v>342.16255023912498</v>
      </c>
      <c r="B14213">
        <v>3.5340366377719402E-2</v>
      </c>
      <c r="C14213">
        <v>478</v>
      </c>
      <c r="D14213">
        <v>13.7693544495851</v>
      </c>
      <c r="F14213">
        <v>304.12183171091601</v>
      </c>
      <c r="G14213">
        <v>0.121022900167382</v>
      </c>
      <c r="H14213">
        <v>444</v>
      </c>
      <c r="I14213">
        <v>15.293471142882501</v>
      </c>
      <c r="J14213">
        <v>362</v>
      </c>
      <c r="K14213">
        <v>638</v>
      </c>
      <c r="L14213">
        <v>805</v>
      </c>
      <c r="M14213">
        <v>473</v>
      </c>
    </row>
    <row r="14214" spans="1:13" x14ac:dyDescent="0.25">
      <c r="A14214">
        <v>342.16255023912498</v>
      </c>
      <c r="B14214">
        <v>3.5179722938044201E-2</v>
      </c>
      <c r="C14214">
        <v>478</v>
      </c>
      <c r="D14214">
        <v>13.7693544495851</v>
      </c>
      <c r="F14214">
        <v>304.12183171091601</v>
      </c>
      <c r="G14214">
        <v>0.118959488932757</v>
      </c>
      <c r="H14214">
        <v>444</v>
      </c>
      <c r="I14214">
        <v>15.293471142882501</v>
      </c>
      <c r="J14214">
        <v>362</v>
      </c>
      <c r="K14214">
        <v>638</v>
      </c>
      <c r="L14214">
        <v>805</v>
      </c>
      <c r="M14214">
        <v>473</v>
      </c>
    </row>
    <row r="14215" spans="1:13" x14ac:dyDescent="0.25">
      <c r="A14215">
        <v>342.16255023912498</v>
      </c>
      <c r="B14215">
        <v>3.5297844914145698E-2</v>
      </c>
      <c r="C14215">
        <v>478</v>
      </c>
      <c r="D14215">
        <v>13.7693544495851</v>
      </c>
      <c r="F14215">
        <v>304.12183171091601</v>
      </c>
      <c r="G14215">
        <v>0.11815678969547599</v>
      </c>
      <c r="H14215">
        <v>444</v>
      </c>
      <c r="I14215">
        <v>15.293471142882501</v>
      </c>
      <c r="J14215">
        <v>362</v>
      </c>
      <c r="K14215">
        <v>638</v>
      </c>
      <c r="L14215">
        <v>805</v>
      </c>
      <c r="M14215">
        <v>473</v>
      </c>
    </row>
    <row r="14216" spans="1:13" x14ac:dyDescent="0.25">
      <c r="A14216">
        <v>342.16255023912498</v>
      </c>
      <c r="B14216">
        <v>3.62775404865813E-2</v>
      </c>
      <c r="C14216">
        <v>478</v>
      </c>
      <c r="D14216">
        <v>13.7693544495851</v>
      </c>
      <c r="F14216">
        <v>304.12183171091601</v>
      </c>
      <c r="G14216">
        <v>0.118637111769322</v>
      </c>
      <c r="H14216">
        <v>444</v>
      </c>
      <c r="I14216">
        <v>15.293471142882501</v>
      </c>
      <c r="J14216">
        <v>362</v>
      </c>
      <c r="K14216">
        <v>638</v>
      </c>
      <c r="L14216">
        <v>805</v>
      </c>
      <c r="M14216">
        <v>473</v>
      </c>
    </row>
    <row r="14217" spans="1:13" x14ac:dyDescent="0.25">
      <c r="A14217">
        <v>342.06756528769603</v>
      </c>
      <c r="B14217">
        <v>3.6164773742607403E-2</v>
      </c>
      <c r="C14217">
        <v>477</v>
      </c>
      <c r="D14217">
        <v>13.8207642736379</v>
      </c>
      <c r="F14217">
        <v>304.12183171091601</v>
      </c>
      <c r="G14217">
        <v>0.118210283258895</v>
      </c>
      <c r="H14217">
        <v>444</v>
      </c>
      <c r="I14217">
        <v>15.293471142882501</v>
      </c>
      <c r="J14217">
        <v>362</v>
      </c>
      <c r="K14217">
        <v>638</v>
      </c>
      <c r="L14217">
        <v>805</v>
      </c>
      <c r="M14217">
        <v>473</v>
      </c>
    </row>
    <row r="14218" spans="1:13" x14ac:dyDescent="0.25">
      <c r="A14218">
        <v>341.44808582891699</v>
      </c>
      <c r="B14218">
        <v>3.5474570761406997E-2</v>
      </c>
      <c r="C14218">
        <v>467</v>
      </c>
      <c r="D14218">
        <v>14.1234650467522</v>
      </c>
      <c r="F14218">
        <v>304.12183171091601</v>
      </c>
      <c r="G14218">
        <v>0.116974153284802</v>
      </c>
      <c r="H14218">
        <v>444</v>
      </c>
      <c r="I14218">
        <v>15.293471142882501</v>
      </c>
      <c r="J14218">
        <v>362</v>
      </c>
      <c r="K14218">
        <v>638</v>
      </c>
      <c r="L14218">
        <v>805</v>
      </c>
      <c r="M14218">
        <v>473</v>
      </c>
    </row>
    <row r="14219" spans="1:13" x14ac:dyDescent="0.25">
      <c r="A14219">
        <v>341.44808582891699</v>
      </c>
      <c r="B14219">
        <v>3.5043158034407197E-2</v>
      </c>
      <c r="C14219">
        <v>467</v>
      </c>
      <c r="D14219">
        <v>14.1234650467522</v>
      </c>
      <c r="F14219">
        <v>304.12183171091601</v>
      </c>
      <c r="G14219">
        <v>0.116564793796413</v>
      </c>
      <c r="H14219">
        <v>444</v>
      </c>
      <c r="I14219">
        <v>15.293471142882501</v>
      </c>
      <c r="J14219">
        <v>362</v>
      </c>
      <c r="K14219">
        <v>638</v>
      </c>
      <c r="L14219">
        <v>805</v>
      </c>
      <c r="M14219">
        <v>473</v>
      </c>
    </row>
    <row r="14220" spans="1:13" x14ac:dyDescent="0.25">
      <c r="A14220">
        <v>341.44808582891699</v>
      </c>
      <c r="B14220">
        <v>3.5221531913918698E-2</v>
      </c>
      <c r="C14220">
        <v>467</v>
      </c>
      <c r="D14220">
        <v>14.1234650467522</v>
      </c>
      <c r="F14220">
        <v>304.12183171091601</v>
      </c>
      <c r="G14220">
        <v>0.114371538696252</v>
      </c>
      <c r="H14220">
        <v>444</v>
      </c>
      <c r="I14220">
        <v>15.293471142882501</v>
      </c>
      <c r="J14220">
        <v>362</v>
      </c>
      <c r="K14220">
        <v>638</v>
      </c>
      <c r="L14220">
        <v>805</v>
      </c>
      <c r="M14220">
        <v>473</v>
      </c>
    </row>
    <row r="14221" spans="1:13" x14ac:dyDescent="0.25">
      <c r="A14221">
        <v>341.44808582891699</v>
      </c>
      <c r="B14221">
        <v>3.5617897663315898E-2</v>
      </c>
      <c r="C14221">
        <v>467</v>
      </c>
      <c r="D14221">
        <v>14.1234650467522</v>
      </c>
      <c r="F14221">
        <v>304.12183171091601</v>
      </c>
      <c r="G14221">
        <v>0.112952376094357</v>
      </c>
      <c r="H14221">
        <v>444</v>
      </c>
      <c r="I14221">
        <v>15.293471142882501</v>
      </c>
      <c r="J14221">
        <v>362</v>
      </c>
      <c r="K14221">
        <v>638</v>
      </c>
      <c r="L14221">
        <v>805</v>
      </c>
      <c r="M14221">
        <v>473</v>
      </c>
    </row>
    <row r="14222" spans="1:13" x14ac:dyDescent="0.25">
      <c r="A14222">
        <v>341.44808582891699</v>
      </c>
      <c r="B14222">
        <v>3.4540495483995903E-2</v>
      </c>
      <c r="C14222">
        <v>467</v>
      </c>
      <c r="D14222">
        <v>14.1234650467522</v>
      </c>
      <c r="F14222">
        <v>304.12183171091601</v>
      </c>
      <c r="G14222">
        <v>0.112587581541104</v>
      </c>
      <c r="H14222">
        <v>444</v>
      </c>
      <c r="I14222">
        <v>15.293471142882501</v>
      </c>
      <c r="J14222">
        <v>362</v>
      </c>
      <c r="K14222">
        <v>638</v>
      </c>
      <c r="L14222">
        <v>805</v>
      </c>
      <c r="M14222">
        <v>473</v>
      </c>
    </row>
    <row r="14223" spans="1:13" x14ac:dyDescent="0.25">
      <c r="A14223">
        <v>341.44808582891699</v>
      </c>
      <c r="B14223">
        <v>3.4472783033914503E-2</v>
      </c>
      <c r="C14223">
        <v>467</v>
      </c>
      <c r="D14223">
        <v>14.1234650467522</v>
      </c>
      <c r="F14223">
        <v>304.12183171091601</v>
      </c>
      <c r="G14223">
        <v>0.11446897092158299</v>
      </c>
      <c r="H14223">
        <v>444</v>
      </c>
      <c r="I14223">
        <v>15.293471142882501</v>
      </c>
      <c r="J14223">
        <v>362</v>
      </c>
      <c r="K14223">
        <v>638</v>
      </c>
      <c r="L14223">
        <v>805</v>
      </c>
      <c r="M14223">
        <v>473</v>
      </c>
    </row>
    <row r="14224" spans="1:13" x14ac:dyDescent="0.25">
      <c r="A14224">
        <v>341.44808582891699</v>
      </c>
      <c r="B14224">
        <v>3.4995777037969501E-2</v>
      </c>
      <c r="C14224">
        <v>467</v>
      </c>
      <c r="D14224">
        <v>14.1234650467522</v>
      </c>
      <c r="F14224">
        <v>304.12183171091601</v>
      </c>
      <c r="G14224">
        <v>0.115388065705452</v>
      </c>
      <c r="H14224">
        <v>444</v>
      </c>
      <c r="I14224">
        <v>15.293471142882501</v>
      </c>
      <c r="J14224">
        <v>362</v>
      </c>
      <c r="K14224">
        <v>638</v>
      </c>
      <c r="L14224">
        <v>805</v>
      </c>
      <c r="M14224">
        <v>473</v>
      </c>
    </row>
    <row r="14225" spans="1:13" x14ac:dyDescent="0.25">
      <c r="A14225">
        <v>341.44808582891699</v>
      </c>
      <c r="B14225">
        <v>3.7647367286656498E-2</v>
      </c>
      <c r="C14225">
        <v>467</v>
      </c>
      <c r="D14225">
        <v>14.1234650467522</v>
      </c>
      <c r="F14225">
        <v>303.90073392144399</v>
      </c>
      <c r="G14225">
        <v>0.113500768016693</v>
      </c>
      <c r="H14225">
        <v>440</v>
      </c>
      <c r="I14225">
        <v>14.9827989826445</v>
      </c>
      <c r="J14225">
        <v>362</v>
      </c>
      <c r="K14225">
        <v>638</v>
      </c>
      <c r="L14225">
        <v>805</v>
      </c>
      <c r="M14225">
        <v>473</v>
      </c>
    </row>
    <row r="14226" spans="1:13" x14ac:dyDescent="0.25">
      <c r="A14226">
        <v>341.44808582891699</v>
      </c>
      <c r="B14226">
        <v>3.7534403427450999E-2</v>
      </c>
      <c r="C14226">
        <v>467</v>
      </c>
      <c r="D14226">
        <v>14.1234650467522</v>
      </c>
      <c r="F14226">
        <v>303.90073392144399</v>
      </c>
      <c r="G14226">
        <v>0.112140029261015</v>
      </c>
      <c r="H14226">
        <v>440</v>
      </c>
      <c r="I14226">
        <v>14.9827989826445</v>
      </c>
      <c r="J14226">
        <v>362</v>
      </c>
      <c r="K14226">
        <v>638</v>
      </c>
      <c r="L14226">
        <v>805</v>
      </c>
      <c r="M14226">
        <v>473</v>
      </c>
    </row>
    <row r="14227" spans="1:13" x14ac:dyDescent="0.25">
      <c r="A14227">
        <v>341.432193676243</v>
      </c>
      <c r="B14227">
        <v>3.7788861088013902E-2</v>
      </c>
      <c r="C14227">
        <v>467</v>
      </c>
      <c r="D14227">
        <v>14.135359071428001</v>
      </c>
      <c r="F14227">
        <v>303.90073392144399</v>
      </c>
      <c r="G14227">
        <v>0.11194426426260801</v>
      </c>
      <c r="H14227">
        <v>440</v>
      </c>
      <c r="I14227">
        <v>14.9827989826445</v>
      </c>
      <c r="J14227">
        <v>362</v>
      </c>
      <c r="K14227">
        <v>638</v>
      </c>
      <c r="L14227">
        <v>805</v>
      </c>
      <c r="M14227">
        <v>473</v>
      </c>
    </row>
    <row r="14228" spans="1:13" x14ac:dyDescent="0.25">
      <c r="A14228">
        <v>341.249077179469</v>
      </c>
      <c r="B14228">
        <v>3.6930102503116999E-2</v>
      </c>
      <c r="C14228">
        <v>482</v>
      </c>
      <c r="D14228">
        <v>13.7688741222955</v>
      </c>
      <c r="F14228">
        <v>303.90073392144399</v>
      </c>
      <c r="G14228">
        <v>0.112445289214848</v>
      </c>
      <c r="H14228">
        <v>440</v>
      </c>
      <c r="I14228">
        <v>14.9827989826445</v>
      </c>
      <c r="J14228">
        <v>393</v>
      </c>
      <c r="K14228">
        <v>607</v>
      </c>
      <c r="L14228">
        <v>801</v>
      </c>
      <c r="M14228">
        <v>471</v>
      </c>
    </row>
    <row r="14229" spans="1:13" x14ac:dyDescent="0.25">
      <c r="A14229">
        <v>341.249077179469</v>
      </c>
      <c r="B14229">
        <v>3.6829023738873701E-2</v>
      </c>
      <c r="C14229">
        <v>482</v>
      </c>
      <c r="D14229">
        <v>13.7688741222955</v>
      </c>
      <c r="F14229">
        <v>303.90073392144399</v>
      </c>
      <c r="G14229">
        <v>0.112743005989647</v>
      </c>
      <c r="H14229">
        <v>440</v>
      </c>
      <c r="I14229">
        <v>14.9827989826445</v>
      </c>
      <c r="J14229">
        <v>393</v>
      </c>
      <c r="K14229">
        <v>607</v>
      </c>
      <c r="L14229">
        <v>801</v>
      </c>
      <c r="M14229">
        <v>471</v>
      </c>
    </row>
    <row r="14230" spans="1:13" x14ac:dyDescent="0.25">
      <c r="A14230">
        <v>341.249077179469</v>
      </c>
      <c r="B14230">
        <v>3.6954947624586301E-2</v>
      </c>
      <c r="C14230">
        <v>482</v>
      </c>
      <c r="D14230">
        <v>13.7688741222955</v>
      </c>
      <c r="F14230">
        <v>303.90073392144399</v>
      </c>
      <c r="G14230">
        <v>0.110618735815738</v>
      </c>
      <c r="H14230">
        <v>440</v>
      </c>
      <c r="I14230">
        <v>14.9827989826445</v>
      </c>
      <c r="J14230">
        <v>393</v>
      </c>
      <c r="K14230">
        <v>607</v>
      </c>
      <c r="L14230">
        <v>801</v>
      </c>
      <c r="M14230">
        <v>471</v>
      </c>
    </row>
    <row r="14231" spans="1:13" x14ac:dyDescent="0.25">
      <c r="A14231">
        <v>340.54103478603099</v>
      </c>
      <c r="B14231">
        <v>3.6713698943157402E-2</v>
      </c>
      <c r="C14231">
        <v>479</v>
      </c>
      <c r="D14231">
        <v>13.4709486425854</v>
      </c>
      <c r="F14231">
        <v>303.90073392144399</v>
      </c>
      <c r="G14231">
        <v>0.110657478013735</v>
      </c>
      <c r="H14231">
        <v>440</v>
      </c>
      <c r="I14231">
        <v>14.9827989826445</v>
      </c>
      <c r="J14231">
        <v>393</v>
      </c>
      <c r="K14231">
        <v>607</v>
      </c>
      <c r="L14231">
        <v>801</v>
      </c>
      <c r="M14231">
        <v>471</v>
      </c>
    </row>
    <row r="14232" spans="1:13" x14ac:dyDescent="0.25">
      <c r="A14232">
        <v>340.54103478603099</v>
      </c>
      <c r="B14232">
        <v>3.7089389382925803E-2</v>
      </c>
      <c r="C14232">
        <v>479</v>
      </c>
      <c r="D14232">
        <v>13.4709486425854</v>
      </c>
      <c r="F14232">
        <v>303.90073392144399</v>
      </c>
      <c r="G14232">
        <v>0.10906842482229299</v>
      </c>
      <c r="H14232">
        <v>440</v>
      </c>
      <c r="I14232">
        <v>14.9827989826445</v>
      </c>
      <c r="J14232">
        <v>393</v>
      </c>
      <c r="K14232">
        <v>607</v>
      </c>
      <c r="L14232">
        <v>801</v>
      </c>
      <c r="M14232">
        <v>471</v>
      </c>
    </row>
    <row r="14233" spans="1:13" x14ac:dyDescent="0.25">
      <c r="A14233">
        <v>340.54103478603099</v>
      </c>
      <c r="B14233">
        <v>3.5191080712941698E-2</v>
      </c>
      <c r="C14233">
        <v>479</v>
      </c>
      <c r="D14233">
        <v>13.4709486425854</v>
      </c>
      <c r="F14233">
        <v>303.90073392144399</v>
      </c>
      <c r="G14233">
        <v>0.108423933128049</v>
      </c>
      <c r="H14233">
        <v>440</v>
      </c>
      <c r="I14233">
        <v>14.9827989826445</v>
      </c>
      <c r="J14233">
        <v>393</v>
      </c>
      <c r="K14233">
        <v>607</v>
      </c>
      <c r="L14233">
        <v>801</v>
      </c>
      <c r="M14233">
        <v>471</v>
      </c>
    </row>
    <row r="14234" spans="1:13" x14ac:dyDescent="0.25">
      <c r="A14234">
        <v>340.54103478603099</v>
      </c>
      <c r="B14234">
        <v>3.4196707171183303E-2</v>
      </c>
      <c r="C14234">
        <v>479</v>
      </c>
      <c r="D14234">
        <v>13.4709486425854</v>
      </c>
      <c r="F14234">
        <v>303.90073392144399</v>
      </c>
      <c r="G14234">
        <v>0.107376147709403</v>
      </c>
      <c r="H14234">
        <v>440</v>
      </c>
      <c r="I14234">
        <v>14.9827989826445</v>
      </c>
      <c r="J14234">
        <v>393</v>
      </c>
      <c r="K14234">
        <v>607</v>
      </c>
      <c r="L14234">
        <v>801</v>
      </c>
      <c r="M14234">
        <v>471</v>
      </c>
    </row>
    <row r="14235" spans="1:13" x14ac:dyDescent="0.25">
      <c r="A14235">
        <v>340.54103478603099</v>
      </c>
      <c r="B14235">
        <v>3.3445261284338702E-2</v>
      </c>
      <c r="C14235">
        <v>479</v>
      </c>
      <c r="D14235">
        <v>13.4709486425854</v>
      </c>
      <c r="F14235">
        <v>303.90073392144399</v>
      </c>
      <c r="G14235">
        <v>0.106652813620757</v>
      </c>
      <c r="H14235">
        <v>440</v>
      </c>
      <c r="I14235">
        <v>14.9827989826445</v>
      </c>
      <c r="J14235">
        <v>393</v>
      </c>
      <c r="K14235">
        <v>607</v>
      </c>
      <c r="L14235">
        <v>801</v>
      </c>
      <c r="M14235">
        <v>471</v>
      </c>
    </row>
    <row r="14236" spans="1:13" x14ac:dyDescent="0.25">
      <c r="A14236">
        <v>339.93448468088201</v>
      </c>
      <c r="B14236">
        <v>3.4030532344611897E-2</v>
      </c>
      <c r="C14236">
        <v>479</v>
      </c>
      <c r="D14236">
        <v>13.429325654404201</v>
      </c>
      <c r="F14236">
        <v>303.841772593325</v>
      </c>
      <c r="G14236">
        <v>0.10586254935315401</v>
      </c>
      <c r="H14236">
        <v>459</v>
      </c>
      <c r="I14236">
        <v>14.8773960070685</v>
      </c>
      <c r="J14236">
        <v>393</v>
      </c>
      <c r="K14236">
        <v>607</v>
      </c>
      <c r="L14236">
        <v>801</v>
      </c>
      <c r="M14236">
        <v>471</v>
      </c>
    </row>
    <row r="14237" spans="1:13" x14ac:dyDescent="0.25">
      <c r="A14237">
        <v>339.93448468088201</v>
      </c>
      <c r="B14237">
        <v>3.2294167245215902E-2</v>
      </c>
      <c r="C14237">
        <v>479</v>
      </c>
      <c r="D14237">
        <v>13.429325654404201</v>
      </c>
      <c r="F14237">
        <v>303.841772593325</v>
      </c>
      <c r="G14237">
        <v>0.105300904520543</v>
      </c>
      <c r="H14237">
        <v>459</v>
      </c>
      <c r="I14237">
        <v>14.8773960070685</v>
      </c>
      <c r="J14237">
        <v>393</v>
      </c>
      <c r="K14237">
        <v>607</v>
      </c>
      <c r="L14237">
        <v>801</v>
      </c>
      <c r="M14237">
        <v>471</v>
      </c>
    </row>
    <row r="14238" spans="1:13" x14ac:dyDescent="0.25">
      <c r="A14238">
        <v>339.67907636426401</v>
      </c>
      <c r="B14238">
        <v>3.42615925456295E-2</v>
      </c>
      <c r="C14238">
        <v>479</v>
      </c>
      <c r="D14238">
        <v>13.5779134447221</v>
      </c>
      <c r="F14238">
        <v>303.841772593325</v>
      </c>
      <c r="G14238">
        <v>0.105260964469783</v>
      </c>
      <c r="H14238">
        <v>459</v>
      </c>
      <c r="I14238">
        <v>14.8773960070685</v>
      </c>
      <c r="J14238">
        <v>393</v>
      </c>
      <c r="K14238">
        <v>607</v>
      </c>
      <c r="L14238">
        <v>801</v>
      </c>
      <c r="M14238">
        <v>471</v>
      </c>
    </row>
    <row r="14239" spans="1:13" x14ac:dyDescent="0.25">
      <c r="A14239">
        <v>339.64694256475201</v>
      </c>
      <c r="B14239">
        <v>3.2904840819825497E-2</v>
      </c>
      <c r="C14239">
        <v>477</v>
      </c>
      <c r="D14239">
        <v>13.2920803094748</v>
      </c>
      <c r="F14239">
        <v>303.841772593325</v>
      </c>
      <c r="G14239">
        <v>0.104588001255424</v>
      </c>
      <c r="H14239">
        <v>459</v>
      </c>
      <c r="I14239">
        <v>14.8773960070685</v>
      </c>
      <c r="J14239">
        <v>393</v>
      </c>
      <c r="K14239">
        <v>607</v>
      </c>
      <c r="L14239">
        <v>801</v>
      </c>
      <c r="M14239">
        <v>471</v>
      </c>
    </row>
    <row r="14240" spans="1:13" x14ac:dyDescent="0.25">
      <c r="A14240">
        <v>339.64694256475201</v>
      </c>
      <c r="B14240">
        <v>3.1728655382431997E-2</v>
      </c>
      <c r="C14240">
        <v>477</v>
      </c>
      <c r="D14240">
        <v>13.2920803094748</v>
      </c>
      <c r="F14240">
        <v>303.841772593325</v>
      </c>
      <c r="G14240">
        <v>0.104543058114762</v>
      </c>
      <c r="H14240">
        <v>459</v>
      </c>
      <c r="I14240">
        <v>14.8773960070685</v>
      </c>
      <c r="J14240">
        <v>393</v>
      </c>
      <c r="K14240">
        <v>607</v>
      </c>
      <c r="L14240">
        <v>801</v>
      </c>
      <c r="M14240">
        <v>471</v>
      </c>
    </row>
    <row r="14241" spans="1:13" x14ac:dyDescent="0.25">
      <c r="A14241">
        <v>339.64694256475201</v>
      </c>
      <c r="B14241">
        <v>3.1282471898760898E-2</v>
      </c>
      <c r="C14241">
        <v>477</v>
      </c>
      <c r="D14241">
        <v>13.2920803094748</v>
      </c>
      <c r="F14241">
        <v>303.841772593325</v>
      </c>
      <c r="G14241">
        <v>0.104199081823535</v>
      </c>
      <c r="H14241">
        <v>459</v>
      </c>
      <c r="I14241">
        <v>14.8773960070685</v>
      </c>
      <c r="J14241">
        <v>393</v>
      </c>
      <c r="K14241">
        <v>607</v>
      </c>
      <c r="L14241">
        <v>801</v>
      </c>
      <c r="M14241">
        <v>471</v>
      </c>
    </row>
    <row r="14242" spans="1:13" x14ac:dyDescent="0.25">
      <c r="A14242">
        <v>339.64694256475201</v>
      </c>
      <c r="B14242">
        <v>3.1186735245747301E-2</v>
      </c>
      <c r="C14242">
        <v>477</v>
      </c>
      <c r="D14242">
        <v>13.2920803094748</v>
      </c>
      <c r="F14242">
        <v>303.841772593325</v>
      </c>
      <c r="G14242">
        <v>0.103037862828478</v>
      </c>
      <c r="H14242">
        <v>459</v>
      </c>
      <c r="I14242">
        <v>14.8773960070685</v>
      </c>
      <c r="J14242">
        <v>393</v>
      </c>
      <c r="K14242">
        <v>607</v>
      </c>
      <c r="L14242">
        <v>801</v>
      </c>
      <c r="M14242">
        <v>471</v>
      </c>
    </row>
    <row r="14243" spans="1:13" x14ac:dyDescent="0.25">
      <c r="A14243">
        <v>339.50239794887602</v>
      </c>
      <c r="B14243">
        <v>3.1280874824331097E-2</v>
      </c>
      <c r="C14243">
        <v>476</v>
      </c>
      <c r="D14243">
        <v>13.890196793247</v>
      </c>
      <c r="F14243">
        <v>303.841772593325</v>
      </c>
      <c r="G14243">
        <v>0.102890448184324</v>
      </c>
      <c r="H14243">
        <v>459</v>
      </c>
      <c r="I14243">
        <v>14.8773960070685</v>
      </c>
      <c r="J14243">
        <v>393</v>
      </c>
      <c r="K14243">
        <v>607</v>
      </c>
      <c r="L14243">
        <v>801</v>
      </c>
      <c r="M14243">
        <v>471</v>
      </c>
    </row>
    <row r="14244" spans="1:13" x14ac:dyDescent="0.25">
      <c r="A14244">
        <v>339.50239794887602</v>
      </c>
      <c r="B14244">
        <v>3.1236283374263599E-2</v>
      </c>
      <c r="C14244">
        <v>476</v>
      </c>
      <c r="D14244">
        <v>13.890196793247</v>
      </c>
      <c r="F14244">
        <v>303.841772593325</v>
      </c>
      <c r="G14244">
        <v>0.104197165808498</v>
      </c>
      <c r="H14244">
        <v>459</v>
      </c>
      <c r="I14244">
        <v>14.8773960070685</v>
      </c>
      <c r="J14244">
        <v>393</v>
      </c>
      <c r="K14244">
        <v>607</v>
      </c>
      <c r="L14244">
        <v>801</v>
      </c>
      <c r="M14244">
        <v>471</v>
      </c>
    </row>
    <row r="14245" spans="1:13" x14ac:dyDescent="0.25">
      <c r="A14245">
        <v>339.50239794887602</v>
      </c>
      <c r="B14245">
        <v>3.0727405893654601E-2</v>
      </c>
      <c r="C14245">
        <v>476</v>
      </c>
      <c r="D14245">
        <v>13.890196793247</v>
      </c>
      <c r="F14245">
        <v>303.841772593325</v>
      </c>
      <c r="G14245">
        <v>0.103252033423821</v>
      </c>
      <c r="H14245">
        <v>459</v>
      </c>
      <c r="I14245">
        <v>14.8773960070685</v>
      </c>
      <c r="J14245">
        <v>393</v>
      </c>
      <c r="K14245">
        <v>607</v>
      </c>
      <c r="L14245">
        <v>801</v>
      </c>
      <c r="M14245">
        <v>471</v>
      </c>
    </row>
    <row r="14246" spans="1:13" x14ac:dyDescent="0.25">
      <c r="A14246">
        <v>339.50239794887602</v>
      </c>
      <c r="B14246">
        <v>3.0194750707395301E-2</v>
      </c>
      <c r="C14246">
        <v>476</v>
      </c>
      <c r="D14246">
        <v>13.890196793247</v>
      </c>
      <c r="F14246">
        <v>303.841772593325</v>
      </c>
      <c r="G14246">
        <v>0.102377839492317</v>
      </c>
      <c r="H14246">
        <v>459</v>
      </c>
      <c r="I14246">
        <v>14.8773960070685</v>
      </c>
      <c r="J14246">
        <v>393</v>
      </c>
      <c r="K14246">
        <v>607</v>
      </c>
      <c r="L14246">
        <v>801</v>
      </c>
      <c r="M14246">
        <v>471</v>
      </c>
    </row>
    <row r="14247" spans="1:13" x14ac:dyDescent="0.25">
      <c r="A14247">
        <v>339.50239794887602</v>
      </c>
      <c r="B14247">
        <v>2.9629029043429199E-2</v>
      </c>
      <c r="C14247">
        <v>476</v>
      </c>
      <c r="D14247">
        <v>13.890196793247</v>
      </c>
      <c r="F14247">
        <v>303.74097128654802</v>
      </c>
      <c r="G14247">
        <v>0.100660014813351</v>
      </c>
      <c r="H14247">
        <v>464</v>
      </c>
      <c r="I14247">
        <v>14.595940062776201</v>
      </c>
      <c r="J14247">
        <v>393</v>
      </c>
      <c r="K14247">
        <v>607</v>
      </c>
      <c r="L14247">
        <v>801</v>
      </c>
      <c r="M14247">
        <v>471</v>
      </c>
    </row>
    <row r="14248" spans="1:13" x14ac:dyDescent="0.25">
      <c r="A14248">
        <v>339.40091853775101</v>
      </c>
      <c r="B14248">
        <v>2.9101611220734298E-2</v>
      </c>
      <c r="C14248">
        <v>477</v>
      </c>
      <c r="D14248">
        <v>13.681182822678201</v>
      </c>
      <c r="F14248">
        <v>303.65520972828398</v>
      </c>
      <c r="G14248">
        <v>9.8511228528354894E-2</v>
      </c>
      <c r="H14248">
        <v>462</v>
      </c>
      <c r="I14248">
        <v>14.2863323958591</v>
      </c>
      <c r="J14248">
        <v>393</v>
      </c>
      <c r="K14248">
        <v>607</v>
      </c>
      <c r="L14248">
        <v>801</v>
      </c>
      <c r="M14248">
        <v>471</v>
      </c>
    </row>
    <row r="14249" spans="1:13" x14ac:dyDescent="0.25">
      <c r="A14249">
        <v>339.40091853775101</v>
      </c>
      <c r="B14249">
        <v>2.9273960055095399E-2</v>
      </c>
      <c r="C14249">
        <v>477</v>
      </c>
      <c r="D14249">
        <v>13.681182822678201</v>
      </c>
      <c r="F14249">
        <v>303.65520972828398</v>
      </c>
      <c r="G14249">
        <v>9.7678977193900896E-2</v>
      </c>
      <c r="H14249">
        <v>462</v>
      </c>
      <c r="I14249">
        <v>14.2863323958591</v>
      </c>
      <c r="J14249">
        <v>393</v>
      </c>
      <c r="K14249">
        <v>607</v>
      </c>
      <c r="L14249">
        <v>801</v>
      </c>
      <c r="M14249">
        <v>471</v>
      </c>
    </row>
    <row r="14250" spans="1:13" x14ac:dyDescent="0.25">
      <c r="A14250">
        <v>338.78375232406</v>
      </c>
      <c r="B14250">
        <v>2.9110582505264999E-2</v>
      </c>
      <c r="C14250">
        <v>478</v>
      </c>
      <c r="D14250">
        <v>13.8886277908459</v>
      </c>
      <c r="F14250">
        <v>303.65520972828398</v>
      </c>
      <c r="G14250">
        <v>9.8700330078634393E-2</v>
      </c>
      <c r="H14250">
        <v>462</v>
      </c>
      <c r="I14250">
        <v>14.2863323958591</v>
      </c>
      <c r="J14250">
        <v>393</v>
      </c>
      <c r="K14250">
        <v>607</v>
      </c>
      <c r="L14250">
        <v>801</v>
      </c>
      <c r="M14250">
        <v>471</v>
      </c>
    </row>
    <row r="14251" spans="1:13" x14ac:dyDescent="0.25">
      <c r="A14251">
        <v>338.78375232406</v>
      </c>
      <c r="B14251">
        <v>2.9169251315103999E-2</v>
      </c>
      <c r="C14251">
        <v>478</v>
      </c>
      <c r="D14251">
        <v>13.8886277908459</v>
      </c>
      <c r="F14251">
        <v>303.65520972828398</v>
      </c>
      <c r="G14251">
        <v>9.84426957534935E-2</v>
      </c>
      <c r="H14251">
        <v>462</v>
      </c>
      <c r="I14251">
        <v>14.2863323958591</v>
      </c>
      <c r="J14251">
        <v>393</v>
      </c>
      <c r="K14251">
        <v>607</v>
      </c>
      <c r="L14251">
        <v>801</v>
      </c>
      <c r="M14251">
        <v>471</v>
      </c>
    </row>
    <row r="14252" spans="1:13" x14ac:dyDescent="0.25">
      <c r="A14252">
        <v>338.78375232406</v>
      </c>
      <c r="B14252">
        <v>2.98429463846384E-2</v>
      </c>
      <c r="C14252">
        <v>478</v>
      </c>
      <c r="D14252">
        <v>13.8886277908459</v>
      </c>
      <c r="F14252">
        <v>303.65520972828398</v>
      </c>
      <c r="G14252">
        <v>9.7302086617133202E-2</v>
      </c>
      <c r="H14252">
        <v>462</v>
      </c>
      <c r="I14252">
        <v>14.2863323958591</v>
      </c>
      <c r="J14252">
        <v>393</v>
      </c>
      <c r="K14252">
        <v>607</v>
      </c>
      <c r="L14252">
        <v>801</v>
      </c>
      <c r="M14252">
        <v>471</v>
      </c>
    </row>
    <row r="14253" spans="1:13" x14ac:dyDescent="0.25">
      <c r="A14253">
        <v>338.747752825031</v>
      </c>
      <c r="B14253">
        <v>2.9765487416024101E-2</v>
      </c>
      <c r="C14253">
        <v>460</v>
      </c>
      <c r="D14253">
        <v>14.1477745776065</v>
      </c>
      <c r="F14253">
        <v>303.412969065364</v>
      </c>
      <c r="G14253">
        <v>9.76666290236161E-2</v>
      </c>
      <c r="H14253">
        <v>440</v>
      </c>
      <c r="I14253">
        <v>14.8401420982555</v>
      </c>
      <c r="J14253">
        <v>393</v>
      </c>
      <c r="K14253">
        <v>607</v>
      </c>
      <c r="L14253">
        <v>797</v>
      </c>
      <c r="M14253">
        <v>467</v>
      </c>
    </row>
    <row r="14254" spans="1:13" x14ac:dyDescent="0.25">
      <c r="A14254">
        <v>338.747752825031</v>
      </c>
      <c r="B14254">
        <v>2.95421419346148E-2</v>
      </c>
      <c r="C14254">
        <v>460</v>
      </c>
      <c r="D14254">
        <v>14.1477745776065</v>
      </c>
      <c r="F14254">
        <v>303.412969065364</v>
      </c>
      <c r="G14254">
        <v>9.7036133454288201E-2</v>
      </c>
      <c r="H14254">
        <v>440</v>
      </c>
      <c r="I14254">
        <v>14.8401420982555</v>
      </c>
      <c r="J14254">
        <v>393</v>
      </c>
      <c r="K14254">
        <v>607</v>
      </c>
      <c r="L14254">
        <v>797</v>
      </c>
      <c r="M14254">
        <v>467</v>
      </c>
    </row>
    <row r="14255" spans="1:13" x14ac:dyDescent="0.25">
      <c r="A14255">
        <v>338.74479747517</v>
      </c>
      <c r="B14255">
        <v>2.9010263004726498E-2</v>
      </c>
      <c r="C14255">
        <v>477</v>
      </c>
      <c r="D14255">
        <v>13.824672769988</v>
      </c>
      <c r="F14255">
        <v>303.412969065364</v>
      </c>
      <c r="G14255">
        <v>9.7234460400296596E-2</v>
      </c>
      <c r="H14255">
        <v>440</v>
      </c>
      <c r="I14255">
        <v>14.8401420982555</v>
      </c>
      <c r="J14255">
        <v>393</v>
      </c>
      <c r="K14255">
        <v>607</v>
      </c>
      <c r="L14255">
        <v>797</v>
      </c>
      <c r="M14255">
        <v>467</v>
      </c>
    </row>
    <row r="14256" spans="1:13" x14ac:dyDescent="0.25">
      <c r="A14256">
        <v>338.47074603894703</v>
      </c>
      <c r="B14256">
        <v>2.88586158081128E-2</v>
      </c>
      <c r="C14256">
        <v>458</v>
      </c>
      <c r="D14256">
        <v>13.8957519475371</v>
      </c>
      <c r="F14256">
        <v>303.412969065364</v>
      </c>
      <c r="G14256">
        <v>9.2731535922028499E-2</v>
      </c>
      <c r="H14256">
        <v>440</v>
      </c>
      <c r="I14256">
        <v>14.8401420982555</v>
      </c>
      <c r="J14256">
        <v>393</v>
      </c>
      <c r="K14256">
        <v>607</v>
      </c>
      <c r="L14256">
        <v>797</v>
      </c>
      <c r="M14256">
        <v>467</v>
      </c>
    </row>
    <row r="14257" spans="1:13" x14ac:dyDescent="0.25">
      <c r="A14257">
        <v>338.47074603894703</v>
      </c>
      <c r="B14257">
        <v>2.91942653658426E-2</v>
      </c>
      <c r="C14257">
        <v>458</v>
      </c>
      <c r="D14257">
        <v>13.8957519475371</v>
      </c>
      <c r="F14257">
        <v>303.412969065364</v>
      </c>
      <c r="G14257">
        <v>9.3492908549324502E-2</v>
      </c>
      <c r="H14257">
        <v>440</v>
      </c>
      <c r="I14257">
        <v>14.8401420982555</v>
      </c>
      <c r="J14257">
        <v>393</v>
      </c>
      <c r="K14257">
        <v>607</v>
      </c>
      <c r="L14257">
        <v>797</v>
      </c>
      <c r="M14257">
        <v>467</v>
      </c>
    </row>
    <row r="14258" spans="1:13" x14ac:dyDescent="0.25">
      <c r="A14258">
        <v>338.47074603894703</v>
      </c>
      <c r="B14258">
        <v>2.9068124679508998E-2</v>
      </c>
      <c r="C14258">
        <v>458</v>
      </c>
      <c r="D14258">
        <v>13.8957519475371</v>
      </c>
      <c r="F14258">
        <v>303.412969065364</v>
      </c>
      <c r="G14258">
        <v>9.3262994755779094E-2</v>
      </c>
      <c r="H14258">
        <v>440</v>
      </c>
      <c r="I14258">
        <v>14.8401420982555</v>
      </c>
      <c r="J14258">
        <v>393</v>
      </c>
      <c r="K14258">
        <v>607</v>
      </c>
      <c r="L14258">
        <v>797</v>
      </c>
      <c r="M14258">
        <v>467</v>
      </c>
    </row>
    <row r="14259" spans="1:13" x14ac:dyDescent="0.25">
      <c r="A14259">
        <v>338.47074603894703</v>
      </c>
      <c r="B14259">
        <v>2.8624607575502E-2</v>
      </c>
      <c r="C14259">
        <v>458</v>
      </c>
      <c r="D14259">
        <v>13.8957519475371</v>
      </c>
      <c r="F14259">
        <v>303.412969065364</v>
      </c>
      <c r="G14259">
        <v>9.2026829621857306E-2</v>
      </c>
      <c r="H14259">
        <v>440</v>
      </c>
      <c r="I14259">
        <v>14.8401420982555</v>
      </c>
      <c r="J14259">
        <v>393</v>
      </c>
      <c r="K14259">
        <v>607</v>
      </c>
      <c r="L14259">
        <v>797</v>
      </c>
      <c r="M14259">
        <v>467</v>
      </c>
    </row>
    <row r="14260" spans="1:13" x14ac:dyDescent="0.25">
      <c r="A14260">
        <v>338.47074603894703</v>
      </c>
      <c r="B14260">
        <v>2.89945290943905E-2</v>
      </c>
      <c r="C14260">
        <v>458</v>
      </c>
      <c r="D14260">
        <v>13.8957519475371</v>
      </c>
      <c r="F14260">
        <v>303.412969065364</v>
      </c>
      <c r="G14260">
        <v>9.0690998413613999E-2</v>
      </c>
      <c r="H14260">
        <v>440</v>
      </c>
      <c r="I14260">
        <v>14.8401420982555</v>
      </c>
      <c r="J14260">
        <v>393</v>
      </c>
      <c r="K14260">
        <v>607</v>
      </c>
      <c r="L14260">
        <v>797</v>
      </c>
      <c r="M14260">
        <v>467</v>
      </c>
    </row>
    <row r="14261" spans="1:13" x14ac:dyDescent="0.25">
      <c r="A14261">
        <v>338.47074603894703</v>
      </c>
      <c r="B14261">
        <v>2.9993740750728901E-2</v>
      </c>
      <c r="C14261">
        <v>458</v>
      </c>
      <c r="D14261">
        <v>13.8957519475371</v>
      </c>
      <c r="F14261">
        <v>303.412969065364</v>
      </c>
      <c r="G14261">
        <v>9.0490447493636703E-2</v>
      </c>
      <c r="H14261">
        <v>440</v>
      </c>
      <c r="I14261">
        <v>14.8401420982555</v>
      </c>
      <c r="J14261">
        <v>393</v>
      </c>
      <c r="K14261">
        <v>607</v>
      </c>
      <c r="L14261">
        <v>797</v>
      </c>
      <c r="M14261">
        <v>467</v>
      </c>
    </row>
    <row r="14262" spans="1:13" x14ac:dyDescent="0.25">
      <c r="A14262">
        <v>338.47074603894703</v>
      </c>
      <c r="B14262">
        <v>2.9561037871198698E-2</v>
      </c>
      <c r="C14262">
        <v>458</v>
      </c>
      <c r="D14262">
        <v>13.8957519475371</v>
      </c>
      <c r="F14262">
        <v>303.412969065364</v>
      </c>
      <c r="G14262">
        <v>9.0548910833208901E-2</v>
      </c>
      <c r="H14262">
        <v>440</v>
      </c>
      <c r="I14262">
        <v>14.8401420982555</v>
      </c>
      <c r="J14262">
        <v>393</v>
      </c>
      <c r="K14262">
        <v>607</v>
      </c>
      <c r="L14262">
        <v>797</v>
      </c>
      <c r="M14262">
        <v>467</v>
      </c>
    </row>
    <row r="14263" spans="1:13" x14ac:dyDescent="0.25">
      <c r="A14263">
        <v>338.47074603894703</v>
      </c>
      <c r="B14263">
        <v>2.9553713134981199E-2</v>
      </c>
      <c r="C14263">
        <v>458</v>
      </c>
      <c r="D14263">
        <v>13.8957519475371</v>
      </c>
      <c r="F14263">
        <v>303.412969065364</v>
      </c>
      <c r="G14263">
        <v>9.0443661561188396E-2</v>
      </c>
      <c r="H14263">
        <v>440</v>
      </c>
      <c r="I14263">
        <v>14.8401420982555</v>
      </c>
      <c r="J14263">
        <v>393</v>
      </c>
      <c r="K14263">
        <v>607</v>
      </c>
      <c r="L14263">
        <v>797</v>
      </c>
      <c r="M14263">
        <v>467</v>
      </c>
    </row>
    <row r="14264" spans="1:13" x14ac:dyDescent="0.25">
      <c r="A14264">
        <v>338.47074603894703</v>
      </c>
      <c r="B14264">
        <v>2.9476813769421899E-2</v>
      </c>
      <c r="C14264">
        <v>458</v>
      </c>
      <c r="D14264">
        <v>13.8957519475371</v>
      </c>
      <c r="F14264">
        <v>303.412969065364</v>
      </c>
      <c r="G14264">
        <v>8.9992483609166604E-2</v>
      </c>
      <c r="H14264">
        <v>440</v>
      </c>
      <c r="I14264">
        <v>14.8401420982555</v>
      </c>
      <c r="J14264">
        <v>393</v>
      </c>
      <c r="K14264">
        <v>607</v>
      </c>
      <c r="L14264">
        <v>797</v>
      </c>
      <c r="M14264">
        <v>467</v>
      </c>
    </row>
    <row r="14265" spans="1:13" x14ac:dyDescent="0.25">
      <c r="A14265">
        <v>338.47074603894703</v>
      </c>
      <c r="B14265">
        <v>2.9433272768254699E-2</v>
      </c>
      <c r="C14265">
        <v>458</v>
      </c>
      <c r="D14265">
        <v>13.8957519475371</v>
      </c>
      <c r="F14265">
        <v>303.412969065364</v>
      </c>
      <c r="G14265">
        <v>8.9952646957952201E-2</v>
      </c>
      <c r="H14265">
        <v>440</v>
      </c>
      <c r="I14265">
        <v>14.8401420982555</v>
      </c>
      <c r="J14265">
        <v>393</v>
      </c>
      <c r="K14265">
        <v>607</v>
      </c>
      <c r="L14265">
        <v>797</v>
      </c>
      <c r="M14265">
        <v>467</v>
      </c>
    </row>
    <row r="14266" spans="1:13" x14ac:dyDescent="0.25">
      <c r="A14266">
        <v>338.47074603894703</v>
      </c>
      <c r="B14266">
        <v>2.9369376322507499E-2</v>
      </c>
      <c r="C14266">
        <v>458</v>
      </c>
      <c r="D14266">
        <v>13.8957519475371</v>
      </c>
      <c r="F14266">
        <v>303.412969065364</v>
      </c>
      <c r="G14266">
        <v>9.0259605448631097E-2</v>
      </c>
      <c r="H14266">
        <v>440</v>
      </c>
      <c r="I14266">
        <v>14.8401420982555</v>
      </c>
      <c r="J14266">
        <v>393</v>
      </c>
      <c r="K14266">
        <v>607</v>
      </c>
      <c r="L14266">
        <v>797</v>
      </c>
      <c r="M14266">
        <v>467</v>
      </c>
    </row>
    <row r="14267" spans="1:13" x14ac:dyDescent="0.25">
      <c r="A14267">
        <v>338.47074603894703</v>
      </c>
      <c r="B14267">
        <v>2.9080909492891899E-2</v>
      </c>
      <c r="C14267">
        <v>458</v>
      </c>
      <c r="D14267">
        <v>13.8957519475371</v>
      </c>
      <c r="F14267">
        <v>303.412969065364</v>
      </c>
      <c r="G14267">
        <v>9.0395413724829898E-2</v>
      </c>
      <c r="H14267">
        <v>440</v>
      </c>
      <c r="I14267">
        <v>14.8401420982555</v>
      </c>
      <c r="J14267">
        <v>393</v>
      </c>
      <c r="K14267">
        <v>607</v>
      </c>
      <c r="L14267">
        <v>797</v>
      </c>
      <c r="M14267">
        <v>467</v>
      </c>
    </row>
    <row r="14268" spans="1:13" x14ac:dyDescent="0.25">
      <c r="A14268">
        <v>338.47074603894703</v>
      </c>
      <c r="B14268">
        <v>2.9125183474654998E-2</v>
      </c>
      <c r="C14268">
        <v>458</v>
      </c>
      <c r="D14268">
        <v>13.8957519475371</v>
      </c>
      <c r="F14268">
        <v>303.412969065364</v>
      </c>
      <c r="G14268">
        <v>9.0123243503085496E-2</v>
      </c>
      <c r="H14268">
        <v>440</v>
      </c>
      <c r="I14268">
        <v>14.8401420982555</v>
      </c>
      <c r="J14268">
        <v>393</v>
      </c>
      <c r="K14268">
        <v>607</v>
      </c>
      <c r="L14268">
        <v>797</v>
      </c>
      <c r="M14268">
        <v>467</v>
      </c>
    </row>
    <row r="14269" spans="1:13" x14ac:dyDescent="0.25">
      <c r="A14269">
        <v>338.47074603894703</v>
      </c>
      <c r="B14269">
        <v>2.9416731165966398E-2</v>
      </c>
      <c r="C14269">
        <v>458</v>
      </c>
      <c r="D14269">
        <v>13.8957519475371</v>
      </c>
      <c r="F14269">
        <v>303.412969065364</v>
      </c>
      <c r="G14269">
        <v>8.9730068836286994E-2</v>
      </c>
      <c r="H14269">
        <v>440</v>
      </c>
      <c r="I14269">
        <v>14.8401420982555</v>
      </c>
      <c r="J14269">
        <v>393</v>
      </c>
      <c r="K14269">
        <v>607</v>
      </c>
      <c r="L14269">
        <v>797</v>
      </c>
      <c r="M14269">
        <v>467</v>
      </c>
    </row>
    <row r="14270" spans="1:13" x14ac:dyDescent="0.25">
      <c r="A14270">
        <v>338.47074603894703</v>
      </c>
      <c r="B14270">
        <v>2.9095303411501999E-2</v>
      </c>
      <c r="C14270">
        <v>458</v>
      </c>
      <c r="D14270">
        <v>13.8957519475371</v>
      </c>
      <c r="F14270">
        <v>303.412969065364</v>
      </c>
      <c r="G14270">
        <v>8.9467741464798994E-2</v>
      </c>
      <c r="H14270">
        <v>440</v>
      </c>
      <c r="I14270">
        <v>14.8401420982555</v>
      </c>
      <c r="J14270">
        <v>393</v>
      </c>
      <c r="K14270">
        <v>607</v>
      </c>
      <c r="L14270">
        <v>797</v>
      </c>
      <c r="M14270">
        <v>467</v>
      </c>
    </row>
    <row r="14271" spans="1:13" x14ac:dyDescent="0.25">
      <c r="A14271">
        <v>338.45704483008001</v>
      </c>
      <c r="B14271">
        <v>2.8551885793873799E-2</v>
      </c>
      <c r="C14271">
        <v>468</v>
      </c>
      <c r="D14271">
        <v>13.866580282338001</v>
      </c>
      <c r="F14271">
        <v>303.412969065364</v>
      </c>
      <c r="G14271">
        <v>8.9252098995363197E-2</v>
      </c>
      <c r="H14271">
        <v>440</v>
      </c>
      <c r="I14271">
        <v>14.8401420982555</v>
      </c>
      <c r="J14271">
        <v>393</v>
      </c>
      <c r="K14271">
        <v>607</v>
      </c>
      <c r="L14271">
        <v>797</v>
      </c>
      <c r="M14271">
        <v>467</v>
      </c>
    </row>
    <row r="14272" spans="1:13" x14ac:dyDescent="0.25">
      <c r="A14272">
        <v>338.13372104615001</v>
      </c>
      <c r="B14272">
        <v>2.8628685052689101E-2</v>
      </c>
      <c r="C14272">
        <v>477</v>
      </c>
      <c r="D14272">
        <v>13.880582904676</v>
      </c>
      <c r="F14272">
        <v>303.412969065364</v>
      </c>
      <c r="G14272">
        <v>8.8399015052275695E-2</v>
      </c>
      <c r="H14272">
        <v>440</v>
      </c>
      <c r="I14272">
        <v>14.8401420982555</v>
      </c>
      <c r="J14272">
        <v>393</v>
      </c>
      <c r="K14272">
        <v>607</v>
      </c>
      <c r="L14272">
        <v>797</v>
      </c>
      <c r="M14272">
        <v>467</v>
      </c>
    </row>
    <row r="14273" spans="1:13" x14ac:dyDescent="0.25">
      <c r="A14273">
        <v>338.11312857596198</v>
      </c>
      <c r="B14273">
        <v>2.8350834077391501E-2</v>
      </c>
      <c r="C14273">
        <v>479</v>
      </c>
      <c r="D14273">
        <v>13.8893766293768</v>
      </c>
      <c r="F14273">
        <v>303.412969065364</v>
      </c>
      <c r="G14273">
        <v>8.8500333357653796E-2</v>
      </c>
      <c r="H14273">
        <v>440</v>
      </c>
      <c r="I14273">
        <v>14.8401420982555</v>
      </c>
      <c r="J14273">
        <v>393</v>
      </c>
      <c r="K14273">
        <v>607</v>
      </c>
      <c r="L14273">
        <v>797</v>
      </c>
      <c r="M14273">
        <v>467</v>
      </c>
    </row>
    <row r="14274" spans="1:13" x14ac:dyDescent="0.25">
      <c r="A14274">
        <v>338.11312857596198</v>
      </c>
      <c r="B14274">
        <v>2.8884634101325E-2</v>
      </c>
      <c r="C14274">
        <v>479</v>
      </c>
      <c r="D14274">
        <v>13.8893766293768</v>
      </c>
      <c r="F14274">
        <v>303.412969065364</v>
      </c>
      <c r="G14274">
        <v>8.8039254404764594E-2</v>
      </c>
      <c r="H14274">
        <v>440</v>
      </c>
      <c r="I14274">
        <v>14.8401420982555</v>
      </c>
      <c r="J14274">
        <v>393</v>
      </c>
      <c r="K14274">
        <v>607</v>
      </c>
      <c r="L14274">
        <v>797</v>
      </c>
      <c r="M14274">
        <v>467</v>
      </c>
    </row>
    <row r="14275" spans="1:13" x14ac:dyDescent="0.25">
      <c r="A14275">
        <v>338.11312857596198</v>
      </c>
      <c r="B14275">
        <v>2.96909913169629E-2</v>
      </c>
      <c r="C14275">
        <v>479</v>
      </c>
      <c r="D14275">
        <v>13.8893766293768</v>
      </c>
      <c r="F14275">
        <v>303.412969065364</v>
      </c>
      <c r="G14275">
        <v>8.7705667562314599E-2</v>
      </c>
      <c r="H14275">
        <v>440</v>
      </c>
      <c r="I14275">
        <v>14.8401420982555</v>
      </c>
      <c r="J14275">
        <v>393</v>
      </c>
      <c r="K14275">
        <v>607</v>
      </c>
      <c r="L14275">
        <v>797</v>
      </c>
      <c r="M14275">
        <v>467</v>
      </c>
    </row>
    <row r="14276" spans="1:13" x14ac:dyDescent="0.25">
      <c r="A14276">
        <v>338.11312857596198</v>
      </c>
      <c r="B14276">
        <v>2.9666247027785801E-2</v>
      </c>
      <c r="C14276">
        <v>479</v>
      </c>
      <c r="D14276">
        <v>13.8893766293768</v>
      </c>
      <c r="F14276">
        <v>303.412969065364</v>
      </c>
      <c r="G14276">
        <v>8.7339321422577401E-2</v>
      </c>
      <c r="H14276">
        <v>440</v>
      </c>
      <c r="I14276">
        <v>14.8401420982555</v>
      </c>
      <c r="J14276">
        <v>393</v>
      </c>
      <c r="K14276">
        <v>607</v>
      </c>
      <c r="L14276">
        <v>797</v>
      </c>
      <c r="M14276">
        <v>467</v>
      </c>
    </row>
    <row r="14277" spans="1:13" x14ac:dyDescent="0.25">
      <c r="A14277">
        <v>338.11312857596198</v>
      </c>
      <c r="B14277">
        <v>2.940293644157E-2</v>
      </c>
      <c r="C14277">
        <v>479</v>
      </c>
      <c r="D14277">
        <v>13.8893766293768</v>
      </c>
      <c r="F14277">
        <v>303.412969065364</v>
      </c>
      <c r="G14277">
        <v>8.7521583594131994E-2</v>
      </c>
      <c r="H14277">
        <v>440</v>
      </c>
      <c r="I14277">
        <v>14.8401420982555</v>
      </c>
      <c r="J14277">
        <v>393</v>
      </c>
      <c r="K14277">
        <v>607</v>
      </c>
      <c r="L14277">
        <v>797</v>
      </c>
      <c r="M14277">
        <v>467</v>
      </c>
    </row>
    <row r="14278" spans="1:13" x14ac:dyDescent="0.25">
      <c r="A14278">
        <v>338.11312857596198</v>
      </c>
      <c r="B14278">
        <v>2.9449780247542599E-2</v>
      </c>
      <c r="C14278">
        <v>479</v>
      </c>
      <c r="D14278">
        <v>13.8893766293768</v>
      </c>
      <c r="F14278">
        <v>303.412969065364</v>
      </c>
      <c r="G14278">
        <v>8.7519090707036007E-2</v>
      </c>
      <c r="H14278">
        <v>440</v>
      </c>
      <c r="I14278">
        <v>14.8401420982555</v>
      </c>
      <c r="J14278">
        <v>395</v>
      </c>
      <c r="K14278">
        <v>605</v>
      </c>
      <c r="L14278">
        <v>795</v>
      </c>
      <c r="M14278">
        <v>465</v>
      </c>
    </row>
    <row r="14279" spans="1:13" x14ac:dyDescent="0.25">
      <c r="A14279">
        <v>338.10106555558701</v>
      </c>
      <c r="B14279">
        <v>2.8662155928633699E-2</v>
      </c>
      <c r="C14279">
        <v>478</v>
      </c>
      <c r="D14279">
        <v>13.8541076192632</v>
      </c>
      <c r="F14279">
        <v>303.412969065364</v>
      </c>
      <c r="G14279">
        <v>8.6476292017427098E-2</v>
      </c>
      <c r="H14279">
        <v>440</v>
      </c>
      <c r="I14279">
        <v>14.8401420982555</v>
      </c>
      <c r="J14279">
        <v>395</v>
      </c>
      <c r="K14279">
        <v>605</v>
      </c>
      <c r="L14279">
        <v>795</v>
      </c>
      <c r="M14279">
        <v>465</v>
      </c>
    </row>
    <row r="14280" spans="1:13" x14ac:dyDescent="0.25">
      <c r="A14280">
        <v>338.10106555558701</v>
      </c>
      <c r="B14280">
        <v>2.9454284268548798E-2</v>
      </c>
      <c r="C14280">
        <v>478</v>
      </c>
      <c r="D14280">
        <v>13.8541076192632</v>
      </c>
      <c r="F14280">
        <v>303.412969065364</v>
      </c>
      <c r="G14280">
        <v>8.4989753177999394E-2</v>
      </c>
      <c r="H14280">
        <v>440</v>
      </c>
      <c r="I14280">
        <v>14.8401420982555</v>
      </c>
      <c r="J14280">
        <v>395</v>
      </c>
      <c r="K14280">
        <v>605</v>
      </c>
      <c r="L14280">
        <v>795</v>
      </c>
      <c r="M14280">
        <v>465</v>
      </c>
    </row>
    <row r="14281" spans="1:13" x14ac:dyDescent="0.25">
      <c r="A14281">
        <v>338.10106555558701</v>
      </c>
      <c r="B14281">
        <v>2.9502221702790099E-2</v>
      </c>
      <c r="C14281">
        <v>478</v>
      </c>
      <c r="D14281">
        <v>13.8541076192632</v>
      </c>
      <c r="F14281">
        <v>303.412969065364</v>
      </c>
      <c r="G14281">
        <v>8.5009938860889603E-2</v>
      </c>
      <c r="H14281">
        <v>440</v>
      </c>
      <c r="I14281">
        <v>14.8401420982555</v>
      </c>
      <c r="J14281">
        <v>395</v>
      </c>
      <c r="K14281">
        <v>605</v>
      </c>
      <c r="L14281">
        <v>795</v>
      </c>
      <c r="M14281">
        <v>465</v>
      </c>
    </row>
    <row r="14282" spans="1:13" x14ac:dyDescent="0.25">
      <c r="A14282">
        <v>338.10106555558701</v>
      </c>
      <c r="B14282">
        <v>2.8818702616780701E-2</v>
      </c>
      <c r="C14282">
        <v>478</v>
      </c>
      <c r="D14282">
        <v>13.8541076192632</v>
      </c>
      <c r="F14282">
        <v>303.412969065364</v>
      </c>
      <c r="G14282">
        <v>8.5340347202555303E-2</v>
      </c>
      <c r="H14282">
        <v>440</v>
      </c>
      <c r="I14282">
        <v>14.8401420982555</v>
      </c>
      <c r="J14282">
        <v>395</v>
      </c>
      <c r="K14282">
        <v>605</v>
      </c>
      <c r="L14282">
        <v>795</v>
      </c>
      <c r="M14282">
        <v>465</v>
      </c>
    </row>
    <row r="14283" spans="1:13" x14ac:dyDescent="0.25">
      <c r="A14283">
        <v>338.10106555558701</v>
      </c>
      <c r="B14283">
        <v>2.8883279023084098E-2</v>
      </c>
      <c r="C14283">
        <v>478</v>
      </c>
      <c r="D14283">
        <v>13.8541076192632</v>
      </c>
      <c r="F14283">
        <v>303.412969065364</v>
      </c>
      <c r="G14283">
        <v>8.5787863954389698E-2</v>
      </c>
      <c r="H14283">
        <v>440</v>
      </c>
      <c r="I14283">
        <v>14.8401420982555</v>
      </c>
      <c r="J14283">
        <v>395</v>
      </c>
      <c r="K14283">
        <v>605</v>
      </c>
      <c r="L14283">
        <v>795</v>
      </c>
      <c r="M14283">
        <v>465</v>
      </c>
    </row>
    <row r="14284" spans="1:13" x14ac:dyDescent="0.25">
      <c r="A14284">
        <v>338.10106555558701</v>
      </c>
      <c r="B14284">
        <v>2.8637749709413501E-2</v>
      </c>
      <c r="C14284">
        <v>478</v>
      </c>
      <c r="D14284">
        <v>13.8541076192632</v>
      </c>
      <c r="F14284">
        <v>303.412969065364</v>
      </c>
      <c r="G14284">
        <v>8.5708157195509796E-2</v>
      </c>
      <c r="H14284">
        <v>440</v>
      </c>
      <c r="I14284">
        <v>14.8401420982555</v>
      </c>
      <c r="J14284">
        <v>395</v>
      </c>
      <c r="K14284">
        <v>605</v>
      </c>
      <c r="L14284">
        <v>795</v>
      </c>
      <c r="M14284">
        <v>465</v>
      </c>
    </row>
    <row r="14285" spans="1:13" x14ac:dyDescent="0.25">
      <c r="A14285">
        <v>338.10106555558701</v>
      </c>
      <c r="B14285">
        <v>2.86466482403685E-2</v>
      </c>
      <c r="C14285">
        <v>478</v>
      </c>
      <c r="D14285">
        <v>13.8541076192632</v>
      </c>
      <c r="F14285">
        <v>303.412969065364</v>
      </c>
      <c r="G14285">
        <v>8.6581126543884002E-2</v>
      </c>
      <c r="H14285">
        <v>440</v>
      </c>
      <c r="I14285">
        <v>14.8401420982555</v>
      </c>
      <c r="J14285">
        <v>395</v>
      </c>
      <c r="K14285">
        <v>605</v>
      </c>
      <c r="L14285">
        <v>795</v>
      </c>
      <c r="M14285">
        <v>465</v>
      </c>
    </row>
    <row r="14286" spans="1:13" x14ac:dyDescent="0.25">
      <c r="A14286">
        <v>338.10106555558701</v>
      </c>
      <c r="B14286">
        <v>2.8404463263135001E-2</v>
      </c>
      <c r="C14286">
        <v>478</v>
      </c>
      <c r="D14286">
        <v>13.8541076192632</v>
      </c>
      <c r="F14286">
        <v>303.38903598743502</v>
      </c>
      <c r="G14286">
        <v>8.6669695063959898E-2</v>
      </c>
      <c r="H14286">
        <v>451</v>
      </c>
      <c r="I14286">
        <v>14.5022037625313</v>
      </c>
      <c r="J14286">
        <v>395</v>
      </c>
      <c r="K14286">
        <v>605</v>
      </c>
      <c r="L14286">
        <v>795</v>
      </c>
      <c r="M14286">
        <v>465</v>
      </c>
    </row>
    <row r="14287" spans="1:13" x14ac:dyDescent="0.25">
      <c r="A14287">
        <v>338.10106555558701</v>
      </c>
      <c r="B14287">
        <v>2.8256032415615698E-2</v>
      </c>
      <c r="C14287">
        <v>478</v>
      </c>
      <c r="D14287">
        <v>13.8541076192632</v>
      </c>
      <c r="F14287">
        <v>303.38903598743502</v>
      </c>
      <c r="G14287">
        <v>8.6723304894820996E-2</v>
      </c>
      <c r="H14287">
        <v>451</v>
      </c>
      <c r="I14287">
        <v>14.5022037625313</v>
      </c>
      <c r="J14287">
        <v>395</v>
      </c>
      <c r="K14287">
        <v>605</v>
      </c>
      <c r="L14287">
        <v>795</v>
      </c>
      <c r="M14287">
        <v>465</v>
      </c>
    </row>
    <row r="14288" spans="1:13" x14ac:dyDescent="0.25">
      <c r="A14288">
        <v>338.10106555558701</v>
      </c>
      <c r="B14288">
        <v>2.7921772397855999E-2</v>
      </c>
      <c r="C14288">
        <v>478</v>
      </c>
      <c r="D14288">
        <v>13.8541076192632</v>
      </c>
      <c r="F14288">
        <v>303.38903598743502</v>
      </c>
      <c r="G14288">
        <v>8.7486283975545504E-2</v>
      </c>
      <c r="H14288">
        <v>451</v>
      </c>
      <c r="I14288">
        <v>14.5022037625313</v>
      </c>
      <c r="J14288">
        <v>395</v>
      </c>
      <c r="K14288">
        <v>605</v>
      </c>
      <c r="L14288">
        <v>795</v>
      </c>
      <c r="M14288">
        <v>465</v>
      </c>
    </row>
    <row r="14289" spans="1:13" x14ac:dyDescent="0.25">
      <c r="A14289">
        <v>338.10106555558701</v>
      </c>
      <c r="B14289">
        <v>2.8051068651862E-2</v>
      </c>
      <c r="C14289">
        <v>478</v>
      </c>
      <c r="D14289">
        <v>13.8541076192632</v>
      </c>
      <c r="F14289">
        <v>303.38903598743502</v>
      </c>
      <c r="G14289">
        <v>8.7684880093838097E-2</v>
      </c>
      <c r="H14289">
        <v>451</v>
      </c>
      <c r="I14289">
        <v>14.5022037625313</v>
      </c>
      <c r="J14289">
        <v>395</v>
      </c>
      <c r="K14289">
        <v>605</v>
      </c>
      <c r="L14289">
        <v>795</v>
      </c>
      <c r="M14289">
        <v>465</v>
      </c>
    </row>
    <row r="14290" spans="1:13" x14ac:dyDescent="0.25">
      <c r="A14290">
        <v>338.10106555558701</v>
      </c>
      <c r="B14290">
        <v>2.8151130278234598E-2</v>
      </c>
      <c r="C14290">
        <v>478</v>
      </c>
      <c r="D14290">
        <v>13.8541076192632</v>
      </c>
      <c r="F14290">
        <v>303.38903598743502</v>
      </c>
      <c r="G14290">
        <v>8.7984991602753804E-2</v>
      </c>
      <c r="H14290">
        <v>451</v>
      </c>
      <c r="I14290">
        <v>14.5022037625313</v>
      </c>
      <c r="J14290">
        <v>395</v>
      </c>
      <c r="K14290">
        <v>605</v>
      </c>
      <c r="L14290">
        <v>795</v>
      </c>
      <c r="M14290">
        <v>465</v>
      </c>
    </row>
    <row r="14291" spans="1:13" x14ac:dyDescent="0.25">
      <c r="A14291">
        <v>338.10106555558701</v>
      </c>
      <c r="B14291">
        <v>2.8145410670776898E-2</v>
      </c>
      <c r="C14291">
        <v>478</v>
      </c>
      <c r="D14291">
        <v>13.8541076192632</v>
      </c>
      <c r="F14291">
        <v>303.38903598743502</v>
      </c>
      <c r="G14291">
        <v>8.8010643114386403E-2</v>
      </c>
      <c r="H14291">
        <v>451</v>
      </c>
      <c r="I14291">
        <v>14.5022037625313</v>
      </c>
      <c r="J14291">
        <v>395</v>
      </c>
      <c r="K14291">
        <v>605</v>
      </c>
      <c r="L14291">
        <v>795</v>
      </c>
      <c r="M14291">
        <v>465</v>
      </c>
    </row>
    <row r="14292" spans="1:13" x14ac:dyDescent="0.25">
      <c r="A14292">
        <v>338.10106555558701</v>
      </c>
      <c r="B14292">
        <v>2.8085894387855099E-2</v>
      </c>
      <c r="C14292">
        <v>478</v>
      </c>
      <c r="D14292">
        <v>13.8541076192632</v>
      </c>
      <c r="F14292">
        <v>303.38903598743502</v>
      </c>
      <c r="G14292">
        <v>8.8293513354830599E-2</v>
      </c>
      <c r="H14292">
        <v>451</v>
      </c>
      <c r="I14292">
        <v>14.5022037625313</v>
      </c>
      <c r="J14292">
        <v>395</v>
      </c>
      <c r="K14292">
        <v>605</v>
      </c>
      <c r="L14292">
        <v>795</v>
      </c>
      <c r="M14292">
        <v>465</v>
      </c>
    </row>
    <row r="14293" spans="1:13" x14ac:dyDescent="0.25">
      <c r="A14293">
        <v>338.10106555558701</v>
      </c>
      <c r="B14293">
        <v>2.77103688061115E-2</v>
      </c>
      <c r="C14293">
        <v>478</v>
      </c>
      <c r="D14293">
        <v>13.8541076192632</v>
      </c>
      <c r="F14293">
        <v>303.38903598743502</v>
      </c>
      <c r="G14293">
        <v>8.8086931201348001E-2</v>
      </c>
      <c r="H14293">
        <v>451</v>
      </c>
      <c r="I14293">
        <v>14.5022037625313</v>
      </c>
      <c r="J14293">
        <v>395</v>
      </c>
      <c r="K14293">
        <v>605</v>
      </c>
      <c r="L14293">
        <v>795</v>
      </c>
      <c r="M14293">
        <v>465</v>
      </c>
    </row>
    <row r="14294" spans="1:13" x14ac:dyDescent="0.25">
      <c r="A14294">
        <v>338.03179486724503</v>
      </c>
      <c r="B14294">
        <v>2.79687254960727E-2</v>
      </c>
      <c r="C14294">
        <v>478</v>
      </c>
      <c r="D14294">
        <v>13.8844067105092</v>
      </c>
      <c r="F14294">
        <v>303.38903598743502</v>
      </c>
      <c r="G14294">
        <v>8.8076046005741607E-2</v>
      </c>
      <c r="H14294">
        <v>451</v>
      </c>
      <c r="I14294">
        <v>14.5022037625313</v>
      </c>
      <c r="J14294">
        <v>395</v>
      </c>
      <c r="K14294">
        <v>605</v>
      </c>
      <c r="L14294">
        <v>795</v>
      </c>
      <c r="M14294">
        <v>465</v>
      </c>
    </row>
    <row r="14295" spans="1:13" x14ac:dyDescent="0.25">
      <c r="A14295">
        <v>337.979539066087</v>
      </c>
      <c r="B14295">
        <v>2.8171275436710001E-2</v>
      </c>
      <c r="C14295">
        <v>478</v>
      </c>
      <c r="D14295">
        <v>13.9144950965419</v>
      </c>
      <c r="F14295">
        <v>303.09328646259399</v>
      </c>
      <c r="G14295">
        <v>8.8711487806703598E-2</v>
      </c>
      <c r="H14295">
        <v>434</v>
      </c>
      <c r="I14295">
        <v>14.685239913407701</v>
      </c>
      <c r="J14295">
        <v>395</v>
      </c>
      <c r="K14295">
        <v>605</v>
      </c>
      <c r="L14295">
        <v>795</v>
      </c>
      <c r="M14295">
        <v>465</v>
      </c>
    </row>
    <row r="14296" spans="1:13" x14ac:dyDescent="0.25">
      <c r="A14296">
        <v>337.979539066087</v>
      </c>
      <c r="B14296">
        <v>2.8129936279601999E-2</v>
      </c>
      <c r="C14296">
        <v>478</v>
      </c>
      <c r="D14296">
        <v>13.9144950965419</v>
      </c>
      <c r="F14296">
        <v>303.09328646259399</v>
      </c>
      <c r="G14296">
        <v>8.7624883461796393E-2</v>
      </c>
      <c r="H14296">
        <v>434</v>
      </c>
      <c r="I14296">
        <v>14.685239913407701</v>
      </c>
      <c r="J14296">
        <v>395</v>
      </c>
      <c r="K14296">
        <v>605</v>
      </c>
      <c r="L14296">
        <v>795</v>
      </c>
      <c r="M14296">
        <v>465</v>
      </c>
    </row>
    <row r="14297" spans="1:13" x14ac:dyDescent="0.25">
      <c r="A14297">
        <v>337.979539066087</v>
      </c>
      <c r="B14297">
        <v>2.8719201703599598E-2</v>
      </c>
      <c r="C14297">
        <v>478</v>
      </c>
      <c r="D14297">
        <v>13.9144950965419</v>
      </c>
      <c r="F14297">
        <v>303.09328646259399</v>
      </c>
      <c r="G14297">
        <v>8.6673440548582004E-2</v>
      </c>
      <c r="H14297">
        <v>434</v>
      </c>
      <c r="I14297">
        <v>14.685239913407701</v>
      </c>
      <c r="J14297">
        <v>395</v>
      </c>
      <c r="K14297">
        <v>605</v>
      </c>
      <c r="L14297">
        <v>795</v>
      </c>
      <c r="M14297">
        <v>465</v>
      </c>
    </row>
    <row r="14298" spans="1:13" x14ac:dyDescent="0.25">
      <c r="A14298">
        <v>337.979539066087</v>
      </c>
      <c r="B14298">
        <v>2.8817439780751498E-2</v>
      </c>
      <c r="C14298">
        <v>478</v>
      </c>
      <c r="D14298">
        <v>13.9144950965419</v>
      </c>
      <c r="F14298">
        <v>303.09328646259399</v>
      </c>
      <c r="G14298">
        <v>8.6197182937314404E-2</v>
      </c>
      <c r="H14298">
        <v>434</v>
      </c>
      <c r="I14298">
        <v>14.685239913407701</v>
      </c>
      <c r="J14298">
        <v>395</v>
      </c>
      <c r="K14298">
        <v>605</v>
      </c>
      <c r="L14298">
        <v>795</v>
      </c>
      <c r="M14298">
        <v>465</v>
      </c>
    </row>
    <row r="14299" spans="1:13" x14ac:dyDescent="0.25">
      <c r="A14299">
        <v>337.979539066087</v>
      </c>
      <c r="B14299">
        <v>2.8875692282745401E-2</v>
      </c>
      <c r="C14299">
        <v>478</v>
      </c>
      <c r="D14299">
        <v>13.9144950965419</v>
      </c>
      <c r="F14299">
        <v>301.43488289625401</v>
      </c>
      <c r="G14299">
        <v>8.7090741471172003E-2</v>
      </c>
      <c r="H14299">
        <v>441</v>
      </c>
      <c r="I14299">
        <v>14.50827850122</v>
      </c>
      <c r="J14299">
        <v>395</v>
      </c>
      <c r="K14299">
        <v>605</v>
      </c>
      <c r="L14299">
        <v>795</v>
      </c>
      <c r="M14299">
        <v>465</v>
      </c>
    </row>
    <row r="14300" spans="1:13" x14ac:dyDescent="0.25">
      <c r="A14300">
        <v>337.979539066087</v>
      </c>
      <c r="B14300">
        <v>2.91028100971483E-2</v>
      </c>
      <c r="C14300">
        <v>478</v>
      </c>
      <c r="D14300">
        <v>13.9144950965419</v>
      </c>
      <c r="F14300">
        <v>301.43488289625401</v>
      </c>
      <c r="G14300">
        <v>8.7748486373906795E-2</v>
      </c>
      <c r="H14300">
        <v>441</v>
      </c>
      <c r="I14300">
        <v>14.50827850122</v>
      </c>
      <c r="J14300">
        <v>395</v>
      </c>
      <c r="K14300">
        <v>605</v>
      </c>
      <c r="L14300">
        <v>795</v>
      </c>
      <c r="M14300">
        <v>465</v>
      </c>
    </row>
    <row r="14301" spans="1:13" x14ac:dyDescent="0.25">
      <c r="A14301">
        <v>337.979539066087</v>
      </c>
      <c r="B14301">
        <v>2.90684619621632E-2</v>
      </c>
      <c r="C14301">
        <v>478</v>
      </c>
      <c r="D14301">
        <v>13.9144950965419</v>
      </c>
      <c r="F14301">
        <v>301.43488289625401</v>
      </c>
      <c r="G14301">
        <v>8.9537932406172804E-2</v>
      </c>
      <c r="H14301">
        <v>441</v>
      </c>
      <c r="I14301">
        <v>14.50827850122</v>
      </c>
      <c r="J14301">
        <v>395</v>
      </c>
      <c r="K14301">
        <v>605</v>
      </c>
      <c r="L14301">
        <v>795</v>
      </c>
      <c r="M14301">
        <v>465</v>
      </c>
    </row>
    <row r="14302" spans="1:13" x14ac:dyDescent="0.25">
      <c r="A14302">
        <v>337.979539066087</v>
      </c>
      <c r="B14302">
        <v>2.88716177545571E-2</v>
      </c>
      <c r="C14302">
        <v>478</v>
      </c>
      <c r="D14302">
        <v>13.9144950965419</v>
      </c>
      <c r="F14302">
        <v>301.43488289625401</v>
      </c>
      <c r="G14302">
        <v>8.9537932406172804E-2</v>
      </c>
      <c r="H14302">
        <v>441</v>
      </c>
      <c r="I14302">
        <v>14.50827850122</v>
      </c>
      <c r="J14302">
        <v>395</v>
      </c>
      <c r="K14302">
        <v>605</v>
      </c>
      <c r="L14302">
        <v>795</v>
      </c>
      <c r="M14302">
        <v>465</v>
      </c>
    </row>
    <row r="14303" spans="1:13" x14ac:dyDescent="0.25">
      <c r="A14303">
        <v>337.979539066087</v>
      </c>
      <c r="B14303">
        <v>2.8713275732861299E-2</v>
      </c>
      <c r="C14303">
        <v>478</v>
      </c>
      <c r="D14303">
        <v>13.9144950965419</v>
      </c>
      <c r="F14303">
        <v>301.43488289625401</v>
      </c>
      <c r="G14303">
        <v>8.8821899701834905E-2</v>
      </c>
      <c r="H14303">
        <v>441</v>
      </c>
      <c r="I14303">
        <v>14.50827850122</v>
      </c>
      <c r="J14303">
        <v>395</v>
      </c>
      <c r="K14303">
        <v>605</v>
      </c>
      <c r="L14303">
        <v>794</v>
      </c>
      <c r="M14303">
        <v>463</v>
      </c>
    </row>
    <row r="14304" spans="1:13" x14ac:dyDescent="0.25">
      <c r="A14304">
        <v>337.979539066087</v>
      </c>
      <c r="B14304">
        <v>2.8524125011028301E-2</v>
      </c>
      <c r="C14304">
        <v>478</v>
      </c>
      <c r="D14304">
        <v>13.9144950965419</v>
      </c>
      <c r="F14304">
        <v>301.43488289625401</v>
      </c>
      <c r="G14304">
        <v>8.8449773660969996E-2</v>
      </c>
      <c r="H14304">
        <v>441</v>
      </c>
      <c r="I14304">
        <v>14.50827850122</v>
      </c>
      <c r="J14304">
        <v>395</v>
      </c>
      <c r="K14304">
        <v>605</v>
      </c>
      <c r="L14304">
        <v>794</v>
      </c>
      <c r="M14304">
        <v>463</v>
      </c>
    </row>
    <row r="14305" spans="1:13" x14ac:dyDescent="0.25">
      <c r="A14305">
        <v>337.979539066087</v>
      </c>
      <c r="B14305">
        <v>2.83052992537807E-2</v>
      </c>
      <c r="C14305">
        <v>478</v>
      </c>
      <c r="D14305">
        <v>13.9144950965419</v>
      </c>
      <c r="F14305">
        <v>301.43488289625401</v>
      </c>
      <c r="G14305">
        <v>8.7328808229282795E-2</v>
      </c>
      <c r="H14305">
        <v>441</v>
      </c>
      <c r="I14305">
        <v>14.50827850122</v>
      </c>
      <c r="J14305">
        <v>395</v>
      </c>
      <c r="K14305">
        <v>605</v>
      </c>
      <c r="L14305">
        <v>794</v>
      </c>
      <c r="M14305">
        <v>463</v>
      </c>
    </row>
    <row r="14306" spans="1:13" x14ac:dyDescent="0.25">
      <c r="A14306">
        <v>337.979539066087</v>
      </c>
      <c r="B14306">
        <v>2.8215858285819701E-2</v>
      </c>
      <c r="C14306">
        <v>478</v>
      </c>
      <c r="D14306">
        <v>13.9144950965419</v>
      </c>
      <c r="F14306">
        <v>301.43488289625401</v>
      </c>
      <c r="G14306">
        <v>8.7586301812780404E-2</v>
      </c>
      <c r="H14306">
        <v>441</v>
      </c>
      <c r="I14306">
        <v>14.50827850122</v>
      </c>
      <c r="J14306">
        <v>395</v>
      </c>
      <c r="K14306">
        <v>605</v>
      </c>
      <c r="L14306">
        <v>794</v>
      </c>
      <c r="M14306">
        <v>463</v>
      </c>
    </row>
    <row r="14307" spans="1:13" x14ac:dyDescent="0.25">
      <c r="A14307">
        <v>337.979539066087</v>
      </c>
      <c r="B14307">
        <v>2.80620464049392E-2</v>
      </c>
      <c r="C14307">
        <v>478</v>
      </c>
      <c r="D14307">
        <v>13.9144950965419</v>
      </c>
      <c r="F14307">
        <v>301.43488289625401</v>
      </c>
      <c r="G14307">
        <v>8.82312799466832E-2</v>
      </c>
      <c r="H14307">
        <v>441</v>
      </c>
      <c r="I14307">
        <v>14.50827850122</v>
      </c>
      <c r="J14307">
        <v>395</v>
      </c>
      <c r="K14307">
        <v>605</v>
      </c>
      <c r="L14307">
        <v>794</v>
      </c>
      <c r="M14307">
        <v>463</v>
      </c>
    </row>
    <row r="14308" spans="1:13" x14ac:dyDescent="0.25">
      <c r="A14308">
        <v>337.979539066087</v>
      </c>
      <c r="B14308">
        <v>2.7362628057603901E-2</v>
      </c>
      <c r="C14308">
        <v>478</v>
      </c>
      <c r="D14308">
        <v>13.9144950965419</v>
      </c>
      <c r="F14308">
        <v>301.43488289625401</v>
      </c>
      <c r="G14308">
        <v>8.8587815958169905E-2</v>
      </c>
      <c r="H14308">
        <v>441</v>
      </c>
      <c r="I14308">
        <v>14.50827850122</v>
      </c>
      <c r="J14308">
        <v>395</v>
      </c>
      <c r="K14308">
        <v>605</v>
      </c>
      <c r="L14308">
        <v>794</v>
      </c>
      <c r="M14308">
        <v>463</v>
      </c>
    </row>
    <row r="14309" spans="1:13" x14ac:dyDescent="0.25">
      <c r="A14309">
        <v>337.979539066087</v>
      </c>
      <c r="B14309">
        <v>2.7595454945345699E-2</v>
      </c>
      <c r="C14309">
        <v>478</v>
      </c>
      <c r="D14309">
        <v>13.9144950965419</v>
      </c>
      <c r="F14309">
        <v>301.43488289625401</v>
      </c>
      <c r="G14309">
        <v>8.9635168992851302E-2</v>
      </c>
      <c r="H14309">
        <v>441</v>
      </c>
      <c r="I14309">
        <v>14.50827850122</v>
      </c>
      <c r="J14309">
        <v>395</v>
      </c>
      <c r="K14309">
        <v>605</v>
      </c>
      <c r="L14309">
        <v>794</v>
      </c>
      <c r="M14309">
        <v>463</v>
      </c>
    </row>
    <row r="14310" spans="1:13" x14ac:dyDescent="0.25">
      <c r="A14310">
        <v>337.744031236973</v>
      </c>
      <c r="B14310">
        <v>2.7654993541091501E-2</v>
      </c>
      <c r="C14310">
        <v>482</v>
      </c>
      <c r="D14310">
        <v>13.8735066934023</v>
      </c>
      <c r="F14310">
        <v>301.43488289625401</v>
      </c>
      <c r="G14310">
        <v>8.9580687064368295E-2</v>
      </c>
      <c r="H14310">
        <v>441</v>
      </c>
      <c r="I14310">
        <v>14.50827850122</v>
      </c>
      <c r="J14310">
        <v>395</v>
      </c>
      <c r="K14310">
        <v>605</v>
      </c>
      <c r="L14310">
        <v>794</v>
      </c>
      <c r="M14310">
        <v>463</v>
      </c>
    </row>
    <row r="14311" spans="1:13" x14ac:dyDescent="0.25">
      <c r="A14311">
        <v>337.744031236973</v>
      </c>
      <c r="B14311">
        <v>2.7927461910112701E-2</v>
      </c>
      <c r="C14311">
        <v>482</v>
      </c>
      <c r="D14311">
        <v>13.8735066934023</v>
      </c>
      <c r="F14311">
        <v>301.43488289625401</v>
      </c>
      <c r="G14311">
        <v>8.97877718757112E-2</v>
      </c>
      <c r="H14311">
        <v>441</v>
      </c>
      <c r="I14311">
        <v>14.50827850122</v>
      </c>
      <c r="J14311">
        <v>395</v>
      </c>
      <c r="K14311">
        <v>605</v>
      </c>
      <c r="L14311">
        <v>794</v>
      </c>
      <c r="M14311">
        <v>463</v>
      </c>
    </row>
    <row r="14312" spans="1:13" x14ac:dyDescent="0.25">
      <c r="A14312">
        <v>337.744031236973</v>
      </c>
      <c r="B14312">
        <v>2.7551119599439299E-2</v>
      </c>
      <c r="C14312">
        <v>482</v>
      </c>
      <c r="D14312">
        <v>13.8735066934023</v>
      </c>
      <c r="F14312">
        <v>301.43488289625401</v>
      </c>
      <c r="G14312">
        <v>8.97877718757112E-2</v>
      </c>
      <c r="H14312">
        <v>441</v>
      </c>
      <c r="I14312">
        <v>14.50827850122</v>
      </c>
      <c r="J14312">
        <v>395</v>
      </c>
      <c r="K14312">
        <v>605</v>
      </c>
      <c r="L14312">
        <v>794</v>
      </c>
      <c r="M14312">
        <v>463</v>
      </c>
    </row>
    <row r="14313" spans="1:13" x14ac:dyDescent="0.25">
      <c r="A14313">
        <v>337.744031236973</v>
      </c>
      <c r="B14313">
        <v>2.76731053788008E-2</v>
      </c>
      <c r="C14313">
        <v>482</v>
      </c>
      <c r="D14313">
        <v>13.8735066934023</v>
      </c>
      <c r="F14313">
        <v>301.43488289625401</v>
      </c>
      <c r="G14313">
        <v>9.0249238312128804E-2</v>
      </c>
      <c r="H14313">
        <v>441</v>
      </c>
      <c r="I14313">
        <v>14.50827850122</v>
      </c>
      <c r="J14313">
        <v>395</v>
      </c>
      <c r="K14313">
        <v>605</v>
      </c>
      <c r="L14313">
        <v>794</v>
      </c>
      <c r="M14313">
        <v>463</v>
      </c>
    </row>
    <row r="14314" spans="1:13" x14ac:dyDescent="0.25">
      <c r="A14314">
        <v>337.744031236973</v>
      </c>
      <c r="B14314">
        <v>2.7655192678907901E-2</v>
      </c>
      <c r="C14314">
        <v>482</v>
      </c>
      <c r="D14314">
        <v>13.8735066934023</v>
      </c>
      <c r="F14314">
        <v>301.43488289625401</v>
      </c>
      <c r="G14314">
        <v>8.9534894264282794E-2</v>
      </c>
      <c r="H14314">
        <v>441</v>
      </c>
      <c r="I14314">
        <v>14.50827850122</v>
      </c>
      <c r="J14314">
        <v>395</v>
      </c>
      <c r="K14314">
        <v>605</v>
      </c>
      <c r="L14314">
        <v>794</v>
      </c>
      <c r="M14314">
        <v>463</v>
      </c>
    </row>
    <row r="14315" spans="1:13" x14ac:dyDescent="0.25">
      <c r="A14315">
        <v>337.744031236973</v>
      </c>
      <c r="B14315">
        <v>2.7861980734625799E-2</v>
      </c>
      <c r="C14315">
        <v>482</v>
      </c>
      <c r="D14315">
        <v>13.8735066934023</v>
      </c>
      <c r="F14315">
        <v>301.43488289625401</v>
      </c>
      <c r="G14315">
        <v>8.9929188348884803E-2</v>
      </c>
      <c r="H14315">
        <v>441</v>
      </c>
      <c r="I14315">
        <v>14.50827850122</v>
      </c>
      <c r="J14315">
        <v>395</v>
      </c>
      <c r="K14315">
        <v>605</v>
      </c>
      <c r="L14315">
        <v>794</v>
      </c>
      <c r="M14315">
        <v>463</v>
      </c>
    </row>
    <row r="14316" spans="1:13" x14ac:dyDescent="0.25">
      <c r="A14316">
        <v>337.744031236973</v>
      </c>
      <c r="B14316">
        <v>2.7973567278067001E-2</v>
      </c>
      <c r="C14316">
        <v>482</v>
      </c>
      <c r="D14316">
        <v>13.8735066934023</v>
      </c>
      <c r="F14316">
        <v>301.43488289625401</v>
      </c>
      <c r="G14316">
        <v>9.0273916628578005E-2</v>
      </c>
      <c r="H14316">
        <v>441</v>
      </c>
      <c r="I14316">
        <v>14.50827850122</v>
      </c>
      <c r="J14316">
        <v>395</v>
      </c>
      <c r="K14316">
        <v>605</v>
      </c>
      <c r="L14316">
        <v>794</v>
      </c>
      <c r="M14316">
        <v>463</v>
      </c>
    </row>
    <row r="14317" spans="1:13" x14ac:dyDescent="0.25">
      <c r="A14317">
        <v>337.744031236973</v>
      </c>
      <c r="B14317">
        <v>2.7986528799379198E-2</v>
      </c>
      <c r="C14317">
        <v>482</v>
      </c>
      <c r="D14317">
        <v>13.8735066934023</v>
      </c>
      <c r="F14317">
        <v>301.43488289625401</v>
      </c>
      <c r="G14317">
        <v>8.9469050216982204E-2</v>
      </c>
      <c r="H14317">
        <v>441</v>
      </c>
      <c r="I14317">
        <v>14.50827850122</v>
      </c>
      <c r="J14317">
        <v>395</v>
      </c>
      <c r="K14317">
        <v>605</v>
      </c>
      <c r="L14317">
        <v>794</v>
      </c>
      <c r="M14317">
        <v>463</v>
      </c>
    </row>
    <row r="14318" spans="1:13" x14ac:dyDescent="0.25">
      <c r="A14318">
        <v>337.744031236973</v>
      </c>
      <c r="B14318">
        <v>2.8129017512821802E-2</v>
      </c>
      <c r="C14318">
        <v>482</v>
      </c>
      <c r="D14318">
        <v>13.8735066934023</v>
      </c>
      <c r="F14318">
        <v>301.43488289625401</v>
      </c>
      <c r="G14318">
        <v>8.9866233254633998E-2</v>
      </c>
      <c r="H14318">
        <v>441</v>
      </c>
      <c r="I14318">
        <v>14.50827850122</v>
      </c>
      <c r="J14318">
        <v>395</v>
      </c>
      <c r="K14318">
        <v>605</v>
      </c>
      <c r="L14318">
        <v>794</v>
      </c>
      <c r="M14318">
        <v>463</v>
      </c>
    </row>
    <row r="14319" spans="1:13" x14ac:dyDescent="0.25">
      <c r="A14319">
        <v>337.744031236973</v>
      </c>
      <c r="B14319">
        <v>2.84882993440859E-2</v>
      </c>
      <c r="C14319">
        <v>482</v>
      </c>
      <c r="D14319">
        <v>13.8735066934023</v>
      </c>
      <c r="F14319">
        <v>301.43488289625401</v>
      </c>
      <c r="G14319">
        <v>8.8593102860755904E-2</v>
      </c>
      <c r="H14319">
        <v>441</v>
      </c>
      <c r="I14319">
        <v>14.50827850122</v>
      </c>
      <c r="J14319">
        <v>395</v>
      </c>
      <c r="K14319">
        <v>605</v>
      </c>
      <c r="L14319">
        <v>794</v>
      </c>
      <c r="M14319">
        <v>463</v>
      </c>
    </row>
    <row r="14320" spans="1:13" x14ac:dyDescent="0.25">
      <c r="A14320">
        <v>337.744031236973</v>
      </c>
      <c r="B14320">
        <v>2.8387889453157501E-2</v>
      </c>
      <c r="C14320">
        <v>482</v>
      </c>
      <c r="D14320">
        <v>13.8735066934023</v>
      </c>
      <c r="F14320">
        <v>301.43488289625401</v>
      </c>
      <c r="G14320">
        <v>8.8456463516963402E-2</v>
      </c>
      <c r="H14320">
        <v>441</v>
      </c>
      <c r="I14320">
        <v>14.50827850122</v>
      </c>
      <c r="J14320">
        <v>395</v>
      </c>
      <c r="K14320">
        <v>605</v>
      </c>
      <c r="L14320">
        <v>794</v>
      </c>
      <c r="M14320">
        <v>463</v>
      </c>
    </row>
    <row r="14321" spans="1:13" x14ac:dyDescent="0.25">
      <c r="A14321">
        <v>337.744031236973</v>
      </c>
      <c r="B14321">
        <v>2.8112261519049501E-2</v>
      </c>
      <c r="C14321">
        <v>482</v>
      </c>
      <c r="D14321">
        <v>13.8735066934023</v>
      </c>
      <c r="F14321">
        <v>301.43488289625401</v>
      </c>
      <c r="G14321">
        <v>8.8973404137449502E-2</v>
      </c>
      <c r="H14321">
        <v>441</v>
      </c>
      <c r="I14321">
        <v>14.50827850122</v>
      </c>
      <c r="J14321">
        <v>395</v>
      </c>
      <c r="K14321">
        <v>605</v>
      </c>
      <c r="L14321">
        <v>794</v>
      </c>
      <c r="M14321">
        <v>463</v>
      </c>
    </row>
    <row r="14322" spans="1:13" x14ac:dyDescent="0.25">
      <c r="A14322">
        <v>337.744031236973</v>
      </c>
      <c r="B14322">
        <v>2.82019828888454E-2</v>
      </c>
      <c r="C14322">
        <v>482</v>
      </c>
      <c r="D14322">
        <v>13.8735066934023</v>
      </c>
      <c r="F14322">
        <v>301.43488289625401</v>
      </c>
      <c r="G14322">
        <v>8.9604122970971298E-2</v>
      </c>
      <c r="H14322">
        <v>441</v>
      </c>
      <c r="I14322">
        <v>14.50827850122</v>
      </c>
      <c r="J14322">
        <v>395</v>
      </c>
      <c r="K14322">
        <v>605</v>
      </c>
      <c r="L14322">
        <v>794</v>
      </c>
      <c r="M14322">
        <v>463</v>
      </c>
    </row>
    <row r="14323" spans="1:13" x14ac:dyDescent="0.25">
      <c r="A14323">
        <v>337.744031236973</v>
      </c>
      <c r="B14323">
        <v>2.8471983334780401E-2</v>
      </c>
      <c r="C14323">
        <v>482</v>
      </c>
      <c r="D14323">
        <v>13.8735066934023</v>
      </c>
      <c r="F14323">
        <v>301.43488289625401</v>
      </c>
      <c r="G14323">
        <v>9.0100066594167402E-2</v>
      </c>
      <c r="H14323">
        <v>441</v>
      </c>
      <c r="I14323">
        <v>14.50827850122</v>
      </c>
      <c r="J14323">
        <v>395</v>
      </c>
      <c r="K14323">
        <v>605</v>
      </c>
      <c r="L14323">
        <v>794</v>
      </c>
      <c r="M14323">
        <v>463</v>
      </c>
    </row>
    <row r="14324" spans="1:13" x14ac:dyDescent="0.25">
      <c r="A14324">
        <v>337.744031236973</v>
      </c>
      <c r="B14324">
        <v>2.8319480113562799E-2</v>
      </c>
      <c r="C14324">
        <v>482</v>
      </c>
      <c r="D14324">
        <v>13.8735066934023</v>
      </c>
      <c r="F14324">
        <v>301.43488289625401</v>
      </c>
      <c r="G14324">
        <v>8.9179064267027694E-2</v>
      </c>
      <c r="H14324">
        <v>441</v>
      </c>
      <c r="I14324">
        <v>14.50827850122</v>
      </c>
      <c r="J14324">
        <v>395</v>
      </c>
      <c r="K14324">
        <v>605</v>
      </c>
      <c r="L14324">
        <v>794</v>
      </c>
      <c r="M14324">
        <v>463</v>
      </c>
    </row>
    <row r="14325" spans="1:13" x14ac:dyDescent="0.25">
      <c r="A14325">
        <v>337.744031236973</v>
      </c>
      <c r="B14325">
        <v>2.81190123105363E-2</v>
      </c>
      <c r="C14325">
        <v>482</v>
      </c>
      <c r="D14325">
        <v>13.8735066934023</v>
      </c>
      <c r="F14325">
        <v>301.43488289625401</v>
      </c>
      <c r="G14325">
        <v>8.9179064267027694E-2</v>
      </c>
      <c r="H14325">
        <v>441</v>
      </c>
      <c r="I14325">
        <v>14.50827850122</v>
      </c>
      <c r="J14325">
        <v>395</v>
      </c>
      <c r="K14325">
        <v>605</v>
      </c>
      <c r="L14325">
        <v>794</v>
      </c>
      <c r="M14325">
        <v>463</v>
      </c>
    </row>
    <row r="14326" spans="1:13" x14ac:dyDescent="0.25">
      <c r="A14326">
        <v>337.744031236973</v>
      </c>
      <c r="B14326">
        <v>2.8012515636356702E-2</v>
      </c>
      <c r="C14326">
        <v>482</v>
      </c>
      <c r="D14326">
        <v>13.8735066934023</v>
      </c>
      <c r="F14326">
        <v>301.43488289625401</v>
      </c>
      <c r="G14326">
        <v>8.9129946990450307E-2</v>
      </c>
      <c r="H14326">
        <v>441</v>
      </c>
      <c r="I14326">
        <v>14.50827850122</v>
      </c>
      <c r="J14326">
        <v>395</v>
      </c>
      <c r="K14326">
        <v>605</v>
      </c>
      <c r="L14326">
        <v>794</v>
      </c>
      <c r="M14326">
        <v>463</v>
      </c>
    </row>
    <row r="14327" spans="1:13" x14ac:dyDescent="0.25">
      <c r="A14327">
        <v>337.744031236973</v>
      </c>
      <c r="B14327">
        <v>2.7921064148620799E-2</v>
      </c>
      <c r="C14327">
        <v>482</v>
      </c>
      <c r="D14327">
        <v>13.8735066934023</v>
      </c>
      <c r="F14327">
        <v>301.43488289625401</v>
      </c>
      <c r="G14327">
        <v>8.8624973617077399E-2</v>
      </c>
      <c r="H14327">
        <v>441</v>
      </c>
      <c r="I14327">
        <v>14.50827850122</v>
      </c>
      <c r="J14327">
        <v>395</v>
      </c>
      <c r="K14327">
        <v>605</v>
      </c>
      <c r="L14327">
        <v>794</v>
      </c>
      <c r="M14327">
        <v>463</v>
      </c>
    </row>
    <row r="14328" spans="1:13" x14ac:dyDescent="0.25">
      <c r="A14328">
        <v>337.744031236973</v>
      </c>
      <c r="B14328">
        <v>2.7938910412340801E-2</v>
      </c>
      <c r="C14328">
        <v>482</v>
      </c>
      <c r="D14328">
        <v>13.8735066934023</v>
      </c>
      <c r="F14328">
        <v>301.43488289625401</v>
      </c>
      <c r="G14328">
        <v>9.1010603142897994E-2</v>
      </c>
      <c r="H14328">
        <v>441</v>
      </c>
      <c r="I14328">
        <v>14.50827850122</v>
      </c>
      <c r="J14328">
        <v>491</v>
      </c>
      <c r="K14328">
        <v>509</v>
      </c>
      <c r="L14328">
        <v>794</v>
      </c>
      <c r="M14328">
        <v>463</v>
      </c>
    </row>
    <row r="14329" spans="1:13" x14ac:dyDescent="0.25">
      <c r="A14329">
        <v>337.744031236973</v>
      </c>
      <c r="B14329">
        <v>2.7552030064453999E-2</v>
      </c>
      <c r="C14329">
        <v>482</v>
      </c>
      <c r="D14329">
        <v>13.8735066934023</v>
      </c>
      <c r="F14329">
        <v>301.43488289625401</v>
      </c>
      <c r="G14329">
        <v>9.0877767114577401E-2</v>
      </c>
      <c r="H14329">
        <v>441</v>
      </c>
      <c r="I14329">
        <v>14.50827850122</v>
      </c>
      <c r="J14329">
        <v>491</v>
      </c>
      <c r="K14329">
        <v>509</v>
      </c>
      <c r="L14329">
        <v>794</v>
      </c>
      <c r="M14329">
        <v>463</v>
      </c>
    </row>
    <row r="14330" spans="1:13" x14ac:dyDescent="0.25">
      <c r="A14330">
        <v>337.744031236973</v>
      </c>
      <c r="B14330">
        <v>2.7147199760617201E-2</v>
      </c>
      <c r="C14330">
        <v>482</v>
      </c>
      <c r="D14330">
        <v>13.8735066934023</v>
      </c>
      <c r="F14330">
        <v>301.43488289625401</v>
      </c>
      <c r="G14330">
        <v>9.0625916413930599E-2</v>
      </c>
      <c r="H14330">
        <v>441</v>
      </c>
      <c r="I14330">
        <v>14.50827850122</v>
      </c>
      <c r="J14330">
        <v>491</v>
      </c>
      <c r="K14330">
        <v>509</v>
      </c>
      <c r="L14330">
        <v>794</v>
      </c>
      <c r="M14330">
        <v>463</v>
      </c>
    </row>
    <row r="14331" spans="1:13" x14ac:dyDescent="0.25">
      <c r="A14331">
        <v>337.744031236973</v>
      </c>
      <c r="B14331">
        <v>2.73119997141483E-2</v>
      </c>
      <c r="C14331">
        <v>482</v>
      </c>
      <c r="D14331">
        <v>13.8735066934023</v>
      </c>
      <c r="F14331">
        <v>301.43488289625401</v>
      </c>
      <c r="G14331">
        <v>9.0484136436454601E-2</v>
      </c>
      <c r="H14331">
        <v>441</v>
      </c>
      <c r="I14331">
        <v>14.50827850122</v>
      </c>
      <c r="J14331">
        <v>491</v>
      </c>
      <c r="K14331">
        <v>509</v>
      </c>
      <c r="L14331">
        <v>794</v>
      </c>
      <c r="M14331">
        <v>463</v>
      </c>
    </row>
    <row r="14332" spans="1:13" x14ac:dyDescent="0.25">
      <c r="A14332">
        <v>337.744031236973</v>
      </c>
      <c r="B14332">
        <v>2.7314095931542302E-2</v>
      </c>
      <c r="C14332">
        <v>482</v>
      </c>
      <c r="D14332">
        <v>13.8735066934023</v>
      </c>
      <c r="F14332">
        <v>301.43488289625401</v>
      </c>
      <c r="G14332">
        <v>9.0462775990242994E-2</v>
      </c>
      <c r="H14332">
        <v>441</v>
      </c>
      <c r="I14332">
        <v>14.50827850122</v>
      </c>
      <c r="J14332">
        <v>491</v>
      </c>
      <c r="K14332">
        <v>509</v>
      </c>
      <c r="L14332">
        <v>794</v>
      </c>
      <c r="M14332">
        <v>463</v>
      </c>
    </row>
    <row r="14333" spans="1:13" x14ac:dyDescent="0.25">
      <c r="A14333">
        <v>337.744031236973</v>
      </c>
      <c r="B14333">
        <v>2.72273028786802E-2</v>
      </c>
      <c r="C14333">
        <v>482</v>
      </c>
      <c r="D14333">
        <v>13.8735066934023</v>
      </c>
      <c r="F14333">
        <v>301.43488289625401</v>
      </c>
      <c r="G14333">
        <v>9.0544961629984405E-2</v>
      </c>
      <c r="H14333">
        <v>441</v>
      </c>
      <c r="I14333">
        <v>14.50827850122</v>
      </c>
      <c r="J14333">
        <v>491</v>
      </c>
      <c r="K14333">
        <v>509</v>
      </c>
      <c r="L14333">
        <v>794</v>
      </c>
      <c r="M14333">
        <v>463</v>
      </c>
    </row>
    <row r="14334" spans="1:13" x14ac:dyDescent="0.25">
      <c r="A14334">
        <v>337.744031236973</v>
      </c>
      <c r="B14334">
        <v>2.7485729888820799E-2</v>
      </c>
      <c r="C14334">
        <v>482</v>
      </c>
      <c r="D14334">
        <v>13.8735066934023</v>
      </c>
      <c r="F14334">
        <v>301.43488289625401</v>
      </c>
      <c r="G14334">
        <v>9.0919114315368907E-2</v>
      </c>
      <c r="H14334">
        <v>441</v>
      </c>
      <c r="I14334">
        <v>14.50827850122</v>
      </c>
      <c r="J14334">
        <v>491</v>
      </c>
      <c r="K14334">
        <v>509</v>
      </c>
      <c r="L14334">
        <v>794</v>
      </c>
      <c r="M14334">
        <v>463</v>
      </c>
    </row>
    <row r="14335" spans="1:13" x14ac:dyDescent="0.25">
      <c r="A14335">
        <v>337.744031236973</v>
      </c>
      <c r="B14335">
        <v>2.7148112046548399E-2</v>
      </c>
      <c r="C14335">
        <v>482</v>
      </c>
      <c r="D14335">
        <v>13.8735066934023</v>
      </c>
      <c r="F14335">
        <v>301.43488289625401</v>
      </c>
      <c r="G14335">
        <v>9.0285019208110703E-2</v>
      </c>
      <c r="H14335">
        <v>441</v>
      </c>
      <c r="I14335">
        <v>14.50827850122</v>
      </c>
      <c r="J14335">
        <v>491</v>
      </c>
      <c r="K14335">
        <v>509</v>
      </c>
      <c r="L14335">
        <v>794</v>
      </c>
      <c r="M14335">
        <v>463</v>
      </c>
    </row>
    <row r="14336" spans="1:13" x14ac:dyDescent="0.25">
      <c r="A14336">
        <v>337.71749505959502</v>
      </c>
      <c r="B14336">
        <v>2.7155848066577601E-2</v>
      </c>
      <c r="C14336">
        <v>463</v>
      </c>
      <c r="D14336">
        <v>13.888838619459399</v>
      </c>
      <c r="F14336">
        <v>301.43488289625401</v>
      </c>
      <c r="G14336">
        <v>9.0319648800015001E-2</v>
      </c>
      <c r="H14336">
        <v>441</v>
      </c>
      <c r="I14336">
        <v>14.50827850122</v>
      </c>
      <c r="J14336">
        <v>491</v>
      </c>
      <c r="K14336">
        <v>509</v>
      </c>
      <c r="L14336">
        <v>794</v>
      </c>
      <c r="M14336">
        <v>463</v>
      </c>
    </row>
    <row r="14337" spans="1:13" x14ac:dyDescent="0.25">
      <c r="A14337">
        <v>337.71749505959502</v>
      </c>
      <c r="B14337">
        <v>2.72269611613239E-2</v>
      </c>
      <c r="C14337">
        <v>463</v>
      </c>
      <c r="D14337">
        <v>13.888838619459399</v>
      </c>
      <c r="F14337">
        <v>301.43488289625401</v>
      </c>
      <c r="G14337">
        <v>8.9976422953000401E-2</v>
      </c>
      <c r="H14337">
        <v>441</v>
      </c>
      <c r="I14337">
        <v>14.50827850122</v>
      </c>
      <c r="J14337">
        <v>491</v>
      </c>
      <c r="K14337">
        <v>509</v>
      </c>
      <c r="L14337">
        <v>794</v>
      </c>
      <c r="M14337">
        <v>463</v>
      </c>
    </row>
    <row r="14338" spans="1:13" x14ac:dyDescent="0.25">
      <c r="A14338">
        <v>337.71749505959502</v>
      </c>
      <c r="B14338">
        <v>2.7103693601851001E-2</v>
      </c>
      <c r="C14338">
        <v>463</v>
      </c>
      <c r="D14338">
        <v>13.888838619459399</v>
      </c>
      <c r="F14338">
        <v>301.43488289625401</v>
      </c>
      <c r="G14338">
        <v>8.9139248904016102E-2</v>
      </c>
      <c r="H14338">
        <v>441</v>
      </c>
      <c r="I14338">
        <v>14.50827850122</v>
      </c>
      <c r="J14338">
        <v>491</v>
      </c>
      <c r="K14338">
        <v>509</v>
      </c>
      <c r="L14338">
        <v>794</v>
      </c>
      <c r="M14338">
        <v>463</v>
      </c>
    </row>
    <row r="14339" spans="1:13" x14ac:dyDescent="0.25">
      <c r="A14339">
        <v>337.71749505959502</v>
      </c>
      <c r="B14339">
        <v>2.6476739506220801E-2</v>
      </c>
      <c r="C14339">
        <v>463</v>
      </c>
      <c r="D14339">
        <v>13.888838619459399</v>
      </c>
      <c r="F14339">
        <v>301.43488289625401</v>
      </c>
      <c r="G14339">
        <v>8.8648606245058395E-2</v>
      </c>
      <c r="H14339">
        <v>441</v>
      </c>
      <c r="I14339">
        <v>14.50827850122</v>
      </c>
      <c r="J14339">
        <v>491</v>
      </c>
      <c r="K14339">
        <v>509</v>
      </c>
      <c r="L14339">
        <v>794</v>
      </c>
      <c r="M14339">
        <v>463</v>
      </c>
    </row>
    <row r="14340" spans="1:13" x14ac:dyDescent="0.25">
      <c r="A14340">
        <v>337.71749505959502</v>
      </c>
      <c r="B14340">
        <v>2.6417479951507401E-2</v>
      </c>
      <c r="C14340">
        <v>463</v>
      </c>
      <c r="D14340">
        <v>13.888838619459399</v>
      </c>
      <c r="F14340">
        <v>301.43488289625401</v>
      </c>
      <c r="G14340">
        <v>8.8648606245058395E-2</v>
      </c>
      <c r="H14340">
        <v>441</v>
      </c>
      <c r="I14340">
        <v>14.50827850122</v>
      </c>
      <c r="J14340">
        <v>491</v>
      </c>
      <c r="K14340">
        <v>509</v>
      </c>
      <c r="L14340">
        <v>794</v>
      </c>
      <c r="M14340">
        <v>463</v>
      </c>
    </row>
    <row r="14341" spans="1:13" x14ac:dyDescent="0.25">
      <c r="A14341">
        <v>337.71749505959502</v>
      </c>
      <c r="B14341">
        <v>2.6026239141993299E-2</v>
      </c>
      <c r="C14341">
        <v>463</v>
      </c>
      <c r="D14341">
        <v>13.888838619459399</v>
      </c>
      <c r="F14341">
        <v>301.43488289625401</v>
      </c>
      <c r="G14341">
        <v>8.9717122022351894E-2</v>
      </c>
      <c r="H14341">
        <v>441</v>
      </c>
      <c r="I14341">
        <v>14.50827850122</v>
      </c>
      <c r="J14341">
        <v>491</v>
      </c>
      <c r="K14341">
        <v>509</v>
      </c>
      <c r="L14341">
        <v>794</v>
      </c>
      <c r="M14341">
        <v>463</v>
      </c>
    </row>
    <row r="14342" spans="1:13" x14ac:dyDescent="0.25">
      <c r="A14342">
        <v>337.71749505959502</v>
      </c>
      <c r="B14342">
        <v>2.6158227697630699E-2</v>
      </c>
      <c r="C14342">
        <v>463</v>
      </c>
      <c r="D14342">
        <v>13.888838619459399</v>
      </c>
      <c r="F14342">
        <v>301.35541673214198</v>
      </c>
      <c r="G14342">
        <v>8.99766965546826E-2</v>
      </c>
      <c r="H14342">
        <v>459</v>
      </c>
      <c r="I14342">
        <v>14.5519354559947</v>
      </c>
      <c r="J14342">
        <v>491</v>
      </c>
      <c r="K14342">
        <v>509</v>
      </c>
      <c r="L14342">
        <v>794</v>
      </c>
      <c r="M14342">
        <v>463</v>
      </c>
    </row>
    <row r="14343" spans="1:13" x14ac:dyDescent="0.25">
      <c r="A14343">
        <v>337.71749505959502</v>
      </c>
      <c r="B14343">
        <v>2.59362443616089E-2</v>
      </c>
      <c r="C14343">
        <v>463</v>
      </c>
      <c r="D14343">
        <v>13.888838619459399</v>
      </c>
      <c r="F14343">
        <v>301.35541673214198</v>
      </c>
      <c r="G14343">
        <v>8.9965391857545401E-2</v>
      </c>
      <c r="H14343">
        <v>459</v>
      </c>
      <c r="I14343">
        <v>14.5519354559947</v>
      </c>
      <c r="J14343">
        <v>491</v>
      </c>
      <c r="K14343">
        <v>509</v>
      </c>
      <c r="L14343">
        <v>794</v>
      </c>
      <c r="M14343">
        <v>463</v>
      </c>
    </row>
    <row r="14344" spans="1:13" x14ac:dyDescent="0.25">
      <c r="A14344">
        <v>337.71749505959502</v>
      </c>
      <c r="B14344">
        <v>2.5967535157304201E-2</v>
      </c>
      <c r="C14344">
        <v>463</v>
      </c>
      <c r="D14344">
        <v>13.888838619459399</v>
      </c>
      <c r="F14344">
        <v>301.21306640817801</v>
      </c>
      <c r="G14344">
        <v>9.0935857682970897E-2</v>
      </c>
      <c r="H14344">
        <v>439</v>
      </c>
      <c r="I14344">
        <v>14.0885157075245</v>
      </c>
      <c r="J14344">
        <v>491</v>
      </c>
      <c r="K14344">
        <v>509</v>
      </c>
      <c r="L14344">
        <v>794</v>
      </c>
      <c r="M14344">
        <v>463</v>
      </c>
    </row>
    <row r="14345" spans="1:13" x14ac:dyDescent="0.25">
      <c r="A14345">
        <v>337.669146401109</v>
      </c>
      <c r="B14345">
        <v>2.6161002820031101E-2</v>
      </c>
      <c r="C14345">
        <v>463</v>
      </c>
      <c r="D14345">
        <v>14.018886214355</v>
      </c>
      <c r="F14345">
        <v>301.21306640817801</v>
      </c>
      <c r="G14345">
        <v>9.0732383077224796E-2</v>
      </c>
      <c r="H14345">
        <v>439</v>
      </c>
      <c r="I14345">
        <v>14.0885157075245</v>
      </c>
      <c r="J14345">
        <v>491</v>
      </c>
      <c r="K14345">
        <v>509</v>
      </c>
      <c r="L14345">
        <v>794</v>
      </c>
      <c r="M14345">
        <v>463</v>
      </c>
    </row>
    <row r="14346" spans="1:13" x14ac:dyDescent="0.25">
      <c r="A14346">
        <v>337.669146401109</v>
      </c>
      <c r="B14346">
        <v>2.6000810303509099E-2</v>
      </c>
      <c r="C14346">
        <v>463</v>
      </c>
      <c r="D14346">
        <v>14.018886214355</v>
      </c>
      <c r="F14346">
        <v>301.21306640817801</v>
      </c>
      <c r="G14346">
        <v>9.0469346410858506E-2</v>
      </c>
      <c r="H14346">
        <v>439</v>
      </c>
      <c r="I14346">
        <v>14.0885157075245</v>
      </c>
      <c r="J14346">
        <v>491</v>
      </c>
      <c r="K14346">
        <v>509</v>
      </c>
      <c r="L14346">
        <v>794</v>
      </c>
      <c r="M14346">
        <v>463</v>
      </c>
    </row>
    <row r="14347" spans="1:13" x14ac:dyDescent="0.25">
      <c r="A14347">
        <v>337.669146401109</v>
      </c>
      <c r="B14347">
        <v>2.60900598255219E-2</v>
      </c>
      <c r="C14347">
        <v>463</v>
      </c>
      <c r="D14347">
        <v>14.018886214355</v>
      </c>
      <c r="F14347">
        <v>301.21306640817801</v>
      </c>
      <c r="G14347">
        <v>9.1560299353295405E-2</v>
      </c>
      <c r="H14347">
        <v>439</v>
      </c>
      <c r="I14347">
        <v>14.0885157075245</v>
      </c>
      <c r="J14347">
        <v>491</v>
      </c>
      <c r="K14347">
        <v>509</v>
      </c>
      <c r="L14347">
        <v>794</v>
      </c>
      <c r="M14347">
        <v>463</v>
      </c>
    </row>
    <row r="14348" spans="1:13" x14ac:dyDescent="0.25">
      <c r="A14348">
        <v>337.669146401109</v>
      </c>
      <c r="B14348">
        <v>2.5792182982247398E-2</v>
      </c>
      <c r="C14348">
        <v>463</v>
      </c>
      <c r="D14348">
        <v>14.018886214355</v>
      </c>
      <c r="F14348">
        <v>301.21306640817801</v>
      </c>
      <c r="G14348">
        <v>9.1392896634951606E-2</v>
      </c>
      <c r="H14348">
        <v>439</v>
      </c>
      <c r="I14348">
        <v>14.0885157075245</v>
      </c>
      <c r="J14348">
        <v>491</v>
      </c>
      <c r="K14348">
        <v>509</v>
      </c>
      <c r="L14348">
        <v>794</v>
      </c>
      <c r="M14348">
        <v>463</v>
      </c>
    </row>
    <row r="14349" spans="1:13" x14ac:dyDescent="0.25">
      <c r="A14349">
        <v>337.669146401109</v>
      </c>
      <c r="B14349">
        <v>2.6066517071090301E-2</v>
      </c>
      <c r="C14349">
        <v>463</v>
      </c>
      <c r="D14349">
        <v>14.018886214355</v>
      </c>
      <c r="F14349">
        <v>301.21306640817801</v>
      </c>
      <c r="G14349">
        <v>9.1595928038814806E-2</v>
      </c>
      <c r="H14349">
        <v>439</v>
      </c>
      <c r="I14349">
        <v>14.0885157075245</v>
      </c>
      <c r="J14349">
        <v>491</v>
      </c>
      <c r="K14349">
        <v>509</v>
      </c>
      <c r="L14349">
        <v>794</v>
      </c>
      <c r="M14349">
        <v>463</v>
      </c>
    </row>
    <row r="14350" spans="1:13" x14ac:dyDescent="0.25">
      <c r="A14350">
        <v>337.59306293493103</v>
      </c>
      <c r="B14350">
        <v>2.6044981005209401E-2</v>
      </c>
      <c r="C14350">
        <v>480</v>
      </c>
      <c r="D14350">
        <v>13.964533179299901</v>
      </c>
      <c r="F14350">
        <v>301.21306640817801</v>
      </c>
      <c r="G14350">
        <v>9.2773230772015006E-2</v>
      </c>
      <c r="H14350">
        <v>439</v>
      </c>
      <c r="I14350">
        <v>14.0885157075245</v>
      </c>
      <c r="J14350">
        <v>491</v>
      </c>
      <c r="K14350">
        <v>509</v>
      </c>
      <c r="L14350">
        <v>794</v>
      </c>
      <c r="M14350">
        <v>463</v>
      </c>
    </row>
    <row r="14351" spans="1:13" x14ac:dyDescent="0.25">
      <c r="A14351">
        <v>337.59306293493103</v>
      </c>
      <c r="B14351">
        <v>2.6143570295838001E-2</v>
      </c>
      <c r="C14351">
        <v>480</v>
      </c>
      <c r="D14351">
        <v>13.964533179299901</v>
      </c>
      <c r="F14351">
        <v>301.21306640817801</v>
      </c>
      <c r="G14351">
        <v>9.1564986584796296E-2</v>
      </c>
      <c r="H14351">
        <v>439</v>
      </c>
      <c r="I14351">
        <v>14.0885157075245</v>
      </c>
      <c r="J14351">
        <v>491</v>
      </c>
      <c r="K14351">
        <v>509</v>
      </c>
      <c r="L14351">
        <v>794</v>
      </c>
      <c r="M14351">
        <v>463</v>
      </c>
    </row>
    <row r="14352" spans="1:13" x14ac:dyDescent="0.25">
      <c r="A14352">
        <v>337.59306293493103</v>
      </c>
      <c r="B14352">
        <v>2.67089216027937E-2</v>
      </c>
      <c r="C14352">
        <v>480</v>
      </c>
      <c r="D14352">
        <v>13.964533179299901</v>
      </c>
      <c r="F14352">
        <v>301.21306640817801</v>
      </c>
      <c r="G14352">
        <v>9.1396758648853604E-2</v>
      </c>
      <c r="H14352">
        <v>439</v>
      </c>
      <c r="I14352">
        <v>14.0885157075245</v>
      </c>
      <c r="J14352">
        <v>491</v>
      </c>
      <c r="K14352">
        <v>509</v>
      </c>
      <c r="L14352">
        <v>794</v>
      </c>
      <c r="M14352">
        <v>463</v>
      </c>
    </row>
    <row r="14353" spans="1:13" x14ac:dyDescent="0.25">
      <c r="A14353">
        <v>337.59306293493103</v>
      </c>
      <c r="B14353">
        <v>2.6899214659263999E-2</v>
      </c>
      <c r="C14353">
        <v>480</v>
      </c>
      <c r="D14353">
        <v>13.964533179299901</v>
      </c>
      <c r="F14353">
        <v>301.21306640817801</v>
      </c>
      <c r="G14353">
        <v>9.0775530441974103E-2</v>
      </c>
      <c r="H14353">
        <v>439</v>
      </c>
      <c r="I14353">
        <v>14.0885157075245</v>
      </c>
      <c r="J14353">
        <v>491</v>
      </c>
      <c r="K14353">
        <v>509</v>
      </c>
      <c r="L14353">
        <v>800</v>
      </c>
      <c r="M14353">
        <v>463</v>
      </c>
    </row>
    <row r="14354" spans="1:13" x14ac:dyDescent="0.25">
      <c r="A14354">
        <v>337.59306293493103</v>
      </c>
      <c r="B14354">
        <v>2.68186718228863E-2</v>
      </c>
      <c r="C14354">
        <v>480</v>
      </c>
      <c r="D14354">
        <v>13.964533179299901</v>
      </c>
      <c r="F14354">
        <v>301.21306640817801</v>
      </c>
      <c r="G14354">
        <v>9.0961426633508993E-2</v>
      </c>
      <c r="H14354">
        <v>439</v>
      </c>
      <c r="I14354">
        <v>14.0885157075245</v>
      </c>
      <c r="J14354">
        <v>491</v>
      </c>
      <c r="K14354">
        <v>509</v>
      </c>
      <c r="L14354">
        <v>800</v>
      </c>
      <c r="M14354">
        <v>463</v>
      </c>
    </row>
    <row r="14355" spans="1:13" x14ac:dyDescent="0.25">
      <c r="A14355">
        <v>337.59306293493103</v>
      </c>
      <c r="B14355">
        <v>2.6853438906383802E-2</v>
      </c>
      <c r="C14355">
        <v>480</v>
      </c>
      <c r="D14355">
        <v>13.964533179299901</v>
      </c>
      <c r="F14355">
        <v>301.21306640817801</v>
      </c>
      <c r="G14355">
        <v>9.0853737016579103E-2</v>
      </c>
      <c r="H14355">
        <v>439</v>
      </c>
      <c r="I14355">
        <v>14.0885157075245</v>
      </c>
      <c r="J14355">
        <v>491</v>
      </c>
      <c r="K14355">
        <v>509</v>
      </c>
      <c r="L14355">
        <v>800</v>
      </c>
      <c r="M14355">
        <v>463</v>
      </c>
    </row>
    <row r="14356" spans="1:13" x14ac:dyDescent="0.25">
      <c r="A14356">
        <v>337.59306293493103</v>
      </c>
      <c r="B14356">
        <v>2.7151773259638599E-2</v>
      </c>
      <c r="C14356">
        <v>480</v>
      </c>
      <c r="D14356">
        <v>13.964533179299901</v>
      </c>
      <c r="F14356">
        <v>301.21306640817801</v>
      </c>
      <c r="G14356">
        <v>9.0848952196890403E-2</v>
      </c>
      <c r="H14356">
        <v>439</v>
      </c>
      <c r="I14356">
        <v>14.0885157075245</v>
      </c>
      <c r="J14356">
        <v>491</v>
      </c>
      <c r="K14356">
        <v>509</v>
      </c>
      <c r="L14356">
        <v>800</v>
      </c>
      <c r="M14356">
        <v>463</v>
      </c>
    </row>
    <row r="14357" spans="1:13" x14ac:dyDescent="0.25">
      <c r="A14357">
        <v>337.59306293493103</v>
      </c>
      <c r="B14357">
        <v>2.7055841607055799E-2</v>
      </c>
      <c r="C14357">
        <v>480</v>
      </c>
      <c r="D14357">
        <v>13.964533179299901</v>
      </c>
      <c r="F14357">
        <v>301.21306640817801</v>
      </c>
      <c r="G14357">
        <v>9.2037961946267996E-2</v>
      </c>
      <c r="H14357">
        <v>439</v>
      </c>
      <c r="I14357">
        <v>14.0885157075245</v>
      </c>
      <c r="J14357">
        <v>491</v>
      </c>
      <c r="K14357">
        <v>509</v>
      </c>
      <c r="L14357">
        <v>800</v>
      </c>
      <c r="M14357">
        <v>463</v>
      </c>
    </row>
    <row r="14358" spans="1:13" x14ac:dyDescent="0.25">
      <c r="A14358">
        <v>337.59306293493103</v>
      </c>
      <c r="B14358">
        <v>2.7074518020922402E-2</v>
      </c>
      <c r="C14358">
        <v>480</v>
      </c>
      <c r="D14358">
        <v>13.964533179299901</v>
      </c>
      <c r="F14358">
        <v>301.21306640817801</v>
      </c>
      <c r="G14358">
        <v>9.2262678421152003E-2</v>
      </c>
      <c r="H14358">
        <v>439</v>
      </c>
      <c r="I14358">
        <v>14.0885157075245</v>
      </c>
      <c r="J14358">
        <v>491</v>
      </c>
      <c r="K14358">
        <v>509</v>
      </c>
      <c r="L14358">
        <v>800</v>
      </c>
      <c r="M14358">
        <v>463</v>
      </c>
    </row>
    <row r="14359" spans="1:13" x14ac:dyDescent="0.25">
      <c r="A14359">
        <v>337.59306293493103</v>
      </c>
      <c r="B14359">
        <v>2.7458877952607399E-2</v>
      </c>
      <c r="C14359">
        <v>480</v>
      </c>
      <c r="D14359">
        <v>13.964533179299901</v>
      </c>
      <c r="F14359">
        <v>301.21306640817801</v>
      </c>
      <c r="G14359">
        <v>9.2886927238403597E-2</v>
      </c>
      <c r="H14359">
        <v>439</v>
      </c>
      <c r="I14359">
        <v>14.0885157075245</v>
      </c>
      <c r="J14359">
        <v>491</v>
      </c>
      <c r="K14359">
        <v>509</v>
      </c>
      <c r="L14359">
        <v>800</v>
      </c>
      <c r="M14359">
        <v>463</v>
      </c>
    </row>
    <row r="14360" spans="1:13" x14ac:dyDescent="0.25">
      <c r="A14360">
        <v>337.59306293493103</v>
      </c>
      <c r="B14360">
        <v>2.7480992371978E-2</v>
      </c>
      <c r="C14360">
        <v>480</v>
      </c>
      <c r="D14360">
        <v>13.964533179299901</v>
      </c>
      <c r="F14360">
        <v>301.097675221972</v>
      </c>
      <c r="G14360">
        <v>9.1989097510960599E-2</v>
      </c>
      <c r="H14360">
        <v>454</v>
      </c>
      <c r="I14360">
        <v>15.056421304121599</v>
      </c>
      <c r="J14360">
        <v>491</v>
      </c>
      <c r="K14360">
        <v>509</v>
      </c>
      <c r="L14360">
        <v>800</v>
      </c>
      <c r="M14360">
        <v>463</v>
      </c>
    </row>
    <row r="14361" spans="1:13" x14ac:dyDescent="0.25">
      <c r="A14361">
        <v>337.59306293493103</v>
      </c>
      <c r="B14361">
        <v>2.7394110281729701E-2</v>
      </c>
      <c r="C14361">
        <v>480</v>
      </c>
      <c r="D14361">
        <v>13.964533179299901</v>
      </c>
      <c r="F14361">
        <v>301.00972133804999</v>
      </c>
      <c r="G14361">
        <v>9.1731161525648405E-2</v>
      </c>
      <c r="H14361">
        <v>428</v>
      </c>
      <c r="I14361">
        <v>14.459978032857199</v>
      </c>
      <c r="J14361">
        <v>491</v>
      </c>
      <c r="K14361">
        <v>509</v>
      </c>
      <c r="L14361">
        <v>800</v>
      </c>
      <c r="M14361">
        <v>463</v>
      </c>
    </row>
    <row r="14362" spans="1:13" x14ac:dyDescent="0.25">
      <c r="A14362">
        <v>337.51998924301</v>
      </c>
      <c r="B14362">
        <v>2.7678641631678699E-2</v>
      </c>
      <c r="C14362">
        <v>482</v>
      </c>
      <c r="D14362">
        <v>14.035570410313101</v>
      </c>
      <c r="F14362">
        <v>301.00972133804999</v>
      </c>
      <c r="G14362">
        <v>9.2125825151197396E-2</v>
      </c>
      <c r="H14362">
        <v>428</v>
      </c>
      <c r="I14362">
        <v>14.459978032857199</v>
      </c>
      <c r="J14362">
        <v>491</v>
      </c>
      <c r="K14362">
        <v>509</v>
      </c>
      <c r="L14362">
        <v>800</v>
      </c>
      <c r="M14362">
        <v>463</v>
      </c>
    </row>
    <row r="14363" spans="1:13" x14ac:dyDescent="0.25">
      <c r="A14363">
        <v>337.51998924301</v>
      </c>
      <c r="B14363">
        <v>2.7492200206629701E-2</v>
      </c>
      <c r="C14363">
        <v>482</v>
      </c>
      <c r="D14363">
        <v>14.035570410313101</v>
      </c>
      <c r="F14363">
        <v>301.00972133804999</v>
      </c>
      <c r="G14363">
        <v>9.2046403754075801E-2</v>
      </c>
      <c r="H14363">
        <v>428</v>
      </c>
      <c r="I14363">
        <v>14.459978032857199</v>
      </c>
      <c r="J14363">
        <v>491</v>
      </c>
      <c r="K14363">
        <v>509</v>
      </c>
      <c r="L14363">
        <v>800</v>
      </c>
      <c r="M14363">
        <v>463</v>
      </c>
    </row>
    <row r="14364" spans="1:13" x14ac:dyDescent="0.25">
      <c r="A14364">
        <v>337.51430251030303</v>
      </c>
      <c r="B14364">
        <v>2.7462260162466501E-2</v>
      </c>
      <c r="C14364">
        <v>482</v>
      </c>
      <c r="D14364">
        <v>14.0245989619289</v>
      </c>
      <c r="F14364">
        <v>301.00972133804999</v>
      </c>
      <c r="G14364">
        <v>9.1719124832723306E-2</v>
      </c>
      <c r="H14364">
        <v>428</v>
      </c>
      <c r="I14364">
        <v>14.459978032857199</v>
      </c>
      <c r="J14364">
        <v>491</v>
      </c>
      <c r="K14364">
        <v>509</v>
      </c>
      <c r="L14364">
        <v>800</v>
      </c>
      <c r="M14364">
        <v>463</v>
      </c>
    </row>
    <row r="14365" spans="1:13" x14ac:dyDescent="0.25">
      <c r="A14365">
        <v>337.51430251030303</v>
      </c>
      <c r="B14365">
        <v>2.7172568694357701E-2</v>
      </c>
      <c r="C14365">
        <v>482</v>
      </c>
      <c r="D14365">
        <v>14.0245989619289</v>
      </c>
      <c r="F14365">
        <v>301.00972133804999</v>
      </c>
      <c r="G14365">
        <v>9.1523035718465207E-2</v>
      </c>
      <c r="H14365">
        <v>428</v>
      </c>
      <c r="I14365">
        <v>14.459978032857199</v>
      </c>
      <c r="J14365">
        <v>491</v>
      </c>
      <c r="K14365">
        <v>509</v>
      </c>
      <c r="L14365">
        <v>800</v>
      </c>
      <c r="M14365">
        <v>463</v>
      </c>
    </row>
    <row r="14366" spans="1:13" x14ac:dyDescent="0.25">
      <c r="A14366">
        <v>337.51430251030303</v>
      </c>
      <c r="B14366">
        <v>2.7182870067560601E-2</v>
      </c>
      <c r="C14366">
        <v>482</v>
      </c>
      <c r="D14366">
        <v>14.0245989619289</v>
      </c>
      <c r="F14366">
        <v>301.00972133804999</v>
      </c>
      <c r="G14366">
        <v>9.1495684826265106E-2</v>
      </c>
      <c r="H14366">
        <v>428</v>
      </c>
      <c r="I14366">
        <v>14.459978032857199</v>
      </c>
      <c r="J14366">
        <v>491</v>
      </c>
      <c r="K14366">
        <v>509</v>
      </c>
      <c r="L14366">
        <v>800</v>
      </c>
      <c r="M14366">
        <v>463</v>
      </c>
    </row>
    <row r="14367" spans="1:13" x14ac:dyDescent="0.25">
      <c r="A14367">
        <v>337.51430251030303</v>
      </c>
      <c r="B14367">
        <v>2.7077215485411799E-2</v>
      </c>
      <c r="C14367">
        <v>482</v>
      </c>
      <c r="D14367">
        <v>14.0245989619289</v>
      </c>
      <c r="F14367">
        <v>301.00972133804999</v>
      </c>
      <c r="G14367">
        <v>9.0458113663688902E-2</v>
      </c>
      <c r="H14367">
        <v>428</v>
      </c>
      <c r="I14367">
        <v>14.459978032857199</v>
      </c>
      <c r="J14367">
        <v>491</v>
      </c>
      <c r="K14367">
        <v>509</v>
      </c>
      <c r="L14367">
        <v>800</v>
      </c>
      <c r="M14367">
        <v>463</v>
      </c>
    </row>
    <row r="14368" spans="1:13" x14ac:dyDescent="0.25">
      <c r="A14368">
        <v>337.51430251030303</v>
      </c>
      <c r="B14368">
        <v>2.70382470993656E-2</v>
      </c>
      <c r="C14368">
        <v>482</v>
      </c>
      <c r="D14368">
        <v>14.0245989619289</v>
      </c>
      <c r="F14368">
        <v>301.00972133804999</v>
      </c>
      <c r="G14368">
        <v>9.0493958675587696E-2</v>
      </c>
      <c r="H14368">
        <v>428</v>
      </c>
      <c r="I14368">
        <v>14.459978032857199</v>
      </c>
      <c r="J14368">
        <v>491</v>
      </c>
      <c r="K14368">
        <v>509</v>
      </c>
      <c r="L14368">
        <v>800</v>
      </c>
      <c r="M14368">
        <v>463</v>
      </c>
    </row>
    <row r="14369" spans="1:13" x14ac:dyDescent="0.25">
      <c r="A14369">
        <v>337.51430251030303</v>
      </c>
      <c r="B14369">
        <v>2.6911289657683898E-2</v>
      </c>
      <c r="C14369">
        <v>482</v>
      </c>
      <c r="D14369">
        <v>14.0245989619289</v>
      </c>
      <c r="F14369">
        <v>301.00972133804999</v>
      </c>
      <c r="G14369">
        <v>9.0178021717682605E-2</v>
      </c>
      <c r="H14369">
        <v>428</v>
      </c>
      <c r="I14369">
        <v>14.459978032857199</v>
      </c>
      <c r="J14369">
        <v>491</v>
      </c>
      <c r="K14369">
        <v>509</v>
      </c>
      <c r="L14369">
        <v>800</v>
      </c>
      <c r="M14369">
        <v>463</v>
      </c>
    </row>
    <row r="14370" spans="1:13" x14ac:dyDescent="0.25">
      <c r="A14370">
        <v>337.51430251030303</v>
      </c>
      <c r="B14370">
        <v>2.7012600998626599E-2</v>
      </c>
      <c r="C14370">
        <v>482</v>
      </c>
      <c r="D14370">
        <v>14.0245989619289</v>
      </c>
      <c r="F14370">
        <v>301.00972133804999</v>
      </c>
      <c r="G14370">
        <v>9.0442501917448903E-2</v>
      </c>
      <c r="H14370">
        <v>428</v>
      </c>
      <c r="I14370">
        <v>14.459978032857199</v>
      </c>
      <c r="J14370">
        <v>491</v>
      </c>
      <c r="K14370">
        <v>509</v>
      </c>
      <c r="L14370">
        <v>800</v>
      </c>
      <c r="M14370">
        <v>463</v>
      </c>
    </row>
    <row r="14371" spans="1:13" x14ac:dyDescent="0.25">
      <c r="A14371">
        <v>337.51430251030303</v>
      </c>
      <c r="B14371">
        <v>2.7021093719070199E-2</v>
      </c>
      <c r="C14371">
        <v>482</v>
      </c>
      <c r="D14371">
        <v>14.0245989619289</v>
      </c>
      <c r="F14371">
        <v>301.00972133804999</v>
      </c>
      <c r="G14371">
        <v>9.0607357740477901E-2</v>
      </c>
      <c r="H14371">
        <v>428</v>
      </c>
      <c r="I14371">
        <v>14.459978032857199</v>
      </c>
      <c r="J14371">
        <v>491</v>
      </c>
      <c r="K14371">
        <v>509</v>
      </c>
      <c r="L14371">
        <v>800</v>
      </c>
      <c r="M14371">
        <v>463</v>
      </c>
    </row>
    <row r="14372" spans="1:13" x14ac:dyDescent="0.25">
      <c r="A14372">
        <v>337.51430251030303</v>
      </c>
      <c r="B14372">
        <v>2.7087659194005801E-2</v>
      </c>
      <c r="C14372">
        <v>482</v>
      </c>
      <c r="D14372">
        <v>14.0245989619289</v>
      </c>
      <c r="F14372">
        <v>301.00972133804999</v>
      </c>
      <c r="G14372">
        <v>9.0540187633495001E-2</v>
      </c>
      <c r="H14372">
        <v>428</v>
      </c>
      <c r="I14372">
        <v>14.459978032857199</v>
      </c>
      <c r="J14372">
        <v>491</v>
      </c>
      <c r="K14372">
        <v>509</v>
      </c>
      <c r="L14372">
        <v>800</v>
      </c>
      <c r="M14372">
        <v>463</v>
      </c>
    </row>
    <row r="14373" spans="1:13" x14ac:dyDescent="0.25">
      <c r="A14373">
        <v>337.51430251030303</v>
      </c>
      <c r="B14373">
        <v>2.7052566068047901E-2</v>
      </c>
      <c r="C14373">
        <v>482</v>
      </c>
      <c r="D14373">
        <v>14.0245989619289</v>
      </c>
      <c r="F14373">
        <v>301.00972133804999</v>
      </c>
      <c r="G14373">
        <v>8.9947404340894599E-2</v>
      </c>
      <c r="H14373">
        <v>428</v>
      </c>
      <c r="I14373">
        <v>14.459978032857199</v>
      </c>
      <c r="J14373">
        <v>491</v>
      </c>
      <c r="K14373">
        <v>509</v>
      </c>
      <c r="L14373">
        <v>800</v>
      </c>
      <c r="M14373">
        <v>463</v>
      </c>
    </row>
    <row r="14374" spans="1:13" x14ac:dyDescent="0.25">
      <c r="A14374">
        <v>337.51430251030303</v>
      </c>
      <c r="B14374">
        <v>2.70084478153747E-2</v>
      </c>
      <c r="C14374">
        <v>482</v>
      </c>
      <c r="D14374">
        <v>14.0245989619289</v>
      </c>
      <c r="F14374">
        <v>301.00972133804999</v>
      </c>
      <c r="G14374">
        <v>9.0151038394633995E-2</v>
      </c>
      <c r="H14374">
        <v>428</v>
      </c>
      <c r="I14374">
        <v>14.459978032857199</v>
      </c>
      <c r="J14374">
        <v>491</v>
      </c>
      <c r="K14374">
        <v>509</v>
      </c>
      <c r="L14374">
        <v>800</v>
      </c>
      <c r="M14374">
        <v>463</v>
      </c>
    </row>
    <row r="14375" spans="1:13" x14ac:dyDescent="0.25">
      <c r="A14375">
        <v>337.51430251030303</v>
      </c>
      <c r="B14375">
        <v>2.7055929032555898E-2</v>
      </c>
      <c r="C14375">
        <v>482</v>
      </c>
      <c r="D14375">
        <v>14.0245989619289</v>
      </c>
      <c r="F14375">
        <v>301.00972133804999</v>
      </c>
      <c r="G14375">
        <v>9.0168614481734299E-2</v>
      </c>
      <c r="H14375">
        <v>428</v>
      </c>
      <c r="I14375">
        <v>14.459978032857199</v>
      </c>
      <c r="J14375">
        <v>491</v>
      </c>
      <c r="K14375">
        <v>509</v>
      </c>
      <c r="L14375">
        <v>800</v>
      </c>
      <c r="M14375">
        <v>463</v>
      </c>
    </row>
    <row r="14376" spans="1:13" x14ac:dyDescent="0.25">
      <c r="A14376">
        <v>337.43905578367401</v>
      </c>
      <c r="B14376">
        <v>2.6966847880434502E-2</v>
      </c>
      <c r="C14376">
        <v>463</v>
      </c>
      <c r="D14376">
        <v>14.0794150764123</v>
      </c>
      <c r="F14376">
        <v>301.00972133804999</v>
      </c>
      <c r="G14376">
        <v>9.1292281979027404E-2</v>
      </c>
      <c r="H14376">
        <v>428</v>
      </c>
      <c r="I14376">
        <v>14.459978032857199</v>
      </c>
      <c r="J14376">
        <v>491</v>
      </c>
      <c r="K14376">
        <v>509</v>
      </c>
      <c r="L14376">
        <v>800</v>
      </c>
      <c r="M14376">
        <v>463</v>
      </c>
    </row>
    <row r="14377" spans="1:13" x14ac:dyDescent="0.25">
      <c r="A14377">
        <v>337.43905578367401</v>
      </c>
      <c r="B14377">
        <v>2.7149303812565102E-2</v>
      </c>
      <c r="C14377">
        <v>463</v>
      </c>
      <c r="D14377">
        <v>14.0794150764123</v>
      </c>
      <c r="F14377">
        <v>301.00972133804999</v>
      </c>
      <c r="G14377">
        <v>9.1094541382862396E-2</v>
      </c>
      <c r="H14377">
        <v>428</v>
      </c>
      <c r="I14377">
        <v>14.459978032857199</v>
      </c>
      <c r="J14377">
        <v>491</v>
      </c>
      <c r="K14377">
        <v>509</v>
      </c>
      <c r="L14377">
        <v>800</v>
      </c>
      <c r="M14377">
        <v>463</v>
      </c>
    </row>
    <row r="14378" spans="1:13" x14ac:dyDescent="0.25">
      <c r="A14378">
        <v>337.43905578367401</v>
      </c>
      <c r="B14378">
        <v>2.7131833940514199E-2</v>
      </c>
      <c r="C14378">
        <v>463</v>
      </c>
      <c r="D14378">
        <v>14.0794150764123</v>
      </c>
      <c r="F14378">
        <v>301.00972133804999</v>
      </c>
      <c r="G14378">
        <v>8.9763349445102295E-2</v>
      </c>
      <c r="H14378">
        <v>428</v>
      </c>
      <c r="I14378">
        <v>14.459978032857199</v>
      </c>
      <c r="J14378">
        <v>457</v>
      </c>
      <c r="K14378">
        <v>543</v>
      </c>
      <c r="L14378">
        <v>799</v>
      </c>
      <c r="M14378">
        <v>458</v>
      </c>
    </row>
    <row r="14379" spans="1:13" x14ac:dyDescent="0.25">
      <c r="A14379">
        <v>337.43905578367401</v>
      </c>
      <c r="B14379">
        <v>2.7174005566488701E-2</v>
      </c>
      <c r="C14379">
        <v>463</v>
      </c>
      <c r="D14379">
        <v>14.0794150764123</v>
      </c>
      <c r="F14379">
        <v>301.00972133804999</v>
      </c>
      <c r="G14379">
        <v>8.9856769630554501E-2</v>
      </c>
      <c r="H14379">
        <v>428</v>
      </c>
      <c r="I14379">
        <v>14.459978032857199</v>
      </c>
      <c r="J14379">
        <v>457</v>
      </c>
      <c r="K14379">
        <v>543</v>
      </c>
      <c r="L14379">
        <v>799</v>
      </c>
      <c r="M14379">
        <v>458</v>
      </c>
    </row>
    <row r="14380" spans="1:13" x14ac:dyDescent="0.25">
      <c r="A14380">
        <v>337.43905578367401</v>
      </c>
      <c r="B14380">
        <v>2.7150970453098201E-2</v>
      </c>
      <c r="C14380">
        <v>463</v>
      </c>
      <c r="D14380">
        <v>14.0794150764123</v>
      </c>
      <c r="F14380">
        <v>301.00972133804999</v>
      </c>
      <c r="G14380">
        <v>8.8761109330883506E-2</v>
      </c>
      <c r="H14380">
        <v>428</v>
      </c>
      <c r="I14380">
        <v>14.459978032857199</v>
      </c>
      <c r="J14380">
        <v>457</v>
      </c>
      <c r="K14380">
        <v>543</v>
      </c>
      <c r="L14380">
        <v>799</v>
      </c>
      <c r="M14380">
        <v>458</v>
      </c>
    </row>
    <row r="14381" spans="1:13" x14ac:dyDescent="0.25">
      <c r="A14381">
        <v>337.43905578367401</v>
      </c>
      <c r="B14381">
        <v>2.7012322728098299E-2</v>
      </c>
      <c r="C14381">
        <v>463</v>
      </c>
      <c r="D14381">
        <v>14.0794150764123</v>
      </c>
      <c r="F14381">
        <v>301.00972133804999</v>
      </c>
      <c r="G14381">
        <v>8.88710157660412E-2</v>
      </c>
      <c r="H14381">
        <v>428</v>
      </c>
      <c r="I14381">
        <v>14.459978032857199</v>
      </c>
      <c r="J14381">
        <v>457</v>
      </c>
      <c r="K14381">
        <v>543</v>
      </c>
      <c r="L14381">
        <v>799</v>
      </c>
      <c r="M14381">
        <v>458</v>
      </c>
    </row>
    <row r="14382" spans="1:13" x14ac:dyDescent="0.25">
      <c r="A14382">
        <v>337.43905578367401</v>
      </c>
      <c r="B14382">
        <v>2.6904196230034601E-2</v>
      </c>
      <c r="C14382">
        <v>463</v>
      </c>
      <c r="D14382">
        <v>14.0794150764123</v>
      </c>
      <c r="F14382">
        <v>301.00972133804999</v>
      </c>
      <c r="G14382">
        <v>8.8814223690574498E-2</v>
      </c>
      <c r="H14382">
        <v>428</v>
      </c>
      <c r="I14382">
        <v>14.459978032857199</v>
      </c>
      <c r="J14382">
        <v>457</v>
      </c>
      <c r="K14382">
        <v>543</v>
      </c>
      <c r="L14382">
        <v>799</v>
      </c>
      <c r="M14382">
        <v>458</v>
      </c>
    </row>
    <row r="14383" spans="1:13" x14ac:dyDescent="0.25">
      <c r="A14383">
        <v>337.43905578367401</v>
      </c>
      <c r="B14383">
        <v>2.7018897303337001E-2</v>
      </c>
      <c r="C14383">
        <v>463</v>
      </c>
      <c r="D14383">
        <v>14.0794150764123</v>
      </c>
      <c r="F14383">
        <v>301.00972133804999</v>
      </c>
      <c r="G14383">
        <v>8.8814223690574498E-2</v>
      </c>
      <c r="H14383">
        <v>428</v>
      </c>
      <c r="I14383">
        <v>14.459978032857199</v>
      </c>
      <c r="J14383">
        <v>457</v>
      </c>
      <c r="K14383">
        <v>543</v>
      </c>
      <c r="L14383">
        <v>799</v>
      </c>
      <c r="M14383">
        <v>458</v>
      </c>
    </row>
    <row r="14384" spans="1:13" x14ac:dyDescent="0.25">
      <c r="A14384">
        <v>337.43905578367401</v>
      </c>
      <c r="B14384">
        <v>2.6666743190229401E-2</v>
      </c>
      <c r="C14384">
        <v>463</v>
      </c>
      <c r="D14384">
        <v>14.0794150764123</v>
      </c>
      <c r="F14384">
        <v>301.00972133804999</v>
      </c>
      <c r="G14384">
        <v>8.9346950664761393E-2</v>
      </c>
      <c r="H14384">
        <v>428</v>
      </c>
      <c r="I14384">
        <v>14.459978032857199</v>
      </c>
      <c r="J14384">
        <v>457</v>
      </c>
      <c r="K14384">
        <v>543</v>
      </c>
      <c r="L14384">
        <v>799</v>
      </c>
      <c r="M14384">
        <v>458</v>
      </c>
    </row>
    <row r="14385" spans="1:13" x14ac:dyDescent="0.25">
      <c r="A14385">
        <v>337.43905578367401</v>
      </c>
      <c r="B14385">
        <v>2.65927349129358E-2</v>
      </c>
      <c r="C14385">
        <v>463</v>
      </c>
      <c r="D14385">
        <v>14.0794150764123</v>
      </c>
      <c r="F14385">
        <v>301.00972133804999</v>
      </c>
      <c r="G14385">
        <v>8.9289087045593199E-2</v>
      </c>
      <c r="H14385">
        <v>428</v>
      </c>
      <c r="I14385">
        <v>14.459978032857199</v>
      </c>
      <c r="J14385">
        <v>457</v>
      </c>
      <c r="K14385">
        <v>543</v>
      </c>
      <c r="L14385">
        <v>799</v>
      </c>
      <c r="M14385">
        <v>458</v>
      </c>
    </row>
    <row r="14386" spans="1:13" x14ac:dyDescent="0.25">
      <c r="A14386">
        <v>337.43905578367401</v>
      </c>
      <c r="B14386">
        <v>2.6621698589648898E-2</v>
      </c>
      <c r="C14386">
        <v>463</v>
      </c>
      <c r="D14386">
        <v>14.0794150764123</v>
      </c>
      <c r="F14386">
        <v>301.00972133804999</v>
      </c>
      <c r="G14386">
        <v>8.9378693522803795E-2</v>
      </c>
      <c r="H14386">
        <v>428</v>
      </c>
      <c r="I14386">
        <v>14.459978032857199</v>
      </c>
      <c r="J14386">
        <v>457</v>
      </c>
      <c r="K14386">
        <v>543</v>
      </c>
      <c r="L14386">
        <v>799</v>
      </c>
      <c r="M14386">
        <v>458</v>
      </c>
    </row>
    <row r="14387" spans="1:13" x14ac:dyDescent="0.25">
      <c r="A14387">
        <v>337.43905578367401</v>
      </c>
      <c r="B14387">
        <v>2.6726816148747001E-2</v>
      </c>
      <c r="C14387">
        <v>463</v>
      </c>
      <c r="D14387">
        <v>14.0794150764123</v>
      </c>
      <c r="F14387">
        <v>301.00972133804999</v>
      </c>
      <c r="G14387">
        <v>8.9268306059716807E-2</v>
      </c>
      <c r="H14387">
        <v>428</v>
      </c>
      <c r="I14387">
        <v>14.459978032857199</v>
      </c>
      <c r="J14387">
        <v>457</v>
      </c>
      <c r="K14387">
        <v>543</v>
      </c>
      <c r="L14387">
        <v>799</v>
      </c>
      <c r="M14387">
        <v>458</v>
      </c>
    </row>
    <row r="14388" spans="1:13" x14ac:dyDescent="0.25">
      <c r="A14388">
        <v>337.43905578367401</v>
      </c>
      <c r="B14388">
        <v>2.6863849430288699E-2</v>
      </c>
      <c r="C14388">
        <v>463</v>
      </c>
      <c r="D14388">
        <v>14.0794150764123</v>
      </c>
      <c r="F14388">
        <v>301.00972133804999</v>
      </c>
      <c r="G14388">
        <v>8.9462207524636697E-2</v>
      </c>
      <c r="H14388">
        <v>428</v>
      </c>
      <c r="I14388">
        <v>14.459978032857199</v>
      </c>
      <c r="J14388">
        <v>457</v>
      </c>
      <c r="K14388">
        <v>543</v>
      </c>
      <c r="L14388">
        <v>799</v>
      </c>
      <c r="M14388">
        <v>458</v>
      </c>
    </row>
    <row r="14389" spans="1:13" x14ac:dyDescent="0.25">
      <c r="A14389">
        <v>337.43905578367401</v>
      </c>
      <c r="B14389">
        <v>2.67687217357469E-2</v>
      </c>
      <c r="C14389">
        <v>463</v>
      </c>
      <c r="D14389">
        <v>14.0794150764123</v>
      </c>
      <c r="F14389">
        <v>301.00972133804999</v>
      </c>
      <c r="G14389">
        <v>8.9311681535558504E-2</v>
      </c>
      <c r="H14389">
        <v>428</v>
      </c>
      <c r="I14389">
        <v>14.459978032857199</v>
      </c>
      <c r="J14389">
        <v>457</v>
      </c>
      <c r="K14389">
        <v>543</v>
      </c>
      <c r="L14389">
        <v>799</v>
      </c>
      <c r="M14389">
        <v>458</v>
      </c>
    </row>
    <row r="14390" spans="1:13" x14ac:dyDescent="0.25">
      <c r="A14390">
        <v>337.36862884228998</v>
      </c>
      <c r="B14390">
        <v>2.6305434813257301E-2</v>
      </c>
      <c r="C14390">
        <v>463</v>
      </c>
      <c r="D14390">
        <v>14.108767528086901</v>
      </c>
      <c r="F14390">
        <v>301.00972133804999</v>
      </c>
      <c r="G14390">
        <v>8.9311681535558504E-2</v>
      </c>
      <c r="H14390">
        <v>428</v>
      </c>
      <c r="I14390">
        <v>14.459978032857199</v>
      </c>
      <c r="J14390">
        <v>457</v>
      </c>
      <c r="K14390">
        <v>543</v>
      </c>
      <c r="L14390">
        <v>799</v>
      </c>
      <c r="M14390">
        <v>458</v>
      </c>
    </row>
    <row r="14391" spans="1:13" x14ac:dyDescent="0.25">
      <c r="A14391">
        <v>337.36862884228998</v>
      </c>
      <c r="B14391">
        <v>2.6341333031591901E-2</v>
      </c>
      <c r="C14391">
        <v>463</v>
      </c>
      <c r="D14391">
        <v>14.108767528086901</v>
      </c>
      <c r="F14391">
        <v>301.00972133804999</v>
      </c>
      <c r="G14391">
        <v>9.0243660881337603E-2</v>
      </c>
      <c r="H14391">
        <v>428</v>
      </c>
      <c r="I14391">
        <v>14.459978032857199</v>
      </c>
      <c r="J14391">
        <v>457</v>
      </c>
      <c r="K14391">
        <v>543</v>
      </c>
      <c r="L14391">
        <v>799</v>
      </c>
      <c r="M14391">
        <v>458</v>
      </c>
    </row>
    <row r="14392" spans="1:13" x14ac:dyDescent="0.25">
      <c r="A14392">
        <v>337.36862884228998</v>
      </c>
      <c r="B14392">
        <v>2.63782895972056E-2</v>
      </c>
      <c r="C14392">
        <v>463</v>
      </c>
      <c r="D14392">
        <v>14.108767528086901</v>
      </c>
      <c r="F14392">
        <v>301.00972133804999</v>
      </c>
      <c r="G14392">
        <v>9.0498480719923793E-2</v>
      </c>
      <c r="H14392">
        <v>428</v>
      </c>
      <c r="I14392">
        <v>14.459978032857199</v>
      </c>
      <c r="J14392">
        <v>457</v>
      </c>
      <c r="K14392">
        <v>543</v>
      </c>
      <c r="L14392">
        <v>799</v>
      </c>
      <c r="M14392">
        <v>458</v>
      </c>
    </row>
    <row r="14393" spans="1:13" x14ac:dyDescent="0.25">
      <c r="A14393">
        <v>337.36862884228998</v>
      </c>
      <c r="B14393">
        <v>2.6080809490301001E-2</v>
      </c>
      <c r="C14393">
        <v>463</v>
      </c>
      <c r="D14393">
        <v>14.108767528086901</v>
      </c>
      <c r="F14393">
        <v>301.00972133804999</v>
      </c>
      <c r="G14393">
        <v>9.0760161397705902E-2</v>
      </c>
      <c r="H14393">
        <v>428</v>
      </c>
      <c r="I14393">
        <v>14.459978032857199</v>
      </c>
      <c r="J14393">
        <v>457</v>
      </c>
      <c r="K14393">
        <v>543</v>
      </c>
      <c r="L14393">
        <v>799</v>
      </c>
      <c r="M14393">
        <v>458</v>
      </c>
    </row>
    <row r="14394" spans="1:13" x14ac:dyDescent="0.25">
      <c r="A14394">
        <v>337.36862884228998</v>
      </c>
      <c r="B14394">
        <v>2.5786775787426702E-2</v>
      </c>
      <c r="C14394">
        <v>463</v>
      </c>
      <c r="D14394">
        <v>14.108767528086901</v>
      </c>
      <c r="F14394">
        <v>301.00972133804999</v>
      </c>
      <c r="G14394">
        <v>9.0537534350700194E-2</v>
      </c>
      <c r="H14394">
        <v>428</v>
      </c>
      <c r="I14394">
        <v>14.459978032857199</v>
      </c>
      <c r="J14394">
        <v>457</v>
      </c>
      <c r="K14394">
        <v>543</v>
      </c>
      <c r="L14394">
        <v>799</v>
      </c>
      <c r="M14394">
        <v>458</v>
      </c>
    </row>
    <row r="14395" spans="1:13" x14ac:dyDescent="0.25">
      <c r="A14395">
        <v>337.36862884228998</v>
      </c>
      <c r="B14395">
        <v>2.5828428725036798E-2</v>
      </c>
      <c r="C14395">
        <v>463</v>
      </c>
      <c r="D14395">
        <v>14.108767528086901</v>
      </c>
      <c r="F14395">
        <v>301.00972133804999</v>
      </c>
      <c r="G14395">
        <v>9.0605729786096198E-2</v>
      </c>
      <c r="H14395">
        <v>428</v>
      </c>
      <c r="I14395">
        <v>14.459978032857199</v>
      </c>
      <c r="J14395">
        <v>457</v>
      </c>
      <c r="K14395">
        <v>543</v>
      </c>
      <c r="L14395">
        <v>799</v>
      </c>
      <c r="M14395">
        <v>458</v>
      </c>
    </row>
    <row r="14396" spans="1:13" x14ac:dyDescent="0.25">
      <c r="A14396">
        <v>337.36862884228998</v>
      </c>
      <c r="B14396">
        <v>2.5609380139882398E-2</v>
      </c>
      <c r="C14396">
        <v>463</v>
      </c>
      <c r="D14396">
        <v>14.108767528086901</v>
      </c>
      <c r="F14396">
        <v>301.00972133804999</v>
      </c>
      <c r="G14396">
        <v>9.0546770528420001E-2</v>
      </c>
      <c r="H14396">
        <v>428</v>
      </c>
      <c r="I14396">
        <v>14.459978032857199</v>
      </c>
      <c r="J14396">
        <v>457</v>
      </c>
      <c r="K14396">
        <v>543</v>
      </c>
      <c r="L14396">
        <v>799</v>
      </c>
      <c r="M14396">
        <v>458</v>
      </c>
    </row>
    <row r="14397" spans="1:13" x14ac:dyDescent="0.25">
      <c r="A14397">
        <v>337.36862884228998</v>
      </c>
      <c r="B14397">
        <v>2.5473095155485199E-2</v>
      </c>
      <c r="C14397">
        <v>463</v>
      </c>
      <c r="D14397">
        <v>14.108767528086901</v>
      </c>
      <c r="F14397">
        <v>301.00972133804999</v>
      </c>
      <c r="G14397">
        <v>8.9987782310244999E-2</v>
      </c>
      <c r="H14397">
        <v>428</v>
      </c>
      <c r="I14397">
        <v>14.459978032857199</v>
      </c>
      <c r="J14397">
        <v>457</v>
      </c>
      <c r="K14397">
        <v>543</v>
      </c>
      <c r="L14397">
        <v>799</v>
      </c>
      <c r="M14397">
        <v>458</v>
      </c>
    </row>
    <row r="14398" spans="1:13" x14ac:dyDescent="0.25">
      <c r="A14398">
        <v>337.36862884228998</v>
      </c>
      <c r="B14398">
        <v>2.6187997379744601E-2</v>
      </c>
      <c r="C14398">
        <v>463</v>
      </c>
      <c r="D14398">
        <v>14.108767528086901</v>
      </c>
      <c r="F14398">
        <v>301.00972133804999</v>
      </c>
      <c r="G14398">
        <v>9.0020738021585098E-2</v>
      </c>
      <c r="H14398">
        <v>428</v>
      </c>
      <c r="I14398">
        <v>14.459978032857199</v>
      </c>
      <c r="J14398">
        <v>457</v>
      </c>
      <c r="K14398">
        <v>543</v>
      </c>
      <c r="L14398">
        <v>799</v>
      </c>
      <c r="M14398">
        <v>458</v>
      </c>
    </row>
    <row r="14399" spans="1:13" x14ac:dyDescent="0.25">
      <c r="A14399">
        <v>337.36862884228998</v>
      </c>
      <c r="B14399">
        <v>2.6042682450149901E-2</v>
      </c>
      <c r="C14399">
        <v>463</v>
      </c>
      <c r="D14399">
        <v>14.108767528086901</v>
      </c>
      <c r="F14399">
        <v>301.00972133804999</v>
      </c>
      <c r="G14399">
        <v>9.0215949501728704E-2</v>
      </c>
      <c r="H14399">
        <v>428</v>
      </c>
      <c r="I14399">
        <v>14.459978032857199</v>
      </c>
      <c r="J14399">
        <v>457</v>
      </c>
      <c r="K14399">
        <v>543</v>
      </c>
      <c r="L14399">
        <v>799</v>
      </c>
      <c r="M14399">
        <v>458</v>
      </c>
    </row>
    <row r="14400" spans="1:13" x14ac:dyDescent="0.25">
      <c r="A14400">
        <v>337.36862884228998</v>
      </c>
      <c r="B14400">
        <v>2.5943613177191301E-2</v>
      </c>
      <c r="C14400">
        <v>463</v>
      </c>
      <c r="D14400">
        <v>14.108767528086901</v>
      </c>
      <c r="F14400">
        <v>301.00972133804999</v>
      </c>
      <c r="G14400">
        <v>9.0635832103985306E-2</v>
      </c>
      <c r="H14400">
        <v>428</v>
      </c>
      <c r="I14400">
        <v>14.459978032857199</v>
      </c>
      <c r="J14400">
        <v>457</v>
      </c>
      <c r="K14400">
        <v>543</v>
      </c>
      <c r="L14400">
        <v>799</v>
      </c>
      <c r="M14400">
        <v>458</v>
      </c>
    </row>
    <row r="14401" spans="1:13" x14ac:dyDescent="0.25">
      <c r="A14401">
        <v>337.36862884228998</v>
      </c>
      <c r="B14401">
        <v>2.60237485909991E-2</v>
      </c>
      <c r="C14401">
        <v>463</v>
      </c>
      <c r="D14401">
        <v>14.108767528086901</v>
      </c>
      <c r="F14401">
        <v>301.00972133804999</v>
      </c>
      <c r="G14401">
        <v>9.0097178131021805E-2</v>
      </c>
      <c r="H14401">
        <v>428</v>
      </c>
      <c r="I14401">
        <v>14.459978032857199</v>
      </c>
      <c r="J14401">
        <v>457</v>
      </c>
      <c r="K14401">
        <v>543</v>
      </c>
      <c r="L14401">
        <v>799</v>
      </c>
      <c r="M14401">
        <v>458</v>
      </c>
    </row>
    <row r="14402" spans="1:13" x14ac:dyDescent="0.25">
      <c r="A14402">
        <v>337.36862884228998</v>
      </c>
      <c r="B14402">
        <v>2.6301905389684702E-2</v>
      </c>
      <c r="C14402">
        <v>463</v>
      </c>
      <c r="D14402">
        <v>14.108767528086901</v>
      </c>
      <c r="F14402">
        <v>301.00972133804999</v>
      </c>
      <c r="G14402">
        <v>8.9736456621531902E-2</v>
      </c>
      <c r="H14402">
        <v>428</v>
      </c>
      <c r="I14402">
        <v>14.459978032857199</v>
      </c>
      <c r="J14402">
        <v>457</v>
      </c>
      <c r="K14402">
        <v>543</v>
      </c>
      <c r="L14402">
        <v>799</v>
      </c>
      <c r="M14402">
        <v>458</v>
      </c>
    </row>
    <row r="14403" spans="1:13" x14ac:dyDescent="0.25">
      <c r="A14403">
        <v>337.36862884228998</v>
      </c>
      <c r="B14403">
        <v>2.6380056853678599E-2</v>
      </c>
      <c r="C14403">
        <v>463</v>
      </c>
      <c r="D14403">
        <v>14.108767528086901</v>
      </c>
      <c r="F14403">
        <v>301.00972133804999</v>
      </c>
      <c r="G14403">
        <v>9.0248262305116705E-2</v>
      </c>
      <c r="H14403">
        <v>428</v>
      </c>
      <c r="I14403">
        <v>14.459978032857199</v>
      </c>
      <c r="J14403">
        <v>457</v>
      </c>
      <c r="K14403">
        <v>543</v>
      </c>
      <c r="L14403">
        <v>801</v>
      </c>
      <c r="M14403">
        <v>460</v>
      </c>
    </row>
    <row r="14404" spans="1:13" x14ac:dyDescent="0.25">
      <c r="A14404">
        <v>337.36862884228998</v>
      </c>
      <c r="B14404">
        <v>2.6357085211720699E-2</v>
      </c>
      <c r="C14404">
        <v>463</v>
      </c>
      <c r="D14404">
        <v>14.108767528086901</v>
      </c>
      <c r="F14404">
        <v>301.00972133804999</v>
      </c>
      <c r="G14404">
        <v>8.9778121144411499E-2</v>
      </c>
      <c r="H14404">
        <v>428</v>
      </c>
      <c r="I14404">
        <v>14.459978032857199</v>
      </c>
      <c r="J14404">
        <v>457</v>
      </c>
      <c r="K14404">
        <v>543</v>
      </c>
      <c r="L14404">
        <v>801</v>
      </c>
      <c r="M14404">
        <v>460</v>
      </c>
    </row>
    <row r="14405" spans="1:13" x14ac:dyDescent="0.25">
      <c r="A14405">
        <v>337.36862884228998</v>
      </c>
      <c r="B14405">
        <v>2.6115247104936099E-2</v>
      </c>
      <c r="C14405">
        <v>463</v>
      </c>
      <c r="D14405">
        <v>14.108767528086901</v>
      </c>
      <c r="F14405">
        <v>301.00972133804999</v>
      </c>
      <c r="G14405">
        <v>8.9990002524248505E-2</v>
      </c>
      <c r="H14405">
        <v>428</v>
      </c>
      <c r="I14405">
        <v>14.459978032857199</v>
      </c>
      <c r="J14405">
        <v>457</v>
      </c>
      <c r="K14405">
        <v>543</v>
      </c>
      <c r="L14405">
        <v>801</v>
      </c>
      <c r="M14405">
        <v>460</v>
      </c>
    </row>
    <row r="14406" spans="1:13" x14ac:dyDescent="0.25">
      <c r="A14406">
        <v>337.36862884228998</v>
      </c>
      <c r="B14406">
        <v>2.6296480374088702E-2</v>
      </c>
      <c r="C14406">
        <v>463</v>
      </c>
      <c r="D14406">
        <v>14.108767528086901</v>
      </c>
      <c r="F14406">
        <v>301.00972133804999</v>
      </c>
      <c r="G14406">
        <v>9.0221845290889793E-2</v>
      </c>
      <c r="H14406">
        <v>428</v>
      </c>
      <c r="I14406">
        <v>14.459978032857199</v>
      </c>
      <c r="J14406">
        <v>457</v>
      </c>
      <c r="K14406">
        <v>543</v>
      </c>
      <c r="L14406">
        <v>801</v>
      </c>
      <c r="M14406">
        <v>460</v>
      </c>
    </row>
    <row r="14407" spans="1:13" x14ac:dyDescent="0.25">
      <c r="A14407">
        <v>337.36862884228998</v>
      </c>
      <c r="B14407">
        <v>2.6316518033735699E-2</v>
      </c>
      <c r="C14407">
        <v>463</v>
      </c>
      <c r="D14407">
        <v>14.108767528086901</v>
      </c>
      <c r="F14407">
        <v>301.00972133804999</v>
      </c>
      <c r="G14407">
        <v>9.0525689640984397E-2</v>
      </c>
      <c r="H14407">
        <v>428</v>
      </c>
      <c r="I14407">
        <v>14.459978032857199</v>
      </c>
      <c r="J14407">
        <v>457</v>
      </c>
      <c r="K14407">
        <v>543</v>
      </c>
      <c r="L14407">
        <v>801</v>
      </c>
      <c r="M14407">
        <v>460</v>
      </c>
    </row>
    <row r="14408" spans="1:13" x14ac:dyDescent="0.25">
      <c r="A14408">
        <v>337.36862884228998</v>
      </c>
      <c r="B14408">
        <v>2.63011551602556E-2</v>
      </c>
      <c r="C14408">
        <v>463</v>
      </c>
      <c r="D14408">
        <v>14.108767528086901</v>
      </c>
      <c r="F14408">
        <v>301.00972133804999</v>
      </c>
      <c r="G14408">
        <v>9.0695428563050906E-2</v>
      </c>
      <c r="H14408">
        <v>428</v>
      </c>
      <c r="I14408">
        <v>14.459978032857199</v>
      </c>
      <c r="J14408">
        <v>457</v>
      </c>
      <c r="K14408">
        <v>543</v>
      </c>
      <c r="L14408">
        <v>801</v>
      </c>
      <c r="M14408">
        <v>460</v>
      </c>
    </row>
    <row r="14409" spans="1:13" x14ac:dyDescent="0.25">
      <c r="A14409">
        <v>337.36862884228998</v>
      </c>
      <c r="B14409">
        <v>2.6374651565985899E-2</v>
      </c>
      <c r="C14409">
        <v>463</v>
      </c>
      <c r="D14409">
        <v>14.108767528086901</v>
      </c>
      <c r="F14409">
        <v>301.00972133804999</v>
      </c>
      <c r="G14409">
        <v>8.9805651278783399E-2</v>
      </c>
      <c r="H14409">
        <v>428</v>
      </c>
      <c r="I14409">
        <v>14.459978032857199</v>
      </c>
      <c r="J14409">
        <v>457</v>
      </c>
      <c r="K14409">
        <v>543</v>
      </c>
      <c r="L14409">
        <v>801</v>
      </c>
      <c r="M14409">
        <v>460</v>
      </c>
    </row>
    <row r="14410" spans="1:13" x14ac:dyDescent="0.25">
      <c r="A14410">
        <v>337.36862884228998</v>
      </c>
      <c r="B14410">
        <v>2.6361620606232799E-2</v>
      </c>
      <c r="C14410">
        <v>463</v>
      </c>
      <c r="D14410">
        <v>14.108767528086901</v>
      </c>
      <c r="F14410">
        <v>301.00972133804999</v>
      </c>
      <c r="G14410">
        <v>8.9986184940053907E-2</v>
      </c>
      <c r="H14410">
        <v>428</v>
      </c>
      <c r="I14410">
        <v>14.459978032857199</v>
      </c>
      <c r="J14410">
        <v>457</v>
      </c>
      <c r="K14410">
        <v>543</v>
      </c>
      <c r="L14410">
        <v>801</v>
      </c>
      <c r="M14410">
        <v>460</v>
      </c>
    </row>
    <row r="14411" spans="1:13" x14ac:dyDescent="0.25">
      <c r="A14411">
        <v>337.36862884228998</v>
      </c>
      <c r="B14411">
        <v>2.63346552443883E-2</v>
      </c>
      <c r="C14411">
        <v>463</v>
      </c>
      <c r="D14411">
        <v>14.108767528086901</v>
      </c>
      <c r="F14411">
        <v>301.00972133804999</v>
      </c>
      <c r="G14411">
        <v>9.0167514887009304E-2</v>
      </c>
      <c r="H14411">
        <v>428</v>
      </c>
      <c r="I14411">
        <v>14.459978032857199</v>
      </c>
      <c r="J14411">
        <v>457</v>
      </c>
      <c r="K14411">
        <v>543</v>
      </c>
      <c r="L14411">
        <v>801</v>
      </c>
      <c r="M14411">
        <v>460</v>
      </c>
    </row>
    <row r="14412" spans="1:13" x14ac:dyDescent="0.25">
      <c r="A14412">
        <v>337.36862884228998</v>
      </c>
      <c r="B14412">
        <v>2.64145209597181E-2</v>
      </c>
      <c r="C14412">
        <v>463</v>
      </c>
      <c r="D14412">
        <v>14.108767528086901</v>
      </c>
      <c r="F14412">
        <v>301.00972133804999</v>
      </c>
      <c r="G14412">
        <v>9.0810648930370802E-2</v>
      </c>
      <c r="H14412">
        <v>428</v>
      </c>
      <c r="I14412">
        <v>14.459978032857199</v>
      </c>
      <c r="J14412">
        <v>457</v>
      </c>
      <c r="K14412">
        <v>543</v>
      </c>
      <c r="L14412">
        <v>801</v>
      </c>
      <c r="M14412">
        <v>460</v>
      </c>
    </row>
    <row r="14413" spans="1:13" x14ac:dyDescent="0.25">
      <c r="A14413">
        <v>337.36862884228998</v>
      </c>
      <c r="B14413">
        <v>2.62353222302808E-2</v>
      </c>
      <c r="C14413">
        <v>463</v>
      </c>
      <c r="D14413">
        <v>14.108767528086901</v>
      </c>
      <c r="F14413">
        <v>301.00972133804999</v>
      </c>
      <c r="G14413">
        <v>9.0718970153478504E-2</v>
      </c>
      <c r="H14413">
        <v>428</v>
      </c>
      <c r="I14413">
        <v>14.459978032857199</v>
      </c>
      <c r="J14413">
        <v>457</v>
      </c>
      <c r="K14413">
        <v>543</v>
      </c>
      <c r="L14413">
        <v>801</v>
      </c>
      <c r="M14413">
        <v>460</v>
      </c>
    </row>
    <row r="14414" spans="1:13" x14ac:dyDescent="0.25">
      <c r="A14414">
        <v>337.36862884228998</v>
      </c>
      <c r="B14414">
        <v>2.59913442839938E-2</v>
      </c>
      <c r="C14414">
        <v>463</v>
      </c>
      <c r="D14414">
        <v>14.108767528086901</v>
      </c>
      <c r="F14414">
        <v>301.00972133804999</v>
      </c>
      <c r="G14414">
        <v>9.0366971645426106E-2</v>
      </c>
      <c r="H14414">
        <v>428</v>
      </c>
      <c r="I14414">
        <v>14.459978032857199</v>
      </c>
      <c r="J14414">
        <v>457</v>
      </c>
      <c r="K14414">
        <v>543</v>
      </c>
      <c r="L14414">
        <v>801</v>
      </c>
      <c r="M14414">
        <v>460</v>
      </c>
    </row>
    <row r="14415" spans="1:13" x14ac:dyDescent="0.25">
      <c r="A14415">
        <v>337.36862884228998</v>
      </c>
      <c r="B14415">
        <v>2.57874267483321E-2</v>
      </c>
      <c r="C14415">
        <v>463</v>
      </c>
      <c r="D14415">
        <v>14.108767528086901</v>
      </c>
      <c r="F14415">
        <v>301.00972133804999</v>
      </c>
      <c r="G14415">
        <v>9.0120599961661496E-2</v>
      </c>
      <c r="H14415">
        <v>428</v>
      </c>
      <c r="I14415">
        <v>14.459978032857199</v>
      </c>
      <c r="J14415">
        <v>457</v>
      </c>
      <c r="K14415">
        <v>543</v>
      </c>
      <c r="L14415">
        <v>801</v>
      </c>
      <c r="M14415">
        <v>460</v>
      </c>
    </row>
    <row r="14416" spans="1:13" x14ac:dyDescent="0.25">
      <c r="A14416">
        <v>337.36862884228998</v>
      </c>
      <c r="B14416">
        <v>2.6040920598751498E-2</v>
      </c>
      <c r="C14416">
        <v>463</v>
      </c>
      <c r="D14416">
        <v>14.108767528086901</v>
      </c>
      <c r="F14416">
        <v>301.00972133804999</v>
      </c>
      <c r="G14416">
        <v>8.9782613954444895E-2</v>
      </c>
      <c r="H14416">
        <v>428</v>
      </c>
      <c r="I14416">
        <v>14.459978032857199</v>
      </c>
      <c r="J14416">
        <v>457</v>
      </c>
      <c r="K14416">
        <v>543</v>
      </c>
      <c r="L14416">
        <v>801</v>
      </c>
      <c r="M14416">
        <v>460</v>
      </c>
    </row>
    <row r="14417" spans="1:13" x14ac:dyDescent="0.25">
      <c r="A14417">
        <v>337.36862884228998</v>
      </c>
      <c r="B14417">
        <v>2.59564989869819E-2</v>
      </c>
      <c r="C14417">
        <v>463</v>
      </c>
      <c r="D14417">
        <v>14.108767528086901</v>
      </c>
      <c r="F14417">
        <v>300.86568085360301</v>
      </c>
      <c r="G14417">
        <v>8.9556996624030299E-2</v>
      </c>
      <c r="H14417">
        <v>445</v>
      </c>
      <c r="I14417">
        <v>14.498184125171999</v>
      </c>
      <c r="J14417">
        <v>457</v>
      </c>
      <c r="K14417">
        <v>543</v>
      </c>
      <c r="L14417">
        <v>801</v>
      </c>
      <c r="M14417">
        <v>460</v>
      </c>
    </row>
    <row r="14418" spans="1:13" x14ac:dyDescent="0.25">
      <c r="A14418">
        <v>337.36862884228998</v>
      </c>
      <c r="B14418">
        <v>2.59107502794238E-2</v>
      </c>
      <c r="C14418">
        <v>463</v>
      </c>
      <c r="D14418">
        <v>14.108767528086901</v>
      </c>
      <c r="F14418">
        <v>300.86568085360301</v>
      </c>
      <c r="G14418">
        <v>8.9556996624030299E-2</v>
      </c>
      <c r="H14418">
        <v>445</v>
      </c>
      <c r="I14418">
        <v>14.498184125171999</v>
      </c>
      <c r="J14418">
        <v>457</v>
      </c>
      <c r="K14418">
        <v>543</v>
      </c>
      <c r="L14418">
        <v>801</v>
      </c>
      <c r="M14418">
        <v>460</v>
      </c>
    </row>
    <row r="14419" spans="1:13" x14ac:dyDescent="0.25">
      <c r="A14419">
        <v>337.36862884228998</v>
      </c>
      <c r="B14419">
        <v>2.6169325240311202E-2</v>
      </c>
      <c r="C14419">
        <v>463</v>
      </c>
      <c r="D14419">
        <v>14.108767528086901</v>
      </c>
      <c r="F14419">
        <v>300.86568085360301</v>
      </c>
      <c r="G14419">
        <v>8.9264528157717099E-2</v>
      </c>
      <c r="H14419">
        <v>445</v>
      </c>
      <c r="I14419">
        <v>14.498184125171999</v>
      </c>
      <c r="J14419">
        <v>457</v>
      </c>
      <c r="K14419">
        <v>543</v>
      </c>
      <c r="L14419">
        <v>801</v>
      </c>
      <c r="M14419">
        <v>460</v>
      </c>
    </row>
    <row r="14420" spans="1:13" x14ac:dyDescent="0.25">
      <c r="A14420">
        <v>337.36862884228998</v>
      </c>
      <c r="B14420">
        <v>2.61870058980469E-2</v>
      </c>
      <c r="C14420">
        <v>463</v>
      </c>
      <c r="D14420">
        <v>14.108767528086901</v>
      </c>
      <c r="F14420">
        <v>300.86568085360301</v>
      </c>
      <c r="G14420">
        <v>8.9111167327824897E-2</v>
      </c>
      <c r="H14420">
        <v>445</v>
      </c>
      <c r="I14420">
        <v>14.498184125171999</v>
      </c>
      <c r="J14420">
        <v>457</v>
      </c>
      <c r="K14420">
        <v>543</v>
      </c>
      <c r="L14420">
        <v>801</v>
      </c>
      <c r="M14420">
        <v>460</v>
      </c>
    </row>
    <row r="14421" spans="1:13" x14ac:dyDescent="0.25">
      <c r="A14421">
        <v>337.36862884228998</v>
      </c>
      <c r="B14421">
        <v>2.62106041934041E-2</v>
      </c>
      <c r="C14421">
        <v>463</v>
      </c>
      <c r="D14421">
        <v>14.108767528086901</v>
      </c>
      <c r="F14421">
        <v>300.86568085360301</v>
      </c>
      <c r="G14421">
        <v>8.8831206963848094E-2</v>
      </c>
      <c r="H14421">
        <v>445</v>
      </c>
      <c r="I14421">
        <v>14.498184125171999</v>
      </c>
      <c r="J14421">
        <v>457</v>
      </c>
      <c r="K14421">
        <v>543</v>
      </c>
      <c r="L14421">
        <v>801</v>
      </c>
      <c r="M14421">
        <v>460</v>
      </c>
    </row>
    <row r="14422" spans="1:13" x14ac:dyDescent="0.25">
      <c r="A14422">
        <v>337.34610322746403</v>
      </c>
      <c r="B14422">
        <v>2.59666146227727E-2</v>
      </c>
      <c r="C14422">
        <v>463</v>
      </c>
      <c r="D14422">
        <v>14.051579864928501</v>
      </c>
      <c r="F14422">
        <v>300.86568085360301</v>
      </c>
      <c r="G14422">
        <v>8.9283990242558495E-2</v>
      </c>
      <c r="H14422">
        <v>445</v>
      </c>
      <c r="I14422">
        <v>14.498184125171999</v>
      </c>
      <c r="J14422">
        <v>457</v>
      </c>
      <c r="K14422">
        <v>543</v>
      </c>
      <c r="L14422">
        <v>801</v>
      </c>
      <c r="M14422">
        <v>460</v>
      </c>
    </row>
    <row r="14423" spans="1:13" x14ac:dyDescent="0.25">
      <c r="A14423">
        <v>337.34592135553203</v>
      </c>
      <c r="B14423">
        <v>2.61884127114635E-2</v>
      </c>
      <c r="C14423">
        <v>482</v>
      </c>
      <c r="D14423">
        <v>13.979137544753</v>
      </c>
      <c r="F14423">
        <v>300.86568085360301</v>
      </c>
      <c r="G14423">
        <v>8.8900488779347697E-2</v>
      </c>
      <c r="H14423">
        <v>445</v>
      </c>
      <c r="I14423">
        <v>14.498184125171999</v>
      </c>
      <c r="J14423">
        <v>457</v>
      </c>
      <c r="K14423">
        <v>543</v>
      </c>
      <c r="L14423">
        <v>801</v>
      </c>
      <c r="M14423">
        <v>460</v>
      </c>
    </row>
    <row r="14424" spans="1:13" x14ac:dyDescent="0.25">
      <c r="A14424">
        <v>337.34592135553203</v>
      </c>
      <c r="B14424">
        <v>2.61922174049261E-2</v>
      </c>
      <c r="C14424">
        <v>482</v>
      </c>
      <c r="D14424">
        <v>13.979137544753</v>
      </c>
      <c r="F14424">
        <v>300.86568085360301</v>
      </c>
      <c r="G14424">
        <v>8.8716731422684797E-2</v>
      </c>
      <c r="H14424">
        <v>445</v>
      </c>
      <c r="I14424">
        <v>14.498184125171999</v>
      </c>
      <c r="J14424">
        <v>457</v>
      </c>
      <c r="K14424">
        <v>543</v>
      </c>
      <c r="L14424">
        <v>801</v>
      </c>
      <c r="M14424">
        <v>460</v>
      </c>
    </row>
    <row r="14425" spans="1:13" x14ac:dyDescent="0.25">
      <c r="A14425">
        <v>337.34592135553203</v>
      </c>
      <c r="B14425">
        <v>2.6118088813352699E-2</v>
      </c>
      <c r="C14425">
        <v>482</v>
      </c>
      <c r="D14425">
        <v>13.979137544753</v>
      </c>
      <c r="F14425">
        <v>300.86568085360301</v>
      </c>
      <c r="G14425">
        <v>8.8609880358134593E-2</v>
      </c>
      <c r="H14425">
        <v>445</v>
      </c>
      <c r="I14425">
        <v>14.498184125171999</v>
      </c>
      <c r="J14425">
        <v>457</v>
      </c>
      <c r="K14425">
        <v>543</v>
      </c>
      <c r="L14425">
        <v>801</v>
      </c>
      <c r="M14425">
        <v>460</v>
      </c>
    </row>
    <row r="14426" spans="1:13" x14ac:dyDescent="0.25">
      <c r="A14426">
        <v>337.34592135553203</v>
      </c>
      <c r="B14426">
        <v>2.6069905377317199E-2</v>
      </c>
      <c r="C14426">
        <v>482</v>
      </c>
      <c r="D14426">
        <v>13.979137544753</v>
      </c>
      <c r="F14426">
        <v>300.86568085360301</v>
      </c>
      <c r="G14426">
        <v>8.8410014528123401E-2</v>
      </c>
      <c r="H14426">
        <v>445</v>
      </c>
      <c r="I14426">
        <v>14.498184125171999</v>
      </c>
      <c r="J14426">
        <v>457</v>
      </c>
      <c r="K14426">
        <v>543</v>
      </c>
      <c r="L14426">
        <v>801</v>
      </c>
      <c r="M14426">
        <v>460</v>
      </c>
    </row>
    <row r="14427" spans="1:13" x14ac:dyDescent="0.25">
      <c r="A14427">
        <v>337.34592135553203</v>
      </c>
      <c r="B14427">
        <v>2.6298348625229E-2</v>
      </c>
      <c r="C14427">
        <v>482</v>
      </c>
      <c r="D14427">
        <v>13.979137544753</v>
      </c>
      <c r="F14427">
        <v>300.86568085360301</v>
      </c>
      <c r="G14427">
        <v>8.9688769801306703E-2</v>
      </c>
      <c r="H14427">
        <v>445</v>
      </c>
      <c r="I14427">
        <v>14.498184125171999</v>
      </c>
      <c r="J14427">
        <v>457</v>
      </c>
      <c r="K14427">
        <v>543</v>
      </c>
      <c r="L14427">
        <v>801</v>
      </c>
      <c r="M14427">
        <v>460</v>
      </c>
    </row>
    <row r="14428" spans="1:13" x14ac:dyDescent="0.25">
      <c r="A14428">
        <v>337.31460060109401</v>
      </c>
      <c r="B14428">
        <v>2.6302142734135101E-2</v>
      </c>
      <c r="C14428">
        <v>463</v>
      </c>
      <c r="D14428">
        <v>14.098238012287799</v>
      </c>
      <c r="F14428">
        <v>300.86568085360301</v>
      </c>
      <c r="G14428">
        <v>8.9001019465783801E-2</v>
      </c>
      <c r="H14428">
        <v>445</v>
      </c>
      <c r="I14428">
        <v>14.498184125171999</v>
      </c>
      <c r="J14428">
        <v>403</v>
      </c>
      <c r="K14428">
        <v>597</v>
      </c>
      <c r="L14428">
        <v>800</v>
      </c>
      <c r="M14428">
        <v>463</v>
      </c>
    </row>
    <row r="14429" spans="1:13" x14ac:dyDescent="0.25">
      <c r="A14429">
        <v>337.31460060109401</v>
      </c>
      <c r="B14429">
        <v>2.6294769642629199E-2</v>
      </c>
      <c r="C14429">
        <v>463</v>
      </c>
      <c r="D14429">
        <v>14.098238012287799</v>
      </c>
      <c r="F14429">
        <v>300.86568085360301</v>
      </c>
      <c r="G14429">
        <v>8.9311381321008104E-2</v>
      </c>
      <c r="H14429">
        <v>445</v>
      </c>
      <c r="I14429">
        <v>14.498184125171999</v>
      </c>
      <c r="J14429">
        <v>403</v>
      </c>
      <c r="K14429">
        <v>597</v>
      </c>
      <c r="L14429">
        <v>800</v>
      </c>
      <c r="M14429">
        <v>463</v>
      </c>
    </row>
    <row r="14430" spans="1:13" x14ac:dyDescent="0.25">
      <c r="A14430">
        <v>337.31460060109401</v>
      </c>
      <c r="B14430">
        <v>2.6152230357697901E-2</v>
      </c>
      <c r="C14430">
        <v>463</v>
      </c>
      <c r="D14430">
        <v>14.098238012287799</v>
      </c>
      <c r="F14430">
        <v>300.86568085360301</v>
      </c>
      <c r="G14430">
        <v>8.8389887705838902E-2</v>
      </c>
      <c r="H14430">
        <v>445</v>
      </c>
      <c r="I14430">
        <v>14.498184125171999</v>
      </c>
      <c r="J14430">
        <v>403</v>
      </c>
      <c r="K14430">
        <v>597</v>
      </c>
      <c r="L14430">
        <v>800</v>
      </c>
      <c r="M14430">
        <v>463</v>
      </c>
    </row>
    <row r="14431" spans="1:13" x14ac:dyDescent="0.25">
      <c r="A14431">
        <v>337.31460060109401</v>
      </c>
      <c r="B14431">
        <v>2.6192668171065001E-2</v>
      </c>
      <c r="C14431">
        <v>463</v>
      </c>
      <c r="D14431">
        <v>14.098238012287799</v>
      </c>
      <c r="F14431">
        <v>300.86568085360301</v>
      </c>
      <c r="G14431">
        <v>8.8456591443741198E-2</v>
      </c>
      <c r="H14431">
        <v>445</v>
      </c>
      <c r="I14431">
        <v>14.498184125171999</v>
      </c>
      <c r="J14431">
        <v>403</v>
      </c>
      <c r="K14431">
        <v>597</v>
      </c>
      <c r="L14431">
        <v>800</v>
      </c>
      <c r="M14431">
        <v>463</v>
      </c>
    </row>
    <row r="14432" spans="1:13" x14ac:dyDescent="0.25">
      <c r="A14432">
        <v>337.31460060109401</v>
      </c>
      <c r="B14432">
        <v>2.6522275578750899E-2</v>
      </c>
      <c r="C14432">
        <v>463</v>
      </c>
      <c r="D14432">
        <v>14.098238012287799</v>
      </c>
      <c r="F14432">
        <v>300.86568085360301</v>
      </c>
      <c r="G14432">
        <v>8.8756305792324006E-2</v>
      </c>
      <c r="H14432">
        <v>445</v>
      </c>
      <c r="I14432">
        <v>14.498184125171999</v>
      </c>
      <c r="J14432">
        <v>403</v>
      </c>
      <c r="K14432">
        <v>597</v>
      </c>
      <c r="L14432">
        <v>800</v>
      </c>
      <c r="M14432">
        <v>463</v>
      </c>
    </row>
    <row r="14433" spans="1:13" x14ac:dyDescent="0.25">
      <c r="A14433">
        <v>337.31460060109401</v>
      </c>
      <c r="B14433">
        <v>2.67346837413098E-2</v>
      </c>
      <c r="C14433">
        <v>463</v>
      </c>
      <c r="D14433">
        <v>14.098238012287799</v>
      </c>
      <c r="F14433">
        <v>300.86568085360301</v>
      </c>
      <c r="G14433">
        <v>8.9121567466758797E-2</v>
      </c>
      <c r="H14433">
        <v>445</v>
      </c>
      <c r="I14433">
        <v>14.498184125171999</v>
      </c>
      <c r="J14433">
        <v>403</v>
      </c>
      <c r="K14433">
        <v>597</v>
      </c>
      <c r="L14433">
        <v>800</v>
      </c>
      <c r="M14433">
        <v>463</v>
      </c>
    </row>
    <row r="14434" spans="1:13" x14ac:dyDescent="0.25">
      <c r="A14434">
        <v>337.31460060109401</v>
      </c>
      <c r="B14434">
        <v>2.7046352516904099E-2</v>
      </c>
      <c r="C14434">
        <v>463</v>
      </c>
      <c r="D14434">
        <v>14.098238012287799</v>
      </c>
      <c r="F14434">
        <v>300.86568085360301</v>
      </c>
      <c r="G14434">
        <v>8.9145172056674105E-2</v>
      </c>
      <c r="H14434">
        <v>445</v>
      </c>
      <c r="I14434">
        <v>14.498184125171999</v>
      </c>
      <c r="J14434">
        <v>403</v>
      </c>
      <c r="K14434">
        <v>597</v>
      </c>
      <c r="L14434">
        <v>800</v>
      </c>
      <c r="M14434">
        <v>463</v>
      </c>
    </row>
    <row r="14435" spans="1:13" x14ac:dyDescent="0.25">
      <c r="A14435">
        <v>337.31460060109401</v>
      </c>
      <c r="B14435">
        <v>2.7046352516904099E-2</v>
      </c>
      <c r="C14435">
        <v>463</v>
      </c>
      <c r="D14435">
        <v>14.098238012287799</v>
      </c>
      <c r="F14435">
        <v>300.78624866064598</v>
      </c>
      <c r="G14435">
        <v>8.8932629030761601E-2</v>
      </c>
      <c r="H14435">
        <v>461</v>
      </c>
      <c r="I14435">
        <v>14.6014917362481</v>
      </c>
      <c r="J14435">
        <v>403</v>
      </c>
      <c r="K14435">
        <v>597</v>
      </c>
      <c r="L14435">
        <v>800</v>
      </c>
      <c r="M14435">
        <v>463</v>
      </c>
    </row>
    <row r="14436" spans="1:13" x14ac:dyDescent="0.25">
      <c r="A14436">
        <v>337.31460060109401</v>
      </c>
      <c r="B14436">
        <v>2.6945224413427501E-2</v>
      </c>
      <c r="C14436">
        <v>463</v>
      </c>
      <c r="D14436">
        <v>14.098238012287799</v>
      </c>
      <c r="F14436">
        <v>300.78624866064598</v>
      </c>
      <c r="G14436">
        <v>8.8932629030761601E-2</v>
      </c>
      <c r="H14436">
        <v>461</v>
      </c>
      <c r="I14436">
        <v>14.6014917362481</v>
      </c>
      <c r="J14436">
        <v>403</v>
      </c>
      <c r="K14436">
        <v>597</v>
      </c>
      <c r="L14436">
        <v>800</v>
      </c>
      <c r="M14436">
        <v>463</v>
      </c>
    </row>
    <row r="14437" spans="1:13" x14ac:dyDescent="0.25">
      <c r="A14437">
        <v>337.31460060109401</v>
      </c>
      <c r="B14437">
        <v>2.6875895821681602E-2</v>
      </c>
      <c r="C14437">
        <v>463</v>
      </c>
      <c r="D14437">
        <v>14.098238012287799</v>
      </c>
      <c r="F14437">
        <v>300.78624866064598</v>
      </c>
      <c r="G14437">
        <v>8.9152617431377701E-2</v>
      </c>
      <c r="H14437">
        <v>461</v>
      </c>
      <c r="I14437">
        <v>14.6014917362481</v>
      </c>
      <c r="J14437">
        <v>403</v>
      </c>
      <c r="K14437">
        <v>597</v>
      </c>
      <c r="L14437">
        <v>800</v>
      </c>
      <c r="M14437">
        <v>463</v>
      </c>
    </row>
    <row r="14438" spans="1:13" x14ac:dyDescent="0.25">
      <c r="A14438">
        <v>337.31460060109401</v>
      </c>
      <c r="B14438">
        <v>2.70225401431658E-2</v>
      </c>
      <c r="C14438">
        <v>463</v>
      </c>
      <c r="D14438">
        <v>14.098238012287799</v>
      </c>
      <c r="F14438">
        <v>300.78624866064598</v>
      </c>
      <c r="G14438">
        <v>8.8200128439163E-2</v>
      </c>
      <c r="H14438">
        <v>461</v>
      </c>
      <c r="I14438">
        <v>14.6014917362481</v>
      </c>
      <c r="J14438">
        <v>403</v>
      </c>
      <c r="K14438">
        <v>597</v>
      </c>
      <c r="L14438">
        <v>800</v>
      </c>
      <c r="M14438">
        <v>463</v>
      </c>
    </row>
    <row r="14439" spans="1:13" x14ac:dyDescent="0.25">
      <c r="A14439">
        <v>337.31460060109401</v>
      </c>
      <c r="B14439">
        <v>2.6889746241635901E-2</v>
      </c>
      <c r="C14439">
        <v>463</v>
      </c>
      <c r="D14439">
        <v>14.098238012287799</v>
      </c>
      <c r="F14439">
        <v>300.78624866064598</v>
      </c>
      <c r="G14439">
        <v>8.8120625119246704E-2</v>
      </c>
      <c r="H14439">
        <v>461</v>
      </c>
      <c r="I14439">
        <v>14.6014917362481</v>
      </c>
      <c r="J14439">
        <v>403</v>
      </c>
      <c r="K14439">
        <v>597</v>
      </c>
      <c r="L14439">
        <v>800</v>
      </c>
      <c r="M14439">
        <v>463</v>
      </c>
    </row>
    <row r="14440" spans="1:13" x14ac:dyDescent="0.25">
      <c r="A14440">
        <v>337.31460060109401</v>
      </c>
      <c r="B14440">
        <v>2.6666158032081E-2</v>
      </c>
      <c r="C14440">
        <v>463</v>
      </c>
      <c r="D14440">
        <v>14.098238012287799</v>
      </c>
      <c r="F14440">
        <v>300.78624866064598</v>
      </c>
      <c r="G14440">
        <v>8.8291444832024502E-2</v>
      </c>
      <c r="H14440">
        <v>461</v>
      </c>
      <c r="I14440">
        <v>14.6014917362481</v>
      </c>
      <c r="J14440">
        <v>403</v>
      </c>
      <c r="K14440">
        <v>597</v>
      </c>
      <c r="L14440">
        <v>800</v>
      </c>
      <c r="M14440">
        <v>463</v>
      </c>
    </row>
    <row r="14441" spans="1:13" x14ac:dyDescent="0.25">
      <c r="A14441">
        <v>337.31460060109401</v>
      </c>
      <c r="B14441">
        <v>2.6680383173145399E-2</v>
      </c>
      <c r="C14441">
        <v>463</v>
      </c>
      <c r="D14441">
        <v>14.098238012287799</v>
      </c>
      <c r="F14441">
        <v>300.78624866064598</v>
      </c>
      <c r="G14441">
        <v>8.81098150468584E-2</v>
      </c>
      <c r="H14441">
        <v>461</v>
      </c>
      <c r="I14441">
        <v>14.6014917362481</v>
      </c>
      <c r="J14441">
        <v>403</v>
      </c>
      <c r="K14441">
        <v>597</v>
      </c>
      <c r="L14441">
        <v>800</v>
      </c>
      <c r="M14441">
        <v>463</v>
      </c>
    </row>
    <row r="14442" spans="1:13" x14ac:dyDescent="0.25">
      <c r="A14442">
        <v>337.31460060109401</v>
      </c>
      <c r="B14442">
        <v>2.66636100475269E-2</v>
      </c>
      <c r="C14442">
        <v>463</v>
      </c>
      <c r="D14442">
        <v>14.098238012287799</v>
      </c>
      <c r="F14442">
        <v>300.78624866064598</v>
      </c>
      <c r="G14442">
        <v>8.7725079134876399E-2</v>
      </c>
      <c r="H14442">
        <v>461</v>
      </c>
      <c r="I14442">
        <v>14.6014917362481</v>
      </c>
      <c r="J14442">
        <v>403</v>
      </c>
      <c r="K14442">
        <v>597</v>
      </c>
      <c r="L14442">
        <v>800</v>
      </c>
      <c r="M14442">
        <v>463</v>
      </c>
    </row>
    <row r="14443" spans="1:13" x14ac:dyDescent="0.25">
      <c r="A14443">
        <v>337.31460060109401</v>
      </c>
      <c r="B14443">
        <v>2.6866139301828799E-2</v>
      </c>
      <c r="C14443">
        <v>463</v>
      </c>
      <c r="D14443">
        <v>14.098238012287799</v>
      </c>
      <c r="F14443">
        <v>300.78624866064598</v>
      </c>
      <c r="G14443">
        <v>8.8790061702861606E-2</v>
      </c>
      <c r="H14443">
        <v>461</v>
      </c>
      <c r="I14443">
        <v>14.6014917362481</v>
      </c>
      <c r="J14443">
        <v>403</v>
      </c>
      <c r="K14443">
        <v>597</v>
      </c>
      <c r="L14443">
        <v>800</v>
      </c>
      <c r="M14443">
        <v>463</v>
      </c>
    </row>
    <row r="14444" spans="1:13" x14ac:dyDescent="0.25">
      <c r="A14444">
        <v>337.31460060109401</v>
      </c>
      <c r="B14444">
        <v>2.69270157724322E-2</v>
      </c>
      <c r="C14444">
        <v>463</v>
      </c>
      <c r="D14444">
        <v>14.098238012287799</v>
      </c>
      <c r="F14444">
        <v>300.78624866064598</v>
      </c>
      <c r="G14444">
        <v>8.8641371052719298E-2</v>
      </c>
      <c r="H14444">
        <v>461</v>
      </c>
      <c r="I14444">
        <v>14.6014917362481</v>
      </c>
      <c r="J14444">
        <v>403</v>
      </c>
      <c r="K14444">
        <v>597</v>
      </c>
      <c r="L14444">
        <v>800</v>
      </c>
      <c r="M14444">
        <v>463</v>
      </c>
    </row>
    <row r="14445" spans="1:13" x14ac:dyDescent="0.25">
      <c r="A14445">
        <v>337.31460060109401</v>
      </c>
      <c r="B14445">
        <v>2.7262757396809102E-2</v>
      </c>
      <c r="C14445">
        <v>463</v>
      </c>
      <c r="D14445">
        <v>14.098238012287799</v>
      </c>
      <c r="F14445">
        <v>300.78624866064598</v>
      </c>
      <c r="G14445">
        <v>8.8595764274321101E-2</v>
      </c>
      <c r="H14445">
        <v>461</v>
      </c>
      <c r="I14445">
        <v>14.6014917362481</v>
      </c>
      <c r="J14445">
        <v>403</v>
      </c>
      <c r="K14445">
        <v>597</v>
      </c>
      <c r="L14445">
        <v>800</v>
      </c>
      <c r="M14445">
        <v>463</v>
      </c>
    </row>
    <row r="14446" spans="1:13" x14ac:dyDescent="0.25">
      <c r="A14446">
        <v>337.31460060109401</v>
      </c>
      <c r="B14446">
        <v>2.7335868206637901E-2</v>
      </c>
      <c r="C14446">
        <v>463</v>
      </c>
      <c r="D14446">
        <v>14.098238012287799</v>
      </c>
      <c r="F14446">
        <v>300.78624866064598</v>
      </c>
      <c r="G14446">
        <v>8.8733775776420803E-2</v>
      </c>
      <c r="H14446">
        <v>461</v>
      </c>
      <c r="I14446">
        <v>14.6014917362481</v>
      </c>
      <c r="J14446">
        <v>403</v>
      </c>
      <c r="K14446">
        <v>597</v>
      </c>
      <c r="L14446">
        <v>800</v>
      </c>
      <c r="M14446">
        <v>463</v>
      </c>
    </row>
    <row r="14447" spans="1:13" x14ac:dyDescent="0.25">
      <c r="A14447">
        <v>337.31460060109401</v>
      </c>
      <c r="B14447">
        <v>2.7371093565672699E-2</v>
      </c>
      <c r="C14447">
        <v>463</v>
      </c>
      <c r="D14447">
        <v>14.098238012287799</v>
      </c>
      <c r="F14447">
        <v>300.78624866064598</v>
      </c>
      <c r="G14447">
        <v>8.8982899634997503E-2</v>
      </c>
      <c r="H14447">
        <v>461</v>
      </c>
      <c r="I14447">
        <v>14.6014917362481</v>
      </c>
      <c r="J14447">
        <v>403</v>
      </c>
      <c r="K14447">
        <v>597</v>
      </c>
      <c r="L14447">
        <v>800</v>
      </c>
      <c r="M14447">
        <v>463</v>
      </c>
    </row>
    <row r="14448" spans="1:13" x14ac:dyDescent="0.25">
      <c r="A14448">
        <v>337.31460060109401</v>
      </c>
      <c r="B14448">
        <v>2.74191441833034E-2</v>
      </c>
      <c r="C14448">
        <v>463</v>
      </c>
      <c r="D14448">
        <v>14.098238012287799</v>
      </c>
      <c r="F14448">
        <v>300.78624866064598</v>
      </c>
      <c r="G14448">
        <v>8.8827697595529206E-2</v>
      </c>
      <c r="H14448">
        <v>461</v>
      </c>
      <c r="I14448">
        <v>14.6014917362481</v>
      </c>
      <c r="J14448">
        <v>403</v>
      </c>
      <c r="K14448">
        <v>597</v>
      </c>
      <c r="L14448">
        <v>800</v>
      </c>
      <c r="M14448">
        <v>463</v>
      </c>
    </row>
    <row r="14449" spans="1:13" x14ac:dyDescent="0.25">
      <c r="A14449">
        <v>337.31460060109401</v>
      </c>
      <c r="B14449">
        <v>2.7513501437470101E-2</v>
      </c>
      <c r="C14449">
        <v>463</v>
      </c>
      <c r="D14449">
        <v>14.098238012287799</v>
      </c>
      <c r="F14449">
        <v>300.78624866064598</v>
      </c>
      <c r="G14449">
        <v>8.8693852735838893E-2</v>
      </c>
      <c r="H14449">
        <v>461</v>
      </c>
      <c r="I14449">
        <v>14.6014917362481</v>
      </c>
      <c r="J14449">
        <v>403</v>
      </c>
      <c r="K14449">
        <v>597</v>
      </c>
      <c r="L14449">
        <v>800</v>
      </c>
      <c r="M14449">
        <v>463</v>
      </c>
    </row>
    <row r="14450" spans="1:13" x14ac:dyDescent="0.25">
      <c r="A14450">
        <v>337.31460060109401</v>
      </c>
      <c r="B14450">
        <v>2.7514965025324401E-2</v>
      </c>
      <c r="C14450">
        <v>463</v>
      </c>
      <c r="D14450">
        <v>14.098238012287799</v>
      </c>
      <c r="F14450">
        <v>300.78624866064598</v>
      </c>
      <c r="G14450">
        <v>8.8699310165361298E-2</v>
      </c>
      <c r="H14450">
        <v>461</v>
      </c>
      <c r="I14450">
        <v>14.6014917362481</v>
      </c>
      <c r="J14450">
        <v>403</v>
      </c>
      <c r="K14450">
        <v>597</v>
      </c>
      <c r="L14450">
        <v>800</v>
      </c>
      <c r="M14450">
        <v>463</v>
      </c>
    </row>
    <row r="14451" spans="1:13" x14ac:dyDescent="0.25">
      <c r="A14451">
        <v>337.31460060109401</v>
      </c>
      <c r="B14451">
        <v>2.7325044662645799E-2</v>
      </c>
      <c r="C14451">
        <v>463</v>
      </c>
      <c r="D14451">
        <v>14.098238012287799</v>
      </c>
      <c r="F14451">
        <v>300.78624866064598</v>
      </c>
      <c r="G14451">
        <v>8.8844230484148801E-2</v>
      </c>
      <c r="H14451">
        <v>461</v>
      </c>
      <c r="I14451">
        <v>14.6014917362481</v>
      </c>
      <c r="J14451">
        <v>403</v>
      </c>
      <c r="K14451">
        <v>597</v>
      </c>
      <c r="L14451">
        <v>800</v>
      </c>
      <c r="M14451">
        <v>463</v>
      </c>
    </row>
    <row r="14452" spans="1:13" x14ac:dyDescent="0.25">
      <c r="A14452">
        <v>337.31460060109401</v>
      </c>
      <c r="B14452">
        <v>2.7145304314331199E-2</v>
      </c>
      <c r="C14452">
        <v>463</v>
      </c>
      <c r="D14452">
        <v>14.098238012287799</v>
      </c>
      <c r="F14452">
        <v>300.78624866064598</v>
      </c>
      <c r="G14452">
        <v>8.9775531591573601E-2</v>
      </c>
      <c r="H14452">
        <v>461</v>
      </c>
      <c r="I14452">
        <v>14.6014917362481</v>
      </c>
      <c r="J14452">
        <v>403</v>
      </c>
      <c r="K14452">
        <v>597</v>
      </c>
      <c r="L14452">
        <v>800</v>
      </c>
      <c r="M14452">
        <v>463</v>
      </c>
    </row>
    <row r="14453" spans="1:13" x14ac:dyDescent="0.25">
      <c r="A14453">
        <v>337.31460060109401</v>
      </c>
      <c r="B14453">
        <v>2.7031750704658301E-2</v>
      </c>
      <c r="C14453">
        <v>463</v>
      </c>
      <c r="D14453">
        <v>14.098238012287799</v>
      </c>
      <c r="F14453">
        <v>300.78624866064598</v>
      </c>
      <c r="G14453">
        <v>8.9775531591573601E-2</v>
      </c>
      <c r="H14453">
        <v>461</v>
      </c>
      <c r="I14453">
        <v>14.6014917362481</v>
      </c>
      <c r="J14453">
        <v>403</v>
      </c>
      <c r="K14453">
        <v>597</v>
      </c>
      <c r="L14453">
        <v>792</v>
      </c>
      <c r="M14453">
        <v>472</v>
      </c>
    </row>
    <row r="14454" spans="1:13" x14ac:dyDescent="0.25">
      <c r="A14454">
        <v>337.31460060109401</v>
      </c>
      <c r="B14454">
        <v>2.7041972522324501E-2</v>
      </c>
      <c r="C14454">
        <v>463</v>
      </c>
      <c r="D14454">
        <v>14.098238012287799</v>
      </c>
      <c r="F14454">
        <v>300.78624866064598</v>
      </c>
      <c r="G14454">
        <v>8.9663471458107699E-2</v>
      </c>
      <c r="H14454">
        <v>461</v>
      </c>
      <c r="I14454">
        <v>14.6014917362481</v>
      </c>
      <c r="J14454">
        <v>403</v>
      </c>
      <c r="K14454">
        <v>597</v>
      </c>
      <c r="L14454">
        <v>792</v>
      </c>
      <c r="M14454">
        <v>472</v>
      </c>
    </row>
    <row r="14455" spans="1:13" x14ac:dyDescent="0.25">
      <c r="A14455">
        <v>337.31460060109401</v>
      </c>
      <c r="B14455">
        <v>2.67364305263952E-2</v>
      </c>
      <c r="C14455">
        <v>463</v>
      </c>
      <c r="D14455">
        <v>14.098238012287799</v>
      </c>
      <c r="F14455">
        <v>300.78624866064598</v>
      </c>
      <c r="G14455">
        <v>9.0173614559459395E-2</v>
      </c>
      <c r="H14455">
        <v>461</v>
      </c>
      <c r="I14455">
        <v>14.6014917362481</v>
      </c>
      <c r="J14455">
        <v>403</v>
      </c>
      <c r="K14455">
        <v>597</v>
      </c>
      <c r="L14455">
        <v>792</v>
      </c>
      <c r="M14455">
        <v>472</v>
      </c>
    </row>
    <row r="14456" spans="1:13" x14ac:dyDescent="0.25">
      <c r="A14456">
        <v>337.31460060109401</v>
      </c>
      <c r="B14456">
        <v>2.6699370637230602E-2</v>
      </c>
      <c r="C14456">
        <v>463</v>
      </c>
      <c r="D14456">
        <v>14.098238012287799</v>
      </c>
      <c r="F14456">
        <v>300.78624866064598</v>
      </c>
      <c r="G14456">
        <v>9.1143683467896905E-2</v>
      </c>
      <c r="H14456">
        <v>461</v>
      </c>
      <c r="I14456">
        <v>14.6014917362481</v>
      </c>
      <c r="J14456">
        <v>403</v>
      </c>
      <c r="K14456">
        <v>597</v>
      </c>
      <c r="L14456">
        <v>792</v>
      </c>
      <c r="M14456">
        <v>472</v>
      </c>
    </row>
    <row r="14457" spans="1:13" x14ac:dyDescent="0.25">
      <c r="A14457">
        <v>337.31460060109401</v>
      </c>
      <c r="B14457">
        <v>2.6653869265934702E-2</v>
      </c>
      <c r="C14457">
        <v>463</v>
      </c>
      <c r="D14457">
        <v>14.098238012287799</v>
      </c>
      <c r="F14457">
        <v>300.78624866064598</v>
      </c>
      <c r="G14457">
        <v>9.1401166052176103E-2</v>
      </c>
      <c r="H14457">
        <v>461</v>
      </c>
      <c r="I14457">
        <v>14.6014917362481</v>
      </c>
      <c r="J14457">
        <v>403</v>
      </c>
      <c r="K14457">
        <v>597</v>
      </c>
      <c r="L14457">
        <v>792</v>
      </c>
      <c r="M14457">
        <v>472</v>
      </c>
    </row>
    <row r="14458" spans="1:13" x14ac:dyDescent="0.25">
      <c r="A14458">
        <v>337.30686707887799</v>
      </c>
      <c r="B14458">
        <v>2.6754389918011299E-2</v>
      </c>
      <c r="C14458">
        <v>463</v>
      </c>
      <c r="D14458">
        <v>14.120638601947601</v>
      </c>
      <c r="F14458">
        <v>300.78624866064598</v>
      </c>
      <c r="G14458">
        <v>9.1401166052176103E-2</v>
      </c>
      <c r="H14458">
        <v>461</v>
      </c>
      <c r="I14458">
        <v>14.6014917362481</v>
      </c>
      <c r="J14458">
        <v>403</v>
      </c>
      <c r="K14458">
        <v>597</v>
      </c>
      <c r="L14458">
        <v>792</v>
      </c>
      <c r="M14458">
        <v>472</v>
      </c>
    </row>
    <row r="14459" spans="1:13" x14ac:dyDescent="0.25">
      <c r="A14459">
        <v>337.30686707887799</v>
      </c>
      <c r="B14459">
        <v>2.6746372275476899E-2</v>
      </c>
      <c r="C14459">
        <v>463</v>
      </c>
      <c r="D14459">
        <v>14.120638601947601</v>
      </c>
      <c r="F14459">
        <v>300.78624866064598</v>
      </c>
      <c r="G14459">
        <v>9.1401166052176103E-2</v>
      </c>
      <c r="H14459">
        <v>461</v>
      </c>
      <c r="I14459">
        <v>14.6014917362481</v>
      </c>
      <c r="J14459">
        <v>403</v>
      </c>
      <c r="K14459">
        <v>597</v>
      </c>
      <c r="L14459">
        <v>792</v>
      </c>
      <c r="M14459">
        <v>472</v>
      </c>
    </row>
    <row r="14460" spans="1:13" x14ac:dyDescent="0.25">
      <c r="A14460">
        <v>337.30686707887799</v>
      </c>
      <c r="B14460">
        <v>2.6632442931710399E-2</v>
      </c>
      <c r="C14460">
        <v>463</v>
      </c>
      <c r="D14460">
        <v>14.120638601947601</v>
      </c>
      <c r="F14460">
        <v>300.78624866064598</v>
      </c>
      <c r="G14460">
        <v>9.1877563866484796E-2</v>
      </c>
      <c r="H14460">
        <v>461</v>
      </c>
      <c r="I14460">
        <v>14.6014917362481</v>
      </c>
      <c r="J14460">
        <v>403</v>
      </c>
      <c r="K14460">
        <v>597</v>
      </c>
      <c r="L14460">
        <v>792</v>
      </c>
      <c r="M14460">
        <v>472</v>
      </c>
    </row>
    <row r="14461" spans="1:13" x14ac:dyDescent="0.25">
      <c r="A14461">
        <v>337.30686707887799</v>
      </c>
      <c r="B14461">
        <v>2.6272380518772301E-2</v>
      </c>
      <c r="C14461">
        <v>463</v>
      </c>
      <c r="D14461">
        <v>14.120638601947601</v>
      </c>
      <c r="F14461">
        <v>300.78624866064598</v>
      </c>
      <c r="G14461">
        <v>9.1547394654241901E-2</v>
      </c>
      <c r="H14461">
        <v>461</v>
      </c>
      <c r="I14461">
        <v>14.6014917362481</v>
      </c>
      <c r="J14461">
        <v>403</v>
      </c>
      <c r="K14461">
        <v>597</v>
      </c>
      <c r="L14461">
        <v>792</v>
      </c>
      <c r="M14461">
        <v>472</v>
      </c>
    </row>
    <row r="14462" spans="1:13" x14ac:dyDescent="0.25">
      <c r="A14462">
        <v>337.30686707887799</v>
      </c>
      <c r="B14462">
        <v>2.63505034108549E-2</v>
      </c>
      <c r="C14462">
        <v>463</v>
      </c>
      <c r="D14462">
        <v>14.120638601947601</v>
      </c>
      <c r="F14462">
        <v>300.78624866064598</v>
      </c>
      <c r="G14462">
        <v>9.1845465317291403E-2</v>
      </c>
      <c r="H14462">
        <v>461</v>
      </c>
      <c r="I14462">
        <v>14.6014917362481</v>
      </c>
      <c r="J14462">
        <v>403</v>
      </c>
      <c r="K14462">
        <v>597</v>
      </c>
      <c r="L14462">
        <v>792</v>
      </c>
      <c r="M14462">
        <v>472</v>
      </c>
    </row>
    <row r="14463" spans="1:13" x14ac:dyDescent="0.25">
      <c r="A14463">
        <v>337.30686707887799</v>
      </c>
      <c r="B14463">
        <v>2.65026174964819E-2</v>
      </c>
      <c r="C14463">
        <v>463</v>
      </c>
      <c r="D14463">
        <v>14.120638601947601</v>
      </c>
      <c r="F14463">
        <v>300.78624866064598</v>
      </c>
      <c r="G14463">
        <v>9.1770910113521606E-2</v>
      </c>
      <c r="H14463">
        <v>461</v>
      </c>
      <c r="I14463">
        <v>14.6014917362481</v>
      </c>
      <c r="J14463">
        <v>403</v>
      </c>
      <c r="K14463">
        <v>597</v>
      </c>
      <c r="L14463">
        <v>792</v>
      </c>
      <c r="M14463">
        <v>472</v>
      </c>
    </row>
    <row r="14464" spans="1:13" x14ac:dyDescent="0.25">
      <c r="A14464">
        <v>337.30686707887799</v>
      </c>
      <c r="B14464">
        <v>2.64860595930228E-2</v>
      </c>
      <c r="C14464">
        <v>463</v>
      </c>
      <c r="D14464">
        <v>14.120638601947601</v>
      </c>
      <c r="F14464">
        <v>300.78624866064598</v>
      </c>
      <c r="G14464">
        <v>9.16584219382095E-2</v>
      </c>
      <c r="H14464">
        <v>461</v>
      </c>
      <c r="I14464">
        <v>14.6014917362481</v>
      </c>
      <c r="J14464">
        <v>403</v>
      </c>
      <c r="K14464">
        <v>597</v>
      </c>
      <c r="L14464">
        <v>792</v>
      </c>
      <c r="M14464">
        <v>472</v>
      </c>
    </row>
    <row r="14465" spans="1:13" x14ac:dyDescent="0.25">
      <c r="A14465">
        <v>337.30686707887799</v>
      </c>
      <c r="B14465">
        <v>2.65818952444986E-2</v>
      </c>
      <c r="C14465">
        <v>463</v>
      </c>
      <c r="D14465">
        <v>14.120638601947601</v>
      </c>
      <c r="F14465">
        <v>300.78624866064598</v>
      </c>
      <c r="G14465">
        <v>9.1619951550266102E-2</v>
      </c>
      <c r="H14465">
        <v>461</v>
      </c>
      <c r="I14465">
        <v>14.6014917362481</v>
      </c>
      <c r="J14465">
        <v>403</v>
      </c>
      <c r="K14465">
        <v>597</v>
      </c>
      <c r="L14465">
        <v>792</v>
      </c>
      <c r="M14465">
        <v>472</v>
      </c>
    </row>
    <row r="14466" spans="1:13" x14ac:dyDescent="0.25">
      <c r="A14466">
        <v>337.30686707887799</v>
      </c>
      <c r="B14466">
        <v>2.6489763517883201E-2</v>
      </c>
      <c r="C14466">
        <v>463</v>
      </c>
      <c r="D14466">
        <v>14.120638601947601</v>
      </c>
      <c r="F14466">
        <v>300.78624866064598</v>
      </c>
      <c r="G14466">
        <v>9.1487904027714007E-2</v>
      </c>
      <c r="H14466">
        <v>461</v>
      </c>
      <c r="I14466">
        <v>14.6014917362481</v>
      </c>
      <c r="J14466">
        <v>403</v>
      </c>
      <c r="K14466">
        <v>597</v>
      </c>
      <c r="L14466">
        <v>792</v>
      </c>
      <c r="M14466">
        <v>472</v>
      </c>
    </row>
    <row r="14467" spans="1:13" x14ac:dyDescent="0.25">
      <c r="A14467">
        <v>337.30686707887799</v>
      </c>
      <c r="B14467">
        <v>2.6488027139285799E-2</v>
      </c>
      <c r="C14467">
        <v>463</v>
      </c>
      <c r="D14467">
        <v>14.120638601947601</v>
      </c>
      <c r="F14467">
        <v>300.78624866064598</v>
      </c>
      <c r="G14467">
        <v>9.0949569429470994E-2</v>
      </c>
      <c r="H14467">
        <v>461</v>
      </c>
      <c r="I14467">
        <v>14.6014917362481</v>
      </c>
      <c r="J14467">
        <v>403</v>
      </c>
      <c r="K14467">
        <v>597</v>
      </c>
      <c r="L14467">
        <v>792</v>
      </c>
      <c r="M14467">
        <v>472</v>
      </c>
    </row>
    <row r="14468" spans="1:13" x14ac:dyDescent="0.25">
      <c r="A14468">
        <v>337.27350994152903</v>
      </c>
      <c r="B14468">
        <v>2.64482421522951E-2</v>
      </c>
      <c r="C14468">
        <v>463</v>
      </c>
      <c r="D14468">
        <v>14.0326642738655</v>
      </c>
      <c r="F14468">
        <v>300.78624866064598</v>
      </c>
      <c r="G14468">
        <v>9.0847649617206996E-2</v>
      </c>
      <c r="H14468">
        <v>461</v>
      </c>
      <c r="I14468">
        <v>14.6014917362481</v>
      </c>
      <c r="J14468">
        <v>403</v>
      </c>
      <c r="K14468">
        <v>597</v>
      </c>
      <c r="L14468">
        <v>792</v>
      </c>
      <c r="M14468">
        <v>472</v>
      </c>
    </row>
    <row r="14469" spans="1:13" x14ac:dyDescent="0.25">
      <c r="A14469">
        <v>337.27350994152903</v>
      </c>
      <c r="B14469">
        <v>2.6425717432265398E-2</v>
      </c>
      <c r="C14469">
        <v>463</v>
      </c>
      <c r="D14469">
        <v>14.0326642738655</v>
      </c>
      <c r="F14469">
        <v>300.78624866064598</v>
      </c>
      <c r="G14469">
        <v>9.0434281107289197E-2</v>
      </c>
      <c r="H14469">
        <v>461</v>
      </c>
      <c r="I14469">
        <v>14.6014917362481</v>
      </c>
      <c r="J14469">
        <v>403</v>
      </c>
      <c r="K14469">
        <v>597</v>
      </c>
      <c r="L14469">
        <v>792</v>
      </c>
      <c r="M14469">
        <v>472</v>
      </c>
    </row>
    <row r="14470" spans="1:13" x14ac:dyDescent="0.25">
      <c r="A14470">
        <v>337.27350994152903</v>
      </c>
      <c r="B14470">
        <v>2.63912545245584E-2</v>
      </c>
      <c r="C14470">
        <v>463</v>
      </c>
      <c r="D14470">
        <v>14.0326642738655</v>
      </c>
      <c r="F14470">
        <v>300.727739502443</v>
      </c>
      <c r="G14470">
        <v>8.9740172732088105E-2</v>
      </c>
      <c r="H14470">
        <v>423</v>
      </c>
      <c r="I14470">
        <v>15.026850188151</v>
      </c>
      <c r="J14470">
        <v>403</v>
      </c>
      <c r="K14470">
        <v>597</v>
      </c>
      <c r="L14470">
        <v>792</v>
      </c>
      <c r="M14470">
        <v>472</v>
      </c>
    </row>
    <row r="14471" spans="1:13" x14ac:dyDescent="0.25">
      <c r="A14471">
        <v>337.16274778079202</v>
      </c>
      <c r="B14471">
        <v>2.6277428002105498E-2</v>
      </c>
      <c r="C14471">
        <v>463</v>
      </c>
      <c r="D14471">
        <v>13.9967950666323</v>
      </c>
      <c r="F14471">
        <v>300.727739502443</v>
      </c>
      <c r="G14471">
        <v>8.8844744450960106E-2</v>
      </c>
      <c r="H14471">
        <v>423</v>
      </c>
      <c r="I14471">
        <v>15.026850188151</v>
      </c>
      <c r="J14471">
        <v>403</v>
      </c>
      <c r="K14471">
        <v>597</v>
      </c>
      <c r="L14471">
        <v>792</v>
      </c>
      <c r="M14471">
        <v>472</v>
      </c>
    </row>
    <row r="14472" spans="1:13" x14ac:dyDescent="0.25">
      <c r="A14472">
        <v>337.16274778079202</v>
      </c>
      <c r="B14472">
        <v>2.64745521134363E-2</v>
      </c>
      <c r="C14472">
        <v>463</v>
      </c>
      <c r="D14472">
        <v>13.9967950666323</v>
      </c>
      <c r="F14472">
        <v>300.727739502443</v>
      </c>
      <c r="G14472">
        <v>8.8685458735300302E-2</v>
      </c>
      <c r="H14472">
        <v>423</v>
      </c>
      <c r="I14472">
        <v>15.026850188151</v>
      </c>
      <c r="J14472">
        <v>403</v>
      </c>
      <c r="K14472">
        <v>597</v>
      </c>
      <c r="L14472">
        <v>792</v>
      </c>
      <c r="M14472">
        <v>472</v>
      </c>
    </row>
    <row r="14473" spans="1:13" x14ac:dyDescent="0.25">
      <c r="A14473">
        <v>337.16274778079202</v>
      </c>
      <c r="B14473">
        <v>2.6554097430164399E-2</v>
      </c>
      <c r="C14473">
        <v>463</v>
      </c>
      <c r="D14473">
        <v>13.9967950666323</v>
      </c>
      <c r="F14473">
        <v>300.727739502443</v>
      </c>
      <c r="G14473">
        <v>8.8685458735300302E-2</v>
      </c>
      <c r="H14473">
        <v>423</v>
      </c>
      <c r="I14473">
        <v>15.026850188151</v>
      </c>
      <c r="J14473">
        <v>403</v>
      </c>
      <c r="K14473">
        <v>597</v>
      </c>
      <c r="L14473">
        <v>792</v>
      </c>
      <c r="M14473">
        <v>472</v>
      </c>
    </row>
    <row r="14474" spans="1:13" x14ac:dyDescent="0.25">
      <c r="A14474">
        <v>337.16274778079202</v>
      </c>
      <c r="B14474">
        <v>2.6553164017827501E-2</v>
      </c>
      <c r="C14474">
        <v>463</v>
      </c>
      <c r="D14474">
        <v>13.9967950666323</v>
      </c>
      <c r="F14474">
        <v>300.727739502443</v>
      </c>
      <c r="G14474">
        <v>8.8902166705818006E-2</v>
      </c>
      <c r="H14474">
        <v>423</v>
      </c>
      <c r="I14474">
        <v>15.026850188151</v>
      </c>
      <c r="J14474">
        <v>403</v>
      </c>
      <c r="K14474">
        <v>597</v>
      </c>
      <c r="L14474">
        <v>792</v>
      </c>
      <c r="M14474">
        <v>472</v>
      </c>
    </row>
    <row r="14475" spans="1:13" x14ac:dyDescent="0.25">
      <c r="A14475">
        <v>337.16274778079202</v>
      </c>
      <c r="B14475">
        <v>2.6676306168214099E-2</v>
      </c>
      <c r="C14475">
        <v>463</v>
      </c>
      <c r="D14475">
        <v>13.9967950666323</v>
      </c>
      <c r="F14475">
        <v>300.727739502443</v>
      </c>
      <c r="G14475">
        <v>8.8902166705818006E-2</v>
      </c>
      <c r="H14475">
        <v>423</v>
      </c>
      <c r="I14475">
        <v>15.026850188151</v>
      </c>
      <c r="J14475">
        <v>403</v>
      </c>
      <c r="K14475">
        <v>597</v>
      </c>
      <c r="L14475">
        <v>792</v>
      </c>
      <c r="M14475">
        <v>472</v>
      </c>
    </row>
    <row r="14476" spans="1:13" x14ac:dyDescent="0.25">
      <c r="A14476">
        <v>337.16274778079202</v>
      </c>
      <c r="B14476">
        <v>2.6888993435245801E-2</v>
      </c>
      <c r="C14476">
        <v>463</v>
      </c>
      <c r="D14476">
        <v>13.9967950666323</v>
      </c>
      <c r="F14476">
        <v>300.727739502443</v>
      </c>
      <c r="G14476">
        <v>8.8183600927420794E-2</v>
      </c>
      <c r="H14476">
        <v>423</v>
      </c>
      <c r="I14476">
        <v>15.026850188151</v>
      </c>
      <c r="J14476">
        <v>403</v>
      </c>
      <c r="K14476">
        <v>597</v>
      </c>
      <c r="L14476">
        <v>792</v>
      </c>
      <c r="M14476">
        <v>472</v>
      </c>
    </row>
    <row r="14477" spans="1:13" x14ac:dyDescent="0.25">
      <c r="A14477">
        <v>337.16274778079202</v>
      </c>
      <c r="B14477">
        <v>2.6735830144853399E-2</v>
      </c>
      <c r="C14477">
        <v>463</v>
      </c>
      <c r="D14477">
        <v>13.9967950666323</v>
      </c>
      <c r="F14477">
        <v>300.727739502443</v>
      </c>
      <c r="G14477">
        <v>8.8561273927394296E-2</v>
      </c>
      <c r="H14477">
        <v>423</v>
      </c>
      <c r="I14477">
        <v>15.026850188151</v>
      </c>
      <c r="J14477">
        <v>403</v>
      </c>
      <c r="K14477">
        <v>597</v>
      </c>
      <c r="L14477">
        <v>792</v>
      </c>
      <c r="M14477">
        <v>472</v>
      </c>
    </row>
    <row r="14478" spans="1:13" x14ac:dyDescent="0.25">
      <c r="A14478">
        <v>337.16274778079202</v>
      </c>
      <c r="B14478">
        <v>2.6643841518885301E-2</v>
      </c>
      <c r="C14478">
        <v>463</v>
      </c>
      <c r="D14478">
        <v>13.9967950666323</v>
      </c>
      <c r="F14478">
        <v>300.727739502443</v>
      </c>
      <c r="G14478">
        <v>8.8561273927394296E-2</v>
      </c>
      <c r="H14478">
        <v>423</v>
      </c>
      <c r="I14478">
        <v>15.026850188151</v>
      </c>
      <c r="J14478">
        <v>383</v>
      </c>
      <c r="K14478">
        <v>617</v>
      </c>
      <c r="L14478">
        <v>794</v>
      </c>
      <c r="M14478">
        <v>472</v>
      </c>
    </row>
    <row r="14479" spans="1:13" x14ac:dyDescent="0.25">
      <c r="A14479">
        <v>337.08929396304302</v>
      </c>
      <c r="B14479">
        <v>2.6799510602137401E-2</v>
      </c>
      <c r="C14479">
        <v>463</v>
      </c>
      <c r="D14479">
        <v>14.1382600110956</v>
      </c>
      <c r="F14479">
        <v>300.727739502443</v>
      </c>
      <c r="G14479">
        <v>8.8060954658084001E-2</v>
      </c>
      <c r="H14479">
        <v>423</v>
      </c>
      <c r="I14479">
        <v>15.026850188151</v>
      </c>
      <c r="J14479">
        <v>383</v>
      </c>
      <c r="K14479">
        <v>617</v>
      </c>
      <c r="L14479">
        <v>794</v>
      </c>
      <c r="M14479">
        <v>472</v>
      </c>
    </row>
    <row r="14480" spans="1:13" x14ac:dyDescent="0.25">
      <c r="A14480">
        <v>337.08929396304302</v>
      </c>
      <c r="B14480">
        <v>2.6850584109574499E-2</v>
      </c>
      <c r="C14480">
        <v>463</v>
      </c>
      <c r="D14480">
        <v>14.1382600110956</v>
      </c>
      <c r="F14480">
        <v>300.727739502443</v>
      </c>
      <c r="G14480">
        <v>8.8060954658084001E-2</v>
      </c>
      <c r="H14480">
        <v>423</v>
      </c>
      <c r="I14480">
        <v>15.026850188151</v>
      </c>
      <c r="J14480">
        <v>383</v>
      </c>
      <c r="K14480">
        <v>617</v>
      </c>
      <c r="L14480">
        <v>794</v>
      </c>
      <c r="M14480">
        <v>472</v>
      </c>
    </row>
    <row r="14481" spans="1:13" x14ac:dyDescent="0.25">
      <c r="A14481">
        <v>337.08929396304302</v>
      </c>
      <c r="B14481">
        <v>2.6913952940981301E-2</v>
      </c>
      <c r="C14481">
        <v>463</v>
      </c>
      <c r="D14481">
        <v>14.1382600110956</v>
      </c>
      <c r="F14481">
        <v>300.61898160306703</v>
      </c>
      <c r="G14481">
        <v>8.7742808616082704E-2</v>
      </c>
      <c r="H14481">
        <v>439</v>
      </c>
      <c r="I14481">
        <v>14.888835634337701</v>
      </c>
      <c r="J14481">
        <v>383</v>
      </c>
      <c r="K14481">
        <v>617</v>
      </c>
      <c r="L14481">
        <v>794</v>
      </c>
      <c r="M14481">
        <v>472</v>
      </c>
    </row>
    <row r="14482" spans="1:13" x14ac:dyDescent="0.25">
      <c r="A14482">
        <v>337.08929396304302</v>
      </c>
      <c r="B14482">
        <v>2.6798583729966699E-2</v>
      </c>
      <c r="C14482">
        <v>463</v>
      </c>
      <c r="D14482">
        <v>14.1382600110956</v>
      </c>
      <c r="F14482">
        <v>300.61898160306703</v>
      </c>
      <c r="G14482">
        <v>8.8121442744952705E-2</v>
      </c>
      <c r="H14482">
        <v>439</v>
      </c>
      <c r="I14482">
        <v>14.888835634337701</v>
      </c>
      <c r="J14482">
        <v>383</v>
      </c>
      <c r="K14482">
        <v>617</v>
      </c>
      <c r="L14482">
        <v>794</v>
      </c>
      <c r="M14482">
        <v>472</v>
      </c>
    </row>
    <row r="14483" spans="1:13" x14ac:dyDescent="0.25">
      <c r="A14483">
        <v>337.08929396304302</v>
      </c>
      <c r="B14483">
        <v>2.7652771594422799E-2</v>
      </c>
      <c r="C14483">
        <v>463</v>
      </c>
      <c r="D14483">
        <v>14.1382600110956</v>
      </c>
      <c r="F14483">
        <v>300.61898160306703</v>
      </c>
      <c r="G14483">
        <v>8.8121442744952705E-2</v>
      </c>
      <c r="H14483">
        <v>439</v>
      </c>
      <c r="I14483">
        <v>14.888835634337701</v>
      </c>
      <c r="J14483">
        <v>383</v>
      </c>
      <c r="K14483">
        <v>617</v>
      </c>
      <c r="L14483">
        <v>794</v>
      </c>
      <c r="M14483">
        <v>472</v>
      </c>
    </row>
    <row r="14484" spans="1:13" x14ac:dyDescent="0.25">
      <c r="A14484">
        <v>337.08929396304302</v>
      </c>
      <c r="B14484">
        <v>2.7463376698394701E-2</v>
      </c>
      <c r="C14484">
        <v>463</v>
      </c>
      <c r="D14484">
        <v>14.1382600110956</v>
      </c>
      <c r="F14484">
        <v>300.61898160306703</v>
      </c>
      <c r="G14484">
        <v>8.76943428595411E-2</v>
      </c>
      <c r="H14484">
        <v>439</v>
      </c>
      <c r="I14484">
        <v>14.888835634337701</v>
      </c>
      <c r="J14484">
        <v>383</v>
      </c>
      <c r="K14484">
        <v>617</v>
      </c>
      <c r="L14484">
        <v>794</v>
      </c>
      <c r="M14484">
        <v>472</v>
      </c>
    </row>
    <row r="14485" spans="1:13" x14ac:dyDescent="0.25">
      <c r="A14485">
        <v>337.08929396304302</v>
      </c>
      <c r="B14485">
        <v>2.74160623619993E-2</v>
      </c>
      <c r="C14485">
        <v>463</v>
      </c>
      <c r="D14485">
        <v>14.1382600110956</v>
      </c>
      <c r="F14485">
        <v>300.61898160306703</v>
      </c>
      <c r="G14485">
        <v>8.8192406988036806E-2</v>
      </c>
      <c r="H14485">
        <v>439</v>
      </c>
      <c r="I14485">
        <v>14.888835634337701</v>
      </c>
      <c r="J14485">
        <v>383</v>
      </c>
      <c r="K14485">
        <v>617</v>
      </c>
      <c r="L14485">
        <v>794</v>
      </c>
      <c r="M14485">
        <v>472</v>
      </c>
    </row>
    <row r="14486" spans="1:13" x14ac:dyDescent="0.25">
      <c r="A14486">
        <v>337.08929396304302</v>
      </c>
      <c r="B14486">
        <v>2.70653251065981E-2</v>
      </c>
      <c r="C14486">
        <v>463</v>
      </c>
      <c r="D14486">
        <v>14.1382600110956</v>
      </c>
      <c r="F14486">
        <v>300.61898160306703</v>
      </c>
      <c r="G14486">
        <v>8.7732284815822001E-2</v>
      </c>
      <c r="H14486">
        <v>439</v>
      </c>
      <c r="I14486">
        <v>14.888835634337701</v>
      </c>
      <c r="J14486">
        <v>383</v>
      </c>
      <c r="K14486">
        <v>617</v>
      </c>
      <c r="L14486">
        <v>794</v>
      </c>
      <c r="M14486">
        <v>472</v>
      </c>
    </row>
    <row r="14487" spans="1:13" x14ac:dyDescent="0.25">
      <c r="A14487">
        <v>337.08929396304302</v>
      </c>
      <c r="B14487">
        <v>2.7946213514573999E-2</v>
      </c>
      <c r="C14487">
        <v>463</v>
      </c>
      <c r="D14487">
        <v>14.1382600110956</v>
      </c>
      <c r="F14487">
        <v>300.61898160306703</v>
      </c>
      <c r="G14487">
        <v>8.7752491833526805E-2</v>
      </c>
      <c r="H14487">
        <v>439</v>
      </c>
      <c r="I14487">
        <v>14.888835634337701</v>
      </c>
      <c r="J14487">
        <v>383</v>
      </c>
      <c r="K14487">
        <v>617</v>
      </c>
      <c r="L14487">
        <v>794</v>
      </c>
      <c r="M14487">
        <v>472</v>
      </c>
    </row>
    <row r="14488" spans="1:13" x14ac:dyDescent="0.25">
      <c r="A14488">
        <v>337.08929396304302</v>
      </c>
      <c r="B14488">
        <v>2.77665862364526E-2</v>
      </c>
      <c r="C14488">
        <v>463</v>
      </c>
      <c r="D14488">
        <v>14.1382600110956</v>
      </c>
      <c r="F14488">
        <v>300.61898160306703</v>
      </c>
      <c r="G14488">
        <v>8.7959537973544596E-2</v>
      </c>
      <c r="H14488">
        <v>439</v>
      </c>
      <c r="I14488">
        <v>14.888835634337701</v>
      </c>
      <c r="J14488">
        <v>383</v>
      </c>
      <c r="K14488">
        <v>617</v>
      </c>
      <c r="L14488">
        <v>794</v>
      </c>
      <c r="M14488">
        <v>472</v>
      </c>
    </row>
    <row r="14489" spans="1:13" x14ac:dyDescent="0.25">
      <c r="A14489">
        <v>337.08929396304302</v>
      </c>
      <c r="B14489">
        <v>2.78935590035558E-2</v>
      </c>
      <c r="C14489">
        <v>463</v>
      </c>
      <c r="D14489">
        <v>14.1382600110956</v>
      </c>
      <c r="F14489">
        <v>300.61898160306703</v>
      </c>
      <c r="G14489">
        <v>8.8451138683219604E-2</v>
      </c>
      <c r="H14489">
        <v>439</v>
      </c>
      <c r="I14489">
        <v>14.888835634337701</v>
      </c>
      <c r="J14489">
        <v>383</v>
      </c>
      <c r="K14489">
        <v>617</v>
      </c>
      <c r="L14489">
        <v>794</v>
      </c>
      <c r="M14489">
        <v>472</v>
      </c>
    </row>
    <row r="14490" spans="1:13" x14ac:dyDescent="0.25">
      <c r="A14490">
        <v>337.08929396304302</v>
      </c>
      <c r="B14490">
        <v>2.79696018176721E-2</v>
      </c>
      <c r="C14490">
        <v>463</v>
      </c>
      <c r="D14490">
        <v>14.1382600110956</v>
      </c>
      <c r="F14490">
        <v>300.61094516213097</v>
      </c>
      <c r="G14490">
        <v>8.8609874661033303E-2</v>
      </c>
      <c r="H14490">
        <v>432</v>
      </c>
      <c r="I14490">
        <v>14.684850016608801</v>
      </c>
      <c r="J14490">
        <v>383</v>
      </c>
      <c r="K14490">
        <v>617</v>
      </c>
      <c r="L14490">
        <v>794</v>
      </c>
      <c r="M14490">
        <v>472</v>
      </c>
    </row>
    <row r="14491" spans="1:13" x14ac:dyDescent="0.25">
      <c r="A14491">
        <v>337.08929396304302</v>
      </c>
      <c r="B14491">
        <v>2.8104771237361999E-2</v>
      </c>
      <c r="C14491">
        <v>463</v>
      </c>
      <c r="D14491">
        <v>14.1382600110956</v>
      </c>
      <c r="F14491">
        <v>300.61094516213097</v>
      </c>
      <c r="G14491">
        <v>8.7857584051776405E-2</v>
      </c>
      <c r="H14491">
        <v>432</v>
      </c>
      <c r="I14491">
        <v>14.684850016608801</v>
      </c>
      <c r="J14491">
        <v>383</v>
      </c>
      <c r="K14491">
        <v>617</v>
      </c>
      <c r="L14491">
        <v>794</v>
      </c>
      <c r="M14491">
        <v>472</v>
      </c>
    </row>
    <row r="14492" spans="1:13" x14ac:dyDescent="0.25">
      <c r="A14492">
        <v>337.08929396304302</v>
      </c>
      <c r="B14492">
        <v>2.8343041911521101E-2</v>
      </c>
      <c r="C14492">
        <v>463</v>
      </c>
      <c r="D14492">
        <v>14.1382600110956</v>
      </c>
      <c r="F14492">
        <v>300.61094516213097</v>
      </c>
      <c r="G14492">
        <v>8.7510893379703705E-2</v>
      </c>
      <c r="H14492">
        <v>432</v>
      </c>
      <c r="I14492">
        <v>14.684850016608801</v>
      </c>
      <c r="J14492">
        <v>383</v>
      </c>
      <c r="K14492">
        <v>617</v>
      </c>
      <c r="L14492">
        <v>794</v>
      </c>
      <c r="M14492">
        <v>472</v>
      </c>
    </row>
    <row r="14493" spans="1:13" x14ac:dyDescent="0.25">
      <c r="A14493">
        <v>337.08929396304302</v>
      </c>
      <c r="B14493">
        <v>2.81428248061034E-2</v>
      </c>
      <c r="C14493">
        <v>463</v>
      </c>
      <c r="D14493">
        <v>14.1382600110956</v>
      </c>
      <c r="F14493">
        <v>300.61094516213097</v>
      </c>
      <c r="G14493">
        <v>8.7250859490712596E-2</v>
      </c>
      <c r="H14493">
        <v>432</v>
      </c>
      <c r="I14493">
        <v>14.684850016608801</v>
      </c>
      <c r="J14493">
        <v>383</v>
      </c>
      <c r="K14493">
        <v>617</v>
      </c>
      <c r="L14493">
        <v>794</v>
      </c>
      <c r="M14493">
        <v>472</v>
      </c>
    </row>
    <row r="14494" spans="1:13" x14ac:dyDescent="0.25">
      <c r="A14494">
        <v>337.08929396304302</v>
      </c>
      <c r="B14494">
        <v>2.7169088658162501E-2</v>
      </c>
      <c r="C14494">
        <v>463</v>
      </c>
      <c r="D14494">
        <v>14.1382600110956</v>
      </c>
      <c r="F14494">
        <v>300.61094516213097</v>
      </c>
      <c r="G14494">
        <v>8.7164913806798805E-2</v>
      </c>
      <c r="H14494">
        <v>432</v>
      </c>
      <c r="I14494">
        <v>14.684850016608801</v>
      </c>
      <c r="J14494">
        <v>383</v>
      </c>
      <c r="K14494">
        <v>617</v>
      </c>
      <c r="L14494">
        <v>794</v>
      </c>
      <c r="M14494">
        <v>472</v>
      </c>
    </row>
    <row r="14495" spans="1:13" x14ac:dyDescent="0.25">
      <c r="A14495">
        <v>337.08929396304302</v>
      </c>
      <c r="B14495">
        <v>2.68609569966069E-2</v>
      </c>
      <c r="C14495">
        <v>463</v>
      </c>
      <c r="D14495">
        <v>14.1382600110956</v>
      </c>
      <c r="F14495">
        <v>300.61094516213097</v>
      </c>
      <c r="G14495">
        <v>8.7405187795153994E-2</v>
      </c>
      <c r="H14495">
        <v>432</v>
      </c>
      <c r="I14495">
        <v>14.684850016608801</v>
      </c>
      <c r="J14495">
        <v>383</v>
      </c>
      <c r="K14495">
        <v>617</v>
      </c>
      <c r="L14495">
        <v>794</v>
      </c>
      <c r="M14495">
        <v>472</v>
      </c>
    </row>
    <row r="14496" spans="1:13" x14ac:dyDescent="0.25">
      <c r="A14496">
        <v>337.08929396304302</v>
      </c>
      <c r="B14496">
        <v>2.70005109232722E-2</v>
      </c>
      <c r="C14496">
        <v>463</v>
      </c>
      <c r="D14496">
        <v>14.1382600110956</v>
      </c>
      <c r="F14496">
        <v>300.61094516213097</v>
      </c>
      <c r="G14496">
        <v>8.7822171022046702E-2</v>
      </c>
      <c r="H14496">
        <v>432</v>
      </c>
      <c r="I14496">
        <v>14.684850016608801</v>
      </c>
      <c r="J14496">
        <v>383</v>
      </c>
      <c r="K14496">
        <v>617</v>
      </c>
      <c r="L14496">
        <v>794</v>
      </c>
      <c r="M14496">
        <v>472</v>
      </c>
    </row>
    <row r="14497" spans="1:13" x14ac:dyDescent="0.25">
      <c r="A14497">
        <v>337.08929396304302</v>
      </c>
      <c r="B14497">
        <v>2.6960307129838702E-2</v>
      </c>
      <c r="C14497">
        <v>463</v>
      </c>
      <c r="D14497">
        <v>14.1382600110956</v>
      </c>
      <c r="F14497">
        <v>300.539362748619</v>
      </c>
      <c r="G14497">
        <v>8.7738653923529905E-2</v>
      </c>
      <c r="H14497">
        <v>448</v>
      </c>
      <c r="I14497">
        <v>14.596476839855301</v>
      </c>
      <c r="J14497">
        <v>383</v>
      </c>
      <c r="K14497">
        <v>617</v>
      </c>
      <c r="L14497">
        <v>794</v>
      </c>
      <c r="M14497">
        <v>472</v>
      </c>
    </row>
    <row r="14498" spans="1:13" x14ac:dyDescent="0.25">
      <c r="A14498">
        <v>337.08929396304302</v>
      </c>
      <c r="B14498">
        <v>2.6835745548780199E-2</v>
      </c>
      <c r="C14498">
        <v>463</v>
      </c>
      <c r="D14498">
        <v>14.1382600110956</v>
      </c>
      <c r="F14498">
        <v>300.539362748619</v>
      </c>
      <c r="G14498">
        <v>8.7379954896167594E-2</v>
      </c>
      <c r="H14498">
        <v>448</v>
      </c>
      <c r="I14498">
        <v>14.596476839855301</v>
      </c>
      <c r="J14498">
        <v>383</v>
      </c>
      <c r="K14498">
        <v>617</v>
      </c>
      <c r="L14498">
        <v>794</v>
      </c>
      <c r="M14498">
        <v>472</v>
      </c>
    </row>
    <row r="14499" spans="1:13" x14ac:dyDescent="0.25">
      <c r="A14499">
        <v>337.08929396304302</v>
      </c>
      <c r="B14499">
        <v>2.6897809596564601E-2</v>
      </c>
      <c r="C14499">
        <v>463</v>
      </c>
      <c r="D14499">
        <v>14.1382600110956</v>
      </c>
      <c r="F14499">
        <v>300.539362748619</v>
      </c>
      <c r="G14499">
        <v>8.7348352110158303E-2</v>
      </c>
      <c r="H14499">
        <v>448</v>
      </c>
      <c r="I14499">
        <v>14.596476839855301</v>
      </c>
      <c r="J14499">
        <v>383</v>
      </c>
      <c r="K14499">
        <v>617</v>
      </c>
      <c r="L14499">
        <v>794</v>
      </c>
      <c r="M14499">
        <v>472</v>
      </c>
    </row>
    <row r="14500" spans="1:13" x14ac:dyDescent="0.25">
      <c r="A14500">
        <v>337.08929396304302</v>
      </c>
      <c r="B14500">
        <v>2.6918535101367401E-2</v>
      </c>
      <c r="C14500">
        <v>463</v>
      </c>
      <c r="D14500">
        <v>14.1382600110956</v>
      </c>
      <c r="F14500">
        <v>300.539362748619</v>
      </c>
      <c r="G14500">
        <v>8.7348352110158303E-2</v>
      </c>
      <c r="H14500">
        <v>448</v>
      </c>
      <c r="I14500">
        <v>14.596476839855301</v>
      </c>
      <c r="J14500">
        <v>383</v>
      </c>
      <c r="K14500">
        <v>617</v>
      </c>
      <c r="L14500">
        <v>794</v>
      </c>
      <c r="M14500">
        <v>472</v>
      </c>
    </row>
    <row r="14501" spans="1:13" x14ac:dyDescent="0.25">
      <c r="A14501">
        <v>337.08929396304302</v>
      </c>
      <c r="B14501">
        <v>2.71129462499838E-2</v>
      </c>
      <c r="C14501">
        <v>463</v>
      </c>
      <c r="D14501">
        <v>14.1382600110956</v>
      </c>
      <c r="F14501">
        <v>300.539362748619</v>
      </c>
      <c r="G14501">
        <v>8.63535968145204E-2</v>
      </c>
      <c r="H14501">
        <v>448</v>
      </c>
      <c r="I14501">
        <v>14.596476839855301</v>
      </c>
      <c r="J14501">
        <v>383</v>
      </c>
      <c r="K14501">
        <v>617</v>
      </c>
      <c r="L14501">
        <v>794</v>
      </c>
      <c r="M14501">
        <v>472</v>
      </c>
    </row>
    <row r="14502" spans="1:13" x14ac:dyDescent="0.25">
      <c r="A14502">
        <v>337.08929396304302</v>
      </c>
      <c r="B14502">
        <v>2.71129462499838E-2</v>
      </c>
      <c r="C14502">
        <v>463</v>
      </c>
      <c r="D14502">
        <v>14.1382600110956</v>
      </c>
      <c r="F14502">
        <v>300.539362748619</v>
      </c>
      <c r="G14502">
        <v>8.6429177725511105E-2</v>
      </c>
      <c r="H14502">
        <v>448</v>
      </c>
      <c r="I14502">
        <v>14.596476839855301</v>
      </c>
      <c r="J14502">
        <v>383</v>
      </c>
      <c r="K14502">
        <v>617</v>
      </c>
      <c r="L14502">
        <v>794</v>
      </c>
      <c r="M14502">
        <v>472</v>
      </c>
    </row>
    <row r="14503" spans="1:13" x14ac:dyDescent="0.25">
      <c r="A14503">
        <v>337.08929396304302</v>
      </c>
      <c r="B14503">
        <v>2.7142431752020298E-2</v>
      </c>
      <c r="C14503">
        <v>463</v>
      </c>
      <c r="D14503">
        <v>14.1382600110956</v>
      </c>
      <c r="F14503">
        <v>300.539362748619</v>
      </c>
      <c r="G14503">
        <v>8.6429177725511105E-2</v>
      </c>
      <c r="H14503">
        <v>448</v>
      </c>
      <c r="I14503">
        <v>14.596476839855301</v>
      </c>
      <c r="J14503">
        <v>383</v>
      </c>
      <c r="K14503">
        <v>617</v>
      </c>
      <c r="L14503">
        <v>791</v>
      </c>
      <c r="M14503">
        <v>465</v>
      </c>
    </row>
    <row r="14504" spans="1:13" x14ac:dyDescent="0.25">
      <c r="A14504">
        <v>337.08929396304302</v>
      </c>
      <c r="B14504">
        <v>2.7093723829852E-2</v>
      </c>
      <c r="C14504">
        <v>463</v>
      </c>
      <c r="D14504">
        <v>14.1382600110956</v>
      </c>
      <c r="F14504">
        <v>300.539362748619</v>
      </c>
      <c r="G14504">
        <v>8.6357772475951902E-2</v>
      </c>
      <c r="H14504">
        <v>448</v>
      </c>
      <c r="I14504">
        <v>14.596476839855301</v>
      </c>
      <c r="J14504">
        <v>383</v>
      </c>
      <c r="K14504">
        <v>617</v>
      </c>
      <c r="L14504">
        <v>791</v>
      </c>
      <c r="M14504">
        <v>465</v>
      </c>
    </row>
    <row r="14505" spans="1:13" x14ac:dyDescent="0.25">
      <c r="A14505">
        <v>337.08929396304302</v>
      </c>
      <c r="B14505">
        <v>2.7318851172699901E-2</v>
      </c>
      <c r="C14505">
        <v>463</v>
      </c>
      <c r="D14505">
        <v>14.1382600110956</v>
      </c>
      <c r="F14505">
        <v>300.539362748619</v>
      </c>
      <c r="G14505">
        <v>8.7288013160741806E-2</v>
      </c>
      <c r="H14505">
        <v>448</v>
      </c>
      <c r="I14505">
        <v>14.596476839855301</v>
      </c>
      <c r="J14505">
        <v>383</v>
      </c>
      <c r="K14505">
        <v>617</v>
      </c>
      <c r="L14505">
        <v>791</v>
      </c>
      <c r="M14505">
        <v>465</v>
      </c>
    </row>
    <row r="14506" spans="1:13" x14ac:dyDescent="0.25">
      <c r="A14506">
        <v>337.08929396304302</v>
      </c>
      <c r="B14506">
        <v>2.7284280315407802E-2</v>
      </c>
      <c r="C14506">
        <v>463</v>
      </c>
      <c r="D14506">
        <v>14.1382600110956</v>
      </c>
      <c r="F14506">
        <v>300.539362748619</v>
      </c>
      <c r="G14506">
        <v>8.7288013160741806E-2</v>
      </c>
      <c r="H14506">
        <v>448</v>
      </c>
      <c r="I14506">
        <v>14.596476839855301</v>
      </c>
      <c r="J14506">
        <v>383</v>
      </c>
      <c r="K14506">
        <v>617</v>
      </c>
      <c r="L14506">
        <v>791</v>
      </c>
      <c r="M14506">
        <v>465</v>
      </c>
    </row>
    <row r="14507" spans="1:13" x14ac:dyDescent="0.25">
      <c r="A14507">
        <v>337.08929396304302</v>
      </c>
      <c r="B14507">
        <v>2.7415330941404501E-2</v>
      </c>
      <c r="C14507">
        <v>463</v>
      </c>
      <c r="D14507">
        <v>14.1382600110956</v>
      </c>
      <c r="F14507">
        <v>300.539362748619</v>
      </c>
      <c r="G14507">
        <v>8.7283475404282301E-2</v>
      </c>
      <c r="H14507">
        <v>448</v>
      </c>
      <c r="I14507">
        <v>14.596476839855301</v>
      </c>
      <c r="J14507">
        <v>383</v>
      </c>
      <c r="K14507">
        <v>617</v>
      </c>
      <c r="L14507">
        <v>791</v>
      </c>
      <c r="M14507">
        <v>465</v>
      </c>
    </row>
    <row r="14508" spans="1:13" x14ac:dyDescent="0.25">
      <c r="A14508">
        <v>337.08929396304302</v>
      </c>
      <c r="B14508">
        <v>2.74024049286614E-2</v>
      </c>
      <c r="C14508">
        <v>463</v>
      </c>
      <c r="D14508">
        <v>14.1382600110956</v>
      </c>
      <c r="F14508">
        <v>300.539362748619</v>
      </c>
      <c r="G14508">
        <v>8.6341860962352204E-2</v>
      </c>
      <c r="H14508">
        <v>448</v>
      </c>
      <c r="I14508">
        <v>14.596476839855301</v>
      </c>
      <c r="J14508">
        <v>383</v>
      </c>
      <c r="K14508">
        <v>617</v>
      </c>
      <c r="L14508">
        <v>791</v>
      </c>
      <c r="M14508">
        <v>465</v>
      </c>
    </row>
    <row r="14509" spans="1:13" x14ac:dyDescent="0.25">
      <c r="A14509">
        <v>337.08929396304302</v>
      </c>
      <c r="B14509">
        <v>2.7189065156172299E-2</v>
      </c>
      <c r="C14509">
        <v>463</v>
      </c>
      <c r="D14509">
        <v>14.1382600110956</v>
      </c>
      <c r="F14509">
        <v>300.539362748619</v>
      </c>
      <c r="G14509">
        <v>8.6341860962352204E-2</v>
      </c>
      <c r="H14509">
        <v>448</v>
      </c>
      <c r="I14509">
        <v>14.596476839855301</v>
      </c>
      <c r="J14509">
        <v>383</v>
      </c>
      <c r="K14509">
        <v>617</v>
      </c>
      <c r="L14509">
        <v>791</v>
      </c>
      <c r="M14509">
        <v>465</v>
      </c>
    </row>
    <row r="14510" spans="1:13" x14ac:dyDescent="0.25">
      <c r="A14510">
        <v>337.08929396304302</v>
      </c>
      <c r="B14510">
        <v>2.7106447557352701E-2</v>
      </c>
      <c r="C14510">
        <v>463</v>
      </c>
      <c r="D14510">
        <v>14.1382600110956</v>
      </c>
      <c r="F14510">
        <v>300.539362748619</v>
      </c>
      <c r="G14510">
        <v>8.6185330262211396E-2</v>
      </c>
      <c r="H14510">
        <v>448</v>
      </c>
      <c r="I14510">
        <v>14.596476839855301</v>
      </c>
      <c r="J14510">
        <v>383</v>
      </c>
      <c r="K14510">
        <v>617</v>
      </c>
      <c r="L14510">
        <v>791</v>
      </c>
      <c r="M14510">
        <v>465</v>
      </c>
    </row>
    <row r="14511" spans="1:13" x14ac:dyDescent="0.25">
      <c r="A14511">
        <v>337.08929396304302</v>
      </c>
      <c r="B14511">
        <v>2.7017358593781501E-2</v>
      </c>
      <c r="C14511">
        <v>463</v>
      </c>
      <c r="D14511">
        <v>14.1382600110956</v>
      </c>
      <c r="F14511">
        <v>300.539362748619</v>
      </c>
      <c r="G14511">
        <v>8.6185330262211396E-2</v>
      </c>
      <c r="H14511">
        <v>448</v>
      </c>
      <c r="I14511">
        <v>14.596476839855301</v>
      </c>
      <c r="J14511">
        <v>383</v>
      </c>
      <c r="K14511">
        <v>617</v>
      </c>
      <c r="L14511">
        <v>791</v>
      </c>
      <c r="M14511">
        <v>465</v>
      </c>
    </row>
    <row r="14512" spans="1:13" x14ac:dyDescent="0.25">
      <c r="A14512">
        <v>337.08929396304302</v>
      </c>
      <c r="B14512">
        <v>2.68956530518598E-2</v>
      </c>
      <c r="C14512">
        <v>463</v>
      </c>
      <c r="D14512">
        <v>14.1382600110956</v>
      </c>
      <c r="F14512">
        <v>300.539362748619</v>
      </c>
      <c r="G14512">
        <v>8.6185330262211396E-2</v>
      </c>
      <c r="H14512">
        <v>448</v>
      </c>
      <c r="I14512">
        <v>14.596476839855301</v>
      </c>
      <c r="J14512">
        <v>383</v>
      </c>
      <c r="K14512">
        <v>617</v>
      </c>
      <c r="L14512">
        <v>791</v>
      </c>
      <c r="M14512">
        <v>465</v>
      </c>
    </row>
    <row r="14513" spans="1:13" x14ac:dyDescent="0.25">
      <c r="A14513">
        <v>337.08929396304302</v>
      </c>
      <c r="B14513">
        <v>2.6746424673616102E-2</v>
      </c>
      <c r="C14513">
        <v>463</v>
      </c>
      <c r="D14513">
        <v>14.1382600110956</v>
      </c>
      <c r="F14513">
        <v>300.539362748619</v>
      </c>
      <c r="G14513">
        <v>8.6158766447747295E-2</v>
      </c>
      <c r="H14513">
        <v>448</v>
      </c>
      <c r="I14513">
        <v>14.596476839855301</v>
      </c>
      <c r="J14513">
        <v>383</v>
      </c>
      <c r="K14513">
        <v>617</v>
      </c>
      <c r="L14513">
        <v>791</v>
      </c>
      <c r="M14513">
        <v>465</v>
      </c>
    </row>
    <row r="14514" spans="1:13" x14ac:dyDescent="0.25">
      <c r="A14514">
        <v>337.08929396304302</v>
      </c>
      <c r="B14514">
        <v>2.6739011669548299E-2</v>
      </c>
      <c r="C14514">
        <v>463</v>
      </c>
      <c r="D14514">
        <v>14.1382600110956</v>
      </c>
      <c r="F14514">
        <v>300.539362748619</v>
      </c>
      <c r="G14514">
        <v>8.6395484594998295E-2</v>
      </c>
      <c r="H14514">
        <v>448</v>
      </c>
      <c r="I14514">
        <v>14.596476839855301</v>
      </c>
      <c r="J14514">
        <v>383</v>
      </c>
      <c r="K14514">
        <v>617</v>
      </c>
      <c r="L14514">
        <v>791</v>
      </c>
      <c r="M14514">
        <v>465</v>
      </c>
    </row>
    <row r="14515" spans="1:13" x14ac:dyDescent="0.25">
      <c r="A14515">
        <v>337.08929396304302</v>
      </c>
      <c r="B14515">
        <v>2.66563430729824E-2</v>
      </c>
      <c r="C14515">
        <v>463</v>
      </c>
      <c r="D14515">
        <v>14.1382600110956</v>
      </c>
      <c r="F14515">
        <v>300.539362748619</v>
      </c>
      <c r="G14515">
        <v>8.6512446467533297E-2</v>
      </c>
      <c r="H14515">
        <v>448</v>
      </c>
      <c r="I14515">
        <v>14.596476839855301</v>
      </c>
      <c r="J14515">
        <v>383</v>
      </c>
      <c r="K14515">
        <v>617</v>
      </c>
      <c r="L14515">
        <v>791</v>
      </c>
      <c r="M14515">
        <v>465</v>
      </c>
    </row>
    <row r="14516" spans="1:13" x14ac:dyDescent="0.25">
      <c r="A14516">
        <v>337.08929396304302</v>
      </c>
      <c r="B14516">
        <v>2.6447286429118502E-2</v>
      </c>
      <c r="C14516">
        <v>463</v>
      </c>
      <c r="D14516">
        <v>14.1382600110956</v>
      </c>
      <c r="F14516">
        <v>300.539362748619</v>
      </c>
      <c r="G14516">
        <v>8.7446071275238693E-2</v>
      </c>
      <c r="H14516">
        <v>448</v>
      </c>
      <c r="I14516">
        <v>14.596476839855301</v>
      </c>
      <c r="J14516">
        <v>383</v>
      </c>
      <c r="K14516">
        <v>617</v>
      </c>
      <c r="L14516">
        <v>791</v>
      </c>
      <c r="M14516">
        <v>465</v>
      </c>
    </row>
    <row r="14517" spans="1:13" x14ac:dyDescent="0.25">
      <c r="A14517">
        <v>337.08929396304302</v>
      </c>
      <c r="B14517">
        <v>2.6410615799846399E-2</v>
      </c>
      <c r="C14517">
        <v>463</v>
      </c>
      <c r="D14517">
        <v>14.1382600110956</v>
      </c>
      <c r="F14517">
        <v>300.539362748619</v>
      </c>
      <c r="G14517">
        <v>8.7709092087138299E-2</v>
      </c>
      <c r="H14517">
        <v>448</v>
      </c>
      <c r="I14517">
        <v>14.596476839855301</v>
      </c>
      <c r="J14517">
        <v>383</v>
      </c>
      <c r="K14517">
        <v>617</v>
      </c>
      <c r="L14517">
        <v>791</v>
      </c>
      <c r="M14517">
        <v>465</v>
      </c>
    </row>
    <row r="14518" spans="1:13" x14ac:dyDescent="0.25">
      <c r="A14518">
        <v>337.08929396304302</v>
      </c>
      <c r="B14518">
        <v>2.6390385571056701E-2</v>
      </c>
      <c r="C14518">
        <v>463</v>
      </c>
      <c r="D14518">
        <v>14.1382600110956</v>
      </c>
      <c r="F14518">
        <v>300.539362748619</v>
      </c>
      <c r="G14518">
        <v>8.7770066191956903E-2</v>
      </c>
      <c r="H14518">
        <v>448</v>
      </c>
      <c r="I14518">
        <v>14.596476839855301</v>
      </c>
      <c r="J14518">
        <v>383</v>
      </c>
      <c r="K14518">
        <v>617</v>
      </c>
      <c r="L14518">
        <v>791</v>
      </c>
      <c r="M14518">
        <v>465</v>
      </c>
    </row>
    <row r="14519" spans="1:13" x14ac:dyDescent="0.25">
      <c r="A14519">
        <v>337.08929396304302</v>
      </c>
      <c r="B14519">
        <v>2.6390385571056701E-2</v>
      </c>
      <c r="C14519">
        <v>463</v>
      </c>
      <c r="D14519">
        <v>14.1382600110956</v>
      </c>
      <c r="F14519">
        <v>300.539362748619</v>
      </c>
      <c r="G14519">
        <v>8.7596718528293302E-2</v>
      </c>
      <c r="H14519">
        <v>448</v>
      </c>
      <c r="I14519">
        <v>14.596476839855301</v>
      </c>
      <c r="J14519">
        <v>383</v>
      </c>
      <c r="K14519">
        <v>617</v>
      </c>
      <c r="L14519">
        <v>791</v>
      </c>
      <c r="M14519">
        <v>465</v>
      </c>
    </row>
    <row r="14520" spans="1:13" x14ac:dyDescent="0.25">
      <c r="A14520">
        <v>337.08929396304302</v>
      </c>
      <c r="B14520">
        <v>2.6443935217535599E-2</v>
      </c>
      <c r="C14520">
        <v>463</v>
      </c>
      <c r="D14520">
        <v>14.1382600110956</v>
      </c>
      <c r="F14520">
        <v>300.539362748619</v>
      </c>
      <c r="G14520">
        <v>8.80106808596548E-2</v>
      </c>
      <c r="H14520">
        <v>448</v>
      </c>
      <c r="I14520">
        <v>14.596476839855301</v>
      </c>
      <c r="J14520">
        <v>383</v>
      </c>
      <c r="K14520">
        <v>617</v>
      </c>
      <c r="L14520">
        <v>791</v>
      </c>
      <c r="M14520">
        <v>465</v>
      </c>
    </row>
    <row r="14521" spans="1:13" x14ac:dyDescent="0.25">
      <c r="A14521">
        <v>337.08929396304302</v>
      </c>
      <c r="B14521">
        <v>2.6300762141962301E-2</v>
      </c>
      <c r="C14521">
        <v>463</v>
      </c>
      <c r="D14521">
        <v>14.1382600110956</v>
      </c>
      <c r="F14521">
        <v>300.539362748619</v>
      </c>
      <c r="G14521">
        <v>8.8849346806787299E-2</v>
      </c>
      <c r="H14521">
        <v>448</v>
      </c>
      <c r="I14521">
        <v>14.596476839855301</v>
      </c>
      <c r="J14521">
        <v>383</v>
      </c>
      <c r="K14521">
        <v>617</v>
      </c>
      <c r="L14521">
        <v>791</v>
      </c>
      <c r="M14521">
        <v>465</v>
      </c>
    </row>
    <row r="14522" spans="1:13" x14ac:dyDescent="0.25">
      <c r="A14522">
        <v>337.08929396304302</v>
      </c>
      <c r="B14522">
        <v>2.61958460165569E-2</v>
      </c>
      <c r="C14522">
        <v>463</v>
      </c>
      <c r="D14522">
        <v>14.1382600110956</v>
      </c>
      <c r="F14522">
        <v>300.539362748619</v>
      </c>
      <c r="G14522">
        <v>8.8579492066601706E-2</v>
      </c>
      <c r="H14522">
        <v>448</v>
      </c>
      <c r="I14522">
        <v>14.596476839855301</v>
      </c>
      <c r="J14522">
        <v>383</v>
      </c>
      <c r="K14522">
        <v>617</v>
      </c>
      <c r="L14522">
        <v>791</v>
      </c>
      <c r="M14522">
        <v>465</v>
      </c>
    </row>
    <row r="14523" spans="1:13" x14ac:dyDescent="0.25">
      <c r="A14523">
        <v>337.08929396304302</v>
      </c>
      <c r="B14523">
        <v>2.6179415432254698E-2</v>
      </c>
      <c r="C14523">
        <v>463</v>
      </c>
      <c r="D14523">
        <v>14.1382600110956</v>
      </c>
      <c r="F14523">
        <v>300.539362748619</v>
      </c>
      <c r="G14523">
        <v>8.8112793350886301E-2</v>
      </c>
      <c r="H14523">
        <v>448</v>
      </c>
      <c r="I14523">
        <v>14.596476839855301</v>
      </c>
      <c r="J14523">
        <v>383</v>
      </c>
      <c r="K14523">
        <v>617</v>
      </c>
      <c r="L14523">
        <v>791</v>
      </c>
      <c r="M14523">
        <v>465</v>
      </c>
    </row>
    <row r="14524" spans="1:13" x14ac:dyDescent="0.25">
      <c r="A14524">
        <v>337.08929396304302</v>
      </c>
      <c r="B14524">
        <v>2.6179415432254698E-2</v>
      </c>
      <c r="C14524">
        <v>463</v>
      </c>
      <c r="D14524">
        <v>14.1382600110956</v>
      </c>
      <c r="F14524">
        <v>300.539362748619</v>
      </c>
      <c r="G14524">
        <v>8.8191027512349807E-2</v>
      </c>
      <c r="H14524">
        <v>448</v>
      </c>
      <c r="I14524">
        <v>14.596476839855301</v>
      </c>
      <c r="J14524">
        <v>383</v>
      </c>
      <c r="K14524">
        <v>617</v>
      </c>
      <c r="L14524">
        <v>791</v>
      </c>
      <c r="M14524">
        <v>465</v>
      </c>
    </row>
    <row r="14525" spans="1:13" x14ac:dyDescent="0.25">
      <c r="A14525">
        <v>337.08929396304302</v>
      </c>
      <c r="B14525">
        <v>2.6315457263098401E-2</v>
      </c>
      <c r="C14525">
        <v>463</v>
      </c>
      <c r="D14525">
        <v>14.1382600110956</v>
      </c>
      <c r="F14525">
        <v>300.539362748619</v>
      </c>
      <c r="G14525">
        <v>8.8191027512349807E-2</v>
      </c>
      <c r="H14525">
        <v>448</v>
      </c>
      <c r="I14525">
        <v>14.596476839855301</v>
      </c>
      <c r="J14525">
        <v>383</v>
      </c>
      <c r="K14525">
        <v>617</v>
      </c>
      <c r="L14525">
        <v>791</v>
      </c>
      <c r="M14525">
        <v>465</v>
      </c>
    </row>
    <row r="14526" spans="1:13" x14ac:dyDescent="0.25">
      <c r="A14526">
        <v>337.08929396304302</v>
      </c>
      <c r="B14526">
        <v>2.6275859277994799E-2</v>
      </c>
      <c r="C14526">
        <v>463</v>
      </c>
      <c r="D14526">
        <v>14.1382600110956</v>
      </c>
      <c r="F14526">
        <v>300.539362748619</v>
      </c>
      <c r="G14526">
        <v>8.8015792947996996E-2</v>
      </c>
      <c r="H14526">
        <v>448</v>
      </c>
      <c r="I14526">
        <v>14.596476839855301</v>
      </c>
      <c r="J14526">
        <v>383</v>
      </c>
      <c r="K14526">
        <v>617</v>
      </c>
      <c r="L14526">
        <v>791</v>
      </c>
      <c r="M14526">
        <v>465</v>
      </c>
    </row>
    <row r="14527" spans="1:13" x14ac:dyDescent="0.25">
      <c r="A14527">
        <v>337.08929396304302</v>
      </c>
      <c r="B14527">
        <v>2.6242727550643798E-2</v>
      </c>
      <c r="C14527">
        <v>463</v>
      </c>
      <c r="D14527">
        <v>14.1382600110956</v>
      </c>
      <c r="F14527">
        <v>300.539362748619</v>
      </c>
      <c r="G14527">
        <v>8.8015792947996996E-2</v>
      </c>
      <c r="H14527">
        <v>448</v>
      </c>
      <c r="I14527">
        <v>14.596476839855301</v>
      </c>
      <c r="J14527">
        <v>383</v>
      </c>
      <c r="K14527">
        <v>617</v>
      </c>
      <c r="L14527">
        <v>791</v>
      </c>
      <c r="M14527">
        <v>465</v>
      </c>
    </row>
    <row r="14528" spans="1:13" x14ac:dyDescent="0.25">
      <c r="A14528">
        <v>337.08929396304302</v>
      </c>
      <c r="B14528">
        <v>2.6025642481847602E-2</v>
      </c>
      <c r="C14528">
        <v>463</v>
      </c>
      <c r="D14528">
        <v>14.1382600110956</v>
      </c>
      <c r="F14528">
        <v>300.539362748619</v>
      </c>
      <c r="G14528">
        <v>8.8136890777026397E-2</v>
      </c>
      <c r="H14528">
        <v>448</v>
      </c>
      <c r="I14528">
        <v>14.596476839855301</v>
      </c>
      <c r="J14528">
        <v>397</v>
      </c>
      <c r="K14528">
        <v>603</v>
      </c>
      <c r="L14528">
        <v>793</v>
      </c>
      <c r="M14528">
        <v>462</v>
      </c>
    </row>
    <row r="14530" spans="1:13" x14ac:dyDescent="0.25">
      <c r="A14530" t="s">
        <v>86</v>
      </c>
      <c r="F14530" t="s">
        <v>20</v>
      </c>
    </row>
    <row r="14531" spans="1:13" x14ac:dyDescent="0.25">
      <c r="A14531">
        <v>738.93619902874298</v>
      </c>
      <c r="B14531">
        <v>1</v>
      </c>
      <c r="C14531">
        <v>874</v>
      </c>
      <c r="D14531">
        <v>53.657300760270999</v>
      </c>
      <c r="F14531">
        <v>695.73777235811599</v>
      </c>
      <c r="G14531">
        <v>1</v>
      </c>
      <c r="H14531">
        <v>926</v>
      </c>
      <c r="I14531">
        <v>23.562163014430599</v>
      </c>
      <c r="J14531">
        <v>500</v>
      </c>
      <c r="K14531">
        <v>500</v>
      </c>
      <c r="L14531">
        <v>800</v>
      </c>
      <c r="M14531">
        <v>500</v>
      </c>
    </row>
    <row r="14532" spans="1:13" x14ac:dyDescent="0.25">
      <c r="A14532">
        <v>667.66208707448095</v>
      </c>
      <c r="B14532">
        <v>0.93142298311951</v>
      </c>
      <c r="C14532">
        <v>899</v>
      </c>
      <c r="D14532">
        <v>43.782747996272498</v>
      </c>
      <c r="F14532">
        <v>695.73777235811599</v>
      </c>
      <c r="G14532">
        <v>0.97469984735720205</v>
      </c>
      <c r="H14532">
        <v>926</v>
      </c>
      <c r="I14532">
        <v>23.562163014430599</v>
      </c>
      <c r="J14532">
        <v>500</v>
      </c>
      <c r="K14532">
        <v>500</v>
      </c>
      <c r="L14532">
        <v>800</v>
      </c>
      <c r="M14532">
        <v>500</v>
      </c>
    </row>
    <row r="14533" spans="1:13" x14ac:dyDescent="0.25">
      <c r="A14533">
        <v>613.33945706556597</v>
      </c>
      <c r="B14533">
        <v>0.89082392307755698</v>
      </c>
      <c r="C14533">
        <v>794</v>
      </c>
      <c r="D14533">
        <v>30.007184085436201</v>
      </c>
      <c r="F14533">
        <v>573.14440824068197</v>
      </c>
      <c r="G14533">
        <v>0.992451758279704</v>
      </c>
      <c r="H14533">
        <v>980</v>
      </c>
      <c r="I14533">
        <v>26.7049040365964</v>
      </c>
      <c r="J14533">
        <v>500</v>
      </c>
      <c r="K14533">
        <v>500</v>
      </c>
      <c r="L14533">
        <v>800</v>
      </c>
      <c r="M14533">
        <v>500</v>
      </c>
    </row>
    <row r="14534" spans="1:13" x14ac:dyDescent="0.25">
      <c r="A14534">
        <v>553.77687330264598</v>
      </c>
      <c r="B14534">
        <v>0.83217680196328303</v>
      </c>
      <c r="C14534">
        <v>726</v>
      </c>
      <c r="D14534">
        <v>34.271173345157898</v>
      </c>
      <c r="F14534">
        <v>513.58320997515705</v>
      </c>
      <c r="G14534">
        <v>0.96677462878171905</v>
      </c>
      <c r="H14534">
        <v>1050</v>
      </c>
      <c r="I14534">
        <v>29.2041025098879</v>
      </c>
      <c r="J14534">
        <v>500</v>
      </c>
      <c r="K14534">
        <v>500</v>
      </c>
      <c r="L14534">
        <v>800</v>
      </c>
      <c r="M14534">
        <v>500</v>
      </c>
    </row>
    <row r="14535" spans="1:13" x14ac:dyDescent="0.25">
      <c r="A14535">
        <v>508.288667924469</v>
      </c>
      <c r="B14535">
        <v>0.78612958430819002</v>
      </c>
      <c r="C14535">
        <v>691</v>
      </c>
      <c r="D14535">
        <v>23.505576146999399</v>
      </c>
      <c r="F14535">
        <v>466.85544249601702</v>
      </c>
      <c r="G14535">
        <v>0.966238252911929</v>
      </c>
      <c r="H14535">
        <v>914</v>
      </c>
      <c r="I14535">
        <v>16.885785135673402</v>
      </c>
      <c r="J14535">
        <v>500</v>
      </c>
      <c r="K14535">
        <v>500</v>
      </c>
      <c r="L14535">
        <v>800</v>
      </c>
      <c r="M14535">
        <v>500</v>
      </c>
    </row>
    <row r="14536" spans="1:13" x14ac:dyDescent="0.25">
      <c r="A14536">
        <v>508.288667924469</v>
      </c>
      <c r="B14536">
        <v>0.72905994294967702</v>
      </c>
      <c r="C14536">
        <v>691</v>
      </c>
      <c r="D14536">
        <v>23.505576146999399</v>
      </c>
      <c r="F14536">
        <v>466.85544249601702</v>
      </c>
      <c r="G14536">
        <v>0.93315328066443604</v>
      </c>
      <c r="H14536">
        <v>914</v>
      </c>
      <c r="I14536">
        <v>16.885785135673402</v>
      </c>
      <c r="J14536">
        <v>500</v>
      </c>
      <c r="K14536">
        <v>500</v>
      </c>
      <c r="L14536">
        <v>800</v>
      </c>
      <c r="M14536">
        <v>500</v>
      </c>
    </row>
    <row r="14537" spans="1:13" x14ac:dyDescent="0.25">
      <c r="A14537">
        <v>504.32191562629299</v>
      </c>
      <c r="B14537">
        <v>0.67376254447427497</v>
      </c>
      <c r="C14537">
        <v>668</v>
      </c>
      <c r="D14537">
        <v>24.411472534062298</v>
      </c>
      <c r="F14537">
        <v>463.85769040556602</v>
      </c>
      <c r="G14537">
        <v>0.88853238326930695</v>
      </c>
      <c r="H14537">
        <v>920</v>
      </c>
      <c r="I14537">
        <v>19.316395150963199</v>
      </c>
      <c r="J14537">
        <v>500</v>
      </c>
      <c r="K14537">
        <v>500</v>
      </c>
      <c r="L14537">
        <v>800</v>
      </c>
      <c r="M14537">
        <v>500</v>
      </c>
    </row>
    <row r="14538" spans="1:13" x14ac:dyDescent="0.25">
      <c r="A14538">
        <v>463.83706296538003</v>
      </c>
      <c r="B14538">
        <v>0.63687528824053796</v>
      </c>
      <c r="C14538">
        <v>601</v>
      </c>
      <c r="D14538">
        <v>20.007353719556701</v>
      </c>
      <c r="F14538">
        <v>430.96156790480001</v>
      </c>
      <c r="G14538">
        <v>0.86236520348813095</v>
      </c>
      <c r="H14538">
        <v>674</v>
      </c>
      <c r="I14538">
        <v>17.9001819549594</v>
      </c>
      <c r="J14538">
        <v>500</v>
      </c>
      <c r="K14538">
        <v>500</v>
      </c>
      <c r="L14538">
        <v>800</v>
      </c>
      <c r="M14538">
        <v>500</v>
      </c>
    </row>
    <row r="14539" spans="1:13" x14ac:dyDescent="0.25">
      <c r="A14539">
        <v>399.44089656951797</v>
      </c>
      <c r="B14539">
        <v>0.607350245677449</v>
      </c>
      <c r="C14539">
        <v>586</v>
      </c>
      <c r="D14539">
        <v>21.042122377548399</v>
      </c>
      <c r="F14539">
        <v>430.96156790480001</v>
      </c>
      <c r="G14539">
        <v>0.84402471314107297</v>
      </c>
      <c r="H14539">
        <v>674</v>
      </c>
      <c r="I14539">
        <v>17.9001819549594</v>
      </c>
      <c r="J14539">
        <v>500</v>
      </c>
      <c r="K14539">
        <v>500</v>
      </c>
      <c r="L14539">
        <v>800</v>
      </c>
      <c r="M14539">
        <v>500</v>
      </c>
    </row>
    <row r="14540" spans="1:13" x14ac:dyDescent="0.25">
      <c r="A14540">
        <v>399.44089656951797</v>
      </c>
      <c r="B14540">
        <v>0.58470109257811498</v>
      </c>
      <c r="C14540">
        <v>586</v>
      </c>
      <c r="D14540">
        <v>21.042122377548399</v>
      </c>
      <c r="F14540">
        <v>430.96156790480001</v>
      </c>
      <c r="G14540">
        <v>0.81728505517727101</v>
      </c>
      <c r="H14540">
        <v>674</v>
      </c>
      <c r="I14540">
        <v>17.9001819549594</v>
      </c>
      <c r="J14540">
        <v>500</v>
      </c>
      <c r="K14540">
        <v>500</v>
      </c>
      <c r="L14540">
        <v>800</v>
      </c>
      <c r="M14540">
        <v>500</v>
      </c>
    </row>
    <row r="14541" spans="1:13" x14ac:dyDescent="0.25">
      <c r="A14541">
        <v>386.37248797598301</v>
      </c>
      <c r="B14541">
        <v>0.51736523787626898</v>
      </c>
      <c r="C14541">
        <v>595</v>
      </c>
      <c r="D14541">
        <v>16.028612299356599</v>
      </c>
      <c r="F14541">
        <v>426.225580455037</v>
      </c>
      <c r="G14541">
        <v>0.79951336520705196</v>
      </c>
      <c r="H14541">
        <v>592</v>
      </c>
      <c r="I14541">
        <v>16.831801439169801</v>
      </c>
      <c r="J14541">
        <v>500</v>
      </c>
      <c r="K14541">
        <v>500</v>
      </c>
      <c r="L14541">
        <v>800</v>
      </c>
      <c r="M14541">
        <v>500</v>
      </c>
    </row>
    <row r="14542" spans="1:13" x14ac:dyDescent="0.25">
      <c r="A14542">
        <v>342.72140615316999</v>
      </c>
      <c r="B14542">
        <v>0.48636610136067598</v>
      </c>
      <c r="C14542">
        <v>501</v>
      </c>
      <c r="D14542">
        <v>15.4711945839226</v>
      </c>
      <c r="F14542">
        <v>423.91444334411102</v>
      </c>
      <c r="G14542">
        <v>0.77044921732520399</v>
      </c>
      <c r="H14542">
        <v>605</v>
      </c>
      <c r="I14542">
        <v>14.638699175091499</v>
      </c>
      <c r="J14542">
        <v>500</v>
      </c>
      <c r="K14542">
        <v>500</v>
      </c>
      <c r="L14542">
        <v>800</v>
      </c>
      <c r="M14542">
        <v>500</v>
      </c>
    </row>
    <row r="14543" spans="1:13" x14ac:dyDescent="0.25">
      <c r="A14543">
        <v>338.49200527393299</v>
      </c>
      <c r="B14543">
        <v>0.45269034194050001</v>
      </c>
      <c r="C14543">
        <v>471</v>
      </c>
      <c r="D14543">
        <v>17.315326962619999</v>
      </c>
      <c r="F14543">
        <v>423.91444334411102</v>
      </c>
      <c r="G14543">
        <v>0.77258851060070699</v>
      </c>
      <c r="H14543">
        <v>605</v>
      </c>
      <c r="I14543">
        <v>14.638699175091499</v>
      </c>
      <c r="J14543">
        <v>500</v>
      </c>
      <c r="K14543">
        <v>500</v>
      </c>
      <c r="L14543">
        <v>800</v>
      </c>
      <c r="M14543">
        <v>500</v>
      </c>
    </row>
    <row r="14544" spans="1:13" x14ac:dyDescent="0.25">
      <c r="A14544">
        <v>311.08601378579601</v>
      </c>
      <c r="B14544">
        <v>0.438567389486616</v>
      </c>
      <c r="C14544">
        <v>447</v>
      </c>
      <c r="D14544">
        <v>13.064266855362799</v>
      </c>
      <c r="F14544">
        <v>423.91444334411102</v>
      </c>
      <c r="G14544">
        <v>0.75291150793822703</v>
      </c>
      <c r="H14544">
        <v>605</v>
      </c>
      <c r="I14544">
        <v>14.638699175091499</v>
      </c>
      <c r="J14544">
        <v>500</v>
      </c>
      <c r="K14544">
        <v>500</v>
      </c>
      <c r="L14544">
        <v>800</v>
      </c>
      <c r="M14544">
        <v>500</v>
      </c>
    </row>
    <row r="14545" spans="1:13" x14ac:dyDescent="0.25">
      <c r="A14545">
        <v>293.74347317242098</v>
      </c>
      <c r="B14545">
        <v>0.40918235366622002</v>
      </c>
      <c r="C14545">
        <v>459</v>
      </c>
      <c r="D14545">
        <v>12.927300953539101</v>
      </c>
      <c r="F14545">
        <v>399.493061232846</v>
      </c>
      <c r="G14545">
        <v>0.73390568437136205</v>
      </c>
      <c r="H14545">
        <v>567</v>
      </c>
      <c r="I14545">
        <v>13.318766759941401</v>
      </c>
      <c r="J14545">
        <v>500</v>
      </c>
      <c r="K14545">
        <v>500</v>
      </c>
      <c r="L14545">
        <v>800</v>
      </c>
      <c r="M14545">
        <v>500</v>
      </c>
    </row>
    <row r="14546" spans="1:13" x14ac:dyDescent="0.25">
      <c r="A14546">
        <v>293.74347317242098</v>
      </c>
      <c r="B14546">
        <v>0.38906338279385499</v>
      </c>
      <c r="C14546">
        <v>459</v>
      </c>
      <c r="D14546">
        <v>12.927300953539101</v>
      </c>
      <c r="F14546">
        <v>399.493061232846</v>
      </c>
      <c r="G14546">
        <v>0.71777434076646396</v>
      </c>
      <c r="H14546">
        <v>567</v>
      </c>
      <c r="I14546">
        <v>13.318766759941401</v>
      </c>
      <c r="J14546">
        <v>500</v>
      </c>
      <c r="K14546">
        <v>500</v>
      </c>
      <c r="L14546">
        <v>800</v>
      </c>
      <c r="M14546">
        <v>500</v>
      </c>
    </row>
    <row r="14547" spans="1:13" x14ac:dyDescent="0.25">
      <c r="A14547">
        <v>291.959275962086</v>
      </c>
      <c r="B14547">
        <v>0.36222882745103202</v>
      </c>
      <c r="C14547">
        <v>439</v>
      </c>
      <c r="D14547">
        <v>13.9823727554176</v>
      </c>
      <c r="F14547">
        <v>382.03338236431603</v>
      </c>
      <c r="G14547">
        <v>0.70000199279820796</v>
      </c>
      <c r="H14547">
        <v>568</v>
      </c>
      <c r="I14547">
        <v>15.1114004370756</v>
      </c>
      <c r="J14547">
        <v>500</v>
      </c>
      <c r="K14547">
        <v>500</v>
      </c>
      <c r="L14547">
        <v>800</v>
      </c>
      <c r="M14547">
        <v>500</v>
      </c>
    </row>
    <row r="14548" spans="1:13" x14ac:dyDescent="0.25">
      <c r="A14548">
        <v>273.91751630487897</v>
      </c>
      <c r="B14548">
        <v>0.33176766707813798</v>
      </c>
      <c r="C14548">
        <v>409</v>
      </c>
      <c r="D14548">
        <v>13.010328504489699</v>
      </c>
      <c r="F14548">
        <v>382.03338236431603</v>
      </c>
      <c r="G14548">
        <v>0.69520212364692102</v>
      </c>
      <c r="H14548">
        <v>568</v>
      </c>
      <c r="I14548">
        <v>15.1114004370756</v>
      </c>
      <c r="J14548">
        <v>500</v>
      </c>
      <c r="K14548">
        <v>500</v>
      </c>
      <c r="L14548">
        <v>800</v>
      </c>
      <c r="M14548">
        <v>500</v>
      </c>
    </row>
    <row r="14549" spans="1:13" x14ac:dyDescent="0.25">
      <c r="A14549">
        <v>268.81331179919698</v>
      </c>
      <c r="B14549">
        <v>0.310366326833656</v>
      </c>
      <c r="C14549">
        <v>416</v>
      </c>
      <c r="D14549">
        <v>13.4917675855104</v>
      </c>
      <c r="F14549">
        <v>382.03338236431603</v>
      </c>
      <c r="G14549">
        <v>0.68614457336224099</v>
      </c>
      <c r="H14549">
        <v>568</v>
      </c>
      <c r="I14549">
        <v>15.1114004370756</v>
      </c>
      <c r="J14549">
        <v>500</v>
      </c>
      <c r="K14549">
        <v>500</v>
      </c>
      <c r="L14549">
        <v>800</v>
      </c>
      <c r="M14549">
        <v>500</v>
      </c>
    </row>
    <row r="14550" spans="1:13" x14ac:dyDescent="0.25">
      <c r="A14550">
        <v>254.974342633737</v>
      </c>
      <c r="B14550">
        <v>0.27775657118466202</v>
      </c>
      <c r="C14550">
        <v>417</v>
      </c>
      <c r="D14550">
        <v>13.5489027996082</v>
      </c>
      <c r="F14550">
        <v>375.18801626632899</v>
      </c>
      <c r="G14550">
        <v>0.65901082241549802</v>
      </c>
      <c r="H14550">
        <v>564</v>
      </c>
      <c r="I14550">
        <v>18.0045368990395</v>
      </c>
      <c r="J14550">
        <v>500</v>
      </c>
      <c r="K14550">
        <v>500</v>
      </c>
      <c r="L14550">
        <v>800</v>
      </c>
      <c r="M14550">
        <v>500</v>
      </c>
    </row>
    <row r="14551" spans="1:13" x14ac:dyDescent="0.25">
      <c r="A14551">
        <v>254.974342633737</v>
      </c>
      <c r="B14551">
        <v>0.260067127451655</v>
      </c>
      <c r="C14551">
        <v>417</v>
      </c>
      <c r="D14551">
        <v>13.5489027996082</v>
      </c>
      <c r="F14551">
        <v>375.18801626632899</v>
      </c>
      <c r="G14551">
        <v>0.65463971235416196</v>
      </c>
      <c r="H14551">
        <v>564</v>
      </c>
      <c r="I14551">
        <v>18.0045368990395</v>
      </c>
      <c r="J14551">
        <v>500</v>
      </c>
      <c r="K14551">
        <v>500</v>
      </c>
      <c r="L14551">
        <v>800</v>
      </c>
      <c r="M14551">
        <v>500</v>
      </c>
    </row>
    <row r="14552" spans="1:13" x14ac:dyDescent="0.25">
      <c r="A14552">
        <v>254.974342633737</v>
      </c>
      <c r="B14552">
        <v>0.239496695557981</v>
      </c>
      <c r="C14552">
        <v>417</v>
      </c>
      <c r="D14552">
        <v>13.5489027996082</v>
      </c>
      <c r="F14552">
        <v>370.81238334602699</v>
      </c>
      <c r="G14552">
        <v>0.63903878476211995</v>
      </c>
      <c r="H14552">
        <v>496</v>
      </c>
      <c r="I14552">
        <v>13.460256700636799</v>
      </c>
      <c r="J14552">
        <v>500</v>
      </c>
      <c r="K14552">
        <v>500</v>
      </c>
      <c r="L14552">
        <v>800</v>
      </c>
      <c r="M14552">
        <v>500</v>
      </c>
    </row>
    <row r="14553" spans="1:13" x14ac:dyDescent="0.25">
      <c r="A14553">
        <v>254.974342633737</v>
      </c>
      <c r="B14553">
        <v>0.220125824759761</v>
      </c>
      <c r="C14553">
        <v>417</v>
      </c>
      <c r="D14553">
        <v>13.5489027996082</v>
      </c>
      <c r="F14553">
        <v>361.836651848396</v>
      </c>
      <c r="G14553">
        <v>0.63774706127501701</v>
      </c>
      <c r="H14553">
        <v>459</v>
      </c>
      <c r="I14553">
        <v>16.253404307412001</v>
      </c>
      <c r="J14553">
        <v>500</v>
      </c>
      <c r="K14553">
        <v>500</v>
      </c>
      <c r="L14553">
        <v>800</v>
      </c>
      <c r="M14553">
        <v>500</v>
      </c>
    </row>
    <row r="14554" spans="1:13" x14ac:dyDescent="0.25">
      <c r="A14554">
        <v>254.974342633737</v>
      </c>
      <c r="B14554">
        <v>0.20729979161647699</v>
      </c>
      <c r="C14554">
        <v>417</v>
      </c>
      <c r="D14554">
        <v>13.5489027996082</v>
      </c>
      <c r="F14554">
        <v>356.76841438957501</v>
      </c>
      <c r="G14554">
        <v>0.61729224187037801</v>
      </c>
      <c r="H14554">
        <v>454</v>
      </c>
      <c r="I14554">
        <v>18.003218539524799</v>
      </c>
      <c r="J14554">
        <v>500</v>
      </c>
      <c r="K14554">
        <v>500</v>
      </c>
      <c r="L14554">
        <v>800</v>
      </c>
      <c r="M14554">
        <v>502</v>
      </c>
    </row>
    <row r="14555" spans="1:13" x14ac:dyDescent="0.25">
      <c r="A14555">
        <v>249.15053633600499</v>
      </c>
      <c r="B14555">
        <v>0.194318549633934</v>
      </c>
      <c r="C14555">
        <v>372</v>
      </c>
      <c r="D14555">
        <v>12.2258264676202</v>
      </c>
      <c r="F14555">
        <v>355.67720050970098</v>
      </c>
      <c r="G14555">
        <v>0.59962900182229795</v>
      </c>
      <c r="H14555">
        <v>466</v>
      </c>
      <c r="I14555">
        <v>14.783910461701501</v>
      </c>
      <c r="J14555">
        <v>500</v>
      </c>
      <c r="K14555">
        <v>500</v>
      </c>
      <c r="L14555">
        <v>800</v>
      </c>
      <c r="M14555">
        <v>502</v>
      </c>
    </row>
    <row r="14556" spans="1:13" x14ac:dyDescent="0.25">
      <c r="A14556">
        <v>249.15053633600499</v>
      </c>
      <c r="B14556">
        <v>0.18413208363230399</v>
      </c>
      <c r="C14556">
        <v>372</v>
      </c>
      <c r="D14556">
        <v>12.2258264676202</v>
      </c>
      <c r="F14556">
        <v>350.68601736356499</v>
      </c>
      <c r="G14556">
        <v>0.57903529557581102</v>
      </c>
      <c r="H14556">
        <v>470</v>
      </c>
      <c r="I14556">
        <v>18.732442954787999</v>
      </c>
      <c r="J14556">
        <v>500</v>
      </c>
      <c r="K14556">
        <v>500</v>
      </c>
      <c r="L14556">
        <v>800</v>
      </c>
      <c r="M14556">
        <v>502</v>
      </c>
    </row>
    <row r="14557" spans="1:13" x14ac:dyDescent="0.25">
      <c r="A14557">
        <v>249.15053633600499</v>
      </c>
      <c r="B14557">
        <v>0.16985347529433201</v>
      </c>
      <c r="C14557">
        <v>372</v>
      </c>
      <c r="D14557">
        <v>12.2258264676202</v>
      </c>
      <c r="F14557">
        <v>345.21709103579599</v>
      </c>
      <c r="G14557">
        <v>0.54998421277632503</v>
      </c>
      <c r="H14557">
        <v>460</v>
      </c>
      <c r="I14557">
        <v>17.128142444649701</v>
      </c>
      <c r="J14557">
        <v>500</v>
      </c>
      <c r="K14557">
        <v>500</v>
      </c>
      <c r="L14557">
        <v>800</v>
      </c>
      <c r="M14557">
        <v>502</v>
      </c>
    </row>
    <row r="14558" spans="1:13" x14ac:dyDescent="0.25">
      <c r="A14558">
        <v>249.15053633600499</v>
      </c>
      <c r="B14558">
        <v>0.16629601460872401</v>
      </c>
      <c r="C14558">
        <v>372</v>
      </c>
      <c r="D14558">
        <v>12.2258264676202</v>
      </c>
      <c r="F14558">
        <v>345.21709103579599</v>
      </c>
      <c r="G14558">
        <v>0.53256052144200305</v>
      </c>
      <c r="H14558">
        <v>460</v>
      </c>
      <c r="I14558">
        <v>17.128142444649701</v>
      </c>
      <c r="J14558">
        <v>500</v>
      </c>
      <c r="K14558">
        <v>500</v>
      </c>
      <c r="L14558">
        <v>800</v>
      </c>
      <c r="M14558">
        <v>502</v>
      </c>
    </row>
    <row r="14559" spans="1:13" x14ac:dyDescent="0.25">
      <c r="A14559">
        <v>249.15053633600499</v>
      </c>
      <c r="B14559">
        <v>0.157794400266901</v>
      </c>
      <c r="C14559">
        <v>372</v>
      </c>
      <c r="D14559">
        <v>12.2258264676202</v>
      </c>
      <c r="F14559">
        <v>345.21709103579599</v>
      </c>
      <c r="G14559">
        <v>0.485448452684483</v>
      </c>
      <c r="H14559">
        <v>460</v>
      </c>
      <c r="I14559">
        <v>17.128142444649701</v>
      </c>
      <c r="J14559">
        <v>500</v>
      </c>
      <c r="K14559">
        <v>500</v>
      </c>
      <c r="L14559">
        <v>800</v>
      </c>
      <c r="M14559">
        <v>502</v>
      </c>
    </row>
    <row r="14560" spans="1:13" x14ac:dyDescent="0.25">
      <c r="A14560">
        <v>249.15053633600499</v>
      </c>
      <c r="B14560">
        <v>0.152505093299899</v>
      </c>
      <c r="C14560">
        <v>372</v>
      </c>
      <c r="D14560">
        <v>12.2258264676202</v>
      </c>
      <c r="F14560">
        <v>345.21709103579599</v>
      </c>
      <c r="G14560">
        <v>0.44300695164681098</v>
      </c>
      <c r="H14560">
        <v>460</v>
      </c>
      <c r="I14560">
        <v>17.128142444649701</v>
      </c>
      <c r="J14560">
        <v>500</v>
      </c>
      <c r="K14560">
        <v>500</v>
      </c>
      <c r="L14560">
        <v>800</v>
      </c>
      <c r="M14560">
        <v>502</v>
      </c>
    </row>
    <row r="14561" spans="1:13" x14ac:dyDescent="0.25">
      <c r="A14561">
        <v>248.76544881449101</v>
      </c>
      <c r="B14561">
        <v>0.14592532504801101</v>
      </c>
      <c r="C14561">
        <v>379</v>
      </c>
      <c r="D14561">
        <v>11.5766245508566</v>
      </c>
      <c r="F14561">
        <v>340.93750862777199</v>
      </c>
      <c r="G14561">
        <v>0.417502857326572</v>
      </c>
      <c r="H14561">
        <v>445</v>
      </c>
      <c r="I14561">
        <v>15.591250990051799</v>
      </c>
      <c r="J14561">
        <v>500</v>
      </c>
      <c r="K14561">
        <v>500</v>
      </c>
      <c r="L14561">
        <v>800</v>
      </c>
      <c r="M14561">
        <v>502</v>
      </c>
    </row>
    <row r="14562" spans="1:13" x14ac:dyDescent="0.25">
      <c r="A14562">
        <v>248.71526443096801</v>
      </c>
      <c r="B14562">
        <v>0.14421602512180201</v>
      </c>
      <c r="C14562">
        <v>373</v>
      </c>
      <c r="D14562">
        <v>11.4135160841979</v>
      </c>
      <c r="F14562">
        <v>327.15622712136201</v>
      </c>
      <c r="G14562">
        <v>0.39769143607052798</v>
      </c>
      <c r="H14562">
        <v>427</v>
      </c>
      <c r="I14562">
        <v>20.028782805893599</v>
      </c>
      <c r="J14562">
        <v>500</v>
      </c>
      <c r="K14562">
        <v>500</v>
      </c>
      <c r="L14562">
        <v>800</v>
      </c>
      <c r="M14562">
        <v>502</v>
      </c>
    </row>
    <row r="14563" spans="1:13" x14ac:dyDescent="0.25">
      <c r="A14563">
        <v>246.48038242012299</v>
      </c>
      <c r="B14563">
        <v>0.142176591693463</v>
      </c>
      <c r="C14563">
        <v>359</v>
      </c>
      <c r="D14563">
        <v>12.393665613839399</v>
      </c>
      <c r="F14563">
        <v>327.15622712136201</v>
      </c>
      <c r="G14563">
        <v>0.39740312016038398</v>
      </c>
      <c r="H14563">
        <v>427</v>
      </c>
      <c r="I14563">
        <v>20.028782805893599</v>
      </c>
      <c r="J14563">
        <v>500</v>
      </c>
      <c r="K14563">
        <v>500</v>
      </c>
      <c r="L14563">
        <v>800</v>
      </c>
      <c r="M14563">
        <v>502</v>
      </c>
    </row>
    <row r="14564" spans="1:13" x14ac:dyDescent="0.25">
      <c r="A14564">
        <v>246.48038242012299</v>
      </c>
      <c r="B14564">
        <v>0.13887781790787199</v>
      </c>
      <c r="C14564">
        <v>359</v>
      </c>
      <c r="D14564">
        <v>12.393665613839399</v>
      </c>
      <c r="F14564">
        <v>327.15622712136201</v>
      </c>
      <c r="G14564">
        <v>0.38066135276257002</v>
      </c>
      <c r="H14564">
        <v>427</v>
      </c>
      <c r="I14564">
        <v>20.028782805893599</v>
      </c>
      <c r="J14564">
        <v>500</v>
      </c>
      <c r="K14564">
        <v>500</v>
      </c>
      <c r="L14564">
        <v>800</v>
      </c>
      <c r="M14564">
        <v>502</v>
      </c>
    </row>
    <row r="14565" spans="1:13" x14ac:dyDescent="0.25">
      <c r="A14565">
        <v>246.48038242012299</v>
      </c>
      <c r="B14565">
        <v>0.13525578359503601</v>
      </c>
      <c r="C14565">
        <v>359</v>
      </c>
      <c r="D14565">
        <v>12.393665613839399</v>
      </c>
      <c r="F14565">
        <v>327.15622712136201</v>
      </c>
      <c r="G14565">
        <v>0.37155056200659498</v>
      </c>
      <c r="H14565">
        <v>427</v>
      </c>
      <c r="I14565">
        <v>20.028782805893599</v>
      </c>
      <c r="J14565">
        <v>500</v>
      </c>
      <c r="K14565">
        <v>500</v>
      </c>
      <c r="L14565">
        <v>800</v>
      </c>
      <c r="M14565">
        <v>502</v>
      </c>
    </row>
    <row r="14566" spans="1:13" x14ac:dyDescent="0.25">
      <c r="A14566">
        <v>245.705641147215</v>
      </c>
      <c r="B14566">
        <v>0.13178630656096299</v>
      </c>
      <c r="C14566">
        <v>366</v>
      </c>
      <c r="D14566">
        <v>12.854331193957499</v>
      </c>
      <c r="F14566">
        <v>327.15622712136201</v>
      </c>
      <c r="G14566">
        <v>0.35478315319953302</v>
      </c>
      <c r="H14566">
        <v>427</v>
      </c>
      <c r="I14566">
        <v>20.028782805893599</v>
      </c>
      <c r="J14566">
        <v>500</v>
      </c>
      <c r="K14566">
        <v>500</v>
      </c>
      <c r="L14566">
        <v>800</v>
      </c>
      <c r="M14566">
        <v>502</v>
      </c>
    </row>
    <row r="14567" spans="1:13" x14ac:dyDescent="0.25">
      <c r="A14567">
        <v>245.130402471172</v>
      </c>
      <c r="B14567">
        <v>0.13086432909471499</v>
      </c>
      <c r="C14567">
        <v>362</v>
      </c>
      <c r="D14567">
        <v>12.5769092743285</v>
      </c>
      <c r="F14567">
        <v>325.34125648857997</v>
      </c>
      <c r="G14567">
        <v>0.34955263224472499</v>
      </c>
      <c r="H14567">
        <v>425</v>
      </c>
      <c r="I14567">
        <v>14.884977154899399</v>
      </c>
      <c r="J14567">
        <v>500</v>
      </c>
      <c r="K14567">
        <v>500</v>
      </c>
      <c r="L14567">
        <v>800</v>
      </c>
      <c r="M14567">
        <v>502</v>
      </c>
    </row>
    <row r="14568" spans="1:13" x14ac:dyDescent="0.25">
      <c r="A14568">
        <v>242.892724652309</v>
      </c>
      <c r="B14568">
        <v>0.128964909093638</v>
      </c>
      <c r="C14568">
        <v>366</v>
      </c>
      <c r="D14568">
        <v>12.255737610627</v>
      </c>
      <c r="F14568">
        <v>325.34125648857997</v>
      </c>
      <c r="G14568">
        <v>0.34936947967471499</v>
      </c>
      <c r="H14568">
        <v>425</v>
      </c>
      <c r="I14568">
        <v>14.884977154899399</v>
      </c>
      <c r="J14568">
        <v>500</v>
      </c>
      <c r="K14568">
        <v>500</v>
      </c>
      <c r="L14568">
        <v>800</v>
      </c>
      <c r="M14568">
        <v>502</v>
      </c>
    </row>
    <row r="14569" spans="1:13" x14ac:dyDescent="0.25">
      <c r="A14569">
        <v>242.43345276732001</v>
      </c>
      <c r="B14569">
        <v>0.12719224488451999</v>
      </c>
      <c r="C14569">
        <v>361</v>
      </c>
      <c r="D14569">
        <v>12.372767531313</v>
      </c>
      <c r="F14569">
        <v>321.380953710759</v>
      </c>
      <c r="G14569">
        <v>0.34738622171108002</v>
      </c>
      <c r="H14569">
        <v>418</v>
      </c>
      <c r="I14569">
        <v>14.8111010240391</v>
      </c>
      <c r="J14569">
        <v>500</v>
      </c>
      <c r="K14569">
        <v>500</v>
      </c>
      <c r="L14569">
        <v>800</v>
      </c>
      <c r="M14569">
        <v>502</v>
      </c>
    </row>
    <row r="14570" spans="1:13" x14ac:dyDescent="0.25">
      <c r="A14570">
        <v>242.43345276732001</v>
      </c>
      <c r="B14570">
        <v>0.120804871056366</v>
      </c>
      <c r="C14570">
        <v>361</v>
      </c>
      <c r="D14570">
        <v>12.372767531313</v>
      </c>
      <c r="F14570">
        <v>321.380953710759</v>
      </c>
      <c r="G14570">
        <v>0.34707255864883901</v>
      </c>
      <c r="H14570">
        <v>418</v>
      </c>
      <c r="I14570">
        <v>14.8111010240391</v>
      </c>
      <c r="J14570">
        <v>500</v>
      </c>
      <c r="K14570">
        <v>500</v>
      </c>
      <c r="L14570">
        <v>800</v>
      </c>
      <c r="M14570">
        <v>502</v>
      </c>
    </row>
    <row r="14571" spans="1:13" x14ac:dyDescent="0.25">
      <c r="A14571">
        <v>240.414843983948</v>
      </c>
      <c r="B14571">
        <v>0.11983998658641599</v>
      </c>
      <c r="C14571">
        <v>336</v>
      </c>
      <c r="D14571">
        <v>12.550180200952999</v>
      </c>
      <c r="F14571">
        <v>321.380953710759</v>
      </c>
      <c r="G14571">
        <v>0.34198057722432901</v>
      </c>
      <c r="H14571">
        <v>418</v>
      </c>
      <c r="I14571">
        <v>14.8111010240391</v>
      </c>
      <c r="J14571">
        <v>500</v>
      </c>
      <c r="K14571">
        <v>500</v>
      </c>
      <c r="L14571">
        <v>800</v>
      </c>
      <c r="M14571">
        <v>502</v>
      </c>
    </row>
    <row r="14572" spans="1:13" x14ac:dyDescent="0.25">
      <c r="A14572">
        <v>238.814916610485</v>
      </c>
      <c r="B14572">
        <v>0.11957288286569299</v>
      </c>
      <c r="C14572">
        <v>358</v>
      </c>
      <c r="D14572">
        <v>11.700355339795401</v>
      </c>
      <c r="F14572">
        <v>318.50741593213797</v>
      </c>
      <c r="G14572">
        <v>0.34225112291174498</v>
      </c>
      <c r="H14572">
        <v>402</v>
      </c>
      <c r="I14572">
        <v>16.224963250802801</v>
      </c>
      <c r="J14572">
        <v>500</v>
      </c>
      <c r="K14572">
        <v>500</v>
      </c>
      <c r="L14572">
        <v>800</v>
      </c>
      <c r="M14572">
        <v>502</v>
      </c>
    </row>
    <row r="14573" spans="1:13" x14ac:dyDescent="0.25">
      <c r="A14573">
        <v>238.814916610485</v>
      </c>
      <c r="B14573">
        <v>0.114135841787301</v>
      </c>
      <c r="C14573">
        <v>358</v>
      </c>
      <c r="D14573">
        <v>11.700355339795401</v>
      </c>
      <c r="F14573">
        <v>318.50741593213797</v>
      </c>
      <c r="G14573">
        <v>0.32422153093519901</v>
      </c>
      <c r="H14573">
        <v>402</v>
      </c>
      <c r="I14573">
        <v>16.224963250802801</v>
      </c>
      <c r="J14573">
        <v>500</v>
      </c>
      <c r="K14573">
        <v>500</v>
      </c>
      <c r="L14573">
        <v>800</v>
      </c>
      <c r="M14573">
        <v>502</v>
      </c>
    </row>
    <row r="14574" spans="1:13" x14ac:dyDescent="0.25">
      <c r="A14574">
        <v>237.18012463743801</v>
      </c>
      <c r="B14574">
        <v>0.109166296920957</v>
      </c>
      <c r="C14574">
        <v>347</v>
      </c>
      <c r="D14574">
        <v>11.220757308648899</v>
      </c>
      <c r="F14574">
        <v>318.50741593213797</v>
      </c>
      <c r="G14574">
        <v>0.33039633057157303</v>
      </c>
      <c r="H14574">
        <v>402</v>
      </c>
      <c r="I14574">
        <v>16.224963250802801</v>
      </c>
      <c r="J14574">
        <v>500</v>
      </c>
      <c r="K14574">
        <v>500</v>
      </c>
      <c r="L14574">
        <v>800</v>
      </c>
      <c r="M14574">
        <v>502</v>
      </c>
    </row>
    <row r="14575" spans="1:13" x14ac:dyDescent="0.25">
      <c r="A14575">
        <v>236.878847194603</v>
      </c>
      <c r="B14575">
        <v>0.10956630869610499</v>
      </c>
      <c r="C14575">
        <v>341</v>
      </c>
      <c r="D14575">
        <v>11.2225088255946</v>
      </c>
      <c r="F14575">
        <v>309.67184915603099</v>
      </c>
      <c r="G14575">
        <v>0.31704511642348499</v>
      </c>
      <c r="H14575">
        <v>403</v>
      </c>
      <c r="I14575">
        <v>14.8409145569894</v>
      </c>
      <c r="J14575">
        <v>500</v>
      </c>
      <c r="K14575">
        <v>500</v>
      </c>
      <c r="L14575">
        <v>800</v>
      </c>
      <c r="M14575">
        <v>502</v>
      </c>
    </row>
    <row r="14576" spans="1:13" x14ac:dyDescent="0.25">
      <c r="A14576">
        <v>236.06199757917801</v>
      </c>
      <c r="B14576">
        <v>0.10624736777699099</v>
      </c>
      <c r="C14576">
        <v>348</v>
      </c>
      <c r="D14576">
        <v>10.599372763419501</v>
      </c>
      <c r="F14576">
        <v>309.67184915603099</v>
      </c>
      <c r="G14576">
        <v>0.30756909094712798</v>
      </c>
      <c r="H14576">
        <v>403</v>
      </c>
      <c r="I14576">
        <v>14.8409145569894</v>
      </c>
      <c r="J14576">
        <v>500</v>
      </c>
      <c r="K14576">
        <v>500</v>
      </c>
      <c r="L14576">
        <v>800</v>
      </c>
      <c r="M14576">
        <v>502</v>
      </c>
    </row>
    <row r="14577" spans="1:13" x14ac:dyDescent="0.25">
      <c r="A14577">
        <v>234.61089317058199</v>
      </c>
      <c r="B14577">
        <v>0.10342460226198601</v>
      </c>
      <c r="C14577">
        <v>337</v>
      </c>
      <c r="D14577">
        <v>12.204328675055899</v>
      </c>
      <c r="F14577">
        <v>309.67184915603099</v>
      </c>
      <c r="G14577">
        <v>0.309320368958097</v>
      </c>
      <c r="H14577">
        <v>403</v>
      </c>
      <c r="I14577">
        <v>14.8409145569894</v>
      </c>
      <c r="J14577">
        <v>500</v>
      </c>
      <c r="K14577">
        <v>500</v>
      </c>
      <c r="L14577">
        <v>800</v>
      </c>
      <c r="M14577">
        <v>502</v>
      </c>
    </row>
    <row r="14578" spans="1:13" x14ac:dyDescent="0.25">
      <c r="A14578">
        <v>232.546962244436</v>
      </c>
      <c r="B14578">
        <v>0.101473732591187</v>
      </c>
      <c r="C14578">
        <v>340</v>
      </c>
      <c r="D14578">
        <v>12.148863025475301</v>
      </c>
      <c r="F14578">
        <v>309.67184915603099</v>
      </c>
      <c r="G14578">
        <v>0.302943696457461</v>
      </c>
      <c r="H14578">
        <v>403</v>
      </c>
      <c r="I14578">
        <v>14.8409145569894</v>
      </c>
      <c r="J14578">
        <v>500</v>
      </c>
      <c r="K14578">
        <v>500</v>
      </c>
      <c r="L14578">
        <v>800</v>
      </c>
      <c r="M14578">
        <v>502</v>
      </c>
    </row>
    <row r="14579" spans="1:13" x14ac:dyDescent="0.25">
      <c r="A14579">
        <v>232.546962244436</v>
      </c>
      <c r="B14579">
        <v>9.6881061262419702E-2</v>
      </c>
      <c r="C14579">
        <v>340</v>
      </c>
      <c r="D14579">
        <v>12.148863025475301</v>
      </c>
      <c r="F14579">
        <v>309.67184915603099</v>
      </c>
      <c r="G14579">
        <v>0.292801497320617</v>
      </c>
      <c r="H14579">
        <v>403</v>
      </c>
      <c r="I14579">
        <v>14.8409145569894</v>
      </c>
      <c r="J14579">
        <v>330</v>
      </c>
      <c r="K14579">
        <v>670</v>
      </c>
      <c r="L14579">
        <v>798</v>
      </c>
      <c r="M14579">
        <v>501</v>
      </c>
    </row>
    <row r="14580" spans="1:13" x14ac:dyDescent="0.25">
      <c r="A14580">
        <v>232.546962244436</v>
      </c>
      <c r="B14580">
        <v>9.2153989173434606E-2</v>
      </c>
      <c r="C14580">
        <v>340</v>
      </c>
      <c r="D14580">
        <v>12.148863025475301</v>
      </c>
      <c r="F14580">
        <v>308.23880916554498</v>
      </c>
      <c r="G14580">
        <v>0.28574810160914899</v>
      </c>
      <c r="H14580">
        <v>389</v>
      </c>
      <c r="I14580">
        <v>16.130875123897599</v>
      </c>
      <c r="J14580">
        <v>330</v>
      </c>
      <c r="K14580">
        <v>670</v>
      </c>
      <c r="L14580">
        <v>798</v>
      </c>
      <c r="M14580">
        <v>501</v>
      </c>
    </row>
    <row r="14581" spans="1:13" x14ac:dyDescent="0.25">
      <c r="A14581">
        <v>231.31003868673</v>
      </c>
      <c r="B14581">
        <v>8.8249533324761695E-2</v>
      </c>
      <c r="C14581">
        <v>347</v>
      </c>
      <c r="D14581">
        <v>12.054408068070201</v>
      </c>
      <c r="F14581">
        <v>308.23880916554498</v>
      </c>
      <c r="G14581">
        <v>0.29514441685311499</v>
      </c>
      <c r="H14581">
        <v>389</v>
      </c>
      <c r="I14581">
        <v>16.130875123897599</v>
      </c>
      <c r="J14581">
        <v>330</v>
      </c>
      <c r="K14581">
        <v>670</v>
      </c>
      <c r="L14581">
        <v>798</v>
      </c>
      <c r="M14581">
        <v>501</v>
      </c>
    </row>
    <row r="14582" spans="1:13" x14ac:dyDescent="0.25">
      <c r="A14582">
        <v>231.31003868673</v>
      </c>
      <c r="B14582">
        <v>8.6360146760225603E-2</v>
      </c>
      <c r="C14582">
        <v>347</v>
      </c>
      <c r="D14582">
        <v>12.054408068070201</v>
      </c>
      <c r="F14582">
        <v>306.69406414939999</v>
      </c>
      <c r="G14582">
        <v>0.28969308245431102</v>
      </c>
      <c r="H14582">
        <v>396</v>
      </c>
      <c r="I14582">
        <v>14.744720411719801</v>
      </c>
      <c r="J14582">
        <v>330</v>
      </c>
      <c r="K14582">
        <v>670</v>
      </c>
      <c r="L14582">
        <v>798</v>
      </c>
      <c r="M14582">
        <v>501</v>
      </c>
    </row>
    <row r="14583" spans="1:13" x14ac:dyDescent="0.25">
      <c r="A14583">
        <v>229.67969313520001</v>
      </c>
      <c r="B14583">
        <v>8.5353929701805206E-2</v>
      </c>
      <c r="C14583">
        <v>331</v>
      </c>
      <c r="D14583">
        <v>11.647600480355299</v>
      </c>
      <c r="F14583">
        <v>306.69406414939999</v>
      </c>
      <c r="G14583">
        <v>0.28086626168357498</v>
      </c>
      <c r="H14583">
        <v>396</v>
      </c>
      <c r="I14583">
        <v>14.744720411719801</v>
      </c>
      <c r="J14583">
        <v>330</v>
      </c>
      <c r="K14583">
        <v>670</v>
      </c>
      <c r="L14583">
        <v>798</v>
      </c>
      <c r="M14583">
        <v>501</v>
      </c>
    </row>
    <row r="14584" spans="1:13" x14ac:dyDescent="0.25">
      <c r="A14584">
        <v>229.67969313520001</v>
      </c>
      <c r="B14584">
        <v>8.5103019976533897E-2</v>
      </c>
      <c r="C14584">
        <v>331</v>
      </c>
      <c r="D14584">
        <v>11.647600480355299</v>
      </c>
      <c r="F14584">
        <v>303.405732788146</v>
      </c>
      <c r="G14584">
        <v>0.281366020676388</v>
      </c>
      <c r="H14584">
        <v>376</v>
      </c>
      <c r="I14584">
        <v>14.4134452030994</v>
      </c>
      <c r="J14584">
        <v>330</v>
      </c>
      <c r="K14584">
        <v>670</v>
      </c>
      <c r="L14584">
        <v>798</v>
      </c>
      <c r="M14584">
        <v>501</v>
      </c>
    </row>
    <row r="14585" spans="1:13" x14ac:dyDescent="0.25">
      <c r="A14585">
        <v>229.67969313520001</v>
      </c>
      <c r="B14585">
        <v>8.1954237839716795E-2</v>
      </c>
      <c r="C14585">
        <v>331</v>
      </c>
      <c r="D14585">
        <v>11.647600480355299</v>
      </c>
      <c r="F14585">
        <v>303.405732788146</v>
      </c>
      <c r="G14585">
        <v>0.26608327818070399</v>
      </c>
      <c r="H14585">
        <v>376</v>
      </c>
      <c r="I14585">
        <v>14.4134452030994</v>
      </c>
      <c r="J14585">
        <v>330</v>
      </c>
      <c r="K14585">
        <v>670</v>
      </c>
      <c r="L14585">
        <v>798</v>
      </c>
      <c r="M14585">
        <v>501</v>
      </c>
    </row>
    <row r="14586" spans="1:13" x14ac:dyDescent="0.25">
      <c r="A14586">
        <v>228.94563354202501</v>
      </c>
      <c r="B14586">
        <v>8.2065353619102693E-2</v>
      </c>
      <c r="C14586">
        <v>348</v>
      </c>
      <c r="D14586">
        <v>11.8877598189283</v>
      </c>
      <c r="F14586">
        <v>302.51565758511401</v>
      </c>
      <c r="G14586">
        <v>0.25958511608168899</v>
      </c>
      <c r="H14586">
        <v>391</v>
      </c>
      <c r="I14586">
        <v>14.1063841702417</v>
      </c>
      <c r="J14586">
        <v>330</v>
      </c>
      <c r="K14586">
        <v>670</v>
      </c>
      <c r="L14586">
        <v>798</v>
      </c>
      <c r="M14586">
        <v>501</v>
      </c>
    </row>
    <row r="14587" spans="1:13" x14ac:dyDescent="0.25">
      <c r="A14587">
        <v>227.394475414418</v>
      </c>
      <c r="B14587">
        <v>8.3120987427632298E-2</v>
      </c>
      <c r="C14587">
        <v>342</v>
      </c>
      <c r="D14587">
        <v>11.7958654095419</v>
      </c>
      <c r="F14587">
        <v>299.888494336978</v>
      </c>
      <c r="G14587">
        <v>0.259219071722332</v>
      </c>
      <c r="H14587">
        <v>376</v>
      </c>
      <c r="I14587">
        <v>14.4781960626133</v>
      </c>
      <c r="J14587">
        <v>330</v>
      </c>
      <c r="K14587">
        <v>670</v>
      </c>
      <c r="L14587">
        <v>798</v>
      </c>
      <c r="M14587">
        <v>501</v>
      </c>
    </row>
    <row r="14588" spans="1:13" x14ac:dyDescent="0.25">
      <c r="A14588">
        <v>227.394475414418</v>
      </c>
      <c r="B14588">
        <v>8.1984825719601695E-2</v>
      </c>
      <c r="C14588">
        <v>342</v>
      </c>
      <c r="D14588">
        <v>11.7958654095419</v>
      </c>
      <c r="F14588">
        <v>299.888494336978</v>
      </c>
      <c r="G14588">
        <v>0.254992311245685</v>
      </c>
      <c r="H14588">
        <v>376</v>
      </c>
      <c r="I14588">
        <v>14.4781960626133</v>
      </c>
      <c r="J14588">
        <v>330</v>
      </c>
      <c r="K14588">
        <v>670</v>
      </c>
      <c r="L14588">
        <v>798</v>
      </c>
      <c r="M14588">
        <v>501</v>
      </c>
    </row>
    <row r="14589" spans="1:13" x14ac:dyDescent="0.25">
      <c r="A14589">
        <v>227.26351064350499</v>
      </c>
      <c r="B14589">
        <v>8.0401627240961795E-2</v>
      </c>
      <c r="C14589">
        <v>330</v>
      </c>
      <c r="D14589">
        <v>11.626509838970399</v>
      </c>
      <c r="F14589">
        <v>299.72024038783297</v>
      </c>
      <c r="G14589">
        <v>0.23908731856121501</v>
      </c>
      <c r="H14589">
        <v>390</v>
      </c>
      <c r="I14589">
        <v>13.587640661746301</v>
      </c>
      <c r="J14589">
        <v>330</v>
      </c>
      <c r="K14589">
        <v>670</v>
      </c>
      <c r="L14589">
        <v>798</v>
      </c>
      <c r="M14589">
        <v>501</v>
      </c>
    </row>
    <row r="14590" spans="1:13" x14ac:dyDescent="0.25">
      <c r="A14590">
        <v>227.26351064350499</v>
      </c>
      <c r="B14590">
        <v>7.9846233297598407E-2</v>
      </c>
      <c r="C14590">
        <v>330</v>
      </c>
      <c r="D14590">
        <v>11.626509838970399</v>
      </c>
      <c r="F14590">
        <v>299.72024038783297</v>
      </c>
      <c r="G14590">
        <v>0.242217495552525</v>
      </c>
      <c r="H14590">
        <v>390</v>
      </c>
      <c r="I14590">
        <v>13.587640661746301</v>
      </c>
      <c r="J14590">
        <v>330</v>
      </c>
      <c r="K14590">
        <v>670</v>
      </c>
      <c r="L14590">
        <v>798</v>
      </c>
      <c r="M14590">
        <v>501</v>
      </c>
    </row>
    <row r="14591" spans="1:13" x14ac:dyDescent="0.25">
      <c r="A14591">
        <v>227.26351064350499</v>
      </c>
      <c r="B14591">
        <v>7.8701529281726607E-2</v>
      </c>
      <c r="C14591">
        <v>330</v>
      </c>
      <c r="D14591">
        <v>11.626509838970399</v>
      </c>
      <c r="F14591">
        <v>299.72024038783297</v>
      </c>
      <c r="G14591">
        <v>0.24836662752053201</v>
      </c>
      <c r="H14591">
        <v>390</v>
      </c>
      <c r="I14591">
        <v>13.587640661746301</v>
      </c>
      <c r="J14591">
        <v>330</v>
      </c>
      <c r="K14591">
        <v>670</v>
      </c>
      <c r="L14591">
        <v>798</v>
      </c>
      <c r="M14591">
        <v>501</v>
      </c>
    </row>
    <row r="14592" spans="1:13" x14ac:dyDescent="0.25">
      <c r="A14592">
        <v>227.221318700816</v>
      </c>
      <c r="B14592">
        <v>7.5848211985611202E-2</v>
      </c>
      <c r="C14592">
        <v>322</v>
      </c>
      <c r="D14592">
        <v>11.4779945448972</v>
      </c>
      <c r="F14592">
        <v>298.94835234922402</v>
      </c>
      <c r="G14592">
        <v>0.25228439906497202</v>
      </c>
      <c r="H14592">
        <v>411</v>
      </c>
      <c r="I14592">
        <v>14.074188793310899</v>
      </c>
      <c r="J14592">
        <v>330</v>
      </c>
      <c r="K14592">
        <v>670</v>
      </c>
      <c r="L14592">
        <v>798</v>
      </c>
      <c r="M14592">
        <v>501</v>
      </c>
    </row>
    <row r="14593" spans="1:13" x14ac:dyDescent="0.25">
      <c r="A14593">
        <v>226.68350888928401</v>
      </c>
      <c r="B14593">
        <v>7.4628210818724602E-2</v>
      </c>
      <c r="C14593">
        <v>344</v>
      </c>
      <c r="D14593">
        <v>11.1297032409348</v>
      </c>
      <c r="F14593">
        <v>298.94835234922402</v>
      </c>
      <c r="G14593">
        <v>0.25717586841701401</v>
      </c>
      <c r="H14593">
        <v>411</v>
      </c>
      <c r="I14593">
        <v>14.074188793310899</v>
      </c>
      <c r="J14593">
        <v>330</v>
      </c>
      <c r="K14593">
        <v>670</v>
      </c>
      <c r="L14593">
        <v>798</v>
      </c>
      <c r="M14593">
        <v>501</v>
      </c>
    </row>
    <row r="14594" spans="1:13" x14ac:dyDescent="0.25">
      <c r="A14594">
        <v>225.621285464149</v>
      </c>
      <c r="B14594">
        <v>7.4721908864434097E-2</v>
      </c>
      <c r="C14594">
        <v>345</v>
      </c>
      <c r="D14594">
        <v>11.5339187835343</v>
      </c>
      <c r="F14594">
        <v>298.94835234922402</v>
      </c>
      <c r="G14594">
        <v>0.25780936425501499</v>
      </c>
      <c r="H14594">
        <v>411</v>
      </c>
      <c r="I14594">
        <v>14.074188793310899</v>
      </c>
      <c r="J14594">
        <v>330</v>
      </c>
      <c r="K14594">
        <v>670</v>
      </c>
      <c r="L14594">
        <v>798</v>
      </c>
      <c r="M14594">
        <v>501</v>
      </c>
    </row>
    <row r="14595" spans="1:13" x14ac:dyDescent="0.25">
      <c r="A14595">
        <v>224.11931297043299</v>
      </c>
      <c r="B14595">
        <v>7.41963071602839E-2</v>
      </c>
      <c r="C14595">
        <v>320</v>
      </c>
      <c r="D14595">
        <v>11.298501115525101</v>
      </c>
      <c r="F14595">
        <v>296.52924695354898</v>
      </c>
      <c r="G14595">
        <v>0.24241050689601501</v>
      </c>
      <c r="H14595">
        <v>359</v>
      </c>
      <c r="I14595">
        <v>15.014678366715099</v>
      </c>
      <c r="J14595">
        <v>330</v>
      </c>
      <c r="K14595">
        <v>670</v>
      </c>
      <c r="L14595">
        <v>798</v>
      </c>
      <c r="M14595">
        <v>501</v>
      </c>
    </row>
    <row r="14596" spans="1:13" x14ac:dyDescent="0.25">
      <c r="A14596">
        <v>224.11931297043299</v>
      </c>
      <c r="B14596">
        <v>7.4397115255091698E-2</v>
      </c>
      <c r="C14596">
        <v>320</v>
      </c>
      <c r="D14596">
        <v>11.298501115525101</v>
      </c>
      <c r="F14596">
        <v>296.52924695354898</v>
      </c>
      <c r="G14596">
        <v>0.25276131904682397</v>
      </c>
      <c r="H14596">
        <v>359</v>
      </c>
      <c r="I14596">
        <v>15.014678366715099</v>
      </c>
      <c r="J14596">
        <v>330</v>
      </c>
      <c r="K14596">
        <v>670</v>
      </c>
      <c r="L14596">
        <v>798</v>
      </c>
      <c r="M14596">
        <v>501</v>
      </c>
    </row>
    <row r="14597" spans="1:13" x14ac:dyDescent="0.25">
      <c r="A14597">
        <v>223.55503898207101</v>
      </c>
      <c r="B14597">
        <v>7.5015255010027301E-2</v>
      </c>
      <c r="C14597">
        <v>324</v>
      </c>
      <c r="D14597">
        <v>11.697091595269701</v>
      </c>
      <c r="F14597">
        <v>296.52924695354898</v>
      </c>
      <c r="G14597">
        <v>0.24429585861328601</v>
      </c>
      <c r="H14597">
        <v>359</v>
      </c>
      <c r="I14597">
        <v>15.014678366715099</v>
      </c>
      <c r="J14597">
        <v>330</v>
      </c>
      <c r="K14597">
        <v>670</v>
      </c>
      <c r="L14597">
        <v>798</v>
      </c>
      <c r="M14597">
        <v>501</v>
      </c>
    </row>
    <row r="14598" spans="1:13" x14ac:dyDescent="0.25">
      <c r="A14598">
        <v>222.61813994310799</v>
      </c>
      <c r="B14598">
        <v>7.5737264496254994E-2</v>
      </c>
      <c r="C14598">
        <v>336</v>
      </c>
      <c r="D14598">
        <v>11.62283521262</v>
      </c>
      <c r="F14598">
        <v>293.086919573834</v>
      </c>
      <c r="G14598">
        <v>0.23978593278120899</v>
      </c>
      <c r="H14598">
        <v>386</v>
      </c>
      <c r="I14598">
        <v>14.1535898505244</v>
      </c>
      <c r="J14598">
        <v>330</v>
      </c>
      <c r="K14598">
        <v>670</v>
      </c>
      <c r="L14598">
        <v>798</v>
      </c>
      <c r="M14598">
        <v>501</v>
      </c>
    </row>
    <row r="14599" spans="1:13" x14ac:dyDescent="0.25">
      <c r="A14599">
        <v>222.61813994310799</v>
      </c>
      <c r="B14599">
        <v>7.4456415178843299E-2</v>
      </c>
      <c r="C14599">
        <v>336</v>
      </c>
      <c r="D14599">
        <v>11.62283521262</v>
      </c>
      <c r="F14599">
        <v>292.12969394540397</v>
      </c>
      <c r="G14599">
        <v>0.24715718454042401</v>
      </c>
      <c r="H14599">
        <v>394</v>
      </c>
      <c r="I14599">
        <v>13.643262051977199</v>
      </c>
      <c r="J14599">
        <v>330</v>
      </c>
      <c r="K14599">
        <v>670</v>
      </c>
      <c r="L14599">
        <v>798</v>
      </c>
      <c r="M14599">
        <v>501</v>
      </c>
    </row>
    <row r="14600" spans="1:13" x14ac:dyDescent="0.25">
      <c r="A14600">
        <v>222.51194443739999</v>
      </c>
      <c r="B14600">
        <v>7.3839447169255806E-2</v>
      </c>
      <c r="C14600">
        <v>324</v>
      </c>
      <c r="D14600">
        <v>11.209500164724901</v>
      </c>
      <c r="F14600">
        <v>290.73842577054199</v>
      </c>
      <c r="G14600">
        <v>0.24422440137448401</v>
      </c>
      <c r="H14600">
        <v>378</v>
      </c>
      <c r="I14600">
        <v>13.7704487354495</v>
      </c>
      <c r="J14600">
        <v>330</v>
      </c>
      <c r="K14600">
        <v>670</v>
      </c>
      <c r="L14600">
        <v>798</v>
      </c>
      <c r="M14600">
        <v>501</v>
      </c>
    </row>
    <row r="14601" spans="1:13" x14ac:dyDescent="0.25">
      <c r="A14601">
        <v>222.51194443739999</v>
      </c>
      <c r="B14601">
        <v>7.4831322219497898E-2</v>
      </c>
      <c r="C14601">
        <v>324</v>
      </c>
      <c r="D14601">
        <v>11.209500164724901</v>
      </c>
      <c r="F14601">
        <v>290.73842577054199</v>
      </c>
      <c r="G14601">
        <v>0.247843460432429</v>
      </c>
      <c r="H14601">
        <v>378</v>
      </c>
      <c r="I14601">
        <v>13.7704487354495</v>
      </c>
      <c r="J14601">
        <v>330</v>
      </c>
      <c r="K14601">
        <v>670</v>
      </c>
      <c r="L14601">
        <v>798</v>
      </c>
      <c r="M14601">
        <v>501</v>
      </c>
    </row>
    <row r="14602" spans="1:13" x14ac:dyDescent="0.25">
      <c r="A14602">
        <v>221.98294898937499</v>
      </c>
      <c r="B14602">
        <v>7.4868204080689796E-2</v>
      </c>
      <c r="C14602">
        <v>322</v>
      </c>
      <c r="D14602">
        <v>11.5031333204824</v>
      </c>
      <c r="F14602">
        <v>290.73842577054199</v>
      </c>
      <c r="G14602">
        <v>0.24439596082344001</v>
      </c>
      <c r="H14602">
        <v>378</v>
      </c>
      <c r="I14602">
        <v>13.7704487354495</v>
      </c>
      <c r="J14602">
        <v>330</v>
      </c>
      <c r="K14602">
        <v>670</v>
      </c>
      <c r="L14602">
        <v>798</v>
      </c>
      <c r="M14602">
        <v>501</v>
      </c>
    </row>
    <row r="14603" spans="1:13" x14ac:dyDescent="0.25">
      <c r="A14603">
        <v>221.98294898937499</v>
      </c>
      <c r="B14603">
        <v>7.4366495021201198E-2</v>
      </c>
      <c r="C14603">
        <v>322</v>
      </c>
      <c r="D14603">
        <v>11.5031333204824</v>
      </c>
      <c r="F14603">
        <v>290.73842577054199</v>
      </c>
      <c r="G14603">
        <v>0.230790298175229</v>
      </c>
      <c r="H14603">
        <v>378</v>
      </c>
      <c r="I14603">
        <v>13.7704487354495</v>
      </c>
      <c r="J14603">
        <v>330</v>
      </c>
      <c r="K14603">
        <v>670</v>
      </c>
      <c r="L14603">
        <v>798</v>
      </c>
      <c r="M14603">
        <v>501</v>
      </c>
    </row>
    <row r="14604" spans="1:13" x14ac:dyDescent="0.25">
      <c r="A14604">
        <v>221.757326308172</v>
      </c>
      <c r="B14604">
        <v>7.3054838216251305E-2</v>
      </c>
      <c r="C14604">
        <v>341</v>
      </c>
      <c r="D14604">
        <v>11.838741578627401</v>
      </c>
      <c r="F14604">
        <v>290.73842577054199</v>
      </c>
      <c r="G14604">
        <v>0.22896729324086601</v>
      </c>
      <c r="H14604">
        <v>378</v>
      </c>
      <c r="I14604">
        <v>13.7704487354495</v>
      </c>
      <c r="J14604">
        <v>330</v>
      </c>
      <c r="K14604">
        <v>670</v>
      </c>
      <c r="L14604">
        <v>799</v>
      </c>
      <c r="M14604">
        <v>501</v>
      </c>
    </row>
    <row r="14605" spans="1:13" x14ac:dyDescent="0.25">
      <c r="A14605">
        <v>221.757326308172</v>
      </c>
      <c r="B14605">
        <v>7.5125054555463894E-2</v>
      </c>
      <c r="C14605">
        <v>341</v>
      </c>
      <c r="D14605">
        <v>11.838741578627401</v>
      </c>
      <c r="F14605">
        <v>290.73842577054199</v>
      </c>
      <c r="G14605">
        <v>0.22598661606215201</v>
      </c>
      <c r="H14605">
        <v>378</v>
      </c>
      <c r="I14605">
        <v>13.7704487354495</v>
      </c>
      <c r="J14605">
        <v>330</v>
      </c>
      <c r="K14605">
        <v>670</v>
      </c>
      <c r="L14605">
        <v>799</v>
      </c>
      <c r="M14605">
        <v>501</v>
      </c>
    </row>
    <row r="14606" spans="1:13" x14ac:dyDescent="0.25">
      <c r="A14606">
        <v>220.570370583097</v>
      </c>
      <c r="B14606">
        <v>7.4647473900076505E-2</v>
      </c>
      <c r="C14606">
        <v>322</v>
      </c>
      <c r="D14606">
        <v>10.5319674650673</v>
      </c>
      <c r="F14606">
        <v>287.70692670415201</v>
      </c>
      <c r="G14606">
        <v>0.226459849440829</v>
      </c>
      <c r="H14606">
        <v>342</v>
      </c>
      <c r="I14606">
        <v>14.9938502800651</v>
      </c>
      <c r="J14606">
        <v>330</v>
      </c>
      <c r="K14606">
        <v>670</v>
      </c>
      <c r="L14606">
        <v>799</v>
      </c>
      <c r="M14606">
        <v>501</v>
      </c>
    </row>
    <row r="14607" spans="1:13" x14ac:dyDescent="0.25">
      <c r="A14607">
        <v>220.570370583097</v>
      </c>
      <c r="B14607">
        <v>7.2941496659075997E-2</v>
      </c>
      <c r="C14607">
        <v>322</v>
      </c>
      <c r="D14607">
        <v>10.5319674650673</v>
      </c>
      <c r="F14607">
        <v>287.70692670415201</v>
      </c>
      <c r="G14607">
        <v>0.22591886966189301</v>
      </c>
      <c r="H14607">
        <v>342</v>
      </c>
      <c r="I14607">
        <v>14.9938502800651</v>
      </c>
      <c r="J14607">
        <v>330</v>
      </c>
      <c r="K14607">
        <v>670</v>
      </c>
      <c r="L14607">
        <v>799</v>
      </c>
      <c r="M14607">
        <v>501</v>
      </c>
    </row>
    <row r="14608" spans="1:13" x14ac:dyDescent="0.25">
      <c r="A14608">
        <v>220.570370583097</v>
      </c>
      <c r="B14608">
        <v>7.1018707422415603E-2</v>
      </c>
      <c r="C14608">
        <v>322</v>
      </c>
      <c r="D14608">
        <v>10.5319674650673</v>
      </c>
      <c r="F14608">
        <v>287.42965633631701</v>
      </c>
      <c r="G14608">
        <v>0.22147588027335499</v>
      </c>
      <c r="H14608">
        <v>357</v>
      </c>
      <c r="I14608">
        <v>14.865397082641699</v>
      </c>
      <c r="J14608">
        <v>330</v>
      </c>
      <c r="K14608">
        <v>670</v>
      </c>
      <c r="L14608">
        <v>799</v>
      </c>
      <c r="M14608">
        <v>501</v>
      </c>
    </row>
    <row r="14609" spans="1:13" x14ac:dyDescent="0.25">
      <c r="A14609">
        <v>220.426570595242</v>
      </c>
      <c r="B14609">
        <v>6.9004346238575195E-2</v>
      </c>
      <c r="C14609">
        <v>327</v>
      </c>
      <c r="D14609">
        <v>11.002854281105099</v>
      </c>
      <c r="F14609">
        <v>287.42965633631701</v>
      </c>
      <c r="G14609">
        <v>0.219582924530519</v>
      </c>
      <c r="H14609">
        <v>357</v>
      </c>
      <c r="I14609">
        <v>14.865397082641699</v>
      </c>
      <c r="J14609">
        <v>330</v>
      </c>
      <c r="K14609">
        <v>670</v>
      </c>
      <c r="L14609">
        <v>799</v>
      </c>
      <c r="M14609">
        <v>501</v>
      </c>
    </row>
    <row r="14610" spans="1:13" x14ac:dyDescent="0.25">
      <c r="A14610">
        <v>220.11122260289301</v>
      </c>
      <c r="B14610">
        <v>6.7769276923704699E-2</v>
      </c>
      <c r="C14610">
        <v>333</v>
      </c>
      <c r="D14610">
        <v>10.608744333731</v>
      </c>
      <c r="F14610">
        <v>285.694257418625</v>
      </c>
      <c r="G14610">
        <v>0.21543649473486001</v>
      </c>
      <c r="H14610">
        <v>382</v>
      </c>
      <c r="I14610">
        <v>13.6576232709922</v>
      </c>
      <c r="J14610">
        <v>330</v>
      </c>
      <c r="K14610">
        <v>670</v>
      </c>
      <c r="L14610">
        <v>799</v>
      </c>
      <c r="M14610">
        <v>501</v>
      </c>
    </row>
    <row r="14611" spans="1:13" x14ac:dyDescent="0.25">
      <c r="A14611">
        <v>219.82868850440701</v>
      </c>
      <c r="B14611">
        <v>6.7545234008235505E-2</v>
      </c>
      <c r="C14611">
        <v>313</v>
      </c>
      <c r="D14611">
        <v>11.2487228719983</v>
      </c>
      <c r="F14611">
        <v>284.07772260601598</v>
      </c>
      <c r="G14611">
        <v>0.20594513139841999</v>
      </c>
      <c r="H14611">
        <v>362</v>
      </c>
      <c r="I14611">
        <v>14.430166502716</v>
      </c>
      <c r="J14611">
        <v>330</v>
      </c>
      <c r="K14611">
        <v>670</v>
      </c>
      <c r="L14611">
        <v>799</v>
      </c>
      <c r="M14611">
        <v>501</v>
      </c>
    </row>
    <row r="14612" spans="1:13" x14ac:dyDescent="0.25">
      <c r="A14612">
        <v>219.462866551941</v>
      </c>
      <c r="B14612">
        <v>6.6893451603322801E-2</v>
      </c>
      <c r="C14612">
        <v>323</v>
      </c>
      <c r="D14612">
        <v>11.754799617920099</v>
      </c>
      <c r="F14612">
        <v>284.07772260601598</v>
      </c>
      <c r="G14612">
        <v>0.20936902062409701</v>
      </c>
      <c r="H14612">
        <v>362</v>
      </c>
      <c r="I14612">
        <v>14.430166502716</v>
      </c>
      <c r="J14612">
        <v>330</v>
      </c>
      <c r="K14612">
        <v>670</v>
      </c>
      <c r="L14612">
        <v>799</v>
      </c>
      <c r="M14612">
        <v>501</v>
      </c>
    </row>
    <row r="14613" spans="1:13" x14ac:dyDescent="0.25">
      <c r="A14613">
        <v>219.462866551941</v>
      </c>
      <c r="B14613">
        <v>6.5407277293228899E-2</v>
      </c>
      <c r="C14613">
        <v>323</v>
      </c>
      <c r="D14613">
        <v>11.754799617920099</v>
      </c>
      <c r="F14613">
        <v>280.55362129770202</v>
      </c>
      <c r="G14613">
        <v>0.20229022476629699</v>
      </c>
      <c r="H14613">
        <v>366</v>
      </c>
      <c r="I14613">
        <v>13.5364795867354</v>
      </c>
      <c r="J14613">
        <v>330</v>
      </c>
      <c r="K14613">
        <v>670</v>
      </c>
      <c r="L14613">
        <v>799</v>
      </c>
      <c r="M14613">
        <v>501</v>
      </c>
    </row>
    <row r="14614" spans="1:13" x14ac:dyDescent="0.25">
      <c r="A14614">
        <v>219.462866551941</v>
      </c>
      <c r="B14614">
        <v>6.6031654508855106E-2</v>
      </c>
      <c r="C14614">
        <v>323</v>
      </c>
      <c r="D14614">
        <v>11.754799617920099</v>
      </c>
      <c r="F14614">
        <v>280.55362129770202</v>
      </c>
      <c r="G14614">
        <v>0.20200722674393201</v>
      </c>
      <c r="H14614">
        <v>366</v>
      </c>
      <c r="I14614">
        <v>13.5364795867354</v>
      </c>
      <c r="J14614">
        <v>330</v>
      </c>
      <c r="K14614">
        <v>670</v>
      </c>
      <c r="L14614">
        <v>799</v>
      </c>
      <c r="M14614">
        <v>501</v>
      </c>
    </row>
    <row r="14615" spans="1:13" x14ac:dyDescent="0.25">
      <c r="A14615">
        <v>218.99679639190401</v>
      </c>
      <c r="B14615">
        <v>6.6581244713270593E-2</v>
      </c>
      <c r="C14615">
        <v>315</v>
      </c>
      <c r="D14615">
        <v>10.499050794635</v>
      </c>
      <c r="F14615">
        <v>280.55362129770202</v>
      </c>
      <c r="G14615">
        <v>0.19075241568113299</v>
      </c>
      <c r="H14615">
        <v>366</v>
      </c>
      <c r="I14615">
        <v>13.5364795867354</v>
      </c>
      <c r="J14615">
        <v>330</v>
      </c>
      <c r="K14615">
        <v>670</v>
      </c>
      <c r="L14615">
        <v>799</v>
      </c>
      <c r="M14615">
        <v>501</v>
      </c>
    </row>
    <row r="14616" spans="1:13" x14ac:dyDescent="0.25">
      <c r="A14616">
        <v>218.99679639190401</v>
      </c>
      <c r="B14616">
        <v>6.6425306476493098E-2</v>
      </c>
      <c r="C14616">
        <v>315</v>
      </c>
      <c r="D14616">
        <v>10.499050794635</v>
      </c>
      <c r="F14616">
        <v>280.55362129770202</v>
      </c>
      <c r="G14616">
        <v>0.193321874662363</v>
      </c>
      <c r="H14616">
        <v>366</v>
      </c>
      <c r="I14616">
        <v>13.5364795867354</v>
      </c>
      <c r="J14616">
        <v>330</v>
      </c>
      <c r="K14616">
        <v>670</v>
      </c>
      <c r="L14616">
        <v>799</v>
      </c>
      <c r="M14616">
        <v>501</v>
      </c>
    </row>
    <row r="14617" spans="1:13" x14ac:dyDescent="0.25">
      <c r="A14617">
        <v>218.21813982538899</v>
      </c>
      <c r="B14617">
        <v>6.6727427634172304E-2</v>
      </c>
      <c r="C14617">
        <v>335</v>
      </c>
      <c r="D14617">
        <v>11.233461354160699</v>
      </c>
      <c r="F14617">
        <v>280.55362129770202</v>
      </c>
      <c r="G14617">
        <v>0.19053990673986199</v>
      </c>
      <c r="H14617">
        <v>366</v>
      </c>
      <c r="I14617">
        <v>13.5364795867354</v>
      </c>
      <c r="J14617">
        <v>330</v>
      </c>
      <c r="K14617">
        <v>670</v>
      </c>
      <c r="L14617">
        <v>799</v>
      </c>
      <c r="M14617">
        <v>501</v>
      </c>
    </row>
    <row r="14618" spans="1:13" x14ac:dyDescent="0.25">
      <c r="A14618">
        <v>218.21813982538899</v>
      </c>
      <c r="B14618">
        <v>6.8205236470069402E-2</v>
      </c>
      <c r="C14618">
        <v>335</v>
      </c>
      <c r="D14618">
        <v>11.233461354160699</v>
      </c>
      <c r="F14618">
        <v>280.55362129770202</v>
      </c>
      <c r="G14618">
        <v>0.19413096193555299</v>
      </c>
      <c r="H14618">
        <v>366</v>
      </c>
      <c r="I14618">
        <v>13.5364795867354</v>
      </c>
      <c r="J14618">
        <v>330</v>
      </c>
      <c r="K14618">
        <v>670</v>
      </c>
      <c r="L14618">
        <v>799</v>
      </c>
      <c r="M14618">
        <v>501</v>
      </c>
    </row>
    <row r="14619" spans="1:13" x14ac:dyDescent="0.25">
      <c r="A14619">
        <v>217.73023957037401</v>
      </c>
      <c r="B14619">
        <v>6.7364594333938294E-2</v>
      </c>
      <c r="C14619">
        <v>300</v>
      </c>
      <c r="D14619">
        <v>11.504907044116401</v>
      </c>
      <c r="F14619">
        <v>278.85035983775703</v>
      </c>
      <c r="G14619">
        <v>0.191260154235595</v>
      </c>
      <c r="H14619">
        <v>339</v>
      </c>
      <c r="I14619">
        <v>14.5313019193709</v>
      </c>
      <c r="J14619">
        <v>330</v>
      </c>
      <c r="K14619">
        <v>670</v>
      </c>
      <c r="L14619">
        <v>799</v>
      </c>
      <c r="M14619">
        <v>501</v>
      </c>
    </row>
    <row r="14620" spans="1:13" x14ac:dyDescent="0.25">
      <c r="A14620">
        <v>217.73023957037401</v>
      </c>
      <c r="B14620">
        <v>6.8013384549751907E-2</v>
      </c>
      <c r="C14620">
        <v>300</v>
      </c>
      <c r="D14620">
        <v>11.504907044116401</v>
      </c>
      <c r="F14620">
        <v>278.85035983775703</v>
      </c>
      <c r="G14620">
        <v>0.194560744729081</v>
      </c>
      <c r="H14620">
        <v>339</v>
      </c>
      <c r="I14620">
        <v>14.5313019193709</v>
      </c>
      <c r="J14620">
        <v>330</v>
      </c>
      <c r="K14620">
        <v>670</v>
      </c>
      <c r="L14620">
        <v>799</v>
      </c>
      <c r="M14620">
        <v>501</v>
      </c>
    </row>
    <row r="14621" spans="1:13" x14ac:dyDescent="0.25">
      <c r="A14621">
        <v>217.73023957037401</v>
      </c>
      <c r="B14621">
        <v>6.6456681553989094E-2</v>
      </c>
      <c r="C14621">
        <v>300</v>
      </c>
      <c r="D14621">
        <v>11.504907044116401</v>
      </c>
      <c r="F14621">
        <v>277.87977682286902</v>
      </c>
      <c r="G14621">
        <v>0.19580162701869999</v>
      </c>
      <c r="H14621">
        <v>363</v>
      </c>
      <c r="I14621">
        <v>15.130467946874001</v>
      </c>
      <c r="J14621">
        <v>330</v>
      </c>
      <c r="K14621">
        <v>670</v>
      </c>
      <c r="L14621">
        <v>799</v>
      </c>
      <c r="M14621">
        <v>501</v>
      </c>
    </row>
    <row r="14622" spans="1:13" x14ac:dyDescent="0.25">
      <c r="A14622">
        <v>215.70723623014101</v>
      </c>
      <c r="B14622">
        <v>6.5263527051172499E-2</v>
      </c>
      <c r="C14622">
        <v>313</v>
      </c>
      <c r="D14622">
        <v>10.461927783908299</v>
      </c>
      <c r="F14622">
        <v>277.87977682286902</v>
      </c>
      <c r="G14622">
        <v>0.19712178548968601</v>
      </c>
      <c r="H14622">
        <v>363</v>
      </c>
      <c r="I14622">
        <v>15.130467946874001</v>
      </c>
      <c r="J14622">
        <v>330</v>
      </c>
      <c r="K14622">
        <v>670</v>
      </c>
      <c r="L14622">
        <v>799</v>
      </c>
      <c r="M14622">
        <v>501</v>
      </c>
    </row>
    <row r="14623" spans="1:13" x14ac:dyDescent="0.25">
      <c r="A14623">
        <v>215.70723623014101</v>
      </c>
      <c r="B14623">
        <v>6.3086237619970495E-2</v>
      </c>
      <c r="C14623">
        <v>313</v>
      </c>
      <c r="D14623">
        <v>10.461927783908299</v>
      </c>
      <c r="F14623">
        <v>277.87977682286902</v>
      </c>
      <c r="G14623">
        <v>0.18987204067932001</v>
      </c>
      <c r="H14623">
        <v>363</v>
      </c>
      <c r="I14623">
        <v>15.130467946874001</v>
      </c>
      <c r="J14623">
        <v>330</v>
      </c>
      <c r="K14623">
        <v>670</v>
      </c>
      <c r="L14623">
        <v>799</v>
      </c>
      <c r="M14623">
        <v>501</v>
      </c>
    </row>
    <row r="14624" spans="1:13" x14ac:dyDescent="0.25">
      <c r="A14624">
        <v>215.70723623014101</v>
      </c>
      <c r="B14624">
        <v>6.2800505078410104E-2</v>
      </c>
      <c r="C14624">
        <v>313</v>
      </c>
      <c r="D14624">
        <v>10.461927783908299</v>
      </c>
      <c r="F14624">
        <v>277.39146697777301</v>
      </c>
      <c r="G14624">
        <v>0.19044372039459101</v>
      </c>
      <c r="H14624">
        <v>373</v>
      </c>
      <c r="I14624">
        <v>13.4509764784016</v>
      </c>
      <c r="J14624">
        <v>330</v>
      </c>
      <c r="K14624">
        <v>670</v>
      </c>
      <c r="L14624">
        <v>799</v>
      </c>
      <c r="M14624">
        <v>501</v>
      </c>
    </row>
    <row r="14625" spans="1:13" x14ac:dyDescent="0.25">
      <c r="A14625">
        <v>215.503930795938</v>
      </c>
      <c r="B14625">
        <v>6.0559916499085799E-2</v>
      </c>
      <c r="C14625">
        <v>311</v>
      </c>
      <c r="D14625">
        <v>10.3429568728898</v>
      </c>
      <c r="F14625">
        <v>277.39146697777301</v>
      </c>
      <c r="G14625">
        <v>0.18928000132498601</v>
      </c>
      <c r="H14625">
        <v>373</v>
      </c>
      <c r="I14625">
        <v>13.4509764784016</v>
      </c>
      <c r="J14625">
        <v>330</v>
      </c>
      <c r="K14625">
        <v>670</v>
      </c>
      <c r="L14625">
        <v>799</v>
      </c>
      <c r="M14625">
        <v>501</v>
      </c>
    </row>
    <row r="14626" spans="1:13" x14ac:dyDescent="0.25">
      <c r="A14626">
        <v>215.503930795938</v>
      </c>
      <c r="B14626">
        <v>5.84092942640295E-2</v>
      </c>
      <c r="C14626">
        <v>311</v>
      </c>
      <c r="D14626">
        <v>10.3429568728898</v>
      </c>
      <c r="F14626">
        <v>275.90503423451401</v>
      </c>
      <c r="G14626">
        <v>0.19493693317295299</v>
      </c>
      <c r="H14626">
        <v>354</v>
      </c>
      <c r="I14626">
        <v>12.824582983739701</v>
      </c>
      <c r="J14626">
        <v>330</v>
      </c>
      <c r="K14626">
        <v>670</v>
      </c>
      <c r="L14626">
        <v>799</v>
      </c>
      <c r="M14626">
        <v>501</v>
      </c>
    </row>
    <row r="14627" spans="1:13" x14ac:dyDescent="0.25">
      <c r="A14627">
        <v>214.39947910699999</v>
      </c>
      <c r="B14627">
        <v>5.7840396797697403E-2</v>
      </c>
      <c r="C14627">
        <v>320</v>
      </c>
      <c r="D14627">
        <v>11.382734908256699</v>
      </c>
      <c r="F14627">
        <v>274.95156594808202</v>
      </c>
      <c r="G14627">
        <v>0.19585804353040601</v>
      </c>
      <c r="H14627">
        <v>363</v>
      </c>
      <c r="I14627">
        <v>13.555550326593201</v>
      </c>
      <c r="J14627">
        <v>330</v>
      </c>
      <c r="K14627">
        <v>670</v>
      </c>
      <c r="L14627">
        <v>799</v>
      </c>
      <c r="M14627">
        <v>501</v>
      </c>
    </row>
    <row r="14628" spans="1:13" x14ac:dyDescent="0.25">
      <c r="A14628">
        <v>214.39947910699999</v>
      </c>
      <c r="B14628">
        <v>5.7514563583344801E-2</v>
      </c>
      <c r="C14628">
        <v>320</v>
      </c>
      <c r="D14628">
        <v>11.382734908256699</v>
      </c>
      <c r="F14628">
        <v>274.95156594808202</v>
      </c>
      <c r="G14628">
        <v>0.20107477322012901</v>
      </c>
      <c r="H14628">
        <v>363</v>
      </c>
      <c r="I14628">
        <v>13.555550326593201</v>
      </c>
      <c r="J14628">
        <v>330</v>
      </c>
      <c r="K14628">
        <v>670</v>
      </c>
      <c r="L14628">
        <v>799</v>
      </c>
      <c r="M14628">
        <v>501</v>
      </c>
    </row>
    <row r="14629" spans="1:13" x14ac:dyDescent="0.25">
      <c r="A14629">
        <v>214.39947910699999</v>
      </c>
      <c r="B14629">
        <v>5.6092061394746498E-2</v>
      </c>
      <c r="C14629">
        <v>320</v>
      </c>
      <c r="D14629">
        <v>11.382734908256699</v>
      </c>
      <c r="F14629">
        <v>274.95156594808202</v>
      </c>
      <c r="G14629">
        <v>0.197806390125978</v>
      </c>
      <c r="H14629">
        <v>363</v>
      </c>
      <c r="I14629">
        <v>13.555550326593201</v>
      </c>
      <c r="J14629">
        <v>369</v>
      </c>
      <c r="K14629">
        <v>631</v>
      </c>
      <c r="L14629">
        <v>799</v>
      </c>
      <c r="M14629">
        <v>496</v>
      </c>
    </row>
    <row r="14630" spans="1:13" x14ac:dyDescent="0.25">
      <c r="A14630">
        <v>214.39947910699999</v>
      </c>
      <c r="B14630">
        <v>5.6321499814646798E-2</v>
      </c>
      <c r="C14630">
        <v>320</v>
      </c>
      <c r="D14630">
        <v>11.382734908256699</v>
      </c>
      <c r="F14630">
        <v>274.95156594808202</v>
      </c>
      <c r="G14630">
        <v>0.19830164507419701</v>
      </c>
      <c r="H14630">
        <v>363</v>
      </c>
      <c r="I14630">
        <v>13.555550326593201</v>
      </c>
      <c r="J14630">
        <v>369</v>
      </c>
      <c r="K14630">
        <v>631</v>
      </c>
      <c r="L14630">
        <v>799</v>
      </c>
      <c r="M14630">
        <v>496</v>
      </c>
    </row>
    <row r="14631" spans="1:13" x14ac:dyDescent="0.25">
      <c r="A14631">
        <v>214.39947910699999</v>
      </c>
      <c r="B14631">
        <v>5.5771309659924599E-2</v>
      </c>
      <c r="C14631">
        <v>320</v>
      </c>
      <c r="D14631">
        <v>11.382734908256699</v>
      </c>
      <c r="F14631">
        <v>274.95156594808202</v>
      </c>
      <c r="G14631">
        <v>0.19514606548583599</v>
      </c>
      <c r="H14631">
        <v>363</v>
      </c>
      <c r="I14631">
        <v>13.555550326593201</v>
      </c>
      <c r="J14631">
        <v>369</v>
      </c>
      <c r="K14631">
        <v>631</v>
      </c>
      <c r="L14631">
        <v>799</v>
      </c>
      <c r="M14631">
        <v>496</v>
      </c>
    </row>
    <row r="14632" spans="1:13" x14ac:dyDescent="0.25">
      <c r="A14632">
        <v>214.39947910699999</v>
      </c>
      <c r="B14632">
        <v>5.5296330016672703E-2</v>
      </c>
      <c r="C14632">
        <v>320</v>
      </c>
      <c r="D14632">
        <v>11.382734908256699</v>
      </c>
      <c r="F14632">
        <v>274.95156594808202</v>
      </c>
      <c r="G14632">
        <v>0.196057915609024</v>
      </c>
      <c r="H14632">
        <v>363</v>
      </c>
      <c r="I14632">
        <v>13.555550326593201</v>
      </c>
      <c r="J14632">
        <v>369</v>
      </c>
      <c r="K14632">
        <v>631</v>
      </c>
      <c r="L14632">
        <v>799</v>
      </c>
      <c r="M14632">
        <v>496</v>
      </c>
    </row>
    <row r="14633" spans="1:13" x14ac:dyDescent="0.25">
      <c r="A14633">
        <v>214.135483324761</v>
      </c>
      <c r="B14633">
        <v>5.3868980848430198E-2</v>
      </c>
      <c r="C14633">
        <v>318</v>
      </c>
      <c r="D14633">
        <v>10.888382396893601</v>
      </c>
      <c r="F14633">
        <v>273.320376236225</v>
      </c>
      <c r="G14633">
        <v>0.196084585047372</v>
      </c>
      <c r="H14633">
        <v>365</v>
      </c>
      <c r="I14633">
        <v>13.0692127023358</v>
      </c>
      <c r="J14633">
        <v>369</v>
      </c>
      <c r="K14633">
        <v>631</v>
      </c>
      <c r="L14633">
        <v>799</v>
      </c>
      <c r="M14633">
        <v>496</v>
      </c>
    </row>
    <row r="14634" spans="1:13" x14ac:dyDescent="0.25">
      <c r="A14634">
        <v>213.502767198486</v>
      </c>
      <c r="B14634">
        <v>5.4001083594579703E-2</v>
      </c>
      <c r="C14634">
        <v>311</v>
      </c>
      <c r="D14634">
        <v>10.9243855928071</v>
      </c>
      <c r="F14634">
        <v>273.320376236225</v>
      </c>
      <c r="G14634">
        <v>0.196501726539379</v>
      </c>
      <c r="H14634">
        <v>365</v>
      </c>
      <c r="I14634">
        <v>13.0692127023358</v>
      </c>
      <c r="J14634">
        <v>369</v>
      </c>
      <c r="K14634">
        <v>631</v>
      </c>
      <c r="L14634">
        <v>799</v>
      </c>
      <c r="M14634">
        <v>496</v>
      </c>
    </row>
    <row r="14635" spans="1:13" x14ac:dyDescent="0.25">
      <c r="A14635">
        <v>213.502767198486</v>
      </c>
      <c r="B14635">
        <v>5.4728749448684798E-2</v>
      </c>
      <c r="C14635">
        <v>311</v>
      </c>
      <c r="D14635">
        <v>10.9243855928071</v>
      </c>
      <c r="F14635">
        <v>273.320376236225</v>
      </c>
      <c r="G14635">
        <v>0.194288050656756</v>
      </c>
      <c r="H14635">
        <v>365</v>
      </c>
      <c r="I14635">
        <v>13.0692127023358</v>
      </c>
      <c r="J14635">
        <v>369</v>
      </c>
      <c r="K14635">
        <v>631</v>
      </c>
      <c r="L14635">
        <v>799</v>
      </c>
      <c r="M14635">
        <v>496</v>
      </c>
    </row>
    <row r="14636" spans="1:13" x14ac:dyDescent="0.25">
      <c r="A14636">
        <v>213.502767198486</v>
      </c>
      <c r="B14636">
        <v>5.5055550477647298E-2</v>
      </c>
      <c r="C14636">
        <v>311</v>
      </c>
      <c r="D14636">
        <v>10.9243855928071</v>
      </c>
      <c r="F14636">
        <v>273.320376236225</v>
      </c>
      <c r="G14636">
        <v>0.19581722325619</v>
      </c>
      <c r="H14636">
        <v>365</v>
      </c>
      <c r="I14636">
        <v>13.0692127023358</v>
      </c>
      <c r="J14636">
        <v>369</v>
      </c>
      <c r="K14636">
        <v>631</v>
      </c>
      <c r="L14636">
        <v>799</v>
      </c>
      <c r="M14636">
        <v>496</v>
      </c>
    </row>
    <row r="14637" spans="1:13" x14ac:dyDescent="0.25">
      <c r="A14637">
        <v>212.968033770332</v>
      </c>
      <c r="B14637">
        <v>5.3296559491604202E-2</v>
      </c>
      <c r="C14637">
        <v>317</v>
      </c>
      <c r="D14637">
        <v>10.8877871935256</v>
      </c>
      <c r="F14637">
        <v>273.320376236225</v>
      </c>
      <c r="G14637">
        <v>0.19568061417777499</v>
      </c>
      <c r="H14637">
        <v>365</v>
      </c>
      <c r="I14637">
        <v>13.0692127023358</v>
      </c>
      <c r="J14637">
        <v>369</v>
      </c>
      <c r="K14637">
        <v>631</v>
      </c>
      <c r="L14637">
        <v>799</v>
      </c>
      <c r="M14637">
        <v>496</v>
      </c>
    </row>
    <row r="14638" spans="1:13" x14ac:dyDescent="0.25">
      <c r="A14638">
        <v>212.968033770332</v>
      </c>
      <c r="B14638">
        <v>5.2460363998695698E-2</v>
      </c>
      <c r="C14638">
        <v>317</v>
      </c>
      <c r="D14638">
        <v>10.8877871935256</v>
      </c>
      <c r="F14638">
        <v>272.77524002268899</v>
      </c>
      <c r="G14638">
        <v>0.200669378169471</v>
      </c>
      <c r="H14638">
        <v>354</v>
      </c>
      <c r="I14638">
        <v>14.5337153454311</v>
      </c>
      <c r="J14638">
        <v>369</v>
      </c>
      <c r="K14638">
        <v>631</v>
      </c>
      <c r="L14638">
        <v>799</v>
      </c>
      <c r="M14638">
        <v>496</v>
      </c>
    </row>
    <row r="14639" spans="1:13" x14ac:dyDescent="0.25">
      <c r="A14639">
        <v>212.968033770332</v>
      </c>
      <c r="B14639">
        <v>5.22527206223787E-2</v>
      </c>
      <c r="C14639">
        <v>317</v>
      </c>
      <c r="D14639">
        <v>10.8877871935256</v>
      </c>
      <c r="F14639">
        <v>272.77524002268899</v>
      </c>
      <c r="G14639">
        <v>0.19981595857825599</v>
      </c>
      <c r="H14639">
        <v>354</v>
      </c>
      <c r="I14639">
        <v>14.5337153454311</v>
      </c>
      <c r="J14639">
        <v>369</v>
      </c>
      <c r="K14639">
        <v>631</v>
      </c>
      <c r="L14639">
        <v>799</v>
      </c>
      <c r="M14639">
        <v>496</v>
      </c>
    </row>
    <row r="14640" spans="1:13" x14ac:dyDescent="0.25">
      <c r="A14640">
        <v>212.968033770332</v>
      </c>
      <c r="B14640">
        <v>5.1259144245761598E-2</v>
      </c>
      <c r="C14640">
        <v>317</v>
      </c>
      <c r="D14640">
        <v>10.8877871935256</v>
      </c>
      <c r="F14640">
        <v>272.77524002268899</v>
      </c>
      <c r="G14640">
        <v>0.19430669836418399</v>
      </c>
      <c r="H14640">
        <v>354</v>
      </c>
      <c r="I14640">
        <v>14.5337153454311</v>
      </c>
      <c r="J14640">
        <v>369</v>
      </c>
      <c r="K14640">
        <v>631</v>
      </c>
      <c r="L14640">
        <v>799</v>
      </c>
      <c r="M14640">
        <v>496</v>
      </c>
    </row>
    <row r="14641" spans="1:13" x14ac:dyDescent="0.25">
      <c r="A14641">
        <v>212.75356930308001</v>
      </c>
      <c r="B14641">
        <v>5.1447782824030598E-2</v>
      </c>
      <c r="C14641">
        <v>310</v>
      </c>
      <c r="D14641">
        <v>10.9326588588301</v>
      </c>
      <c r="F14641">
        <v>272.77524002268899</v>
      </c>
      <c r="G14641">
        <v>0.19636923094797701</v>
      </c>
      <c r="H14641">
        <v>354</v>
      </c>
      <c r="I14641">
        <v>14.5337153454311</v>
      </c>
      <c r="J14641">
        <v>369</v>
      </c>
      <c r="K14641">
        <v>631</v>
      </c>
      <c r="L14641">
        <v>799</v>
      </c>
      <c r="M14641">
        <v>496</v>
      </c>
    </row>
    <row r="14642" spans="1:13" x14ac:dyDescent="0.25">
      <c r="A14642">
        <v>212.75356930308001</v>
      </c>
      <c r="B14642">
        <v>5.2548747608561402E-2</v>
      </c>
      <c r="C14642">
        <v>310</v>
      </c>
      <c r="D14642">
        <v>10.9326588588301</v>
      </c>
      <c r="F14642">
        <v>271.39658057643101</v>
      </c>
      <c r="G14642">
        <v>0.19372859229089001</v>
      </c>
      <c r="H14642">
        <v>367</v>
      </c>
      <c r="I14642">
        <v>13.849661406595301</v>
      </c>
      <c r="J14642">
        <v>369</v>
      </c>
      <c r="K14642">
        <v>631</v>
      </c>
      <c r="L14642">
        <v>799</v>
      </c>
      <c r="M14642">
        <v>496</v>
      </c>
    </row>
    <row r="14643" spans="1:13" x14ac:dyDescent="0.25">
      <c r="A14643">
        <v>212.75356930308001</v>
      </c>
      <c r="B14643">
        <v>5.3422759227567798E-2</v>
      </c>
      <c r="C14643">
        <v>310</v>
      </c>
      <c r="D14643">
        <v>10.9326588588301</v>
      </c>
      <c r="F14643">
        <v>270.26770840096299</v>
      </c>
      <c r="G14643">
        <v>0.193726122797899</v>
      </c>
      <c r="H14643">
        <v>337</v>
      </c>
      <c r="I14643">
        <v>14.1372010859195</v>
      </c>
      <c r="J14643">
        <v>369</v>
      </c>
      <c r="K14643">
        <v>631</v>
      </c>
      <c r="L14643">
        <v>799</v>
      </c>
      <c r="M14643">
        <v>496</v>
      </c>
    </row>
    <row r="14644" spans="1:13" x14ac:dyDescent="0.25">
      <c r="A14644">
        <v>212.75356930308001</v>
      </c>
      <c r="B14644">
        <v>5.30693749954987E-2</v>
      </c>
      <c r="C14644">
        <v>310</v>
      </c>
      <c r="D14644">
        <v>10.9326588588301</v>
      </c>
      <c r="F14644">
        <v>270.26770840096299</v>
      </c>
      <c r="G14644">
        <v>0.19421187218751801</v>
      </c>
      <c r="H14644">
        <v>337</v>
      </c>
      <c r="I14644">
        <v>14.1372010859195</v>
      </c>
      <c r="J14644">
        <v>369</v>
      </c>
      <c r="K14644">
        <v>631</v>
      </c>
      <c r="L14644">
        <v>799</v>
      </c>
      <c r="M14644">
        <v>496</v>
      </c>
    </row>
    <row r="14645" spans="1:13" x14ac:dyDescent="0.25">
      <c r="A14645">
        <v>212.75356930308001</v>
      </c>
      <c r="B14645">
        <v>5.2332609408523398E-2</v>
      </c>
      <c r="C14645">
        <v>310</v>
      </c>
      <c r="D14645">
        <v>10.9326588588301</v>
      </c>
      <c r="F14645">
        <v>269.162265989464</v>
      </c>
      <c r="G14645">
        <v>0.19308647583510699</v>
      </c>
      <c r="H14645">
        <v>334</v>
      </c>
      <c r="I14645">
        <v>13.8353720002342</v>
      </c>
      <c r="J14645">
        <v>369</v>
      </c>
      <c r="K14645">
        <v>631</v>
      </c>
      <c r="L14645">
        <v>799</v>
      </c>
      <c r="M14645">
        <v>496</v>
      </c>
    </row>
    <row r="14646" spans="1:13" x14ac:dyDescent="0.25">
      <c r="A14646">
        <v>212.75356930308001</v>
      </c>
      <c r="B14646">
        <v>5.2735705601232599E-2</v>
      </c>
      <c r="C14646">
        <v>310</v>
      </c>
      <c r="D14646">
        <v>10.9326588588301</v>
      </c>
      <c r="F14646">
        <v>269.162265989464</v>
      </c>
      <c r="G14646">
        <v>0.19508856987944601</v>
      </c>
      <c r="H14646">
        <v>334</v>
      </c>
      <c r="I14646">
        <v>13.8353720002342</v>
      </c>
      <c r="J14646">
        <v>369</v>
      </c>
      <c r="K14646">
        <v>631</v>
      </c>
      <c r="L14646">
        <v>799</v>
      </c>
      <c r="M14646">
        <v>496</v>
      </c>
    </row>
    <row r="14647" spans="1:13" x14ac:dyDescent="0.25">
      <c r="A14647">
        <v>212.75356930308001</v>
      </c>
      <c r="B14647">
        <v>5.2521772779550599E-2</v>
      </c>
      <c r="C14647">
        <v>310</v>
      </c>
      <c r="D14647">
        <v>10.9326588588301</v>
      </c>
      <c r="F14647">
        <v>269.162265989464</v>
      </c>
      <c r="G14647">
        <v>0.19799074348499199</v>
      </c>
      <c r="H14647">
        <v>334</v>
      </c>
      <c r="I14647">
        <v>13.8353720002342</v>
      </c>
      <c r="J14647">
        <v>369</v>
      </c>
      <c r="K14647">
        <v>631</v>
      </c>
      <c r="L14647">
        <v>799</v>
      </c>
      <c r="M14647">
        <v>496</v>
      </c>
    </row>
    <row r="14648" spans="1:13" x14ac:dyDescent="0.25">
      <c r="A14648">
        <v>212.75356930308001</v>
      </c>
      <c r="B14648">
        <v>5.1711282248827602E-2</v>
      </c>
      <c r="C14648">
        <v>310</v>
      </c>
      <c r="D14648">
        <v>10.9326588588301</v>
      </c>
      <c r="F14648">
        <v>269.162265989464</v>
      </c>
      <c r="G14648">
        <v>0.18944187920455299</v>
      </c>
      <c r="H14648">
        <v>334</v>
      </c>
      <c r="I14648">
        <v>13.8353720002342</v>
      </c>
      <c r="J14648">
        <v>369</v>
      </c>
      <c r="K14648">
        <v>631</v>
      </c>
      <c r="L14648">
        <v>799</v>
      </c>
      <c r="M14648">
        <v>496</v>
      </c>
    </row>
    <row r="14649" spans="1:13" x14ac:dyDescent="0.25">
      <c r="A14649">
        <v>212.50877979747</v>
      </c>
      <c r="B14649">
        <v>5.1668443012992803E-2</v>
      </c>
      <c r="C14649">
        <v>309</v>
      </c>
      <c r="D14649">
        <v>10.843357103178301</v>
      </c>
      <c r="F14649">
        <v>268.25502243684599</v>
      </c>
      <c r="G14649">
        <v>0.18643878723176499</v>
      </c>
      <c r="H14649">
        <v>349</v>
      </c>
      <c r="I14649">
        <v>13.0517516569234</v>
      </c>
      <c r="J14649">
        <v>369</v>
      </c>
      <c r="K14649">
        <v>631</v>
      </c>
      <c r="L14649">
        <v>799</v>
      </c>
      <c r="M14649">
        <v>496</v>
      </c>
    </row>
    <row r="14650" spans="1:13" x14ac:dyDescent="0.25">
      <c r="A14650">
        <v>212.50877979747</v>
      </c>
      <c r="B14650">
        <v>5.1686008034102497E-2</v>
      </c>
      <c r="C14650">
        <v>309</v>
      </c>
      <c r="D14650">
        <v>10.843357103178301</v>
      </c>
      <c r="F14650">
        <v>268.25502243684599</v>
      </c>
      <c r="G14650">
        <v>0.18940077219932</v>
      </c>
      <c r="H14650">
        <v>349</v>
      </c>
      <c r="I14650">
        <v>13.0517516569234</v>
      </c>
      <c r="J14650">
        <v>369</v>
      </c>
      <c r="K14650">
        <v>631</v>
      </c>
      <c r="L14650">
        <v>799</v>
      </c>
      <c r="M14650">
        <v>496</v>
      </c>
    </row>
    <row r="14651" spans="1:13" x14ac:dyDescent="0.25">
      <c r="A14651">
        <v>212.50877979747</v>
      </c>
      <c r="B14651">
        <v>5.1570445342881702E-2</v>
      </c>
      <c r="C14651">
        <v>309</v>
      </c>
      <c r="D14651">
        <v>10.843357103178301</v>
      </c>
      <c r="F14651">
        <v>268.25502243684599</v>
      </c>
      <c r="G14651">
        <v>0.19255330622497399</v>
      </c>
      <c r="H14651">
        <v>349</v>
      </c>
      <c r="I14651">
        <v>13.0517516569234</v>
      </c>
      <c r="J14651">
        <v>369</v>
      </c>
      <c r="K14651">
        <v>631</v>
      </c>
      <c r="L14651">
        <v>799</v>
      </c>
      <c r="M14651">
        <v>496</v>
      </c>
    </row>
    <row r="14652" spans="1:13" x14ac:dyDescent="0.25">
      <c r="A14652">
        <v>212.497827301966</v>
      </c>
      <c r="B14652">
        <v>5.17932262656862E-2</v>
      </c>
      <c r="C14652">
        <v>321</v>
      </c>
      <c r="D14652">
        <v>10.9103733079974</v>
      </c>
      <c r="F14652">
        <v>268.25502243684599</v>
      </c>
      <c r="G14652">
        <v>0.187424854204577</v>
      </c>
      <c r="H14652">
        <v>349</v>
      </c>
      <c r="I14652">
        <v>13.0517516569234</v>
      </c>
      <c r="J14652">
        <v>369</v>
      </c>
      <c r="K14652">
        <v>631</v>
      </c>
      <c r="L14652">
        <v>799</v>
      </c>
      <c r="M14652">
        <v>496</v>
      </c>
    </row>
    <row r="14653" spans="1:13" x14ac:dyDescent="0.25">
      <c r="A14653">
        <v>212.497827301966</v>
      </c>
      <c r="B14653">
        <v>5.2355214252000501E-2</v>
      </c>
      <c r="C14653">
        <v>321</v>
      </c>
      <c r="D14653">
        <v>10.9103733079974</v>
      </c>
      <c r="F14653">
        <v>268.25502243684599</v>
      </c>
      <c r="G14653">
        <v>0.19057174583278499</v>
      </c>
      <c r="H14653">
        <v>349</v>
      </c>
      <c r="I14653">
        <v>13.0517516569234</v>
      </c>
      <c r="J14653">
        <v>369</v>
      </c>
      <c r="K14653">
        <v>631</v>
      </c>
      <c r="L14653">
        <v>799</v>
      </c>
      <c r="M14653">
        <v>496</v>
      </c>
    </row>
    <row r="14654" spans="1:13" x14ac:dyDescent="0.25">
      <c r="A14654">
        <v>212.497827301966</v>
      </c>
      <c r="B14654">
        <v>5.2874640473149798E-2</v>
      </c>
      <c r="C14654">
        <v>321</v>
      </c>
      <c r="D14654">
        <v>10.9103733079974</v>
      </c>
      <c r="F14654">
        <v>268.25502243684599</v>
      </c>
      <c r="G14654">
        <v>0.18946781417650299</v>
      </c>
      <c r="H14654">
        <v>349</v>
      </c>
      <c r="I14654">
        <v>13.0517516569234</v>
      </c>
      <c r="J14654">
        <v>369</v>
      </c>
      <c r="K14654">
        <v>631</v>
      </c>
      <c r="L14654">
        <v>798</v>
      </c>
      <c r="M14654">
        <v>497</v>
      </c>
    </row>
    <row r="14655" spans="1:13" x14ac:dyDescent="0.25">
      <c r="A14655">
        <v>212.497827301966</v>
      </c>
      <c r="B14655">
        <v>5.2918883100225501E-2</v>
      </c>
      <c r="C14655">
        <v>321</v>
      </c>
      <c r="D14655">
        <v>10.9103733079974</v>
      </c>
      <c r="F14655">
        <v>268.25502243684599</v>
      </c>
      <c r="G14655">
        <v>0.185425739589519</v>
      </c>
      <c r="H14655">
        <v>349</v>
      </c>
      <c r="I14655">
        <v>13.0517516569234</v>
      </c>
      <c r="J14655">
        <v>369</v>
      </c>
      <c r="K14655">
        <v>631</v>
      </c>
      <c r="L14655">
        <v>798</v>
      </c>
      <c r="M14655">
        <v>497</v>
      </c>
    </row>
    <row r="14656" spans="1:13" x14ac:dyDescent="0.25">
      <c r="A14656">
        <v>212.497827301966</v>
      </c>
      <c r="B14656">
        <v>5.2673160008155598E-2</v>
      </c>
      <c r="C14656">
        <v>321</v>
      </c>
      <c r="D14656">
        <v>10.9103733079974</v>
      </c>
      <c r="F14656">
        <v>268.25502243684599</v>
      </c>
      <c r="G14656">
        <v>0.18040127481193199</v>
      </c>
      <c r="H14656">
        <v>349</v>
      </c>
      <c r="I14656">
        <v>13.0517516569234</v>
      </c>
      <c r="J14656">
        <v>369</v>
      </c>
      <c r="K14656">
        <v>631</v>
      </c>
      <c r="L14656">
        <v>798</v>
      </c>
      <c r="M14656">
        <v>497</v>
      </c>
    </row>
    <row r="14657" spans="1:13" x14ac:dyDescent="0.25">
      <c r="A14657">
        <v>212.497827301966</v>
      </c>
      <c r="B14657">
        <v>5.3105777787499003E-2</v>
      </c>
      <c r="C14657">
        <v>321</v>
      </c>
      <c r="D14657">
        <v>10.9103733079974</v>
      </c>
      <c r="F14657">
        <v>268.25502243684599</v>
      </c>
      <c r="G14657">
        <v>0.17868726222029499</v>
      </c>
      <c r="H14657">
        <v>349</v>
      </c>
      <c r="I14657">
        <v>13.0517516569234</v>
      </c>
      <c r="J14657">
        <v>369</v>
      </c>
      <c r="K14657">
        <v>631</v>
      </c>
      <c r="L14657">
        <v>798</v>
      </c>
      <c r="M14657">
        <v>497</v>
      </c>
    </row>
    <row r="14658" spans="1:13" x14ac:dyDescent="0.25">
      <c r="A14658">
        <v>212.497827301966</v>
      </c>
      <c r="B14658">
        <v>5.29940789166699E-2</v>
      </c>
      <c r="C14658">
        <v>321</v>
      </c>
      <c r="D14658">
        <v>10.9103733079974</v>
      </c>
      <c r="F14658">
        <v>266.398429207969</v>
      </c>
      <c r="G14658">
        <v>0.175810631293466</v>
      </c>
      <c r="H14658">
        <v>344</v>
      </c>
      <c r="I14658">
        <v>14.170325487153599</v>
      </c>
      <c r="J14658">
        <v>369</v>
      </c>
      <c r="K14658">
        <v>631</v>
      </c>
      <c r="L14658">
        <v>798</v>
      </c>
      <c r="M14658">
        <v>497</v>
      </c>
    </row>
    <row r="14659" spans="1:13" x14ac:dyDescent="0.25">
      <c r="A14659">
        <v>212.497827301966</v>
      </c>
      <c r="B14659">
        <v>5.28779049009084E-2</v>
      </c>
      <c r="C14659">
        <v>321</v>
      </c>
      <c r="D14659">
        <v>10.9103733079974</v>
      </c>
      <c r="F14659">
        <v>266.398429207969</v>
      </c>
      <c r="G14659">
        <v>0.17110075928549701</v>
      </c>
      <c r="H14659">
        <v>344</v>
      </c>
      <c r="I14659">
        <v>14.170325487153599</v>
      </c>
      <c r="J14659">
        <v>369</v>
      </c>
      <c r="K14659">
        <v>631</v>
      </c>
      <c r="L14659">
        <v>798</v>
      </c>
      <c r="M14659">
        <v>497</v>
      </c>
    </row>
    <row r="14660" spans="1:13" x14ac:dyDescent="0.25">
      <c r="A14660">
        <v>212.497827301966</v>
      </c>
      <c r="B14660">
        <v>5.3063835707120498E-2</v>
      </c>
      <c r="C14660">
        <v>321</v>
      </c>
      <c r="D14660">
        <v>10.9103733079974</v>
      </c>
      <c r="F14660">
        <v>266.398429207969</v>
      </c>
      <c r="G14660">
        <v>0.17471970583334501</v>
      </c>
      <c r="H14660">
        <v>344</v>
      </c>
      <c r="I14660">
        <v>14.170325487153599</v>
      </c>
      <c r="J14660">
        <v>369</v>
      </c>
      <c r="K14660">
        <v>631</v>
      </c>
      <c r="L14660">
        <v>798</v>
      </c>
      <c r="M14660">
        <v>497</v>
      </c>
    </row>
    <row r="14661" spans="1:13" x14ac:dyDescent="0.25">
      <c r="A14661">
        <v>212.497827301966</v>
      </c>
      <c r="B14661">
        <v>5.32477783931024E-2</v>
      </c>
      <c r="C14661">
        <v>321</v>
      </c>
      <c r="D14661">
        <v>10.9103733079974</v>
      </c>
      <c r="F14661">
        <v>266.398429207969</v>
      </c>
      <c r="G14661">
        <v>0.176283349407484</v>
      </c>
      <c r="H14661">
        <v>344</v>
      </c>
      <c r="I14661">
        <v>14.170325487153599</v>
      </c>
      <c r="J14661">
        <v>369</v>
      </c>
      <c r="K14661">
        <v>631</v>
      </c>
      <c r="L14661">
        <v>798</v>
      </c>
      <c r="M14661">
        <v>497</v>
      </c>
    </row>
    <row r="14662" spans="1:13" x14ac:dyDescent="0.25">
      <c r="A14662">
        <v>212.18780979397701</v>
      </c>
      <c r="B14662">
        <v>5.3620841193029102E-2</v>
      </c>
      <c r="C14662">
        <v>326</v>
      </c>
      <c r="D14662">
        <v>10.890781678725</v>
      </c>
      <c r="F14662">
        <v>266.398429207969</v>
      </c>
      <c r="G14662">
        <v>0.17574022048891699</v>
      </c>
      <c r="H14662">
        <v>344</v>
      </c>
      <c r="I14662">
        <v>14.170325487153599</v>
      </c>
      <c r="J14662">
        <v>369</v>
      </c>
      <c r="K14662">
        <v>631</v>
      </c>
      <c r="L14662">
        <v>798</v>
      </c>
      <c r="M14662">
        <v>497</v>
      </c>
    </row>
    <row r="14663" spans="1:13" x14ac:dyDescent="0.25">
      <c r="A14663">
        <v>211.59681093040899</v>
      </c>
      <c r="B14663">
        <v>5.4462577241222103E-2</v>
      </c>
      <c r="C14663">
        <v>310</v>
      </c>
      <c r="D14663">
        <v>10.935233613941801</v>
      </c>
      <c r="F14663">
        <v>266.398429207969</v>
      </c>
      <c r="G14663">
        <v>0.180271334301219</v>
      </c>
      <c r="H14663">
        <v>344</v>
      </c>
      <c r="I14663">
        <v>14.170325487153599</v>
      </c>
      <c r="J14663">
        <v>369</v>
      </c>
      <c r="K14663">
        <v>631</v>
      </c>
      <c r="L14663">
        <v>798</v>
      </c>
      <c r="M14663">
        <v>497</v>
      </c>
    </row>
    <row r="14664" spans="1:13" x14ac:dyDescent="0.25">
      <c r="A14664">
        <v>211.59681093040899</v>
      </c>
      <c r="B14664">
        <v>5.3938550464649897E-2</v>
      </c>
      <c r="C14664">
        <v>310</v>
      </c>
      <c r="D14664">
        <v>10.935233613941801</v>
      </c>
      <c r="F14664">
        <v>266.398429207969</v>
      </c>
      <c r="G14664">
        <v>0.178218576238279</v>
      </c>
      <c r="H14664">
        <v>344</v>
      </c>
      <c r="I14664">
        <v>14.170325487153599</v>
      </c>
      <c r="J14664">
        <v>369</v>
      </c>
      <c r="K14664">
        <v>631</v>
      </c>
      <c r="L14664">
        <v>798</v>
      </c>
      <c r="M14664">
        <v>497</v>
      </c>
    </row>
    <row r="14665" spans="1:13" x14ac:dyDescent="0.25">
      <c r="A14665">
        <v>211.59681093040899</v>
      </c>
      <c r="B14665">
        <v>5.3692001306933197E-2</v>
      </c>
      <c r="C14665">
        <v>310</v>
      </c>
      <c r="D14665">
        <v>10.935233613941801</v>
      </c>
      <c r="F14665">
        <v>266.398429207969</v>
      </c>
      <c r="G14665">
        <v>0.17555799370957501</v>
      </c>
      <c r="H14665">
        <v>344</v>
      </c>
      <c r="I14665">
        <v>14.170325487153599</v>
      </c>
      <c r="J14665">
        <v>369</v>
      </c>
      <c r="K14665">
        <v>631</v>
      </c>
      <c r="L14665">
        <v>798</v>
      </c>
      <c r="M14665">
        <v>497</v>
      </c>
    </row>
    <row r="14666" spans="1:13" x14ac:dyDescent="0.25">
      <c r="A14666">
        <v>211.34547434933501</v>
      </c>
      <c r="B14666">
        <v>5.3077341714770597E-2</v>
      </c>
      <c r="C14666">
        <v>306</v>
      </c>
      <c r="D14666">
        <v>10.9404260220472</v>
      </c>
      <c r="F14666">
        <v>266.398429207969</v>
      </c>
      <c r="G14666">
        <v>0.17213624679377601</v>
      </c>
      <c r="H14666">
        <v>344</v>
      </c>
      <c r="I14666">
        <v>14.170325487153599</v>
      </c>
      <c r="J14666">
        <v>369</v>
      </c>
      <c r="K14666">
        <v>631</v>
      </c>
      <c r="L14666">
        <v>798</v>
      </c>
      <c r="M14666">
        <v>497</v>
      </c>
    </row>
    <row r="14667" spans="1:13" x14ac:dyDescent="0.25">
      <c r="A14667">
        <v>211.07797147519901</v>
      </c>
      <c r="B14667">
        <v>5.2849135639924501E-2</v>
      </c>
      <c r="C14667">
        <v>313</v>
      </c>
      <c r="D14667">
        <v>10.9207569912542</v>
      </c>
      <c r="F14667">
        <v>266.398429207969</v>
      </c>
      <c r="G14667">
        <v>0.169466117748026</v>
      </c>
      <c r="H14667">
        <v>344</v>
      </c>
      <c r="I14667">
        <v>14.170325487153599</v>
      </c>
      <c r="J14667">
        <v>369</v>
      </c>
      <c r="K14667">
        <v>631</v>
      </c>
      <c r="L14667">
        <v>798</v>
      </c>
      <c r="M14667">
        <v>497</v>
      </c>
    </row>
    <row r="14668" spans="1:13" x14ac:dyDescent="0.25">
      <c r="A14668">
        <v>211.07797147519901</v>
      </c>
      <c r="B14668">
        <v>5.21723148318394E-2</v>
      </c>
      <c r="C14668">
        <v>313</v>
      </c>
      <c r="D14668">
        <v>10.9207569912542</v>
      </c>
      <c r="F14668">
        <v>266.398429207969</v>
      </c>
      <c r="G14668">
        <v>0.16903955082270899</v>
      </c>
      <c r="H14668">
        <v>344</v>
      </c>
      <c r="I14668">
        <v>14.170325487153599</v>
      </c>
      <c r="J14668">
        <v>369</v>
      </c>
      <c r="K14668">
        <v>631</v>
      </c>
      <c r="L14668">
        <v>798</v>
      </c>
      <c r="M14668">
        <v>497</v>
      </c>
    </row>
    <row r="14669" spans="1:13" x14ac:dyDescent="0.25">
      <c r="A14669">
        <v>211.07797147519901</v>
      </c>
      <c r="B14669">
        <v>5.3319320396042903E-2</v>
      </c>
      <c r="C14669">
        <v>313</v>
      </c>
      <c r="D14669">
        <v>10.9207569912542</v>
      </c>
      <c r="F14669">
        <v>266.090145379538</v>
      </c>
      <c r="G14669">
        <v>0.167640881783825</v>
      </c>
      <c r="H14669">
        <v>350</v>
      </c>
      <c r="I14669">
        <v>13.443514574319099</v>
      </c>
      <c r="J14669">
        <v>369</v>
      </c>
      <c r="K14669">
        <v>631</v>
      </c>
      <c r="L14669">
        <v>798</v>
      </c>
      <c r="M14669">
        <v>497</v>
      </c>
    </row>
    <row r="14670" spans="1:13" x14ac:dyDescent="0.25">
      <c r="A14670">
        <v>211.07797147519901</v>
      </c>
      <c r="B14670">
        <v>5.25940944764621E-2</v>
      </c>
      <c r="C14670">
        <v>313</v>
      </c>
      <c r="D14670">
        <v>10.9207569912542</v>
      </c>
      <c r="F14670">
        <v>266.090145379538</v>
      </c>
      <c r="G14670">
        <v>0.16541026959409399</v>
      </c>
      <c r="H14670">
        <v>350</v>
      </c>
      <c r="I14670">
        <v>13.443514574319099</v>
      </c>
      <c r="J14670">
        <v>369</v>
      </c>
      <c r="K14670">
        <v>631</v>
      </c>
      <c r="L14670">
        <v>798</v>
      </c>
      <c r="M14670">
        <v>497</v>
      </c>
    </row>
    <row r="14671" spans="1:13" x14ac:dyDescent="0.25">
      <c r="A14671">
        <v>211.07797147519901</v>
      </c>
      <c r="B14671">
        <v>5.2932361911182002E-2</v>
      </c>
      <c r="C14671">
        <v>313</v>
      </c>
      <c r="D14671">
        <v>10.9207569912542</v>
      </c>
      <c r="F14671">
        <v>266.090145379538</v>
      </c>
      <c r="G14671">
        <v>0.167007766061918</v>
      </c>
      <c r="H14671">
        <v>350</v>
      </c>
      <c r="I14671">
        <v>13.443514574319099</v>
      </c>
      <c r="J14671">
        <v>369</v>
      </c>
      <c r="K14671">
        <v>631</v>
      </c>
      <c r="L14671">
        <v>798</v>
      </c>
      <c r="M14671">
        <v>497</v>
      </c>
    </row>
    <row r="14672" spans="1:13" x14ac:dyDescent="0.25">
      <c r="A14672">
        <v>211.07797147519901</v>
      </c>
      <c r="B14672">
        <v>5.23904241847113E-2</v>
      </c>
      <c r="C14672">
        <v>313</v>
      </c>
      <c r="D14672">
        <v>10.9207569912542</v>
      </c>
      <c r="F14672">
        <v>266.090145379538</v>
      </c>
      <c r="G14672">
        <v>0.16361576812567499</v>
      </c>
      <c r="H14672">
        <v>350</v>
      </c>
      <c r="I14672">
        <v>13.443514574319099</v>
      </c>
      <c r="J14672">
        <v>369</v>
      </c>
      <c r="K14672">
        <v>631</v>
      </c>
      <c r="L14672">
        <v>798</v>
      </c>
      <c r="M14672">
        <v>497</v>
      </c>
    </row>
    <row r="14673" spans="1:13" x14ac:dyDescent="0.25">
      <c r="A14673">
        <v>211.07797147519901</v>
      </c>
      <c r="B14673">
        <v>5.3193440446727899E-2</v>
      </c>
      <c r="C14673">
        <v>313</v>
      </c>
      <c r="D14673">
        <v>10.9207569912542</v>
      </c>
      <c r="F14673">
        <v>266.090145379538</v>
      </c>
      <c r="G14673">
        <v>0.165787102024952</v>
      </c>
      <c r="H14673">
        <v>350</v>
      </c>
      <c r="I14673">
        <v>13.443514574319099</v>
      </c>
      <c r="J14673">
        <v>369</v>
      </c>
      <c r="K14673">
        <v>631</v>
      </c>
      <c r="L14673">
        <v>798</v>
      </c>
      <c r="M14673">
        <v>497</v>
      </c>
    </row>
    <row r="14674" spans="1:13" x14ac:dyDescent="0.25">
      <c r="A14674">
        <v>211.07797147519901</v>
      </c>
      <c r="B14674">
        <v>5.2595884814637298E-2</v>
      </c>
      <c r="C14674">
        <v>313</v>
      </c>
      <c r="D14674">
        <v>10.9207569912542</v>
      </c>
      <c r="F14674">
        <v>266.090145379538</v>
      </c>
      <c r="G14674">
        <v>0.15941935274039201</v>
      </c>
      <c r="H14674">
        <v>350</v>
      </c>
      <c r="I14674">
        <v>13.443514574319099</v>
      </c>
      <c r="J14674">
        <v>369</v>
      </c>
      <c r="K14674">
        <v>631</v>
      </c>
      <c r="L14674">
        <v>798</v>
      </c>
      <c r="M14674">
        <v>497</v>
      </c>
    </row>
    <row r="14675" spans="1:13" x14ac:dyDescent="0.25">
      <c r="A14675">
        <v>211.07797147519901</v>
      </c>
      <c r="B14675">
        <v>5.2794809389899403E-2</v>
      </c>
      <c r="C14675">
        <v>313</v>
      </c>
      <c r="D14675">
        <v>10.9207569912542</v>
      </c>
      <c r="F14675">
        <v>265.61224833247297</v>
      </c>
      <c r="G14675">
        <v>0.15865497706207199</v>
      </c>
      <c r="H14675">
        <v>357</v>
      </c>
      <c r="I14675">
        <v>13.4731917353347</v>
      </c>
      <c r="J14675">
        <v>369</v>
      </c>
      <c r="K14675">
        <v>631</v>
      </c>
      <c r="L14675">
        <v>798</v>
      </c>
      <c r="M14675">
        <v>497</v>
      </c>
    </row>
    <row r="14676" spans="1:13" x14ac:dyDescent="0.25">
      <c r="A14676">
        <v>210.92146823182699</v>
      </c>
      <c r="B14676">
        <v>5.2949318781544297E-2</v>
      </c>
      <c r="C14676">
        <v>304</v>
      </c>
      <c r="D14676">
        <v>10.966023007640599</v>
      </c>
      <c r="F14676">
        <v>265.61224833247297</v>
      </c>
      <c r="G14676">
        <v>0.16527487802654001</v>
      </c>
      <c r="H14676">
        <v>357</v>
      </c>
      <c r="I14676">
        <v>13.4731917353347</v>
      </c>
      <c r="J14676">
        <v>369</v>
      </c>
      <c r="K14676">
        <v>631</v>
      </c>
      <c r="L14676">
        <v>798</v>
      </c>
      <c r="M14676">
        <v>497</v>
      </c>
    </row>
    <row r="14677" spans="1:13" x14ac:dyDescent="0.25">
      <c r="A14677">
        <v>210.92146823182699</v>
      </c>
      <c r="B14677">
        <v>5.2927035351832401E-2</v>
      </c>
      <c r="C14677">
        <v>304</v>
      </c>
      <c r="D14677">
        <v>10.966023007640599</v>
      </c>
      <c r="F14677">
        <v>265.61224833247297</v>
      </c>
      <c r="G14677">
        <v>0.16598537385415299</v>
      </c>
      <c r="H14677">
        <v>357</v>
      </c>
      <c r="I14677">
        <v>13.4731917353347</v>
      </c>
      <c r="J14677">
        <v>369</v>
      </c>
      <c r="K14677">
        <v>631</v>
      </c>
      <c r="L14677">
        <v>798</v>
      </c>
      <c r="M14677">
        <v>497</v>
      </c>
    </row>
    <row r="14678" spans="1:13" x14ac:dyDescent="0.25">
      <c r="A14678">
        <v>210.489019890316</v>
      </c>
      <c r="B14678">
        <v>5.3460250797270202E-2</v>
      </c>
      <c r="C14678">
        <v>305</v>
      </c>
      <c r="D14678">
        <v>10.9424070233945</v>
      </c>
      <c r="F14678">
        <v>265.44136525085202</v>
      </c>
      <c r="G14678">
        <v>0.16517177636517499</v>
      </c>
      <c r="H14678">
        <v>348</v>
      </c>
      <c r="I14678">
        <v>13.773656323785</v>
      </c>
      <c r="J14678">
        <v>369</v>
      </c>
      <c r="K14678">
        <v>631</v>
      </c>
      <c r="L14678">
        <v>798</v>
      </c>
      <c r="M14678">
        <v>497</v>
      </c>
    </row>
    <row r="14679" spans="1:13" x14ac:dyDescent="0.25">
      <c r="A14679">
        <v>210.489019890316</v>
      </c>
      <c r="B14679">
        <v>5.3597646426283799E-2</v>
      </c>
      <c r="C14679">
        <v>305</v>
      </c>
      <c r="D14679">
        <v>10.9424070233945</v>
      </c>
      <c r="F14679">
        <v>265.44136525085202</v>
      </c>
      <c r="G14679">
        <v>0.163975323788772</v>
      </c>
      <c r="H14679">
        <v>348</v>
      </c>
      <c r="I14679">
        <v>13.773656323785</v>
      </c>
      <c r="J14679">
        <v>438</v>
      </c>
      <c r="K14679">
        <v>562</v>
      </c>
      <c r="L14679">
        <v>796</v>
      </c>
      <c r="M14679">
        <v>499</v>
      </c>
    </row>
    <row r="14680" spans="1:13" x14ac:dyDescent="0.25">
      <c r="A14680">
        <v>210.489019890316</v>
      </c>
      <c r="B14680">
        <v>5.4739124291490998E-2</v>
      </c>
      <c r="C14680">
        <v>305</v>
      </c>
      <c r="D14680">
        <v>10.9424070233945</v>
      </c>
      <c r="F14680">
        <v>265.40342046972398</v>
      </c>
      <c r="G14680">
        <v>0.16485070660307399</v>
      </c>
      <c r="H14680">
        <v>352</v>
      </c>
      <c r="I14680">
        <v>14.1460241586901</v>
      </c>
      <c r="J14680">
        <v>438</v>
      </c>
      <c r="K14680">
        <v>562</v>
      </c>
      <c r="L14680">
        <v>796</v>
      </c>
      <c r="M14680">
        <v>499</v>
      </c>
    </row>
    <row r="14681" spans="1:13" x14ac:dyDescent="0.25">
      <c r="A14681">
        <v>210.489019890316</v>
      </c>
      <c r="B14681">
        <v>5.4750089794398202E-2</v>
      </c>
      <c r="C14681">
        <v>305</v>
      </c>
      <c r="D14681">
        <v>10.9424070233945</v>
      </c>
      <c r="F14681">
        <v>265.40342046972398</v>
      </c>
      <c r="G14681">
        <v>0.165875933755152</v>
      </c>
      <c r="H14681">
        <v>352</v>
      </c>
      <c r="I14681">
        <v>14.1460241586901</v>
      </c>
      <c r="J14681">
        <v>438</v>
      </c>
      <c r="K14681">
        <v>562</v>
      </c>
      <c r="L14681">
        <v>796</v>
      </c>
      <c r="M14681">
        <v>499</v>
      </c>
    </row>
    <row r="14682" spans="1:13" x14ac:dyDescent="0.25">
      <c r="A14682">
        <v>210.489019890316</v>
      </c>
      <c r="B14682">
        <v>5.4328795512517597E-2</v>
      </c>
      <c r="C14682">
        <v>305</v>
      </c>
      <c r="D14682">
        <v>10.9424070233945</v>
      </c>
      <c r="F14682">
        <v>264.72235794737901</v>
      </c>
      <c r="G14682">
        <v>0.16780828349379301</v>
      </c>
      <c r="H14682">
        <v>347</v>
      </c>
      <c r="I14682">
        <v>13.7489347578958</v>
      </c>
      <c r="J14682">
        <v>438</v>
      </c>
      <c r="K14682">
        <v>562</v>
      </c>
      <c r="L14682">
        <v>796</v>
      </c>
      <c r="M14682">
        <v>499</v>
      </c>
    </row>
    <row r="14683" spans="1:13" x14ac:dyDescent="0.25">
      <c r="A14683">
        <v>210.489019890316</v>
      </c>
      <c r="B14683">
        <v>5.3641798760861101E-2</v>
      </c>
      <c r="C14683">
        <v>305</v>
      </c>
      <c r="D14683">
        <v>10.9424070233945</v>
      </c>
      <c r="F14683">
        <v>264.72235794737901</v>
      </c>
      <c r="G14683">
        <v>0.16565765308819899</v>
      </c>
      <c r="H14683">
        <v>347</v>
      </c>
      <c r="I14683">
        <v>13.7489347578958</v>
      </c>
      <c r="J14683">
        <v>438</v>
      </c>
      <c r="K14683">
        <v>562</v>
      </c>
      <c r="L14683">
        <v>796</v>
      </c>
      <c r="M14683">
        <v>499</v>
      </c>
    </row>
    <row r="14684" spans="1:13" x14ac:dyDescent="0.25">
      <c r="A14684">
        <v>210.489019890316</v>
      </c>
      <c r="B14684">
        <v>5.3991847204726398E-2</v>
      </c>
      <c r="C14684">
        <v>305</v>
      </c>
      <c r="D14684">
        <v>10.9424070233945</v>
      </c>
      <c r="F14684">
        <v>264.72235794737901</v>
      </c>
      <c r="G14684">
        <v>0.163481511038957</v>
      </c>
      <c r="H14684">
        <v>347</v>
      </c>
      <c r="I14684">
        <v>13.7489347578958</v>
      </c>
      <c r="J14684">
        <v>438</v>
      </c>
      <c r="K14684">
        <v>562</v>
      </c>
      <c r="L14684">
        <v>796</v>
      </c>
      <c r="M14684">
        <v>499</v>
      </c>
    </row>
    <row r="14685" spans="1:13" x14ac:dyDescent="0.25">
      <c r="A14685">
        <v>210.489019890316</v>
      </c>
      <c r="B14685">
        <v>5.4431735292771198E-2</v>
      </c>
      <c r="C14685">
        <v>305</v>
      </c>
      <c r="D14685">
        <v>10.9424070233945</v>
      </c>
      <c r="F14685">
        <v>263.88332709390698</v>
      </c>
      <c r="G14685">
        <v>0.16736174889866601</v>
      </c>
      <c r="H14685">
        <v>332</v>
      </c>
      <c r="I14685">
        <v>13.126026585698099</v>
      </c>
      <c r="J14685">
        <v>438</v>
      </c>
      <c r="K14685">
        <v>562</v>
      </c>
      <c r="L14685">
        <v>796</v>
      </c>
      <c r="M14685">
        <v>499</v>
      </c>
    </row>
    <row r="14686" spans="1:13" x14ac:dyDescent="0.25">
      <c r="A14686">
        <v>210.489019890316</v>
      </c>
      <c r="B14686">
        <v>5.4332614246873301E-2</v>
      </c>
      <c r="C14686">
        <v>305</v>
      </c>
      <c r="D14686">
        <v>10.9424070233945</v>
      </c>
      <c r="F14686">
        <v>263.25697163026803</v>
      </c>
      <c r="G14686">
        <v>0.167665229537317</v>
      </c>
      <c r="H14686">
        <v>329</v>
      </c>
      <c r="I14686">
        <v>13.2503571046982</v>
      </c>
      <c r="J14686">
        <v>438</v>
      </c>
      <c r="K14686">
        <v>562</v>
      </c>
      <c r="L14686">
        <v>796</v>
      </c>
      <c r="M14686">
        <v>499</v>
      </c>
    </row>
    <row r="14687" spans="1:13" x14ac:dyDescent="0.25">
      <c r="A14687">
        <v>210.489019890316</v>
      </c>
      <c r="B14687">
        <v>5.4772830841658397E-2</v>
      </c>
      <c r="C14687">
        <v>305</v>
      </c>
      <c r="D14687">
        <v>10.9424070233945</v>
      </c>
      <c r="F14687">
        <v>263.25697163026803</v>
      </c>
      <c r="G14687">
        <v>0.16444314973313201</v>
      </c>
      <c r="H14687">
        <v>329</v>
      </c>
      <c r="I14687">
        <v>13.2503571046982</v>
      </c>
      <c r="J14687">
        <v>438</v>
      </c>
      <c r="K14687">
        <v>562</v>
      </c>
      <c r="L14687">
        <v>796</v>
      </c>
      <c r="M14687">
        <v>499</v>
      </c>
    </row>
    <row r="14688" spans="1:13" x14ac:dyDescent="0.25">
      <c r="A14688">
        <v>210.489019890316</v>
      </c>
      <c r="B14688">
        <v>5.5869744472104098E-2</v>
      </c>
      <c r="C14688">
        <v>305</v>
      </c>
      <c r="D14688">
        <v>10.9424070233945</v>
      </c>
      <c r="F14688">
        <v>263.25697163026803</v>
      </c>
      <c r="G14688">
        <v>0.16160109135022699</v>
      </c>
      <c r="H14688">
        <v>329</v>
      </c>
      <c r="I14688">
        <v>13.2503571046982</v>
      </c>
      <c r="J14688">
        <v>438</v>
      </c>
      <c r="K14688">
        <v>562</v>
      </c>
      <c r="L14688">
        <v>796</v>
      </c>
      <c r="M14688">
        <v>499</v>
      </c>
    </row>
    <row r="14689" spans="1:13" x14ac:dyDescent="0.25">
      <c r="A14689">
        <v>210.489019890316</v>
      </c>
      <c r="B14689">
        <v>5.57237576781726E-2</v>
      </c>
      <c r="C14689">
        <v>305</v>
      </c>
      <c r="D14689">
        <v>10.9424070233945</v>
      </c>
      <c r="F14689">
        <v>263.25697163026803</v>
      </c>
      <c r="G14689">
        <v>0.16570366375610601</v>
      </c>
      <c r="H14689">
        <v>329</v>
      </c>
      <c r="I14689">
        <v>13.2503571046982</v>
      </c>
      <c r="J14689">
        <v>438</v>
      </c>
      <c r="K14689">
        <v>562</v>
      </c>
      <c r="L14689">
        <v>796</v>
      </c>
      <c r="M14689">
        <v>499</v>
      </c>
    </row>
    <row r="14690" spans="1:13" x14ac:dyDescent="0.25">
      <c r="A14690">
        <v>210.489019890316</v>
      </c>
      <c r="B14690">
        <v>5.6331312859372998E-2</v>
      </c>
      <c r="C14690">
        <v>305</v>
      </c>
      <c r="D14690">
        <v>10.9424070233945</v>
      </c>
      <c r="F14690">
        <v>263.25697163026803</v>
      </c>
      <c r="G14690">
        <v>0.16827116648302301</v>
      </c>
      <c r="H14690">
        <v>329</v>
      </c>
      <c r="I14690">
        <v>13.2503571046982</v>
      </c>
      <c r="J14690">
        <v>438</v>
      </c>
      <c r="K14690">
        <v>562</v>
      </c>
      <c r="L14690">
        <v>796</v>
      </c>
      <c r="M14690">
        <v>499</v>
      </c>
    </row>
    <row r="14691" spans="1:13" x14ac:dyDescent="0.25">
      <c r="A14691">
        <v>210.489019890316</v>
      </c>
      <c r="B14691">
        <v>5.6621742530829598E-2</v>
      </c>
      <c r="C14691">
        <v>305</v>
      </c>
      <c r="D14691">
        <v>10.9424070233945</v>
      </c>
      <c r="F14691">
        <v>263.25697163026803</v>
      </c>
      <c r="G14691">
        <v>0.167007116393246</v>
      </c>
      <c r="H14691">
        <v>329</v>
      </c>
      <c r="I14691">
        <v>13.2503571046982</v>
      </c>
      <c r="J14691">
        <v>438</v>
      </c>
      <c r="K14691">
        <v>562</v>
      </c>
      <c r="L14691">
        <v>796</v>
      </c>
      <c r="M14691">
        <v>499</v>
      </c>
    </row>
    <row r="14692" spans="1:13" x14ac:dyDescent="0.25">
      <c r="A14692">
        <v>210.489019890316</v>
      </c>
      <c r="B14692">
        <v>5.6923227446012303E-2</v>
      </c>
      <c r="C14692">
        <v>305</v>
      </c>
      <c r="D14692">
        <v>10.9424070233945</v>
      </c>
      <c r="F14692">
        <v>263.25697163026803</v>
      </c>
      <c r="G14692">
        <v>0.16903655972347301</v>
      </c>
      <c r="H14692">
        <v>329</v>
      </c>
      <c r="I14692">
        <v>13.2503571046982</v>
      </c>
      <c r="J14692">
        <v>438</v>
      </c>
      <c r="K14692">
        <v>562</v>
      </c>
      <c r="L14692">
        <v>796</v>
      </c>
      <c r="M14692">
        <v>499</v>
      </c>
    </row>
    <row r="14693" spans="1:13" x14ac:dyDescent="0.25">
      <c r="A14693">
        <v>210.489019890316</v>
      </c>
      <c r="B14693">
        <v>5.7479235289677202E-2</v>
      </c>
      <c r="C14693">
        <v>305</v>
      </c>
      <c r="D14693">
        <v>10.9424070233945</v>
      </c>
      <c r="F14693">
        <v>263.25697163026803</v>
      </c>
      <c r="G14693">
        <v>0.16851276785137101</v>
      </c>
      <c r="H14693">
        <v>329</v>
      </c>
      <c r="I14693">
        <v>13.2503571046982</v>
      </c>
      <c r="J14693">
        <v>438</v>
      </c>
      <c r="K14693">
        <v>562</v>
      </c>
      <c r="L14693">
        <v>796</v>
      </c>
      <c r="M14693">
        <v>499</v>
      </c>
    </row>
    <row r="14694" spans="1:13" x14ac:dyDescent="0.25">
      <c r="A14694">
        <v>210.489019890316</v>
      </c>
      <c r="B14694">
        <v>5.7281899392641701E-2</v>
      </c>
      <c r="C14694">
        <v>305</v>
      </c>
      <c r="D14694">
        <v>10.9424070233945</v>
      </c>
      <c r="F14694">
        <v>263.25697163026803</v>
      </c>
      <c r="G14694">
        <v>0.170548167426914</v>
      </c>
      <c r="H14694">
        <v>329</v>
      </c>
      <c r="I14694">
        <v>13.2503571046982</v>
      </c>
      <c r="J14694">
        <v>438</v>
      </c>
      <c r="K14694">
        <v>562</v>
      </c>
      <c r="L14694">
        <v>796</v>
      </c>
      <c r="M14694">
        <v>499</v>
      </c>
    </row>
    <row r="14695" spans="1:13" x14ac:dyDescent="0.25">
      <c r="A14695">
        <v>210.489019890316</v>
      </c>
      <c r="B14695">
        <v>5.78743541286489E-2</v>
      </c>
      <c r="C14695">
        <v>305</v>
      </c>
      <c r="D14695">
        <v>10.9424070233945</v>
      </c>
      <c r="F14695">
        <v>263.25697163026803</v>
      </c>
      <c r="G14695">
        <v>0.16965940108523</v>
      </c>
      <c r="H14695">
        <v>329</v>
      </c>
      <c r="I14695">
        <v>13.2503571046982</v>
      </c>
      <c r="J14695">
        <v>438</v>
      </c>
      <c r="K14695">
        <v>562</v>
      </c>
      <c r="L14695">
        <v>796</v>
      </c>
      <c r="M14695">
        <v>499</v>
      </c>
    </row>
    <row r="14696" spans="1:13" x14ac:dyDescent="0.25">
      <c r="A14696">
        <v>209.339101642836</v>
      </c>
      <c r="B14696">
        <v>5.7831213615704299E-2</v>
      </c>
      <c r="C14696">
        <v>313</v>
      </c>
      <c r="D14696">
        <v>10.942392656579599</v>
      </c>
      <c r="F14696">
        <v>263.25697163026803</v>
      </c>
      <c r="G14696">
        <v>0.16976061166947801</v>
      </c>
      <c r="H14696">
        <v>329</v>
      </c>
      <c r="I14696">
        <v>13.2503571046982</v>
      </c>
      <c r="J14696">
        <v>438</v>
      </c>
      <c r="K14696">
        <v>562</v>
      </c>
      <c r="L14696">
        <v>796</v>
      </c>
      <c r="M14696">
        <v>499</v>
      </c>
    </row>
    <row r="14697" spans="1:13" x14ac:dyDescent="0.25">
      <c r="A14697">
        <v>209.339101642836</v>
      </c>
      <c r="B14697">
        <v>5.7357076758073798E-2</v>
      </c>
      <c r="C14697">
        <v>313</v>
      </c>
      <c r="D14697">
        <v>10.942392656579599</v>
      </c>
      <c r="F14697">
        <v>263.25697163026803</v>
      </c>
      <c r="G14697">
        <v>0.16999539017396201</v>
      </c>
      <c r="H14697">
        <v>329</v>
      </c>
      <c r="I14697">
        <v>13.2503571046982</v>
      </c>
      <c r="J14697">
        <v>438</v>
      </c>
      <c r="K14697">
        <v>562</v>
      </c>
      <c r="L14697">
        <v>796</v>
      </c>
      <c r="M14697">
        <v>499</v>
      </c>
    </row>
    <row r="14698" spans="1:13" x14ac:dyDescent="0.25">
      <c r="A14698">
        <v>209.339101642836</v>
      </c>
      <c r="B14698">
        <v>5.7139925275739099E-2</v>
      </c>
      <c r="C14698">
        <v>313</v>
      </c>
      <c r="D14698">
        <v>10.942392656579599</v>
      </c>
      <c r="F14698">
        <v>263.25697163026803</v>
      </c>
      <c r="G14698">
        <v>0.170614694634763</v>
      </c>
      <c r="H14698">
        <v>329</v>
      </c>
      <c r="I14698">
        <v>13.2503571046982</v>
      </c>
      <c r="J14698">
        <v>438</v>
      </c>
      <c r="K14698">
        <v>562</v>
      </c>
      <c r="L14698">
        <v>796</v>
      </c>
      <c r="M14698">
        <v>499</v>
      </c>
    </row>
    <row r="14699" spans="1:13" x14ac:dyDescent="0.25">
      <c r="A14699">
        <v>209.339101642836</v>
      </c>
      <c r="B14699">
        <v>5.69447244297056E-2</v>
      </c>
      <c r="C14699">
        <v>313</v>
      </c>
      <c r="D14699">
        <v>10.942392656579599</v>
      </c>
      <c r="F14699">
        <v>263.25697163026803</v>
      </c>
      <c r="G14699">
        <v>0.17126704042089999</v>
      </c>
      <c r="H14699">
        <v>329</v>
      </c>
      <c r="I14699">
        <v>13.2503571046982</v>
      </c>
      <c r="J14699">
        <v>438</v>
      </c>
      <c r="K14699">
        <v>562</v>
      </c>
      <c r="L14699">
        <v>796</v>
      </c>
      <c r="M14699">
        <v>499</v>
      </c>
    </row>
    <row r="14700" spans="1:13" x14ac:dyDescent="0.25">
      <c r="A14700">
        <v>209.339101642836</v>
      </c>
      <c r="B14700">
        <v>5.7226464559389498E-2</v>
      </c>
      <c r="C14700">
        <v>313</v>
      </c>
      <c r="D14700">
        <v>10.942392656579599</v>
      </c>
      <c r="F14700">
        <v>263.25697163026803</v>
      </c>
      <c r="G14700">
        <v>0.17059055586815899</v>
      </c>
      <c r="H14700">
        <v>329</v>
      </c>
      <c r="I14700">
        <v>13.2503571046982</v>
      </c>
      <c r="J14700">
        <v>438</v>
      </c>
      <c r="K14700">
        <v>562</v>
      </c>
      <c r="L14700">
        <v>796</v>
      </c>
      <c r="M14700">
        <v>499</v>
      </c>
    </row>
    <row r="14701" spans="1:13" x14ac:dyDescent="0.25">
      <c r="A14701">
        <v>209.339101642836</v>
      </c>
      <c r="B14701">
        <v>5.8250733789020799E-2</v>
      </c>
      <c r="C14701">
        <v>313</v>
      </c>
      <c r="D14701">
        <v>10.942392656579599</v>
      </c>
      <c r="F14701">
        <v>261.89552536513702</v>
      </c>
      <c r="G14701">
        <v>0.171232244354904</v>
      </c>
      <c r="H14701">
        <v>338</v>
      </c>
      <c r="I14701">
        <v>14.520085004391101</v>
      </c>
      <c r="J14701">
        <v>438</v>
      </c>
      <c r="K14701">
        <v>562</v>
      </c>
      <c r="L14701">
        <v>796</v>
      </c>
      <c r="M14701">
        <v>499</v>
      </c>
    </row>
    <row r="14702" spans="1:13" x14ac:dyDescent="0.25">
      <c r="A14702">
        <v>209.339101642836</v>
      </c>
      <c r="B14702">
        <v>5.8695661651696499E-2</v>
      </c>
      <c r="C14702">
        <v>313</v>
      </c>
      <c r="D14702">
        <v>10.942392656579599</v>
      </c>
      <c r="F14702">
        <v>261.89552536513702</v>
      </c>
      <c r="G14702">
        <v>0.16915349702487101</v>
      </c>
      <c r="H14702">
        <v>338</v>
      </c>
      <c r="I14702">
        <v>14.520085004391101</v>
      </c>
      <c r="J14702">
        <v>438</v>
      </c>
      <c r="K14702">
        <v>562</v>
      </c>
      <c r="L14702">
        <v>796</v>
      </c>
      <c r="M14702">
        <v>499</v>
      </c>
    </row>
    <row r="14703" spans="1:13" x14ac:dyDescent="0.25">
      <c r="A14703">
        <v>209.339101642836</v>
      </c>
      <c r="B14703">
        <v>5.8073997728303399E-2</v>
      </c>
      <c r="C14703">
        <v>313</v>
      </c>
      <c r="D14703">
        <v>10.942392656579599</v>
      </c>
      <c r="F14703">
        <v>261.89552536513702</v>
      </c>
      <c r="G14703">
        <v>0.16983555712276299</v>
      </c>
      <c r="H14703">
        <v>338</v>
      </c>
      <c r="I14703">
        <v>14.520085004391101</v>
      </c>
      <c r="J14703">
        <v>438</v>
      </c>
      <c r="K14703">
        <v>562</v>
      </c>
      <c r="L14703">
        <v>796</v>
      </c>
      <c r="M14703">
        <v>499</v>
      </c>
    </row>
    <row r="14704" spans="1:13" x14ac:dyDescent="0.25">
      <c r="A14704">
        <v>209.339101642836</v>
      </c>
      <c r="B14704">
        <v>5.7522149794049501E-2</v>
      </c>
      <c r="C14704">
        <v>313</v>
      </c>
      <c r="D14704">
        <v>10.942392656579599</v>
      </c>
      <c r="F14704">
        <v>261.89552536513702</v>
      </c>
      <c r="G14704">
        <v>0.168006332606528</v>
      </c>
      <c r="H14704">
        <v>338</v>
      </c>
      <c r="I14704">
        <v>14.520085004391101</v>
      </c>
      <c r="J14704">
        <v>438</v>
      </c>
      <c r="K14704">
        <v>562</v>
      </c>
      <c r="L14704">
        <v>798</v>
      </c>
      <c r="M14704">
        <v>496</v>
      </c>
    </row>
    <row r="14705" spans="1:13" x14ac:dyDescent="0.25">
      <c r="A14705">
        <v>209.339101642836</v>
      </c>
      <c r="B14705">
        <v>5.7833249401242799E-2</v>
      </c>
      <c r="C14705">
        <v>313</v>
      </c>
      <c r="D14705">
        <v>10.942392656579599</v>
      </c>
      <c r="F14705">
        <v>261.89552536513702</v>
      </c>
      <c r="G14705">
        <v>0.169723649480094</v>
      </c>
      <c r="H14705">
        <v>338</v>
      </c>
      <c r="I14705">
        <v>14.520085004391101</v>
      </c>
      <c r="J14705">
        <v>438</v>
      </c>
      <c r="K14705">
        <v>562</v>
      </c>
      <c r="L14705">
        <v>798</v>
      </c>
      <c r="M14705">
        <v>496</v>
      </c>
    </row>
    <row r="14706" spans="1:13" x14ac:dyDescent="0.25">
      <c r="A14706">
        <v>209.339101642836</v>
      </c>
      <c r="B14706">
        <v>5.7471338052001802E-2</v>
      </c>
      <c r="C14706">
        <v>313</v>
      </c>
      <c r="D14706">
        <v>10.942392656579599</v>
      </c>
      <c r="F14706">
        <v>261.89552536513702</v>
      </c>
      <c r="G14706">
        <v>0.16810362856764</v>
      </c>
      <c r="H14706">
        <v>338</v>
      </c>
      <c r="I14706">
        <v>14.520085004391101</v>
      </c>
      <c r="J14706">
        <v>438</v>
      </c>
      <c r="K14706">
        <v>562</v>
      </c>
      <c r="L14706">
        <v>798</v>
      </c>
      <c r="M14706">
        <v>496</v>
      </c>
    </row>
    <row r="14707" spans="1:13" x14ac:dyDescent="0.25">
      <c r="A14707">
        <v>209.339101642836</v>
      </c>
      <c r="B14707">
        <v>5.7616547059635599E-2</v>
      </c>
      <c r="C14707">
        <v>313</v>
      </c>
      <c r="D14707">
        <v>10.942392656579599</v>
      </c>
      <c r="F14707">
        <v>261.89552536513702</v>
      </c>
      <c r="G14707">
        <v>0.17141894434968</v>
      </c>
      <c r="H14707">
        <v>338</v>
      </c>
      <c r="I14707">
        <v>14.520085004391101</v>
      </c>
      <c r="J14707">
        <v>438</v>
      </c>
      <c r="K14707">
        <v>562</v>
      </c>
      <c r="L14707">
        <v>798</v>
      </c>
      <c r="M14707">
        <v>496</v>
      </c>
    </row>
    <row r="14708" spans="1:13" x14ac:dyDescent="0.25">
      <c r="A14708">
        <v>209.339101642836</v>
      </c>
      <c r="B14708">
        <v>5.80812590084092E-2</v>
      </c>
      <c r="C14708">
        <v>313</v>
      </c>
      <c r="D14708">
        <v>10.942392656579599</v>
      </c>
      <c r="F14708">
        <v>261.89552536513702</v>
      </c>
      <c r="G14708">
        <v>0.17071427155482699</v>
      </c>
      <c r="H14708">
        <v>338</v>
      </c>
      <c r="I14708">
        <v>14.520085004391101</v>
      </c>
      <c r="J14708">
        <v>438</v>
      </c>
      <c r="K14708">
        <v>562</v>
      </c>
      <c r="L14708">
        <v>798</v>
      </c>
      <c r="M14708">
        <v>496</v>
      </c>
    </row>
    <row r="14709" spans="1:13" x14ac:dyDescent="0.25">
      <c r="A14709">
        <v>209.339101642836</v>
      </c>
      <c r="B14709">
        <v>5.8185950733443202E-2</v>
      </c>
      <c r="C14709">
        <v>313</v>
      </c>
      <c r="D14709">
        <v>10.942392656579599</v>
      </c>
      <c r="F14709">
        <v>261.89552536513702</v>
      </c>
      <c r="G14709">
        <v>0.169101160094346</v>
      </c>
      <c r="H14709">
        <v>338</v>
      </c>
      <c r="I14709">
        <v>14.520085004391101</v>
      </c>
      <c r="J14709">
        <v>438</v>
      </c>
      <c r="K14709">
        <v>562</v>
      </c>
      <c r="L14709">
        <v>798</v>
      </c>
      <c r="M14709">
        <v>496</v>
      </c>
    </row>
    <row r="14710" spans="1:13" x14ac:dyDescent="0.25">
      <c r="A14710">
        <v>209.339101642836</v>
      </c>
      <c r="B14710">
        <v>5.8145994440948499E-2</v>
      </c>
      <c r="C14710">
        <v>313</v>
      </c>
      <c r="D14710">
        <v>10.942392656579599</v>
      </c>
      <c r="F14710">
        <v>259.70909236883699</v>
      </c>
      <c r="G14710">
        <v>0.16829994575530999</v>
      </c>
      <c r="H14710">
        <v>345</v>
      </c>
      <c r="I14710">
        <v>13.6624918871094</v>
      </c>
      <c r="J14710">
        <v>438</v>
      </c>
      <c r="K14710">
        <v>562</v>
      </c>
      <c r="L14710">
        <v>798</v>
      </c>
      <c r="M14710">
        <v>496</v>
      </c>
    </row>
    <row r="14711" spans="1:13" x14ac:dyDescent="0.25">
      <c r="A14711">
        <v>209.339101642836</v>
      </c>
      <c r="B14711">
        <v>5.7815516122587299E-2</v>
      </c>
      <c r="C14711">
        <v>313</v>
      </c>
      <c r="D14711">
        <v>10.942392656579599</v>
      </c>
      <c r="F14711">
        <v>259.70909236883699</v>
      </c>
      <c r="G14711">
        <v>0.16747549910621901</v>
      </c>
      <c r="H14711">
        <v>345</v>
      </c>
      <c r="I14711">
        <v>13.6624918871094</v>
      </c>
      <c r="J14711">
        <v>438</v>
      </c>
      <c r="K14711">
        <v>562</v>
      </c>
      <c r="L14711">
        <v>798</v>
      </c>
      <c r="M14711">
        <v>496</v>
      </c>
    </row>
    <row r="14712" spans="1:13" x14ac:dyDescent="0.25">
      <c r="A14712">
        <v>209.339101642836</v>
      </c>
      <c r="B14712">
        <v>5.8007312235594799E-2</v>
      </c>
      <c r="C14712">
        <v>313</v>
      </c>
      <c r="D14712">
        <v>10.942392656579599</v>
      </c>
      <c r="F14712">
        <v>259.70909236883699</v>
      </c>
      <c r="G14712">
        <v>0.167097993780319</v>
      </c>
      <c r="H14712">
        <v>345</v>
      </c>
      <c r="I14712">
        <v>13.6624918871094</v>
      </c>
      <c r="J14712">
        <v>438</v>
      </c>
      <c r="K14712">
        <v>562</v>
      </c>
      <c r="L14712">
        <v>798</v>
      </c>
      <c r="M14712">
        <v>496</v>
      </c>
    </row>
    <row r="14713" spans="1:13" x14ac:dyDescent="0.25">
      <c r="A14713">
        <v>209.339101642836</v>
      </c>
      <c r="B14713">
        <v>5.7609681431572399E-2</v>
      </c>
      <c r="C14713">
        <v>313</v>
      </c>
      <c r="D14713">
        <v>10.942392656579599</v>
      </c>
      <c r="F14713">
        <v>259.70909236883699</v>
      </c>
      <c r="G14713">
        <v>0.16607154557909601</v>
      </c>
      <c r="H14713">
        <v>345</v>
      </c>
      <c r="I14713">
        <v>13.6624918871094</v>
      </c>
      <c r="J14713">
        <v>438</v>
      </c>
      <c r="K14713">
        <v>562</v>
      </c>
      <c r="L14713">
        <v>798</v>
      </c>
      <c r="M14713">
        <v>496</v>
      </c>
    </row>
    <row r="14714" spans="1:13" x14ac:dyDescent="0.25">
      <c r="A14714">
        <v>209.339101642836</v>
      </c>
      <c r="B14714">
        <v>5.66052521937572E-2</v>
      </c>
      <c r="C14714">
        <v>313</v>
      </c>
      <c r="D14714">
        <v>10.942392656579599</v>
      </c>
      <c r="F14714">
        <v>259.70909236883699</v>
      </c>
      <c r="G14714">
        <v>0.16796074343646999</v>
      </c>
      <c r="H14714">
        <v>345</v>
      </c>
      <c r="I14714">
        <v>13.6624918871094</v>
      </c>
      <c r="J14714">
        <v>438</v>
      </c>
      <c r="K14714">
        <v>562</v>
      </c>
      <c r="L14714">
        <v>798</v>
      </c>
      <c r="M14714">
        <v>496</v>
      </c>
    </row>
    <row r="14715" spans="1:13" x14ac:dyDescent="0.25">
      <c r="A14715">
        <v>209.339101642836</v>
      </c>
      <c r="B14715">
        <v>5.6694639112732599E-2</v>
      </c>
      <c r="C14715">
        <v>313</v>
      </c>
      <c r="D14715">
        <v>10.942392656579599</v>
      </c>
      <c r="F14715">
        <v>259.70909236883699</v>
      </c>
      <c r="G14715">
        <v>0.16497217175033699</v>
      </c>
      <c r="H14715">
        <v>345</v>
      </c>
      <c r="I14715">
        <v>13.6624918871094</v>
      </c>
      <c r="J14715">
        <v>438</v>
      </c>
      <c r="K14715">
        <v>562</v>
      </c>
      <c r="L14715">
        <v>798</v>
      </c>
      <c r="M14715">
        <v>496</v>
      </c>
    </row>
    <row r="14716" spans="1:13" x14ac:dyDescent="0.25">
      <c r="A14716">
        <v>209.339101642836</v>
      </c>
      <c r="B14716">
        <v>5.7269297308885199E-2</v>
      </c>
      <c r="C14716">
        <v>313</v>
      </c>
      <c r="D14716">
        <v>10.942392656579599</v>
      </c>
      <c r="F14716">
        <v>259.30084066814698</v>
      </c>
      <c r="G14716">
        <v>0.166586850792836</v>
      </c>
      <c r="H14716">
        <v>349</v>
      </c>
      <c r="I14716">
        <v>13.6194462128915</v>
      </c>
      <c r="J14716">
        <v>438</v>
      </c>
      <c r="K14716">
        <v>562</v>
      </c>
      <c r="L14716">
        <v>798</v>
      </c>
      <c r="M14716">
        <v>496</v>
      </c>
    </row>
    <row r="14717" spans="1:13" x14ac:dyDescent="0.25">
      <c r="A14717">
        <v>209.339101642836</v>
      </c>
      <c r="B14717">
        <v>5.7436935945428397E-2</v>
      </c>
      <c r="C14717">
        <v>313</v>
      </c>
      <c r="D14717">
        <v>10.942392656579599</v>
      </c>
      <c r="F14717">
        <v>259.27511853515199</v>
      </c>
      <c r="G14717">
        <v>0.16900512225103601</v>
      </c>
      <c r="H14717">
        <v>368</v>
      </c>
      <c r="I14717">
        <v>13.475528242066501</v>
      </c>
      <c r="J14717">
        <v>438</v>
      </c>
      <c r="K14717">
        <v>562</v>
      </c>
      <c r="L14717">
        <v>798</v>
      </c>
      <c r="M14717">
        <v>496</v>
      </c>
    </row>
    <row r="14718" spans="1:13" x14ac:dyDescent="0.25">
      <c r="A14718">
        <v>209.339101642836</v>
      </c>
      <c r="B14718">
        <v>5.6998177210913999E-2</v>
      </c>
      <c r="C14718">
        <v>313</v>
      </c>
      <c r="D14718">
        <v>10.942392656579599</v>
      </c>
      <c r="F14718">
        <v>259.27511853515199</v>
      </c>
      <c r="G14718">
        <v>0.16693786460833501</v>
      </c>
      <c r="H14718">
        <v>368</v>
      </c>
      <c r="I14718">
        <v>13.475528242066501</v>
      </c>
      <c r="J14718">
        <v>438</v>
      </c>
      <c r="K14718">
        <v>562</v>
      </c>
      <c r="L14718">
        <v>798</v>
      </c>
      <c r="M14718">
        <v>496</v>
      </c>
    </row>
    <row r="14719" spans="1:13" x14ac:dyDescent="0.25">
      <c r="A14719">
        <v>209.339101642836</v>
      </c>
      <c r="B14719">
        <v>5.5884009400974897E-2</v>
      </c>
      <c r="C14719">
        <v>313</v>
      </c>
      <c r="D14719">
        <v>10.942392656579599</v>
      </c>
      <c r="F14719">
        <v>259.27511853515199</v>
      </c>
      <c r="G14719">
        <v>0.16773169196488499</v>
      </c>
      <c r="H14719">
        <v>368</v>
      </c>
      <c r="I14719">
        <v>13.475528242066501</v>
      </c>
      <c r="J14719">
        <v>438</v>
      </c>
      <c r="K14719">
        <v>562</v>
      </c>
      <c r="L14719">
        <v>798</v>
      </c>
      <c r="M14719">
        <v>496</v>
      </c>
    </row>
    <row r="14720" spans="1:13" x14ac:dyDescent="0.25">
      <c r="A14720">
        <v>209.339101642836</v>
      </c>
      <c r="B14720">
        <v>5.6799990322385897E-2</v>
      </c>
      <c r="C14720">
        <v>313</v>
      </c>
      <c r="D14720">
        <v>10.942392656579599</v>
      </c>
      <c r="F14720">
        <v>257.29720513918397</v>
      </c>
      <c r="G14720">
        <v>0.16965049023932999</v>
      </c>
      <c r="H14720">
        <v>350</v>
      </c>
      <c r="I14720">
        <v>13.624319499591399</v>
      </c>
      <c r="J14720">
        <v>438</v>
      </c>
      <c r="K14720">
        <v>562</v>
      </c>
      <c r="L14720">
        <v>798</v>
      </c>
      <c r="M14720">
        <v>496</v>
      </c>
    </row>
    <row r="14721" spans="1:13" x14ac:dyDescent="0.25">
      <c r="A14721">
        <v>209.339101642836</v>
      </c>
      <c r="B14721">
        <v>5.7218416825185602E-2</v>
      </c>
      <c r="C14721">
        <v>313</v>
      </c>
      <c r="D14721">
        <v>10.942392656579599</v>
      </c>
      <c r="F14721">
        <v>256.93163650785601</v>
      </c>
      <c r="G14721">
        <v>0.16866806339712601</v>
      </c>
      <c r="H14721">
        <v>322</v>
      </c>
      <c r="I14721">
        <v>13.4923294775654</v>
      </c>
      <c r="J14721">
        <v>438</v>
      </c>
      <c r="K14721">
        <v>562</v>
      </c>
      <c r="L14721">
        <v>798</v>
      </c>
      <c r="M14721">
        <v>496</v>
      </c>
    </row>
    <row r="14722" spans="1:13" x14ac:dyDescent="0.25">
      <c r="A14722">
        <v>209.339101642836</v>
      </c>
      <c r="B14722">
        <v>5.7492154355745603E-2</v>
      </c>
      <c r="C14722">
        <v>313</v>
      </c>
      <c r="D14722">
        <v>10.942392656579599</v>
      </c>
      <c r="F14722">
        <v>256.93163650785601</v>
      </c>
      <c r="G14722">
        <v>0.16856235365503799</v>
      </c>
      <c r="H14722">
        <v>322</v>
      </c>
      <c r="I14722">
        <v>13.4923294775654</v>
      </c>
      <c r="J14722">
        <v>438</v>
      </c>
      <c r="K14722">
        <v>562</v>
      </c>
      <c r="L14722">
        <v>798</v>
      </c>
      <c r="M14722">
        <v>496</v>
      </c>
    </row>
    <row r="14723" spans="1:13" x14ac:dyDescent="0.25">
      <c r="A14723">
        <v>209.147731443867</v>
      </c>
      <c r="B14723">
        <v>5.7394489574316497E-2</v>
      </c>
      <c r="C14723">
        <v>301</v>
      </c>
      <c r="D14723">
        <v>10.543090694816801</v>
      </c>
      <c r="F14723">
        <v>256.35562738473499</v>
      </c>
      <c r="G14723">
        <v>0.16934515663021699</v>
      </c>
      <c r="H14723">
        <v>311</v>
      </c>
      <c r="I14723">
        <v>13.185457271756601</v>
      </c>
      <c r="J14723">
        <v>438</v>
      </c>
      <c r="K14723">
        <v>562</v>
      </c>
      <c r="L14723">
        <v>798</v>
      </c>
      <c r="M14723">
        <v>496</v>
      </c>
    </row>
    <row r="14724" spans="1:13" x14ac:dyDescent="0.25">
      <c r="A14724">
        <v>209.147731443867</v>
      </c>
      <c r="B14724">
        <v>5.82187662169944E-2</v>
      </c>
      <c r="C14724">
        <v>301</v>
      </c>
      <c r="D14724">
        <v>10.543090694816801</v>
      </c>
      <c r="F14724">
        <v>256.35562738473499</v>
      </c>
      <c r="G14724">
        <v>0.17009871745229099</v>
      </c>
      <c r="H14724">
        <v>311</v>
      </c>
      <c r="I14724">
        <v>13.185457271756601</v>
      </c>
      <c r="J14724">
        <v>438</v>
      </c>
      <c r="K14724">
        <v>562</v>
      </c>
      <c r="L14724">
        <v>798</v>
      </c>
      <c r="M14724">
        <v>496</v>
      </c>
    </row>
    <row r="14725" spans="1:13" x14ac:dyDescent="0.25">
      <c r="A14725">
        <v>208.81307991850201</v>
      </c>
      <c r="B14725">
        <v>5.7228633659871103E-2</v>
      </c>
      <c r="C14725">
        <v>306</v>
      </c>
      <c r="D14725">
        <v>10.8732313376386</v>
      </c>
      <c r="F14725">
        <v>256.35562738473499</v>
      </c>
      <c r="G14725">
        <v>0.16567307666879999</v>
      </c>
      <c r="H14725">
        <v>311</v>
      </c>
      <c r="I14725">
        <v>13.185457271756601</v>
      </c>
      <c r="J14725">
        <v>438</v>
      </c>
      <c r="K14725">
        <v>562</v>
      </c>
      <c r="L14725">
        <v>798</v>
      </c>
      <c r="M14725">
        <v>496</v>
      </c>
    </row>
    <row r="14726" spans="1:13" x14ac:dyDescent="0.25">
      <c r="A14726">
        <v>207.96657726634299</v>
      </c>
      <c r="B14726">
        <v>5.6833568253240603E-2</v>
      </c>
      <c r="C14726">
        <v>310</v>
      </c>
      <c r="D14726">
        <v>10.855077937711</v>
      </c>
      <c r="F14726">
        <v>256.35562738473499</v>
      </c>
      <c r="G14726">
        <v>0.17080487614068299</v>
      </c>
      <c r="H14726">
        <v>311</v>
      </c>
      <c r="I14726">
        <v>13.185457271756601</v>
      </c>
      <c r="J14726">
        <v>438</v>
      </c>
      <c r="K14726">
        <v>562</v>
      </c>
      <c r="L14726">
        <v>798</v>
      </c>
      <c r="M14726">
        <v>496</v>
      </c>
    </row>
    <row r="14727" spans="1:13" x14ac:dyDescent="0.25">
      <c r="A14727">
        <v>207.96657726634299</v>
      </c>
      <c r="B14727">
        <v>5.7449779673658899E-2</v>
      </c>
      <c r="C14727">
        <v>310</v>
      </c>
      <c r="D14727">
        <v>10.855077937711</v>
      </c>
      <c r="F14727">
        <v>256.35562738473499</v>
      </c>
      <c r="G14727">
        <v>0.17186022186981201</v>
      </c>
      <c r="H14727">
        <v>311</v>
      </c>
      <c r="I14727">
        <v>13.185457271756601</v>
      </c>
      <c r="J14727">
        <v>438</v>
      </c>
      <c r="K14727">
        <v>562</v>
      </c>
      <c r="L14727">
        <v>798</v>
      </c>
      <c r="M14727">
        <v>496</v>
      </c>
    </row>
    <row r="14728" spans="1:13" x14ac:dyDescent="0.25">
      <c r="A14728">
        <v>207.96657726634299</v>
      </c>
      <c r="B14728">
        <v>5.7129883064135703E-2</v>
      </c>
      <c r="C14728">
        <v>310</v>
      </c>
      <c r="D14728">
        <v>10.855077937711</v>
      </c>
      <c r="F14728">
        <v>254.60183164943001</v>
      </c>
      <c r="G14728">
        <v>0.17540446572004501</v>
      </c>
      <c r="H14728">
        <v>323</v>
      </c>
      <c r="I14728">
        <v>13.755732454592399</v>
      </c>
      <c r="J14728">
        <v>438</v>
      </c>
      <c r="K14728">
        <v>562</v>
      </c>
      <c r="L14728">
        <v>798</v>
      </c>
      <c r="M14728">
        <v>496</v>
      </c>
    </row>
    <row r="14729" spans="1:13" x14ac:dyDescent="0.25">
      <c r="A14729">
        <v>207.96657726634299</v>
      </c>
      <c r="B14729">
        <v>5.6735144117317698E-2</v>
      </c>
      <c r="C14729">
        <v>310</v>
      </c>
      <c r="D14729">
        <v>10.855077937711</v>
      </c>
      <c r="F14729">
        <v>254.60183164943001</v>
      </c>
      <c r="G14729">
        <v>0.17884426004946499</v>
      </c>
      <c r="H14729">
        <v>323</v>
      </c>
      <c r="I14729">
        <v>13.755732454592399</v>
      </c>
      <c r="J14729">
        <v>429</v>
      </c>
      <c r="K14729">
        <v>571</v>
      </c>
      <c r="L14729">
        <v>799</v>
      </c>
      <c r="M14729">
        <v>498</v>
      </c>
    </row>
    <row r="14730" spans="1:13" x14ac:dyDescent="0.25">
      <c r="A14730">
        <v>207.571480658138</v>
      </c>
      <c r="B14730">
        <v>5.77549092323719E-2</v>
      </c>
      <c r="C14730">
        <v>312</v>
      </c>
      <c r="D14730">
        <v>10.855492332018899</v>
      </c>
      <c r="F14730">
        <v>254.60183164943001</v>
      </c>
      <c r="G14730">
        <v>0.17792293397959499</v>
      </c>
      <c r="H14730">
        <v>323</v>
      </c>
      <c r="I14730">
        <v>13.755732454592399</v>
      </c>
      <c r="J14730">
        <v>429</v>
      </c>
      <c r="K14730">
        <v>571</v>
      </c>
      <c r="L14730">
        <v>799</v>
      </c>
      <c r="M14730">
        <v>498</v>
      </c>
    </row>
    <row r="14731" spans="1:13" x14ac:dyDescent="0.25">
      <c r="A14731">
        <v>207.571480658138</v>
      </c>
      <c r="B14731">
        <v>5.9043567380891303E-2</v>
      </c>
      <c r="C14731">
        <v>312</v>
      </c>
      <c r="D14731">
        <v>10.855492332018899</v>
      </c>
      <c r="F14731">
        <v>254.60183164943001</v>
      </c>
      <c r="G14731">
        <v>0.18068263026789899</v>
      </c>
      <c r="H14731">
        <v>323</v>
      </c>
      <c r="I14731">
        <v>13.755732454592399</v>
      </c>
      <c r="J14731">
        <v>429</v>
      </c>
      <c r="K14731">
        <v>571</v>
      </c>
      <c r="L14731">
        <v>799</v>
      </c>
      <c r="M14731">
        <v>498</v>
      </c>
    </row>
    <row r="14732" spans="1:13" x14ac:dyDescent="0.25">
      <c r="A14732">
        <v>207.571480658138</v>
      </c>
      <c r="B14732">
        <v>5.9672972755862398E-2</v>
      </c>
      <c r="C14732">
        <v>312</v>
      </c>
      <c r="D14732">
        <v>10.855492332018899</v>
      </c>
      <c r="F14732">
        <v>254.60183164943001</v>
      </c>
      <c r="G14732">
        <v>0.181214676919322</v>
      </c>
      <c r="H14732">
        <v>323</v>
      </c>
      <c r="I14732">
        <v>13.755732454592399</v>
      </c>
      <c r="J14732">
        <v>429</v>
      </c>
      <c r="K14732">
        <v>571</v>
      </c>
      <c r="L14732">
        <v>799</v>
      </c>
      <c r="M14732">
        <v>498</v>
      </c>
    </row>
    <row r="14733" spans="1:13" x14ac:dyDescent="0.25">
      <c r="A14733">
        <v>207.571480658138</v>
      </c>
      <c r="B14733">
        <v>5.9270949732310299E-2</v>
      </c>
      <c r="C14733">
        <v>312</v>
      </c>
      <c r="D14733">
        <v>10.855492332018899</v>
      </c>
      <c r="F14733">
        <v>254.60183164943001</v>
      </c>
      <c r="G14733">
        <v>0.18183763696654701</v>
      </c>
      <c r="H14733">
        <v>323</v>
      </c>
      <c r="I14733">
        <v>13.755732454592399</v>
      </c>
      <c r="J14733">
        <v>429</v>
      </c>
      <c r="K14733">
        <v>571</v>
      </c>
      <c r="L14733">
        <v>799</v>
      </c>
      <c r="M14733">
        <v>498</v>
      </c>
    </row>
    <row r="14734" spans="1:13" x14ac:dyDescent="0.25">
      <c r="A14734">
        <v>207.571480658138</v>
      </c>
      <c r="B14734">
        <v>5.9635467488162099E-2</v>
      </c>
      <c r="C14734">
        <v>312</v>
      </c>
      <c r="D14734">
        <v>10.855492332018899</v>
      </c>
      <c r="F14734">
        <v>254.60183164943001</v>
      </c>
      <c r="G14734">
        <v>0.18171545954565099</v>
      </c>
      <c r="H14734">
        <v>323</v>
      </c>
      <c r="I14734">
        <v>13.755732454592399</v>
      </c>
      <c r="J14734">
        <v>429</v>
      </c>
      <c r="K14734">
        <v>571</v>
      </c>
      <c r="L14734">
        <v>799</v>
      </c>
      <c r="M14734">
        <v>498</v>
      </c>
    </row>
    <row r="14735" spans="1:13" x14ac:dyDescent="0.25">
      <c r="A14735">
        <v>207.571480658138</v>
      </c>
      <c r="B14735">
        <v>5.9344396749908601E-2</v>
      </c>
      <c r="C14735">
        <v>312</v>
      </c>
      <c r="D14735">
        <v>10.855492332018899</v>
      </c>
      <c r="F14735">
        <v>254.60183164943001</v>
      </c>
      <c r="G14735">
        <v>0.18048679451785199</v>
      </c>
      <c r="H14735">
        <v>323</v>
      </c>
      <c r="I14735">
        <v>13.755732454592399</v>
      </c>
      <c r="J14735">
        <v>429</v>
      </c>
      <c r="K14735">
        <v>571</v>
      </c>
      <c r="L14735">
        <v>799</v>
      </c>
      <c r="M14735">
        <v>498</v>
      </c>
    </row>
    <row r="14736" spans="1:13" x14ac:dyDescent="0.25">
      <c r="A14736">
        <v>207.571480658138</v>
      </c>
      <c r="B14736">
        <v>5.86758834370869E-2</v>
      </c>
      <c r="C14736">
        <v>312</v>
      </c>
      <c r="D14736">
        <v>10.855492332018899</v>
      </c>
      <c r="F14736">
        <v>254.60183164943001</v>
      </c>
      <c r="G14736">
        <v>0.18070215181344501</v>
      </c>
      <c r="H14736">
        <v>323</v>
      </c>
      <c r="I14736">
        <v>13.755732454592399</v>
      </c>
      <c r="J14736">
        <v>429</v>
      </c>
      <c r="K14736">
        <v>571</v>
      </c>
      <c r="L14736">
        <v>799</v>
      </c>
      <c r="M14736">
        <v>498</v>
      </c>
    </row>
    <row r="14737" spans="1:13" x14ac:dyDescent="0.25">
      <c r="A14737">
        <v>207.571480658138</v>
      </c>
      <c r="B14737">
        <v>5.88220206949715E-2</v>
      </c>
      <c r="C14737">
        <v>312</v>
      </c>
      <c r="D14737">
        <v>10.855492332018899</v>
      </c>
      <c r="F14737">
        <v>254.60183164943001</v>
      </c>
      <c r="G14737">
        <v>0.18196253586644101</v>
      </c>
      <c r="H14737">
        <v>323</v>
      </c>
      <c r="I14737">
        <v>13.755732454592399</v>
      </c>
      <c r="J14737">
        <v>429</v>
      </c>
      <c r="K14737">
        <v>571</v>
      </c>
      <c r="L14737">
        <v>799</v>
      </c>
      <c r="M14737">
        <v>498</v>
      </c>
    </row>
    <row r="14738" spans="1:13" x14ac:dyDescent="0.25">
      <c r="A14738">
        <v>207.571480658138</v>
      </c>
      <c r="B14738">
        <v>5.8148413723721301E-2</v>
      </c>
      <c r="C14738">
        <v>312</v>
      </c>
      <c r="D14738">
        <v>10.855492332018899</v>
      </c>
      <c r="F14738">
        <v>254.60183164943001</v>
      </c>
      <c r="G14738">
        <v>0.17577438363077899</v>
      </c>
      <c r="H14738">
        <v>323</v>
      </c>
      <c r="I14738">
        <v>13.755732454592399</v>
      </c>
      <c r="J14738">
        <v>429</v>
      </c>
      <c r="K14738">
        <v>571</v>
      </c>
      <c r="L14738">
        <v>799</v>
      </c>
      <c r="M14738">
        <v>498</v>
      </c>
    </row>
    <row r="14739" spans="1:13" x14ac:dyDescent="0.25">
      <c r="A14739">
        <v>207.571480658138</v>
      </c>
      <c r="B14739">
        <v>5.8764388013403203E-2</v>
      </c>
      <c r="C14739">
        <v>312</v>
      </c>
      <c r="D14739">
        <v>10.855492332018899</v>
      </c>
      <c r="F14739">
        <v>254.60183164943001</v>
      </c>
      <c r="G14739">
        <v>0.17668314564569701</v>
      </c>
      <c r="H14739">
        <v>323</v>
      </c>
      <c r="I14739">
        <v>13.755732454592399</v>
      </c>
      <c r="J14739">
        <v>429</v>
      </c>
      <c r="K14739">
        <v>571</v>
      </c>
      <c r="L14739">
        <v>799</v>
      </c>
      <c r="M14739">
        <v>498</v>
      </c>
    </row>
    <row r="14740" spans="1:13" x14ac:dyDescent="0.25">
      <c r="A14740">
        <v>207.571480658138</v>
      </c>
      <c r="B14740">
        <v>5.8419000925841701E-2</v>
      </c>
      <c r="C14740">
        <v>312</v>
      </c>
      <c r="D14740">
        <v>10.855492332018899</v>
      </c>
      <c r="F14740">
        <v>254.60183164943001</v>
      </c>
      <c r="G14740">
        <v>0.176301357528799</v>
      </c>
      <c r="H14740">
        <v>323</v>
      </c>
      <c r="I14740">
        <v>13.755732454592399</v>
      </c>
      <c r="J14740">
        <v>429</v>
      </c>
      <c r="K14740">
        <v>571</v>
      </c>
      <c r="L14740">
        <v>799</v>
      </c>
      <c r="M14740">
        <v>498</v>
      </c>
    </row>
    <row r="14741" spans="1:13" x14ac:dyDescent="0.25">
      <c r="A14741">
        <v>207.571480658138</v>
      </c>
      <c r="B14741">
        <v>5.8653739782485802E-2</v>
      </c>
      <c r="C14741">
        <v>312</v>
      </c>
      <c r="D14741">
        <v>10.855492332018899</v>
      </c>
      <c r="F14741">
        <v>254.60183164943001</v>
      </c>
      <c r="G14741">
        <v>0.17293198691652001</v>
      </c>
      <c r="H14741">
        <v>323</v>
      </c>
      <c r="I14741">
        <v>13.755732454592399</v>
      </c>
      <c r="J14741">
        <v>429</v>
      </c>
      <c r="K14741">
        <v>571</v>
      </c>
      <c r="L14741">
        <v>799</v>
      </c>
      <c r="M14741">
        <v>498</v>
      </c>
    </row>
    <row r="14742" spans="1:13" x14ac:dyDescent="0.25">
      <c r="A14742">
        <v>207.571480658138</v>
      </c>
      <c r="B14742">
        <v>5.69508890538723E-2</v>
      </c>
      <c r="C14742">
        <v>312</v>
      </c>
      <c r="D14742">
        <v>10.855492332018899</v>
      </c>
      <c r="F14742">
        <v>254.60183164943001</v>
      </c>
      <c r="G14742">
        <v>0.17258065033138201</v>
      </c>
      <c r="H14742">
        <v>323</v>
      </c>
      <c r="I14742">
        <v>13.755732454592399</v>
      </c>
      <c r="J14742">
        <v>429</v>
      </c>
      <c r="K14742">
        <v>571</v>
      </c>
      <c r="L14742">
        <v>799</v>
      </c>
      <c r="M14742">
        <v>498</v>
      </c>
    </row>
    <row r="14743" spans="1:13" x14ac:dyDescent="0.25">
      <c r="A14743">
        <v>207.571480658138</v>
      </c>
      <c r="B14743">
        <v>5.6179048469467897E-2</v>
      </c>
      <c r="C14743">
        <v>312</v>
      </c>
      <c r="D14743">
        <v>10.855492332018899</v>
      </c>
      <c r="F14743">
        <v>254.60183164943001</v>
      </c>
      <c r="G14743">
        <v>0.16994090748051999</v>
      </c>
      <c r="H14743">
        <v>323</v>
      </c>
      <c r="I14743">
        <v>13.755732454592399</v>
      </c>
      <c r="J14743">
        <v>429</v>
      </c>
      <c r="K14743">
        <v>571</v>
      </c>
      <c r="L14743">
        <v>799</v>
      </c>
      <c r="M14743">
        <v>498</v>
      </c>
    </row>
    <row r="14744" spans="1:13" x14ac:dyDescent="0.25">
      <c r="A14744">
        <v>207.571480658138</v>
      </c>
      <c r="B14744">
        <v>5.6118706040711099E-2</v>
      </c>
      <c r="C14744">
        <v>312</v>
      </c>
      <c r="D14744">
        <v>10.855492332018899</v>
      </c>
      <c r="F14744">
        <v>254.60183164943001</v>
      </c>
      <c r="G14744">
        <v>0.16826246433089001</v>
      </c>
      <c r="H14744">
        <v>323</v>
      </c>
      <c r="I14744">
        <v>13.755732454592399</v>
      </c>
      <c r="J14744">
        <v>429</v>
      </c>
      <c r="K14744">
        <v>571</v>
      </c>
      <c r="L14744">
        <v>799</v>
      </c>
      <c r="M14744">
        <v>498</v>
      </c>
    </row>
    <row r="14745" spans="1:13" x14ac:dyDescent="0.25">
      <c r="A14745">
        <v>207.571480658138</v>
      </c>
      <c r="B14745">
        <v>5.5798024827769598E-2</v>
      </c>
      <c r="C14745">
        <v>312</v>
      </c>
      <c r="D14745">
        <v>10.855492332018899</v>
      </c>
      <c r="F14745">
        <v>254.60183164943001</v>
      </c>
      <c r="G14745">
        <v>0.168163660945649</v>
      </c>
      <c r="H14745">
        <v>323</v>
      </c>
      <c r="I14745">
        <v>13.755732454592399</v>
      </c>
      <c r="J14745">
        <v>429</v>
      </c>
      <c r="K14745">
        <v>571</v>
      </c>
      <c r="L14745">
        <v>799</v>
      </c>
      <c r="M14745">
        <v>498</v>
      </c>
    </row>
    <row r="14746" spans="1:13" x14ac:dyDescent="0.25">
      <c r="A14746">
        <v>207.571480658138</v>
      </c>
      <c r="B14746">
        <v>5.5815362464393198E-2</v>
      </c>
      <c r="C14746">
        <v>312</v>
      </c>
      <c r="D14746">
        <v>10.855492332018899</v>
      </c>
      <c r="F14746">
        <v>254.60183164943001</v>
      </c>
      <c r="G14746">
        <v>0.16736887623739499</v>
      </c>
      <c r="H14746">
        <v>323</v>
      </c>
      <c r="I14746">
        <v>13.755732454592399</v>
      </c>
      <c r="J14746">
        <v>429</v>
      </c>
      <c r="K14746">
        <v>571</v>
      </c>
      <c r="L14746">
        <v>799</v>
      </c>
      <c r="M14746">
        <v>498</v>
      </c>
    </row>
    <row r="14747" spans="1:13" x14ac:dyDescent="0.25">
      <c r="A14747">
        <v>207.571480658138</v>
      </c>
      <c r="B14747">
        <v>5.5707856262495199E-2</v>
      </c>
      <c r="C14747">
        <v>312</v>
      </c>
      <c r="D14747">
        <v>10.855492332018899</v>
      </c>
      <c r="F14747">
        <v>254.60183164943001</v>
      </c>
      <c r="G14747">
        <v>0.161897567516323</v>
      </c>
      <c r="H14747">
        <v>323</v>
      </c>
      <c r="I14747">
        <v>13.755732454592399</v>
      </c>
      <c r="J14747">
        <v>429</v>
      </c>
      <c r="K14747">
        <v>571</v>
      </c>
      <c r="L14747">
        <v>799</v>
      </c>
      <c r="M14747">
        <v>498</v>
      </c>
    </row>
    <row r="14748" spans="1:13" x14ac:dyDescent="0.25">
      <c r="A14748">
        <v>207.571480658138</v>
      </c>
      <c r="B14748">
        <v>5.5771144322962998E-2</v>
      </c>
      <c r="C14748">
        <v>312</v>
      </c>
      <c r="D14748">
        <v>10.855492332018899</v>
      </c>
      <c r="F14748">
        <v>254.60183164943001</v>
      </c>
      <c r="G14748">
        <v>0.162103790339753</v>
      </c>
      <c r="H14748">
        <v>323</v>
      </c>
      <c r="I14748">
        <v>13.755732454592399</v>
      </c>
      <c r="J14748">
        <v>429</v>
      </c>
      <c r="K14748">
        <v>571</v>
      </c>
      <c r="L14748">
        <v>799</v>
      </c>
      <c r="M14748">
        <v>498</v>
      </c>
    </row>
    <row r="14749" spans="1:13" x14ac:dyDescent="0.25">
      <c r="A14749">
        <v>207.571480658138</v>
      </c>
      <c r="B14749">
        <v>5.6204066814180602E-2</v>
      </c>
      <c r="C14749">
        <v>312</v>
      </c>
      <c r="D14749">
        <v>10.855492332018899</v>
      </c>
      <c r="F14749">
        <v>254.60183164943001</v>
      </c>
      <c r="G14749">
        <v>0.16012198446798301</v>
      </c>
      <c r="H14749">
        <v>323</v>
      </c>
      <c r="I14749">
        <v>13.755732454592399</v>
      </c>
      <c r="J14749">
        <v>429</v>
      </c>
      <c r="K14749">
        <v>571</v>
      </c>
      <c r="L14749">
        <v>799</v>
      </c>
      <c r="M14749">
        <v>498</v>
      </c>
    </row>
    <row r="14750" spans="1:13" x14ac:dyDescent="0.25">
      <c r="A14750">
        <v>207.571480658138</v>
      </c>
      <c r="B14750">
        <v>5.4779526651261103E-2</v>
      </c>
      <c r="C14750">
        <v>312</v>
      </c>
      <c r="D14750">
        <v>10.855492332018899</v>
      </c>
      <c r="F14750">
        <v>254.60183164943001</v>
      </c>
      <c r="G14750">
        <v>0.16250348196442499</v>
      </c>
      <c r="H14750">
        <v>323</v>
      </c>
      <c r="I14750">
        <v>13.755732454592399</v>
      </c>
      <c r="J14750">
        <v>429</v>
      </c>
      <c r="K14750">
        <v>571</v>
      </c>
      <c r="L14750">
        <v>799</v>
      </c>
      <c r="M14750">
        <v>498</v>
      </c>
    </row>
    <row r="14751" spans="1:13" x14ac:dyDescent="0.25">
      <c r="A14751">
        <v>207.571480658138</v>
      </c>
      <c r="B14751">
        <v>5.4892878308743502E-2</v>
      </c>
      <c r="C14751">
        <v>312</v>
      </c>
      <c r="D14751">
        <v>10.855492332018899</v>
      </c>
      <c r="F14751">
        <v>254.60183164943001</v>
      </c>
      <c r="G14751">
        <v>0.16290957259097499</v>
      </c>
      <c r="H14751">
        <v>323</v>
      </c>
      <c r="I14751">
        <v>13.755732454592399</v>
      </c>
      <c r="J14751">
        <v>429</v>
      </c>
      <c r="K14751">
        <v>571</v>
      </c>
      <c r="L14751">
        <v>799</v>
      </c>
      <c r="M14751">
        <v>498</v>
      </c>
    </row>
    <row r="14752" spans="1:13" x14ac:dyDescent="0.25">
      <c r="A14752">
        <v>207.571480658138</v>
      </c>
      <c r="B14752">
        <v>5.3847696920878298E-2</v>
      </c>
      <c r="C14752">
        <v>312</v>
      </c>
      <c r="D14752">
        <v>10.855492332018899</v>
      </c>
      <c r="F14752">
        <v>254.60183164943001</v>
      </c>
      <c r="G14752">
        <v>0.166978376397941</v>
      </c>
      <c r="H14752">
        <v>323</v>
      </c>
      <c r="I14752">
        <v>13.755732454592399</v>
      </c>
      <c r="J14752">
        <v>429</v>
      </c>
      <c r="K14752">
        <v>571</v>
      </c>
      <c r="L14752">
        <v>799</v>
      </c>
      <c r="M14752">
        <v>498</v>
      </c>
    </row>
    <row r="14753" spans="1:13" x14ac:dyDescent="0.25">
      <c r="A14753">
        <v>207.571480658138</v>
      </c>
      <c r="B14753">
        <v>5.41100818365206E-2</v>
      </c>
      <c r="C14753">
        <v>312</v>
      </c>
      <c r="D14753">
        <v>10.855492332018899</v>
      </c>
      <c r="F14753">
        <v>254.60183164943001</v>
      </c>
      <c r="G14753">
        <v>0.16545499104210601</v>
      </c>
      <c r="H14753">
        <v>323</v>
      </c>
      <c r="I14753">
        <v>13.755732454592399</v>
      </c>
      <c r="J14753">
        <v>429</v>
      </c>
      <c r="K14753">
        <v>571</v>
      </c>
      <c r="L14753">
        <v>799</v>
      </c>
      <c r="M14753">
        <v>498</v>
      </c>
    </row>
    <row r="14754" spans="1:13" x14ac:dyDescent="0.25">
      <c r="A14754">
        <v>207.571480658138</v>
      </c>
      <c r="B14754">
        <v>5.4186423641165903E-2</v>
      </c>
      <c r="C14754">
        <v>312</v>
      </c>
      <c r="D14754">
        <v>10.855492332018899</v>
      </c>
      <c r="F14754">
        <v>254.60183164943001</v>
      </c>
      <c r="G14754">
        <v>0.16554748306557501</v>
      </c>
      <c r="H14754">
        <v>323</v>
      </c>
      <c r="I14754">
        <v>13.755732454592399</v>
      </c>
      <c r="J14754">
        <v>429</v>
      </c>
      <c r="K14754">
        <v>571</v>
      </c>
      <c r="L14754">
        <v>798</v>
      </c>
      <c r="M14754">
        <v>495</v>
      </c>
    </row>
    <row r="14755" spans="1:13" x14ac:dyDescent="0.25">
      <c r="A14755">
        <v>207.571480658138</v>
      </c>
      <c r="B14755">
        <v>5.41447242193627E-2</v>
      </c>
      <c r="C14755">
        <v>312</v>
      </c>
      <c r="D14755">
        <v>10.855492332018899</v>
      </c>
      <c r="F14755">
        <v>254.60183164943001</v>
      </c>
      <c r="G14755">
        <v>0.165661650230958</v>
      </c>
      <c r="H14755">
        <v>323</v>
      </c>
      <c r="I14755">
        <v>13.755732454592399</v>
      </c>
      <c r="J14755">
        <v>429</v>
      </c>
      <c r="K14755">
        <v>571</v>
      </c>
      <c r="L14755">
        <v>798</v>
      </c>
      <c r="M14755">
        <v>495</v>
      </c>
    </row>
    <row r="14756" spans="1:13" x14ac:dyDescent="0.25">
      <c r="A14756">
        <v>207.571480658138</v>
      </c>
      <c r="B14756">
        <v>5.4225596664107999E-2</v>
      </c>
      <c r="C14756">
        <v>312</v>
      </c>
      <c r="D14756">
        <v>10.855492332018899</v>
      </c>
      <c r="F14756">
        <v>254.60183164943001</v>
      </c>
      <c r="G14756">
        <v>0.162351361635413</v>
      </c>
      <c r="H14756">
        <v>323</v>
      </c>
      <c r="I14756">
        <v>13.755732454592399</v>
      </c>
      <c r="J14756">
        <v>429</v>
      </c>
      <c r="K14756">
        <v>571</v>
      </c>
      <c r="L14756">
        <v>798</v>
      </c>
      <c r="M14756">
        <v>495</v>
      </c>
    </row>
    <row r="14757" spans="1:13" x14ac:dyDescent="0.25">
      <c r="A14757">
        <v>207.571480658138</v>
      </c>
      <c r="B14757">
        <v>5.4247165789351598E-2</v>
      </c>
      <c r="C14757">
        <v>312</v>
      </c>
      <c r="D14757">
        <v>10.855492332018899</v>
      </c>
      <c r="F14757">
        <v>254.60183164943001</v>
      </c>
      <c r="G14757">
        <v>0.16400619132286501</v>
      </c>
      <c r="H14757">
        <v>323</v>
      </c>
      <c r="I14757">
        <v>13.755732454592399</v>
      </c>
      <c r="J14757">
        <v>429</v>
      </c>
      <c r="K14757">
        <v>571</v>
      </c>
      <c r="L14757">
        <v>798</v>
      </c>
      <c r="M14757">
        <v>495</v>
      </c>
    </row>
    <row r="14758" spans="1:13" x14ac:dyDescent="0.25">
      <c r="A14758">
        <v>207.571480658138</v>
      </c>
      <c r="B14758">
        <v>5.4219591152645602E-2</v>
      </c>
      <c r="C14758">
        <v>312</v>
      </c>
      <c r="D14758">
        <v>10.855492332018899</v>
      </c>
      <c r="F14758">
        <v>254.60183164943001</v>
      </c>
      <c r="G14758">
        <v>0.16222254765080499</v>
      </c>
      <c r="H14758">
        <v>323</v>
      </c>
      <c r="I14758">
        <v>13.755732454592399</v>
      </c>
      <c r="J14758">
        <v>429</v>
      </c>
      <c r="K14758">
        <v>571</v>
      </c>
      <c r="L14758">
        <v>798</v>
      </c>
      <c r="M14758">
        <v>495</v>
      </c>
    </row>
    <row r="14759" spans="1:13" x14ac:dyDescent="0.25">
      <c r="A14759">
        <v>207.571480658138</v>
      </c>
      <c r="B14759">
        <v>5.35966189496732E-2</v>
      </c>
      <c r="C14759">
        <v>312</v>
      </c>
      <c r="D14759">
        <v>10.855492332018899</v>
      </c>
      <c r="F14759">
        <v>254.60183164943001</v>
      </c>
      <c r="G14759">
        <v>0.16138757045440999</v>
      </c>
      <c r="H14759">
        <v>323</v>
      </c>
      <c r="I14759">
        <v>13.755732454592399</v>
      </c>
      <c r="J14759">
        <v>429</v>
      </c>
      <c r="K14759">
        <v>571</v>
      </c>
      <c r="L14759">
        <v>798</v>
      </c>
      <c r="M14759">
        <v>495</v>
      </c>
    </row>
    <row r="14760" spans="1:13" x14ac:dyDescent="0.25">
      <c r="A14760">
        <v>207.571480658138</v>
      </c>
      <c r="B14760">
        <v>5.3599641505942701E-2</v>
      </c>
      <c r="C14760">
        <v>312</v>
      </c>
      <c r="D14760">
        <v>10.855492332018899</v>
      </c>
      <c r="F14760">
        <v>254.60183164943001</v>
      </c>
      <c r="G14760">
        <v>0.161238326773501</v>
      </c>
      <c r="H14760">
        <v>323</v>
      </c>
      <c r="I14760">
        <v>13.755732454592399</v>
      </c>
      <c r="J14760">
        <v>429</v>
      </c>
      <c r="K14760">
        <v>571</v>
      </c>
      <c r="L14760">
        <v>798</v>
      </c>
      <c r="M14760">
        <v>495</v>
      </c>
    </row>
    <row r="14761" spans="1:13" x14ac:dyDescent="0.25">
      <c r="A14761">
        <v>207.571480658138</v>
      </c>
      <c r="B14761">
        <v>5.34224186399418E-2</v>
      </c>
      <c r="C14761">
        <v>312</v>
      </c>
      <c r="D14761">
        <v>10.855492332018899</v>
      </c>
      <c r="F14761">
        <v>253.767905406887</v>
      </c>
      <c r="G14761">
        <v>0.16079806025754301</v>
      </c>
      <c r="H14761">
        <v>322</v>
      </c>
      <c r="I14761">
        <v>13.212226400384701</v>
      </c>
      <c r="J14761">
        <v>429</v>
      </c>
      <c r="K14761">
        <v>571</v>
      </c>
      <c r="L14761">
        <v>798</v>
      </c>
      <c r="M14761">
        <v>495</v>
      </c>
    </row>
    <row r="14762" spans="1:13" x14ac:dyDescent="0.25">
      <c r="A14762">
        <v>207.571480658138</v>
      </c>
      <c r="B14762">
        <v>5.3476641295109602E-2</v>
      </c>
      <c r="C14762">
        <v>312</v>
      </c>
      <c r="D14762">
        <v>10.855492332018899</v>
      </c>
      <c r="F14762">
        <v>253.767905406887</v>
      </c>
      <c r="G14762">
        <v>0.16079806025754301</v>
      </c>
      <c r="H14762">
        <v>322</v>
      </c>
      <c r="I14762">
        <v>13.212226400384701</v>
      </c>
      <c r="J14762">
        <v>429</v>
      </c>
      <c r="K14762">
        <v>571</v>
      </c>
      <c r="L14762">
        <v>798</v>
      </c>
      <c r="M14762">
        <v>495</v>
      </c>
    </row>
    <row r="14763" spans="1:13" x14ac:dyDescent="0.25">
      <c r="A14763">
        <v>207.571480658138</v>
      </c>
      <c r="B14763">
        <v>5.3295005055400899E-2</v>
      </c>
      <c r="C14763">
        <v>312</v>
      </c>
      <c r="D14763">
        <v>10.855492332018899</v>
      </c>
      <c r="F14763">
        <v>253.767905406887</v>
      </c>
      <c r="G14763">
        <v>0.162998888247329</v>
      </c>
      <c r="H14763">
        <v>322</v>
      </c>
      <c r="I14763">
        <v>13.212226400384701</v>
      </c>
      <c r="J14763">
        <v>429</v>
      </c>
      <c r="K14763">
        <v>571</v>
      </c>
      <c r="L14763">
        <v>798</v>
      </c>
      <c r="M14763">
        <v>495</v>
      </c>
    </row>
    <row r="14764" spans="1:13" x14ac:dyDescent="0.25">
      <c r="A14764">
        <v>207.571480658138</v>
      </c>
      <c r="B14764">
        <v>5.3494585436132301E-2</v>
      </c>
      <c r="C14764">
        <v>312</v>
      </c>
      <c r="D14764">
        <v>10.855492332018899</v>
      </c>
      <c r="F14764">
        <v>253.767905406887</v>
      </c>
      <c r="G14764">
        <v>0.16284640098574699</v>
      </c>
      <c r="H14764">
        <v>322</v>
      </c>
      <c r="I14764">
        <v>13.212226400384701</v>
      </c>
      <c r="J14764">
        <v>429</v>
      </c>
      <c r="K14764">
        <v>571</v>
      </c>
      <c r="L14764">
        <v>798</v>
      </c>
      <c r="M14764">
        <v>495</v>
      </c>
    </row>
    <row r="14765" spans="1:13" x14ac:dyDescent="0.25">
      <c r="A14765">
        <v>207.571480658138</v>
      </c>
      <c r="B14765">
        <v>5.4677724501104197E-2</v>
      </c>
      <c r="C14765">
        <v>312</v>
      </c>
      <c r="D14765">
        <v>10.855492332018899</v>
      </c>
      <c r="F14765">
        <v>253.767905406887</v>
      </c>
      <c r="G14765">
        <v>0.16331830373480899</v>
      </c>
      <c r="H14765">
        <v>322</v>
      </c>
      <c r="I14765">
        <v>13.212226400384701</v>
      </c>
      <c r="J14765">
        <v>429</v>
      </c>
      <c r="K14765">
        <v>571</v>
      </c>
      <c r="L14765">
        <v>798</v>
      </c>
      <c r="M14765">
        <v>495</v>
      </c>
    </row>
    <row r="14766" spans="1:13" x14ac:dyDescent="0.25">
      <c r="A14766">
        <v>207.571480658138</v>
      </c>
      <c r="B14766">
        <v>5.4860894135389901E-2</v>
      </c>
      <c r="C14766">
        <v>312</v>
      </c>
      <c r="D14766">
        <v>10.855492332018899</v>
      </c>
      <c r="F14766">
        <v>253.767905406887</v>
      </c>
      <c r="G14766">
        <v>0.16274310237457201</v>
      </c>
      <c r="H14766">
        <v>322</v>
      </c>
      <c r="I14766">
        <v>13.212226400384701</v>
      </c>
      <c r="J14766">
        <v>429</v>
      </c>
      <c r="K14766">
        <v>571</v>
      </c>
      <c r="L14766">
        <v>798</v>
      </c>
      <c r="M14766">
        <v>495</v>
      </c>
    </row>
    <row r="14767" spans="1:13" x14ac:dyDescent="0.25">
      <c r="A14767">
        <v>207.287943563657</v>
      </c>
      <c r="B14767">
        <v>5.4479601337149297E-2</v>
      </c>
      <c r="C14767">
        <v>308</v>
      </c>
      <c r="D14767">
        <v>10.850559254409699</v>
      </c>
      <c r="F14767">
        <v>253.767905406887</v>
      </c>
      <c r="G14767">
        <v>0.16273684369081301</v>
      </c>
      <c r="H14767">
        <v>322</v>
      </c>
      <c r="I14767">
        <v>13.212226400384701</v>
      </c>
      <c r="J14767">
        <v>429</v>
      </c>
      <c r="K14767">
        <v>571</v>
      </c>
      <c r="L14767">
        <v>798</v>
      </c>
      <c r="M14767">
        <v>495</v>
      </c>
    </row>
    <row r="14768" spans="1:13" x14ac:dyDescent="0.25">
      <c r="A14768">
        <v>207.287943563657</v>
      </c>
      <c r="B14768">
        <v>5.4641631476893597E-2</v>
      </c>
      <c r="C14768">
        <v>308</v>
      </c>
      <c r="D14768">
        <v>10.850559254409699</v>
      </c>
      <c r="F14768">
        <v>253.767905406887</v>
      </c>
      <c r="G14768">
        <v>0.16267748583095601</v>
      </c>
      <c r="H14768">
        <v>322</v>
      </c>
      <c r="I14768">
        <v>13.212226400384701</v>
      </c>
      <c r="J14768">
        <v>429</v>
      </c>
      <c r="K14768">
        <v>571</v>
      </c>
      <c r="L14768">
        <v>798</v>
      </c>
      <c r="M14768">
        <v>495</v>
      </c>
    </row>
    <row r="14769" spans="1:13" x14ac:dyDescent="0.25">
      <c r="A14769">
        <v>207.287943563657</v>
      </c>
      <c r="B14769">
        <v>5.4651680280470599E-2</v>
      </c>
      <c r="C14769">
        <v>308</v>
      </c>
      <c r="D14769">
        <v>10.850559254409699</v>
      </c>
      <c r="F14769">
        <v>253.767905406887</v>
      </c>
      <c r="G14769">
        <v>0.16306157511754399</v>
      </c>
      <c r="H14769">
        <v>322</v>
      </c>
      <c r="I14769">
        <v>13.212226400384701</v>
      </c>
      <c r="J14769">
        <v>429</v>
      </c>
      <c r="K14769">
        <v>571</v>
      </c>
      <c r="L14769">
        <v>798</v>
      </c>
      <c r="M14769">
        <v>495</v>
      </c>
    </row>
    <row r="14770" spans="1:13" x14ac:dyDescent="0.25">
      <c r="A14770">
        <v>207.287943563657</v>
      </c>
      <c r="B14770">
        <v>5.4022384622663303E-2</v>
      </c>
      <c r="C14770">
        <v>308</v>
      </c>
      <c r="D14770">
        <v>10.850559254409699</v>
      </c>
      <c r="F14770">
        <v>253.767905406887</v>
      </c>
      <c r="G14770">
        <v>0.16328607998752101</v>
      </c>
      <c r="H14770">
        <v>322</v>
      </c>
      <c r="I14770">
        <v>13.212226400384701</v>
      </c>
      <c r="J14770">
        <v>429</v>
      </c>
      <c r="K14770">
        <v>571</v>
      </c>
      <c r="L14770">
        <v>798</v>
      </c>
      <c r="M14770">
        <v>495</v>
      </c>
    </row>
    <row r="14771" spans="1:13" x14ac:dyDescent="0.25">
      <c r="A14771">
        <v>207.287943563657</v>
      </c>
      <c r="B14771">
        <v>5.40314650655059E-2</v>
      </c>
      <c r="C14771">
        <v>308</v>
      </c>
      <c r="D14771">
        <v>10.850559254409699</v>
      </c>
      <c r="F14771">
        <v>253.767905406887</v>
      </c>
      <c r="G14771">
        <v>0.16256615966580801</v>
      </c>
      <c r="H14771">
        <v>322</v>
      </c>
      <c r="I14771">
        <v>13.212226400384701</v>
      </c>
      <c r="J14771">
        <v>429</v>
      </c>
      <c r="K14771">
        <v>571</v>
      </c>
      <c r="L14771">
        <v>798</v>
      </c>
      <c r="M14771">
        <v>495</v>
      </c>
    </row>
    <row r="14772" spans="1:13" x14ac:dyDescent="0.25">
      <c r="A14772">
        <v>207.287943563657</v>
      </c>
      <c r="B14772">
        <v>5.3940242914538999E-2</v>
      </c>
      <c r="C14772">
        <v>308</v>
      </c>
      <c r="D14772">
        <v>10.850559254409699</v>
      </c>
      <c r="F14772">
        <v>253.767905406887</v>
      </c>
      <c r="G14772">
        <v>0.156925279400211</v>
      </c>
      <c r="H14772">
        <v>322</v>
      </c>
      <c r="I14772">
        <v>13.212226400384701</v>
      </c>
      <c r="J14772">
        <v>429</v>
      </c>
      <c r="K14772">
        <v>571</v>
      </c>
      <c r="L14772">
        <v>798</v>
      </c>
      <c r="M14772">
        <v>495</v>
      </c>
    </row>
    <row r="14773" spans="1:13" x14ac:dyDescent="0.25">
      <c r="A14773">
        <v>207.287943563657</v>
      </c>
      <c r="B14773">
        <v>5.3902940978141502E-2</v>
      </c>
      <c r="C14773">
        <v>308</v>
      </c>
      <c r="D14773">
        <v>10.850559254409699</v>
      </c>
      <c r="F14773">
        <v>253.767905406887</v>
      </c>
      <c r="G14773">
        <v>0.159016768400917</v>
      </c>
      <c r="H14773">
        <v>322</v>
      </c>
      <c r="I14773">
        <v>13.212226400384701</v>
      </c>
      <c r="J14773">
        <v>429</v>
      </c>
      <c r="K14773">
        <v>571</v>
      </c>
      <c r="L14773">
        <v>798</v>
      </c>
      <c r="M14773">
        <v>495</v>
      </c>
    </row>
    <row r="14774" spans="1:13" x14ac:dyDescent="0.25">
      <c r="A14774">
        <v>207.287943563657</v>
      </c>
      <c r="B14774">
        <v>5.45104580097312E-2</v>
      </c>
      <c r="C14774">
        <v>308</v>
      </c>
      <c r="D14774">
        <v>10.850559254409699</v>
      </c>
      <c r="F14774">
        <v>253.767905406887</v>
      </c>
      <c r="G14774">
        <v>0.158405116714014</v>
      </c>
      <c r="H14774">
        <v>322</v>
      </c>
      <c r="I14774">
        <v>13.212226400384701</v>
      </c>
      <c r="J14774">
        <v>429</v>
      </c>
      <c r="K14774">
        <v>571</v>
      </c>
      <c r="L14774">
        <v>798</v>
      </c>
      <c r="M14774">
        <v>495</v>
      </c>
    </row>
    <row r="14775" spans="1:13" x14ac:dyDescent="0.25">
      <c r="A14775">
        <v>207.287943563657</v>
      </c>
      <c r="B14775">
        <v>5.4581921669512999E-2</v>
      </c>
      <c r="C14775">
        <v>308</v>
      </c>
      <c r="D14775">
        <v>10.850559254409699</v>
      </c>
      <c r="F14775">
        <v>253.767905406887</v>
      </c>
      <c r="G14775">
        <v>0.15843651193589101</v>
      </c>
      <c r="H14775">
        <v>322</v>
      </c>
      <c r="I14775">
        <v>13.212226400384701</v>
      </c>
      <c r="J14775">
        <v>429</v>
      </c>
      <c r="K14775">
        <v>571</v>
      </c>
      <c r="L14775">
        <v>798</v>
      </c>
      <c r="M14775">
        <v>495</v>
      </c>
    </row>
    <row r="14776" spans="1:13" x14ac:dyDescent="0.25">
      <c r="A14776">
        <v>207.287943563657</v>
      </c>
      <c r="B14776">
        <v>5.45480624126706E-2</v>
      </c>
      <c r="C14776">
        <v>308</v>
      </c>
      <c r="D14776">
        <v>10.850559254409699</v>
      </c>
      <c r="F14776">
        <v>253.767905406887</v>
      </c>
      <c r="G14776">
        <v>0.156730944745163</v>
      </c>
      <c r="H14776">
        <v>322</v>
      </c>
      <c r="I14776">
        <v>13.212226400384701</v>
      </c>
      <c r="J14776">
        <v>429</v>
      </c>
      <c r="K14776">
        <v>571</v>
      </c>
      <c r="L14776">
        <v>798</v>
      </c>
      <c r="M14776">
        <v>495</v>
      </c>
    </row>
    <row r="14777" spans="1:13" x14ac:dyDescent="0.25">
      <c r="A14777">
        <v>207.287943563657</v>
      </c>
      <c r="B14777">
        <v>5.4429154949282903E-2</v>
      </c>
      <c r="C14777">
        <v>308</v>
      </c>
      <c r="D14777">
        <v>10.850559254409699</v>
      </c>
      <c r="F14777">
        <v>253.767905406887</v>
      </c>
      <c r="G14777">
        <v>0.156283024619216</v>
      </c>
      <c r="H14777">
        <v>322</v>
      </c>
      <c r="I14777">
        <v>13.212226400384701</v>
      </c>
      <c r="J14777">
        <v>429</v>
      </c>
      <c r="K14777">
        <v>571</v>
      </c>
      <c r="L14777">
        <v>798</v>
      </c>
      <c r="M14777">
        <v>495</v>
      </c>
    </row>
    <row r="14778" spans="1:13" x14ac:dyDescent="0.25">
      <c r="A14778">
        <v>207.287943563657</v>
      </c>
      <c r="B14778">
        <v>5.4104411737387698E-2</v>
      </c>
      <c r="C14778">
        <v>308</v>
      </c>
      <c r="D14778">
        <v>10.850559254409699</v>
      </c>
      <c r="F14778">
        <v>253.767905406887</v>
      </c>
      <c r="G14778">
        <v>0.15795479340919699</v>
      </c>
      <c r="H14778">
        <v>322</v>
      </c>
      <c r="I14778">
        <v>13.212226400384701</v>
      </c>
      <c r="J14778">
        <v>429</v>
      </c>
      <c r="K14778">
        <v>571</v>
      </c>
      <c r="L14778">
        <v>798</v>
      </c>
      <c r="M14778">
        <v>495</v>
      </c>
    </row>
    <row r="14779" spans="1:13" x14ac:dyDescent="0.25">
      <c r="A14779">
        <v>207.287943563657</v>
      </c>
      <c r="B14779">
        <v>5.4229927935907002E-2</v>
      </c>
      <c r="C14779">
        <v>308</v>
      </c>
      <c r="D14779">
        <v>10.850559254409699</v>
      </c>
      <c r="F14779">
        <v>253.767905406887</v>
      </c>
      <c r="G14779">
        <v>0.157650524143777</v>
      </c>
      <c r="H14779">
        <v>322</v>
      </c>
      <c r="I14779">
        <v>13.212226400384701</v>
      </c>
      <c r="J14779">
        <v>373</v>
      </c>
      <c r="K14779">
        <v>627</v>
      </c>
      <c r="L14779">
        <v>800</v>
      </c>
      <c r="M14779">
        <v>488</v>
      </c>
    </row>
    <row r="14780" spans="1:13" x14ac:dyDescent="0.25">
      <c r="A14780">
        <v>206.823902885895</v>
      </c>
      <c r="B14780">
        <v>5.4632549558683498E-2</v>
      </c>
      <c r="C14780">
        <v>313</v>
      </c>
      <c r="D14780">
        <v>10.966319256695</v>
      </c>
      <c r="F14780">
        <v>253.767905406887</v>
      </c>
      <c r="G14780">
        <v>0.15798722341493701</v>
      </c>
      <c r="H14780">
        <v>322</v>
      </c>
      <c r="I14780">
        <v>13.212226400384701</v>
      </c>
      <c r="J14780">
        <v>373</v>
      </c>
      <c r="K14780">
        <v>627</v>
      </c>
      <c r="L14780">
        <v>800</v>
      </c>
      <c r="M14780">
        <v>488</v>
      </c>
    </row>
    <row r="14781" spans="1:13" x14ac:dyDescent="0.25">
      <c r="A14781">
        <v>206.823902885895</v>
      </c>
      <c r="B14781">
        <v>5.5147785455088201E-2</v>
      </c>
      <c r="C14781">
        <v>313</v>
      </c>
      <c r="D14781">
        <v>10.966319256695</v>
      </c>
      <c r="F14781">
        <v>253.767905406887</v>
      </c>
      <c r="G14781">
        <v>0.15857171432315301</v>
      </c>
      <c r="H14781">
        <v>322</v>
      </c>
      <c r="I14781">
        <v>13.212226400384701</v>
      </c>
      <c r="J14781">
        <v>373</v>
      </c>
      <c r="K14781">
        <v>627</v>
      </c>
      <c r="L14781">
        <v>800</v>
      </c>
      <c r="M14781">
        <v>488</v>
      </c>
    </row>
    <row r="14782" spans="1:13" x14ac:dyDescent="0.25">
      <c r="A14782">
        <v>206.823902885895</v>
      </c>
      <c r="B14782">
        <v>5.4768728028809999E-2</v>
      </c>
      <c r="C14782">
        <v>313</v>
      </c>
      <c r="D14782">
        <v>10.966319256695</v>
      </c>
      <c r="F14782">
        <v>253.767905406887</v>
      </c>
      <c r="G14782">
        <v>0.15726988962182101</v>
      </c>
      <c r="H14782">
        <v>322</v>
      </c>
      <c r="I14782">
        <v>13.212226400384701</v>
      </c>
      <c r="J14782">
        <v>373</v>
      </c>
      <c r="K14782">
        <v>627</v>
      </c>
      <c r="L14782">
        <v>800</v>
      </c>
      <c r="M14782">
        <v>488</v>
      </c>
    </row>
    <row r="14783" spans="1:13" x14ac:dyDescent="0.25">
      <c r="A14783">
        <v>206.823902885895</v>
      </c>
      <c r="B14783">
        <v>5.42051192168687E-2</v>
      </c>
      <c r="C14783">
        <v>313</v>
      </c>
      <c r="D14783">
        <v>10.966319256695</v>
      </c>
      <c r="F14783">
        <v>253.767905406887</v>
      </c>
      <c r="G14783">
        <v>0.156618789295283</v>
      </c>
      <c r="H14783">
        <v>322</v>
      </c>
      <c r="I14783">
        <v>13.212226400384701</v>
      </c>
      <c r="J14783">
        <v>373</v>
      </c>
      <c r="K14783">
        <v>627</v>
      </c>
      <c r="L14783">
        <v>800</v>
      </c>
      <c r="M14783">
        <v>488</v>
      </c>
    </row>
    <row r="14784" spans="1:13" x14ac:dyDescent="0.25">
      <c r="A14784">
        <v>206.823902885895</v>
      </c>
      <c r="B14784">
        <v>5.3842468594031599E-2</v>
      </c>
      <c r="C14784">
        <v>313</v>
      </c>
      <c r="D14784">
        <v>10.966319256695</v>
      </c>
      <c r="F14784">
        <v>253.767905406887</v>
      </c>
      <c r="G14784">
        <v>0.15405565395469101</v>
      </c>
      <c r="H14784">
        <v>322</v>
      </c>
      <c r="I14784">
        <v>13.212226400384701</v>
      </c>
      <c r="J14784">
        <v>373</v>
      </c>
      <c r="K14784">
        <v>627</v>
      </c>
      <c r="L14784">
        <v>800</v>
      </c>
      <c r="M14784">
        <v>488</v>
      </c>
    </row>
    <row r="14785" spans="1:13" x14ac:dyDescent="0.25">
      <c r="A14785">
        <v>206.823902885895</v>
      </c>
      <c r="B14785">
        <v>5.3964333851435502E-2</v>
      </c>
      <c r="C14785">
        <v>313</v>
      </c>
      <c r="D14785">
        <v>10.966319256695</v>
      </c>
      <c r="F14785">
        <v>253.767905406887</v>
      </c>
      <c r="G14785">
        <v>0.15415796796703099</v>
      </c>
      <c r="H14785">
        <v>322</v>
      </c>
      <c r="I14785">
        <v>13.212226400384701</v>
      </c>
      <c r="J14785">
        <v>373</v>
      </c>
      <c r="K14785">
        <v>627</v>
      </c>
      <c r="L14785">
        <v>800</v>
      </c>
      <c r="M14785">
        <v>488</v>
      </c>
    </row>
    <row r="14786" spans="1:13" x14ac:dyDescent="0.25">
      <c r="A14786">
        <v>206.823902885895</v>
      </c>
      <c r="B14786">
        <v>5.4432977627071902E-2</v>
      </c>
      <c r="C14786">
        <v>313</v>
      </c>
      <c r="D14786">
        <v>10.966319256695</v>
      </c>
      <c r="F14786">
        <v>253.767905406887</v>
      </c>
      <c r="G14786">
        <v>0.15640755832704101</v>
      </c>
      <c r="H14786">
        <v>322</v>
      </c>
      <c r="I14786">
        <v>13.212226400384701</v>
      </c>
      <c r="J14786">
        <v>373</v>
      </c>
      <c r="K14786">
        <v>627</v>
      </c>
      <c r="L14786">
        <v>800</v>
      </c>
      <c r="M14786">
        <v>488</v>
      </c>
    </row>
    <row r="14787" spans="1:13" x14ac:dyDescent="0.25">
      <c r="A14787">
        <v>206.823902885895</v>
      </c>
      <c r="B14787">
        <v>5.4468771137691399E-2</v>
      </c>
      <c r="C14787">
        <v>313</v>
      </c>
      <c r="D14787">
        <v>10.966319256695</v>
      </c>
      <c r="F14787">
        <v>253.767905406887</v>
      </c>
      <c r="G14787">
        <v>0.15428275221184701</v>
      </c>
      <c r="H14787">
        <v>322</v>
      </c>
      <c r="I14787">
        <v>13.212226400384701</v>
      </c>
      <c r="J14787">
        <v>373</v>
      </c>
      <c r="K14787">
        <v>627</v>
      </c>
      <c r="L14787">
        <v>800</v>
      </c>
      <c r="M14787">
        <v>488</v>
      </c>
    </row>
    <row r="14788" spans="1:13" x14ac:dyDescent="0.25">
      <c r="A14788">
        <v>206.823902885895</v>
      </c>
      <c r="B14788">
        <v>5.4771807939323597E-2</v>
      </c>
      <c r="C14788">
        <v>313</v>
      </c>
      <c r="D14788">
        <v>10.966319256695</v>
      </c>
      <c r="F14788">
        <v>253.767905406887</v>
      </c>
      <c r="G14788">
        <v>0.15530061707861501</v>
      </c>
      <c r="H14788">
        <v>322</v>
      </c>
      <c r="I14788">
        <v>13.212226400384701</v>
      </c>
      <c r="J14788">
        <v>373</v>
      </c>
      <c r="K14788">
        <v>627</v>
      </c>
      <c r="L14788">
        <v>800</v>
      </c>
      <c r="M14788">
        <v>488</v>
      </c>
    </row>
    <row r="14789" spans="1:13" x14ac:dyDescent="0.25">
      <c r="A14789">
        <v>206.823902885895</v>
      </c>
      <c r="B14789">
        <v>5.44697586527709E-2</v>
      </c>
      <c r="C14789">
        <v>313</v>
      </c>
      <c r="D14789">
        <v>10.966319256695</v>
      </c>
      <c r="F14789">
        <v>253.767905406887</v>
      </c>
      <c r="G14789">
        <v>0.15648803689886301</v>
      </c>
      <c r="H14789">
        <v>322</v>
      </c>
      <c r="I14789">
        <v>13.212226400384701</v>
      </c>
      <c r="J14789">
        <v>373</v>
      </c>
      <c r="K14789">
        <v>627</v>
      </c>
      <c r="L14789">
        <v>800</v>
      </c>
      <c r="M14789">
        <v>488</v>
      </c>
    </row>
    <row r="14790" spans="1:13" x14ac:dyDescent="0.25">
      <c r="A14790">
        <v>206.823902885895</v>
      </c>
      <c r="B14790">
        <v>5.3945036983955197E-2</v>
      </c>
      <c r="C14790">
        <v>313</v>
      </c>
      <c r="D14790">
        <v>10.966319256695</v>
      </c>
      <c r="F14790">
        <v>253.767905406887</v>
      </c>
      <c r="G14790">
        <v>0.15654024947612399</v>
      </c>
      <c r="H14790">
        <v>322</v>
      </c>
      <c r="I14790">
        <v>13.212226400384701</v>
      </c>
      <c r="J14790">
        <v>373</v>
      </c>
      <c r="K14790">
        <v>627</v>
      </c>
      <c r="L14790">
        <v>800</v>
      </c>
      <c r="M14790">
        <v>488</v>
      </c>
    </row>
    <row r="14791" spans="1:13" x14ac:dyDescent="0.25">
      <c r="A14791">
        <v>206.823902885895</v>
      </c>
      <c r="B14791">
        <v>5.3963743796253599E-2</v>
      </c>
      <c r="C14791">
        <v>313</v>
      </c>
      <c r="D14791">
        <v>10.966319256695</v>
      </c>
      <c r="F14791">
        <v>253.767905406887</v>
      </c>
      <c r="G14791">
        <v>0.16055083537648801</v>
      </c>
      <c r="H14791">
        <v>322</v>
      </c>
      <c r="I14791">
        <v>13.212226400384701</v>
      </c>
      <c r="J14791">
        <v>373</v>
      </c>
      <c r="K14791">
        <v>627</v>
      </c>
      <c r="L14791">
        <v>800</v>
      </c>
      <c r="M14791">
        <v>488</v>
      </c>
    </row>
    <row r="14792" spans="1:13" x14ac:dyDescent="0.25">
      <c r="A14792">
        <v>206.823902885895</v>
      </c>
      <c r="B14792">
        <v>5.3652845524250897E-2</v>
      </c>
      <c r="C14792">
        <v>313</v>
      </c>
      <c r="D14792">
        <v>10.966319256695</v>
      </c>
      <c r="F14792">
        <v>253.767905406887</v>
      </c>
      <c r="G14792">
        <v>0.159262769846507</v>
      </c>
      <c r="H14792">
        <v>322</v>
      </c>
      <c r="I14792">
        <v>13.212226400384701</v>
      </c>
      <c r="J14792">
        <v>373</v>
      </c>
      <c r="K14792">
        <v>627</v>
      </c>
      <c r="L14792">
        <v>800</v>
      </c>
      <c r="M14792">
        <v>488</v>
      </c>
    </row>
    <row r="14793" spans="1:13" x14ac:dyDescent="0.25">
      <c r="A14793">
        <v>206.823902885895</v>
      </c>
      <c r="B14793">
        <v>5.3170105243867401E-2</v>
      </c>
      <c r="C14793">
        <v>313</v>
      </c>
      <c r="D14793">
        <v>10.966319256695</v>
      </c>
      <c r="F14793">
        <v>253.767905406887</v>
      </c>
      <c r="G14793">
        <v>0.15769592856061801</v>
      </c>
      <c r="H14793">
        <v>322</v>
      </c>
      <c r="I14793">
        <v>13.212226400384701</v>
      </c>
      <c r="J14793">
        <v>373</v>
      </c>
      <c r="K14793">
        <v>627</v>
      </c>
      <c r="L14793">
        <v>800</v>
      </c>
      <c r="M14793">
        <v>488</v>
      </c>
    </row>
    <row r="14794" spans="1:13" x14ac:dyDescent="0.25">
      <c r="A14794">
        <v>206.823902885895</v>
      </c>
      <c r="B14794">
        <v>5.3117719732689E-2</v>
      </c>
      <c r="C14794">
        <v>313</v>
      </c>
      <c r="D14794">
        <v>10.966319256695</v>
      </c>
      <c r="F14794">
        <v>253.05484033678701</v>
      </c>
      <c r="G14794">
        <v>0.15738207729078599</v>
      </c>
      <c r="H14794">
        <v>330</v>
      </c>
      <c r="I14794">
        <v>13.704359947005299</v>
      </c>
      <c r="J14794">
        <v>373</v>
      </c>
      <c r="K14794">
        <v>627</v>
      </c>
      <c r="L14794">
        <v>800</v>
      </c>
      <c r="M14794">
        <v>488</v>
      </c>
    </row>
    <row r="14795" spans="1:13" x14ac:dyDescent="0.25">
      <c r="A14795">
        <v>206.823902885895</v>
      </c>
      <c r="B14795">
        <v>5.3028952207433699E-2</v>
      </c>
      <c r="C14795">
        <v>313</v>
      </c>
      <c r="D14795">
        <v>10.966319256695</v>
      </c>
      <c r="F14795">
        <v>253.05484033678701</v>
      </c>
      <c r="G14795">
        <v>0.15826438014840699</v>
      </c>
      <c r="H14795">
        <v>330</v>
      </c>
      <c r="I14795">
        <v>13.704359947005299</v>
      </c>
      <c r="J14795">
        <v>373</v>
      </c>
      <c r="K14795">
        <v>627</v>
      </c>
      <c r="L14795">
        <v>800</v>
      </c>
      <c r="M14795">
        <v>488</v>
      </c>
    </row>
    <row r="14796" spans="1:13" x14ac:dyDescent="0.25">
      <c r="A14796">
        <v>206.823902885895</v>
      </c>
      <c r="B14796">
        <v>5.3060049004374499E-2</v>
      </c>
      <c r="C14796">
        <v>313</v>
      </c>
      <c r="D14796">
        <v>10.966319256695</v>
      </c>
      <c r="F14796">
        <v>253.05484033678701</v>
      </c>
      <c r="G14796">
        <v>0.15721824061793899</v>
      </c>
      <c r="H14796">
        <v>330</v>
      </c>
      <c r="I14796">
        <v>13.704359947005299</v>
      </c>
      <c r="J14796">
        <v>373</v>
      </c>
      <c r="K14796">
        <v>627</v>
      </c>
      <c r="L14796">
        <v>800</v>
      </c>
      <c r="M14796">
        <v>488</v>
      </c>
    </row>
    <row r="14797" spans="1:13" x14ac:dyDescent="0.25">
      <c r="A14797">
        <v>206.823902885895</v>
      </c>
      <c r="B14797">
        <v>5.3127878930286199E-2</v>
      </c>
      <c r="C14797">
        <v>313</v>
      </c>
      <c r="D14797">
        <v>10.966319256695</v>
      </c>
      <c r="F14797">
        <v>253.05484033678701</v>
      </c>
      <c r="G14797">
        <v>0.15618589849137199</v>
      </c>
      <c r="H14797">
        <v>330</v>
      </c>
      <c r="I14797">
        <v>13.704359947005299</v>
      </c>
      <c r="J14797">
        <v>373</v>
      </c>
      <c r="K14797">
        <v>627</v>
      </c>
      <c r="L14797">
        <v>800</v>
      </c>
      <c r="M14797">
        <v>488</v>
      </c>
    </row>
    <row r="14798" spans="1:13" x14ac:dyDescent="0.25">
      <c r="A14798">
        <v>206.823902885895</v>
      </c>
      <c r="B14798">
        <v>5.2910261907973197E-2</v>
      </c>
      <c r="C14798">
        <v>313</v>
      </c>
      <c r="D14798">
        <v>10.966319256695</v>
      </c>
      <c r="F14798">
        <v>253.05484033678701</v>
      </c>
      <c r="G14798">
        <v>0.15757709920523</v>
      </c>
      <c r="H14798">
        <v>330</v>
      </c>
      <c r="I14798">
        <v>13.704359947005299</v>
      </c>
      <c r="J14798">
        <v>373</v>
      </c>
      <c r="K14798">
        <v>627</v>
      </c>
      <c r="L14798">
        <v>800</v>
      </c>
      <c r="M14798">
        <v>488</v>
      </c>
    </row>
    <row r="14799" spans="1:13" x14ac:dyDescent="0.25">
      <c r="A14799">
        <v>206.823902885895</v>
      </c>
      <c r="B14799">
        <v>5.31215684024572E-2</v>
      </c>
      <c r="C14799">
        <v>313</v>
      </c>
      <c r="D14799">
        <v>10.966319256695</v>
      </c>
      <c r="F14799">
        <v>253.05484033678701</v>
      </c>
      <c r="G14799">
        <v>0.15694214566694001</v>
      </c>
      <c r="H14799">
        <v>330</v>
      </c>
      <c r="I14799">
        <v>13.704359947005299</v>
      </c>
      <c r="J14799">
        <v>373</v>
      </c>
      <c r="K14799">
        <v>627</v>
      </c>
      <c r="L14799">
        <v>800</v>
      </c>
      <c r="M14799">
        <v>488</v>
      </c>
    </row>
    <row r="14800" spans="1:13" x14ac:dyDescent="0.25">
      <c r="A14800">
        <v>206.823902885895</v>
      </c>
      <c r="B14800">
        <v>5.29868435325992E-2</v>
      </c>
      <c r="C14800">
        <v>313</v>
      </c>
      <c r="D14800">
        <v>10.966319256695</v>
      </c>
      <c r="F14800">
        <v>253.05484033678701</v>
      </c>
      <c r="G14800">
        <v>0.156607612104358</v>
      </c>
      <c r="H14800">
        <v>330</v>
      </c>
      <c r="I14800">
        <v>13.704359947005299</v>
      </c>
      <c r="J14800">
        <v>373</v>
      </c>
      <c r="K14800">
        <v>627</v>
      </c>
      <c r="L14800">
        <v>800</v>
      </c>
      <c r="M14800">
        <v>488</v>
      </c>
    </row>
    <row r="14801" spans="1:13" x14ac:dyDescent="0.25">
      <c r="A14801">
        <v>206.823902885895</v>
      </c>
      <c r="B14801">
        <v>5.26278316480496E-2</v>
      </c>
      <c r="C14801">
        <v>313</v>
      </c>
      <c r="D14801">
        <v>10.966319256695</v>
      </c>
      <c r="F14801">
        <v>253.05484033678701</v>
      </c>
      <c r="G14801">
        <v>0.155703516179967</v>
      </c>
      <c r="H14801">
        <v>330</v>
      </c>
      <c r="I14801">
        <v>13.704359947005299</v>
      </c>
      <c r="J14801">
        <v>373</v>
      </c>
      <c r="K14801">
        <v>627</v>
      </c>
      <c r="L14801">
        <v>800</v>
      </c>
      <c r="M14801">
        <v>488</v>
      </c>
    </row>
    <row r="14802" spans="1:13" x14ac:dyDescent="0.25">
      <c r="A14802">
        <v>206.823902885895</v>
      </c>
      <c r="B14802">
        <v>5.2297000135749797E-2</v>
      </c>
      <c r="C14802">
        <v>313</v>
      </c>
      <c r="D14802">
        <v>10.966319256695</v>
      </c>
      <c r="F14802">
        <v>253.05484033678701</v>
      </c>
      <c r="G14802">
        <v>0.15625751162155799</v>
      </c>
      <c r="H14802">
        <v>330</v>
      </c>
      <c r="I14802">
        <v>13.704359947005299</v>
      </c>
      <c r="J14802">
        <v>373</v>
      </c>
      <c r="K14802">
        <v>627</v>
      </c>
      <c r="L14802">
        <v>800</v>
      </c>
      <c r="M14802">
        <v>488</v>
      </c>
    </row>
    <row r="14803" spans="1:13" x14ac:dyDescent="0.25">
      <c r="A14803">
        <v>206.823902885895</v>
      </c>
      <c r="B14803">
        <v>5.2540816809335499E-2</v>
      </c>
      <c r="C14803">
        <v>313</v>
      </c>
      <c r="D14803">
        <v>10.966319256695</v>
      </c>
      <c r="F14803">
        <v>252.87987911677899</v>
      </c>
      <c r="G14803">
        <v>0.15568939226022299</v>
      </c>
      <c r="H14803">
        <v>331</v>
      </c>
      <c r="I14803">
        <v>13.851473281160001</v>
      </c>
      <c r="J14803">
        <v>373</v>
      </c>
      <c r="K14803">
        <v>627</v>
      </c>
      <c r="L14803">
        <v>800</v>
      </c>
      <c r="M14803">
        <v>488</v>
      </c>
    </row>
    <row r="14804" spans="1:13" x14ac:dyDescent="0.25">
      <c r="A14804">
        <v>206.823902885895</v>
      </c>
      <c r="B14804">
        <v>5.25649798662687E-2</v>
      </c>
      <c r="C14804">
        <v>313</v>
      </c>
      <c r="D14804">
        <v>10.966319256695</v>
      </c>
      <c r="F14804">
        <v>252.87987911677899</v>
      </c>
      <c r="G14804">
        <v>0.156802124410584</v>
      </c>
      <c r="H14804">
        <v>331</v>
      </c>
      <c r="I14804">
        <v>13.851473281160001</v>
      </c>
      <c r="J14804">
        <v>373</v>
      </c>
      <c r="K14804">
        <v>627</v>
      </c>
      <c r="L14804">
        <v>800</v>
      </c>
      <c r="M14804">
        <v>490</v>
      </c>
    </row>
    <row r="14805" spans="1:13" x14ac:dyDescent="0.25">
      <c r="A14805">
        <v>206.823902885895</v>
      </c>
      <c r="B14805">
        <v>5.2659874224691601E-2</v>
      </c>
      <c r="C14805">
        <v>313</v>
      </c>
      <c r="D14805">
        <v>10.966319256695</v>
      </c>
      <c r="F14805">
        <v>252.87987911677899</v>
      </c>
      <c r="G14805">
        <v>0.15601115247411601</v>
      </c>
      <c r="H14805">
        <v>331</v>
      </c>
      <c r="I14805">
        <v>13.851473281160001</v>
      </c>
      <c r="J14805">
        <v>373</v>
      </c>
      <c r="K14805">
        <v>627</v>
      </c>
      <c r="L14805">
        <v>800</v>
      </c>
      <c r="M14805">
        <v>490</v>
      </c>
    </row>
    <row r="14806" spans="1:13" x14ac:dyDescent="0.25">
      <c r="A14806">
        <v>206.823902885895</v>
      </c>
      <c r="B14806">
        <v>5.2659874224691601E-2</v>
      </c>
      <c r="C14806">
        <v>313</v>
      </c>
      <c r="D14806">
        <v>10.966319256695</v>
      </c>
      <c r="F14806">
        <v>252.87987911677899</v>
      </c>
      <c r="G14806">
        <v>0.15645994942824601</v>
      </c>
      <c r="H14806">
        <v>331</v>
      </c>
      <c r="I14806">
        <v>13.851473281160001</v>
      </c>
      <c r="J14806">
        <v>373</v>
      </c>
      <c r="K14806">
        <v>627</v>
      </c>
      <c r="L14806">
        <v>800</v>
      </c>
      <c r="M14806">
        <v>490</v>
      </c>
    </row>
    <row r="14807" spans="1:13" x14ac:dyDescent="0.25">
      <c r="A14807">
        <v>206.823902885895</v>
      </c>
      <c r="B14807">
        <v>5.2927189636347301E-2</v>
      </c>
      <c r="C14807">
        <v>313</v>
      </c>
      <c r="D14807">
        <v>10.966319256695</v>
      </c>
      <c r="F14807">
        <v>252.87987911677899</v>
      </c>
      <c r="G14807">
        <v>0.15888222796488</v>
      </c>
      <c r="H14807">
        <v>331</v>
      </c>
      <c r="I14807">
        <v>13.851473281160001</v>
      </c>
      <c r="J14807">
        <v>373</v>
      </c>
      <c r="K14807">
        <v>627</v>
      </c>
      <c r="L14807">
        <v>800</v>
      </c>
      <c r="M14807">
        <v>490</v>
      </c>
    </row>
    <row r="14808" spans="1:13" x14ac:dyDescent="0.25">
      <c r="A14808">
        <v>206.823902885895</v>
      </c>
      <c r="B14808">
        <v>5.31994890730558E-2</v>
      </c>
      <c r="C14808">
        <v>313</v>
      </c>
      <c r="D14808">
        <v>10.966319256695</v>
      </c>
      <c r="F14808">
        <v>252.87987911677899</v>
      </c>
      <c r="G14808">
        <v>0.15931080317181701</v>
      </c>
      <c r="H14808">
        <v>331</v>
      </c>
      <c r="I14808">
        <v>13.851473281160001</v>
      </c>
      <c r="J14808">
        <v>373</v>
      </c>
      <c r="K14808">
        <v>627</v>
      </c>
      <c r="L14808">
        <v>800</v>
      </c>
      <c r="M14808">
        <v>490</v>
      </c>
    </row>
    <row r="14809" spans="1:13" x14ac:dyDescent="0.25">
      <c r="A14809">
        <v>206.74096482363501</v>
      </c>
      <c r="B14809">
        <v>5.3577853853414598E-2</v>
      </c>
      <c r="C14809">
        <v>309</v>
      </c>
      <c r="D14809">
        <v>10.951965576503399</v>
      </c>
      <c r="F14809">
        <v>252.87987911677899</v>
      </c>
      <c r="G14809">
        <v>0.15841143431882601</v>
      </c>
      <c r="H14809">
        <v>331</v>
      </c>
      <c r="I14809">
        <v>13.851473281160001</v>
      </c>
      <c r="J14809">
        <v>373</v>
      </c>
      <c r="K14809">
        <v>627</v>
      </c>
      <c r="L14809">
        <v>800</v>
      </c>
      <c r="M14809">
        <v>490</v>
      </c>
    </row>
    <row r="14810" spans="1:13" x14ac:dyDescent="0.25">
      <c r="A14810">
        <v>206.74096482363501</v>
      </c>
      <c r="B14810">
        <v>5.3259573935778799E-2</v>
      </c>
      <c r="C14810">
        <v>309</v>
      </c>
      <c r="D14810">
        <v>10.951965576503399</v>
      </c>
      <c r="F14810">
        <v>252.87987911677899</v>
      </c>
      <c r="G14810">
        <v>0.15659730475016401</v>
      </c>
      <c r="H14810">
        <v>331</v>
      </c>
      <c r="I14810">
        <v>13.851473281160001</v>
      </c>
      <c r="J14810">
        <v>373</v>
      </c>
      <c r="K14810">
        <v>627</v>
      </c>
      <c r="L14810">
        <v>800</v>
      </c>
      <c r="M14810">
        <v>490</v>
      </c>
    </row>
    <row r="14811" spans="1:13" x14ac:dyDescent="0.25">
      <c r="A14811">
        <v>206.74096482363501</v>
      </c>
      <c r="B14811">
        <v>5.3249770296075E-2</v>
      </c>
      <c r="C14811">
        <v>309</v>
      </c>
      <c r="D14811">
        <v>10.951965576503399</v>
      </c>
      <c r="F14811">
        <v>252.87987911677899</v>
      </c>
      <c r="G14811">
        <v>0.15550640575924499</v>
      </c>
      <c r="H14811">
        <v>331</v>
      </c>
      <c r="I14811">
        <v>13.851473281160001</v>
      </c>
      <c r="J14811">
        <v>373</v>
      </c>
      <c r="K14811">
        <v>627</v>
      </c>
      <c r="L14811">
        <v>800</v>
      </c>
      <c r="M14811">
        <v>490</v>
      </c>
    </row>
    <row r="14812" spans="1:13" x14ac:dyDescent="0.25">
      <c r="A14812">
        <v>206.74096482363501</v>
      </c>
      <c r="B14812">
        <v>5.3128736267684697E-2</v>
      </c>
      <c r="C14812">
        <v>309</v>
      </c>
      <c r="D14812">
        <v>10.951965576503399</v>
      </c>
      <c r="F14812">
        <v>252.87987911677899</v>
      </c>
      <c r="G14812">
        <v>0.15496749196404</v>
      </c>
      <c r="H14812">
        <v>331</v>
      </c>
      <c r="I14812">
        <v>13.851473281160001</v>
      </c>
      <c r="J14812">
        <v>373</v>
      </c>
      <c r="K14812">
        <v>627</v>
      </c>
      <c r="L14812">
        <v>800</v>
      </c>
      <c r="M14812">
        <v>490</v>
      </c>
    </row>
    <row r="14813" spans="1:13" x14ac:dyDescent="0.25">
      <c r="A14813">
        <v>206.74096482363501</v>
      </c>
      <c r="B14813">
        <v>5.2776558559954702E-2</v>
      </c>
      <c r="C14813">
        <v>309</v>
      </c>
      <c r="D14813">
        <v>10.951965576503399</v>
      </c>
      <c r="F14813">
        <v>252.632162446389</v>
      </c>
      <c r="G14813">
        <v>0.15482962453764501</v>
      </c>
      <c r="H14813">
        <v>317</v>
      </c>
      <c r="I14813">
        <v>12.983941136160899</v>
      </c>
      <c r="J14813">
        <v>373</v>
      </c>
      <c r="K14813">
        <v>627</v>
      </c>
      <c r="L14813">
        <v>800</v>
      </c>
      <c r="M14813">
        <v>490</v>
      </c>
    </row>
    <row r="14814" spans="1:13" x14ac:dyDescent="0.25">
      <c r="A14814">
        <v>206.74096482363501</v>
      </c>
      <c r="B14814">
        <v>5.3037609715102102E-2</v>
      </c>
      <c r="C14814">
        <v>309</v>
      </c>
      <c r="D14814">
        <v>10.951965576503399</v>
      </c>
      <c r="F14814">
        <v>252.632162446389</v>
      </c>
      <c r="G14814">
        <v>0.155710265178373</v>
      </c>
      <c r="H14814">
        <v>317</v>
      </c>
      <c r="I14814">
        <v>12.983941136160899</v>
      </c>
      <c r="J14814">
        <v>373</v>
      </c>
      <c r="K14814">
        <v>627</v>
      </c>
      <c r="L14814">
        <v>800</v>
      </c>
      <c r="M14814">
        <v>490</v>
      </c>
    </row>
    <row r="14815" spans="1:13" x14ac:dyDescent="0.25">
      <c r="A14815">
        <v>206.74096482363501</v>
      </c>
      <c r="B14815">
        <v>5.28484755061263E-2</v>
      </c>
      <c r="C14815">
        <v>309</v>
      </c>
      <c r="D14815">
        <v>10.951965576503399</v>
      </c>
      <c r="F14815">
        <v>252.42493605963</v>
      </c>
      <c r="G14815">
        <v>0.15595074091781599</v>
      </c>
      <c r="H14815">
        <v>329</v>
      </c>
      <c r="I14815">
        <v>13.6547396057285</v>
      </c>
      <c r="J14815">
        <v>373</v>
      </c>
      <c r="K14815">
        <v>627</v>
      </c>
      <c r="L14815">
        <v>800</v>
      </c>
      <c r="M14815">
        <v>490</v>
      </c>
    </row>
    <row r="14816" spans="1:13" x14ac:dyDescent="0.25">
      <c r="A14816">
        <v>206.74096482363501</v>
      </c>
      <c r="B14816">
        <v>5.2842625271979402E-2</v>
      </c>
      <c r="C14816">
        <v>309</v>
      </c>
      <c r="D14816">
        <v>10.951965576503399</v>
      </c>
      <c r="F14816">
        <v>252.42493605963</v>
      </c>
      <c r="G14816">
        <v>0.15678271170469699</v>
      </c>
      <c r="H14816">
        <v>329</v>
      </c>
      <c r="I14816">
        <v>13.6547396057285</v>
      </c>
      <c r="J14816">
        <v>373</v>
      </c>
      <c r="K14816">
        <v>627</v>
      </c>
      <c r="L14816">
        <v>800</v>
      </c>
      <c r="M14816">
        <v>490</v>
      </c>
    </row>
    <row r="14817" spans="1:13" x14ac:dyDescent="0.25">
      <c r="A14817">
        <v>206.74096482363501</v>
      </c>
      <c r="B14817">
        <v>5.3068512639758099E-2</v>
      </c>
      <c r="C14817">
        <v>309</v>
      </c>
      <c r="D14817">
        <v>10.951965576503399</v>
      </c>
      <c r="F14817">
        <v>252.42493605963</v>
      </c>
      <c r="G14817">
        <v>0.15617900214806901</v>
      </c>
      <c r="H14817">
        <v>329</v>
      </c>
      <c r="I14817">
        <v>13.6547396057285</v>
      </c>
      <c r="J14817">
        <v>373</v>
      </c>
      <c r="K14817">
        <v>627</v>
      </c>
      <c r="L14817">
        <v>800</v>
      </c>
      <c r="M14817">
        <v>490</v>
      </c>
    </row>
    <row r="14818" spans="1:13" x14ac:dyDescent="0.25">
      <c r="A14818">
        <v>206.74096482363501</v>
      </c>
      <c r="B14818">
        <v>5.3076475363611798E-2</v>
      </c>
      <c r="C14818">
        <v>309</v>
      </c>
      <c r="D14818">
        <v>10.951965576503399</v>
      </c>
      <c r="F14818">
        <v>252.42493605963</v>
      </c>
      <c r="G14818">
        <v>0.15690464979729599</v>
      </c>
      <c r="H14818">
        <v>329</v>
      </c>
      <c r="I14818">
        <v>13.6547396057285</v>
      </c>
      <c r="J14818">
        <v>373</v>
      </c>
      <c r="K14818">
        <v>627</v>
      </c>
      <c r="L14818">
        <v>800</v>
      </c>
      <c r="M14818">
        <v>490</v>
      </c>
    </row>
    <row r="14819" spans="1:13" x14ac:dyDescent="0.25">
      <c r="A14819">
        <v>206.74096482363501</v>
      </c>
      <c r="B14819">
        <v>5.3471686949514097E-2</v>
      </c>
      <c r="C14819">
        <v>309</v>
      </c>
      <c r="D14819">
        <v>10.951965576503399</v>
      </c>
      <c r="F14819">
        <v>252.42028379626601</v>
      </c>
      <c r="G14819">
        <v>0.164001241014779</v>
      </c>
      <c r="H14819">
        <v>335</v>
      </c>
      <c r="I14819">
        <v>13.6007681547198</v>
      </c>
      <c r="J14819">
        <v>373</v>
      </c>
      <c r="K14819">
        <v>627</v>
      </c>
      <c r="L14819">
        <v>800</v>
      </c>
      <c r="M14819">
        <v>490</v>
      </c>
    </row>
    <row r="14820" spans="1:13" x14ac:dyDescent="0.25">
      <c r="A14820">
        <v>206.74096482363501</v>
      </c>
      <c r="B14820">
        <v>5.2735229904890601E-2</v>
      </c>
      <c r="C14820">
        <v>309</v>
      </c>
      <c r="D14820">
        <v>10.951965576503399</v>
      </c>
      <c r="F14820">
        <v>252.42028379626601</v>
      </c>
      <c r="G14820">
        <v>0.16494834786549301</v>
      </c>
      <c r="H14820">
        <v>335</v>
      </c>
      <c r="I14820">
        <v>13.6007681547198</v>
      </c>
      <c r="J14820">
        <v>373</v>
      </c>
      <c r="K14820">
        <v>627</v>
      </c>
      <c r="L14820">
        <v>800</v>
      </c>
      <c r="M14820">
        <v>490</v>
      </c>
    </row>
    <row r="14821" spans="1:13" x14ac:dyDescent="0.25">
      <c r="A14821">
        <v>206.74096482363501</v>
      </c>
      <c r="B14821">
        <v>5.28449213990244E-2</v>
      </c>
      <c r="C14821">
        <v>309</v>
      </c>
      <c r="D14821">
        <v>10.951965576503399</v>
      </c>
      <c r="F14821">
        <v>251.71981797763101</v>
      </c>
      <c r="G14821">
        <v>0.168115950978207</v>
      </c>
      <c r="H14821">
        <v>330</v>
      </c>
      <c r="I14821">
        <v>14.048669904703299</v>
      </c>
      <c r="J14821">
        <v>373</v>
      </c>
      <c r="K14821">
        <v>627</v>
      </c>
      <c r="L14821">
        <v>800</v>
      </c>
      <c r="M14821">
        <v>490</v>
      </c>
    </row>
    <row r="14822" spans="1:13" x14ac:dyDescent="0.25">
      <c r="A14822">
        <v>206.66402898356301</v>
      </c>
      <c r="B14822">
        <v>5.2618781496606599E-2</v>
      </c>
      <c r="C14822">
        <v>307</v>
      </c>
      <c r="D14822">
        <v>10.908346867654499</v>
      </c>
      <c r="F14822">
        <v>250.484659412876</v>
      </c>
      <c r="G14822">
        <v>0.169335195933287</v>
      </c>
      <c r="H14822">
        <v>326</v>
      </c>
      <c r="I14822">
        <v>13.321030895458501</v>
      </c>
      <c r="J14822">
        <v>373</v>
      </c>
      <c r="K14822">
        <v>627</v>
      </c>
      <c r="L14822">
        <v>800</v>
      </c>
      <c r="M14822">
        <v>490</v>
      </c>
    </row>
    <row r="14823" spans="1:13" x14ac:dyDescent="0.25">
      <c r="A14823">
        <v>206.66402898356301</v>
      </c>
      <c r="B14823">
        <v>5.2486266906972098E-2</v>
      </c>
      <c r="C14823">
        <v>307</v>
      </c>
      <c r="D14823">
        <v>10.908346867654499</v>
      </c>
      <c r="F14823">
        <v>250.484659412876</v>
      </c>
      <c r="G14823">
        <v>0.16854913976310401</v>
      </c>
      <c r="H14823">
        <v>326</v>
      </c>
      <c r="I14823">
        <v>13.321030895458501</v>
      </c>
      <c r="J14823">
        <v>373</v>
      </c>
      <c r="K14823">
        <v>627</v>
      </c>
      <c r="L14823">
        <v>800</v>
      </c>
      <c r="M14823">
        <v>490</v>
      </c>
    </row>
    <row r="14824" spans="1:13" x14ac:dyDescent="0.25">
      <c r="A14824">
        <v>206.66402898356301</v>
      </c>
      <c r="B14824">
        <v>5.3058786651627499E-2</v>
      </c>
      <c r="C14824">
        <v>307</v>
      </c>
      <c r="D14824">
        <v>10.908346867654499</v>
      </c>
      <c r="F14824">
        <v>250.484659412876</v>
      </c>
      <c r="G14824">
        <v>0.16747042216543601</v>
      </c>
      <c r="H14824">
        <v>326</v>
      </c>
      <c r="I14824">
        <v>13.321030895458501</v>
      </c>
      <c r="J14824">
        <v>373</v>
      </c>
      <c r="K14824">
        <v>627</v>
      </c>
      <c r="L14824">
        <v>800</v>
      </c>
      <c r="M14824">
        <v>490</v>
      </c>
    </row>
    <row r="14825" spans="1:13" x14ac:dyDescent="0.25">
      <c r="A14825">
        <v>206.66402898356301</v>
      </c>
      <c r="B14825">
        <v>5.27669508366354E-2</v>
      </c>
      <c r="C14825">
        <v>307</v>
      </c>
      <c r="D14825">
        <v>10.908346867654499</v>
      </c>
      <c r="F14825">
        <v>250.484659412876</v>
      </c>
      <c r="G14825">
        <v>0.16747042216543601</v>
      </c>
      <c r="H14825">
        <v>326</v>
      </c>
      <c r="I14825">
        <v>13.321030895458501</v>
      </c>
      <c r="J14825">
        <v>373</v>
      </c>
      <c r="K14825">
        <v>627</v>
      </c>
      <c r="L14825">
        <v>800</v>
      </c>
      <c r="M14825">
        <v>490</v>
      </c>
    </row>
    <row r="14826" spans="1:13" x14ac:dyDescent="0.25">
      <c r="A14826">
        <v>206.66402898356301</v>
      </c>
      <c r="B14826">
        <v>5.3043183684937302E-2</v>
      </c>
      <c r="C14826">
        <v>307</v>
      </c>
      <c r="D14826">
        <v>10.908346867654499</v>
      </c>
      <c r="F14826">
        <v>250.484659412876</v>
      </c>
      <c r="G14826">
        <v>0.16531180862447201</v>
      </c>
      <c r="H14826">
        <v>326</v>
      </c>
      <c r="I14826">
        <v>13.321030895458501</v>
      </c>
      <c r="J14826">
        <v>373</v>
      </c>
      <c r="K14826">
        <v>627</v>
      </c>
      <c r="L14826">
        <v>800</v>
      </c>
      <c r="M14826">
        <v>490</v>
      </c>
    </row>
    <row r="14827" spans="1:13" x14ac:dyDescent="0.25">
      <c r="A14827">
        <v>206.66402898356301</v>
      </c>
      <c r="B14827">
        <v>5.3072746684950302E-2</v>
      </c>
      <c r="C14827">
        <v>307</v>
      </c>
      <c r="D14827">
        <v>10.908346867654499</v>
      </c>
      <c r="F14827">
        <v>250.484659412876</v>
      </c>
      <c r="G14827">
        <v>0.16725149454777699</v>
      </c>
      <c r="H14827">
        <v>326</v>
      </c>
      <c r="I14827">
        <v>13.321030895458501</v>
      </c>
      <c r="J14827">
        <v>373</v>
      </c>
      <c r="K14827">
        <v>627</v>
      </c>
      <c r="L14827">
        <v>800</v>
      </c>
      <c r="M14827">
        <v>490</v>
      </c>
    </row>
    <row r="14828" spans="1:13" x14ac:dyDescent="0.25">
      <c r="A14828">
        <v>206.66402898356301</v>
      </c>
      <c r="B14828">
        <v>5.3364809774123202E-2</v>
      </c>
      <c r="C14828">
        <v>307</v>
      </c>
      <c r="D14828">
        <v>10.908346867654499</v>
      </c>
      <c r="F14828">
        <v>250.484659412876</v>
      </c>
      <c r="G14828">
        <v>0.16565715645521101</v>
      </c>
      <c r="H14828">
        <v>326</v>
      </c>
      <c r="I14828">
        <v>13.321030895458501</v>
      </c>
      <c r="J14828">
        <v>373</v>
      </c>
      <c r="K14828">
        <v>627</v>
      </c>
      <c r="L14828">
        <v>800</v>
      </c>
      <c r="M14828">
        <v>490</v>
      </c>
    </row>
    <row r="14829" spans="1:13" x14ac:dyDescent="0.25">
      <c r="A14829">
        <v>206.66402898356301</v>
      </c>
      <c r="B14829">
        <v>5.3863828018823202E-2</v>
      </c>
      <c r="C14829">
        <v>307</v>
      </c>
      <c r="D14829">
        <v>10.908346867654499</v>
      </c>
      <c r="F14829">
        <v>250.484659412876</v>
      </c>
      <c r="G14829">
        <v>0.165321082854468</v>
      </c>
      <c r="H14829">
        <v>326</v>
      </c>
      <c r="I14829">
        <v>13.321030895458501</v>
      </c>
      <c r="J14829">
        <v>425</v>
      </c>
      <c r="K14829">
        <v>575</v>
      </c>
      <c r="L14829">
        <v>799</v>
      </c>
      <c r="M14829">
        <v>489</v>
      </c>
    </row>
    <row r="14830" spans="1:13" x14ac:dyDescent="0.25">
      <c r="A14830">
        <v>206.66402898356301</v>
      </c>
      <c r="B14830">
        <v>5.4077859887699697E-2</v>
      </c>
      <c r="C14830">
        <v>307</v>
      </c>
      <c r="D14830">
        <v>10.908346867654499</v>
      </c>
      <c r="F14830">
        <v>250.484659412876</v>
      </c>
      <c r="G14830">
        <v>0.164768072671542</v>
      </c>
      <c r="H14830">
        <v>326</v>
      </c>
      <c r="I14830">
        <v>13.321030895458501</v>
      </c>
      <c r="J14830">
        <v>425</v>
      </c>
      <c r="K14830">
        <v>575</v>
      </c>
      <c r="L14830">
        <v>799</v>
      </c>
      <c r="M14830">
        <v>489</v>
      </c>
    </row>
    <row r="14831" spans="1:13" x14ac:dyDescent="0.25">
      <c r="A14831">
        <v>206.66402898356301</v>
      </c>
      <c r="B14831">
        <v>5.4221879285081501E-2</v>
      </c>
      <c r="C14831">
        <v>307</v>
      </c>
      <c r="D14831">
        <v>10.908346867654499</v>
      </c>
      <c r="F14831">
        <v>250.484659412876</v>
      </c>
      <c r="G14831">
        <v>0.16488329037758401</v>
      </c>
      <c r="H14831">
        <v>326</v>
      </c>
      <c r="I14831">
        <v>13.321030895458501</v>
      </c>
      <c r="J14831">
        <v>425</v>
      </c>
      <c r="K14831">
        <v>575</v>
      </c>
      <c r="L14831">
        <v>799</v>
      </c>
      <c r="M14831">
        <v>489</v>
      </c>
    </row>
    <row r="14832" spans="1:13" x14ac:dyDescent="0.25">
      <c r="A14832">
        <v>206.66402898356301</v>
      </c>
      <c r="B14832">
        <v>5.4811834736498297E-2</v>
      </c>
      <c r="C14832">
        <v>307</v>
      </c>
      <c r="D14832">
        <v>10.908346867654499</v>
      </c>
      <c r="F14832">
        <v>250.484659412876</v>
      </c>
      <c r="G14832">
        <v>0.16541851487404799</v>
      </c>
      <c r="H14832">
        <v>326</v>
      </c>
      <c r="I14832">
        <v>13.321030895458501</v>
      </c>
      <c r="J14832">
        <v>425</v>
      </c>
      <c r="K14832">
        <v>575</v>
      </c>
      <c r="L14832">
        <v>799</v>
      </c>
      <c r="M14832">
        <v>489</v>
      </c>
    </row>
    <row r="14833" spans="1:13" x14ac:dyDescent="0.25">
      <c r="A14833">
        <v>206.66402898356301</v>
      </c>
      <c r="B14833">
        <v>5.5235052319295201E-2</v>
      </c>
      <c r="C14833">
        <v>307</v>
      </c>
      <c r="D14833">
        <v>10.908346867654499</v>
      </c>
      <c r="F14833">
        <v>250.484659412876</v>
      </c>
      <c r="G14833">
        <v>0.16659925870422301</v>
      </c>
      <c r="H14833">
        <v>326</v>
      </c>
      <c r="I14833">
        <v>13.321030895458501</v>
      </c>
      <c r="J14833">
        <v>425</v>
      </c>
      <c r="K14833">
        <v>575</v>
      </c>
      <c r="L14833">
        <v>799</v>
      </c>
      <c r="M14833">
        <v>489</v>
      </c>
    </row>
    <row r="14834" spans="1:13" x14ac:dyDescent="0.25">
      <c r="A14834">
        <v>206.66402898356301</v>
      </c>
      <c r="B14834">
        <v>5.5130830856841E-2</v>
      </c>
      <c r="C14834">
        <v>307</v>
      </c>
      <c r="D14834">
        <v>10.908346867654499</v>
      </c>
      <c r="F14834">
        <v>250.484659412876</v>
      </c>
      <c r="G14834">
        <v>0.16606775120832401</v>
      </c>
      <c r="H14834">
        <v>326</v>
      </c>
      <c r="I14834">
        <v>13.321030895458501</v>
      </c>
      <c r="J14834">
        <v>425</v>
      </c>
      <c r="K14834">
        <v>575</v>
      </c>
      <c r="L14834">
        <v>799</v>
      </c>
      <c r="M14834">
        <v>489</v>
      </c>
    </row>
    <row r="14835" spans="1:13" x14ac:dyDescent="0.25">
      <c r="A14835">
        <v>206.66402898356301</v>
      </c>
      <c r="B14835">
        <v>5.62010626650487E-2</v>
      </c>
      <c r="C14835">
        <v>307</v>
      </c>
      <c r="D14835">
        <v>10.908346867654499</v>
      </c>
      <c r="F14835">
        <v>250.484659412876</v>
      </c>
      <c r="G14835">
        <v>0.167255838391382</v>
      </c>
      <c r="H14835">
        <v>326</v>
      </c>
      <c r="I14835">
        <v>13.321030895458501</v>
      </c>
      <c r="J14835">
        <v>425</v>
      </c>
      <c r="K14835">
        <v>575</v>
      </c>
      <c r="L14835">
        <v>799</v>
      </c>
      <c r="M14835">
        <v>489</v>
      </c>
    </row>
    <row r="14836" spans="1:13" x14ac:dyDescent="0.25">
      <c r="A14836">
        <v>206.66402898356301</v>
      </c>
      <c r="B14836">
        <v>5.6533319083811998E-2</v>
      </c>
      <c r="C14836">
        <v>307</v>
      </c>
      <c r="D14836">
        <v>10.908346867654499</v>
      </c>
      <c r="F14836">
        <v>250.484659412876</v>
      </c>
      <c r="G14836">
        <v>0.16811150553587201</v>
      </c>
      <c r="H14836">
        <v>326</v>
      </c>
      <c r="I14836">
        <v>13.321030895458501</v>
      </c>
      <c r="J14836">
        <v>425</v>
      </c>
      <c r="K14836">
        <v>575</v>
      </c>
      <c r="L14836">
        <v>799</v>
      </c>
      <c r="M14836">
        <v>489</v>
      </c>
    </row>
    <row r="14837" spans="1:13" x14ac:dyDescent="0.25">
      <c r="A14837">
        <v>206.66402898356301</v>
      </c>
      <c r="B14837">
        <v>5.6772303752062103E-2</v>
      </c>
      <c r="C14837">
        <v>307</v>
      </c>
      <c r="D14837">
        <v>10.908346867654499</v>
      </c>
      <c r="F14837">
        <v>250.484659412876</v>
      </c>
      <c r="G14837">
        <v>0.16721700098025899</v>
      </c>
      <c r="H14837">
        <v>326</v>
      </c>
      <c r="I14837">
        <v>13.321030895458501</v>
      </c>
      <c r="J14837">
        <v>425</v>
      </c>
      <c r="K14837">
        <v>575</v>
      </c>
      <c r="L14837">
        <v>799</v>
      </c>
      <c r="M14837">
        <v>489</v>
      </c>
    </row>
    <row r="14838" spans="1:13" x14ac:dyDescent="0.25">
      <c r="A14838">
        <v>206.27208511810699</v>
      </c>
      <c r="B14838">
        <v>5.7468445402403701E-2</v>
      </c>
      <c r="C14838">
        <v>310</v>
      </c>
      <c r="D14838">
        <v>10.902781530516201</v>
      </c>
      <c r="F14838">
        <v>250.484659412876</v>
      </c>
      <c r="G14838">
        <v>0.168166319534855</v>
      </c>
      <c r="H14838">
        <v>326</v>
      </c>
      <c r="I14838">
        <v>13.321030895458501</v>
      </c>
      <c r="J14838">
        <v>425</v>
      </c>
      <c r="K14838">
        <v>575</v>
      </c>
      <c r="L14838">
        <v>799</v>
      </c>
      <c r="M14838">
        <v>489</v>
      </c>
    </row>
    <row r="14839" spans="1:13" x14ac:dyDescent="0.25">
      <c r="A14839">
        <v>206.27208511810699</v>
      </c>
      <c r="B14839">
        <v>5.7365737389922698E-2</v>
      </c>
      <c r="C14839">
        <v>310</v>
      </c>
      <c r="D14839">
        <v>10.902781530516201</v>
      </c>
      <c r="F14839">
        <v>250.484659412876</v>
      </c>
      <c r="G14839">
        <v>0.17019386203427</v>
      </c>
      <c r="H14839">
        <v>326</v>
      </c>
      <c r="I14839">
        <v>13.321030895458501</v>
      </c>
      <c r="J14839">
        <v>425</v>
      </c>
      <c r="K14839">
        <v>575</v>
      </c>
      <c r="L14839">
        <v>799</v>
      </c>
      <c r="M14839">
        <v>489</v>
      </c>
    </row>
    <row r="14840" spans="1:13" x14ac:dyDescent="0.25">
      <c r="A14840">
        <v>206.27208511810699</v>
      </c>
      <c r="B14840">
        <v>5.7530090698002002E-2</v>
      </c>
      <c r="C14840">
        <v>310</v>
      </c>
      <c r="D14840">
        <v>10.902781530516201</v>
      </c>
      <c r="F14840">
        <v>250.484659412876</v>
      </c>
      <c r="G14840">
        <v>0.16985999030437399</v>
      </c>
      <c r="H14840">
        <v>326</v>
      </c>
      <c r="I14840">
        <v>13.321030895458501</v>
      </c>
      <c r="J14840">
        <v>425</v>
      </c>
      <c r="K14840">
        <v>575</v>
      </c>
      <c r="L14840">
        <v>799</v>
      </c>
      <c r="M14840">
        <v>489</v>
      </c>
    </row>
    <row r="14841" spans="1:13" x14ac:dyDescent="0.25">
      <c r="A14841">
        <v>206.27208511810699</v>
      </c>
      <c r="B14841">
        <v>5.6768888951821798E-2</v>
      </c>
      <c r="C14841">
        <v>310</v>
      </c>
      <c r="D14841">
        <v>10.902781530516201</v>
      </c>
      <c r="F14841">
        <v>250.484659412876</v>
      </c>
      <c r="G14841">
        <v>0.16565434933015399</v>
      </c>
      <c r="H14841">
        <v>326</v>
      </c>
      <c r="I14841">
        <v>13.321030895458501</v>
      </c>
      <c r="J14841">
        <v>425</v>
      </c>
      <c r="K14841">
        <v>575</v>
      </c>
      <c r="L14841">
        <v>799</v>
      </c>
      <c r="M14841">
        <v>489</v>
      </c>
    </row>
    <row r="14842" spans="1:13" x14ac:dyDescent="0.25">
      <c r="A14842">
        <v>206.27208511810699</v>
      </c>
      <c r="B14842">
        <v>5.6690204246809497E-2</v>
      </c>
      <c r="C14842">
        <v>310</v>
      </c>
      <c r="D14842">
        <v>10.902781530516201</v>
      </c>
      <c r="F14842">
        <v>250.484659412876</v>
      </c>
      <c r="G14842">
        <v>0.165768721264373</v>
      </c>
      <c r="H14842">
        <v>326</v>
      </c>
      <c r="I14842">
        <v>13.321030895458501</v>
      </c>
      <c r="J14842">
        <v>425</v>
      </c>
      <c r="K14842">
        <v>575</v>
      </c>
      <c r="L14842">
        <v>799</v>
      </c>
      <c r="M14842">
        <v>489</v>
      </c>
    </row>
    <row r="14843" spans="1:13" x14ac:dyDescent="0.25">
      <c r="A14843">
        <v>206.27208511810699</v>
      </c>
      <c r="B14843">
        <v>5.67054247600269E-2</v>
      </c>
      <c r="C14843">
        <v>310</v>
      </c>
      <c r="D14843">
        <v>10.902781530516201</v>
      </c>
      <c r="F14843">
        <v>250.484659412876</v>
      </c>
      <c r="G14843">
        <v>0.16549559505768899</v>
      </c>
      <c r="H14843">
        <v>326</v>
      </c>
      <c r="I14843">
        <v>13.321030895458501</v>
      </c>
      <c r="J14843">
        <v>425</v>
      </c>
      <c r="K14843">
        <v>575</v>
      </c>
      <c r="L14843">
        <v>799</v>
      </c>
      <c r="M14843">
        <v>489</v>
      </c>
    </row>
    <row r="14844" spans="1:13" x14ac:dyDescent="0.25">
      <c r="A14844">
        <v>206.27208511810699</v>
      </c>
      <c r="B14844">
        <v>5.61339417052312E-2</v>
      </c>
      <c r="C14844">
        <v>310</v>
      </c>
      <c r="D14844">
        <v>10.902781530516201</v>
      </c>
      <c r="F14844">
        <v>250.484659412876</v>
      </c>
      <c r="G14844">
        <v>0.16709654902768301</v>
      </c>
      <c r="H14844">
        <v>326</v>
      </c>
      <c r="I14844">
        <v>13.321030895458501</v>
      </c>
      <c r="J14844">
        <v>425</v>
      </c>
      <c r="K14844">
        <v>575</v>
      </c>
      <c r="L14844">
        <v>799</v>
      </c>
      <c r="M14844">
        <v>489</v>
      </c>
    </row>
    <row r="14845" spans="1:13" x14ac:dyDescent="0.25">
      <c r="A14845">
        <v>206.21039928542501</v>
      </c>
      <c r="B14845">
        <v>5.6311656666726898E-2</v>
      </c>
      <c r="C14845">
        <v>313</v>
      </c>
      <c r="D14845">
        <v>10.9172900237609</v>
      </c>
      <c r="F14845">
        <v>250.484659412876</v>
      </c>
      <c r="G14845">
        <v>0.167040499510234</v>
      </c>
      <c r="H14845">
        <v>326</v>
      </c>
      <c r="I14845">
        <v>13.321030895458501</v>
      </c>
      <c r="J14845">
        <v>425</v>
      </c>
      <c r="K14845">
        <v>575</v>
      </c>
      <c r="L14845">
        <v>799</v>
      </c>
      <c r="M14845">
        <v>489</v>
      </c>
    </row>
    <row r="14846" spans="1:13" x14ac:dyDescent="0.25">
      <c r="A14846">
        <v>206.21039928542501</v>
      </c>
      <c r="B14846">
        <v>5.6146191692778701E-2</v>
      </c>
      <c r="C14846">
        <v>313</v>
      </c>
      <c r="D14846">
        <v>10.9172900237609</v>
      </c>
      <c r="F14846">
        <v>250.484659412876</v>
      </c>
      <c r="G14846">
        <v>0.16666022014359499</v>
      </c>
      <c r="H14846">
        <v>326</v>
      </c>
      <c r="I14846">
        <v>13.321030895458501</v>
      </c>
      <c r="J14846">
        <v>425</v>
      </c>
      <c r="K14846">
        <v>575</v>
      </c>
      <c r="L14846">
        <v>799</v>
      </c>
      <c r="M14846">
        <v>489</v>
      </c>
    </row>
    <row r="14847" spans="1:13" x14ac:dyDescent="0.25">
      <c r="A14847">
        <v>206.21039928542501</v>
      </c>
      <c r="B14847">
        <v>5.6134988087653097E-2</v>
      </c>
      <c r="C14847">
        <v>313</v>
      </c>
      <c r="D14847">
        <v>10.9172900237609</v>
      </c>
      <c r="F14847">
        <v>250.484659412876</v>
      </c>
      <c r="G14847">
        <v>0.16685729750079001</v>
      </c>
      <c r="H14847">
        <v>326</v>
      </c>
      <c r="I14847">
        <v>13.321030895458501</v>
      </c>
      <c r="J14847">
        <v>425</v>
      </c>
      <c r="K14847">
        <v>575</v>
      </c>
      <c r="L14847">
        <v>799</v>
      </c>
      <c r="M14847">
        <v>489</v>
      </c>
    </row>
    <row r="14848" spans="1:13" x14ac:dyDescent="0.25">
      <c r="A14848">
        <v>206.21039928542501</v>
      </c>
      <c r="B14848">
        <v>5.60817561528714E-2</v>
      </c>
      <c r="C14848">
        <v>313</v>
      </c>
      <c r="D14848">
        <v>10.9172900237609</v>
      </c>
      <c r="F14848">
        <v>250.484659412876</v>
      </c>
      <c r="G14848">
        <v>0.16759839200891499</v>
      </c>
      <c r="H14848">
        <v>326</v>
      </c>
      <c r="I14848">
        <v>13.321030895458501</v>
      </c>
      <c r="J14848">
        <v>425</v>
      </c>
      <c r="K14848">
        <v>575</v>
      </c>
      <c r="L14848">
        <v>799</v>
      </c>
      <c r="M14848">
        <v>489</v>
      </c>
    </row>
    <row r="14849" spans="1:13" x14ac:dyDescent="0.25">
      <c r="A14849">
        <v>206.21039928542501</v>
      </c>
      <c r="B14849">
        <v>5.6471880983451198E-2</v>
      </c>
      <c r="C14849">
        <v>313</v>
      </c>
      <c r="D14849">
        <v>10.9172900237609</v>
      </c>
      <c r="F14849">
        <v>250.484659412876</v>
      </c>
      <c r="G14849">
        <v>0.16769722965246001</v>
      </c>
      <c r="H14849">
        <v>326</v>
      </c>
      <c r="I14849">
        <v>13.321030895458501</v>
      </c>
      <c r="J14849">
        <v>425</v>
      </c>
      <c r="K14849">
        <v>575</v>
      </c>
      <c r="L14849">
        <v>799</v>
      </c>
      <c r="M14849">
        <v>489</v>
      </c>
    </row>
    <row r="14850" spans="1:13" x14ac:dyDescent="0.25">
      <c r="A14850">
        <v>206.21039928542501</v>
      </c>
      <c r="B14850">
        <v>5.6313841384988898E-2</v>
      </c>
      <c r="C14850">
        <v>313</v>
      </c>
      <c r="D14850">
        <v>10.9172900237609</v>
      </c>
      <c r="F14850">
        <v>250.484659412876</v>
      </c>
      <c r="G14850">
        <v>0.167831339368928</v>
      </c>
      <c r="H14850">
        <v>326</v>
      </c>
      <c r="I14850">
        <v>13.321030895458501</v>
      </c>
      <c r="J14850">
        <v>425</v>
      </c>
      <c r="K14850">
        <v>575</v>
      </c>
      <c r="L14850">
        <v>799</v>
      </c>
      <c r="M14850">
        <v>489</v>
      </c>
    </row>
    <row r="14851" spans="1:13" x14ac:dyDescent="0.25">
      <c r="A14851">
        <v>206.21039928542501</v>
      </c>
      <c r="B14851">
        <v>5.7993168173626999E-2</v>
      </c>
      <c r="C14851">
        <v>313</v>
      </c>
      <c r="D14851">
        <v>10.9172900237609</v>
      </c>
      <c r="F14851">
        <v>250.484659412876</v>
      </c>
      <c r="G14851">
        <v>0.16753049445635601</v>
      </c>
      <c r="H14851">
        <v>326</v>
      </c>
      <c r="I14851">
        <v>13.321030895458501</v>
      </c>
      <c r="J14851">
        <v>425</v>
      </c>
      <c r="K14851">
        <v>575</v>
      </c>
      <c r="L14851">
        <v>799</v>
      </c>
      <c r="M14851">
        <v>489</v>
      </c>
    </row>
    <row r="14852" spans="1:13" x14ac:dyDescent="0.25">
      <c r="A14852">
        <v>206.21039928542501</v>
      </c>
      <c r="B14852">
        <v>5.7470832071882402E-2</v>
      </c>
      <c r="C14852">
        <v>313</v>
      </c>
      <c r="D14852">
        <v>10.9172900237609</v>
      </c>
      <c r="F14852">
        <v>250.484659412876</v>
      </c>
      <c r="G14852">
        <v>0.16817731081533599</v>
      </c>
      <c r="H14852">
        <v>326</v>
      </c>
      <c r="I14852">
        <v>13.321030895458501</v>
      </c>
      <c r="J14852">
        <v>425</v>
      </c>
      <c r="K14852">
        <v>575</v>
      </c>
      <c r="L14852">
        <v>799</v>
      </c>
      <c r="M14852">
        <v>489</v>
      </c>
    </row>
    <row r="14853" spans="1:13" x14ac:dyDescent="0.25">
      <c r="A14853">
        <v>206.21039928542501</v>
      </c>
      <c r="B14853">
        <v>5.69268812258025E-2</v>
      </c>
      <c r="C14853">
        <v>313</v>
      </c>
      <c r="D14853">
        <v>10.9172900237609</v>
      </c>
      <c r="F14853">
        <v>250.484659412876</v>
      </c>
      <c r="G14853">
        <v>0.16744582443277001</v>
      </c>
      <c r="H14853">
        <v>326</v>
      </c>
      <c r="I14853">
        <v>13.321030895458501</v>
      </c>
      <c r="J14853">
        <v>425</v>
      </c>
      <c r="K14853">
        <v>575</v>
      </c>
      <c r="L14853">
        <v>799</v>
      </c>
      <c r="M14853">
        <v>489</v>
      </c>
    </row>
    <row r="14854" spans="1:13" x14ac:dyDescent="0.25">
      <c r="A14854">
        <v>206.21039928542501</v>
      </c>
      <c r="B14854">
        <v>5.6895600967353299E-2</v>
      </c>
      <c r="C14854">
        <v>313</v>
      </c>
      <c r="D14854">
        <v>10.9172900237609</v>
      </c>
      <c r="F14854">
        <v>250.484659412876</v>
      </c>
      <c r="G14854">
        <v>0.16681094025127399</v>
      </c>
      <c r="H14854">
        <v>326</v>
      </c>
      <c r="I14854">
        <v>13.321030895458501</v>
      </c>
      <c r="J14854">
        <v>425</v>
      </c>
      <c r="K14854">
        <v>575</v>
      </c>
      <c r="L14854">
        <v>798</v>
      </c>
      <c r="M14854">
        <v>486</v>
      </c>
    </row>
    <row r="14855" spans="1:13" x14ac:dyDescent="0.25">
      <c r="A14855">
        <v>206.21039928542501</v>
      </c>
      <c r="B14855">
        <v>5.6702520616778503E-2</v>
      </c>
      <c r="C14855">
        <v>313</v>
      </c>
      <c r="D14855">
        <v>10.9172900237609</v>
      </c>
      <c r="F14855">
        <v>250.484659412876</v>
      </c>
      <c r="G14855">
        <v>0.16585435043594901</v>
      </c>
      <c r="H14855">
        <v>326</v>
      </c>
      <c r="I14855">
        <v>13.321030895458501</v>
      </c>
      <c r="J14855">
        <v>425</v>
      </c>
      <c r="K14855">
        <v>575</v>
      </c>
      <c r="L14855">
        <v>798</v>
      </c>
      <c r="M14855">
        <v>486</v>
      </c>
    </row>
    <row r="14856" spans="1:13" x14ac:dyDescent="0.25">
      <c r="A14856">
        <v>206.21039928542501</v>
      </c>
      <c r="B14856">
        <v>5.6837824020159501E-2</v>
      </c>
      <c r="C14856">
        <v>313</v>
      </c>
      <c r="D14856">
        <v>10.9172900237609</v>
      </c>
      <c r="F14856">
        <v>250.484659412876</v>
      </c>
      <c r="G14856">
        <v>0.166447170922633</v>
      </c>
      <c r="H14856">
        <v>326</v>
      </c>
      <c r="I14856">
        <v>13.321030895458501</v>
      </c>
      <c r="J14856">
        <v>425</v>
      </c>
      <c r="K14856">
        <v>575</v>
      </c>
      <c r="L14856">
        <v>798</v>
      </c>
      <c r="M14856">
        <v>486</v>
      </c>
    </row>
    <row r="14857" spans="1:13" x14ac:dyDescent="0.25">
      <c r="A14857">
        <v>206.21039928542501</v>
      </c>
      <c r="B14857">
        <v>5.6820918043133203E-2</v>
      </c>
      <c r="C14857">
        <v>313</v>
      </c>
      <c r="D14857">
        <v>10.9172900237609</v>
      </c>
      <c r="F14857">
        <v>250.484659412876</v>
      </c>
      <c r="G14857">
        <v>0.167006661351286</v>
      </c>
      <c r="H14857">
        <v>326</v>
      </c>
      <c r="I14857">
        <v>13.321030895458501</v>
      </c>
      <c r="J14857">
        <v>425</v>
      </c>
      <c r="K14857">
        <v>575</v>
      </c>
      <c r="L14857">
        <v>798</v>
      </c>
      <c r="M14857">
        <v>486</v>
      </c>
    </row>
    <row r="14858" spans="1:13" x14ac:dyDescent="0.25">
      <c r="A14858">
        <v>206.21039928542501</v>
      </c>
      <c r="B14858">
        <v>5.6468844446088601E-2</v>
      </c>
      <c r="C14858">
        <v>313</v>
      </c>
      <c r="D14858">
        <v>10.9172900237609</v>
      </c>
      <c r="F14858">
        <v>250.484659412876</v>
      </c>
      <c r="G14858">
        <v>0.16641667354393699</v>
      </c>
      <c r="H14858">
        <v>326</v>
      </c>
      <c r="I14858">
        <v>13.321030895458501</v>
      </c>
      <c r="J14858">
        <v>425</v>
      </c>
      <c r="K14858">
        <v>575</v>
      </c>
      <c r="L14858">
        <v>798</v>
      </c>
      <c r="M14858">
        <v>486</v>
      </c>
    </row>
    <row r="14859" spans="1:13" x14ac:dyDescent="0.25">
      <c r="A14859">
        <v>206.21039928542501</v>
      </c>
      <c r="B14859">
        <v>5.6150757844925001E-2</v>
      </c>
      <c r="C14859">
        <v>313</v>
      </c>
      <c r="D14859">
        <v>10.9172900237609</v>
      </c>
      <c r="F14859">
        <v>250.484659412876</v>
      </c>
      <c r="G14859">
        <v>0.168152353840787</v>
      </c>
      <c r="H14859">
        <v>326</v>
      </c>
      <c r="I14859">
        <v>13.321030895458501</v>
      </c>
      <c r="J14859">
        <v>425</v>
      </c>
      <c r="K14859">
        <v>575</v>
      </c>
      <c r="L14859">
        <v>798</v>
      </c>
      <c r="M14859">
        <v>486</v>
      </c>
    </row>
    <row r="14860" spans="1:13" x14ac:dyDescent="0.25">
      <c r="A14860">
        <v>206.21039928542501</v>
      </c>
      <c r="B14860">
        <v>5.6165574320701801E-2</v>
      </c>
      <c r="C14860">
        <v>313</v>
      </c>
      <c r="D14860">
        <v>10.9172900237609</v>
      </c>
      <c r="F14860">
        <v>250.484659412876</v>
      </c>
      <c r="G14860">
        <v>0.16813653185956501</v>
      </c>
      <c r="H14860">
        <v>326</v>
      </c>
      <c r="I14860">
        <v>13.321030895458501</v>
      </c>
      <c r="J14860">
        <v>425</v>
      </c>
      <c r="K14860">
        <v>575</v>
      </c>
      <c r="L14860">
        <v>798</v>
      </c>
      <c r="M14860">
        <v>486</v>
      </c>
    </row>
    <row r="14861" spans="1:13" x14ac:dyDescent="0.25">
      <c r="A14861">
        <v>206.21039928542501</v>
      </c>
      <c r="B14861">
        <v>5.6497792771627503E-2</v>
      </c>
      <c r="C14861">
        <v>313</v>
      </c>
      <c r="D14861">
        <v>10.9172900237609</v>
      </c>
      <c r="F14861">
        <v>250.484659412876</v>
      </c>
      <c r="G14861">
        <v>0.167320483093264</v>
      </c>
      <c r="H14861">
        <v>326</v>
      </c>
      <c r="I14861">
        <v>13.321030895458501</v>
      </c>
      <c r="J14861">
        <v>425</v>
      </c>
      <c r="K14861">
        <v>575</v>
      </c>
      <c r="L14861">
        <v>798</v>
      </c>
      <c r="M14861">
        <v>486</v>
      </c>
    </row>
    <row r="14862" spans="1:13" x14ac:dyDescent="0.25">
      <c r="A14862">
        <v>206.21039928542501</v>
      </c>
      <c r="B14862">
        <v>5.65520525149312E-2</v>
      </c>
      <c r="C14862">
        <v>313</v>
      </c>
      <c r="D14862">
        <v>10.9172900237609</v>
      </c>
      <c r="F14862">
        <v>250.484659412876</v>
      </c>
      <c r="G14862">
        <v>0.16915708781173699</v>
      </c>
      <c r="H14862">
        <v>326</v>
      </c>
      <c r="I14862">
        <v>13.321030895458501</v>
      </c>
      <c r="J14862">
        <v>425</v>
      </c>
      <c r="K14862">
        <v>575</v>
      </c>
      <c r="L14862">
        <v>798</v>
      </c>
      <c r="M14862">
        <v>486</v>
      </c>
    </row>
    <row r="14863" spans="1:13" x14ac:dyDescent="0.25">
      <c r="A14863">
        <v>206.21039928542501</v>
      </c>
      <c r="B14863">
        <v>5.7107907181838898E-2</v>
      </c>
      <c r="C14863">
        <v>313</v>
      </c>
      <c r="D14863">
        <v>10.9172900237609</v>
      </c>
      <c r="F14863">
        <v>250.484659412876</v>
      </c>
      <c r="G14863">
        <v>0.169636268004623</v>
      </c>
      <c r="H14863">
        <v>326</v>
      </c>
      <c r="I14863">
        <v>13.321030895458501</v>
      </c>
      <c r="J14863">
        <v>425</v>
      </c>
      <c r="K14863">
        <v>575</v>
      </c>
      <c r="L14863">
        <v>798</v>
      </c>
      <c r="M14863">
        <v>486</v>
      </c>
    </row>
    <row r="14864" spans="1:13" x14ac:dyDescent="0.25">
      <c r="A14864">
        <v>206.21039928542501</v>
      </c>
      <c r="B14864">
        <v>5.6765441236782697E-2</v>
      </c>
      <c r="C14864">
        <v>313</v>
      </c>
      <c r="D14864">
        <v>10.9172900237609</v>
      </c>
      <c r="F14864">
        <v>250.484659412876</v>
      </c>
      <c r="G14864">
        <v>0.17075671985205099</v>
      </c>
      <c r="H14864">
        <v>326</v>
      </c>
      <c r="I14864">
        <v>13.321030895458501</v>
      </c>
      <c r="J14864">
        <v>425</v>
      </c>
      <c r="K14864">
        <v>575</v>
      </c>
      <c r="L14864">
        <v>798</v>
      </c>
      <c r="M14864">
        <v>486</v>
      </c>
    </row>
    <row r="14865" spans="1:13" x14ac:dyDescent="0.25">
      <c r="A14865">
        <v>206.21039928542501</v>
      </c>
      <c r="B14865">
        <v>5.6899398642217498E-2</v>
      </c>
      <c r="C14865">
        <v>313</v>
      </c>
      <c r="D14865">
        <v>10.9172900237609</v>
      </c>
      <c r="F14865">
        <v>250.484659412876</v>
      </c>
      <c r="G14865">
        <v>0.17007964875922901</v>
      </c>
      <c r="H14865">
        <v>326</v>
      </c>
      <c r="I14865">
        <v>13.321030895458501</v>
      </c>
      <c r="J14865">
        <v>425</v>
      </c>
      <c r="K14865">
        <v>575</v>
      </c>
      <c r="L14865">
        <v>798</v>
      </c>
      <c r="M14865">
        <v>486</v>
      </c>
    </row>
    <row r="14866" spans="1:13" x14ac:dyDescent="0.25">
      <c r="A14866">
        <v>206.21039928542501</v>
      </c>
      <c r="B14866">
        <v>5.6606330542946899E-2</v>
      </c>
      <c r="C14866">
        <v>313</v>
      </c>
      <c r="D14866">
        <v>10.9172900237609</v>
      </c>
      <c r="F14866">
        <v>250.484659412876</v>
      </c>
      <c r="G14866">
        <v>0.17007964875922901</v>
      </c>
      <c r="H14866">
        <v>326</v>
      </c>
      <c r="I14866">
        <v>13.321030895458501</v>
      </c>
      <c r="J14866">
        <v>425</v>
      </c>
      <c r="K14866">
        <v>575</v>
      </c>
      <c r="L14866">
        <v>798</v>
      </c>
      <c r="M14866">
        <v>486</v>
      </c>
    </row>
    <row r="14867" spans="1:13" x14ac:dyDescent="0.25">
      <c r="A14867">
        <v>206.21039928542501</v>
      </c>
      <c r="B14867">
        <v>5.65578998149288E-2</v>
      </c>
      <c r="C14867">
        <v>313</v>
      </c>
      <c r="D14867">
        <v>10.9172900237609</v>
      </c>
      <c r="F14867">
        <v>250.484659412876</v>
      </c>
      <c r="G14867">
        <v>0.17011490166222501</v>
      </c>
      <c r="H14867">
        <v>326</v>
      </c>
      <c r="I14867">
        <v>13.321030895458501</v>
      </c>
      <c r="J14867">
        <v>425</v>
      </c>
      <c r="K14867">
        <v>575</v>
      </c>
      <c r="L14867">
        <v>798</v>
      </c>
      <c r="M14867">
        <v>486</v>
      </c>
    </row>
    <row r="14868" spans="1:13" x14ac:dyDescent="0.25">
      <c r="A14868">
        <v>206.21039928542501</v>
      </c>
      <c r="B14868">
        <v>5.6159211643649599E-2</v>
      </c>
      <c r="C14868">
        <v>313</v>
      </c>
      <c r="D14868">
        <v>10.9172900237609</v>
      </c>
      <c r="F14868">
        <v>250.484659412876</v>
      </c>
      <c r="G14868">
        <v>0.17137567134902801</v>
      </c>
      <c r="H14868">
        <v>326</v>
      </c>
      <c r="I14868">
        <v>13.321030895458501</v>
      </c>
      <c r="J14868">
        <v>425</v>
      </c>
      <c r="K14868">
        <v>575</v>
      </c>
      <c r="L14868">
        <v>798</v>
      </c>
      <c r="M14868">
        <v>486</v>
      </c>
    </row>
    <row r="14869" spans="1:13" x14ac:dyDescent="0.25">
      <c r="A14869">
        <v>206.21039928542501</v>
      </c>
      <c r="B14869">
        <v>5.6285641457916397E-2</v>
      </c>
      <c r="C14869">
        <v>313</v>
      </c>
      <c r="D14869">
        <v>10.9172900237609</v>
      </c>
      <c r="F14869">
        <v>250.484659412876</v>
      </c>
      <c r="G14869">
        <v>0.17149822072106699</v>
      </c>
      <c r="H14869">
        <v>326</v>
      </c>
      <c r="I14869">
        <v>13.321030895458501</v>
      </c>
      <c r="J14869">
        <v>425</v>
      </c>
      <c r="K14869">
        <v>575</v>
      </c>
      <c r="L14869">
        <v>798</v>
      </c>
      <c r="M14869">
        <v>486</v>
      </c>
    </row>
    <row r="14870" spans="1:13" x14ac:dyDescent="0.25">
      <c r="A14870">
        <v>206.21039928542501</v>
      </c>
      <c r="B14870">
        <v>5.6228081624320601E-2</v>
      </c>
      <c r="C14870">
        <v>313</v>
      </c>
      <c r="D14870">
        <v>10.9172900237609</v>
      </c>
      <c r="F14870">
        <v>250.484659412876</v>
      </c>
      <c r="G14870">
        <v>0.172280200283004</v>
      </c>
      <c r="H14870">
        <v>326</v>
      </c>
      <c r="I14870">
        <v>13.321030895458501</v>
      </c>
      <c r="J14870">
        <v>425</v>
      </c>
      <c r="K14870">
        <v>575</v>
      </c>
      <c r="L14870">
        <v>798</v>
      </c>
      <c r="M14870">
        <v>486</v>
      </c>
    </row>
    <row r="14871" spans="1:13" x14ac:dyDescent="0.25">
      <c r="A14871">
        <v>206.21039928542501</v>
      </c>
      <c r="B14871">
        <v>5.6118703969692402E-2</v>
      </c>
      <c r="C14871">
        <v>313</v>
      </c>
      <c r="D14871">
        <v>10.9172900237609</v>
      </c>
      <c r="F14871">
        <v>250.484659412876</v>
      </c>
      <c r="G14871">
        <v>0.172508368397807</v>
      </c>
      <c r="H14871">
        <v>326</v>
      </c>
      <c r="I14871">
        <v>13.321030895458501</v>
      </c>
      <c r="J14871">
        <v>425</v>
      </c>
      <c r="K14871">
        <v>575</v>
      </c>
      <c r="L14871">
        <v>798</v>
      </c>
      <c r="M14871">
        <v>486</v>
      </c>
    </row>
    <row r="14872" spans="1:13" x14ac:dyDescent="0.25">
      <c r="A14872">
        <v>206.21039928542501</v>
      </c>
      <c r="B14872">
        <v>5.5868126852658198E-2</v>
      </c>
      <c r="C14872">
        <v>313</v>
      </c>
      <c r="D14872">
        <v>10.9172900237609</v>
      </c>
      <c r="F14872">
        <v>250.484659412876</v>
      </c>
      <c r="G14872">
        <v>0.172508368397807</v>
      </c>
      <c r="H14872">
        <v>326</v>
      </c>
      <c r="I14872">
        <v>13.321030895458501</v>
      </c>
      <c r="J14872">
        <v>425</v>
      </c>
      <c r="K14872">
        <v>575</v>
      </c>
      <c r="L14872">
        <v>798</v>
      </c>
      <c r="M14872">
        <v>486</v>
      </c>
    </row>
    <row r="14873" spans="1:13" x14ac:dyDescent="0.25">
      <c r="A14873">
        <v>206.21039928542501</v>
      </c>
      <c r="B14873">
        <v>5.6031125118908502E-2</v>
      </c>
      <c r="C14873">
        <v>313</v>
      </c>
      <c r="D14873">
        <v>10.9172900237609</v>
      </c>
      <c r="F14873">
        <v>250.484659412876</v>
      </c>
      <c r="G14873">
        <v>0.173995607137437</v>
      </c>
      <c r="H14873">
        <v>326</v>
      </c>
      <c r="I14873">
        <v>13.321030895458501</v>
      </c>
      <c r="J14873">
        <v>425</v>
      </c>
      <c r="K14873">
        <v>575</v>
      </c>
      <c r="L14873">
        <v>798</v>
      </c>
      <c r="M14873">
        <v>486</v>
      </c>
    </row>
    <row r="14874" spans="1:13" x14ac:dyDescent="0.25">
      <c r="A14874">
        <v>206.21039928542501</v>
      </c>
      <c r="B14874">
        <v>5.6533481370587703E-2</v>
      </c>
      <c r="C14874">
        <v>313</v>
      </c>
      <c r="D14874">
        <v>10.9172900237609</v>
      </c>
      <c r="F14874">
        <v>250.484659412876</v>
      </c>
      <c r="G14874">
        <v>0.173889501739906</v>
      </c>
      <c r="H14874">
        <v>326</v>
      </c>
      <c r="I14874">
        <v>13.321030895458501</v>
      </c>
      <c r="J14874">
        <v>425</v>
      </c>
      <c r="K14874">
        <v>575</v>
      </c>
      <c r="L14874">
        <v>798</v>
      </c>
      <c r="M14874">
        <v>486</v>
      </c>
    </row>
    <row r="14875" spans="1:13" x14ac:dyDescent="0.25">
      <c r="A14875">
        <v>206.21039928542501</v>
      </c>
      <c r="B14875">
        <v>5.6090743325267499E-2</v>
      </c>
      <c r="C14875">
        <v>313</v>
      </c>
      <c r="D14875">
        <v>10.9172900237609</v>
      </c>
      <c r="F14875">
        <v>250.484659412876</v>
      </c>
      <c r="G14875">
        <v>0.173889501739906</v>
      </c>
      <c r="H14875">
        <v>326</v>
      </c>
      <c r="I14875">
        <v>13.321030895458501</v>
      </c>
      <c r="J14875">
        <v>425</v>
      </c>
      <c r="K14875">
        <v>575</v>
      </c>
      <c r="L14875">
        <v>798</v>
      </c>
      <c r="M14875">
        <v>486</v>
      </c>
    </row>
    <row r="14876" spans="1:13" x14ac:dyDescent="0.25">
      <c r="A14876">
        <v>206.21039928542501</v>
      </c>
      <c r="B14876">
        <v>5.5796924260602301E-2</v>
      </c>
      <c r="C14876">
        <v>313</v>
      </c>
      <c r="D14876">
        <v>10.9172900237609</v>
      </c>
      <c r="F14876">
        <v>250.484659412876</v>
      </c>
      <c r="G14876">
        <v>0.17324002531598001</v>
      </c>
      <c r="H14876">
        <v>326</v>
      </c>
      <c r="I14876">
        <v>13.321030895458501</v>
      </c>
      <c r="J14876">
        <v>425</v>
      </c>
      <c r="K14876">
        <v>575</v>
      </c>
      <c r="L14876">
        <v>798</v>
      </c>
      <c r="M14876">
        <v>486</v>
      </c>
    </row>
    <row r="14877" spans="1:13" x14ac:dyDescent="0.25">
      <c r="A14877">
        <v>206.21039928542501</v>
      </c>
      <c r="B14877">
        <v>5.5831599009308397E-2</v>
      </c>
      <c r="C14877">
        <v>313</v>
      </c>
      <c r="D14877">
        <v>10.9172900237609</v>
      </c>
      <c r="F14877">
        <v>250.484659412876</v>
      </c>
      <c r="G14877">
        <v>0.17373753295831901</v>
      </c>
      <c r="H14877">
        <v>326</v>
      </c>
      <c r="I14877">
        <v>13.321030895458501</v>
      </c>
      <c r="J14877">
        <v>425</v>
      </c>
      <c r="K14877">
        <v>575</v>
      </c>
      <c r="L14877">
        <v>798</v>
      </c>
      <c r="M14877">
        <v>486</v>
      </c>
    </row>
    <row r="14878" spans="1:13" x14ac:dyDescent="0.25">
      <c r="A14878">
        <v>206.21039928542501</v>
      </c>
      <c r="B14878">
        <v>5.58345423184433E-2</v>
      </c>
      <c r="C14878">
        <v>313</v>
      </c>
      <c r="D14878">
        <v>10.9172900237609</v>
      </c>
      <c r="F14878">
        <v>250.484659412876</v>
      </c>
      <c r="G14878">
        <v>0.17228152840122801</v>
      </c>
      <c r="H14878">
        <v>326</v>
      </c>
      <c r="I14878">
        <v>13.321030895458501</v>
      </c>
      <c r="J14878">
        <v>425</v>
      </c>
      <c r="K14878">
        <v>575</v>
      </c>
      <c r="L14878">
        <v>798</v>
      </c>
      <c r="M14878">
        <v>486</v>
      </c>
    </row>
    <row r="14879" spans="1:13" x14ac:dyDescent="0.25">
      <c r="A14879">
        <v>206.21039928542501</v>
      </c>
      <c r="B14879">
        <v>5.5878975203190601E-2</v>
      </c>
      <c r="C14879">
        <v>313</v>
      </c>
      <c r="D14879">
        <v>10.9172900237609</v>
      </c>
      <c r="F14879">
        <v>250.484659412876</v>
      </c>
      <c r="G14879">
        <v>0.171536343418739</v>
      </c>
      <c r="H14879">
        <v>326</v>
      </c>
      <c r="I14879">
        <v>13.321030895458501</v>
      </c>
      <c r="J14879">
        <v>468</v>
      </c>
      <c r="K14879">
        <v>532</v>
      </c>
      <c r="L14879">
        <v>799</v>
      </c>
      <c r="M14879">
        <v>489</v>
      </c>
    </row>
    <row r="14880" spans="1:13" x14ac:dyDescent="0.25">
      <c r="A14880">
        <v>206.21039928542501</v>
      </c>
      <c r="B14880">
        <v>5.5547508348404197E-2</v>
      </c>
      <c r="C14880">
        <v>313</v>
      </c>
      <c r="D14880">
        <v>10.9172900237609</v>
      </c>
      <c r="F14880">
        <v>250.484659412876</v>
      </c>
      <c r="G14880">
        <v>0.17343125665815301</v>
      </c>
      <c r="H14880">
        <v>326</v>
      </c>
      <c r="I14880">
        <v>13.321030895458501</v>
      </c>
      <c r="J14880">
        <v>468</v>
      </c>
      <c r="K14880">
        <v>532</v>
      </c>
      <c r="L14880">
        <v>799</v>
      </c>
      <c r="M14880">
        <v>489</v>
      </c>
    </row>
    <row r="14881" spans="1:13" x14ac:dyDescent="0.25">
      <c r="A14881">
        <v>206.21039928542501</v>
      </c>
      <c r="B14881">
        <v>5.5650722388780799E-2</v>
      </c>
      <c r="C14881">
        <v>313</v>
      </c>
      <c r="D14881">
        <v>10.9172900237609</v>
      </c>
      <c r="F14881">
        <v>250.484659412876</v>
      </c>
      <c r="G14881">
        <v>0.17364983951211199</v>
      </c>
      <c r="H14881">
        <v>326</v>
      </c>
      <c r="I14881">
        <v>13.321030895458501</v>
      </c>
      <c r="J14881">
        <v>468</v>
      </c>
      <c r="K14881">
        <v>532</v>
      </c>
      <c r="L14881">
        <v>799</v>
      </c>
      <c r="M14881">
        <v>489</v>
      </c>
    </row>
    <row r="14882" spans="1:13" x14ac:dyDescent="0.25">
      <c r="A14882">
        <v>206.21039928542501</v>
      </c>
      <c r="B14882">
        <v>5.5608182539108798E-2</v>
      </c>
      <c r="C14882">
        <v>313</v>
      </c>
      <c r="D14882">
        <v>10.9172900237609</v>
      </c>
      <c r="F14882">
        <v>250.484659412876</v>
      </c>
      <c r="G14882">
        <v>0.17293146172724799</v>
      </c>
      <c r="H14882">
        <v>326</v>
      </c>
      <c r="I14882">
        <v>13.321030895458501</v>
      </c>
      <c r="J14882">
        <v>468</v>
      </c>
      <c r="K14882">
        <v>532</v>
      </c>
      <c r="L14882">
        <v>799</v>
      </c>
      <c r="M14882">
        <v>489</v>
      </c>
    </row>
    <row r="14883" spans="1:13" x14ac:dyDescent="0.25">
      <c r="A14883">
        <v>206.21039928542501</v>
      </c>
      <c r="B14883">
        <v>5.5375940979731197E-2</v>
      </c>
      <c r="C14883">
        <v>313</v>
      </c>
      <c r="D14883">
        <v>10.9172900237609</v>
      </c>
      <c r="F14883">
        <v>250.484659412876</v>
      </c>
      <c r="G14883">
        <v>0.17331975769456501</v>
      </c>
      <c r="H14883">
        <v>326</v>
      </c>
      <c r="I14883">
        <v>13.321030895458501</v>
      </c>
      <c r="J14883">
        <v>468</v>
      </c>
      <c r="K14883">
        <v>532</v>
      </c>
      <c r="L14883">
        <v>799</v>
      </c>
      <c r="M14883">
        <v>489</v>
      </c>
    </row>
    <row r="14884" spans="1:13" x14ac:dyDescent="0.25">
      <c r="A14884">
        <v>206.21039928542501</v>
      </c>
      <c r="B14884">
        <v>5.5450828099783397E-2</v>
      </c>
      <c r="C14884">
        <v>313</v>
      </c>
      <c r="D14884">
        <v>10.9172900237609</v>
      </c>
      <c r="F14884">
        <v>250.484659412876</v>
      </c>
      <c r="G14884">
        <v>0.17113044788989801</v>
      </c>
      <c r="H14884">
        <v>326</v>
      </c>
      <c r="I14884">
        <v>13.321030895458501</v>
      </c>
      <c r="J14884">
        <v>468</v>
      </c>
      <c r="K14884">
        <v>532</v>
      </c>
      <c r="L14884">
        <v>799</v>
      </c>
      <c r="M14884">
        <v>489</v>
      </c>
    </row>
    <row r="14885" spans="1:13" x14ac:dyDescent="0.25">
      <c r="A14885">
        <v>206.21039928542501</v>
      </c>
      <c r="B14885">
        <v>5.5180510237687601E-2</v>
      </c>
      <c r="C14885">
        <v>313</v>
      </c>
      <c r="D14885">
        <v>10.9172900237609</v>
      </c>
      <c r="F14885">
        <v>250.484659412876</v>
      </c>
      <c r="G14885">
        <v>0.17006891740215399</v>
      </c>
      <c r="H14885">
        <v>326</v>
      </c>
      <c r="I14885">
        <v>13.321030895458501</v>
      </c>
      <c r="J14885">
        <v>468</v>
      </c>
      <c r="K14885">
        <v>532</v>
      </c>
      <c r="L14885">
        <v>799</v>
      </c>
      <c r="M14885">
        <v>489</v>
      </c>
    </row>
    <row r="14886" spans="1:13" x14ac:dyDescent="0.25">
      <c r="A14886">
        <v>206.21039928542501</v>
      </c>
      <c r="B14886">
        <v>5.5226849004337303E-2</v>
      </c>
      <c r="C14886">
        <v>313</v>
      </c>
      <c r="D14886">
        <v>10.9172900237609</v>
      </c>
      <c r="F14886">
        <v>250.484659412876</v>
      </c>
      <c r="G14886">
        <v>0.17073749162534099</v>
      </c>
      <c r="H14886">
        <v>326</v>
      </c>
      <c r="I14886">
        <v>13.321030895458501</v>
      </c>
      <c r="J14886">
        <v>468</v>
      </c>
      <c r="K14886">
        <v>532</v>
      </c>
      <c r="L14886">
        <v>799</v>
      </c>
      <c r="M14886">
        <v>489</v>
      </c>
    </row>
    <row r="14887" spans="1:13" x14ac:dyDescent="0.25">
      <c r="A14887">
        <v>206.21039928542501</v>
      </c>
      <c r="B14887">
        <v>5.5157747295087697E-2</v>
      </c>
      <c r="C14887">
        <v>313</v>
      </c>
      <c r="D14887">
        <v>10.9172900237609</v>
      </c>
      <c r="F14887">
        <v>250.484659412876</v>
      </c>
      <c r="G14887">
        <v>0.17073749162534099</v>
      </c>
      <c r="H14887">
        <v>326</v>
      </c>
      <c r="I14887">
        <v>13.321030895458501</v>
      </c>
      <c r="J14887">
        <v>468</v>
      </c>
      <c r="K14887">
        <v>532</v>
      </c>
      <c r="L14887">
        <v>799</v>
      </c>
      <c r="M14887">
        <v>489</v>
      </c>
    </row>
    <row r="14888" spans="1:13" x14ac:dyDescent="0.25">
      <c r="A14888">
        <v>206.21039928542501</v>
      </c>
      <c r="B14888">
        <v>5.5798706418110702E-2</v>
      </c>
      <c r="C14888">
        <v>313</v>
      </c>
      <c r="D14888">
        <v>10.9172900237609</v>
      </c>
      <c r="F14888">
        <v>250.320798534434</v>
      </c>
      <c r="G14888">
        <v>0.16849724239965899</v>
      </c>
      <c r="H14888">
        <v>321</v>
      </c>
      <c r="I14888">
        <v>13.4105603576172</v>
      </c>
      <c r="J14888">
        <v>468</v>
      </c>
      <c r="K14888">
        <v>532</v>
      </c>
      <c r="L14888">
        <v>799</v>
      </c>
      <c r="M14888">
        <v>489</v>
      </c>
    </row>
    <row r="14889" spans="1:13" x14ac:dyDescent="0.25">
      <c r="A14889">
        <v>206.21039928542501</v>
      </c>
      <c r="B14889">
        <v>5.5797846756648999E-2</v>
      </c>
      <c r="C14889">
        <v>313</v>
      </c>
      <c r="D14889">
        <v>10.9172900237609</v>
      </c>
      <c r="F14889">
        <v>250.121271512471</v>
      </c>
      <c r="G14889">
        <v>0.169650079645704</v>
      </c>
      <c r="H14889">
        <v>324</v>
      </c>
      <c r="I14889">
        <v>13.691823335830099</v>
      </c>
      <c r="J14889">
        <v>468</v>
      </c>
      <c r="K14889">
        <v>532</v>
      </c>
      <c r="L14889">
        <v>799</v>
      </c>
      <c r="M14889">
        <v>489</v>
      </c>
    </row>
    <row r="14890" spans="1:13" x14ac:dyDescent="0.25">
      <c r="A14890">
        <v>206.21039928542501</v>
      </c>
      <c r="B14890">
        <v>5.53395031877571E-2</v>
      </c>
      <c r="C14890">
        <v>313</v>
      </c>
      <c r="D14890">
        <v>10.9172900237609</v>
      </c>
      <c r="F14890">
        <v>249.39948010863699</v>
      </c>
      <c r="G14890">
        <v>0.172420523015271</v>
      </c>
      <c r="H14890">
        <v>320</v>
      </c>
      <c r="I14890">
        <v>13.093301363755</v>
      </c>
      <c r="J14890">
        <v>468</v>
      </c>
      <c r="K14890">
        <v>532</v>
      </c>
      <c r="L14890">
        <v>799</v>
      </c>
      <c r="M14890">
        <v>489</v>
      </c>
    </row>
    <row r="14891" spans="1:13" x14ac:dyDescent="0.25">
      <c r="A14891">
        <v>206.21039928542501</v>
      </c>
      <c r="B14891">
        <v>5.5677848791061003E-2</v>
      </c>
      <c r="C14891">
        <v>313</v>
      </c>
      <c r="D14891">
        <v>10.9172900237609</v>
      </c>
      <c r="F14891">
        <v>249.39948010863699</v>
      </c>
      <c r="G14891">
        <v>0.172149582322909</v>
      </c>
      <c r="H14891">
        <v>320</v>
      </c>
      <c r="I14891">
        <v>13.093301363755</v>
      </c>
      <c r="J14891">
        <v>468</v>
      </c>
      <c r="K14891">
        <v>532</v>
      </c>
      <c r="L14891">
        <v>799</v>
      </c>
      <c r="M14891">
        <v>489</v>
      </c>
    </row>
    <row r="14892" spans="1:13" x14ac:dyDescent="0.25">
      <c r="A14892">
        <v>206.21039928542501</v>
      </c>
      <c r="B14892">
        <v>5.5296274744609401E-2</v>
      </c>
      <c r="C14892">
        <v>313</v>
      </c>
      <c r="D14892">
        <v>10.9172900237609</v>
      </c>
      <c r="F14892">
        <v>249.39948010863699</v>
      </c>
      <c r="G14892">
        <v>0.172509280295911</v>
      </c>
      <c r="H14892">
        <v>320</v>
      </c>
      <c r="I14892">
        <v>13.093301363755</v>
      </c>
      <c r="J14892">
        <v>468</v>
      </c>
      <c r="K14892">
        <v>532</v>
      </c>
      <c r="L14892">
        <v>799</v>
      </c>
      <c r="M14892">
        <v>489</v>
      </c>
    </row>
    <row r="14893" spans="1:13" x14ac:dyDescent="0.25">
      <c r="A14893">
        <v>206.21039928542501</v>
      </c>
      <c r="B14893">
        <v>5.53578311380317E-2</v>
      </c>
      <c r="C14893">
        <v>313</v>
      </c>
      <c r="D14893">
        <v>10.9172900237609</v>
      </c>
      <c r="F14893">
        <v>249.39948010863699</v>
      </c>
      <c r="G14893">
        <v>0.17225972418327301</v>
      </c>
      <c r="H14893">
        <v>320</v>
      </c>
      <c r="I14893">
        <v>13.093301363755</v>
      </c>
      <c r="J14893">
        <v>468</v>
      </c>
      <c r="K14893">
        <v>532</v>
      </c>
      <c r="L14893">
        <v>799</v>
      </c>
      <c r="M14893">
        <v>489</v>
      </c>
    </row>
    <row r="14894" spans="1:13" x14ac:dyDescent="0.25">
      <c r="A14894">
        <v>206.21039928542501</v>
      </c>
      <c r="B14894">
        <v>5.5136966428823597E-2</v>
      </c>
      <c r="C14894">
        <v>313</v>
      </c>
      <c r="D14894">
        <v>10.9172900237609</v>
      </c>
      <c r="F14894">
        <v>249.39948010863699</v>
      </c>
      <c r="G14894">
        <v>0.17225972418327301</v>
      </c>
      <c r="H14894">
        <v>320</v>
      </c>
      <c r="I14894">
        <v>13.093301363755</v>
      </c>
      <c r="J14894">
        <v>468</v>
      </c>
      <c r="K14894">
        <v>532</v>
      </c>
      <c r="L14894">
        <v>799</v>
      </c>
      <c r="M14894">
        <v>489</v>
      </c>
    </row>
    <row r="14895" spans="1:13" x14ac:dyDescent="0.25">
      <c r="A14895">
        <v>206.21039928542501</v>
      </c>
      <c r="B14895">
        <v>5.5496171615603399E-2</v>
      </c>
      <c r="C14895">
        <v>313</v>
      </c>
      <c r="D14895">
        <v>10.9172900237609</v>
      </c>
      <c r="F14895">
        <v>249.39948010863699</v>
      </c>
      <c r="G14895">
        <v>0.171642565786566</v>
      </c>
      <c r="H14895">
        <v>320</v>
      </c>
      <c r="I14895">
        <v>13.093301363755</v>
      </c>
      <c r="J14895">
        <v>468</v>
      </c>
      <c r="K14895">
        <v>532</v>
      </c>
      <c r="L14895">
        <v>799</v>
      </c>
      <c r="M14895">
        <v>489</v>
      </c>
    </row>
    <row r="14896" spans="1:13" x14ac:dyDescent="0.25">
      <c r="A14896">
        <v>206.21039928542501</v>
      </c>
      <c r="B14896">
        <v>5.52999981325656E-2</v>
      </c>
      <c r="C14896">
        <v>313</v>
      </c>
      <c r="D14896">
        <v>10.9172900237609</v>
      </c>
      <c r="F14896">
        <v>249.39948010863699</v>
      </c>
      <c r="G14896">
        <v>0.171642565786566</v>
      </c>
      <c r="H14896">
        <v>320</v>
      </c>
      <c r="I14896">
        <v>13.093301363755</v>
      </c>
      <c r="J14896">
        <v>468</v>
      </c>
      <c r="K14896">
        <v>532</v>
      </c>
      <c r="L14896">
        <v>799</v>
      </c>
      <c r="M14896">
        <v>489</v>
      </c>
    </row>
    <row r="14897" spans="1:13" x14ac:dyDescent="0.25">
      <c r="A14897">
        <v>205.82565464824401</v>
      </c>
      <c r="B14897">
        <v>5.5441693623555E-2</v>
      </c>
      <c r="C14897">
        <v>318</v>
      </c>
      <c r="D14897">
        <v>10.905889054061801</v>
      </c>
      <c r="F14897">
        <v>249.39948010863699</v>
      </c>
      <c r="G14897">
        <v>0.17219285891588901</v>
      </c>
      <c r="H14897">
        <v>320</v>
      </c>
      <c r="I14897">
        <v>13.093301363755</v>
      </c>
      <c r="J14897">
        <v>468</v>
      </c>
      <c r="K14897">
        <v>532</v>
      </c>
      <c r="L14897">
        <v>799</v>
      </c>
      <c r="M14897">
        <v>489</v>
      </c>
    </row>
    <row r="14898" spans="1:13" x14ac:dyDescent="0.25">
      <c r="A14898">
        <v>205.82565464824401</v>
      </c>
      <c r="B14898">
        <v>5.5598225607046303E-2</v>
      </c>
      <c r="C14898">
        <v>318</v>
      </c>
      <c r="D14898">
        <v>10.905889054061801</v>
      </c>
      <c r="F14898">
        <v>249.39948010863699</v>
      </c>
      <c r="G14898">
        <v>0.17370776792818099</v>
      </c>
      <c r="H14898">
        <v>320</v>
      </c>
      <c r="I14898">
        <v>13.093301363755</v>
      </c>
      <c r="J14898">
        <v>468</v>
      </c>
      <c r="K14898">
        <v>532</v>
      </c>
      <c r="L14898">
        <v>799</v>
      </c>
      <c r="M14898">
        <v>489</v>
      </c>
    </row>
    <row r="14899" spans="1:13" x14ac:dyDescent="0.25">
      <c r="A14899">
        <v>205.82565464824401</v>
      </c>
      <c r="B14899">
        <v>5.4281925992230799E-2</v>
      </c>
      <c r="C14899">
        <v>318</v>
      </c>
      <c r="D14899">
        <v>10.905889054061801</v>
      </c>
      <c r="F14899">
        <v>249.39948010863699</v>
      </c>
      <c r="G14899">
        <v>0.17321498242448599</v>
      </c>
      <c r="H14899">
        <v>320</v>
      </c>
      <c r="I14899">
        <v>13.093301363755</v>
      </c>
      <c r="J14899">
        <v>468</v>
      </c>
      <c r="K14899">
        <v>532</v>
      </c>
      <c r="L14899">
        <v>799</v>
      </c>
      <c r="M14899">
        <v>489</v>
      </c>
    </row>
    <row r="14900" spans="1:13" x14ac:dyDescent="0.25">
      <c r="A14900">
        <v>205.82565464824401</v>
      </c>
      <c r="B14900">
        <v>5.4447898459277999E-2</v>
      </c>
      <c r="C14900">
        <v>318</v>
      </c>
      <c r="D14900">
        <v>10.905889054061801</v>
      </c>
      <c r="F14900">
        <v>249.39948010863699</v>
      </c>
      <c r="G14900">
        <v>0.173427572225406</v>
      </c>
      <c r="H14900">
        <v>320</v>
      </c>
      <c r="I14900">
        <v>13.093301363755</v>
      </c>
      <c r="J14900">
        <v>468</v>
      </c>
      <c r="K14900">
        <v>532</v>
      </c>
      <c r="L14900">
        <v>799</v>
      </c>
      <c r="M14900">
        <v>489</v>
      </c>
    </row>
    <row r="14901" spans="1:13" x14ac:dyDescent="0.25">
      <c r="A14901">
        <v>205.82565464824401</v>
      </c>
      <c r="B14901">
        <v>5.5039302321339897E-2</v>
      </c>
      <c r="C14901">
        <v>318</v>
      </c>
      <c r="D14901">
        <v>10.905889054061801</v>
      </c>
      <c r="F14901">
        <v>249.39948010863699</v>
      </c>
      <c r="G14901">
        <v>0.17353803776982901</v>
      </c>
      <c r="H14901">
        <v>320</v>
      </c>
      <c r="I14901">
        <v>13.093301363755</v>
      </c>
      <c r="J14901">
        <v>468</v>
      </c>
      <c r="K14901">
        <v>532</v>
      </c>
      <c r="L14901">
        <v>799</v>
      </c>
      <c r="M14901">
        <v>489</v>
      </c>
    </row>
    <row r="14902" spans="1:13" x14ac:dyDescent="0.25">
      <c r="A14902">
        <v>205.82565464824401</v>
      </c>
      <c r="B14902">
        <v>5.5485594726103302E-2</v>
      </c>
      <c r="C14902">
        <v>318</v>
      </c>
      <c r="D14902">
        <v>10.905889054061801</v>
      </c>
      <c r="F14902">
        <v>249.39948010863699</v>
      </c>
      <c r="G14902">
        <v>0.17383567643776299</v>
      </c>
      <c r="H14902">
        <v>320</v>
      </c>
      <c r="I14902">
        <v>13.093301363755</v>
      </c>
      <c r="J14902">
        <v>468</v>
      </c>
      <c r="K14902">
        <v>532</v>
      </c>
      <c r="L14902">
        <v>799</v>
      </c>
      <c r="M14902">
        <v>489</v>
      </c>
    </row>
    <row r="14903" spans="1:13" x14ac:dyDescent="0.25">
      <c r="A14903">
        <v>205.36550983274401</v>
      </c>
      <c r="B14903">
        <v>5.5991035182515997E-2</v>
      </c>
      <c r="C14903">
        <v>314</v>
      </c>
      <c r="D14903">
        <v>10.8935881578363</v>
      </c>
      <c r="F14903">
        <v>249.39948010863699</v>
      </c>
      <c r="G14903">
        <v>0.17520767598394599</v>
      </c>
      <c r="H14903">
        <v>320</v>
      </c>
      <c r="I14903">
        <v>13.093301363755</v>
      </c>
      <c r="J14903">
        <v>468</v>
      </c>
      <c r="K14903">
        <v>532</v>
      </c>
      <c r="L14903">
        <v>799</v>
      </c>
      <c r="M14903">
        <v>489</v>
      </c>
    </row>
    <row r="14904" spans="1:13" x14ac:dyDescent="0.25">
      <c r="A14904">
        <v>205.36550983274401</v>
      </c>
      <c r="B14904">
        <v>5.6491799820346703E-2</v>
      </c>
      <c r="C14904">
        <v>314</v>
      </c>
      <c r="D14904">
        <v>10.8935881578363</v>
      </c>
      <c r="F14904">
        <v>249.39948010863699</v>
      </c>
      <c r="G14904">
        <v>0.176326185982772</v>
      </c>
      <c r="H14904">
        <v>320</v>
      </c>
      <c r="I14904">
        <v>13.093301363755</v>
      </c>
      <c r="J14904">
        <v>468</v>
      </c>
      <c r="K14904">
        <v>532</v>
      </c>
      <c r="L14904">
        <v>803</v>
      </c>
      <c r="M14904">
        <v>489</v>
      </c>
    </row>
    <row r="14905" spans="1:13" x14ac:dyDescent="0.25">
      <c r="A14905">
        <v>205.36550983274401</v>
      </c>
      <c r="B14905">
        <v>5.6199455139592701E-2</v>
      </c>
      <c r="C14905">
        <v>314</v>
      </c>
      <c r="D14905">
        <v>10.8935881578363</v>
      </c>
      <c r="F14905">
        <v>249.39948010863699</v>
      </c>
      <c r="G14905">
        <v>0.176326185982772</v>
      </c>
      <c r="H14905">
        <v>320</v>
      </c>
      <c r="I14905">
        <v>13.093301363755</v>
      </c>
      <c r="J14905">
        <v>468</v>
      </c>
      <c r="K14905">
        <v>532</v>
      </c>
      <c r="L14905">
        <v>803</v>
      </c>
      <c r="M14905">
        <v>489</v>
      </c>
    </row>
    <row r="14906" spans="1:13" x14ac:dyDescent="0.25">
      <c r="A14906">
        <v>205.36550983274401</v>
      </c>
      <c r="B14906">
        <v>5.6519191172617798E-2</v>
      </c>
      <c r="C14906">
        <v>314</v>
      </c>
      <c r="D14906">
        <v>10.8935881578363</v>
      </c>
      <c r="F14906">
        <v>249.39948010863699</v>
      </c>
      <c r="G14906">
        <v>0.17713984540077499</v>
      </c>
      <c r="H14906">
        <v>320</v>
      </c>
      <c r="I14906">
        <v>13.093301363755</v>
      </c>
      <c r="J14906">
        <v>468</v>
      </c>
      <c r="K14906">
        <v>532</v>
      </c>
      <c r="L14906">
        <v>803</v>
      </c>
      <c r="M14906">
        <v>489</v>
      </c>
    </row>
    <row r="14907" spans="1:13" x14ac:dyDescent="0.25">
      <c r="A14907">
        <v>205.36550983274401</v>
      </c>
      <c r="B14907">
        <v>5.6090716541093801E-2</v>
      </c>
      <c r="C14907">
        <v>314</v>
      </c>
      <c r="D14907">
        <v>10.8935881578363</v>
      </c>
      <c r="F14907">
        <v>249.39948010863699</v>
      </c>
      <c r="G14907">
        <v>0.17762675439896</v>
      </c>
      <c r="H14907">
        <v>320</v>
      </c>
      <c r="I14907">
        <v>13.093301363755</v>
      </c>
      <c r="J14907">
        <v>468</v>
      </c>
      <c r="K14907">
        <v>532</v>
      </c>
      <c r="L14907">
        <v>803</v>
      </c>
      <c r="M14907">
        <v>489</v>
      </c>
    </row>
    <row r="14908" spans="1:13" x14ac:dyDescent="0.25">
      <c r="A14908">
        <v>205.36550983274401</v>
      </c>
      <c r="B14908">
        <v>5.6427546538462298E-2</v>
      </c>
      <c r="C14908">
        <v>314</v>
      </c>
      <c r="D14908">
        <v>10.8935881578363</v>
      </c>
      <c r="F14908">
        <v>249.39948010863699</v>
      </c>
      <c r="G14908">
        <v>0.17747154979834301</v>
      </c>
      <c r="H14908">
        <v>320</v>
      </c>
      <c r="I14908">
        <v>13.093301363755</v>
      </c>
      <c r="J14908">
        <v>468</v>
      </c>
      <c r="K14908">
        <v>532</v>
      </c>
      <c r="L14908">
        <v>803</v>
      </c>
      <c r="M14908">
        <v>489</v>
      </c>
    </row>
    <row r="14909" spans="1:13" x14ac:dyDescent="0.25">
      <c r="A14909">
        <v>205.36550983274401</v>
      </c>
      <c r="B14909">
        <v>5.62703007426405E-2</v>
      </c>
      <c r="C14909">
        <v>314</v>
      </c>
      <c r="D14909">
        <v>10.8935881578363</v>
      </c>
      <c r="F14909">
        <v>249.39948010863699</v>
      </c>
      <c r="G14909">
        <v>0.17747154979834301</v>
      </c>
      <c r="H14909">
        <v>320</v>
      </c>
      <c r="I14909">
        <v>13.093301363755</v>
      </c>
      <c r="J14909">
        <v>468</v>
      </c>
      <c r="K14909">
        <v>532</v>
      </c>
      <c r="L14909">
        <v>803</v>
      </c>
      <c r="M14909">
        <v>489</v>
      </c>
    </row>
    <row r="14910" spans="1:13" x14ac:dyDescent="0.25">
      <c r="A14910">
        <v>205.36550983274401</v>
      </c>
      <c r="B14910">
        <v>5.6341914197903797E-2</v>
      </c>
      <c r="C14910">
        <v>314</v>
      </c>
      <c r="D14910">
        <v>10.8935881578363</v>
      </c>
      <c r="F14910">
        <v>249.39948010863699</v>
      </c>
      <c r="G14910">
        <v>0.17806270491696999</v>
      </c>
      <c r="H14910">
        <v>320</v>
      </c>
      <c r="I14910">
        <v>13.093301363755</v>
      </c>
      <c r="J14910">
        <v>468</v>
      </c>
      <c r="K14910">
        <v>532</v>
      </c>
      <c r="L14910">
        <v>803</v>
      </c>
      <c r="M14910">
        <v>489</v>
      </c>
    </row>
    <row r="14911" spans="1:13" x14ac:dyDescent="0.25">
      <c r="A14911">
        <v>205.36550983274401</v>
      </c>
      <c r="B14911">
        <v>5.6913942611911399E-2</v>
      </c>
      <c r="C14911">
        <v>314</v>
      </c>
      <c r="D14911">
        <v>10.8935881578363</v>
      </c>
      <c r="F14911">
        <v>249.39948010863699</v>
      </c>
      <c r="G14911">
        <v>0.180981380752191</v>
      </c>
      <c r="H14911">
        <v>320</v>
      </c>
      <c r="I14911">
        <v>13.093301363755</v>
      </c>
      <c r="J14911">
        <v>468</v>
      </c>
      <c r="K14911">
        <v>532</v>
      </c>
      <c r="L14911">
        <v>803</v>
      </c>
      <c r="M14911">
        <v>489</v>
      </c>
    </row>
    <row r="14912" spans="1:13" x14ac:dyDescent="0.25">
      <c r="A14912">
        <v>205.36550983274401</v>
      </c>
      <c r="B14912">
        <v>5.6632449758438799E-2</v>
      </c>
      <c r="C14912">
        <v>314</v>
      </c>
      <c r="D14912">
        <v>10.8935881578363</v>
      </c>
      <c r="F14912">
        <v>249.39948010863699</v>
      </c>
      <c r="G14912">
        <v>0.18039389551604901</v>
      </c>
      <c r="H14912">
        <v>320</v>
      </c>
      <c r="I14912">
        <v>13.093301363755</v>
      </c>
      <c r="J14912">
        <v>468</v>
      </c>
      <c r="K14912">
        <v>532</v>
      </c>
      <c r="L14912">
        <v>803</v>
      </c>
      <c r="M14912">
        <v>489</v>
      </c>
    </row>
    <row r="14913" spans="1:13" x14ac:dyDescent="0.25">
      <c r="A14913">
        <v>205.36550983274401</v>
      </c>
      <c r="B14913">
        <v>5.6496663830636902E-2</v>
      </c>
      <c r="C14913">
        <v>314</v>
      </c>
      <c r="D14913">
        <v>10.8935881578363</v>
      </c>
      <c r="F14913">
        <v>249.39948010863699</v>
      </c>
      <c r="G14913">
        <v>0.180203578752622</v>
      </c>
      <c r="H14913">
        <v>320</v>
      </c>
      <c r="I14913">
        <v>13.093301363755</v>
      </c>
      <c r="J14913">
        <v>468</v>
      </c>
      <c r="K14913">
        <v>532</v>
      </c>
      <c r="L14913">
        <v>803</v>
      </c>
      <c r="M14913">
        <v>489</v>
      </c>
    </row>
    <row r="14914" spans="1:13" x14ac:dyDescent="0.25">
      <c r="A14914">
        <v>205.36550983274401</v>
      </c>
      <c r="B14914">
        <v>5.6938620859788798E-2</v>
      </c>
      <c r="C14914">
        <v>314</v>
      </c>
      <c r="D14914">
        <v>10.8935881578363</v>
      </c>
      <c r="F14914">
        <v>249.39948010863699</v>
      </c>
      <c r="G14914">
        <v>0.17988419432090899</v>
      </c>
      <c r="H14914">
        <v>320</v>
      </c>
      <c r="I14914">
        <v>13.093301363755</v>
      </c>
      <c r="J14914">
        <v>468</v>
      </c>
      <c r="K14914">
        <v>532</v>
      </c>
      <c r="L14914">
        <v>803</v>
      </c>
      <c r="M14914">
        <v>489</v>
      </c>
    </row>
    <row r="14915" spans="1:13" x14ac:dyDescent="0.25">
      <c r="A14915">
        <v>205.36550983274401</v>
      </c>
      <c r="B14915">
        <v>5.7277289712861203E-2</v>
      </c>
      <c r="C14915">
        <v>314</v>
      </c>
      <c r="D14915">
        <v>10.8935881578363</v>
      </c>
      <c r="F14915">
        <v>249.39948010863699</v>
      </c>
      <c r="G14915">
        <v>0.17897244516313399</v>
      </c>
      <c r="H14915">
        <v>320</v>
      </c>
      <c r="I14915">
        <v>13.093301363755</v>
      </c>
      <c r="J14915">
        <v>468</v>
      </c>
      <c r="K14915">
        <v>532</v>
      </c>
      <c r="L14915">
        <v>803</v>
      </c>
      <c r="M14915">
        <v>489</v>
      </c>
    </row>
    <row r="14916" spans="1:13" x14ac:dyDescent="0.25">
      <c r="A14916">
        <v>205.36550983274401</v>
      </c>
      <c r="B14916">
        <v>5.69039421442184E-2</v>
      </c>
      <c r="C14916">
        <v>314</v>
      </c>
      <c r="D14916">
        <v>10.8935881578363</v>
      </c>
      <c r="F14916">
        <v>249.39948010863699</v>
      </c>
      <c r="G14916">
        <v>0.17860245448244699</v>
      </c>
      <c r="H14916">
        <v>320</v>
      </c>
      <c r="I14916">
        <v>13.093301363755</v>
      </c>
      <c r="J14916">
        <v>468</v>
      </c>
      <c r="K14916">
        <v>532</v>
      </c>
      <c r="L14916">
        <v>803</v>
      </c>
      <c r="M14916">
        <v>489</v>
      </c>
    </row>
    <row r="14917" spans="1:13" x14ac:dyDescent="0.25">
      <c r="A14917">
        <v>205.36550983274401</v>
      </c>
      <c r="B14917">
        <v>5.6814204309894097E-2</v>
      </c>
      <c r="C14917">
        <v>314</v>
      </c>
      <c r="D14917">
        <v>10.8935881578363</v>
      </c>
      <c r="F14917">
        <v>249.39948010863699</v>
      </c>
      <c r="G14917">
        <v>0.17808634725471501</v>
      </c>
      <c r="H14917">
        <v>320</v>
      </c>
      <c r="I14917">
        <v>13.093301363755</v>
      </c>
      <c r="J14917">
        <v>468</v>
      </c>
      <c r="K14917">
        <v>532</v>
      </c>
      <c r="L14917">
        <v>803</v>
      </c>
      <c r="M14917">
        <v>489</v>
      </c>
    </row>
    <row r="14918" spans="1:13" x14ac:dyDescent="0.25">
      <c r="A14918">
        <v>205.36550983274401</v>
      </c>
      <c r="B14918">
        <v>5.6715427879746698E-2</v>
      </c>
      <c r="C14918">
        <v>314</v>
      </c>
      <c r="D14918">
        <v>10.8935881578363</v>
      </c>
      <c r="F14918">
        <v>249.39948010863699</v>
      </c>
      <c r="G14918">
        <v>0.17826551036122901</v>
      </c>
      <c r="H14918">
        <v>320</v>
      </c>
      <c r="I14918">
        <v>13.093301363755</v>
      </c>
      <c r="J14918">
        <v>468</v>
      </c>
      <c r="K14918">
        <v>532</v>
      </c>
      <c r="L14918">
        <v>803</v>
      </c>
      <c r="M14918">
        <v>489</v>
      </c>
    </row>
    <row r="14919" spans="1:13" x14ac:dyDescent="0.25">
      <c r="A14919">
        <v>205.36550983274401</v>
      </c>
      <c r="B14919">
        <v>5.65141060434022E-2</v>
      </c>
      <c r="C14919">
        <v>314</v>
      </c>
      <c r="D14919">
        <v>10.8935881578363</v>
      </c>
      <c r="F14919">
        <v>249.39948010863699</v>
      </c>
      <c r="G14919">
        <v>0.17637135741218399</v>
      </c>
      <c r="H14919">
        <v>320</v>
      </c>
      <c r="I14919">
        <v>13.093301363755</v>
      </c>
      <c r="J14919">
        <v>468</v>
      </c>
      <c r="K14919">
        <v>532</v>
      </c>
      <c r="L14919">
        <v>803</v>
      </c>
      <c r="M14919">
        <v>489</v>
      </c>
    </row>
    <row r="14920" spans="1:13" x14ac:dyDescent="0.25">
      <c r="A14920">
        <v>205.36550983274401</v>
      </c>
      <c r="B14920">
        <v>5.7240710041000203E-2</v>
      </c>
      <c r="C14920">
        <v>314</v>
      </c>
      <c r="D14920">
        <v>10.8935881578363</v>
      </c>
      <c r="F14920">
        <v>249.39948010863699</v>
      </c>
      <c r="G14920">
        <v>0.175533449550934</v>
      </c>
      <c r="H14920">
        <v>320</v>
      </c>
      <c r="I14920">
        <v>13.093301363755</v>
      </c>
      <c r="J14920">
        <v>468</v>
      </c>
      <c r="K14920">
        <v>532</v>
      </c>
      <c r="L14920">
        <v>803</v>
      </c>
      <c r="M14920">
        <v>489</v>
      </c>
    </row>
    <row r="14921" spans="1:13" x14ac:dyDescent="0.25">
      <c r="A14921">
        <v>205.36550983274401</v>
      </c>
      <c r="B14921">
        <v>5.7739105054835801E-2</v>
      </c>
      <c r="C14921">
        <v>314</v>
      </c>
      <c r="D14921">
        <v>10.8935881578363</v>
      </c>
      <c r="F14921">
        <v>249.39948010863699</v>
      </c>
      <c r="G14921">
        <v>0.176716915576102</v>
      </c>
      <c r="H14921">
        <v>320</v>
      </c>
      <c r="I14921">
        <v>13.093301363755</v>
      </c>
      <c r="J14921">
        <v>468</v>
      </c>
      <c r="K14921">
        <v>532</v>
      </c>
      <c r="L14921">
        <v>803</v>
      </c>
      <c r="M14921">
        <v>489</v>
      </c>
    </row>
    <row r="14922" spans="1:13" x14ac:dyDescent="0.25">
      <c r="A14922">
        <v>205.36550983274401</v>
      </c>
      <c r="B14922">
        <v>5.8034042119456397E-2</v>
      </c>
      <c r="C14922">
        <v>314</v>
      </c>
      <c r="D14922">
        <v>10.8935881578363</v>
      </c>
      <c r="F14922">
        <v>249.39948010863699</v>
      </c>
      <c r="G14922">
        <v>0.176716915576102</v>
      </c>
      <c r="H14922">
        <v>320</v>
      </c>
      <c r="I14922">
        <v>13.093301363755</v>
      </c>
      <c r="J14922">
        <v>468</v>
      </c>
      <c r="K14922">
        <v>532</v>
      </c>
      <c r="L14922">
        <v>803</v>
      </c>
      <c r="M14922">
        <v>489</v>
      </c>
    </row>
    <row r="14923" spans="1:13" x14ac:dyDescent="0.25">
      <c r="A14923">
        <v>205.36550983274401</v>
      </c>
      <c r="B14923">
        <v>5.7835169705790397E-2</v>
      </c>
      <c r="C14923">
        <v>314</v>
      </c>
      <c r="D14923">
        <v>10.8935881578363</v>
      </c>
      <c r="F14923">
        <v>249.335852750111</v>
      </c>
      <c r="G14923">
        <v>0.17749455438635101</v>
      </c>
      <c r="H14923">
        <v>328</v>
      </c>
      <c r="I14923">
        <v>13.291119773173699</v>
      </c>
      <c r="J14923">
        <v>468</v>
      </c>
      <c r="K14923">
        <v>532</v>
      </c>
      <c r="L14923">
        <v>803</v>
      </c>
      <c r="M14923">
        <v>489</v>
      </c>
    </row>
    <row r="14924" spans="1:13" x14ac:dyDescent="0.25">
      <c r="A14924">
        <v>205.177238950739</v>
      </c>
      <c r="B14924">
        <v>5.7901248424521302E-2</v>
      </c>
      <c r="C14924">
        <v>313</v>
      </c>
      <c r="D14924">
        <v>10.888103310018799</v>
      </c>
      <c r="F14924">
        <v>249.335852750111</v>
      </c>
      <c r="G14924">
        <v>0.17671897367148101</v>
      </c>
      <c r="H14924">
        <v>328</v>
      </c>
      <c r="I14924">
        <v>13.291119773173699</v>
      </c>
      <c r="J14924">
        <v>468</v>
      </c>
      <c r="K14924">
        <v>532</v>
      </c>
      <c r="L14924">
        <v>803</v>
      </c>
      <c r="M14924">
        <v>489</v>
      </c>
    </row>
    <row r="14925" spans="1:13" x14ac:dyDescent="0.25">
      <c r="A14925">
        <v>205.177238950739</v>
      </c>
      <c r="B14925">
        <v>5.7378104886982702E-2</v>
      </c>
      <c r="C14925">
        <v>313</v>
      </c>
      <c r="D14925">
        <v>10.888103310018799</v>
      </c>
      <c r="F14925">
        <v>249.335852750111</v>
      </c>
      <c r="G14925">
        <v>0.17660415026154</v>
      </c>
      <c r="H14925">
        <v>328</v>
      </c>
      <c r="I14925">
        <v>13.291119773173699</v>
      </c>
      <c r="J14925">
        <v>468</v>
      </c>
      <c r="K14925">
        <v>532</v>
      </c>
      <c r="L14925">
        <v>803</v>
      </c>
      <c r="M14925">
        <v>489</v>
      </c>
    </row>
    <row r="14926" spans="1:13" x14ac:dyDescent="0.25">
      <c r="A14926">
        <v>205.177238950739</v>
      </c>
      <c r="B14926">
        <v>5.72605194140169E-2</v>
      </c>
      <c r="C14926">
        <v>313</v>
      </c>
      <c r="D14926">
        <v>10.888103310018799</v>
      </c>
      <c r="F14926">
        <v>249.335852750111</v>
      </c>
      <c r="G14926">
        <v>0.17660415026154</v>
      </c>
      <c r="H14926">
        <v>328</v>
      </c>
      <c r="I14926">
        <v>13.291119773173699</v>
      </c>
      <c r="J14926">
        <v>468</v>
      </c>
      <c r="K14926">
        <v>532</v>
      </c>
      <c r="L14926">
        <v>803</v>
      </c>
      <c r="M14926">
        <v>489</v>
      </c>
    </row>
    <row r="14927" spans="1:13" x14ac:dyDescent="0.25">
      <c r="A14927">
        <v>205.177238950739</v>
      </c>
      <c r="B14927">
        <v>5.7634909353240601E-2</v>
      </c>
      <c r="C14927">
        <v>313</v>
      </c>
      <c r="D14927">
        <v>10.888103310018799</v>
      </c>
      <c r="F14927">
        <v>249.335852750111</v>
      </c>
      <c r="G14927">
        <v>0.17663646281423101</v>
      </c>
      <c r="H14927">
        <v>328</v>
      </c>
      <c r="I14927">
        <v>13.291119773173699</v>
      </c>
      <c r="J14927">
        <v>468</v>
      </c>
      <c r="K14927">
        <v>532</v>
      </c>
      <c r="L14927">
        <v>803</v>
      </c>
      <c r="M14927">
        <v>489</v>
      </c>
    </row>
    <row r="14928" spans="1:13" x14ac:dyDescent="0.25">
      <c r="A14928">
        <v>205.177238950739</v>
      </c>
      <c r="B14928">
        <v>5.7423825257314397E-2</v>
      </c>
      <c r="C14928">
        <v>313</v>
      </c>
      <c r="D14928">
        <v>10.888103310018799</v>
      </c>
      <c r="F14928">
        <v>249.335852750111</v>
      </c>
      <c r="G14928">
        <v>0.17854486457025801</v>
      </c>
      <c r="H14928">
        <v>328</v>
      </c>
      <c r="I14928">
        <v>13.291119773173699</v>
      </c>
      <c r="J14928">
        <v>468</v>
      </c>
      <c r="K14928">
        <v>532</v>
      </c>
      <c r="L14928">
        <v>803</v>
      </c>
      <c r="M14928">
        <v>489</v>
      </c>
    </row>
    <row r="14929" spans="1:13" x14ac:dyDescent="0.25">
      <c r="A14929">
        <v>205.177238950739</v>
      </c>
      <c r="B14929">
        <v>5.74246046863294E-2</v>
      </c>
      <c r="C14929">
        <v>313</v>
      </c>
      <c r="D14929">
        <v>10.888103310018799</v>
      </c>
      <c r="F14929">
        <v>249.335852750111</v>
      </c>
      <c r="G14929">
        <v>0.17886834924594</v>
      </c>
      <c r="H14929">
        <v>328</v>
      </c>
      <c r="I14929">
        <v>13.291119773173699</v>
      </c>
      <c r="J14929">
        <v>382</v>
      </c>
      <c r="K14929">
        <v>618</v>
      </c>
      <c r="L14929">
        <v>801</v>
      </c>
      <c r="M14929">
        <v>485</v>
      </c>
    </row>
    <row r="14930" spans="1:13" x14ac:dyDescent="0.25">
      <c r="A14930">
        <v>205.177238950739</v>
      </c>
      <c r="B14930">
        <v>5.7911687256820998E-2</v>
      </c>
      <c r="C14930">
        <v>313</v>
      </c>
      <c r="D14930">
        <v>10.888103310018799</v>
      </c>
      <c r="F14930">
        <v>249.335852750111</v>
      </c>
      <c r="G14930">
        <v>0.17842912516323201</v>
      </c>
      <c r="H14930">
        <v>328</v>
      </c>
      <c r="I14930">
        <v>13.291119773173699</v>
      </c>
      <c r="J14930">
        <v>382</v>
      </c>
      <c r="K14930">
        <v>618</v>
      </c>
      <c r="L14930">
        <v>801</v>
      </c>
      <c r="M14930">
        <v>485</v>
      </c>
    </row>
    <row r="14931" spans="1:13" x14ac:dyDescent="0.25">
      <c r="A14931">
        <v>205.177238950739</v>
      </c>
      <c r="B14931">
        <v>5.7749987277993797E-2</v>
      </c>
      <c r="C14931">
        <v>313</v>
      </c>
      <c r="D14931">
        <v>10.888103310018799</v>
      </c>
      <c r="F14931">
        <v>249.335852750111</v>
      </c>
      <c r="G14931">
        <v>0.17812312369283101</v>
      </c>
      <c r="H14931">
        <v>328</v>
      </c>
      <c r="I14931">
        <v>13.291119773173699</v>
      </c>
      <c r="J14931">
        <v>382</v>
      </c>
      <c r="K14931">
        <v>618</v>
      </c>
      <c r="L14931">
        <v>801</v>
      </c>
      <c r="M14931">
        <v>485</v>
      </c>
    </row>
    <row r="14932" spans="1:13" x14ac:dyDescent="0.25">
      <c r="A14932">
        <v>205.177238950739</v>
      </c>
      <c r="B14932">
        <v>5.77828865986348E-2</v>
      </c>
      <c r="C14932">
        <v>313</v>
      </c>
      <c r="D14932">
        <v>10.888103310018799</v>
      </c>
      <c r="F14932">
        <v>249.335852750111</v>
      </c>
      <c r="G14932">
        <v>0.17812312369283101</v>
      </c>
      <c r="H14932">
        <v>328</v>
      </c>
      <c r="I14932">
        <v>13.291119773173699</v>
      </c>
      <c r="J14932">
        <v>382</v>
      </c>
      <c r="K14932">
        <v>618</v>
      </c>
      <c r="L14932">
        <v>801</v>
      </c>
      <c r="M14932">
        <v>485</v>
      </c>
    </row>
    <row r="14933" spans="1:13" x14ac:dyDescent="0.25">
      <c r="A14933">
        <v>205.177238950739</v>
      </c>
      <c r="B14933">
        <v>5.7908956968494102E-2</v>
      </c>
      <c r="C14933">
        <v>313</v>
      </c>
      <c r="D14933">
        <v>10.888103310018799</v>
      </c>
      <c r="F14933">
        <v>249.335852750111</v>
      </c>
      <c r="G14933">
        <v>0.178306118202332</v>
      </c>
      <c r="H14933">
        <v>328</v>
      </c>
      <c r="I14933">
        <v>13.291119773173699</v>
      </c>
      <c r="J14933">
        <v>382</v>
      </c>
      <c r="K14933">
        <v>618</v>
      </c>
      <c r="L14933">
        <v>801</v>
      </c>
      <c r="M14933">
        <v>485</v>
      </c>
    </row>
    <row r="14934" spans="1:13" x14ac:dyDescent="0.25">
      <c r="A14934">
        <v>204.43013695301499</v>
      </c>
      <c r="B14934">
        <v>5.7858597345168697E-2</v>
      </c>
      <c r="C14934">
        <v>305</v>
      </c>
      <c r="D14934">
        <v>10.903926511295101</v>
      </c>
      <c r="F14934">
        <v>249.335852750111</v>
      </c>
      <c r="G14934">
        <v>0.178306118202332</v>
      </c>
      <c r="H14934">
        <v>328</v>
      </c>
      <c r="I14934">
        <v>13.291119773173699</v>
      </c>
      <c r="J14934">
        <v>382</v>
      </c>
      <c r="K14934">
        <v>618</v>
      </c>
      <c r="L14934">
        <v>801</v>
      </c>
      <c r="M14934">
        <v>485</v>
      </c>
    </row>
    <row r="14935" spans="1:13" x14ac:dyDescent="0.25">
      <c r="A14935">
        <v>204.43013695301499</v>
      </c>
      <c r="B14935">
        <v>5.9359996644486303E-2</v>
      </c>
      <c r="C14935">
        <v>305</v>
      </c>
      <c r="D14935">
        <v>10.903926511295101</v>
      </c>
      <c r="F14935">
        <v>249.335852750111</v>
      </c>
      <c r="G14935">
        <v>0.177870457891634</v>
      </c>
      <c r="H14935">
        <v>328</v>
      </c>
      <c r="I14935">
        <v>13.291119773173699</v>
      </c>
      <c r="J14935">
        <v>382</v>
      </c>
      <c r="K14935">
        <v>618</v>
      </c>
      <c r="L14935">
        <v>801</v>
      </c>
      <c r="M14935">
        <v>485</v>
      </c>
    </row>
    <row r="14936" spans="1:13" x14ac:dyDescent="0.25">
      <c r="A14936">
        <v>204.43013695301499</v>
      </c>
      <c r="B14936">
        <v>5.9160054905451398E-2</v>
      </c>
      <c r="C14936">
        <v>305</v>
      </c>
      <c r="D14936">
        <v>10.903926511295101</v>
      </c>
      <c r="F14936">
        <v>249.143593277549</v>
      </c>
      <c r="G14936">
        <v>0.179297327616223</v>
      </c>
      <c r="H14936">
        <v>312</v>
      </c>
      <c r="I14936">
        <v>13.223469845252099</v>
      </c>
      <c r="J14936">
        <v>382</v>
      </c>
      <c r="K14936">
        <v>618</v>
      </c>
      <c r="L14936">
        <v>801</v>
      </c>
      <c r="M14936">
        <v>485</v>
      </c>
    </row>
    <row r="14937" spans="1:13" x14ac:dyDescent="0.25">
      <c r="A14937">
        <v>204.43013695301499</v>
      </c>
      <c r="B14937">
        <v>5.9614400955234903E-2</v>
      </c>
      <c r="C14937">
        <v>305</v>
      </c>
      <c r="D14937">
        <v>10.903926511295101</v>
      </c>
      <c r="F14937">
        <v>249.143593277549</v>
      </c>
      <c r="G14937">
        <v>0.179297327616223</v>
      </c>
      <c r="H14937">
        <v>312</v>
      </c>
      <c r="I14937">
        <v>13.223469845252099</v>
      </c>
      <c r="J14937">
        <v>382</v>
      </c>
      <c r="K14937">
        <v>618</v>
      </c>
      <c r="L14937">
        <v>801</v>
      </c>
      <c r="M14937">
        <v>485</v>
      </c>
    </row>
    <row r="14938" spans="1:13" x14ac:dyDescent="0.25">
      <c r="A14938">
        <v>204.43013695301499</v>
      </c>
      <c r="B14938">
        <v>5.9639614310451901E-2</v>
      </c>
      <c r="C14938">
        <v>305</v>
      </c>
      <c r="D14938">
        <v>10.903926511295101</v>
      </c>
      <c r="F14938">
        <v>249.143593277549</v>
      </c>
      <c r="G14938">
        <v>0.17829940287316001</v>
      </c>
      <c r="H14938">
        <v>312</v>
      </c>
      <c r="I14938">
        <v>13.223469845252099</v>
      </c>
      <c r="J14938">
        <v>382</v>
      </c>
      <c r="K14938">
        <v>618</v>
      </c>
      <c r="L14938">
        <v>801</v>
      </c>
      <c r="M14938">
        <v>485</v>
      </c>
    </row>
    <row r="14939" spans="1:13" x14ac:dyDescent="0.25">
      <c r="A14939">
        <v>204.078144450905</v>
      </c>
      <c r="B14939">
        <v>5.9948488680280201E-2</v>
      </c>
      <c r="C14939">
        <v>305</v>
      </c>
      <c r="D14939">
        <v>10.9046024747659</v>
      </c>
      <c r="F14939">
        <v>249.143593277549</v>
      </c>
      <c r="G14939">
        <v>0.17972004598181901</v>
      </c>
      <c r="H14939">
        <v>312</v>
      </c>
      <c r="I14939">
        <v>13.223469845252099</v>
      </c>
      <c r="J14939">
        <v>382</v>
      </c>
      <c r="K14939">
        <v>618</v>
      </c>
      <c r="L14939">
        <v>801</v>
      </c>
      <c r="M14939">
        <v>485</v>
      </c>
    </row>
    <row r="14940" spans="1:13" x14ac:dyDescent="0.25">
      <c r="A14940">
        <v>204.078144450905</v>
      </c>
      <c r="B14940">
        <v>6.0996362247040498E-2</v>
      </c>
      <c r="C14940">
        <v>305</v>
      </c>
      <c r="D14940">
        <v>10.9046024747659</v>
      </c>
      <c r="F14940">
        <v>249.143593277549</v>
      </c>
      <c r="G14940">
        <v>0.179388310102267</v>
      </c>
      <c r="H14940">
        <v>312</v>
      </c>
      <c r="I14940">
        <v>13.223469845252099</v>
      </c>
      <c r="J14940">
        <v>382</v>
      </c>
      <c r="K14940">
        <v>618</v>
      </c>
      <c r="L14940">
        <v>801</v>
      </c>
      <c r="M14940">
        <v>485</v>
      </c>
    </row>
    <row r="14941" spans="1:13" x14ac:dyDescent="0.25">
      <c r="A14941">
        <v>204.078144450905</v>
      </c>
      <c r="B14941">
        <v>6.2929721990158297E-2</v>
      </c>
      <c r="C14941">
        <v>305</v>
      </c>
      <c r="D14941">
        <v>10.9046024747659</v>
      </c>
      <c r="F14941">
        <v>249.143593277549</v>
      </c>
      <c r="G14941">
        <v>0.17796508185434001</v>
      </c>
      <c r="H14941">
        <v>312</v>
      </c>
      <c r="I14941">
        <v>13.223469845252099</v>
      </c>
      <c r="J14941">
        <v>382</v>
      </c>
      <c r="K14941">
        <v>618</v>
      </c>
      <c r="L14941">
        <v>801</v>
      </c>
      <c r="M14941">
        <v>485</v>
      </c>
    </row>
    <row r="14942" spans="1:13" x14ac:dyDescent="0.25">
      <c r="A14942">
        <v>204.078144450905</v>
      </c>
      <c r="B14942">
        <v>6.3785547091394196E-2</v>
      </c>
      <c r="C14942">
        <v>305</v>
      </c>
      <c r="D14942">
        <v>10.9046024747659</v>
      </c>
      <c r="F14942">
        <v>249.143593277549</v>
      </c>
      <c r="G14942">
        <v>0.18110980483845099</v>
      </c>
      <c r="H14942">
        <v>312</v>
      </c>
      <c r="I14942">
        <v>13.223469845252099</v>
      </c>
      <c r="J14942">
        <v>382</v>
      </c>
      <c r="K14942">
        <v>618</v>
      </c>
      <c r="L14942">
        <v>801</v>
      </c>
      <c r="M14942">
        <v>485</v>
      </c>
    </row>
    <row r="14943" spans="1:13" x14ac:dyDescent="0.25">
      <c r="A14943">
        <v>204.078144450905</v>
      </c>
      <c r="B14943">
        <v>6.3820803239600501E-2</v>
      </c>
      <c r="C14943">
        <v>305</v>
      </c>
      <c r="D14943">
        <v>10.9046024747659</v>
      </c>
      <c r="F14943">
        <v>249.143593277549</v>
      </c>
      <c r="G14943">
        <v>0.18110980483845099</v>
      </c>
      <c r="H14943">
        <v>312</v>
      </c>
      <c r="I14943">
        <v>13.223469845252099</v>
      </c>
      <c r="J14943">
        <v>382</v>
      </c>
      <c r="K14943">
        <v>618</v>
      </c>
      <c r="L14943">
        <v>801</v>
      </c>
      <c r="M14943">
        <v>485</v>
      </c>
    </row>
    <row r="14944" spans="1:13" x14ac:dyDescent="0.25">
      <c r="A14944">
        <v>204.078144450905</v>
      </c>
      <c r="B14944">
        <v>6.4542099303077902E-2</v>
      </c>
      <c r="C14944">
        <v>305</v>
      </c>
      <c r="D14944">
        <v>10.9046024747659</v>
      </c>
      <c r="F14944">
        <v>249.143593277549</v>
      </c>
      <c r="G14944">
        <v>0.178682678393286</v>
      </c>
      <c r="H14944">
        <v>312</v>
      </c>
      <c r="I14944">
        <v>13.223469845252099</v>
      </c>
      <c r="J14944">
        <v>382</v>
      </c>
      <c r="K14944">
        <v>618</v>
      </c>
      <c r="L14944">
        <v>801</v>
      </c>
      <c r="M14944">
        <v>485</v>
      </c>
    </row>
    <row r="14945" spans="1:13" x14ac:dyDescent="0.25">
      <c r="A14945">
        <v>204.078144450905</v>
      </c>
      <c r="B14945">
        <v>6.3860600089209296E-2</v>
      </c>
      <c r="C14945">
        <v>305</v>
      </c>
      <c r="D14945">
        <v>10.9046024747659</v>
      </c>
      <c r="F14945">
        <v>249.143593277549</v>
      </c>
      <c r="G14945">
        <v>0.17681020058296201</v>
      </c>
      <c r="H14945">
        <v>312</v>
      </c>
      <c r="I14945">
        <v>13.223469845252099</v>
      </c>
      <c r="J14945">
        <v>382</v>
      </c>
      <c r="K14945">
        <v>618</v>
      </c>
      <c r="L14945">
        <v>801</v>
      </c>
      <c r="M14945">
        <v>485</v>
      </c>
    </row>
    <row r="14946" spans="1:13" x14ac:dyDescent="0.25">
      <c r="A14946">
        <v>204.078144450905</v>
      </c>
      <c r="B14946">
        <v>6.3986201080704394E-2</v>
      </c>
      <c r="C14946">
        <v>305</v>
      </c>
      <c r="D14946">
        <v>10.9046024747659</v>
      </c>
      <c r="F14946">
        <v>249.143593277549</v>
      </c>
      <c r="G14946">
        <v>0.17646615120988801</v>
      </c>
      <c r="H14946">
        <v>312</v>
      </c>
      <c r="I14946">
        <v>13.223469845252099</v>
      </c>
      <c r="J14946">
        <v>382</v>
      </c>
      <c r="K14946">
        <v>618</v>
      </c>
      <c r="L14946">
        <v>801</v>
      </c>
      <c r="M14946">
        <v>485</v>
      </c>
    </row>
    <row r="14947" spans="1:13" x14ac:dyDescent="0.25">
      <c r="A14947">
        <v>204.078144450905</v>
      </c>
      <c r="B14947">
        <v>6.6373858851899406E-2</v>
      </c>
      <c r="C14947">
        <v>305</v>
      </c>
      <c r="D14947">
        <v>10.9046024747659</v>
      </c>
      <c r="F14947">
        <v>249.143593277549</v>
      </c>
      <c r="G14947">
        <v>0.17524671574282499</v>
      </c>
      <c r="H14947">
        <v>312</v>
      </c>
      <c r="I14947">
        <v>13.223469845252099</v>
      </c>
      <c r="J14947">
        <v>382</v>
      </c>
      <c r="K14947">
        <v>618</v>
      </c>
      <c r="L14947">
        <v>801</v>
      </c>
      <c r="M14947">
        <v>485</v>
      </c>
    </row>
    <row r="14948" spans="1:13" x14ac:dyDescent="0.25">
      <c r="A14948">
        <v>204.078144450905</v>
      </c>
      <c r="B14948">
        <v>6.6354255994736794E-2</v>
      </c>
      <c r="C14948">
        <v>305</v>
      </c>
      <c r="D14948">
        <v>10.9046024747659</v>
      </c>
      <c r="F14948">
        <v>249.143593277549</v>
      </c>
      <c r="G14948">
        <v>0.17524671574282499</v>
      </c>
      <c r="H14948">
        <v>312</v>
      </c>
      <c r="I14948">
        <v>13.223469845252099</v>
      </c>
      <c r="J14948">
        <v>382</v>
      </c>
      <c r="K14948">
        <v>618</v>
      </c>
      <c r="L14948">
        <v>801</v>
      </c>
      <c r="M14948">
        <v>485</v>
      </c>
    </row>
    <row r="14949" spans="1:13" x14ac:dyDescent="0.25">
      <c r="A14949">
        <v>204.078144450905</v>
      </c>
      <c r="B14949">
        <v>6.6252597995735907E-2</v>
      </c>
      <c r="C14949">
        <v>305</v>
      </c>
      <c r="D14949">
        <v>10.9046024747659</v>
      </c>
      <c r="F14949">
        <v>249.143593277549</v>
      </c>
      <c r="G14949">
        <v>0.17374000373833301</v>
      </c>
      <c r="H14949">
        <v>312</v>
      </c>
      <c r="I14949">
        <v>13.223469845252099</v>
      </c>
      <c r="J14949">
        <v>382</v>
      </c>
      <c r="K14949">
        <v>618</v>
      </c>
      <c r="L14949">
        <v>801</v>
      </c>
      <c r="M14949">
        <v>485</v>
      </c>
    </row>
    <row r="14950" spans="1:13" x14ac:dyDescent="0.25">
      <c r="A14950">
        <v>204.078144450905</v>
      </c>
      <c r="B14950">
        <v>6.6199151560634398E-2</v>
      </c>
      <c r="C14950">
        <v>305</v>
      </c>
      <c r="D14950">
        <v>10.9046024747659</v>
      </c>
      <c r="F14950">
        <v>249.143593277549</v>
      </c>
      <c r="G14950">
        <v>0.17374000373833301</v>
      </c>
      <c r="H14950">
        <v>312</v>
      </c>
      <c r="I14950">
        <v>13.223469845252099</v>
      </c>
      <c r="J14950">
        <v>382</v>
      </c>
      <c r="K14950">
        <v>618</v>
      </c>
      <c r="L14950">
        <v>801</v>
      </c>
      <c r="M14950">
        <v>485</v>
      </c>
    </row>
    <row r="14951" spans="1:13" x14ac:dyDescent="0.25">
      <c r="A14951">
        <v>204.078144450905</v>
      </c>
      <c r="B14951">
        <v>6.4993554912383594E-2</v>
      </c>
      <c r="C14951">
        <v>305</v>
      </c>
      <c r="D14951">
        <v>10.9046024747659</v>
      </c>
      <c r="F14951">
        <v>249.143593277549</v>
      </c>
      <c r="G14951">
        <v>0.17440013134232599</v>
      </c>
      <c r="H14951">
        <v>312</v>
      </c>
      <c r="I14951">
        <v>13.223469845252099</v>
      </c>
      <c r="J14951">
        <v>382</v>
      </c>
      <c r="K14951">
        <v>618</v>
      </c>
      <c r="L14951">
        <v>801</v>
      </c>
      <c r="M14951">
        <v>485</v>
      </c>
    </row>
    <row r="14952" spans="1:13" x14ac:dyDescent="0.25">
      <c r="A14952">
        <v>204.078144450905</v>
      </c>
      <c r="B14952">
        <v>6.4193419018517994E-2</v>
      </c>
      <c r="C14952">
        <v>305</v>
      </c>
      <c r="D14952">
        <v>10.9046024747659</v>
      </c>
      <c r="F14952">
        <v>249.143593277549</v>
      </c>
      <c r="G14952">
        <v>0.174527072553534</v>
      </c>
      <c r="H14952">
        <v>312</v>
      </c>
      <c r="I14952">
        <v>13.223469845252099</v>
      </c>
      <c r="J14952">
        <v>382</v>
      </c>
      <c r="K14952">
        <v>618</v>
      </c>
      <c r="L14952">
        <v>801</v>
      </c>
      <c r="M14952">
        <v>485</v>
      </c>
    </row>
    <row r="14953" spans="1:13" x14ac:dyDescent="0.25">
      <c r="A14953">
        <v>204.078144450905</v>
      </c>
      <c r="B14953">
        <v>6.2960737006684003E-2</v>
      </c>
      <c r="C14953">
        <v>305</v>
      </c>
      <c r="D14953">
        <v>10.9046024747659</v>
      </c>
      <c r="F14953">
        <v>249.143593277549</v>
      </c>
      <c r="G14953">
        <v>0.17539244524897199</v>
      </c>
      <c r="H14953">
        <v>312</v>
      </c>
      <c r="I14953">
        <v>13.223469845252099</v>
      </c>
      <c r="J14953">
        <v>382</v>
      </c>
      <c r="K14953">
        <v>618</v>
      </c>
      <c r="L14953">
        <v>801</v>
      </c>
      <c r="M14953">
        <v>485</v>
      </c>
    </row>
    <row r="14954" spans="1:13" x14ac:dyDescent="0.25">
      <c r="A14954">
        <v>204.078144450905</v>
      </c>
      <c r="B14954">
        <v>6.2535509072508599E-2</v>
      </c>
      <c r="C14954">
        <v>305</v>
      </c>
      <c r="D14954">
        <v>10.9046024747659</v>
      </c>
      <c r="F14954">
        <v>249.143593277549</v>
      </c>
      <c r="G14954">
        <v>0.176138630120318</v>
      </c>
      <c r="H14954">
        <v>312</v>
      </c>
      <c r="I14954">
        <v>13.223469845252099</v>
      </c>
      <c r="J14954">
        <v>382</v>
      </c>
      <c r="K14954">
        <v>618</v>
      </c>
      <c r="L14954">
        <v>802</v>
      </c>
      <c r="M14954">
        <v>479</v>
      </c>
    </row>
    <row r="14955" spans="1:13" x14ac:dyDescent="0.25">
      <c r="A14955">
        <v>202.929725033464</v>
      </c>
      <c r="B14955">
        <v>6.4287029824616801E-2</v>
      </c>
      <c r="C14955">
        <v>291</v>
      </c>
      <c r="D14955">
        <v>10.9087834693491</v>
      </c>
      <c r="F14955">
        <v>249.143593277549</v>
      </c>
      <c r="G14955">
        <v>0.17548755156979501</v>
      </c>
      <c r="H14955">
        <v>312</v>
      </c>
      <c r="I14955">
        <v>13.223469845252099</v>
      </c>
      <c r="J14955">
        <v>382</v>
      </c>
      <c r="K14955">
        <v>618</v>
      </c>
      <c r="L14955">
        <v>802</v>
      </c>
      <c r="M14955">
        <v>479</v>
      </c>
    </row>
    <row r="14956" spans="1:13" x14ac:dyDescent="0.25">
      <c r="A14956">
        <v>202.929725033464</v>
      </c>
      <c r="B14956">
        <v>6.4427295889919606E-2</v>
      </c>
      <c r="C14956">
        <v>291</v>
      </c>
      <c r="D14956">
        <v>10.9087834693491</v>
      </c>
      <c r="F14956">
        <v>249.143593277549</v>
      </c>
      <c r="G14956">
        <v>0.17548755156979501</v>
      </c>
      <c r="H14956">
        <v>312</v>
      </c>
      <c r="I14956">
        <v>13.223469845252099</v>
      </c>
      <c r="J14956">
        <v>382</v>
      </c>
      <c r="K14956">
        <v>618</v>
      </c>
      <c r="L14956">
        <v>802</v>
      </c>
      <c r="M14956">
        <v>479</v>
      </c>
    </row>
    <row r="14957" spans="1:13" x14ac:dyDescent="0.25">
      <c r="A14957">
        <v>202.929725033464</v>
      </c>
      <c r="B14957">
        <v>6.5249151361182006E-2</v>
      </c>
      <c r="C14957">
        <v>291</v>
      </c>
      <c r="D14957">
        <v>10.9087834693491</v>
      </c>
      <c r="F14957">
        <v>249.143593277549</v>
      </c>
      <c r="G14957">
        <v>0.17540940383739601</v>
      </c>
      <c r="H14957">
        <v>312</v>
      </c>
      <c r="I14957">
        <v>13.223469845252099</v>
      </c>
      <c r="J14957">
        <v>382</v>
      </c>
      <c r="K14957">
        <v>618</v>
      </c>
      <c r="L14957">
        <v>802</v>
      </c>
      <c r="M14957">
        <v>479</v>
      </c>
    </row>
    <row r="14958" spans="1:13" x14ac:dyDescent="0.25">
      <c r="A14958">
        <v>202.929725033464</v>
      </c>
      <c r="B14958">
        <v>6.8468469520112804E-2</v>
      </c>
      <c r="C14958">
        <v>291</v>
      </c>
      <c r="D14958">
        <v>10.9087834693491</v>
      </c>
      <c r="F14958">
        <v>249.143593277549</v>
      </c>
      <c r="G14958">
        <v>0.17578072637683401</v>
      </c>
      <c r="H14958">
        <v>312</v>
      </c>
      <c r="I14958">
        <v>13.223469845252099</v>
      </c>
      <c r="J14958">
        <v>382</v>
      </c>
      <c r="K14958">
        <v>618</v>
      </c>
      <c r="L14958">
        <v>802</v>
      </c>
      <c r="M14958">
        <v>479</v>
      </c>
    </row>
    <row r="14959" spans="1:13" x14ac:dyDescent="0.25">
      <c r="A14959">
        <v>202.929725033464</v>
      </c>
      <c r="B14959">
        <v>6.8654454208303697E-2</v>
      </c>
      <c r="C14959">
        <v>291</v>
      </c>
      <c r="D14959">
        <v>10.9087834693491</v>
      </c>
      <c r="F14959">
        <v>249.143593277549</v>
      </c>
      <c r="G14959">
        <v>0.17632086306815001</v>
      </c>
      <c r="H14959">
        <v>312</v>
      </c>
      <c r="I14959">
        <v>13.223469845252099</v>
      </c>
      <c r="J14959">
        <v>382</v>
      </c>
      <c r="K14959">
        <v>618</v>
      </c>
      <c r="L14959">
        <v>802</v>
      </c>
      <c r="M14959">
        <v>479</v>
      </c>
    </row>
    <row r="14960" spans="1:13" x14ac:dyDescent="0.25">
      <c r="A14960">
        <v>202.929725033464</v>
      </c>
      <c r="B14960">
        <v>6.97816073347588E-2</v>
      </c>
      <c r="C14960">
        <v>291</v>
      </c>
      <c r="D14960">
        <v>10.9087834693491</v>
      </c>
      <c r="F14960">
        <v>249.143593277549</v>
      </c>
      <c r="G14960">
        <v>0.17632086306815001</v>
      </c>
      <c r="H14960">
        <v>312</v>
      </c>
      <c r="I14960">
        <v>13.223469845252099</v>
      </c>
      <c r="J14960">
        <v>382</v>
      </c>
      <c r="K14960">
        <v>618</v>
      </c>
      <c r="L14960">
        <v>802</v>
      </c>
      <c r="M14960">
        <v>479</v>
      </c>
    </row>
    <row r="14961" spans="1:13" x14ac:dyDescent="0.25">
      <c r="A14961">
        <v>202.929725033464</v>
      </c>
      <c r="B14961">
        <v>6.7949694589643797E-2</v>
      </c>
      <c r="C14961">
        <v>291</v>
      </c>
      <c r="D14961">
        <v>10.9087834693491</v>
      </c>
      <c r="F14961">
        <v>249.143593277549</v>
      </c>
      <c r="G14961">
        <v>0.17675670445403199</v>
      </c>
      <c r="H14961">
        <v>312</v>
      </c>
      <c r="I14961">
        <v>13.223469845252099</v>
      </c>
      <c r="J14961">
        <v>382</v>
      </c>
      <c r="K14961">
        <v>618</v>
      </c>
      <c r="L14961">
        <v>802</v>
      </c>
      <c r="M14961">
        <v>479</v>
      </c>
    </row>
    <row r="14962" spans="1:13" x14ac:dyDescent="0.25">
      <c r="A14962">
        <v>202.75673720031</v>
      </c>
      <c r="B14962">
        <v>6.9434643622983502E-2</v>
      </c>
      <c r="C14962">
        <v>298</v>
      </c>
      <c r="D14962">
        <v>11.2964948753361</v>
      </c>
      <c r="F14962">
        <v>249.143593277549</v>
      </c>
      <c r="G14962">
        <v>0.17675670445403199</v>
      </c>
      <c r="H14962">
        <v>312</v>
      </c>
      <c r="I14962">
        <v>13.223469845252099</v>
      </c>
      <c r="J14962">
        <v>382</v>
      </c>
      <c r="K14962">
        <v>618</v>
      </c>
      <c r="L14962">
        <v>802</v>
      </c>
      <c r="M14962">
        <v>479</v>
      </c>
    </row>
    <row r="14963" spans="1:13" x14ac:dyDescent="0.25">
      <c r="A14963">
        <v>202.75673720031</v>
      </c>
      <c r="B14963">
        <v>6.9636274211764701E-2</v>
      </c>
      <c r="C14963">
        <v>298</v>
      </c>
      <c r="D14963">
        <v>11.2964948753361</v>
      </c>
      <c r="F14963">
        <v>249.143593277549</v>
      </c>
      <c r="G14963">
        <v>0.17228236246436801</v>
      </c>
      <c r="H14963">
        <v>312</v>
      </c>
      <c r="I14963">
        <v>13.223469845252099</v>
      </c>
      <c r="J14963">
        <v>382</v>
      </c>
      <c r="K14963">
        <v>618</v>
      </c>
      <c r="L14963">
        <v>802</v>
      </c>
      <c r="M14963">
        <v>479</v>
      </c>
    </row>
    <row r="14964" spans="1:13" x14ac:dyDescent="0.25">
      <c r="A14964">
        <v>202.75673720031</v>
      </c>
      <c r="B14964">
        <v>6.9460980806401396E-2</v>
      </c>
      <c r="C14964">
        <v>298</v>
      </c>
      <c r="D14964">
        <v>11.2964948753361</v>
      </c>
      <c r="F14964">
        <v>249.143593277549</v>
      </c>
      <c r="G14964">
        <v>0.17209051241850701</v>
      </c>
      <c r="H14964">
        <v>312</v>
      </c>
      <c r="I14964">
        <v>13.223469845252099</v>
      </c>
      <c r="J14964">
        <v>382</v>
      </c>
      <c r="K14964">
        <v>618</v>
      </c>
      <c r="L14964">
        <v>802</v>
      </c>
      <c r="M14964">
        <v>479</v>
      </c>
    </row>
    <row r="14965" spans="1:13" x14ac:dyDescent="0.25">
      <c r="A14965">
        <v>202.75673720031</v>
      </c>
      <c r="B14965">
        <v>7.0406210779769898E-2</v>
      </c>
      <c r="C14965">
        <v>298</v>
      </c>
      <c r="D14965">
        <v>11.2964948753361</v>
      </c>
      <c r="F14965">
        <v>249.143593277549</v>
      </c>
      <c r="G14965">
        <v>0.17237375656913301</v>
      </c>
      <c r="H14965">
        <v>312</v>
      </c>
      <c r="I14965">
        <v>13.223469845252099</v>
      </c>
      <c r="J14965">
        <v>382</v>
      </c>
      <c r="K14965">
        <v>618</v>
      </c>
      <c r="L14965">
        <v>802</v>
      </c>
      <c r="M14965">
        <v>479</v>
      </c>
    </row>
    <row r="14966" spans="1:13" x14ac:dyDescent="0.25">
      <c r="A14966">
        <v>202.75673720031</v>
      </c>
      <c r="B14966">
        <v>7.2112778216419801E-2</v>
      </c>
      <c r="C14966">
        <v>298</v>
      </c>
      <c r="D14966">
        <v>11.2964948753361</v>
      </c>
      <c r="F14966">
        <v>249.143593277549</v>
      </c>
      <c r="G14966">
        <v>0.17332314485641401</v>
      </c>
      <c r="H14966">
        <v>312</v>
      </c>
      <c r="I14966">
        <v>13.223469845252099</v>
      </c>
      <c r="J14966">
        <v>382</v>
      </c>
      <c r="K14966">
        <v>618</v>
      </c>
      <c r="L14966">
        <v>802</v>
      </c>
      <c r="M14966">
        <v>479</v>
      </c>
    </row>
    <row r="14967" spans="1:13" x14ac:dyDescent="0.25">
      <c r="A14967">
        <v>202.75673720031</v>
      </c>
      <c r="B14967">
        <v>7.0966545276036103E-2</v>
      </c>
      <c r="C14967">
        <v>298</v>
      </c>
      <c r="D14967">
        <v>11.2964948753361</v>
      </c>
      <c r="F14967">
        <v>249.143593277549</v>
      </c>
      <c r="G14967">
        <v>0.17332314485641401</v>
      </c>
      <c r="H14967">
        <v>312</v>
      </c>
      <c r="I14967">
        <v>13.223469845252099</v>
      </c>
      <c r="J14967">
        <v>382</v>
      </c>
      <c r="K14967">
        <v>618</v>
      </c>
      <c r="L14967">
        <v>802</v>
      </c>
      <c r="M14967">
        <v>479</v>
      </c>
    </row>
    <row r="14968" spans="1:13" x14ac:dyDescent="0.25">
      <c r="A14968">
        <v>202.75673720031</v>
      </c>
      <c r="B14968">
        <v>7.0040856608216295E-2</v>
      </c>
      <c r="C14968">
        <v>298</v>
      </c>
      <c r="D14968">
        <v>11.2964948753361</v>
      </c>
      <c r="F14968">
        <v>249.143593277549</v>
      </c>
      <c r="G14968">
        <v>0.17332314485641401</v>
      </c>
      <c r="H14968">
        <v>312</v>
      </c>
      <c r="I14968">
        <v>13.223469845252099</v>
      </c>
      <c r="J14968">
        <v>382</v>
      </c>
      <c r="K14968">
        <v>618</v>
      </c>
      <c r="L14968">
        <v>802</v>
      </c>
      <c r="M14968">
        <v>479</v>
      </c>
    </row>
    <row r="14969" spans="1:13" x14ac:dyDescent="0.25">
      <c r="A14969">
        <v>202.75673720031</v>
      </c>
      <c r="B14969">
        <v>6.9712159549308997E-2</v>
      </c>
      <c r="C14969">
        <v>298</v>
      </c>
      <c r="D14969">
        <v>11.2964948753361</v>
      </c>
      <c r="F14969">
        <v>249.143593277549</v>
      </c>
      <c r="G14969">
        <v>0.17332314485641401</v>
      </c>
      <c r="H14969">
        <v>312</v>
      </c>
      <c r="I14969">
        <v>13.223469845252099</v>
      </c>
      <c r="J14969">
        <v>382</v>
      </c>
      <c r="K14969">
        <v>618</v>
      </c>
      <c r="L14969">
        <v>802</v>
      </c>
      <c r="M14969">
        <v>479</v>
      </c>
    </row>
    <row r="14970" spans="1:13" x14ac:dyDescent="0.25">
      <c r="A14970">
        <v>202.75673720031</v>
      </c>
      <c r="B14970">
        <v>6.9892348074091601E-2</v>
      </c>
      <c r="C14970">
        <v>298</v>
      </c>
      <c r="D14970">
        <v>11.2964948753361</v>
      </c>
      <c r="F14970">
        <v>249.143593277549</v>
      </c>
      <c r="G14970">
        <v>0.173302946664425</v>
      </c>
      <c r="H14970">
        <v>312</v>
      </c>
      <c r="I14970">
        <v>13.223469845252099</v>
      </c>
      <c r="J14970">
        <v>382</v>
      </c>
      <c r="K14970">
        <v>618</v>
      </c>
      <c r="L14970">
        <v>802</v>
      </c>
      <c r="M14970">
        <v>479</v>
      </c>
    </row>
    <row r="14971" spans="1:13" x14ac:dyDescent="0.25">
      <c r="A14971">
        <v>202.75673720031</v>
      </c>
      <c r="B14971">
        <v>6.9230765639847799E-2</v>
      </c>
      <c r="C14971">
        <v>298</v>
      </c>
      <c r="D14971">
        <v>11.2964948753361</v>
      </c>
      <c r="F14971">
        <v>249.143593277549</v>
      </c>
      <c r="G14971">
        <v>0.171550605261578</v>
      </c>
      <c r="H14971">
        <v>312</v>
      </c>
      <c r="I14971">
        <v>13.223469845252099</v>
      </c>
      <c r="J14971">
        <v>382</v>
      </c>
      <c r="K14971">
        <v>618</v>
      </c>
      <c r="L14971">
        <v>802</v>
      </c>
      <c r="M14971">
        <v>479</v>
      </c>
    </row>
    <row r="14972" spans="1:13" x14ac:dyDescent="0.25">
      <c r="A14972">
        <v>202.75673720031</v>
      </c>
      <c r="B14972">
        <v>6.7629425530970802E-2</v>
      </c>
      <c r="C14972">
        <v>298</v>
      </c>
      <c r="D14972">
        <v>11.2964948753361</v>
      </c>
      <c r="F14972">
        <v>249.143593277549</v>
      </c>
      <c r="G14972">
        <v>0.171550605261578</v>
      </c>
      <c r="H14972">
        <v>312</v>
      </c>
      <c r="I14972">
        <v>13.223469845252099</v>
      </c>
      <c r="J14972">
        <v>382</v>
      </c>
      <c r="K14972">
        <v>618</v>
      </c>
      <c r="L14972">
        <v>802</v>
      </c>
      <c r="M14972">
        <v>479</v>
      </c>
    </row>
    <row r="14973" spans="1:13" x14ac:dyDescent="0.25">
      <c r="A14973">
        <v>202.75673720031</v>
      </c>
      <c r="B14973">
        <v>6.8704218223597305E-2</v>
      </c>
      <c r="C14973">
        <v>298</v>
      </c>
      <c r="D14973">
        <v>11.2964948753361</v>
      </c>
      <c r="F14973">
        <v>249.143593277549</v>
      </c>
      <c r="G14973">
        <v>0.171450929842934</v>
      </c>
      <c r="H14973">
        <v>312</v>
      </c>
      <c r="I14973">
        <v>13.223469845252099</v>
      </c>
      <c r="J14973">
        <v>382</v>
      </c>
      <c r="K14973">
        <v>618</v>
      </c>
      <c r="L14973">
        <v>802</v>
      </c>
      <c r="M14973">
        <v>479</v>
      </c>
    </row>
    <row r="14974" spans="1:13" x14ac:dyDescent="0.25">
      <c r="A14974">
        <v>202.75673720031</v>
      </c>
      <c r="B14974">
        <v>6.9634626263968297E-2</v>
      </c>
      <c r="C14974">
        <v>298</v>
      </c>
      <c r="D14974">
        <v>11.2964948753361</v>
      </c>
      <c r="F14974">
        <v>249.143593277549</v>
      </c>
      <c r="G14974">
        <v>0.172122075324147</v>
      </c>
      <c r="H14974">
        <v>312</v>
      </c>
      <c r="I14974">
        <v>13.223469845252099</v>
      </c>
      <c r="J14974">
        <v>382</v>
      </c>
      <c r="K14974">
        <v>618</v>
      </c>
      <c r="L14974">
        <v>802</v>
      </c>
      <c r="M14974">
        <v>479</v>
      </c>
    </row>
    <row r="14975" spans="1:13" x14ac:dyDescent="0.25">
      <c r="A14975">
        <v>202.75673720031</v>
      </c>
      <c r="B14975">
        <v>6.82632162367941E-2</v>
      </c>
      <c r="C14975">
        <v>298</v>
      </c>
      <c r="D14975">
        <v>11.2964948753361</v>
      </c>
      <c r="F14975">
        <v>249.143593277549</v>
      </c>
      <c r="G14975">
        <v>0.17261155557295499</v>
      </c>
      <c r="H14975">
        <v>312</v>
      </c>
      <c r="I14975">
        <v>13.223469845252099</v>
      </c>
      <c r="J14975">
        <v>382</v>
      </c>
      <c r="K14975">
        <v>618</v>
      </c>
      <c r="L14975">
        <v>802</v>
      </c>
      <c r="M14975">
        <v>479</v>
      </c>
    </row>
    <row r="14976" spans="1:13" x14ac:dyDescent="0.25">
      <c r="A14976">
        <v>202.75673720031</v>
      </c>
      <c r="B14976">
        <v>6.7164488178731496E-2</v>
      </c>
      <c r="C14976">
        <v>298</v>
      </c>
      <c r="D14976">
        <v>11.2964948753361</v>
      </c>
      <c r="F14976">
        <v>249.143593277549</v>
      </c>
      <c r="G14976">
        <v>0.17373114979856799</v>
      </c>
      <c r="H14976">
        <v>312</v>
      </c>
      <c r="I14976">
        <v>13.223469845252099</v>
      </c>
      <c r="J14976">
        <v>382</v>
      </c>
      <c r="K14976">
        <v>618</v>
      </c>
      <c r="L14976">
        <v>802</v>
      </c>
      <c r="M14976">
        <v>479</v>
      </c>
    </row>
    <row r="14977" spans="1:13" x14ac:dyDescent="0.25">
      <c r="A14977">
        <v>202.69596458645501</v>
      </c>
      <c r="B14977">
        <v>6.6701422837647698E-2</v>
      </c>
      <c r="C14977">
        <v>296</v>
      </c>
      <c r="D14977">
        <v>10.399201406398801</v>
      </c>
      <c r="F14977">
        <v>249.143593277549</v>
      </c>
      <c r="G14977">
        <v>0.17305628467231199</v>
      </c>
      <c r="H14977">
        <v>312</v>
      </c>
      <c r="I14977">
        <v>13.223469845252099</v>
      </c>
      <c r="J14977">
        <v>382</v>
      </c>
      <c r="K14977">
        <v>618</v>
      </c>
      <c r="L14977">
        <v>802</v>
      </c>
      <c r="M14977">
        <v>479</v>
      </c>
    </row>
    <row r="14978" spans="1:13" x14ac:dyDescent="0.25">
      <c r="A14978">
        <v>202.69596458645501</v>
      </c>
      <c r="B14978">
        <v>6.6502178957732305E-2</v>
      </c>
      <c r="C14978">
        <v>296</v>
      </c>
      <c r="D14978">
        <v>10.399201406398801</v>
      </c>
      <c r="F14978">
        <v>249.143593277549</v>
      </c>
      <c r="G14978">
        <v>0.17305628467231199</v>
      </c>
      <c r="H14978">
        <v>312</v>
      </c>
      <c r="I14978">
        <v>13.223469845252099</v>
      </c>
      <c r="J14978">
        <v>382</v>
      </c>
      <c r="K14978">
        <v>618</v>
      </c>
      <c r="L14978">
        <v>802</v>
      </c>
      <c r="M14978">
        <v>479</v>
      </c>
    </row>
    <row r="14979" spans="1:13" x14ac:dyDescent="0.25">
      <c r="A14979">
        <v>202.69596458645501</v>
      </c>
      <c r="B14979">
        <v>6.6349913083549206E-2</v>
      </c>
      <c r="C14979">
        <v>296</v>
      </c>
      <c r="D14979">
        <v>10.399201406398801</v>
      </c>
      <c r="F14979">
        <v>249.143593277549</v>
      </c>
      <c r="G14979">
        <v>0.172150802191844</v>
      </c>
      <c r="H14979">
        <v>312</v>
      </c>
      <c r="I14979">
        <v>13.223469845252099</v>
      </c>
      <c r="J14979">
        <v>429</v>
      </c>
      <c r="K14979">
        <v>571</v>
      </c>
      <c r="L14979">
        <v>805</v>
      </c>
      <c r="M14979">
        <v>481</v>
      </c>
    </row>
    <row r="14980" spans="1:13" x14ac:dyDescent="0.25">
      <c r="A14980">
        <v>202.69596458645501</v>
      </c>
      <c r="B14980">
        <v>6.6467899608582404E-2</v>
      </c>
      <c r="C14980">
        <v>296</v>
      </c>
      <c r="D14980">
        <v>10.399201406398801</v>
      </c>
      <c r="F14980">
        <v>249.143593277549</v>
      </c>
      <c r="G14980">
        <v>0.17318223215794301</v>
      </c>
      <c r="H14980">
        <v>312</v>
      </c>
      <c r="I14980">
        <v>13.223469845252099</v>
      </c>
      <c r="J14980">
        <v>429</v>
      </c>
      <c r="K14980">
        <v>571</v>
      </c>
      <c r="L14980">
        <v>805</v>
      </c>
      <c r="M14980">
        <v>481</v>
      </c>
    </row>
    <row r="14981" spans="1:13" x14ac:dyDescent="0.25">
      <c r="A14981">
        <v>202.69596458645501</v>
      </c>
      <c r="B14981">
        <v>6.6127543381157006E-2</v>
      </c>
      <c r="C14981">
        <v>296</v>
      </c>
      <c r="D14981">
        <v>10.399201406398801</v>
      </c>
      <c r="F14981">
        <v>249.143593277549</v>
      </c>
      <c r="G14981">
        <v>0.17318223215794301</v>
      </c>
      <c r="H14981">
        <v>312</v>
      </c>
      <c r="I14981">
        <v>13.223469845252099</v>
      </c>
      <c r="J14981">
        <v>429</v>
      </c>
      <c r="K14981">
        <v>571</v>
      </c>
      <c r="L14981">
        <v>805</v>
      </c>
      <c r="M14981">
        <v>481</v>
      </c>
    </row>
    <row r="14982" spans="1:13" x14ac:dyDescent="0.25">
      <c r="A14982">
        <v>202.69596458645501</v>
      </c>
      <c r="B14982">
        <v>6.5402366442640594E-2</v>
      </c>
      <c r="C14982">
        <v>296</v>
      </c>
      <c r="D14982">
        <v>10.399201406398801</v>
      </c>
      <c r="F14982">
        <v>249.143593277549</v>
      </c>
      <c r="G14982">
        <v>0.172819612681892</v>
      </c>
      <c r="H14982">
        <v>312</v>
      </c>
      <c r="I14982">
        <v>13.223469845252099</v>
      </c>
      <c r="J14982">
        <v>429</v>
      </c>
      <c r="K14982">
        <v>571</v>
      </c>
      <c r="L14982">
        <v>805</v>
      </c>
      <c r="M14982">
        <v>481</v>
      </c>
    </row>
    <row r="14983" spans="1:13" x14ac:dyDescent="0.25">
      <c r="A14983">
        <v>202.69596458645501</v>
      </c>
      <c r="B14983">
        <v>6.5433915486347499E-2</v>
      </c>
      <c r="C14983">
        <v>296</v>
      </c>
      <c r="D14983">
        <v>10.399201406398801</v>
      </c>
      <c r="F14983">
        <v>249.143593277549</v>
      </c>
      <c r="G14983">
        <v>0.17290155404906599</v>
      </c>
      <c r="H14983">
        <v>312</v>
      </c>
      <c r="I14983">
        <v>13.223469845252099</v>
      </c>
      <c r="J14983">
        <v>429</v>
      </c>
      <c r="K14983">
        <v>571</v>
      </c>
      <c r="L14983">
        <v>805</v>
      </c>
      <c r="M14983">
        <v>481</v>
      </c>
    </row>
    <row r="14984" spans="1:13" x14ac:dyDescent="0.25">
      <c r="A14984">
        <v>202.69596458645501</v>
      </c>
      <c r="B14984">
        <v>6.5916376945392902E-2</v>
      </c>
      <c r="C14984">
        <v>296</v>
      </c>
      <c r="D14984">
        <v>10.399201406398801</v>
      </c>
      <c r="F14984">
        <v>249.143593277549</v>
      </c>
      <c r="G14984">
        <v>0.17290155404906599</v>
      </c>
      <c r="H14984">
        <v>312</v>
      </c>
      <c r="I14984">
        <v>13.223469845252099</v>
      </c>
      <c r="J14984">
        <v>429</v>
      </c>
      <c r="K14984">
        <v>571</v>
      </c>
      <c r="L14984">
        <v>805</v>
      </c>
      <c r="M14984">
        <v>481</v>
      </c>
    </row>
    <row r="14985" spans="1:13" x14ac:dyDescent="0.25">
      <c r="A14985">
        <v>202.38534348038999</v>
      </c>
      <c r="B14985">
        <v>6.5580135785630905E-2</v>
      </c>
      <c r="C14985">
        <v>304</v>
      </c>
      <c r="D14985">
        <v>10.434435967356</v>
      </c>
      <c r="F14985">
        <v>249.143593277549</v>
      </c>
      <c r="G14985">
        <v>0.17290155404906599</v>
      </c>
      <c r="H14985">
        <v>312</v>
      </c>
      <c r="I14985">
        <v>13.223469845252099</v>
      </c>
      <c r="J14985">
        <v>429</v>
      </c>
      <c r="K14985">
        <v>571</v>
      </c>
      <c r="L14985">
        <v>805</v>
      </c>
      <c r="M14985">
        <v>481</v>
      </c>
    </row>
    <row r="14986" spans="1:13" x14ac:dyDescent="0.25">
      <c r="A14986">
        <v>202.140327534173</v>
      </c>
      <c r="B14986">
        <v>6.6010910601754097E-2</v>
      </c>
      <c r="C14986">
        <v>302</v>
      </c>
      <c r="D14986">
        <v>10.813917205669</v>
      </c>
      <c r="F14986">
        <v>249.143593277549</v>
      </c>
      <c r="G14986">
        <v>0.17290155404906599</v>
      </c>
      <c r="H14986">
        <v>312</v>
      </c>
      <c r="I14986">
        <v>13.223469845252099</v>
      </c>
      <c r="J14986">
        <v>429</v>
      </c>
      <c r="K14986">
        <v>571</v>
      </c>
      <c r="L14986">
        <v>805</v>
      </c>
      <c r="M14986">
        <v>481</v>
      </c>
    </row>
    <row r="14987" spans="1:13" x14ac:dyDescent="0.25">
      <c r="A14987">
        <v>202.140327534173</v>
      </c>
      <c r="B14987">
        <v>6.8800743081145893E-2</v>
      </c>
      <c r="C14987">
        <v>302</v>
      </c>
      <c r="D14987">
        <v>10.813917205669</v>
      </c>
      <c r="F14987">
        <v>249.143593277549</v>
      </c>
      <c r="G14987">
        <v>0.17231347806525099</v>
      </c>
      <c r="H14987">
        <v>312</v>
      </c>
      <c r="I14987">
        <v>13.223469845252099</v>
      </c>
      <c r="J14987">
        <v>429</v>
      </c>
      <c r="K14987">
        <v>571</v>
      </c>
      <c r="L14987">
        <v>805</v>
      </c>
      <c r="M14987">
        <v>481</v>
      </c>
    </row>
    <row r="14988" spans="1:13" x14ac:dyDescent="0.25">
      <c r="A14988">
        <v>202.140327534173</v>
      </c>
      <c r="B14988">
        <v>6.7469225318276205E-2</v>
      </c>
      <c r="C14988">
        <v>302</v>
      </c>
      <c r="D14988">
        <v>10.813917205669</v>
      </c>
      <c r="F14988">
        <v>249.143593277549</v>
      </c>
      <c r="G14988">
        <v>0.172016830928227</v>
      </c>
      <c r="H14988">
        <v>312</v>
      </c>
      <c r="I14988">
        <v>13.223469845252099</v>
      </c>
      <c r="J14988">
        <v>429</v>
      </c>
      <c r="K14988">
        <v>571</v>
      </c>
      <c r="L14988">
        <v>805</v>
      </c>
      <c r="M14988">
        <v>481</v>
      </c>
    </row>
    <row r="14989" spans="1:13" x14ac:dyDescent="0.25">
      <c r="A14989">
        <v>202.140327534173</v>
      </c>
      <c r="B14989">
        <v>6.7753618698940199E-2</v>
      </c>
      <c r="C14989">
        <v>302</v>
      </c>
      <c r="D14989">
        <v>10.813917205669</v>
      </c>
      <c r="F14989">
        <v>249.143593277549</v>
      </c>
      <c r="G14989">
        <v>0.172079234932974</v>
      </c>
      <c r="H14989">
        <v>312</v>
      </c>
      <c r="I14989">
        <v>13.223469845252099</v>
      </c>
      <c r="J14989">
        <v>429</v>
      </c>
      <c r="K14989">
        <v>571</v>
      </c>
      <c r="L14989">
        <v>805</v>
      </c>
      <c r="M14989">
        <v>481</v>
      </c>
    </row>
    <row r="14990" spans="1:13" x14ac:dyDescent="0.25">
      <c r="A14990">
        <v>202.140327534173</v>
      </c>
      <c r="B14990">
        <v>6.8800694648323696E-2</v>
      </c>
      <c r="C14990">
        <v>302</v>
      </c>
      <c r="D14990">
        <v>10.813917205669</v>
      </c>
      <c r="F14990">
        <v>249.143593277549</v>
      </c>
      <c r="G14990">
        <v>0.171407417627191</v>
      </c>
      <c r="H14990">
        <v>312</v>
      </c>
      <c r="I14990">
        <v>13.223469845252099</v>
      </c>
      <c r="J14990">
        <v>429</v>
      </c>
      <c r="K14990">
        <v>571</v>
      </c>
      <c r="L14990">
        <v>805</v>
      </c>
      <c r="M14990">
        <v>481</v>
      </c>
    </row>
    <row r="14991" spans="1:13" x14ac:dyDescent="0.25">
      <c r="A14991">
        <v>202.140327534173</v>
      </c>
      <c r="B14991">
        <v>6.8711842848188598E-2</v>
      </c>
      <c r="C14991">
        <v>302</v>
      </c>
      <c r="D14991">
        <v>10.813917205669</v>
      </c>
      <c r="F14991">
        <v>249.143593277549</v>
      </c>
      <c r="G14991">
        <v>0.171952966881149</v>
      </c>
      <c r="H14991">
        <v>312</v>
      </c>
      <c r="I14991">
        <v>13.223469845252099</v>
      </c>
      <c r="J14991">
        <v>429</v>
      </c>
      <c r="K14991">
        <v>571</v>
      </c>
      <c r="L14991">
        <v>805</v>
      </c>
      <c r="M14991">
        <v>481</v>
      </c>
    </row>
    <row r="14992" spans="1:13" x14ac:dyDescent="0.25">
      <c r="A14992">
        <v>202.140327534173</v>
      </c>
      <c r="B14992">
        <v>6.9189121999437705E-2</v>
      </c>
      <c r="C14992">
        <v>302</v>
      </c>
      <c r="D14992">
        <v>10.813917205669</v>
      </c>
      <c r="F14992">
        <v>249.143593277549</v>
      </c>
      <c r="G14992">
        <v>0.17121899259580101</v>
      </c>
      <c r="H14992">
        <v>312</v>
      </c>
      <c r="I14992">
        <v>13.223469845252099</v>
      </c>
      <c r="J14992">
        <v>429</v>
      </c>
      <c r="K14992">
        <v>571</v>
      </c>
      <c r="L14992">
        <v>805</v>
      </c>
      <c r="M14992">
        <v>481</v>
      </c>
    </row>
    <row r="14993" spans="1:13" x14ac:dyDescent="0.25">
      <c r="A14993">
        <v>201.67632368043999</v>
      </c>
      <c r="B14993">
        <v>6.7572082064664807E-2</v>
      </c>
      <c r="C14993">
        <v>298</v>
      </c>
      <c r="D14993">
        <v>10.807732372079</v>
      </c>
      <c r="F14993">
        <v>249.143593277549</v>
      </c>
      <c r="G14993">
        <v>0.171199289195655</v>
      </c>
      <c r="H14993">
        <v>312</v>
      </c>
      <c r="I14993">
        <v>13.223469845252099</v>
      </c>
      <c r="J14993">
        <v>429</v>
      </c>
      <c r="K14993">
        <v>571</v>
      </c>
      <c r="L14993">
        <v>805</v>
      </c>
      <c r="M14993">
        <v>481</v>
      </c>
    </row>
    <row r="14994" spans="1:13" x14ac:dyDescent="0.25">
      <c r="A14994">
        <v>201.67632368043999</v>
      </c>
      <c r="B14994">
        <v>6.7295978466299602E-2</v>
      </c>
      <c r="C14994">
        <v>298</v>
      </c>
      <c r="D14994">
        <v>10.807732372079</v>
      </c>
      <c r="F14994">
        <v>249.143593277549</v>
      </c>
      <c r="G14994">
        <v>0.171199289195655</v>
      </c>
      <c r="H14994">
        <v>312</v>
      </c>
      <c r="I14994">
        <v>13.223469845252099</v>
      </c>
      <c r="J14994">
        <v>429</v>
      </c>
      <c r="K14994">
        <v>571</v>
      </c>
      <c r="L14994">
        <v>805</v>
      </c>
      <c r="M14994">
        <v>481</v>
      </c>
    </row>
    <row r="14995" spans="1:13" x14ac:dyDescent="0.25">
      <c r="A14995">
        <v>201.67632368043999</v>
      </c>
      <c r="B14995">
        <v>6.7517907948340006E-2</v>
      </c>
      <c r="C14995">
        <v>298</v>
      </c>
      <c r="D14995">
        <v>10.807732372079</v>
      </c>
      <c r="F14995">
        <v>249.143593277549</v>
      </c>
      <c r="G14995">
        <v>0.17048735241694599</v>
      </c>
      <c r="H14995">
        <v>312</v>
      </c>
      <c r="I14995">
        <v>13.223469845252099</v>
      </c>
      <c r="J14995">
        <v>429</v>
      </c>
      <c r="K14995">
        <v>571</v>
      </c>
      <c r="L14995">
        <v>805</v>
      </c>
      <c r="M14995">
        <v>481</v>
      </c>
    </row>
    <row r="14996" spans="1:13" x14ac:dyDescent="0.25">
      <c r="A14996">
        <v>201.67632368043999</v>
      </c>
      <c r="B14996">
        <v>6.6359470105373505E-2</v>
      </c>
      <c r="C14996">
        <v>298</v>
      </c>
      <c r="D14996">
        <v>10.807732372079</v>
      </c>
      <c r="F14996">
        <v>249.143593277549</v>
      </c>
      <c r="G14996">
        <v>0.17044035532141799</v>
      </c>
      <c r="H14996">
        <v>312</v>
      </c>
      <c r="I14996">
        <v>13.223469845252099</v>
      </c>
      <c r="J14996">
        <v>429</v>
      </c>
      <c r="K14996">
        <v>571</v>
      </c>
      <c r="L14996">
        <v>805</v>
      </c>
      <c r="M14996">
        <v>481</v>
      </c>
    </row>
    <row r="14997" spans="1:13" x14ac:dyDescent="0.25">
      <c r="A14997">
        <v>201.67632368043999</v>
      </c>
      <c r="B14997">
        <v>6.6622349231995906E-2</v>
      </c>
      <c r="C14997">
        <v>298</v>
      </c>
      <c r="D14997">
        <v>10.807732372079</v>
      </c>
      <c r="F14997">
        <v>249.143593277549</v>
      </c>
      <c r="G14997">
        <v>0.170996744142418</v>
      </c>
      <c r="H14997">
        <v>312</v>
      </c>
      <c r="I14997">
        <v>13.223469845252099</v>
      </c>
      <c r="J14997">
        <v>429</v>
      </c>
      <c r="K14997">
        <v>571</v>
      </c>
      <c r="L14997">
        <v>805</v>
      </c>
      <c r="M14997">
        <v>481</v>
      </c>
    </row>
    <row r="14998" spans="1:13" x14ac:dyDescent="0.25">
      <c r="A14998">
        <v>201.67632368043999</v>
      </c>
      <c r="B14998">
        <v>6.5709776748710202E-2</v>
      </c>
      <c r="C14998">
        <v>298</v>
      </c>
      <c r="D14998">
        <v>10.807732372079</v>
      </c>
      <c r="F14998">
        <v>249.143593277549</v>
      </c>
      <c r="G14998">
        <v>0.170996744142418</v>
      </c>
      <c r="H14998">
        <v>312</v>
      </c>
      <c r="I14998">
        <v>13.223469845252099</v>
      </c>
      <c r="J14998">
        <v>429</v>
      </c>
      <c r="K14998">
        <v>571</v>
      </c>
      <c r="L14998">
        <v>805</v>
      </c>
      <c r="M14998">
        <v>481</v>
      </c>
    </row>
    <row r="14999" spans="1:13" x14ac:dyDescent="0.25">
      <c r="A14999">
        <v>201.67632368043999</v>
      </c>
      <c r="B14999">
        <v>6.4410863860874801E-2</v>
      </c>
      <c r="C14999">
        <v>298</v>
      </c>
      <c r="D14999">
        <v>10.807732372079</v>
      </c>
      <c r="F14999">
        <v>249.143593277549</v>
      </c>
      <c r="G14999">
        <v>0.17252729033995601</v>
      </c>
      <c r="H14999">
        <v>312</v>
      </c>
      <c r="I14999">
        <v>13.223469845252099</v>
      </c>
      <c r="J14999">
        <v>429</v>
      </c>
      <c r="K14999">
        <v>571</v>
      </c>
      <c r="L14999">
        <v>805</v>
      </c>
      <c r="M14999">
        <v>481</v>
      </c>
    </row>
    <row r="15000" spans="1:13" x14ac:dyDescent="0.25">
      <c r="A15000">
        <v>201.67632368043999</v>
      </c>
      <c r="B15000">
        <v>6.4208095723226805E-2</v>
      </c>
      <c r="C15000">
        <v>298</v>
      </c>
      <c r="D15000">
        <v>10.807732372079</v>
      </c>
      <c r="F15000">
        <v>249.143593277549</v>
      </c>
      <c r="G15000">
        <v>0.17311048406927401</v>
      </c>
      <c r="H15000">
        <v>312</v>
      </c>
      <c r="I15000">
        <v>13.223469845252099</v>
      </c>
      <c r="J15000">
        <v>429</v>
      </c>
      <c r="K15000">
        <v>571</v>
      </c>
      <c r="L15000">
        <v>805</v>
      </c>
      <c r="M15000">
        <v>481</v>
      </c>
    </row>
    <row r="15001" spans="1:13" x14ac:dyDescent="0.25">
      <c r="A15001">
        <v>201.67632368043999</v>
      </c>
      <c r="B15001">
        <v>6.3809970411763894E-2</v>
      </c>
      <c r="C15001">
        <v>298</v>
      </c>
      <c r="D15001">
        <v>10.807732372079</v>
      </c>
      <c r="F15001">
        <v>249.08583401679101</v>
      </c>
      <c r="G15001">
        <v>0.173113230622014</v>
      </c>
      <c r="H15001">
        <v>329</v>
      </c>
      <c r="I15001">
        <v>12.5381161356345</v>
      </c>
      <c r="J15001">
        <v>429</v>
      </c>
      <c r="K15001">
        <v>571</v>
      </c>
      <c r="L15001">
        <v>805</v>
      </c>
      <c r="M15001">
        <v>481</v>
      </c>
    </row>
    <row r="15002" spans="1:13" x14ac:dyDescent="0.25">
      <c r="A15002">
        <v>201.67632368043999</v>
      </c>
      <c r="B15002">
        <v>6.3638464632712596E-2</v>
      </c>
      <c r="C15002">
        <v>298</v>
      </c>
      <c r="D15002">
        <v>10.807732372079</v>
      </c>
      <c r="F15002">
        <v>249.08583401679101</v>
      </c>
      <c r="G15002">
        <v>0.175369433723259</v>
      </c>
      <c r="H15002">
        <v>329</v>
      </c>
      <c r="I15002">
        <v>12.5381161356345</v>
      </c>
      <c r="J15002">
        <v>429</v>
      </c>
      <c r="K15002">
        <v>571</v>
      </c>
      <c r="L15002">
        <v>805</v>
      </c>
      <c r="M15002">
        <v>481</v>
      </c>
    </row>
    <row r="15003" spans="1:13" x14ac:dyDescent="0.25">
      <c r="A15003">
        <v>201.67632368043999</v>
      </c>
      <c r="B15003">
        <v>6.2262578097720497E-2</v>
      </c>
      <c r="C15003">
        <v>298</v>
      </c>
      <c r="D15003">
        <v>10.807732372079</v>
      </c>
      <c r="F15003">
        <v>249.08583401679101</v>
      </c>
      <c r="G15003">
        <v>0.175369433723259</v>
      </c>
      <c r="H15003">
        <v>329</v>
      </c>
      <c r="I15003">
        <v>12.5381161356345</v>
      </c>
      <c r="J15003">
        <v>429</v>
      </c>
      <c r="K15003">
        <v>571</v>
      </c>
      <c r="L15003">
        <v>805</v>
      </c>
      <c r="M15003">
        <v>481</v>
      </c>
    </row>
    <row r="15004" spans="1:13" x14ac:dyDescent="0.25">
      <c r="A15004">
        <v>201.643859086791</v>
      </c>
      <c r="B15004">
        <v>6.3038155526667E-2</v>
      </c>
      <c r="C15004">
        <v>297</v>
      </c>
      <c r="D15004">
        <v>10.8081384536345</v>
      </c>
      <c r="F15004">
        <v>249.08583401679101</v>
      </c>
      <c r="G15004">
        <v>0.175369433723259</v>
      </c>
      <c r="H15004">
        <v>329</v>
      </c>
      <c r="I15004">
        <v>12.5381161356345</v>
      </c>
      <c r="J15004">
        <v>429</v>
      </c>
      <c r="K15004">
        <v>571</v>
      </c>
      <c r="L15004">
        <v>807</v>
      </c>
      <c r="M15004">
        <v>473</v>
      </c>
    </row>
    <row r="15005" spans="1:13" x14ac:dyDescent="0.25">
      <c r="A15005">
        <v>201.643859086791</v>
      </c>
      <c r="B15005">
        <v>6.33734300770189E-2</v>
      </c>
      <c r="C15005">
        <v>297</v>
      </c>
      <c r="D15005">
        <v>10.8081384536345</v>
      </c>
      <c r="F15005">
        <v>249.08583401679101</v>
      </c>
      <c r="G15005">
        <v>0.175369433723259</v>
      </c>
      <c r="H15005">
        <v>329</v>
      </c>
      <c r="I15005">
        <v>12.5381161356345</v>
      </c>
      <c r="J15005">
        <v>429</v>
      </c>
      <c r="K15005">
        <v>571</v>
      </c>
      <c r="L15005">
        <v>807</v>
      </c>
      <c r="M15005">
        <v>473</v>
      </c>
    </row>
    <row r="15006" spans="1:13" x14ac:dyDescent="0.25">
      <c r="A15006">
        <v>201.643859086791</v>
      </c>
      <c r="B15006">
        <v>6.4094273235062796E-2</v>
      </c>
      <c r="C15006">
        <v>297</v>
      </c>
      <c r="D15006">
        <v>10.8081384536345</v>
      </c>
      <c r="F15006">
        <v>249.08583401679101</v>
      </c>
      <c r="G15006">
        <v>0.175369433723259</v>
      </c>
      <c r="H15006">
        <v>329</v>
      </c>
      <c r="I15006">
        <v>12.5381161356345</v>
      </c>
      <c r="J15006">
        <v>429</v>
      </c>
      <c r="K15006">
        <v>571</v>
      </c>
      <c r="L15006">
        <v>807</v>
      </c>
      <c r="M15006">
        <v>473</v>
      </c>
    </row>
    <row r="15007" spans="1:13" x14ac:dyDescent="0.25">
      <c r="A15007">
        <v>201.643859086791</v>
      </c>
      <c r="B15007">
        <v>6.4077987517082602E-2</v>
      </c>
      <c r="C15007">
        <v>297</v>
      </c>
      <c r="D15007">
        <v>10.8081384536345</v>
      </c>
      <c r="F15007">
        <v>249.08583401679101</v>
      </c>
      <c r="G15007">
        <v>0.17482871355023899</v>
      </c>
      <c r="H15007">
        <v>329</v>
      </c>
      <c r="I15007">
        <v>12.5381161356345</v>
      </c>
      <c r="J15007">
        <v>429</v>
      </c>
      <c r="K15007">
        <v>571</v>
      </c>
      <c r="L15007">
        <v>807</v>
      </c>
      <c r="M15007">
        <v>473</v>
      </c>
    </row>
    <row r="15008" spans="1:13" x14ac:dyDescent="0.25">
      <c r="A15008">
        <v>201.643859086791</v>
      </c>
      <c r="B15008">
        <v>6.4194782836788297E-2</v>
      </c>
      <c r="C15008">
        <v>297</v>
      </c>
      <c r="D15008">
        <v>10.8081384536345</v>
      </c>
      <c r="F15008">
        <v>249.08583401679101</v>
      </c>
      <c r="G15008">
        <v>0.17482871355023899</v>
      </c>
      <c r="H15008">
        <v>329</v>
      </c>
      <c r="I15008">
        <v>12.5381161356345</v>
      </c>
      <c r="J15008">
        <v>429</v>
      </c>
      <c r="K15008">
        <v>571</v>
      </c>
      <c r="L15008">
        <v>807</v>
      </c>
      <c r="M15008">
        <v>473</v>
      </c>
    </row>
    <row r="15009" spans="1:13" x14ac:dyDescent="0.25">
      <c r="A15009">
        <v>201.643859086791</v>
      </c>
      <c r="B15009">
        <v>6.4250401917039804E-2</v>
      </c>
      <c r="C15009">
        <v>297</v>
      </c>
      <c r="D15009">
        <v>10.8081384536345</v>
      </c>
      <c r="F15009">
        <v>249.08583401679101</v>
      </c>
      <c r="G15009">
        <v>0.17474930593811899</v>
      </c>
      <c r="H15009">
        <v>329</v>
      </c>
      <c r="I15009">
        <v>12.5381161356345</v>
      </c>
      <c r="J15009">
        <v>429</v>
      </c>
      <c r="K15009">
        <v>571</v>
      </c>
      <c r="L15009">
        <v>807</v>
      </c>
      <c r="M15009">
        <v>473</v>
      </c>
    </row>
    <row r="15010" spans="1:13" x14ac:dyDescent="0.25">
      <c r="A15010">
        <v>201.41304916050299</v>
      </c>
      <c r="B15010">
        <v>6.4101049351656794E-2</v>
      </c>
      <c r="C15010">
        <v>291</v>
      </c>
      <c r="D15010">
        <v>10.803321467013999</v>
      </c>
      <c r="F15010">
        <v>249.08583401679101</v>
      </c>
      <c r="G15010">
        <v>0.174199745237061</v>
      </c>
      <c r="H15010">
        <v>329</v>
      </c>
      <c r="I15010">
        <v>12.5381161356345</v>
      </c>
      <c r="J15010">
        <v>429</v>
      </c>
      <c r="K15010">
        <v>571</v>
      </c>
      <c r="L15010">
        <v>807</v>
      </c>
      <c r="M15010">
        <v>473</v>
      </c>
    </row>
    <row r="15011" spans="1:13" x14ac:dyDescent="0.25">
      <c r="A15011">
        <v>201.41304916050299</v>
      </c>
      <c r="B15011">
        <v>6.3180978126807105E-2</v>
      </c>
      <c r="C15011">
        <v>291</v>
      </c>
      <c r="D15011">
        <v>10.803321467013999</v>
      </c>
      <c r="F15011">
        <v>249.08583401679101</v>
      </c>
      <c r="G15011">
        <v>0.174344413423306</v>
      </c>
      <c r="H15011">
        <v>329</v>
      </c>
      <c r="I15011">
        <v>12.5381161356345</v>
      </c>
      <c r="J15011">
        <v>429</v>
      </c>
      <c r="K15011">
        <v>571</v>
      </c>
      <c r="L15011">
        <v>807</v>
      </c>
      <c r="M15011">
        <v>473</v>
      </c>
    </row>
    <row r="15012" spans="1:13" x14ac:dyDescent="0.25">
      <c r="A15012">
        <v>200.794975880533</v>
      </c>
      <c r="B15012">
        <v>6.2457522900195399E-2</v>
      </c>
      <c r="C15012">
        <v>301</v>
      </c>
      <c r="D15012">
        <v>10.571862854296301</v>
      </c>
      <c r="F15012">
        <v>249.08583401679101</v>
      </c>
      <c r="G15012">
        <v>0.17362443260323901</v>
      </c>
      <c r="H15012">
        <v>329</v>
      </c>
      <c r="I15012">
        <v>12.5381161356345</v>
      </c>
      <c r="J15012">
        <v>429</v>
      </c>
      <c r="K15012">
        <v>571</v>
      </c>
      <c r="L15012">
        <v>807</v>
      </c>
      <c r="M15012">
        <v>473</v>
      </c>
    </row>
    <row r="15013" spans="1:13" x14ac:dyDescent="0.25">
      <c r="A15013">
        <v>200.794975880533</v>
      </c>
      <c r="B15013">
        <v>6.10800158167751E-2</v>
      </c>
      <c r="C15013">
        <v>301</v>
      </c>
      <c r="D15013">
        <v>10.571862854296301</v>
      </c>
      <c r="F15013">
        <v>249.08583401679101</v>
      </c>
      <c r="G15013">
        <v>0.174172430733567</v>
      </c>
      <c r="H15013">
        <v>329</v>
      </c>
      <c r="I15013">
        <v>12.5381161356345</v>
      </c>
      <c r="J15013">
        <v>429</v>
      </c>
      <c r="K15013">
        <v>571</v>
      </c>
      <c r="L15013">
        <v>807</v>
      </c>
      <c r="M15013">
        <v>473</v>
      </c>
    </row>
    <row r="15014" spans="1:13" x14ac:dyDescent="0.25">
      <c r="A15014">
        <v>200.794975880533</v>
      </c>
      <c r="B15014">
        <v>6.1344824949918303E-2</v>
      </c>
      <c r="C15014">
        <v>301</v>
      </c>
      <c r="D15014">
        <v>10.571862854296301</v>
      </c>
      <c r="F15014">
        <v>249.08583401679101</v>
      </c>
      <c r="G15014">
        <v>0.16847798463866401</v>
      </c>
      <c r="H15014">
        <v>329</v>
      </c>
      <c r="I15014">
        <v>12.5381161356345</v>
      </c>
      <c r="J15014">
        <v>429</v>
      </c>
      <c r="K15014">
        <v>571</v>
      </c>
      <c r="L15014">
        <v>807</v>
      </c>
      <c r="M15014">
        <v>473</v>
      </c>
    </row>
    <row r="15015" spans="1:13" x14ac:dyDescent="0.25">
      <c r="A15015">
        <v>200.794975880533</v>
      </c>
      <c r="B15015">
        <v>6.13587844307397E-2</v>
      </c>
      <c r="C15015">
        <v>301</v>
      </c>
      <c r="D15015">
        <v>10.571862854296301</v>
      </c>
      <c r="F15015">
        <v>249.08583401679101</v>
      </c>
      <c r="G15015">
        <v>0.168181361819945</v>
      </c>
      <c r="H15015">
        <v>329</v>
      </c>
      <c r="I15015">
        <v>12.5381161356345</v>
      </c>
      <c r="J15015">
        <v>429</v>
      </c>
      <c r="K15015">
        <v>571</v>
      </c>
      <c r="L15015">
        <v>807</v>
      </c>
      <c r="M15015">
        <v>473</v>
      </c>
    </row>
    <row r="15016" spans="1:13" x14ac:dyDescent="0.25">
      <c r="A15016">
        <v>200.794975880533</v>
      </c>
      <c r="B15016">
        <v>6.2854539161498801E-2</v>
      </c>
      <c r="C15016">
        <v>301</v>
      </c>
      <c r="D15016">
        <v>10.571862854296301</v>
      </c>
      <c r="F15016">
        <v>249.08583401679101</v>
      </c>
      <c r="G15016">
        <v>0.168840166214687</v>
      </c>
      <c r="H15016">
        <v>329</v>
      </c>
      <c r="I15016">
        <v>12.5381161356345</v>
      </c>
      <c r="J15016">
        <v>429</v>
      </c>
      <c r="K15016">
        <v>571</v>
      </c>
      <c r="L15016">
        <v>807</v>
      </c>
      <c r="M15016">
        <v>473</v>
      </c>
    </row>
    <row r="15017" spans="1:13" x14ac:dyDescent="0.25">
      <c r="A15017">
        <v>200.794975880533</v>
      </c>
      <c r="B15017">
        <v>6.2355589223903898E-2</v>
      </c>
      <c r="C15017">
        <v>301</v>
      </c>
      <c r="D15017">
        <v>10.571862854296301</v>
      </c>
      <c r="F15017">
        <v>249.08583401679101</v>
      </c>
      <c r="G15017">
        <v>0.16885898877065</v>
      </c>
      <c r="H15017">
        <v>329</v>
      </c>
      <c r="I15017">
        <v>12.5381161356345</v>
      </c>
      <c r="J15017">
        <v>429</v>
      </c>
      <c r="K15017">
        <v>571</v>
      </c>
      <c r="L15017">
        <v>807</v>
      </c>
      <c r="M15017">
        <v>473</v>
      </c>
    </row>
    <row r="15018" spans="1:13" x14ac:dyDescent="0.25">
      <c r="A15018">
        <v>200.794975880533</v>
      </c>
      <c r="B15018">
        <v>6.2591915548894303E-2</v>
      </c>
      <c r="C15018">
        <v>301</v>
      </c>
      <c r="D15018">
        <v>10.571862854296301</v>
      </c>
      <c r="F15018">
        <v>249.08583401679101</v>
      </c>
      <c r="G15018">
        <v>0.16813233750871701</v>
      </c>
      <c r="H15018">
        <v>329</v>
      </c>
      <c r="I15018">
        <v>12.5381161356345</v>
      </c>
      <c r="J15018">
        <v>429</v>
      </c>
      <c r="K15018">
        <v>571</v>
      </c>
      <c r="L15018">
        <v>807</v>
      </c>
      <c r="M15018">
        <v>473</v>
      </c>
    </row>
    <row r="15019" spans="1:13" x14ac:dyDescent="0.25">
      <c r="A15019">
        <v>200.794975880533</v>
      </c>
      <c r="B15019">
        <v>6.26536537055285E-2</v>
      </c>
      <c r="C15019">
        <v>301</v>
      </c>
      <c r="D15019">
        <v>10.571862854296301</v>
      </c>
      <c r="F15019">
        <v>248.687984515214</v>
      </c>
      <c r="G15019">
        <v>0.169094156300132</v>
      </c>
      <c r="H15019">
        <v>326</v>
      </c>
      <c r="I15019">
        <v>13.056128596188501</v>
      </c>
      <c r="J15019">
        <v>429</v>
      </c>
      <c r="K15019">
        <v>571</v>
      </c>
      <c r="L15019">
        <v>807</v>
      </c>
      <c r="M15019">
        <v>473</v>
      </c>
    </row>
    <row r="15020" spans="1:13" x14ac:dyDescent="0.25">
      <c r="A15020">
        <v>200.794975880533</v>
      </c>
      <c r="B15020">
        <v>6.2276727066468703E-2</v>
      </c>
      <c r="C15020">
        <v>301</v>
      </c>
      <c r="D15020">
        <v>10.571862854296301</v>
      </c>
      <c r="F15020">
        <v>248.687984515214</v>
      </c>
      <c r="G15020">
        <v>0.16794825535117</v>
      </c>
      <c r="H15020">
        <v>326</v>
      </c>
      <c r="I15020">
        <v>13.056128596188501</v>
      </c>
      <c r="J15020">
        <v>429</v>
      </c>
      <c r="K15020">
        <v>571</v>
      </c>
      <c r="L15020">
        <v>807</v>
      </c>
      <c r="M15020">
        <v>473</v>
      </c>
    </row>
    <row r="15021" spans="1:13" x14ac:dyDescent="0.25">
      <c r="A15021">
        <v>200.794975880533</v>
      </c>
      <c r="B15021">
        <v>6.08294834983674E-2</v>
      </c>
      <c r="C15021">
        <v>301</v>
      </c>
      <c r="D15021">
        <v>10.571862854296301</v>
      </c>
      <c r="F15021">
        <v>248.687984515214</v>
      </c>
      <c r="G15021">
        <v>0.16760107099511101</v>
      </c>
      <c r="H15021">
        <v>326</v>
      </c>
      <c r="I15021">
        <v>13.056128596188501</v>
      </c>
      <c r="J15021">
        <v>429</v>
      </c>
      <c r="K15021">
        <v>571</v>
      </c>
      <c r="L15021">
        <v>807</v>
      </c>
      <c r="M15021">
        <v>473</v>
      </c>
    </row>
    <row r="15022" spans="1:13" x14ac:dyDescent="0.25">
      <c r="A15022">
        <v>200.794975880533</v>
      </c>
      <c r="B15022">
        <v>6.1137643303823798E-2</v>
      </c>
      <c r="C15022">
        <v>301</v>
      </c>
      <c r="D15022">
        <v>10.571862854296301</v>
      </c>
      <c r="F15022">
        <v>248.687984515214</v>
      </c>
      <c r="G15022">
        <v>0.16760107099511101</v>
      </c>
      <c r="H15022">
        <v>326</v>
      </c>
      <c r="I15022">
        <v>13.056128596188501</v>
      </c>
      <c r="J15022">
        <v>429</v>
      </c>
      <c r="K15022">
        <v>571</v>
      </c>
      <c r="L15022">
        <v>807</v>
      </c>
      <c r="M15022">
        <v>473</v>
      </c>
    </row>
    <row r="15023" spans="1:13" x14ac:dyDescent="0.25">
      <c r="A15023">
        <v>200.794975880533</v>
      </c>
      <c r="B15023">
        <v>5.9491891621446101E-2</v>
      </c>
      <c r="C15023">
        <v>301</v>
      </c>
      <c r="D15023">
        <v>10.571862854296301</v>
      </c>
      <c r="F15023">
        <v>248.687984515214</v>
      </c>
      <c r="G15023">
        <v>0.169710164141116</v>
      </c>
      <c r="H15023">
        <v>326</v>
      </c>
      <c r="I15023">
        <v>13.056128596188501</v>
      </c>
      <c r="J15023">
        <v>429</v>
      </c>
      <c r="K15023">
        <v>571</v>
      </c>
      <c r="L15023">
        <v>807</v>
      </c>
      <c r="M15023">
        <v>473</v>
      </c>
    </row>
    <row r="15024" spans="1:13" x14ac:dyDescent="0.25">
      <c r="A15024">
        <v>200.794975880533</v>
      </c>
      <c r="B15024">
        <v>5.91117052996546E-2</v>
      </c>
      <c r="C15024">
        <v>301</v>
      </c>
      <c r="D15024">
        <v>10.571862854296301</v>
      </c>
      <c r="F15024">
        <v>248.687984515214</v>
      </c>
      <c r="G15024">
        <v>0.169710164141116</v>
      </c>
      <c r="H15024">
        <v>326</v>
      </c>
      <c r="I15024">
        <v>13.056128596188501</v>
      </c>
      <c r="J15024">
        <v>429</v>
      </c>
      <c r="K15024">
        <v>571</v>
      </c>
      <c r="L15024">
        <v>807</v>
      </c>
      <c r="M15024">
        <v>473</v>
      </c>
    </row>
    <row r="15025" spans="1:13" x14ac:dyDescent="0.25">
      <c r="A15025">
        <v>200.794975880533</v>
      </c>
      <c r="B15025">
        <v>5.8527703922912303E-2</v>
      </c>
      <c r="C15025">
        <v>301</v>
      </c>
      <c r="D15025">
        <v>10.571862854296301</v>
      </c>
      <c r="F15025">
        <v>248.687984515214</v>
      </c>
      <c r="G15025">
        <v>0.169710164141116</v>
      </c>
      <c r="H15025">
        <v>326</v>
      </c>
      <c r="I15025">
        <v>13.056128596188501</v>
      </c>
      <c r="J15025">
        <v>429</v>
      </c>
      <c r="K15025">
        <v>571</v>
      </c>
      <c r="L15025">
        <v>807</v>
      </c>
      <c r="M15025">
        <v>473</v>
      </c>
    </row>
    <row r="15026" spans="1:13" x14ac:dyDescent="0.25">
      <c r="A15026">
        <v>200.794975880533</v>
      </c>
      <c r="B15026">
        <v>5.7535985949352997E-2</v>
      </c>
      <c r="C15026">
        <v>301</v>
      </c>
      <c r="D15026">
        <v>10.571862854296301</v>
      </c>
      <c r="F15026">
        <v>248.687984515214</v>
      </c>
      <c r="G15026">
        <v>0.16975992208669199</v>
      </c>
      <c r="H15026">
        <v>326</v>
      </c>
      <c r="I15026">
        <v>13.056128596188501</v>
      </c>
      <c r="J15026">
        <v>429</v>
      </c>
      <c r="K15026">
        <v>571</v>
      </c>
      <c r="L15026">
        <v>807</v>
      </c>
      <c r="M15026">
        <v>473</v>
      </c>
    </row>
    <row r="15027" spans="1:13" x14ac:dyDescent="0.25">
      <c r="A15027">
        <v>200.794975880533</v>
      </c>
      <c r="B15027">
        <v>5.7436228935124199E-2</v>
      </c>
      <c r="C15027">
        <v>301</v>
      </c>
      <c r="D15027">
        <v>10.571862854296301</v>
      </c>
      <c r="F15027">
        <v>248.687984515214</v>
      </c>
      <c r="G15027">
        <v>0.16975992208669199</v>
      </c>
      <c r="H15027">
        <v>326</v>
      </c>
      <c r="I15027">
        <v>13.056128596188501</v>
      </c>
      <c r="J15027">
        <v>429</v>
      </c>
      <c r="K15027">
        <v>571</v>
      </c>
      <c r="L15027">
        <v>807</v>
      </c>
      <c r="M15027">
        <v>473</v>
      </c>
    </row>
    <row r="15028" spans="1:13" x14ac:dyDescent="0.25">
      <c r="A15028">
        <v>200.794975880533</v>
      </c>
      <c r="B15028">
        <v>5.7924999438879E-2</v>
      </c>
      <c r="C15028">
        <v>301</v>
      </c>
      <c r="D15028">
        <v>10.571862854296301</v>
      </c>
      <c r="F15028">
        <v>248.687984515214</v>
      </c>
      <c r="G15028">
        <v>0.168935210387886</v>
      </c>
      <c r="H15028">
        <v>326</v>
      </c>
      <c r="I15028">
        <v>13.056128596188501</v>
      </c>
      <c r="J15028">
        <v>429</v>
      </c>
      <c r="K15028">
        <v>571</v>
      </c>
      <c r="L15028">
        <v>807</v>
      </c>
      <c r="M15028">
        <v>473</v>
      </c>
    </row>
    <row r="15029" spans="1:13" x14ac:dyDescent="0.25">
      <c r="A15029">
        <v>200.794975880533</v>
      </c>
      <c r="B15029">
        <v>5.7522429361164799E-2</v>
      </c>
      <c r="C15029">
        <v>301</v>
      </c>
      <c r="D15029">
        <v>10.571862854296301</v>
      </c>
      <c r="F15029">
        <v>248.687984515214</v>
      </c>
      <c r="G15029">
        <v>0.16863271118272999</v>
      </c>
      <c r="H15029">
        <v>326</v>
      </c>
      <c r="I15029">
        <v>13.056128596188501</v>
      </c>
      <c r="J15029">
        <v>368</v>
      </c>
      <c r="K15029">
        <v>632</v>
      </c>
      <c r="L15029">
        <v>807</v>
      </c>
      <c r="M15029">
        <v>476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06"/>
  <sheetViews>
    <sheetView zoomScale="55" zoomScaleNormal="55" workbookViewId="0">
      <selection activeCell="P34" sqref="P34"/>
    </sheetView>
  </sheetViews>
  <sheetFormatPr defaultRowHeight="15" x14ac:dyDescent="0.25"/>
  <sheetData>
    <row r="1" spans="1:25" x14ac:dyDescent="0.25">
      <c r="A1" t="s">
        <v>0</v>
      </c>
      <c r="F1" t="s">
        <v>0</v>
      </c>
    </row>
    <row r="2" spans="1:25" x14ac:dyDescent="0.25">
      <c r="A2">
        <v>49173.042370045099</v>
      </c>
      <c r="B2">
        <v>1</v>
      </c>
      <c r="C2">
        <v>77409</v>
      </c>
      <c r="D2">
        <v>286.52380547765603</v>
      </c>
      <c r="F2">
        <v>7775.8417608318896</v>
      </c>
      <c r="G2">
        <v>1</v>
      </c>
      <c r="H2">
        <v>13343</v>
      </c>
      <c r="I2">
        <v>99.913376845652195</v>
      </c>
      <c r="J2">
        <v>500</v>
      </c>
      <c r="K2">
        <v>500</v>
      </c>
      <c r="L2">
        <v>800</v>
      </c>
      <c r="M2">
        <v>500</v>
      </c>
      <c r="O2">
        <f ca="1">INDIRECT( ADDRESS(Y2,1))</f>
        <v>13247.1560049122</v>
      </c>
      <c r="P2">
        <f ca="1">INDIRECT( ADDRESS($Y2,2) )</f>
        <v>1.87718293427783E-3</v>
      </c>
      <c r="Q2">
        <f ca="1">INDIRECT( ADDRESS($Y2,3) )</f>
        <v>18513</v>
      </c>
      <c r="R2">
        <f ca="1">INDIRECT( ADDRESS($Y2,4) )</f>
        <v>101.734329629689</v>
      </c>
      <c r="T2">
        <f ca="1">INDIRECT( ADDRESS($Y2,6) )</f>
        <v>642.56713061244204</v>
      </c>
      <c r="U2">
        <f ca="1">INDIRECT( ADDRESS($Y2,7) )</f>
        <v>4.1855186818762196E-3</v>
      </c>
      <c r="V2">
        <f ca="1">INDIRECT( ADDRESS($Y2,8) )</f>
        <v>1353</v>
      </c>
      <c r="W2">
        <f ca="1">INDIRECT( ADDRESS($Y2,9) )</f>
        <v>7.3526422688737503</v>
      </c>
      <c r="Y2">
        <v>200</v>
      </c>
    </row>
    <row r="3" spans="1:25" x14ac:dyDescent="0.25">
      <c r="A3">
        <v>47705.216861154899</v>
      </c>
      <c r="B3">
        <v>0.96655370190454204</v>
      </c>
      <c r="C3">
        <v>74575</v>
      </c>
      <c r="D3">
        <v>298.19634542614199</v>
      </c>
      <c r="F3">
        <v>7244.1923596768202</v>
      </c>
      <c r="G3">
        <v>0.99212067915528201</v>
      </c>
      <c r="H3">
        <v>13262</v>
      </c>
      <c r="I3">
        <v>32.661179837770803</v>
      </c>
      <c r="J3">
        <v>500</v>
      </c>
      <c r="K3">
        <v>500</v>
      </c>
      <c r="L3">
        <v>800</v>
      </c>
      <c r="M3">
        <v>500</v>
      </c>
      <c r="O3">
        <f ca="1">INDIRECT( ADDRESS(Y3,1))</f>
        <v>356.23293092101801</v>
      </c>
      <c r="P3">
        <f ca="1">INDIRECT( ADDRESS($Y3,2) )</f>
        <v>1.76234117454959E-3</v>
      </c>
      <c r="Q3">
        <f ca="1">INDIRECT( ADDRESS($Y3,3) )</f>
        <v>959</v>
      </c>
      <c r="R3">
        <f ca="1">INDIRECT( ADDRESS($Y3,4) )</f>
        <v>2.3795515159145002</v>
      </c>
      <c r="T3">
        <f ca="1">INDIRECT( ADDRESS($Y3,6) )</f>
        <v>540.953277607681</v>
      </c>
      <c r="U3">
        <f ca="1">INDIRECT( ADDRESS($Y3,7) )</f>
        <v>8.1763457647746497E-3</v>
      </c>
      <c r="V3">
        <f ca="1">INDIRECT( ADDRESS($Y3,8) )</f>
        <v>1174</v>
      </c>
      <c r="W3">
        <f ca="1">INDIRECT( ADDRESS($Y3,9) )</f>
        <v>2.6206535482779101</v>
      </c>
      <c r="Y3">
        <f>Y2+201</f>
        <v>401</v>
      </c>
    </row>
    <row r="4" spans="1:25" x14ac:dyDescent="0.25">
      <c r="A4">
        <v>42922.264012330903</v>
      </c>
      <c r="B4">
        <v>0.91920326945719899</v>
      </c>
      <c r="C4">
        <v>66550</v>
      </c>
      <c r="D4">
        <v>262.06511277798597</v>
      </c>
      <c r="F4">
        <v>7244.1923596768202</v>
      </c>
      <c r="G4">
        <v>0.97138294886248</v>
      </c>
      <c r="H4">
        <v>13262</v>
      </c>
      <c r="I4">
        <v>32.661179837770803</v>
      </c>
      <c r="J4">
        <v>500</v>
      </c>
      <c r="K4">
        <v>500</v>
      </c>
      <c r="L4">
        <v>800</v>
      </c>
      <c r="M4">
        <v>500</v>
      </c>
      <c r="O4">
        <f ca="1">INDIRECT( ADDRESS(Y4,1))</f>
        <v>36.010667792288601</v>
      </c>
      <c r="P4">
        <f ca="1">INDIRECT( ADDRESS($Y4,2) )</f>
        <v>2.8163325963978799E-2</v>
      </c>
      <c r="Q4">
        <f ca="1">INDIRECT( ADDRESS($Y4,3) )</f>
        <v>99</v>
      </c>
      <c r="R4">
        <f ca="1">INDIRECT( ADDRESS($Y4,4) )</f>
        <v>1.6573343728669001</v>
      </c>
      <c r="T4">
        <f ca="1">INDIRECT( ADDRESS($Y4,6) )</f>
        <v>662.13198286481202</v>
      </c>
      <c r="U4">
        <f ca="1">INDIRECT( ADDRESS($Y4,7) )</f>
        <v>4.87205997422343E-3</v>
      </c>
      <c r="V4">
        <f ca="1">INDIRECT( ADDRESS($Y4,8) )</f>
        <v>1423</v>
      </c>
      <c r="W4">
        <f ca="1">INDIRECT( ADDRESS($Y4,9) )</f>
        <v>4.11271022632718</v>
      </c>
      <c r="Y4">
        <f t="shared" ref="Y4:Y32" si="0">Y3+201</f>
        <v>602</v>
      </c>
    </row>
    <row r="5" spans="1:25" x14ac:dyDescent="0.25">
      <c r="A5">
        <v>38349.685430817502</v>
      </c>
      <c r="B5">
        <v>0.88195584138576999</v>
      </c>
      <c r="C5">
        <v>57899</v>
      </c>
      <c r="D5">
        <v>224.86002004519099</v>
      </c>
      <c r="F5">
        <v>7244.1923596768202</v>
      </c>
      <c r="G5">
        <v>0.93861526682654495</v>
      </c>
      <c r="H5">
        <v>13262</v>
      </c>
      <c r="I5">
        <v>32.661179837770803</v>
      </c>
      <c r="J5">
        <v>500</v>
      </c>
      <c r="K5">
        <v>500</v>
      </c>
      <c r="L5">
        <v>800</v>
      </c>
      <c r="M5">
        <v>500</v>
      </c>
      <c r="O5">
        <f ca="1">INDIRECT( ADDRESS(Y5,1))</f>
        <v>43.029000877402702</v>
      </c>
      <c r="P5">
        <f ca="1">INDIRECT( ADDRESS($Y5,2) )</f>
        <v>1.9100613894920598E-2</v>
      </c>
      <c r="Q5">
        <f ca="1">INDIRECT( ADDRESS($Y5,3) )</f>
        <v>110</v>
      </c>
      <c r="R5">
        <f ca="1">INDIRECT( ADDRESS($Y5,4) )</f>
        <v>2.3412282264325799</v>
      </c>
      <c r="T5">
        <f ca="1">INDIRECT( ADDRESS($Y5,6) )</f>
        <v>562.88955749687705</v>
      </c>
      <c r="U5">
        <f ca="1">INDIRECT( ADDRESS($Y5,7) )</f>
        <v>6.9740803829165098E-3</v>
      </c>
      <c r="V5">
        <f ca="1">INDIRECT( ADDRESS($Y5,8) )</f>
        <v>1219</v>
      </c>
      <c r="W5">
        <f ca="1">INDIRECT( ADDRESS($Y5,9) )</f>
        <v>3.3236128857825</v>
      </c>
      <c r="Y5">
        <f t="shared" si="0"/>
        <v>803</v>
      </c>
    </row>
    <row r="6" spans="1:25" x14ac:dyDescent="0.25">
      <c r="A6">
        <v>36696.806297586299</v>
      </c>
      <c r="B6">
        <v>0.86272369983465602</v>
      </c>
      <c r="C6">
        <v>56227</v>
      </c>
      <c r="D6">
        <v>227.72888598311701</v>
      </c>
      <c r="F6">
        <v>6072.38264794718</v>
      </c>
      <c r="G6">
        <v>0.89987879349933397</v>
      </c>
      <c r="H6">
        <v>11161</v>
      </c>
      <c r="I6">
        <v>52.153327101841597</v>
      </c>
      <c r="J6">
        <v>500</v>
      </c>
      <c r="K6">
        <v>500</v>
      </c>
      <c r="L6">
        <v>800</v>
      </c>
      <c r="M6">
        <v>500</v>
      </c>
      <c r="O6">
        <f ca="1">INDIRECT( ADDRESS(Y6,1))</f>
        <v>31.421128136804299</v>
      </c>
      <c r="P6">
        <f ca="1">INDIRECT( ADDRESS($Y6,2) )</f>
        <v>1.7802897200159502E-2</v>
      </c>
      <c r="Q6">
        <f ca="1">INDIRECT( ADDRESS($Y6,3) )</f>
        <v>99</v>
      </c>
      <c r="R6">
        <f ca="1">INDIRECT( ADDRESS($Y6,4) )</f>
        <v>1.5482941765803799</v>
      </c>
      <c r="T6">
        <f ca="1">INDIRECT( ADDRESS($Y6,6) )</f>
        <v>34.5803198250942</v>
      </c>
      <c r="U6">
        <f ca="1">INDIRECT( ADDRESS($Y6,7) )</f>
        <v>2.8168739166550001E-2</v>
      </c>
      <c r="V6">
        <f ca="1">INDIRECT( ADDRESS($Y6,8) )</f>
        <v>101</v>
      </c>
      <c r="W6">
        <f ca="1">INDIRECT( ADDRESS($Y6,9) )</f>
        <v>1.90849493490532</v>
      </c>
      <c r="Y6">
        <f t="shared" si="0"/>
        <v>1004</v>
      </c>
    </row>
    <row r="7" spans="1:25" x14ac:dyDescent="0.25">
      <c r="A7">
        <v>35864.812432287501</v>
      </c>
      <c r="B7">
        <v>0.84555289063602301</v>
      </c>
      <c r="C7">
        <v>52640</v>
      </c>
      <c r="D7">
        <v>225.20019227638801</v>
      </c>
      <c r="F7">
        <v>6072.3760683904402</v>
      </c>
      <c r="G7">
        <v>0.86453009335995101</v>
      </c>
      <c r="H7">
        <v>10948</v>
      </c>
      <c r="I7">
        <v>37.451184990117298</v>
      </c>
      <c r="J7">
        <v>500</v>
      </c>
      <c r="K7">
        <v>500</v>
      </c>
      <c r="L7">
        <v>800</v>
      </c>
      <c r="M7">
        <v>500</v>
      </c>
      <c r="O7">
        <f ca="1">INDIRECT( ADDRESS(Y7,1))</f>
        <v>50.9316602258477</v>
      </c>
      <c r="P7">
        <f ca="1">INDIRECT( ADDRESS($Y7,2) )</f>
        <v>1.6318135958841198E-2</v>
      </c>
      <c r="Q7">
        <f ca="1">INDIRECT( ADDRESS($Y7,3) )</f>
        <v>154</v>
      </c>
      <c r="R7">
        <f ca="1">INDIRECT( ADDRESS($Y7,4) )</f>
        <v>2.9314378008712101</v>
      </c>
      <c r="T7">
        <f ca="1">INDIRECT( ADDRESS($Y7,6) )</f>
        <v>23.4253006130457</v>
      </c>
      <c r="U7">
        <f ca="1">INDIRECT( ADDRESS($Y7,7) )</f>
        <v>3.09801929792754E-2</v>
      </c>
      <c r="V7">
        <f ca="1">INDIRECT( ADDRESS($Y7,8) )</f>
        <v>73</v>
      </c>
      <c r="W7">
        <f ca="1">INDIRECT( ADDRESS($Y7,9) )</f>
        <v>1.1233823236543701</v>
      </c>
      <c r="Y7">
        <f t="shared" si="0"/>
        <v>1205</v>
      </c>
    </row>
    <row r="8" spans="1:25" x14ac:dyDescent="0.25">
      <c r="A8">
        <v>32960.079333353802</v>
      </c>
      <c r="B8">
        <v>0.80677537731276805</v>
      </c>
      <c r="C8">
        <v>49126</v>
      </c>
      <c r="D8">
        <v>245.798097385326</v>
      </c>
      <c r="F8">
        <v>6072.3760683904402</v>
      </c>
      <c r="G8">
        <v>0.85437000200054403</v>
      </c>
      <c r="H8">
        <v>10948</v>
      </c>
      <c r="I8">
        <v>37.451184990117298</v>
      </c>
      <c r="J8">
        <v>500</v>
      </c>
      <c r="K8">
        <v>500</v>
      </c>
      <c r="L8">
        <v>800</v>
      </c>
      <c r="M8">
        <v>500</v>
      </c>
      <c r="O8">
        <f ca="1">INDIRECT( ADDRESS(Y8,1))</f>
        <v>0</v>
      </c>
      <c r="P8">
        <f ca="1">INDIRECT( ADDRESS($Y8,2) )</f>
        <v>0</v>
      </c>
      <c r="Q8">
        <f ca="1">INDIRECT( ADDRESS($Y8,3) )</f>
        <v>0</v>
      </c>
      <c r="R8">
        <f ca="1">INDIRECT( ADDRESS($Y8,4) )</f>
        <v>0</v>
      </c>
      <c r="T8">
        <f ca="1">INDIRECT( ADDRESS($Y8,6) )</f>
        <v>33.501510658767103</v>
      </c>
      <c r="U8">
        <f ca="1">INDIRECT( ADDRESS($Y8,7) )</f>
        <v>3.1143756925019399E-2</v>
      </c>
      <c r="V8">
        <f ca="1">INDIRECT( ADDRESS($Y8,8) )</f>
        <v>122</v>
      </c>
      <c r="W8">
        <f ca="1">INDIRECT( ADDRESS($Y8,9) )</f>
        <v>1.3679586546495599</v>
      </c>
      <c r="Y8">
        <f t="shared" si="0"/>
        <v>1406</v>
      </c>
    </row>
    <row r="9" spans="1:25" x14ac:dyDescent="0.25">
      <c r="A9">
        <v>31062.816159172002</v>
      </c>
      <c r="B9">
        <v>0.76799799638199395</v>
      </c>
      <c r="C9">
        <v>45691</v>
      </c>
      <c r="D9">
        <v>199.576290357858</v>
      </c>
      <c r="F9">
        <v>6072.3760683904402</v>
      </c>
      <c r="G9">
        <v>0.83742823638170605</v>
      </c>
      <c r="H9">
        <v>10948</v>
      </c>
      <c r="I9">
        <v>37.451184990117298</v>
      </c>
      <c r="J9">
        <v>500</v>
      </c>
      <c r="K9">
        <v>500</v>
      </c>
      <c r="L9">
        <v>800</v>
      </c>
      <c r="M9">
        <v>500</v>
      </c>
      <c r="O9">
        <f ca="1">INDIRECT( ADDRESS(Y9,1))</f>
        <v>0</v>
      </c>
      <c r="P9">
        <f ca="1">INDIRECT( ADDRESS($Y9,2) )</f>
        <v>0</v>
      </c>
      <c r="Q9">
        <f ca="1">INDIRECT( ADDRESS($Y9,3) )</f>
        <v>0</v>
      </c>
      <c r="R9">
        <f ca="1">INDIRECT( ADDRESS($Y9,4) )</f>
        <v>0</v>
      </c>
      <c r="T9">
        <f ca="1">INDIRECT( ADDRESS($Y9,6) )</f>
        <v>0</v>
      </c>
      <c r="U9">
        <f ca="1">INDIRECT( ADDRESS($Y9,7) )</f>
        <v>0</v>
      </c>
      <c r="V9">
        <f ca="1">INDIRECT( ADDRESS($Y9,8) )</f>
        <v>0</v>
      </c>
      <c r="W9">
        <f ca="1">INDIRECT( ADDRESS($Y9,9) )</f>
        <v>0</v>
      </c>
      <c r="Y9">
        <f t="shared" si="0"/>
        <v>1607</v>
      </c>
    </row>
    <row r="10" spans="1:25" x14ac:dyDescent="0.25">
      <c r="A10">
        <v>28529.289736558501</v>
      </c>
      <c r="B10">
        <v>0.73264101348699795</v>
      </c>
      <c r="C10">
        <v>42388</v>
      </c>
      <c r="D10">
        <v>187.42917757108799</v>
      </c>
      <c r="F10">
        <v>5589.5669003943904</v>
      </c>
      <c r="G10">
        <v>0.82533414204961297</v>
      </c>
      <c r="H10">
        <v>10080</v>
      </c>
      <c r="I10">
        <v>17.5514584127814</v>
      </c>
      <c r="J10">
        <v>500</v>
      </c>
      <c r="K10">
        <v>500</v>
      </c>
      <c r="L10">
        <v>800</v>
      </c>
      <c r="M10">
        <v>500</v>
      </c>
      <c r="O10">
        <f ca="1">INDIRECT( ADDRESS(Y10,1))</f>
        <v>0</v>
      </c>
      <c r="P10">
        <f ca="1">INDIRECT( ADDRESS($Y10,2) )</f>
        <v>0</v>
      </c>
      <c r="Q10">
        <f ca="1">INDIRECT( ADDRESS($Y10,3) )</f>
        <v>0</v>
      </c>
      <c r="R10">
        <f ca="1">INDIRECT( ADDRESS($Y10,4) )</f>
        <v>0</v>
      </c>
      <c r="T10">
        <f ca="1">INDIRECT( ADDRESS($Y10,6) )</f>
        <v>0</v>
      </c>
      <c r="U10">
        <f ca="1">INDIRECT( ADDRESS($Y10,7) )</f>
        <v>0</v>
      </c>
      <c r="V10">
        <f ca="1">INDIRECT( ADDRESS($Y10,8) )</f>
        <v>0</v>
      </c>
      <c r="W10">
        <f ca="1">INDIRECT( ADDRESS($Y10,9) )</f>
        <v>0</v>
      </c>
      <c r="Y10">
        <f t="shared" si="0"/>
        <v>1808</v>
      </c>
    </row>
    <row r="11" spans="1:25" x14ac:dyDescent="0.25">
      <c r="A11">
        <v>26591.381843918502</v>
      </c>
      <c r="B11">
        <v>0.69183104036249599</v>
      </c>
      <c r="C11">
        <v>39194</v>
      </c>
      <c r="D11">
        <v>180.57695201132401</v>
      </c>
      <c r="F11">
        <v>4387.5097529145396</v>
      </c>
      <c r="G11">
        <v>0.80914170192238699</v>
      </c>
      <c r="H11">
        <v>8191</v>
      </c>
      <c r="I11">
        <v>17.3599062059075</v>
      </c>
      <c r="J11">
        <v>500</v>
      </c>
      <c r="K11">
        <v>500</v>
      </c>
      <c r="L11">
        <v>800</v>
      </c>
      <c r="M11">
        <v>500</v>
      </c>
      <c r="O11">
        <f ca="1">INDIRECT( ADDRESS(Y11,1))</f>
        <v>0</v>
      </c>
      <c r="P11">
        <f ca="1">INDIRECT( ADDRESS($Y11,2) )</f>
        <v>0</v>
      </c>
      <c r="Q11">
        <f ca="1">INDIRECT( ADDRESS($Y11,3) )</f>
        <v>0</v>
      </c>
      <c r="R11">
        <f ca="1">INDIRECT( ADDRESS($Y11,4) )</f>
        <v>0</v>
      </c>
      <c r="T11">
        <f ca="1">INDIRECT( ADDRESS($Y11,6) )</f>
        <v>0</v>
      </c>
      <c r="U11">
        <f ca="1">INDIRECT( ADDRESS($Y11,7) )</f>
        <v>0</v>
      </c>
      <c r="V11">
        <f ca="1">INDIRECT( ADDRESS($Y11,8) )</f>
        <v>0</v>
      </c>
      <c r="W11">
        <f ca="1">INDIRECT( ADDRESS($Y11,9) )</f>
        <v>0</v>
      </c>
      <c r="Y11">
        <f t="shared" si="0"/>
        <v>2009</v>
      </c>
    </row>
    <row r="12" spans="1:25" x14ac:dyDescent="0.25">
      <c r="A12">
        <v>26582.799104703401</v>
      </c>
      <c r="B12">
        <v>0.66541624081987505</v>
      </c>
      <c r="C12">
        <v>38441</v>
      </c>
      <c r="D12">
        <v>267.67252008337499</v>
      </c>
      <c r="F12">
        <v>4387.5097529145396</v>
      </c>
      <c r="G12">
        <v>0.78200110421991997</v>
      </c>
      <c r="H12">
        <v>8191</v>
      </c>
      <c r="I12">
        <v>17.3599062059075</v>
      </c>
      <c r="J12">
        <v>500</v>
      </c>
      <c r="K12">
        <v>500</v>
      </c>
      <c r="L12">
        <v>800</v>
      </c>
      <c r="M12">
        <v>500</v>
      </c>
      <c r="O12">
        <f ca="1">INDIRECT( ADDRESS(Y12,1))</f>
        <v>0</v>
      </c>
      <c r="P12">
        <f ca="1">INDIRECT( ADDRESS($Y12,2) )</f>
        <v>0</v>
      </c>
      <c r="Q12">
        <f ca="1">INDIRECT( ADDRESS($Y12,3) )</f>
        <v>0</v>
      </c>
      <c r="R12">
        <f ca="1">INDIRECT( ADDRESS($Y12,4) )</f>
        <v>0</v>
      </c>
      <c r="T12">
        <f ca="1">INDIRECT( ADDRESS($Y12,6) )</f>
        <v>0</v>
      </c>
      <c r="U12">
        <f ca="1">INDIRECT( ADDRESS($Y12,7) )</f>
        <v>0</v>
      </c>
      <c r="V12">
        <f ca="1">INDIRECT( ADDRESS($Y12,8) )</f>
        <v>0</v>
      </c>
      <c r="W12">
        <f ca="1">INDIRECT( ADDRESS($Y12,9) )</f>
        <v>0</v>
      </c>
      <c r="Y12">
        <f t="shared" si="0"/>
        <v>2210</v>
      </c>
    </row>
    <row r="13" spans="1:25" x14ac:dyDescent="0.25">
      <c r="A13">
        <v>25409.7664917738</v>
      </c>
      <c r="B13">
        <v>0.62832308371966406</v>
      </c>
      <c r="C13">
        <v>37737</v>
      </c>
      <c r="D13">
        <v>143.547689587809</v>
      </c>
      <c r="F13">
        <v>4387.5097529145396</v>
      </c>
      <c r="G13">
        <v>0.76973986959604601</v>
      </c>
      <c r="H13">
        <v>8191</v>
      </c>
      <c r="I13">
        <v>17.3599062059075</v>
      </c>
      <c r="J13">
        <v>500</v>
      </c>
      <c r="K13">
        <v>500</v>
      </c>
      <c r="L13">
        <v>800</v>
      </c>
      <c r="M13">
        <v>500</v>
      </c>
      <c r="O13">
        <f ca="1">INDIRECT( ADDRESS(Y13,1))</f>
        <v>0</v>
      </c>
      <c r="P13">
        <f ca="1">INDIRECT( ADDRESS($Y13,2) )</f>
        <v>0</v>
      </c>
      <c r="Q13">
        <f ca="1">INDIRECT( ADDRESS($Y13,3) )</f>
        <v>0</v>
      </c>
      <c r="R13">
        <f ca="1">INDIRECT( ADDRESS($Y13,4) )</f>
        <v>0</v>
      </c>
      <c r="T13">
        <f ca="1">INDIRECT( ADDRESS($Y13,6) )</f>
        <v>0</v>
      </c>
      <c r="U13">
        <f ca="1">INDIRECT( ADDRESS($Y13,7) )</f>
        <v>0</v>
      </c>
      <c r="V13">
        <f ca="1">INDIRECT( ADDRESS($Y13,8) )</f>
        <v>0</v>
      </c>
      <c r="W13">
        <f ca="1">INDIRECT( ADDRESS($Y13,9) )</f>
        <v>0</v>
      </c>
      <c r="Y13">
        <f t="shared" si="0"/>
        <v>2411</v>
      </c>
    </row>
    <row r="14" spans="1:25" x14ac:dyDescent="0.25">
      <c r="A14">
        <v>24394.095994927</v>
      </c>
      <c r="B14">
        <v>0.61133753713348704</v>
      </c>
      <c r="C14">
        <v>35136</v>
      </c>
      <c r="D14">
        <v>191.603331060149</v>
      </c>
      <c r="F14">
        <v>4387.5097529145396</v>
      </c>
      <c r="G14">
        <v>0.74599450332263395</v>
      </c>
      <c r="H14">
        <v>8191</v>
      </c>
      <c r="I14">
        <v>17.3599062059075</v>
      </c>
      <c r="J14">
        <v>500</v>
      </c>
      <c r="K14">
        <v>500</v>
      </c>
      <c r="L14">
        <v>800</v>
      </c>
      <c r="M14">
        <v>500</v>
      </c>
      <c r="O14">
        <f ca="1">INDIRECT( ADDRESS(Y14,1))</f>
        <v>0</v>
      </c>
      <c r="P14">
        <f ca="1">INDIRECT( ADDRESS($Y14,2) )</f>
        <v>0</v>
      </c>
      <c r="Q14">
        <f ca="1">INDIRECT( ADDRESS($Y14,3) )</f>
        <v>0</v>
      </c>
      <c r="R14">
        <f ca="1">INDIRECT( ADDRESS($Y14,4) )</f>
        <v>0</v>
      </c>
      <c r="T14">
        <f ca="1">INDIRECT( ADDRESS($Y14,6) )</f>
        <v>0</v>
      </c>
      <c r="U14">
        <f ca="1">INDIRECT( ADDRESS($Y14,7) )</f>
        <v>0</v>
      </c>
      <c r="V14">
        <f ca="1">INDIRECT( ADDRESS($Y14,8) )</f>
        <v>0</v>
      </c>
      <c r="W14">
        <f ca="1">INDIRECT( ADDRESS($Y14,9) )</f>
        <v>0</v>
      </c>
      <c r="Y14">
        <f t="shared" si="0"/>
        <v>2612</v>
      </c>
    </row>
    <row r="15" spans="1:25" x14ac:dyDescent="0.25">
      <c r="A15">
        <v>23024.450158818199</v>
      </c>
      <c r="B15">
        <v>0.60778479458267198</v>
      </c>
      <c r="C15">
        <v>33503</v>
      </c>
      <c r="D15">
        <v>177.735839102417</v>
      </c>
      <c r="F15">
        <v>4387.5097529145396</v>
      </c>
      <c r="G15">
        <v>0.71274271148540802</v>
      </c>
      <c r="H15">
        <v>8191</v>
      </c>
      <c r="I15">
        <v>17.3599062059075</v>
      </c>
      <c r="J15">
        <v>500</v>
      </c>
      <c r="K15">
        <v>500</v>
      </c>
      <c r="L15">
        <v>800</v>
      </c>
      <c r="M15">
        <v>500</v>
      </c>
      <c r="O15">
        <f ca="1">INDIRECT( ADDRESS(Y15,1))</f>
        <v>0</v>
      </c>
      <c r="P15">
        <f ca="1">INDIRECT( ADDRESS($Y15,2) )</f>
        <v>0</v>
      </c>
      <c r="Q15">
        <f ca="1">INDIRECT( ADDRESS($Y15,3) )</f>
        <v>0</v>
      </c>
      <c r="R15">
        <f ca="1">INDIRECT( ADDRESS($Y15,4) )</f>
        <v>0</v>
      </c>
      <c r="T15">
        <f ca="1">INDIRECT( ADDRESS($Y15,6) )</f>
        <v>0</v>
      </c>
      <c r="U15">
        <f ca="1">INDIRECT( ADDRESS($Y15,7) )</f>
        <v>0</v>
      </c>
      <c r="V15">
        <f ca="1">INDIRECT( ADDRESS($Y15,8) )</f>
        <v>0</v>
      </c>
      <c r="W15">
        <f ca="1">INDIRECT( ADDRESS($Y15,9) )</f>
        <v>0</v>
      </c>
      <c r="Y15">
        <f t="shared" si="0"/>
        <v>2813</v>
      </c>
    </row>
    <row r="16" spans="1:25" x14ac:dyDescent="0.25">
      <c r="A16">
        <v>20558.159305721099</v>
      </c>
      <c r="B16">
        <v>0.57281367689120599</v>
      </c>
      <c r="C16">
        <v>30139</v>
      </c>
      <c r="D16">
        <v>142.23752998281299</v>
      </c>
      <c r="F16">
        <v>4387.5097529145396</v>
      </c>
      <c r="G16">
        <v>0.68391793899682496</v>
      </c>
      <c r="H16">
        <v>8191</v>
      </c>
      <c r="I16">
        <v>17.3599062059075</v>
      </c>
      <c r="J16">
        <v>500</v>
      </c>
      <c r="K16">
        <v>500</v>
      </c>
      <c r="L16">
        <v>800</v>
      </c>
      <c r="M16">
        <v>500</v>
      </c>
      <c r="O16">
        <f ca="1">INDIRECT( ADDRESS(Y16,1))</f>
        <v>0</v>
      </c>
      <c r="P16">
        <f ca="1">INDIRECT( ADDRESS($Y16,2) )</f>
        <v>0</v>
      </c>
      <c r="Q16">
        <f ca="1">INDIRECT( ADDRESS($Y16,3) )</f>
        <v>0</v>
      </c>
      <c r="R16">
        <f ca="1">INDIRECT( ADDRESS($Y16,4) )</f>
        <v>0</v>
      </c>
      <c r="T16">
        <f ca="1">INDIRECT( ADDRESS($Y16,6) )</f>
        <v>0</v>
      </c>
      <c r="U16">
        <f ca="1">INDIRECT( ADDRESS($Y16,7) )</f>
        <v>0</v>
      </c>
      <c r="V16">
        <f ca="1">INDIRECT( ADDRESS($Y16,8) )</f>
        <v>0</v>
      </c>
      <c r="W16">
        <f ca="1">INDIRECT( ADDRESS($Y16,9) )</f>
        <v>0</v>
      </c>
      <c r="Y16">
        <f t="shared" si="0"/>
        <v>3014</v>
      </c>
    </row>
    <row r="17" spans="1:25" x14ac:dyDescent="0.25">
      <c r="A17">
        <v>20558.159305721099</v>
      </c>
      <c r="B17">
        <v>0.53926699236858799</v>
      </c>
      <c r="C17">
        <v>30139</v>
      </c>
      <c r="D17">
        <v>142.23752998281299</v>
      </c>
      <c r="F17">
        <v>3776.9245406729201</v>
      </c>
      <c r="G17">
        <v>0.65792093738285395</v>
      </c>
      <c r="H17">
        <v>6817</v>
      </c>
      <c r="I17">
        <v>22.901473343372299</v>
      </c>
      <c r="J17">
        <v>500</v>
      </c>
      <c r="K17">
        <v>500</v>
      </c>
      <c r="L17">
        <v>800</v>
      </c>
      <c r="M17">
        <v>500</v>
      </c>
      <c r="O17">
        <f ca="1">INDIRECT( ADDRESS(Y17,1))</f>
        <v>0</v>
      </c>
      <c r="P17">
        <f ca="1">INDIRECT( ADDRESS($Y17,2) )</f>
        <v>0</v>
      </c>
      <c r="Q17">
        <f ca="1">INDIRECT( ADDRESS($Y17,3) )</f>
        <v>0</v>
      </c>
      <c r="R17">
        <f ca="1">INDIRECT( ADDRESS($Y17,4) )</f>
        <v>0</v>
      </c>
      <c r="T17">
        <f ca="1">INDIRECT( ADDRESS($Y17,6) )</f>
        <v>0</v>
      </c>
      <c r="U17">
        <f ca="1">INDIRECT( ADDRESS($Y17,7) )</f>
        <v>0</v>
      </c>
      <c r="V17">
        <f ca="1">INDIRECT( ADDRESS($Y17,8) )</f>
        <v>0</v>
      </c>
      <c r="W17">
        <f ca="1">INDIRECT( ADDRESS($Y17,9) )</f>
        <v>0</v>
      </c>
      <c r="Y17">
        <f t="shared" si="0"/>
        <v>3215</v>
      </c>
    </row>
    <row r="18" spans="1:25" x14ac:dyDescent="0.25">
      <c r="A18">
        <v>20558.159305721099</v>
      </c>
      <c r="B18">
        <v>0.49965565396377598</v>
      </c>
      <c r="C18">
        <v>30139</v>
      </c>
      <c r="D18">
        <v>142.23752998281299</v>
      </c>
      <c r="F18">
        <v>3765.9027650537901</v>
      </c>
      <c r="G18">
        <v>0.63960269045440599</v>
      </c>
      <c r="H18">
        <v>6881</v>
      </c>
      <c r="I18">
        <v>25.823016033507901</v>
      </c>
      <c r="J18">
        <v>500</v>
      </c>
      <c r="K18">
        <v>500</v>
      </c>
      <c r="L18">
        <v>800</v>
      </c>
      <c r="M18">
        <v>500</v>
      </c>
      <c r="O18">
        <f ca="1">INDIRECT( ADDRESS(Y18,1))</f>
        <v>0</v>
      </c>
      <c r="P18">
        <f ca="1">INDIRECT( ADDRESS($Y18,2) )</f>
        <v>0</v>
      </c>
      <c r="Q18">
        <f ca="1">INDIRECT( ADDRESS($Y18,3) )</f>
        <v>0</v>
      </c>
      <c r="R18">
        <f ca="1">INDIRECT( ADDRESS($Y18,4) )</f>
        <v>0</v>
      </c>
      <c r="T18">
        <f ca="1">INDIRECT( ADDRESS($Y18,6) )</f>
        <v>0</v>
      </c>
      <c r="U18">
        <f ca="1">INDIRECT( ADDRESS($Y18,7) )</f>
        <v>0</v>
      </c>
      <c r="V18">
        <f ca="1">INDIRECT( ADDRESS($Y18,8) )</f>
        <v>0</v>
      </c>
      <c r="W18">
        <f ca="1">INDIRECT( ADDRESS($Y18,9) )</f>
        <v>0</v>
      </c>
      <c r="Y18">
        <f t="shared" si="0"/>
        <v>3416</v>
      </c>
    </row>
    <row r="19" spans="1:25" x14ac:dyDescent="0.25">
      <c r="A19">
        <v>19844.330671772099</v>
      </c>
      <c r="B19">
        <v>0.45071877694692802</v>
      </c>
      <c r="C19">
        <v>28700</v>
      </c>
      <c r="D19">
        <v>144.15968625922699</v>
      </c>
      <c r="F19">
        <v>3596.8263524426102</v>
      </c>
      <c r="G19">
        <v>0.62157318706843601</v>
      </c>
      <c r="H19">
        <v>6687</v>
      </c>
      <c r="I19">
        <v>26.417449703672901</v>
      </c>
      <c r="J19">
        <v>500</v>
      </c>
      <c r="K19">
        <v>500</v>
      </c>
      <c r="L19">
        <v>800</v>
      </c>
      <c r="M19">
        <v>500</v>
      </c>
      <c r="O19">
        <f ca="1">INDIRECT( ADDRESS(Y19,1))</f>
        <v>0</v>
      </c>
      <c r="P19">
        <f ca="1">INDIRECT( ADDRESS($Y19,2) )</f>
        <v>0</v>
      </c>
      <c r="Q19">
        <f ca="1">INDIRECT( ADDRESS($Y19,3) )</f>
        <v>0</v>
      </c>
      <c r="R19">
        <f ca="1">INDIRECT( ADDRESS($Y19,4) )</f>
        <v>0</v>
      </c>
      <c r="T19">
        <f ca="1">INDIRECT( ADDRESS($Y19,6) )</f>
        <v>0</v>
      </c>
      <c r="U19">
        <f ca="1">INDIRECT( ADDRESS($Y19,7) )</f>
        <v>0</v>
      </c>
      <c r="V19">
        <f ca="1">INDIRECT( ADDRESS($Y19,8) )</f>
        <v>0</v>
      </c>
      <c r="W19">
        <f ca="1">INDIRECT( ADDRESS($Y19,9) )</f>
        <v>0</v>
      </c>
      <c r="Y19">
        <f t="shared" si="0"/>
        <v>3617</v>
      </c>
    </row>
    <row r="20" spans="1:25" x14ac:dyDescent="0.25">
      <c r="A20">
        <v>18746.7114148892</v>
      </c>
      <c r="B20">
        <v>0.43480453952169401</v>
      </c>
      <c r="C20">
        <v>27249</v>
      </c>
      <c r="D20">
        <v>132.54398640547899</v>
      </c>
      <c r="F20">
        <v>3200.2066508384901</v>
      </c>
      <c r="G20">
        <v>0.60817087635868605</v>
      </c>
      <c r="H20">
        <v>5992</v>
      </c>
      <c r="I20">
        <v>19.711844179779298</v>
      </c>
      <c r="J20">
        <v>500</v>
      </c>
      <c r="K20">
        <v>500</v>
      </c>
      <c r="L20">
        <v>800</v>
      </c>
      <c r="M20">
        <v>500</v>
      </c>
      <c r="O20">
        <f ca="1">INDIRECT( ADDRESS(Y20,1))</f>
        <v>0</v>
      </c>
      <c r="P20">
        <f ca="1">INDIRECT( ADDRESS($Y20,2) )</f>
        <v>0</v>
      </c>
      <c r="Q20">
        <f ca="1">INDIRECT( ADDRESS($Y20,3) )</f>
        <v>0</v>
      </c>
      <c r="R20">
        <f ca="1">INDIRECT( ADDRESS($Y20,4) )</f>
        <v>0</v>
      </c>
      <c r="T20">
        <f ca="1">INDIRECT( ADDRESS($Y20,6) )</f>
        <v>0</v>
      </c>
      <c r="U20">
        <f ca="1">INDIRECT( ADDRESS($Y20,7) )</f>
        <v>0</v>
      </c>
      <c r="V20">
        <f ca="1">INDIRECT( ADDRESS($Y20,8) )</f>
        <v>0</v>
      </c>
      <c r="W20">
        <f ca="1">INDIRECT( ADDRESS($Y20,9) )</f>
        <v>0</v>
      </c>
      <c r="Y20">
        <f t="shared" si="0"/>
        <v>3818</v>
      </c>
    </row>
    <row r="21" spans="1:25" x14ac:dyDescent="0.25">
      <c r="A21">
        <v>18746.7114148892</v>
      </c>
      <c r="B21">
        <v>0.40671004341731098</v>
      </c>
      <c r="C21">
        <v>27249</v>
      </c>
      <c r="D21">
        <v>132.54398640547899</v>
      </c>
      <c r="F21">
        <v>3167.46525245765</v>
      </c>
      <c r="G21">
        <v>0.592031236708222</v>
      </c>
      <c r="H21">
        <v>5926</v>
      </c>
      <c r="I21">
        <v>20.434032777324301</v>
      </c>
      <c r="J21">
        <v>500</v>
      </c>
      <c r="K21">
        <v>500</v>
      </c>
      <c r="L21">
        <v>800</v>
      </c>
      <c r="M21">
        <v>500</v>
      </c>
      <c r="O21">
        <f ca="1">INDIRECT( ADDRESS(Y21,1))</f>
        <v>0</v>
      </c>
      <c r="P21">
        <f ca="1">INDIRECT( ADDRESS($Y21,2) )</f>
        <v>0</v>
      </c>
      <c r="Q21">
        <f ca="1">INDIRECT( ADDRESS($Y21,3) )</f>
        <v>0</v>
      </c>
      <c r="R21">
        <f ca="1">INDIRECT( ADDRESS($Y21,4) )</f>
        <v>0</v>
      </c>
      <c r="T21">
        <f ca="1">INDIRECT( ADDRESS($Y21,6) )</f>
        <v>0</v>
      </c>
      <c r="U21">
        <f ca="1">INDIRECT( ADDRESS($Y21,7) )</f>
        <v>0</v>
      </c>
      <c r="V21">
        <f ca="1">INDIRECT( ADDRESS($Y21,8) )</f>
        <v>0</v>
      </c>
      <c r="W21">
        <f ca="1">INDIRECT( ADDRESS($Y21,9) )</f>
        <v>0</v>
      </c>
      <c r="Y21">
        <f t="shared" si="0"/>
        <v>4019</v>
      </c>
    </row>
    <row r="22" spans="1:25" x14ac:dyDescent="0.25">
      <c r="A22">
        <v>17831.465304966099</v>
      </c>
      <c r="B22">
        <v>0.37606731205376498</v>
      </c>
      <c r="C22">
        <v>25501</v>
      </c>
      <c r="D22">
        <v>143.252142307349</v>
      </c>
      <c r="F22">
        <v>3167.46525245765</v>
      </c>
      <c r="G22">
        <v>0.58885584617051401</v>
      </c>
      <c r="H22">
        <v>5926</v>
      </c>
      <c r="I22">
        <v>20.434032777324301</v>
      </c>
      <c r="J22">
        <v>500</v>
      </c>
      <c r="K22">
        <v>500</v>
      </c>
      <c r="L22">
        <v>800</v>
      </c>
      <c r="M22">
        <v>500</v>
      </c>
      <c r="O22">
        <f ca="1">INDIRECT( ADDRESS(Y22,1))</f>
        <v>0</v>
      </c>
      <c r="P22">
        <f ca="1">INDIRECT( ADDRESS($Y22,2) )</f>
        <v>0</v>
      </c>
      <c r="Q22">
        <f ca="1">INDIRECT( ADDRESS($Y22,3) )</f>
        <v>0</v>
      </c>
      <c r="R22">
        <f ca="1">INDIRECT( ADDRESS($Y22,4) )</f>
        <v>0</v>
      </c>
      <c r="T22">
        <f ca="1">INDIRECT( ADDRESS($Y22,6) )</f>
        <v>0</v>
      </c>
      <c r="U22">
        <f ca="1">INDIRECT( ADDRESS($Y22,7) )</f>
        <v>0</v>
      </c>
      <c r="V22">
        <f ca="1">INDIRECT( ADDRESS($Y22,8) )</f>
        <v>0</v>
      </c>
      <c r="W22">
        <f ca="1">INDIRECT( ADDRESS($Y22,9) )</f>
        <v>0</v>
      </c>
      <c r="Y22">
        <f t="shared" si="0"/>
        <v>4220</v>
      </c>
    </row>
    <row r="23" spans="1:25" x14ac:dyDescent="0.25">
      <c r="A23">
        <v>17734.107151847798</v>
      </c>
      <c r="B23">
        <v>0.35314713487559801</v>
      </c>
      <c r="C23">
        <v>25778</v>
      </c>
      <c r="D23">
        <v>120.28273685369599</v>
      </c>
      <c r="F23">
        <v>2798.7631222228501</v>
      </c>
      <c r="G23">
        <v>0.58826011768546804</v>
      </c>
      <c r="H23">
        <v>5370</v>
      </c>
      <c r="I23">
        <v>15.524332369910599</v>
      </c>
      <c r="J23">
        <v>500</v>
      </c>
      <c r="K23">
        <v>500</v>
      </c>
      <c r="L23">
        <v>800</v>
      </c>
      <c r="M23">
        <v>500</v>
      </c>
      <c r="O23">
        <f ca="1">INDIRECT( ADDRESS(Y23,1))</f>
        <v>0</v>
      </c>
      <c r="P23">
        <f ca="1">INDIRECT( ADDRESS($Y23,2) )</f>
        <v>0</v>
      </c>
      <c r="Q23">
        <f ca="1">INDIRECT( ADDRESS($Y23,3) )</f>
        <v>0</v>
      </c>
      <c r="R23">
        <f ca="1">INDIRECT( ADDRESS($Y23,4) )</f>
        <v>0</v>
      </c>
      <c r="T23">
        <f ca="1">INDIRECT( ADDRESS($Y23,6) )</f>
        <v>0</v>
      </c>
      <c r="U23">
        <f ca="1">INDIRECT( ADDRESS($Y23,7) )</f>
        <v>0</v>
      </c>
      <c r="V23">
        <f ca="1">INDIRECT( ADDRESS($Y23,8) )</f>
        <v>0</v>
      </c>
      <c r="W23">
        <f ca="1">INDIRECT( ADDRESS($Y23,9) )</f>
        <v>0</v>
      </c>
      <c r="Y23">
        <f t="shared" si="0"/>
        <v>4421</v>
      </c>
    </row>
    <row r="24" spans="1:25" x14ac:dyDescent="0.25">
      <c r="A24">
        <v>17445.7644020363</v>
      </c>
      <c r="B24">
        <v>0.32616634735725902</v>
      </c>
      <c r="C24">
        <v>25010</v>
      </c>
      <c r="D24">
        <v>149.90901902061901</v>
      </c>
      <c r="F24">
        <v>2798.7631222228501</v>
      </c>
      <c r="G24">
        <v>0.57348674649771603</v>
      </c>
      <c r="H24">
        <v>5370</v>
      </c>
      <c r="I24">
        <v>15.524332369910599</v>
      </c>
      <c r="J24">
        <v>500</v>
      </c>
      <c r="K24">
        <v>500</v>
      </c>
      <c r="L24">
        <v>800</v>
      </c>
      <c r="M24">
        <v>500</v>
      </c>
      <c r="O24">
        <f ca="1">INDIRECT( ADDRESS(Y24,1))</f>
        <v>0</v>
      </c>
      <c r="P24">
        <f ca="1">INDIRECT( ADDRESS($Y24,2) )</f>
        <v>0</v>
      </c>
      <c r="Q24">
        <f ca="1">INDIRECT( ADDRESS($Y24,3) )</f>
        <v>0</v>
      </c>
      <c r="R24">
        <f ca="1">INDIRECT( ADDRESS($Y24,4) )</f>
        <v>0</v>
      </c>
      <c r="T24">
        <f ca="1">INDIRECT( ADDRESS($Y24,6) )</f>
        <v>0</v>
      </c>
      <c r="U24">
        <f ca="1">INDIRECT( ADDRESS($Y24,7) )</f>
        <v>0</v>
      </c>
      <c r="V24">
        <f ca="1">INDIRECT( ADDRESS($Y24,8) )</f>
        <v>0</v>
      </c>
      <c r="W24">
        <f ca="1">INDIRECT( ADDRESS($Y24,9) )</f>
        <v>0</v>
      </c>
      <c r="Y24">
        <f t="shared" si="0"/>
        <v>4622</v>
      </c>
    </row>
    <row r="25" spans="1:25" x14ac:dyDescent="0.25">
      <c r="A25">
        <v>17103.697637692301</v>
      </c>
      <c r="B25">
        <v>0.30883074729839499</v>
      </c>
      <c r="C25">
        <v>24130</v>
      </c>
      <c r="D25">
        <v>131.970319576561</v>
      </c>
      <c r="F25">
        <v>2798.7631222228501</v>
      </c>
      <c r="G25">
        <v>0.566115082250505</v>
      </c>
      <c r="H25">
        <v>5370</v>
      </c>
      <c r="I25">
        <v>15.524332369910599</v>
      </c>
      <c r="J25">
        <v>500</v>
      </c>
      <c r="K25">
        <v>500</v>
      </c>
      <c r="L25">
        <v>800</v>
      </c>
      <c r="M25">
        <v>502</v>
      </c>
      <c r="O25">
        <f ca="1">INDIRECT( ADDRESS(Y25,1))</f>
        <v>0</v>
      </c>
      <c r="P25">
        <f ca="1">INDIRECT( ADDRESS($Y25,2) )</f>
        <v>0</v>
      </c>
      <c r="Q25">
        <f ca="1">INDIRECT( ADDRESS($Y25,3) )</f>
        <v>0</v>
      </c>
      <c r="R25">
        <f ca="1">INDIRECT( ADDRESS($Y25,4) )</f>
        <v>0</v>
      </c>
      <c r="T25">
        <f ca="1">INDIRECT( ADDRESS($Y25,6) )</f>
        <v>0</v>
      </c>
      <c r="U25">
        <f ca="1">INDIRECT( ADDRESS($Y25,7) )</f>
        <v>0</v>
      </c>
      <c r="V25">
        <f ca="1">INDIRECT( ADDRESS($Y25,8) )</f>
        <v>0</v>
      </c>
      <c r="W25">
        <f ca="1">INDIRECT( ADDRESS($Y25,9) )</f>
        <v>0</v>
      </c>
      <c r="Y25">
        <f t="shared" si="0"/>
        <v>4823</v>
      </c>
    </row>
    <row r="26" spans="1:25" x14ac:dyDescent="0.25">
      <c r="A26">
        <v>16640.1536891572</v>
      </c>
      <c r="B26">
        <v>0.28593749897982201</v>
      </c>
      <c r="C26">
        <v>23452</v>
      </c>
      <c r="D26">
        <v>130.74959980905999</v>
      </c>
      <c r="F26">
        <v>2530.72838523681</v>
      </c>
      <c r="G26">
        <v>0.54235765078643605</v>
      </c>
      <c r="H26">
        <v>4811</v>
      </c>
      <c r="I26">
        <v>12.8193282075226</v>
      </c>
      <c r="J26">
        <v>500</v>
      </c>
      <c r="K26">
        <v>500</v>
      </c>
      <c r="L26">
        <v>800</v>
      </c>
      <c r="M26">
        <v>502</v>
      </c>
      <c r="O26">
        <f ca="1">INDIRECT( ADDRESS(Y26,1))</f>
        <v>0</v>
      </c>
      <c r="P26">
        <f ca="1">INDIRECT( ADDRESS($Y26,2) )</f>
        <v>0</v>
      </c>
      <c r="Q26">
        <f ca="1">INDIRECT( ADDRESS($Y26,3) )</f>
        <v>0</v>
      </c>
      <c r="R26">
        <f ca="1">INDIRECT( ADDRESS($Y26,4) )</f>
        <v>0</v>
      </c>
      <c r="T26">
        <f ca="1">INDIRECT( ADDRESS($Y26,6) )</f>
        <v>0</v>
      </c>
      <c r="U26">
        <f ca="1">INDIRECT( ADDRESS($Y26,7) )</f>
        <v>0</v>
      </c>
      <c r="V26">
        <f ca="1">INDIRECT( ADDRESS($Y26,8) )</f>
        <v>0</v>
      </c>
      <c r="W26">
        <f ca="1">INDIRECT( ADDRESS($Y26,9) )</f>
        <v>0</v>
      </c>
      <c r="Y26">
        <f t="shared" si="0"/>
        <v>5024</v>
      </c>
    </row>
    <row r="27" spans="1:25" x14ac:dyDescent="0.25">
      <c r="A27">
        <v>16468.498296977501</v>
      </c>
      <c r="B27">
        <v>0.26940192433327498</v>
      </c>
      <c r="C27">
        <v>23825</v>
      </c>
      <c r="D27">
        <v>150.83777048462099</v>
      </c>
      <c r="F27">
        <v>2530.72838523681</v>
      </c>
      <c r="G27">
        <v>0.53410836451968302</v>
      </c>
      <c r="H27">
        <v>4811</v>
      </c>
      <c r="I27">
        <v>12.8193282075226</v>
      </c>
      <c r="J27">
        <v>500</v>
      </c>
      <c r="K27">
        <v>500</v>
      </c>
      <c r="L27">
        <v>800</v>
      </c>
      <c r="M27">
        <v>502</v>
      </c>
      <c r="O27">
        <f ca="1">INDIRECT( ADDRESS(Y27,1))</f>
        <v>0</v>
      </c>
      <c r="P27">
        <f ca="1">INDIRECT( ADDRESS($Y27,2) )</f>
        <v>0</v>
      </c>
      <c r="Q27">
        <f ca="1">INDIRECT( ADDRESS($Y27,3) )</f>
        <v>0</v>
      </c>
      <c r="R27">
        <f ca="1">INDIRECT( ADDRESS($Y27,4) )</f>
        <v>0</v>
      </c>
      <c r="T27">
        <f ca="1">INDIRECT( ADDRESS($Y27,6) )</f>
        <v>0</v>
      </c>
      <c r="U27">
        <f ca="1">INDIRECT( ADDRESS($Y27,7) )</f>
        <v>0</v>
      </c>
      <c r="V27">
        <f ca="1">INDIRECT( ADDRESS($Y27,8) )</f>
        <v>0</v>
      </c>
      <c r="W27">
        <f ca="1">INDIRECT( ADDRESS($Y27,9) )</f>
        <v>0</v>
      </c>
      <c r="Y27">
        <f t="shared" si="0"/>
        <v>5225</v>
      </c>
    </row>
    <row r="28" spans="1:25" x14ac:dyDescent="0.25">
      <c r="A28">
        <v>16122.7567182721</v>
      </c>
      <c r="B28">
        <v>0.25468217775928498</v>
      </c>
      <c r="C28">
        <v>22839</v>
      </c>
      <c r="D28">
        <v>120.23663431871699</v>
      </c>
      <c r="F28">
        <v>2472.8755371633501</v>
      </c>
      <c r="G28">
        <v>0.52508950732080695</v>
      </c>
      <c r="H28">
        <v>4631</v>
      </c>
      <c r="I28">
        <v>12.201687277294701</v>
      </c>
      <c r="J28">
        <v>500</v>
      </c>
      <c r="K28">
        <v>500</v>
      </c>
      <c r="L28">
        <v>800</v>
      </c>
      <c r="M28">
        <v>502</v>
      </c>
      <c r="O28">
        <f ca="1">INDIRECT( ADDRESS(Y28,1))</f>
        <v>0</v>
      </c>
      <c r="P28">
        <f ca="1">INDIRECT( ADDRESS($Y28,2) )</f>
        <v>0</v>
      </c>
      <c r="Q28">
        <f ca="1">INDIRECT( ADDRESS($Y28,3) )</f>
        <v>0</v>
      </c>
      <c r="R28">
        <f ca="1">INDIRECT( ADDRESS($Y28,4) )</f>
        <v>0</v>
      </c>
      <c r="T28">
        <f ca="1">INDIRECT( ADDRESS($Y28,6) )</f>
        <v>0</v>
      </c>
      <c r="U28">
        <f ca="1">INDIRECT( ADDRESS($Y28,7) )</f>
        <v>0</v>
      </c>
      <c r="V28">
        <f ca="1">INDIRECT( ADDRESS($Y28,8) )</f>
        <v>0</v>
      </c>
      <c r="W28">
        <f ca="1">INDIRECT( ADDRESS($Y28,9) )</f>
        <v>0</v>
      </c>
      <c r="Y28">
        <f t="shared" si="0"/>
        <v>5426</v>
      </c>
    </row>
    <row r="29" spans="1:25" x14ac:dyDescent="0.25">
      <c r="A29">
        <v>15822.109379054</v>
      </c>
      <c r="B29">
        <v>0.23905397244556101</v>
      </c>
      <c r="C29">
        <v>22175</v>
      </c>
      <c r="D29">
        <v>113.404039518209</v>
      </c>
      <c r="F29">
        <v>2314.6481541306698</v>
      </c>
      <c r="G29">
        <v>0.50829358331830699</v>
      </c>
      <c r="H29">
        <v>4336</v>
      </c>
      <c r="I29">
        <v>13.3975536571816</v>
      </c>
      <c r="J29">
        <v>500</v>
      </c>
      <c r="K29">
        <v>500</v>
      </c>
      <c r="L29">
        <v>800</v>
      </c>
      <c r="M29">
        <v>502</v>
      </c>
      <c r="O29">
        <f ca="1">INDIRECT( ADDRESS(Y29,1))</f>
        <v>0</v>
      </c>
      <c r="P29">
        <f ca="1">INDIRECT( ADDRESS($Y29,2) )</f>
        <v>0</v>
      </c>
      <c r="Q29">
        <f ca="1">INDIRECT( ADDRESS($Y29,3) )</f>
        <v>0</v>
      </c>
      <c r="R29">
        <f ca="1">INDIRECT( ADDRESS($Y29,4) )</f>
        <v>0</v>
      </c>
      <c r="T29">
        <f ca="1">INDIRECT( ADDRESS($Y29,6) )</f>
        <v>0</v>
      </c>
      <c r="U29">
        <f ca="1">INDIRECT( ADDRESS($Y29,7) )</f>
        <v>0</v>
      </c>
      <c r="V29">
        <f ca="1">INDIRECT( ADDRESS($Y29,8) )</f>
        <v>0</v>
      </c>
      <c r="W29">
        <f ca="1">INDIRECT( ADDRESS($Y29,9) )</f>
        <v>0</v>
      </c>
      <c r="Y29">
        <f t="shared" si="0"/>
        <v>5627</v>
      </c>
    </row>
    <row r="30" spans="1:25" x14ac:dyDescent="0.25">
      <c r="A30">
        <v>15742.495375484001</v>
      </c>
      <c r="B30">
        <v>0.22180153655996601</v>
      </c>
      <c r="C30">
        <v>22568</v>
      </c>
      <c r="D30">
        <v>122.573377904715</v>
      </c>
      <c r="F30">
        <v>2314.6481541306698</v>
      </c>
      <c r="G30">
        <v>0.50240158913824595</v>
      </c>
      <c r="H30">
        <v>4336</v>
      </c>
      <c r="I30">
        <v>13.3975536571816</v>
      </c>
      <c r="J30">
        <v>500</v>
      </c>
      <c r="K30">
        <v>500</v>
      </c>
      <c r="L30">
        <v>800</v>
      </c>
      <c r="M30">
        <v>502</v>
      </c>
      <c r="O30">
        <f ca="1">INDIRECT( ADDRESS(Y30,1))</f>
        <v>0</v>
      </c>
      <c r="P30">
        <f ca="1">INDIRECT( ADDRESS($Y30,2) )</f>
        <v>0</v>
      </c>
      <c r="Q30">
        <f ca="1">INDIRECT( ADDRESS($Y30,3) )</f>
        <v>0</v>
      </c>
      <c r="R30">
        <f ca="1">INDIRECT( ADDRESS($Y30,4) )</f>
        <v>0</v>
      </c>
      <c r="T30">
        <f ca="1">INDIRECT( ADDRESS($Y30,6) )</f>
        <v>0</v>
      </c>
      <c r="U30">
        <f ca="1">INDIRECT( ADDRESS($Y30,7) )</f>
        <v>0</v>
      </c>
      <c r="V30">
        <f ca="1">INDIRECT( ADDRESS($Y30,8) )</f>
        <v>0</v>
      </c>
      <c r="W30">
        <f ca="1">INDIRECT( ADDRESS($Y30,9) )</f>
        <v>0</v>
      </c>
      <c r="Y30">
        <f t="shared" si="0"/>
        <v>5828</v>
      </c>
    </row>
    <row r="31" spans="1:25" x14ac:dyDescent="0.25">
      <c r="A31">
        <v>15513.7570135817</v>
      </c>
      <c r="B31">
        <v>0.210360445550063</v>
      </c>
      <c r="C31">
        <v>21915</v>
      </c>
      <c r="D31">
        <v>110.88230591663201</v>
      </c>
      <c r="F31">
        <v>2186.7643374381601</v>
      </c>
      <c r="G31">
        <v>0.49316400534878202</v>
      </c>
      <c r="H31">
        <v>4109</v>
      </c>
      <c r="I31">
        <v>11.9831149820238</v>
      </c>
      <c r="J31">
        <v>500</v>
      </c>
      <c r="K31">
        <v>500</v>
      </c>
      <c r="L31">
        <v>800</v>
      </c>
      <c r="M31">
        <v>502</v>
      </c>
      <c r="O31">
        <f ca="1">INDIRECT( ADDRESS(Y31,1))</f>
        <v>0</v>
      </c>
      <c r="P31">
        <f ca="1">INDIRECT( ADDRESS($Y31,2) )</f>
        <v>0</v>
      </c>
      <c r="Q31">
        <f ca="1">INDIRECT( ADDRESS($Y31,3) )</f>
        <v>0</v>
      </c>
      <c r="R31">
        <f ca="1">INDIRECT( ADDRESS($Y31,4) )</f>
        <v>0</v>
      </c>
      <c r="T31">
        <f ca="1">INDIRECT( ADDRESS($Y31,6) )</f>
        <v>0</v>
      </c>
      <c r="U31">
        <f ca="1">INDIRECT( ADDRESS($Y31,7) )</f>
        <v>0</v>
      </c>
      <c r="V31">
        <f ca="1">INDIRECT( ADDRESS($Y31,8) )</f>
        <v>0</v>
      </c>
      <c r="W31">
        <f ca="1">INDIRECT( ADDRESS($Y31,9) )</f>
        <v>0</v>
      </c>
      <c r="Y31">
        <f t="shared" si="0"/>
        <v>6029</v>
      </c>
    </row>
    <row r="32" spans="1:25" x14ac:dyDescent="0.25">
      <c r="A32">
        <v>15508.5733281146</v>
      </c>
      <c r="B32">
        <v>0.19879077670503201</v>
      </c>
      <c r="C32">
        <v>21585</v>
      </c>
      <c r="D32">
        <v>117.22973247245</v>
      </c>
      <c r="F32">
        <v>2038.9637781730901</v>
      </c>
      <c r="G32">
        <v>0.47001577833532399</v>
      </c>
      <c r="H32">
        <v>3894</v>
      </c>
      <c r="I32">
        <v>11.818181495415001</v>
      </c>
      <c r="J32">
        <v>500</v>
      </c>
      <c r="K32">
        <v>500</v>
      </c>
      <c r="L32">
        <v>800</v>
      </c>
      <c r="M32">
        <v>502</v>
      </c>
      <c r="O32">
        <f ca="1">INDIRECT( ADDRESS(Y32,1))</f>
        <v>0</v>
      </c>
      <c r="P32">
        <f ca="1">INDIRECT( ADDRESS($Y32,2) )</f>
        <v>0</v>
      </c>
      <c r="Q32">
        <f ca="1">INDIRECT( ADDRESS($Y32,3) )</f>
        <v>0</v>
      </c>
      <c r="R32">
        <f ca="1">INDIRECT( ADDRESS($Y32,4) )</f>
        <v>0</v>
      </c>
      <c r="T32">
        <f ca="1">INDIRECT( ADDRESS($Y32,6) )</f>
        <v>0</v>
      </c>
      <c r="U32">
        <f ca="1">INDIRECT( ADDRESS($Y32,7) )</f>
        <v>0</v>
      </c>
      <c r="V32">
        <f ca="1">INDIRECT( ADDRESS($Y32,8) )</f>
        <v>0</v>
      </c>
      <c r="W32">
        <f ca="1">INDIRECT( ADDRESS($Y32,9) )</f>
        <v>0</v>
      </c>
      <c r="Y32">
        <f t="shared" si="0"/>
        <v>6230</v>
      </c>
    </row>
    <row r="33" spans="1:13" x14ac:dyDescent="0.25">
      <c r="A33">
        <v>15175.2446317135</v>
      </c>
      <c r="B33">
        <v>0.19105231460338001</v>
      </c>
      <c r="C33">
        <v>21644</v>
      </c>
      <c r="D33">
        <v>112.35818213317501</v>
      </c>
      <c r="F33">
        <v>2038.9637781730901</v>
      </c>
      <c r="G33">
        <v>0.464287241305331</v>
      </c>
      <c r="H33">
        <v>3894</v>
      </c>
      <c r="I33">
        <v>11.818181495415001</v>
      </c>
      <c r="J33">
        <v>500</v>
      </c>
      <c r="K33">
        <v>500</v>
      </c>
      <c r="L33">
        <v>800</v>
      </c>
      <c r="M33">
        <v>502</v>
      </c>
    </row>
    <row r="34" spans="1:13" x14ac:dyDescent="0.25">
      <c r="A34">
        <v>15121.5293532503</v>
      </c>
      <c r="B34">
        <v>0.188146627358031</v>
      </c>
      <c r="C34">
        <v>21343</v>
      </c>
      <c r="D34">
        <v>116.61247750558</v>
      </c>
      <c r="F34">
        <v>2038.9637781730901</v>
      </c>
      <c r="G34">
        <v>0.44902140278667801</v>
      </c>
      <c r="H34">
        <v>3894</v>
      </c>
      <c r="I34">
        <v>11.818181495415001</v>
      </c>
      <c r="J34">
        <v>500</v>
      </c>
      <c r="K34">
        <v>500</v>
      </c>
      <c r="L34">
        <v>800</v>
      </c>
      <c r="M34">
        <v>502</v>
      </c>
    </row>
    <row r="35" spans="1:13" x14ac:dyDescent="0.25">
      <c r="A35">
        <v>14922.680972853899</v>
      </c>
      <c r="B35">
        <v>0.16529646759191599</v>
      </c>
      <c r="C35">
        <v>21022</v>
      </c>
      <c r="D35">
        <v>114.905624514678</v>
      </c>
      <c r="F35">
        <v>1937.15343022463</v>
      </c>
      <c r="G35">
        <v>0.426074012530401</v>
      </c>
      <c r="H35">
        <v>3623</v>
      </c>
      <c r="I35">
        <v>16.309489374281799</v>
      </c>
      <c r="J35">
        <v>500</v>
      </c>
      <c r="K35">
        <v>500</v>
      </c>
      <c r="L35">
        <v>800</v>
      </c>
      <c r="M35">
        <v>502</v>
      </c>
    </row>
    <row r="36" spans="1:13" x14ac:dyDescent="0.25">
      <c r="A36">
        <v>14703.815281539701</v>
      </c>
      <c r="B36">
        <v>0.15473056379967701</v>
      </c>
      <c r="C36">
        <v>20711</v>
      </c>
      <c r="D36">
        <v>107.610174403526</v>
      </c>
      <c r="F36">
        <v>1856.2732811127801</v>
      </c>
      <c r="G36">
        <v>0.415255779648878</v>
      </c>
      <c r="H36">
        <v>3569</v>
      </c>
      <c r="I36">
        <v>12.7326621173415</v>
      </c>
      <c r="J36">
        <v>500</v>
      </c>
      <c r="K36">
        <v>500</v>
      </c>
      <c r="L36">
        <v>800</v>
      </c>
      <c r="M36">
        <v>502</v>
      </c>
    </row>
    <row r="37" spans="1:13" x14ac:dyDescent="0.25">
      <c r="A37">
        <v>14688.203074814801</v>
      </c>
      <c r="B37">
        <v>0.14657329984051501</v>
      </c>
      <c r="C37">
        <v>20701</v>
      </c>
      <c r="D37">
        <v>105.928038657643</v>
      </c>
      <c r="F37">
        <v>1676.4504075157499</v>
      </c>
      <c r="G37">
        <v>0.41054897085874997</v>
      </c>
      <c r="H37">
        <v>3285</v>
      </c>
      <c r="I37">
        <v>8.0048506951425207</v>
      </c>
      <c r="J37">
        <v>500</v>
      </c>
      <c r="K37">
        <v>500</v>
      </c>
      <c r="L37">
        <v>800</v>
      </c>
      <c r="M37">
        <v>502</v>
      </c>
    </row>
    <row r="38" spans="1:13" x14ac:dyDescent="0.25">
      <c r="A38">
        <v>14554.8216112137</v>
      </c>
      <c r="B38">
        <v>0.13543960607439401</v>
      </c>
      <c r="C38">
        <v>20582</v>
      </c>
      <c r="D38">
        <v>110.086203221232</v>
      </c>
      <c r="F38">
        <v>1676.4504075157499</v>
      </c>
      <c r="G38">
        <v>0.39928488271014101</v>
      </c>
      <c r="H38">
        <v>3285</v>
      </c>
      <c r="I38">
        <v>8.0048506951425207</v>
      </c>
      <c r="J38">
        <v>500</v>
      </c>
      <c r="K38">
        <v>500</v>
      </c>
      <c r="L38">
        <v>800</v>
      </c>
      <c r="M38">
        <v>502</v>
      </c>
    </row>
    <row r="39" spans="1:13" x14ac:dyDescent="0.25">
      <c r="A39">
        <v>14448.5392318023</v>
      </c>
      <c r="B39">
        <v>0.12863470947526501</v>
      </c>
      <c r="C39">
        <v>20485</v>
      </c>
      <c r="D39">
        <v>107.72809792775701</v>
      </c>
      <c r="F39">
        <v>1676.4504075157499</v>
      </c>
      <c r="G39">
        <v>0.377162382898864</v>
      </c>
      <c r="H39">
        <v>3285</v>
      </c>
      <c r="I39">
        <v>8.0048506951425207</v>
      </c>
      <c r="J39">
        <v>500</v>
      </c>
      <c r="K39">
        <v>500</v>
      </c>
      <c r="L39">
        <v>800</v>
      </c>
      <c r="M39">
        <v>502</v>
      </c>
    </row>
    <row r="40" spans="1:13" x14ac:dyDescent="0.25">
      <c r="A40">
        <v>14327.3210914468</v>
      </c>
      <c r="B40">
        <v>0.124787826207409</v>
      </c>
      <c r="C40">
        <v>20275</v>
      </c>
      <c r="D40">
        <v>105.35779368248799</v>
      </c>
      <c r="F40">
        <v>1643.55495761055</v>
      </c>
      <c r="G40">
        <v>0.36279736639274301</v>
      </c>
      <c r="H40">
        <v>3202</v>
      </c>
      <c r="I40">
        <v>9.4385882113128901</v>
      </c>
      <c r="J40">
        <v>500</v>
      </c>
      <c r="K40">
        <v>500</v>
      </c>
      <c r="L40">
        <v>800</v>
      </c>
      <c r="M40">
        <v>502</v>
      </c>
    </row>
    <row r="41" spans="1:13" x14ac:dyDescent="0.25">
      <c r="A41">
        <v>14310.014675864701</v>
      </c>
      <c r="B41">
        <v>0.118951125665316</v>
      </c>
      <c r="C41">
        <v>20370</v>
      </c>
      <c r="D41">
        <v>109.616787346313</v>
      </c>
      <c r="F41">
        <v>1616.56649929588</v>
      </c>
      <c r="G41">
        <v>0.34737223464002898</v>
      </c>
      <c r="H41">
        <v>3086</v>
      </c>
      <c r="I41">
        <v>10.449281635927001</v>
      </c>
      <c r="J41">
        <v>500</v>
      </c>
      <c r="K41">
        <v>500</v>
      </c>
      <c r="L41">
        <v>800</v>
      </c>
      <c r="M41">
        <v>502</v>
      </c>
    </row>
    <row r="42" spans="1:13" x14ac:dyDescent="0.25">
      <c r="A42">
        <v>14166.9860573858</v>
      </c>
      <c r="B42">
        <v>0.115237938230175</v>
      </c>
      <c r="C42">
        <v>20071</v>
      </c>
      <c r="D42">
        <v>105.723531385185</v>
      </c>
      <c r="F42">
        <v>1536.6945720482599</v>
      </c>
      <c r="G42">
        <v>0.34352415107967899</v>
      </c>
      <c r="H42">
        <v>2962</v>
      </c>
      <c r="I42">
        <v>8.4363820822909492</v>
      </c>
      <c r="J42">
        <v>500</v>
      </c>
      <c r="K42">
        <v>500</v>
      </c>
      <c r="L42">
        <v>800</v>
      </c>
      <c r="M42">
        <v>502</v>
      </c>
    </row>
    <row r="43" spans="1:13" x14ac:dyDescent="0.25">
      <c r="A43">
        <v>14166.9860573858</v>
      </c>
      <c r="B43">
        <v>0.11016355603065101</v>
      </c>
      <c r="C43">
        <v>20071</v>
      </c>
      <c r="D43">
        <v>105.723531385185</v>
      </c>
      <c r="F43">
        <v>1531.9411220634399</v>
      </c>
      <c r="G43">
        <v>0.342410877073489</v>
      </c>
      <c r="H43">
        <v>2968</v>
      </c>
      <c r="I43">
        <v>7.0376265831291702</v>
      </c>
      <c r="J43">
        <v>500</v>
      </c>
      <c r="K43">
        <v>500</v>
      </c>
      <c r="L43">
        <v>800</v>
      </c>
      <c r="M43">
        <v>502</v>
      </c>
    </row>
    <row r="44" spans="1:13" x14ac:dyDescent="0.25">
      <c r="A44">
        <v>14087.917521040001</v>
      </c>
      <c r="B44">
        <v>0.102742881584517</v>
      </c>
      <c r="C44">
        <v>19778</v>
      </c>
      <c r="D44">
        <v>104.009593822062</v>
      </c>
      <c r="F44">
        <v>1498.82271414809</v>
      </c>
      <c r="G44">
        <v>0.341292473155065</v>
      </c>
      <c r="H44">
        <v>2907</v>
      </c>
      <c r="I44">
        <v>9.7842579903081095</v>
      </c>
      <c r="J44">
        <v>500</v>
      </c>
      <c r="K44">
        <v>500</v>
      </c>
      <c r="L44">
        <v>800</v>
      </c>
      <c r="M44">
        <v>502</v>
      </c>
    </row>
    <row r="45" spans="1:13" x14ac:dyDescent="0.25">
      <c r="A45">
        <v>14077.6110599441</v>
      </c>
      <c r="B45">
        <v>9.8906151630110697E-2</v>
      </c>
      <c r="C45">
        <v>19854</v>
      </c>
      <c r="D45">
        <v>104.37879985664</v>
      </c>
      <c r="F45">
        <v>1476.5299473423499</v>
      </c>
      <c r="G45">
        <v>0.34134615197005702</v>
      </c>
      <c r="H45">
        <v>2957</v>
      </c>
      <c r="I45">
        <v>12.5101124926005</v>
      </c>
      <c r="J45">
        <v>500</v>
      </c>
      <c r="K45">
        <v>500</v>
      </c>
      <c r="L45">
        <v>800</v>
      </c>
      <c r="M45">
        <v>502</v>
      </c>
    </row>
    <row r="46" spans="1:13" x14ac:dyDescent="0.25">
      <c r="A46">
        <v>14029.1367813668</v>
      </c>
      <c r="B46">
        <v>9.1846796515575202E-2</v>
      </c>
      <c r="C46">
        <v>19691</v>
      </c>
      <c r="D46">
        <v>103.740748559125</v>
      </c>
      <c r="F46">
        <v>1437.3264901554201</v>
      </c>
      <c r="G46">
        <v>0.33890451092792301</v>
      </c>
      <c r="H46">
        <v>2889</v>
      </c>
      <c r="I46">
        <v>9.0153154227882606</v>
      </c>
      <c r="J46">
        <v>500</v>
      </c>
      <c r="K46">
        <v>500</v>
      </c>
      <c r="L46">
        <v>800</v>
      </c>
      <c r="M46">
        <v>502</v>
      </c>
    </row>
    <row r="47" spans="1:13" x14ac:dyDescent="0.25">
      <c r="A47">
        <v>14015.0268014832</v>
      </c>
      <c r="B47">
        <v>8.9257786358648103E-2</v>
      </c>
      <c r="C47">
        <v>19530</v>
      </c>
      <c r="D47">
        <v>104.421269627288</v>
      </c>
      <c r="F47">
        <v>1404.65165715688</v>
      </c>
      <c r="G47">
        <v>0.33606518138458402</v>
      </c>
      <c r="H47">
        <v>2740</v>
      </c>
      <c r="I47">
        <v>9.0293917527888006</v>
      </c>
      <c r="J47">
        <v>500</v>
      </c>
      <c r="K47">
        <v>500</v>
      </c>
      <c r="L47">
        <v>800</v>
      </c>
      <c r="M47">
        <v>502</v>
      </c>
    </row>
    <row r="48" spans="1:13" x14ac:dyDescent="0.25">
      <c r="A48">
        <v>13979.3988119517</v>
      </c>
      <c r="B48">
        <v>8.5404965851312298E-2</v>
      </c>
      <c r="C48">
        <v>19616</v>
      </c>
      <c r="D48">
        <v>102.99853647500299</v>
      </c>
      <c r="F48">
        <v>1333.43081683526</v>
      </c>
      <c r="G48">
        <v>0.32675578769191499</v>
      </c>
      <c r="H48">
        <v>2638</v>
      </c>
      <c r="I48">
        <v>9.4621845567598903</v>
      </c>
      <c r="J48">
        <v>500</v>
      </c>
      <c r="K48">
        <v>500</v>
      </c>
      <c r="L48">
        <v>800</v>
      </c>
      <c r="M48">
        <v>502</v>
      </c>
    </row>
    <row r="49" spans="1:13" x14ac:dyDescent="0.25">
      <c r="A49">
        <v>13888.4891397052</v>
      </c>
      <c r="B49">
        <v>7.8090797965369496E-2</v>
      </c>
      <c r="C49">
        <v>19483</v>
      </c>
      <c r="D49">
        <v>101.63498412189099</v>
      </c>
      <c r="F49">
        <v>1333.43081683526</v>
      </c>
      <c r="G49">
        <v>0.31707180840237498</v>
      </c>
      <c r="H49">
        <v>2638</v>
      </c>
      <c r="I49">
        <v>9.4621845567598903</v>
      </c>
      <c r="J49">
        <v>500</v>
      </c>
      <c r="K49">
        <v>500</v>
      </c>
      <c r="L49">
        <v>800</v>
      </c>
      <c r="M49">
        <v>502</v>
      </c>
    </row>
    <row r="50" spans="1:13" x14ac:dyDescent="0.25">
      <c r="A50">
        <v>13860.4163920546</v>
      </c>
      <c r="B50">
        <v>7.4280369248257705E-2</v>
      </c>
      <c r="C50">
        <v>19391</v>
      </c>
      <c r="D50">
        <v>104.539485388668</v>
      </c>
      <c r="F50">
        <v>1297.2797291602501</v>
      </c>
      <c r="G50">
        <v>0.30868345781538697</v>
      </c>
      <c r="H50">
        <v>2579</v>
      </c>
      <c r="I50">
        <v>11.076422462472699</v>
      </c>
      <c r="J50">
        <v>150</v>
      </c>
      <c r="K50">
        <v>850</v>
      </c>
      <c r="L50">
        <v>799</v>
      </c>
      <c r="M50">
        <v>499</v>
      </c>
    </row>
    <row r="51" spans="1:13" x14ac:dyDescent="0.25">
      <c r="A51">
        <v>13821.369975206</v>
      </c>
      <c r="B51">
        <v>7.09053963690877E-2</v>
      </c>
      <c r="C51">
        <v>19295</v>
      </c>
      <c r="D51">
        <v>103.708400133997</v>
      </c>
      <c r="F51">
        <v>1272.7772059445299</v>
      </c>
      <c r="G51">
        <v>0.29855710873595998</v>
      </c>
      <c r="H51">
        <v>2468</v>
      </c>
      <c r="I51">
        <v>9.6868067355826497</v>
      </c>
      <c r="J51">
        <v>150</v>
      </c>
      <c r="K51">
        <v>850</v>
      </c>
      <c r="L51">
        <v>799</v>
      </c>
      <c r="M51">
        <v>499</v>
      </c>
    </row>
    <row r="52" spans="1:13" x14ac:dyDescent="0.25">
      <c r="A52">
        <v>13802.3513818714</v>
      </c>
      <c r="B52">
        <v>6.7798118110705602E-2</v>
      </c>
      <c r="C52">
        <v>19299</v>
      </c>
      <c r="D52">
        <v>104.766718965257</v>
      </c>
      <c r="F52">
        <v>1191.86219095462</v>
      </c>
      <c r="G52">
        <v>0.27959543660724601</v>
      </c>
      <c r="H52">
        <v>2382</v>
      </c>
      <c r="I52">
        <v>8.9532862131018192</v>
      </c>
      <c r="J52">
        <v>150</v>
      </c>
      <c r="K52">
        <v>850</v>
      </c>
      <c r="L52">
        <v>799</v>
      </c>
      <c r="M52">
        <v>499</v>
      </c>
    </row>
    <row r="53" spans="1:13" x14ac:dyDescent="0.25">
      <c r="A53">
        <v>13785.7744642822</v>
      </c>
      <c r="B53">
        <v>6.5738082026883998E-2</v>
      </c>
      <c r="C53">
        <v>19543</v>
      </c>
      <c r="D53">
        <v>102.581807168201</v>
      </c>
      <c r="F53">
        <v>1191.5716857449199</v>
      </c>
      <c r="G53">
        <v>0.25636937852668601</v>
      </c>
      <c r="H53">
        <v>2427</v>
      </c>
      <c r="I53">
        <v>9.54637999180704</v>
      </c>
      <c r="J53">
        <v>150</v>
      </c>
      <c r="K53">
        <v>850</v>
      </c>
      <c r="L53">
        <v>799</v>
      </c>
      <c r="M53">
        <v>499</v>
      </c>
    </row>
    <row r="54" spans="1:13" x14ac:dyDescent="0.25">
      <c r="A54">
        <v>13767.7749191078</v>
      </c>
      <c r="B54">
        <v>6.2536794246075597E-2</v>
      </c>
      <c r="C54">
        <v>19251</v>
      </c>
      <c r="D54">
        <v>101.66889560339</v>
      </c>
      <c r="F54">
        <v>1140.5275689016601</v>
      </c>
      <c r="G54">
        <v>0.24574343480916699</v>
      </c>
      <c r="H54">
        <v>2305</v>
      </c>
      <c r="I54">
        <v>8.9777903456706607</v>
      </c>
      <c r="J54">
        <v>150</v>
      </c>
      <c r="K54">
        <v>850</v>
      </c>
      <c r="L54">
        <v>799</v>
      </c>
      <c r="M54">
        <v>499</v>
      </c>
    </row>
    <row r="55" spans="1:13" x14ac:dyDescent="0.25">
      <c r="A55">
        <v>13701.424509521299</v>
      </c>
      <c r="B55">
        <v>6.0090634132633297E-2</v>
      </c>
      <c r="C55">
        <v>19089</v>
      </c>
      <c r="D55">
        <v>103.128288750537</v>
      </c>
      <c r="F55">
        <v>1104.7108002509899</v>
      </c>
      <c r="G55">
        <v>0.23354374164765601</v>
      </c>
      <c r="H55">
        <v>2189</v>
      </c>
      <c r="I55">
        <v>8.5881009709555691</v>
      </c>
      <c r="J55">
        <v>150</v>
      </c>
      <c r="K55">
        <v>850</v>
      </c>
      <c r="L55">
        <v>799</v>
      </c>
      <c r="M55">
        <v>499</v>
      </c>
    </row>
    <row r="56" spans="1:13" x14ac:dyDescent="0.25">
      <c r="A56">
        <v>13651.0101805949</v>
      </c>
      <c r="B56">
        <v>5.5715390001614198E-2</v>
      </c>
      <c r="C56">
        <v>19062</v>
      </c>
      <c r="D56">
        <v>102.081194837578</v>
      </c>
      <c r="F56">
        <v>1078.1656944195299</v>
      </c>
      <c r="G56">
        <v>0.227556573281123</v>
      </c>
      <c r="H56">
        <v>2175</v>
      </c>
      <c r="I56">
        <v>10.805173754924899</v>
      </c>
      <c r="J56">
        <v>150</v>
      </c>
      <c r="K56">
        <v>850</v>
      </c>
      <c r="L56">
        <v>799</v>
      </c>
      <c r="M56">
        <v>499</v>
      </c>
    </row>
    <row r="57" spans="1:13" x14ac:dyDescent="0.25">
      <c r="A57">
        <v>13651.0101805949</v>
      </c>
      <c r="B57">
        <v>5.2675707855924299E-2</v>
      </c>
      <c r="C57">
        <v>19062</v>
      </c>
      <c r="D57">
        <v>102.081194837578</v>
      </c>
      <c r="F57">
        <v>1043.4326236182801</v>
      </c>
      <c r="G57">
        <v>0.21087142211148899</v>
      </c>
      <c r="H57">
        <v>2178</v>
      </c>
      <c r="I57">
        <v>9.2004266877193004</v>
      </c>
      <c r="J57">
        <v>150</v>
      </c>
      <c r="K57">
        <v>850</v>
      </c>
      <c r="L57">
        <v>799</v>
      </c>
      <c r="M57">
        <v>499</v>
      </c>
    </row>
    <row r="58" spans="1:13" x14ac:dyDescent="0.25">
      <c r="A58">
        <v>13651.0101805949</v>
      </c>
      <c r="B58">
        <v>5.1942771697588597E-2</v>
      </c>
      <c r="C58">
        <v>19062</v>
      </c>
      <c r="D58">
        <v>102.081194837578</v>
      </c>
      <c r="F58">
        <v>1019.44897203916</v>
      </c>
      <c r="G58">
        <v>0.20071794117945799</v>
      </c>
      <c r="H58">
        <v>2082</v>
      </c>
      <c r="I58">
        <v>9.6400997324381006</v>
      </c>
      <c r="J58">
        <v>150</v>
      </c>
      <c r="K58">
        <v>850</v>
      </c>
      <c r="L58">
        <v>799</v>
      </c>
      <c r="M58">
        <v>499</v>
      </c>
    </row>
    <row r="59" spans="1:13" x14ac:dyDescent="0.25">
      <c r="A59">
        <v>13648.804294687699</v>
      </c>
      <c r="B59">
        <v>4.9889387808105902E-2</v>
      </c>
      <c r="C59">
        <v>19379</v>
      </c>
      <c r="D59">
        <v>101.91324601788099</v>
      </c>
      <c r="F59">
        <v>1013.76803688216</v>
      </c>
      <c r="G59">
        <v>0.18563573376513601</v>
      </c>
      <c r="H59">
        <v>2092</v>
      </c>
      <c r="I59">
        <v>10.3390330851544</v>
      </c>
      <c r="J59">
        <v>150</v>
      </c>
      <c r="K59">
        <v>850</v>
      </c>
      <c r="L59">
        <v>799</v>
      </c>
      <c r="M59">
        <v>499</v>
      </c>
    </row>
    <row r="60" spans="1:13" x14ac:dyDescent="0.25">
      <c r="A60">
        <v>13627.1622154778</v>
      </c>
      <c r="B60">
        <v>4.6462953176772799E-2</v>
      </c>
      <c r="C60">
        <v>19202</v>
      </c>
      <c r="D60">
        <v>103.79327899310699</v>
      </c>
      <c r="F60">
        <v>962.93392171803896</v>
      </c>
      <c r="G60">
        <v>0.175049798181174</v>
      </c>
      <c r="H60">
        <v>1969</v>
      </c>
      <c r="I60">
        <v>9.7970185021404195</v>
      </c>
      <c r="J60">
        <v>150</v>
      </c>
      <c r="K60">
        <v>850</v>
      </c>
      <c r="L60">
        <v>799</v>
      </c>
      <c r="M60">
        <v>499</v>
      </c>
    </row>
    <row r="61" spans="1:13" x14ac:dyDescent="0.25">
      <c r="A61">
        <v>13595.0146282972</v>
      </c>
      <c r="B61">
        <v>4.5634536884821102E-2</v>
      </c>
      <c r="C61">
        <v>19094</v>
      </c>
      <c r="D61">
        <v>102.854738654569</v>
      </c>
      <c r="F61">
        <v>949.36873868969303</v>
      </c>
      <c r="G61">
        <v>0.16826931358104399</v>
      </c>
      <c r="H61">
        <v>1956</v>
      </c>
      <c r="I61">
        <v>9.0864415885880607</v>
      </c>
      <c r="J61">
        <v>150</v>
      </c>
      <c r="K61">
        <v>850</v>
      </c>
      <c r="L61">
        <v>799</v>
      </c>
      <c r="M61">
        <v>499</v>
      </c>
    </row>
    <row r="62" spans="1:13" x14ac:dyDescent="0.25">
      <c r="A62">
        <v>13593.1030181921</v>
      </c>
      <c r="B62">
        <v>4.4573038566286E-2</v>
      </c>
      <c r="C62">
        <v>19180</v>
      </c>
      <c r="D62">
        <v>103.44202080369</v>
      </c>
      <c r="F62">
        <v>949.36873868969303</v>
      </c>
      <c r="G62">
        <v>0.16541013621751399</v>
      </c>
      <c r="H62">
        <v>1956</v>
      </c>
      <c r="I62">
        <v>9.0864415885880607</v>
      </c>
      <c r="J62">
        <v>150</v>
      </c>
      <c r="K62">
        <v>850</v>
      </c>
      <c r="L62">
        <v>799</v>
      </c>
      <c r="M62">
        <v>499</v>
      </c>
    </row>
    <row r="63" spans="1:13" x14ac:dyDescent="0.25">
      <c r="A63">
        <v>13561.5918209627</v>
      </c>
      <c r="B63">
        <v>4.2700343321462497E-2</v>
      </c>
      <c r="C63">
        <v>19029</v>
      </c>
      <c r="D63">
        <v>104.113914609887</v>
      </c>
      <c r="F63">
        <v>930.14268354349804</v>
      </c>
      <c r="G63">
        <v>0.15155707256467499</v>
      </c>
      <c r="H63">
        <v>1949</v>
      </c>
      <c r="I63">
        <v>8.6077864274848306</v>
      </c>
      <c r="J63">
        <v>150</v>
      </c>
      <c r="K63">
        <v>850</v>
      </c>
      <c r="L63">
        <v>799</v>
      </c>
      <c r="M63">
        <v>499</v>
      </c>
    </row>
    <row r="64" spans="1:13" x14ac:dyDescent="0.25">
      <c r="A64">
        <v>13555.5865846376</v>
      </c>
      <c r="B64">
        <v>4.20960485831453E-2</v>
      </c>
      <c r="C64">
        <v>18822</v>
      </c>
      <c r="D64">
        <v>103.791946050711</v>
      </c>
      <c r="F64">
        <v>919.42377252899996</v>
      </c>
      <c r="G64">
        <v>0.145546936549524</v>
      </c>
      <c r="H64">
        <v>1907</v>
      </c>
      <c r="I64">
        <v>8.6797557550016808</v>
      </c>
      <c r="J64">
        <v>150</v>
      </c>
      <c r="K64">
        <v>850</v>
      </c>
      <c r="L64">
        <v>799</v>
      </c>
      <c r="M64">
        <v>499</v>
      </c>
    </row>
    <row r="65" spans="1:13" x14ac:dyDescent="0.25">
      <c r="A65">
        <v>13551.744356801</v>
      </c>
      <c r="B65">
        <v>3.9686831321704003E-2</v>
      </c>
      <c r="C65">
        <v>18897</v>
      </c>
      <c r="D65">
        <v>103.81119475816401</v>
      </c>
      <c r="F65">
        <v>912.57903359737202</v>
      </c>
      <c r="G65">
        <v>0.13562923793172299</v>
      </c>
      <c r="H65">
        <v>1856</v>
      </c>
      <c r="I65">
        <v>8.9452460128814</v>
      </c>
      <c r="J65">
        <v>150</v>
      </c>
      <c r="K65">
        <v>850</v>
      </c>
      <c r="L65">
        <v>799</v>
      </c>
      <c r="M65">
        <v>499</v>
      </c>
    </row>
    <row r="66" spans="1:13" x14ac:dyDescent="0.25">
      <c r="A66">
        <v>13535.659738185101</v>
      </c>
      <c r="B66">
        <v>3.9792966942004099E-2</v>
      </c>
      <c r="C66">
        <v>18746</v>
      </c>
      <c r="D66">
        <v>103.317136500264</v>
      </c>
      <c r="F66">
        <v>876.45767508144502</v>
      </c>
      <c r="G66">
        <v>0.13461953664214599</v>
      </c>
      <c r="H66">
        <v>1841</v>
      </c>
      <c r="I66">
        <v>8.2188484678044897</v>
      </c>
      <c r="J66">
        <v>150</v>
      </c>
      <c r="K66">
        <v>850</v>
      </c>
      <c r="L66">
        <v>799</v>
      </c>
      <c r="M66">
        <v>499</v>
      </c>
    </row>
    <row r="67" spans="1:13" x14ac:dyDescent="0.25">
      <c r="A67">
        <v>13522.1656406806</v>
      </c>
      <c r="B67">
        <v>3.8509307025458399E-2</v>
      </c>
      <c r="C67">
        <v>19001</v>
      </c>
      <c r="D67">
        <v>102.11653994396301</v>
      </c>
      <c r="F67">
        <v>870.94184227241203</v>
      </c>
      <c r="G67">
        <v>0.13459045096612099</v>
      </c>
      <c r="H67">
        <v>1789</v>
      </c>
      <c r="I67">
        <v>8.0828213908243907</v>
      </c>
      <c r="J67">
        <v>150</v>
      </c>
      <c r="K67">
        <v>850</v>
      </c>
      <c r="L67">
        <v>799</v>
      </c>
      <c r="M67">
        <v>499</v>
      </c>
    </row>
    <row r="68" spans="1:13" x14ac:dyDescent="0.25">
      <c r="A68">
        <v>13485.9127254467</v>
      </c>
      <c r="B68">
        <v>3.5512801947144901E-2</v>
      </c>
      <c r="C68">
        <v>18855</v>
      </c>
      <c r="D68">
        <v>101.64414125029001</v>
      </c>
      <c r="F68">
        <v>850.48411481617995</v>
      </c>
      <c r="G68">
        <v>0.126687714556385</v>
      </c>
      <c r="H68">
        <v>1801</v>
      </c>
      <c r="I68">
        <v>8.0890007168054598</v>
      </c>
      <c r="J68">
        <v>150</v>
      </c>
      <c r="K68">
        <v>850</v>
      </c>
      <c r="L68">
        <v>799</v>
      </c>
      <c r="M68">
        <v>499</v>
      </c>
    </row>
    <row r="69" spans="1:13" x14ac:dyDescent="0.25">
      <c r="A69">
        <v>13485.9127254467</v>
      </c>
      <c r="B69">
        <v>3.40907569117498E-2</v>
      </c>
      <c r="C69">
        <v>18855</v>
      </c>
      <c r="D69">
        <v>101.64414125029001</v>
      </c>
      <c r="F69">
        <v>841.54930589231697</v>
      </c>
      <c r="G69">
        <v>0.12380051737148901</v>
      </c>
      <c r="H69">
        <v>1770</v>
      </c>
      <c r="I69">
        <v>7.8251434583216897</v>
      </c>
      <c r="J69">
        <v>150</v>
      </c>
      <c r="K69">
        <v>850</v>
      </c>
      <c r="L69">
        <v>799</v>
      </c>
      <c r="M69">
        <v>499</v>
      </c>
    </row>
    <row r="70" spans="1:13" x14ac:dyDescent="0.25">
      <c r="A70">
        <v>13480.5138656728</v>
      </c>
      <c r="B70">
        <v>3.2010323082697599E-2</v>
      </c>
      <c r="C70">
        <v>18840</v>
      </c>
      <c r="D70">
        <v>102.77236800198401</v>
      </c>
      <c r="F70">
        <v>834.82260748278395</v>
      </c>
      <c r="G70">
        <v>0.11759824760990201</v>
      </c>
      <c r="H70">
        <v>1769</v>
      </c>
      <c r="I70">
        <v>7.7936616970691803</v>
      </c>
      <c r="J70">
        <v>150</v>
      </c>
      <c r="K70">
        <v>850</v>
      </c>
      <c r="L70">
        <v>799</v>
      </c>
      <c r="M70">
        <v>499</v>
      </c>
    </row>
    <row r="71" spans="1:13" x14ac:dyDescent="0.25">
      <c r="A71">
        <v>13474.8534509684</v>
      </c>
      <c r="B71">
        <v>3.1171940999817401E-2</v>
      </c>
      <c r="C71">
        <v>18853</v>
      </c>
      <c r="D71">
        <v>101.33646970544901</v>
      </c>
      <c r="F71">
        <v>828.93073318875395</v>
      </c>
      <c r="G71">
        <v>0.107914730577905</v>
      </c>
      <c r="H71">
        <v>1804</v>
      </c>
      <c r="I71">
        <v>7.8076581864152104</v>
      </c>
      <c r="J71">
        <v>150</v>
      </c>
      <c r="K71">
        <v>850</v>
      </c>
      <c r="L71">
        <v>799</v>
      </c>
      <c r="M71">
        <v>499</v>
      </c>
    </row>
    <row r="72" spans="1:13" x14ac:dyDescent="0.25">
      <c r="A72">
        <v>13453.245019006799</v>
      </c>
      <c r="B72">
        <v>3.08219048285839E-2</v>
      </c>
      <c r="C72">
        <v>18701</v>
      </c>
      <c r="D72">
        <v>100.347928229719</v>
      </c>
      <c r="F72">
        <v>821.94558539660602</v>
      </c>
      <c r="G72">
        <v>0.10377094493743901</v>
      </c>
      <c r="H72">
        <v>1748</v>
      </c>
      <c r="I72">
        <v>8.3319322403986007</v>
      </c>
      <c r="J72">
        <v>150</v>
      </c>
      <c r="K72">
        <v>850</v>
      </c>
      <c r="L72">
        <v>799</v>
      </c>
      <c r="M72">
        <v>499</v>
      </c>
    </row>
    <row r="73" spans="1:13" x14ac:dyDescent="0.25">
      <c r="A73">
        <v>13453.245019006799</v>
      </c>
      <c r="B73">
        <v>3.0392333644512499E-2</v>
      </c>
      <c r="C73">
        <v>18701</v>
      </c>
      <c r="D73">
        <v>100.347928229719</v>
      </c>
      <c r="F73">
        <v>818.00827846047503</v>
      </c>
      <c r="G73">
        <v>9.7692185024656E-2</v>
      </c>
      <c r="H73">
        <v>1737</v>
      </c>
      <c r="I73">
        <v>8.1975686450023204</v>
      </c>
      <c r="J73">
        <v>150</v>
      </c>
      <c r="K73">
        <v>850</v>
      </c>
      <c r="L73">
        <v>799</v>
      </c>
      <c r="M73">
        <v>499</v>
      </c>
    </row>
    <row r="74" spans="1:13" x14ac:dyDescent="0.25">
      <c r="A74">
        <v>13453.245019006799</v>
      </c>
      <c r="B74">
        <v>2.9329325089657399E-2</v>
      </c>
      <c r="C74">
        <v>18701</v>
      </c>
      <c r="D74">
        <v>100.347928229719</v>
      </c>
      <c r="F74">
        <v>811.599048745353</v>
      </c>
      <c r="G74">
        <v>9.2992541149619995E-2</v>
      </c>
      <c r="H74">
        <v>1704</v>
      </c>
      <c r="I74">
        <v>8.5666562179103494</v>
      </c>
      <c r="J74">
        <v>150</v>
      </c>
      <c r="K74">
        <v>850</v>
      </c>
      <c r="L74">
        <v>799</v>
      </c>
      <c r="M74">
        <v>499</v>
      </c>
    </row>
    <row r="75" spans="1:13" x14ac:dyDescent="0.25">
      <c r="A75">
        <v>13446.209098436901</v>
      </c>
      <c r="B75">
        <v>2.82250479020211E-2</v>
      </c>
      <c r="C75">
        <v>18722</v>
      </c>
      <c r="D75">
        <v>100.224819131196</v>
      </c>
      <c r="F75">
        <v>803.17258446966298</v>
      </c>
      <c r="G75">
        <v>8.7807156844966094E-2</v>
      </c>
      <c r="H75">
        <v>1695</v>
      </c>
      <c r="I75">
        <v>7.9571300763636801</v>
      </c>
      <c r="J75">
        <v>150</v>
      </c>
      <c r="K75">
        <v>850</v>
      </c>
      <c r="L75">
        <v>800</v>
      </c>
      <c r="M75">
        <v>498</v>
      </c>
    </row>
    <row r="76" spans="1:13" x14ac:dyDescent="0.25">
      <c r="A76">
        <v>13446.209098436901</v>
      </c>
      <c r="B76">
        <v>2.7296189601715599E-2</v>
      </c>
      <c r="C76">
        <v>18722</v>
      </c>
      <c r="D76">
        <v>100.224819131196</v>
      </c>
      <c r="F76">
        <v>786.74965716828603</v>
      </c>
      <c r="G76">
        <v>8.5186430071056196E-2</v>
      </c>
      <c r="H76">
        <v>1676</v>
      </c>
      <c r="I76">
        <v>8.1597724743187392</v>
      </c>
      <c r="J76">
        <v>150</v>
      </c>
      <c r="K76">
        <v>850</v>
      </c>
      <c r="L76">
        <v>800</v>
      </c>
      <c r="M76">
        <v>498</v>
      </c>
    </row>
    <row r="77" spans="1:13" x14ac:dyDescent="0.25">
      <c r="A77">
        <v>13424.992414791601</v>
      </c>
      <c r="B77">
        <v>2.7035088699411899E-2</v>
      </c>
      <c r="C77">
        <v>18594</v>
      </c>
      <c r="D77">
        <v>100.675322805531</v>
      </c>
      <c r="F77">
        <v>786.74965716828603</v>
      </c>
      <c r="G77">
        <v>8.0695684076643098E-2</v>
      </c>
      <c r="H77">
        <v>1676</v>
      </c>
      <c r="I77">
        <v>8.1597724743187392</v>
      </c>
      <c r="J77">
        <v>150</v>
      </c>
      <c r="K77">
        <v>850</v>
      </c>
      <c r="L77">
        <v>800</v>
      </c>
      <c r="M77">
        <v>498</v>
      </c>
    </row>
    <row r="78" spans="1:13" x14ac:dyDescent="0.25">
      <c r="A78">
        <v>13422.6138265682</v>
      </c>
      <c r="B78">
        <v>2.6536690264169101E-2</v>
      </c>
      <c r="C78">
        <v>18800</v>
      </c>
      <c r="D78">
        <v>99.8401024136692</v>
      </c>
      <c r="F78">
        <v>784.78144983388495</v>
      </c>
      <c r="G78">
        <v>7.5241967588078301E-2</v>
      </c>
      <c r="H78">
        <v>1644</v>
      </c>
      <c r="I78">
        <v>8.1395726811606401</v>
      </c>
      <c r="J78">
        <v>150</v>
      </c>
      <c r="K78">
        <v>850</v>
      </c>
      <c r="L78">
        <v>800</v>
      </c>
      <c r="M78">
        <v>498</v>
      </c>
    </row>
    <row r="79" spans="1:13" x14ac:dyDescent="0.25">
      <c r="A79">
        <v>13405.306132580399</v>
      </c>
      <c r="B79">
        <v>2.5303739276002501E-2</v>
      </c>
      <c r="C79">
        <v>18860</v>
      </c>
      <c r="D79">
        <v>99.436434699455305</v>
      </c>
      <c r="F79">
        <v>779.51497787283699</v>
      </c>
      <c r="G79">
        <v>6.8551108918227299E-2</v>
      </c>
      <c r="H79">
        <v>1637</v>
      </c>
      <c r="I79">
        <v>8.0310167290736008</v>
      </c>
      <c r="J79">
        <v>150</v>
      </c>
      <c r="K79">
        <v>850</v>
      </c>
      <c r="L79">
        <v>800</v>
      </c>
      <c r="M79">
        <v>498</v>
      </c>
    </row>
    <row r="80" spans="1:13" x14ac:dyDescent="0.25">
      <c r="A80">
        <v>13404.8510934766</v>
      </c>
      <c r="B80">
        <v>2.43366371373121E-2</v>
      </c>
      <c r="C80">
        <v>18902</v>
      </c>
      <c r="D80">
        <v>100.37445305776799</v>
      </c>
      <c r="F80">
        <v>767.89530054479803</v>
      </c>
      <c r="G80">
        <v>6.5534239759100305E-2</v>
      </c>
      <c r="H80">
        <v>1659</v>
      </c>
      <c r="I80">
        <v>8.3093994529917801</v>
      </c>
      <c r="J80">
        <v>150</v>
      </c>
      <c r="K80">
        <v>850</v>
      </c>
      <c r="L80">
        <v>800</v>
      </c>
      <c r="M80">
        <v>498</v>
      </c>
    </row>
    <row r="81" spans="1:13" x14ac:dyDescent="0.25">
      <c r="A81">
        <v>13404.8510934766</v>
      </c>
      <c r="B81">
        <v>2.39427723862096E-2</v>
      </c>
      <c r="C81">
        <v>18902</v>
      </c>
      <c r="D81">
        <v>100.37445305776799</v>
      </c>
      <c r="F81">
        <v>758.02610061876499</v>
      </c>
      <c r="G81">
        <v>6.2754367409029496E-2</v>
      </c>
      <c r="H81">
        <v>1598</v>
      </c>
      <c r="I81">
        <v>7.9551165981683898</v>
      </c>
      <c r="J81">
        <v>150</v>
      </c>
      <c r="K81">
        <v>850</v>
      </c>
      <c r="L81">
        <v>800</v>
      </c>
      <c r="M81">
        <v>498</v>
      </c>
    </row>
    <row r="82" spans="1:13" x14ac:dyDescent="0.25">
      <c r="A82">
        <v>13394.2085126778</v>
      </c>
      <c r="B82">
        <v>2.2838721959242698E-2</v>
      </c>
      <c r="C82">
        <v>18779</v>
      </c>
      <c r="D82">
        <v>100.407235682942</v>
      </c>
      <c r="F82">
        <v>753.31382284173696</v>
      </c>
      <c r="G82">
        <v>5.9324963102448801E-2</v>
      </c>
      <c r="H82">
        <v>1599</v>
      </c>
      <c r="I82">
        <v>8.0558730319608003</v>
      </c>
      <c r="J82">
        <v>150</v>
      </c>
      <c r="K82">
        <v>850</v>
      </c>
      <c r="L82">
        <v>800</v>
      </c>
      <c r="M82">
        <v>498</v>
      </c>
    </row>
    <row r="83" spans="1:13" x14ac:dyDescent="0.25">
      <c r="A83">
        <v>13384.2337440306</v>
      </c>
      <c r="B83">
        <v>2.2224650563203701E-2</v>
      </c>
      <c r="C83">
        <v>18842</v>
      </c>
      <c r="D83">
        <v>100.08145889849401</v>
      </c>
      <c r="F83">
        <v>747.03136436385103</v>
      </c>
      <c r="G83">
        <v>5.6484557194991E-2</v>
      </c>
      <c r="H83">
        <v>1615</v>
      </c>
      <c r="I83">
        <v>8.0745133266318607</v>
      </c>
      <c r="J83">
        <v>150</v>
      </c>
      <c r="K83">
        <v>850</v>
      </c>
      <c r="L83">
        <v>800</v>
      </c>
      <c r="M83">
        <v>498</v>
      </c>
    </row>
    <row r="84" spans="1:13" x14ac:dyDescent="0.25">
      <c r="A84">
        <v>13377.3834324947</v>
      </c>
      <c r="B84">
        <v>2.1507419791253299E-2</v>
      </c>
      <c r="C84">
        <v>18809</v>
      </c>
      <c r="D84">
        <v>99.892410064348994</v>
      </c>
      <c r="F84">
        <v>745.88421162590396</v>
      </c>
      <c r="G84">
        <v>5.4412947178571598E-2</v>
      </c>
      <c r="H84">
        <v>1601</v>
      </c>
      <c r="I84">
        <v>8.1775475668255204</v>
      </c>
      <c r="J84">
        <v>150</v>
      </c>
      <c r="K84">
        <v>850</v>
      </c>
      <c r="L84">
        <v>800</v>
      </c>
      <c r="M84">
        <v>498</v>
      </c>
    </row>
    <row r="85" spans="1:13" x14ac:dyDescent="0.25">
      <c r="A85">
        <v>13377.3834324947</v>
      </c>
      <c r="B85">
        <v>2.09264394623646E-2</v>
      </c>
      <c r="C85">
        <v>18809</v>
      </c>
      <c r="D85">
        <v>99.892410064348994</v>
      </c>
      <c r="F85">
        <v>739.61293769511406</v>
      </c>
      <c r="G85">
        <v>5.2255811984515503E-2</v>
      </c>
      <c r="H85">
        <v>1565</v>
      </c>
      <c r="I85">
        <v>7.8308695100713503</v>
      </c>
      <c r="J85">
        <v>150</v>
      </c>
      <c r="K85">
        <v>850</v>
      </c>
      <c r="L85">
        <v>800</v>
      </c>
      <c r="M85">
        <v>498</v>
      </c>
    </row>
    <row r="86" spans="1:13" x14ac:dyDescent="0.25">
      <c r="A86">
        <v>13368.126679540401</v>
      </c>
      <c r="B86">
        <v>2.02951986292574E-2</v>
      </c>
      <c r="C86">
        <v>18834</v>
      </c>
      <c r="D86">
        <v>100.723973460728</v>
      </c>
      <c r="F86">
        <v>736.82352791726601</v>
      </c>
      <c r="G86">
        <v>4.8830864304799798E-2</v>
      </c>
      <c r="H86">
        <v>1594</v>
      </c>
      <c r="I86">
        <v>7.9232918808702397</v>
      </c>
      <c r="J86">
        <v>150</v>
      </c>
      <c r="K86">
        <v>850</v>
      </c>
      <c r="L86">
        <v>800</v>
      </c>
      <c r="M86">
        <v>498</v>
      </c>
    </row>
    <row r="87" spans="1:13" x14ac:dyDescent="0.25">
      <c r="A87">
        <v>13368.126679540401</v>
      </c>
      <c r="B87">
        <v>2.0137374226790801E-2</v>
      </c>
      <c r="C87">
        <v>18834</v>
      </c>
      <c r="D87">
        <v>100.723973460728</v>
      </c>
      <c r="F87">
        <v>733.10725957085401</v>
      </c>
      <c r="G87">
        <v>4.6037173661814902E-2</v>
      </c>
      <c r="H87">
        <v>1536</v>
      </c>
      <c r="I87">
        <v>7.8390538573730701</v>
      </c>
      <c r="J87">
        <v>150</v>
      </c>
      <c r="K87">
        <v>850</v>
      </c>
      <c r="L87">
        <v>800</v>
      </c>
      <c r="M87">
        <v>498</v>
      </c>
    </row>
    <row r="88" spans="1:13" x14ac:dyDescent="0.25">
      <c r="A88">
        <v>13362.0663856929</v>
      </c>
      <c r="B88">
        <v>1.9433521104151599E-2</v>
      </c>
      <c r="C88">
        <v>18692</v>
      </c>
      <c r="D88">
        <v>100.531778712757</v>
      </c>
      <c r="F88">
        <v>727.98909095232398</v>
      </c>
      <c r="G88">
        <v>4.4428332997428203E-2</v>
      </c>
      <c r="H88">
        <v>1555</v>
      </c>
      <c r="I88">
        <v>8.05331266322173</v>
      </c>
      <c r="J88">
        <v>150</v>
      </c>
      <c r="K88">
        <v>850</v>
      </c>
      <c r="L88">
        <v>800</v>
      </c>
      <c r="M88">
        <v>498</v>
      </c>
    </row>
    <row r="89" spans="1:13" x14ac:dyDescent="0.25">
      <c r="A89">
        <v>13351.5234999524</v>
      </c>
      <c r="B89">
        <v>1.9484171867005101E-2</v>
      </c>
      <c r="C89">
        <v>18824</v>
      </c>
      <c r="D89">
        <v>101.233144106343</v>
      </c>
      <c r="F89">
        <v>726.92312002438098</v>
      </c>
      <c r="G89">
        <v>4.3095559679715498E-2</v>
      </c>
      <c r="H89">
        <v>1519</v>
      </c>
      <c r="I89">
        <v>8.2603712771087903</v>
      </c>
      <c r="J89">
        <v>150</v>
      </c>
      <c r="K89">
        <v>850</v>
      </c>
      <c r="L89">
        <v>800</v>
      </c>
      <c r="M89">
        <v>498</v>
      </c>
    </row>
    <row r="90" spans="1:13" x14ac:dyDescent="0.25">
      <c r="A90">
        <v>13339.2803241494</v>
      </c>
      <c r="B90">
        <v>1.88249713552813E-2</v>
      </c>
      <c r="C90">
        <v>18700</v>
      </c>
      <c r="D90">
        <v>101.227261789143</v>
      </c>
      <c r="F90">
        <v>725.54892504611098</v>
      </c>
      <c r="G90">
        <v>4.11568590499456E-2</v>
      </c>
      <c r="H90">
        <v>1536</v>
      </c>
      <c r="I90">
        <v>8.0851834313944</v>
      </c>
      <c r="J90">
        <v>150</v>
      </c>
      <c r="K90">
        <v>850</v>
      </c>
      <c r="L90">
        <v>800</v>
      </c>
      <c r="M90">
        <v>498</v>
      </c>
    </row>
    <row r="91" spans="1:13" x14ac:dyDescent="0.25">
      <c r="A91">
        <v>13339.2803241494</v>
      </c>
      <c r="B91">
        <v>1.8037417332392398E-2</v>
      </c>
      <c r="C91">
        <v>18700</v>
      </c>
      <c r="D91">
        <v>101.227261789143</v>
      </c>
      <c r="F91">
        <v>720.62325022346295</v>
      </c>
      <c r="G91">
        <v>4.0336452398654403E-2</v>
      </c>
      <c r="H91">
        <v>1529</v>
      </c>
      <c r="I91">
        <v>7.9014796067494899</v>
      </c>
      <c r="J91">
        <v>150</v>
      </c>
      <c r="K91">
        <v>850</v>
      </c>
      <c r="L91">
        <v>800</v>
      </c>
      <c r="M91">
        <v>498</v>
      </c>
    </row>
    <row r="92" spans="1:13" x14ac:dyDescent="0.25">
      <c r="A92">
        <v>13339.2803241494</v>
      </c>
      <c r="B92">
        <v>1.73397985190137E-2</v>
      </c>
      <c r="C92">
        <v>18700</v>
      </c>
      <c r="D92">
        <v>101.227261789143</v>
      </c>
      <c r="F92">
        <v>717.12637819093698</v>
      </c>
      <c r="G92">
        <v>3.8020945584662499E-2</v>
      </c>
      <c r="H92">
        <v>1538</v>
      </c>
      <c r="I92">
        <v>7.7761057505849696</v>
      </c>
      <c r="J92">
        <v>150</v>
      </c>
      <c r="K92">
        <v>850</v>
      </c>
      <c r="L92">
        <v>800</v>
      </c>
      <c r="M92">
        <v>498</v>
      </c>
    </row>
    <row r="93" spans="1:13" x14ac:dyDescent="0.25">
      <c r="A93">
        <v>13339.2803241494</v>
      </c>
      <c r="B93">
        <v>1.6962628750402001E-2</v>
      </c>
      <c r="C93">
        <v>18700</v>
      </c>
      <c r="D93">
        <v>101.227261789143</v>
      </c>
      <c r="F93">
        <v>712.61103730229695</v>
      </c>
      <c r="G93">
        <v>3.7707150423611099E-2</v>
      </c>
      <c r="H93">
        <v>1501</v>
      </c>
      <c r="I93">
        <v>7.9088466337416303</v>
      </c>
      <c r="J93">
        <v>150</v>
      </c>
      <c r="K93">
        <v>850</v>
      </c>
      <c r="L93">
        <v>800</v>
      </c>
      <c r="M93">
        <v>498</v>
      </c>
    </row>
    <row r="94" spans="1:13" x14ac:dyDescent="0.25">
      <c r="A94">
        <v>13339.2803241494</v>
      </c>
      <c r="B94">
        <v>1.5975688069975399E-2</v>
      </c>
      <c r="C94">
        <v>18700</v>
      </c>
      <c r="D94">
        <v>101.227261789143</v>
      </c>
      <c r="F94">
        <v>711.30884453072201</v>
      </c>
      <c r="G94">
        <v>3.54942198459655E-2</v>
      </c>
      <c r="H94">
        <v>1485</v>
      </c>
      <c r="I94">
        <v>7.9514181697741204</v>
      </c>
      <c r="J94">
        <v>150</v>
      </c>
      <c r="K94">
        <v>850</v>
      </c>
      <c r="L94">
        <v>800</v>
      </c>
      <c r="M94">
        <v>498</v>
      </c>
    </row>
    <row r="95" spans="1:13" x14ac:dyDescent="0.25">
      <c r="A95">
        <v>13339.1247202267</v>
      </c>
      <c r="B95">
        <v>1.5411403474863E-2</v>
      </c>
      <c r="C95">
        <v>18698</v>
      </c>
      <c r="D95">
        <v>101.030761066126</v>
      </c>
      <c r="F95">
        <v>711.288345885696</v>
      </c>
      <c r="G95">
        <v>3.45469063972038E-2</v>
      </c>
      <c r="H95">
        <v>1501</v>
      </c>
      <c r="I95">
        <v>7.9087372543290302</v>
      </c>
      <c r="J95">
        <v>150</v>
      </c>
      <c r="K95">
        <v>850</v>
      </c>
      <c r="L95">
        <v>800</v>
      </c>
      <c r="M95">
        <v>498</v>
      </c>
    </row>
    <row r="96" spans="1:13" x14ac:dyDescent="0.25">
      <c r="A96">
        <v>13331.8600813865</v>
      </c>
      <c r="B96">
        <v>1.55102405807608E-2</v>
      </c>
      <c r="C96">
        <v>18773</v>
      </c>
      <c r="D96">
        <v>101.16223337245199</v>
      </c>
      <c r="F96">
        <v>708.024828476366</v>
      </c>
      <c r="G96">
        <v>3.2281071289484903E-2</v>
      </c>
      <c r="H96">
        <v>1489</v>
      </c>
      <c r="I96">
        <v>7.7557945745065799</v>
      </c>
      <c r="J96">
        <v>150</v>
      </c>
      <c r="K96">
        <v>850</v>
      </c>
      <c r="L96">
        <v>800</v>
      </c>
      <c r="M96">
        <v>498</v>
      </c>
    </row>
    <row r="97" spans="1:13" x14ac:dyDescent="0.25">
      <c r="A97">
        <v>13325.964486353099</v>
      </c>
      <c r="B97">
        <v>1.5161397371516E-2</v>
      </c>
      <c r="C97">
        <v>18739</v>
      </c>
      <c r="D97">
        <v>101.406337592984</v>
      </c>
      <c r="F97">
        <v>706.39759697788395</v>
      </c>
      <c r="G97">
        <v>3.1214904812369201E-2</v>
      </c>
      <c r="H97">
        <v>1483</v>
      </c>
      <c r="I97">
        <v>7.75660127587616</v>
      </c>
      <c r="J97">
        <v>150</v>
      </c>
      <c r="K97">
        <v>850</v>
      </c>
      <c r="L97">
        <v>800</v>
      </c>
      <c r="M97">
        <v>498</v>
      </c>
    </row>
    <row r="98" spans="1:13" x14ac:dyDescent="0.25">
      <c r="A98">
        <v>13325.964486353099</v>
      </c>
      <c r="B98">
        <v>1.4685552246329701E-2</v>
      </c>
      <c r="C98">
        <v>18739</v>
      </c>
      <c r="D98">
        <v>101.406337592984</v>
      </c>
      <c r="F98">
        <v>703.26988278538897</v>
      </c>
      <c r="G98">
        <v>3.0423570905844799E-2</v>
      </c>
      <c r="H98">
        <v>1451</v>
      </c>
      <c r="I98">
        <v>7.6624313667416599</v>
      </c>
      <c r="J98">
        <v>150</v>
      </c>
      <c r="K98">
        <v>850</v>
      </c>
      <c r="L98">
        <v>800</v>
      </c>
      <c r="M98">
        <v>498</v>
      </c>
    </row>
    <row r="99" spans="1:13" x14ac:dyDescent="0.25">
      <c r="A99">
        <v>13324.7053519131</v>
      </c>
      <c r="B99">
        <v>1.3837724332948701E-2</v>
      </c>
      <c r="C99">
        <v>18637</v>
      </c>
      <c r="D99">
        <v>101.354745573597</v>
      </c>
      <c r="F99">
        <v>698.35500386240903</v>
      </c>
      <c r="G99">
        <v>2.9178523443603999E-2</v>
      </c>
      <c r="H99">
        <v>1456</v>
      </c>
      <c r="I99">
        <v>7.5963709689676797</v>
      </c>
      <c r="J99">
        <v>150</v>
      </c>
      <c r="K99">
        <v>850</v>
      </c>
      <c r="L99">
        <v>800</v>
      </c>
      <c r="M99">
        <v>498</v>
      </c>
    </row>
    <row r="100" spans="1:13" x14ac:dyDescent="0.25">
      <c r="A100">
        <v>13321.3591953991</v>
      </c>
      <c r="B100">
        <v>1.3613635370055799E-2</v>
      </c>
      <c r="C100">
        <v>18605</v>
      </c>
      <c r="D100">
        <v>101.457200048724</v>
      </c>
      <c r="F100">
        <v>698.23049318511005</v>
      </c>
      <c r="G100">
        <v>2.8472909906173901E-2</v>
      </c>
      <c r="H100">
        <v>1473</v>
      </c>
      <c r="I100">
        <v>7.7936578302178496</v>
      </c>
      <c r="J100">
        <v>269</v>
      </c>
      <c r="K100">
        <v>731</v>
      </c>
      <c r="L100">
        <v>799</v>
      </c>
      <c r="M100">
        <v>495</v>
      </c>
    </row>
    <row r="101" spans="1:13" x14ac:dyDescent="0.25">
      <c r="A101">
        <v>13321.3591953991</v>
      </c>
      <c r="B101">
        <v>1.36287462701073E-2</v>
      </c>
      <c r="C101">
        <v>18605</v>
      </c>
      <c r="D101">
        <v>101.457200048724</v>
      </c>
      <c r="F101">
        <v>697.20647982019</v>
      </c>
      <c r="G101">
        <v>2.7373205416034701E-2</v>
      </c>
      <c r="H101">
        <v>1452</v>
      </c>
      <c r="I101">
        <v>7.6559959680307701</v>
      </c>
      <c r="J101">
        <v>269</v>
      </c>
      <c r="K101">
        <v>731</v>
      </c>
      <c r="L101">
        <v>799</v>
      </c>
      <c r="M101">
        <v>495</v>
      </c>
    </row>
    <row r="102" spans="1:13" x14ac:dyDescent="0.25">
      <c r="A102">
        <v>13320.630498459101</v>
      </c>
      <c r="B102">
        <v>1.33181620305131E-2</v>
      </c>
      <c r="C102">
        <v>18678</v>
      </c>
      <c r="D102">
        <v>101.41285054851301</v>
      </c>
      <c r="F102">
        <v>696.05598984682001</v>
      </c>
      <c r="G102">
        <v>2.6168803340696101E-2</v>
      </c>
      <c r="H102">
        <v>1448</v>
      </c>
      <c r="I102">
        <v>7.7733632738236302</v>
      </c>
      <c r="J102">
        <v>269</v>
      </c>
      <c r="K102">
        <v>731</v>
      </c>
      <c r="L102">
        <v>799</v>
      </c>
      <c r="M102">
        <v>495</v>
      </c>
    </row>
    <row r="103" spans="1:13" x14ac:dyDescent="0.25">
      <c r="A103">
        <v>13320.630498459101</v>
      </c>
      <c r="B103">
        <v>1.2970601218805399E-2</v>
      </c>
      <c r="C103">
        <v>18678</v>
      </c>
      <c r="D103">
        <v>101.41285054851301</v>
      </c>
      <c r="F103">
        <v>693.492838921258</v>
      </c>
      <c r="G103">
        <v>2.5267391488167399E-2</v>
      </c>
      <c r="H103">
        <v>1446</v>
      </c>
      <c r="I103">
        <v>7.5975625601131496</v>
      </c>
      <c r="J103">
        <v>269</v>
      </c>
      <c r="K103">
        <v>731</v>
      </c>
      <c r="L103">
        <v>799</v>
      </c>
      <c r="M103">
        <v>495</v>
      </c>
    </row>
    <row r="104" spans="1:13" x14ac:dyDescent="0.25">
      <c r="A104">
        <v>13320.5235206999</v>
      </c>
      <c r="B104">
        <v>1.30981728133039E-2</v>
      </c>
      <c r="C104">
        <v>18614</v>
      </c>
      <c r="D104">
        <v>101.393686984666</v>
      </c>
      <c r="F104">
        <v>691.26116399536795</v>
      </c>
      <c r="G104">
        <v>2.49699186626357E-2</v>
      </c>
      <c r="H104">
        <v>1449</v>
      </c>
      <c r="I104">
        <v>7.4262599472422197</v>
      </c>
      <c r="J104">
        <v>269</v>
      </c>
      <c r="K104">
        <v>731</v>
      </c>
      <c r="L104">
        <v>799</v>
      </c>
      <c r="M104">
        <v>495</v>
      </c>
    </row>
    <row r="105" spans="1:13" x14ac:dyDescent="0.25">
      <c r="A105">
        <v>13313.61615005</v>
      </c>
      <c r="B105">
        <v>1.30295172856688E-2</v>
      </c>
      <c r="C105">
        <v>18651</v>
      </c>
      <c r="D105">
        <v>101.43396220379501</v>
      </c>
      <c r="F105">
        <v>691.09320910065401</v>
      </c>
      <c r="G105">
        <v>2.39745849356609E-2</v>
      </c>
      <c r="H105">
        <v>1470</v>
      </c>
      <c r="I105">
        <v>7.5889660886023202</v>
      </c>
      <c r="J105">
        <v>269</v>
      </c>
      <c r="K105">
        <v>731</v>
      </c>
      <c r="L105">
        <v>799</v>
      </c>
      <c r="M105">
        <v>495</v>
      </c>
    </row>
    <row r="106" spans="1:13" x14ac:dyDescent="0.25">
      <c r="A106">
        <v>13303.446840094901</v>
      </c>
      <c r="B106">
        <v>1.26960969122477E-2</v>
      </c>
      <c r="C106">
        <v>18652</v>
      </c>
      <c r="D106">
        <v>101.315391686046</v>
      </c>
      <c r="F106">
        <v>689.19357643555895</v>
      </c>
      <c r="G106">
        <v>2.3518699641035298E-2</v>
      </c>
      <c r="H106">
        <v>1441</v>
      </c>
      <c r="I106">
        <v>7.6591318354476199</v>
      </c>
      <c r="J106">
        <v>269</v>
      </c>
      <c r="K106">
        <v>731</v>
      </c>
      <c r="L106">
        <v>799</v>
      </c>
      <c r="M106">
        <v>495</v>
      </c>
    </row>
    <row r="107" spans="1:13" x14ac:dyDescent="0.25">
      <c r="A107">
        <v>13302.4498003474</v>
      </c>
      <c r="B107">
        <v>1.2358350122360799E-2</v>
      </c>
      <c r="C107">
        <v>18630</v>
      </c>
      <c r="D107">
        <v>101.783500496531</v>
      </c>
      <c r="F107">
        <v>687.40000015334203</v>
      </c>
      <c r="G107">
        <v>2.2791968815836599E-2</v>
      </c>
      <c r="H107">
        <v>1461</v>
      </c>
      <c r="I107">
        <v>7.4848447099793702</v>
      </c>
      <c r="J107">
        <v>269</v>
      </c>
      <c r="K107">
        <v>731</v>
      </c>
      <c r="L107">
        <v>799</v>
      </c>
      <c r="M107">
        <v>495</v>
      </c>
    </row>
    <row r="108" spans="1:13" x14ac:dyDescent="0.25">
      <c r="A108">
        <v>13296.2922164963</v>
      </c>
      <c r="B108">
        <v>1.2053934049127499E-2</v>
      </c>
      <c r="C108">
        <v>18645</v>
      </c>
      <c r="D108">
        <v>101.451603697613</v>
      </c>
      <c r="F108">
        <v>685.10330153117002</v>
      </c>
      <c r="G108">
        <v>2.1062135305749699E-2</v>
      </c>
      <c r="H108">
        <v>1448</v>
      </c>
      <c r="I108">
        <v>7.6708100282121503</v>
      </c>
      <c r="J108">
        <v>269</v>
      </c>
      <c r="K108">
        <v>731</v>
      </c>
      <c r="L108">
        <v>799</v>
      </c>
      <c r="M108">
        <v>495</v>
      </c>
    </row>
    <row r="109" spans="1:13" x14ac:dyDescent="0.25">
      <c r="A109">
        <v>13292.1403138307</v>
      </c>
      <c r="B109">
        <v>1.1506036194293299E-2</v>
      </c>
      <c r="C109">
        <v>18602</v>
      </c>
      <c r="D109">
        <v>101.433590122499</v>
      </c>
      <c r="F109">
        <v>684.18814864079502</v>
      </c>
      <c r="G109">
        <v>2.0708062142400001E-2</v>
      </c>
      <c r="H109">
        <v>1451</v>
      </c>
      <c r="I109">
        <v>7.5717734592035404</v>
      </c>
      <c r="J109">
        <v>269</v>
      </c>
      <c r="K109">
        <v>731</v>
      </c>
      <c r="L109">
        <v>799</v>
      </c>
      <c r="M109">
        <v>495</v>
      </c>
    </row>
    <row r="110" spans="1:13" x14ac:dyDescent="0.25">
      <c r="A110">
        <v>13292.1403138307</v>
      </c>
      <c r="B110">
        <v>1.13262937499939E-2</v>
      </c>
      <c r="C110">
        <v>18602</v>
      </c>
      <c r="D110">
        <v>101.433590122499</v>
      </c>
      <c r="F110">
        <v>683.31377234100398</v>
      </c>
      <c r="G110">
        <v>1.9786630450341101E-2</v>
      </c>
      <c r="H110">
        <v>1433</v>
      </c>
      <c r="I110">
        <v>7.5262944495771098</v>
      </c>
      <c r="J110">
        <v>269</v>
      </c>
      <c r="K110">
        <v>731</v>
      </c>
      <c r="L110">
        <v>799</v>
      </c>
      <c r="M110">
        <v>495</v>
      </c>
    </row>
    <row r="111" spans="1:13" x14ac:dyDescent="0.25">
      <c r="A111">
        <v>13292.1403138307</v>
      </c>
      <c r="B111">
        <v>1.0812487455800201E-2</v>
      </c>
      <c r="C111">
        <v>18602</v>
      </c>
      <c r="D111">
        <v>101.433590122499</v>
      </c>
      <c r="F111">
        <v>681.38992768851995</v>
      </c>
      <c r="G111">
        <v>1.8850030858202499E-2</v>
      </c>
      <c r="H111">
        <v>1441</v>
      </c>
      <c r="I111">
        <v>7.63709125411697</v>
      </c>
      <c r="J111">
        <v>269</v>
      </c>
      <c r="K111">
        <v>731</v>
      </c>
      <c r="L111">
        <v>799</v>
      </c>
      <c r="M111">
        <v>495</v>
      </c>
    </row>
    <row r="112" spans="1:13" x14ac:dyDescent="0.25">
      <c r="A112">
        <v>13290.909991684601</v>
      </c>
      <c r="B112">
        <v>1.0140089125628899E-2</v>
      </c>
      <c r="C112">
        <v>18670</v>
      </c>
      <c r="D112">
        <v>101.25691009336199</v>
      </c>
      <c r="F112">
        <v>681.01398869045101</v>
      </c>
      <c r="G112">
        <v>1.7633970756077699E-2</v>
      </c>
      <c r="H112">
        <v>1451</v>
      </c>
      <c r="I112">
        <v>7.6126445767003998</v>
      </c>
      <c r="J112">
        <v>269</v>
      </c>
      <c r="K112">
        <v>731</v>
      </c>
      <c r="L112">
        <v>799</v>
      </c>
      <c r="M112">
        <v>495</v>
      </c>
    </row>
    <row r="113" spans="1:13" x14ac:dyDescent="0.25">
      <c r="A113">
        <v>13290.909991684601</v>
      </c>
      <c r="B113">
        <v>9.7078730534647106E-3</v>
      </c>
      <c r="C113">
        <v>18670</v>
      </c>
      <c r="D113">
        <v>101.25691009336199</v>
      </c>
      <c r="F113">
        <v>679.51082245795999</v>
      </c>
      <c r="G113">
        <v>1.6296854278659401E-2</v>
      </c>
      <c r="H113">
        <v>1425</v>
      </c>
      <c r="I113">
        <v>7.7028557099402004</v>
      </c>
      <c r="J113">
        <v>269</v>
      </c>
      <c r="K113">
        <v>731</v>
      </c>
      <c r="L113">
        <v>799</v>
      </c>
      <c r="M113">
        <v>495</v>
      </c>
    </row>
    <row r="114" spans="1:13" x14ac:dyDescent="0.25">
      <c r="A114">
        <v>13286.2991172851</v>
      </c>
      <c r="B114">
        <v>9.5859123617496808E-3</v>
      </c>
      <c r="C114">
        <v>18707</v>
      </c>
      <c r="D114">
        <v>101.656170383096</v>
      </c>
      <c r="F114">
        <v>676.40238500945304</v>
      </c>
      <c r="G114">
        <v>1.6146019712698599E-2</v>
      </c>
      <c r="H114">
        <v>1446</v>
      </c>
      <c r="I114">
        <v>7.5970905090216503</v>
      </c>
      <c r="J114">
        <v>269</v>
      </c>
      <c r="K114">
        <v>731</v>
      </c>
      <c r="L114">
        <v>799</v>
      </c>
      <c r="M114">
        <v>495</v>
      </c>
    </row>
    <row r="115" spans="1:13" x14ac:dyDescent="0.25">
      <c r="A115">
        <v>13286.2991172851</v>
      </c>
      <c r="B115">
        <v>9.3647735766800005E-3</v>
      </c>
      <c r="C115">
        <v>18707</v>
      </c>
      <c r="D115">
        <v>101.656170383096</v>
      </c>
      <c r="F115">
        <v>675.12474926677498</v>
      </c>
      <c r="G115">
        <v>1.5028766459020499E-2</v>
      </c>
      <c r="H115">
        <v>1427</v>
      </c>
      <c r="I115">
        <v>7.5007415283471301</v>
      </c>
      <c r="J115">
        <v>269</v>
      </c>
      <c r="K115">
        <v>731</v>
      </c>
      <c r="L115">
        <v>799</v>
      </c>
      <c r="M115">
        <v>495</v>
      </c>
    </row>
    <row r="116" spans="1:13" x14ac:dyDescent="0.25">
      <c r="A116">
        <v>13282.899832458899</v>
      </c>
      <c r="B116">
        <v>8.8575228927799208E-3</v>
      </c>
      <c r="C116">
        <v>18555</v>
      </c>
      <c r="D116">
        <v>101.625809947029</v>
      </c>
      <c r="F116">
        <v>673.806709327269</v>
      </c>
      <c r="G116">
        <v>1.4537241762306899E-2</v>
      </c>
      <c r="H116">
        <v>1426</v>
      </c>
      <c r="I116">
        <v>7.5679053154308296</v>
      </c>
      <c r="J116">
        <v>269</v>
      </c>
      <c r="K116">
        <v>731</v>
      </c>
      <c r="L116">
        <v>799</v>
      </c>
      <c r="M116">
        <v>495</v>
      </c>
    </row>
    <row r="117" spans="1:13" x14ac:dyDescent="0.25">
      <c r="A117">
        <v>13279.087853913399</v>
      </c>
      <c r="B117">
        <v>8.6300939638451705E-3</v>
      </c>
      <c r="C117">
        <v>18526</v>
      </c>
      <c r="D117">
        <v>101.531726054149</v>
      </c>
      <c r="F117">
        <v>673.41120770620205</v>
      </c>
      <c r="G117">
        <v>1.39234250884336E-2</v>
      </c>
      <c r="H117">
        <v>1415</v>
      </c>
      <c r="I117">
        <v>7.4788849819451597</v>
      </c>
      <c r="J117">
        <v>269</v>
      </c>
      <c r="K117">
        <v>731</v>
      </c>
      <c r="L117">
        <v>799</v>
      </c>
      <c r="M117">
        <v>495</v>
      </c>
    </row>
    <row r="118" spans="1:13" x14ac:dyDescent="0.25">
      <c r="A118">
        <v>13278.572551859799</v>
      </c>
      <c r="B118">
        <v>8.2543006585251693E-3</v>
      </c>
      <c r="C118">
        <v>18528</v>
      </c>
      <c r="D118">
        <v>101.727726094658</v>
      </c>
      <c r="F118">
        <v>672.22870705602702</v>
      </c>
      <c r="G118">
        <v>1.34092819585084E-2</v>
      </c>
      <c r="H118">
        <v>1426</v>
      </c>
      <c r="I118">
        <v>7.5696144534740597</v>
      </c>
      <c r="J118">
        <v>269</v>
      </c>
      <c r="K118">
        <v>731</v>
      </c>
      <c r="L118">
        <v>799</v>
      </c>
      <c r="M118">
        <v>495</v>
      </c>
    </row>
    <row r="119" spans="1:13" x14ac:dyDescent="0.25">
      <c r="A119">
        <v>13278.572551859799</v>
      </c>
      <c r="B119">
        <v>8.0055100403661102E-3</v>
      </c>
      <c r="C119">
        <v>18528</v>
      </c>
      <c r="D119">
        <v>101.727726094658</v>
      </c>
      <c r="F119">
        <v>671.00231650564797</v>
      </c>
      <c r="G119">
        <v>1.28684335240252E-2</v>
      </c>
      <c r="H119">
        <v>1416</v>
      </c>
      <c r="I119">
        <v>7.5002402376849204</v>
      </c>
      <c r="J119">
        <v>269</v>
      </c>
      <c r="K119">
        <v>731</v>
      </c>
      <c r="L119">
        <v>799</v>
      </c>
      <c r="M119">
        <v>495</v>
      </c>
    </row>
    <row r="120" spans="1:13" x14ac:dyDescent="0.25">
      <c r="A120">
        <v>13278.572551859799</v>
      </c>
      <c r="B120">
        <v>7.6248476443446104E-3</v>
      </c>
      <c r="C120">
        <v>18528</v>
      </c>
      <c r="D120">
        <v>101.727726094658</v>
      </c>
      <c r="F120">
        <v>670.60890640574496</v>
      </c>
      <c r="G120">
        <v>1.27672194696742E-2</v>
      </c>
      <c r="H120">
        <v>1415</v>
      </c>
      <c r="I120">
        <v>7.4644780792295897</v>
      </c>
      <c r="J120">
        <v>269</v>
      </c>
      <c r="K120">
        <v>731</v>
      </c>
      <c r="L120">
        <v>799</v>
      </c>
      <c r="M120">
        <v>495</v>
      </c>
    </row>
    <row r="121" spans="1:13" x14ac:dyDescent="0.25">
      <c r="A121">
        <v>13278.572551859799</v>
      </c>
      <c r="B121">
        <v>7.2689320970173599E-3</v>
      </c>
      <c r="C121">
        <v>18528</v>
      </c>
      <c r="D121">
        <v>101.727726094658</v>
      </c>
      <c r="F121">
        <v>668.44634310482104</v>
      </c>
      <c r="G121">
        <v>1.2598929449483201E-2</v>
      </c>
      <c r="H121">
        <v>1418</v>
      </c>
      <c r="I121">
        <v>7.4341897740960103</v>
      </c>
      <c r="J121">
        <v>269</v>
      </c>
      <c r="K121">
        <v>731</v>
      </c>
      <c r="L121">
        <v>799</v>
      </c>
      <c r="M121">
        <v>495</v>
      </c>
    </row>
    <row r="122" spans="1:13" x14ac:dyDescent="0.25">
      <c r="A122">
        <v>13275.9246688846</v>
      </c>
      <c r="B122">
        <v>7.1268137450446901E-3</v>
      </c>
      <c r="C122">
        <v>18658</v>
      </c>
      <c r="D122">
        <v>101.60097148455699</v>
      </c>
      <c r="F122">
        <v>668.44634310482104</v>
      </c>
      <c r="G122">
        <v>1.2517303073910101E-2</v>
      </c>
      <c r="H122">
        <v>1418</v>
      </c>
      <c r="I122">
        <v>7.4341897740960103</v>
      </c>
      <c r="J122">
        <v>269</v>
      </c>
      <c r="K122">
        <v>731</v>
      </c>
      <c r="L122">
        <v>799</v>
      </c>
      <c r="M122">
        <v>495</v>
      </c>
    </row>
    <row r="123" spans="1:13" x14ac:dyDescent="0.25">
      <c r="A123">
        <v>13273.868307582299</v>
      </c>
      <c r="B123">
        <v>7.1719743341053296E-3</v>
      </c>
      <c r="C123">
        <v>18592</v>
      </c>
      <c r="D123">
        <v>101.37064072582901</v>
      </c>
      <c r="F123">
        <v>668.01838694769003</v>
      </c>
      <c r="G123">
        <v>1.19319272132823E-2</v>
      </c>
      <c r="H123">
        <v>1411</v>
      </c>
      <c r="I123">
        <v>7.5029944025445703</v>
      </c>
      <c r="J123">
        <v>269</v>
      </c>
      <c r="K123">
        <v>731</v>
      </c>
      <c r="L123">
        <v>799</v>
      </c>
      <c r="M123">
        <v>495</v>
      </c>
    </row>
    <row r="124" spans="1:13" x14ac:dyDescent="0.25">
      <c r="A124">
        <v>13273.363978327499</v>
      </c>
      <c r="B124">
        <v>6.7993049137727198E-3</v>
      </c>
      <c r="C124">
        <v>18562</v>
      </c>
      <c r="D124">
        <v>101.351567318896</v>
      </c>
      <c r="F124">
        <v>667.64294889103599</v>
      </c>
      <c r="G124">
        <v>1.18428603756187E-2</v>
      </c>
      <c r="H124">
        <v>1413</v>
      </c>
      <c r="I124">
        <v>7.4624285439494997</v>
      </c>
      <c r="J124">
        <v>269</v>
      </c>
      <c r="K124">
        <v>731</v>
      </c>
      <c r="L124">
        <v>799</v>
      </c>
      <c r="M124">
        <v>495</v>
      </c>
    </row>
    <row r="125" spans="1:13" x14ac:dyDescent="0.25">
      <c r="A125">
        <v>13272.339313385301</v>
      </c>
      <c r="B125">
        <v>6.31685322264805E-3</v>
      </c>
      <c r="C125">
        <v>18593</v>
      </c>
      <c r="D125">
        <v>101.408670581179</v>
      </c>
      <c r="F125">
        <v>666.96214933553699</v>
      </c>
      <c r="G125">
        <v>1.1478390836667299E-2</v>
      </c>
      <c r="H125">
        <v>1426</v>
      </c>
      <c r="I125">
        <v>7.4201723504811499</v>
      </c>
      <c r="J125">
        <v>269</v>
      </c>
      <c r="K125">
        <v>731</v>
      </c>
      <c r="L125">
        <v>799</v>
      </c>
      <c r="M125">
        <v>494</v>
      </c>
    </row>
    <row r="126" spans="1:13" x14ac:dyDescent="0.25">
      <c r="A126">
        <v>13272.339313385301</v>
      </c>
      <c r="B126">
        <v>6.11637548372979E-3</v>
      </c>
      <c r="C126">
        <v>18593</v>
      </c>
      <c r="D126">
        <v>101.408670581179</v>
      </c>
      <c r="F126">
        <v>665.328173394548</v>
      </c>
      <c r="G126">
        <v>1.1292679429048399E-2</v>
      </c>
      <c r="H126">
        <v>1413</v>
      </c>
      <c r="I126">
        <v>7.3812238045502498</v>
      </c>
      <c r="J126">
        <v>269</v>
      </c>
      <c r="K126">
        <v>731</v>
      </c>
      <c r="L126">
        <v>799</v>
      </c>
      <c r="M126">
        <v>494</v>
      </c>
    </row>
    <row r="127" spans="1:13" x14ac:dyDescent="0.25">
      <c r="A127">
        <v>13272.339313385301</v>
      </c>
      <c r="B127">
        <v>5.9209532853544402E-3</v>
      </c>
      <c r="C127">
        <v>18593</v>
      </c>
      <c r="D127">
        <v>101.408670581179</v>
      </c>
      <c r="F127">
        <v>665.29579385160503</v>
      </c>
      <c r="G127">
        <v>1.12267751577144E-2</v>
      </c>
      <c r="H127">
        <v>1410</v>
      </c>
      <c r="I127">
        <v>7.4844803595915401</v>
      </c>
      <c r="J127">
        <v>269</v>
      </c>
      <c r="K127">
        <v>731</v>
      </c>
      <c r="L127">
        <v>799</v>
      </c>
      <c r="M127">
        <v>494</v>
      </c>
    </row>
    <row r="128" spans="1:13" x14ac:dyDescent="0.25">
      <c r="A128">
        <v>13272.2855181547</v>
      </c>
      <c r="B128">
        <v>5.7216540239705899E-3</v>
      </c>
      <c r="C128">
        <v>18510</v>
      </c>
      <c r="D128">
        <v>101.376381856389</v>
      </c>
      <c r="F128">
        <v>664.76991825550795</v>
      </c>
      <c r="G128">
        <v>1.1112045247325401E-2</v>
      </c>
      <c r="H128">
        <v>1415</v>
      </c>
      <c r="I128">
        <v>7.3789177136495701</v>
      </c>
      <c r="J128">
        <v>269</v>
      </c>
      <c r="K128">
        <v>731</v>
      </c>
      <c r="L128">
        <v>799</v>
      </c>
      <c r="M128">
        <v>494</v>
      </c>
    </row>
    <row r="129" spans="1:13" x14ac:dyDescent="0.25">
      <c r="A129">
        <v>13270.9961433758</v>
      </c>
      <c r="B129">
        <v>5.7252983440547996E-3</v>
      </c>
      <c r="C129">
        <v>18526</v>
      </c>
      <c r="D129">
        <v>101.517778505804</v>
      </c>
      <c r="F129">
        <v>663.83802088792402</v>
      </c>
      <c r="G129">
        <v>1.0969869448853999E-2</v>
      </c>
      <c r="H129">
        <v>1408</v>
      </c>
      <c r="I129">
        <v>7.41128008440137</v>
      </c>
      <c r="J129">
        <v>269</v>
      </c>
      <c r="K129">
        <v>731</v>
      </c>
      <c r="L129">
        <v>799</v>
      </c>
      <c r="M129">
        <v>494</v>
      </c>
    </row>
    <row r="130" spans="1:13" x14ac:dyDescent="0.25">
      <c r="A130">
        <v>13266.922836163099</v>
      </c>
      <c r="B130">
        <v>5.6174964034244896E-3</v>
      </c>
      <c r="C130">
        <v>18532</v>
      </c>
      <c r="D130">
        <v>101.524741061265</v>
      </c>
      <c r="F130">
        <v>663.83802088792402</v>
      </c>
      <c r="G130">
        <v>1.09679807836995E-2</v>
      </c>
      <c r="H130">
        <v>1408</v>
      </c>
      <c r="I130">
        <v>7.41128008440137</v>
      </c>
      <c r="J130">
        <v>269</v>
      </c>
      <c r="K130">
        <v>731</v>
      </c>
      <c r="L130">
        <v>799</v>
      </c>
      <c r="M130">
        <v>494</v>
      </c>
    </row>
    <row r="131" spans="1:13" x14ac:dyDescent="0.25">
      <c r="A131">
        <v>13266.782143749801</v>
      </c>
      <c r="B131">
        <v>5.4604570433685901E-3</v>
      </c>
      <c r="C131">
        <v>18541</v>
      </c>
      <c r="D131">
        <v>101.468530637212</v>
      </c>
      <c r="F131">
        <v>663.83802088792402</v>
      </c>
      <c r="G131">
        <v>1.10404071711854E-2</v>
      </c>
      <c r="H131">
        <v>1408</v>
      </c>
      <c r="I131">
        <v>7.41128008440137</v>
      </c>
      <c r="J131">
        <v>269</v>
      </c>
      <c r="K131">
        <v>731</v>
      </c>
      <c r="L131">
        <v>799</v>
      </c>
      <c r="M131">
        <v>494</v>
      </c>
    </row>
    <row r="132" spans="1:13" x14ac:dyDescent="0.25">
      <c r="A132">
        <v>13265.7175433745</v>
      </c>
      <c r="B132">
        <v>5.2790469217959997E-3</v>
      </c>
      <c r="C132">
        <v>18501</v>
      </c>
      <c r="D132">
        <v>101.486091897124</v>
      </c>
      <c r="F132">
        <v>661.86195489251998</v>
      </c>
      <c r="G132">
        <v>1.0818193130301801E-2</v>
      </c>
      <c r="H132">
        <v>1409</v>
      </c>
      <c r="I132">
        <v>7.4413097139913598</v>
      </c>
      <c r="J132">
        <v>269</v>
      </c>
      <c r="K132">
        <v>731</v>
      </c>
      <c r="L132">
        <v>799</v>
      </c>
      <c r="M132">
        <v>494</v>
      </c>
    </row>
    <row r="133" spans="1:13" x14ac:dyDescent="0.25">
      <c r="A133">
        <v>13265.7175433745</v>
      </c>
      <c r="B133">
        <v>5.0658881566227098E-3</v>
      </c>
      <c r="C133">
        <v>18501</v>
      </c>
      <c r="D133">
        <v>101.486091897124</v>
      </c>
      <c r="F133">
        <v>661.48749135015498</v>
      </c>
      <c r="G133">
        <v>1.07879418108824E-2</v>
      </c>
      <c r="H133">
        <v>1405</v>
      </c>
      <c r="I133">
        <v>7.3866860272828498</v>
      </c>
      <c r="J133">
        <v>269</v>
      </c>
      <c r="K133">
        <v>731</v>
      </c>
      <c r="L133">
        <v>799</v>
      </c>
      <c r="M133">
        <v>494</v>
      </c>
    </row>
    <row r="134" spans="1:13" x14ac:dyDescent="0.25">
      <c r="A134">
        <v>13265.7175433745</v>
      </c>
      <c r="B134">
        <v>4.9179094260252999E-3</v>
      </c>
      <c r="C134">
        <v>18501</v>
      </c>
      <c r="D134">
        <v>101.486091897124</v>
      </c>
      <c r="F134">
        <v>661.48749135015498</v>
      </c>
      <c r="G134">
        <v>1.0691805825439099E-2</v>
      </c>
      <c r="H134">
        <v>1405</v>
      </c>
      <c r="I134">
        <v>7.3866860272828498</v>
      </c>
      <c r="J134">
        <v>269</v>
      </c>
      <c r="K134">
        <v>731</v>
      </c>
      <c r="L134">
        <v>799</v>
      </c>
      <c r="M134">
        <v>494</v>
      </c>
    </row>
    <row r="135" spans="1:13" x14ac:dyDescent="0.25">
      <c r="A135">
        <v>13265.7175433745</v>
      </c>
      <c r="B135">
        <v>4.7298128341908196E-3</v>
      </c>
      <c r="C135">
        <v>18501</v>
      </c>
      <c r="D135">
        <v>101.486091897124</v>
      </c>
      <c r="F135">
        <v>660.64574373024504</v>
      </c>
      <c r="G135">
        <v>1.01601803210943E-2</v>
      </c>
      <c r="H135">
        <v>1387</v>
      </c>
      <c r="I135">
        <v>7.4248072970658496</v>
      </c>
      <c r="J135">
        <v>269</v>
      </c>
      <c r="K135">
        <v>731</v>
      </c>
      <c r="L135">
        <v>799</v>
      </c>
      <c r="M135">
        <v>494</v>
      </c>
    </row>
    <row r="136" spans="1:13" x14ac:dyDescent="0.25">
      <c r="A136">
        <v>13265.183435578399</v>
      </c>
      <c r="B136">
        <v>4.6703272943426997E-3</v>
      </c>
      <c r="C136">
        <v>18499</v>
      </c>
      <c r="D136">
        <v>101.611316177994</v>
      </c>
      <c r="F136">
        <v>659.63080159667902</v>
      </c>
      <c r="G136">
        <v>9.8787018192511393E-3</v>
      </c>
      <c r="H136">
        <v>1409</v>
      </c>
      <c r="I136">
        <v>7.3826847879681701</v>
      </c>
      <c r="J136">
        <v>269</v>
      </c>
      <c r="K136">
        <v>731</v>
      </c>
      <c r="L136">
        <v>799</v>
      </c>
      <c r="M136">
        <v>494</v>
      </c>
    </row>
    <row r="137" spans="1:13" x14ac:dyDescent="0.25">
      <c r="A137">
        <v>13265.183435578399</v>
      </c>
      <c r="B137">
        <v>4.6498336551232602E-3</v>
      </c>
      <c r="C137">
        <v>18499</v>
      </c>
      <c r="D137">
        <v>101.611316177994</v>
      </c>
      <c r="F137">
        <v>659.47025620983902</v>
      </c>
      <c r="G137">
        <v>9.5538562154961308E-3</v>
      </c>
      <c r="H137">
        <v>1402</v>
      </c>
      <c r="I137">
        <v>7.3780119456350803</v>
      </c>
      <c r="J137">
        <v>269</v>
      </c>
      <c r="K137">
        <v>731</v>
      </c>
      <c r="L137">
        <v>799</v>
      </c>
      <c r="M137">
        <v>494</v>
      </c>
    </row>
    <row r="138" spans="1:13" x14ac:dyDescent="0.25">
      <c r="A138">
        <v>13264.2332328348</v>
      </c>
      <c r="B138">
        <v>4.5292788162892197E-3</v>
      </c>
      <c r="C138">
        <v>18603</v>
      </c>
      <c r="D138">
        <v>101.348764055641</v>
      </c>
      <c r="F138">
        <v>659.23074017348699</v>
      </c>
      <c r="G138">
        <v>9.4075334173884095E-3</v>
      </c>
      <c r="H138">
        <v>1405</v>
      </c>
      <c r="I138">
        <v>7.3975095155183199</v>
      </c>
      <c r="J138">
        <v>269</v>
      </c>
      <c r="K138">
        <v>731</v>
      </c>
      <c r="L138">
        <v>799</v>
      </c>
      <c r="M138">
        <v>494</v>
      </c>
    </row>
    <row r="139" spans="1:13" x14ac:dyDescent="0.25">
      <c r="A139">
        <v>13263.8207463529</v>
      </c>
      <c r="B139">
        <v>4.4706513491785298E-3</v>
      </c>
      <c r="C139">
        <v>18502</v>
      </c>
      <c r="D139">
        <v>101.36653411760901</v>
      </c>
      <c r="F139">
        <v>657.96737283375103</v>
      </c>
      <c r="G139">
        <v>9.2057129052096603E-3</v>
      </c>
      <c r="H139">
        <v>1407</v>
      </c>
      <c r="I139">
        <v>7.4067604795564002</v>
      </c>
      <c r="J139">
        <v>269</v>
      </c>
      <c r="K139">
        <v>731</v>
      </c>
      <c r="L139">
        <v>799</v>
      </c>
      <c r="M139">
        <v>494</v>
      </c>
    </row>
    <row r="140" spans="1:13" x14ac:dyDescent="0.25">
      <c r="A140">
        <v>13262.903682416299</v>
      </c>
      <c r="B140">
        <v>4.5115444818791704E-3</v>
      </c>
      <c r="C140">
        <v>18542</v>
      </c>
      <c r="D140">
        <v>101.487191225635</v>
      </c>
      <c r="F140">
        <v>657.26089011877798</v>
      </c>
      <c r="G140">
        <v>8.9437473535664402E-3</v>
      </c>
      <c r="H140">
        <v>1390</v>
      </c>
      <c r="I140">
        <v>7.4142027862835702</v>
      </c>
      <c r="J140">
        <v>269</v>
      </c>
      <c r="K140">
        <v>731</v>
      </c>
      <c r="L140">
        <v>799</v>
      </c>
      <c r="M140">
        <v>494</v>
      </c>
    </row>
    <row r="141" spans="1:13" x14ac:dyDescent="0.25">
      <c r="A141">
        <v>13262.3351027274</v>
      </c>
      <c r="B141">
        <v>4.5112501982339402E-3</v>
      </c>
      <c r="C141">
        <v>18559</v>
      </c>
      <c r="D141">
        <v>101.470485438826</v>
      </c>
      <c r="F141">
        <v>656.89486959856004</v>
      </c>
      <c r="G141">
        <v>8.5687059195309907E-3</v>
      </c>
      <c r="H141">
        <v>1391</v>
      </c>
      <c r="I141">
        <v>7.4083457030355904</v>
      </c>
      <c r="J141">
        <v>269</v>
      </c>
      <c r="K141">
        <v>731</v>
      </c>
      <c r="L141">
        <v>799</v>
      </c>
      <c r="M141">
        <v>494</v>
      </c>
    </row>
    <row r="142" spans="1:13" x14ac:dyDescent="0.25">
      <c r="A142">
        <v>13262.3351027274</v>
      </c>
      <c r="B142">
        <v>4.4176083616295396E-3</v>
      </c>
      <c r="C142">
        <v>18559</v>
      </c>
      <c r="D142">
        <v>101.470485438826</v>
      </c>
      <c r="F142">
        <v>656.76634232629999</v>
      </c>
      <c r="G142">
        <v>8.0429059602715597E-3</v>
      </c>
      <c r="H142">
        <v>1397</v>
      </c>
      <c r="I142">
        <v>7.40747559536248</v>
      </c>
      <c r="J142">
        <v>269</v>
      </c>
      <c r="K142">
        <v>731</v>
      </c>
      <c r="L142">
        <v>799</v>
      </c>
      <c r="M142">
        <v>494</v>
      </c>
    </row>
    <row r="143" spans="1:13" x14ac:dyDescent="0.25">
      <c r="A143">
        <v>13260.3287782059</v>
      </c>
      <c r="B143">
        <v>4.2920784427026501E-3</v>
      </c>
      <c r="C143">
        <v>18603</v>
      </c>
      <c r="D143">
        <v>101.493223027326</v>
      </c>
      <c r="F143">
        <v>656.08537263353401</v>
      </c>
      <c r="G143">
        <v>7.77329872836874E-3</v>
      </c>
      <c r="H143">
        <v>1393</v>
      </c>
      <c r="I143">
        <v>7.4361512281466302</v>
      </c>
      <c r="J143">
        <v>269</v>
      </c>
      <c r="K143">
        <v>731</v>
      </c>
      <c r="L143">
        <v>799</v>
      </c>
      <c r="M143">
        <v>494</v>
      </c>
    </row>
    <row r="144" spans="1:13" x14ac:dyDescent="0.25">
      <c r="A144">
        <v>13260.034156518501</v>
      </c>
      <c r="B144">
        <v>4.3265976649660299E-3</v>
      </c>
      <c r="C144">
        <v>18596</v>
      </c>
      <c r="D144">
        <v>101.62071634270301</v>
      </c>
      <c r="F144">
        <v>655.91670179134201</v>
      </c>
      <c r="G144">
        <v>7.4433104659380597E-3</v>
      </c>
      <c r="H144">
        <v>1381</v>
      </c>
      <c r="I144">
        <v>7.3968052277341503</v>
      </c>
      <c r="J144">
        <v>269</v>
      </c>
      <c r="K144">
        <v>731</v>
      </c>
      <c r="L144">
        <v>799</v>
      </c>
      <c r="M144">
        <v>494</v>
      </c>
    </row>
    <row r="145" spans="1:13" x14ac:dyDescent="0.25">
      <c r="A145">
        <v>13260.034156518501</v>
      </c>
      <c r="B145">
        <v>4.3214070839797799E-3</v>
      </c>
      <c r="C145">
        <v>18596</v>
      </c>
      <c r="D145">
        <v>101.62071634270301</v>
      </c>
      <c r="F145">
        <v>654.99468724220105</v>
      </c>
      <c r="G145">
        <v>7.5063816552823001E-3</v>
      </c>
      <c r="H145">
        <v>1392</v>
      </c>
      <c r="I145">
        <v>7.40748330228962</v>
      </c>
      <c r="J145">
        <v>269</v>
      </c>
      <c r="K145">
        <v>731</v>
      </c>
      <c r="L145">
        <v>799</v>
      </c>
      <c r="M145">
        <v>494</v>
      </c>
    </row>
    <row r="146" spans="1:13" x14ac:dyDescent="0.25">
      <c r="A146">
        <v>13260.034156518501</v>
      </c>
      <c r="B146">
        <v>4.2387771574065704E-3</v>
      </c>
      <c r="C146">
        <v>18596</v>
      </c>
      <c r="D146">
        <v>101.62071634270301</v>
      </c>
      <c r="F146">
        <v>654.81858241884004</v>
      </c>
      <c r="G146">
        <v>7.1878244951541501E-3</v>
      </c>
      <c r="H146">
        <v>1384</v>
      </c>
      <c r="I146">
        <v>7.4176253098994502</v>
      </c>
      <c r="J146">
        <v>269</v>
      </c>
      <c r="K146">
        <v>731</v>
      </c>
      <c r="L146">
        <v>799</v>
      </c>
      <c r="M146">
        <v>494</v>
      </c>
    </row>
    <row r="147" spans="1:13" x14ac:dyDescent="0.25">
      <c r="A147">
        <v>13260.034156518501</v>
      </c>
      <c r="B147">
        <v>4.0349408083940703E-3</v>
      </c>
      <c r="C147">
        <v>18596</v>
      </c>
      <c r="D147">
        <v>101.62071634270301</v>
      </c>
      <c r="F147">
        <v>653.88191896141495</v>
      </c>
      <c r="G147">
        <v>6.8977693932995299E-3</v>
      </c>
      <c r="H147">
        <v>1403</v>
      </c>
      <c r="I147">
        <v>7.3631308125331998</v>
      </c>
      <c r="J147">
        <v>269</v>
      </c>
      <c r="K147">
        <v>731</v>
      </c>
      <c r="L147">
        <v>799</v>
      </c>
      <c r="M147">
        <v>494</v>
      </c>
    </row>
    <row r="148" spans="1:13" x14ac:dyDescent="0.25">
      <c r="A148">
        <v>13258.418679406601</v>
      </c>
      <c r="B148">
        <v>3.8981862947417398E-3</v>
      </c>
      <c r="C148">
        <v>18508</v>
      </c>
      <c r="D148">
        <v>101.614842477487</v>
      </c>
      <c r="F148">
        <v>653.88191896141495</v>
      </c>
      <c r="G148">
        <v>6.6810206629800296E-3</v>
      </c>
      <c r="H148">
        <v>1403</v>
      </c>
      <c r="I148">
        <v>7.3631308125331998</v>
      </c>
      <c r="J148">
        <v>269</v>
      </c>
      <c r="K148">
        <v>731</v>
      </c>
      <c r="L148">
        <v>799</v>
      </c>
      <c r="M148">
        <v>494</v>
      </c>
    </row>
    <row r="149" spans="1:13" x14ac:dyDescent="0.25">
      <c r="A149">
        <v>13258.418679406601</v>
      </c>
      <c r="B149">
        <v>3.8498301215374401E-3</v>
      </c>
      <c r="C149">
        <v>18508</v>
      </c>
      <c r="D149">
        <v>101.614842477487</v>
      </c>
      <c r="F149">
        <v>653.14504548464902</v>
      </c>
      <c r="G149">
        <v>6.3030002442820802E-3</v>
      </c>
      <c r="H149">
        <v>1389</v>
      </c>
      <c r="I149">
        <v>7.3876614356413501</v>
      </c>
      <c r="J149">
        <v>269</v>
      </c>
      <c r="K149">
        <v>731</v>
      </c>
      <c r="L149">
        <v>799</v>
      </c>
      <c r="M149">
        <v>494</v>
      </c>
    </row>
    <row r="150" spans="1:13" x14ac:dyDescent="0.25">
      <c r="A150">
        <v>13258.418679406601</v>
      </c>
      <c r="B150">
        <v>3.8006036188818699E-3</v>
      </c>
      <c r="C150">
        <v>18508</v>
      </c>
      <c r="D150">
        <v>101.614842477487</v>
      </c>
      <c r="F150">
        <v>653.14504548464902</v>
      </c>
      <c r="G150">
        <v>6.1202446660852897E-3</v>
      </c>
      <c r="H150">
        <v>1389</v>
      </c>
      <c r="I150">
        <v>7.3876614356413501</v>
      </c>
      <c r="J150">
        <v>329</v>
      </c>
      <c r="K150">
        <v>671</v>
      </c>
      <c r="L150">
        <v>800</v>
      </c>
      <c r="M150">
        <v>492</v>
      </c>
    </row>
    <row r="151" spans="1:13" x14ac:dyDescent="0.25">
      <c r="A151">
        <v>13258.418679406601</v>
      </c>
      <c r="B151">
        <v>3.7379202815080799E-3</v>
      </c>
      <c r="C151">
        <v>18508</v>
      </c>
      <c r="D151">
        <v>101.614842477487</v>
      </c>
      <c r="F151">
        <v>652.53455416229599</v>
      </c>
      <c r="G151">
        <v>6.0467937667828603E-3</v>
      </c>
      <c r="H151">
        <v>1385</v>
      </c>
      <c r="I151">
        <v>7.3894547689706096</v>
      </c>
      <c r="J151">
        <v>329</v>
      </c>
      <c r="K151">
        <v>671</v>
      </c>
      <c r="L151">
        <v>800</v>
      </c>
      <c r="M151">
        <v>492</v>
      </c>
    </row>
    <row r="152" spans="1:13" x14ac:dyDescent="0.25">
      <c r="A152">
        <v>13257.665086282401</v>
      </c>
      <c r="B152">
        <v>3.7442845461424798E-3</v>
      </c>
      <c r="C152">
        <v>18514</v>
      </c>
      <c r="D152">
        <v>101.627039642073</v>
      </c>
      <c r="F152">
        <v>652.38662775373098</v>
      </c>
      <c r="G152">
        <v>5.8069352425093798E-3</v>
      </c>
      <c r="H152">
        <v>1376</v>
      </c>
      <c r="I152">
        <v>7.4002203608397403</v>
      </c>
      <c r="J152">
        <v>329</v>
      </c>
      <c r="K152">
        <v>671</v>
      </c>
      <c r="L152">
        <v>800</v>
      </c>
      <c r="M152">
        <v>492</v>
      </c>
    </row>
    <row r="153" spans="1:13" x14ac:dyDescent="0.25">
      <c r="A153">
        <v>13256.614020036501</v>
      </c>
      <c r="B153">
        <v>3.7175920951284299E-3</v>
      </c>
      <c r="C153">
        <v>18500</v>
      </c>
      <c r="D153">
        <v>101.608375803567</v>
      </c>
      <c r="F153">
        <v>652.32564757321995</v>
      </c>
      <c r="G153">
        <v>5.9231088860916097E-3</v>
      </c>
      <c r="H153">
        <v>1370</v>
      </c>
      <c r="I153">
        <v>7.3855826677754504</v>
      </c>
      <c r="J153">
        <v>329</v>
      </c>
      <c r="K153">
        <v>671</v>
      </c>
      <c r="L153">
        <v>800</v>
      </c>
      <c r="M153">
        <v>492</v>
      </c>
    </row>
    <row r="154" spans="1:13" x14ac:dyDescent="0.25">
      <c r="A154">
        <v>13256.614020036501</v>
      </c>
      <c r="B154">
        <v>3.5460049460859801E-3</v>
      </c>
      <c r="C154">
        <v>18500</v>
      </c>
      <c r="D154">
        <v>101.608375803567</v>
      </c>
      <c r="F154">
        <v>651.84709321823902</v>
      </c>
      <c r="G154">
        <v>5.8216761798530799E-3</v>
      </c>
      <c r="H154">
        <v>1383</v>
      </c>
      <c r="I154">
        <v>7.3867456924635899</v>
      </c>
      <c r="J154">
        <v>329</v>
      </c>
      <c r="K154">
        <v>671</v>
      </c>
      <c r="L154">
        <v>800</v>
      </c>
      <c r="M154">
        <v>492</v>
      </c>
    </row>
    <row r="155" spans="1:13" x14ac:dyDescent="0.25">
      <c r="A155">
        <v>13256.614020036501</v>
      </c>
      <c r="B155">
        <v>3.4690529705552098E-3</v>
      </c>
      <c r="C155">
        <v>18500</v>
      </c>
      <c r="D155">
        <v>101.608375803567</v>
      </c>
      <c r="F155">
        <v>651.49020058219298</v>
      </c>
      <c r="G155">
        <v>5.7316587398811101E-3</v>
      </c>
      <c r="H155">
        <v>1381</v>
      </c>
      <c r="I155">
        <v>7.3908029869198799</v>
      </c>
      <c r="J155">
        <v>329</v>
      </c>
      <c r="K155">
        <v>671</v>
      </c>
      <c r="L155">
        <v>800</v>
      </c>
      <c r="M155">
        <v>492</v>
      </c>
    </row>
    <row r="156" spans="1:13" x14ac:dyDescent="0.25">
      <c r="A156">
        <v>13255.3062197082</v>
      </c>
      <c r="B156">
        <v>3.3710505719370498E-3</v>
      </c>
      <c r="C156">
        <v>18479</v>
      </c>
      <c r="D156">
        <v>101.637459903955</v>
      </c>
      <c r="F156">
        <v>650.96966419578496</v>
      </c>
      <c r="G156">
        <v>5.5938523895369902E-3</v>
      </c>
      <c r="H156">
        <v>1377</v>
      </c>
      <c r="I156">
        <v>7.4029660096857697</v>
      </c>
      <c r="J156">
        <v>329</v>
      </c>
      <c r="K156">
        <v>671</v>
      </c>
      <c r="L156">
        <v>800</v>
      </c>
      <c r="M156">
        <v>492</v>
      </c>
    </row>
    <row r="157" spans="1:13" x14ac:dyDescent="0.25">
      <c r="A157">
        <v>13255.3062197082</v>
      </c>
      <c r="B157">
        <v>3.3304962307964901E-3</v>
      </c>
      <c r="C157">
        <v>18479</v>
      </c>
      <c r="D157">
        <v>101.637459903955</v>
      </c>
      <c r="F157">
        <v>650.92741187522199</v>
      </c>
      <c r="G157">
        <v>5.68537219713274E-3</v>
      </c>
      <c r="H157">
        <v>1376</v>
      </c>
      <c r="I157">
        <v>7.3846980417147297</v>
      </c>
      <c r="J157">
        <v>329</v>
      </c>
      <c r="K157">
        <v>671</v>
      </c>
      <c r="L157">
        <v>800</v>
      </c>
      <c r="M157">
        <v>492</v>
      </c>
    </row>
    <row r="158" spans="1:13" x14ac:dyDescent="0.25">
      <c r="A158">
        <v>13254.7122277443</v>
      </c>
      <c r="B158">
        <v>3.22890520850807E-3</v>
      </c>
      <c r="C158">
        <v>18491</v>
      </c>
      <c r="D158">
        <v>101.687959196279</v>
      </c>
      <c r="F158">
        <v>650.88586295885</v>
      </c>
      <c r="G158">
        <v>5.7662575798131301E-3</v>
      </c>
      <c r="H158">
        <v>1378</v>
      </c>
      <c r="I158">
        <v>7.4003535520751003</v>
      </c>
      <c r="J158">
        <v>329</v>
      </c>
      <c r="K158">
        <v>671</v>
      </c>
      <c r="L158">
        <v>800</v>
      </c>
      <c r="M158">
        <v>492</v>
      </c>
    </row>
    <row r="159" spans="1:13" x14ac:dyDescent="0.25">
      <c r="A159">
        <v>13254.7122277443</v>
      </c>
      <c r="B159">
        <v>3.1483117879582598E-3</v>
      </c>
      <c r="C159">
        <v>18491</v>
      </c>
      <c r="D159">
        <v>101.687959196279</v>
      </c>
      <c r="F159">
        <v>650.88586295885</v>
      </c>
      <c r="G159">
        <v>5.66651055277152E-3</v>
      </c>
      <c r="H159">
        <v>1378</v>
      </c>
      <c r="I159">
        <v>7.4003535520751003</v>
      </c>
      <c r="J159">
        <v>329</v>
      </c>
      <c r="K159">
        <v>671</v>
      </c>
      <c r="L159">
        <v>800</v>
      </c>
      <c r="M159">
        <v>492</v>
      </c>
    </row>
    <row r="160" spans="1:13" x14ac:dyDescent="0.25">
      <c r="A160">
        <v>13254.7122277443</v>
      </c>
      <c r="B160">
        <v>3.1337856103120301E-3</v>
      </c>
      <c r="C160">
        <v>18491</v>
      </c>
      <c r="D160">
        <v>101.687959196279</v>
      </c>
      <c r="F160">
        <v>650.49547652783804</v>
      </c>
      <c r="G160">
        <v>5.7046862675783298E-3</v>
      </c>
      <c r="H160">
        <v>1379</v>
      </c>
      <c r="I160">
        <v>7.3801965238526499</v>
      </c>
      <c r="J160">
        <v>329</v>
      </c>
      <c r="K160">
        <v>671</v>
      </c>
      <c r="L160">
        <v>800</v>
      </c>
      <c r="M160">
        <v>492</v>
      </c>
    </row>
    <row r="161" spans="1:13" x14ac:dyDescent="0.25">
      <c r="A161">
        <v>13254.103278484699</v>
      </c>
      <c r="B161">
        <v>3.05000332513193E-3</v>
      </c>
      <c r="C161">
        <v>18461</v>
      </c>
      <c r="D161">
        <v>101.653411405394</v>
      </c>
      <c r="F161">
        <v>650.49547652783804</v>
      </c>
      <c r="G161">
        <v>5.53642851135242E-3</v>
      </c>
      <c r="H161">
        <v>1379</v>
      </c>
      <c r="I161">
        <v>7.3801965238526499</v>
      </c>
      <c r="J161">
        <v>329</v>
      </c>
      <c r="K161">
        <v>671</v>
      </c>
      <c r="L161">
        <v>800</v>
      </c>
      <c r="M161">
        <v>492</v>
      </c>
    </row>
    <row r="162" spans="1:13" x14ac:dyDescent="0.25">
      <c r="A162">
        <v>13253.8820877546</v>
      </c>
      <c r="B162">
        <v>2.9934036023298201E-3</v>
      </c>
      <c r="C162">
        <v>18547</v>
      </c>
      <c r="D162">
        <v>101.664922103519</v>
      </c>
      <c r="F162">
        <v>650.23917956184596</v>
      </c>
      <c r="G162">
        <v>5.6588110200403397E-3</v>
      </c>
      <c r="H162">
        <v>1385</v>
      </c>
      <c r="I162">
        <v>7.3844038716051701</v>
      </c>
      <c r="J162">
        <v>329</v>
      </c>
      <c r="K162">
        <v>671</v>
      </c>
      <c r="L162">
        <v>800</v>
      </c>
      <c r="M162">
        <v>492</v>
      </c>
    </row>
    <row r="163" spans="1:13" x14ac:dyDescent="0.25">
      <c r="A163">
        <v>13253.289479921999</v>
      </c>
      <c r="B163">
        <v>2.8449277267767799E-3</v>
      </c>
      <c r="C163">
        <v>18447</v>
      </c>
      <c r="D163">
        <v>101.71973711554899</v>
      </c>
      <c r="F163">
        <v>649.95171712944295</v>
      </c>
      <c r="G163">
        <v>5.7283822274114497E-3</v>
      </c>
      <c r="H163">
        <v>1388</v>
      </c>
      <c r="I163">
        <v>7.3952174384612599</v>
      </c>
      <c r="J163">
        <v>329</v>
      </c>
      <c r="K163">
        <v>671</v>
      </c>
      <c r="L163">
        <v>800</v>
      </c>
      <c r="M163">
        <v>492</v>
      </c>
    </row>
    <row r="164" spans="1:13" x14ac:dyDescent="0.25">
      <c r="A164">
        <v>13253.289479921999</v>
      </c>
      <c r="B164">
        <v>2.8274139047337302E-3</v>
      </c>
      <c r="C164">
        <v>18447</v>
      </c>
      <c r="D164">
        <v>101.71973711554899</v>
      </c>
      <c r="F164">
        <v>649.811972313095</v>
      </c>
      <c r="G164">
        <v>5.9205128135559901E-3</v>
      </c>
      <c r="H164">
        <v>1385</v>
      </c>
      <c r="I164">
        <v>7.3743807543069098</v>
      </c>
      <c r="J164">
        <v>329</v>
      </c>
      <c r="K164">
        <v>671</v>
      </c>
      <c r="L164">
        <v>800</v>
      </c>
      <c r="M164">
        <v>492</v>
      </c>
    </row>
    <row r="165" spans="1:13" x14ac:dyDescent="0.25">
      <c r="A165">
        <v>13253.289479921999</v>
      </c>
      <c r="B165">
        <v>2.7781275978148601E-3</v>
      </c>
      <c r="C165">
        <v>18447</v>
      </c>
      <c r="D165">
        <v>101.71973711554899</v>
      </c>
      <c r="F165">
        <v>649.65118193673004</v>
      </c>
      <c r="G165">
        <v>5.7550821255116201E-3</v>
      </c>
      <c r="H165">
        <v>1383</v>
      </c>
      <c r="I165">
        <v>7.3723453192506003</v>
      </c>
      <c r="J165">
        <v>329</v>
      </c>
      <c r="K165">
        <v>671</v>
      </c>
      <c r="L165">
        <v>800</v>
      </c>
      <c r="M165">
        <v>492</v>
      </c>
    </row>
    <row r="166" spans="1:13" x14ac:dyDescent="0.25">
      <c r="A166">
        <v>13252.545818334</v>
      </c>
      <c r="B166">
        <v>2.7743918672459302E-3</v>
      </c>
      <c r="C166">
        <v>18485</v>
      </c>
      <c r="D166">
        <v>101.706477411091</v>
      </c>
      <c r="F166">
        <v>649.45065447501804</v>
      </c>
      <c r="G166">
        <v>5.8288413660772002E-3</v>
      </c>
      <c r="H166">
        <v>1377</v>
      </c>
      <c r="I166">
        <v>7.37196415383369</v>
      </c>
      <c r="J166">
        <v>329</v>
      </c>
      <c r="K166">
        <v>671</v>
      </c>
      <c r="L166">
        <v>800</v>
      </c>
      <c r="M166">
        <v>492</v>
      </c>
    </row>
    <row r="167" spans="1:13" x14ac:dyDescent="0.25">
      <c r="A167">
        <v>13252.3035148692</v>
      </c>
      <c r="B167">
        <v>2.7189276346704801E-3</v>
      </c>
      <c r="C167">
        <v>18515</v>
      </c>
      <c r="D167">
        <v>101.71371313766601</v>
      </c>
      <c r="F167">
        <v>649.21590179204895</v>
      </c>
      <c r="G167">
        <v>5.6840225014120104E-3</v>
      </c>
      <c r="H167">
        <v>1375</v>
      </c>
      <c r="I167">
        <v>7.3682179450988796</v>
      </c>
      <c r="J167">
        <v>329</v>
      </c>
      <c r="K167">
        <v>671</v>
      </c>
      <c r="L167">
        <v>800</v>
      </c>
      <c r="M167">
        <v>492</v>
      </c>
    </row>
    <row r="168" spans="1:13" x14ac:dyDescent="0.25">
      <c r="A168">
        <v>13252.171105659099</v>
      </c>
      <c r="B168">
        <v>2.6525435208376701E-3</v>
      </c>
      <c r="C168">
        <v>18505</v>
      </c>
      <c r="D168">
        <v>101.69307384570099</v>
      </c>
      <c r="F168">
        <v>648.62730447272804</v>
      </c>
      <c r="G168">
        <v>5.5468515313953498E-3</v>
      </c>
      <c r="H168">
        <v>1380</v>
      </c>
      <c r="I168">
        <v>7.3624609727412498</v>
      </c>
      <c r="J168">
        <v>329</v>
      </c>
      <c r="K168">
        <v>671</v>
      </c>
      <c r="L168">
        <v>800</v>
      </c>
      <c r="M168">
        <v>492</v>
      </c>
    </row>
    <row r="169" spans="1:13" x14ac:dyDescent="0.25">
      <c r="A169">
        <v>13251.905316086701</v>
      </c>
      <c r="B169">
        <v>2.6515354567657498E-3</v>
      </c>
      <c r="C169">
        <v>18428</v>
      </c>
      <c r="D169">
        <v>101.736245066859</v>
      </c>
      <c r="F169">
        <v>648.49783606221899</v>
      </c>
      <c r="G169">
        <v>5.6987705766256003E-3</v>
      </c>
      <c r="H169">
        <v>1366</v>
      </c>
      <c r="I169">
        <v>7.4001371162012202</v>
      </c>
      <c r="J169">
        <v>329</v>
      </c>
      <c r="K169">
        <v>671</v>
      </c>
      <c r="L169">
        <v>800</v>
      </c>
      <c r="M169">
        <v>492</v>
      </c>
    </row>
    <row r="170" spans="1:13" x14ac:dyDescent="0.25">
      <c r="A170">
        <v>13251.905316086701</v>
      </c>
      <c r="B170">
        <v>2.60062356534576E-3</v>
      </c>
      <c r="C170">
        <v>18428</v>
      </c>
      <c r="D170">
        <v>101.736245066859</v>
      </c>
      <c r="F170">
        <v>648.49783606221899</v>
      </c>
      <c r="G170">
        <v>5.7208590387987004E-3</v>
      </c>
      <c r="H170">
        <v>1366</v>
      </c>
      <c r="I170">
        <v>7.4001371162012202</v>
      </c>
      <c r="J170">
        <v>329</v>
      </c>
      <c r="K170">
        <v>671</v>
      </c>
      <c r="L170">
        <v>800</v>
      </c>
      <c r="M170">
        <v>492</v>
      </c>
    </row>
    <row r="171" spans="1:13" x14ac:dyDescent="0.25">
      <c r="A171">
        <v>13251.584758413501</v>
      </c>
      <c r="B171">
        <v>2.5453333125813301E-3</v>
      </c>
      <c r="C171">
        <v>18491</v>
      </c>
      <c r="D171">
        <v>101.713519542711</v>
      </c>
      <c r="F171">
        <v>648.26124244346295</v>
      </c>
      <c r="G171">
        <v>5.5584587493318601E-3</v>
      </c>
      <c r="H171">
        <v>1382</v>
      </c>
      <c r="I171">
        <v>7.36492135026492</v>
      </c>
      <c r="J171">
        <v>329</v>
      </c>
      <c r="K171">
        <v>671</v>
      </c>
      <c r="L171">
        <v>800</v>
      </c>
      <c r="M171">
        <v>492</v>
      </c>
    </row>
    <row r="172" spans="1:13" x14ac:dyDescent="0.25">
      <c r="A172">
        <v>13251.0772310672</v>
      </c>
      <c r="B172">
        <v>2.5079429459280498E-3</v>
      </c>
      <c r="C172">
        <v>18436</v>
      </c>
      <c r="D172">
        <v>101.712876075879</v>
      </c>
      <c r="F172">
        <v>647.91085420316097</v>
      </c>
      <c r="G172">
        <v>5.5732104876577001E-3</v>
      </c>
      <c r="H172">
        <v>1372</v>
      </c>
      <c r="I172">
        <v>7.3669020393863303</v>
      </c>
      <c r="J172">
        <v>329</v>
      </c>
      <c r="K172">
        <v>671</v>
      </c>
      <c r="L172">
        <v>800</v>
      </c>
      <c r="M172">
        <v>492</v>
      </c>
    </row>
    <row r="173" spans="1:13" x14ac:dyDescent="0.25">
      <c r="A173">
        <v>13251.0772310672</v>
      </c>
      <c r="B173">
        <v>2.4723260984347399E-3</v>
      </c>
      <c r="C173">
        <v>18436</v>
      </c>
      <c r="D173">
        <v>101.712876075879</v>
      </c>
      <c r="F173">
        <v>647.60966350697004</v>
      </c>
      <c r="G173">
        <v>5.5616415615576302E-3</v>
      </c>
      <c r="H173">
        <v>1377</v>
      </c>
      <c r="I173">
        <v>7.3764356411993504</v>
      </c>
      <c r="J173">
        <v>329</v>
      </c>
      <c r="K173">
        <v>671</v>
      </c>
      <c r="L173">
        <v>800</v>
      </c>
      <c r="M173">
        <v>492</v>
      </c>
    </row>
    <row r="174" spans="1:13" x14ac:dyDescent="0.25">
      <c r="A174">
        <v>13250.6350495233</v>
      </c>
      <c r="B174">
        <v>2.4200323671099201E-3</v>
      </c>
      <c r="C174">
        <v>18450</v>
      </c>
      <c r="D174">
        <v>101.721106360899</v>
      </c>
      <c r="F174">
        <v>647.539442619542</v>
      </c>
      <c r="G174">
        <v>5.2092775339302802E-3</v>
      </c>
      <c r="H174">
        <v>1378</v>
      </c>
      <c r="I174">
        <v>7.37490009632893</v>
      </c>
      <c r="J174">
        <v>329</v>
      </c>
      <c r="K174">
        <v>671</v>
      </c>
      <c r="L174">
        <v>800</v>
      </c>
      <c r="M174">
        <v>492</v>
      </c>
    </row>
    <row r="175" spans="1:13" x14ac:dyDescent="0.25">
      <c r="A175">
        <v>13250.6350495233</v>
      </c>
      <c r="B175">
        <v>2.3890573811967699E-3</v>
      </c>
      <c r="C175">
        <v>18450</v>
      </c>
      <c r="D175">
        <v>101.721106360899</v>
      </c>
      <c r="F175">
        <v>647.45046703587298</v>
      </c>
      <c r="G175">
        <v>5.1627626698499797E-3</v>
      </c>
      <c r="H175">
        <v>1379</v>
      </c>
      <c r="I175">
        <v>7.3799793096259201</v>
      </c>
      <c r="J175">
        <v>329</v>
      </c>
      <c r="K175">
        <v>671</v>
      </c>
      <c r="L175">
        <v>798</v>
      </c>
      <c r="M175">
        <v>492</v>
      </c>
    </row>
    <row r="176" spans="1:13" x14ac:dyDescent="0.25">
      <c r="A176">
        <v>13250.169137069301</v>
      </c>
      <c r="B176">
        <v>2.3455228023629999E-3</v>
      </c>
      <c r="C176">
        <v>18442</v>
      </c>
      <c r="D176">
        <v>101.72631231695399</v>
      </c>
      <c r="F176">
        <v>647.22353588999204</v>
      </c>
      <c r="G176">
        <v>5.2723682066505399E-3</v>
      </c>
      <c r="H176">
        <v>1376</v>
      </c>
      <c r="I176">
        <v>7.3753204764798301</v>
      </c>
      <c r="J176">
        <v>329</v>
      </c>
      <c r="K176">
        <v>671</v>
      </c>
      <c r="L176">
        <v>798</v>
      </c>
      <c r="M176">
        <v>492</v>
      </c>
    </row>
    <row r="177" spans="1:13" x14ac:dyDescent="0.25">
      <c r="A177">
        <v>13250.169137069301</v>
      </c>
      <c r="B177">
        <v>2.30823322944199E-3</v>
      </c>
      <c r="C177">
        <v>18442</v>
      </c>
      <c r="D177">
        <v>101.72631231695399</v>
      </c>
      <c r="F177">
        <v>646.51765152276505</v>
      </c>
      <c r="G177">
        <v>5.3347863511570299E-3</v>
      </c>
      <c r="H177">
        <v>1377</v>
      </c>
      <c r="I177">
        <v>7.3592846468091002</v>
      </c>
      <c r="J177">
        <v>329</v>
      </c>
      <c r="K177">
        <v>671</v>
      </c>
      <c r="L177">
        <v>798</v>
      </c>
      <c r="M177">
        <v>492</v>
      </c>
    </row>
    <row r="178" spans="1:13" x14ac:dyDescent="0.25">
      <c r="A178">
        <v>13249.7716640905</v>
      </c>
      <c r="B178">
        <v>2.2279447432039098E-3</v>
      </c>
      <c r="C178">
        <v>18509</v>
      </c>
      <c r="D178">
        <v>101.734419340268</v>
      </c>
      <c r="F178">
        <v>646.32255857833695</v>
      </c>
      <c r="G178">
        <v>5.1219250844428696E-3</v>
      </c>
      <c r="H178">
        <v>1376</v>
      </c>
      <c r="I178">
        <v>7.3608170915395004</v>
      </c>
      <c r="J178">
        <v>329</v>
      </c>
      <c r="K178">
        <v>671</v>
      </c>
      <c r="L178">
        <v>798</v>
      </c>
      <c r="M178">
        <v>492</v>
      </c>
    </row>
    <row r="179" spans="1:13" x14ac:dyDescent="0.25">
      <c r="A179">
        <v>13249.7716640905</v>
      </c>
      <c r="B179">
        <v>2.2056813492761702E-3</v>
      </c>
      <c r="C179">
        <v>18509</v>
      </c>
      <c r="D179">
        <v>101.734419340268</v>
      </c>
      <c r="F179">
        <v>646.32255857833695</v>
      </c>
      <c r="G179">
        <v>4.9727649022626502E-3</v>
      </c>
      <c r="H179">
        <v>1376</v>
      </c>
      <c r="I179">
        <v>7.3608170915395004</v>
      </c>
      <c r="J179">
        <v>329</v>
      </c>
      <c r="K179">
        <v>671</v>
      </c>
      <c r="L179">
        <v>798</v>
      </c>
      <c r="M179">
        <v>492</v>
      </c>
    </row>
    <row r="180" spans="1:13" x14ac:dyDescent="0.25">
      <c r="A180">
        <v>13249.3314484726</v>
      </c>
      <c r="B180">
        <v>2.1687309431988799E-3</v>
      </c>
      <c r="C180">
        <v>18495</v>
      </c>
      <c r="D180">
        <v>101.734404135495</v>
      </c>
      <c r="F180">
        <v>646.17613937775604</v>
      </c>
      <c r="G180">
        <v>4.7430219477537904E-3</v>
      </c>
      <c r="H180">
        <v>1389</v>
      </c>
      <c r="I180">
        <v>7.3804140174761397</v>
      </c>
      <c r="J180">
        <v>329</v>
      </c>
      <c r="K180">
        <v>671</v>
      </c>
      <c r="L180">
        <v>798</v>
      </c>
      <c r="M180">
        <v>492</v>
      </c>
    </row>
    <row r="181" spans="1:13" x14ac:dyDescent="0.25">
      <c r="A181">
        <v>13249.3314484726</v>
      </c>
      <c r="B181">
        <v>2.1357450399262798E-3</v>
      </c>
      <c r="C181">
        <v>18495</v>
      </c>
      <c r="D181">
        <v>101.734404135495</v>
      </c>
      <c r="F181">
        <v>645.85417180601496</v>
      </c>
      <c r="G181">
        <v>4.8004866699380699E-3</v>
      </c>
      <c r="H181">
        <v>1384</v>
      </c>
      <c r="I181">
        <v>7.3573221983388102</v>
      </c>
      <c r="J181">
        <v>329</v>
      </c>
      <c r="K181">
        <v>671</v>
      </c>
      <c r="L181">
        <v>798</v>
      </c>
      <c r="M181">
        <v>492</v>
      </c>
    </row>
    <row r="182" spans="1:13" x14ac:dyDescent="0.25">
      <c r="A182">
        <v>13249.3314484726</v>
      </c>
      <c r="B182">
        <v>2.1071436688690302E-3</v>
      </c>
      <c r="C182">
        <v>18495</v>
      </c>
      <c r="D182">
        <v>101.734404135495</v>
      </c>
      <c r="F182">
        <v>645.83888135850395</v>
      </c>
      <c r="G182">
        <v>4.8237713685802099E-3</v>
      </c>
      <c r="H182">
        <v>1378</v>
      </c>
      <c r="I182">
        <v>7.3576908446848401</v>
      </c>
      <c r="J182">
        <v>329</v>
      </c>
      <c r="K182">
        <v>671</v>
      </c>
      <c r="L182">
        <v>798</v>
      </c>
      <c r="M182">
        <v>492</v>
      </c>
    </row>
    <row r="183" spans="1:13" x14ac:dyDescent="0.25">
      <c r="A183">
        <v>13249.3314484726</v>
      </c>
      <c r="B183">
        <v>2.0696331369868298E-3</v>
      </c>
      <c r="C183">
        <v>18495</v>
      </c>
      <c r="D183">
        <v>101.734404135495</v>
      </c>
      <c r="F183">
        <v>645.57059078919701</v>
      </c>
      <c r="G183">
        <v>4.7974040613691302E-3</v>
      </c>
      <c r="H183">
        <v>1367</v>
      </c>
      <c r="I183">
        <v>7.3474824216682499</v>
      </c>
      <c r="J183">
        <v>329</v>
      </c>
      <c r="K183">
        <v>671</v>
      </c>
      <c r="L183">
        <v>798</v>
      </c>
      <c r="M183">
        <v>492</v>
      </c>
    </row>
    <row r="184" spans="1:13" x14ac:dyDescent="0.25">
      <c r="A184">
        <v>13248.943683268701</v>
      </c>
      <c r="B184">
        <v>2.0553870922399402E-3</v>
      </c>
      <c r="C184">
        <v>18495</v>
      </c>
      <c r="D184">
        <v>101.751387540251</v>
      </c>
      <c r="F184">
        <v>645.33550313673902</v>
      </c>
      <c r="G184">
        <v>4.9270557468505801E-3</v>
      </c>
      <c r="H184">
        <v>1378</v>
      </c>
      <c r="I184">
        <v>7.3490734037477496</v>
      </c>
      <c r="J184">
        <v>329</v>
      </c>
      <c r="K184">
        <v>671</v>
      </c>
      <c r="L184">
        <v>798</v>
      </c>
      <c r="M184">
        <v>492</v>
      </c>
    </row>
    <row r="185" spans="1:13" x14ac:dyDescent="0.25">
      <c r="A185">
        <v>13248.943683268701</v>
      </c>
      <c r="B185">
        <v>2.0555806710287798E-3</v>
      </c>
      <c r="C185">
        <v>18495</v>
      </c>
      <c r="D185">
        <v>101.751387540251</v>
      </c>
      <c r="F185">
        <v>645.18099635187502</v>
      </c>
      <c r="G185">
        <v>4.8856347492515599E-3</v>
      </c>
      <c r="H185">
        <v>1374</v>
      </c>
      <c r="I185">
        <v>7.3511305870488304</v>
      </c>
      <c r="J185">
        <v>329</v>
      </c>
      <c r="K185">
        <v>671</v>
      </c>
      <c r="L185">
        <v>798</v>
      </c>
      <c r="M185">
        <v>492</v>
      </c>
    </row>
    <row r="186" spans="1:13" x14ac:dyDescent="0.25">
      <c r="A186">
        <v>13248.569104837999</v>
      </c>
      <c r="B186">
        <v>2.0383780250594901E-3</v>
      </c>
      <c r="C186">
        <v>18504</v>
      </c>
      <c r="D186">
        <v>101.72435600427001</v>
      </c>
      <c r="F186">
        <v>645.05644465819898</v>
      </c>
      <c r="G186">
        <v>4.8623458470443302E-3</v>
      </c>
      <c r="H186">
        <v>1380</v>
      </c>
      <c r="I186">
        <v>7.3505267985165101</v>
      </c>
      <c r="J186">
        <v>329</v>
      </c>
      <c r="K186">
        <v>671</v>
      </c>
      <c r="L186">
        <v>798</v>
      </c>
      <c r="M186">
        <v>492</v>
      </c>
    </row>
    <row r="187" spans="1:13" x14ac:dyDescent="0.25">
      <c r="A187">
        <v>13248.569104837999</v>
      </c>
      <c r="B187">
        <v>2.0293521808178801E-3</v>
      </c>
      <c r="C187">
        <v>18504</v>
      </c>
      <c r="D187">
        <v>101.72435600427001</v>
      </c>
      <c r="F187">
        <v>644.84250578028195</v>
      </c>
      <c r="G187">
        <v>4.93656190979947E-3</v>
      </c>
      <c r="H187">
        <v>1376</v>
      </c>
      <c r="I187">
        <v>7.3535508925560897</v>
      </c>
      <c r="J187">
        <v>329</v>
      </c>
      <c r="K187">
        <v>671</v>
      </c>
      <c r="L187">
        <v>798</v>
      </c>
      <c r="M187">
        <v>492</v>
      </c>
    </row>
    <row r="188" spans="1:13" x14ac:dyDescent="0.25">
      <c r="A188">
        <v>13248.569104837999</v>
      </c>
      <c r="B188">
        <v>1.9997683747603298E-3</v>
      </c>
      <c r="C188">
        <v>18504</v>
      </c>
      <c r="D188">
        <v>101.72435600427001</v>
      </c>
      <c r="F188">
        <v>644.26207283139195</v>
      </c>
      <c r="G188">
        <v>4.7908915359632896E-3</v>
      </c>
      <c r="H188">
        <v>1377</v>
      </c>
      <c r="I188">
        <v>7.3586064924020302</v>
      </c>
      <c r="J188">
        <v>329</v>
      </c>
      <c r="K188">
        <v>671</v>
      </c>
      <c r="L188">
        <v>798</v>
      </c>
      <c r="M188">
        <v>492</v>
      </c>
    </row>
    <row r="189" spans="1:13" x14ac:dyDescent="0.25">
      <c r="A189">
        <v>13248.371481519</v>
      </c>
      <c r="B189">
        <v>1.9786885175698599E-3</v>
      </c>
      <c r="C189">
        <v>18502</v>
      </c>
      <c r="D189">
        <v>101.73615806270401</v>
      </c>
      <c r="F189">
        <v>644.20584958535596</v>
      </c>
      <c r="G189">
        <v>4.8261281406784002E-3</v>
      </c>
      <c r="H189">
        <v>1365</v>
      </c>
      <c r="I189">
        <v>7.3554523673374197</v>
      </c>
      <c r="J189">
        <v>329</v>
      </c>
      <c r="K189">
        <v>671</v>
      </c>
      <c r="L189">
        <v>798</v>
      </c>
      <c r="M189">
        <v>492</v>
      </c>
    </row>
    <row r="190" spans="1:13" x14ac:dyDescent="0.25">
      <c r="A190">
        <v>13248.207548771101</v>
      </c>
      <c r="B190">
        <v>1.9820187392851699E-3</v>
      </c>
      <c r="C190">
        <v>18484</v>
      </c>
      <c r="D190">
        <v>101.74558975384601</v>
      </c>
      <c r="F190">
        <v>644.15539990016305</v>
      </c>
      <c r="G190">
        <v>4.5936040061959199E-3</v>
      </c>
      <c r="H190">
        <v>1366</v>
      </c>
      <c r="I190">
        <v>7.3580209317151501</v>
      </c>
      <c r="J190">
        <v>329</v>
      </c>
      <c r="K190">
        <v>671</v>
      </c>
      <c r="L190">
        <v>798</v>
      </c>
      <c r="M190">
        <v>492</v>
      </c>
    </row>
    <row r="191" spans="1:13" x14ac:dyDescent="0.25">
      <c r="A191">
        <v>13248.111785156199</v>
      </c>
      <c r="B191">
        <v>1.96883491581287E-3</v>
      </c>
      <c r="C191">
        <v>18499</v>
      </c>
      <c r="D191">
        <v>101.73177615949</v>
      </c>
      <c r="F191">
        <v>644.04151156195405</v>
      </c>
      <c r="G191">
        <v>4.6429951518726E-3</v>
      </c>
      <c r="H191">
        <v>1365</v>
      </c>
      <c r="I191">
        <v>7.35400698427111</v>
      </c>
      <c r="J191">
        <v>329</v>
      </c>
      <c r="K191">
        <v>671</v>
      </c>
      <c r="L191">
        <v>798</v>
      </c>
      <c r="M191">
        <v>492</v>
      </c>
    </row>
    <row r="192" spans="1:13" x14ac:dyDescent="0.25">
      <c r="A192">
        <v>13248.058578863</v>
      </c>
      <c r="B192">
        <v>1.9604302557547299E-3</v>
      </c>
      <c r="C192">
        <v>18499</v>
      </c>
      <c r="D192">
        <v>101.72926279366899</v>
      </c>
      <c r="F192">
        <v>644.01838063192599</v>
      </c>
      <c r="G192">
        <v>4.4180955844065097E-3</v>
      </c>
      <c r="H192">
        <v>1370</v>
      </c>
      <c r="I192">
        <v>7.34482127265073</v>
      </c>
      <c r="J192">
        <v>329</v>
      </c>
      <c r="K192">
        <v>671</v>
      </c>
      <c r="L192">
        <v>798</v>
      </c>
      <c r="M192">
        <v>492</v>
      </c>
    </row>
    <row r="193" spans="1:13" x14ac:dyDescent="0.25">
      <c r="A193">
        <v>13247.6834324587</v>
      </c>
      <c r="B193">
        <v>1.9640282005277299E-3</v>
      </c>
      <c r="C193">
        <v>18499</v>
      </c>
      <c r="D193">
        <v>101.729130078107</v>
      </c>
      <c r="F193">
        <v>643.77165065915301</v>
      </c>
      <c r="G193">
        <v>4.56345776389247E-3</v>
      </c>
      <c r="H193">
        <v>1364</v>
      </c>
      <c r="I193">
        <v>7.3479606304317704</v>
      </c>
      <c r="J193">
        <v>329</v>
      </c>
      <c r="K193">
        <v>671</v>
      </c>
      <c r="L193">
        <v>798</v>
      </c>
      <c r="M193">
        <v>492</v>
      </c>
    </row>
    <row r="194" spans="1:13" x14ac:dyDescent="0.25">
      <c r="A194">
        <v>13247.6834324587</v>
      </c>
      <c r="B194">
        <v>1.9638015761763898E-3</v>
      </c>
      <c r="C194">
        <v>18499</v>
      </c>
      <c r="D194">
        <v>101.729130078107</v>
      </c>
      <c r="F194">
        <v>643.49394762795396</v>
      </c>
      <c r="G194">
        <v>4.5523225369427404E-3</v>
      </c>
      <c r="H194">
        <v>1365</v>
      </c>
      <c r="I194">
        <v>7.3450338768307102</v>
      </c>
      <c r="J194">
        <v>329</v>
      </c>
      <c r="K194">
        <v>671</v>
      </c>
      <c r="L194">
        <v>798</v>
      </c>
      <c r="M194">
        <v>492</v>
      </c>
    </row>
    <row r="195" spans="1:13" x14ac:dyDescent="0.25">
      <c r="A195">
        <v>13247.6834324587</v>
      </c>
      <c r="B195">
        <v>1.9441004918970401E-3</v>
      </c>
      <c r="C195">
        <v>18499</v>
      </c>
      <c r="D195">
        <v>101.729130078107</v>
      </c>
      <c r="F195">
        <v>643.471249443945</v>
      </c>
      <c r="G195">
        <v>4.6716722199124502E-3</v>
      </c>
      <c r="H195">
        <v>1362</v>
      </c>
      <c r="I195">
        <v>7.3491727050859499</v>
      </c>
      <c r="J195">
        <v>329</v>
      </c>
      <c r="K195">
        <v>671</v>
      </c>
      <c r="L195">
        <v>798</v>
      </c>
      <c r="M195">
        <v>492</v>
      </c>
    </row>
    <row r="196" spans="1:13" x14ac:dyDescent="0.25">
      <c r="A196">
        <v>13247.658136409</v>
      </c>
      <c r="B196">
        <v>1.9236489671055599E-3</v>
      </c>
      <c r="C196">
        <v>18498</v>
      </c>
      <c r="D196">
        <v>101.730867932783</v>
      </c>
      <c r="F196">
        <v>643.28631447348698</v>
      </c>
      <c r="G196">
        <v>4.5192725357812999E-3</v>
      </c>
      <c r="H196">
        <v>1372</v>
      </c>
      <c r="I196">
        <v>7.3578773674089497</v>
      </c>
      <c r="J196">
        <v>329</v>
      </c>
      <c r="K196">
        <v>671</v>
      </c>
      <c r="L196">
        <v>798</v>
      </c>
      <c r="M196">
        <v>492</v>
      </c>
    </row>
    <row r="197" spans="1:13" x14ac:dyDescent="0.25">
      <c r="A197">
        <v>13247.658136409</v>
      </c>
      <c r="B197">
        <v>1.9170435477437E-3</v>
      </c>
      <c r="C197">
        <v>18498</v>
      </c>
      <c r="D197">
        <v>101.730867932783</v>
      </c>
      <c r="F197">
        <v>643.22567366343003</v>
      </c>
      <c r="G197">
        <v>4.5308535035216398E-3</v>
      </c>
      <c r="H197">
        <v>1362</v>
      </c>
      <c r="I197">
        <v>7.35587885719724</v>
      </c>
      <c r="J197">
        <v>329</v>
      </c>
      <c r="K197">
        <v>671</v>
      </c>
      <c r="L197">
        <v>798</v>
      </c>
      <c r="M197">
        <v>492</v>
      </c>
    </row>
    <row r="198" spans="1:13" x14ac:dyDescent="0.25">
      <c r="A198">
        <v>13247.232589823199</v>
      </c>
      <c r="B198">
        <v>1.90213621215319E-3</v>
      </c>
      <c r="C198">
        <v>18484</v>
      </c>
      <c r="D198">
        <v>101.738002914935</v>
      </c>
      <c r="F198">
        <v>642.76889241440199</v>
      </c>
      <c r="G198">
        <v>4.4099038006846199E-3</v>
      </c>
      <c r="H198">
        <v>1362</v>
      </c>
      <c r="I198">
        <v>7.3491836192552</v>
      </c>
      <c r="J198">
        <v>329</v>
      </c>
      <c r="K198">
        <v>671</v>
      </c>
      <c r="L198">
        <v>798</v>
      </c>
      <c r="M198">
        <v>492</v>
      </c>
    </row>
    <row r="199" spans="1:13" x14ac:dyDescent="0.25">
      <c r="A199">
        <v>13247.1873257193</v>
      </c>
      <c r="B199">
        <v>1.88253776685242E-3</v>
      </c>
      <c r="C199">
        <v>18484</v>
      </c>
      <c r="D199">
        <v>101.73291771207001</v>
      </c>
      <c r="F199">
        <v>642.56713061244204</v>
      </c>
      <c r="G199">
        <v>4.2406592260553697E-3</v>
      </c>
      <c r="H199">
        <v>1353</v>
      </c>
      <c r="I199">
        <v>7.3526422688737503</v>
      </c>
      <c r="J199">
        <v>329</v>
      </c>
      <c r="K199">
        <v>671</v>
      </c>
      <c r="L199">
        <v>798</v>
      </c>
      <c r="M199">
        <v>492</v>
      </c>
    </row>
    <row r="200" spans="1:13" x14ac:dyDescent="0.25">
      <c r="A200">
        <v>13247.1560049122</v>
      </c>
      <c r="B200">
        <v>1.87718293427783E-3</v>
      </c>
      <c r="C200">
        <v>18513</v>
      </c>
      <c r="D200">
        <v>101.734329629689</v>
      </c>
      <c r="F200">
        <v>642.56713061244204</v>
      </c>
      <c r="G200">
        <v>4.1855186818762196E-3</v>
      </c>
      <c r="H200">
        <v>1353</v>
      </c>
      <c r="I200">
        <v>7.3526422688737503</v>
      </c>
      <c r="J200">
        <v>400</v>
      </c>
      <c r="K200">
        <v>600</v>
      </c>
      <c r="L200">
        <v>801</v>
      </c>
      <c r="M200">
        <v>495</v>
      </c>
    </row>
    <row r="202" spans="1:13" x14ac:dyDescent="0.25">
      <c r="A202" t="s">
        <v>0</v>
      </c>
      <c r="F202" t="s">
        <v>0</v>
      </c>
    </row>
    <row r="203" spans="1:13" x14ac:dyDescent="0.25">
      <c r="A203">
        <v>4614.5694892006004</v>
      </c>
      <c r="B203">
        <v>1</v>
      </c>
      <c r="C203">
        <v>9109</v>
      </c>
      <c r="D203">
        <v>24.095458530820899</v>
      </c>
      <c r="F203">
        <v>8010.87343819137</v>
      </c>
      <c r="G203">
        <v>1</v>
      </c>
      <c r="H203">
        <v>14365</v>
      </c>
      <c r="I203">
        <v>70.574028808623595</v>
      </c>
      <c r="J203">
        <v>500</v>
      </c>
      <c r="K203">
        <v>500</v>
      </c>
      <c r="L203">
        <v>800</v>
      </c>
      <c r="M203">
        <v>500</v>
      </c>
    </row>
    <row r="204" spans="1:13" x14ac:dyDescent="0.25">
      <c r="A204">
        <v>3458.85317765013</v>
      </c>
      <c r="B204">
        <v>0.92900594450375795</v>
      </c>
      <c r="C204">
        <v>6934</v>
      </c>
      <c r="D204">
        <v>23.347354480065398</v>
      </c>
      <c r="F204">
        <v>7562.7264105516997</v>
      </c>
      <c r="G204">
        <v>0.95975347148880996</v>
      </c>
      <c r="H204">
        <v>13748</v>
      </c>
      <c r="I204">
        <v>39.658402502536802</v>
      </c>
      <c r="J204">
        <v>500</v>
      </c>
      <c r="K204">
        <v>500</v>
      </c>
      <c r="L204">
        <v>800</v>
      </c>
      <c r="M204">
        <v>500</v>
      </c>
    </row>
    <row r="205" spans="1:13" x14ac:dyDescent="0.25">
      <c r="A205">
        <v>3219.6190233293501</v>
      </c>
      <c r="B205">
        <v>0.88089115456557898</v>
      </c>
      <c r="C205">
        <v>6513</v>
      </c>
      <c r="D205">
        <v>21.558514505857602</v>
      </c>
      <c r="F205">
        <v>6912.9506995517304</v>
      </c>
      <c r="G205">
        <v>0.93012101312082396</v>
      </c>
      <c r="H205">
        <v>12372</v>
      </c>
      <c r="I205">
        <v>58.606000496307402</v>
      </c>
      <c r="J205">
        <v>500</v>
      </c>
      <c r="K205">
        <v>500</v>
      </c>
      <c r="L205">
        <v>800</v>
      </c>
      <c r="M205">
        <v>500</v>
      </c>
    </row>
    <row r="206" spans="1:13" x14ac:dyDescent="0.25">
      <c r="A206">
        <v>2709.3431408039801</v>
      </c>
      <c r="B206">
        <v>0.85153640218006699</v>
      </c>
      <c r="C206">
        <v>5441</v>
      </c>
      <c r="D206">
        <v>26.0734824854881</v>
      </c>
      <c r="F206">
        <v>5861.1074166274602</v>
      </c>
      <c r="G206">
        <v>0.90265486215131097</v>
      </c>
      <c r="H206">
        <v>10472</v>
      </c>
      <c r="I206">
        <v>32.769629986956701</v>
      </c>
      <c r="J206">
        <v>500</v>
      </c>
      <c r="K206">
        <v>500</v>
      </c>
      <c r="L206">
        <v>800</v>
      </c>
      <c r="M206">
        <v>500</v>
      </c>
    </row>
    <row r="207" spans="1:13" x14ac:dyDescent="0.25">
      <c r="A207">
        <v>2230.93816264719</v>
      </c>
      <c r="B207">
        <v>0.79488160149542897</v>
      </c>
      <c r="C207">
        <v>4554</v>
      </c>
      <c r="D207">
        <v>21.986074496293401</v>
      </c>
      <c r="F207">
        <v>5854.5728823486697</v>
      </c>
      <c r="G207">
        <v>0.87199162201616798</v>
      </c>
      <c r="H207">
        <v>10514</v>
      </c>
      <c r="I207">
        <v>36.406230941414798</v>
      </c>
      <c r="J207">
        <v>500</v>
      </c>
      <c r="K207">
        <v>500</v>
      </c>
      <c r="L207">
        <v>800</v>
      </c>
      <c r="M207">
        <v>500</v>
      </c>
    </row>
    <row r="208" spans="1:13" x14ac:dyDescent="0.25">
      <c r="A208">
        <v>2230.93816264719</v>
      </c>
      <c r="B208">
        <v>0.74895947563135501</v>
      </c>
      <c r="C208">
        <v>4554</v>
      </c>
      <c r="D208">
        <v>21.986074496293401</v>
      </c>
      <c r="F208">
        <v>5854.5728823486697</v>
      </c>
      <c r="G208">
        <v>0.83170634594732196</v>
      </c>
      <c r="H208">
        <v>10514</v>
      </c>
      <c r="I208">
        <v>36.406230941414798</v>
      </c>
      <c r="J208">
        <v>500</v>
      </c>
      <c r="K208">
        <v>500</v>
      </c>
      <c r="L208">
        <v>800</v>
      </c>
      <c r="M208">
        <v>500</v>
      </c>
    </row>
    <row r="209" spans="1:13" x14ac:dyDescent="0.25">
      <c r="A209">
        <v>2230.93816264719</v>
      </c>
      <c r="B209">
        <v>0.68835582593260503</v>
      </c>
      <c r="C209">
        <v>4554</v>
      </c>
      <c r="D209">
        <v>21.986074496293401</v>
      </c>
      <c r="F209">
        <v>5103.55238265148</v>
      </c>
      <c r="G209">
        <v>0.78797093561132603</v>
      </c>
      <c r="H209">
        <v>9377</v>
      </c>
      <c r="I209">
        <v>32.480705175548799</v>
      </c>
      <c r="J209">
        <v>500</v>
      </c>
      <c r="K209">
        <v>500</v>
      </c>
      <c r="L209">
        <v>800</v>
      </c>
      <c r="M209">
        <v>500</v>
      </c>
    </row>
    <row r="210" spans="1:13" x14ac:dyDescent="0.25">
      <c r="A210">
        <v>2099.2857173841899</v>
      </c>
      <c r="B210">
        <v>0.63986261249719001</v>
      </c>
      <c r="C210">
        <v>4333</v>
      </c>
      <c r="D210">
        <v>17.8564253982622</v>
      </c>
      <c r="F210">
        <v>5103.55238265148</v>
      </c>
      <c r="G210">
        <v>0.76757804064880897</v>
      </c>
      <c r="H210">
        <v>9377</v>
      </c>
      <c r="I210">
        <v>32.480705175548799</v>
      </c>
      <c r="J210">
        <v>500</v>
      </c>
      <c r="K210">
        <v>500</v>
      </c>
      <c r="L210">
        <v>800</v>
      </c>
      <c r="M210">
        <v>500</v>
      </c>
    </row>
    <row r="211" spans="1:13" x14ac:dyDescent="0.25">
      <c r="A211">
        <v>1879.7319821380099</v>
      </c>
      <c r="B211">
        <v>0.62496883715822404</v>
      </c>
      <c r="C211">
        <v>3913</v>
      </c>
      <c r="D211">
        <v>14.793368272716201</v>
      </c>
      <c r="F211">
        <v>4647.1990865222197</v>
      </c>
      <c r="G211">
        <v>0.74813966112252195</v>
      </c>
      <c r="H211">
        <v>8384</v>
      </c>
      <c r="I211">
        <v>26.791419023647901</v>
      </c>
      <c r="J211">
        <v>500</v>
      </c>
      <c r="K211">
        <v>500</v>
      </c>
      <c r="L211">
        <v>800</v>
      </c>
      <c r="M211">
        <v>500</v>
      </c>
    </row>
    <row r="212" spans="1:13" x14ac:dyDescent="0.25">
      <c r="A212">
        <v>1699.8224507223299</v>
      </c>
      <c r="B212">
        <v>0.58710687719732702</v>
      </c>
      <c r="C212">
        <v>3581</v>
      </c>
      <c r="D212">
        <v>17.918528278591101</v>
      </c>
      <c r="F212">
        <v>4267.8163819019701</v>
      </c>
      <c r="G212">
        <v>0.73992653708355605</v>
      </c>
      <c r="H212">
        <v>7720</v>
      </c>
      <c r="I212">
        <v>41.343093802221098</v>
      </c>
      <c r="J212">
        <v>500</v>
      </c>
      <c r="K212">
        <v>500</v>
      </c>
      <c r="L212">
        <v>800</v>
      </c>
      <c r="M212">
        <v>500</v>
      </c>
    </row>
    <row r="213" spans="1:13" x14ac:dyDescent="0.25">
      <c r="A213">
        <v>1551.44294051663</v>
      </c>
      <c r="B213">
        <v>0.56613183263868405</v>
      </c>
      <c r="C213">
        <v>3230</v>
      </c>
      <c r="D213">
        <v>11.021227394230699</v>
      </c>
      <c r="F213">
        <v>4167.5398168091197</v>
      </c>
      <c r="G213">
        <v>0.72649214830957298</v>
      </c>
      <c r="H213">
        <v>7802</v>
      </c>
      <c r="I213">
        <v>26.4559357548133</v>
      </c>
      <c r="J213">
        <v>500</v>
      </c>
      <c r="K213">
        <v>500</v>
      </c>
      <c r="L213">
        <v>800</v>
      </c>
      <c r="M213">
        <v>500</v>
      </c>
    </row>
    <row r="214" spans="1:13" x14ac:dyDescent="0.25">
      <c r="A214">
        <v>1499.9478078684799</v>
      </c>
      <c r="B214">
        <v>0.52753173282003096</v>
      </c>
      <c r="C214">
        <v>3108</v>
      </c>
      <c r="D214">
        <v>11.321080219931901</v>
      </c>
      <c r="F214">
        <v>4167.5398168091197</v>
      </c>
      <c r="G214">
        <v>0.71476114318617701</v>
      </c>
      <c r="H214">
        <v>7802</v>
      </c>
      <c r="I214">
        <v>26.4559357548133</v>
      </c>
      <c r="J214">
        <v>500</v>
      </c>
      <c r="K214">
        <v>500</v>
      </c>
      <c r="L214">
        <v>800</v>
      </c>
      <c r="M214">
        <v>500</v>
      </c>
    </row>
    <row r="215" spans="1:13" x14ac:dyDescent="0.25">
      <c r="A215">
        <v>1373.5881929930799</v>
      </c>
      <c r="B215">
        <v>0.48689603355554001</v>
      </c>
      <c r="C215">
        <v>2952</v>
      </c>
      <c r="D215">
        <v>8.2790480647236109</v>
      </c>
      <c r="F215">
        <v>3706.3542646798301</v>
      </c>
      <c r="G215">
        <v>0.68195507551344603</v>
      </c>
      <c r="H215">
        <v>6981</v>
      </c>
      <c r="I215">
        <v>28.8105288837105</v>
      </c>
      <c r="J215">
        <v>500</v>
      </c>
      <c r="K215">
        <v>500</v>
      </c>
      <c r="L215">
        <v>800</v>
      </c>
      <c r="M215">
        <v>500</v>
      </c>
    </row>
    <row r="216" spans="1:13" x14ac:dyDescent="0.25">
      <c r="A216">
        <v>1193.7770237582699</v>
      </c>
      <c r="B216">
        <v>0.46477582897776998</v>
      </c>
      <c r="C216">
        <v>2608</v>
      </c>
      <c r="D216">
        <v>16.774421507492701</v>
      </c>
      <c r="F216">
        <v>3641.1106217142701</v>
      </c>
      <c r="G216">
        <v>0.68436664196104002</v>
      </c>
      <c r="H216">
        <v>6840</v>
      </c>
      <c r="I216">
        <v>22.423585995333301</v>
      </c>
      <c r="J216">
        <v>500</v>
      </c>
      <c r="K216">
        <v>500</v>
      </c>
      <c r="L216">
        <v>800</v>
      </c>
      <c r="M216">
        <v>500</v>
      </c>
    </row>
    <row r="217" spans="1:13" x14ac:dyDescent="0.25">
      <c r="A217">
        <v>1071.59487970336</v>
      </c>
      <c r="B217">
        <v>0.43069753583076598</v>
      </c>
      <c r="C217">
        <v>2427</v>
      </c>
      <c r="D217">
        <v>9.8094311365857703</v>
      </c>
      <c r="F217">
        <v>3579.59840874979</v>
      </c>
      <c r="G217">
        <v>0.67798390596125402</v>
      </c>
      <c r="H217">
        <v>6669</v>
      </c>
      <c r="I217">
        <v>27.157389074564001</v>
      </c>
      <c r="J217">
        <v>500</v>
      </c>
      <c r="K217">
        <v>500</v>
      </c>
      <c r="L217">
        <v>800</v>
      </c>
      <c r="M217">
        <v>500</v>
      </c>
    </row>
    <row r="218" spans="1:13" x14ac:dyDescent="0.25">
      <c r="A218">
        <v>1071.59487970336</v>
      </c>
      <c r="B218">
        <v>0.40680748256968102</v>
      </c>
      <c r="C218">
        <v>2427</v>
      </c>
      <c r="D218">
        <v>9.8094311365857703</v>
      </c>
      <c r="F218">
        <v>3579.59840874979</v>
      </c>
      <c r="G218">
        <v>0.65878819021961699</v>
      </c>
      <c r="H218">
        <v>6669</v>
      </c>
      <c r="I218">
        <v>27.157389074564001</v>
      </c>
      <c r="J218">
        <v>500</v>
      </c>
      <c r="K218">
        <v>500</v>
      </c>
      <c r="L218">
        <v>800</v>
      </c>
      <c r="M218">
        <v>500</v>
      </c>
    </row>
    <row r="219" spans="1:13" x14ac:dyDescent="0.25">
      <c r="A219">
        <v>1067.4886204039201</v>
      </c>
      <c r="B219">
        <v>0.37560462030389102</v>
      </c>
      <c r="C219">
        <v>2343</v>
      </c>
      <c r="D219">
        <v>11.0698140973691</v>
      </c>
      <c r="F219">
        <v>3449.4428721754798</v>
      </c>
      <c r="G219">
        <v>0.65601394920995404</v>
      </c>
      <c r="H219">
        <v>6572</v>
      </c>
      <c r="I219">
        <v>27.729680840857299</v>
      </c>
      <c r="J219">
        <v>500</v>
      </c>
      <c r="K219">
        <v>500</v>
      </c>
      <c r="L219">
        <v>800</v>
      </c>
      <c r="M219">
        <v>500</v>
      </c>
    </row>
    <row r="220" spans="1:13" x14ac:dyDescent="0.25">
      <c r="A220">
        <v>928.92456670710806</v>
      </c>
      <c r="B220">
        <v>0.358853399501051</v>
      </c>
      <c r="C220">
        <v>2089</v>
      </c>
      <c r="D220">
        <v>8.7161153750494105</v>
      </c>
      <c r="F220">
        <v>3170.43985456671</v>
      </c>
      <c r="G220">
        <v>0.63538120639658702</v>
      </c>
      <c r="H220">
        <v>5742</v>
      </c>
      <c r="I220">
        <v>34.896262967958997</v>
      </c>
      <c r="J220">
        <v>500</v>
      </c>
      <c r="K220">
        <v>500</v>
      </c>
      <c r="L220">
        <v>800</v>
      </c>
      <c r="M220">
        <v>500</v>
      </c>
    </row>
    <row r="221" spans="1:13" x14ac:dyDescent="0.25">
      <c r="A221">
        <v>874.65534229809396</v>
      </c>
      <c r="B221">
        <v>0.33362675347061899</v>
      </c>
      <c r="C221">
        <v>2004</v>
      </c>
      <c r="D221">
        <v>5.9008300465066004</v>
      </c>
      <c r="F221">
        <v>3170.43985456671</v>
      </c>
      <c r="G221">
        <v>0.62277241031568897</v>
      </c>
      <c r="H221">
        <v>5742</v>
      </c>
      <c r="I221">
        <v>34.896262967958997</v>
      </c>
      <c r="J221">
        <v>500</v>
      </c>
      <c r="K221">
        <v>500</v>
      </c>
      <c r="L221">
        <v>800</v>
      </c>
      <c r="M221">
        <v>500</v>
      </c>
    </row>
    <row r="222" spans="1:13" x14ac:dyDescent="0.25">
      <c r="A222">
        <v>870.19697477505497</v>
      </c>
      <c r="B222">
        <v>0.31773639789087199</v>
      </c>
      <c r="C222">
        <v>2051</v>
      </c>
      <c r="D222">
        <v>5.9222436863928998</v>
      </c>
      <c r="F222">
        <v>3170.43985456671</v>
      </c>
      <c r="G222">
        <v>0.61567174188904505</v>
      </c>
      <c r="H222">
        <v>5742</v>
      </c>
      <c r="I222">
        <v>34.896262967958997</v>
      </c>
      <c r="J222">
        <v>500</v>
      </c>
      <c r="K222">
        <v>500</v>
      </c>
      <c r="L222">
        <v>800</v>
      </c>
      <c r="M222">
        <v>500</v>
      </c>
    </row>
    <row r="223" spans="1:13" x14ac:dyDescent="0.25">
      <c r="A223">
        <v>833.17496402305596</v>
      </c>
      <c r="B223">
        <v>0.29716584039053801</v>
      </c>
      <c r="C223">
        <v>1910</v>
      </c>
      <c r="D223">
        <v>7.36911124573089</v>
      </c>
      <c r="F223">
        <v>3125.17348289955</v>
      </c>
      <c r="G223">
        <v>0.59697250737404295</v>
      </c>
      <c r="H223">
        <v>5919</v>
      </c>
      <c r="I223">
        <v>18.282821380533299</v>
      </c>
      <c r="J223">
        <v>500</v>
      </c>
      <c r="K223">
        <v>500</v>
      </c>
      <c r="L223">
        <v>800</v>
      </c>
      <c r="M223">
        <v>500</v>
      </c>
    </row>
    <row r="224" spans="1:13" x14ac:dyDescent="0.25">
      <c r="A224">
        <v>805.23299133358501</v>
      </c>
      <c r="B224">
        <v>0.28100177685619698</v>
      </c>
      <c r="C224">
        <v>1881</v>
      </c>
      <c r="D224">
        <v>6.2328937195707104</v>
      </c>
      <c r="F224">
        <v>3020.0949164419399</v>
      </c>
      <c r="G224">
        <v>0.58002677302341799</v>
      </c>
      <c r="H224">
        <v>5510</v>
      </c>
      <c r="I224">
        <v>26.0281976482365</v>
      </c>
      <c r="J224">
        <v>500</v>
      </c>
      <c r="K224">
        <v>500</v>
      </c>
      <c r="L224">
        <v>800</v>
      </c>
      <c r="M224">
        <v>500</v>
      </c>
    </row>
    <row r="225" spans="1:13" x14ac:dyDescent="0.25">
      <c r="A225">
        <v>772.74483619607099</v>
      </c>
      <c r="B225">
        <v>0.26602789524106701</v>
      </c>
      <c r="C225">
        <v>1887</v>
      </c>
      <c r="D225">
        <v>5.2776287961751196</v>
      </c>
      <c r="F225">
        <v>2830.8310459090899</v>
      </c>
      <c r="G225">
        <v>0.55997067706367598</v>
      </c>
      <c r="H225">
        <v>5221</v>
      </c>
      <c r="I225">
        <v>26.422536469297501</v>
      </c>
      <c r="J225">
        <v>500</v>
      </c>
      <c r="K225">
        <v>500</v>
      </c>
      <c r="L225">
        <v>800</v>
      </c>
      <c r="M225">
        <v>500</v>
      </c>
    </row>
    <row r="226" spans="1:13" x14ac:dyDescent="0.25">
      <c r="A226">
        <v>743.28033052268404</v>
      </c>
      <c r="B226">
        <v>0.243082958377767</v>
      </c>
      <c r="C226">
        <v>1754</v>
      </c>
      <c r="D226">
        <v>5.0049695493653399</v>
      </c>
      <c r="F226">
        <v>2552.1104333126</v>
      </c>
      <c r="G226">
        <v>0.55679152762006501</v>
      </c>
      <c r="H226">
        <v>4828</v>
      </c>
      <c r="I226">
        <v>18.0784336933866</v>
      </c>
      <c r="J226">
        <v>500</v>
      </c>
      <c r="K226">
        <v>500</v>
      </c>
      <c r="L226">
        <v>799</v>
      </c>
      <c r="M226">
        <v>494</v>
      </c>
    </row>
    <row r="227" spans="1:13" x14ac:dyDescent="0.25">
      <c r="A227">
        <v>667.545320767676</v>
      </c>
      <c r="B227">
        <v>0.23182433383325801</v>
      </c>
      <c r="C227">
        <v>1602</v>
      </c>
      <c r="D227">
        <v>5.8060904331505299</v>
      </c>
      <c r="F227">
        <v>2552.1104333126</v>
      </c>
      <c r="G227">
        <v>0.54263158872412998</v>
      </c>
      <c r="H227">
        <v>4828</v>
      </c>
      <c r="I227">
        <v>18.0784336933866</v>
      </c>
      <c r="J227">
        <v>500</v>
      </c>
      <c r="K227">
        <v>500</v>
      </c>
      <c r="L227">
        <v>799</v>
      </c>
      <c r="M227">
        <v>494</v>
      </c>
    </row>
    <row r="228" spans="1:13" x14ac:dyDescent="0.25">
      <c r="A228">
        <v>654.19047208386496</v>
      </c>
      <c r="B228">
        <v>0.210245889733603</v>
      </c>
      <c r="C228">
        <v>1582</v>
      </c>
      <c r="D228">
        <v>4.4967930365819502</v>
      </c>
      <c r="F228">
        <v>2552.1104333126</v>
      </c>
      <c r="G228">
        <v>0.53693822695815996</v>
      </c>
      <c r="H228">
        <v>4828</v>
      </c>
      <c r="I228">
        <v>18.0784336933866</v>
      </c>
      <c r="J228">
        <v>500</v>
      </c>
      <c r="K228">
        <v>500</v>
      </c>
      <c r="L228">
        <v>799</v>
      </c>
      <c r="M228">
        <v>494</v>
      </c>
    </row>
    <row r="229" spans="1:13" x14ac:dyDescent="0.25">
      <c r="A229">
        <v>654.19047208386496</v>
      </c>
      <c r="B229">
        <v>0.195218665144862</v>
      </c>
      <c r="C229">
        <v>1582</v>
      </c>
      <c r="D229">
        <v>4.4967930365819502</v>
      </c>
      <c r="F229">
        <v>2514.57569356775</v>
      </c>
      <c r="G229">
        <v>0.53271547276591102</v>
      </c>
      <c r="H229">
        <v>4733</v>
      </c>
      <c r="I229">
        <v>16.9057096645702</v>
      </c>
      <c r="J229">
        <v>500</v>
      </c>
      <c r="K229">
        <v>500</v>
      </c>
      <c r="L229">
        <v>799</v>
      </c>
      <c r="M229">
        <v>494</v>
      </c>
    </row>
    <row r="230" spans="1:13" x14ac:dyDescent="0.25">
      <c r="A230">
        <v>631.81509030377504</v>
      </c>
      <c r="B230">
        <v>0.178609534550876</v>
      </c>
      <c r="C230">
        <v>1591</v>
      </c>
      <c r="D230">
        <v>3.6013837915379598</v>
      </c>
      <c r="F230">
        <v>2423.4938569699898</v>
      </c>
      <c r="G230">
        <v>0.524180670588693</v>
      </c>
      <c r="H230">
        <v>4555</v>
      </c>
      <c r="I230">
        <v>21.7927784211934</v>
      </c>
      <c r="J230">
        <v>500</v>
      </c>
      <c r="K230">
        <v>500</v>
      </c>
      <c r="L230">
        <v>799</v>
      </c>
      <c r="M230">
        <v>494</v>
      </c>
    </row>
    <row r="231" spans="1:13" x14ac:dyDescent="0.25">
      <c r="A231">
        <v>601.07780461735103</v>
      </c>
      <c r="B231">
        <v>0.17281818392947401</v>
      </c>
      <c r="C231">
        <v>1478</v>
      </c>
      <c r="D231">
        <v>4.2604869029019001</v>
      </c>
      <c r="F231">
        <v>2417.49653452449</v>
      </c>
      <c r="G231">
        <v>0.51986605366557903</v>
      </c>
      <c r="H231">
        <v>4550</v>
      </c>
      <c r="I231">
        <v>22.239056885242501</v>
      </c>
      <c r="J231">
        <v>500</v>
      </c>
      <c r="K231">
        <v>500</v>
      </c>
      <c r="L231">
        <v>799</v>
      </c>
      <c r="M231">
        <v>494</v>
      </c>
    </row>
    <row r="232" spans="1:13" x14ac:dyDescent="0.25">
      <c r="A232">
        <v>586.99412312544905</v>
      </c>
      <c r="B232">
        <v>0.16053552427336601</v>
      </c>
      <c r="C232">
        <v>1478</v>
      </c>
      <c r="D232">
        <v>6.29618243221194</v>
      </c>
      <c r="F232">
        <v>2378.6413254414201</v>
      </c>
      <c r="G232">
        <v>0.50590803712015198</v>
      </c>
      <c r="H232">
        <v>4521</v>
      </c>
      <c r="I232">
        <v>23.2343710297719</v>
      </c>
      <c r="J232">
        <v>500</v>
      </c>
      <c r="K232">
        <v>500</v>
      </c>
      <c r="L232">
        <v>799</v>
      </c>
      <c r="M232">
        <v>494</v>
      </c>
    </row>
    <row r="233" spans="1:13" x14ac:dyDescent="0.25">
      <c r="A233">
        <v>544.56311021419197</v>
      </c>
      <c r="B233">
        <v>0.15404181495250299</v>
      </c>
      <c r="C233">
        <v>1406</v>
      </c>
      <c r="D233">
        <v>3.55727973231114</v>
      </c>
      <c r="F233">
        <v>2223.8273744143098</v>
      </c>
      <c r="G233">
        <v>0.49930931909182602</v>
      </c>
      <c r="H233">
        <v>4075</v>
      </c>
      <c r="I233">
        <v>25.840325600700499</v>
      </c>
      <c r="J233">
        <v>500</v>
      </c>
      <c r="K233">
        <v>500</v>
      </c>
      <c r="L233">
        <v>799</v>
      </c>
      <c r="M233">
        <v>494</v>
      </c>
    </row>
    <row r="234" spans="1:13" x14ac:dyDescent="0.25">
      <c r="A234">
        <v>543.24850826477598</v>
      </c>
      <c r="B234">
        <v>0.144871811090449</v>
      </c>
      <c r="C234">
        <v>1391</v>
      </c>
      <c r="D234">
        <v>4.33193034795113</v>
      </c>
      <c r="F234">
        <v>2145.7577187381698</v>
      </c>
      <c r="G234">
        <v>0.48142225420475199</v>
      </c>
      <c r="H234">
        <v>3992</v>
      </c>
      <c r="I234">
        <v>22.4254315737635</v>
      </c>
      <c r="J234">
        <v>500</v>
      </c>
      <c r="K234">
        <v>500</v>
      </c>
      <c r="L234">
        <v>799</v>
      </c>
      <c r="M234">
        <v>494</v>
      </c>
    </row>
    <row r="235" spans="1:13" x14ac:dyDescent="0.25">
      <c r="A235">
        <v>536.96314286789902</v>
      </c>
      <c r="B235">
        <v>0.13790446887025201</v>
      </c>
      <c r="C235">
        <v>1360</v>
      </c>
      <c r="D235">
        <v>5.2987926751375198</v>
      </c>
      <c r="F235">
        <v>1918.1278570250099</v>
      </c>
      <c r="G235">
        <v>0.46661516421520599</v>
      </c>
      <c r="H235">
        <v>3613</v>
      </c>
      <c r="I235">
        <v>10.6328750385437</v>
      </c>
      <c r="J235">
        <v>500</v>
      </c>
      <c r="K235">
        <v>500</v>
      </c>
      <c r="L235">
        <v>799</v>
      </c>
      <c r="M235">
        <v>494</v>
      </c>
    </row>
    <row r="236" spans="1:13" x14ac:dyDescent="0.25">
      <c r="A236">
        <v>514.86472651828103</v>
      </c>
      <c r="B236">
        <v>0.13090151680187301</v>
      </c>
      <c r="C236">
        <v>1338</v>
      </c>
      <c r="D236">
        <v>3.2101905497256702</v>
      </c>
      <c r="F236">
        <v>1918.1278570250099</v>
      </c>
      <c r="G236">
        <v>0.44746513648431002</v>
      </c>
      <c r="H236">
        <v>3613</v>
      </c>
      <c r="I236">
        <v>10.6328750385437</v>
      </c>
      <c r="J236">
        <v>500</v>
      </c>
      <c r="K236">
        <v>500</v>
      </c>
      <c r="L236">
        <v>799</v>
      </c>
      <c r="M236">
        <v>494</v>
      </c>
    </row>
    <row r="237" spans="1:13" x14ac:dyDescent="0.25">
      <c r="A237">
        <v>499.79408814711502</v>
      </c>
      <c r="B237">
        <v>0.124976786373218</v>
      </c>
      <c r="C237">
        <v>1285</v>
      </c>
      <c r="D237">
        <v>3.2818473246879898</v>
      </c>
      <c r="F237">
        <v>1636.1011375254</v>
      </c>
      <c r="G237">
        <v>0.42901222263858002</v>
      </c>
      <c r="H237">
        <v>3197</v>
      </c>
      <c r="I237">
        <v>7.6495852805674103</v>
      </c>
      <c r="J237">
        <v>500</v>
      </c>
      <c r="K237">
        <v>500</v>
      </c>
      <c r="L237">
        <v>799</v>
      </c>
      <c r="M237">
        <v>494</v>
      </c>
    </row>
    <row r="238" spans="1:13" x14ac:dyDescent="0.25">
      <c r="A238">
        <v>499.79408814711502</v>
      </c>
      <c r="B238">
        <v>0.115891885475273</v>
      </c>
      <c r="C238">
        <v>1285</v>
      </c>
      <c r="D238">
        <v>3.2818473246879898</v>
      </c>
      <c r="F238">
        <v>1636.1011375254</v>
      </c>
      <c r="G238">
        <v>0.416044262339683</v>
      </c>
      <c r="H238">
        <v>3197</v>
      </c>
      <c r="I238">
        <v>7.6495852805674103</v>
      </c>
      <c r="J238">
        <v>500</v>
      </c>
      <c r="K238">
        <v>500</v>
      </c>
      <c r="L238">
        <v>799</v>
      </c>
      <c r="M238">
        <v>494</v>
      </c>
    </row>
    <row r="239" spans="1:13" x14ac:dyDescent="0.25">
      <c r="A239">
        <v>483.80839126813203</v>
      </c>
      <c r="B239">
        <v>0.105025232584988</v>
      </c>
      <c r="C239">
        <v>1284</v>
      </c>
      <c r="D239">
        <v>3.5556404972448901</v>
      </c>
      <c r="F239">
        <v>1636.1011375254</v>
      </c>
      <c r="G239">
        <v>0.40465259342499099</v>
      </c>
      <c r="H239">
        <v>3197</v>
      </c>
      <c r="I239">
        <v>7.6495852805674103</v>
      </c>
      <c r="J239">
        <v>500</v>
      </c>
      <c r="K239">
        <v>500</v>
      </c>
      <c r="L239">
        <v>799</v>
      </c>
      <c r="M239">
        <v>494</v>
      </c>
    </row>
    <row r="240" spans="1:13" x14ac:dyDescent="0.25">
      <c r="A240">
        <v>473.24805796868202</v>
      </c>
      <c r="B240">
        <v>0.10266054057284101</v>
      </c>
      <c r="C240">
        <v>1235</v>
      </c>
      <c r="D240">
        <v>3.90066478517838</v>
      </c>
      <c r="F240">
        <v>1636.1011375254</v>
      </c>
      <c r="G240">
        <v>0.394312545393527</v>
      </c>
      <c r="H240">
        <v>3197</v>
      </c>
      <c r="I240">
        <v>7.6495852805674103</v>
      </c>
      <c r="J240">
        <v>500</v>
      </c>
      <c r="K240">
        <v>500</v>
      </c>
      <c r="L240">
        <v>799</v>
      </c>
      <c r="M240">
        <v>494</v>
      </c>
    </row>
    <row r="241" spans="1:13" x14ac:dyDescent="0.25">
      <c r="A241">
        <v>466.40357329743</v>
      </c>
      <c r="B241">
        <v>9.6862523802848294E-2</v>
      </c>
      <c r="C241">
        <v>1228</v>
      </c>
      <c r="D241">
        <v>2.7637586800847198</v>
      </c>
      <c r="F241">
        <v>1636.1011375254</v>
      </c>
      <c r="G241">
        <v>0.37698374948653601</v>
      </c>
      <c r="H241">
        <v>3197</v>
      </c>
      <c r="I241">
        <v>7.6495852805674103</v>
      </c>
      <c r="J241">
        <v>500</v>
      </c>
      <c r="K241">
        <v>500</v>
      </c>
      <c r="L241">
        <v>799</v>
      </c>
      <c r="M241">
        <v>494</v>
      </c>
    </row>
    <row r="242" spans="1:13" x14ac:dyDescent="0.25">
      <c r="A242">
        <v>460.50040513277099</v>
      </c>
      <c r="B242">
        <v>8.9365619873784496E-2</v>
      </c>
      <c r="C242">
        <v>1219</v>
      </c>
      <c r="D242">
        <v>3.3429487068206098</v>
      </c>
      <c r="F242">
        <v>1636.1011375254</v>
      </c>
      <c r="G242">
        <v>0.37083921443193602</v>
      </c>
      <c r="H242">
        <v>3197</v>
      </c>
      <c r="I242">
        <v>7.6495852805674103</v>
      </c>
      <c r="J242">
        <v>500</v>
      </c>
      <c r="K242">
        <v>500</v>
      </c>
      <c r="L242">
        <v>799</v>
      </c>
      <c r="M242">
        <v>494</v>
      </c>
    </row>
    <row r="243" spans="1:13" x14ac:dyDescent="0.25">
      <c r="A243">
        <v>449.52577094920002</v>
      </c>
      <c r="B243">
        <v>8.2658738226354098E-2</v>
      </c>
      <c r="C243">
        <v>1190</v>
      </c>
      <c r="D243">
        <v>2.66810815222561</v>
      </c>
      <c r="F243">
        <v>1601.05507928529</v>
      </c>
      <c r="G243">
        <v>0.34724786914265998</v>
      </c>
      <c r="H243">
        <v>3025</v>
      </c>
      <c r="I243">
        <v>16.5153910361696</v>
      </c>
      <c r="J243">
        <v>500</v>
      </c>
      <c r="K243">
        <v>500</v>
      </c>
      <c r="L243">
        <v>799</v>
      </c>
      <c r="M243">
        <v>494</v>
      </c>
    </row>
    <row r="244" spans="1:13" x14ac:dyDescent="0.25">
      <c r="A244">
        <v>447.00769223598797</v>
      </c>
      <c r="B244">
        <v>7.9655264446918103E-2</v>
      </c>
      <c r="C244">
        <v>1171</v>
      </c>
      <c r="D244">
        <v>3.1411575481761198</v>
      </c>
      <c r="F244">
        <v>1442.3198645273201</v>
      </c>
      <c r="G244">
        <v>0.34711654691213401</v>
      </c>
      <c r="H244">
        <v>2853</v>
      </c>
      <c r="I244">
        <v>6.3967001645360098</v>
      </c>
      <c r="J244">
        <v>500</v>
      </c>
      <c r="K244">
        <v>500</v>
      </c>
      <c r="L244">
        <v>799</v>
      </c>
      <c r="M244">
        <v>494</v>
      </c>
    </row>
    <row r="245" spans="1:13" x14ac:dyDescent="0.25">
      <c r="A245">
        <v>440.53782546147698</v>
      </c>
      <c r="B245">
        <v>7.4235395340990398E-2</v>
      </c>
      <c r="C245">
        <v>1180</v>
      </c>
      <c r="D245">
        <v>3.27457877923734</v>
      </c>
      <c r="F245">
        <v>1442.3198645273201</v>
      </c>
      <c r="G245">
        <v>0.33822954453846499</v>
      </c>
      <c r="H245">
        <v>2853</v>
      </c>
      <c r="I245">
        <v>6.3967001645360098</v>
      </c>
      <c r="J245">
        <v>500</v>
      </c>
      <c r="K245">
        <v>500</v>
      </c>
      <c r="L245">
        <v>799</v>
      </c>
      <c r="M245">
        <v>494</v>
      </c>
    </row>
    <row r="246" spans="1:13" x14ac:dyDescent="0.25">
      <c r="A246">
        <v>435.82051709364202</v>
      </c>
      <c r="B246">
        <v>6.8470653353918498E-2</v>
      </c>
      <c r="C246">
        <v>1152</v>
      </c>
      <c r="D246">
        <v>3.0016086476389301</v>
      </c>
      <c r="F246">
        <v>1432.37033080379</v>
      </c>
      <c r="G246">
        <v>0.33380169653104103</v>
      </c>
      <c r="H246">
        <v>2759</v>
      </c>
      <c r="I246">
        <v>9.8397406879812497</v>
      </c>
      <c r="J246">
        <v>500</v>
      </c>
      <c r="K246">
        <v>500</v>
      </c>
      <c r="L246">
        <v>799</v>
      </c>
      <c r="M246">
        <v>494</v>
      </c>
    </row>
    <row r="247" spans="1:13" x14ac:dyDescent="0.25">
      <c r="A247">
        <v>430.49873681459599</v>
      </c>
      <c r="B247">
        <v>6.5765215971727006E-2</v>
      </c>
      <c r="C247">
        <v>1145</v>
      </c>
      <c r="D247">
        <v>2.9261667879764</v>
      </c>
      <c r="F247">
        <v>1359.99185604439</v>
      </c>
      <c r="G247">
        <v>0.32325500766140097</v>
      </c>
      <c r="H247">
        <v>2654</v>
      </c>
      <c r="I247">
        <v>7.8945155406836403</v>
      </c>
      <c r="J247">
        <v>500</v>
      </c>
      <c r="K247">
        <v>500</v>
      </c>
      <c r="L247">
        <v>799</v>
      </c>
      <c r="M247">
        <v>494</v>
      </c>
    </row>
    <row r="248" spans="1:13" x14ac:dyDescent="0.25">
      <c r="A248">
        <v>421.45352361211599</v>
      </c>
      <c r="B248">
        <v>6.0083016542313898E-2</v>
      </c>
      <c r="C248">
        <v>1125</v>
      </c>
      <c r="D248">
        <v>2.71566329174675</v>
      </c>
      <c r="F248">
        <v>1305.51845341478</v>
      </c>
      <c r="G248">
        <v>0.311317711304265</v>
      </c>
      <c r="H248">
        <v>2623</v>
      </c>
      <c r="I248">
        <v>12.776510157855199</v>
      </c>
      <c r="J248">
        <v>500</v>
      </c>
      <c r="K248">
        <v>500</v>
      </c>
      <c r="L248">
        <v>799</v>
      </c>
      <c r="M248">
        <v>494</v>
      </c>
    </row>
    <row r="249" spans="1:13" x14ac:dyDescent="0.25">
      <c r="A249">
        <v>420.96141333598598</v>
      </c>
      <c r="B249">
        <v>5.5385415712636402E-2</v>
      </c>
      <c r="C249">
        <v>1122</v>
      </c>
      <c r="D249">
        <v>2.8094314821064499</v>
      </c>
      <c r="F249">
        <v>1305.51845341478</v>
      </c>
      <c r="G249">
        <v>0.30637789908181601</v>
      </c>
      <c r="H249">
        <v>2623</v>
      </c>
      <c r="I249">
        <v>12.776510157855199</v>
      </c>
      <c r="J249">
        <v>500</v>
      </c>
      <c r="K249">
        <v>500</v>
      </c>
      <c r="L249">
        <v>799</v>
      </c>
      <c r="M249">
        <v>494</v>
      </c>
    </row>
    <row r="250" spans="1:13" x14ac:dyDescent="0.25">
      <c r="A250">
        <v>416.01598235615501</v>
      </c>
      <c r="B250">
        <v>5.1892241894235198E-2</v>
      </c>
      <c r="C250">
        <v>1125</v>
      </c>
      <c r="D250">
        <v>2.8754723714664601</v>
      </c>
      <c r="F250">
        <v>1301.33724687737</v>
      </c>
      <c r="G250">
        <v>0.291080517967029</v>
      </c>
      <c r="H250">
        <v>2644</v>
      </c>
      <c r="I250">
        <v>7.51313361548819</v>
      </c>
      <c r="J250">
        <v>500</v>
      </c>
      <c r="K250">
        <v>500</v>
      </c>
      <c r="L250">
        <v>799</v>
      </c>
      <c r="M250">
        <v>494</v>
      </c>
    </row>
    <row r="251" spans="1:13" x14ac:dyDescent="0.25">
      <c r="A251">
        <v>413.56374102295399</v>
      </c>
      <c r="B251">
        <v>4.9311406879666002E-2</v>
      </c>
      <c r="C251">
        <v>1128</v>
      </c>
      <c r="D251">
        <v>2.88015861180611</v>
      </c>
      <c r="F251">
        <v>1242.1610709787301</v>
      </c>
      <c r="G251">
        <v>0.28835191197932603</v>
      </c>
      <c r="H251">
        <v>2470</v>
      </c>
      <c r="I251">
        <v>10.290785767138001</v>
      </c>
      <c r="J251">
        <v>157</v>
      </c>
      <c r="K251">
        <v>843</v>
      </c>
      <c r="L251">
        <v>797</v>
      </c>
      <c r="M251">
        <v>495</v>
      </c>
    </row>
    <row r="252" spans="1:13" x14ac:dyDescent="0.25">
      <c r="A252">
        <v>410.68428237922501</v>
      </c>
      <c r="B252">
        <v>4.6149996380623601E-2</v>
      </c>
      <c r="C252">
        <v>1104</v>
      </c>
      <c r="D252">
        <v>2.86879095528275</v>
      </c>
      <c r="F252">
        <v>1115.0679472764</v>
      </c>
      <c r="G252">
        <v>0.27310596973670398</v>
      </c>
      <c r="H252">
        <v>2315</v>
      </c>
      <c r="I252">
        <v>5</v>
      </c>
      <c r="J252">
        <v>157</v>
      </c>
      <c r="K252">
        <v>843</v>
      </c>
      <c r="L252">
        <v>797</v>
      </c>
      <c r="M252">
        <v>495</v>
      </c>
    </row>
    <row r="253" spans="1:13" x14ac:dyDescent="0.25">
      <c r="A253">
        <v>408.70799209107599</v>
      </c>
      <c r="B253">
        <v>4.2858705788341202E-2</v>
      </c>
      <c r="C253">
        <v>1081</v>
      </c>
      <c r="D253">
        <v>2.7535770342219599</v>
      </c>
      <c r="F253">
        <v>1108.7880827635499</v>
      </c>
      <c r="G253">
        <v>0.25749993224287498</v>
      </c>
      <c r="H253">
        <v>2245</v>
      </c>
      <c r="I253">
        <v>5.1180828846991098</v>
      </c>
      <c r="J253">
        <v>157</v>
      </c>
      <c r="K253">
        <v>843</v>
      </c>
      <c r="L253">
        <v>797</v>
      </c>
      <c r="M253">
        <v>495</v>
      </c>
    </row>
    <row r="254" spans="1:13" x14ac:dyDescent="0.25">
      <c r="A254">
        <v>401.70701996190502</v>
      </c>
      <c r="B254">
        <v>4.0602479470509503E-2</v>
      </c>
      <c r="C254">
        <v>1082</v>
      </c>
      <c r="D254">
        <v>2.67550506163388</v>
      </c>
      <c r="F254">
        <v>1084.0196183645201</v>
      </c>
      <c r="G254">
        <v>0.23833664656974801</v>
      </c>
      <c r="H254">
        <v>2275</v>
      </c>
      <c r="I254">
        <v>4.9440126158297097</v>
      </c>
      <c r="J254">
        <v>157</v>
      </c>
      <c r="K254">
        <v>843</v>
      </c>
      <c r="L254">
        <v>797</v>
      </c>
      <c r="M254">
        <v>495</v>
      </c>
    </row>
    <row r="255" spans="1:13" x14ac:dyDescent="0.25">
      <c r="A255">
        <v>399.878951427061</v>
      </c>
      <c r="B255">
        <v>3.8885164375460503E-2</v>
      </c>
      <c r="C255">
        <v>1064</v>
      </c>
      <c r="D255">
        <v>2.63971862290055</v>
      </c>
      <c r="F255">
        <v>1038.36083102762</v>
      </c>
      <c r="G255">
        <v>0.22245275877495399</v>
      </c>
      <c r="H255">
        <v>2227</v>
      </c>
      <c r="I255">
        <v>4.9334744410589302</v>
      </c>
      <c r="J255">
        <v>157</v>
      </c>
      <c r="K255">
        <v>843</v>
      </c>
      <c r="L255">
        <v>797</v>
      </c>
      <c r="M255">
        <v>495</v>
      </c>
    </row>
    <row r="256" spans="1:13" x14ac:dyDescent="0.25">
      <c r="A256">
        <v>397.40486826398399</v>
      </c>
      <c r="B256">
        <v>3.7366464746313097E-2</v>
      </c>
      <c r="C256">
        <v>1094</v>
      </c>
      <c r="D256">
        <v>2.5608015991747402</v>
      </c>
      <c r="F256">
        <v>1038.36083102762</v>
      </c>
      <c r="G256">
        <v>0.21167731066027701</v>
      </c>
      <c r="H256">
        <v>2227</v>
      </c>
      <c r="I256">
        <v>4.9334744410589302</v>
      </c>
      <c r="J256">
        <v>157</v>
      </c>
      <c r="K256">
        <v>843</v>
      </c>
      <c r="L256">
        <v>797</v>
      </c>
      <c r="M256">
        <v>495</v>
      </c>
    </row>
    <row r="257" spans="1:13" x14ac:dyDescent="0.25">
      <c r="A257">
        <v>394.44284962466901</v>
      </c>
      <c r="B257">
        <v>3.4466817374748999E-2</v>
      </c>
      <c r="C257">
        <v>1082</v>
      </c>
      <c r="D257">
        <v>2.5411113875452398</v>
      </c>
      <c r="F257">
        <v>958.84219860332098</v>
      </c>
      <c r="G257">
        <v>0.201973282184916</v>
      </c>
      <c r="H257">
        <v>1930</v>
      </c>
      <c r="I257">
        <v>5.8386668981984302</v>
      </c>
      <c r="J257">
        <v>157</v>
      </c>
      <c r="K257">
        <v>843</v>
      </c>
      <c r="L257">
        <v>797</v>
      </c>
      <c r="M257">
        <v>495</v>
      </c>
    </row>
    <row r="258" spans="1:13" x14ac:dyDescent="0.25">
      <c r="A258">
        <v>391.905075835297</v>
      </c>
      <c r="B258">
        <v>3.33327469634273E-2</v>
      </c>
      <c r="C258">
        <v>1061</v>
      </c>
      <c r="D258">
        <v>2.65783253032714</v>
      </c>
      <c r="F258">
        <v>952.24631253164296</v>
      </c>
      <c r="G258">
        <v>0.200089465655512</v>
      </c>
      <c r="H258">
        <v>1961</v>
      </c>
      <c r="I258">
        <v>5.5171151200775101</v>
      </c>
      <c r="J258">
        <v>157</v>
      </c>
      <c r="K258">
        <v>843</v>
      </c>
      <c r="L258">
        <v>797</v>
      </c>
      <c r="M258">
        <v>495</v>
      </c>
    </row>
    <row r="259" spans="1:13" x14ac:dyDescent="0.25">
      <c r="A259">
        <v>390.86205706489301</v>
      </c>
      <c r="B259">
        <v>3.1150979412676701E-2</v>
      </c>
      <c r="C259">
        <v>1040</v>
      </c>
      <c r="D259">
        <v>2.7201987151056501</v>
      </c>
      <c r="F259">
        <v>952.24631253164296</v>
      </c>
      <c r="G259">
        <v>0.19417998921976201</v>
      </c>
      <c r="H259">
        <v>1961</v>
      </c>
      <c r="I259">
        <v>5.5171151200775101</v>
      </c>
      <c r="J259">
        <v>157</v>
      </c>
      <c r="K259">
        <v>843</v>
      </c>
      <c r="L259">
        <v>797</v>
      </c>
      <c r="M259">
        <v>495</v>
      </c>
    </row>
    <row r="260" spans="1:13" x14ac:dyDescent="0.25">
      <c r="A260">
        <v>387.34986311593099</v>
      </c>
      <c r="B260">
        <v>2.9212611446031399E-2</v>
      </c>
      <c r="C260">
        <v>1028</v>
      </c>
      <c r="D260">
        <v>2.5954544565174702</v>
      </c>
      <c r="F260">
        <v>931.97304664994601</v>
      </c>
      <c r="G260">
        <v>0.18096245663471999</v>
      </c>
      <c r="H260">
        <v>1923</v>
      </c>
      <c r="I260">
        <v>5.5877603376284197</v>
      </c>
      <c r="J260">
        <v>157</v>
      </c>
      <c r="K260">
        <v>843</v>
      </c>
      <c r="L260">
        <v>797</v>
      </c>
      <c r="M260">
        <v>495</v>
      </c>
    </row>
    <row r="261" spans="1:13" x14ac:dyDescent="0.25">
      <c r="A261">
        <v>385.95790627528902</v>
      </c>
      <c r="B261">
        <v>2.8235523874290801E-2</v>
      </c>
      <c r="C261">
        <v>1032</v>
      </c>
      <c r="D261">
        <v>2.6632658822927602</v>
      </c>
      <c r="F261">
        <v>918.03701204247795</v>
      </c>
      <c r="G261">
        <v>0.176270908373137</v>
      </c>
      <c r="H261">
        <v>1866</v>
      </c>
      <c r="I261">
        <v>5.4859563801437599</v>
      </c>
      <c r="J261">
        <v>157</v>
      </c>
      <c r="K261">
        <v>843</v>
      </c>
      <c r="L261">
        <v>797</v>
      </c>
      <c r="M261">
        <v>495</v>
      </c>
    </row>
    <row r="262" spans="1:13" x14ac:dyDescent="0.25">
      <c r="A262">
        <v>384.82958721462597</v>
      </c>
      <c r="B262">
        <v>2.67020564007673E-2</v>
      </c>
      <c r="C262">
        <v>1024</v>
      </c>
      <c r="D262">
        <v>2.6664288893807702</v>
      </c>
      <c r="F262">
        <v>905.29752752743696</v>
      </c>
      <c r="G262">
        <v>0.162334030199551</v>
      </c>
      <c r="H262">
        <v>1870</v>
      </c>
      <c r="I262">
        <v>6.0997642017900899</v>
      </c>
      <c r="J262">
        <v>157</v>
      </c>
      <c r="K262">
        <v>843</v>
      </c>
      <c r="L262">
        <v>797</v>
      </c>
      <c r="M262">
        <v>495</v>
      </c>
    </row>
    <row r="263" spans="1:13" x14ac:dyDescent="0.25">
      <c r="A263">
        <v>383.85920090088598</v>
      </c>
      <c r="B263">
        <v>2.5916583162855E-2</v>
      </c>
      <c r="C263">
        <v>1039</v>
      </c>
      <c r="D263">
        <v>2.5328679205849798</v>
      </c>
      <c r="F263">
        <v>902.881742520025</v>
      </c>
      <c r="G263">
        <v>0.15330000523453499</v>
      </c>
      <c r="H263">
        <v>1931</v>
      </c>
      <c r="I263">
        <v>4.7259841896593597</v>
      </c>
      <c r="J263">
        <v>157</v>
      </c>
      <c r="K263">
        <v>843</v>
      </c>
      <c r="L263">
        <v>797</v>
      </c>
      <c r="M263">
        <v>495</v>
      </c>
    </row>
    <row r="264" spans="1:13" x14ac:dyDescent="0.25">
      <c r="A264">
        <v>381.47032174468001</v>
      </c>
      <c r="B264">
        <v>2.4947298696771699E-2</v>
      </c>
      <c r="C264">
        <v>1035</v>
      </c>
      <c r="D264">
        <v>2.5673798194620798</v>
      </c>
      <c r="F264">
        <v>861.75017320620805</v>
      </c>
      <c r="G264">
        <v>0.151847280805218</v>
      </c>
      <c r="H264">
        <v>1819</v>
      </c>
      <c r="I264">
        <v>4.6147057565394798</v>
      </c>
      <c r="J264">
        <v>157</v>
      </c>
      <c r="K264">
        <v>843</v>
      </c>
      <c r="L264">
        <v>797</v>
      </c>
      <c r="M264">
        <v>495</v>
      </c>
    </row>
    <row r="265" spans="1:13" x14ac:dyDescent="0.25">
      <c r="A265">
        <v>380.67607130645803</v>
      </c>
      <c r="B265">
        <v>2.3508711156671701E-2</v>
      </c>
      <c r="C265">
        <v>1031</v>
      </c>
      <c r="D265">
        <v>2.48724155966192</v>
      </c>
      <c r="F265">
        <v>854.45274329208803</v>
      </c>
      <c r="G265">
        <v>0.147463692847527</v>
      </c>
      <c r="H265">
        <v>1833</v>
      </c>
      <c r="I265">
        <v>3.6334644295275198</v>
      </c>
      <c r="J265">
        <v>157</v>
      </c>
      <c r="K265">
        <v>843</v>
      </c>
      <c r="L265">
        <v>797</v>
      </c>
      <c r="M265">
        <v>495</v>
      </c>
    </row>
    <row r="266" spans="1:13" x14ac:dyDescent="0.25">
      <c r="A266">
        <v>379.364200631855</v>
      </c>
      <c r="B266">
        <v>2.2757213523674099E-2</v>
      </c>
      <c r="C266">
        <v>1022</v>
      </c>
      <c r="D266">
        <v>2.5332238210830802</v>
      </c>
      <c r="F266">
        <v>823.679822473321</v>
      </c>
      <c r="G266">
        <v>0.14326165688669501</v>
      </c>
      <c r="H266">
        <v>1739</v>
      </c>
      <c r="I266">
        <v>4.3123281719163096</v>
      </c>
      <c r="J266">
        <v>157</v>
      </c>
      <c r="K266">
        <v>843</v>
      </c>
      <c r="L266">
        <v>797</v>
      </c>
      <c r="M266">
        <v>495</v>
      </c>
    </row>
    <row r="267" spans="1:13" x14ac:dyDescent="0.25">
      <c r="A267">
        <v>377.82783394632901</v>
      </c>
      <c r="B267">
        <v>2.1750300474370501E-2</v>
      </c>
      <c r="C267">
        <v>994</v>
      </c>
      <c r="D267">
        <v>2.4516352014616101</v>
      </c>
      <c r="F267">
        <v>823.679822473321</v>
      </c>
      <c r="G267">
        <v>0.136717614436528</v>
      </c>
      <c r="H267">
        <v>1739</v>
      </c>
      <c r="I267">
        <v>4.3123281719163096</v>
      </c>
      <c r="J267">
        <v>157</v>
      </c>
      <c r="K267">
        <v>843</v>
      </c>
      <c r="L267">
        <v>797</v>
      </c>
      <c r="M267">
        <v>495</v>
      </c>
    </row>
    <row r="268" spans="1:13" x14ac:dyDescent="0.25">
      <c r="A268">
        <v>375.55853914516001</v>
      </c>
      <c r="B268">
        <v>2.0705086459511302E-2</v>
      </c>
      <c r="C268">
        <v>1004</v>
      </c>
      <c r="D268">
        <v>2.50416811648756</v>
      </c>
      <c r="F268">
        <v>798.311970878392</v>
      </c>
      <c r="G268">
        <v>0.13138432519662999</v>
      </c>
      <c r="H268">
        <v>1723</v>
      </c>
      <c r="I268">
        <v>3.9497672412544498</v>
      </c>
      <c r="J268">
        <v>157</v>
      </c>
      <c r="K268">
        <v>843</v>
      </c>
      <c r="L268">
        <v>797</v>
      </c>
      <c r="M268">
        <v>495</v>
      </c>
    </row>
    <row r="269" spans="1:13" x14ac:dyDescent="0.25">
      <c r="A269">
        <v>373.921970057767</v>
      </c>
      <c r="B269">
        <v>1.9789794981881902E-2</v>
      </c>
      <c r="C269">
        <v>1005</v>
      </c>
      <c r="D269">
        <v>2.47675712779164</v>
      </c>
      <c r="F269">
        <v>798.311970878392</v>
      </c>
      <c r="G269">
        <v>0.1286409894584</v>
      </c>
      <c r="H269">
        <v>1723</v>
      </c>
      <c r="I269">
        <v>3.9497672412544498</v>
      </c>
      <c r="J269">
        <v>157</v>
      </c>
      <c r="K269">
        <v>843</v>
      </c>
      <c r="L269">
        <v>797</v>
      </c>
      <c r="M269">
        <v>495</v>
      </c>
    </row>
    <row r="270" spans="1:13" x14ac:dyDescent="0.25">
      <c r="A270">
        <v>372.61754688387703</v>
      </c>
      <c r="B270">
        <v>1.80382832473833E-2</v>
      </c>
      <c r="C270">
        <v>1011</v>
      </c>
      <c r="D270">
        <v>2.5033805118873702</v>
      </c>
      <c r="F270">
        <v>797.701489715138</v>
      </c>
      <c r="G270">
        <v>0.124492925475294</v>
      </c>
      <c r="H270">
        <v>1665</v>
      </c>
      <c r="I270">
        <v>3.5013503292575501</v>
      </c>
      <c r="J270">
        <v>157</v>
      </c>
      <c r="K270">
        <v>843</v>
      </c>
      <c r="L270">
        <v>797</v>
      </c>
      <c r="M270">
        <v>495</v>
      </c>
    </row>
    <row r="271" spans="1:13" x14ac:dyDescent="0.25">
      <c r="A271">
        <v>371.956101643853</v>
      </c>
      <c r="B271">
        <v>1.6754322202413099E-2</v>
      </c>
      <c r="C271">
        <v>1004</v>
      </c>
      <c r="D271">
        <v>2.3979182553011902</v>
      </c>
      <c r="F271">
        <v>785.60641572484701</v>
      </c>
      <c r="G271">
        <v>0.117308485358361</v>
      </c>
      <c r="H271">
        <v>1660</v>
      </c>
      <c r="I271">
        <v>3.4208742009941502</v>
      </c>
      <c r="J271">
        <v>157</v>
      </c>
      <c r="K271">
        <v>843</v>
      </c>
      <c r="L271">
        <v>797</v>
      </c>
      <c r="M271">
        <v>495</v>
      </c>
    </row>
    <row r="272" spans="1:13" x14ac:dyDescent="0.25">
      <c r="A272">
        <v>370.836110739503</v>
      </c>
      <c r="B272">
        <v>1.59017702675017E-2</v>
      </c>
      <c r="C272">
        <v>1000</v>
      </c>
      <c r="D272">
        <v>2.43585147545673</v>
      </c>
      <c r="F272">
        <v>768.90375468344405</v>
      </c>
      <c r="G272">
        <v>0.117286459621818</v>
      </c>
      <c r="H272">
        <v>1690</v>
      </c>
      <c r="I272">
        <v>3.6515924520790599</v>
      </c>
      <c r="J272">
        <v>157</v>
      </c>
      <c r="K272">
        <v>843</v>
      </c>
      <c r="L272">
        <v>797</v>
      </c>
      <c r="M272">
        <v>495</v>
      </c>
    </row>
    <row r="273" spans="1:13" x14ac:dyDescent="0.25">
      <c r="A273">
        <v>369.604090556502</v>
      </c>
      <c r="B273">
        <v>1.5116219381505799E-2</v>
      </c>
      <c r="C273">
        <v>1002</v>
      </c>
      <c r="D273">
        <v>2.44831078127027</v>
      </c>
      <c r="F273">
        <v>753.14993613865204</v>
      </c>
      <c r="G273">
        <v>0.113914139066739</v>
      </c>
      <c r="H273">
        <v>1636</v>
      </c>
      <c r="I273">
        <v>2.9565097065642498</v>
      </c>
      <c r="J273">
        <v>157</v>
      </c>
      <c r="K273">
        <v>843</v>
      </c>
      <c r="L273">
        <v>797</v>
      </c>
      <c r="M273">
        <v>495</v>
      </c>
    </row>
    <row r="274" spans="1:13" x14ac:dyDescent="0.25">
      <c r="A274">
        <v>367.83763843448799</v>
      </c>
      <c r="B274">
        <v>1.4383663563810999E-2</v>
      </c>
      <c r="C274">
        <v>1009</v>
      </c>
      <c r="D274">
        <v>2.4092456260696098</v>
      </c>
      <c r="F274">
        <v>735.11239699600299</v>
      </c>
      <c r="G274">
        <v>0.11113302523046099</v>
      </c>
      <c r="H274">
        <v>1627</v>
      </c>
      <c r="I274">
        <v>5</v>
      </c>
      <c r="J274">
        <v>157</v>
      </c>
      <c r="K274">
        <v>843</v>
      </c>
      <c r="L274">
        <v>797</v>
      </c>
      <c r="M274">
        <v>495</v>
      </c>
    </row>
    <row r="275" spans="1:13" x14ac:dyDescent="0.25">
      <c r="A275">
        <v>367.83763843448799</v>
      </c>
      <c r="B275">
        <v>1.34570039175443E-2</v>
      </c>
      <c r="C275">
        <v>1009</v>
      </c>
      <c r="D275">
        <v>2.4092456260696098</v>
      </c>
      <c r="F275">
        <v>727.24501826520998</v>
      </c>
      <c r="G275">
        <v>0.103085115443762</v>
      </c>
      <c r="H275">
        <v>1587</v>
      </c>
      <c r="I275">
        <v>2.7693145871162401</v>
      </c>
      <c r="J275">
        <v>157</v>
      </c>
      <c r="K275">
        <v>843</v>
      </c>
      <c r="L275">
        <v>797</v>
      </c>
      <c r="M275">
        <v>495</v>
      </c>
    </row>
    <row r="276" spans="1:13" x14ac:dyDescent="0.25">
      <c r="A276">
        <v>367.23373268172099</v>
      </c>
      <c r="B276">
        <v>1.2504228757969599E-2</v>
      </c>
      <c r="C276">
        <v>995</v>
      </c>
      <c r="D276">
        <v>2.45332070067525</v>
      </c>
      <c r="F276">
        <v>722.10623860592</v>
      </c>
      <c r="G276">
        <v>9.8444158129159604E-2</v>
      </c>
      <c r="H276">
        <v>1557</v>
      </c>
      <c r="I276">
        <v>3.2392909098416598</v>
      </c>
      <c r="J276">
        <v>157</v>
      </c>
      <c r="K276">
        <v>843</v>
      </c>
      <c r="L276">
        <v>795</v>
      </c>
      <c r="M276">
        <v>491</v>
      </c>
    </row>
    <row r="277" spans="1:13" x14ac:dyDescent="0.25">
      <c r="A277">
        <v>367.07488568453101</v>
      </c>
      <c r="B277">
        <v>1.1540231828072201E-2</v>
      </c>
      <c r="C277">
        <v>991</v>
      </c>
      <c r="D277">
        <v>2.4407888606656298</v>
      </c>
      <c r="F277">
        <v>710.66867263941106</v>
      </c>
      <c r="G277">
        <v>9.3137914557400003E-2</v>
      </c>
      <c r="H277">
        <v>1549</v>
      </c>
      <c r="I277">
        <v>3.31613571196795</v>
      </c>
      <c r="J277">
        <v>157</v>
      </c>
      <c r="K277">
        <v>843</v>
      </c>
      <c r="L277">
        <v>795</v>
      </c>
      <c r="M277">
        <v>491</v>
      </c>
    </row>
    <row r="278" spans="1:13" x14ac:dyDescent="0.25">
      <c r="A278">
        <v>366.57965406146798</v>
      </c>
      <c r="B278">
        <v>1.10329248654489E-2</v>
      </c>
      <c r="C278">
        <v>983</v>
      </c>
      <c r="D278">
        <v>2.4273767555132499</v>
      </c>
      <c r="F278">
        <v>706.89791009784699</v>
      </c>
      <c r="G278">
        <v>8.9497636583824994E-2</v>
      </c>
      <c r="H278">
        <v>1497</v>
      </c>
      <c r="I278">
        <v>2.97561133652925</v>
      </c>
      <c r="J278">
        <v>157</v>
      </c>
      <c r="K278">
        <v>843</v>
      </c>
      <c r="L278">
        <v>795</v>
      </c>
      <c r="M278">
        <v>491</v>
      </c>
    </row>
    <row r="279" spans="1:13" x14ac:dyDescent="0.25">
      <c r="A279">
        <v>365.993433210766</v>
      </c>
      <c r="B279">
        <v>1.05766379187048E-2</v>
      </c>
      <c r="C279">
        <v>979</v>
      </c>
      <c r="D279">
        <v>2.41533145611174</v>
      </c>
      <c r="F279">
        <v>703.463138094172</v>
      </c>
      <c r="G279">
        <v>8.4350639078793296E-2</v>
      </c>
      <c r="H279">
        <v>1502</v>
      </c>
      <c r="I279">
        <v>3.5364322848617999</v>
      </c>
      <c r="J279">
        <v>157</v>
      </c>
      <c r="K279">
        <v>843</v>
      </c>
      <c r="L279">
        <v>795</v>
      </c>
      <c r="M279">
        <v>491</v>
      </c>
    </row>
    <row r="280" spans="1:13" x14ac:dyDescent="0.25">
      <c r="A280">
        <v>365.42749401764002</v>
      </c>
      <c r="B280">
        <v>1.0196913437769101E-2</v>
      </c>
      <c r="C280">
        <v>987</v>
      </c>
      <c r="D280">
        <v>2.3949408130720302</v>
      </c>
      <c r="F280">
        <v>692.69450412294805</v>
      </c>
      <c r="G280">
        <v>8.0815532538350707E-2</v>
      </c>
      <c r="H280">
        <v>1466</v>
      </c>
      <c r="I280">
        <v>2.9690758921206002</v>
      </c>
      <c r="J280">
        <v>157</v>
      </c>
      <c r="K280">
        <v>843</v>
      </c>
      <c r="L280">
        <v>795</v>
      </c>
      <c r="M280">
        <v>491</v>
      </c>
    </row>
    <row r="281" spans="1:13" x14ac:dyDescent="0.25">
      <c r="A281">
        <v>364.76676999474898</v>
      </c>
      <c r="B281">
        <v>9.8786403290127504E-3</v>
      </c>
      <c r="C281">
        <v>991</v>
      </c>
      <c r="D281">
        <v>2.4164683336857702</v>
      </c>
      <c r="F281">
        <v>687.35036203078903</v>
      </c>
      <c r="G281">
        <v>7.6154963881686799E-2</v>
      </c>
      <c r="H281">
        <v>1467</v>
      </c>
      <c r="I281">
        <v>2.89853786979802</v>
      </c>
      <c r="J281">
        <v>157</v>
      </c>
      <c r="K281">
        <v>843</v>
      </c>
      <c r="L281">
        <v>795</v>
      </c>
      <c r="M281">
        <v>491</v>
      </c>
    </row>
    <row r="282" spans="1:13" x14ac:dyDescent="0.25">
      <c r="A282">
        <v>363.86735851480603</v>
      </c>
      <c r="B282">
        <v>9.5973659688405599E-3</v>
      </c>
      <c r="C282">
        <v>982</v>
      </c>
      <c r="D282">
        <v>2.3889992770273198</v>
      </c>
      <c r="F282">
        <v>677.75690208515198</v>
      </c>
      <c r="G282">
        <v>7.2393629738292997E-2</v>
      </c>
      <c r="H282">
        <v>1474</v>
      </c>
      <c r="I282">
        <v>2.6665454972535398</v>
      </c>
      <c r="J282">
        <v>157</v>
      </c>
      <c r="K282">
        <v>843</v>
      </c>
      <c r="L282">
        <v>795</v>
      </c>
      <c r="M282">
        <v>491</v>
      </c>
    </row>
    <row r="283" spans="1:13" x14ac:dyDescent="0.25">
      <c r="A283">
        <v>363.86735851480603</v>
      </c>
      <c r="B283">
        <v>8.7663782420024407E-3</v>
      </c>
      <c r="C283">
        <v>982</v>
      </c>
      <c r="D283">
        <v>2.3889992770273198</v>
      </c>
      <c r="F283">
        <v>677.75690208515198</v>
      </c>
      <c r="G283">
        <v>6.9400160429797797E-2</v>
      </c>
      <c r="H283">
        <v>1474</v>
      </c>
      <c r="I283">
        <v>2.6665454972535398</v>
      </c>
      <c r="J283">
        <v>157</v>
      </c>
      <c r="K283">
        <v>843</v>
      </c>
      <c r="L283">
        <v>795</v>
      </c>
      <c r="M283">
        <v>491</v>
      </c>
    </row>
    <row r="284" spans="1:13" x14ac:dyDescent="0.25">
      <c r="A284">
        <v>363.45231097540801</v>
      </c>
      <c r="B284">
        <v>8.2587963496048699E-3</v>
      </c>
      <c r="C284">
        <v>970</v>
      </c>
      <c r="D284">
        <v>2.3960101194679702</v>
      </c>
      <c r="F284">
        <v>672.27173778368206</v>
      </c>
      <c r="G284">
        <v>6.6396001281682104E-2</v>
      </c>
      <c r="H284">
        <v>1425</v>
      </c>
      <c r="I284">
        <v>2.94196615368128</v>
      </c>
      <c r="J284">
        <v>157</v>
      </c>
      <c r="K284">
        <v>843</v>
      </c>
      <c r="L284">
        <v>795</v>
      </c>
      <c r="M284">
        <v>491</v>
      </c>
    </row>
    <row r="285" spans="1:13" x14ac:dyDescent="0.25">
      <c r="A285">
        <v>363.01381391868898</v>
      </c>
      <c r="B285">
        <v>7.8900146732661398E-3</v>
      </c>
      <c r="C285">
        <v>965</v>
      </c>
      <c r="D285">
        <v>2.3954987125471199</v>
      </c>
      <c r="F285">
        <v>657.04003579937898</v>
      </c>
      <c r="G285">
        <v>6.3776237921053205E-2</v>
      </c>
      <c r="H285">
        <v>1440</v>
      </c>
      <c r="I285">
        <v>3.0341818630695299</v>
      </c>
      <c r="J285">
        <v>157</v>
      </c>
      <c r="K285">
        <v>843</v>
      </c>
      <c r="L285">
        <v>795</v>
      </c>
      <c r="M285">
        <v>491</v>
      </c>
    </row>
    <row r="286" spans="1:13" x14ac:dyDescent="0.25">
      <c r="A286">
        <v>362.83120217593398</v>
      </c>
      <c r="B286">
        <v>7.5458956796419898E-3</v>
      </c>
      <c r="C286">
        <v>968</v>
      </c>
      <c r="D286">
        <v>2.3749387953430401</v>
      </c>
      <c r="F286">
        <v>657.04003579937898</v>
      </c>
      <c r="G286">
        <v>6.1599174051435203E-2</v>
      </c>
      <c r="H286">
        <v>1440</v>
      </c>
      <c r="I286">
        <v>3.0341818630695299</v>
      </c>
      <c r="J286">
        <v>157</v>
      </c>
      <c r="K286">
        <v>843</v>
      </c>
      <c r="L286">
        <v>795</v>
      </c>
      <c r="M286">
        <v>491</v>
      </c>
    </row>
    <row r="287" spans="1:13" x14ac:dyDescent="0.25">
      <c r="A287">
        <v>361.854688299354</v>
      </c>
      <c r="B287">
        <v>7.0837079725710999E-3</v>
      </c>
      <c r="C287">
        <v>970</v>
      </c>
      <c r="D287">
        <v>2.37249437090941</v>
      </c>
      <c r="F287">
        <v>657.04003579937898</v>
      </c>
      <c r="G287">
        <v>5.7502777814844697E-2</v>
      </c>
      <c r="H287">
        <v>1440</v>
      </c>
      <c r="I287">
        <v>3.0341818630695299</v>
      </c>
      <c r="J287">
        <v>157</v>
      </c>
      <c r="K287">
        <v>843</v>
      </c>
      <c r="L287">
        <v>795</v>
      </c>
      <c r="M287">
        <v>491</v>
      </c>
    </row>
    <row r="288" spans="1:13" x14ac:dyDescent="0.25">
      <c r="A288">
        <v>361.78906117379699</v>
      </c>
      <c r="B288">
        <v>6.7977740911169503E-3</v>
      </c>
      <c r="C288">
        <v>979</v>
      </c>
      <c r="D288">
        <v>2.3907399373129001</v>
      </c>
      <c r="F288">
        <v>654.06242227181804</v>
      </c>
      <c r="G288">
        <v>5.5258000053719301E-2</v>
      </c>
      <c r="H288">
        <v>1415</v>
      </c>
      <c r="I288">
        <v>3.1124152429401901</v>
      </c>
      <c r="J288">
        <v>157</v>
      </c>
      <c r="K288">
        <v>843</v>
      </c>
      <c r="L288">
        <v>795</v>
      </c>
      <c r="M288">
        <v>491</v>
      </c>
    </row>
    <row r="289" spans="1:13" x14ac:dyDescent="0.25">
      <c r="A289">
        <v>361.78906117379699</v>
      </c>
      <c r="B289">
        <v>6.4623941432537298E-3</v>
      </c>
      <c r="C289">
        <v>979</v>
      </c>
      <c r="D289">
        <v>2.3907399373129001</v>
      </c>
      <c r="F289">
        <v>650.977623645216</v>
      </c>
      <c r="G289">
        <v>5.2001904786956397E-2</v>
      </c>
      <c r="H289">
        <v>1425</v>
      </c>
      <c r="I289">
        <v>2.7733245091512799</v>
      </c>
      <c r="J289">
        <v>157</v>
      </c>
      <c r="K289">
        <v>843</v>
      </c>
      <c r="L289">
        <v>795</v>
      </c>
      <c r="M289">
        <v>491</v>
      </c>
    </row>
    <row r="290" spans="1:13" x14ac:dyDescent="0.25">
      <c r="A290">
        <v>361.17986641544798</v>
      </c>
      <c r="B290">
        <v>6.1907544825498999E-3</v>
      </c>
      <c r="C290">
        <v>970</v>
      </c>
      <c r="D290">
        <v>2.3907557448837902</v>
      </c>
      <c r="F290">
        <v>641.94347861176402</v>
      </c>
      <c r="G290">
        <v>5.0439315546889303E-2</v>
      </c>
      <c r="H290">
        <v>1388</v>
      </c>
      <c r="I290">
        <v>2.7558912085369198</v>
      </c>
      <c r="J290">
        <v>157</v>
      </c>
      <c r="K290">
        <v>843</v>
      </c>
      <c r="L290">
        <v>795</v>
      </c>
      <c r="M290">
        <v>491</v>
      </c>
    </row>
    <row r="291" spans="1:13" x14ac:dyDescent="0.25">
      <c r="A291">
        <v>361.17986641544798</v>
      </c>
      <c r="B291">
        <v>5.8719339802364399E-3</v>
      </c>
      <c r="C291">
        <v>970</v>
      </c>
      <c r="D291">
        <v>2.3907557448837902</v>
      </c>
      <c r="F291">
        <v>641.94347861176402</v>
      </c>
      <c r="G291">
        <v>4.8706420833328899E-2</v>
      </c>
      <c r="H291">
        <v>1388</v>
      </c>
      <c r="I291">
        <v>2.7558912085369198</v>
      </c>
      <c r="J291">
        <v>157</v>
      </c>
      <c r="K291">
        <v>843</v>
      </c>
      <c r="L291">
        <v>795</v>
      </c>
      <c r="M291">
        <v>491</v>
      </c>
    </row>
    <row r="292" spans="1:13" x14ac:dyDescent="0.25">
      <c r="A292">
        <v>361.02456394676102</v>
      </c>
      <c r="B292">
        <v>5.7398282749659404E-3</v>
      </c>
      <c r="C292">
        <v>972</v>
      </c>
      <c r="D292">
        <v>2.39859733288176</v>
      </c>
      <c r="F292">
        <v>641.90824271761801</v>
      </c>
      <c r="G292">
        <v>4.7441999485051102E-2</v>
      </c>
      <c r="H292">
        <v>1397</v>
      </c>
      <c r="I292">
        <v>2.6866957619786298</v>
      </c>
      <c r="J292">
        <v>157</v>
      </c>
      <c r="K292">
        <v>843</v>
      </c>
      <c r="L292">
        <v>795</v>
      </c>
      <c r="M292">
        <v>491</v>
      </c>
    </row>
    <row r="293" spans="1:13" x14ac:dyDescent="0.25">
      <c r="A293">
        <v>360.66060914751102</v>
      </c>
      <c r="B293">
        <v>5.7764049733712202E-3</v>
      </c>
      <c r="C293">
        <v>967</v>
      </c>
      <c r="D293">
        <v>2.3713685069233201</v>
      </c>
      <c r="F293">
        <v>636.813978621969</v>
      </c>
      <c r="G293">
        <v>4.7064955437396902E-2</v>
      </c>
      <c r="H293">
        <v>1359</v>
      </c>
      <c r="I293">
        <v>2.8478945617098401</v>
      </c>
      <c r="J293">
        <v>157</v>
      </c>
      <c r="K293">
        <v>843</v>
      </c>
      <c r="L293">
        <v>795</v>
      </c>
      <c r="M293">
        <v>491</v>
      </c>
    </row>
    <row r="294" spans="1:13" x14ac:dyDescent="0.25">
      <c r="A294">
        <v>360.479762100382</v>
      </c>
      <c r="B294">
        <v>5.5353215992822603E-3</v>
      </c>
      <c r="C294">
        <v>973</v>
      </c>
      <c r="D294">
        <v>2.3792202475015101</v>
      </c>
      <c r="F294">
        <v>632.79304102528795</v>
      </c>
      <c r="G294">
        <v>4.5448766004054002E-2</v>
      </c>
      <c r="H294">
        <v>1381</v>
      </c>
      <c r="I294">
        <v>2.4982705125585198</v>
      </c>
      <c r="J294">
        <v>157</v>
      </c>
      <c r="K294">
        <v>843</v>
      </c>
      <c r="L294">
        <v>795</v>
      </c>
      <c r="M294">
        <v>491</v>
      </c>
    </row>
    <row r="295" spans="1:13" x14ac:dyDescent="0.25">
      <c r="A295">
        <v>360.479762100382</v>
      </c>
      <c r="B295">
        <v>5.2914855399299604E-3</v>
      </c>
      <c r="C295">
        <v>973</v>
      </c>
      <c r="D295">
        <v>2.3792202475015101</v>
      </c>
      <c r="F295">
        <v>626.88401655433699</v>
      </c>
      <c r="G295">
        <v>4.3031632518184197E-2</v>
      </c>
      <c r="H295">
        <v>1380</v>
      </c>
      <c r="I295">
        <v>2.6690762781072399</v>
      </c>
      <c r="J295">
        <v>157</v>
      </c>
      <c r="K295">
        <v>843</v>
      </c>
      <c r="L295">
        <v>795</v>
      </c>
      <c r="M295">
        <v>491</v>
      </c>
    </row>
    <row r="296" spans="1:13" x14ac:dyDescent="0.25">
      <c r="A296">
        <v>360.22666763886798</v>
      </c>
      <c r="B296">
        <v>5.09811510742454E-3</v>
      </c>
      <c r="C296">
        <v>971</v>
      </c>
      <c r="D296">
        <v>2.3807496821973499</v>
      </c>
      <c r="F296">
        <v>626.67599469190498</v>
      </c>
      <c r="G296">
        <v>4.0176090664650201E-2</v>
      </c>
      <c r="H296">
        <v>1320</v>
      </c>
      <c r="I296">
        <v>2.77019082847983</v>
      </c>
      <c r="J296">
        <v>157</v>
      </c>
      <c r="K296">
        <v>843</v>
      </c>
      <c r="L296">
        <v>795</v>
      </c>
      <c r="M296">
        <v>491</v>
      </c>
    </row>
    <row r="297" spans="1:13" x14ac:dyDescent="0.25">
      <c r="A297">
        <v>359.866698685335</v>
      </c>
      <c r="B297">
        <v>4.9687613554665203E-3</v>
      </c>
      <c r="C297">
        <v>960</v>
      </c>
      <c r="D297">
        <v>2.3687374370638299</v>
      </c>
      <c r="F297">
        <v>623.99597658729203</v>
      </c>
      <c r="G297">
        <v>3.8582288918999501E-2</v>
      </c>
      <c r="H297">
        <v>1323</v>
      </c>
      <c r="I297">
        <v>2.7424654050264499</v>
      </c>
      <c r="J297">
        <v>157</v>
      </c>
      <c r="K297">
        <v>843</v>
      </c>
      <c r="L297">
        <v>795</v>
      </c>
      <c r="M297">
        <v>491</v>
      </c>
    </row>
    <row r="298" spans="1:13" x14ac:dyDescent="0.25">
      <c r="A298">
        <v>359.83234901912499</v>
      </c>
      <c r="B298">
        <v>4.8913151663415302E-3</v>
      </c>
      <c r="C298">
        <v>971</v>
      </c>
      <c r="D298">
        <v>2.3789497176185299</v>
      </c>
      <c r="F298">
        <v>617.60017791227403</v>
      </c>
      <c r="G298">
        <v>3.5955071215097098E-2</v>
      </c>
      <c r="H298">
        <v>1352</v>
      </c>
      <c r="I298">
        <v>2.7118642723653501</v>
      </c>
      <c r="J298">
        <v>157</v>
      </c>
      <c r="K298">
        <v>843</v>
      </c>
      <c r="L298">
        <v>795</v>
      </c>
      <c r="M298">
        <v>491</v>
      </c>
    </row>
    <row r="299" spans="1:13" x14ac:dyDescent="0.25">
      <c r="A299">
        <v>359.55319127859502</v>
      </c>
      <c r="B299">
        <v>4.6351431204241702E-3</v>
      </c>
      <c r="C299">
        <v>969</v>
      </c>
      <c r="D299">
        <v>2.3800856219604598</v>
      </c>
      <c r="F299">
        <v>617.60017791227403</v>
      </c>
      <c r="G299">
        <v>3.3653582029474702E-2</v>
      </c>
      <c r="H299">
        <v>1352</v>
      </c>
      <c r="I299">
        <v>2.7118642723653501</v>
      </c>
      <c r="J299">
        <v>157</v>
      </c>
      <c r="K299">
        <v>843</v>
      </c>
      <c r="L299">
        <v>795</v>
      </c>
      <c r="M299">
        <v>491</v>
      </c>
    </row>
    <row r="300" spans="1:13" x14ac:dyDescent="0.25">
      <c r="A300">
        <v>359.30347936879798</v>
      </c>
      <c r="B300">
        <v>4.4703388020363001E-3</v>
      </c>
      <c r="C300">
        <v>967</v>
      </c>
      <c r="D300">
        <v>2.3891743738204201</v>
      </c>
      <c r="F300">
        <v>617.60017791227403</v>
      </c>
      <c r="G300">
        <v>3.2735556136248303E-2</v>
      </c>
      <c r="H300">
        <v>1352</v>
      </c>
      <c r="I300">
        <v>2.7118642723653501</v>
      </c>
      <c r="J300">
        <v>157</v>
      </c>
      <c r="K300">
        <v>843</v>
      </c>
      <c r="L300">
        <v>795</v>
      </c>
      <c r="M300">
        <v>491</v>
      </c>
    </row>
    <row r="301" spans="1:13" x14ac:dyDescent="0.25">
      <c r="A301">
        <v>359.30347936879798</v>
      </c>
      <c r="B301">
        <v>4.2860493056921297E-3</v>
      </c>
      <c r="C301">
        <v>967</v>
      </c>
      <c r="D301">
        <v>2.3891743738204201</v>
      </c>
      <c r="F301">
        <v>616.78672084095899</v>
      </c>
      <c r="G301">
        <v>3.1241252202013001E-2</v>
      </c>
      <c r="H301">
        <v>1359</v>
      </c>
      <c r="I301">
        <v>2.7002508838195398</v>
      </c>
      <c r="J301">
        <v>257</v>
      </c>
      <c r="K301">
        <v>743</v>
      </c>
      <c r="L301">
        <v>794</v>
      </c>
      <c r="M301">
        <v>489</v>
      </c>
    </row>
    <row r="302" spans="1:13" x14ac:dyDescent="0.25">
      <c r="A302">
        <v>359.24598267464899</v>
      </c>
      <c r="B302">
        <v>4.1422373025261604E-3</v>
      </c>
      <c r="C302">
        <v>969</v>
      </c>
      <c r="D302">
        <v>2.3884303590748499</v>
      </c>
      <c r="F302">
        <v>610.29021951369896</v>
      </c>
      <c r="G302">
        <v>2.99544906379022E-2</v>
      </c>
      <c r="H302">
        <v>1334</v>
      </c>
      <c r="I302">
        <v>2.5865475879982101</v>
      </c>
      <c r="J302">
        <v>257</v>
      </c>
      <c r="K302">
        <v>743</v>
      </c>
      <c r="L302">
        <v>794</v>
      </c>
      <c r="M302">
        <v>489</v>
      </c>
    </row>
    <row r="303" spans="1:13" x14ac:dyDescent="0.25">
      <c r="A303">
        <v>359.14752623043</v>
      </c>
      <c r="B303">
        <v>4.0509049077668497E-3</v>
      </c>
      <c r="C303">
        <v>963</v>
      </c>
      <c r="D303">
        <v>2.3885581737849901</v>
      </c>
      <c r="F303">
        <v>607.86963996011798</v>
      </c>
      <c r="G303">
        <v>2.9405789391321401E-2</v>
      </c>
      <c r="H303">
        <v>1349</v>
      </c>
      <c r="I303">
        <v>2.5957130566239401</v>
      </c>
      <c r="J303">
        <v>257</v>
      </c>
      <c r="K303">
        <v>743</v>
      </c>
      <c r="L303">
        <v>794</v>
      </c>
      <c r="M303">
        <v>489</v>
      </c>
    </row>
    <row r="304" spans="1:13" x14ac:dyDescent="0.25">
      <c r="A304">
        <v>359.049847884104</v>
      </c>
      <c r="B304">
        <v>3.90167741218868E-3</v>
      </c>
      <c r="C304">
        <v>965</v>
      </c>
      <c r="D304">
        <v>2.3877509618178001</v>
      </c>
      <c r="F304">
        <v>607.86963996011798</v>
      </c>
      <c r="G304">
        <v>2.85994845242208E-2</v>
      </c>
      <c r="H304">
        <v>1349</v>
      </c>
      <c r="I304">
        <v>2.5957130566239401</v>
      </c>
      <c r="J304">
        <v>257</v>
      </c>
      <c r="K304">
        <v>743</v>
      </c>
      <c r="L304">
        <v>794</v>
      </c>
      <c r="M304">
        <v>489</v>
      </c>
    </row>
    <row r="305" spans="1:13" x14ac:dyDescent="0.25">
      <c r="A305">
        <v>358.790307090851</v>
      </c>
      <c r="B305">
        <v>3.8776290530163899E-3</v>
      </c>
      <c r="C305">
        <v>969</v>
      </c>
      <c r="D305">
        <v>2.3912158310413401</v>
      </c>
      <c r="F305">
        <v>605.25487855402798</v>
      </c>
      <c r="G305">
        <v>2.7228079391326002E-2</v>
      </c>
      <c r="H305">
        <v>1310</v>
      </c>
      <c r="I305">
        <v>2.6826109187677498</v>
      </c>
      <c r="J305">
        <v>257</v>
      </c>
      <c r="K305">
        <v>743</v>
      </c>
      <c r="L305">
        <v>794</v>
      </c>
      <c r="M305">
        <v>489</v>
      </c>
    </row>
    <row r="306" spans="1:13" x14ac:dyDescent="0.25">
      <c r="A306">
        <v>358.77013795054501</v>
      </c>
      <c r="B306">
        <v>3.6918517478148499E-3</v>
      </c>
      <c r="C306">
        <v>965</v>
      </c>
      <c r="D306">
        <v>2.3896553406957501</v>
      </c>
      <c r="F306">
        <v>605.25487855402798</v>
      </c>
      <c r="G306">
        <v>2.7104470022275701E-2</v>
      </c>
      <c r="H306">
        <v>1310</v>
      </c>
      <c r="I306">
        <v>2.6826109187677498</v>
      </c>
      <c r="J306">
        <v>257</v>
      </c>
      <c r="K306">
        <v>743</v>
      </c>
      <c r="L306">
        <v>794</v>
      </c>
      <c r="M306">
        <v>489</v>
      </c>
    </row>
    <row r="307" spans="1:13" x14ac:dyDescent="0.25">
      <c r="A307">
        <v>358.67825155076599</v>
      </c>
      <c r="B307">
        <v>3.6321156690177301E-3</v>
      </c>
      <c r="C307">
        <v>972</v>
      </c>
      <c r="D307">
        <v>2.3891612573061098</v>
      </c>
      <c r="F307">
        <v>602.67667244025495</v>
      </c>
      <c r="G307">
        <v>2.6103953480122E-2</v>
      </c>
      <c r="H307">
        <v>1352</v>
      </c>
      <c r="I307">
        <v>2.6766404453665</v>
      </c>
      <c r="J307">
        <v>257</v>
      </c>
      <c r="K307">
        <v>743</v>
      </c>
      <c r="L307">
        <v>794</v>
      </c>
      <c r="M307">
        <v>489</v>
      </c>
    </row>
    <row r="308" spans="1:13" x14ac:dyDescent="0.25">
      <c r="A308">
        <v>358.42047947924601</v>
      </c>
      <c r="B308">
        <v>3.4949085432954899E-3</v>
      </c>
      <c r="C308">
        <v>966</v>
      </c>
      <c r="D308">
        <v>2.3845614958554502</v>
      </c>
      <c r="F308">
        <v>599.49835009779804</v>
      </c>
      <c r="G308">
        <v>2.6573590661157699E-2</v>
      </c>
      <c r="H308">
        <v>1327</v>
      </c>
      <c r="I308">
        <v>2.6880833806935698</v>
      </c>
      <c r="J308">
        <v>257</v>
      </c>
      <c r="K308">
        <v>743</v>
      </c>
      <c r="L308">
        <v>794</v>
      </c>
      <c r="M308">
        <v>489</v>
      </c>
    </row>
    <row r="309" spans="1:13" x14ac:dyDescent="0.25">
      <c r="A309">
        <v>358.42047947924601</v>
      </c>
      <c r="B309">
        <v>3.3901998696117901E-3</v>
      </c>
      <c r="C309">
        <v>966</v>
      </c>
      <c r="D309">
        <v>2.3845614958554502</v>
      </c>
      <c r="F309">
        <v>599.20365164638497</v>
      </c>
      <c r="G309">
        <v>2.6506309370364401E-2</v>
      </c>
      <c r="H309">
        <v>1337</v>
      </c>
      <c r="I309">
        <v>2.69097450491972</v>
      </c>
      <c r="J309">
        <v>257</v>
      </c>
      <c r="K309">
        <v>743</v>
      </c>
      <c r="L309">
        <v>794</v>
      </c>
      <c r="M309">
        <v>489</v>
      </c>
    </row>
    <row r="310" spans="1:13" x14ac:dyDescent="0.25">
      <c r="A310">
        <v>358.253762216773</v>
      </c>
      <c r="B310">
        <v>3.21088148499875E-3</v>
      </c>
      <c r="C310">
        <v>962</v>
      </c>
      <c r="D310">
        <v>2.38659516652115</v>
      </c>
      <c r="F310">
        <v>599.20365164638497</v>
      </c>
      <c r="G310">
        <v>2.6631020774333901E-2</v>
      </c>
      <c r="H310">
        <v>1337</v>
      </c>
      <c r="I310">
        <v>2.69097450491972</v>
      </c>
      <c r="J310">
        <v>257</v>
      </c>
      <c r="K310">
        <v>743</v>
      </c>
      <c r="L310">
        <v>794</v>
      </c>
      <c r="M310">
        <v>489</v>
      </c>
    </row>
    <row r="311" spans="1:13" x14ac:dyDescent="0.25">
      <c r="A311">
        <v>358.23222427675501</v>
      </c>
      <c r="B311">
        <v>3.1876143024141702E-3</v>
      </c>
      <c r="C311">
        <v>962</v>
      </c>
      <c r="D311">
        <v>2.3875159875024101</v>
      </c>
      <c r="F311">
        <v>596.40644890372596</v>
      </c>
      <c r="G311">
        <v>2.6442600908164499E-2</v>
      </c>
      <c r="H311">
        <v>1347</v>
      </c>
      <c r="I311">
        <v>2.5961563049349898</v>
      </c>
      <c r="J311">
        <v>257</v>
      </c>
      <c r="K311">
        <v>743</v>
      </c>
      <c r="L311">
        <v>794</v>
      </c>
      <c r="M311">
        <v>489</v>
      </c>
    </row>
    <row r="312" spans="1:13" x14ac:dyDescent="0.25">
      <c r="A312">
        <v>358.07843222818298</v>
      </c>
      <c r="B312">
        <v>3.0850054897685799E-3</v>
      </c>
      <c r="C312">
        <v>966</v>
      </c>
      <c r="D312">
        <v>2.3846312025561902</v>
      </c>
      <c r="F312">
        <v>595.44165074964997</v>
      </c>
      <c r="G312">
        <v>2.7251327004438702E-2</v>
      </c>
      <c r="H312">
        <v>1345</v>
      </c>
      <c r="I312">
        <v>2.6523607708513701</v>
      </c>
      <c r="J312">
        <v>257</v>
      </c>
      <c r="K312">
        <v>743</v>
      </c>
      <c r="L312">
        <v>794</v>
      </c>
      <c r="M312">
        <v>489</v>
      </c>
    </row>
    <row r="313" spans="1:13" x14ac:dyDescent="0.25">
      <c r="A313">
        <v>357.86715469695599</v>
      </c>
      <c r="B313">
        <v>2.9546016436579098E-3</v>
      </c>
      <c r="C313">
        <v>962</v>
      </c>
      <c r="D313">
        <v>2.3860881619621099</v>
      </c>
      <c r="F313">
        <v>595.44165074964997</v>
      </c>
      <c r="G313">
        <v>2.6919096906535E-2</v>
      </c>
      <c r="H313">
        <v>1345</v>
      </c>
      <c r="I313">
        <v>2.6523607708513701</v>
      </c>
      <c r="J313">
        <v>257</v>
      </c>
      <c r="K313">
        <v>743</v>
      </c>
      <c r="L313">
        <v>794</v>
      </c>
      <c r="M313">
        <v>489</v>
      </c>
    </row>
    <row r="314" spans="1:13" x14ac:dyDescent="0.25">
      <c r="A314">
        <v>357.78819862171099</v>
      </c>
      <c r="B314">
        <v>2.87804831766604E-3</v>
      </c>
      <c r="C314">
        <v>964</v>
      </c>
      <c r="D314">
        <v>2.3887332894373698</v>
      </c>
      <c r="F314">
        <v>593.22358456719701</v>
      </c>
      <c r="G314">
        <v>2.6819074950346699E-2</v>
      </c>
      <c r="H314">
        <v>1344</v>
      </c>
      <c r="I314">
        <v>2.6617851005867101</v>
      </c>
      <c r="J314">
        <v>257</v>
      </c>
      <c r="K314">
        <v>743</v>
      </c>
      <c r="L314">
        <v>794</v>
      </c>
      <c r="M314">
        <v>489</v>
      </c>
    </row>
    <row r="315" spans="1:13" x14ac:dyDescent="0.25">
      <c r="A315">
        <v>357.67723370855703</v>
      </c>
      <c r="B315">
        <v>2.7974869631850301E-3</v>
      </c>
      <c r="C315">
        <v>962</v>
      </c>
      <c r="D315">
        <v>2.3876267392188302</v>
      </c>
      <c r="F315">
        <v>591.12136439839401</v>
      </c>
      <c r="G315">
        <v>2.5420639182831301E-2</v>
      </c>
      <c r="H315">
        <v>1323</v>
      </c>
      <c r="I315">
        <v>2.63651401107199</v>
      </c>
      <c r="J315">
        <v>257</v>
      </c>
      <c r="K315">
        <v>743</v>
      </c>
      <c r="L315">
        <v>794</v>
      </c>
      <c r="M315">
        <v>489</v>
      </c>
    </row>
    <row r="316" spans="1:13" x14ac:dyDescent="0.25">
      <c r="A316">
        <v>357.67723370855703</v>
      </c>
      <c r="B316">
        <v>2.7783983439042502E-3</v>
      </c>
      <c r="C316">
        <v>962</v>
      </c>
      <c r="D316">
        <v>2.3876267392188302</v>
      </c>
      <c r="F316">
        <v>589.20348464231904</v>
      </c>
      <c r="G316">
        <v>2.4128221564105701E-2</v>
      </c>
      <c r="H316">
        <v>1328</v>
      </c>
      <c r="I316">
        <v>2.5814894179347898</v>
      </c>
      <c r="J316">
        <v>257</v>
      </c>
      <c r="K316">
        <v>743</v>
      </c>
      <c r="L316">
        <v>794</v>
      </c>
      <c r="M316">
        <v>489</v>
      </c>
    </row>
    <row r="317" spans="1:13" x14ac:dyDescent="0.25">
      <c r="A317">
        <v>357.62587706465303</v>
      </c>
      <c r="B317">
        <v>2.7287249346535799E-3</v>
      </c>
      <c r="C317">
        <v>966</v>
      </c>
      <c r="D317">
        <v>2.3843994075432402</v>
      </c>
      <c r="F317">
        <v>588.72406419645995</v>
      </c>
      <c r="G317">
        <v>2.3952833900617799E-2</v>
      </c>
      <c r="H317">
        <v>1284</v>
      </c>
      <c r="I317">
        <v>2.6631479756906602</v>
      </c>
      <c r="J317">
        <v>257</v>
      </c>
      <c r="K317">
        <v>743</v>
      </c>
      <c r="L317">
        <v>794</v>
      </c>
      <c r="M317">
        <v>489</v>
      </c>
    </row>
    <row r="318" spans="1:13" x14ac:dyDescent="0.25">
      <c r="A318">
        <v>357.58398119592999</v>
      </c>
      <c r="B318">
        <v>2.67963605114387E-3</v>
      </c>
      <c r="C318">
        <v>961</v>
      </c>
      <c r="D318">
        <v>2.38504087366164</v>
      </c>
      <c r="F318">
        <v>586.950295064133</v>
      </c>
      <c r="G318">
        <v>2.3521289058043199E-2</v>
      </c>
      <c r="H318">
        <v>1321</v>
      </c>
      <c r="I318">
        <v>2.55819800705649</v>
      </c>
      <c r="J318">
        <v>257</v>
      </c>
      <c r="K318">
        <v>743</v>
      </c>
      <c r="L318">
        <v>794</v>
      </c>
      <c r="M318">
        <v>489</v>
      </c>
    </row>
    <row r="319" spans="1:13" x14ac:dyDescent="0.25">
      <c r="A319">
        <v>357.57075664587302</v>
      </c>
      <c r="B319">
        <v>2.6265847367122701E-3</v>
      </c>
      <c r="C319">
        <v>960</v>
      </c>
      <c r="D319">
        <v>2.3827786929905401</v>
      </c>
      <c r="F319">
        <v>586.950295064133</v>
      </c>
      <c r="G319">
        <v>2.26298900866157E-2</v>
      </c>
      <c r="H319">
        <v>1321</v>
      </c>
      <c r="I319">
        <v>2.55819800705649</v>
      </c>
      <c r="J319">
        <v>257</v>
      </c>
      <c r="K319">
        <v>743</v>
      </c>
      <c r="L319">
        <v>794</v>
      </c>
      <c r="M319">
        <v>489</v>
      </c>
    </row>
    <row r="320" spans="1:13" x14ac:dyDescent="0.25">
      <c r="A320">
        <v>357.49620004510501</v>
      </c>
      <c r="B320">
        <v>2.57084765068726E-3</v>
      </c>
      <c r="C320">
        <v>965</v>
      </c>
      <c r="D320">
        <v>2.38225807086565</v>
      </c>
      <c r="F320">
        <v>585.19088350306299</v>
      </c>
      <c r="G320">
        <v>2.1781184660718201E-2</v>
      </c>
      <c r="H320">
        <v>1334</v>
      </c>
      <c r="I320">
        <v>2.5202387843746701</v>
      </c>
      <c r="J320">
        <v>257</v>
      </c>
      <c r="K320">
        <v>743</v>
      </c>
      <c r="L320">
        <v>794</v>
      </c>
      <c r="M320">
        <v>489</v>
      </c>
    </row>
    <row r="321" spans="1:13" x14ac:dyDescent="0.25">
      <c r="A321">
        <v>357.49620004510501</v>
      </c>
      <c r="B321">
        <v>2.5424576171139499E-3</v>
      </c>
      <c r="C321">
        <v>965</v>
      </c>
      <c r="D321">
        <v>2.38225807086565</v>
      </c>
      <c r="F321">
        <v>585.09932584851003</v>
      </c>
      <c r="G321">
        <v>2.15953481124408E-2</v>
      </c>
      <c r="H321">
        <v>1324</v>
      </c>
      <c r="I321">
        <v>2.5775460051372598</v>
      </c>
      <c r="J321">
        <v>257</v>
      </c>
      <c r="K321">
        <v>743</v>
      </c>
      <c r="L321">
        <v>794</v>
      </c>
      <c r="M321">
        <v>489</v>
      </c>
    </row>
    <row r="322" spans="1:13" x14ac:dyDescent="0.25">
      <c r="A322">
        <v>357.49620004510501</v>
      </c>
      <c r="B322">
        <v>2.4952235008496499E-3</v>
      </c>
      <c r="C322">
        <v>965</v>
      </c>
      <c r="D322">
        <v>2.38225807086565</v>
      </c>
      <c r="F322">
        <v>583.83778172219195</v>
      </c>
      <c r="G322">
        <v>2.1232683342416601E-2</v>
      </c>
      <c r="H322">
        <v>1303</v>
      </c>
      <c r="I322">
        <v>2.5639611529186399</v>
      </c>
      <c r="J322">
        <v>257</v>
      </c>
      <c r="K322">
        <v>743</v>
      </c>
      <c r="L322">
        <v>794</v>
      </c>
      <c r="M322">
        <v>489</v>
      </c>
    </row>
    <row r="323" spans="1:13" x14ac:dyDescent="0.25">
      <c r="A323">
        <v>357.425692872843</v>
      </c>
      <c r="B323">
        <v>2.46675857658231E-3</v>
      </c>
      <c r="C323">
        <v>962</v>
      </c>
      <c r="D323">
        <v>2.3822406607214401</v>
      </c>
      <c r="F323">
        <v>583.79245699988701</v>
      </c>
      <c r="G323">
        <v>2.08428212907684E-2</v>
      </c>
      <c r="H323">
        <v>1305</v>
      </c>
      <c r="I323">
        <v>2.60584552586079</v>
      </c>
      <c r="J323">
        <v>257</v>
      </c>
      <c r="K323">
        <v>743</v>
      </c>
      <c r="L323">
        <v>794</v>
      </c>
      <c r="M323">
        <v>489</v>
      </c>
    </row>
    <row r="324" spans="1:13" x14ac:dyDescent="0.25">
      <c r="A324">
        <v>357.37799956696102</v>
      </c>
      <c r="B324">
        <v>2.4504198518567198E-3</v>
      </c>
      <c r="C324">
        <v>959</v>
      </c>
      <c r="D324">
        <v>2.38116813008673</v>
      </c>
      <c r="F324">
        <v>582.63179599866305</v>
      </c>
      <c r="G324">
        <v>2.0944302903779199E-2</v>
      </c>
      <c r="H324">
        <v>1271</v>
      </c>
      <c r="I324">
        <v>2.5815544382203401</v>
      </c>
      <c r="J324">
        <v>257</v>
      </c>
      <c r="K324">
        <v>743</v>
      </c>
      <c r="L324">
        <v>794</v>
      </c>
      <c r="M324">
        <v>489</v>
      </c>
    </row>
    <row r="325" spans="1:13" x14ac:dyDescent="0.25">
      <c r="A325">
        <v>357.37799956696102</v>
      </c>
      <c r="B325">
        <v>2.4381826209999499E-3</v>
      </c>
      <c r="C325">
        <v>959</v>
      </c>
      <c r="D325">
        <v>2.38116813008673</v>
      </c>
      <c r="F325">
        <v>579.91584959370095</v>
      </c>
      <c r="G325">
        <v>2.0696591888384699E-2</v>
      </c>
      <c r="H325">
        <v>1299</v>
      </c>
      <c r="I325">
        <v>2.6048051659017801</v>
      </c>
      <c r="J325">
        <v>257</v>
      </c>
      <c r="K325">
        <v>743</v>
      </c>
      <c r="L325">
        <v>794</v>
      </c>
      <c r="M325">
        <v>489</v>
      </c>
    </row>
    <row r="326" spans="1:13" x14ac:dyDescent="0.25">
      <c r="A326">
        <v>357.30703001469402</v>
      </c>
      <c r="B326">
        <v>2.43050572813557E-3</v>
      </c>
      <c r="C326">
        <v>963</v>
      </c>
      <c r="D326">
        <v>2.3795009572058898</v>
      </c>
      <c r="F326">
        <v>579.91584959370095</v>
      </c>
      <c r="G326">
        <v>1.97624171700965E-2</v>
      </c>
      <c r="H326">
        <v>1299</v>
      </c>
      <c r="I326">
        <v>2.6048051659017801</v>
      </c>
      <c r="J326">
        <v>257</v>
      </c>
      <c r="K326">
        <v>743</v>
      </c>
      <c r="L326">
        <v>796</v>
      </c>
      <c r="M326">
        <v>490</v>
      </c>
    </row>
    <row r="327" spans="1:13" x14ac:dyDescent="0.25">
      <c r="A327">
        <v>357.230512749171</v>
      </c>
      <c r="B327">
        <v>2.4112080997120799E-3</v>
      </c>
      <c r="C327">
        <v>966</v>
      </c>
      <c r="D327">
        <v>2.3805196883622601</v>
      </c>
      <c r="F327">
        <v>577.66829241160303</v>
      </c>
      <c r="G327">
        <v>1.94665154787034E-2</v>
      </c>
      <c r="H327">
        <v>1263</v>
      </c>
      <c r="I327">
        <v>2.66327134519815</v>
      </c>
      <c r="J327">
        <v>257</v>
      </c>
      <c r="K327">
        <v>743</v>
      </c>
      <c r="L327">
        <v>796</v>
      </c>
      <c r="M327">
        <v>490</v>
      </c>
    </row>
    <row r="328" spans="1:13" x14ac:dyDescent="0.25">
      <c r="A328">
        <v>357.211902130162</v>
      </c>
      <c r="B328">
        <v>2.3837821516292201E-3</v>
      </c>
      <c r="C328">
        <v>963</v>
      </c>
      <c r="D328">
        <v>2.3809058538172398</v>
      </c>
      <c r="F328">
        <v>576.44161779037699</v>
      </c>
      <c r="G328">
        <v>1.96113375564054E-2</v>
      </c>
      <c r="H328">
        <v>1254</v>
      </c>
      <c r="I328">
        <v>2.5462998123839502</v>
      </c>
      <c r="J328">
        <v>257</v>
      </c>
      <c r="K328">
        <v>743</v>
      </c>
      <c r="L328">
        <v>796</v>
      </c>
      <c r="M328">
        <v>490</v>
      </c>
    </row>
    <row r="329" spans="1:13" x14ac:dyDescent="0.25">
      <c r="A329">
        <v>357.17281872895501</v>
      </c>
      <c r="B329">
        <v>2.31281469268923E-3</v>
      </c>
      <c r="C329">
        <v>965</v>
      </c>
      <c r="D329">
        <v>2.38199995481409</v>
      </c>
      <c r="F329">
        <v>574.78795876842901</v>
      </c>
      <c r="G329">
        <v>1.8983690518952299E-2</v>
      </c>
      <c r="H329">
        <v>1296</v>
      </c>
      <c r="I329">
        <v>2.6390100056305501</v>
      </c>
      <c r="J329">
        <v>257</v>
      </c>
      <c r="K329">
        <v>743</v>
      </c>
      <c r="L329">
        <v>796</v>
      </c>
      <c r="M329">
        <v>490</v>
      </c>
    </row>
    <row r="330" spans="1:13" x14ac:dyDescent="0.25">
      <c r="A330">
        <v>357.046692155767</v>
      </c>
      <c r="B330">
        <v>2.2649880369187501E-3</v>
      </c>
      <c r="C330">
        <v>966</v>
      </c>
      <c r="D330">
        <v>2.3811664024833599</v>
      </c>
      <c r="F330">
        <v>573.46112063806504</v>
      </c>
      <c r="G330">
        <v>1.8108368022315299E-2</v>
      </c>
      <c r="H330">
        <v>1287</v>
      </c>
      <c r="I330">
        <v>2.6000333514530198</v>
      </c>
      <c r="J330">
        <v>257</v>
      </c>
      <c r="K330">
        <v>743</v>
      </c>
      <c r="L330">
        <v>796</v>
      </c>
      <c r="M330">
        <v>490</v>
      </c>
    </row>
    <row r="331" spans="1:13" x14ac:dyDescent="0.25">
      <c r="A331">
        <v>357.02980839554198</v>
      </c>
      <c r="B331">
        <v>2.2176861373613302E-3</v>
      </c>
      <c r="C331">
        <v>965</v>
      </c>
      <c r="D331">
        <v>2.38077035290189</v>
      </c>
      <c r="F331">
        <v>573.46112063806504</v>
      </c>
      <c r="G331">
        <v>1.7821416047807102E-2</v>
      </c>
      <c r="H331">
        <v>1287</v>
      </c>
      <c r="I331">
        <v>2.6000333514530198</v>
      </c>
      <c r="J331">
        <v>257</v>
      </c>
      <c r="K331">
        <v>743</v>
      </c>
      <c r="L331">
        <v>796</v>
      </c>
      <c r="M331">
        <v>490</v>
      </c>
    </row>
    <row r="332" spans="1:13" x14ac:dyDescent="0.25">
      <c r="A332">
        <v>356.88259582244802</v>
      </c>
      <c r="B332">
        <v>2.2181626446747E-3</v>
      </c>
      <c r="C332">
        <v>960</v>
      </c>
      <c r="D332">
        <v>2.37955528427847</v>
      </c>
      <c r="F332">
        <v>573.01367633929499</v>
      </c>
      <c r="G332">
        <v>1.7545871186092001E-2</v>
      </c>
      <c r="H332">
        <v>1279</v>
      </c>
      <c r="I332">
        <v>2.5857497788965702</v>
      </c>
      <c r="J332">
        <v>257</v>
      </c>
      <c r="K332">
        <v>743</v>
      </c>
      <c r="L332">
        <v>796</v>
      </c>
      <c r="M332">
        <v>490</v>
      </c>
    </row>
    <row r="333" spans="1:13" x14ac:dyDescent="0.25">
      <c r="A333">
        <v>356.88259582244802</v>
      </c>
      <c r="B333">
        <v>2.2137428405489198E-3</v>
      </c>
      <c r="C333">
        <v>960</v>
      </c>
      <c r="D333">
        <v>2.37955528427847</v>
      </c>
      <c r="F333">
        <v>572.62127877702005</v>
      </c>
      <c r="G333">
        <v>1.7645015216555801E-2</v>
      </c>
      <c r="H333">
        <v>1296</v>
      </c>
      <c r="I333">
        <v>2.6261596067342898</v>
      </c>
      <c r="J333">
        <v>257</v>
      </c>
      <c r="K333">
        <v>743</v>
      </c>
      <c r="L333">
        <v>796</v>
      </c>
      <c r="M333">
        <v>490</v>
      </c>
    </row>
    <row r="334" spans="1:13" x14ac:dyDescent="0.25">
      <c r="A334">
        <v>356.79988116095802</v>
      </c>
      <c r="B334">
        <v>2.18367734605582E-3</v>
      </c>
      <c r="C334">
        <v>959</v>
      </c>
      <c r="D334">
        <v>2.3794744778424501</v>
      </c>
      <c r="F334">
        <v>572.60838625929296</v>
      </c>
      <c r="G334">
        <v>1.75031159341709E-2</v>
      </c>
      <c r="H334">
        <v>1275</v>
      </c>
      <c r="I334">
        <v>2.6207132025156201</v>
      </c>
      <c r="J334">
        <v>257</v>
      </c>
      <c r="K334">
        <v>743</v>
      </c>
      <c r="L334">
        <v>796</v>
      </c>
      <c r="M334">
        <v>490</v>
      </c>
    </row>
    <row r="335" spans="1:13" x14ac:dyDescent="0.25">
      <c r="A335">
        <v>356.79988116095802</v>
      </c>
      <c r="B335">
        <v>2.13944855284371E-3</v>
      </c>
      <c r="C335">
        <v>959</v>
      </c>
      <c r="D335">
        <v>2.3794744778424501</v>
      </c>
      <c r="F335">
        <v>570.29643530445196</v>
      </c>
      <c r="G335">
        <v>1.73477775790991E-2</v>
      </c>
      <c r="H335">
        <v>1267</v>
      </c>
      <c r="I335">
        <v>2.6103523261845099</v>
      </c>
      <c r="J335">
        <v>257</v>
      </c>
      <c r="K335">
        <v>743</v>
      </c>
      <c r="L335">
        <v>796</v>
      </c>
      <c r="M335">
        <v>490</v>
      </c>
    </row>
    <row r="336" spans="1:13" x14ac:dyDescent="0.25">
      <c r="A336">
        <v>356.79988116095802</v>
      </c>
      <c r="B336">
        <v>2.0836535744477602E-3</v>
      </c>
      <c r="C336">
        <v>959</v>
      </c>
      <c r="D336">
        <v>2.3794744778424501</v>
      </c>
      <c r="F336">
        <v>569.85800539725506</v>
      </c>
      <c r="G336">
        <v>1.65356732496095E-2</v>
      </c>
      <c r="H336">
        <v>1262</v>
      </c>
      <c r="I336">
        <v>2.6062424667179598</v>
      </c>
      <c r="J336">
        <v>257</v>
      </c>
      <c r="K336">
        <v>743</v>
      </c>
      <c r="L336">
        <v>796</v>
      </c>
      <c r="M336">
        <v>490</v>
      </c>
    </row>
    <row r="337" spans="1:13" x14ac:dyDescent="0.25">
      <c r="A337">
        <v>356.774292748189</v>
      </c>
      <c r="B337">
        <v>2.0715249467806898E-3</v>
      </c>
      <c r="C337">
        <v>963</v>
      </c>
      <c r="D337">
        <v>2.3797925200779</v>
      </c>
      <c r="F337">
        <v>567.80236973473802</v>
      </c>
      <c r="G337">
        <v>1.65353704996451E-2</v>
      </c>
      <c r="H337">
        <v>1265</v>
      </c>
      <c r="I337">
        <v>2.6276243785396201</v>
      </c>
      <c r="J337">
        <v>257</v>
      </c>
      <c r="K337">
        <v>743</v>
      </c>
      <c r="L337">
        <v>796</v>
      </c>
      <c r="M337">
        <v>490</v>
      </c>
    </row>
    <row r="338" spans="1:13" x14ac:dyDescent="0.25">
      <c r="A338">
        <v>356.717552121729</v>
      </c>
      <c r="B338">
        <v>2.0653988841151101E-3</v>
      </c>
      <c r="C338">
        <v>960</v>
      </c>
      <c r="D338">
        <v>2.3797568865120402</v>
      </c>
      <c r="F338">
        <v>567.80236973473802</v>
      </c>
      <c r="G338">
        <v>1.6080707402311E-2</v>
      </c>
      <c r="H338">
        <v>1265</v>
      </c>
      <c r="I338">
        <v>2.6276243785396201</v>
      </c>
      <c r="J338">
        <v>257</v>
      </c>
      <c r="K338">
        <v>743</v>
      </c>
      <c r="L338">
        <v>796</v>
      </c>
      <c r="M338">
        <v>490</v>
      </c>
    </row>
    <row r="339" spans="1:13" x14ac:dyDescent="0.25">
      <c r="A339">
        <v>356.717552121729</v>
      </c>
      <c r="B339">
        <v>2.0245023077437702E-3</v>
      </c>
      <c r="C339">
        <v>960</v>
      </c>
      <c r="D339">
        <v>2.3797568865120402</v>
      </c>
      <c r="F339">
        <v>567.80236973473802</v>
      </c>
      <c r="G339">
        <v>1.6278229268962802E-2</v>
      </c>
      <c r="H339">
        <v>1265</v>
      </c>
      <c r="I339">
        <v>2.6276243785396201</v>
      </c>
      <c r="J339">
        <v>257</v>
      </c>
      <c r="K339">
        <v>743</v>
      </c>
      <c r="L339">
        <v>796</v>
      </c>
      <c r="M339">
        <v>490</v>
      </c>
    </row>
    <row r="340" spans="1:13" x14ac:dyDescent="0.25">
      <c r="A340">
        <v>356.695771080209</v>
      </c>
      <c r="B340">
        <v>1.9884923734900901E-3</v>
      </c>
      <c r="C340">
        <v>960</v>
      </c>
      <c r="D340">
        <v>2.37976423371583</v>
      </c>
      <c r="F340">
        <v>567.80236973473802</v>
      </c>
      <c r="G340">
        <v>1.54454311117539E-2</v>
      </c>
      <c r="H340">
        <v>1265</v>
      </c>
      <c r="I340">
        <v>2.6276243785396201</v>
      </c>
      <c r="J340">
        <v>257</v>
      </c>
      <c r="K340">
        <v>743</v>
      </c>
      <c r="L340">
        <v>796</v>
      </c>
      <c r="M340">
        <v>490</v>
      </c>
    </row>
    <row r="341" spans="1:13" x14ac:dyDescent="0.25">
      <c r="A341">
        <v>356.67041782615701</v>
      </c>
      <c r="B341">
        <v>1.95936007608658E-3</v>
      </c>
      <c r="C341">
        <v>959</v>
      </c>
      <c r="D341">
        <v>2.3797619799151999</v>
      </c>
      <c r="F341">
        <v>566.59842287120398</v>
      </c>
      <c r="G341">
        <v>1.48575077560979E-2</v>
      </c>
      <c r="H341">
        <v>1251</v>
      </c>
      <c r="I341">
        <v>2.6239751663524702</v>
      </c>
      <c r="J341">
        <v>257</v>
      </c>
      <c r="K341">
        <v>743</v>
      </c>
      <c r="L341">
        <v>796</v>
      </c>
      <c r="M341">
        <v>490</v>
      </c>
    </row>
    <row r="342" spans="1:13" x14ac:dyDescent="0.25">
      <c r="A342">
        <v>356.66650173696701</v>
      </c>
      <c r="B342">
        <v>1.94412115717638E-3</v>
      </c>
      <c r="C342">
        <v>958</v>
      </c>
      <c r="D342">
        <v>2.3804911638144399</v>
      </c>
      <c r="F342">
        <v>566.02096974616904</v>
      </c>
      <c r="G342">
        <v>1.4846721278508701E-2</v>
      </c>
      <c r="H342">
        <v>1258</v>
      </c>
      <c r="I342">
        <v>2.5984689751640002</v>
      </c>
      <c r="J342">
        <v>257</v>
      </c>
      <c r="K342">
        <v>743</v>
      </c>
      <c r="L342">
        <v>796</v>
      </c>
      <c r="M342">
        <v>490</v>
      </c>
    </row>
    <row r="343" spans="1:13" x14ac:dyDescent="0.25">
      <c r="A343">
        <v>356.65855911932903</v>
      </c>
      <c r="B343">
        <v>1.93967459660619E-3</v>
      </c>
      <c r="C343">
        <v>960</v>
      </c>
      <c r="D343">
        <v>2.37933980976231</v>
      </c>
      <c r="F343">
        <v>564.3157657017</v>
      </c>
      <c r="G343">
        <v>1.52279901438808E-2</v>
      </c>
      <c r="H343">
        <v>1261</v>
      </c>
      <c r="I343">
        <v>2.5913960458710799</v>
      </c>
      <c r="J343">
        <v>257</v>
      </c>
      <c r="K343">
        <v>743</v>
      </c>
      <c r="L343">
        <v>796</v>
      </c>
      <c r="M343">
        <v>490</v>
      </c>
    </row>
    <row r="344" spans="1:13" x14ac:dyDescent="0.25">
      <c r="A344">
        <v>356.63996544992602</v>
      </c>
      <c r="B344">
        <v>1.92716472266422E-3</v>
      </c>
      <c r="C344">
        <v>961</v>
      </c>
      <c r="D344">
        <v>2.3784366829786499</v>
      </c>
      <c r="F344">
        <v>563.842831475195</v>
      </c>
      <c r="G344">
        <v>1.5006245794385699E-2</v>
      </c>
      <c r="H344">
        <v>1268</v>
      </c>
      <c r="I344">
        <v>2.57099033263512</v>
      </c>
      <c r="J344">
        <v>257</v>
      </c>
      <c r="K344">
        <v>743</v>
      </c>
      <c r="L344">
        <v>796</v>
      </c>
      <c r="M344">
        <v>490</v>
      </c>
    </row>
    <row r="345" spans="1:13" x14ac:dyDescent="0.25">
      <c r="A345">
        <v>356.60801588767202</v>
      </c>
      <c r="B345">
        <v>1.9176250896698499E-3</v>
      </c>
      <c r="C345">
        <v>958</v>
      </c>
      <c r="D345">
        <v>2.3792716797906901</v>
      </c>
      <c r="F345">
        <v>563.842831475195</v>
      </c>
      <c r="G345">
        <v>1.4441523613917401E-2</v>
      </c>
      <c r="H345">
        <v>1268</v>
      </c>
      <c r="I345">
        <v>2.57099033263512</v>
      </c>
      <c r="J345">
        <v>257</v>
      </c>
      <c r="K345">
        <v>743</v>
      </c>
      <c r="L345">
        <v>796</v>
      </c>
      <c r="M345">
        <v>490</v>
      </c>
    </row>
    <row r="346" spans="1:13" x14ac:dyDescent="0.25">
      <c r="A346">
        <v>356.58044140553102</v>
      </c>
      <c r="B346">
        <v>1.90893680590209E-3</v>
      </c>
      <c r="C346">
        <v>957</v>
      </c>
      <c r="D346">
        <v>2.3796558484900698</v>
      </c>
      <c r="F346">
        <v>563.23021959909204</v>
      </c>
      <c r="G346">
        <v>1.40525557638864E-2</v>
      </c>
      <c r="H346">
        <v>1272</v>
      </c>
      <c r="I346">
        <v>2.6224544143769899</v>
      </c>
      <c r="J346">
        <v>257</v>
      </c>
      <c r="K346">
        <v>743</v>
      </c>
      <c r="L346">
        <v>796</v>
      </c>
      <c r="M346">
        <v>490</v>
      </c>
    </row>
    <row r="347" spans="1:13" x14ac:dyDescent="0.25">
      <c r="A347">
        <v>356.57516861101601</v>
      </c>
      <c r="B347">
        <v>1.89630508531974E-3</v>
      </c>
      <c r="C347">
        <v>958</v>
      </c>
      <c r="D347">
        <v>2.3793900944292501</v>
      </c>
      <c r="F347">
        <v>563.23021959909204</v>
      </c>
      <c r="G347">
        <v>1.36321567333E-2</v>
      </c>
      <c r="H347">
        <v>1272</v>
      </c>
      <c r="I347">
        <v>2.6224544143769899</v>
      </c>
      <c r="J347">
        <v>257</v>
      </c>
      <c r="K347">
        <v>743</v>
      </c>
      <c r="L347">
        <v>796</v>
      </c>
      <c r="M347">
        <v>490</v>
      </c>
    </row>
    <row r="348" spans="1:13" x14ac:dyDescent="0.25">
      <c r="A348">
        <v>356.57516861101601</v>
      </c>
      <c r="B348">
        <v>1.89568397505424E-3</v>
      </c>
      <c r="C348">
        <v>958</v>
      </c>
      <c r="D348">
        <v>2.3793900944292501</v>
      </c>
      <c r="F348">
        <v>563.10853832471196</v>
      </c>
      <c r="G348">
        <v>1.33067167092624E-2</v>
      </c>
      <c r="H348">
        <v>1238</v>
      </c>
      <c r="I348">
        <v>2.62813363224268</v>
      </c>
      <c r="J348">
        <v>257</v>
      </c>
      <c r="K348">
        <v>743</v>
      </c>
      <c r="L348">
        <v>796</v>
      </c>
      <c r="M348">
        <v>490</v>
      </c>
    </row>
    <row r="349" spans="1:13" x14ac:dyDescent="0.25">
      <c r="A349">
        <v>356.54811678710399</v>
      </c>
      <c r="B349">
        <v>1.88569636297961E-3</v>
      </c>
      <c r="C349">
        <v>961</v>
      </c>
      <c r="D349">
        <v>2.3793433941900699</v>
      </c>
      <c r="F349">
        <v>563.10853832471196</v>
      </c>
      <c r="G349">
        <v>1.30569136420975E-2</v>
      </c>
      <c r="H349">
        <v>1238</v>
      </c>
      <c r="I349">
        <v>2.62813363224268</v>
      </c>
      <c r="J349">
        <v>257</v>
      </c>
      <c r="K349">
        <v>743</v>
      </c>
      <c r="L349">
        <v>796</v>
      </c>
      <c r="M349">
        <v>490</v>
      </c>
    </row>
    <row r="350" spans="1:13" x14ac:dyDescent="0.25">
      <c r="A350">
        <v>356.53564824210503</v>
      </c>
      <c r="B350">
        <v>1.8791906434954E-3</v>
      </c>
      <c r="C350">
        <v>959</v>
      </c>
      <c r="D350">
        <v>2.3798102915752701</v>
      </c>
      <c r="F350">
        <v>562.35079525830201</v>
      </c>
      <c r="G350">
        <v>1.2776539579472199E-2</v>
      </c>
      <c r="H350">
        <v>1258</v>
      </c>
      <c r="I350">
        <v>2.5414441379252799</v>
      </c>
      <c r="J350">
        <v>257</v>
      </c>
      <c r="K350">
        <v>743</v>
      </c>
      <c r="L350">
        <v>796</v>
      </c>
      <c r="M350">
        <v>490</v>
      </c>
    </row>
    <row r="351" spans="1:13" x14ac:dyDescent="0.25">
      <c r="A351">
        <v>356.52254423219699</v>
      </c>
      <c r="B351">
        <v>1.86647786192518E-3</v>
      </c>
      <c r="C351">
        <v>959</v>
      </c>
      <c r="D351">
        <v>2.3799180362839301</v>
      </c>
      <c r="F351">
        <v>559.94864518684301</v>
      </c>
      <c r="G351">
        <v>1.23218006305485E-2</v>
      </c>
      <c r="H351">
        <v>1267</v>
      </c>
      <c r="I351">
        <v>2.54720405489206</v>
      </c>
      <c r="J351">
        <v>351</v>
      </c>
      <c r="K351">
        <v>649</v>
      </c>
      <c r="L351">
        <v>800</v>
      </c>
      <c r="M351">
        <v>490</v>
      </c>
    </row>
    <row r="352" spans="1:13" x14ac:dyDescent="0.25">
      <c r="A352">
        <v>356.51259408588498</v>
      </c>
      <c r="B352">
        <v>1.86266401402181E-3</v>
      </c>
      <c r="C352">
        <v>959</v>
      </c>
      <c r="D352">
        <v>2.3796863744500998</v>
      </c>
      <c r="F352">
        <v>559.94864518684301</v>
      </c>
      <c r="G352">
        <v>1.23292383927497E-2</v>
      </c>
      <c r="H352">
        <v>1267</v>
      </c>
      <c r="I352">
        <v>2.54720405489206</v>
      </c>
      <c r="J352">
        <v>351</v>
      </c>
      <c r="K352">
        <v>649</v>
      </c>
      <c r="L352">
        <v>800</v>
      </c>
      <c r="M352">
        <v>490</v>
      </c>
    </row>
    <row r="353" spans="1:13" x14ac:dyDescent="0.25">
      <c r="A353">
        <v>356.51259408588498</v>
      </c>
      <c r="B353">
        <v>1.86475833579487E-3</v>
      </c>
      <c r="C353">
        <v>959</v>
      </c>
      <c r="D353">
        <v>2.3796863744500998</v>
      </c>
      <c r="F353">
        <v>559.637645614333</v>
      </c>
      <c r="G353">
        <v>1.1982633979669701E-2</v>
      </c>
      <c r="H353">
        <v>1267</v>
      </c>
      <c r="I353">
        <v>2.54550980404019</v>
      </c>
      <c r="J353">
        <v>351</v>
      </c>
      <c r="K353">
        <v>649</v>
      </c>
      <c r="L353">
        <v>800</v>
      </c>
      <c r="M353">
        <v>490</v>
      </c>
    </row>
    <row r="354" spans="1:13" x14ac:dyDescent="0.25">
      <c r="A354">
        <v>356.49524526833602</v>
      </c>
      <c r="B354">
        <v>1.8603956595831599E-3</v>
      </c>
      <c r="C354">
        <v>959</v>
      </c>
      <c r="D354">
        <v>2.3796004299074398</v>
      </c>
      <c r="F354">
        <v>558.99544067331601</v>
      </c>
      <c r="G354">
        <v>1.2075929428454899E-2</v>
      </c>
      <c r="H354">
        <v>1251</v>
      </c>
      <c r="I354">
        <v>2.5927439855877301</v>
      </c>
      <c r="J354">
        <v>351</v>
      </c>
      <c r="K354">
        <v>649</v>
      </c>
      <c r="L354">
        <v>800</v>
      </c>
      <c r="M354">
        <v>490</v>
      </c>
    </row>
    <row r="355" spans="1:13" x14ac:dyDescent="0.25">
      <c r="A355">
        <v>356.46983898710499</v>
      </c>
      <c r="B355">
        <v>1.8498434206180301E-3</v>
      </c>
      <c r="C355">
        <v>958</v>
      </c>
      <c r="D355">
        <v>2.37976000458002</v>
      </c>
      <c r="F355">
        <v>558.99544067331601</v>
      </c>
      <c r="G355">
        <v>1.19831781714318E-2</v>
      </c>
      <c r="H355">
        <v>1251</v>
      </c>
      <c r="I355">
        <v>2.5927439855877301</v>
      </c>
      <c r="J355">
        <v>351</v>
      </c>
      <c r="K355">
        <v>649</v>
      </c>
      <c r="L355">
        <v>800</v>
      </c>
      <c r="M355">
        <v>490</v>
      </c>
    </row>
    <row r="356" spans="1:13" x14ac:dyDescent="0.25">
      <c r="A356">
        <v>356.46476846654002</v>
      </c>
      <c r="B356">
        <v>1.8427620124363199E-3</v>
      </c>
      <c r="C356">
        <v>960</v>
      </c>
      <c r="D356">
        <v>2.3798174683470301</v>
      </c>
      <c r="F356">
        <v>558.71238249656699</v>
      </c>
      <c r="G356">
        <v>1.15839593600825E-2</v>
      </c>
      <c r="H356">
        <v>1251</v>
      </c>
      <c r="I356">
        <v>2.5287593016400902</v>
      </c>
      <c r="J356">
        <v>351</v>
      </c>
      <c r="K356">
        <v>649</v>
      </c>
      <c r="L356">
        <v>800</v>
      </c>
      <c r="M356">
        <v>490</v>
      </c>
    </row>
    <row r="357" spans="1:13" x14ac:dyDescent="0.25">
      <c r="A357">
        <v>356.44403882720502</v>
      </c>
      <c r="B357">
        <v>1.84077829176738E-3</v>
      </c>
      <c r="C357">
        <v>960</v>
      </c>
      <c r="D357">
        <v>2.3793184303212902</v>
      </c>
      <c r="F357">
        <v>558.34611627343099</v>
      </c>
      <c r="G357">
        <v>1.13876738213297E-2</v>
      </c>
      <c r="H357">
        <v>1259</v>
      </c>
      <c r="I357">
        <v>2.5723900331649898</v>
      </c>
      <c r="J357">
        <v>351</v>
      </c>
      <c r="K357">
        <v>649</v>
      </c>
      <c r="L357">
        <v>800</v>
      </c>
      <c r="M357">
        <v>490</v>
      </c>
    </row>
    <row r="358" spans="1:13" x14ac:dyDescent="0.25">
      <c r="A358">
        <v>356.40465658321</v>
      </c>
      <c r="B358">
        <v>1.8327340489941301E-3</v>
      </c>
      <c r="C358">
        <v>958</v>
      </c>
      <c r="D358">
        <v>2.3794412612914999</v>
      </c>
      <c r="F358">
        <v>556.84181275335095</v>
      </c>
      <c r="G358">
        <v>1.14287847835811E-2</v>
      </c>
      <c r="H358">
        <v>1257</v>
      </c>
      <c r="I358">
        <v>2.58107345202006</v>
      </c>
      <c r="J358">
        <v>351</v>
      </c>
      <c r="K358">
        <v>649</v>
      </c>
      <c r="L358">
        <v>800</v>
      </c>
      <c r="M358">
        <v>490</v>
      </c>
    </row>
    <row r="359" spans="1:13" x14ac:dyDescent="0.25">
      <c r="A359">
        <v>356.40465658321</v>
      </c>
      <c r="B359">
        <v>1.8252009824103899E-3</v>
      </c>
      <c r="C359">
        <v>958</v>
      </c>
      <c r="D359">
        <v>2.3794412612914999</v>
      </c>
      <c r="F359">
        <v>556.66063533583701</v>
      </c>
      <c r="G359">
        <v>1.13487427008808E-2</v>
      </c>
      <c r="H359">
        <v>1256</v>
      </c>
      <c r="I359">
        <v>2.5282934103161101</v>
      </c>
      <c r="J359">
        <v>351</v>
      </c>
      <c r="K359">
        <v>649</v>
      </c>
      <c r="L359">
        <v>800</v>
      </c>
      <c r="M359">
        <v>490</v>
      </c>
    </row>
    <row r="360" spans="1:13" x14ac:dyDescent="0.25">
      <c r="A360">
        <v>356.40465658321</v>
      </c>
      <c r="B360">
        <v>1.8191874810302401E-3</v>
      </c>
      <c r="C360">
        <v>958</v>
      </c>
      <c r="D360">
        <v>2.3794412612914999</v>
      </c>
      <c r="F360">
        <v>556.66063533583701</v>
      </c>
      <c r="G360">
        <v>1.1091028109611101E-2</v>
      </c>
      <c r="H360">
        <v>1256</v>
      </c>
      <c r="I360">
        <v>2.5282934103161101</v>
      </c>
      <c r="J360">
        <v>351</v>
      </c>
      <c r="K360">
        <v>649</v>
      </c>
      <c r="L360">
        <v>800</v>
      </c>
      <c r="M360">
        <v>490</v>
      </c>
    </row>
    <row r="361" spans="1:13" x14ac:dyDescent="0.25">
      <c r="A361">
        <v>356.39106723270402</v>
      </c>
      <c r="B361">
        <v>1.8152049685728E-3</v>
      </c>
      <c r="C361">
        <v>958</v>
      </c>
      <c r="D361">
        <v>2.3795080820564198</v>
      </c>
      <c r="F361">
        <v>556.59548076312103</v>
      </c>
      <c r="G361">
        <v>1.09278882957544E-2</v>
      </c>
      <c r="H361">
        <v>1242</v>
      </c>
      <c r="I361">
        <v>2.5639699010644099</v>
      </c>
      <c r="J361">
        <v>351</v>
      </c>
      <c r="K361">
        <v>649</v>
      </c>
      <c r="L361">
        <v>800</v>
      </c>
      <c r="M361">
        <v>490</v>
      </c>
    </row>
    <row r="362" spans="1:13" x14ac:dyDescent="0.25">
      <c r="A362">
        <v>356.39106723270402</v>
      </c>
      <c r="B362">
        <v>1.8123560334024199E-3</v>
      </c>
      <c r="C362">
        <v>958</v>
      </c>
      <c r="D362">
        <v>2.3795080820564198</v>
      </c>
      <c r="F362">
        <v>555.933773663593</v>
      </c>
      <c r="G362">
        <v>1.0947932909218701E-2</v>
      </c>
      <c r="H362">
        <v>1250</v>
      </c>
      <c r="I362">
        <v>2.5977368727326402</v>
      </c>
      <c r="J362">
        <v>351</v>
      </c>
      <c r="K362">
        <v>649</v>
      </c>
      <c r="L362">
        <v>800</v>
      </c>
      <c r="M362">
        <v>490</v>
      </c>
    </row>
    <row r="363" spans="1:13" x14ac:dyDescent="0.25">
      <c r="A363">
        <v>356.38367998856103</v>
      </c>
      <c r="B363">
        <v>1.80889704175495E-3</v>
      </c>
      <c r="C363">
        <v>960</v>
      </c>
      <c r="D363">
        <v>2.3795853380579501</v>
      </c>
      <c r="F363">
        <v>555.933773663593</v>
      </c>
      <c r="G363">
        <v>1.08694533712118E-2</v>
      </c>
      <c r="H363">
        <v>1250</v>
      </c>
      <c r="I363">
        <v>2.5977368727326402</v>
      </c>
      <c r="J363">
        <v>351</v>
      </c>
      <c r="K363">
        <v>649</v>
      </c>
      <c r="L363">
        <v>800</v>
      </c>
      <c r="M363">
        <v>490</v>
      </c>
    </row>
    <row r="364" spans="1:13" x14ac:dyDescent="0.25">
      <c r="A364">
        <v>356.37169880583002</v>
      </c>
      <c r="B364">
        <v>1.80308717293799E-3</v>
      </c>
      <c r="C364">
        <v>959</v>
      </c>
      <c r="D364">
        <v>2.37942674965598</v>
      </c>
      <c r="F364">
        <v>553.98111535794999</v>
      </c>
      <c r="G364">
        <v>1.07120182367036E-2</v>
      </c>
      <c r="H364">
        <v>1242</v>
      </c>
      <c r="I364">
        <v>2.5872519165277499</v>
      </c>
      <c r="J364">
        <v>351</v>
      </c>
      <c r="K364">
        <v>649</v>
      </c>
      <c r="L364">
        <v>800</v>
      </c>
      <c r="M364">
        <v>490</v>
      </c>
    </row>
    <row r="365" spans="1:13" x14ac:dyDescent="0.25">
      <c r="A365">
        <v>356.37169880583002</v>
      </c>
      <c r="B365">
        <v>1.80012491641828E-3</v>
      </c>
      <c r="C365">
        <v>959</v>
      </c>
      <c r="D365">
        <v>2.37942674965598</v>
      </c>
      <c r="F365">
        <v>553.98111535794999</v>
      </c>
      <c r="G365">
        <v>1.0745866108033301E-2</v>
      </c>
      <c r="H365">
        <v>1242</v>
      </c>
      <c r="I365">
        <v>2.5872519165277499</v>
      </c>
      <c r="J365">
        <v>351</v>
      </c>
      <c r="K365">
        <v>649</v>
      </c>
      <c r="L365">
        <v>800</v>
      </c>
      <c r="M365">
        <v>490</v>
      </c>
    </row>
    <row r="366" spans="1:13" x14ac:dyDescent="0.25">
      <c r="A366">
        <v>356.360391031718</v>
      </c>
      <c r="B366">
        <v>1.7972783479064699E-3</v>
      </c>
      <c r="C366">
        <v>959</v>
      </c>
      <c r="D366">
        <v>2.3795549704227601</v>
      </c>
      <c r="F366">
        <v>553.02047372097104</v>
      </c>
      <c r="G366">
        <v>1.0273083715610899E-2</v>
      </c>
      <c r="H366">
        <v>1239</v>
      </c>
      <c r="I366">
        <v>2.62156788748689</v>
      </c>
      <c r="J366">
        <v>351</v>
      </c>
      <c r="K366">
        <v>649</v>
      </c>
      <c r="L366">
        <v>800</v>
      </c>
      <c r="M366">
        <v>490</v>
      </c>
    </row>
    <row r="367" spans="1:13" x14ac:dyDescent="0.25">
      <c r="A367">
        <v>356.352318202844</v>
      </c>
      <c r="B367">
        <v>1.79405357462647E-3</v>
      </c>
      <c r="C367">
        <v>958</v>
      </c>
      <c r="D367">
        <v>2.3793171765282799</v>
      </c>
      <c r="F367">
        <v>553.02047372097104</v>
      </c>
      <c r="G367">
        <v>1.01325925612406E-2</v>
      </c>
      <c r="H367">
        <v>1239</v>
      </c>
      <c r="I367">
        <v>2.62156788748689</v>
      </c>
      <c r="J367">
        <v>351</v>
      </c>
      <c r="K367">
        <v>649</v>
      </c>
      <c r="L367">
        <v>800</v>
      </c>
      <c r="M367">
        <v>490</v>
      </c>
    </row>
    <row r="368" spans="1:13" x14ac:dyDescent="0.25">
      <c r="A368">
        <v>356.33597703557501</v>
      </c>
      <c r="B368">
        <v>1.7954283692061201E-3</v>
      </c>
      <c r="C368">
        <v>960</v>
      </c>
      <c r="D368">
        <v>2.3795853380579501</v>
      </c>
      <c r="F368">
        <v>552.16437251935702</v>
      </c>
      <c r="G368">
        <v>9.9262626588041691E-3</v>
      </c>
      <c r="H368">
        <v>1239</v>
      </c>
      <c r="I368">
        <v>2.5620275037363198</v>
      </c>
      <c r="J368">
        <v>351</v>
      </c>
      <c r="K368">
        <v>649</v>
      </c>
      <c r="L368">
        <v>800</v>
      </c>
      <c r="M368">
        <v>490</v>
      </c>
    </row>
    <row r="369" spans="1:13" x14ac:dyDescent="0.25">
      <c r="A369">
        <v>356.33531980169897</v>
      </c>
      <c r="B369">
        <v>1.79077744146E-3</v>
      </c>
      <c r="C369">
        <v>960</v>
      </c>
      <c r="D369">
        <v>2.37942674965598</v>
      </c>
      <c r="F369">
        <v>552.16437251935702</v>
      </c>
      <c r="G369">
        <v>1.0082188335335999E-2</v>
      </c>
      <c r="H369">
        <v>1239</v>
      </c>
      <c r="I369">
        <v>2.5620275037363198</v>
      </c>
      <c r="J369">
        <v>351</v>
      </c>
      <c r="K369">
        <v>649</v>
      </c>
      <c r="L369">
        <v>800</v>
      </c>
      <c r="M369">
        <v>490</v>
      </c>
    </row>
    <row r="370" spans="1:13" x14ac:dyDescent="0.25">
      <c r="A370">
        <v>356.32662548450799</v>
      </c>
      <c r="B370">
        <v>1.7895282083444401E-3</v>
      </c>
      <c r="C370">
        <v>959</v>
      </c>
      <c r="D370">
        <v>2.3794213330838798</v>
      </c>
      <c r="F370">
        <v>551.35480557964195</v>
      </c>
      <c r="G370">
        <v>9.7091750772253394E-3</v>
      </c>
      <c r="H370">
        <v>1226</v>
      </c>
      <c r="I370">
        <v>2.5895320260897301</v>
      </c>
      <c r="J370">
        <v>351</v>
      </c>
      <c r="K370">
        <v>649</v>
      </c>
      <c r="L370">
        <v>800</v>
      </c>
      <c r="M370">
        <v>490</v>
      </c>
    </row>
    <row r="371" spans="1:13" x14ac:dyDescent="0.25">
      <c r="A371">
        <v>356.317462750478</v>
      </c>
      <c r="B371">
        <v>1.7835394867943199E-3</v>
      </c>
      <c r="C371">
        <v>961</v>
      </c>
      <c r="D371">
        <v>2.3792687971144901</v>
      </c>
      <c r="F371">
        <v>551.08856360358197</v>
      </c>
      <c r="G371">
        <v>9.3763331391780794E-3</v>
      </c>
      <c r="H371">
        <v>1239</v>
      </c>
      <c r="I371">
        <v>2.5717575878370602</v>
      </c>
      <c r="J371">
        <v>351</v>
      </c>
      <c r="K371">
        <v>649</v>
      </c>
      <c r="L371">
        <v>800</v>
      </c>
      <c r="M371">
        <v>490</v>
      </c>
    </row>
    <row r="372" spans="1:13" x14ac:dyDescent="0.25">
      <c r="A372">
        <v>356.31326060369599</v>
      </c>
      <c r="B372">
        <v>1.7824061436096301E-3</v>
      </c>
      <c r="C372">
        <v>959</v>
      </c>
      <c r="D372">
        <v>2.3791646363679302</v>
      </c>
      <c r="F372">
        <v>550.76255962019798</v>
      </c>
      <c r="G372">
        <v>9.0852797641614493E-3</v>
      </c>
      <c r="H372">
        <v>1232</v>
      </c>
      <c r="I372">
        <v>2.55769051634707</v>
      </c>
      <c r="J372">
        <v>351</v>
      </c>
      <c r="K372">
        <v>649</v>
      </c>
      <c r="L372">
        <v>800</v>
      </c>
      <c r="M372">
        <v>490</v>
      </c>
    </row>
    <row r="373" spans="1:13" x14ac:dyDescent="0.25">
      <c r="A373">
        <v>356.30807119282002</v>
      </c>
      <c r="B373">
        <v>1.78114543568826E-3</v>
      </c>
      <c r="C373">
        <v>961</v>
      </c>
      <c r="D373">
        <v>2.37915442232043</v>
      </c>
      <c r="F373">
        <v>549.38678506552196</v>
      </c>
      <c r="G373">
        <v>9.2851507440104009E-3</v>
      </c>
      <c r="H373">
        <v>1221</v>
      </c>
      <c r="I373">
        <v>2.6416843405459098</v>
      </c>
      <c r="J373">
        <v>351</v>
      </c>
      <c r="K373">
        <v>649</v>
      </c>
      <c r="L373">
        <v>800</v>
      </c>
      <c r="M373">
        <v>490</v>
      </c>
    </row>
    <row r="374" spans="1:13" x14ac:dyDescent="0.25">
      <c r="A374">
        <v>356.30807119282002</v>
      </c>
      <c r="B374">
        <v>1.7790301053888099E-3</v>
      </c>
      <c r="C374">
        <v>961</v>
      </c>
      <c r="D374">
        <v>2.37915442232043</v>
      </c>
      <c r="F374">
        <v>549.38678506552196</v>
      </c>
      <c r="G374">
        <v>9.5306940732000599E-3</v>
      </c>
      <c r="H374">
        <v>1221</v>
      </c>
      <c r="I374">
        <v>2.6416843405459098</v>
      </c>
      <c r="J374">
        <v>351</v>
      </c>
      <c r="K374">
        <v>649</v>
      </c>
      <c r="L374">
        <v>800</v>
      </c>
      <c r="M374">
        <v>490</v>
      </c>
    </row>
    <row r="375" spans="1:13" x14ac:dyDescent="0.25">
      <c r="A375">
        <v>356.300887637073</v>
      </c>
      <c r="B375">
        <v>1.7766684044846E-3</v>
      </c>
      <c r="C375">
        <v>959</v>
      </c>
      <c r="D375">
        <v>2.3791211107745802</v>
      </c>
      <c r="F375">
        <v>548.40599017241004</v>
      </c>
      <c r="G375">
        <v>9.38790896974156E-3</v>
      </c>
      <c r="H375">
        <v>1225</v>
      </c>
      <c r="I375">
        <v>2.6665724636986901</v>
      </c>
      <c r="J375">
        <v>351</v>
      </c>
      <c r="K375">
        <v>649</v>
      </c>
      <c r="L375">
        <v>800</v>
      </c>
      <c r="M375">
        <v>490</v>
      </c>
    </row>
    <row r="376" spans="1:13" x14ac:dyDescent="0.25">
      <c r="A376">
        <v>356.300887637073</v>
      </c>
      <c r="B376">
        <v>1.77585146940564E-3</v>
      </c>
      <c r="C376">
        <v>959</v>
      </c>
      <c r="D376">
        <v>2.3791211107745802</v>
      </c>
      <c r="F376">
        <v>548.40599017241004</v>
      </c>
      <c r="G376">
        <v>9.4002196447498694E-3</v>
      </c>
      <c r="H376">
        <v>1225</v>
      </c>
      <c r="I376">
        <v>2.6665724636986901</v>
      </c>
      <c r="J376">
        <v>351</v>
      </c>
      <c r="K376">
        <v>649</v>
      </c>
      <c r="L376">
        <v>798</v>
      </c>
      <c r="M376">
        <v>488</v>
      </c>
    </row>
    <row r="377" spans="1:13" x14ac:dyDescent="0.25">
      <c r="A377">
        <v>356.29811309487599</v>
      </c>
      <c r="B377">
        <v>1.7741090530131801E-3</v>
      </c>
      <c r="C377">
        <v>959</v>
      </c>
      <c r="D377">
        <v>2.37914800760336</v>
      </c>
      <c r="F377">
        <v>548.40599017241004</v>
      </c>
      <c r="G377">
        <v>9.1823116010348992E-3</v>
      </c>
      <c r="H377">
        <v>1225</v>
      </c>
      <c r="I377">
        <v>2.6665724636986901</v>
      </c>
      <c r="J377">
        <v>351</v>
      </c>
      <c r="K377">
        <v>649</v>
      </c>
      <c r="L377">
        <v>798</v>
      </c>
      <c r="M377">
        <v>488</v>
      </c>
    </row>
    <row r="378" spans="1:13" x14ac:dyDescent="0.25">
      <c r="A378">
        <v>356.29317617346499</v>
      </c>
      <c r="B378">
        <v>1.7733949754348301E-3</v>
      </c>
      <c r="C378">
        <v>960</v>
      </c>
      <c r="D378">
        <v>2.3792252691928302</v>
      </c>
      <c r="F378">
        <v>547.94316045730397</v>
      </c>
      <c r="G378">
        <v>8.9969772399492703E-3</v>
      </c>
      <c r="H378">
        <v>1207</v>
      </c>
      <c r="I378">
        <v>2.5931543728802402</v>
      </c>
      <c r="J378">
        <v>351</v>
      </c>
      <c r="K378">
        <v>649</v>
      </c>
      <c r="L378">
        <v>798</v>
      </c>
      <c r="M378">
        <v>488</v>
      </c>
    </row>
    <row r="379" spans="1:13" x14ac:dyDescent="0.25">
      <c r="A379">
        <v>356.28473714459699</v>
      </c>
      <c r="B379">
        <v>1.7733065957287E-3</v>
      </c>
      <c r="C379">
        <v>960</v>
      </c>
      <c r="D379">
        <v>2.3793328611645799</v>
      </c>
      <c r="F379">
        <v>547.94316045730397</v>
      </c>
      <c r="G379">
        <v>8.7156805413505702E-3</v>
      </c>
      <c r="H379">
        <v>1207</v>
      </c>
      <c r="I379">
        <v>2.5931543728802402</v>
      </c>
      <c r="J379">
        <v>351</v>
      </c>
      <c r="K379">
        <v>649</v>
      </c>
      <c r="L379">
        <v>798</v>
      </c>
      <c r="M379">
        <v>488</v>
      </c>
    </row>
    <row r="380" spans="1:13" x14ac:dyDescent="0.25">
      <c r="A380">
        <v>356.278334350325</v>
      </c>
      <c r="B380">
        <v>1.7720216647599801E-3</v>
      </c>
      <c r="C380">
        <v>959</v>
      </c>
      <c r="D380">
        <v>2.3792893858626498</v>
      </c>
      <c r="F380">
        <v>547.94316045730397</v>
      </c>
      <c r="G380">
        <v>8.4466847743786596E-3</v>
      </c>
      <c r="H380">
        <v>1207</v>
      </c>
      <c r="I380">
        <v>2.5931543728802402</v>
      </c>
      <c r="J380">
        <v>351</v>
      </c>
      <c r="K380">
        <v>649</v>
      </c>
      <c r="L380">
        <v>798</v>
      </c>
      <c r="M380">
        <v>488</v>
      </c>
    </row>
    <row r="381" spans="1:13" x14ac:dyDescent="0.25">
      <c r="A381">
        <v>356.277555159526</v>
      </c>
      <c r="B381">
        <v>1.77098365233221E-3</v>
      </c>
      <c r="C381">
        <v>958</v>
      </c>
      <c r="D381">
        <v>2.3792487394530299</v>
      </c>
      <c r="F381">
        <v>547.62463222374197</v>
      </c>
      <c r="G381">
        <v>8.3071945114303793E-3</v>
      </c>
      <c r="H381">
        <v>1202</v>
      </c>
      <c r="I381">
        <v>2.6030540363863102</v>
      </c>
      <c r="J381">
        <v>351</v>
      </c>
      <c r="K381">
        <v>649</v>
      </c>
      <c r="L381">
        <v>798</v>
      </c>
      <c r="M381">
        <v>488</v>
      </c>
    </row>
    <row r="382" spans="1:13" x14ac:dyDescent="0.25">
      <c r="A382">
        <v>356.27435507136403</v>
      </c>
      <c r="B382">
        <v>1.7699852730191799E-3</v>
      </c>
      <c r="C382">
        <v>959</v>
      </c>
      <c r="D382">
        <v>2.3792419035453301</v>
      </c>
      <c r="F382">
        <v>546.35027560568403</v>
      </c>
      <c r="G382">
        <v>8.3186329888751097E-3</v>
      </c>
      <c r="H382">
        <v>1220</v>
      </c>
      <c r="I382">
        <v>2.59553588856943</v>
      </c>
      <c r="J382">
        <v>351</v>
      </c>
      <c r="K382">
        <v>649</v>
      </c>
      <c r="L382">
        <v>798</v>
      </c>
      <c r="M382">
        <v>488</v>
      </c>
    </row>
    <row r="383" spans="1:13" x14ac:dyDescent="0.25">
      <c r="A383">
        <v>356.27435507136403</v>
      </c>
      <c r="B383">
        <v>1.77048011137575E-3</v>
      </c>
      <c r="C383">
        <v>959</v>
      </c>
      <c r="D383">
        <v>2.3792419035453301</v>
      </c>
      <c r="F383">
        <v>546.35027560568403</v>
      </c>
      <c r="G383">
        <v>8.1822625555523307E-3</v>
      </c>
      <c r="H383">
        <v>1220</v>
      </c>
      <c r="I383">
        <v>2.59553588856943</v>
      </c>
      <c r="J383">
        <v>351</v>
      </c>
      <c r="K383">
        <v>649</v>
      </c>
      <c r="L383">
        <v>798</v>
      </c>
      <c r="M383">
        <v>488</v>
      </c>
    </row>
    <row r="384" spans="1:13" x14ac:dyDescent="0.25">
      <c r="A384">
        <v>356.27198754344101</v>
      </c>
      <c r="B384">
        <v>1.76963532507586E-3</v>
      </c>
      <c r="C384">
        <v>959</v>
      </c>
      <c r="D384">
        <v>2.37916122563183</v>
      </c>
      <c r="F384">
        <v>545.78918009647202</v>
      </c>
      <c r="G384">
        <v>7.8763538808244195E-3</v>
      </c>
      <c r="H384">
        <v>1222</v>
      </c>
      <c r="I384">
        <v>2.6081820328254302</v>
      </c>
      <c r="J384">
        <v>351</v>
      </c>
      <c r="K384">
        <v>649</v>
      </c>
      <c r="L384">
        <v>798</v>
      </c>
      <c r="M384">
        <v>488</v>
      </c>
    </row>
    <row r="385" spans="1:13" x14ac:dyDescent="0.25">
      <c r="A385">
        <v>356.26793380966399</v>
      </c>
      <c r="B385">
        <v>1.7695072128845401E-3</v>
      </c>
      <c r="C385">
        <v>961</v>
      </c>
      <c r="D385">
        <v>2.3792555995751199</v>
      </c>
      <c r="F385">
        <v>545.63803286268399</v>
      </c>
      <c r="G385">
        <v>7.7584611238543499E-3</v>
      </c>
      <c r="H385">
        <v>1213</v>
      </c>
      <c r="I385">
        <v>2.5570573005825299</v>
      </c>
      <c r="J385">
        <v>351</v>
      </c>
      <c r="K385">
        <v>649</v>
      </c>
      <c r="L385">
        <v>798</v>
      </c>
      <c r="M385">
        <v>488</v>
      </c>
    </row>
    <row r="386" spans="1:13" x14ac:dyDescent="0.25">
      <c r="A386">
        <v>356.26718678278797</v>
      </c>
      <c r="B386">
        <v>1.76854476903891E-3</v>
      </c>
      <c r="C386">
        <v>959</v>
      </c>
      <c r="D386">
        <v>2.3791245429310899</v>
      </c>
      <c r="F386">
        <v>545.46014302899096</v>
      </c>
      <c r="G386">
        <v>7.5917606568266698E-3</v>
      </c>
      <c r="H386">
        <v>1215</v>
      </c>
      <c r="I386">
        <v>2.55941377137788</v>
      </c>
      <c r="J386">
        <v>351</v>
      </c>
      <c r="K386">
        <v>649</v>
      </c>
      <c r="L386">
        <v>798</v>
      </c>
      <c r="M386">
        <v>488</v>
      </c>
    </row>
    <row r="387" spans="1:13" x14ac:dyDescent="0.25">
      <c r="A387">
        <v>356.26368305017201</v>
      </c>
      <c r="B387">
        <v>1.7681604793260499E-3</v>
      </c>
      <c r="C387">
        <v>959</v>
      </c>
      <c r="D387">
        <v>2.3792052390053899</v>
      </c>
      <c r="F387">
        <v>545.23816912458301</v>
      </c>
      <c r="G387">
        <v>7.9031833898000302E-3</v>
      </c>
      <c r="H387">
        <v>1203</v>
      </c>
      <c r="I387">
        <v>2.5696530910208799</v>
      </c>
      <c r="J387">
        <v>351</v>
      </c>
      <c r="K387">
        <v>649</v>
      </c>
      <c r="L387">
        <v>798</v>
      </c>
      <c r="M387">
        <v>488</v>
      </c>
    </row>
    <row r="388" spans="1:13" x14ac:dyDescent="0.25">
      <c r="A388">
        <v>356.259799881373</v>
      </c>
      <c r="B388">
        <v>1.7690560258282299E-3</v>
      </c>
      <c r="C388">
        <v>959</v>
      </c>
      <c r="D388">
        <v>2.37917833984829</v>
      </c>
      <c r="F388">
        <v>544.92178350081701</v>
      </c>
      <c r="G388">
        <v>8.2300221171675899E-3</v>
      </c>
      <c r="H388">
        <v>1200</v>
      </c>
      <c r="I388">
        <v>2.5850614206865399</v>
      </c>
      <c r="J388">
        <v>351</v>
      </c>
      <c r="K388">
        <v>649</v>
      </c>
      <c r="L388">
        <v>798</v>
      </c>
      <c r="M388">
        <v>488</v>
      </c>
    </row>
    <row r="389" spans="1:13" x14ac:dyDescent="0.25">
      <c r="A389">
        <v>356.259799881373</v>
      </c>
      <c r="B389">
        <v>1.7670168676986199E-3</v>
      </c>
      <c r="C389">
        <v>959</v>
      </c>
      <c r="D389">
        <v>2.37917833984829</v>
      </c>
      <c r="F389">
        <v>544.80741568305496</v>
      </c>
      <c r="G389">
        <v>8.3886370156408298E-3</v>
      </c>
      <c r="H389">
        <v>1201</v>
      </c>
      <c r="I389">
        <v>2.54187944531441</v>
      </c>
      <c r="J389">
        <v>351</v>
      </c>
      <c r="K389">
        <v>649</v>
      </c>
      <c r="L389">
        <v>798</v>
      </c>
      <c r="M389">
        <v>488</v>
      </c>
    </row>
    <row r="390" spans="1:13" x14ac:dyDescent="0.25">
      <c r="A390">
        <v>356.25693025067397</v>
      </c>
      <c r="B390">
        <v>1.76737956302576E-3</v>
      </c>
      <c r="C390">
        <v>959</v>
      </c>
      <c r="D390">
        <v>2.3791749048978099</v>
      </c>
      <c r="F390">
        <v>544.35343295824703</v>
      </c>
      <c r="G390">
        <v>8.3005481435699108E-3</v>
      </c>
      <c r="H390">
        <v>1198</v>
      </c>
      <c r="I390">
        <v>2.6161883557215302</v>
      </c>
      <c r="J390">
        <v>351</v>
      </c>
      <c r="K390">
        <v>649</v>
      </c>
      <c r="L390">
        <v>798</v>
      </c>
      <c r="M390">
        <v>488</v>
      </c>
    </row>
    <row r="391" spans="1:13" x14ac:dyDescent="0.25">
      <c r="A391">
        <v>356.255589443492</v>
      </c>
      <c r="B391">
        <v>1.76697242013486E-3</v>
      </c>
      <c r="C391">
        <v>959</v>
      </c>
      <c r="D391">
        <v>2.3792155843693799</v>
      </c>
      <c r="F391">
        <v>544.23052839771799</v>
      </c>
      <c r="G391">
        <v>8.1098565687548994E-3</v>
      </c>
      <c r="H391">
        <v>1204</v>
      </c>
      <c r="I391">
        <v>2.61560897924937</v>
      </c>
      <c r="J391">
        <v>351</v>
      </c>
      <c r="K391">
        <v>649</v>
      </c>
      <c r="L391">
        <v>798</v>
      </c>
      <c r="M391">
        <v>488</v>
      </c>
    </row>
    <row r="392" spans="1:13" x14ac:dyDescent="0.25">
      <c r="A392">
        <v>356.24825173569798</v>
      </c>
      <c r="B392">
        <v>1.76650711731886E-3</v>
      </c>
      <c r="C392">
        <v>959</v>
      </c>
      <c r="D392">
        <v>2.3792390322778401</v>
      </c>
      <c r="F392">
        <v>543.56711935834005</v>
      </c>
      <c r="G392">
        <v>8.1016931511954902E-3</v>
      </c>
      <c r="H392">
        <v>1186</v>
      </c>
      <c r="I392">
        <v>2.5730793636757898</v>
      </c>
      <c r="J392">
        <v>351</v>
      </c>
      <c r="K392">
        <v>649</v>
      </c>
      <c r="L392">
        <v>798</v>
      </c>
      <c r="M392">
        <v>488</v>
      </c>
    </row>
    <row r="393" spans="1:13" x14ac:dyDescent="0.25">
      <c r="A393">
        <v>356.24825173569798</v>
      </c>
      <c r="B393">
        <v>1.7654598335771401E-3</v>
      </c>
      <c r="C393">
        <v>959</v>
      </c>
      <c r="D393">
        <v>2.3792390322778401</v>
      </c>
      <c r="F393">
        <v>543.56711935834005</v>
      </c>
      <c r="G393">
        <v>7.9584166907800697E-3</v>
      </c>
      <c r="H393">
        <v>1186</v>
      </c>
      <c r="I393">
        <v>2.5730793636757898</v>
      </c>
      <c r="J393">
        <v>351</v>
      </c>
      <c r="K393">
        <v>649</v>
      </c>
      <c r="L393">
        <v>798</v>
      </c>
      <c r="M393">
        <v>488</v>
      </c>
    </row>
    <row r="394" spans="1:13" x14ac:dyDescent="0.25">
      <c r="A394">
        <v>356.24440835276602</v>
      </c>
      <c r="B394">
        <v>1.76583510658238E-3</v>
      </c>
      <c r="C394">
        <v>959</v>
      </c>
      <c r="D394">
        <v>2.3792086814064501</v>
      </c>
      <c r="F394">
        <v>543.54418991669104</v>
      </c>
      <c r="G394">
        <v>7.9445383692517205E-3</v>
      </c>
      <c r="H394">
        <v>1189</v>
      </c>
      <c r="I394">
        <v>2.5822230021003598</v>
      </c>
      <c r="J394">
        <v>351</v>
      </c>
      <c r="K394">
        <v>649</v>
      </c>
      <c r="L394">
        <v>798</v>
      </c>
      <c r="M394">
        <v>488</v>
      </c>
    </row>
    <row r="395" spans="1:13" x14ac:dyDescent="0.25">
      <c r="A395">
        <v>356.24440835276602</v>
      </c>
      <c r="B395">
        <v>1.76483088318841E-3</v>
      </c>
      <c r="C395">
        <v>959</v>
      </c>
      <c r="D395">
        <v>2.3792086814064501</v>
      </c>
      <c r="F395">
        <v>543.29288687719998</v>
      </c>
      <c r="G395">
        <v>7.9300820423645803E-3</v>
      </c>
      <c r="H395">
        <v>1194</v>
      </c>
      <c r="I395">
        <v>2.55507131107152</v>
      </c>
      <c r="J395">
        <v>351</v>
      </c>
      <c r="K395">
        <v>649</v>
      </c>
      <c r="L395">
        <v>798</v>
      </c>
      <c r="M395">
        <v>488</v>
      </c>
    </row>
    <row r="396" spans="1:13" x14ac:dyDescent="0.25">
      <c r="A396">
        <v>356.24425519513898</v>
      </c>
      <c r="B396">
        <v>1.7640402110516301E-3</v>
      </c>
      <c r="C396">
        <v>959</v>
      </c>
      <c r="D396">
        <v>2.3793700945098002</v>
      </c>
      <c r="F396">
        <v>543.02477855142195</v>
      </c>
      <c r="G396">
        <v>7.9725904178113392E-3</v>
      </c>
      <c r="H396">
        <v>1190</v>
      </c>
      <c r="I396">
        <v>2.5906892837956499</v>
      </c>
      <c r="J396">
        <v>351</v>
      </c>
      <c r="K396">
        <v>649</v>
      </c>
      <c r="L396">
        <v>798</v>
      </c>
      <c r="M396">
        <v>488</v>
      </c>
    </row>
    <row r="397" spans="1:13" x14ac:dyDescent="0.25">
      <c r="A397">
        <v>356.24425519513898</v>
      </c>
      <c r="B397">
        <v>1.7636635136399801E-3</v>
      </c>
      <c r="C397">
        <v>959</v>
      </c>
      <c r="D397">
        <v>2.3793700945098002</v>
      </c>
      <c r="F397">
        <v>542.79446570621803</v>
      </c>
      <c r="G397">
        <v>7.9921568453854008E-3</v>
      </c>
      <c r="H397">
        <v>1192</v>
      </c>
      <c r="I397">
        <v>2.6050199859309902</v>
      </c>
      <c r="J397">
        <v>351</v>
      </c>
      <c r="K397">
        <v>649</v>
      </c>
      <c r="L397">
        <v>798</v>
      </c>
      <c r="M397">
        <v>488</v>
      </c>
    </row>
    <row r="398" spans="1:13" x14ac:dyDescent="0.25">
      <c r="A398">
        <v>356.24163776449899</v>
      </c>
      <c r="B398">
        <v>1.76354311233929E-3</v>
      </c>
      <c r="C398">
        <v>959</v>
      </c>
      <c r="D398">
        <v>2.3795549704227601</v>
      </c>
      <c r="F398">
        <v>541.43923459900498</v>
      </c>
      <c r="G398">
        <v>8.3616216064120296E-3</v>
      </c>
      <c r="H398">
        <v>1185</v>
      </c>
      <c r="I398">
        <v>2.6191235221922402</v>
      </c>
      <c r="J398">
        <v>351</v>
      </c>
      <c r="K398">
        <v>649</v>
      </c>
      <c r="L398">
        <v>798</v>
      </c>
      <c r="M398">
        <v>488</v>
      </c>
    </row>
    <row r="399" spans="1:13" x14ac:dyDescent="0.25">
      <c r="A399">
        <v>356.23693194403302</v>
      </c>
      <c r="B399">
        <v>1.76328179645649E-3</v>
      </c>
      <c r="C399">
        <v>959</v>
      </c>
      <c r="D399">
        <v>2.3795446250587702</v>
      </c>
      <c r="F399">
        <v>541.43923459900498</v>
      </c>
      <c r="G399">
        <v>8.4851280640844892E-3</v>
      </c>
      <c r="H399">
        <v>1185</v>
      </c>
      <c r="I399">
        <v>2.6191235221922402</v>
      </c>
      <c r="J399">
        <v>351</v>
      </c>
      <c r="K399">
        <v>649</v>
      </c>
      <c r="L399">
        <v>798</v>
      </c>
      <c r="M399">
        <v>488</v>
      </c>
    </row>
    <row r="400" spans="1:13" x14ac:dyDescent="0.25">
      <c r="A400">
        <v>356.23580632708001</v>
      </c>
      <c r="B400">
        <v>1.7629214854383299E-3</v>
      </c>
      <c r="C400">
        <v>959</v>
      </c>
      <c r="D400">
        <v>2.3793832259252699</v>
      </c>
      <c r="F400">
        <v>541.06736268242798</v>
      </c>
      <c r="G400">
        <v>8.3339753281373094E-3</v>
      </c>
      <c r="H400">
        <v>1193</v>
      </c>
      <c r="I400">
        <v>2.6305932719260499</v>
      </c>
      <c r="J400">
        <v>351</v>
      </c>
      <c r="K400">
        <v>649</v>
      </c>
      <c r="L400">
        <v>798</v>
      </c>
      <c r="M400">
        <v>488</v>
      </c>
    </row>
    <row r="401" spans="1:13" x14ac:dyDescent="0.25">
      <c r="A401">
        <v>356.23293092101801</v>
      </c>
      <c r="B401">
        <v>1.76234117454959E-3</v>
      </c>
      <c r="C401">
        <v>959</v>
      </c>
      <c r="D401">
        <v>2.3795515159145002</v>
      </c>
      <c r="F401">
        <v>540.953277607681</v>
      </c>
      <c r="G401">
        <v>8.1763457647746497E-3</v>
      </c>
      <c r="H401">
        <v>1174</v>
      </c>
      <c r="I401">
        <v>2.6206535482779101</v>
      </c>
      <c r="J401">
        <v>376</v>
      </c>
      <c r="K401">
        <v>624</v>
      </c>
      <c r="L401">
        <v>798</v>
      </c>
      <c r="M401">
        <v>492</v>
      </c>
    </row>
    <row r="403" spans="1:13" x14ac:dyDescent="0.25">
      <c r="A403" t="s">
        <v>2</v>
      </c>
      <c r="F403" t="s">
        <v>0</v>
      </c>
    </row>
    <row r="404" spans="1:13" x14ac:dyDescent="0.25">
      <c r="A404">
        <v>347.91775049176101</v>
      </c>
      <c r="B404">
        <v>1</v>
      </c>
      <c r="C404">
        <v>541</v>
      </c>
      <c r="D404">
        <v>17.372717852238601</v>
      </c>
      <c r="F404">
        <v>7464.49545435049</v>
      </c>
      <c r="G404">
        <v>1</v>
      </c>
      <c r="H404">
        <v>13447</v>
      </c>
      <c r="I404">
        <v>54.063188169151502</v>
      </c>
      <c r="J404">
        <v>500</v>
      </c>
      <c r="K404">
        <v>500</v>
      </c>
      <c r="L404">
        <v>800</v>
      </c>
      <c r="M404">
        <v>500</v>
      </c>
    </row>
    <row r="405" spans="1:13" x14ac:dyDescent="0.25">
      <c r="A405">
        <v>347.91775049176101</v>
      </c>
      <c r="B405">
        <v>0.94939018402575104</v>
      </c>
      <c r="C405">
        <v>541</v>
      </c>
      <c r="D405">
        <v>17.372717852238601</v>
      </c>
      <c r="F405">
        <v>7464.49545435049</v>
      </c>
      <c r="G405">
        <v>0.97147791556544905</v>
      </c>
      <c r="H405">
        <v>13447</v>
      </c>
      <c r="I405">
        <v>54.063188169151502</v>
      </c>
      <c r="J405">
        <v>500</v>
      </c>
      <c r="K405">
        <v>500</v>
      </c>
      <c r="L405">
        <v>800</v>
      </c>
      <c r="M405">
        <v>500</v>
      </c>
    </row>
    <row r="406" spans="1:13" x14ac:dyDescent="0.25">
      <c r="A406">
        <v>270.575956157409</v>
      </c>
      <c r="B406">
        <v>0.91122563904432496</v>
      </c>
      <c r="C406">
        <v>559</v>
      </c>
      <c r="D406">
        <v>12.7316292945761</v>
      </c>
      <c r="F406">
        <v>7464.49545435049</v>
      </c>
      <c r="G406">
        <v>0.94486943810147295</v>
      </c>
      <c r="H406">
        <v>13447</v>
      </c>
      <c r="I406">
        <v>54.063188169151502</v>
      </c>
      <c r="J406">
        <v>500</v>
      </c>
      <c r="K406">
        <v>500</v>
      </c>
      <c r="L406">
        <v>800</v>
      </c>
      <c r="M406">
        <v>500</v>
      </c>
    </row>
    <row r="407" spans="1:13" x14ac:dyDescent="0.25">
      <c r="A407">
        <v>249.244977693772</v>
      </c>
      <c r="B407">
        <v>0.85984231756031304</v>
      </c>
      <c r="C407">
        <v>429</v>
      </c>
      <c r="D407">
        <v>13.4088886794634</v>
      </c>
      <c r="F407">
        <v>6445.0712460505301</v>
      </c>
      <c r="G407">
        <v>0.90717906125214898</v>
      </c>
      <c r="H407">
        <v>11418</v>
      </c>
      <c r="I407">
        <v>36.497940060682602</v>
      </c>
      <c r="J407">
        <v>500</v>
      </c>
      <c r="K407">
        <v>500</v>
      </c>
      <c r="L407">
        <v>800</v>
      </c>
      <c r="M407">
        <v>500</v>
      </c>
    </row>
    <row r="408" spans="1:13" x14ac:dyDescent="0.25">
      <c r="A408">
        <v>179.81480851815999</v>
      </c>
      <c r="B408">
        <v>0.81170839240777604</v>
      </c>
      <c r="C408">
        <v>292</v>
      </c>
      <c r="D408">
        <v>8.2199964062310809</v>
      </c>
      <c r="F408">
        <v>5922.97043250967</v>
      </c>
      <c r="G408">
        <v>0.89534814573770705</v>
      </c>
      <c r="H408">
        <v>11026</v>
      </c>
      <c r="I408">
        <v>37.322968718595803</v>
      </c>
      <c r="J408">
        <v>500</v>
      </c>
      <c r="K408">
        <v>500</v>
      </c>
      <c r="L408">
        <v>800</v>
      </c>
      <c r="M408">
        <v>500</v>
      </c>
    </row>
    <row r="409" spans="1:13" x14ac:dyDescent="0.25">
      <c r="A409">
        <v>169.275224518497</v>
      </c>
      <c r="B409">
        <v>0.73338338546476101</v>
      </c>
      <c r="C409">
        <v>303</v>
      </c>
      <c r="D409">
        <v>6.9348083150107396</v>
      </c>
      <c r="F409">
        <v>5922.97043250967</v>
      </c>
      <c r="G409">
        <v>0.88113105972448202</v>
      </c>
      <c r="H409">
        <v>11026</v>
      </c>
      <c r="I409">
        <v>37.322968718595803</v>
      </c>
      <c r="J409">
        <v>500</v>
      </c>
      <c r="K409">
        <v>500</v>
      </c>
      <c r="L409">
        <v>800</v>
      </c>
      <c r="M409">
        <v>500</v>
      </c>
    </row>
    <row r="410" spans="1:13" x14ac:dyDescent="0.25">
      <c r="A410">
        <v>137.690066540381</v>
      </c>
      <c r="B410">
        <v>0.67949511332434498</v>
      </c>
      <c r="C410">
        <v>268</v>
      </c>
      <c r="D410">
        <v>8.2467784157488495</v>
      </c>
      <c r="F410">
        <v>5922.97043250967</v>
      </c>
      <c r="G410">
        <v>0.84482334650777702</v>
      </c>
      <c r="H410">
        <v>11026</v>
      </c>
      <c r="I410">
        <v>37.322968718595803</v>
      </c>
      <c r="J410">
        <v>500</v>
      </c>
      <c r="K410">
        <v>500</v>
      </c>
      <c r="L410">
        <v>800</v>
      </c>
      <c r="M410">
        <v>500</v>
      </c>
    </row>
    <row r="411" spans="1:13" x14ac:dyDescent="0.25">
      <c r="A411">
        <v>116.332909443416</v>
      </c>
      <c r="B411">
        <v>0.64197282785429</v>
      </c>
      <c r="C411">
        <v>219</v>
      </c>
      <c r="D411">
        <v>6.3577506691217396</v>
      </c>
      <c r="F411">
        <v>5699.4445393160004</v>
      </c>
      <c r="G411">
        <v>0.82573997030234403</v>
      </c>
      <c r="H411">
        <v>10372</v>
      </c>
      <c r="I411">
        <v>25.3882076218724</v>
      </c>
      <c r="J411">
        <v>500</v>
      </c>
      <c r="K411">
        <v>500</v>
      </c>
      <c r="L411">
        <v>800</v>
      </c>
      <c r="M411">
        <v>500</v>
      </c>
    </row>
    <row r="412" spans="1:13" x14ac:dyDescent="0.25">
      <c r="A412">
        <v>116.332909443416</v>
      </c>
      <c r="B412">
        <v>0.60641558072050195</v>
      </c>
      <c r="C412">
        <v>219</v>
      </c>
      <c r="D412">
        <v>6.3577506691217396</v>
      </c>
      <c r="F412">
        <v>5327.0401437087003</v>
      </c>
      <c r="G412">
        <v>0.82483498075209505</v>
      </c>
      <c r="H412">
        <v>9338</v>
      </c>
      <c r="I412">
        <v>45.205884708324398</v>
      </c>
      <c r="J412">
        <v>500</v>
      </c>
      <c r="K412">
        <v>500</v>
      </c>
      <c r="L412">
        <v>800</v>
      </c>
      <c r="M412">
        <v>500</v>
      </c>
    </row>
    <row r="413" spans="1:13" x14ac:dyDescent="0.25">
      <c r="A413">
        <v>114.70115165132999</v>
      </c>
      <c r="B413">
        <v>0.57000851197701197</v>
      </c>
      <c r="C413">
        <v>221</v>
      </c>
      <c r="D413">
        <v>6.9844260904938</v>
      </c>
      <c r="F413">
        <v>4902.8305973792403</v>
      </c>
      <c r="G413">
        <v>0.79778789668370997</v>
      </c>
      <c r="H413">
        <v>9070</v>
      </c>
      <c r="I413">
        <v>33.6680580768734</v>
      </c>
      <c r="J413">
        <v>500</v>
      </c>
      <c r="K413">
        <v>500</v>
      </c>
      <c r="L413">
        <v>800</v>
      </c>
      <c r="M413">
        <v>500</v>
      </c>
    </row>
    <row r="414" spans="1:13" x14ac:dyDescent="0.25">
      <c r="A414">
        <v>95.662735544610797</v>
      </c>
      <c r="B414">
        <v>0.53529321019992204</v>
      </c>
      <c r="C414">
        <v>177</v>
      </c>
      <c r="D414">
        <v>4.3811372846830601</v>
      </c>
      <c r="F414">
        <v>4129.9312232744396</v>
      </c>
      <c r="G414">
        <v>0.78838710642272802</v>
      </c>
      <c r="H414">
        <v>7731</v>
      </c>
      <c r="I414">
        <v>32.015748227015102</v>
      </c>
      <c r="J414">
        <v>500</v>
      </c>
      <c r="K414">
        <v>500</v>
      </c>
      <c r="L414">
        <v>800</v>
      </c>
      <c r="M414">
        <v>500</v>
      </c>
    </row>
    <row r="415" spans="1:13" x14ac:dyDescent="0.25">
      <c r="A415">
        <v>85.607461506733699</v>
      </c>
      <c r="B415">
        <v>0.48934642268516698</v>
      </c>
      <c r="C415">
        <v>176</v>
      </c>
      <c r="D415">
        <v>6.2220318103209102</v>
      </c>
      <c r="F415">
        <v>4129.9312232744396</v>
      </c>
      <c r="G415">
        <v>0.78619456806834398</v>
      </c>
      <c r="H415">
        <v>7731</v>
      </c>
      <c r="I415">
        <v>32.015748227015102</v>
      </c>
      <c r="J415">
        <v>500</v>
      </c>
      <c r="K415">
        <v>500</v>
      </c>
      <c r="L415">
        <v>800</v>
      </c>
      <c r="M415">
        <v>500</v>
      </c>
    </row>
    <row r="416" spans="1:13" x14ac:dyDescent="0.25">
      <c r="A416">
        <v>84.744325888110296</v>
      </c>
      <c r="B416">
        <v>0.45482535168133797</v>
      </c>
      <c r="C416">
        <v>169</v>
      </c>
      <c r="D416">
        <v>6.3588135282043403</v>
      </c>
      <c r="F416">
        <v>4129.9312232744396</v>
      </c>
      <c r="G416">
        <v>0.76812583246078903</v>
      </c>
      <c r="H416">
        <v>7731</v>
      </c>
      <c r="I416">
        <v>32.015748227015102</v>
      </c>
      <c r="J416">
        <v>500</v>
      </c>
      <c r="K416">
        <v>500</v>
      </c>
      <c r="L416">
        <v>800</v>
      </c>
      <c r="M416">
        <v>500</v>
      </c>
    </row>
    <row r="417" spans="1:13" x14ac:dyDescent="0.25">
      <c r="A417">
        <v>78.812386166537195</v>
      </c>
      <c r="B417">
        <v>0.43601232611099899</v>
      </c>
      <c r="C417">
        <v>154</v>
      </c>
      <c r="D417">
        <v>4.5526336890179699</v>
      </c>
      <c r="F417">
        <v>4129.9312232744396</v>
      </c>
      <c r="G417">
        <v>0.72625313909145595</v>
      </c>
      <c r="H417">
        <v>7731</v>
      </c>
      <c r="I417">
        <v>32.015748227015102</v>
      </c>
      <c r="J417">
        <v>500</v>
      </c>
      <c r="K417">
        <v>500</v>
      </c>
      <c r="L417">
        <v>800</v>
      </c>
      <c r="M417">
        <v>500</v>
      </c>
    </row>
    <row r="418" spans="1:13" x14ac:dyDescent="0.25">
      <c r="A418">
        <v>76.2580529809929</v>
      </c>
      <c r="B418">
        <v>0.42200816058776103</v>
      </c>
      <c r="C418">
        <v>161</v>
      </c>
      <c r="D418">
        <v>5.2768289539962998</v>
      </c>
      <c r="F418">
        <v>4129.9312232744396</v>
      </c>
      <c r="G418">
        <v>0.71579332050080002</v>
      </c>
      <c r="H418">
        <v>7731</v>
      </c>
      <c r="I418">
        <v>32.015748227015102</v>
      </c>
      <c r="J418">
        <v>500</v>
      </c>
      <c r="K418">
        <v>500</v>
      </c>
      <c r="L418">
        <v>800</v>
      </c>
      <c r="M418">
        <v>500</v>
      </c>
    </row>
    <row r="419" spans="1:13" x14ac:dyDescent="0.25">
      <c r="A419">
        <v>73.746692222775906</v>
      </c>
      <c r="B419">
        <v>0.39136772186421498</v>
      </c>
      <c r="C419">
        <v>157</v>
      </c>
      <c r="D419">
        <v>5.2457466342020798</v>
      </c>
      <c r="F419">
        <v>4129.0968362938102</v>
      </c>
      <c r="G419">
        <v>0.69385874566427796</v>
      </c>
      <c r="H419">
        <v>7696</v>
      </c>
      <c r="I419">
        <v>20.640775826992499</v>
      </c>
      <c r="J419">
        <v>500</v>
      </c>
      <c r="K419">
        <v>500</v>
      </c>
      <c r="L419">
        <v>800</v>
      </c>
      <c r="M419">
        <v>500</v>
      </c>
    </row>
    <row r="420" spans="1:13" x14ac:dyDescent="0.25">
      <c r="A420">
        <v>70.253030383726596</v>
      </c>
      <c r="B420">
        <v>0.37133224772200502</v>
      </c>
      <c r="C420">
        <v>135</v>
      </c>
      <c r="D420">
        <v>4.0417710107285503</v>
      </c>
      <c r="F420">
        <v>3568.4122135729999</v>
      </c>
      <c r="G420">
        <v>0.67527032158582201</v>
      </c>
      <c r="H420">
        <v>6602</v>
      </c>
      <c r="I420">
        <v>14.945012094685801</v>
      </c>
      <c r="J420">
        <v>500</v>
      </c>
      <c r="K420">
        <v>500</v>
      </c>
      <c r="L420">
        <v>800</v>
      </c>
      <c r="M420">
        <v>500</v>
      </c>
    </row>
    <row r="421" spans="1:13" x14ac:dyDescent="0.25">
      <c r="A421">
        <v>65.095052090007798</v>
      </c>
      <c r="B421">
        <v>0.34194789545964999</v>
      </c>
      <c r="C421">
        <v>142</v>
      </c>
      <c r="D421">
        <v>4.2102429999504203</v>
      </c>
      <c r="F421">
        <v>3568.4122135729999</v>
      </c>
      <c r="G421">
        <v>0.67889117689726897</v>
      </c>
      <c r="H421">
        <v>6602</v>
      </c>
      <c r="I421">
        <v>14.945012094685801</v>
      </c>
      <c r="J421">
        <v>500</v>
      </c>
      <c r="K421">
        <v>500</v>
      </c>
      <c r="L421">
        <v>800</v>
      </c>
      <c r="M421">
        <v>500</v>
      </c>
    </row>
    <row r="422" spans="1:13" x14ac:dyDescent="0.25">
      <c r="A422">
        <v>60.437150679761501</v>
      </c>
      <c r="B422">
        <v>0.32624988673493999</v>
      </c>
      <c r="C422">
        <v>130</v>
      </c>
      <c r="D422">
        <v>3.0988756055012301</v>
      </c>
      <c r="F422">
        <v>3568.4122135729999</v>
      </c>
      <c r="G422">
        <v>0.66050306142640003</v>
      </c>
      <c r="H422">
        <v>6602</v>
      </c>
      <c r="I422">
        <v>14.945012094685801</v>
      </c>
      <c r="J422">
        <v>500</v>
      </c>
      <c r="K422">
        <v>500</v>
      </c>
      <c r="L422">
        <v>800</v>
      </c>
      <c r="M422">
        <v>500</v>
      </c>
    </row>
    <row r="423" spans="1:13" x14ac:dyDescent="0.25">
      <c r="A423">
        <v>60.437150679761501</v>
      </c>
      <c r="B423">
        <v>0.311824358216995</v>
      </c>
      <c r="C423">
        <v>130</v>
      </c>
      <c r="D423">
        <v>3.0988756055012301</v>
      </c>
      <c r="F423">
        <v>3249.13877649489</v>
      </c>
      <c r="G423">
        <v>0.63279035628317903</v>
      </c>
      <c r="H423">
        <v>6023</v>
      </c>
      <c r="I423">
        <v>20.825361699797199</v>
      </c>
      <c r="J423">
        <v>500</v>
      </c>
      <c r="K423">
        <v>500</v>
      </c>
      <c r="L423">
        <v>800</v>
      </c>
      <c r="M423">
        <v>500</v>
      </c>
    </row>
    <row r="424" spans="1:13" x14ac:dyDescent="0.25">
      <c r="A424">
        <v>53.415716847172</v>
      </c>
      <c r="B424">
        <v>0.29391837435937401</v>
      </c>
      <c r="C424">
        <v>114</v>
      </c>
      <c r="D424">
        <v>3.5507713928818698</v>
      </c>
      <c r="F424">
        <v>3249.13877649489</v>
      </c>
      <c r="G424">
        <v>0.62358758067426201</v>
      </c>
      <c r="H424">
        <v>6023</v>
      </c>
      <c r="I424">
        <v>20.825361699797199</v>
      </c>
      <c r="J424">
        <v>500</v>
      </c>
      <c r="K424">
        <v>500</v>
      </c>
      <c r="L424">
        <v>800</v>
      </c>
      <c r="M424">
        <v>500</v>
      </c>
    </row>
    <row r="425" spans="1:13" x14ac:dyDescent="0.25">
      <c r="A425">
        <v>53.415716847172</v>
      </c>
      <c r="B425">
        <v>0.28193813743657498</v>
      </c>
      <c r="C425">
        <v>114</v>
      </c>
      <c r="D425">
        <v>3.5507713928818698</v>
      </c>
      <c r="F425">
        <v>3012.27691354137</v>
      </c>
      <c r="G425">
        <v>0.60627444779483697</v>
      </c>
      <c r="H425">
        <v>5731</v>
      </c>
      <c r="I425">
        <v>13.5491650737822</v>
      </c>
      <c r="J425">
        <v>500</v>
      </c>
      <c r="K425">
        <v>500</v>
      </c>
      <c r="L425">
        <v>800</v>
      </c>
      <c r="M425">
        <v>500</v>
      </c>
    </row>
    <row r="426" spans="1:13" x14ac:dyDescent="0.25">
      <c r="A426">
        <v>52.919330752920402</v>
      </c>
      <c r="B426">
        <v>0.264518791868467</v>
      </c>
      <c r="C426">
        <v>101</v>
      </c>
      <c r="D426">
        <v>2.6827899892814502</v>
      </c>
      <c r="F426">
        <v>2892.1873128130101</v>
      </c>
      <c r="G426">
        <v>0.58721177865178897</v>
      </c>
      <c r="H426">
        <v>5278</v>
      </c>
      <c r="I426">
        <v>23.216442154953299</v>
      </c>
      <c r="J426">
        <v>500</v>
      </c>
      <c r="K426">
        <v>500</v>
      </c>
      <c r="L426">
        <v>800</v>
      </c>
      <c r="M426">
        <v>500</v>
      </c>
    </row>
    <row r="427" spans="1:13" x14ac:dyDescent="0.25">
      <c r="A427">
        <v>52.919330752920402</v>
      </c>
      <c r="B427">
        <v>0.24831382738160401</v>
      </c>
      <c r="C427">
        <v>101</v>
      </c>
      <c r="D427">
        <v>2.6827899892814502</v>
      </c>
      <c r="F427">
        <v>2892.1873128130101</v>
      </c>
      <c r="G427">
        <v>0.581708588459799</v>
      </c>
      <c r="H427">
        <v>5278</v>
      </c>
      <c r="I427">
        <v>23.216442154953299</v>
      </c>
      <c r="J427">
        <v>500</v>
      </c>
      <c r="K427">
        <v>500</v>
      </c>
      <c r="L427">
        <v>801</v>
      </c>
      <c r="M427">
        <v>501</v>
      </c>
    </row>
    <row r="428" spans="1:13" x14ac:dyDescent="0.25">
      <c r="A428">
        <v>50.475153845036402</v>
      </c>
      <c r="B428">
        <v>0.23106715354415799</v>
      </c>
      <c r="C428">
        <v>111</v>
      </c>
      <c r="D428">
        <v>3.12859396729618</v>
      </c>
      <c r="F428">
        <v>2892.1873128130101</v>
      </c>
      <c r="G428">
        <v>0.57102676454676804</v>
      </c>
      <c r="H428">
        <v>5278</v>
      </c>
      <c r="I428">
        <v>23.216442154953299</v>
      </c>
      <c r="J428">
        <v>500</v>
      </c>
      <c r="K428">
        <v>500</v>
      </c>
      <c r="L428">
        <v>801</v>
      </c>
      <c r="M428">
        <v>501</v>
      </c>
    </row>
    <row r="429" spans="1:13" x14ac:dyDescent="0.25">
      <c r="A429">
        <v>49.233194788685097</v>
      </c>
      <c r="B429">
        <v>0.21395224170869601</v>
      </c>
      <c r="C429">
        <v>112</v>
      </c>
      <c r="D429">
        <v>2.8046581335365799</v>
      </c>
      <c r="F429">
        <v>2879.79709795699</v>
      </c>
      <c r="G429">
        <v>0.55407804296837804</v>
      </c>
      <c r="H429">
        <v>5502</v>
      </c>
      <c r="I429">
        <v>17.629306265153001</v>
      </c>
      <c r="J429">
        <v>500</v>
      </c>
      <c r="K429">
        <v>500</v>
      </c>
      <c r="L429">
        <v>801</v>
      </c>
      <c r="M429">
        <v>501</v>
      </c>
    </row>
    <row r="430" spans="1:13" x14ac:dyDescent="0.25">
      <c r="A430">
        <v>46.5022499710321</v>
      </c>
      <c r="B430">
        <v>0.20143630265322501</v>
      </c>
      <c r="C430">
        <v>117</v>
      </c>
      <c r="D430">
        <v>2.9956935208756499</v>
      </c>
      <c r="F430">
        <v>2879.79709795699</v>
      </c>
      <c r="G430">
        <v>0.54678239218901803</v>
      </c>
      <c r="H430">
        <v>5502</v>
      </c>
      <c r="I430">
        <v>17.629306265153001</v>
      </c>
      <c r="J430">
        <v>500</v>
      </c>
      <c r="K430">
        <v>500</v>
      </c>
      <c r="L430">
        <v>801</v>
      </c>
      <c r="M430">
        <v>501</v>
      </c>
    </row>
    <row r="431" spans="1:13" x14ac:dyDescent="0.25">
      <c r="A431">
        <v>46.5022499710321</v>
      </c>
      <c r="B431">
        <v>0.189630318711554</v>
      </c>
      <c r="C431">
        <v>117</v>
      </c>
      <c r="D431">
        <v>2.9956935208756499</v>
      </c>
      <c r="F431">
        <v>2635.1853734920701</v>
      </c>
      <c r="G431">
        <v>0.53142000276280399</v>
      </c>
      <c r="H431">
        <v>4961</v>
      </c>
      <c r="I431">
        <v>15.013864845968801</v>
      </c>
      <c r="J431">
        <v>500</v>
      </c>
      <c r="K431">
        <v>500</v>
      </c>
      <c r="L431">
        <v>801</v>
      </c>
      <c r="M431">
        <v>501</v>
      </c>
    </row>
    <row r="432" spans="1:13" x14ac:dyDescent="0.25">
      <c r="A432">
        <v>46.427186194574503</v>
      </c>
      <c r="B432">
        <v>0.17401061316795299</v>
      </c>
      <c r="C432">
        <v>118</v>
      </c>
      <c r="D432">
        <v>2.7499161926098199</v>
      </c>
      <c r="F432">
        <v>2459.6001099171099</v>
      </c>
      <c r="G432">
        <v>0.51921944333917003</v>
      </c>
      <c r="H432">
        <v>4613</v>
      </c>
      <c r="I432">
        <v>11.2150083263405</v>
      </c>
      <c r="J432">
        <v>500</v>
      </c>
      <c r="K432">
        <v>500</v>
      </c>
      <c r="L432">
        <v>801</v>
      </c>
      <c r="M432">
        <v>501</v>
      </c>
    </row>
    <row r="433" spans="1:13" x14ac:dyDescent="0.25">
      <c r="A433">
        <v>46.040617119520903</v>
      </c>
      <c r="B433">
        <v>0.16380354131619401</v>
      </c>
      <c r="C433">
        <v>110</v>
      </c>
      <c r="D433">
        <v>2.0454709522891799</v>
      </c>
      <c r="F433">
        <v>2431.50629455526</v>
      </c>
      <c r="G433">
        <v>0.50006345458153101</v>
      </c>
      <c r="H433">
        <v>4637</v>
      </c>
      <c r="I433">
        <v>17.430257883155701</v>
      </c>
      <c r="J433">
        <v>500</v>
      </c>
      <c r="K433">
        <v>500</v>
      </c>
      <c r="L433">
        <v>801</v>
      </c>
      <c r="M433">
        <v>501</v>
      </c>
    </row>
    <row r="434" spans="1:13" x14ac:dyDescent="0.25">
      <c r="A434">
        <v>44.175276130204999</v>
      </c>
      <c r="B434">
        <v>0.155206254008076</v>
      </c>
      <c r="C434">
        <v>116</v>
      </c>
      <c r="D434">
        <v>2.2440605193842198</v>
      </c>
      <c r="F434">
        <v>2326.8662949602599</v>
      </c>
      <c r="G434">
        <v>0.49284543840095002</v>
      </c>
      <c r="H434">
        <v>4358</v>
      </c>
      <c r="I434">
        <v>13.203456205548701</v>
      </c>
      <c r="J434">
        <v>500</v>
      </c>
      <c r="K434">
        <v>500</v>
      </c>
      <c r="L434">
        <v>801</v>
      </c>
      <c r="M434">
        <v>501</v>
      </c>
    </row>
    <row r="435" spans="1:13" x14ac:dyDescent="0.25">
      <c r="A435">
        <v>43.221070403931698</v>
      </c>
      <c r="B435">
        <v>0.14570222103475799</v>
      </c>
      <c r="C435">
        <v>102</v>
      </c>
      <c r="D435">
        <v>1.8423669673502401</v>
      </c>
      <c r="F435">
        <v>2215.4446181072899</v>
      </c>
      <c r="G435">
        <v>0.46925209958278602</v>
      </c>
      <c r="H435">
        <v>4211</v>
      </c>
      <c r="I435">
        <v>9.1530183034483308</v>
      </c>
      <c r="J435">
        <v>500</v>
      </c>
      <c r="K435">
        <v>500</v>
      </c>
      <c r="L435">
        <v>801</v>
      </c>
      <c r="M435">
        <v>501</v>
      </c>
    </row>
    <row r="436" spans="1:13" x14ac:dyDescent="0.25">
      <c r="A436">
        <v>42.168187467614203</v>
      </c>
      <c r="B436">
        <v>0.134906443149861</v>
      </c>
      <c r="C436">
        <v>112</v>
      </c>
      <c r="D436">
        <v>2.05342562333681</v>
      </c>
      <c r="F436">
        <v>2141.9535613455801</v>
      </c>
      <c r="G436">
        <v>0.46185103713328801</v>
      </c>
      <c r="H436">
        <v>4191</v>
      </c>
      <c r="I436">
        <v>16.437453895807302</v>
      </c>
      <c r="J436">
        <v>500</v>
      </c>
      <c r="K436">
        <v>500</v>
      </c>
      <c r="L436">
        <v>801</v>
      </c>
      <c r="M436">
        <v>501</v>
      </c>
    </row>
    <row r="437" spans="1:13" x14ac:dyDescent="0.25">
      <c r="A437">
        <v>42.168187467614203</v>
      </c>
      <c r="B437">
        <v>0.124885075859619</v>
      </c>
      <c r="C437">
        <v>112</v>
      </c>
      <c r="D437">
        <v>2.05342562333681</v>
      </c>
      <c r="F437">
        <v>1857.3367578352299</v>
      </c>
      <c r="G437">
        <v>0.45585913125244898</v>
      </c>
      <c r="H437">
        <v>3501</v>
      </c>
      <c r="I437">
        <v>10.109014929272201</v>
      </c>
      <c r="J437">
        <v>500</v>
      </c>
      <c r="K437">
        <v>500</v>
      </c>
      <c r="L437">
        <v>801</v>
      </c>
      <c r="M437">
        <v>501</v>
      </c>
    </row>
    <row r="438" spans="1:13" x14ac:dyDescent="0.25">
      <c r="A438">
        <v>41.5873655923642</v>
      </c>
      <c r="B438">
        <v>0.11597630886263</v>
      </c>
      <c r="C438">
        <v>101</v>
      </c>
      <c r="D438">
        <v>1.7745681817177701</v>
      </c>
      <c r="F438">
        <v>1857.3367578352299</v>
      </c>
      <c r="G438">
        <v>0.44042272682024602</v>
      </c>
      <c r="H438">
        <v>3501</v>
      </c>
      <c r="I438">
        <v>10.109014929272201</v>
      </c>
      <c r="J438">
        <v>500</v>
      </c>
      <c r="K438">
        <v>500</v>
      </c>
      <c r="L438">
        <v>801</v>
      </c>
      <c r="M438">
        <v>501</v>
      </c>
    </row>
    <row r="439" spans="1:13" x14ac:dyDescent="0.25">
      <c r="A439">
        <v>41.263604711973997</v>
      </c>
      <c r="B439">
        <v>0.111157941249902</v>
      </c>
      <c r="C439">
        <v>108</v>
      </c>
      <c r="D439">
        <v>1.9148487434722501</v>
      </c>
      <c r="F439">
        <v>1857.3367578352299</v>
      </c>
      <c r="G439">
        <v>0.42255277666396002</v>
      </c>
      <c r="H439">
        <v>3501</v>
      </c>
      <c r="I439">
        <v>10.109014929272201</v>
      </c>
      <c r="J439">
        <v>500</v>
      </c>
      <c r="K439">
        <v>500</v>
      </c>
      <c r="L439">
        <v>801</v>
      </c>
      <c r="M439">
        <v>501</v>
      </c>
    </row>
    <row r="440" spans="1:13" x14ac:dyDescent="0.25">
      <c r="A440">
        <v>41.042236598674201</v>
      </c>
      <c r="B440">
        <v>0.10411794662827401</v>
      </c>
      <c r="C440">
        <v>106</v>
      </c>
      <c r="D440">
        <v>1.82787683256902</v>
      </c>
      <c r="F440">
        <v>1857.3367578352299</v>
      </c>
      <c r="G440">
        <v>0.40898654826698599</v>
      </c>
      <c r="H440">
        <v>3501</v>
      </c>
      <c r="I440">
        <v>10.109014929272201</v>
      </c>
      <c r="J440">
        <v>500</v>
      </c>
      <c r="K440">
        <v>500</v>
      </c>
      <c r="L440">
        <v>801</v>
      </c>
      <c r="M440">
        <v>501</v>
      </c>
    </row>
    <row r="441" spans="1:13" x14ac:dyDescent="0.25">
      <c r="A441">
        <v>39.778844611952103</v>
      </c>
      <c r="B441">
        <v>9.7166866162128496E-2</v>
      </c>
      <c r="C441">
        <v>95</v>
      </c>
      <c r="D441">
        <v>1.7692656845320001</v>
      </c>
      <c r="F441">
        <v>1857.3367578352299</v>
      </c>
      <c r="G441">
        <v>0.394820629280901</v>
      </c>
      <c r="H441">
        <v>3501</v>
      </c>
      <c r="I441">
        <v>10.109014929272201</v>
      </c>
      <c r="J441">
        <v>500</v>
      </c>
      <c r="K441">
        <v>500</v>
      </c>
      <c r="L441">
        <v>801</v>
      </c>
      <c r="M441">
        <v>501</v>
      </c>
    </row>
    <row r="442" spans="1:13" x14ac:dyDescent="0.25">
      <c r="A442">
        <v>39.778844611952103</v>
      </c>
      <c r="B442">
        <v>9.1752376619482198E-2</v>
      </c>
      <c r="C442">
        <v>95</v>
      </c>
      <c r="D442">
        <v>1.7692656845320001</v>
      </c>
      <c r="F442">
        <v>1574.82762135332</v>
      </c>
      <c r="G442">
        <v>0.38995667477565099</v>
      </c>
      <c r="H442">
        <v>3101</v>
      </c>
      <c r="I442">
        <v>7.0790016867686099</v>
      </c>
      <c r="J442">
        <v>500</v>
      </c>
      <c r="K442">
        <v>500</v>
      </c>
      <c r="L442">
        <v>801</v>
      </c>
      <c r="M442">
        <v>501</v>
      </c>
    </row>
    <row r="443" spans="1:13" x14ac:dyDescent="0.25">
      <c r="A443">
        <v>39.778844611952103</v>
      </c>
      <c r="B443">
        <v>8.81773740260203E-2</v>
      </c>
      <c r="C443">
        <v>95</v>
      </c>
      <c r="D443">
        <v>1.7692656845320001</v>
      </c>
      <c r="F443">
        <v>1574.82762135332</v>
      </c>
      <c r="G443">
        <v>0.37781460794731903</v>
      </c>
      <c r="H443">
        <v>3101</v>
      </c>
      <c r="I443">
        <v>7.0790016867686099</v>
      </c>
      <c r="J443">
        <v>500</v>
      </c>
      <c r="K443">
        <v>500</v>
      </c>
      <c r="L443">
        <v>801</v>
      </c>
      <c r="M443">
        <v>501</v>
      </c>
    </row>
    <row r="444" spans="1:13" x14ac:dyDescent="0.25">
      <c r="A444">
        <v>39.777773614739999</v>
      </c>
      <c r="B444">
        <v>8.3177172268689606E-2</v>
      </c>
      <c r="C444">
        <v>102</v>
      </c>
      <c r="D444">
        <v>1.80309890233912</v>
      </c>
      <c r="F444">
        <v>1574.82762135332</v>
      </c>
      <c r="G444">
        <v>0.357549206293516</v>
      </c>
      <c r="H444">
        <v>3101</v>
      </c>
      <c r="I444">
        <v>7.0790016867686099</v>
      </c>
      <c r="J444">
        <v>500</v>
      </c>
      <c r="K444">
        <v>500</v>
      </c>
      <c r="L444">
        <v>801</v>
      </c>
      <c r="M444">
        <v>501</v>
      </c>
    </row>
    <row r="445" spans="1:13" x14ac:dyDescent="0.25">
      <c r="A445">
        <v>39.777773614739999</v>
      </c>
      <c r="B445">
        <v>7.8848515990541004E-2</v>
      </c>
      <c r="C445">
        <v>102</v>
      </c>
      <c r="D445">
        <v>1.80309890233912</v>
      </c>
      <c r="F445">
        <v>1493.40596093261</v>
      </c>
      <c r="G445">
        <v>0.340922773473672</v>
      </c>
      <c r="H445">
        <v>2944</v>
      </c>
      <c r="I445">
        <v>7.6294711278751501</v>
      </c>
      <c r="J445">
        <v>500</v>
      </c>
      <c r="K445">
        <v>500</v>
      </c>
      <c r="L445">
        <v>801</v>
      </c>
      <c r="M445">
        <v>501</v>
      </c>
    </row>
    <row r="446" spans="1:13" x14ac:dyDescent="0.25">
      <c r="A446">
        <v>39.361333657521797</v>
      </c>
      <c r="B446">
        <v>7.5757320129692093E-2</v>
      </c>
      <c r="C446">
        <v>102</v>
      </c>
      <c r="D446">
        <v>1.6996033482719199</v>
      </c>
      <c r="F446">
        <v>1474.8567988141399</v>
      </c>
      <c r="G446">
        <v>0.33429519658685602</v>
      </c>
      <c r="H446">
        <v>2999</v>
      </c>
      <c r="I446">
        <v>7.5739658372476697</v>
      </c>
      <c r="J446">
        <v>500</v>
      </c>
      <c r="K446">
        <v>500</v>
      </c>
      <c r="L446">
        <v>801</v>
      </c>
      <c r="M446">
        <v>501</v>
      </c>
    </row>
    <row r="447" spans="1:13" x14ac:dyDescent="0.25">
      <c r="A447">
        <v>39.183090314269101</v>
      </c>
      <c r="B447">
        <v>7.2369970774885398E-2</v>
      </c>
      <c r="C447">
        <v>98</v>
      </c>
      <c r="D447">
        <v>1.64040560857393</v>
      </c>
      <c r="F447">
        <v>1349.8939643413801</v>
      </c>
      <c r="G447">
        <v>0.322126792934678</v>
      </c>
      <c r="H447">
        <v>2690</v>
      </c>
      <c r="I447">
        <v>5.9000353750307104</v>
      </c>
      <c r="J447">
        <v>500</v>
      </c>
      <c r="K447">
        <v>500</v>
      </c>
      <c r="L447">
        <v>801</v>
      </c>
      <c r="M447">
        <v>501</v>
      </c>
    </row>
    <row r="448" spans="1:13" x14ac:dyDescent="0.25">
      <c r="A448">
        <v>38.849501798162201</v>
      </c>
      <c r="B448">
        <v>6.8916198684108296E-2</v>
      </c>
      <c r="C448">
        <v>101</v>
      </c>
      <c r="D448">
        <v>1.70000101719052</v>
      </c>
      <c r="F448">
        <v>1316.82122178329</v>
      </c>
      <c r="G448">
        <v>0.31595565468100101</v>
      </c>
      <c r="H448">
        <v>2652</v>
      </c>
      <c r="I448">
        <v>6.6331646591424898</v>
      </c>
      <c r="J448">
        <v>500</v>
      </c>
      <c r="K448">
        <v>500</v>
      </c>
      <c r="L448">
        <v>801</v>
      </c>
      <c r="M448">
        <v>501</v>
      </c>
    </row>
    <row r="449" spans="1:13" x14ac:dyDescent="0.25">
      <c r="A449">
        <v>38.734505180735098</v>
      </c>
      <c r="B449">
        <v>6.8371224265925096E-2</v>
      </c>
      <c r="C449">
        <v>100</v>
      </c>
      <c r="D449">
        <v>1.6641020600218299</v>
      </c>
      <c r="F449">
        <v>1316.82122178329</v>
      </c>
      <c r="G449">
        <v>0.30632762731250401</v>
      </c>
      <c r="H449">
        <v>2652</v>
      </c>
      <c r="I449">
        <v>6.6331646591424898</v>
      </c>
      <c r="J449">
        <v>500</v>
      </c>
      <c r="K449">
        <v>500</v>
      </c>
      <c r="L449">
        <v>801</v>
      </c>
      <c r="M449">
        <v>501</v>
      </c>
    </row>
    <row r="450" spans="1:13" x14ac:dyDescent="0.25">
      <c r="A450">
        <v>38.714835201622897</v>
      </c>
      <c r="B450">
        <v>6.4886880996159094E-2</v>
      </c>
      <c r="C450">
        <v>100</v>
      </c>
      <c r="D450">
        <v>1.6989239687100099</v>
      </c>
      <c r="F450">
        <v>1216.8589711294001</v>
      </c>
      <c r="G450">
        <v>0.29695243177612002</v>
      </c>
      <c r="H450">
        <v>2461</v>
      </c>
      <c r="I450">
        <v>5.2054350711405304</v>
      </c>
      <c r="J450">
        <v>500</v>
      </c>
      <c r="K450">
        <v>500</v>
      </c>
      <c r="L450">
        <v>801</v>
      </c>
      <c r="M450">
        <v>501</v>
      </c>
    </row>
    <row r="451" spans="1:13" x14ac:dyDescent="0.25">
      <c r="A451">
        <v>38.709277592366597</v>
      </c>
      <c r="B451">
        <v>6.3311405152998407E-2</v>
      </c>
      <c r="C451">
        <v>103</v>
      </c>
      <c r="D451">
        <v>1.67470298917033</v>
      </c>
      <c r="F451">
        <v>1214.83493628888</v>
      </c>
      <c r="G451">
        <v>0.285668698537211</v>
      </c>
      <c r="H451">
        <v>2376</v>
      </c>
      <c r="I451">
        <v>4.5518810786306902</v>
      </c>
      <c r="J451">
        <v>500</v>
      </c>
      <c r="K451">
        <v>500</v>
      </c>
      <c r="L451">
        <v>801</v>
      </c>
      <c r="M451">
        <v>501</v>
      </c>
    </row>
    <row r="452" spans="1:13" x14ac:dyDescent="0.25">
      <c r="A452">
        <v>38.427278034621899</v>
      </c>
      <c r="B452">
        <v>6.1129450145659299E-2</v>
      </c>
      <c r="C452">
        <v>104</v>
      </c>
      <c r="D452">
        <v>1.66396492742933</v>
      </c>
      <c r="F452">
        <v>1214.83493628888</v>
      </c>
      <c r="G452">
        <v>0.27600141561521702</v>
      </c>
      <c r="H452">
        <v>2376</v>
      </c>
      <c r="I452">
        <v>4.5518810786306902</v>
      </c>
      <c r="J452">
        <v>168</v>
      </c>
      <c r="K452">
        <v>832</v>
      </c>
      <c r="L452">
        <v>804</v>
      </c>
      <c r="M452">
        <v>501</v>
      </c>
    </row>
    <row r="453" spans="1:13" x14ac:dyDescent="0.25">
      <c r="A453">
        <v>38.403707063524102</v>
      </c>
      <c r="B453">
        <v>6.0020669025284301E-2</v>
      </c>
      <c r="C453">
        <v>104</v>
      </c>
      <c r="D453">
        <v>1.6558463261462699</v>
      </c>
      <c r="F453">
        <v>1212.6195427503001</v>
      </c>
      <c r="G453">
        <v>0.26189544861999697</v>
      </c>
      <c r="H453">
        <v>2477</v>
      </c>
      <c r="I453">
        <v>5.9545086333528197</v>
      </c>
      <c r="J453">
        <v>168</v>
      </c>
      <c r="K453">
        <v>832</v>
      </c>
      <c r="L453">
        <v>804</v>
      </c>
      <c r="M453">
        <v>501</v>
      </c>
    </row>
    <row r="454" spans="1:13" x14ac:dyDescent="0.25">
      <c r="A454">
        <v>38.233703125966699</v>
      </c>
      <c r="B454">
        <v>5.8852255773800197E-2</v>
      </c>
      <c r="C454">
        <v>94</v>
      </c>
      <c r="D454">
        <v>1.65467424178496</v>
      </c>
      <c r="F454">
        <v>1163.1762820198201</v>
      </c>
      <c r="G454">
        <v>0.25620630116366</v>
      </c>
      <c r="H454">
        <v>2309</v>
      </c>
      <c r="I454">
        <v>6.9650827534496802</v>
      </c>
      <c r="J454">
        <v>168</v>
      </c>
      <c r="K454">
        <v>832</v>
      </c>
      <c r="L454">
        <v>804</v>
      </c>
      <c r="M454">
        <v>501</v>
      </c>
    </row>
    <row r="455" spans="1:13" x14ac:dyDescent="0.25">
      <c r="A455">
        <v>38.233703125966699</v>
      </c>
      <c r="B455">
        <v>5.7496831640544199E-2</v>
      </c>
      <c r="C455">
        <v>94</v>
      </c>
      <c r="D455">
        <v>1.65467424178496</v>
      </c>
      <c r="F455">
        <v>1127.1265311106099</v>
      </c>
      <c r="G455">
        <v>0.24956768163931001</v>
      </c>
      <c r="H455">
        <v>2233</v>
      </c>
      <c r="I455">
        <v>4.9454225937370202</v>
      </c>
      <c r="J455">
        <v>168</v>
      </c>
      <c r="K455">
        <v>832</v>
      </c>
      <c r="L455">
        <v>804</v>
      </c>
      <c r="M455">
        <v>501</v>
      </c>
    </row>
    <row r="456" spans="1:13" x14ac:dyDescent="0.25">
      <c r="A456">
        <v>38.233703125966699</v>
      </c>
      <c r="B456">
        <v>5.5249209746849499E-2</v>
      </c>
      <c r="C456">
        <v>94</v>
      </c>
      <c r="D456">
        <v>1.65467424178496</v>
      </c>
      <c r="F456">
        <v>1088.7108152671699</v>
      </c>
      <c r="G456">
        <v>0.23205205682510099</v>
      </c>
      <c r="H456">
        <v>2258</v>
      </c>
      <c r="I456">
        <v>5.2028972059488297</v>
      </c>
      <c r="J456">
        <v>168</v>
      </c>
      <c r="K456">
        <v>832</v>
      </c>
      <c r="L456">
        <v>804</v>
      </c>
      <c r="M456">
        <v>501</v>
      </c>
    </row>
    <row r="457" spans="1:13" x14ac:dyDescent="0.25">
      <c r="A457">
        <v>38.233703125966699</v>
      </c>
      <c r="B457">
        <v>5.4375018657923699E-2</v>
      </c>
      <c r="C457">
        <v>94</v>
      </c>
      <c r="D457">
        <v>1.65467424178496</v>
      </c>
      <c r="F457">
        <v>1074.5757564313201</v>
      </c>
      <c r="G457">
        <v>0.21435939917742</v>
      </c>
      <c r="H457">
        <v>2265</v>
      </c>
      <c r="I457">
        <v>5.0336977615952501</v>
      </c>
      <c r="J457">
        <v>168</v>
      </c>
      <c r="K457">
        <v>832</v>
      </c>
      <c r="L457">
        <v>804</v>
      </c>
      <c r="M457">
        <v>501</v>
      </c>
    </row>
    <row r="458" spans="1:13" x14ac:dyDescent="0.25">
      <c r="A458">
        <v>38.233703125966699</v>
      </c>
      <c r="B458">
        <v>5.37869911970053E-2</v>
      </c>
      <c r="C458">
        <v>94</v>
      </c>
      <c r="D458">
        <v>1.65467424178496</v>
      </c>
      <c r="F458">
        <v>1043.3896560703899</v>
      </c>
      <c r="G458">
        <v>0.208374050120506</v>
      </c>
      <c r="H458">
        <v>2158</v>
      </c>
      <c r="I458">
        <v>5.2722439765930202</v>
      </c>
      <c r="J458">
        <v>168</v>
      </c>
      <c r="K458">
        <v>832</v>
      </c>
      <c r="L458">
        <v>804</v>
      </c>
      <c r="M458">
        <v>501</v>
      </c>
    </row>
    <row r="459" spans="1:13" x14ac:dyDescent="0.25">
      <c r="A459">
        <v>38.073800558224299</v>
      </c>
      <c r="B459">
        <v>5.3487047088717002E-2</v>
      </c>
      <c r="C459">
        <v>101</v>
      </c>
      <c r="D459">
        <v>1.64320686133578</v>
      </c>
      <c r="F459">
        <v>1038.95711612888</v>
      </c>
      <c r="G459">
        <v>0.19008972945602401</v>
      </c>
      <c r="H459">
        <v>2196</v>
      </c>
      <c r="I459">
        <v>5.50121237337589</v>
      </c>
      <c r="J459">
        <v>168</v>
      </c>
      <c r="K459">
        <v>832</v>
      </c>
      <c r="L459">
        <v>804</v>
      </c>
      <c r="M459">
        <v>501</v>
      </c>
    </row>
    <row r="460" spans="1:13" x14ac:dyDescent="0.25">
      <c r="A460">
        <v>38.073800558224299</v>
      </c>
      <c r="B460">
        <v>5.21101741718865E-2</v>
      </c>
      <c r="C460">
        <v>101</v>
      </c>
      <c r="D460">
        <v>1.64320686133578</v>
      </c>
      <c r="F460">
        <v>1023.69928857218</v>
      </c>
      <c r="G460">
        <v>0.187455978189881</v>
      </c>
      <c r="H460">
        <v>2135</v>
      </c>
      <c r="I460">
        <v>4.9285226799547699</v>
      </c>
      <c r="J460">
        <v>168</v>
      </c>
      <c r="K460">
        <v>832</v>
      </c>
      <c r="L460">
        <v>804</v>
      </c>
      <c r="M460">
        <v>501</v>
      </c>
    </row>
    <row r="461" spans="1:13" x14ac:dyDescent="0.25">
      <c r="A461">
        <v>38.073800558224299</v>
      </c>
      <c r="B461">
        <v>4.9608598508730298E-2</v>
      </c>
      <c r="C461">
        <v>101</v>
      </c>
      <c r="D461">
        <v>1.64320686133578</v>
      </c>
      <c r="F461">
        <v>991.95576043031201</v>
      </c>
      <c r="G461">
        <v>0.179372936976888</v>
      </c>
      <c r="H461">
        <v>2060</v>
      </c>
      <c r="I461">
        <v>4.94226058665663</v>
      </c>
      <c r="J461">
        <v>168</v>
      </c>
      <c r="K461">
        <v>832</v>
      </c>
      <c r="L461">
        <v>804</v>
      </c>
      <c r="M461">
        <v>501</v>
      </c>
    </row>
    <row r="462" spans="1:13" x14ac:dyDescent="0.25">
      <c r="A462">
        <v>37.709583009127499</v>
      </c>
      <c r="B462">
        <v>4.8253918499488298E-2</v>
      </c>
      <c r="C462">
        <v>100</v>
      </c>
      <c r="D462">
        <v>1.6264049636665701</v>
      </c>
      <c r="F462">
        <v>970.26399266533599</v>
      </c>
      <c r="G462">
        <v>0.16608403533195701</v>
      </c>
      <c r="H462">
        <v>1999</v>
      </c>
      <c r="I462">
        <v>4.6164909675717398</v>
      </c>
      <c r="J462">
        <v>168</v>
      </c>
      <c r="K462">
        <v>832</v>
      </c>
      <c r="L462">
        <v>804</v>
      </c>
      <c r="M462">
        <v>501</v>
      </c>
    </row>
    <row r="463" spans="1:13" x14ac:dyDescent="0.25">
      <c r="A463">
        <v>37.709583009127499</v>
      </c>
      <c r="B463">
        <v>4.7432071487045098E-2</v>
      </c>
      <c r="C463">
        <v>100</v>
      </c>
      <c r="D463">
        <v>1.6264049636665701</v>
      </c>
      <c r="F463">
        <v>956.47587422258198</v>
      </c>
      <c r="G463">
        <v>0.157331506365776</v>
      </c>
      <c r="H463">
        <v>1902</v>
      </c>
      <c r="I463">
        <v>5.4822398796677598</v>
      </c>
      <c r="J463">
        <v>168</v>
      </c>
      <c r="K463">
        <v>832</v>
      </c>
      <c r="L463">
        <v>804</v>
      </c>
      <c r="M463">
        <v>501</v>
      </c>
    </row>
    <row r="464" spans="1:13" x14ac:dyDescent="0.25">
      <c r="A464">
        <v>37.709583009127499</v>
      </c>
      <c r="B464">
        <v>4.7070492907151699E-2</v>
      </c>
      <c r="C464">
        <v>100</v>
      </c>
      <c r="D464">
        <v>1.6264049636665701</v>
      </c>
      <c r="F464">
        <v>936.34592751809396</v>
      </c>
      <c r="G464">
        <v>0.148176805337423</v>
      </c>
      <c r="H464">
        <v>1907</v>
      </c>
      <c r="I464">
        <v>5.0595871247351196</v>
      </c>
      <c r="J464">
        <v>168</v>
      </c>
      <c r="K464">
        <v>832</v>
      </c>
      <c r="L464">
        <v>804</v>
      </c>
      <c r="M464">
        <v>501</v>
      </c>
    </row>
    <row r="465" spans="1:13" x14ac:dyDescent="0.25">
      <c r="A465">
        <v>37.709583009127499</v>
      </c>
      <c r="B465">
        <v>4.6018085937402101E-2</v>
      </c>
      <c r="C465">
        <v>100</v>
      </c>
      <c r="D465">
        <v>1.6264049636665701</v>
      </c>
      <c r="F465">
        <v>913.50401301076602</v>
      </c>
      <c r="G465">
        <v>0.14370971846118399</v>
      </c>
      <c r="H465">
        <v>1902</v>
      </c>
      <c r="I465">
        <v>4.76681977510452</v>
      </c>
      <c r="J465">
        <v>168</v>
      </c>
      <c r="K465">
        <v>832</v>
      </c>
      <c r="L465">
        <v>804</v>
      </c>
      <c r="M465">
        <v>501</v>
      </c>
    </row>
    <row r="466" spans="1:13" x14ac:dyDescent="0.25">
      <c r="A466">
        <v>37.698631749022802</v>
      </c>
      <c r="B466">
        <v>4.4873943219437801E-2</v>
      </c>
      <c r="C466">
        <v>99</v>
      </c>
      <c r="D466">
        <v>1.6799167194403699</v>
      </c>
      <c r="F466">
        <v>899.47746323794104</v>
      </c>
      <c r="G466">
        <v>0.13415286303861601</v>
      </c>
      <c r="H466">
        <v>1956</v>
      </c>
      <c r="I466">
        <v>4.4111350215971497</v>
      </c>
      <c r="J466">
        <v>168</v>
      </c>
      <c r="K466">
        <v>832</v>
      </c>
      <c r="L466">
        <v>804</v>
      </c>
      <c r="M466">
        <v>501</v>
      </c>
    </row>
    <row r="467" spans="1:13" x14ac:dyDescent="0.25">
      <c r="A467">
        <v>37.698631749022802</v>
      </c>
      <c r="B467">
        <v>4.35935804953387E-2</v>
      </c>
      <c r="C467">
        <v>99</v>
      </c>
      <c r="D467">
        <v>1.6799167194403699</v>
      </c>
      <c r="F467">
        <v>886.86757031665195</v>
      </c>
      <c r="G467">
        <v>0.123552687685675</v>
      </c>
      <c r="H467">
        <v>1804</v>
      </c>
      <c r="I467">
        <v>5.3281918540596998</v>
      </c>
      <c r="J467">
        <v>168</v>
      </c>
      <c r="K467">
        <v>832</v>
      </c>
      <c r="L467">
        <v>804</v>
      </c>
      <c r="M467">
        <v>501</v>
      </c>
    </row>
    <row r="468" spans="1:13" x14ac:dyDescent="0.25">
      <c r="A468">
        <v>37.601673142984502</v>
      </c>
      <c r="B468">
        <v>4.41083236867051E-2</v>
      </c>
      <c r="C468">
        <v>102</v>
      </c>
      <c r="D468">
        <v>1.65846403804608</v>
      </c>
      <c r="F468">
        <v>882.79922592896003</v>
      </c>
      <c r="G468">
        <v>0.118915091665521</v>
      </c>
      <c r="H468">
        <v>1859</v>
      </c>
      <c r="I468">
        <v>4.8943609185516799</v>
      </c>
      <c r="J468">
        <v>168</v>
      </c>
      <c r="K468">
        <v>832</v>
      </c>
      <c r="L468">
        <v>804</v>
      </c>
      <c r="M468">
        <v>501</v>
      </c>
    </row>
    <row r="469" spans="1:13" x14ac:dyDescent="0.25">
      <c r="A469">
        <v>37.537891328101999</v>
      </c>
      <c r="B469">
        <v>4.3435085770427803E-2</v>
      </c>
      <c r="C469">
        <v>98</v>
      </c>
      <c r="D469">
        <v>1.65900921751745</v>
      </c>
      <c r="F469">
        <v>873.33189371274796</v>
      </c>
      <c r="G469">
        <v>0.112040584896082</v>
      </c>
      <c r="H469">
        <v>1810</v>
      </c>
      <c r="I469">
        <v>4.2941011376678899</v>
      </c>
      <c r="J469">
        <v>168</v>
      </c>
      <c r="K469">
        <v>832</v>
      </c>
      <c r="L469">
        <v>804</v>
      </c>
      <c r="M469">
        <v>501</v>
      </c>
    </row>
    <row r="470" spans="1:13" x14ac:dyDescent="0.25">
      <c r="A470">
        <v>37.501435970421902</v>
      </c>
      <c r="B470">
        <v>4.2288320557727598E-2</v>
      </c>
      <c r="C470">
        <v>99</v>
      </c>
      <c r="D470">
        <v>1.70076461625285</v>
      </c>
      <c r="F470">
        <v>865.39147704630204</v>
      </c>
      <c r="G470">
        <v>0.108617514643878</v>
      </c>
      <c r="H470">
        <v>1806</v>
      </c>
      <c r="I470">
        <v>4.6494565680623099</v>
      </c>
      <c r="J470">
        <v>168</v>
      </c>
      <c r="K470">
        <v>832</v>
      </c>
      <c r="L470">
        <v>804</v>
      </c>
      <c r="M470">
        <v>501</v>
      </c>
    </row>
    <row r="471" spans="1:13" x14ac:dyDescent="0.25">
      <c r="A471">
        <v>37.407029136316901</v>
      </c>
      <c r="B471">
        <v>4.1430291175685703E-2</v>
      </c>
      <c r="C471">
        <v>102</v>
      </c>
      <c r="D471">
        <v>1.7408658370841299</v>
      </c>
      <c r="F471">
        <v>849.53818517201603</v>
      </c>
      <c r="G471">
        <v>0.106560218414138</v>
      </c>
      <c r="H471">
        <v>1736</v>
      </c>
      <c r="I471">
        <v>4.08210540190339</v>
      </c>
      <c r="J471">
        <v>168</v>
      </c>
      <c r="K471">
        <v>832</v>
      </c>
      <c r="L471">
        <v>804</v>
      </c>
      <c r="M471">
        <v>501</v>
      </c>
    </row>
    <row r="472" spans="1:13" x14ac:dyDescent="0.25">
      <c r="A472">
        <v>37.407029136316901</v>
      </c>
      <c r="B472">
        <v>4.09644324856328E-2</v>
      </c>
      <c r="C472">
        <v>102</v>
      </c>
      <c r="D472">
        <v>1.7408658370841299</v>
      </c>
      <c r="F472">
        <v>841.70050454069894</v>
      </c>
      <c r="G472">
        <v>0.102445984293682</v>
      </c>
      <c r="H472">
        <v>1788</v>
      </c>
      <c r="I472">
        <v>4.0899482965469396</v>
      </c>
      <c r="J472">
        <v>168</v>
      </c>
      <c r="K472">
        <v>832</v>
      </c>
      <c r="L472">
        <v>804</v>
      </c>
      <c r="M472">
        <v>501</v>
      </c>
    </row>
    <row r="473" spans="1:13" x14ac:dyDescent="0.25">
      <c r="A473">
        <v>37.387903051450799</v>
      </c>
      <c r="B473">
        <v>3.97714497773691E-2</v>
      </c>
      <c r="C473">
        <v>103</v>
      </c>
      <c r="D473">
        <v>1.7262456680182401</v>
      </c>
      <c r="F473">
        <v>832.53567403182399</v>
      </c>
      <c r="G473">
        <v>0.100619776258532</v>
      </c>
      <c r="H473">
        <v>1782</v>
      </c>
      <c r="I473">
        <v>3.9532179723028098</v>
      </c>
      <c r="J473">
        <v>168</v>
      </c>
      <c r="K473">
        <v>832</v>
      </c>
      <c r="L473">
        <v>804</v>
      </c>
      <c r="M473">
        <v>501</v>
      </c>
    </row>
    <row r="474" spans="1:13" x14ac:dyDescent="0.25">
      <c r="A474">
        <v>37.280649376800298</v>
      </c>
      <c r="B474">
        <v>3.9708139098532498E-2</v>
      </c>
      <c r="C474">
        <v>108</v>
      </c>
      <c r="D474">
        <v>1.6345103525091</v>
      </c>
      <c r="F474">
        <v>819.38976999442104</v>
      </c>
      <c r="G474">
        <v>9.4327697783343406E-2</v>
      </c>
      <c r="H474">
        <v>1710</v>
      </c>
      <c r="I474">
        <v>4.26000775769353</v>
      </c>
      <c r="J474">
        <v>168</v>
      </c>
      <c r="K474">
        <v>832</v>
      </c>
      <c r="L474">
        <v>804</v>
      </c>
      <c r="M474">
        <v>501</v>
      </c>
    </row>
    <row r="475" spans="1:13" x14ac:dyDescent="0.25">
      <c r="A475">
        <v>36.875170010142</v>
      </c>
      <c r="B475">
        <v>4.0108339235520901E-2</v>
      </c>
      <c r="C475">
        <v>100</v>
      </c>
      <c r="D475">
        <v>1.68750319257379</v>
      </c>
      <c r="F475">
        <v>817.42554931738403</v>
      </c>
      <c r="G475">
        <v>8.8074264649354403E-2</v>
      </c>
      <c r="H475">
        <v>1711</v>
      </c>
      <c r="I475">
        <v>4.2758882082998797</v>
      </c>
      <c r="J475">
        <v>168</v>
      </c>
      <c r="K475">
        <v>832</v>
      </c>
      <c r="L475">
        <v>804</v>
      </c>
      <c r="M475">
        <v>501</v>
      </c>
    </row>
    <row r="476" spans="1:13" x14ac:dyDescent="0.25">
      <c r="A476">
        <v>36.875170010142</v>
      </c>
      <c r="B476">
        <v>4.0663648654648901E-2</v>
      </c>
      <c r="C476">
        <v>100</v>
      </c>
      <c r="D476">
        <v>1.68750319257379</v>
      </c>
      <c r="F476">
        <v>813.62944189808297</v>
      </c>
      <c r="G476">
        <v>8.4595036089644804E-2</v>
      </c>
      <c r="H476">
        <v>1687</v>
      </c>
      <c r="I476">
        <v>4.6326073780655896</v>
      </c>
      <c r="J476">
        <v>168</v>
      </c>
      <c r="K476">
        <v>832</v>
      </c>
      <c r="L476">
        <v>804</v>
      </c>
      <c r="M476">
        <v>501</v>
      </c>
    </row>
    <row r="477" spans="1:13" x14ac:dyDescent="0.25">
      <c r="A477">
        <v>36.875170010142</v>
      </c>
      <c r="B477">
        <v>3.9698359918989103E-2</v>
      </c>
      <c r="C477">
        <v>100</v>
      </c>
      <c r="D477">
        <v>1.68750319257379</v>
      </c>
      <c r="F477">
        <v>811.52161308378004</v>
      </c>
      <c r="G477">
        <v>8.0033041413402506E-2</v>
      </c>
      <c r="H477">
        <v>1684</v>
      </c>
      <c r="I477">
        <v>4.4443049766123304</v>
      </c>
      <c r="J477">
        <v>168</v>
      </c>
      <c r="K477">
        <v>832</v>
      </c>
      <c r="L477">
        <v>806</v>
      </c>
      <c r="M477">
        <v>498</v>
      </c>
    </row>
    <row r="478" spans="1:13" x14ac:dyDescent="0.25">
      <c r="A478">
        <v>36.875170010142</v>
      </c>
      <c r="B478">
        <v>3.90504644202238E-2</v>
      </c>
      <c r="C478">
        <v>100</v>
      </c>
      <c r="D478">
        <v>1.68750319257379</v>
      </c>
      <c r="F478">
        <v>802.22257472132299</v>
      </c>
      <c r="G478">
        <v>8.0197051527030105E-2</v>
      </c>
      <c r="H478">
        <v>1655</v>
      </c>
      <c r="I478">
        <v>4.4850963391363603</v>
      </c>
      <c r="J478">
        <v>168</v>
      </c>
      <c r="K478">
        <v>832</v>
      </c>
      <c r="L478">
        <v>806</v>
      </c>
      <c r="M478">
        <v>498</v>
      </c>
    </row>
    <row r="479" spans="1:13" x14ac:dyDescent="0.25">
      <c r="A479">
        <v>36.875170010142</v>
      </c>
      <c r="B479">
        <v>3.8680863366881001E-2</v>
      </c>
      <c r="C479">
        <v>100</v>
      </c>
      <c r="D479">
        <v>1.68750319257379</v>
      </c>
      <c r="F479">
        <v>796.86685812985502</v>
      </c>
      <c r="G479">
        <v>7.4891686775283295E-2</v>
      </c>
      <c r="H479">
        <v>1709</v>
      </c>
      <c r="I479">
        <v>4.3305952623486501</v>
      </c>
      <c r="J479">
        <v>168</v>
      </c>
      <c r="K479">
        <v>832</v>
      </c>
      <c r="L479">
        <v>806</v>
      </c>
      <c r="M479">
        <v>498</v>
      </c>
    </row>
    <row r="480" spans="1:13" x14ac:dyDescent="0.25">
      <c r="A480">
        <v>36.875170010142</v>
      </c>
      <c r="B480">
        <v>3.8684006922605998E-2</v>
      </c>
      <c r="C480">
        <v>100</v>
      </c>
      <c r="D480">
        <v>1.68750319257379</v>
      </c>
      <c r="F480">
        <v>792.10179880098406</v>
      </c>
      <c r="G480">
        <v>7.2497682330564597E-2</v>
      </c>
      <c r="H480">
        <v>1649</v>
      </c>
      <c r="I480">
        <v>4.1865590261295402</v>
      </c>
      <c r="J480">
        <v>168</v>
      </c>
      <c r="K480">
        <v>832</v>
      </c>
      <c r="L480">
        <v>806</v>
      </c>
      <c r="M480">
        <v>498</v>
      </c>
    </row>
    <row r="481" spans="1:13" x14ac:dyDescent="0.25">
      <c r="A481">
        <v>36.875170010142</v>
      </c>
      <c r="B481">
        <v>3.8466965830860303E-2</v>
      </c>
      <c r="C481">
        <v>100</v>
      </c>
      <c r="D481">
        <v>1.68750319257379</v>
      </c>
      <c r="F481">
        <v>782.51620702934497</v>
      </c>
      <c r="G481">
        <v>6.9937464542457001E-2</v>
      </c>
      <c r="H481">
        <v>1659</v>
      </c>
      <c r="I481">
        <v>4.1310589669738</v>
      </c>
      <c r="J481">
        <v>168</v>
      </c>
      <c r="K481">
        <v>832</v>
      </c>
      <c r="L481">
        <v>806</v>
      </c>
      <c r="M481">
        <v>498</v>
      </c>
    </row>
    <row r="482" spans="1:13" x14ac:dyDescent="0.25">
      <c r="A482">
        <v>36.875170010142</v>
      </c>
      <c r="B482">
        <v>3.8564809666850899E-2</v>
      </c>
      <c r="C482">
        <v>100</v>
      </c>
      <c r="D482">
        <v>1.68750319257379</v>
      </c>
      <c r="F482">
        <v>776.09337372798495</v>
      </c>
      <c r="G482">
        <v>7.0405296066211098E-2</v>
      </c>
      <c r="H482">
        <v>1611</v>
      </c>
      <c r="I482">
        <v>4.1283201277256003</v>
      </c>
      <c r="J482">
        <v>168</v>
      </c>
      <c r="K482">
        <v>832</v>
      </c>
      <c r="L482">
        <v>806</v>
      </c>
      <c r="M482">
        <v>498</v>
      </c>
    </row>
    <row r="483" spans="1:13" x14ac:dyDescent="0.25">
      <c r="A483">
        <v>36.875170010142</v>
      </c>
      <c r="B483">
        <v>3.8129440713525399E-2</v>
      </c>
      <c r="C483">
        <v>100</v>
      </c>
      <c r="D483">
        <v>1.68750319257379</v>
      </c>
      <c r="F483">
        <v>774.50578229827795</v>
      </c>
      <c r="G483">
        <v>6.9523438192719694E-2</v>
      </c>
      <c r="H483">
        <v>1654</v>
      </c>
      <c r="I483">
        <v>4.0454364791512498</v>
      </c>
      <c r="J483">
        <v>168</v>
      </c>
      <c r="K483">
        <v>832</v>
      </c>
      <c r="L483">
        <v>806</v>
      </c>
      <c r="M483">
        <v>498</v>
      </c>
    </row>
    <row r="484" spans="1:13" x14ac:dyDescent="0.25">
      <c r="A484">
        <v>36.875170010142</v>
      </c>
      <c r="B484">
        <v>3.8233570354974197E-2</v>
      </c>
      <c r="C484">
        <v>100</v>
      </c>
      <c r="D484">
        <v>1.68750319257379</v>
      </c>
      <c r="F484">
        <v>771.14383107097797</v>
      </c>
      <c r="G484">
        <v>6.4079270143059502E-2</v>
      </c>
      <c r="H484">
        <v>1611</v>
      </c>
      <c r="I484">
        <v>4.3270493820309603</v>
      </c>
      <c r="J484">
        <v>168</v>
      </c>
      <c r="K484">
        <v>832</v>
      </c>
      <c r="L484">
        <v>806</v>
      </c>
      <c r="M484">
        <v>498</v>
      </c>
    </row>
    <row r="485" spans="1:13" x14ac:dyDescent="0.25">
      <c r="A485">
        <v>36.875170010142</v>
      </c>
      <c r="B485">
        <v>3.7734316913821599E-2</v>
      </c>
      <c r="C485">
        <v>100</v>
      </c>
      <c r="D485">
        <v>1.68750319257379</v>
      </c>
      <c r="F485">
        <v>768.50449238414899</v>
      </c>
      <c r="G485">
        <v>6.2926694013820603E-2</v>
      </c>
      <c r="H485">
        <v>1591</v>
      </c>
      <c r="I485">
        <v>3.9430304542183898</v>
      </c>
      <c r="J485">
        <v>168</v>
      </c>
      <c r="K485">
        <v>832</v>
      </c>
      <c r="L485">
        <v>806</v>
      </c>
      <c r="M485">
        <v>498</v>
      </c>
    </row>
    <row r="486" spans="1:13" x14ac:dyDescent="0.25">
      <c r="A486">
        <v>36.875170010142</v>
      </c>
      <c r="B486">
        <v>3.7697469530911597E-2</v>
      </c>
      <c r="C486">
        <v>100</v>
      </c>
      <c r="D486">
        <v>1.68750319257379</v>
      </c>
      <c r="F486">
        <v>754.93257216387406</v>
      </c>
      <c r="G486">
        <v>6.2420594575063999E-2</v>
      </c>
      <c r="H486">
        <v>1597</v>
      </c>
      <c r="I486">
        <v>3.96047359704971</v>
      </c>
      <c r="J486">
        <v>168</v>
      </c>
      <c r="K486">
        <v>832</v>
      </c>
      <c r="L486">
        <v>806</v>
      </c>
      <c r="M486">
        <v>498</v>
      </c>
    </row>
    <row r="487" spans="1:13" x14ac:dyDescent="0.25">
      <c r="A487">
        <v>36.875170010142</v>
      </c>
      <c r="B487">
        <v>3.6806086960417303E-2</v>
      </c>
      <c r="C487">
        <v>100</v>
      </c>
      <c r="D487">
        <v>1.68750319257379</v>
      </c>
      <c r="F487">
        <v>752.55299431877199</v>
      </c>
      <c r="G487">
        <v>6.24304416806589E-2</v>
      </c>
      <c r="H487">
        <v>1609</v>
      </c>
      <c r="I487">
        <v>3.9645201116800299</v>
      </c>
      <c r="J487">
        <v>168</v>
      </c>
      <c r="K487">
        <v>832</v>
      </c>
      <c r="L487">
        <v>806</v>
      </c>
      <c r="M487">
        <v>498</v>
      </c>
    </row>
    <row r="488" spans="1:13" x14ac:dyDescent="0.25">
      <c r="A488">
        <v>36.848557302029803</v>
      </c>
      <c r="B488">
        <v>3.62211539876248E-2</v>
      </c>
      <c r="C488">
        <v>99</v>
      </c>
      <c r="D488">
        <v>1.6498123381752501</v>
      </c>
      <c r="F488">
        <v>752.55299431877199</v>
      </c>
      <c r="G488">
        <v>5.9033530634331199E-2</v>
      </c>
      <c r="H488">
        <v>1609</v>
      </c>
      <c r="I488">
        <v>3.9645201116800299</v>
      </c>
      <c r="J488">
        <v>168</v>
      </c>
      <c r="K488">
        <v>832</v>
      </c>
      <c r="L488">
        <v>806</v>
      </c>
      <c r="M488">
        <v>498</v>
      </c>
    </row>
    <row r="489" spans="1:13" x14ac:dyDescent="0.25">
      <c r="A489">
        <v>36.848557302029803</v>
      </c>
      <c r="B489">
        <v>3.6236665365558703E-2</v>
      </c>
      <c r="C489">
        <v>99</v>
      </c>
      <c r="D489">
        <v>1.6498123381752501</v>
      </c>
      <c r="F489">
        <v>747.76788534084301</v>
      </c>
      <c r="G489">
        <v>5.5728330756091099E-2</v>
      </c>
      <c r="H489">
        <v>1587</v>
      </c>
      <c r="I489">
        <v>3.8805190101265898</v>
      </c>
      <c r="J489">
        <v>168</v>
      </c>
      <c r="K489">
        <v>832</v>
      </c>
      <c r="L489">
        <v>806</v>
      </c>
      <c r="M489">
        <v>498</v>
      </c>
    </row>
    <row r="490" spans="1:13" x14ac:dyDescent="0.25">
      <c r="A490">
        <v>36.848557302029803</v>
      </c>
      <c r="B490">
        <v>3.6050417751976899E-2</v>
      </c>
      <c r="C490">
        <v>99</v>
      </c>
      <c r="D490">
        <v>1.6498123381752501</v>
      </c>
      <c r="F490">
        <v>744.56462983949996</v>
      </c>
      <c r="G490">
        <v>5.2947307135904599E-2</v>
      </c>
      <c r="H490">
        <v>1582</v>
      </c>
      <c r="I490">
        <v>3.8789875283837301</v>
      </c>
      <c r="J490">
        <v>168</v>
      </c>
      <c r="K490">
        <v>832</v>
      </c>
      <c r="L490">
        <v>806</v>
      </c>
      <c r="M490">
        <v>498</v>
      </c>
    </row>
    <row r="491" spans="1:13" x14ac:dyDescent="0.25">
      <c r="A491">
        <v>36.747710647992797</v>
      </c>
      <c r="B491">
        <v>3.6646255336895001E-2</v>
      </c>
      <c r="C491">
        <v>101</v>
      </c>
      <c r="D491">
        <v>1.6609555133618401</v>
      </c>
      <c r="F491">
        <v>741.13523114076804</v>
      </c>
      <c r="G491">
        <v>5.0392430573071502E-2</v>
      </c>
      <c r="H491">
        <v>1577</v>
      </c>
      <c r="I491">
        <v>3.8875743336975601</v>
      </c>
      <c r="J491">
        <v>168</v>
      </c>
      <c r="K491">
        <v>832</v>
      </c>
      <c r="L491">
        <v>806</v>
      </c>
      <c r="M491">
        <v>498</v>
      </c>
    </row>
    <row r="492" spans="1:13" x14ac:dyDescent="0.25">
      <c r="A492">
        <v>36.706399797461899</v>
      </c>
      <c r="B492">
        <v>3.6088336859380198E-2</v>
      </c>
      <c r="C492">
        <v>102</v>
      </c>
      <c r="D492">
        <v>1.67718307347968</v>
      </c>
      <c r="F492">
        <v>739.88928829808697</v>
      </c>
      <c r="G492">
        <v>4.6111569628234497E-2</v>
      </c>
      <c r="H492">
        <v>1580</v>
      </c>
      <c r="I492">
        <v>3.9095442034304102</v>
      </c>
      <c r="J492">
        <v>168</v>
      </c>
      <c r="K492">
        <v>832</v>
      </c>
      <c r="L492">
        <v>806</v>
      </c>
      <c r="M492">
        <v>498</v>
      </c>
    </row>
    <row r="493" spans="1:13" x14ac:dyDescent="0.25">
      <c r="A493">
        <v>36.706399797461899</v>
      </c>
      <c r="B493">
        <v>3.61838129182879E-2</v>
      </c>
      <c r="C493">
        <v>102</v>
      </c>
      <c r="D493">
        <v>1.67718307347968</v>
      </c>
      <c r="F493">
        <v>737.793106330559</v>
      </c>
      <c r="G493">
        <v>4.2964905586828403E-2</v>
      </c>
      <c r="H493">
        <v>1567</v>
      </c>
      <c r="I493">
        <v>4.0063185580074796</v>
      </c>
      <c r="J493">
        <v>168</v>
      </c>
      <c r="K493">
        <v>832</v>
      </c>
      <c r="L493">
        <v>806</v>
      </c>
      <c r="M493">
        <v>498</v>
      </c>
    </row>
    <row r="494" spans="1:13" x14ac:dyDescent="0.25">
      <c r="A494">
        <v>36.706399797461899</v>
      </c>
      <c r="B494">
        <v>3.5689634305420402E-2</v>
      </c>
      <c r="C494">
        <v>102</v>
      </c>
      <c r="D494">
        <v>1.67718307347968</v>
      </c>
      <c r="F494">
        <v>734.740917728981</v>
      </c>
      <c r="G494">
        <v>4.2308762630767403E-2</v>
      </c>
      <c r="H494">
        <v>1560</v>
      </c>
      <c r="I494">
        <v>3.7007117643952401</v>
      </c>
      <c r="J494">
        <v>168</v>
      </c>
      <c r="K494">
        <v>832</v>
      </c>
      <c r="L494">
        <v>806</v>
      </c>
      <c r="M494">
        <v>498</v>
      </c>
    </row>
    <row r="495" spans="1:13" x14ac:dyDescent="0.25">
      <c r="A495">
        <v>36.706399797461899</v>
      </c>
      <c r="B495">
        <v>3.5487422725642703E-2</v>
      </c>
      <c r="C495">
        <v>102</v>
      </c>
      <c r="D495">
        <v>1.67718307347968</v>
      </c>
      <c r="F495">
        <v>731.56040406459897</v>
      </c>
      <c r="G495">
        <v>4.0917505153403803E-2</v>
      </c>
      <c r="H495">
        <v>1565</v>
      </c>
      <c r="I495">
        <v>3.7820195443928202</v>
      </c>
      <c r="J495">
        <v>168</v>
      </c>
      <c r="K495">
        <v>832</v>
      </c>
      <c r="L495">
        <v>806</v>
      </c>
      <c r="M495">
        <v>498</v>
      </c>
    </row>
    <row r="496" spans="1:13" x14ac:dyDescent="0.25">
      <c r="A496">
        <v>36.706399797461899</v>
      </c>
      <c r="B496">
        <v>3.5025866893193702E-2</v>
      </c>
      <c r="C496">
        <v>102</v>
      </c>
      <c r="D496">
        <v>1.67718307347968</v>
      </c>
      <c r="F496">
        <v>729.28369061532396</v>
      </c>
      <c r="G496">
        <v>3.91453151135773E-2</v>
      </c>
      <c r="H496">
        <v>1537</v>
      </c>
      <c r="I496">
        <v>3.9991100803017599</v>
      </c>
      <c r="J496">
        <v>168</v>
      </c>
      <c r="K496">
        <v>832</v>
      </c>
      <c r="L496">
        <v>806</v>
      </c>
      <c r="M496">
        <v>498</v>
      </c>
    </row>
    <row r="497" spans="1:13" x14ac:dyDescent="0.25">
      <c r="A497">
        <v>36.706399797461899</v>
      </c>
      <c r="B497">
        <v>3.5312288288185202E-2</v>
      </c>
      <c r="C497">
        <v>102</v>
      </c>
      <c r="D497">
        <v>1.67718307347968</v>
      </c>
      <c r="F497">
        <v>725.83023357856996</v>
      </c>
      <c r="G497">
        <v>3.7569232628690802E-2</v>
      </c>
      <c r="H497">
        <v>1552</v>
      </c>
      <c r="I497">
        <v>3.9179591089487098</v>
      </c>
      <c r="J497">
        <v>168</v>
      </c>
      <c r="K497">
        <v>832</v>
      </c>
      <c r="L497">
        <v>806</v>
      </c>
      <c r="M497">
        <v>498</v>
      </c>
    </row>
    <row r="498" spans="1:13" x14ac:dyDescent="0.25">
      <c r="A498">
        <v>36.706399797461899</v>
      </c>
      <c r="B498">
        <v>3.5221652933979199E-2</v>
      </c>
      <c r="C498">
        <v>102</v>
      </c>
      <c r="D498">
        <v>1.67718307347968</v>
      </c>
      <c r="F498">
        <v>721.21569637022901</v>
      </c>
      <c r="G498">
        <v>3.61927619518677E-2</v>
      </c>
      <c r="H498">
        <v>1558</v>
      </c>
      <c r="I498">
        <v>4.1017221994698003</v>
      </c>
      <c r="J498">
        <v>168</v>
      </c>
      <c r="K498">
        <v>832</v>
      </c>
      <c r="L498">
        <v>806</v>
      </c>
      <c r="M498">
        <v>498</v>
      </c>
    </row>
    <row r="499" spans="1:13" x14ac:dyDescent="0.25">
      <c r="A499">
        <v>36.706399797461899</v>
      </c>
      <c r="B499">
        <v>3.4652929135043802E-2</v>
      </c>
      <c r="C499">
        <v>102</v>
      </c>
      <c r="D499">
        <v>1.67718307347968</v>
      </c>
      <c r="F499">
        <v>719.23580119502697</v>
      </c>
      <c r="G499">
        <v>3.3744608798955397E-2</v>
      </c>
      <c r="H499">
        <v>1520</v>
      </c>
      <c r="I499">
        <v>4.1314173676073596</v>
      </c>
      <c r="J499">
        <v>168</v>
      </c>
      <c r="K499">
        <v>832</v>
      </c>
      <c r="L499">
        <v>806</v>
      </c>
      <c r="M499">
        <v>498</v>
      </c>
    </row>
    <row r="500" spans="1:13" x14ac:dyDescent="0.25">
      <c r="A500">
        <v>36.682901997817702</v>
      </c>
      <c r="B500">
        <v>3.50038709779118E-2</v>
      </c>
      <c r="C500">
        <v>106</v>
      </c>
      <c r="D500">
        <v>1.67662771069445</v>
      </c>
      <c r="F500">
        <v>718.06894658273097</v>
      </c>
      <c r="G500">
        <v>3.2665975046967097E-2</v>
      </c>
      <c r="H500">
        <v>1528</v>
      </c>
      <c r="I500">
        <v>4.0120831765234497</v>
      </c>
      <c r="J500">
        <v>168</v>
      </c>
      <c r="K500">
        <v>832</v>
      </c>
      <c r="L500">
        <v>806</v>
      </c>
      <c r="M500">
        <v>498</v>
      </c>
    </row>
    <row r="501" spans="1:13" x14ac:dyDescent="0.25">
      <c r="A501">
        <v>36.681372397113599</v>
      </c>
      <c r="B501">
        <v>3.4673799563116697E-2</v>
      </c>
      <c r="C501">
        <v>104</v>
      </c>
      <c r="D501">
        <v>1.6873137543443599</v>
      </c>
      <c r="F501">
        <v>715.92960463883401</v>
      </c>
      <c r="G501">
        <v>3.0408506548633901E-2</v>
      </c>
      <c r="H501">
        <v>1497</v>
      </c>
      <c r="I501">
        <v>4.0657067596912402</v>
      </c>
      <c r="J501">
        <v>168</v>
      </c>
      <c r="K501">
        <v>832</v>
      </c>
      <c r="L501">
        <v>806</v>
      </c>
      <c r="M501">
        <v>498</v>
      </c>
    </row>
    <row r="502" spans="1:13" x14ac:dyDescent="0.25">
      <c r="A502">
        <v>36.6805955844466</v>
      </c>
      <c r="B502">
        <v>3.4679149396263001E-2</v>
      </c>
      <c r="C502">
        <v>104</v>
      </c>
      <c r="D502">
        <v>1.6765370243229001</v>
      </c>
      <c r="F502">
        <v>714.03072975901898</v>
      </c>
      <c r="G502">
        <v>2.8925417757386399E-2</v>
      </c>
      <c r="H502">
        <v>1504</v>
      </c>
      <c r="I502">
        <v>4.0132179856300398</v>
      </c>
      <c r="J502">
        <v>273</v>
      </c>
      <c r="K502">
        <v>727</v>
      </c>
      <c r="L502">
        <v>805</v>
      </c>
      <c r="M502">
        <v>497</v>
      </c>
    </row>
    <row r="503" spans="1:13" x14ac:dyDescent="0.25">
      <c r="A503">
        <v>36.6805955844466</v>
      </c>
      <c r="B503">
        <v>3.4792827577094003E-2</v>
      </c>
      <c r="C503">
        <v>104</v>
      </c>
      <c r="D503">
        <v>1.6765370243229001</v>
      </c>
      <c r="F503">
        <v>712.86779392324399</v>
      </c>
      <c r="G503">
        <v>2.6841256326352401E-2</v>
      </c>
      <c r="H503">
        <v>1516</v>
      </c>
      <c r="I503">
        <v>3.9354646578431098</v>
      </c>
      <c r="J503">
        <v>273</v>
      </c>
      <c r="K503">
        <v>727</v>
      </c>
      <c r="L503">
        <v>805</v>
      </c>
      <c r="M503">
        <v>497</v>
      </c>
    </row>
    <row r="504" spans="1:13" x14ac:dyDescent="0.25">
      <c r="A504">
        <v>36.6805955844466</v>
      </c>
      <c r="B504">
        <v>3.4786945879575003E-2</v>
      </c>
      <c r="C504">
        <v>104</v>
      </c>
      <c r="D504">
        <v>1.6765370243229001</v>
      </c>
      <c r="F504">
        <v>711.856472435407</v>
      </c>
      <c r="G504">
        <v>2.5989669116415998E-2</v>
      </c>
      <c r="H504">
        <v>1488</v>
      </c>
      <c r="I504">
        <v>4.1427813842892602</v>
      </c>
      <c r="J504">
        <v>273</v>
      </c>
      <c r="K504">
        <v>727</v>
      </c>
      <c r="L504">
        <v>805</v>
      </c>
      <c r="M504">
        <v>497</v>
      </c>
    </row>
    <row r="505" spans="1:13" x14ac:dyDescent="0.25">
      <c r="A505">
        <v>36.676602054852999</v>
      </c>
      <c r="B505">
        <v>3.4548745007152597E-2</v>
      </c>
      <c r="C505">
        <v>102</v>
      </c>
      <c r="D505">
        <v>1.63412964716554</v>
      </c>
      <c r="F505">
        <v>711.45576693490102</v>
      </c>
      <c r="G505">
        <v>2.4741427128782099E-2</v>
      </c>
      <c r="H505">
        <v>1489</v>
      </c>
      <c r="I505">
        <v>4.2045603469014203</v>
      </c>
      <c r="J505">
        <v>273</v>
      </c>
      <c r="K505">
        <v>727</v>
      </c>
      <c r="L505">
        <v>805</v>
      </c>
      <c r="M505">
        <v>497</v>
      </c>
    </row>
    <row r="506" spans="1:13" x14ac:dyDescent="0.25">
      <c r="A506">
        <v>36.676602054852999</v>
      </c>
      <c r="B506">
        <v>3.5303172565900202E-2</v>
      </c>
      <c r="C506">
        <v>102</v>
      </c>
      <c r="D506">
        <v>1.63412964716554</v>
      </c>
      <c r="F506">
        <v>710.826797807356</v>
      </c>
      <c r="G506">
        <v>2.4512521828535201E-2</v>
      </c>
      <c r="H506">
        <v>1517</v>
      </c>
      <c r="I506">
        <v>4.0726954378187701</v>
      </c>
      <c r="J506">
        <v>273</v>
      </c>
      <c r="K506">
        <v>727</v>
      </c>
      <c r="L506">
        <v>805</v>
      </c>
      <c r="M506">
        <v>497</v>
      </c>
    </row>
    <row r="507" spans="1:13" x14ac:dyDescent="0.25">
      <c r="A507">
        <v>36.676602054852999</v>
      </c>
      <c r="B507">
        <v>3.5188172779984102E-2</v>
      </c>
      <c r="C507">
        <v>102</v>
      </c>
      <c r="D507">
        <v>1.63412964716554</v>
      </c>
      <c r="F507">
        <v>710.29330354323599</v>
      </c>
      <c r="G507">
        <v>2.3053738542265001E-2</v>
      </c>
      <c r="H507">
        <v>1506</v>
      </c>
      <c r="I507">
        <v>4.1874612644314801</v>
      </c>
      <c r="J507">
        <v>273</v>
      </c>
      <c r="K507">
        <v>727</v>
      </c>
      <c r="L507">
        <v>805</v>
      </c>
      <c r="M507">
        <v>497</v>
      </c>
    </row>
    <row r="508" spans="1:13" x14ac:dyDescent="0.25">
      <c r="A508">
        <v>36.676602054852999</v>
      </c>
      <c r="B508">
        <v>3.4216575073238303E-2</v>
      </c>
      <c r="C508">
        <v>102</v>
      </c>
      <c r="D508">
        <v>1.63412964716554</v>
      </c>
      <c r="F508">
        <v>708.66146194562305</v>
      </c>
      <c r="G508">
        <v>2.3086099047823799E-2</v>
      </c>
      <c r="H508">
        <v>1487</v>
      </c>
      <c r="I508">
        <v>4.1586571224033797</v>
      </c>
      <c r="J508">
        <v>273</v>
      </c>
      <c r="K508">
        <v>727</v>
      </c>
      <c r="L508">
        <v>805</v>
      </c>
      <c r="M508">
        <v>497</v>
      </c>
    </row>
    <row r="509" spans="1:13" x14ac:dyDescent="0.25">
      <c r="A509">
        <v>36.536427873885302</v>
      </c>
      <c r="B509">
        <v>3.4837702912526899E-2</v>
      </c>
      <c r="C509">
        <v>101</v>
      </c>
      <c r="D509">
        <v>1.70557971391827</v>
      </c>
      <c r="F509">
        <v>706.76559153292305</v>
      </c>
      <c r="G509">
        <v>2.27336108030433E-2</v>
      </c>
      <c r="H509">
        <v>1494</v>
      </c>
      <c r="I509">
        <v>4.3314245715737298</v>
      </c>
      <c r="J509">
        <v>273</v>
      </c>
      <c r="K509">
        <v>727</v>
      </c>
      <c r="L509">
        <v>805</v>
      </c>
      <c r="M509">
        <v>497</v>
      </c>
    </row>
    <row r="510" spans="1:13" x14ac:dyDescent="0.25">
      <c r="A510">
        <v>36.488098124740603</v>
      </c>
      <c r="B510">
        <v>3.4206718233590699E-2</v>
      </c>
      <c r="C510">
        <v>99</v>
      </c>
      <c r="D510">
        <v>1.68836502102204</v>
      </c>
      <c r="F510">
        <v>704.07265324052401</v>
      </c>
      <c r="G510">
        <v>2.1593990410156898E-2</v>
      </c>
      <c r="H510">
        <v>1516</v>
      </c>
      <c r="I510">
        <v>4.0201422758400396</v>
      </c>
      <c r="J510">
        <v>273</v>
      </c>
      <c r="K510">
        <v>727</v>
      </c>
      <c r="L510">
        <v>805</v>
      </c>
      <c r="M510">
        <v>497</v>
      </c>
    </row>
    <row r="511" spans="1:13" x14ac:dyDescent="0.25">
      <c r="A511">
        <v>36.488098124740603</v>
      </c>
      <c r="B511">
        <v>3.4075648441269299E-2</v>
      </c>
      <c r="C511">
        <v>99</v>
      </c>
      <c r="D511">
        <v>1.68836502102204</v>
      </c>
      <c r="F511">
        <v>703.89195530721895</v>
      </c>
      <c r="G511">
        <v>2.0949725809084999E-2</v>
      </c>
      <c r="H511">
        <v>1468</v>
      </c>
      <c r="I511">
        <v>4.3103512600064304</v>
      </c>
      <c r="J511">
        <v>273</v>
      </c>
      <c r="K511">
        <v>727</v>
      </c>
      <c r="L511">
        <v>805</v>
      </c>
      <c r="M511">
        <v>497</v>
      </c>
    </row>
    <row r="512" spans="1:13" x14ac:dyDescent="0.25">
      <c r="A512">
        <v>36.488098124740603</v>
      </c>
      <c r="B512">
        <v>3.3985302573995298E-2</v>
      </c>
      <c r="C512">
        <v>99</v>
      </c>
      <c r="D512">
        <v>1.68836502102204</v>
      </c>
      <c r="F512">
        <v>703.05823599221196</v>
      </c>
      <c r="G512">
        <v>2.0676507443933501E-2</v>
      </c>
      <c r="H512">
        <v>1481</v>
      </c>
      <c r="I512">
        <v>4.2105876840651</v>
      </c>
      <c r="J512">
        <v>273</v>
      </c>
      <c r="K512">
        <v>727</v>
      </c>
      <c r="L512">
        <v>805</v>
      </c>
      <c r="M512">
        <v>497</v>
      </c>
    </row>
    <row r="513" spans="1:13" x14ac:dyDescent="0.25">
      <c r="A513">
        <v>36.488098124740603</v>
      </c>
      <c r="B513">
        <v>3.4165104758299099E-2</v>
      </c>
      <c r="C513">
        <v>99</v>
      </c>
      <c r="D513">
        <v>1.68836502102204</v>
      </c>
      <c r="F513">
        <v>702.15941841760696</v>
      </c>
      <c r="G513">
        <v>2.02125684491219E-2</v>
      </c>
      <c r="H513">
        <v>1501</v>
      </c>
      <c r="I513">
        <v>4.0038774050772199</v>
      </c>
      <c r="J513">
        <v>273</v>
      </c>
      <c r="K513">
        <v>727</v>
      </c>
      <c r="L513">
        <v>805</v>
      </c>
      <c r="M513">
        <v>497</v>
      </c>
    </row>
    <row r="514" spans="1:13" x14ac:dyDescent="0.25">
      <c r="A514">
        <v>36.488098124740603</v>
      </c>
      <c r="B514">
        <v>3.3893894431249502E-2</v>
      </c>
      <c r="C514">
        <v>99</v>
      </c>
      <c r="D514">
        <v>1.68836502102204</v>
      </c>
      <c r="F514">
        <v>701.54142378526706</v>
      </c>
      <c r="G514">
        <v>1.9685079300703699E-2</v>
      </c>
      <c r="H514">
        <v>1497</v>
      </c>
      <c r="I514">
        <v>4.2415032722055903</v>
      </c>
      <c r="J514">
        <v>273</v>
      </c>
      <c r="K514">
        <v>727</v>
      </c>
      <c r="L514">
        <v>805</v>
      </c>
      <c r="M514">
        <v>497</v>
      </c>
    </row>
    <row r="515" spans="1:13" x14ac:dyDescent="0.25">
      <c r="A515">
        <v>36.488098124740603</v>
      </c>
      <c r="B515">
        <v>3.3930281825678303E-2</v>
      </c>
      <c r="C515">
        <v>99</v>
      </c>
      <c r="D515">
        <v>1.68836502102204</v>
      </c>
      <c r="F515">
        <v>699.91506706038501</v>
      </c>
      <c r="G515">
        <v>1.9230144954389201E-2</v>
      </c>
      <c r="H515">
        <v>1479</v>
      </c>
      <c r="I515">
        <v>4.2259578295052096</v>
      </c>
      <c r="J515">
        <v>273</v>
      </c>
      <c r="K515">
        <v>727</v>
      </c>
      <c r="L515">
        <v>805</v>
      </c>
      <c r="M515">
        <v>497</v>
      </c>
    </row>
    <row r="516" spans="1:13" x14ac:dyDescent="0.25">
      <c r="A516">
        <v>36.488098124740603</v>
      </c>
      <c r="B516">
        <v>3.39327936049236E-2</v>
      </c>
      <c r="C516">
        <v>99</v>
      </c>
      <c r="D516">
        <v>1.68836502102204</v>
      </c>
      <c r="F516">
        <v>698.39416003529902</v>
      </c>
      <c r="G516">
        <v>1.9403282079076802E-2</v>
      </c>
      <c r="H516">
        <v>1477</v>
      </c>
      <c r="I516">
        <v>4.2838015891611603</v>
      </c>
      <c r="J516">
        <v>273</v>
      </c>
      <c r="K516">
        <v>727</v>
      </c>
      <c r="L516">
        <v>805</v>
      </c>
      <c r="M516">
        <v>497</v>
      </c>
    </row>
    <row r="517" spans="1:13" x14ac:dyDescent="0.25">
      <c r="A517">
        <v>36.488098124740603</v>
      </c>
      <c r="B517">
        <v>3.3845814311696698E-2</v>
      </c>
      <c r="C517">
        <v>99</v>
      </c>
      <c r="D517">
        <v>1.68836502102204</v>
      </c>
      <c r="F517">
        <v>695.68128348863695</v>
      </c>
      <c r="G517">
        <v>1.89747072572705E-2</v>
      </c>
      <c r="H517">
        <v>1467</v>
      </c>
      <c r="I517">
        <v>4.15172226727009</v>
      </c>
      <c r="J517">
        <v>273</v>
      </c>
      <c r="K517">
        <v>727</v>
      </c>
      <c r="L517">
        <v>805</v>
      </c>
      <c r="M517">
        <v>497</v>
      </c>
    </row>
    <row r="518" spans="1:13" x14ac:dyDescent="0.25">
      <c r="A518">
        <v>36.488098124740603</v>
      </c>
      <c r="B518">
        <v>3.3562545000193601E-2</v>
      </c>
      <c r="C518">
        <v>99</v>
      </c>
      <c r="D518">
        <v>1.68836502102204</v>
      </c>
      <c r="F518">
        <v>695.68128348863695</v>
      </c>
      <c r="G518">
        <v>1.8784970134459199E-2</v>
      </c>
      <c r="H518">
        <v>1467</v>
      </c>
      <c r="I518">
        <v>4.15172226727009</v>
      </c>
      <c r="J518">
        <v>273</v>
      </c>
      <c r="K518">
        <v>727</v>
      </c>
      <c r="L518">
        <v>805</v>
      </c>
      <c r="M518">
        <v>497</v>
      </c>
    </row>
    <row r="519" spans="1:13" x14ac:dyDescent="0.25">
      <c r="A519">
        <v>36.457653201185202</v>
      </c>
      <c r="B519">
        <v>3.3680107666874098E-2</v>
      </c>
      <c r="C519">
        <v>99</v>
      </c>
      <c r="D519">
        <v>1.6615410300437401</v>
      </c>
      <c r="F519">
        <v>694.869085328653</v>
      </c>
      <c r="G519">
        <v>1.87104782210127E-2</v>
      </c>
      <c r="H519">
        <v>1470</v>
      </c>
      <c r="I519">
        <v>4.2610306628048402</v>
      </c>
      <c r="J519">
        <v>273</v>
      </c>
      <c r="K519">
        <v>727</v>
      </c>
      <c r="L519">
        <v>805</v>
      </c>
      <c r="M519">
        <v>497</v>
      </c>
    </row>
    <row r="520" spans="1:13" x14ac:dyDescent="0.25">
      <c r="A520">
        <v>36.457653201185202</v>
      </c>
      <c r="B520">
        <v>3.3673165846947899E-2</v>
      </c>
      <c r="C520">
        <v>99</v>
      </c>
      <c r="D520">
        <v>1.6615410300437401</v>
      </c>
      <c r="F520">
        <v>693.50118581228901</v>
      </c>
      <c r="G520">
        <v>1.81131119855206E-2</v>
      </c>
      <c r="H520">
        <v>1450</v>
      </c>
      <c r="I520">
        <v>4.0062219090759799</v>
      </c>
      <c r="J520">
        <v>273</v>
      </c>
      <c r="K520">
        <v>727</v>
      </c>
      <c r="L520">
        <v>805</v>
      </c>
      <c r="M520">
        <v>497</v>
      </c>
    </row>
    <row r="521" spans="1:13" x14ac:dyDescent="0.25">
      <c r="A521">
        <v>36.457653201185202</v>
      </c>
      <c r="B521">
        <v>3.3610457093210602E-2</v>
      </c>
      <c r="C521">
        <v>99</v>
      </c>
      <c r="D521">
        <v>1.6615410300437401</v>
      </c>
      <c r="F521">
        <v>692.36246482352703</v>
      </c>
      <c r="G521">
        <v>1.6884996697483799E-2</v>
      </c>
      <c r="H521">
        <v>1448</v>
      </c>
      <c r="I521">
        <v>4.0988722033798703</v>
      </c>
      <c r="J521">
        <v>273</v>
      </c>
      <c r="K521">
        <v>727</v>
      </c>
      <c r="L521">
        <v>805</v>
      </c>
      <c r="M521">
        <v>497</v>
      </c>
    </row>
    <row r="522" spans="1:13" x14ac:dyDescent="0.25">
      <c r="A522">
        <v>36.392251790268297</v>
      </c>
      <c r="B522">
        <v>3.3546850990983298E-2</v>
      </c>
      <c r="C522">
        <v>99</v>
      </c>
      <c r="D522">
        <v>1.64174950867891</v>
      </c>
      <c r="F522">
        <v>692.20427611656498</v>
      </c>
      <c r="G522">
        <v>1.64510049623624E-2</v>
      </c>
      <c r="H522">
        <v>1456</v>
      </c>
      <c r="I522">
        <v>4.09859270229936</v>
      </c>
      <c r="J522">
        <v>273</v>
      </c>
      <c r="K522">
        <v>727</v>
      </c>
      <c r="L522">
        <v>805</v>
      </c>
      <c r="M522">
        <v>497</v>
      </c>
    </row>
    <row r="523" spans="1:13" x14ac:dyDescent="0.25">
      <c r="A523">
        <v>36.392251790268297</v>
      </c>
      <c r="B523">
        <v>3.3605414164266503E-2</v>
      </c>
      <c r="C523">
        <v>99</v>
      </c>
      <c r="D523">
        <v>1.64174950867891</v>
      </c>
      <c r="F523">
        <v>691.16061494732298</v>
      </c>
      <c r="G523">
        <v>1.54378575164751E-2</v>
      </c>
      <c r="H523">
        <v>1456</v>
      </c>
      <c r="I523">
        <v>4.1156232953071603</v>
      </c>
      <c r="J523">
        <v>273</v>
      </c>
      <c r="K523">
        <v>727</v>
      </c>
      <c r="L523">
        <v>805</v>
      </c>
      <c r="M523">
        <v>497</v>
      </c>
    </row>
    <row r="524" spans="1:13" x14ac:dyDescent="0.25">
      <c r="A524">
        <v>36.392251790268297</v>
      </c>
      <c r="B524">
        <v>3.39906328562435E-2</v>
      </c>
      <c r="C524">
        <v>99</v>
      </c>
      <c r="D524">
        <v>1.64174950867891</v>
      </c>
      <c r="F524">
        <v>690.54420463507995</v>
      </c>
      <c r="G524">
        <v>1.5547491180330501E-2</v>
      </c>
      <c r="H524">
        <v>1467</v>
      </c>
      <c r="I524">
        <v>4.08310490846634</v>
      </c>
      <c r="J524">
        <v>273</v>
      </c>
      <c r="K524">
        <v>727</v>
      </c>
      <c r="L524">
        <v>805</v>
      </c>
      <c r="M524">
        <v>497</v>
      </c>
    </row>
    <row r="525" spans="1:13" x14ac:dyDescent="0.25">
      <c r="A525">
        <v>36.392251790268297</v>
      </c>
      <c r="B525">
        <v>3.4012780223116497E-2</v>
      </c>
      <c r="C525">
        <v>99</v>
      </c>
      <c r="D525">
        <v>1.64174950867891</v>
      </c>
      <c r="F525">
        <v>689.54965965636097</v>
      </c>
      <c r="G525">
        <v>1.52127807269374E-2</v>
      </c>
      <c r="H525">
        <v>1466</v>
      </c>
      <c r="I525">
        <v>4.0952246785163897</v>
      </c>
      <c r="J525">
        <v>273</v>
      </c>
      <c r="K525">
        <v>727</v>
      </c>
      <c r="L525">
        <v>805</v>
      </c>
      <c r="M525">
        <v>497</v>
      </c>
    </row>
    <row r="526" spans="1:13" x14ac:dyDescent="0.25">
      <c r="A526">
        <v>36.392251790268297</v>
      </c>
      <c r="B526">
        <v>3.4736241539553597E-2</v>
      </c>
      <c r="C526">
        <v>99</v>
      </c>
      <c r="D526">
        <v>1.64174950867891</v>
      </c>
      <c r="F526">
        <v>688.75753881107096</v>
      </c>
      <c r="G526">
        <v>1.5165986606528899E-2</v>
      </c>
      <c r="H526">
        <v>1449</v>
      </c>
      <c r="I526">
        <v>4.2866769917309302</v>
      </c>
      <c r="J526">
        <v>273</v>
      </c>
      <c r="K526">
        <v>727</v>
      </c>
      <c r="L526">
        <v>805</v>
      </c>
      <c r="M526">
        <v>497</v>
      </c>
    </row>
    <row r="527" spans="1:13" x14ac:dyDescent="0.25">
      <c r="A527">
        <v>36.392251790268297</v>
      </c>
      <c r="B527">
        <v>3.44464011145445E-2</v>
      </c>
      <c r="C527">
        <v>99</v>
      </c>
      <c r="D527">
        <v>1.64174950867891</v>
      </c>
      <c r="F527">
        <v>686.72948841028801</v>
      </c>
      <c r="G527">
        <v>1.5387898814493799E-2</v>
      </c>
      <c r="H527">
        <v>1438</v>
      </c>
      <c r="I527">
        <v>4.1038932576775604</v>
      </c>
      <c r="J527">
        <v>273</v>
      </c>
      <c r="K527">
        <v>727</v>
      </c>
      <c r="L527">
        <v>812</v>
      </c>
      <c r="M527">
        <v>499</v>
      </c>
    </row>
    <row r="528" spans="1:13" x14ac:dyDescent="0.25">
      <c r="A528">
        <v>36.392251790268297</v>
      </c>
      <c r="B528">
        <v>3.4141466669950098E-2</v>
      </c>
      <c r="C528">
        <v>99</v>
      </c>
      <c r="D528">
        <v>1.64174950867891</v>
      </c>
      <c r="F528">
        <v>686.72948841028801</v>
      </c>
      <c r="G528">
        <v>1.44160268138843E-2</v>
      </c>
      <c r="H528">
        <v>1438</v>
      </c>
      <c r="I528">
        <v>4.1038932576775604</v>
      </c>
      <c r="J528">
        <v>273</v>
      </c>
      <c r="K528">
        <v>727</v>
      </c>
      <c r="L528">
        <v>812</v>
      </c>
      <c r="M528">
        <v>499</v>
      </c>
    </row>
    <row r="529" spans="1:13" x14ac:dyDescent="0.25">
      <c r="A529">
        <v>36.352558972314</v>
      </c>
      <c r="B529">
        <v>3.42826627786363E-2</v>
      </c>
      <c r="C529">
        <v>98</v>
      </c>
      <c r="D529">
        <v>1.6713139587082</v>
      </c>
      <c r="F529">
        <v>686.39311430929195</v>
      </c>
      <c r="G529">
        <v>1.3887000318126499E-2</v>
      </c>
      <c r="H529">
        <v>1447</v>
      </c>
      <c r="I529">
        <v>4.0803757496178203</v>
      </c>
      <c r="J529">
        <v>273</v>
      </c>
      <c r="K529">
        <v>727</v>
      </c>
      <c r="L529">
        <v>812</v>
      </c>
      <c r="M529">
        <v>499</v>
      </c>
    </row>
    <row r="530" spans="1:13" x14ac:dyDescent="0.25">
      <c r="A530">
        <v>36.352558972314</v>
      </c>
      <c r="B530">
        <v>3.4076320781299699E-2</v>
      </c>
      <c r="C530">
        <v>98</v>
      </c>
      <c r="D530">
        <v>1.6713139587082</v>
      </c>
      <c r="F530">
        <v>685.59480862389296</v>
      </c>
      <c r="G530">
        <v>1.34305447583546E-2</v>
      </c>
      <c r="H530">
        <v>1429</v>
      </c>
      <c r="I530">
        <v>4.2247783914208403</v>
      </c>
      <c r="J530">
        <v>273</v>
      </c>
      <c r="K530">
        <v>727</v>
      </c>
      <c r="L530">
        <v>812</v>
      </c>
      <c r="M530">
        <v>499</v>
      </c>
    </row>
    <row r="531" spans="1:13" x14ac:dyDescent="0.25">
      <c r="A531">
        <v>36.306757835205602</v>
      </c>
      <c r="B531">
        <v>3.4148479866194202E-2</v>
      </c>
      <c r="C531">
        <v>100</v>
      </c>
      <c r="D531">
        <v>1.68082572566345</v>
      </c>
      <c r="F531">
        <v>684.97864222479996</v>
      </c>
      <c r="G531">
        <v>1.3075526453889701E-2</v>
      </c>
      <c r="H531">
        <v>1450</v>
      </c>
      <c r="I531">
        <v>4.0985258407890797</v>
      </c>
      <c r="J531">
        <v>273</v>
      </c>
      <c r="K531">
        <v>727</v>
      </c>
      <c r="L531">
        <v>812</v>
      </c>
      <c r="M531">
        <v>499</v>
      </c>
    </row>
    <row r="532" spans="1:13" x14ac:dyDescent="0.25">
      <c r="A532">
        <v>36.2929417721462</v>
      </c>
      <c r="B532">
        <v>3.3786984964294803E-2</v>
      </c>
      <c r="C532">
        <v>101</v>
      </c>
      <c r="D532">
        <v>1.6771693276241399</v>
      </c>
      <c r="F532">
        <v>683.56289121741395</v>
      </c>
      <c r="G532">
        <v>1.2823658229039E-2</v>
      </c>
      <c r="H532">
        <v>1445</v>
      </c>
      <c r="I532">
        <v>4.1956189051270503</v>
      </c>
      <c r="J532">
        <v>273</v>
      </c>
      <c r="K532">
        <v>727</v>
      </c>
      <c r="L532">
        <v>812</v>
      </c>
      <c r="M532">
        <v>499</v>
      </c>
    </row>
    <row r="533" spans="1:13" x14ac:dyDescent="0.25">
      <c r="A533">
        <v>36.291366819990799</v>
      </c>
      <c r="B533">
        <v>3.3442300982360298E-2</v>
      </c>
      <c r="C533">
        <v>100</v>
      </c>
      <c r="D533">
        <v>1.69804089725949</v>
      </c>
      <c r="F533">
        <v>683.30565995839402</v>
      </c>
      <c r="G533">
        <v>1.2491596689861301E-2</v>
      </c>
      <c r="H533">
        <v>1448</v>
      </c>
      <c r="I533">
        <v>4.1003012694418404</v>
      </c>
      <c r="J533">
        <v>273</v>
      </c>
      <c r="K533">
        <v>727</v>
      </c>
      <c r="L533">
        <v>812</v>
      </c>
      <c r="M533">
        <v>499</v>
      </c>
    </row>
    <row r="534" spans="1:13" x14ac:dyDescent="0.25">
      <c r="A534">
        <v>36.291366819990799</v>
      </c>
      <c r="B534">
        <v>3.3296743453627001E-2</v>
      </c>
      <c r="C534">
        <v>100</v>
      </c>
      <c r="D534">
        <v>1.69804089725949</v>
      </c>
      <c r="F534">
        <v>682.15467404155095</v>
      </c>
      <c r="G534">
        <v>1.1905154151114899E-2</v>
      </c>
      <c r="H534">
        <v>1452</v>
      </c>
      <c r="I534">
        <v>4.1227303892374003</v>
      </c>
      <c r="J534">
        <v>273</v>
      </c>
      <c r="K534">
        <v>727</v>
      </c>
      <c r="L534">
        <v>812</v>
      </c>
      <c r="M534">
        <v>499</v>
      </c>
    </row>
    <row r="535" spans="1:13" x14ac:dyDescent="0.25">
      <c r="A535">
        <v>36.291366819990799</v>
      </c>
      <c r="B535">
        <v>3.30301225107167E-2</v>
      </c>
      <c r="C535">
        <v>100</v>
      </c>
      <c r="D535">
        <v>1.69804089725949</v>
      </c>
      <c r="F535">
        <v>681.04615519242395</v>
      </c>
      <c r="G535">
        <v>1.1240959326812501E-2</v>
      </c>
      <c r="H535">
        <v>1444</v>
      </c>
      <c r="I535">
        <v>4.1377908363938296</v>
      </c>
      <c r="J535">
        <v>273</v>
      </c>
      <c r="K535">
        <v>727</v>
      </c>
      <c r="L535">
        <v>812</v>
      </c>
      <c r="M535">
        <v>499</v>
      </c>
    </row>
    <row r="536" spans="1:13" x14ac:dyDescent="0.25">
      <c r="A536">
        <v>36.291366819990799</v>
      </c>
      <c r="B536">
        <v>3.28115616142622E-2</v>
      </c>
      <c r="C536">
        <v>100</v>
      </c>
      <c r="D536">
        <v>1.69804089725949</v>
      </c>
      <c r="F536">
        <v>681.04615519242395</v>
      </c>
      <c r="G536">
        <v>1.1023636957458199E-2</v>
      </c>
      <c r="H536">
        <v>1444</v>
      </c>
      <c r="I536">
        <v>4.1377908363938296</v>
      </c>
      <c r="J536">
        <v>273</v>
      </c>
      <c r="K536">
        <v>727</v>
      </c>
      <c r="L536">
        <v>812</v>
      </c>
      <c r="M536">
        <v>499</v>
      </c>
    </row>
    <row r="537" spans="1:13" x14ac:dyDescent="0.25">
      <c r="A537">
        <v>36.291366819990799</v>
      </c>
      <c r="B537">
        <v>3.2663649756278501E-2</v>
      </c>
      <c r="C537">
        <v>100</v>
      </c>
      <c r="D537">
        <v>1.69804089725949</v>
      </c>
      <c r="F537">
        <v>680.977133036125</v>
      </c>
      <c r="G537">
        <v>1.03445351063957E-2</v>
      </c>
      <c r="H537">
        <v>1430</v>
      </c>
      <c r="I537">
        <v>4.1743478775024396</v>
      </c>
      <c r="J537">
        <v>273</v>
      </c>
      <c r="K537">
        <v>727</v>
      </c>
      <c r="L537">
        <v>812</v>
      </c>
      <c r="M537">
        <v>499</v>
      </c>
    </row>
    <row r="538" spans="1:13" x14ac:dyDescent="0.25">
      <c r="A538">
        <v>36.291366819990799</v>
      </c>
      <c r="B538">
        <v>3.3002380100627102E-2</v>
      </c>
      <c r="C538">
        <v>100</v>
      </c>
      <c r="D538">
        <v>1.69804089725949</v>
      </c>
      <c r="F538">
        <v>680.54975477093797</v>
      </c>
      <c r="G538">
        <v>1.0040584360025201E-2</v>
      </c>
      <c r="H538">
        <v>1448</v>
      </c>
      <c r="I538">
        <v>4.1116970069706396</v>
      </c>
      <c r="J538">
        <v>273</v>
      </c>
      <c r="K538">
        <v>727</v>
      </c>
      <c r="L538">
        <v>812</v>
      </c>
      <c r="M538">
        <v>499</v>
      </c>
    </row>
    <row r="539" spans="1:13" x14ac:dyDescent="0.25">
      <c r="A539">
        <v>36.291366819990799</v>
      </c>
      <c r="B539">
        <v>3.32257399822527E-2</v>
      </c>
      <c r="C539">
        <v>100</v>
      </c>
      <c r="D539">
        <v>1.69804089725949</v>
      </c>
      <c r="F539">
        <v>679.23934580129605</v>
      </c>
      <c r="G539">
        <v>9.9049125070265007E-3</v>
      </c>
      <c r="H539">
        <v>1458</v>
      </c>
      <c r="I539">
        <v>4.0821338780224297</v>
      </c>
      <c r="J539">
        <v>273</v>
      </c>
      <c r="K539">
        <v>727</v>
      </c>
      <c r="L539">
        <v>812</v>
      </c>
      <c r="M539">
        <v>499</v>
      </c>
    </row>
    <row r="540" spans="1:13" x14ac:dyDescent="0.25">
      <c r="A540">
        <v>36.291366819990799</v>
      </c>
      <c r="B540">
        <v>3.2814130219504599E-2</v>
      </c>
      <c r="C540">
        <v>100</v>
      </c>
      <c r="D540">
        <v>1.69804089725949</v>
      </c>
      <c r="F540">
        <v>679.10995747125696</v>
      </c>
      <c r="G540">
        <v>9.6564030408777604E-3</v>
      </c>
      <c r="H540">
        <v>1444</v>
      </c>
      <c r="I540">
        <v>4.1222419477999201</v>
      </c>
      <c r="J540">
        <v>273</v>
      </c>
      <c r="K540">
        <v>727</v>
      </c>
      <c r="L540">
        <v>812</v>
      </c>
      <c r="M540">
        <v>499</v>
      </c>
    </row>
    <row r="541" spans="1:13" x14ac:dyDescent="0.25">
      <c r="A541">
        <v>36.196213040966498</v>
      </c>
      <c r="B541">
        <v>3.2628850968037602E-2</v>
      </c>
      <c r="C541">
        <v>100</v>
      </c>
      <c r="D541">
        <v>1.6663541020825501</v>
      </c>
      <c r="F541">
        <v>678.262731453171</v>
      </c>
      <c r="G541">
        <v>9.5750881524063903E-3</v>
      </c>
      <c r="H541">
        <v>1450</v>
      </c>
      <c r="I541">
        <v>4.0743126459419701</v>
      </c>
      <c r="J541">
        <v>273</v>
      </c>
      <c r="K541">
        <v>727</v>
      </c>
      <c r="L541">
        <v>812</v>
      </c>
      <c r="M541">
        <v>499</v>
      </c>
    </row>
    <row r="542" spans="1:13" x14ac:dyDescent="0.25">
      <c r="A542">
        <v>36.196213040966498</v>
      </c>
      <c r="B542">
        <v>3.2575737197617201E-2</v>
      </c>
      <c r="C542">
        <v>100</v>
      </c>
      <c r="D542">
        <v>1.6663541020825501</v>
      </c>
      <c r="F542">
        <v>678.262731453171</v>
      </c>
      <c r="G542">
        <v>9.7902923910705708E-3</v>
      </c>
      <c r="H542">
        <v>1450</v>
      </c>
      <c r="I542">
        <v>4.0743126459419701</v>
      </c>
      <c r="J542">
        <v>273</v>
      </c>
      <c r="K542">
        <v>727</v>
      </c>
      <c r="L542">
        <v>812</v>
      </c>
      <c r="M542">
        <v>499</v>
      </c>
    </row>
    <row r="543" spans="1:13" x14ac:dyDescent="0.25">
      <c r="A543">
        <v>36.196213040966498</v>
      </c>
      <c r="B543">
        <v>3.2268882808560002E-2</v>
      </c>
      <c r="C543">
        <v>100</v>
      </c>
      <c r="D543">
        <v>1.6663541020825501</v>
      </c>
      <c r="F543">
        <v>678.262731453171</v>
      </c>
      <c r="G543">
        <v>9.5652154669592006E-3</v>
      </c>
      <c r="H543">
        <v>1450</v>
      </c>
      <c r="I543">
        <v>4.0743126459419701</v>
      </c>
      <c r="J543">
        <v>273</v>
      </c>
      <c r="K543">
        <v>727</v>
      </c>
      <c r="L543">
        <v>812</v>
      </c>
      <c r="M543">
        <v>499</v>
      </c>
    </row>
    <row r="544" spans="1:13" x14ac:dyDescent="0.25">
      <c r="A544">
        <v>36.1588452593423</v>
      </c>
      <c r="B544">
        <v>3.1655012120715198E-2</v>
      </c>
      <c r="C544">
        <v>101</v>
      </c>
      <c r="D544">
        <v>1.6786404000595201</v>
      </c>
      <c r="F544">
        <v>677.45532206562302</v>
      </c>
      <c r="G544">
        <v>9.1065726159756805E-3</v>
      </c>
      <c r="H544">
        <v>1440</v>
      </c>
      <c r="I544">
        <v>4.1835452690720603</v>
      </c>
      <c r="J544">
        <v>273</v>
      </c>
      <c r="K544">
        <v>727</v>
      </c>
      <c r="L544">
        <v>812</v>
      </c>
      <c r="M544">
        <v>499</v>
      </c>
    </row>
    <row r="545" spans="1:13" x14ac:dyDescent="0.25">
      <c r="A545">
        <v>36.1588452593423</v>
      </c>
      <c r="B545">
        <v>3.1208875241441499E-2</v>
      </c>
      <c r="C545">
        <v>101</v>
      </c>
      <c r="D545">
        <v>1.6786404000595201</v>
      </c>
      <c r="F545">
        <v>677.20745665905997</v>
      </c>
      <c r="G545">
        <v>8.6264647643308299E-3</v>
      </c>
      <c r="H545">
        <v>1429</v>
      </c>
      <c r="I545">
        <v>4.1537328250706196</v>
      </c>
      <c r="J545">
        <v>273</v>
      </c>
      <c r="K545">
        <v>727</v>
      </c>
      <c r="L545">
        <v>812</v>
      </c>
      <c r="M545">
        <v>499</v>
      </c>
    </row>
    <row r="546" spans="1:13" x14ac:dyDescent="0.25">
      <c r="A546">
        <v>36.1588452593423</v>
      </c>
      <c r="B546">
        <v>3.1527701532635101E-2</v>
      </c>
      <c r="C546">
        <v>101</v>
      </c>
      <c r="D546">
        <v>1.6786404000595201</v>
      </c>
      <c r="F546">
        <v>676.42528174608003</v>
      </c>
      <c r="G546">
        <v>8.5744403445976707E-3</v>
      </c>
      <c r="H546">
        <v>1444</v>
      </c>
      <c r="I546">
        <v>4.0900812745094299</v>
      </c>
      <c r="J546">
        <v>273</v>
      </c>
      <c r="K546">
        <v>727</v>
      </c>
      <c r="L546">
        <v>812</v>
      </c>
      <c r="M546">
        <v>499</v>
      </c>
    </row>
    <row r="547" spans="1:13" x14ac:dyDescent="0.25">
      <c r="A547">
        <v>36.1588452593423</v>
      </c>
      <c r="B547">
        <v>3.1483863712496903E-2</v>
      </c>
      <c r="C547">
        <v>101</v>
      </c>
      <c r="D547">
        <v>1.6786404000595201</v>
      </c>
      <c r="F547">
        <v>675.77481678314496</v>
      </c>
      <c r="G547">
        <v>8.24330331719203E-3</v>
      </c>
      <c r="H547">
        <v>1445</v>
      </c>
      <c r="I547">
        <v>4.0909438505768803</v>
      </c>
      <c r="J547">
        <v>273</v>
      </c>
      <c r="K547">
        <v>727</v>
      </c>
      <c r="L547">
        <v>812</v>
      </c>
      <c r="M547">
        <v>499</v>
      </c>
    </row>
    <row r="548" spans="1:13" x14ac:dyDescent="0.25">
      <c r="A548">
        <v>36.1588452593423</v>
      </c>
      <c r="B548">
        <v>3.1704057340105299E-2</v>
      </c>
      <c r="C548">
        <v>101</v>
      </c>
      <c r="D548">
        <v>1.6786404000595201</v>
      </c>
      <c r="F548">
        <v>675.77481678314496</v>
      </c>
      <c r="G548">
        <v>8.2408203634581605E-3</v>
      </c>
      <c r="H548">
        <v>1445</v>
      </c>
      <c r="I548">
        <v>4.0909438505768803</v>
      </c>
      <c r="J548">
        <v>273</v>
      </c>
      <c r="K548">
        <v>727</v>
      </c>
      <c r="L548">
        <v>812</v>
      </c>
      <c r="M548">
        <v>499</v>
      </c>
    </row>
    <row r="549" spans="1:13" x14ac:dyDescent="0.25">
      <c r="A549">
        <v>36.1588452593423</v>
      </c>
      <c r="B549">
        <v>3.1703647492518999E-2</v>
      </c>
      <c r="C549">
        <v>101</v>
      </c>
      <c r="D549">
        <v>1.6786404000595201</v>
      </c>
      <c r="F549">
        <v>675.58608471834998</v>
      </c>
      <c r="G549">
        <v>7.9190981441055498E-3</v>
      </c>
      <c r="H549">
        <v>1438</v>
      </c>
      <c r="I549">
        <v>4.1153580695390701</v>
      </c>
      <c r="J549">
        <v>273</v>
      </c>
      <c r="K549">
        <v>727</v>
      </c>
      <c r="L549">
        <v>812</v>
      </c>
      <c r="M549">
        <v>499</v>
      </c>
    </row>
    <row r="550" spans="1:13" x14ac:dyDescent="0.25">
      <c r="A550">
        <v>36.1588452593423</v>
      </c>
      <c r="B550">
        <v>3.1867468688587898E-2</v>
      </c>
      <c r="C550">
        <v>101</v>
      </c>
      <c r="D550">
        <v>1.6786404000595201</v>
      </c>
      <c r="F550">
        <v>675.43319267453603</v>
      </c>
      <c r="G550">
        <v>7.8166324455655606E-3</v>
      </c>
      <c r="H550">
        <v>1447</v>
      </c>
      <c r="I550">
        <v>4.1234989650547504</v>
      </c>
      <c r="J550">
        <v>273</v>
      </c>
      <c r="K550">
        <v>727</v>
      </c>
      <c r="L550">
        <v>812</v>
      </c>
      <c r="M550">
        <v>499</v>
      </c>
    </row>
    <row r="551" spans="1:13" x14ac:dyDescent="0.25">
      <c r="A551">
        <v>36.1588452593423</v>
      </c>
      <c r="B551">
        <v>3.1863406789960497E-2</v>
      </c>
      <c r="C551">
        <v>101</v>
      </c>
      <c r="D551">
        <v>1.6786404000595201</v>
      </c>
      <c r="F551">
        <v>675.41683498327598</v>
      </c>
      <c r="G551">
        <v>7.8403490718885506E-3</v>
      </c>
      <c r="H551">
        <v>1413</v>
      </c>
      <c r="I551">
        <v>4.2185665667057002</v>
      </c>
      <c r="J551">
        <v>273</v>
      </c>
      <c r="K551">
        <v>727</v>
      </c>
      <c r="L551">
        <v>812</v>
      </c>
      <c r="M551">
        <v>499</v>
      </c>
    </row>
    <row r="552" spans="1:13" x14ac:dyDescent="0.25">
      <c r="A552">
        <v>36.1588452593423</v>
      </c>
      <c r="B552">
        <v>3.1535946160201299E-2</v>
      </c>
      <c r="C552">
        <v>101</v>
      </c>
      <c r="D552">
        <v>1.6786404000595201</v>
      </c>
      <c r="F552">
        <v>674.84616222209297</v>
      </c>
      <c r="G552">
        <v>7.9859435873743008E-3</v>
      </c>
      <c r="H552">
        <v>1435</v>
      </c>
      <c r="I552">
        <v>4.0950445123016799</v>
      </c>
      <c r="J552">
        <v>346</v>
      </c>
      <c r="K552">
        <v>654</v>
      </c>
      <c r="L552">
        <v>810</v>
      </c>
      <c r="M552">
        <v>502</v>
      </c>
    </row>
    <row r="553" spans="1:13" x14ac:dyDescent="0.25">
      <c r="A553">
        <v>36.1588452593423</v>
      </c>
      <c r="B553">
        <v>3.1165205296471401E-2</v>
      </c>
      <c r="C553">
        <v>101</v>
      </c>
      <c r="D553">
        <v>1.6786404000595201</v>
      </c>
      <c r="F553">
        <v>674.53367357095703</v>
      </c>
      <c r="G553">
        <v>7.9301286950668806E-3</v>
      </c>
      <c r="H553">
        <v>1436</v>
      </c>
      <c r="I553">
        <v>4.1343451030552396</v>
      </c>
      <c r="J553">
        <v>346</v>
      </c>
      <c r="K553">
        <v>654</v>
      </c>
      <c r="L553">
        <v>810</v>
      </c>
      <c r="M553">
        <v>502</v>
      </c>
    </row>
    <row r="554" spans="1:13" x14ac:dyDescent="0.25">
      <c r="A554">
        <v>36.1588452593423</v>
      </c>
      <c r="B554">
        <v>3.1123542036141798E-2</v>
      </c>
      <c r="C554">
        <v>101</v>
      </c>
      <c r="D554">
        <v>1.6786404000595201</v>
      </c>
      <c r="F554">
        <v>673.21902093989797</v>
      </c>
      <c r="G554">
        <v>7.5650413580167098E-3</v>
      </c>
      <c r="H554">
        <v>1430</v>
      </c>
      <c r="I554">
        <v>4.1981175728142297</v>
      </c>
      <c r="J554">
        <v>346</v>
      </c>
      <c r="K554">
        <v>654</v>
      </c>
      <c r="L554">
        <v>810</v>
      </c>
      <c r="M554">
        <v>502</v>
      </c>
    </row>
    <row r="555" spans="1:13" x14ac:dyDescent="0.25">
      <c r="A555">
        <v>36.1588452593423</v>
      </c>
      <c r="B555">
        <v>3.1084522901809099E-2</v>
      </c>
      <c r="C555">
        <v>101</v>
      </c>
      <c r="D555">
        <v>1.6786404000595201</v>
      </c>
      <c r="F555">
        <v>673.18619742128101</v>
      </c>
      <c r="G555">
        <v>7.5753641973832298E-3</v>
      </c>
      <c r="H555">
        <v>1452</v>
      </c>
      <c r="I555">
        <v>4.1254468634724599</v>
      </c>
      <c r="J555">
        <v>346</v>
      </c>
      <c r="K555">
        <v>654</v>
      </c>
      <c r="L555">
        <v>810</v>
      </c>
      <c r="M555">
        <v>502</v>
      </c>
    </row>
    <row r="556" spans="1:13" x14ac:dyDescent="0.25">
      <c r="A556">
        <v>36.134762614965403</v>
      </c>
      <c r="B556">
        <v>3.08446066184794E-2</v>
      </c>
      <c r="C556">
        <v>101</v>
      </c>
      <c r="D556">
        <v>1.69755906658247</v>
      </c>
      <c r="F556">
        <v>672.47126203123503</v>
      </c>
      <c r="G556">
        <v>7.0979613768040297E-3</v>
      </c>
      <c r="H556">
        <v>1435</v>
      </c>
      <c r="I556">
        <v>4.1705879718065297</v>
      </c>
      <c r="J556">
        <v>346</v>
      </c>
      <c r="K556">
        <v>654</v>
      </c>
      <c r="L556">
        <v>810</v>
      </c>
      <c r="M556">
        <v>502</v>
      </c>
    </row>
    <row r="557" spans="1:13" x14ac:dyDescent="0.25">
      <c r="A557">
        <v>36.130222258623697</v>
      </c>
      <c r="B557">
        <v>3.0723481023101299E-2</v>
      </c>
      <c r="C557">
        <v>94</v>
      </c>
      <c r="D557">
        <v>1.6631951369345199</v>
      </c>
      <c r="F557">
        <v>672.33644846547395</v>
      </c>
      <c r="G557">
        <v>7.1681031789233001E-3</v>
      </c>
      <c r="H557">
        <v>1446</v>
      </c>
      <c r="I557">
        <v>4.1626558974385297</v>
      </c>
      <c r="J557">
        <v>346</v>
      </c>
      <c r="K557">
        <v>654</v>
      </c>
      <c r="L557">
        <v>810</v>
      </c>
      <c r="M557">
        <v>502</v>
      </c>
    </row>
    <row r="558" spans="1:13" x14ac:dyDescent="0.25">
      <c r="A558">
        <v>36.052212102571502</v>
      </c>
      <c r="B558">
        <v>3.0720602607466601E-2</v>
      </c>
      <c r="C558">
        <v>95</v>
      </c>
      <c r="D558">
        <v>1.6631951369345199</v>
      </c>
      <c r="F558">
        <v>671.80961783789098</v>
      </c>
      <c r="G558">
        <v>7.0357180529815504E-3</v>
      </c>
      <c r="H558">
        <v>1443</v>
      </c>
      <c r="I558">
        <v>4.1926416940987101</v>
      </c>
      <c r="J558">
        <v>346</v>
      </c>
      <c r="K558">
        <v>654</v>
      </c>
      <c r="L558">
        <v>810</v>
      </c>
      <c r="M558">
        <v>502</v>
      </c>
    </row>
    <row r="559" spans="1:13" x14ac:dyDescent="0.25">
      <c r="A559">
        <v>36.052212102571502</v>
      </c>
      <c r="B559">
        <v>3.0924377649688001E-2</v>
      </c>
      <c r="C559">
        <v>95</v>
      </c>
      <c r="D559">
        <v>1.6631951369345199</v>
      </c>
      <c r="F559">
        <v>671.80961783789098</v>
      </c>
      <c r="G559">
        <v>7.2302527130355997E-3</v>
      </c>
      <c r="H559">
        <v>1443</v>
      </c>
      <c r="I559">
        <v>4.1926416940987101</v>
      </c>
      <c r="J559">
        <v>346</v>
      </c>
      <c r="K559">
        <v>654</v>
      </c>
      <c r="L559">
        <v>810</v>
      </c>
      <c r="M559">
        <v>502</v>
      </c>
    </row>
    <row r="560" spans="1:13" x14ac:dyDescent="0.25">
      <c r="A560">
        <v>36.052212102571502</v>
      </c>
      <c r="B560">
        <v>3.0099431196817201E-2</v>
      </c>
      <c r="C560">
        <v>95</v>
      </c>
      <c r="D560">
        <v>1.6631951369345199</v>
      </c>
      <c r="F560">
        <v>671.32123796269298</v>
      </c>
      <c r="G560">
        <v>6.8067605830949797E-3</v>
      </c>
      <c r="H560">
        <v>1448</v>
      </c>
      <c r="I560">
        <v>4.1204091943800396</v>
      </c>
      <c r="J560">
        <v>346</v>
      </c>
      <c r="K560">
        <v>654</v>
      </c>
      <c r="L560">
        <v>810</v>
      </c>
      <c r="M560">
        <v>502</v>
      </c>
    </row>
    <row r="561" spans="1:13" x14ac:dyDescent="0.25">
      <c r="A561">
        <v>36.052212102571502</v>
      </c>
      <c r="B561">
        <v>3.02874471273912E-2</v>
      </c>
      <c r="C561">
        <v>95</v>
      </c>
      <c r="D561">
        <v>1.6631951369345199</v>
      </c>
      <c r="F561">
        <v>670.87181122950301</v>
      </c>
      <c r="G561">
        <v>6.8784177964828896E-3</v>
      </c>
      <c r="H561">
        <v>1438</v>
      </c>
      <c r="I561">
        <v>4.1512540169060204</v>
      </c>
      <c r="J561">
        <v>346</v>
      </c>
      <c r="K561">
        <v>654</v>
      </c>
      <c r="L561">
        <v>810</v>
      </c>
      <c r="M561">
        <v>502</v>
      </c>
    </row>
    <row r="562" spans="1:13" x14ac:dyDescent="0.25">
      <c r="A562">
        <v>36.052212102571502</v>
      </c>
      <c r="B562">
        <v>3.0516644972379998E-2</v>
      </c>
      <c r="C562">
        <v>95</v>
      </c>
      <c r="D562">
        <v>1.6631951369345199</v>
      </c>
      <c r="F562">
        <v>670.52569310902595</v>
      </c>
      <c r="G562">
        <v>6.8088869227015897E-3</v>
      </c>
      <c r="H562">
        <v>1426</v>
      </c>
      <c r="I562">
        <v>4.1361529976129496</v>
      </c>
      <c r="J562">
        <v>346</v>
      </c>
      <c r="K562">
        <v>654</v>
      </c>
      <c r="L562">
        <v>810</v>
      </c>
      <c r="M562">
        <v>502</v>
      </c>
    </row>
    <row r="563" spans="1:13" x14ac:dyDescent="0.25">
      <c r="A563">
        <v>36.052212102571502</v>
      </c>
      <c r="B563">
        <v>3.05626007690873E-2</v>
      </c>
      <c r="C563">
        <v>95</v>
      </c>
      <c r="D563">
        <v>1.6631951369345199</v>
      </c>
      <c r="F563">
        <v>670.28978639026195</v>
      </c>
      <c r="G563">
        <v>6.7144576326353201E-3</v>
      </c>
      <c r="H563">
        <v>1438</v>
      </c>
      <c r="I563">
        <v>4.1277225688099897</v>
      </c>
      <c r="J563">
        <v>346</v>
      </c>
      <c r="K563">
        <v>654</v>
      </c>
      <c r="L563">
        <v>810</v>
      </c>
      <c r="M563">
        <v>502</v>
      </c>
    </row>
    <row r="564" spans="1:13" x14ac:dyDescent="0.25">
      <c r="A564">
        <v>36.052212102571502</v>
      </c>
      <c r="B564">
        <v>3.0527535469963799E-2</v>
      </c>
      <c r="C564">
        <v>95</v>
      </c>
      <c r="D564">
        <v>1.6631951369345199</v>
      </c>
      <c r="F564">
        <v>670.19418870960396</v>
      </c>
      <c r="G564">
        <v>6.4836465035578899E-3</v>
      </c>
      <c r="H564">
        <v>1425</v>
      </c>
      <c r="I564">
        <v>4.2156806625425798</v>
      </c>
      <c r="J564">
        <v>346</v>
      </c>
      <c r="K564">
        <v>654</v>
      </c>
      <c r="L564">
        <v>810</v>
      </c>
      <c r="M564">
        <v>502</v>
      </c>
    </row>
    <row r="565" spans="1:13" x14ac:dyDescent="0.25">
      <c r="A565">
        <v>36.052212102571502</v>
      </c>
      <c r="B565">
        <v>3.0387118313737201E-2</v>
      </c>
      <c r="C565">
        <v>95</v>
      </c>
      <c r="D565">
        <v>1.6631951369345199</v>
      </c>
      <c r="F565">
        <v>669.78462835634105</v>
      </c>
      <c r="G565">
        <v>6.4880401463827198E-3</v>
      </c>
      <c r="H565">
        <v>1431</v>
      </c>
      <c r="I565">
        <v>4.1314771957695502</v>
      </c>
      <c r="J565">
        <v>346</v>
      </c>
      <c r="K565">
        <v>654</v>
      </c>
      <c r="L565">
        <v>810</v>
      </c>
      <c r="M565">
        <v>502</v>
      </c>
    </row>
    <row r="566" spans="1:13" x14ac:dyDescent="0.25">
      <c r="A566">
        <v>36.052212102571502</v>
      </c>
      <c r="B566">
        <v>3.04480373399993E-2</v>
      </c>
      <c r="C566">
        <v>95</v>
      </c>
      <c r="D566">
        <v>1.6631951369345199</v>
      </c>
      <c r="F566">
        <v>669.40681467601098</v>
      </c>
      <c r="G566">
        <v>6.5105943446940699E-3</v>
      </c>
      <c r="H566">
        <v>1421</v>
      </c>
      <c r="I566">
        <v>4.2004454471170902</v>
      </c>
      <c r="J566">
        <v>346</v>
      </c>
      <c r="K566">
        <v>654</v>
      </c>
      <c r="L566">
        <v>810</v>
      </c>
      <c r="M566">
        <v>502</v>
      </c>
    </row>
    <row r="567" spans="1:13" x14ac:dyDescent="0.25">
      <c r="A567">
        <v>36.052212102571502</v>
      </c>
      <c r="B567">
        <v>3.0453039515558899E-2</v>
      </c>
      <c r="C567">
        <v>95</v>
      </c>
      <c r="D567">
        <v>1.6631951369345199</v>
      </c>
      <c r="F567">
        <v>669.19474111148202</v>
      </c>
      <c r="G567">
        <v>6.3083364968260997E-3</v>
      </c>
      <c r="H567">
        <v>1436</v>
      </c>
      <c r="I567">
        <v>4.1367529183626202</v>
      </c>
      <c r="J567">
        <v>346</v>
      </c>
      <c r="K567">
        <v>654</v>
      </c>
      <c r="L567">
        <v>810</v>
      </c>
      <c r="M567">
        <v>502</v>
      </c>
    </row>
    <row r="568" spans="1:13" x14ac:dyDescent="0.25">
      <c r="A568">
        <v>36.052212102571502</v>
      </c>
      <c r="B568">
        <v>3.0429530720890999E-2</v>
      </c>
      <c r="C568">
        <v>95</v>
      </c>
      <c r="D568">
        <v>1.6631951369345199</v>
      </c>
      <c r="F568">
        <v>669.18837317777798</v>
      </c>
      <c r="G568">
        <v>6.1888329013686299E-3</v>
      </c>
      <c r="H568">
        <v>1424</v>
      </c>
      <c r="I568">
        <v>4.1422153115272504</v>
      </c>
      <c r="J568">
        <v>346</v>
      </c>
      <c r="K568">
        <v>654</v>
      </c>
      <c r="L568">
        <v>810</v>
      </c>
      <c r="M568">
        <v>502</v>
      </c>
    </row>
    <row r="569" spans="1:13" x14ac:dyDescent="0.25">
      <c r="A569">
        <v>36.052212102571502</v>
      </c>
      <c r="B569">
        <v>3.05476314233777E-2</v>
      </c>
      <c r="C569">
        <v>95</v>
      </c>
      <c r="D569">
        <v>1.6631951369345199</v>
      </c>
      <c r="F569">
        <v>668.65674488595698</v>
      </c>
      <c r="G569">
        <v>5.9583471250649004E-3</v>
      </c>
      <c r="H569">
        <v>1436</v>
      </c>
      <c r="I569">
        <v>4.1033456511795503</v>
      </c>
      <c r="J569">
        <v>346</v>
      </c>
      <c r="K569">
        <v>654</v>
      </c>
      <c r="L569">
        <v>810</v>
      </c>
      <c r="M569">
        <v>502</v>
      </c>
    </row>
    <row r="570" spans="1:13" x14ac:dyDescent="0.25">
      <c r="A570">
        <v>36.052212102571502</v>
      </c>
      <c r="B570">
        <v>3.05436431567437E-2</v>
      </c>
      <c r="C570">
        <v>95</v>
      </c>
      <c r="D570">
        <v>1.6631951369345199</v>
      </c>
      <c r="F570">
        <v>668.40105233085296</v>
      </c>
      <c r="G570">
        <v>5.9881910697285401E-3</v>
      </c>
      <c r="H570">
        <v>1437</v>
      </c>
      <c r="I570">
        <v>4.13592599704862</v>
      </c>
      <c r="J570">
        <v>346</v>
      </c>
      <c r="K570">
        <v>654</v>
      </c>
      <c r="L570">
        <v>810</v>
      </c>
      <c r="M570">
        <v>502</v>
      </c>
    </row>
    <row r="571" spans="1:13" x14ac:dyDescent="0.25">
      <c r="A571">
        <v>36.052212102571502</v>
      </c>
      <c r="B571">
        <v>3.0122319214445699E-2</v>
      </c>
      <c r="C571">
        <v>95</v>
      </c>
      <c r="D571">
        <v>1.6631951369345199</v>
      </c>
      <c r="F571">
        <v>668.27328316005901</v>
      </c>
      <c r="G571">
        <v>5.8728471392417497E-3</v>
      </c>
      <c r="H571">
        <v>1412</v>
      </c>
      <c r="I571">
        <v>4.1606845930218697</v>
      </c>
      <c r="J571">
        <v>346</v>
      </c>
      <c r="K571">
        <v>654</v>
      </c>
      <c r="L571">
        <v>810</v>
      </c>
      <c r="M571">
        <v>502</v>
      </c>
    </row>
    <row r="572" spans="1:13" x14ac:dyDescent="0.25">
      <c r="A572">
        <v>36.052212102571502</v>
      </c>
      <c r="B572">
        <v>3.00187485713879E-2</v>
      </c>
      <c r="C572">
        <v>95</v>
      </c>
      <c r="D572">
        <v>1.6631951369345199</v>
      </c>
      <c r="F572">
        <v>667.95673002861395</v>
      </c>
      <c r="G572">
        <v>6.0097486803270504E-3</v>
      </c>
      <c r="H572">
        <v>1421</v>
      </c>
      <c r="I572">
        <v>4.1114634647965396</v>
      </c>
      <c r="J572">
        <v>346</v>
      </c>
      <c r="K572">
        <v>654</v>
      </c>
      <c r="L572">
        <v>810</v>
      </c>
      <c r="M572">
        <v>502</v>
      </c>
    </row>
    <row r="573" spans="1:13" x14ac:dyDescent="0.25">
      <c r="A573">
        <v>36.052212102571502</v>
      </c>
      <c r="B573">
        <v>3.0284202542185199E-2</v>
      </c>
      <c r="C573">
        <v>95</v>
      </c>
      <c r="D573">
        <v>1.6631951369345199</v>
      </c>
      <c r="F573">
        <v>667.49218487786095</v>
      </c>
      <c r="G573">
        <v>5.82363770134171E-3</v>
      </c>
      <c r="H573">
        <v>1425</v>
      </c>
      <c r="I573">
        <v>4.1316989548504397</v>
      </c>
      <c r="J573">
        <v>346</v>
      </c>
      <c r="K573">
        <v>654</v>
      </c>
      <c r="L573">
        <v>810</v>
      </c>
      <c r="M573">
        <v>502</v>
      </c>
    </row>
    <row r="574" spans="1:13" x14ac:dyDescent="0.25">
      <c r="A574">
        <v>36.052212102571502</v>
      </c>
      <c r="B574">
        <v>3.0248449744251601E-2</v>
      </c>
      <c r="C574">
        <v>95</v>
      </c>
      <c r="D574">
        <v>1.6631951369345199</v>
      </c>
      <c r="F574">
        <v>667.47132626082703</v>
      </c>
      <c r="G574">
        <v>5.66444611933701E-3</v>
      </c>
      <c r="H574">
        <v>1431</v>
      </c>
      <c r="I574">
        <v>4.16709084808826</v>
      </c>
      <c r="J574">
        <v>346</v>
      </c>
      <c r="K574">
        <v>654</v>
      </c>
      <c r="L574">
        <v>810</v>
      </c>
      <c r="M574">
        <v>502</v>
      </c>
    </row>
    <row r="575" spans="1:13" x14ac:dyDescent="0.25">
      <c r="A575">
        <v>36.022960366913999</v>
      </c>
      <c r="B575">
        <v>3.0170612649031599E-2</v>
      </c>
      <c r="C575">
        <v>97</v>
      </c>
      <c r="D575">
        <v>1.6693044384010101</v>
      </c>
      <c r="F575">
        <v>667.39222015067901</v>
      </c>
      <c r="G575">
        <v>5.6986084688482796E-3</v>
      </c>
      <c r="H575">
        <v>1443</v>
      </c>
      <c r="I575">
        <v>4.1130565553903597</v>
      </c>
      <c r="J575">
        <v>346</v>
      </c>
      <c r="K575">
        <v>654</v>
      </c>
      <c r="L575">
        <v>810</v>
      </c>
      <c r="M575">
        <v>502</v>
      </c>
    </row>
    <row r="576" spans="1:13" x14ac:dyDescent="0.25">
      <c r="A576">
        <v>36.022960366913999</v>
      </c>
      <c r="B576">
        <v>2.9887614546071299E-2</v>
      </c>
      <c r="C576">
        <v>97</v>
      </c>
      <c r="D576">
        <v>1.6693044384010101</v>
      </c>
      <c r="F576">
        <v>666.66477803327098</v>
      </c>
      <c r="G576">
        <v>6.0343455167033997E-3</v>
      </c>
      <c r="H576">
        <v>1442</v>
      </c>
      <c r="I576">
        <v>4.1017479933798304</v>
      </c>
      <c r="J576">
        <v>346</v>
      </c>
      <c r="K576">
        <v>654</v>
      </c>
      <c r="L576">
        <v>810</v>
      </c>
      <c r="M576">
        <v>502</v>
      </c>
    </row>
    <row r="577" spans="1:13" x14ac:dyDescent="0.25">
      <c r="A577">
        <v>36.022960366913999</v>
      </c>
      <c r="B577">
        <v>2.9804268783942E-2</v>
      </c>
      <c r="C577">
        <v>97</v>
      </c>
      <c r="D577">
        <v>1.6693044384010101</v>
      </c>
      <c r="F577">
        <v>666.66477803327098</v>
      </c>
      <c r="G577">
        <v>6.1545251270442502E-3</v>
      </c>
      <c r="H577">
        <v>1442</v>
      </c>
      <c r="I577">
        <v>4.1017479933798304</v>
      </c>
      <c r="J577">
        <v>346</v>
      </c>
      <c r="K577">
        <v>654</v>
      </c>
      <c r="L577">
        <v>809</v>
      </c>
      <c r="M577">
        <v>500</v>
      </c>
    </row>
    <row r="578" spans="1:13" x14ac:dyDescent="0.25">
      <c r="A578">
        <v>36.022960366913999</v>
      </c>
      <c r="B578">
        <v>2.98799744495814E-2</v>
      </c>
      <c r="C578">
        <v>97</v>
      </c>
      <c r="D578">
        <v>1.6693044384010101</v>
      </c>
      <c r="F578">
        <v>666.60402529430598</v>
      </c>
      <c r="G578">
        <v>6.1284485194272702E-3</v>
      </c>
      <c r="H578">
        <v>1437</v>
      </c>
      <c r="I578">
        <v>4.0914125479757804</v>
      </c>
      <c r="J578">
        <v>346</v>
      </c>
      <c r="K578">
        <v>654</v>
      </c>
      <c r="L578">
        <v>809</v>
      </c>
      <c r="M578">
        <v>500</v>
      </c>
    </row>
    <row r="579" spans="1:13" x14ac:dyDescent="0.25">
      <c r="A579">
        <v>36.022960366913999</v>
      </c>
      <c r="B579">
        <v>2.9640762087791699E-2</v>
      </c>
      <c r="C579">
        <v>97</v>
      </c>
      <c r="D579">
        <v>1.6693044384010101</v>
      </c>
      <c r="F579">
        <v>666.60402529430598</v>
      </c>
      <c r="G579">
        <v>6.0256204433746302E-3</v>
      </c>
      <c r="H579">
        <v>1437</v>
      </c>
      <c r="I579">
        <v>4.0914125479757804</v>
      </c>
      <c r="J579">
        <v>346</v>
      </c>
      <c r="K579">
        <v>654</v>
      </c>
      <c r="L579">
        <v>809</v>
      </c>
      <c r="M579">
        <v>500</v>
      </c>
    </row>
    <row r="580" spans="1:13" x14ac:dyDescent="0.25">
      <c r="A580">
        <v>36.022960366913999</v>
      </c>
      <c r="B580">
        <v>2.9376385693604502E-2</v>
      </c>
      <c r="C580">
        <v>97</v>
      </c>
      <c r="D580">
        <v>1.6693044384010101</v>
      </c>
      <c r="F580">
        <v>666.32332807080797</v>
      </c>
      <c r="G580">
        <v>5.7900569935172199E-3</v>
      </c>
      <c r="H580">
        <v>1435</v>
      </c>
      <c r="I580">
        <v>4.0838835611939404</v>
      </c>
      <c r="J580">
        <v>346</v>
      </c>
      <c r="K580">
        <v>654</v>
      </c>
      <c r="L580">
        <v>809</v>
      </c>
      <c r="M580">
        <v>500</v>
      </c>
    </row>
    <row r="581" spans="1:13" x14ac:dyDescent="0.25">
      <c r="A581">
        <v>36.022960366913999</v>
      </c>
      <c r="B581">
        <v>2.908290522191E-2</v>
      </c>
      <c r="C581">
        <v>97</v>
      </c>
      <c r="D581">
        <v>1.6693044384010101</v>
      </c>
      <c r="F581">
        <v>666.12146959779795</v>
      </c>
      <c r="G581">
        <v>5.7545953010833704E-3</v>
      </c>
      <c r="H581">
        <v>1438</v>
      </c>
      <c r="I581">
        <v>4.0788718760013598</v>
      </c>
      <c r="J581">
        <v>346</v>
      </c>
      <c r="K581">
        <v>654</v>
      </c>
      <c r="L581">
        <v>809</v>
      </c>
      <c r="M581">
        <v>500</v>
      </c>
    </row>
    <row r="582" spans="1:13" x14ac:dyDescent="0.25">
      <c r="A582">
        <v>36.022960366913999</v>
      </c>
      <c r="B582">
        <v>2.9195180129996501E-2</v>
      </c>
      <c r="C582">
        <v>97</v>
      </c>
      <c r="D582">
        <v>1.6693044384010101</v>
      </c>
      <c r="F582">
        <v>666.12146959779795</v>
      </c>
      <c r="G582">
        <v>5.8212327403072903E-3</v>
      </c>
      <c r="H582">
        <v>1438</v>
      </c>
      <c r="I582">
        <v>4.0788718760013598</v>
      </c>
      <c r="J582">
        <v>346</v>
      </c>
      <c r="K582">
        <v>654</v>
      </c>
      <c r="L582">
        <v>809</v>
      </c>
      <c r="M582">
        <v>500</v>
      </c>
    </row>
    <row r="583" spans="1:13" x14ac:dyDescent="0.25">
      <c r="A583">
        <v>36.022960366913999</v>
      </c>
      <c r="B583">
        <v>2.9047921777852401E-2</v>
      </c>
      <c r="C583">
        <v>97</v>
      </c>
      <c r="D583">
        <v>1.6693044384010101</v>
      </c>
      <c r="F583">
        <v>665.66330311563797</v>
      </c>
      <c r="G583">
        <v>5.9760047920285097E-3</v>
      </c>
      <c r="H583">
        <v>1428</v>
      </c>
      <c r="I583">
        <v>4.1146390475332701</v>
      </c>
      <c r="J583">
        <v>346</v>
      </c>
      <c r="K583">
        <v>654</v>
      </c>
      <c r="L583">
        <v>809</v>
      </c>
      <c r="M583">
        <v>500</v>
      </c>
    </row>
    <row r="584" spans="1:13" x14ac:dyDescent="0.25">
      <c r="A584">
        <v>36.022960366913999</v>
      </c>
      <c r="B584">
        <v>2.8901958714702799E-2</v>
      </c>
      <c r="C584">
        <v>97</v>
      </c>
      <c r="D584">
        <v>1.6693044384010101</v>
      </c>
      <c r="F584">
        <v>665.26759137562499</v>
      </c>
      <c r="G584">
        <v>5.8569973485574998E-3</v>
      </c>
      <c r="H584">
        <v>1428</v>
      </c>
      <c r="I584">
        <v>4.1115012764930698</v>
      </c>
      <c r="J584">
        <v>346</v>
      </c>
      <c r="K584">
        <v>654</v>
      </c>
      <c r="L584">
        <v>809</v>
      </c>
      <c r="M584">
        <v>500</v>
      </c>
    </row>
    <row r="585" spans="1:13" x14ac:dyDescent="0.25">
      <c r="A585">
        <v>36.022960366913999</v>
      </c>
      <c r="B585">
        <v>2.8712658190637199E-2</v>
      </c>
      <c r="C585">
        <v>97</v>
      </c>
      <c r="D585">
        <v>1.6693044384010101</v>
      </c>
      <c r="F585">
        <v>665.20522974967002</v>
      </c>
      <c r="G585">
        <v>5.8303811641951704E-3</v>
      </c>
      <c r="H585">
        <v>1423</v>
      </c>
      <c r="I585">
        <v>4.18090061098337</v>
      </c>
      <c r="J585">
        <v>346</v>
      </c>
      <c r="K585">
        <v>654</v>
      </c>
      <c r="L585">
        <v>809</v>
      </c>
      <c r="M585">
        <v>500</v>
      </c>
    </row>
    <row r="586" spans="1:13" x14ac:dyDescent="0.25">
      <c r="A586">
        <v>36.022960366913999</v>
      </c>
      <c r="B586">
        <v>2.8645188709796598E-2</v>
      </c>
      <c r="C586">
        <v>97</v>
      </c>
      <c r="D586">
        <v>1.6693044384010101</v>
      </c>
      <c r="F586">
        <v>664.96743274177402</v>
      </c>
      <c r="G586">
        <v>5.8383562257137102E-3</v>
      </c>
      <c r="H586">
        <v>1421</v>
      </c>
      <c r="I586">
        <v>4.1241481378674498</v>
      </c>
      <c r="J586">
        <v>346</v>
      </c>
      <c r="K586">
        <v>654</v>
      </c>
      <c r="L586">
        <v>809</v>
      </c>
      <c r="M586">
        <v>500</v>
      </c>
    </row>
    <row r="587" spans="1:13" x14ac:dyDescent="0.25">
      <c r="A587">
        <v>36.022960366913999</v>
      </c>
      <c r="B587">
        <v>2.8431497063729501E-2</v>
      </c>
      <c r="C587">
        <v>97</v>
      </c>
      <c r="D587">
        <v>1.6693044384010101</v>
      </c>
      <c r="F587">
        <v>664.68233235878904</v>
      </c>
      <c r="G587">
        <v>5.91772193393465E-3</v>
      </c>
      <c r="H587">
        <v>1425</v>
      </c>
      <c r="I587">
        <v>4.1159589625894997</v>
      </c>
      <c r="J587">
        <v>346</v>
      </c>
      <c r="K587">
        <v>654</v>
      </c>
      <c r="L587">
        <v>809</v>
      </c>
      <c r="M587">
        <v>500</v>
      </c>
    </row>
    <row r="588" spans="1:13" x14ac:dyDescent="0.25">
      <c r="A588">
        <v>36.022960366913999</v>
      </c>
      <c r="B588">
        <v>2.8678612243261101E-2</v>
      </c>
      <c r="C588">
        <v>97</v>
      </c>
      <c r="D588">
        <v>1.6693044384010101</v>
      </c>
      <c r="F588">
        <v>664.35386806447104</v>
      </c>
      <c r="G588">
        <v>5.7901791828446E-3</v>
      </c>
      <c r="H588">
        <v>1424</v>
      </c>
      <c r="I588">
        <v>4.1338071301579502</v>
      </c>
      <c r="J588">
        <v>346</v>
      </c>
      <c r="K588">
        <v>654</v>
      </c>
      <c r="L588">
        <v>809</v>
      </c>
      <c r="M588">
        <v>500</v>
      </c>
    </row>
    <row r="589" spans="1:13" x14ac:dyDescent="0.25">
      <c r="A589">
        <v>36.022960366913999</v>
      </c>
      <c r="B589">
        <v>2.8706325714829801E-2</v>
      </c>
      <c r="C589">
        <v>97</v>
      </c>
      <c r="D589">
        <v>1.6693044384010101</v>
      </c>
      <c r="F589">
        <v>664.21775888139405</v>
      </c>
      <c r="G589">
        <v>5.8406090777888102E-3</v>
      </c>
      <c r="H589">
        <v>1426</v>
      </c>
      <c r="I589">
        <v>4.1375570483505699</v>
      </c>
      <c r="J589">
        <v>346</v>
      </c>
      <c r="K589">
        <v>654</v>
      </c>
      <c r="L589">
        <v>809</v>
      </c>
      <c r="M589">
        <v>500</v>
      </c>
    </row>
    <row r="590" spans="1:13" x14ac:dyDescent="0.25">
      <c r="A590">
        <v>36.022960366913999</v>
      </c>
      <c r="B590">
        <v>2.85858458039479E-2</v>
      </c>
      <c r="C590">
        <v>97</v>
      </c>
      <c r="D590">
        <v>1.6693044384010101</v>
      </c>
      <c r="F590">
        <v>664.21775888139405</v>
      </c>
      <c r="G590">
        <v>5.8176551188938502E-3</v>
      </c>
      <c r="H590">
        <v>1426</v>
      </c>
      <c r="I590">
        <v>4.1375570483505699</v>
      </c>
      <c r="J590">
        <v>346</v>
      </c>
      <c r="K590">
        <v>654</v>
      </c>
      <c r="L590">
        <v>809</v>
      </c>
      <c r="M590">
        <v>500</v>
      </c>
    </row>
    <row r="591" spans="1:13" x14ac:dyDescent="0.25">
      <c r="A591">
        <v>36.022960366913999</v>
      </c>
      <c r="B591">
        <v>2.8687142760961799E-2</v>
      </c>
      <c r="C591">
        <v>97</v>
      </c>
      <c r="D591">
        <v>1.6693044384010101</v>
      </c>
      <c r="F591">
        <v>664.15072623733397</v>
      </c>
      <c r="G591">
        <v>5.5686688447216899E-3</v>
      </c>
      <c r="H591">
        <v>1421</v>
      </c>
      <c r="I591">
        <v>4.15303306654096</v>
      </c>
      <c r="J591">
        <v>346</v>
      </c>
      <c r="K591">
        <v>654</v>
      </c>
      <c r="L591">
        <v>809</v>
      </c>
      <c r="M591">
        <v>500</v>
      </c>
    </row>
    <row r="592" spans="1:13" x14ac:dyDescent="0.25">
      <c r="A592">
        <v>36.022960366913999</v>
      </c>
      <c r="B592">
        <v>2.8889326810682001E-2</v>
      </c>
      <c r="C592">
        <v>97</v>
      </c>
      <c r="D592">
        <v>1.6693044384010101</v>
      </c>
      <c r="F592">
        <v>663.50156739097997</v>
      </c>
      <c r="G592">
        <v>5.3755911843549904E-3</v>
      </c>
      <c r="H592">
        <v>1431</v>
      </c>
      <c r="I592">
        <v>4.0922943390905901</v>
      </c>
      <c r="J592">
        <v>346</v>
      </c>
      <c r="K592">
        <v>654</v>
      </c>
      <c r="L592">
        <v>809</v>
      </c>
      <c r="M592">
        <v>500</v>
      </c>
    </row>
    <row r="593" spans="1:13" x14ac:dyDescent="0.25">
      <c r="A593">
        <v>36.022960366913999</v>
      </c>
      <c r="B593">
        <v>2.8851709111034799E-2</v>
      </c>
      <c r="C593">
        <v>97</v>
      </c>
      <c r="D593">
        <v>1.6693044384010101</v>
      </c>
      <c r="F593">
        <v>663.50156739097997</v>
      </c>
      <c r="G593">
        <v>5.2962816855978197E-3</v>
      </c>
      <c r="H593">
        <v>1431</v>
      </c>
      <c r="I593">
        <v>4.0922943390905901</v>
      </c>
      <c r="J593">
        <v>346</v>
      </c>
      <c r="K593">
        <v>654</v>
      </c>
      <c r="L593">
        <v>809</v>
      </c>
      <c r="M593">
        <v>500</v>
      </c>
    </row>
    <row r="594" spans="1:13" x14ac:dyDescent="0.25">
      <c r="A594">
        <v>36.022960366913999</v>
      </c>
      <c r="B594">
        <v>2.8872373089061501E-2</v>
      </c>
      <c r="C594">
        <v>97</v>
      </c>
      <c r="D594">
        <v>1.6693044384010101</v>
      </c>
      <c r="F594">
        <v>663.37266262923401</v>
      </c>
      <c r="G594">
        <v>5.10082266339965E-3</v>
      </c>
      <c r="H594">
        <v>1431</v>
      </c>
      <c r="I594">
        <v>4.0885274298489103</v>
      </c>
      <c r="J594">
        <v>346</v>
      </c>
      <c r="K594">
        <v>654</v>
      </c>
      <c r="L594">
        <v>809</v>
      </c>
      <c r="M594">
        <v>500</v>
      </c>
    </row>
    <row r="595" spans="1:13" x14ac:dyDescent="0.25">
      <c r="A595">
        <v>36.010667792288601</v>
      </c>
      <c r="B595">
        <v>2.8500666259512999E-2</v>
      </c>
      <c r="C595">
        <v>99</v>
      </c>
      <c r="D595">
        <v>1.6573343728669001</v>
      </c>
      <c r="F595">
        <v>663.35067539569002</v>
      </c>
      <c r="G595">
        <v>5.0037736602827603E-3</v>
      </c>
      <c r="H595">
        <v>1427</v>
      </c>
      <c r="I595">
        <v>4.0899518281221399</v>
      </c>
      <c r="J595">
        <v>346</v>
      </c>
      <c r="K595">
        <v>654</v>
      </c>
      <c r="L595">
        <v>809</v>
      </c>
      <c r="M595">
        <v>500</v>
      </c>
    </row>
    <row r="596" spans="1:13" x14ac:dyDescent="0.25">
      <c r="A596">
        <v>36.010667792288601</v>
      </c>
      <c r="B596">
        <v>2.8465459714276602E-2</v>
      </c>
      <c r="C596">
        <v>99</v>
      </c>
      <c r="D596">
        <v>1.6573343728669001</v>
      </c>
      <c r="F596">
        <v>663.10464967507903</v>
      </c>
      <c r="G596">
        <v>5.0369595029110398E-3</v>
      </c>
      <c r="H596">
        <v>1419</v>
      </c>
      <c r="I596">
        <v>4.0778885670006302</v>
      </c>
      <c r="J596">
        <v>346</v>
      </c>
      <c r="K596">
        <v>654</v>
      </c>
      <c r="L596">
        <v>809</v>
      </c>
      <c r="M596">
        <v>500</v>
      </c>
    </row>
    <row r="597" spans="1:13" x14ac:dyDescent="0.25">
      <c r="A597">
        <v>36.010667792288601</v>
      </c>
      <c r="B597">
        <v>2.8446191737134099E-2</v>
      </c>
      <c r="C597">
        <v>99</v>
      </c>
      <c r="D597">
        <v>1.6573343728669001</v>
      </c>
      <c r="F597">
        <v>663.10464967507903</v>
      </c>
      <c r="G597">
        <v>5.1147811135758298E-3</v>
      </c>
      <c r="H597">
        <v>1419</v>
      </c>
      <c r="I597">
        <v>4.0778885670006302</v>
      </c>
      <c r="J597">
        <v>346</v>
      </c>
      <c r="K597">
        <v>654</v>
      </c>
      <c r="L597">
        <v>809</v>
      </c>
      <c r="M597">
        <v>500</v>
      </c>
    </row>
    <row r="598" spans="1:13" x14ac:dyDescent="0.25">
      <c r="A598">
        <v>36.010667792288601</v>
      </c>
      <c r="B598">
        <v>2.8251113933242401E-2</v>
      </c>
      <c r="C598">
        <v>99</v>
      </c>
      <c r="D598">
        <v>1.6573343728669001</v>
      </c>
      <c r="F598">
        <v>662.89326582383399</v>
      </c>
      <c r="G598">
        <v>4.9477211488693201E-3</v>
      </c>
      <c r="H598">
        <v>1423</v>
      </c>
      <c r="I598">
        <v>4.0964207239448998</v>
      </c>
      <c r="J598">
        <v>346</v>
      </c>
      <c r="K598">
        <v>654</v>
      </c>
      <c r="L598">
        <v>809</v>
      </c>
      <c r="M598">
        <v>500</v>
      </c>
    </row>
    <row r="599" spans="1:13" x14ac:dyDescent="0.25">
      <c r="A599">
        <v>36.010667792288601</v>
      </c>
      <c r="B599">
        <v>2.8309075029491398E-2</v>
      </c>
      <c r="C599">
        <v>99</v>
      </c>
      <c r="D599">
        <v>1.6573343728669001</v>
      </c>
      <c r="F599">
        <v>662.57127888570506</v>
      </c>
      <c r="G599">
        <v>4.9257249834029401E-3</v>
      </c>
      <c r="H599">
        <v>1428</v>
      </c>
      <c r="I599">
        <v>4.09522414952517</v>
      </c>
      <c r="J599">
        <v>346</v>
      </c>
      <c r="K599">
        <v>654</v>
      </c>
      <c r="L599">
        <v>809</v>
      </c>
      <c r="M599">
        <v>500</v>
      </c>
    </row>
    <row r="600" spans="1:13" x14ac:dyDescent="0.25">
      <c r="A600">
        <v>36.010667792288601</v>
      </c>
      <c r="B600">
        <v>2.82807585760614E-2</v>
      </c>
      <c r="C600">
        <v>99</v>
      </c>
      <c r="D600">
        <v>1.6573343728669001</v>
      </c>
      <c r="F600">
        <v>662.38061056728498</v>
      </c>
      <c r="G600">
        <v>4.8230581298845804E-3</v>
      </c>
      <c r="H600">
        <v>1422</v>
      </c>
      <c r="I600">
        <v>4.0777197666466201</v>
      </c>
      <c r="J600">
        <v>346</v>
      </c>
      <c r="K600">
        <v>654</v>
      </c>
      <c r="L600">
        <v>809</v>
      </c>
      <c r="M600">
        <v>500</v>
      </c>
    </row>
    <row r="601" spans="1:13" x14ac:dyDescent="0.25">
      <c r="A601">
        <v>36.010667792288601</v>
      </c>
      <c r="B601">
        <v>2.8158733888055398E-2</v>
      </c>
      <c r="C601">
        <v>99</v>
      </c>
      <c r="D601">
        <v>1.6573343728669001</v>
      </c>
      <c r="F601">
        <v>662.32946606981602</v>
      </c>
      <c r="G601">
        <v>4.7295373444632997E-3</v>
      </c>
      <c r="H601">
        <v>1430</v>
      </c>
      <c r="I601">
        <v>4.0860328413546103</v>
      </c>
      <c r="J601">
        <v>346</v>
      </c>
      <c r="K601">
        <v>654</v>
      </c>
      <c r="L601">
        <v>809</v>
      </c>
      <c r="M601">
        <v>500</v>
      </c>
    </row>
    <row r="602" spans="1:13" x14ac:dyDescent="0.25">
      <c r="A602">
        <v>36.010667792288601</v>
      </c>
      <c r="B602">
        <v>2.8163325963978799E-2</v>
      </c>
      <c r="C602">
        <v>99</v>
      </c>
      <c r="D602">
        <v>1.6573343728669001</v>
      </c>
      <c r="F602">
        <v>662.13198286481202</v>
      </c>
      <c r="G602">
        <v>4.87205997422343E-3</v>
      </c>
      <c r="H602">
        <v>1423</v>
      </c>
      <c r="I602">
        <v>4.11271022632718</v>
      </c>
      <c r="J602">
        <v>361</v>
      </c>
      <c r="K602">
        <v>639</v>
      </c>
      <c r="L602">
        <v>810</v>
      </c>
      <c r="M602">
        <v>499</v>
      </c>
    </row>
    <row r="604" spans="1:13" x14ac:dyDescent="0.25">
      <c r="A604" t="s">
        <v>3</v>
      </c>
      <c r="F604" t="s">
        <v>0</v>
      </c>
    </row>
    <row r="605" spans="1:13" x14ac:dyDescent="0.25">
      <c r="A605">
        <v>353.81003973609802</v>
      </c>
      <c r="B605">
        <v>1</v>
      </c>
      <c r="C605">
        <v>556</v>
      </c>
      <c r="D605">
        <v>15.906346424715601</v>
      </c>
      <c r="F605">
        <v>8262.9195451387204</v>
      </c>
      <c r="G605">
        <v>1</v>
      </c>
      <c r="H605">
        <v>14970</v>
      </c>
      <c r="I605">
        <v>51.946919567883</v>
      </c>
      <c r="J605">
        <v>500</v>
      </c>
      <c r="K605">
        <v>500</v>
      </c>
      <c r="L605">
        <v>800</v>
      </c>
      <c r="M605">
        <v>500</v>
      </c>
    </row>
    <row r="606" spans="1:13" x14ac:dyDescent="0.25">
      <c r="A606">
        <v>304.87746998947102</v>
      </c>
      <c r="B606">
        <v>0.951654621705458</v>
      </c>
      <c r="C606">
        <v>477</v>
      </c>
      <c r="D606">
        <v>12.8855563523248</v>
      </c>
      <c r="F606">
        <v>6890.6449195523701</v>
      </c>
      <c r="G606">
        <v>0.94183716371697501</v>
      </c>
      <c r="H606">
        <v>11761</v>
      </c>
      <c r="I606">
        <v>85.4722072603181</v>
      </c>
      <c r="J606">
        <v>500</v>
      </c>
      <c r="K606">
        <v>500</v>
      </c>
      <c r="L606">
        <v>800</v>
      </c>
      <c r="M606">
        <v>500</v>
      </c>
    </row>
    <row r="607" spans="1:13" x14ac:dyDescent="0.25">
      <c r="A607">
        <v>206.857438709354</v>
      </c>
      <c r="B607">
        <v>0.90554338225140296</v>
      </c>
      <c r="C607">
        <v>350</v>
      </c>
      <c r="D607">
        <v>8.9933249028399604</v>
      </c>
      <c r="F607">
        <v>6622.9967447659001</v>
      </c>
      <c r="G607">
        <v>0.89799582135594802</v>
      </c>
      <c r="H607">
        <v>11740</v>
      </c>
      <c r="I607">
        <v>71.7542817015201</v>
      </c>
      <c r="J607">
        <v>500</v>
      </c>
      <c r="K607">
        <v>500</v>
      </c>
      <c r="L607">
        <v>800</v>
      </c>
      <c r="M607">
        <v>500</v>
      </c>
    </row>
    <row r="608" spans="1:13" x14ac:dyDescent="0.25">
      <c r="A608">
        <v>206.857438709354</v>
      </c>
      <c r="B608">
        <v>0.848545151822241</v>
      </c>
      <c r="C608">
        <v>350</v>
      </c>
      <c r="D608">
        <v>8.9933249028399604</v>
      </c>
      <c r="F608">
        <v>6230.9619933841796</v>
      </c>
      <c r="G608">
        <v>0.86756301305990902</v>
      </c>
      <c r="H608">
        <v>11325</v>
      </c>
      <c r="I608">
        <v>41.969191783107803</v>
      </c>
      <c r="J608">
        <v>500</v>
      </c>
      <c r="K608">
        <v>500</v>
      </c>
      <c r="L608">
        <v>800</v>
      </c>
      <c r="M608">
        <v>500</v>
      </c>
    </row>
    <row r="609" spans="1:13" x14ac:dyDescent="0.25">
      <c r="A609">
        <v>178.25429046992201</v>
      </c>
      <c r="B609">
        <v>0.80092041083925003</v>
      </c>
      <c r="C609">
        <v>285</v>
      </c>
      <c r="D609">
        <v>9.3695325080770999</v>
      </c>
      <c r="F609">
        <v>6085.10389328562</v>
      </c>
      <c r="G609">
        <v>0.83949003828233904</v>
      </c>
      <c r="H609">
        <v>11258</v>
      </c>
      <c r="I609">
        <v>36.157382418401497</v>
      </c>
      <c r="J609">
        <v>500</v>
      </c>
      <c r="K609">
        <v>500</v>
      </c>
      <c r="L609">
        <v>800</v>
      </c>
      <c r="M609">
        <v>500</v>
      </c>
    </row>
    <row r="610" spans="1:13" x14ac:dyDescent="0.25">
      <c r="A610">
        <v>163.33778462209699</v>
      </c>
      <c r="B610">
        <v>0.72820839584174901</v>
      </c>
      <c r="C610">
        <v>260</v>
      </c>
      <c r="D610">
        <v>9.5548395672813093</v>
      </c>
      <c r="F610">
        <v>5875.9162973086404</v>
      </c>
      <c r="G610">
        <v>0.82566733810084503</v>
      </c>
      <c r="H610">
        <v>10702</v>
      </c>
      <c r="I610">
        <v>47.212459460133701</v>
      </c>
      <c r="J610">
        <v>500</v>
      </c>
      <c r="K610">
        <v>500</v>
      </c>
      <c r="L610">
        <v>800</v>
      </c>
      <c r="M610">
        <v>500</v>
      </c>
    </row>
    <row r="611" spans="1:13" x14ac:dyDescent="0.25">
      <c r="A611">
        <v>157.89757244614901</v>
      </c>
      <c r="B611">
        <v>0.697889364804678</v>
      </c>
      <c r="C611">
        <v>244</v>
      </c>
      <c r="D611">
        <v>11.7908802451566</v>
      </c>
      <c r="F611">
        <v>5170.8386026266999</v>
      </c>
      <c r="G611">
        <v>0.79946880310525104</v>
      </c>
      <c r="H611">
        <v>9363</v>
      </c>
      <c r="I611">
        <v>29.360441941767899</v>
      </c>
      <c r="J611">
        <v>500</v>
      </c>
      <c r="K611">
        <v>500</v>
      </c>
      <c r="L611">
        <v>800</v>
      </c>
      <c r="M611">
        <v>500</v>
      </c>
    </row>
    <row r="612" spans="1:13" x14ac:dyDescent="0.25">
      <c r="A612">
        <v>143.60159211954999</v>
      </c>
      <c r="B612">
        <v>0.66249386135441801</v>
      </c>
      <c r="C612">
        <v>263</v>
      </c>
      <c r="D612">
        <v>5.4805269767530298</v>
      </c>
      <c r="F612">
        <v>4797.1713818444396</v>
      </c>
      <c r="G612">
        <v>0.77296773570851396</v>
      </c>
      <c r="H612">
        <v>8802</v>
      </c>
      <c r="I612">
        <v>25.752254677005102</v>
      </c>
      <c r="J612">
        <v>500</v>
      </c>
      <c r="K612">
        <v>500</v>
      </c>
      <c r="L612">
        <v>800</v>
      </c>
      <c r="M612">
        <v>500</v>
      </c>
    </row>
    <row r="613" spans="1:13" x14ac:dyDescent="0.25">
      <c r="A613">
        <v>128.757998436457</v>
      </c>
      <c r="B613">
        <v>0.61198045819706903</v>
      </c>
      <c r="C613">
        <v>231</v>
      </c>
      <c r="D613">
        <v>5.4905386054888403</v>
      </c>
      <c r="F613">
        <v>4797.1713818444396</v>
      </c>
      <c r="G613">
        <v>0.749739106973345</v>
      </c>
      <c r="H613">
        <v>8802</v>
      </c>
      <c r="I613">
        <v>25.752254677005102</v>
      </c>
      <c r="J613">
        <v>500</v>
      </c>
      <c r="K613">
        <v>500</v>
      </c>
      <c r="L613">
        <v>800</v>
      </c>
      <c r="M613">
        <v>500</v>
      </c>
    </row>
    <row r="614" spans="1:13" x14ac:dyDescent="0.25">
      <c r="A614">
        <v>123.266488818685</v>
      </c>
      <c r="B614">
        <v>0.58940271311185299</v>
      </c>
      <c r="C614">
        <v>235</v>
      </c>
      <c r="D614">
        <v>5.0822267599869502</v>
      </c>
      <c r="F614">
        <v>4268.4032704245801</v>
      </c>
      <c r="G614">
        <v>0.73546653336277501</v>
      </c>
      <c r="H614">
        <v>7860</v>
      </c>
      <c r="I614">
        <v>29.221868445165502</v>
      </c>
      <c r="J614">
        <v>500</v>
      </c>
      <c r="K614">
        <v>500</v>
      </c>
      <c r="L614">
        <v>800</v>
      </c>
      <c r="M614">
        <v>500</v>
      </c>
    </row>
    <row r="615" spans="1:13" x14ac:dyDescent="0.25">
      <c r="A615">
        <v>105.003714682534</v>
      </c>
      <c r="B615">
        <v>0.53888678669766499</v>
      </c>
      <c r="C615">
        <v>191</v>
      </c>
      <c r="D615">
        <v>4.3654478399548697</v>
      </c>
      <c r="F615">
        <v>4268.4032704245801</v>
      </c>
      <c r="G615">
        <v>0.712124513521594</v>
      </c>
      <c r="H615">
        <v>7860</v>
      </c>
      <c r="I615">
        <v>29.221868445165502</v>
      </c>
      <c r="J615">
        <v>500</v>
      </c>
      <c r="K615">
        <v>500</v>
      </c>
      <c r="L615">
        <v>800</v>
      </c>
      <c r="M615">
        <v>500</v>
      </c>
    </row>
    <row r="616" spans="1:13" x14ac:dyDescent="0.25">
      <c r="A616">
        <v>105.003714682534</v>
      </c>
      <c r="B616">
        <v>0.50740723711890801</v>
      </c>
      <c r="C616">
        <v>191</v>
      </c>
      <c r="D616">
        <v>4.3654478399548697</v>
      </c>
      <c r="F616">
        <v>3927.6024514576402</v>
      </c>
      <c r="G616">
        <v>0.68552164061006804</v>
      </c>
      <c r="H616">
        <v>7224</v>
      </c>
      <c r="I616">
        <v>36.534489192068598</v>
      </c>
      <c r="J616">
        <v>500</v>
      </c>
      <c r="K616">
        <v>500</v>
      </c>
      <c r="L616">
        <v>800</v>
      </c>
      <c r="M616">
        <v>500</v>
      </c>
    </row>
    <row r="617" spans="1:13" x14ac:dyDescent="0.25">
      <c r="A617">
        <v>98.793434830848099</v>
      </c>
      <c r="B617">
        <v>0.469930129293614</v>
      </c>
      <c r="C617">
        <v>185</v>
      </c>
      <c r="D617">
        <v>5.5648742471821597</v>
      </c>
      <c r="F617">
        <v>3927.6024514576402</v>
      </c>
      <c r="G617">
        <v>0.674585149770353</v>
      </c>
      <c r="H617">
        <v>7224</v>
      </c>
      <c r="I617">
        <v>36.534489192068598</v>
      </c>
      <c r="J617">
        <v>500</v>
      </c>
      <c r="K617">
        <v>500</v>
      </c>
      <c r="L617">
        <v>800</v>
      </c>
      <c r="M617">
        <v>500</v>
      </c>
    </row>
    <row r="618" spans="1:13" x14ac:dyDescent="0.25">
      <c r="A618">
        <v>92.664957569912104</v>
      </c>
      <c r="B618">
        <v>0.45904760938092298</v>
      </c>
      <c r="C618">
        <v>175</v>
      </c>
      <c r="D618">
        <v>5.3902377858757999</v>
      </c>
      <c r="F618">
        <v>3856.2989515424701</v>
      </c>
      <c r="G618">
        <v>0.64974232829926304</v>
      </c>
      <c r="H618">
        <v>7258</v>
      </c>
      <c r="I618">
        <v>18.7467044182122</v>
      </c>
      <c r="J618">
        <v>500</v>
      </c>
      <c r="K618">
        <v>500</v>
      </c>
      <c r="L618">
        <v>800</v>
      </c>
      <c r="M618">
        <v>500</v>
      </c>
    </row>
    <row r="619" spans="1:13" x14ac:dyDescent="0.25">
      <c r="A619">
        <v>92.664957569912104</v>
      </c>
      <c r="B619">
        <v>0.41289004554151698</v>
      </c>
      <c r="C619">
        <v>175</v>
      </c>
      <c r="D619">
        <v>5.3902377858757999</v>
      </c>
      <c r="F619">
        <v>3463.97317188536</v>
      </c>
      <c r="G619">
        <v>0.64313548389645203</v>
      </c>
      <c r="H619">
        <v>6626</v>
      </c>
      <c r="I619">
        <v>27.939974227920199</v>
      </c>
      <c r="J619">
        <v>500</v>
      </c>
      <c r="K619">
        <v>500</v>
      </c>
      <c r="L619">
        <v>800</v>
      </c>
      <c r="M619">
        <v>500</v>
      </c>
    </row>
    <row r="620" spans="1:13" x14ac:dyDescent="0.25">
      <c r="A620">
        <v>85.170505975838793</v>
      </c>
      <c r="B620">
        <v>0.38801495056553098</v>
      </c>
      <c r="C620">
        <v>171</v>
      </c>
      <c r="D620">
        <v>3.7570484774187198</v>
      </c>
      <c r="F620">
        <v>3361.6809445587</v>
      </c>
      <c r="G620">
        <v>0.61893779170761298</v>
      </c>
      <c r="H620">
        <v>6426</v>
      </c>
      <c r="I620">
        <v>23.683854090049898</v>
      </c>
      <c r="J620">
        <v>500</v>
      </c>
      <c r="K620">
        <v>500</v>
      </c>
      <c r="L620">
        <v>800</v>
      </c>
      <c r="M620">
        <v>500</v>
      </c>
    </row>
    <row r="621" spans="1:13" x14ac:dyDescent="0.25">
      <c r="A621">
        <v>77.484600898809703</v>
      </c>
      <c r="B621">
        <v>0.376000335348739</v>
      </c>
      <c r="C621">
        <v>153</v>
      </c>
      <c r="D621">
        <v>3.6873847239185098</v>
      </c>
      <c r="F621">
        <v>3009.6650188858598</v>
      </c>
      <c r="G621">
        <v>0.60544537539481302</v>
      </c>
      <c r="H621">
        <v>5693</v>
      </c>
      <c r="I621">
        <v>14.3495490348432</v>
      </c>
      <c r="J621">
        <v>500</v>
      </c>
      <c r="K621">
        <v>500</v>
      </c>
      <c r="L621">
        <v>800</v>
      </c>
      <c r="M621">
        <v>500</v>
      </c>
    </row>
    <row r="622" spans="1:13" x14ac:dyDescent="0.25">
      <c r="A622">
        <v>73.152900822460694</v>
      </c>
      <c r="B622">
        <v>0.352340679055624</v>
      </c>
      <c r="C622">
        <v>158</v>
      </c>
      <c r="D622">
        <v>4.7953814791981104</v>
      </c>
      <c r="F622">
        <v>3009.6650188858598</v>
      </c>
      <c r="G622">
        <v>0.59816416625046698</v>
      </c>
      <c r="H622">
        <v>5693</v>
      </c>
      <c r="I622">
        <v>14.3495490348432</v>
      </c>
      <c r="J622">
        <v>500</v>
      </c>
      <c r="K622">
        <v>500</v>
      </c>
      <c r="L622">
        <v>800</v>
      </c>
      <c r="M622">
        <v>500</v>
      </c>
    </row>
    <row r="623" spans="1:13" x14ac:dyDescent="0.25">
      <c r="A623">
        <v>68.371527157956706</v>
      </c>
      <c r="B623">
        <v>0.32813849766049502</v>
      </c>
      <c r="C623">
        <v>147</v>
      </c>
      <c r="D623">
        <v>3.4658325726632002</v>
      </c>
      <c r="F623">
        <v>2907.3847156604802</v>
      </c>
      <c r="G623">
        <v>0.57689396800574</v>
      </c>
      <c r="H623">
        <v>5674</v>
      </c>
      <c r="I623">
        <v>21.268059924244898</v>
      </c>
      <c r="J623">
        <v>500</v>
      </c>
      <c r="K623">
        <v>500</v>
      </c>
      <c r="L623">
        <v>800</v>
      </c>
      <c r="M623">
        <v>500</v>
      </c>
    </row>
    <row r="624" spans="1:13" x14ac:dyDescent="0.25">
      <c r="A624">
        <v>64.968421768629895</v>
      </c>
      <c r="B624">
        <v>0.29537077748361001</v>
      </c>
      <c r="C624">
        <v>134</v>
      </c>
      <c r="D624">
        <v>2.7352285285014699</v>
      </c>
      <c r="F624">
        <v>2647.1587444492602</v>
      </c>
      <c r="G624">
        <v>0.55710330733338098</v>
      </c>
      <c r="H624">
        <v>5126</v>
      </c>
      <c r="I624">
        <v>16.334651608020099</v>
      </c>
      <c r="J624">
        <v>500</v>
      </c>
      <c r="K624">
        <v>500</v>
      </c>
      <c r="L624">
        <v>800</v>
      </c>
      <c r="M624">
        <v>500</v>
      </c>
    </row>
    <row r="625" spans="1:13" x14ac:dyDescent="0.25">
      <c r="A625">
        <v>64.422570299124303</v>
      </c>
      <c r="B625">
        <v>0.27014918857047499</v>
      </c>
      <c r="C625">
        <v>147</v>
      </c>
      <c r="D625">
        <v>2.5330844421405301</v>
      </c>
      <c r="F625">
        <v>2647.1587444492602</v>
      </c>
      <c r="G625">
        <v>0.549731613918509</v>
      </c>
      <c r="H625">
        <v>5126</v>
      </c>
      <c r="I625">
        <v>16.334651608020099</v>
      </c>
      <c r="J625">
        <v>500</v>
      </c>
      <c r="K625">
        <v>500</v>
      </c>
      <c r="L625">
        <v>800</v>
      </c>
      <c r="M625">
        <v>500</v>
      </c>
    </row>
    <row r="626" spans="1:13" x14ac:dyDescent="0.25">
      <c r="A626">
        <v>61.592769085662397</v>
      </c>
      <c r="B626">
        <v>0.25860848246804302</v>
      </c>
      <c r="C626">
        <v>129</v>
      </c>
      <c r="D626">
        <v>3.3958768122829501</v>
      </c>
      <c r="F626">
        <v>2647.1587444492602</v>
      </c>
      <c r="G626">
        <v>0.53496208834811398</v>
      </c>
      <c r="H626">
        <v>5126</v>
      </c>
      <c r="I626">
        <v>16.334651608020099</v>
      </c>
      <c r="J626">
        <v>500</v>
      </c>
      <c r="K626">
        <v>500</v>
      </c>
      <c r="L626">
        <v>800</v>
      </c>
      <c r="M626">
        <v>500</v>
      </c>
    </row>
    <row r="627" spans="1:13" x14ac:dyDescent="0.25">
      <c r="A627">
        <v>60.5494880215265</v>
      </c>
      <c r="B627">
        <v>0.242121195898063</v>
      </c>
      <c r="C627">
        <v>130</v>
      </c>
      <c r="D627">
        <v>3.0439593628980202</v>
      </c>
      <c r="F627">
        <v>2383.1178918904602</v>
      </c>
      <c r="G627">
        <v>0.51719218269487199</v>
      </c>
      <c r="H627">
        <v>4633</v>
      </c>
      <c r="I627">
        <v>16.2001308500767</v>
      </c>
      <c r="J627">
        <v>500</v>
      </c>
      <c r="K627">
        <v>500</v>
      </c>
      <c r="L627">
        <v>800</v>
      </c>
      <c r="M627">
        <v>500</v>
      </c>
    </row>
    <row r="628" spans="1:13" x14ac:dyDescent="0.25">
      <c r="A628">
        <v>57.907855481142199</v>
      </c>
      <c r="B628">
        <v>0.22717931878193201</v>
      </c>
      <c r="C628">
        <v>130</v>
      </c>
      <c r="D628">
        <v>2.29863728978671</v>
      </c>
      <c r="F628">
        <v>2237.7044611277502</v>
      </c>
      <c r="G628">
        <v>0.49084338168810099</v>
      </c>
      <c r="H628">
        <v>4359</v>
      </c>
      <c r="I628">
        <v>16.164124675095099</v>
      </c>
      <c r="J628">
        <v>500</v>
      </c>
      <c r="K628">
        <v>500</v>
      </c>
      <c r="L628">
        <v>800</v>
      </c>
      <c r="M628">
        <v>495</v>
      </c>
    </row>
    <row r="629" spans="1:13" x14ac:dyDescent="0.25">
      <c r="A629">
        <v>56.256053002551198</v>
      </c>
      <c r="B629">
        <v>0.217536442996242</v>
      </c>
      <c r="C629">
        <v>124</v>
      </c>
      <c r="D629">
        <v>2.7794024352915598</v>
      </c>
      <c r="F629">
        <v>2237.7044611277502</v>
      </c>
      <c r="G629">
        <v>0.47345581127699798</v>
      </c>
      <c r="H629">
        <v>4359</v>
      </c>
      <c r="I629">
        <v>16.164124675095099</v>
      </c>
      <c r="J629">
        <v>500</v>
      </c>
      <c r="K629">
        <v>500</v>
      </c>
      <c r="L629">
        <v>800</v>
      </c>
      <c r="M629">
        <v>495</v>
      </c>
    </row>
    <row r="630" spans="1:13" x14ac:dyDescent="0.25">
      <c r="A630">
        <v>55.714522126363597</v>
      </c>
      <c r="B630">
        <v>0.199799848212312</v>
      </c>
      <c r="C630">
        <v>130</v>
      </c>
      <c r="D630">
        <v>3.3636063272133501</v>
      </c>
      <c r="F630">
        <v>2237.7044611277502</v>
      </c>
      <c r="G630">
        <v>0.46636422453953902</v>
      </c>
      <c r="H630">
        <v>4359</v>
      </c>
      <c r="I630">
        <v>16.164124675095099</v>
      </c>
      <c r="J630">
        <v>500</v>
      </c>
      <c r="K630">
        <v>500</v>
      </c>
      <c r="L630">
        <v>800</v>
      </c>
      <c r="M630">
        <v>495</v>
      </c>
    </row>
    <row r="631" spans="1:13" x14ac:dyDescent="0.25">
      <c r="A631">
        <v>52.9260490171146</v>
      </c>
      <c r="B631">
        <v>0.18825471015998599</v>
      </c>
      <c r="C631">
        <v>133</v>
      </c>
      <c r="D631">
        <v>2.4950097026303402</v>
      </c>
      <c r="F631">
        <v>2237.7044611277502</v>
      </c>
      <c r="G631">
        <v>0.45518414317500799</v>
      </c>
      <c r="H631">
        <v>4359</v>
      </c>
      <c r="I631">
        <v>16.164124675095099</v>
      </c>
      <c r="J631">
        <v>500</v>
      </c>
      <c r="K631">
        <v>500</v>
      </c>
      <c r="L631">
        <v>800</v>
      </c>
      <c r="M631">
        <v>495</v>
      </c>
    </row>
    <row r="632" spans="1:13" x14ac:dyDescent="0.25">
      <c r="A632">
        <v>52.7974253364373</v>
      </c>
      <c r="B632">
        <v>0.174581663390909</v>
      </c>
      <c r="C632">
        <v>124</v>
      </c>
      <c r="D632">
        <v>2.5174452320206901</v>
      </c>
      <c r="F632">
        <v>2237.7044611277502</v>
      </c>
      <c r="G632">
        <v>0.43956911237561602</v>
      </c>
      <c r="H632">
        <v>4359</v>
      </c>
      <c r="I632">
        <v>16.164124675095099</v>
      </c>
      <c r="J632">
        <v>500</v>
      </c>
      <c r="K632">
        <v>500</v>
      </c>
      <c r="L632">
        <v>800</v>
      </c>
      <c r="M632">
        <v>495</v>
      </c>
    </row>
    <row r="633" spans="1:13" x14ac:dyDescent="0.25">
      <c r="A633">
        <v>51.174088306026498</v>
      </c>
      <c r="B633">
        <v>0.162273750882026</v>
      </c>
      <c r="C633">
        <v>119</v>
      </c>
      <c r="D633">
        <v>2.2925274737644901</v>
      </c>
      <c r="F633">
        <v>2161.0889455864699</v>
      </c>
      <c r="G633">
        <v>0.43308271718735603</v>
      </c>
      <c r="H633">
        <v>4220</v>
      </c>
      <c r="I633">
        <v>10.314801168628</v>
      </c>
      <c r="J633">
        <v>500</v>
      </c>
      <c r="K633">
        <v>500</v>
      </c>
      <c r="L633">
        <v>800</v>
      </c>
      <c r="M633">
        <v>495</v>
      </c>
    </row>
    <row r="634" spans="1:13" x14ac:dyDescent="0.25">
      <c r="A634">
        <v>50.902423001127303</v>
      </c>
      <c r="B634">
        <v>0.15127361290673</v>
      </c>
      <c r="C634">
        <v>122</v>
      </c>
      <c r="D634">
        <v>2.2815064426977201</v>
      </c>
      <c r="F634">
        <v>1902.4384897346599</v>
      </c>
      <c r="G634">
        <v>0.43614286732018498</v>
      </c>
      <c r="H634">
        <v>3792</v>
      </c>
      <c r="I634">
        <v>13.8298485018313</v>
      </c>
      <c r="J634">
        <v>500</v>
      </c>
      <c r="K634">
        <v>500</v>
      </c>
      <c r="L634">
        <v>800</v>
      </c>
      <c r="M634">
        <v>495</v>
      </c>
    </row>
    <row r="635" spans="1:13" x14ac:dyDescent="0.25">
      <c r="A635">
        <v>50.902423001127303</v>
      </c>
      <c r="B635">
        <v>0.14330610931010301</v>
      </c>
      <c r="C635">
        <v>122</v>
      </c>
      <c r="D635">
        <v>2.2815064426977201</v>
      </c>
      <c r="F635">
        <v>1902.4384897346599</v>
      </c>
      <c r="G635">
        <v>0.41644368278440702</v>
      </c>
      <c r="H635">
        <v>3792</v>
      </c>
      <c r="I635">
        <v>13.8298485018313</v>
      </c>
      <c r="J635">
        <v>500</v>
      </c>
      <c r="K635">
        <v>500</v>
      </c>
      <c r="L635">
        <v>800</v>
      </c>
      <c r="M635">
        <v>495</v>
      </c>
    </row>
    <row r="636" spans="1:13" x14ac:dyDescent="0.25">
      <c r="A636">
        <v>50.721215556608499</v>
      </c>
      <c r="B636">
        <v>0.13380043183745299</v>
      </c>
      <c r="C636">
        <v>123</v>
      </c>
      <c r="D636">
        <v>2.2486680748406802</v>
      </c>
      <c r="F636">
        <v>1883.6042068617</v>
      </c>
      <c r="G636">
        <v>0.396652697682285</v>
      </c>
      <c r="H636">
        <v>3658</v>
      </c>
      <c r="I636">
        <v>9.2915297634899598</v>
      </c>
      <c r="J636">
        <v>500</v>
      </c>
      <c r="K636">
        <v>500</v>
      </c>
      <c r="L636">
        <v>800</v>
      </c>
      <c r="M636">
        <v>495</v>
      </c>
    </row>
    <row r="637" spans="1:13" x14ac:dyDescent="0.25">
      <c r="A637">
        <v>49.488297703443102</v>
      </c>
      <c r="B637">
        <v>0.122201343833265</v>
      </c>
      <c r="C637">
        <v>115</v>
      </c>
      <c r="D637">
        <v>2.8604372947011099</v>
      </c>
      <c r="F637">
        <v>1856.7601149715499</v>
      </c>
      <c r="G637">
        <v>0.39423964592994898</v>
      </c>
      <c r="H637">
        <v>3685</v>
      </c>
      <c r="I637">
        <v>12.447540916502501</v>
      </c>
      <c r="J637">
        <v>500</v>
      </c>
      <c r="K637">
        <v>500</v>
      </c>
      <c r="L637">
        <v>800</v>
      </c>
      <c r="M637">
        <v>495</v>
      </c>
    </row>
    <row r="638" spans="1:13" x14ac:dyDescent="0.25">
      <c r="A638">
        <v>49.368322352645897</v>
      </c>
      <c r="B638">
        <v>0.11783483024192901</v>
      </c>
      <c r="C638">
        <v>116</v>
      </c>
      <c r="D638">
        <v>2.3998099812306499</v>
      </c>
      <c r="F638">
        <v>1856.7601149715499</v>
      </c>
      <c r="G638">
        <v>0.39034295277155201</v>
      </c>
      <c r="H638">
        <v>3685</v>
      </c>
      <c r="I638">
        <v>12.447540916502501</v>
      </c>
      <c r="J638">
        <v>500</v>
      </c>
      <c r="K638">
        <v>500</v>
      </c>
      <c r="L638">
        <v>800</v>
      </c>
      <c r="M638">
        <v>495</v>
      </c>
    </row>
    <row r="639" spans="1:13" x14ac:dyDescent="0.25">
      <c r="A639">
        <v>48.7119302011561</v>
      </c>
      <c r="B639">
        <v>0.108521016609173</v>
      </c>
      <c r="C639">
        <v>111</v>
      </c>
      <c r="D639">
        <v>2.2867809880990499</v>
      </c>
      <c r="F639">
        <v>1739.89667894645</v>
      </c>
      <c r="G639">
        <v>0.38895767213152299</v>
      </c>
      <c r="H639">
        <v>3461</v>
      </c>
      <c r="I639">
        <v>8.65958533156663</v>
      </c>
      <c r="J639">
        <v>500</v>
      </c>
      <c r="K639">
        <v>500</v>
      </c>
      <c r="L639">
        <v>800</v>
      </c>
      <c r="M639">
        <v>495</v>
      </c>
    </row>
    <row r="640" spans="1:13" x14ac:dyDescent="0.25">
      <c r="A640">
        <v>48.7119302011561</v>
      </c>
      <c r="B640">
        <v>0.103713645652352</v>
      </c>
      <c r="C640">
        <v>111</v>
      </c>
      <c r="D640">
        <v>2.2867809880990499</v>
      </c>
      <c r="F640">
        <v>1739.89667894645</v>
      </c>
      <c r="G640">
        <v>0.392945861168847</v>
      </c>
      <c r="H640">
        <v>3461</v>
      </c>
      <c r="I640">
        <v>8.65958533156663</v>
      </c>
      <c r="J640">
        <v>500</v>
      </c>
      <c r="K640">
        <v>500</v>
      </c>
      <c r="L640">
        <v>800</v>
      </c>
      <c r="M640">
        <v>495</v>
      </c>
    </row>
    <row r="641" spans="1:13" x14ac:dyDescent="0.25">
      <c r="A641">
        <v>48.187805316411001</v>
      </c>
      <c r="B641">
        <v>9.7430421799023101E-2</v>
      </c>
      <c r="C641">
        <v>115</v>
      </c>
      <c r="D641">
        <v>2.4631357577163699</v>
      </c>
      <c r="F641">
        <v>1691.0041186702399</v>
      </c>
      <c r="G641">
        <v>0.37957003092048602</v>
      </c>
      <c r="H641">
        <v>3391</v>
      </c>
      <c r="I641">
        <v>9.4909651018679106</v>
      </c>
      <c r="J641">
        <v>500</v>
      </c>
      <c r="K641">
        <v>500</v>
      </c>
      <c r="L641">
        <v>800</v>
      </c>
      <c r="M641">
        <v>495</v>
      </c>
    </row>
    <row r="642" spans="1:13" x14ac:dyDescent="0.25">
      <c r="A642">
        <v>47.590322088683003</v>
      </c>
      <c r="B642">
        <v>9.4548525508400205E-2</v>
      </c>
      <c r="C642">
        <v>118</v>
      </c>
      <c r="D642">
        <v>2.2715530733112201</v>
      </c>
      <c r="F642">
        <v>1601.43532973109</v>
      </c>
      <c r="G642">
        <v>0.36618014487425099</v>
      </c>
      <c r="H642">
        <v>3260</v>
      </c>
      <c r="I642">
        <v>11.650925613939799</v>
      </c>
      <c r="J642">
        <v>500</v>
      </c>
      <c r="K642">
        <v>500</v>
      </c>
      <c r="L642">
        <v>800</v>
      </c>
      <c r="M642">
        <v>495</v>
      </c>
    </row>
    <row r="643" spans="1:13" x14ac:dyDescent="0.25">
      <c r="A643">
        <v>47.590322088683003</v>
      </c>
      <c r="B643">
        <v>8.8261701836999495E-2</v>
      </c>
      <c r="C643">
        <v>118</v>
      </c>
      <c r="D643">
        <v>2.2715530733112201</v>
      </c>
      <c r="F643">
        <v>1521.3681098613899</v>
      </c>
      <c r="G643">
        <v>0.35941066941913802</v>
      </c>
      <c r="H643">
        <v>3047</v>
      </c>
      <c r="I643">
        <v>8.1106090070679802</v>
      </c>
      <c r="J643">
        <v>500</v>
      </c>
      <c r="K643">
        <v>500</v>
      </c>
      <c r="L643">
        <v>800</v>
      </c>
      <c r="M643">
        <v>495</v>
      </c>
    </row>
    <row r="644" spans="1:13" x14ac:dyDescent="0.25">
      <c r="A644">
        <v>47.4699918143451</v>
      </c>
      <c r="B644">
        <v>8.1364786608794495E-2</v>
      </c>
      <c r="C644">
        <v>124</v>
      </c>
      <c r="D644">
        <v>2.2466309538576801</v>
      </c>
      <c r="F644">
        <v>1465.8885727929901</v>
      </c>
      <c r="G644">
        <v>0.34763177930942502</v>
      </c>
      <c r="H644">
        <v>2948</v>
      </c>
      <c r="I644">
        <v>8.8474274280015397</v>
      </c>
      <c r="J644">
        <v>500</v>
      </c>
      <c r="K644">
        <v>500</v>
      </c>
      <c r="L644">
        <v>800</v>
      </c>
      <c r="M644">
        <v>495</v>
      </c>
    </row>
    <row r="645" spans="1:13" x14ac:dyDescent="0.25">
      <c r="A645">
        <v>47.286247125128298</v>
      </c>
      <c r="B645">
        <v>7.9170382377920401E-2</v>
      </c>
      <c r="C645">
        <v>122</v>
      </c>
      <c r="D645">
        <v>2.4023297887761101</v>
      </c>
      <c r="F645">
        <v>1362.6705823564</v>
      </c>
      <c r="G645">
        <v>0.33671488697591001</v>
      </c>
      <c r="H645">
        <v>2799</v>
      </c>
      <c r="I645">
        <v>10.425374981947201</v>
      </c>
      <c r="J645">
        <v>500</v>
      </c>
      <c r="K645">
        <v>500</v>
      </c>
      <c r="L645">
        <v>800</v>
      </c>
      <c r="M645">
        <v>495</v>
      </c>
    </row>
    <row r="646" spans="1:13" x14ac:dyDescent="0.25">
      <c r="A646">
        <v>47.199373038252801</v>
      </c>
      <c r="B646">
        <v>7.5295500593742098E-2</v>
      </c>
      <c r="C646">
        <v>121</v>
      </c>
      <c r="D646">
        <v>2.3222446204163099</v>
      </c>
      <c r="F646">
        <v>1362.6705823564</v>
      </c>
      <c r="G646">
        <v>0.332661574119064</v>
      </c>
      <c r="H646">
        <v>2799</v>
      </c>
      <c r="I646">
        <v>10.425374981947201</v>
      </c>
      <c r="J646">
        <v>500</v>
      </c>
      <c r="K646">
        <v>500</v>
      </c>
      <c r="L646">
        <v>800</v>
      </c>
      <c r="M646">
        <v>495</v>
      </c>
    </row>
    <row r="647" spans="1:13" x14ac:dyDescent="0.25">
      <c r="A647">
        <v>47.199373038252801</v>
      </c>
      <c r="B647">
        <v>7.2120343532971795E-2</v>
      </c>
      <c r="C647">
        <v>121</v>
      </c>
      <c r="D647">
        <v>2.3222446204163099</v>
      </c>
      <c r="F647">
        <v>1351.0941775885899</v>
      </c>
      <c r="G647">
        <v>0.31636019521299102</v>
      </c>
      <c r="H647">
        <v>2837</v>
      </c>
      <c r="I647">
        <v>8.6574178421869892</v>
      </c>
      <c r="J647">
        <v>500</v>
      </c>
      <c r="K647">
        <v>500</v>
      </c>
      <c r="L647">
        <v>800</v>
      </c>
      <c r="M647">
        <v>495</v>
      </c>
    </row>
    <row r="648" spans="1:13" x14ac:dyDescent="0.25">
      <c r="A648">
        <v>47.027596790576403</v>
      </c>
      <c r="B648">
        <v>6.9774624534556906E-2</v>
      </c>
      <c r="C648">
        <v>120</v>
      </c>
      <c r="D648">
        <v>2.0455723409541</v>
      </c>
      <c r="F648">
        <v>1343.1634194948699</v>
      </c>
      <c r="G648">
        <v>0.30911726771737302</v>
      </c>
      <c r="H648">
        <v>2711</v>
      </c>
      <c r="I648">
        <v>7.3986789025366297</v>
      </c>
      <c r="J648">
        <v>500</v>
      </c>
      <c r="K648">
        <v>500</v>
      </c>
      <c r="L648">
        <v>800</v>
      </c>
      <c r="M648">
        <v>495</v>
      </c>
    </row>
    <row r="649" spans="1:13" x14ac:dyDescent="0.25">
      <c r="A649">
        <v>46.650903200032197</v>
      </c>
      <c r="B649">
        <v>6.5070790270283702E-2</v>
      </c>
      <c r="C649">
        <v>120</v>
      </c>
      <c r="D649">
        <v>2.1342524944338899</v>
      </c>
      <c r="F649">
        <v>1260.96311069117</v>
      </c>
      <c r="G649">
        <v>0.30501435091599299</v>
      </c>
      <c r="H649">
        <v>2529</v>
      </c>
      <c r="I649">
        <v>6.5244136343244499</v>
      </c>
      <c r="J649">
        <v>500</v>
      </c>
      <c r="K649">
        <v>500</v>
      </c>
      <c r="L649">
        <v>800</v>
      </c>
      <c r="M649">
        <v>495</v>
      </c>
    </row>
    <row r="650" spans="1:13" x14ac:dyDescent="0.25">
      <c r="A650">
        <v>46.347101717256002</v>
      </c>
      <c r="B650">
        <v>6.1169090818596603E-2</v>
      </c>
      <c r="C650">
        <v>114</v>
      </c>
      <c r="D650">
        <v>2.2470614418853101</v>
      </c>
      <c r="F650">
        <v>1260.96311069117</v>
      </c>
      <c r="G650">
        <v>0.29482395180944199</v>
      </c>
      <c r="H650">
        <v>2529</v>
      </c>
      <c r="I650">
        <v>6.5244136343244499</v>
      </c>
      <c r="J650">
        <v>500</v>
      </c>
      <c r="K650">
        <v>500</v>
      </c>
      <c r="L650">
        <v>800</v>
      </c>
      <c r="M650">
        <v>495</v>
      </c>
    </row>
    <row r="651" spans="1:13" x14ac:dyDescent="0.25">
      <c r="A651">
        <v>46.347101717256002</v>
      </c>
      <c r="B651">
        <v>5.8182447959932999E-2</v>
      </c>
      <c r="C651">
        <v>114</v>
      </c>
      <c r="D651">
        <v>2.2470614418853101</v>
      </c>
      <c r="F651">
        <v>1236.7681259859801</v>
      </c>
      <c r="G651">
        <v>0.28715769079240899</v>
      </c>
      <c r="H651">
        <v>2548</v>
      </c>
      <c r="I651">
        <v>7.8995817126706198</v>
      </c>
      <c r="J651">
        <v>500</v>
      </c>
      <c r="K651">
        <v>500</v>
      </c>
      <c r="L651">
        <v>800</v>
      </c>
      <c r="M651">
        <v>495</v>
      </c>
    </row>
    <row r="652" spans="1:13" x14ac:dyDescent="0.25">
      <c r="A652">
        <v>46.1778568064328</v>
      </c>
      <c r="B652">
        <v>5.6537319997255697E-2</v>
      </c>
      <c r="C652">
        <v>112</v>
      </c>
      <c r="D652">
        <v>2.42177337827161</v>
      </c>
      <c r="F652">
        <v>1220.7086048636099</v>
      </c>
      <c r="G652">
        <v>0.27803579374730902</v>
      </c>
      <c r="H652">
        <v>2558</v>
      </c>
      <c r="I652">
        <v>8.8656412111595309</v>
      </c>
      <c r="J652">
        <v>500</v>
      </c>
      <c r="K652">
        <v>500</v>
      </c>
      <c r="L652">
        <v>800</v>
      </c>
      <c r="M652">
        <v>495</v>
      </c>
    </row>
    <row r="653" spans="1:13" x14ac:dyDescent="0.25">
      <c r="A653">
        <v>45.870342295383999</v>
      </c>
      <c r="B653">
        <v>5.2551480473071899E-2</v>
      </c>
      <c r="C653">
        <v>119</v>
      </c>
      <c r="D653">
        <v>2.3625371763482699</v>
      </c>
      <c r="F653">
        <v>1148.5678239327401</v>
      </c>
      <c r="G653">
        <v>0.274938720446332</v>
      </c>
      <c r="H653">
        <v>2399</v>
      </c>
      <c r="I653">
        <v>6.5436766913626299</v>
      </c>
      <c r="J653">
        <v>181</v>
      </c>
      <c r="K653">
        <v>819</v>
      </c>
      <c r="L653">
        <v>802</v>
      </c>
      <c r="M653">
        <v>489</v>
      </c>
    </row>
    <row r="654" spans="1:13" x14ac:dyDescent="0.25">
      <c r="A654">
        <v>45.870342295383999</v>
      </c>
      <c r="B654">
        <v>4.9991847882398403E-2</v>
      </c>
      <c r="C654">
        <v>119</v>
      </c>
      <c r="D654">
        <v>2.3625371763482699</v>
      </c>
      <c r="F654">
        <v>1084.0862174402</v>
      </c>
      <c r="G654">
        <v>0.26017068337951499</v>
      </c>
      <c r="H654">
        <v>2233</v>
      </c>
      <c r="I654">
        <v>7.3875038439873597</v>
      </c>
      <c r="J654">
        <v>181</v>
      </c>
      <c r="K654">
        <v>819</v>
      </c>
      <c r="L654">
        <v>802</v>
      </c>
      <c r="M654">
        <v>489</v>
      </c>
    </row>
    <row r="655" spans="1:13" x14ac:dyDescent="0.25">
      <c r="A655">
        <v>45.744896472431698</v>
      </c>
      <c r="B655">
        <v>4.67529472601678E-2</v>
      </c>
      <c r="C655">
        <v>119</v>
      </c>
      <c r="D655">
        <v>2.2302224584855099</v>
      </c>
      <c r="F655">
        <v>1084.0862174402</v>
      </c>
      <c r="G655">
        <v>0.24749068861258</v>
      </c>
      <c r="H655">
        <v>2233</v>
      </c>
      <c r="I655">
        <v>7.3875038439873597</v>
      </c>
      <c r="J655">
        <v>181</v>
      </c>
      <c r="K655">
        <v>819</v>
      </c>
      <c r="L655">
        <v>802</v>
      </c>
      <c r="M655">
        <v>489</v>
      </c>
    </row>
    <row r="656" spans="1:13" x14ac:dyDescent="0.25">
      <c r="A656">
        <v>45.588005450321397</v>
      </c>
      <c r="B656">
        <v>4.3174367506161097E-2</v>
      </c>
      <c r="C656">
        <v>109</v>
      </c>
      <c r="D656">
        <v>2.3824993793387002</v>
      </c>
      <c r="F656">
        <v>1055.82328612986</v>
      </c>
      <c r="G656">
        <v>0.23275714322336499</v>
      </c>
      <c r="H656">
        <v>2232</v>
      </c>
      <c r="I656">
        <v>7.8612357100937498</v>
      </c>
      <c r="J656">
        <v>181</v>
      </c>
      <c r="K656">
        <v>819</v>
      </c>
      <c r="L656">
        <v>802</v>
      </c>
      <c r="M656">
        <v>489</v>
      </c>
    </row>
    <row r="657" spans="1:13" x14ac:dyDescent="0.25">
      <c r="A657">
        <v>45.5718571073376</v>
      </c>
      <c r="B657">
        <v>4.2476171376506403E-2</v>
      </c>
      <c r="C657">
        <v>113</v>
      </c>
      <c r="D657">
        <v>2.0909739104099598</v>
      </c>
      <c r="F657">
        <v>1020.67045426159</v>
      </c>
      <c r="G657">
        <v>0.21861626120333999</v>
      </c>
      <c r="H657">
        <v>2158</v>
      </c>
      <c r="I657">
        <v>7.1450421477202299</v>
      </c>
      <c r="J657">
        <v>181</v>
      </c>
      <c r="K657">
        <v>819</v>
      </c>
      <c r="L657">
        <v>802</v>
      </c>
      <c r="M657">
        <v>489</v>
      </c>
    </row>
    <row r="658" spans="1:13" x14ac:dyDescent="0.25">
      <c r="A658">
        <v>45.432502568000899</v>
      </c>
      <c r="B658">
        <v>4.1275836934631202E-2</v>
      </c>
      <c r="C658">
        <v>113</v>
      </c>
      <c r="D658">
        <v>2.0891116077545999</v>
      </c>
      <c r="F658">
        <v>944.32122464804002</v>
      </c>
      <c r="G658">
        <v>0.21241438427765899</v>
      </c>
      <c r="H658">
        <v>2070</v>
      </c>
      <c r="I658">
        <v>6.3178301437292204</v>
      </c>
      <c r="J658">
        <v>181</v>
      </c>
      <c r="K658">
        <v>819</v>
      </c>
      <c r="L658">
        <v>802</v>
      </c>
      <c r="M658">
        <v>489</v>
      </c>
    </row>
    <row r="659" spans="1:13" x14ac:dyDescent="0.25">
      <c r="A659">
        <v>45.387268934166102</v>
      </c>
      <c r="B659">
        <v>4.0908100486361898E-2</v>
      </c>
      <c r="C659">
        <v>113</v>
      </c>
      <c r="D659">
        <v>2.0214867894537698</v>
      </c>
      <c r="F659">
        <v>941.76829145825502</v>
      </c>
      <c r="G659">
        <v>0.20128776559998501</v>
      </c>
      <c r="H659">
        <v>2023</v>
      </c>
      <c r="I659">
        <v>7.6822098232805702</v>
      </c>
      <c r="J659">
        <v>181</v>
      </c>
      <c r="K659">
        <v>819</v>
      </c>
      <c r="L659">
        <v>802</v>
      </c>
      <c r="M659">
        <v>489</v>
      </c>
    </row>
    <row r="660" spans="1:13" x14ac:dyDescent="0.25">
      <c r="A660">
        <v>45.387268934166102</v>
      </c>
      <c r="B660">
        <v>3.9469025138441499E-2</v>
      </c>
      <c r="C660">
        <v>113</v>
      </c>
      <c r="D660">
        <v>2.0214867894537698</v>
      </c>
      <c r="F660">
        <v>915.11528894025798</v>
      </c>
      <c r="G660">
        <v>0.188914608410436</v>
      </c>
      <c r="H660">
        <v>2005</v>
      </c>
      <c r="I660">
        <v>5.4415440673474196</v>
      </c>
      <c r="J660">
        <v>181</v>
      </c>
      <c r="K660">
        <v>819</v>
      </c>
      <c r="L660">
        <v>802</v>
      </c>
      <c r="M660">
        <v>489</v>
      </c>
    </row>
    <row r="661" spans="1:13" x14ac:dyDescent="0.25">
      <c r="A661">
        <v>45.387268934166102</v>
      </c>
      <c r="B661">
        <v>3.6463640669837601E-2</v>
      </c>
      <c r="C661">
        <v>113</v>
      </c>
      <c r="D661">
        <v>2.0214867894537698</v>
      </c>
      <c r="F661">
        <v>908.88617263874005</v>
      </c>
      <c r="G661">
        <v>0.17970722283882501</v>
      </c>
      <c r="H661">
        <v>1992</v>
      </c>
      <c r="I661">
        <v>6.04076794534922</v>
      </c>
      <c r="J661">
        <v>181</v>
      </c>
      <c r="K661">
        <v>819</v>
      </c>
      <c r="L661">
        <v>802</v>
      </c>
      <c r="M661">
        <v>489</v>
      </c>
    </row>
    <row r="662" spans="1:13" x14ac:dyDescent="0.25">
      <c r="A662">
        <v>45.370583307230802</v>
      </c>
      <c r="B662">
        <v>3.4974936238989299E-2</v>
      </c>
      <c r="C662">
        <v>113</v>
      </c>
      <c r="D662">
        <v>2.1402794215828198</v>
      </c>
      <c r="F662">
        <v>874.58817685232498</v>
      </c>
      <c r="G662">
        <v>0.165289546088914</v>
      </c>
      <c r="H662">
        <v>1974</v>
      </c>
      <c r="I662">
        <v>8.6410029232502001</v>
      </c>
      <c r="J662">
        <v>181</v>
      </c>
      <c r="K662">
        <v>819</v>
      </c>
      <c r="L662">
        <v>802</v>
      </c>
      <c r="M662">
        <v>489</v>
      </c>
    </row>
    <row r="663" spans="1:13" x14ac:dyDescent="0.25">
      <c r="A663">
        <v>45.318670669104897</v>
      </c>
      <c r="B663">
        <v>3.4748398993625501E-2</v>
      </c>
      <c r="C663">
        <v>114</v>
      </c>
      <c r="D663">
        <v>2.1715466273017201</v>
      </c>
      <c r="F663">
        <v>860.31052733608499</v>
      </c>
      <c r="G663">
        <v>0.15802540376573801</v>
      </c>
      <c r="H663">
        <v>1919</v>
      </c>
      <c r="I663">
        <v>5.7826147659216103</v>
      </c>
      <c r="J663">
        <v>181</v>
      </c>
      <c r="K663">
        <v>819</v>
      </c>
      <c r="L663">
        <v>802</v>
      </c>
      <c r="M663">
        <v>489</v>
      </c>
    </row>
    <row r="664" spans="1:13" x14ac:dyDescent="0.25">
      <c r="A664">
        <v>45.318670669104897</v>
      </c>
      <c r="B664">
        <v>3.3245348461711302E-2</v>
      </c>
      <c r="C664">
        <v>114</v>
      </c>
      <c r="D664">
        <v>2.1715466273017201</v>
      </c>
      <c r="F664">
        <v>842.03484341851401</v>
      </c>
      <c r="G664">
        <v>0.15421418936710399</v>
      </c>
      <c r="H664">
        <v>1891</v>
      </c>
      <c r="I664">
        <v>8.4597683346364594</v>
      </c>
      <c r="J664">
        <v>181</v>
      </c>
      <c r="K664">
        <v>819</v>
      </c>
      <c r="L664">
        <v>802</v>
      </c>
      <c r="M664">
        <v>489</v>
      </c>
    </row>
    <row r="665" spans="1:13" x14ac:dyDescent="0.25">
      <c r="A665">
        <v>44.996933287242399</v>
      </c>
      <c r="B665">
        <v>3.1551950306893103E-2</v>
      </c>
      <c r="C665">
        <v>111</v>
      </c>
      <c r="D665">
        <v>2.1917028669267902</v>
      </c>
      <c r="F665">
        <v>822.11316434573405</v>
      </c>
      <c r="G665">
        <v>0.14904931241213801</v>
      </c>
      <c r="H665">
        <v>1835</v>
      </c>
      <c r="I665">
        <v>6.5006439129356304</v>
      </c>
      <c r="J665">
        <v>181</v>
      </c>
      <c r="K665">
        <v>819</v>
      </c>
      <c r="L665">
        <v>802</v>
      </c>
      <c r="M665">
        <v>489</v>
      </c>
    </row>
    <row r="666" spans="1:13" x14ac:dyDescent="0.25">
      <c r="A666">
        <v>44.996933287242399</v>
      </c>
      <c r="B666">
        <v>3.0393798988575301E-2</v>
      </c>
      <c r="C666">
        <v>111</v>
      </c>
      <c r="D666">
        <v>2.1917028669267902</v>
      </c>
      <c r="F666">
        <v>808.84080554405205</v>
      </c>
      <c r="G666">
        <v>0.13961739433627199</v>
      </c>
      <c r="H666">
        <v>1748</v>
      </c>
      <c r="I666">
        <v>7.1793009585235303</v>
      </c>
      <c r="J666">
        <v>181</v>
      </c>
      <c r="K666">
        <v>819</v>
      </c>
      <c r="L666">
        <v>802</v>
      </c>
      <c r="M666">
        <v>489</v>
      </c>
    </row>
    <row r="667" spans="1:13" x14ac:dyDescent="0.25">
      <c r="A667">
        <v>44.996933287242399</v>
      </c>
      <c r="B667">
        <v>2.9315433348552598E-2</v>
      </c>
      <c r="C667">
        <v>111</v>
      </c>
      <c r="D667">
        <v>2.1917028669267902</v>
      </c>
      <c r="F667">
        <v>808.84080554405205</v>
      </c>
      <c r="G667">
        <v>0.13174038227804999</v>
      </c>
      <c r="H667">
        <v>1748</v>
      </c>
      <c r="I667">
        <v>7.1793009585235303</v>
      </c>
      <c r="J667">
        <v>181</v>
      </c>
      <c r="K667">
        <v>819</v>
      </c>
      <c r="L667">
        <v>802</v>
      </c>
      <c r="M667">
        <v>489</v>
      </c>
    </row>
    <row r="668" spans="1:13" x14ac:dyDescent="0.25">
      <c r="A668">
        <v>44.949147536186501</v>
      </c>
      <c r="B668">
        <v>2.8682303617168E-2</v>
      </c>
      <c r="C668">
        <v>110</v>
      </c>
      <c r="D668">
        <v>2.17740000505</v>
      </c>
      <c r="F668">
        <v>796.48625670978799</v>
      </c>
      <c r="G668">
        <v>0.122416663432555</v>
      </c>
      <c r="H668">
        <v>1805</v>
      </c>
      <c r="I668">
        <v>4.56985781551339</v>
      </c>
      <c r="J668">
        <v>181</v>
      </c>
      <c r="K668">
        <v>819</v>
      </c>
      <c r="L668">
        <v>802</v>
      </c>
      <c r="M668">
        <v>489</v>
      </c>
    </row>
    <row r="669" spans="1:13" x14ac:dyDescent="0.25">
      <c r="A669">
        <v>44.949147536186501</v>
      </c>
      <c r="B669">
        <v>2.75081533899025E-2</v>
      </c>
      <c r="C669">
        <v>110</v>
      </c>
      <c r="D669">
        <v>2.17740000505</v>
      </c>
      <c r="F669">
        <v>788.90650848113</v>
      </c>
      <c r="G669">
        <v>0.116886150003252</v>
      </c>
      <c r="H669">
        <v>1766</v>
      </c>
      <c r="I669">
        <v>6.3442133984062803</v>
      </c>
      <c r="J669">
        <v>181</v>
      </c>
      <c r="K669">
        <v>819</v>
      </c>
      <c r="L669">
        <v>802</v>
      </c>
      <c r="M669">
        <v>489</v>
      </c>
    </row>
    <row r="670" spans="1:13" x14ac:dyDescent="0.25">
      <c r="A670">
        <v>44.877430004533402</v>
      </c>
      <c r="B670">
        <v>2.6411439403386399E-2</v>
      </c>
      <c r="C670">
        <v>111</v>
      </c>
      <c r="D670">
        <v>2.1336282975971699</v>
      </c>
      <c r="F670">
        <v>784.87629079981696</v>
      </c>
      <c r="G670">
        <v>0.10730719461808</v>
      </c>
      <c r="H670">
        <v>1753</v>
      </c>
      <c r="I670">
        <v>4.9291459703817999</v>
      </c>
      <c r="J670">
        <v>181</v>
      </c>
      <c r="K670">
        <v>819</v>
      </c>
      <c r="L670">
        <v>802</v>
      </c>
      <c r="M670">
        <v>489</v>
      </c>
    </row>
    <row r="671" spans="1:13" x14ac:dyDescent="0.25">
      <c r="A671">
        <v>44.751292313914703</v>
      </c>
      <c r="B671">
        <v>2.6170090739804499E-2</v>
      </c>
      <c r="C671">
        <v>115</v>
      </c>
      <c r="D671">
        <v>2.1984553190413898</v>
      </c>
      <c r="F671">
        <v>770.26693258830301</v>
      </c>
      <c r="G671">
        <v>0.102986441876152</v>
      </c>
      <c r="H671">
        <v>1715</v>
      </c>
      <c r="I671">
        <v>6.6579858700279102</v>
      </c>
      <c r="J671">
        <v>181</v>
      </c>
      <c r="K671">
        <v>819</v>
      </c>
      <c r="L671">
        <v>802</v>
      </c>
      <c r="M671">
        <v>489</v>
      </c>
    </row>
    <row r="672" spans="1:13" x14ac:dyDescent="0.25">
      <c r="A672">
        <v>44.748376960633301</v>
      </c>
      <c r="B672">
        <v>2.5776670765589999E-2</v>
      </c>
      <c r="C672">
        <v>112</v>
      </c>
      <c r="D672">
        <v>2.2486233909148701</v>
      </c>
      <c r="F672">
        <v>763.65395169309295</v>
      </c>
      <c r="G672">
        <v>0.10322851733327799</v>
      </c>
      <c r="H672">
        <v>1711</v>
      </c>
      <c r="I672">
        <v>5.1496402940247199</v>
      </c>
      <c r="J672">
        <v>181</v>
      </c>
      <c r="K672">
        <v>819</v>
      </c>
      <c r="L672">
        <v>802</v>
      </c>
      <c r="M672">
        <v>489</v>
      </c>
    </row>
    <row r="673" spans="1:13" x14ac:dyDescent="0.25">
      <c r="A673">
        <v>44.748376960633301</v>
      </c>
      <c r="B673">
        <v>2.4117094205199301E-2</v>
      </c>
      <c r="C673">
        <v>112</v>
      </c>
      <c r="D673">
        <v>2.2486233909148701</v>
      </c>
      <c r="F673">
        <v>747.52017054869805</v>
      </c>
      <c r="G673">
        <v>9.9946524559246297E-2</v>
      </c>
      <c r="H673">
        <v>1698</v>
      </c>
      <c r="I673">
        <v>5.0849620311055297</v>
      </c>
      <c r="J673">
        <v>181</v>
      </c>
      <c r="K673">
        <v>819</v>
      </c>
      <c r="L673">
        <v>802</v>
      </c>
      <c r="M673">
        <v>489</v>
      </c>
    </row>
    <row r="674" spans="1:13" x14ac:dyDescent="0.25">
      <c r="A674">
        <v>44.719391579506897</v>
      </c>
      <c r="B674">
        <v>2.3098901730102098E-2</v>
      </c>
      <c r="C674">
        <v>116</v>
      </c>
      <c r="D674">
        <v>2.2555565156508202</v>
      </c>
      <c r="F674">
        <v>747.52017054869805</v>
      </c>
      <c r="G674">
        <v>9.7540735490824496E-2</v>
      </c>
      <c r="H674">
        <v>1698</v>
      </c>
      <c r="I674">
        <v>5.0849620311055297</v>
      </c>
      <c r="J674">
        <v>181</v>
      </c>
      <c r="K674">
        <v>819</v>
      </c>
      <c r="L674">
        <v>802</v>
      </c>
      <c r="M674">
        <v>489</v>
      </c>
    </row>
    <row r="675" spans="1:13" x14ac:dyDescent="0.25">
      <c r="A675">
        <v>44.666124145500397</v>
      </c>
      <c r="B675">
        <v>2.2939189909992001E-2</v>
      </c>
      <c r="C675">
        <v>113</v>
      </c>
      <c r="D675">
        <v>2.18527316697873</v>
      </c>
      <c r="F675">
        <v>721.46770204417396</v>
      </c>
      <c r="G675">
        <v>9.1603705282552905E-2</v>
      </c>
      <c r="H675">
        <v>1631</v>
      </c>
      <c r="I675">
        <v>3.6026747676078199</v>
      </c>
      <c r="J675">
        <v>181</v>
      </c>
      <c r="K675">
        <v>819</v>
      </c>
      <c r="L675">
        <v>802</v>
      </c>
      <c r="M675">
        <v>489</v>
      </c>
    </row>
    <row r="676" spans="1:13" x14ac:dyDescent="0.25">
      <c r="A676">
        <v>44.666124145500397</v>
      </c>
      <c r="B676">
        <v>2.2436141635941501E-2</v>
      </c>
      <c r="C676">
        <v>113</v>
      </c>
      <c r="D676">
        <v>2.18527316697873</v>
      </c>
      <c r="F676">
        <v>721.46770204417396</v>
      </c>
      <c r="G676">
        <v>8.6954132994441005E-2</v>
      </c>
      <c r="H676">
        <v>1631</v>
      </c>
      <c r="I676">
        <v>3.6026747676078199</v>
      </c>
      <c r="J676">
        <v>181</v>
      </c>
      <c r="K676">
        <v>819</v>
      </c>
      <c r="L676">
        <v>802</v>
      </c>
      <c r="M676">
        <v>489</v>
      </c>
    </row>
    <row r="677" spans="1:13" x14ac:dyDescent="0.25">
      <c r="A677">
        <v>44.570864169159897</v>
      </c>
      <c r="B677">
        <v>2.1488781288633799E-2</v>
      </c>
      <c r="C677">
        <v>114</v>
      </c>
      <c r="D677">
        <v>2.19085964770056</v>
      </c>
      <c r="F677">
        <v>721.46770204417396</v>
      </c>
      <c r="G677">
        <v>8.1112957078387504E-2</v>
      </c>
      <c r="H677">
        <v>1631</v>
      </c>
      <c r="I677">
        <v>3.6026747676078199</v>
      </c>
      <c r="J677">
        <v>181</v>
      </c>
      <c r="K677">
        <v>819</v>
      </c>
      <c r="L677">
        <v>802</v>
      </c>
      <c r="M677">
        <v>489</v>
      </c>
    </row>
    <row r="678" spans="1:13" x14ac:dyDescent="0.25">
      <c r="A678">
        <v>44.524213652592202</v>
      </c>
      <c r="B678">
        <v>2.1102173165149798E-2</v>
      </c>
      <c r="C678">
        <v>112</v>
      </c>
      <c r="D678">
        <v>2.1450378606095901</v>
      </c>
      <c r="F678">
        <v>720.19227988179796</v>
      </c>
      <c r="G678">
        <v>7.7224196894185498E-2</v>
      </c>
      <c r="H678">
        <v>1593</v>
      </c>
      <c r="I678">
        <v>5.3832911199424398</v>
      </c>
      <c r="J678">
        <v>181</v>
      </c>
      <c r="K678">
        <v>819</v>
      </c>
      <c r="L678">
        <v>803</v>
      </c>
      <c r="M678">
        <v>490</v>
      </c>
    </row>
    <row r="679" spans="1:13" x14ac:dyDescent="0.25">
      <c r="A679">
        <v>44.422702181618703</v>
      </c>
      <c r="B679">
        <v>2.0577590416041801E-2</v>
      </c>
      <c r="C679">
        <v>111</v>
      </c>
      <c r="D679">
        <v>2.1883165724575502</v>
      </c>
      <c r="F679">
        <v>703.63808654458296</v>
      </c>
      <c r="G679">
        <v>7.3850683095161407E-2</v>
      </c>
      <c r="H679">
        <v>1598</v>
      </c>
      <c r="I679">
        <v>3.9336584548000202</v>
      </c>
      <c r="J679">
        <v>181</v>
      </c>
      <c r="K679">
        <v>819</v>
      </c>
      <c r="L679">
        <v>803</v>
      </c>
      <c r="M679">
        <v>490</v>
      </c>
    </row>
    <row r="680" spans="1:13" x14ac:dyDescent="0.25">
      <c r="A680">
        <v>44.422702181618703</v>
      </c>
      <c r="B680">
        <v>2.04305749804705E-2</v>
      </c>
      <c r="C680">
        <v>111</v>
      </c>
      <c r="D680">
        <v>2.1883165724575502</v>
      </c>
      <c r="F680">
        <v>695.30889262654796</v>
      </c>
      <c r="G680">
        <v>7.2836648480087404E-2</v>
      </c>
      <c r="H680">
        <v>1573</v>
      </c>
      <c r="I680">
        <v>5.6360300965607202</v>
      </c>
      <c r="J680">
        <v>181</v>
      </c>
      <c r="K680">
        <v>819</v>
      </c>
      <c r="L680">
        <v>803</v>
      </c>
      <c r="M680">
        <v>490</v>
      </c>
    </row>
    <row r="681" spans="1:13" x14ac:dyDescent="0.25">
      <c r="A681">
        <v>44.422702181618703</v>
      </c>
      <c r="B681">
        <v>2.0661041415795899E-2</v>
      </c>
      <c r="C681">
        <v>111</v>
      </c>
      <c r="D681">
        <v>2.1883165724575502</v>
      </c>
      <c r="F681">
        <v>695.30889262654796</v>
      </c>
      <c r="G681">
        <v>7.08035014044468E-2</v>
      </c>
      <c r="H681">
        <v>1573</v>
      </c>
      <c r="I681">
        <v>5.6360300965607202</v>
      </c>
      <c r="J681">
        <v>181</v>
      </c>
      <c r="K681">
        <v>819</v>
      </c>
      <c r="L681">
        <v>803</v>
      </c>
      <c r="M681">
        <v>490</v>
      </c>
    </row>
    <row r="682" spans="1:13" x14ac:dyDescent="0.25">
      <c r="A682">
        <v>44.422702181618703</v>
      </c>
      <c r="B682">
        <v>1.9908263250556502E-2</v>
      </c>
      <c r="C682">
        <v>111</v>
      </c>
      <c r="D682">
        <v>2.1883165724575502</v>
      </c>
      <c r="F682">
        <v>685.75886753993097</v>
      </c>
      <c r="G682">
        <v>6.5613232932071303E-2</v>
      </c>
      <c r="H682">
        <v>1543</v>
      </c>
      <c r="I682">
        <v>5.1139357930514997</v>
      </c>
      <c r="J682">
        <v>181</v>
      </c>
      <c r="K682">
        <v>819</v>
      </c>
      <c r="L682">
        <v>803</v>
      </c>
      <c r="M682">
        <v>490</v>
      </c>
    </row>
    <row r="683" spans="1:13" x14ac:dyDescent="0.25">
      <c r="A683">
        <v>44.397763959830598</v>
      </c>
      <c r="B683">
        <v>1.9513399364604798E-2</v>
      </c>
      <c r="C683">
        <v>116</v>
      </c>
      <c r="D683">
        <v>2.1947895309422201</v>
      </c>
      <c r="F683">
        <v>685.75886753993097</v>
      </c>
      <c r="G683">
        <v>6.0814386248143303E-2</v>
      </c>
      <c r="H683">
        <v>1543</v>
      </c>
      <c r="I683">
        <v>5.1139357930514997</v>
      </c>
      <c r="J683">
        <v>181</v>
      </c>
      <c r="K683">
        <v>819</v>
      </c>
      <c r="L683">
        <v>803</v>
      </c>
      <c r="M683">
        <v>490</v>
      </c>
    </row>
    <row r="684" spans="1:13" x14ac:dyDescent="0.25">
      <c r="A684">
        <v>44.396531325764997</v>
      </c>
      <c r="B684">
        <v>1.9245649214946699E-2</v>
      </c>
      <c r="C684">
        <v>116</v>
      </c>
      <c r="D684">
        <v>2.2672431461978699</v>
      </c>
      <c r="F684">
        <v>682.88313774182495</v>
      </c>
      <c r="G684">
        <v>5.91240945646586E-2</v>
      </c>
      <c r="H684">
        <v>1493</v>
      </c>
      <c r="I684">
        <v>5.0248825422022501</v>
      </c>
      <c r="J684">
        <v>181</v>
      </c>
      <c r="K684">
        <v>819</v>
      </c>
      <c r="L684">
        <v>803</v>
      </c>
      <c r="M684">
        <v>490</v>
      </c>
    </row>
    <row r="685" spans="1:13" x14ac:dyDescent="0.25">
      <c r="A685">
        <v>44.360574659658603</v>
      </c>
      <c r="B685">
        <v>1.9631067275943801E-2</v>
      </c>
      <c r="C685">
        <v>113</v>
      </c>
      <c r="D685">
        <v>2.23786723101512</v>
      </c>
      <c r="F685">
        <v>679.24541916511998</v>
      </c>
      <c r="G685">
        <v>5.8688398842911597E-2</v>
      </c>
      <c r="H685">
        <v>1507</v>
      </c>
      <c r="I685">
        <v>5.3484723465517199</v>
      </c>
      <c r="J685">
        <v>181</v>
      </c>
      <c r="K685">
        <v>819</v>
      </c>
      <c r="L685">
        <v>803</v>
      </c>
      <c r="M685">
        <v>490</v>
      </c>
    </row>
    <row r="686" spans="1:13" x14ac:dyDescent="0.25">
      <c r="A686">
        <v>44.360574659658603</v>
      </c>
      <c r="B686">
        <v>1.96823569502379E-2</v>
      </c>
      <c r="C686">
        <v>113</v>
      </c>
      <c r="D686">
        <v>2.23786723101512</v>
      </c>
      <c r="F686">
        <v>676.11620151740499</v>
      </c>
      <c r="G686">
        <v>5.7113731229754203E-2</v>
      </c>
      <c r="H686">
        <v>1514</v>
      </c>
      <c r="I686">
        <v>4.2464830505195996</v>
      </c>
      <c r="J686">
        <v>181</v>
      </c>
      <c r="K686">
        <v>819</v>
      </c>
      <c r="L686">
        <v>803</v>
      </c>
      <c r="M686">
        <v>490</v>
      </c>
    </row>
    <row r="687" spans="1:13" x14ac:dyDescent="0.25">
      <c r="A687">
        <v>44.312241775914998</v>
      </c>
      <c r="B687">
        <v>1.9516338684916201E-2</v>
      </c>
      <c r="C687">
        <v>119</v>
      </c>
      <c r="D687">
        <v>2.3154469376895599</v>
      </c>
      <c r="F687">
        <v>672.11671401816398</v>
      </c>
      <c r="G687">
        <v>5.6334530542941401E-2</v>
      </c>
      <c r="H687">
        <v>1506</v>
      </c>
      <c r="I687">
        <v>4.2138503252062902</v>
      </c>
      <c r="J687">
        <v>181</v>
      </c>
      <c r="K687">
        <v>819</v>
      </c>
      <c r="L687">
        <v>803</v>
      </c>
      <c r="M687">
        <v>490</v>
      </c>
    </row>
    <row r="688" spans="1:13" x14ac:dyDescent="0.25">
      <c r="A688">
        <v>44.2665020150598</v>
      </c>
      <c r="B688">
        <v>1.8973059908724301E-2</v>
      </c>
      <c r="C688">
        <v>112</v>
      </c>
      <c r="D688">
        <v>2.2753907816950201</v>
      </c>
      <c r="F688">
        <v>663.58059979998495</v>
      </c>
      <c r="G688">
        <v>5.3802437537454097E-2</v>
      </c>
      <c r="H688">
        <v>1494</v>
      </c>
      <c r="I688">
        <v>5.0759678764734399</v>
      </c>
      <c r="J688">
        <v>181</v>
      </c>
      <c r="K688">
        <v>819</v>
      </c>
      <c r="L688">
        <v>803</v>
      </c>
      <c r="M688">
        <v>490</v>
      </c>
    </row>
    <row r="689" spans="1:13" x14ac:dyDescent="0.25">
      <c r="A689">
        <v>44.218535490333998</v>
      </c>
      <c r="B689">
        <v>1.8940882324995599E-2</v>
      </c>
      <c r="C689">
        <v>113</v>
      </c>
      <c r="D689">
        <v>2.2594157666899299</v>
      </c>
      <c r="F689">
        <v>663.17189314146503</v>
      </c>
      <c r="G689">
        <v>5.1479613367073698E-2</v>
      </c>
      <c r="H689">
        <v>1496</v>
      </c>
      <c r="I689">
        <v>5.38284531608224</v>
      </c>
      <c r="J689">
        <v>181</v>
      </c>
      <c r="K689">
        <v>819</v>
      </c>
      <c r="L689">
        <v>803</v>
      </c>
      <c r="M689">
        <v>490</v>
      </c>
    </row>
    <row r="690" spans="1:13" x14ac:dyDescent="0.25">
      <c r="A690">
        <v>44.218535490333998</v>
      </c>
      <c r="B690">
        <v>1.8689210537981799E-2</v>
      </c>
      <c r="C690">
        <v>113</v>
      </c>
      <c r="D690">
        <v>2.2594157666899299</v>
      </c>
      <c r="F690">
        <v>657.64540577819605</v>
      </c>
      <c r="G690">
        <v>5.0357191318846799E-2</v>
      </c>
      <c r="H690">
        <v>1491</v>
      </c>
      <c r="I690">
        <v>3.9822249086573702</v>
      </c>
      <c r="J690">
        <v>181</v>
      </c>
      <c r="K690">
        <v>819</v>
      </c>
      <c r="L690">
        <v>803</v>
      </c>
      <c r="M690">
        <v>490</v>
      </c>
    </row>
    <row r="691" spans="1:13" x14ac:dyDescent="0.25">
      <c r="A691">
        <v>44.216597861377501</v>
      </c>
      <c r="B691">
        <v>1.8143157471862702E-2</v>
      </c>
      <c r="C691">
        <v>112</v>
      </c>
      <c r="D691">
        <v>2.2644247647840499</v>
      </c>
      <c r="F691">
        <v>657.64540577819605</v>
      </c>
      <c r="G691">
        <v>4.69630658269223E-2</v>
      </c>
      <c r="H691">
        <v>1491</v>
      </c>
      <c r="I691">
        <v>3.9822249086573702</v>
      </c>
      <c r="J691">
        <v>181</v>
      </c>
      <c r="K691">
        <v>819</v>
      </c>
      <c r="L691">
        <v>803</v>
      </c>
      <c r="M691">
        <v>490</v>
      </c>
    </row>
    <row r="692" spans="1:13" x14ac:dyDescent="0.25">
      <c r="A692">
        <v>44.179121460532798</v>
      </c>
      <c r="B692">
        <v>1.8227217585370801E-2</v>
      </c>
      <c r="C692">
        <v>112</v>
      </c>
      <c r="D692">
        <v>2.2772868648171398</v>
      </c>
      <c r="F692">
        <v>657.41921740258101</v>
      </c>
      <c r="G692">
        <v>4.5617329199832503E-2</v>
      </c>
      <c r="H692">
        <v>1486</v>
      </c>
      <c r="I692">
        <v>3.7740205274894798</v>
      </c>
      <c r="J692">
        <v>181</v>
      </c>
      <c r="K692">
        <v>819</v>
      </c>
      <c r="L692">
        <v>803</v>
      </c>
      <c r="M692">
        <v>490</v>
      </c>
    </row>
    <row r="693" spans="1:13" x14ac:dyDescent="0.25">
      <c r="A693">
        <v>44.164698728825897</v>
      </c>
      <c r="B693">
        <v>1.8005211127633401E-2</v>
      </c>
      <c r="C693">
        <v>113</v>
      </c>
      <c r="D693">
        <v>2.2392814217600998</v>
      </c>
      <c r="F693">
        <v>653.96560553531197</v>
      </c>
      <c r="G693">
        <v>4.523884672899E-2</v>
      </c>
      <c r="H693">
        <v>1460</v>
      </c>
      <c r="I693">
        <v>5.3926740738097596</v>
      </c>
      <c r="J693">
        <v>181</v>
      </c>
      <c r="K693">
        <v>819</v>
      </c>
      <c r="L693">
        <v>803</v>
      </c>
      <c r="M693">
        <v>490</v>
      </c>
    </row>
    <row r="694" spans="1:13" x14ac:dyDescent="0.25">
      <c r="A694">
        <v>44.151304550934597</v>
      </c>
      <c r="B694">
        <v>1.7886742711061498E-2</v>
      </c>
      <c r="C694">
        <v>112</v>
      </c>
      <c r="D694">
        <v>2.2902608581353001</v>
      </c>
      <c r="F694">
        <v>648.00153842289001</v>
      </c>
      <c r="G694">
        <v>4.4193855663078402E-2</v>
      </c>
      <c r="H694">
        <v>1477</v>
      </c>
      <c r="I694">
        <v>5.0019069074187401</v>
      </c>
      <c r="J694">
        <v>181</v>
      </c>
      <c r="K694">
        <v>819</v>
      </c>
      <c r="L694">
        <v>803</v>
      </c>
      <c r="M694">
        <v>490</v>
      </c>
    </row>
    <row r="695" spans="1:13" x14ac:dyDescent="0.25">
      <c r="A695">
        <v>44.135017930297202</v>
      </c>
      <c r="B695">
        <v>1.77942185578467E-2</v>
      </c>
      <c r="C695">
        <v>111</v>
      </c>
      <c r="D695">
        <v>2.28460995107889</v>
      </c>
      <c r="F695">
        <v>646.31426147813897</v>
      </c>
      <c r="G695">
        <v>4.2596479485781102E-2</v>
      </c>
      <c r="H695">
        <v>1404</v>
      </c>
      <c r="I695">
        <v>4.9619433528277996</v>
      </c>
      <c r="J695">
        <v>181</v>
      </c>
      <c r="K695">
        <v>819</v>
      </c>
      <c r="L695">
        <v>803</v>
      </c>
      <c r="M695">
        <v>490</v>
      </c>
    </row>
    <row r="696" spans="1:13" x14ac:dyDescent="0.25">
      <c r="A696">
        <v>44.097791388630903</v>
      </c>
      <c r="B696">
        <v>1.7512881812727098E-2</v>
      </c>
      <c r="C696">
        <v>117</v>
      </c>
      <c r="D696">
        <v>2.28707774775103</v>
      </c>
      <c r="F696">
        <v>645.23641929868597</v>
      </c>
      <c r="G696">
        <v>4.1976508614821502E-2</v>
      </c>
      <c r="H696">
        <v>1497</v>
      </c>
      <c r="I696">
        <v>3.8590395450592001</v>
      </c>
      <c r="J696">
        <v>181</v>
      </c>
      <c r="K696">
        <v>819</v>
      </c>
      <c r="L696">
        <v>803</v>
      </c>
      <c r="M696">
        <v>490</v>
      </c>
    </row>
    <row r="697" spans="1:13" x14ac:dyDescent="0.25">
      <c r="A697">
        <v>44.067635215353199</v>
      </c>
      <c r="B697">
        <v>1.7818333105318399E-2</v>
      </c>
      <c r="C697">
        <v>112</v>
      </c>
      <c r="D697">
        <v>2.2829679904971298</v>
      </c>
      <c r="F697">
        <v>642.573235343909</v>
      </c>
      <c r="G697">
        <v>4.0576151840057403E-2</v>
      </c>
      <c r="H697">
        <v>1426</v>
      </c>
      <c r="I697">
        <v>3.8003379481378898</v>
      </c>
      <c r="J697">
        <v>181</v>
      </c>
      <c r="K697">
        <v>819</v>
      </c>
      <c r="L697">
        <v>803</v>
      </c>
      <c r="M697">
        <v>490</v>
      </c>
    </row>
    <row r="698" spans="1:13" x14ac:dyDescent="0.25">
      <c r="A698">
        <v>44.067635215353199</v>
      </c>
      <c r="B698">
        <v>1.80245684407054E-2</v>
      </c>
      <c r="C698">
        <v>112</v>
      </c>
      <c r="D698">
        <v>2.2829679904971298</v>
      </c>
      <c r="F698">
        <v>635.98267857846804</v>
      </c>
      <c r="G698">
        <v>3.8284099759566703E-2</v>
      </c>
      <c r="H698">
        <v>1397</v>
      </c>
      <c r="I698">
        <v>4.3346638353541502</v>
      </c>
      <c r="J698">
        <v>181</v>
      </c>
      <c r="K698">
        <v>819</v>
      </c>
      <c r="L698">
        <v>803</v>
      </c>
      <c r="M698">
        <v>490</v>
      </c>
    </row>
    <row r="699" spans="1:13" x14ac:dyDescent="0.25">
      <c r="A699">
        <v>43.916982073336797</v>
      </c>
      <c r="B699">
        <v>1.72773723334744E-2</v>
      </c>
      <c r="C699">
        <v>113</v>
      </c>
      <c r="D699">
        <v>2.2416132085490998</v>
      </c>
      <c r="F699">
        <v>635.98267857846804</v>
      </c>
      <c r="G699">
        <v>3.7888284923784099E-2</v>
      </c>
      <c r="H699">
        <v>1397</v>
      </c>
      <c r="I699">
        <v>4.3346638353541502</v>
      </c>
      <c r="J699">
        <v>181</v>
      </c>
      <c r="K699">
        <v>819</v>
      </c>
      <c r="L699">
        <v>803</v>
      </c>
      <c r="M699">
        <v>490</v>
      </c>
    </row>
    <row r="700" spans="1:13" x14ac:dyDescent="0.25">
      <c r="A700">
        <v>43.916982073336797</v>
      </c>
      <c r="B700">
        <v>1.7579265084527999E-2</v>
      </c>
      <c r="C700">
        <v>113</v>
      </c>
      <c r="D700">
        <v>2.2416132085490998</v>
      </c>
      <c r="F700">
        <v>635.98267857846804</v>
      </c>
      <c r="G700">
        <v>3.7052616723430298E-2</v>
      </c>
      <c r="H700">
        <v>1397</v>
      </c>
      <c r="I700">
        <v>4.3346638353541502</v>
      </c>
      <c r="J700">
        <v>181</v>
      </c>
      <c r="K700">
        <v>819</v>
      </c>
      <c r="L700">
        <v>803</v>
      </c>
      <c r="M700">
        <v>490</v>
      </c>
    </row>
    <row r="701" spans="1:13" x14ac:dyDescent="0.25">
      <c r="A701">
        <v>43.907520513283103</v>
      </c>
      <c r="B701">
        <v>1.8149491070150601E-2</v>
      </c>
      <c r="C701">
        <v>109</v>
      </c>
      <c r="D701">
        <v>2.2422209032811198</v>
      </c>
      <c r="F701">
        <v>634.59477787767503</v>
      </c>
      <c r="G701">
        <v>3.5962362531004897E-2</v>
      </c>
      <c r="H701">
        <v>1415</v>
      </c>
      <c r="I701">
        <v>3.60003480897285</v>
      </c>
      <c r="J701">
        <v>181</v>
      </c>
      <c r="K701">
        <v>819</v>
      </c>
      <c r="L701">
        <v>803</v>
      </c>
      <c r="M701">
        <v>490</v>
      </c>
    </row>
    <row r="702" spans="1:13" x14ac:dyDescent="0.25">
      <c r="A702">
        <v>43.907520513283103</v>
      </c>
      <c r="B702">
        <v>1.87822530612782E-2</v>
      </c>
      <c r="C702">
        <v>109</v>
      </c>
      <c r="D702">
        <v>2.2422209032811198</v>
      </c>
      <c r="F702">
        <v>633.98268544860196</v>
      </c>
      <c r="G702">
        <v>3.4937965584369998E-2</v>
      </c>
      <c r="H702">
        <v>1405</v>
      </c>
      <c r="I702">
        <v>5.3306912416592196</v>
      </c>
      <c r="J702">
        <v>181</v>
      </c>
      <c r="K702">
        <v>819</v>
      </c>
      <c r="L702">
        <v>803</v>
      </c>
      <c r="M702">
        <v>490</v>
      </c>
    </row>
    <row r="703" spans="1:13" x14ac:dyDescent="0.25">
      <c r="A703">
        <v>43.907520513283103</v>
      </c>
      <c r="B703">
        <v>1.8057542727634102E-2</v>
      </c>
      <c r="C703">
        <v>109</v>
      </c>
      <c r="D703">
        <v>2.2422209032811198</v>
      </c>
      <c r="F703">
        <v>628.37527548707999</v>
      </c>
      <c r="G703">
        <v>3.3543370185505801E-2</v>
      </c>
      <c r="H703">
        <v>1392</v>
      </c>
      <c r="I703">
        <v>4.1773036168888202</v>
      </c>
      <c r="J703">
        <v>276</v>
      </c>
      <c r="K703">
        <v>724</v>
      </c>
      <c r="L703">
        <v>802</v>
      </c>
      <c r="M703">
        <v>487</v>
      </c>
    </row>
    <row r="704" spans="1:13" x14ac:dyDescent="0.25">
      <c r="A704">
        <v>43.8223772107158</v>
      </c>
      <c r="B704">
        <v>1.81753384304147E-2</v>
      </c>
      <c r="C704">
        <v>112</v>
      </c>
      <c r="D704">
        <v>2.2504534185864</v>
      </c>
      <c r="F704">
        <v>628.37527548707999</v>
      </c>
      <c r="G704">
        <v>3.2756292368908702E-2</v>
      </c>
      <c r="H704">
        <v>1392</v>
      </c>
      <c r="I704">
        <v>4.1773036168888202</v>
      </c>
      <c r="J704">
        <v>276</v>
      </c>
      <c r="K704">
        <v>724</v>
      </c>
      <c r="L704">
        <v>802</v>
      </c>
      <c r="M704">
        <v>487</v>
      </c>
    </row>
    <row r="705" spans="1:13" x14ac:dyDescent="0.25">
      <c r="A705">
        <v>43.8223772107158</v>
      </c>
      <c r="B705">
        <v>1.8237297889477901E-2</v>
      </c>
      <c r="C705">
        <v>112</v>
      </c>
      <c r="D705">
        <v>2.2504534185864</v>
      </c>
      <c r="F705">
        <v>625.75855273427396</v>
      </c>
      <c r="G705">
        <v>3.1857410339771901E-2</v>
      </c>
      <c r="H705">
        <v>1386</v>
      </c>
      <c r="I705">
        <v>4.0656014143023604</v>
      </c>
      <c r="J705">
        <v>276</v>
      </c>
      <c r="K705">
        <v>724</v>
      </c>
      <c r="L705">
        <v>802</v>
      </c>
      <c r="M705">
        <v>487</v>
      </c>
    </row>
    <row r="706" spans="1:13" x14ac:dyDescent="0.25">
      <c r="A706">
        <v>43.790705494582703</v>
      </c>
      <c r="B706">
        <v>1.8154834153233101E-2</v>
      </c>
      <c r="C706">
        <v>111</v>
      </c>
      <c r="D706">
        <v>2.2912525315768999</v>
      </c>
      <c r="F706">
        <v>622.60322954133198</v>
      </c>
      <c r="G706">
        <v>3.09958922275624E-2</v>
      </c>
      <c r="H706">
        <v>1410</v>
      </c>
      <c r="I706">
        <v>3.6400188738480201</v>
      </c>
      <c r="J706">
        <v>276</v>
      </c>
      <c r="K706">
        <v>724</v>
      </c>
      <c r="L706">
        <v>802</v>
      </c>
      <c r="M706">
        <v>487</v>
      </c>
    </row>
    <row r="707" spans="1:13" x14ac:dyDescent="0.25">
      <c r="A707">
        <v>43.790705494582703</v>
      </c>
      <c r="B707">
        <v>1.81945532921826E-2</v>
      </c>
      <c r="C707">
        <v>111</v>
      </c>
      <c r="D707">
        <v>2.2912525315768999</v>
      </c>
      <c r="F707">
        <v>622.60322954133198</v>
      </c>
      <c r="G707">
        <v>2.9930885298496801E-2</v>
      </c>
      <c r="H707">
        <v>1410</v>
      </c>
      <c r="I707">
        <v>3.6400188738480201</v>
      </c>
      <c r="J707">
        <v>276</v>
      </c>
      <c r="K707">
        <v>724</v>
      </c>
      <c r="L707">
        <v>802</v>
      </c>
      <c r="M707">
        <v>487</v>
      </c>
    </row>
    <row r="708" spans="1:13" x14ac:dyDescent="0.25">
      <c r="A708">
        <v>43.730133963050299</v>
      </c>
      <c r="B708">
        <v>1.8103055352463499E-2</v>
      </c>
      <c r="C708">
        <v>112</v>
      </c>
      <c r="D708">
        <v>2.29320209147409</v>
      </c>
      <c r="F708">
        <v>622.60322954133198</v>
      </c>
      <c r="G708">
        <v>2.8967213669614099E-2</v>
      </c>
      <c r="H708">
        <v>1410</v>
      </c>
      <c r="I708">
        <v>3.6400188738480201</v>
      </c>
      <c r="J708">
        <v>276</v>
      </c>
      <c r="K708">
        <v>724</v>
      </c>
      <c r="L708">
        <v>802</v>
      </c>
      <c r="M708">
        <v>487</v>
      </c>
    </row>
    <row r="709" spans="1:13" x14ac:dyDescent="0.25">
      <c r="A709">
        <v>43.654177704127498</v>
      </c>
      <c r="B709">
        <v>1.8627741197419102E-2</v>
      </c>
      <c r="C709">
        <v>110</v>
      </c>
      <c r="D709">
        <v>2.2895796888042201</v>
      </c>
      <c r="F709">
        <v>620.18843671609602</v>
      </c>
      <c r="G709">
        <v>2.7992432523676E-2</v>
      </c>
      <c r="H709">
        <v>1375</v>
      </c>
      <c r="I709">
        <v>4.0082702452782497</v>
      </c>
      <c r="J709">
        <v>276</v>
      </c>
      <c r="K709">
        <v>724</v>
      </c>
      <c r="L709">
        <v>802</v>
      </c>
      <c r="M709">
        <v>487</v>
      </c>
    </row>
    <row r="710" spans="1:13" x14ac:dyDescent="0.25">
      <c r="A710">
        <v>43.626591871958198</v>
      </c>
      <c r="B710">
        <v>1.8685106267944899E-2</v>
      </c>
      <c r="C710">
        <v>113</v>
      </c>
      <c r="D710">
        <v>2.2798435674049</v>
      </c>
      <c r="F710">
        <v>618.52748463861599</v>
      </c>
      <c r="G710">
        <v>2.71209529687742E-2</v>
      </c>
      <c r="H710">
        <v>1371</v>
      </c>
      <c r="I710">
        <v>3.7102686660364301</v>
      </c>
      <c r="J710">
        <v>276</v>
      </c>
      <c r="K710">
        <v>724</v>
      </c>
      <c r="L710">
        <v>802</v>
      </c>
      <c r="M710">
        <v>487</v>
      </c>
    </row>
    <row r="711" spans="1:13" x14ac:dyDescent="0.25">
      <c r="A711">
        <v>43.6132882691454</v>
      </c>
      <c r="B711">
        <v>1.9095432883300699E-2</v>
      </c>
      <c r="C711">
        <v>111</v>
      </c>
      <c r="D711">
        <v>2.2798524054232998</v>
      </c>
      <c r="F711">
        <v>618.52748463861599</v>
      </c>
      <c r="G711">
        <v>2.69302626185851E-2</v>
      </c>
      <c r="H711">
        <v>1371</v>
      </c>
      <c r="I711">
        <v>3.7102686660364301</v>
      </c>
      <c r="J711">
        <v>276</v>
      </c>
      <c r="K711">
        <v>724</v>
      </c>
      <c r="L711">
        <v>802</v>
      </c>
      <c r="M711">
        <v>487</v>
      </c>
    </row>
    <row r="712" spans="1:13" x14ac:dyDescent="0.25">
      <c r="A712">
        <v>43.6132882691454</v>
      </c>
      <c r="B712">
        <v>1.85334353054518E-2</v>
      </c>
      <c r="C712">
        <v>111</v>
      </c>
      <c r="D712">
        <v>2.2798524054232998</v>
      </c>
      <c r="F712">
        <v>615.92223119572702</v>
      </c>
      <c r="G712">
        <v>2.6686723501094099E-2</v>
      </c>
      <c r="H712">
        <v>1345</v>
      </c>
      <c r="I712">
        <v>3.54980158270337</v>
      </c>
      <c r="J712">
        <v>276</v>
      </c>
      <c r="K712">
        <v>724</v>
      </c>
      <c r="L712">
        <v>802</v>
      </c>
      <c r="M712">
        <v>487</v>
      </c>
    </row>
    <row r="713" spans="1:13" x14ac:dyDescent="0.25">
      <c r="A713">
        <v>43.6132882691454</v>
      </c>
      <c r="B713">
        <v>1.9227647545185099E-2</v>
      </c>
      <c r="C713">
        <v>111</v>
      </c>
      <c r="D713">
        <v>2.2798524054232998</v>
      </c>
      <c r="F713">
        <v>613.04025466856501</v>
      </c>
      <c r="G713">
        <v>2.54080060582728E-2</v>
      </c>
      <c r="H713">
        <v>1347</v>
      </c>
      <c r="I713">
        <v>3.4754449548199799</v>
      </c>
      <c r="J713">
        <v>276</v>
      </c>
      <c r="K713">
        <v>724</v>
      </c>
      <c r="L713">
        <v>802</v>
      </c>
      <c r="M713">
        <v>487</v>
      </c>
    </row>
    <row r="714" spans="1:13" x14ac:dyDescent="0.25">
      <c r="A714">
        <v>43.583033813629299</v>
      </c>
      <c r="B714">
        <v>1.93566256481476E-2</v>
      </c>
      <c r="C714">
        <v>113</v>
      </c>
      <c r="D714">
        <v>2.2546291474718601</v>
      </c>
      <c r="F714">
        <v>612.92270354460902</v>
      </c>
      <c r="G714">
        <v>2.4997567236885301E-2</v>
      </c>
      <c r="H714">
        <v>1356</v>
      </c>
      <c r="I714">
        <v>4.7429079955909401</v>
      </c>
      <c r="J714">
        <v>276</v>
      </c>
      <c r="K714">
        <v>724</v>
      </c>
      <c r="L714">
        <v>802</v>
      </c>
      <c r="M714">
        <v>487</v>
      </c>
    </row>
    <row r="715" spans="1:13" x14ac:dyDescent="0.25">
      <c r="A715">
        <v>43.583033813629299</v>
      </c>
      <c r="B715">
        <v>1.9382924424811199E-2</v>
      </c>
      <c r="C715">
        <v>113</v>
      </c>
      <c r="D715">
        <v>2.2546291474718601</v>
      </c>
      <c r="F715">
        <v>610.287556504598</v>
      </c>
      <c r="G715">
        <v>2.3327659910210401E-2</v>
      </c>
      <c r="H715">
        <v>1343</v>
      </c>
      <c r="I715">
        <v>3.6387450248003002</v>
      </c>
      <c r="J715">
        <v>276</v>
      </c>
      <c r="K715">
        <v>724</v>
      </c>
      <c r="L715">
        <v>802</v>
      </c>
      <c r="M715">
        <v>487</v>
      </c>
    </row>
    <row r="716" spans="1:13" x14ac:dyDescent="0.25">
      <c r="A716">
        <v>43.583033813629299</v>
      </c>
      <c r="B716">
        <v>1.8961297087277701E-2</v>
      </c>
      <c r="C716">
        <v>113</v>
      </c>
      <c r="D716">
        <v>2.2546291474718601</v>
      </c>
      <c r="F716">
        <v>609.21102139074401</v>
      </c>
      <c r="G716">
        <v>2.29189371251565E-2</v>
      </c>
      <c r="H716">
        <v>1372</v>
      </c>
      <c r="I716">
        <v>3.5457578769419298</v>
      </c>
      <c r="J716">
        <v>276</v>
      </c>
      <c r="K716">
        <v>724</v>
      </c>
      <c r="L716">
        <v>802</v>
      </c>
      <c r="M716">
        <v>487</v>
      </c>
    </row>
    <row r="717" spans="1:13" x14ac:dyDescent="0.25">
      <c r="A717">
        <v>43.583033813629299</v>
      </c>
      <c r="B717">
        <v>1.92518951160922E-2</v>
      </c>
      <c r="C717">
        <v>113</v>
      </c>
      <c r="D717">
        <v>2.2546291474718601</v>
      </c>
      <c r="F717">
        <v>608.98045668052498</v>
      </c>
      <c r="G717">
        <v>2.23766450934916E-2</v>
      </c>
      <c r="H717">
        <v>1384</v>
      </c>
      <c r="I717">
        <v>3.5916657336056201</v>
      </c>
      <c r="J717">
        <v>276</v>
      </c>
      <c r="K717">
        <v>724</v>
      </c>
      <c r="L717">
        <v>802</v>
      </c>
      <c r="M717">
        <v>487</v>
      </c>
    </row>
    <row r="718" spans="1:13" x14ac:dyDescent="0.25">
      <c r="A718">
        <v>43.583033813629299</v>
      </c>
      <c r="B718">
        <v>1.9271488251195699E-2</v>
      </c>
      <c r="C718">
        <v>113</v>
      </c>
      <c r="D718">
        <v>2.2546291474718601</v>
      </c>
      <c r="F718">
        <v>607.05402267351701</v>
      </c>
      <c r="G718">
        <v>2.1933703321708999E-2</v>
      </c>
      <c r="H718">
        <v>1310</v>
      </c>
      <c r="I718">
        <v>4.3341862745583102</v>
      </c>
      <c r="J718">
        <v>276</v>
      </c>
      <c r="K718">
        <v>724</v>
      </c>
      <c r="L718">
        <v>802</v>
      </c>
      <c r="M718">
        <v>487</v>
      </c>
    </row>
    <row r="719" spans="1:13" x14ac:dyDescent="0.25">
      <c r="A719">
        <v>43.583033813629299</v>
      </c>
      <c r="B719">
        <v>1.90272833090873E-2</v>
      </c>
      <c r="C719">
        <v>113</v>
      </c>
      <c r="D719">
        <v>2.2546291474718601</v>
      </c>
      <c r="F719">
        <v>607.05402267351701</v>
      </c>
      <c r="G719">
        <v>2.1022421707032401E-2</v>
      </c>
      <c r="H719">
        <v>1310</v>
      </c>
      <c r="I719">
        <v>4.3341862745583102</v>
      </c>
      <c r="J719">
        <v>276</v>
      </c>
      <c r="K719">
        <v>724</v>
      </c>
      <c r="L719">
        <v>802</v>
      </c>
      <c r="M719">
        <v>487</v>
      </c>
    </row>
    <row r="720" spans="1:13" x14ac:dyDescent="0.25">
      <c r="A720">
        <v>43.583033813629299</v>
      </c>
      <c r="B720">
        <v>1.9291604357175099E-2</v>
      </c>
      <c r="C720">
        <v>113</v>
      </c>
      <c r="D720">
        <v>2.2546291474718601</v>
      </c>
      <c r="F720">
        <v>604.13806618517299</v>
      </c>
      <c r="G720">
        <v>1.9617989547427699E-2</v>
      </c>
      <c r="H720">
        <v>1307</v>
      </c>
      <c r="I720">
        <v>3.8297455145511798</v>
      </c>
      <c r="J720">
        <v>276</v>
      </c>
      <c r="K720">
        <v>724</v>
      </c>
      <c r="L720">
        <v>802</v>
      </c>
      <c r="M720">
        <v>487</v>
      </c>
    </row>
    <row r="721" spans="1:13" x14ac:dyDescent="0.25">
      <c r="A721">
        <v>43.583033813629299</v>
      </c>
      <c r="B721">
        <v>1.9522307496966901E-2</v>
      </c>
      <c r="C721">
        <v>113</v>
      </c>
      <c r="D721">
        <v>2.2546291474718601</v>
      </c>
      <c r="F721">
        <v>604.13806618517299</v>
      </c>
      <c r="G721">
        <v>1.9823082095213999E-2</v>
      </c>
      <c r="H721">
        <v>1307</v>
      </c>
      <c r="I721">
        <v>3.8297455145511798</v>
      </c>
      <c r="J721">
        <v>276</v>
      </c>
      <c r="K721">
        <v>724</v>
      </c>
      <c r="L721">
        <v>802</v>
      </c>
      <c r="M721">
        <v>487</v>
      </c>
    </row>
    <row r="722" spans="1:13" x14ac:dyDescent="0.25">
      <c r="A722">
        <v>43.536439858609803</v>
      </c>
      <c r="B722">
        <v>1.9454531648773199E-2</v>
      </c>
      <c r="C722">
        <v>111</v>
      </c>
      <c r="D722">
        <v>2.26667007734068</v>
      </c>
      <c r="F722">
        <v>603.27595594921104</v>
      </c>
      <c r="G722">
        <v>1.8709226300783099E-2</v>
      </c>
      <c r="H722">
        <v>1325</v>
      </c>
      <c r="I722">
        <v>4.1686152368784004</v>
      </c>
      <c r="J722">
        <v>276</v>
      </c>
      <c r="K722">
        <v>724</v>
      </c>
      <c r="L722">
        <v>802</v>
      </c>
      <c r="M722">
        <v>487</v>
      </c>
    </row>
    <row r="723" spans="1:13" x14ac:dyDescent="0.25">
      <c r="A723">
        <v>43.536439858609803</v>
      </c>
      <c r="B723">
        <v>1.9305320183036601E-2</v>
      </c>
      <c r="C723">
        <v>111</v>
      </c>
      <c r="D723">
        <v>2.26667007734068</v>
      </c>
      <c r="F723">
        <v>602.96266284678097</v>
      </c>
      <c r="G723">
        <v>1.8853823560033199E-2</v>
      </c>
      <c r="H723">
        <v>1302</v>
      </c>
      <c r="I723">
        <v>3.51488965959288</v>
      </c>
      <c r="J723">
        <v>276</v>
      </c>
      <c r="K723">
        <v>724</v>
      </c>
      <c r="L723">
        <v>802</v>
      </c>
      <c r="M723">
        <v>487</v>
      </c>
    </row>
    <row r="724" spans="1:13" x14ac:dyDescent="0.25">
      <c r="A724">
        <v>43.473835049429901</v>
      </c>
      <c r="B724">
        <v>1.9233854736762399E-2</v>
      </c>
      <c r="C724">
        <v>110</v>
      </c>
      <c r="D724">
        <v>2.2769702603109199</v>
      </c>
      <c r="F724">
        <v>601.57049304340001</v>
      </c>
      <c r="G724">
        <v>1.8439445730604201E-2</v>
      </c>
      <c r="H724">
        <v>1302</v>
      </c>
      <c r="I724">
        <v>3.56065224693157</v>
      </c>
      <c r="J724">
        <v>276</v>
      </c>
      <c r="K724">
        <v>724</v>
      </c>
      <c r="L724">
        <v>802</v>
      </c>
      <c r="M724">
        <v>487</v>
      </c>
    </row>
    <row r="725" spans="1:13" x14ac:dyDescent="0.25">
      <c r="A725">
        <v>43.425950397737303</v>
      </c>
      <c r="B725">
        <v>1.9327051714640501E-2</v>
      </c>
      <c r="C725">
        <v>111</v>
      </c>
      <c r="D725">
        <v>2.2792587699368601</v>
      </c>
      <c r="F725">
        <v>600.97910280921496</v>
      </c>
      <c r="G725">
        <v>1.83993795704585E-2</v>
      </c>
      <c r="H725">
        <v>1311</v>
      </c>
      <c r="I725">
        <v>4.0566458872053799</v>
      </c>
      <c r="J725">
        <v>276</v>
      </c>
      <c r="K725">
        <v>724</v>
      </c>
      <c r="L725">
        <v>802</v>
      </c>
      <c r="M725">
        <v>487</v>
      </c>
    </row>
    <row r="726" spans="1:13" x14ac:dyDescent="0.25">
      <c r="A726">
        <v>43.425950397737303</v>
      </c>
      <c r="B726">
        <v>1.9057092424581999E-2</v>
      </c>
      <c r="C726">
        <v>111</v>
      </c>
      <c r="D726">
        <v>2.2792587699368601</v>
      </c>
      <c r="F726">
        <v>595.91255901032105</v>
      </c>
      <c r="G726">
        <v>1.8609113046782599E-2</v>
      </c>
      <c r="H726">
        <v>1308</v>
      </c>
      <c r="I726">
        <v>3.4877501914743299</v>
      </c>
      <c r="J726">
        <v>276</v>
      </c>
      <c r="K726">
        <v>724</v>
      </c>
      <c r="L726">
        <v>802</v>
      </c>
      <c r="M726">
        <v>487</v>
      </c>
    </row>
    <row r="727" spans="1:13" x14ac:dyDescent="0.25">
      <c r="A727">
        <v>43.425950397737303</v>
      </c>
      <c r="B727">
        <v>1.9161901728076001E-2</v>
      </c>
      <c r="C727">
        <v>111</v>
      </c>
      <c r="D727">
        <v>2.2792587699368601</v>
      </c>
      <c r="F727">
        <v>595.91255901032105</v>
      </c>
      <c r="G727">
        <v>1.86369381631105E-2</v>
      </c>
      <c r="H727">
        <v>1308</v>
      </c>
      <c r="I727">
        <v>3.4877501914743299</v>
      </c>
      <c r="J727">
        <v>276</v>
      </c>
      <c r="K727">
        <v>724</v>
      </c>
      <c r="L727">
        <v>802</v>
      </c>
      <c r="M727">
        <v>487</v>
      </c>
    </row>
    <row r="728" spans="1:13" x14ac:dyDescent="0.25">
      <c r="A728">
        <v>43.425950397737303</v>
      </c>
      <c r="B728">
        <v>1.9097899682665499E-2</v>
      </c>
      <c r="C728">
        <v>111</v>
      </c>
      <c r="D728">
        <v>2.2792587699368601</v>
      </c>
      <c r="F728">
        <v>595.58379255817295</v>
      </c>
      <c r="G728">
        <v>1.8142304858354701E-2</v>
      </c>
      <c r="H728">
        <v>1295</v>
      </c>
      <c r="I728">
        <v>3.59486609348096</v>
      </c>
      <c r="J728">
        <v>276</v>
      </c>
      <c r="K728">
        <v>724</v>
      </c>
      <c r="L728">
        <v>803</v>
      </c>
      <c r="M728">
        <v>490</v>
      </c>
    </row>
    <row r="729" spans="1:13" x14ac:dyDescent="0.25">
      <c r="A729">
        <v>43.425950397737303</v>
      </c>
      <c r="B729">
        <v>1.9103935013715202E-2</v>
      </c>
      <c r="C729">
        <v>111</v>
      </c>
      <c r="D729">
        <v>2.2792587699368601</v>
      </c>
      <c r="F729">
        <v>595.58379255817295</v>
      </c>
      <c r="G729">
        <v>1.7507031828716699E-2</v>
      </c>
      <c r="H729">
        <v>1295</v>
      </c>
      <c r="I729">
        <v>3.59486609348096</v>
      </c>
      <c r="J729">
        <v>276</v>
      </c>
      <c r="K729">
        <v>724</v>
      </c>
      <c r="L729">
        <v>803</v>
      </c>
      <c r="M729">
        <v>490</v>
      </c>
    </row>
    <row r="730" spans="1:13" x14ac:dyDescent="0.25">
      <c r="A730">
        <v>43.419732760405203</v>
      </c>
      <c r="B730">
        <v>1.8637112205708399E-2</v>
      </c>
      <c r="C730">
        <v>109</v>
      </c>
      <c r="D730">
        <v>2.31882396386936</v>
      </c>
      <c r="F730">
        <v>595.58379255817295</v>
      </c>
      <c r="G730">
        <v>1.6682598363042301E-2</v>
      </c>
      <c r="H730">
        <v>1295</v>
      </c>
      <c r="I730">
        <v>3.59486609348096</v>
      </c>
      <c r="J730">
        <v>276</v>
      </c>
      <c r="K730">
        <v>724</v>
      </c>
      <c r="L730">
        <v>803</v>
      </c>
      <c r="M730">
        <v>490</v>
      </c>
    </row>
    <row r="731" spans="1:13" x14ac:dyDescent="0.25">
      <c r="A731">
        <v>43.419732760405203</v>
      </c>
      <c r="B731">
        <v>1.8757735598774399E-2</v>
      </c>
      <c r="C731">
        <v>109</v>
      </c>
      <c r="D731">
        <v>2.31882396386936</v>
      </c>
      <c r="F731">
        <v>595.41661046212505</v>
      </c>
      <c r="G731">
        <v>1.6231920073589701E-2</v>
      </c>
      <c r="H731">
        <v>1290</v>
      </c>
      <c r="I731">
        <v>3.6467817856464499</v>
      </c>
      <c r="J731">
        <v>276</v>
      </c>
      <c r="K731">
        <v>724</v>
      </c>
      <c r="L731">
        <v>803</v>
      </c>
      <c r="M731">
        <v>490</v>
      </c>
    </row>
    <row r="732" spans="1:13" x14ac:dyDescent="0.25">
      <c r="A732">
        <v>43.401655294466799</v>
      </c>
      <c r="B732">
        <v>1.8761192154384598E-2</v>
      </c>
      <c r="C732">
        <v>114</v>
      </c>
      <c r="D732">
        <v>2.3045705053955299</v>
      </c>
      <c r="F732">
        <v>594.46045599109505</v>
      </c>
      <c r="G732">
        <v>1.6382400096996499E-2</v>
      </c>
      <c r="H732">
        <v>1281</v>
      </c>
      <c r="I732">
        <v>3.3456785699818301</v>
      </c>
      <c r="J732">
        <v>276</v>
      </c>
      <c r="K732">
        <v>724</v>
      </c>
      <c r="L732">
        <v>803</v>
      </c>
      <c r="M732">
        <v>490</v>
      </c>
    </row>
    <row r="733" spans="1:13" x14ac:dyDescent="0.25">
      <c r="A733">
        <v>43.360550435492797</v>
      </c>
      <c r="B733">
        <v>1.8639175049591599E-2</v>
      </c>
      <c r="C733">
        <v>112</v>
      </c>
      <c r="D733">
        <v>2.31479175854474</v>
      </c>
      <c r="F733">
        <v>592.38302047294599</v>
      </c>
      <c r="G733">
        <v>1.6255192740720702E-2</v>
      </c>
      <c r="H733">
        <v>1272</v>
      </c>
      <c r="I733">
        <v>3.6670193693134898</v>
      </c>
      <c r="J733">
        <v>276</v>
      </c>
      <c r="K733">
        <v>724</v>
      </c>
      <c r="L733">
        <v>803</v>
      </c>
      <c r="M733">
        <v>490</v>
      </c>
    </row>
    <row r="734" spans="1:13" x14ac:dyDescent="0.25">
      <c r="A734">
        <v>43.305131113156698</v>
      </c>
      <c r="B734">
        <v>1.9083848920040499E-2</v>
      </c>
      <c r="C734">
        <v>112</v>
      </c>
      <c r="D734">
        <v>2.31043735914864</v>
      </c>
      <c r="F734">
        <v>592.34064121893596</v>
      </c>
      <c r="G734">
        <v>1.56501198843178E-2</v>
      </c>
      <c r="H734">
        <v>1271</v>
      </c>
      <c r="I734">
        <v>3.5291829379275401</v>
      </c>
      <c r="J734">
        <v>276</v>
      </c>
      <c r="K734">
        <v>724</v>
      </c>
      <c r="L734">
        <v>803</v>
      </c>
      <c r="M734">
        <v>490</v>
      </c>
    </row>
    <row r="735" spans="1:13" x14ac:dyDescent="0.25">
      <c r="A735">
        <v>43.305131113156698</v>
      </c>
      <c r="B735">
        <v>1.9180140231597E-2</v>
      </c>
      <c r="C735">
        <v>112</v>
      </c>
      <c r="D735">
        <v>2.31043735914864</v>
      </c>
      <c r="F735">
        <v>591.27143676136598</v>
      </c>
      <c r="G735">
        <v>1.5873330635382401E-2</v>
      </c>
      <c r="H735">
        <v>1265</v>
      </c>
      <c r="I735">
        <v>3.49067737534642</v>
      </c>
      <c r="J735">
        <v>276</v>
      </c>
      <c r="K735">
        <v>724</v>
      </c>
      <c r="L735">
        <v>803</v>
      </c>
      <c r="M735">
        <v>490</v>
      </c>
    </row>
    <row r="736" spans="1:13" x14ac:dyDescent="0.25">
      <c r="A736">
        <v>43.2928815523628</v>
      </c>
      <c r="B736">
        <v>1.9031324095388401E-2</v>
      </c>
      <c r="C736">
        <v>112</v>
      </c>
      <c r="D736">
        <v>2.30924160801806</v>
      </c>
      <c r="F736">
        <v>591.27143676136598</v>
      </c>
      <c r="G736">
        <v>1.5850940656273901E-2</v>
      </c>
      <c r="H736">
        <v>1265</v>
      </c>
      <c r="I736">
        <v>3.49067737534642</v>
      </c>
      <c r="J736">
        <v>276</v>
      </c>
      <c r="K736">
        <v>724</v>
      </c>
      <c r="L736">
        <v>803</v>
      </c>
      <c r="M736">
        <v>490</v>
      </c>
    </row>
    <row r="737" spans="1:13" x14ac:dyDescent="0.25">
      <c r="A737">
        <v>43.2928815523628</v>
      </c>
      <c r="B737">
        <v>1.89995327599627E-2</v>
      </c>
      <c r="C737">
        <v>112</v>
      </c>
      <c r="D737">
        <v>2.30924160801806</v>
      </c>
      <c r="F737">
        <v>591.27143676136598</v>
      </c>
      <c r="G737">
        <v>1.56060513549142E-2</v>
      </c>
      <c r="H737">
        <v>1265</v>
      </c>
      <c r="I737">
        <v>3.49067737534642</v>
      </c>
      <c r="J737">
        <v>276</v>
      </c>
      <c r="K737">
        <v>724</v>
      </c>
      <c r="L737">
        <v>803</v>
      </c>
      <c r="M737">
        <v>490</v>
      </c>
    </row>
    <row r="738" spans="1:13" x14ac:dyDescent="0.25">
      <c r="A738">
        <v>43.2928815523628</v>
      </c>
      <c r="B738">
        <v>1.8811939812619E-2</v>
      </c>
      <c r="C738">
        <v>112</v>
      </c>
      <c r="D738">
        <v>2.30924160801806</v>
      </c>
      <c r="F738">
        <v>590.36761337728205</v>
      </c>
      <c r="G738">
        <v>1.5934085382687799E-2</v>
      </c>
      <c r="H738">
        <v>1259</v>
      </c>
      <c r="I738">
        <v>3.94143520388752</v>
      </c>
      <c r="J738">
        <v>276</v>
      </c>
      <c r="K738">
        <v>724</v>
      </c>
      <c r="L738">
        <v>803</v>
      </c>
      <c r="M738">
        <v>490</v>
      </c>
    </row>
    <row r="739" spans="1:13" x14ac:dyDescent="0.25">
      <c r="A739">
        <v>43.2928815523628</v>
      </c>
      <c r="B739">
        <v>1.8968714059218499E-2</v>
      </c>
      <c r="C739">
        <v>112</v>
      </c>
      <c r="D739">
        <v>2.30924160801806</v>
      </c>
      <c r="F739">
        <v>588.67660136357904</v>
      </c>
      <c r="G739">
        <v>1.6020647556627101E-2</v>
      </c>
      <c r="H739">
        <v>1264</v>
      </c>
      <c r="I739">
        <v>4.2503904032055297</v>
      </c>
      <c r="J739">
        <v>276</v>
      </c>
      <c r="K739">
        <v>724</v>
      </c>
      <c r="L739">
        <v>803</v>
      </c>
      <c r="M739">
        <v>490</v>
      </c>
    </row>
    <row r="740" spans="1:13" x14ac:dyDescent="0.25">
      <c r="A740">
        <v>43.2928815523628</v>
      </c>
      <c r="B740">
        <v>1.8980702410032999E-2</v>
      </c>
      <c r="C740">
        <v>112</v>
      </c>
      <c r="D740">
        <v>2.30924160801806</v>
      </c>
      <c r="F740">
        <v>587.19207965419605</v>
      </c>
      <c r="G740">
        <v>1.6097994389768201E-2</v>
      </c>
      <c r="H740">
        <v>1284</v>
      </c>
      <c r="I740">
        <v>3.93376998696476</v>
      </c>
      <c r="J740">
        <v>276</v>
      </c>
      <c r="K740">
        <v>724</v>
      </c>
      <c r="L740">
        <v>803</v>
      </c>
      <c r="M740">
        <v>490</v>
      </c>
    </row>
    <row r="741" spans="1:13" x14ac:dyDescent="0.25">
      <c r="A741">
        <v>43.2928815523628</v>
      </c>
      <c r="B741">
        <v>1.8600916608375501E-2</v>
      </c>
      <c r="C741">
        <v>112</v>
      </c>
      <c r="D741">
        <v>2.30924160801806</v>
      </c>
      <c r="F741">
        <v>586.62785152718402</v>
      </c>
      <c r="G741">
        <v>1.5393141729899701E-2</v>
      </c>
      <c r="H741">
        <v>1275</v>
      </c>
      <c r="I741">
        <v>3.5846586490515602</v>
      </c>
      <c r="J741">
        <v>276</v>
      </c>
      <c r="K741">
        <v>724</v>
      </c>
      <c r="L741">
        <v>803</v>
      </c>
      <c r="M741">
        <v>490</v>
      </c>
    </row>
    <row r="742" spans="1:13" x14ac:dyDescent="0.25">
      <c r="A742">
        <v>43.2928815523628</v>
      </c>
      <c r="B742">
        <v>1.8477036797498202E-2</v>
      </c>
      <c r="C742">
        <v>112</v>
      </c>
      <c r="D742">
        <v>2.30924160801806</v>
      </c>
      <c r="F742">
        <v>586.00233230157801</v>
      </c>
      <c r="G742">
        <v>1.5140835520601701E-2</v>
      </c>
      <c r="H742">
        <v>1277</v>
      </c>
      <c r="I742">
        <v>3.5340387488249698</v>
      </c>
      <c r="J742">
        <v>276</v>
      </c>
      <c r="K742">
        <v>724</v>
      </c>
      <c r="L742">
        <v>803</v>
      </c>
      <c r="M742">
        <v>490</v>
      </c>
    </row>
    <row r="743" spans="1:13" x14ac:dyDescent="0.25">
      <c r="A743">
        <v>43.2928815523628</v>
      </c>
      <c r="B743">
        <v>1.8507499367663799E-2</v>
      </c>
      <c r="C743">
        <v>112</v>
      </c>
      <c r="D743">
        <v>2.30924160801806</v>
      </c>
      <c r="F743">
        <v>584.73663666797802</v>
      </c>
      <c r="G743">
        <v>1.4867504583678399E-2</v>
      </c>
      <c r="H743">
        <v>1277</v>
      </c>
      <c r="I743">
        <v>3.5285308177117298</v>
      </c>
      <c r="J743">
        <v>276</v>
      </c>
      <c r="K743">
        <v>724</v>
      </c>
      <c r="L743">
        <v>803</v>
      </c>
      <c r="M743">
        <v>490</v>
      </c>
    </row>
    <row r="744" spans="1:13" x14ac:dyDescent="0.25">
      <c r="A744">
        <v>43.2928815523628</v>
      </c>
      <c r="B744">
        <v>1.8322859049550499E-2</v>
      </c>
      <c r="C744">
        <v>112</v>
      </c>
      <c r="D744">
        <v>2.30924160801806</v>
      </c>
      <c r="F744">
        <v>584.72223648312502</v>
      </c>
      <c r="G744">
        <v>1.4521812548217401E-2</v>
      </c>
      <c r="H744">
        <v>1277</v>
      </c>
      <c r="I744">
        <v>3.8610341383609899</v>
      </c>
      <c r="J744">
        <v>276</v>
      </c>
      <c r="K744">
        <v>724</v>
      </c>
      <c r="L744">
        <v>803</v>
      </c>
      <c r="M744">
        <v>490</v>
      </c>
    </row>
    <row r="745" spans="1:13" x14ac:dyDescent="0.25">
      <c r="A745">
        <v>43.2928815523628</v>
      </c>
      <c r="B745">
        <v>1.82626401707899E-2</v>
      </c>
      <c r="C745">
        <v>112</v>
      </c>
      <c r="D745">
        <v>2.30924160801806</v>
      </c>
      <c r="F745">
        <v>583.52942932141002</v>
      </c>
      <c r="G745">
        <v>1.4065798343999601E-2</v>
      </c>
      <c r="H745">
        <v>1263</v>
      </c>
      <c r="I745">
        <v>3.6909453608095601</v>
      </c>
      <c r="J745">
        <v>276</v>
      </c>
      <c r="K745">
        <v>724</v>
      </c>
      <c r="L745">
        <v>803</v>
      </c>
      <c r="M745">
        <v>490</v>
      </c>
    </row>
    <row r="746" spans="1:13" x14ac:dyDescent="0.25">
      <c r="A746">
        <v>43.244749087840297</v>
      </c>
      <c r="B746">
        <v>1.8534531781480599E-2</v>
      </c>
      <c r="C746">
        <v>112</v>
      </c>
      <c r="D746">
        <v>2.28521448420361</v>
      </c>
      <c r="F746">
        <v>583.20310642221</v>
      </c>
      <c r="G746">
        <v>1.3812895749519299E-2</v>
      </c>
      <c r="H746">
        <v>1277</v>
      </c>
      <c r="I746">
        <v>3.8528218576684599</v>
      </c>
      <c r="J746">
        <v>276</v>
      </c>
      <c r="K746">
        <v>724</v>
      </c>
      <c r="L746">
        <v>803</v>
      </c>
      <c r="M746">
        <v>490</v>
      </c>
    </row>
    <row r="747" spans="1:13" x14ac:dyDescent="0.25">
      <c r="A747">
        <v>43.244749087840297</v>
      </c>
      <c r="B747">
        <v>1.8653004945953899E-2</v>
      </c>
      <c r="C747">
        <v>112</v>
      </c>
      <c r="D747">
        <v>2.28521448420361</v>
      </c>
      <c r="F747">
        <v>583.20310642221</v>
      </c>
      <c r="G747">
        <v>1.31248546066283E-2</v>
      </c>
      <c r="H747">
        <v>1277</v>
      </c>
      <c r="I747">
        <v>3.8528218576684599</v>
      </c>
      <c r="J747">
        <v>276</v>
      </c>
      <c r="K747">
        <v>724</v>
      </c>
      <c r="L747">
        <v>803</v>
      </c>
      <c r="M747">
        <v>490</v>
      </c>
    </row>
    <row r="748" spans="1:13" x14ac:dyDescent="0.25">
      <c r="A748">
        <v>43.219511989736901</v>
      </c>
      <c r="B748">
        <v>1.8637782302113399E-2</v>
      </c>
      <c r="C748">
        <v>111</v>
      </c>
      <c r="D748">
        <v>2.30748191475868</v>
      </c>
      <c r="F748">
        <v>582.343915342586</v>
      </c>
      <c r="G748">
        <v>1.26624847508057E-2</v>
      </c>
      <c r="H748">
        <v>1271</v>
      </c>
      <c r="I748">
        <v>3.6767028647009301</v>
      </c>
      <c r="J748">
        <v>276</v>
      </c>
      <c r="K748">
        <v>724</v>
      </c>
      <c r="L748">
        <v>803</v>
      </c>
      <c r="M748">
        <v>490</v>
      </c>
    </row>
    <row r="749" spans="1:13" x14ac:dyDescent="0.25">
      <c r="A749">
        <v>43.185099926544403</v>
      </c>
      <c r="B749">
        <v>1.8459224644700199E-2</v>
      </c>
      <c r="C749">
        <v>112</v>
      </c>
      <c r="D749">
        <v>2.3162515358999398</v>
      </c>
      <c r="F749">
        <v>582.03850952326297</v>
      </c>
      <c r="G749">
        <v>1.27894675129448E-2</v>
      </c>
      <c r="H749">
        <v>1265</v>
      </c>
      <c r="I749">
        <v>3.8078250885009801</v>
      </c>
      <c r="J749">
        <v>276</v>
      </c>
      <c r="K749">
        <v>724</v>
      </c>
      <c r="L749">
        <v>803</v>
      </c>
      <c r="M749">
        <v>490</v>
      </c>
    </row>
    <row r="750" spans="1:13" x14ac:dyDescent="0.25">
      <c r="A750">
        <v>43.185099926544403</v>
      </c>
      <c r="B750">
        <v>1.8020817885876401E-2</v>
      </c>
      <c r="C750">
        <v>112</v>
      </c>
      <c r="D750">
        <v>2.3162515358999398</v>
      </c>
      <c r="F750">
        <v>581.02029309095803</v>
      </c>
      <c r="G750">
        <v>1.25317927414469E-2</v>
      </c>
      <c r="H750">
        <v>1270</v>
      </c>
      <c r="I750">
        <v>3.5656958336476201</v>
      </c>
      <c r="J750">
        <v>276</v>
      </c>
      <c r="K750">
        <v>724</v>
      </c>
      <c r="L750">
        <v>803</v>
      </c>
      <c r="M750">
        <v>490</v>
      </c>
    </row>
    <row r="751" spans="1:13" x14ac:dyDescent="0.25">
      <c r="A751">
        <v>43.185099926544403</v>
      </c>
      <c r="B751">
        <v>1.81335274126911E-2</v>
      </c>
      <c r="C751">
        <v>112</v>
      </c>
      <c r="D751">
        <v>2.3162515358999398</v>
      </c>
      <c r="F751">
        <v>581.02029309095803</v>
      </c>
      <c r="G751">
        <v>1.2482733095860401E-2</v>
      </c>
      <c r="H751">
        <v>1270</v>
      </c>
      <c r="I751">
        <v>3.5656958336476201</v>
      </c>
      <c r="J751">
        <v>276</v>
      </c>
      <c r="K751">
        <v>724</v>
      </c>
      <c r="L751">
        <v>803</v>
      </c>
      <c r="M751">
        <v>490</v>
      </c>
    </row>
    <row r="752" spans="1:13" x14ac:dyDescent="0.25">
      <c r="A752">
        <v>43.185099926544403</v>
      </c>
      <c r="B752">
        <v>1.81507220844766E-2</v>
      </c>
      <c r="C752">
        <v>112</v>
      </c>
      <c r="D752">
        <v>2.3162515358999398</v>
      </c>
      <c r="F752">
        <v>580.885390754789</v>
      </c>
      <c r="G752">
        <v>1.2262061694355101E-2</v>
      </c>
      <c r="H752">
        <v>1255</v>
      </c>
      <c r="I752">
        <v>3.6721261860802801</v>
      </c>
      <c r="J752">
        <v>276</v>
      </c>
      <c r="K752">
        <v>724</v>
      </c>
      <c r="L752">
        <v>803</v>
      </c>
      <c r="M752">
        <v>490</v>
      </c>
    </row>
    <row r="753" spans="1:13" x14ac:dyDescent="0.25">
      <c r="A753">
        <v>43.185099926544403</v>
      </c>
      <c r="B753">
        <v>1.8367604930746299E-2</v>
      </c>
      <c r="C753">
        <v>112</v>
      </c>
      <c r="D753">
        <v>2.3162515358999398</v>
      </c>
      <c r="F753">
        <v>579.28958687279396</v>
      </c>
      <c r="G753">
        <v>1.17287127010805E-2</v>
      </c>
      <c r="H753">
        <v>1263</v>
      </c>
      <c r="I753">
        <v>3.5669004826340802</v>
      </c>
      <c r="J753">
        <v>378</v>
      </c>
      <c r="K753">
        <v>622</v>
      </c>
      <c r="L753">
        <v>798</v>
      </c>
      <c r="M753">
        <v>490</v>
      </c>
    </row>
    <row r="754" spans="1:13" x14ac:dyDescent="0.25">
      <c r="A754">
        <v>43.185099926544403</v>
      </c>
      <c r="B754">
        <v>1.8341847021964699E-2</v>
      </c>
      <c r="C754">
        <v>112</v>
      </c>
      <c r="D754">
        <v>2.3162515358999398</v>
      </c>
      <c r="F754">
        <v>579.28958687279396</v>
      </c>
      <c r="G754">
        <v>1.19015744844683E-2</v>
      </c>
      <c r="H754">
        <v>1263</v>
      </c>
      <c r="I754">
        <v>3.5669004826340802</v>
      </c>
      <c r="J754">
        <v>378</v>
      </c>
      <c r="K754">
        <v>622</v>
      </c>
      <c r="L754">
        <v>798</v>
      </c>
      <c r="M754">
        <v>490</v>
      </c>
    </row>
    <row r="755" spans="1:13" x14ac:dyDescent="0.25">
      <c r="A755">
        <v>43.185099926544403</v>
      </c>
      <c r="B755">
        <v>1.8192804767039002E-2</v>
      </c>
      <c r="C755">
        <v>112</v>
      </c>
      <c r="D755">
        <v>2.3162515358999398</v>
      </c>
      <c r="F755">
        <v>579.28958687279396</v>
      </c>
      <c r="G755">
        <v>1.1661557570612199E-2</v>
      </c>
      <c r="H755">
        <v>1263</v>
      </c>
      <c r="I755">
        <v>3.5669004826340802</v>
      </c>
      <c r="J755">
        <v>378</v>
      </c>
      <c r="K755">
        <v>622</v>
      </c>
      <c r="L755">
        <v>798</v>
      </c>
      <c r="M755">
        <v>490</v>
      </c>
    </row>
    <row r="756" spans="1:13" x14ac:dyDescent="0.25">
      <c r="A756">
        <v>43.185099926544403</v>
      </c>
      <c r="B756">
        <v>1.83314351712681E-2</v>
      </c>
      <c r="C756">
        <v>112</v>
      </c>
      <c r="D756">
        <v>2.3162515358999398</v>
      </c>
      <c r="F756">
        <v>578.918858887395</v>
      </c>
      <c r="G756">
        <v>1.14457710572989E-2</v>
      </c>
      <c r="H756">
        <v>1249</v>
      </c>
      <c r="I756">
        <v>3.3934507044032198</v>
      </c>
      <c r="J756">
        <v>378</v>
      </c>
      <c r="K756">
        <v>622</v>
      </c>
      <c r="L756">
        <v>798</v>
      </c>
      <c r="M756">
        <v>490</v>
      </c>
    </row>
    <row r="757" spans="1:13" x14ac:dyDescent="0.25">
      <c r="A757">
        <v>43.185099926544403</v>
      </c>
      <c r="B757">
        <v>1.8329610104273E-2</v>
      </c>
      <c r="C757">
        <v>112</v>
      </c>
      <c r="D757">
        <v>2.3162515358999398</v>
      </c>
      <c r="F757">
        <v>577.56598092289596</v>
      </c>
      <c r="G757">
        <v>1.19161393064249E-2</v>
      </c>
      <c r="H757">
        <v>1253</v>
      </c>
      <c r="I757">
        <v>3.41397829353809</v>
      </c>
      <c r="J757">
        <v>378</v>
      </c>
      <c r="K757">
        <v>622</v>
      </c>
      <c r="L757">
        <v>798</v>
      </c>
      <c r="M757">
        <v>490</v>
      </c>
    </row>
    <row r="758" spans="1:13" x14ac:dyDescent="0.25">
      <c r="A758">
        <v>43.185099926544403</v>
      </c>
      <c r="B758">
        <v>1.8240333962397499E-2</v>
      </c>
      <c r="C758">
        <v>112</v>
      </c>
      <c r="D758">
        <v>2.3162515358999398</v>
      </c>
      <c r="F758">
        <v>577.26743528433099</v>
      </c>
      <c r="G758">
        <v>1.18454618653097E-2</v>
      </c>
      <c r="H758">
        <v>1249</v>
      </c>
      <c r="I758">
        <v>3.6042312765493998</v>
      </c>
      <c r="J758">
        <v>378</v>
      </c>
      <c r="K758">
        <v>622</v>
      </c>
      <c r="L758">
        <v>798</v>
      </c>
      <c r="M758">
        <v>490</v>
      </c>
    </row>
    <row r="759" spans="1:13" x14ac:dyDescent="0.25">
      <c r="A759">
        <v>43.185099926544403</v>
      </c>
      <c r="B759">
        <v>1.8181469370801302E-2</v>
      </c>
      <c r="C759">
        <v>112</v>
      </c>
      <c r="D759">
        <v>2.3162515358999398</v>
      </c>
      <c r="F759">
        <v>577.26743528433099</v>
      </c>
      <c r="G759">
        <v>1.13569865116348E-2</v>
      </c>
      <c r="H759">
        <v>1249</v>
      </c>
      <c r="I759">
        <v>3.6042312765493998</v>
      </c>
      <c r="J759">
        <v>378</v>
      </c>
      <c r="K759">
        <v>622</v>
      </c>
      <c r="L759">
        <v>798</v>
      </c>
      <c r="M759">
        <v>490</v>
      </c>
    </row>
    <row r="760" spans="1:13" x14ac:dyDescent="0.25">
      <c r="A760">
        <v>43.185099926544403</v>
      </c>
      <c r="B760">
        <v>1.8164509338574001E-2</v>
      </c>
      <c r="C760">
        <v>112</v>
      </c>
      <c r="D760">
        <v>2.3162515358999398</v>
      </c>
      <c r="F760">
        <v>576.46483725425799</v>
      </c>
      <c r="G760">
        <v>1.08014873339816E-2</v>
      </c>
      <c r="H760">
        <v>1234</v>
      </c>
      <c r="I760">
        <v>3.3732227385044098</v>
      </c>
      <c r="J760">
        <v>378</v>
      </c>
      <c r="K760">
        <v>622</v>
      </c>
      <c r="L760">
        <v>798</v>
      </c>
      <c r="M760">
        <v>490</v>
      </c>
    </row>
    <row r="761" spans="1:13" x14ac:dyDescent="0.25">
      <c r="A761">
        <v>43.179297684459002</v>
      </c>
      <c r="B761">
        <v>1.8736895892614801E-2</v>
      </c>
      <c r="C761">
        <v>112</v>
      </c>
      <c r="D761">
        <v>2.3187617943622199</v>
      </c>
      <c r="F761">
        <v>575.15986590296995</v>
      </c>
      <c r="G761">
        <v>1.11356261933146E-2</v>
      </c>
      <c r="H761">
        <v>1245</v>
      </c>
      <c r="I761">
        <v>3.5596938803792</v>
      </c>
      <c r="J761">
        <v>378</v>
      </c>
      <c r="K761">
        <v>622</v>
      </c>
      <c r="L761">
        <v>798</v>
      </c>
      <c r="M761">
        <v>490</v>
      </c>
    </row>
    <row r="762" spans="1:13" x14ac:dyDescent="0.25">
      <c r="A762">
        <v>43.179297684459002</v>
      </c>
      <c r="B762">
        <v>1.8566577058515599E-2</v>
      </c>
      <c r="C762">
        <v>112</v>
      </c>
      <c r="D762">
        <v>2.3187617943622199</v>
      </c>
      <c r="F762">
        <v>575.15986590296995</v>
      </c>
      <c r="G762">
        <v>1.1007718749250099E-2</v>
      </c>
      <c r="H762">
        <v>1245</v>
      </c>
      <c r="I762">
        <v>3.5596938803792</v>
      </c>
      <c r="J762">
        <v>378</v>
      </c>
      <c r="K762">
        <v>622</v>
      </c>
      <c r="L762">
        <v>798</v>
      </c>
      <c r="M762">
        <v>490</v>
      </c>
    </row>
    <row r="763" spans="1:13" x14ac:dyDescent="0.25">
      <c r="A763">
        <v>43.179297684459002</v>
      </c>
      <c r="B763">
        <v>1.84515642623715E-2</v>
      </c>
      <c r="C763">
        <v>112</v>
      </c>
      <c r="D763">
        <v>2.3187617943622199</v>
      </c>
      <c r="F763">
        <v>575.15986590296995</v>
      </c>
      <c r="G763">
        <v>1.0952760376471001E-2</v>
      </c>
      <c r="H763">
        <v>1245</v>
      </c>
      <c r="I763">
        <v>3.5596938803792</v>
      </c>
      <c r="J763">
        <v>378</v>
      </c>
      <c r="K763">
        <v>622</v>
      </c>
      <c r="L763">
        <v>798</v>
      </c>
      <c r="M763">
        <v>490</v>
      </c>
    </row>
    <row r="764" spans="1:13" x14ac:dyDescent="0.25">
      <c r="A764">
        <v>43.174251787364497</v>
      </c>
      <c r="B764">
        <v>1.8248253857639101E-2</v>
      </c>
      <c r="C764">
        <v>111</v>
      </c>
      <c r="D764">
        <v>2.30904475832358</v>
      </c>
      <c r="F764">
        <v>573.80989216314595</v>
      </c>
      <c r="G764">
        <v>1.11459918278102E-2</v>
      </c>
      <c r="H764">
        <v>1254</v>
      </c>
      <c r="I764">
        <v>3.5051109569612899</v>
      </c>
      <c r="J764">
        <v>378</v>
      </c>
      <c r="K764">
        <v>622</v>
      </c>
      <c r="L764">
        <v>798</v>
      </c>
      <c r="M764">
        <v>490</v>
      </c>
    </row>
    <row r="765" spans="1:13" x14ac:dyDescent="0.25">
      <c r="A765">
        <v>43.174251787364497</v>
      </c>
      <c r="B765">
        <v>1.83619132597155E-2</v>
      </c>
      <c r="C765">
        <v>111</v>
      </c>
      <c r="D765">
        <v>2.30904475832358</v>
      </c>
      <c r="F765">
        <v>573.80989216314595</v>
      </c>
      <c r="G765">
        <v>1.08881696007842E-2</v>
      </c>
      <c r="H765">
        <v>1254</v>
      </c>
      <c r="I765">
        <v>3.5051109569612899</v>
      </c>
      <c r="J765">
        <v>378</v>
      </c>
      <c r="K765">
        <v>622</v>
      </c>
      <c r="L765">
        <v>798</v>
      </c>
      <c r="M765">
        <v>490</v>
      </c>
    </row>
    <row r="766" spans="1:13" x14ac:dyDescent="0.25">
      <c r="A766">
        <v>43.137463643681301</v>
      </c>
      <c r="B766">
        <v>1.8454084180784501E-2</v>
      </c>
      <c r="C766">
        <v>110</v>
      </c>
      <c r="D766">
        <v>2.3341752518899699</v>
      </c>
      <c r="F766">
        <v>573.78797742235497</v>
      </c>
      <c r="G766">
        <v>1.07099751460206E-2</v>
      </c>
      <c r="H766">
        <v>1250</v>
      </c>
      <c r="I766">
        <v>3.6161389949265899</v>
      </c>
      <c r="J766">
        <v>378</v>
      </c>
      <c r="K766">
        <v>622</v>
      </c>
      <c r="L766">
        <v>798</v>
      </c>
      <c r="M766">
        <v>490</v>
      </c>
    </row>
    <row r="767" spans="1:13" x14ac:dyDescent="0.25">
      <c r="A767">
        <v>43.137463643681301</v>
      </c>
      <c r="B767">
        <v>1.8721745336474999E-2</v>
      </c>
      <c r="C767">
        <v>110</v>
      </c>
      <c r="D767">
        <v>2.3341752518899699</v>
      </c>
      <c r="F767">
        <v>573.67295302054799</v>
      </c>
      <c r="G767">
        <v>1.00964155337825E-2</v>
      </c>
      <c r="H767">
        <v>1222</v>
      </c>
      <c r="I767">
        <v>3.7055672409478602</v>
      </c>
      <c r="J767">
        <v>378</v>
      </c>
      <c r="K767">
        <v>622</v>
      </c>
      <c r="L767">
        <v>798</v>
      </c>
      <c r="M767">
        <v>490</v>
      </c>
    </row>
    <row r="768" spans="1:13" x14ac:dyDescent="0.25">
      <c r="A768">
        <v>43.137463643681301</v>
      </c>
      <c r="B768">
        <v>1.8845991271291999E-2</v>
      </c>
      <c r="C768">
        <v>110</v>
      </c>
      <c r="D768">
        <v>2.3341752518899699</v>
      </c>
      <c r="F768">
        <v>573.29352509183798</v>
      </c>
      <c r="G768">
        <v>1.01087941489922E-2</v>
      </c>
      <c r="H768">
        <v>1222</v>
      </c>
      <c r="I768">
        <v>3.5382498914841598</v>
      </c>
      <c r="J768">
        <v>378</v>
      </c>
      <c r="K768">
        <v>622</v>
      </c>
      <c r="L768">
        <v>798</v>
      </c>
      <c r="M768">
        <v>490</v>
      </c>
    </row>
    <row r="769" spans="1:13" x14ac:dyDescent="0.25">
      <c r="A769">
        <v>43.137463643681301</v>
      </c>
      <c r="B769">
        <v>1.9176038587943801E-2</v>
      </c>
      <c r="C769">
        <v>110</v>
      </c>
      <c r="D769">
        <v>2.3341752518899699</v>
      </c>
      <c r="F769">
        <v>573.29352509183798</v>
      </c>
      <c r="G769">
        <v>1.0103250367541301E-2</v>
      </c>
      <c r="H769">
        <v>1222</v>
      </c>
      <c r="I769">
        <v>3.5382498914841598</v>
      </c>
      <c r="J769">
        <v>378</v>
      </c>
      <c r="K769">
        <v>622</v>
      </c>
      <c r="L769">
        <v>798</v>
      </c>
      <c r="M769">
        <v>490</v>
      </c>
    </row>
    <row r="770" spans="1:13" x14ac:dyDescent="0.25">
      <c r="A770">
        <v>43.137463643681301</v>
      </c>
      <c r="B770">
        <v>1.9167042271836601E-2</v>
      </c>
      <c r="C770">
        <v>110</v>
      </c>
      <c r="D770">
        <v>2.3341752518899699</v>
      </c>
      <c r="F770">
        <v>571.84684614068794</v>
      </c>
      <c r="G770">
        <v>1.01373720816876E-2</v>
      </c>
      <c r="H770">
        <v>1211</v>
      </c>
      <c r="I770">
        <v>3.4468471689615399</v>
      </c>
      <c r="J770">
        <v>378</v>
      </c>
      <c r="K770">
        <v>622</v>
      </c>
      <c r="L770">
        <v>798</v>
      </c>
      <c r="M770">
        <v>490</v>
      </c>
    </row>
    <row r="771" spans="1:13" x14ac:dyDescent="0.25">
      <c r="A771">
        <v>43.093869952019297</v>
      </c>
      <c r="B771">
        <v>1.8961066648845601E-2</v>
      </c>
      <c r="C771">
        <v>111</v>
      </c>
      <c r="D771">
        <v>2.35895024100319</v>
      </c>
      <c r="F771">
        <v>571.33317076391495</v>
      </c>
      <c r="G771">
        <v>9.9299554237072592E-3</v>
      </c>
      <c r="H771">
        <v>1222</v>
      </c>
      <c r="I771">
        <v>3.4323425032198398</v>
      </c>
      <c r="J771">
        <v>378</v>
      </c>
      <c r="K771">
        <v>622</v>
      </c>
      <c r="L771">
        <v>798</v>
      </c>
      <c r="M771">
        <v>490</v>
      </c>
    </row>
    <row r="772" spans="1:13" x14ac:dyDescent="0.25">
      <c r="A772">
        <v>43.093869952019297</v>
      </c>
      <c r="B772">
        <v>1.8712376397415E-2</v>
      </c>
      <c r="C772">
        <v>111</v>
      </c>
      <c r="D772">
        <v>2.35895024100319</v>
      </c>
      <c r="F772">
        <v>570.54325335705698</v>
      </c>
      <c r="G772">
        <v>9.8917844353664103E-3</v>
      </c>
      <c r="H772">
        <v>1232</v>
      </c>
      <c r="I772">
        <v>3.41778666526079</v>
      </c>
      <c r="J772">
        <v>378</v>
      </c>
      <c r="K772">
        <v>622</v>
      </c>
      <c r="L772">
        <v>798</v>
      </c>
      <c r="M772">
        <v>490</v>
      </c>
    </row>
    <row r="773" spans="1:13" x14ac:dyDescent="0.25">
      <c r="A773">
        <v>43.093869952019297</v>
      </c>
      <c r="B773">
        <v>1.8992469290397E-2</v>
      </c>
      <c r="C773">
        <v>111</v>
      </c>
      <c r="D773">
        <v>2.35895024100319</v>
      </c>
      <c r="F773">
        <v>570.54325335705698</v>
      </c>
      <c r="G773">
        <v>9.60857890604957E-3</v>
      </c>
      <c r="H773">
        <v>1232</v>
      </c>
      <c r="I773">
        <v>3.41778666526079</v>
      </c>
      <c r="J773">
        <v>378</v>
      </c>
      <c r="K773">
        <v>622</v>
      </c>
      <c r="L773">
        <v>798</v>
      </c>
      <c r="M773">
        <v>490</v>
      </c>
    </row>
    <row r="774" spans="1:13" x14ac:dyDescent="0.25">
      <c r="A774">
        <v>43.093869952019297</v>
      </c>
      <c r="B774">
        <v>1.8731478899870899E-2</v>
      </c>
      <c r="C774">
        <v>111</v>
      </c>
      <c r="D774">
        <v>2.35895024100319</v>
      </c>
      <c r="F774">
        <v>570.54325335705698</v>
      </c>
      <c r="G774">
        <v>9.4725213072064905E-3</v>
      </c>
      <c r="H774">
        <v>1232</v>
      </c>
      <c r="I774">
        <v>3.41778666526079</v>
      </c>
      <c r="J774">
        <v>378</v>
      </c>
      <c r="K774">
        <v>622</v>
      </c>
      <c r="L774">
        <v>798</v>
      </c>
      <c r="M774">
        <v>490</v>
      </c>
    </row>
    <row r="775" spans="1:13" x14ac:dyDescent="0.25">
      <c r="A775">
        <v>43.093869952019297</v>
      </c>
      <c r="B775">
        <v>1.8921451710473901E-2</v>
      </c>
      <c r="C775">
        <v>111</v>
      </c>
      <c r="D775">
        <v>2.35895024100319</v>
      </c>
      <c r="F775">
        <v>570.54325335705698</v>
      </c>
      <c r="G775">
        <v>9.1968188879016002E-3</v>
      </c>
      <c r="H775">
        <v>1232</v>
      </c>
      <c r="I775">
        <v>3.41778666526079</v>
      </c>
      <c r="J775">
        <v>378</v>
      </c>
      <c r="K775">
        <v>622</v>
      </c>
      <c r="L775">
        <v>798</v>
      </c>
      <c r="M775">
        <v>490</v>
      </c>
    </row>
    <row r="776" spans="1:13" x14ac:dyDescent="0.25">
      <c r="A776">
        <v>43.093869952019297</v>
      </c>
      <c r="B776">
        <v>1.85963960342828E-2</v>
      </c>
      <c r="C776">
        <v>111</v>
      </c>
      <c r="D776">
        <v>2.35895024100319</v>
      </c>
      <c r="F776">
        <v>570.54325335705698</v>
      </c>
      <c r="G776">
        <v>8.7739464919885397E-3</v>
      </c>
      <c r="H776">
        <v>1232</v>
      </c>
      <c r="I776">
        <v>3.41778666526079</v>
      </c>
      <c r="J776">
        <v>378</v>
      </c>
      <c r="K776">
        <v>622</v>
      </c>
      <c r="L776">
        <v>798</v>
      </c>
      <c r="M776">
        <v>490</v>
      </c>
    </row>
    <row r="777" spans="1:13" x14ac:dyDescent="0.25">
      <c r="A777">
        <v>43.093869952019297</v>
      </c>
      <c r="B777">
        <v>1.8648259727376899E-2</v>
      </c>
      <c r="C777">
        <v>111</v>
      </c>
      <c r="D777">
        <v>2.35895024100319</v>
      </c>
      <c r="F777">
        <v>570.45628678519302</v>
      </c>
      <c r="G777">
        <v>9.0001032081667206E-3</v>
      </c>
      <c r="H777">
        <v>1231</v>
      </c>
      <c r="I777">
        <v>3.4182214858010398</v>
      </c>
      <c r="J777">
        <v>378</v>
      </c>
      <c r="K777">
        <v>622</v>
      </c>
      <c r="L777">
        <v>798</v>
      </c>
      <c r="M777">
        <v>490</v>
      </c>
    </row>
    <row r="778" spans="1:13" x14ac:dyDescent="0.25">
      <c r="A778">
        <v>43.093869952019297</v>
      </c>
      <c r="B778">
        <v>1.8610789898619699E-2</v>
      </c>
      <c r="C778">
        <v>111</v>
      </c>
      <c r="D778">
        <v>2.35895024100319</v>
      </c>
      <c r="F778">
        <v>570.43704834370897</v>
      </c>
      <c r="G778">
        <v>8.9968542053315507E-3</v>
      </c>
      <c r="H778">
        <v>1239</v>
      </c>
      <c r="I778">
        <v>3.2976954653859099</v>
      </c>
      <c r="J778">
        <v>378</v>
      </c>
      <c r="K778">
        <v>622</v>
      </c>
      <c r="L778">
        <v>795</v>
      </c>
      <c r="M778">
        <v>491</v>
      </c>
    </row>
    <row r="779" spans="1:13" x14ac:dyDescent="0.25">
      <c r="A779">
        <v>43.084673433564603</v>
      </c>
      <c r="B779">
        <v>1.8933849047391801E-2</v>
      </c>
      <c r="C779">
        <v>111</v>
      </c>
      <c r="D779">
        <v>2.3328426212537998</v>
      </c>
      <c r="F779">
        <v>569.56695076497294</v>
      </c>
      <c r="G779">
        <v>8.9146528854369602E-3</v>
      </c>
      <c r="H779">
        <v>1233</v>
      </c>
      <c r="I779">
        <v>3.6901769584510502</v>
      </c>
      <c r="J779">
        <v>378</v>
      </c>
      <c r="K779">
        <v>622</v>
      </c>
      <c r="L779">
        <v>795</v>
      </c>
      <c r="M779">
        <v>491</v>
      </c>
    </row>
    <row r="780" spans="1:13" x14ac:dyDescent="0.25">
      <c r="A780">
        <v>43.084673433564603</v>
      </c>
      <c r="B780">
        <v>1.8939844048280599E-2</v>
      </c>
      <c r="C780">
        <v>111</v>
      </c>
      <c r="D780">
        <v>2.3328426212537998</v>
      </c>
      <c r="F780">
        <v>569.26370380236801</v>
      </c>
      <c r="G780">
        <v>8.9769118340056499E-3</v>
      </c>
      <c r="H780">
        <v>1220</v>
      </c>
      <c r="I780">
        <v>3.41301602870226</v>
      </c>
      <c r="J780">
        <v>378</v>
      </c>
      <c r="K780">
        <v>622</v>
      </c>
      <c r="L780">
        <v>795</v>
      </c>
      <c r="M780">
        <v>491</v>
      </c>
    </row>
    <row r="781" spans="1:13" x14ac:dyDescent="0.25">
      <c r="A781">
        <v>43.084673433564603</v>
      </c>
      <c r="B781">
        <v>1.9166172990689099E-2</v>
      </c>
      <c r="C781">
        <v>111</v>
      </c>
      <c r="D781">
        <v>2.3328426212537998</v>
      </c>
      <c r="F781">
        <v>568.75761801586498</v>
      </c>
      <c r="G781">
        <v>8.9513216959542403E-3</v>
      </c>
      <c r="H781">
        <v>1204</v>
      </c>
      <c r="I781">
        <v>3.6843397254124302</v>
      </c>
      <c r="J781">
        <v>378</v>
      </c>
      <c r="K781">
        <v>622</v>
      </c>
      <c r="L781">
        <v>795</v>
      </c>
      <c r="M781">
        <v>491</v>
      </c>
    </row>
    <row r="782" spans="1:13" x14ac:dyDescent="0.25">
      <c r="A782">
        <v>43.084673433564603</v>
      </c>
      <c r="B782">
        <v>1.9201881482409901E-2</v>
      </c>
      <c r="C782">
        <v>111</v>
      </c>
      <c r="D782">
        <v>2.3328426212537998</v>
      </c>
      <c r="F782">
        <v>568.42403818946298</v>
      </c>
      <c r="G782">
        <v>8.7935387921504304E-3</v>
      </c>
      <c r="H782">
        <v>1199</v>
      </c>
      <c r="I782">
        <v>3.4495069088879999</v>
      </c>
      <c r="J782">
        <v>378</v>
      </c>
      <c r="K782">
        <v>622</v>
      </c>
      <c r="L782">
        <v>795</v>
      </c>
      <c r="M782">
        <v>491</v>
      </c>
    </row>
    <row r="783" spans="1:13" x14ac:dyDescent="0.25">
      <c r="A783">
        <v>43.084673433564603</v>
      </c>
      <c r="B783">
        <v>1.9008161349662999E-2</v>
      </c>
      <c r="C783">
        <v>111</v>
      </c>
      <c r="D783">
        <v>2.3328426212537998</v>
      </c>
      <c r="F783">
        <v>568.21283608092904</v>
      </c>
      <c r="G783">
        <v>8.8847337078653797E-3</v>
      </c>
      <c r="H783">
        <v>1218</v>
      </c>
      <c r="I783">
        <v>3.6256234394386402</v>
      </c>
      <c r="J783">
        <v>378</v>
      </c>
      <c r="K783">
        <v>622</v>
      </c>
      <c r="L783">
        <v>795</v>
      </c>
      <c r="M783">
        <v>491</v>
      </c>
    </row>
    <row r="784" spans="1:13" x14ac:dyDescent="0.25">
      <c r="A784">
        <v>43.084673433564603</v>
      </c>
      <c r="B784">
        <v>1.9393811513269101E-2</v>
      </c>
      <c r="C784">
        <v>111</v>
      </c>
      <c r="D784">
        <v>2.3328426212537998</v>
      </c>
      <c r="F784">
        <v>567.21789609221696</v>
      </c>
      <c r="G784">
        <v>8.8331530072421807E-3</v>
      </c>
      <c r="H784">
        <v>1201</v>
      </c>
      <c r="I784">
        <v>3.4511550450697501</v>
      </c>
      <c r="J784">
        <v>378</v>
      </c>
      <c r="K784">
        <v>622</v>
      </c>
      <c r="L784">
        <v>795</v>
      </c>
      <c r="M784">
        <v>491</v>
      </c>
    </row>
    <row r="785" spans="1:13" x14ac:dyDescent="0.25">
      <c r="A785">
        <v>43.076492505380898</v>
      </c>
      <c r="B785">
        <v>1.9393996698106399E-2</v>
      </c>
      <c r="C785">
        <v>111</v>
      </c>
      <c r="D785">
        <v>2.33296495676041</v>
      </c>
      <c r="F785">
        <v>567.21789609221696</v>
      </c>
      <c r="G785">
        <v>8.7410436166553002E-3</v>
      </c>
      <c r="H785">
        <v>1201</v>
      </c>
      <c r="I785">
        <v>3.4511550450697501</v>
      </c>
      <c r="J785">
        <v>378</v>
      </c>
      <c r="K785">
        <v>622</v>
      </c>
      <c r="L785">
        <v>795</v>
      </c>
      <c r="M785">
        <v>491</v>
      </c>
    </row>
    <row r="786" spans="1:13" x14ac:dyDescent="0.25">
      <c r="A786">
        <v>43.071868924656897</v>
      </c>
      <c r="B786">
        <v>1.9474367195691001E-2</v>
      </c>
      <c r="C786">
        <v>110</v>
      </c>
      <c r="D786">
        <v>2.3375472612679</v>
      </c>
      <c r="F786">
        <v>566.72528422041796</v>
      </c>
      <c r="G786">
        <v>8.7649548494964404E-3</v>
      </c>
      <c r="H786">
        <v>1208</v>
      </c>
      <c r="I786">
        <v>3.6704883351922</v>
      </c>
      <c r="J786">
        <v>378</v>
      </c>
      <c r="K786">
        <v>622</v>
      </c>
      <c r="L786">
        <v>795</v>
      </c>
      <c r="M786">
        <v>491</v>
      </c>
    </row>
    <row r="787" spans="1:13" x14ac:dyDescent="0.25">
      <c r="A787">
        <v>43.049102117074703</v>
      </c>
      <c r="B787">
        <v>1.9524627631351099E-2</v>
      </c>
      <c r="C787">
        <v>110</v>
      </c>
      <c r="D787">
        <v>2.3365298751741599</v>
      </c>
      <c r="F787">
        <v>566.72528422041796</v>
      </c>
      <c r="G787">
        <v>8.8509855052118502E-3</v>
      </c>
      <c r="H787">
        <v>1208</v>
      </c>
      <c r="I787">
        <v>3.6704883351922</v>
      </c>
      <c r="J787">
        <v>378</v>
      </c>
      <c r="K787">
        <v>622</v>
      </c>
      <c r="L787">
        <v>795</v>
      </c>
      <c r="M787">
        <v>491</v>
      </c>
    </row>
    <row r="788" spans="1:13" x14ac:dyDescent="0.25">
      <c r="A788">
        <v>43.049102117074703</v>
      </c>
      <c r="B788">
        <v>1.9672795462077501E-2</v>
      </c>
      <c r="C788">
        <v>110</v>
      </c>
      <c r="D788">
        <v>2.3365298751741599</v>
      </c>
      <c r="F788">
        <v>566.72528422041796</v>
      </c>
      <c r="G788">
        <v>8.6850802112655202E-3</v>
      </c>
      <c r="H788">
        <v>1208</v>
      </c>
      <c r="I788">
        <v>3.6704883351922</v>
      </c>
      <c r="J788">
        <v>378</v>
      </c>
      <c r="K788">
        <v>622</v>
      </c>
      <c r="L788">
        <v>795</v>
      </c>
      <c r="M788">
        <v>491</v>
      </c>
    </row>
    <row r="789" spans="1:13" x14ac:dyDescent="0.25">
      <c r="A789">
        <v>43.049102117074703</v>
      </c>
      <c r="B789">
        <v>1.9540253758304899E-2</v>
      </c>
      <c r="C789">
        <v>110</v>
      </c>
      <c r="D789">
        <v>2.3365298751741599</v>
      </c>
      <c r="F789">
        <v>565.71292437869101</v>
      </c>
      <c r="G789">
        <v>8.4204394333178504E-3</v>
      </c>
      <c r="H789">
        <v>1207</v>
      </c>
      <c r="I789">
        <v>3.3935281785670699</v>
      </c>
      <c r="J789">
        <v>378</v>
      </c>
      <c r="K789">
        <v>622</v>
      </c>
      <c r="L789">
        <v>795</v>
      </c>
      <c r="M789">
        <v>491</v>
      </c>
    </row>
    <row r="790" spans="1:13" x14ac:dyDescent="0.25">
      <c r="A790">
        <v>43.049102117074703</v>
      </c>
      <c r="B790">
        <v>1.9745301568477099E-2</v>
      </c>
      <c r="C790">
        <v>110</v>
      </c>
      <c r="D790">
        <v>2.3365298751741599</v>
      </c>
      <c r="F790">
        <v>565.71292437869101</v>
      </c>
      <c r="G790">
        <v>8.4272551504776094E-3</v>
      </c>
      <c r="H790">
        <v>1207</v>
      </c>
      <c r="I790">
        <v>3.3935281785670699</v>
      </c>
      <c r="J790">
        <v>378</v>
      </c>
      <c r="K790">
        <v>622</v>
      </c>
      <c r="L790">
        <v>795</v>
      </c>
      <c r="M790">
        <v>491</v>
      </c>
    </row>
    <row r="791" spans="1:13" x14ac:dyDescent="0.25">
      <c r="A791">
        <v>43.049102117074703</v>
      </c>
      <c r="B791">
        <v>1.9554818532682601E-2</v>
      </c>
      <c r="C791">
        <v>110</v>
      </c>
      <c r="D791">
        <v>2.3365298751741599</v>
      </c>
      <c r="F791">
        <v>565.71292437869101</v>
      </c>
      <c r="G791">
        <v>8.2289517805129407E-3</v>
      </c>
      <c r="H791">
        <v>1207</v>
      </c>
      <c r="I791">
        <v>3.3935281785670699</v>
      </c>
      <c r="J791">
        <v>378</v>
      </c>
      <c r="K791">
        <v>622</v>
      </c>
      <c r="L791">
        <v>795</v>
      </c>
      <c r="M791">
        <v>491</v>
      </c>
    </row>
    <row r="792" spans="1:13" x14ac:dyDescent="0.25">
      <c r="A792">
        <v>43.049102117074703</v>
      </c>
      <c r="B792">
        <v>1.9569082929541199E-2</v>
      </c>
      <c r="C792">
        <v>110</v>
      </c>
      <c r="D792">
        <v>2.3365298751741599</v>
      </c>
      <c r="F792">
        <v>565.71292437869101</v>
      </c>
      <c r="G792">
        <v>8.0975143958836905E-3</v>
      </c>
      <c r="H792">
        <v>1207</v>
      </c>
      <c r="I792">
        <v>3.3935281785670699</v>
      </c>
      <c r="J792">
        <v>378</v>
      </c>
      <c r="K792">
        <v>622</v>
      </c>
      <c r="L792">
        <v>795</v>
      </c>
      <c r="M792">
        <v>491</v>
      </c>
    </row>
    <row r="793" spans="1:13" x14ac:dyDescent="0.25">
      <c r="A793">
        <v>43.049102117074703</v>
      </c>
      <c r="B793">
        <v>1.95455790307545E-2</v>
      </c>
      <c r="C793">
        <v>110</v>
      </c>
      <c r="D793">
        <v>2.3365298751741599</v>
      </c>
      <c r="F793">
        <v>565.71292437869101</v>
      </c>
      <c r="G793">
        <v>8.0648698471791902E-3</v>
      </c>
      <c r="H793">
        <v>1207</v>
      </c>
      <c r="I793">
        <v>3.3935281785670699</v>
      </c>
      <c r="J793">
        <v>378</v>
      </c>
      <c r="K793">
        <v>622</v>
      </c>
      <c r="L793">
        <v>795</v>
      </c>
      <c r="M793">
        <v>491</v>
      </c>
    </row>
    <row r="794" spans="1:13" x14ac:dyDescent="0.25">
      <c r="A794">
        <v>43.049102117074703</v>
      </c>
      <c r="B794">
        <v>1.9278789384028099E-2</v>
      </c>
      <c r="C794">
        <v>110</v>
      </c>
      <c r="D794">
        <v>2.3365298751741599</v>
      </c>
      <c r="F794">
        <v>564.67664159880997</v>
      </c>
      <c r="G794">
        <v>8.0137134614133108E-3</v>
      </c>
      <c r="H794">
        <v>1202</v>
      </c>
      <c r="I794">
        <v>3.4901811333838899</v>
      </c>
      <c r="J794">
        <v>378</v>
      </c>
      <c r="K794">
        <v>622</v>
      </c>
      <c r="L794">
        <v>795</v>
      </c>
      <c r="M794">
        <v>491</v>
      </c>
    </row>
    <row r="795" spans="1:13" x14ac:dyDescent="0.25">
      <c r="A795">
        <v>43.049102117074703</v>
      </c>
      <c r="B795">
        <v>1.9142873339791099E-2</v>
      </c>
      <c r="C795">
        <v>110</v>
      </c>
      <c r="D795">
        <v>2.3365298751741599</v>
      </c>
      <c r="F795">
        <v>564.67664159880997</v>
      </c>
      <c r="G795">
        <v>7.8580538664645202E-3</v>
      </c>
      <c r="H795">
        <v>1202</v>
      </c>
      <c r="I795">
        <v>3.4901811333838899</v>
      </c>
      <c r="J795">
        <v>378</v>
      </c>
      <c r="K795">
        <v>622</v>
      </c>
      <c r="L795">
        <v>795</v>
      </c>
      <c r="M795">
        <v>491</v>
      </c>
    </row>
    <row r="796" spans="1:13" x14ac:dyDescent="0.25">
      <c r="A796">
        <v>43.049102117074703</v>
      </c>
      <c r="B796">
        <v>1.92334334934194E-2</v>
      </c>
      <c r="C796">
        <v>110</v>
      </c>
      <c r="D796">
        <v>2.3365298751741599</v>
      </c>
      <c r="F796">
        <v>564.207027086057</v>
      </c>
      <c r="G796">
        <v>7.5926031628212997E-3</v>
      </c>
      <c r="H796">
        <v>1223</v>
      </c>
      <c r="I796">
        <v>3.2403964549303099</v>
      </c>
      <c r="J796">
        <v>378</v>
      </c>
      <c r="K796">
        <v>622</v>
      </c>
      <c r="L796">
        <v>795</v>
      </c>
      <c r="M796">
        <v>491</v>
      </c>
    </row>
    <row r="797" spans="1:13" x14ac:dyDescent="0.25">
      <c r="A797">
        <v>43.049102117074703</v>
      </c>
      <c r="B797">
        <v>1.93416639051271E-2</v>
      </c>
      <c r="C797">
        <v>110</v>
      </c>
      <c r="D797">
        <v>2.3365298751741599</v>
      </c>
      <c r="F797">
        <v>563.94099931628398</v>
      </c>
      <c r="G797">
        <v>7.57276460744866E-3</v>
      </c>
      <c r="H797">
        <v>1212</v>
      </c>
      <c r="I797">
        <v>3.3091886139009099</v>
      </c>
      <c r="J797">
        <v>378</v>
      </c>
      <c r="K797">
        <v>622</v>
      </c>
      <c r="L797">
        <v>795</v>
      </c>
      <c r="M797">
        <v>491</v>
      </c>
    </row>
    <row r="798" spans="1:13" x14ac:dyDescent="0.25">
      <c r="A798">
        <v>43.049102117074703</v>
      </c>
      <c r="B798">
        <v>1.9314471502651601E-2</v>
      </c>
      <c r="C798">
        <v>110</v>
      </c>
      <c r="D798">
        <v>2.3365298751741599</v>
      </c>
      <c r="F798">
        <v>563.94099931628398</v>
      </c>
      <c r="G798">
        <v>7.4299582040329697E-3</v>
      </c>
      <c r="H798">
        <v>1212</v>
      </c>
      <c r="I798">
        <v>3.3091886139009099</v>
      </c>
      <c r="J798">
        <v>378</v>
      </c>
      <c r="K798">
        <v>622</v>
      </c>
      <c r="L798">
        <v>795</v>
      </c>
      <c r="M798">
        <v>491</v>
      </c>
    </row>
    <row r="799" spans="1:13" x14ac:dyDescent="0.25">
      <c r="A799">
        <v>43.029000877402702</v>
      </c>
      <c r="B799">
        <v>1.9221861402446899E-2</v>
      </c>
      <c r="C799">
        <v>110</v>
      </c>
      <c r="D799">
        <v>2.3412282264325799</v>
      </c>
      <c r="F799">
        <v>563.43576326966297</v>
      </c>
      <c r="G799">
        <v>7.2368525936366297E-3</v>
      </c>
      <c r="H799">
        <v>1211</v>
      </c>
      <c r="I799">
        <v>3.4286155404988699</v>
      </c>
      <c r="J799">
        <v>378</v>
      </c>
      <c r="K799">
        <v>622</v>
      </c>
      <c r="L799">
        <v>795</v>
      </c>
      <c r="M799">
        <v>491</v>
      </c>
    </row>
    <row r="800" spans="1:13" x14ac:dyDescent="0.25">
      <c r="A800">
        <v>43.029000877402702</v>
      </c>
      <c r="B800">
        <v>1.9330462002848998E-2</v>
      </c>
      <c r="C800">
        <v>110</v>
      </c>
      <c r="D800">
        <v>2.3412282264325799</v>
      </c>
      <c r="F800">
        <v>563.43576326966297</v>
      </c>
      <c r="G800">
        <v>7.3671966659582299E-3</v>
      </c>
      <c r="H800">
        <v>1211</v>
      </c>
      <c r="I800">
        <v>3.4286155404988699</v>
      </c>
      <c r="J800">
        <v>378</v>
      </c>
      <c r="K800">
        <v>622</v>
      </c>
      <c r="L800">
        <v>795</v>
      </c>
      <c r="M800">
        <v>491</v>
      </c>
    </row>
    <row r="801" spans="1:13" x14ac:dyDescent="0.25">
      <c r="A801">
        <v>43.029000877402702</v>
      </c>
      <c r="B801">
        <v>1.92970922880689E-2</v>
      </c>
      <c r="C801">
        <v>110</v>
      </c>
      <c r="D801">
        <v>2.3412282264325799</v>
      </c>
      <c r="F801">
        <v>563.43576326966297</v>
      </c>
      <c r="G801">
        <v>7.3699254886879697E-3</v>
      </c>
      <c r="H801">
        <v>1211</v>
      </c>
      <c r="I801">
        <v>3.4286155404988699</v>
      </c>
      <c r="J801">
        <v>378</v>
      </c>
      <c r="K801">
        <v>622</v>
      </c>
      <c r="L801">
        <v>795</v>
      </c>
      <c r="M801">
        <v>491</v>
      </c>
    </row>
    <row r="802" spans="1:13" x14ac:dyDescent="0.25">
      <c r="A802">
        <v>43.029000877402702</v>
      </c>
      <c r="B802">
        <v>1.9306167133251E-2</v>
      </c>
      <c r="C802">
        <v>110</v>
      </c>
      <c r="D802">
        <v>2.3412282264325799</v>
      </c>
      <c r="F802">
        <v>562.88955749687705</v>
      </c>
      <c r="G802">
        <v>7.0756981671652999E-3</v>
      </c>
      <c r="H802">
        <v>1219</v>
      </c>
      <c r="I802">
        <v>3.3236128857825</v>
      </c>
      <c r="J802">
        <v>378</v>
      </c>
      <c r="K802">
        <v>622</v>
      </c>
      <c r="L802">
        <v>795</v>
      </c>
      <c r="M802">
        <v>491</v>
      </c>
    </row>
    <row r="803" spans="1:13" x14ac:dyDescent="0.25">
      <c r="A803">
        <v>43.029000877402702</v>
      </c>
      <c r="B803">
        <v>1.9100613894920598E-2</v>
      </c>
      <c r="C803">
        <v>110</v>
      </c>
      <c r="D803">
        <v>2.3412282264325799</v>
      </c>
      <c r="F803">
        <v>562.88955749687705</v>
      </c>
      <c r="G803">
        <v>6.9740803829165098E-3</v>
      </c>
      <c r="H803">
        <v>1219</v>
      </c>
      <c r="I803">
        <v>3.3236128857825</v>
      </c>
      <c r="J803">
        <v>387</v>
      </c>
      <c r="K803">
        <v>613</v>
      </c>
      <c r="L803">
        <v>794</v>
      </c>
      <c r="M803">
        <v>487</v>
      </c>
    </row>
    <row r="805" spans="1:13" x14ac:dyDescent="0.25">
      <c r="A805" t="s">
        <v>4</v>
      </c>
      <c r="F805" t="s">
        <v>5</v>
      </c>
    </row>
    <row r="806" spans="1:13" x14ac:dyDescent="0.25">
      <c r="A806">
        <v>262.14191713300499</v>
      </c>
      <c r="B806">
        <v>1</v>
      </c>
      <c r="C806">
        <v>442</v>
      </c>
      <c r="D806">
        <v>18.850304492283598</v>
      </c>
      <c r="F806">
        <v>305.45673976303101</v>
      </c>
      <c r="G806">
        <v>1</v>
      </c>
      <c r="H806">
        <v>551</v>
      </c>
      <c r="I806">
        <v>19.837299645878399</v>
      </c>
      <c r="J806">
        <v>500</v>
      </c>
      <c r="K806">
        <v>500</v>
      </c>
      <c r="L806">
        <v>800</v>
      </c>
      <c r="M806">
        <v>500</v>
      </c>
    </row>
    <row r="807" spans="1:13" x14ac:dyDescent="0.25">
      <c r="A807">
        <v>262.14191713300499</v>
      </c>
      <c r="B807">
        <v>0.95222574084179601</v>
      </c>
      <c r="C807">
        <v>442</v>
      </c>
      <c r="D807">
        <v>18.850304492283598</v>
      </c>
      <c r="F807">
        <v>261.66130741196702</v>
      </c>
      <c r="G807">
        <v>0.99630316958568299</v>
      </c>
      <c r="H807">
        <v>418</v>
      </c>
      <c r="I807">
        <v>9.08773305127397</v>
      </c>
      <c r="J807">
        <v>500</v>
      </c>
      <c r="K807">
        <v>500</v>
      </c>
      <c r="L807">
        <v>800</v>
      </c>
      <c r="M807">
        <v>500</v>
      </c>
    </row>
    <row r="808" spans="1:13" x14ac:dyDescent="0.25">
      <c r="A808">
        <v>166.25024045002601</v>
      </c>
      <c r="B808">
        <v>0.897065784412023</v>
      </c>
      <c r="C808">
        <v>292</v>
      </c>
      <c r="D808">
        <v>11.127731837565101</v>
      </c>
      <c r="F808">
        <v>249.57236454566001</v>
      </c>
      <c r="G808">
        <v>0.95636451057637095</v>
      </c>
      <c r="H808">
        <v>389</v>
      </c>
      <c r="I808">
        <v>12.234052484156599</v>
      </c>
      <c r="J808">
        <v>500</v>
      </c>
      <c r="K808">
        <v>500</v>
      </c>
      <c r="L808">
        <v>800</v>
      </c>
      <c r="M808">
        <v>500</v>
      </c>
    </row>
    <row r="809" spans="1:13" x14ac:dyDescent="0.25">
      <c r="A809">
        <v>166.25024045002601</v>
      </c>
      <c r="B809">
        <v>0.86088840914850695</v>
      </c>
      <c r="C809">
        <v>292</v>
      </c>
      <c r="D809">
        <v>11.127731837565101</v>
      </c>
      <c r="F809">
        <v>249.57236454566001</v>
      </c>
      <c r="G809">
        <v>0.93040388358895498</v>
      </c>
      <c r="H809">
        <v>389</v>
      </c>
      <c r="I809">
        <v>12.234052484156599</v>
      </c>
      <c r="J809">
        <v>500</v>
      </c>
      <c r="K809">
        <v>500</v>
      </c>
      <c r="L809">
        <v>800</v>
      </c>
      <c r="M809">
        <v>500</v>
      </c>
    </row>
    <row r="810" spans="1:13" x14ac:dyDescent="0.25">
      <c r="A810">
        <v>151.861639256822</v>
      </c>
      <c r="B810">
        <v>0.79638501930777095</v>
      </c>
      <c r="C810">
        <v>274</v>
      </c>
      <c r="D810">
        <v>6.4817621596157604</v>
      </c>
      <c r="F810">
        <v>188.896928695962</v>
      </c>
      <c r="G810">
        <v>0.86739167254238403</v>
      </c>
      <c r="H810">
        <v>298</v>
      </c>
      <c r="I810">
        <v>6.9540023626759604</v>
      </c>
      <c r="J810">
        <v>500</v>
      </c>
      <c r="K810">
        <v>500</v>
      </c>
      <c r="L810">
        <v>800</v>
      </c>
      <c r="M810">
        <v>500</v>
      </c>
    </row>
    <row r="811" spans="1:13" x14ac:dyDescent="0.25">
      <c r="A811">
        <v>127.865274679614</v>
      </c>
      <c r="B811">
        <v>0.76476489430108596</v>
      </c>
      <c r="C811">
        <v>247</v>
      </c>
      <c r="D811">
        <v>7.7822511002886996</v>
      </c>
      <c r="F811">
        <v>188.896928695962</v>
      </c>
      <c r="G811">
        <v>0.84153465281755802</v>
      </c>
      <c r="H811">
        <v>298</v>
      </c>
      <c r="I811">
        <v>6.9540023626759604</v>
      </c>
      <c r="J811">
        <v>500</v>
      </c>
      <c r="K811">
        <v>500</v>
      </c>
      <c r="L811">
        <v>800</v>
      </c>
      <c r="M811">
        <v>500</v>
      </c>
    </row>
    <row r="812" spans="1:13" x14ac:dyDescent="0.25">
      <c r="A812">
        <v>109.202077370835</v>
      </c>
      <c r="B812">
        <v>0.72876334217485605</v>
      </c>
      <c r="C812">
        <v>189</v>
      </c>
      <c r="D812">
        <v>5.9212749872822297</v>
      </c>
      <c r="F812">
        <v>151.12863139854699</v>
      </c>
      <c r="G812">
        <v>0.81681579111705005</v>
      </c>
      <c r="H812">
        <v>323</v>
      </c>
      <c r="I812">
        <v>8.9547351479995996</v>
      </c>
      <c r="J812">
        <v>500</v>
      </c>
      <c r="K812">
        <v>500</v>
      </c>
      <c r="L812">
        <v>800</v>
      </c>
      <c r="M812">
        <v>500</v>
      </c>
    </row>
    <row r="813" spans="1:13" x14ac:dyDescent="0.25">
      <c r="A813">
        <v>95.723350901622297</v>
      </c>
      <c r="B813">
        <v>0.68538674201612304</v>
      </c>
      <c r="C813">
        <v>185</v>
      </c>
      <c r="D813">
        <v>4.7899740107823199</v>
      </c>
      <c r="F813">
        <v>151.09515283722399</v>
      </c>
      <c r="G813">
        <v>0.81852203090214304</v>
      </c>
      <c r="H813">
        <v>251</v>
      </c>
      <c r="I813">
        <v>10.137498021591499</v>
      </c>
      <c r="J813">
        <v>500</v>
      </c>
      <c r="K813">
        <v>500</v>
      </c>
      <c r="L813">
        <v>800</v>
      </c>
      <c r="M813">
        <v>500</v>
      </c>
    </row>
    <row r="814" spans="1:13" x14ac:dyDescent="0.25">
      <c r="A814">
        <v>80.123617817647798</v>
      </c>
      <c r="B814">
        <v>0.62094333311820105</v>
      </c>
      <c r="C814">
        <v>165</v>
      </c>
      <c r="D814">
        <v>3.81220968998969</v>
      </c>
      <c r="F814">
        <v>151.09515283722399</v>
      </c>
      <c r="G814">
        <v>0.82804750123126203</v>
      </c>
      <c r="H814">
        <v>251</v>
      </c>
      <c r="I814">
        <v>10.137498021591499</v>
      </c>
      <c r="J814">
        <v>500</v>
      </c>
      <c r="K814">
        <v>500</v>
      </c>
      <c r="L814">
        <v>800</v>
      </c>
      <c r="M814">
        <v>500</v>
      </c>
    </row>
    <row r="815" spans="1:13" x14ac:dyDescent="0.25">
      <c r="A815">
        <v>76.021607128204806</v>
      </c>
      <c r="B815">
        <v>0.59139214507550497</v>
      </c>
      <c r="C815">
        <v>166</v>
      </c>
      <c r="D815">
        <v>3.2742309505119902</v>
      </c>
      <c r="F815">
        <v>151.09515283722399</v>
      </c>
      <c r="G815">
        <v>0.818621301480846</v>
      </c>
      <c r="H815">
        <v>251</v>
      </c>
      <c r="I815">
        <v>10.137498021591499</v>
      </c>
      <c r="J815">
        <v>500</v>
      </c>
      <c r="K815">
        <v>500</v>
      </c>
      <c r="L815">
        <v>800</v>
      </c>
      <c r="M815">
        <v>500</v>
      </c>
    </row>
    <row r="816" spans="1:13" x14ac:dyDescent="0.25">
      <c r="A816">
        <v>67.752833120059194</v>
      </c>
      <c r="B816">
        <v>0.55679426352255301</v>
      </c>
      <c r="C816">
        <v>143</v>
      </c>
      <c r="D816">
        <v>2.88994639390148</v>
      </c>
      <c r="F816">
        <v>139.804835953517</v>
      </c>
      <c r="G816">
        <v>0.79604525579226604</v>
      </c>
      <c r="H816">
        <v>250</v>
      </c>
      <c r="I816">
        <v>5.64853694522753</v>
      </c>
      <c r="J816">
        <v>500</v>
      </c>
      <c r="K816">
        <v>500</v>
      </c>
      <c r="L816">
        <v>800</v>
      </c>
      <c r="M816">
        <v>500</v>
      </c>
    </row>
    <row r="817" spans="1:13" x14ac:dyDescent="0.25">
      <c r="A817">
        <v>67.752833120059194</v>
      </c>
      <c r="B817">
        <v>0.52035795559595899</v>
      </c>
      <c r="C817">
        <v>143</v>
      </c>
      <c r="D817">
        <v>2.88994639390148</v>
      </c>
      <c r="F817">
        <v>111.81178707676</v>
      </c>
      <c r="G817">
        <v>0.76971207929316299</v>
      </c>
      <c r="H817">
        <v>213</v>
      </c>
      <c r="I817">
        <v>5.4013517855200899</v>
      </c>
      <c r="J817">
        <v>500</v>
      </c>
      <c r="K817">
        <v>500</v>
      </c>
      <c r="L817">
        <v>800</v>
      </c>
      <c r="M817">
        <v>500</v>
      </c>
    </row>
    <row r="818" spans="1:13" x14ac:dyDescent="0.25">
      <c r="A818">
        <v>62.6599373898935</v>
      </c>
      <c r="B818">
        <v>0.48073112648488098</v>
      </c>
      <c r="C818">
        <v>142</v>
      </c>
      <c r="D818">
        <v>2.38802114618011</v>
      </c>
      <c r="F818">
        <v>109.539463307709</v>
      </c>
      <c r="G818">
        <v>0.76585954333814799</v>
      </c>
      <c r="H818">
        <v>208</v>
      </c>
      <c r="I818">
        <v>3.9843994660768698</v>
      </c>
      <c r="J818">
        <v>500</v>
      </c>
      <c r="K818">
        <v>500</v>
      </c>
      <c r="L818">
        <v>800</v>
      </c>
      <c r="M818">
        <v>500</v>
      </c>
    </row>
    <row r="819" spans="1:13" x14ac:dyDescent="0.25">
      <c r="A819">
        <v>58.280376708833501</v>
      </c>
      <c r="B819">
        <v>0.43971622643342501</v>
      </c>
      <c r="C819">
        <v>152</v>
      </c>
      <c r="D819">
        <v>2.0418256414122902</v>
      </c>
      <c r="F819">
        <v>109.539463307709</v>
      </c>
      <c r="G819">
        <v>0.75377550421459205</v>
      </c>
      <c r="H819">
        <v>208</v>
      </c>
      <c r="I819">
        <v>3.9843994660768698</v>
      </c>
      <c r="J819">
        <v>500</v>
      </c>
      <c r="K819">
        <v>500</v>
      </c>
      <c r="L819">
        <v>800</v>
      </c>
      <c r="M819">
        <v>500</v>
      </c>
    </row>
    <row r="820" spans="1:13" x14ac:dyDescent="0.25">
      <c r="A820">
        <v>55.593641997547799</v>
      </c>
      <c r="B820">
        <v>0.40888270775611901</v>
      </c>
      <c r="C820">
        <v>159</v>
      </c>
      <c r="D820">
        <v>2</v>
      </c>
      <c r="F820">
        <v>93.389000389026506</v>
      </c>
      <c r="G820">
        <v>0.73164882186184399</v>
      </c>
      <c r="H820">
        <v>182</v>
      </c>
      <c r="I820">
        <v>4.10690462822095</v>
      </c>
      <c r="J820">
        <v>500</v>
      </c>
      <c r="K820">
        <v>500</v>
      </c>
      <c r="L820">
        <v>800</v>
      </c>
      <c r="M820">
        <v>500</v>
      </c>
    </row>
    <row r="821" spans="1:13" x14ac:dyDescent="0.25">
      <c r="A821">
        <v>53.161915209610001</v>
      </c>
      <c r="B821">
        <v>0.38701341115090399</v>
      </c>
      <c r="C821">
        <v>126</v>
      </c>
      <c r="D821">
        <v>3.1994038980919899</v>
      </c>
      <c r="F821">
        <v>93.389000389026506</v>
      </c>
      <c r="G821">
        <v>0.70776556019571102</v>
      </c>
      <c r="H821">
        <v>182</v>
      </c>
      <c r="I821">
        <v>4.10690462822095</v>
      </c>
      <c r="J821">
        <v>500</v>
      </c>
      <c r="K821">
        <v>500</v>
      </c>
      <c r="L821">
        <v>800</v>
      </c>
      <c r="M821">
        <v>500</v>
      </c>
    </row>
    <row r="822" spans="1:13" x14ac:dyDescent="0.25">
      <c r="A822">
        <v>53.161915209610001</v>
      </c>
      <c r="B822">
        <v>0.356795239901183</v>
      </c>
      <c r="C822">
        <v>126</v>
      </c>
      <c r="D822">
        <v>3.1994038980919899</v>
      </c>
      <c r="F822">
        <v>92.718162027886095</v>
      </c>
      <c r="G822">
        <v>0.68084138899487201</v>
      </c>
      <c r="H822">
        <v>203</v>
      </c>
      <c r="I822">
        <v>4.8232638707850102</v>
      </c>
      <c r="J822">
        <v>500</v>
      </c>
      <c r="K822">
        <v>500</v>
      </c>
      <c r="L822">
        <v>800</v>
      </c>
      <c r="M822">
        <v>500</v>
      </c>
    </row>
    <row r="823" spans="1:13" x14ac:dyDescent="0.25">
      <c r="A823">
        <v>51.982099318178399</v>
      </c>
      <c r="B823">
        <v>0.33321950034329101</v>
      </c>
      <c r="C823">
        <v>126</v>
      </c>
      <c r="D823">
        <v>2</v>
      </c>
      <c r="F823">
        <v>89.628370275255307</v>
      </c>
      <c r="G823">
        <v>0.68189790160829999</v>
      </c>
      <c r="H823">
        <v>226</v>
      </c>
      <c r="I823">
        <v>5.4090445900801596</v>
      </c>
      <c r="J823">
        <v>500</v>
      </c>
      <c r="K823">
        <v>500</v>
      </c>
      <c r="L823">
        <v>800</v>
      </c>
      <c r="M823">
        <v>500</v>
      </c>
    </row>
    <row r="824" spans="1:13" x14ac:dyDescent="0.25">
      <c r="A824">
        <v>51.951143612386701</v>
      </c>
      <c r="B824">
        <v>0.31565898244560298</v>
      </c>
      <c r="C824">
        <v>124</v>
      </c>
      <c r="D824">
        <v>2.3657052416820101</v>
      </c>
      <c r="F824">
        <v>83.576963176717996</v>
      </c>
      <c r="G824">
        <v>0.67093923551287205</v>
      </c>
      <c r="H824">
        <v>197</v>
      </c>
      <c r="I824">
        <v>5.8934828930068797</v>
      </c>
      <c r="J824">
        <v>500</v>
      </c>
      <c r="K824">
        <v>500</v>
      </c>
      <c r="L824">
        <v>800</v>
      </c>
      <c r="M824">
        <v>500</v>
      </c>
    </row>
    <row r="825" spans="1:13" x14ac:dyDescent="0.25">
      <c r="A825">
        <v>49.1970778631512</v>
      </c>
      <c r="B825">
        <v>0.30548481458315102</v>
      </c>
      <c r="C825">
        <v>134</v>
      </c>
      <c r="D825">
        <v>1.7180294322315599</v>
      </c>
      <c r="F825">
        <v>83.576963176717996</v>
      </c>
      <c r="G825">
        <v>0.65226420645008298</v>
      </c>
      <c r="H825">
        <v>197</v>
      </c>
      <c r="I825">
        <v>5.8934828930068797</v>
      </c>
      <c r="J825">
        <v>500</v>
      </c>
      <c r="K825">
        <v>500</v>
      </c>
      <c r="L825">
        <v>800</v>
      </c>
      <c r="M825">
        <v>500</v>
      </c>
    </row>
    <row r="826" spans="1:13" x14ac:dyDescent="0.25">
      <c r="A826">
        <v>48.945946336258203</v>
      </c>
      <c r="B826">
        <v>0.283048061451599</v>
      </c>
      <c r="C826">
        <v>117</v>
      </c>
      <c r="D826">
        <v>2</v>
      </c>
      <c r="F826">
        <v>83.576963176717996</v>
      </c>
      <c r="G826">
        <v>0.62613628101559804</v>
      </c>
      <c r="H826">
        <v>197</v>
      </c>
      <c r="I826">
        <v>5.8934828930068797</v>
      </c>
      <c r="J826">
        <v>500</v>
      </c>
      <c r="K826">
        <v>500</v>
      </c>
      <c r="L826">
        <v>800</v>
      </c>
      <c r="M826">
        <v>500</v>
      </c>
    </row>
    <row r="827" spans="1:13" x14ac:dyDescent="0.25">
      <c r="A827">
        <v>44.9156367457472</v>
      </c>
      <c r="B827">
        <v>0.27629295020837003</v>
      </c>
      <c r="C827">
        <v>115</v>
      </c>
      <c r="D827">
        <v>1.8550866846926499</v>
      </c>
      <c r="F827">
        <v>81.662031522719204</v>
      </c>
      <c r="G827">
        <v>0.58846482604431904</v>
      </c>
      <c r="H827">
        <v>171</v>
      </c>
      <c r="I827">
        <v>2.7238978468813002</v>
      </c>
      <c r="J827">
        <v>500</v>
      </c>
      <c r="K827">
        <v>500</v>
      </c>
      <c r="L827">
        <v>800</v>
      </c>
      <c r="M827">
        <v>500</v>
      </c>
    </row>
    <row r="828" spans="1:13" x14ac:dyDescent="0.25">
      <c r="A828">
        <v>44.0552414206322</v>
      </c>
      <c r="B828">
        <v>0.26203460058150102</v>
      </c>
      <c r="C828">
        <v>114</v>
      </c>
      <c r="D828">
        <v>2</v>
      </c>
      <c r="F828">
        <v>75.959842381533207</v>
      </c>
      <c r="G828">
        <v>0.58487058788903001</v>
      </c>
      <c r="H828">
        <v>147</v>
      </c>
      <c r="I828">
        <v>4.7636069210711902</v>
      </c>
      <c r="J828">
        <v>500</v>
      </c>
      <c r="K828">
        <v>500</v>
      </c>
      <c r="L828">
        <v>800</v>
      </c>
      <c r="M828">
        <v>500</v>
      </c>
    </row>
    <row r="829" spans="1:13" x14ac:dyDescent="0.25">
      <c r="A829">
        <v>43.834421019302702</v>
      </c>
      <c r="B829">
        <v>0.25174648048634002</v>
      </c>
      <c r="C829">
        <v>111</v>
      </c>
      <c r="D829">
        <v>1.73746042442508</v>
      </c>
      <c r="F829">
        <v>68.668919073883401</v>
      </c>
      <c r="G829">
        <v>0.58026037309175804</v>
      </c>
      <c r="H829">
        <v>133</v>
      </c>
      <c r="I829">
        <v>4.1953135491348803</v>
      </c>
      <c r="J829">
        <v>500</v>
      </c>
      <c r="K829">
        <v>500</v>
      </c>
      <c r="L829">
        <v>807</v>
      </c>
      <c r="M829">
        <v>494</v>
      </c>
    </row>
    <row r="830" spans="1:13" x14ac:dyDescent="0.25">
      <c r="A830">
        <v>40.472108499612702</v>
      </c>
      <c r="B830">
        <v>0.236264571613298</v>
      </c>
      <c r="C830">
        <v>111</v>
      </c>
      <c r="D830">
        <v>2</v>
      </c>
      <c r="F830">
        <v>59.949965179199403</v>
      </c>
      <c r="G830">
        <v>0.55914753584639498</v>
      </c>
      <c r="H830">
        <v>151</v>
      </c>
      <c r="I830">
        <v>2.80509901652113</v>
      </c>
      <c r="J830">
        <v>500</v>
      </c>
      <c r="K830">
        <v>500</v>
      </c>
      <c r="L830">
        <v>807</v>
      </c>
      <c r="M830">
        <v>494</v>
      </c>
    </row>
    <row r="831" spans="1:13" x14ac:dyDescent="0.25">
      <c r="A831">
        <v>40.250875802710702</v>
      </c>
      <c r="B831">
        <v>0.2285774719025</v>
      </c>
      <c r="C831">
        <v>114</v>
      </c>
      <c r="D831">
        <v>1.8948102381546099</v>
      </c>
      <c r="F831">
        <v>59.949965179199403</v>
      </c>
      <c r="G831">
        <v>0.55865771049422197</v>
      </c>
      <c r="H831">
        <v>151</v>
      </c>
      <c r="I831">
        <v>2.80509901652113</v>
      </c>
      <c r="J831">
        <v>500</v>
      </c>
      <c r="K831">
        <v>500</v>
      </c>
      <c r="L831">
        <v>807</v>
      </c>
      <c r="M831">
        <v>494</v>
      </c>
    </row>
    <row r="832" spans="1:13" x14ac:dyDescent="0.25">
      <c r="A832">
        <v>39.516786587890202</v>
      </c>
      <c r="B832">
        <v>0.21710895020502299</v>
      </c>
      <c r="C832">
        <v>111</v>
      </c>
      <c r="D832">
        <v>1.6733969636261501</v>
      </c>
      <c r="F832">
        <v>59.949965179199403</v>
      </c>
      <c r="G832">
        <v>0.54045392182281404</v>
      </c>
      <c r="H832">
        <v>151</v>
      </c>
      <c r="I832">
        <v>2.80509901652113</v>
      </c>
      <c r="J832">
        <v>500</v>
      </c>
      <c r="K832">
        <v>500</v>
      </c>
      <c r="L832">
        <v>807</v>
      </c>
      <c r="M832">
        <v>494</v>
      </c>
    </row>
    <row r="833" spans="1:13" x14ac:dyDescent="0.25">
      <c r="A833">
        <v>39.516786587890202</v>
      </c>
      <c r="B833">
        <v>0.203465828041587</v>
      </c>
      <c r="C833">
        <v>111</v>
      </c>
      <c r="D833">
        <v>1.6733969636261501</v>
      </c>
      <c r="F833">
        <v>59.361668263096398</v>
      </c>
      <c r="G833">
        <v>0.53650352903680598</v>
      </c>
      <c r="H833">
        <v>149</v>
      </c>
      <c r="I833">
        <v>3.2142559182830199</v>
      </c>
      <c r="J833">
        <v>500</v>
      </c>
      <c r="K833">
        <v>500</v>
      </c>
      <c r="L833">
        <v>807</v>
      </c>
      <c r="M833">
        <v>494</v>
      </c>
    </row>
    <row r="834" spans="1:13" x14ac:dyDescent="0.25">
      <c r="A834">
        <v>39.516786587890202</v>
      </c>
      <c r="B834">
        <v>0.19129795129927099</v>
      </c>
      <c r="C834">
        <v>111</v>
      </c>
      <c r="D834">
        <v>1.6733969636261501</v>
      </c>
      <c r="F834">
        <v>58.6203741023783</v>
      </c>
      <c r="G834">
        <v>0.50382208524725003</v>
      </c>
      <c r="H834">
        <v>141</v>
      </c>
      <c r="I834">
        <v>3.4856334701180498</v>
      </c>
      <c r="J834">
        <v>500</v>
      </c>
      <c r="K834">
        <v>500</v>
      </c>
      <c r="L834">
        <v>807</v>
      </c>
      <c r="M834">
        <v>494</v>
      </c>
    </row>
    <row r="835" spans="1:13" x14ac:dyDescent="0.25">
      <c r="A835">
        <v>39.027833619387799</v>
      </c>
      <c r="B835">
        <v>0.18435993260206199</v>
      </c>
      <c r="C835">
        <v>124</v>
      </c>
      <c r="D835">
        <v>2</v>
      </c>
      <c r="F835">
        <v>58.6203741023783</v>
      </c>
      <c r="G835">
        <v>0.48836879470761602</v>
      </c>
      <c r="H835">
        <v>141</v>
      </c>
      <c r="I835">
        <v>3.4856334701180498</v>
      </c>
      <c r="J835">
        <v>500</v>
      </c>
      <c r="K835">
        <v>500</v>
      </c>
      <c r="L835">
        <v>807</v>
      </c>
      <c r="M835">
        <v>494</v>
      </c>
    </row>
    <row r="836" spans="1:13" x14ac:dyDescent="0.25">
      <c r="A836">
        <v>39.027833619387799</v>
      </c>
      <c r="B836">
        <v>0.178848230355308</v>
      </c>
      <c r="C836">
        <v>124</v>
      </c>
      <c r="D836">
        <v>2</v>
      </c>
      <c r="F836">
        <v>57.482791650341802</v>
      </c>
      <c r="G836">
        <v>0.47643737573814998</v>
      </c>
      <c r="H836">
        <v>134</v>
      </c>
      <c r="I836">
        <v>2.5690997587516899</v>
      </c>
      <c r="J836">
        <v>500</v>
      </c>
      <c r="K836">
        <v>500</v>
      </c>
      <c r="L836">
        <v>807</v>
      </c>
      <c r="M836">
        <v>494</v>
      </c>
    </row>
    <row r="837" spans="1:13" x14ac:dyDescent="0.25">
      <c r="A837">
        <v>37.780916534597097</v>
      </c>
      <c r="B837">
        <v>0.16896551101427801</v>
      </c>
      <c r="C837">
        <v>118</v>
      </c>
      <c r="D837">
        <v>1.5152487058658199</v>
      </c>
      <c r="F837">
        <v>49.190371650503899</v>
      </c>
      <c r="G837">
        <v>0.44830660375752701</v>
      </c>
      <c r="H837">
        <v>123</v>
      </c>
      <c r="I837">
        <v>2.6322818354237798</v>
      </c>
      <c r="J837">
        <v>500</v>
      </c>
      <c r="K837">
        <v>500</v>
      </c>
      <c r="L837">
        <v>807</v>
      </c>
      <c r="M837">
        <v>494</v>
      </c>
    </row>
    <row r="838" spans="1:13" x14ac:dyDescent="0.25">
      <c r="A838">
        <v>37.721569375833496</v>
      </c>
      <c r="B838">
        <v>0.160161271029584</v>
      </c>
      <c r="C838">
        <v>106</v>
      </c>
      <c r="D838">
        <v>1.64712550351396</v>
      </c>
      <c r="F838">
        <v>49.190371650503899</v>
      </c>
      <c r="G838">
        <v>0.42484667891838601</v>
      </c>
      <c r="H838">
        <v>123</v>
      </c>
      <c r="I838">
        <v>2.6322818354237798</v>
      </c>
      <c r="J838">
        <v>500</v>
      </c>
      <c r="K838">
        <v>500</v>
      </c>
      <c r="L838">
        <v>807</v>
      </c>
      <c r="M838">
        <v>494</v>
      </c>
    </row>
    <row r="839" spans="1:13" x14ac:dyDescent="0.25">
      <c r="A839">
        <v>37.721569375833496</v>
      </c>
      <c r="B839">
        <v>0.158502240816182</v>
      </c>
      <c r="C839">
        <v>106</v>
      </c>
      <c r="D839">
        <v>1.64712550351396</v>
      </c>
      <c r="F839">
        <v>49.190371650503899</v>
      </c>
      <c r="G839">
        <v>0.42771740544630199</v>
      </c>
      <c r="H839">
        <v>123</v>
      </c>
      <c r="I839">
        <v>2.6322818354237798</v>
      </c>
      <c r="J839">
        <v>500</v>
      </c>
      <c r="K839">
        <v>500</v>
      </c>
      <c r="L839">
        <v>807</v>
      </c>
      <c r="M839">
        <v>494</v>
      </c>
    </row>
    <row r="840" spans="1:13" x14ac:dyDescent="0.25">
      <c r="A840">
        <v>35.894947793800398</v>
      </c>
      <c r="B840">
        <v>0.15643891989078901</v>
      </c>
      <c r="C840">
        <v>103</v>
      </c>
      <c r="D840">
        <v>1.4703974828589701</v>
      </c>
      <c r="F840">
        <v>49.190371650503899</v>
      </c>
      <c r="G840">
        <v>0.42380663381188199</v>
      </c>
      <c r="H840">
        <v>123</v>
      </c>
      <c r="I840">
        <v>2.6322818354237798</v>
      </c>
      <c r="J840">
        <v>500</v>
      </c>
      <c r="K840">
        <v>500</v>
      </c>
      <c r="L840">
        <v>807</v>
      </c>
      <c r="M840">
        <v>494</v>
      </c>
    </row>
    <row r="841" spans="1:13" x14ac:dyDescent="0.25">
      <c r="A841">
        <v>35.894947793800398</v>
      </c>
      <c r="B841">
        <v>0.14991941674109999</v>
      </c>
      <c r="C841">
        <v>103</v>
      </c>
      <c r="D841">
        <v>1.4703974828589701</v>
      </c>
      <c r="F841">
        <v>49.190371650503899</v>
      </c>
      <c r="G841">
        <v>0.41061964477535401</v>
      </c>
      <c r="H841">
        <v>123</v>
      </c>
      <c r="I841">
        <v>2.6322818354237798</v>
      </c>
      <c r="J841">
        <v>500</v>
      </c>
      <c r="K841">
        <v>500</v>
      </c>
      <c r="L841">
        <v>807</v>
      </c>
      <c r="M841">
        <v>494</v>
      </c>
    </row>
    <row r="842" spans="1:13" x14ac:dyDescent="0.25">
      <c r="A842">
        <v>35.612695554271298</v>
      </c>
      <c r="B842">
        <v>0.14231471319037001</v>
      </c>
      <c r="C842">
        <v>120</v>
      </c>
      <c r="D842">
        <v>1.59841836546548</v>
      </c>
      <c r="F842">
        <v>47.719839529600002</v>
      </c>
      <c r="G842">
        <v>0.39954372464812798</v>
      </c>
      <c r="H842">
        <v>132</v>
      </c>
      <c r="I842">
        <v>3.3395412978716199</v>
      </c>
      <c r="J842">
        <v>500</v>
      </c>
      <c r="K842">
        <v>500</v>
      </c>
      <c r="L842">
        <v>807</v>
      </c>
      <c r="M842">
        <v>494</v>
      </c>
    </row>
    <row r="843" spans="1:13" x14ac:dyDescent="0.25">
      <c r="A843">
        <v>35.056922409217798</v>
      </c>
      <c r="B843">
        <v>0.12696463785630599</v>
      </c>
      <c r="C843">
        <v>101</v>
      </c>
      <c r="D843">
        <v>1.9987972620874599</v>
      </c>
      <c r="F843">
        <v>47.438945584232002</v>
      </c>
      <c r="G843">
        <v>0.383832076780592</v>
      </c>
      <c r="H843">
        <v>115</v>
      </c>
      <c r="I843">
        <v>2.3753727704752201</v>
      </c>
      <c r="J843">
        <v>500</v>
      </c>
      <c r="K843">
        <v>500</v>
      </c>
      <c r="L843">
        <v>807</v>
      </c>
      <c r="M843">
        <v>494</v>
      </c>
    </row>
    <row r="844" spans="1:13" x14ac:dyDescent="0.25">
      <c r="A844">
        <v>35.056922409217798</v>
      </c>
      <c r="B844">
        <v>0.121620859208947</v>
      </c>
      <c r="C844">
        <v>101</v>
      </c>
      <c r="D844">
        <v>1.9987972620874599</v>
      </c>
      <c r="F844">
        <v>47.438945584232002</v>
      </c>
      <c r="G844">
        <v>0.37430205653423199</v>
      </c>
      <c r="H844">
        <v>115</v>
      </c>
      <c r="I844">
        <v>2.3753727704752201</v>
      </c>
      <c r="J844">
        <v>500</v>
      </c>
      <c r="K844">
        <v>500</v>
      </c>
      <c r="L844">
        <v>807</v>
      </c>
      <c r="M844">
        <v>494</v>
      </c>
    </row>
    <row r="845" spans="1:13" x14ac:dyDescent="0.25">
      <c r="A845">
        <v>35.056922409217798</v>
      </c>
      <c r="B845">
        <v>0.117961685234444</v>
      </c>
      <c r="C845">
        <v>101</v>
      </c>
      <c r="D845">
        <v>1.9987972620874599</v>
      </c>
      <c r="F845">
        <v>47.438945584232002</v>
      </c>
      <c r="G845">
        <v>0.36569165081662097</v>
      </c>
      <c r="H845">
        <v>115</v>
      </c>
      <c r="I845">
        <v>2.3753727704752201</v>
      </c>
      <c r="J845">
        <v>500</v>
      </c>
      <c r="K845">
        <v>500</v>
      </c>
      <c r="L845">
        <v>807</v>
      </c>
      <c r="M845">
        <v>494</v>
      </c>
    </row>
    <row r="846" spans="1:13" x14ac:dyDescent="0.25">
      <c r="A846">
        <v>34.932037526043104</v>
      </c>
      <c r="B846">
        <v>0.11405105505523</v>
      </c>
      <c r="C846">
        <v>100</v>
      </c>
      <c r="D846">
        <v>1.6577695575542699</v>
      </c>
      <c r="F846">
        <v>46.920836462406399</v>
      </c>
      <c r="G846">
        <v>0.35716049232173702</v>
      </c>
      <c r="H846">
        <v>117</v>
      </c>
      <c r="I846">
        <v>2.0319992129225302</v>
      </c>
      <c r="J846">
        <v>500</v>
      </c>
      <c r="K846">
        <v>500</v>
      </c>
      <c r="L846">
        <v>807</v>
      </c>
      <c r="M846">
        <v>494</v>
      </c>
    </row>
    <row r="847" spans="1:13" x14ac:dyDescent="0.25">
      <c r="A847">
        <v>34.562844003084997</v>
      </c>
      <c r="B847">
        <v>0.10442424034785899</v>
      </c>
      <c r="C847">
        <v>102</v>
      </c>
      <c r="D847">
        <v>2</v>
      </c>
      <c r="F847">
        <v>45.5393448839895</v>
      </c>
      <c r="G847">
        <v>0.34841999164290599</v>
      </c>
      <c r="H847">
        <v>110</v>
      </c>
      <c r="I847">
        <v>2.29021888971329</v>
      </c>
      <c r="J847">
        <v>500</v>
      </c>
      <c r="K847">
        <v>500</v>
      </c>
      <c r="L847">
        <v>807</v>
      </c>
      <c r="M847">
        <v>494</v>
      </c>
    </row>
    <row r="848" spans="1:13" x14ac:dyDescent="0.25">
      <c r="A848">
        <v>34.394508453318799</v>
      </c>
      <c r="B848">
        <v>9.8232600366304601E-2</v>
      </c>
      <c r="C848">
        <v>110</v>
      </c>
      <c r="D848">
        <v>1.67655193107203</v>
      </c>
      <c r="F848">
        <v>45.1017091108952</v>
      </c>
      <c r="G848">
        <v>0.33897642725806798</v>
      </c>
      <c r="H848">
        <v>114</v>
      </c>
      <c r="I848">
        <v>2.5034693577326799</v>
      </c>
      <c r="J848">
        <v>500</v>
      </c>
      <c r="K848">
        <v>500</v>
      </c>
      <c r="L848">
        <v>807</v>
      </c>
      <c r="M848">
        <v>494</v>
      </c>
    </row>
    <row r="849" spans="1:13" x14ac:dyDescent="0.25">
      <c r="A849">
        <v>33.791843129554799</v>
      </c>
      <c r="B849">
        <v>9.4831333929902603E-2</v>
      </c>
      <c r="C849">
        <v>104</v>
      </c>
      <c r="D849">
        <v>1.7324911833275101</v>
      </c>
      <c r="F849">
        <v>45.1017091108952</v>
      </c>
      <c r="G849">
        <v>0.32523866835264098</v>
      </c>
      <c r="H849">
        <v>114</v>
      </c>
      <c r="I849">
        <v>2.5034693577326799</v>
      </c>
      <c r="J849">
        <v>500</v>
      </c>
      <c r="K849">
        <v>500</v>
      </c>
      <c r="L849">
        <v>807</v>
      </c>
      <c r="M849">
        <v>494</v>
      </c>
    </row>
    <row r="850" spans="1:13" x14ac:dyDescent="0.25">
      <c r="A850">
        <v>33.791843129554799</v>
      </c>
      <c r="B850">
        <v>8.7499804992723099E-2</v>
      </c>
      <c r="C850">
        <v>104</v>
      </c>
      <c r="D850">
        <v>1.7324911833275101</v>
      </c>
      <c r="F850">
        <v>42.9343953554053</v>
      </c>
      <c r="G850">
        <v>0.31502008259195802</v>
      </c>
      <c r="H850">
        <v>106</v>
      </c>
      <c r="I850">
        <v>1.86246219580062</v>
      </c>
      <c r="J850">
        <v>500</v>
      </c>
      <c r="K850">
        <v>500</v>
      </c>
      <c r="L850">
        <v>807</v>
      </c>
      <c r="M850">
        <v>494</v>
      </c>
    </row>
    <row r="851" spans="1:13" x14ac:dyDescent="0.25">
      <c r="A851">
        <v>33.791843129554799</v>
      </c>
      <c r="B851">
        <v>8.3697410481377105E-2</v>
      </c>
      <c r="C851">
        <v>104</v>
      </c>
      <c r="D851">
        <v>1.7324911833275101</v>
      </c>
      <c r="F851">
        <v>40.521882746368597</v>
      </c>
      <c r="G851">
        <v>0.29928072206189499</v>
      </c>
      <c r="H851">
        <v>117</v>
      </c>
      <c r="I851">
        <v>1.79653535084799</v>
      </c>
      <c r="J851">
        <v>500</v>
      </c>
      <c r="K851">
        <v>500</v>
      </c>
      <c r="L851">
        <v>807</v>
      </c>
      <c r="M851">
        <v>494</v>
      </c>
    </row>
    <row r="852" spans="1:13" x14ac:dyDescent="0.25">
      <c r="A852">
        <v>33.791843129554799</v>
      </c>
      <c r="B852">
        <v>7.7484134517293204E-2</v>
      </c>
      <c r="C852">
        <v>104</v>
      </c>
      <c r="D852">
        <v>1.7324911833275101</v>
      </c>
      <c r="F852">
        <v>40.521882746368597</v>
      </c>
      <c r="G852">
        <v>0.29149224475574897</v>
      </c>
      <c r="H852">
        <v>117</v>
      </c>
      <c r="I852">
        <v>1.79653535084799</v>
      </c>
      <c r="J852">
        <v>500</v>
      </c>
      <c r="K852">
        <v>500</v>
      </c>
      <c r="L852">
        <v>807</v>
      </c>
      <c r="M852">
        <v>494</v>
      </c>
    </row>
    <row r="853" spans="1:13" x14ac:dyDescent="0.25">
      <c r="A853">
        <v>33.143423513509298</v>
      </c>
      <c r="B853">
        <v>7.4029975379998003E-2</v>
      </c>
      <c r="C853">
        <v>105</v>
      </c>
      <c r="D853">
        <v>1.5956410954240701</v>
      </c>
      <c r="F853">
        <v>40.521882746368597</v>
      </c>
      <c r="G853">
        <v>0.27349158297225601</v>
      </c>
      <c r="H853">
        <v>117</v>
      </c>
      <c r="I853">
        <v>1.79653535084799</v>
      </c>
      <c r="J853">
        <v>500</v>
      </c>
      <c r="K853">
        <v>500</v>
      </c>
      <c r="L853">
        <v>807</v>
      </c>
      <c r="M853">
        <v>494</v>
      </c>
    </row>
    <row r="854" spans="1:13" x14ac:dyDescent="0.25">
      <c r="A854">
        <v>32.872652602847701</v>
      </c>
      <c r="B854">
        <v>6.9679500745552805E-2</v>
      </c>
      <c r="C854">
        <v>96</v>
      </c>
      <c r="D854">
        <v>1.61327542224899</v>
      </c>
      <c r="F854">
        <v>40.024794486118502</v>
      </c>
      <c r="G854">
        <v>0.26686712970222698</v>
      </c>
      <c r="H854">
        <v>101</v>
      </c>
      <c r="I854">
        <v>2.2935303871054198</v>
      </c>
      <c r="J854">
        <v>288</v>
      </c>
      <c r="K854">
        <v>712</v>
      </c>
      <c r="L854">
        <v>812</v>
      </c>
      <c r="M854">
        <v>491</v>
      </c>
    </row>
    <row r="855" spans="1:13" x14ac:dyDescent="0.25">
      <c r="A855">
        <v>32.872652602847701</v>
      </c>
      <c r="B855">
        <v>6.3861983461039606E-2</v>
      </c>
      <c r="C855">
        <v>96</v>
      </c>
      <c r="D855">
        <v>1.61327542224899</v>
      </c>
      <c r="F855">
        <v>40.024794486118502</v>
      </c>
      <c r="G855">
        <v>0.254708197919287</v>
      </c>
      <c r="H855">
        <v>101</v>
      </c>
      <c r="I855">
        <v>2.2935303871054198</v>
      </c>
      <c r="J855">
        <v>288</v>
      </c>
      <c r="K855">
        <v>712</v>
      </c>
      <c r="L855">
        <v>812</v>
      </c>
      <c r="M855">
        <v>491</v>
      </c>
    </row>
    <row r="856" spans="1:13" x14ac:dyDescent="0.25">
      <c r="A856">
        <v>32.841076815500898</v>
      </c>
      <c r="B856">
        <v>6.0875118937744901E-2</v>
      </c>
      <c r="C856">
        <v>103</v>
      </c>
      <c r="D856">
        <v>1.6919927906710699</v>
      </c>
      <c r="F856">
        <v>40.024794486118502</v>
      </c>
      <c r="G856">
        <v>0.24715284189516601</v>
      </c>
      <c r="H856">
        <v>101</v>
      </c>
      <c r="I856">
        <v>2.2935303871054198</v>
      </c>
      <c r="J856">
        <v>288</v>
      </c>
      <c r="K856">
        <v>712</v>
      </c>
      <c r="L856">
        <v>812</v>
      </c>
      <c r="M856">
        <v>491</v>
      </c>
    </row>
    <row r="857" spans="1:13" x14ac:dyDescent="0.25">
      <c r="A857">
        <v>32.841076815500898</v>
      </c>
      <c r="B857">
        <v>5.6944687270949201E-2</v>
      </c>
      <c r="C857">
        <v>103</v>
      </c>
      <c r="D857">
        <v>1.6919927906710699</v>
      </c>
      <c r="F857">
        <v>39.975326008629096</v>
      </c>
      <c r="G857">
        <v>0.23897589580916501</v>
      </c>
      <c r="H857">
        <v>111</v>
      </c>
      <c r="I857">
        <v>1.7804139447398499</v>
      </c>
      <c r="J857">
        <v>288</v>
      </c>
      <c r="K857">
        <v>712</v>
      </c>
      <c r="L857">
        <v>812</v>
      </c>
      <c r="M857">
        <v>491</v>
      </c>
    </row>
    <row r="858" spans="1:13" x14ac:dyDescent="0.25">
      <c r="A858">
        <v>32.841076815500898</v>
      </c>
      <c r="B858">
        <v>5.4784110127285901E-2</v>
      </c>
      <c r="C858">
        <v>103</v>
      </c>
      <c r="D858">
        <v>1.6919927906710699</v>
      </c>
      <c r="F858">
        <v>39.790423167636597</v>
      </c>
      <c r="G858">
        <v>0.23483363793856499</v>
      </c>
      <c r="H858">
        <v>103</v>
      </c>
      <c r="I858">
        <v>1.79089724388905</v>
      </c>
      <c r="J858">
        <v>288</v>
      </c>
      <c r="K858">
        <v>712</v>
      </c>
      <c r="L858">
        <v>812</v>
      </c>
      <c r="M858">
        <v>491</v>
      </c>
    </row>
    <row r="859" spans="1:13" x14ac:dyDescent="0.25">
      <c r="A859">
        <v>32.841076815500898</v>
      </c>
      <c r="B859">
        <v>5.1915448521513197E-2</v>
      </c>
      <c r="C859">
        <v>103</v>
      </c>
      <c r="D859">
        <v>1.6919927906710699</v>
      </c>
      <c r="F859">
        <v>39.223686881130597</v>
      </c>
      <c r="G859">
        <v>0.222060124107234</v>
      </c>
      <c r="H859">
        <v>109</v>
      </c>
      <c r="I859">
        <v>1.6562366420403101</v>
      </c>
      <c r="J859">
        <v>288</v>
      </c>
      <c r="K859">
        <v>712</v>
      </c>
      <c r="L859">
        <v>812</v>
      </c>
      <c r="M859">
        <v>491</v>
      </c>
    </row>
    <row r="860" spans="1:13" x14ac:dyDescent="0.25">
      <c r="A860">
        <v>32.841076815500898</v>
      </c>
      <c r="B860">
        <v>5.1202808123065102E-2</v>
      </c>
      <c r="C860">
        <v>103</v>
      </c>
      <c r="D860">
        <v>1.6919927906710699</v>
      </c>
      <c r="F860">
        <v>39.223686881130597</v>
      </c>
      <c r="G860">
        <v>0.21417065717394099</v>
      </c>
      <c r="H860">
        <v>109</v>
      </c>
      <c r="I860">
        <v>1.6562366420403101</v>
      </c>
      <c r="J860">
        <v>288</v>
      </c>
      <c r="K860">
        <v>712</v>
      </c>
      <c r="L860">
        <v>812</v>
      </c>
      <c r="M860">
        <v>491</v>
      </c>
    </row>
    <row r="861" spans="1:13" x14ac:dyDescent="0.25">
      <c r="A861">
        <v>32.721160611836197</v>
      </c>
      <c r="B861">
        <v>5.0665728965695302E-2</v>
      </c>
      <c r="C861">
        <v>105</v>
      </c>
      <c r="D861">
        <v>1.7035417747683801</v>
      </c>
      <c r="F861">
        <v>38.811888955533497</v>
      </c>
      <c r="G861">
        <v>0.20770250687473699</v>
      </c>
      <c r="H861">
        <v>114</v>
      </c>
      <c r="I861">
        <v>2.0257713142782499</v>
      </c>
      <c r="J861">
        <v>288</v>
      </c>
      <c r="K861">
        <v>712</v>
      </c>
      <c r="L861">
        <v>812</v>
      </c>
      <c r="M861">
        <v>491</v>
      </c>
    </row>
    <row r="862" spans="1:13" x14ac:dyDescent="0.25">
      <c r="A862">
        <v>32.6891634650528</v>
      </c>
      <c r="B862">
        <v>4.8171049310789298E-2</v>
      </c>
      <c r="C862">
        <v>102</v>
      </c>
      <c r="D862">
        <v>1.5707616752479201</v>
      </c>
      <c r="F862">
        <v>38.811888955533497</v>
      </c>
      <c r="G862">
        <v>0.20352402761387201</v>
      </c>
      <c r="H862">
        <v>114</v>
      </c>
      <c r="I862">
        <v>2.0257713142782499</v>
      </c>
      <c r="J862">
        <v>288</v>
      </c>
      <c r="K862">
        <v>712</v>
      </c>
      <c r="L862">
        <v>812</v>
      </c>
      <c r="M862">
        <v>491</v>
      </c>
    </row>
    <row r="863" spans="1:13" x14ac:dyDescent="0.25">
      <c r="A863">
        <v>32.663790100486899</v>
      </c>
      <c r="B863">
        <v>4.36506333092153E-2</v>
      </c>
      <c r="C863">
        <v>102</v>
      </c>
      <c r="D863">
        <v>1.7531642923131601</v>
      </c>
      <c r="F863">
        <v>37.967943095834897</v>
      </c>
      <c r="G863">
        <v>0.192086775857682</v>
      </c>
      <c r="H863">
        <v>94</v>
      </c>
      <c r="I863">
        <v>2.3501059431582698</v>
      </c>
      <c r="J863">
        <v>288</v>
      </c>
      <c r="K863">
        <v>712</v>
      </c>
      <c r="L863">
        <v>812</v>
      </c>
      <c r="M863">
        <v>491</v>
      </c>
    </row>
    <row r="864" spans="1:13" x14ac:dyDescent="0.25">
      <c r="A864">
        <v>32.525346133392297</v>
      </c>
      <c r="B864">
        <v>4.34140804288062E-2</v>
      </c>
      <c r="C864">
        <v>102</v>
      </c>
      <c r="D864">
        <v>1.5800749519839901</v>
      </c>
      <c r="F864">
        <v>37.967943095834897</v>
      </c>
      <c r="G864">
        <v>0.182040080762497</v>
      </c>
      <c r="H864">
        <v>94</v>
      </c>
      <c r="I864">
        <v>2.3501059431582698</v>
      </c>
      <c r="J864">
        <v>288</v>
      </c>
      <c r="K864">
        <v>712</v>
      </c>
      <c r="L864">
        <v>812</v>
      </c>
      <c r="M864">
        <v>491</v>
      </c>
    </row>
    <row r="865" spans="1:13" x14ac:dyDescent="0.25">
      <c r="A865">
        <v>32.386127146659398</v>
      </c>
      <c r="B865">
        <v>4.1532882066995298E-2</v>
      </c>
      <c r="C865">
        <v>107</v>
      </c>
      <c r="D865">
        <v>1.67611256241798</v>
      </c>
      <c r="F865">
        <v>37.967943095834897</v>
      </c>
      <c r="G865">
        <v>0.18229832043729899</v>
      </c>
      <c r="H865">
        <v>94</v>
      </c>
      <c r="I865">
        <v>2.3501059431582698</v>
      </c>
      <c r="J865">
        <v>288</v>
      </c>
      <c r="K865">
        <v>712</v>
      </c>
      <c r="L865">
        <v>812</v>
      </c>
      <c r="M865">
        <v>491</v>
      </c>
    </row>
    <row r="866" spans="1:13" x14ac:dyDescent="0.25">
      <c r="A866">
        <v>32.324770657578497</v>
      </c>
      <c r="B866">
        <v>3.9833670567096399E-2</v>
      </c>
      <c r="C866">
        <v>109</v>
      </c>
      <c r="D866">
        <v>1.6468161833472501</v>
      </c>
      <c r="F866">
        <v>37.967943095834897</v>
      </c>
      <c r="G866">
        <v>0.17112565743063299</v>
      </c>
      <c r="H866">
        <v>94</v>
      </c>
      <c r="I866">
        <v>2.3501059431582698</v>
      </c>
      <c r="J866">
        <v>288</v>
      </c>
      <c r="K866">
        <v>712</v>
      </c>
      <c r="L866">
        <v>812</v>
      </c>
      <c r="M866">
        <v>491</v>
      </c>
    </row>
    <row r="867" spans="1:13" x14ac:dyDescent="0.25">
      <c r="A867">
        <v>32.324770657578497</v>
      </c>
      <c r="B867">
        <v>3.8749190303137601E-2</v>
      </c>
      <c r="C867">
        <v>109</v>
      </c>
      <c r="D867">
        <v>1.6468161833472501</v>
      </c>
      <c r="F867">
        <v>37.967943095834897</v>
      </c>
      <c r="G867">
        <v>0.16119030646517099</v>
      </c>
      <c r="H867">
        <v>94</v>
      </c>
      <c r="I867">
        <v>2.3501059431582698</v>
      </c>
      <c r="J867">
        <v>288</v>
      </c>
      <c r="K867">
        <v>712</v>
      </c>
      <c r="L867">
        <v>812</v>
      </c>
      <c r="M867">
        <v>491</v>
      </c>
    </row>
    <row r="868" spans="1:13" x14ac:dyDescent="0.25">
      <c r="A868">
        <v>32.324770657578497</v>
      </c>
      <c r="B868">
        <v>3.7612018283623198E-2</v>
      </c>
      <c r="C868">
        <v>109</v>
      </c>
      <c r="D868">
        <v>1.6468161833472501</v>
      </c>
      <c r="F868">
        <v>37.716444514924703</v>
      </c>
      <c r="G868">
        <v>0.154475059637426</v>
      </c>
      <c r="H868">
        <v>105</v>
      </c>
      <c r="I868">
        <v>2.0204258267767701</v>
      </c>
      <c r="J868">
        <v>288</v>
      </c>
      <c r="K868">
        <v>712</v>
      </c>
      <c r="L868">
        <v>812</v>
      </c>
      <c r="M868">
        <v>491</v>
      </c>
    </row>
    <row r="869" spans="1:13" x14ac:dyDescent="0.25">
      <c r="A869">
        <v>32.246269255177999</v>
      </c>
      <c r="B869">
        <v>3.6251809092740998E-2</v>
      </c>
      <c r="C869">
        <v>107</v>
      </c>
      <c r="D869">
        <v>1.6519392956979599</v>
      </c>
      <c r="F869">
        <v>37.317040908848902</v>
      </c>
      <c r="G869">
        <v>0.15292920812768099</v>
      </c>
      <c r="H869">
        <v>100</v>
      </c>
      <c r="I869">
        <v>1.9359608576633001</v>
      </c>
      <c r="J869">
        <v>288</v>
      </c>
      <c r="K869">
        <v>712</v>
      </c>
      <c r="L869">
        <v>812</v>
      </c>
      <c r="M869">
        <v>491</v>
      </c>
    </row>
    <row r="870" spans="1:13" x14ac:dyDescent="0.25">
      <c r="A870">
        <v>32.246269255177999</v>
      </c>
      <c r="B870">
        <v>3.5147192273302499E-2</v>
      </c>
      <c r="C870">
        <v>107</v>
      </c>
      <c r="D870">
        <v>1.6519392956979599</v>
      </c>
      <c r="F870">
        <v>37.317040908848902</v>
      </c>
      <c r="G870">
        <v>0.14545935354425399</v>
      </c>
      <c r="H870">
        <v>100</v>
      </c>
      <c r="I870">
        <v>1.9359608576633001</v>
      </c>
      <c r="J870">
        <v>288</v>
      </c>
      <c r="K870">
        <v>712</v>
      </c>
      <c r="L870">
        <v>812</v>
      </c>
      <c r="M870">
        <v>491</v>
      </c>
    </row>
    <row r="871" spans="1:13" x14ac:dyDescent="0.25">
      <c r="A871">
        <v>32.128539534052798</v>
      </c>
      <c r="B871">
        <v>3.3224452752646703E-2</v>
      </c>
      <c r="C871">
        <v>104</v>
      </c>
      <c r="D871">
        <v>1.6288097307551701</v>
      </c>
      <c r="F871">
        <v>36.989072359166997</v>
      </c>
      <c r="G871">
        <v>0.137332919612039</v>
      </c>
      <c r="H871">
        <v>104</v>
      </c>
      <c r="I871">
        <v>1.9811800052411901</v>
      </c>
      <c r="J871">
        <v>288</v>
      </c>
      <c r="K871">
        <v>712</v>
      </c>
      <c r="L871">
        <v>812</v>
      </c>
      <c r="M871">
        <v>491</v>
      </c>
    </row>
    <row r="872" spans="1:13" x14ac:dyDescent="0.25">
      <c r="A872">
        <v>32.128539534052798</v>
      </c>
      <c r="B872">
        <v>3.2472825133916798E-2</v>
      </c>
      <c r="C872">
        <v>104</v>
      </c>
      <c r="D872">
        <v>1.6288097307551701</v>
      </c>
      <c r="F872">
        <v>36.989072359166997</v>
      </c>
      <c r="G872">
        <v>0.13551043618365</v>
      </c>
      <c r="H872">
        <v>104</v>
      </c>
      <c r="I872">
        <v>1.9811800052411901</v>
      </c>
      <c r="J872">
        <v>288</v>
      </c>
      <c r="K872">
        <v>712</v>
      </c>
      <c r="L872">
        <v>812</v>
      </c>
      <c r="M872">
        <v>491</v>
      </c>
    </row>
    <row r="873" spans="1:13" x14ac:dyDescent="0.25">
      <c r="A873">
        <v>32.113613799912898</v>
      </c>
      <c r="B873">
        <v>3.19718687486025E-2</v>
      </c>
      <c r="C873">
        <v>109</v>
      </c>
      <c r="D873">
        <v>1.6510309653822299</v>
      </c>
      <c r="F873">
        <v>36.989072359166997</v>
      </c>
      <c r="G873">
        <v>0.13533246810548999</v>
      </c>
      <c r="H873">
        <v>104</v>
      </c>
      <c r="I873">
        <v>1.9811800052411901</v>
      </c>
      <c r="J873">
        <v>288</v>
      </c>
      <c r="K873">
        <v>712</v>
      </c>
      <c r="L873">
        <v>812</v>
      </c>
      <c r="M873">
        <v>491</v>
      </c>
    </row>
    <row r="874" spans="1:13" x14ac:dyDescent="0.25">
      <c r="A874">
        <v>32.027278475230602</v>
      </c>
      <c r="B874">
        <v>3.1494728864233802E-2</v>
      </c>
      <c r="C874">
        <v>104</v>
      </c>
      <c r="D874">
        <v>1.6112190291751201</v>
      </c>
      <c r="F874">
        <v>36.989072359166997</v>
      </c>
      <c r="G874">
        <v>0.13535649568848901</v>
      </c>
      <c r="H874">
        <v>104</v>
      </c>
      <c r="I874">
        <v>1.9811800052411901</v>
      </c>
      <c r="J874">
        <v>288</v>
      </c>
      <c r="K874">
        <v>712</v>
      </c>
      <c r="L874">
        <v>812</v>
      </c>
      <c r="M874">
        <v>491</v>
      </c>
    </row>
    <row r="875" spans="1:13" x14ac:dyDescent="0.25">
      <c r="A875">
        <v>31.992900836048602</v>
      </c>
      <c r="B875">
        <v>3.0914950326270299E-2</v>
      </c>
      <c r="C875">
        <v>105</v>
      </c>
      <c r="D875">
        <v>1.62841787654907</v>
      </c>
      <c r="F875">
        <v>36.989072359166997</v>
      </c>
      <c r="G875">
        <v>0.13344931027431101</v>
      </c>
      <c r="H875">
        <v>104</v>
      </c>
      <c r="I875">
        <v>1.9811800052411901</v>
      </c>
      <c r="J875">
        <v>288</v>
      </c>
      <c r="K875">
        <v>712</v>
      </c>
      <c r="L875">
        <v>812</v>
      </c>
      <c r="M875">
        <v>491</v>
      </c>
    </row>
    <row r="876" spans="1:13" x14ac:dyDescent="0.25">
      <c r="A876">
        <v>31.992900836048602</v>
      </c>
      <c r="B876">
        <v>3.08119539359424E-2</v>
      </c>
      <c r="C876">
        <v>105</v>
      </c>
      <c r="D876">
        <v>1.62841787654907</v>
      </c>
      <c r="F876">
        <v>36.989072359166997</v>
      </c>
      <c r="G876">
        <v>0.12930124849673799</v>
      </c>
      <c r="H876">
        <v>104</v>
      </c>
      <c r="I876">
        <v>1.9811800052411901</v>
      </c>
      <c r="J876">
        <v>288</v>
      </c>
      <c r="K876">
        <v>712</v>
      </c>
      <c r="L876">
        <v>812</v>
      </c>
      <c r="M876">
        <v>491</v>
      </c>
    </row>
    <row r="877" spans="1:13" x14ac:dyDescent="0.25">
      <c r="A877">
        <v>31.992900836048602</v>
      </c>
      <c r="B877">
        <v>2.9409963526477598E-2</v>
      </c>
      <c r="C877">
        <v>105</v>
      </c>
      <c r="D877">
        <v>1.62841787654907</v>
      </c>
      <c r="F877">
        <v>36.989072359166997</v>
      </c>
      <c r="G877">
        <v>0.12690045102984199</v>
      </c>
      <c r="H877">
        <v>104</v>
      </c>
      <c r="I877">
        <v>1.9811800052411901</v>
      </c>
      <c r="J877">
        <v>288</v>
      </c>
      <c r="K877">
        <v>712</v>
      </c>
      <c r="L877">
        <v>812</v>
      </c>
      <c r="M877">
        <v>491</v>
      </c>
    </row>
    <row r="878" spans="1:13" x14ac:dyDescent="0.25">
      <c r="A878">
        <v>31.990765781840299</v>
      </c>
      <c r="B878">
        <v>2.85447877899138E-2</v>
      </c>
      <c r="C878">
        <v>103</v>
      </c>
      <c r="D878">
        <v>1.6254808709491</v>
      </c>
      <c r="F878">
        <v>36.989072359166997</v>
      </c>
      <c r="G878">
        <v>0.12793027669927101</v>
      </c>
      <c r="H878">
        <v>104</v>
      </c>
      <c r="I878">
        <v>1.9811800052411901</v>
      </c>
      <c r="J878">
        <v>288</v>
      </c>
      <c r="K878">
        <v>712</v>
      </c>
      <c r="L878">
        <v>812</v>
      </c>
      <c r="M878">
        <v>491</v>
      </c>
    </row>
    <row r="879" spans="1:13" x14ac:dyDescent="0.25">
      <c r="A879">
        <v>31.887586413184199</v>
      </c>
      <c r="B879">
        <v>2.73145851187943E-2</v>
      </c>
      <c r="C879">
        <v>111</v>
      </c>
      <c r="D879">
        <v>1.62586502567865</v>
      </c>
      <c r="F879">
        <v>36.989072359166997</v>
      </c>
      <c r="G879">
        <v>0.12452050665115801</v>
      </c>
      <c r="H879">
        <v>104</v>
      </c>
      <c r="I879">
        <v>1.9811800052411901</v>
      </c>
      <c r="J879">
        <v>288</v>
      </c>
      <c r="K879">
        <v>712</v>
      </c>
      <c r="L879">
        <v>810</v>
      </c>
      <c r="M879">
        <v>488</v>
      </c>
    </row>
    <row r="880" spans="1:13" x14ac:dyDescent="0.25">
      <c r="A880">
        <v>31.887586413184199</v>
      </c>
      <c r="B880">
        <v>2.6249818399116699E-2</v>
      </c>
      <c r="C880">
        <v>111</v>
      </c>
      <c r="D880">
        <v>1.62586502567865</v>
      </c>
      <c r="F880">
        <v>36.989072359166997</v>
      </c>
      <c r="G880">
        <v>0.121610293820111</v>
      </c>
      <c r="H880">
        <v>104</v>
      </c>
      <c r="I880">
        <v>1.9811800052411901</v>
      </c>
      <c r="J880">
        <v>288</v>
      </c>
      <c r="K880">
        <v>712</v>
      </c>
      <c r="L880">
        <v>810</v>
      </c>
      <c r="M880">
        <v>488</v>
      </c>
    </row>
    <row r="881" spans="1:13" x14ac:dyDescent="0.25">
      <c r="A881">
        <v>31.887586413184199</v>
      </c>
      <c r="B881">
        <v>2.5603588103431999E-2</v>
      </c>
      <c r="C881">
        <v>111</v>
      </c>
      <c r="D881">
        <v>1.62586502567865</v>
      </c>
      <c r="F881">
        <v>36.989072359166997</v>
      </c>
      <c r="G881">
        <v>0.121355038819229</v>
      </c>
      <c r="H881">
        <v>104</v>
      </c>
      <c r="I881">
        <v>1.9811800052411901</v>
      </c>
      <c r="J881">
        <v>288</v>
      </c>
      <c r="K881">
        <v>712</v>
      </c>
      <c r="L881">
        <v>810</v>
      </c>
      <c r="M881">
        <v>488</v>
      </c>
    </row>
    <row r="882" spans="1:13" x14ac:dyDescent="0.25">
      <c r="A882">
        <v>31.887586413184199</v>
      </c>
      <c r="B882">
        <v>2.5126907230558E-2</v>
      </c>
      <c r="C882">
        <v>111</v>
      </c>
      <c r="D882">
        <v>1.62586502567865</v>
      </c>
      <c r="F882">
        <v>36.989072359166997</v>
      </c>
      <c r="G882">
        <v>0.12159166037237699</v>
      </c>
      <c r="H882">
        <v>104</v>
      </c>
      <c r="I882">
        <v>1.9811800052411901</v>
      </c>
      <c r="J882">
        <v>288</v>
      </c>
      <c r="K882">
        <v>712</v>
      </c>
      <c r="L882">
        <v>810</v>
      </c>
      <c r="M882">
        <v>488</v>
      </c>
    </row>
    <row r="883" spans="1:13" x14ac:dyDescent="0.25">
      <c r="A883">
        <v>31.8292020761874</v>
      </c>
      <c r="B883">
        <v>2.4362662900080101E-2</v>
      </c>
      <c r="C883">
        <v>104</v>
      </c>
      <c r="D883">
        <v>1.62570038740523</v>
      </c>
      <c r="F883">
        <v>36.989072359166997</v>
      </c>
      <c r="G883">
        <v>0.117635536312067</v>
      </c>
      <c r="H883">
        <v>104</v>
      </c>
      <c r="I883">
        <v>1.9811800052411901</v>
      </c>
      <c r="J883">
        <v>288</v>
      </c>
      <c r="K883">
        <v>712</v>
      </c>
      <c r="L883">
        <v>810</v>
      </c>
      <c r="M883">
        <v>488</v>
      </c>
    </row>
    <row r="884" spans="1:13" x14ac:dyDescent="0.25">
      <c r="A884">
        <v>31.8292020761874</v>
      </c>
      <c r="B884">
        <v>2.2570773721822101E-2</v>
      </c>
      <c r="C884">
        <v>104</v>
      </c>
      <c r="D884">
        <v>1.62570038740523</v>
      </c>
      <c r="F884">
        <v>36.989072359166997</v>
      </c>
      <c r="G884">
        <v>0.117217647687653</v>
      </c>
      <c r="H884">
        <v>104</v>
      </c>
      <c r="I884">
        <v>1.9811800052411901</v>
      </c>
      <c r="J884">
        <v>288</v>
      </c>
      <c r="K884">
        <v>712</v>
      </c>
      <c r="L884">
        <v>810</v>
      </c>
      <c r="M884">
        <v>488</v>
      </c>
    </row>
    <row r="885" spans="1:13" x14ac:dyDescent="0.25">
      <c r="A885">
        <v>31.8292020761874</v>
      </c>
      <c r="B885">
        <v>2.28535295473908E-2</v>
      </c>
      <c r="C885">
        <v>104</v>
      </c>
      <c r="D885">
        <v>1.62570038740523</v>
      </c>
      <c r="F885">
        <v>36.989072359166997</v>
      </c>
      <c r="G885">
        <v>0.115489973543543</v>
      </c>
      <c r="H885">
        <v>104</v>
      </c>
      <c r="I885">
        <v>1.9811800052411901</v>
      </c>
      <c r="J885">
        <v>288</v>
      </c>
      <c r="K885">
        <v>712</v>
      </c>
      <c r="L885">
        <v>810</v>
      </c>
      <c r="M885">
        <v>488</v>
      </c>
    </row>
    <row r="886" spans="1:13" x14ac:dyDescent="0.25">
      <c r="A886">
        <v>31.8292020761874</v>
      </c>
      <c r="B886">
        <v>2.2112215297940802E-2</v>
      </c>
      <c r="C886">
        <v>104</v>
      </c>
      <c r="D886">
        <v>1.62570038740523</v>
      </c>
      <c r="F886">
        <v>36.887922523776098</v>
      </c>
      <c r="G886">
        <v>0.112161251694955</v>
      </c>
      <c r="H886">
        <v>98</v>
      </c>
      <c r="I886">
        <v>2.3205860110465402</v>
      </c>
      <c r="J886">
        <v>288</v>
      </c>
      <c r="K886">
        <v>712</v>
      </c>
      <c r="L886">
        <v>810</v>
      </c>
      <c r="M886">
        <v>488</v>
      </c>
    </row>
    <row r="887" spans="1:13" x14ac:dyDescent="0.25">
      <c r="A887">
        <v>31.8292020761874</v>
      </c>
      <c r="B887">
        <v>2.2252539308183199E-2</v>
      </c>
      <c r="C887">
        <v>104</v>
      </c>
      <c r="D887">
        <v>1.62570038740523</v>
      </c>
      <c r="F887">
        <v>36.887922523776098</v>
      </c>
      <c r="G887">
        <v>0.10997567492263</v>
      </c>
      <c r="H887">
        <v>98</v>
      </c>
      <c r="I887">
        <v>2.3205860110465402</v>
      </c>
      <c r="J887">
        <v>288</v>
      </c>
      <c r="K887">
        <v>712</v>
      </c>
      <c r="L887">
        <v>810</v>
      </c>
      <c r="M887">
        <v>488</v>
      </c>
    </row>
    <row r="888" spans="1:13" x14ac:dyDescent="0.25">
      <c r="A888">
        <v>31.825727922376199</v>
      </c>
      <c r="B888">
        <v>2.2229209227722702E-2</v>
      </c>
      <c r="C888">
        <v>105</v>
      </c>
      <c r="D888">
        <v>1.61629535118118</v>
      </c>
      <c r="F888">
        <v>36.887922523776098</v>
      </c>
      <c r="G888">
        <v>0.109291281820003</v>
      </c>
      <c r="H888">
        <v>98</v>
      </c>
      <c r="I888">
        <v>2.3205860110465402</v>
      </c>
      <c r="J888">
        <v>288</v>
      </c>
      <c r="K888">
        <v>712</v>
      </c>
      <c r="L888">
        <v>810</v>
      </c>
      <c r="M888">
        <v>488</v>
      </c>
    </row>
    <row r="889" spans="1:13" x14ac:dyDescent="0.25">
      <c r="A889">
        <v>31.8024577705655</v>
      </c>
      <c r="B889">
        <v>2.1686522360800001E-2</v>
      </c>
      <c r="C889">
        <v>103</v>
      </c>
      <c r="D889">
        <v>1.62216786504723</v>
      </c>
      <c r="F889">
        <v>36.868505997117602</v>
      </c>
      <c r="G889">
        <v>0.107457269000376</v>
      </c>
      <c r="H889">
        <v>99</v>
      </c>
      <c r="I889">
        <v>2.1984050192404498</v>
      </c>
      <c r="J889">
        <v>288</v>
      </c>
      <c r="K889">
        <v>712</v>
      </c>
      <c r="L889">
        <v>810</v>
      </c>
      <c r="M889">
        <v>488</v>
      </c>
    </row>
    <row r="890" spans="1:13" x14ac:dyDescent="0.25">
      <c r="A890">
        <v>31.793300089892</v>
      </c>
      <c r="B890">
        <v>2.1662172900994401E-2</v>
      </c>
      <c r="C890">
        <v>102</v>
      </c>
      <c r="D890">
        <v>1.61629535118118</v>
      </c>
      <c r="F890">
        <v>36.835048799868702</v>
      </c>
      <c r="G890">
        <v>0.106888087001574</v>
      </c>
      <c r="H890">
        <v>102</v>
      </c>
      <c r="I890">
        <v>2.22214285680093</v>
      </c>
      <c r="J890">
        <v>288</v>
      </c>
      <c r="K890">
        <v>712</v>
      </c>
      <c r="L890">
        <v>810</v>
      </c>
      <c r="M890">
        <v>488</v>
      </c>
    </row>
    <row r="891" spans="1:13" x14ac:dyDescent="0.25">
      <c r="A891">
        <v>31.793300089892</v>
      </c>
      <c r="B891">
        <v>2.1308989696143601E-2</v>
      </c>
      <c r="C891">
        <v>102</v>
      </c>
      <c r="D891">
        <v>1.61629535118118</v>
      </c>
      <c r="F891">
        <v>36.835048799868702</v>
      </c>
      <c r="G891">
        <v>0.104181281482808</v>
      </c>
      <c r="H891">
        <v>102</v>
      </c>
      <c r="I891">
        <v>2.22214285680093</v>
      </c>
      <c r="J891">
        <v>288</v>
      </c>
      <c r="K891">
        <v>712</v>
      </c>
      <c r="L891">
        <v>810</v>
      </c>
      <c r="M891">
        <v>488</v>
      </c>
    </row>
    <row r="892" spans="1:13" x14ac:dyDescent="0.25">
      <c r="A892">
        <v>31.717602611286601</v>
      </c>
      <c r="B892">
        <v>2.13311811358581E-2</v>
      </c>
      <c r="C892">
        <v>106</v>
      </c>
      <c r="D892">
        <v>1.5975789513904599</v>
      </c>
      <c r="F892">
        <v>36.515645345207297</v>
      </c>
      <c r="G892">
        <v>0.10254764077754799</v>
      </c>
      <c r="H892">
        <v>105</v>
      </c>
      <c r="I892">
        <v>2.3315749526955201</v>
      </c>
      <c r="J892">
        <v>288</v>
      </c>
      <c r="K892">
        <v>712</v>
      </c>
      <c r="L892">
        <v>810</v>
      </c>
      <c r="M892">
        <v>488</v>
      </c>
    </row>
    <row r="893" spans="1:13" x14ac:dyDescent="0.25">
      <c r="A893">
        <v>31.717602611286601</v>
      </c>
      <c r="B893">
        <v>2.12727989315061E-2</v>
      </c>
      <c r="C893">
        <v>106</v>
      </c>
      <c r="D893">
        <v>1.5975789513904599</v>
      </c>
      <c r="F893">
        <v>36.515645345207297</v>
      </c>
      <c r="G893">
        <v>0.10129919060513499</v>
      </c>
      <c r="H893">
        <v>105</v>
      </c>
      <c r="I893">
        <v>2.3315749526955201</v>
      </c>
      <c r="J893">
        <v>288</v>
      </c>
      <c r="K893">
        <v>712</v>
      </c>
      <c r="L893">
        <v>810</v>
      </c>
      <c r="M893">
        <v>488</v>
      </c>
    </row>
    <row r="894" spans="1:13" x14ac:dyDescent="0.25">
      <c r="A894">
        <v>31.696321686264099</v>
      </c>
      <c r="B894">
        <v>2.0587877158118301E-2</v>
      </c>
      <c r="C894">
        <v>101</v>
      </c>
      <c r="D894">
        <v>1.61169564654119</v>
      </c>
      <c r="F894">
        <v>36.515645345207297</v>
      </c>
      <c r="G894">
        <v>9.6480408251945496E-2</v>
      </c>
      <c r="H894">
        <v>105</v>
      </c>
      <c r="I894">
        <v>2.3315749526955201</v>
      </c>
      <c r="J894">
        <v>288</v>
      </c>
      <c r="K894">
        <v>712</v>
      </c>
      <c r="L894">
        <v>810</v>
      </c>
      <c r="M894">
        <v>488</v>
      </c>
    </row>
    <row r="895" spans="1:13" x14ac:dyDescent="0.25">
      <c r="A895">
        <v>31.674460728419898</v>
      </c>
      <c r="B895">
        <v>2.0618990069765499E-2</v>
      </c>
      <c r="C895">
        <v>102</v>
      </c>
      <c r="D895">
        <v>1.61189789418131</v>
      </c>
      <c r="F895">
        <v>36.515645345207297</v>
      </c>
      <c r="G895">
        <v>9.3674114095242594E-2</v>
      </c>
      <c r="H895">
        <v>105</v>
      </c>
      <c r="I895">
        <v>2.3315749526955201</v>
      </c>
      <c r="J895">
        <v>288</v>
      </c>
      <c r="K895">
        <v>712</v>
      </c>
      <c r="L895">
        <v>810</v>
      </c>
      <c r="M895">
        <v>488</v>
      </c>
    </row>
    <row r="896" spans="1:13" x14ac:dyDescent="0.25">
      <c r="A896">
        <v>31.674460728419898</v>
      </c>
      <c r="B896">
        <v>2.04496701260817E-2</v>
      </c>
      <c r="C896">
        <v>102</v>
      </c>
      <c r="D896">
        <v>1.61189789418131</v>
      </c>
      <c r="F896">
        <v>36.341537937754801</v>
      </c>
      <c r="G896">
        <v>9.0190667033038505E-2</v>
      </c>
      <c r="H896">
        <v>102</v>
      </c>
      <c r="I896">
        <v>2.2197411754168601</v>
      </c>
      <c r="J896">
        <v>288</v>
      </c>
      <c r="K896">
        <v>712</v>
      </c>
      <c r="L896">
        <v>810</v>
      </c>
      <c r="M896">
        <v>488</v>
      </c>
    </row>
    <row r="897" spans="1:13" x14ac:dyDescent="0.25">
      <c r="A897">
        <v>31.655057117342899</v>
      </c>
      <c r="B897">
        <v>2.07238979885742E-2</v>
      </c>
      <c r="C897">
        <v>101</v>
      </c>
      <c r="D897">
        <v>1.6087783484253999</v>
      </c>
      <c r="F897">
        <v>36.341537937754801</v>
      </c>
      <c r="G897">
        <v>8.9777595470367205E-2</v>
      </c>
      <c r="H897">
        <v>102</v>
      </c>
      <c r="I897">
        <v>2.2197411754168601</v>
      </c>
      <c r="J897">
        <v>288</v>
      </c>
      <c r="K897">
        <v>712</v>
      </c>
      <c r="L897">
        <v>810</v>
      </c>
      <c r="M897">
        <v>488</v>
      </c>
    </row>
    <row r="898" spans="1:13" x14ac:dyDescent="0.25">
      <c r="A898">
        <v>31.653664692072201</v>
      </c>
      <c r="B898">
        <v>1.9965429680405201E-2</v>
      </c>
      <c r="C898">
        <v>99</v>
      </c>
      <c r="D898">
        <v>1.5915188235230699</v>
      </c>
      <c r="F898">
        <v>36.292842434719198</v>
      </c>
      <c r="G898">
        <v>8.8883123514929302E-2</v>
      </c>
      <c r="H898">
        <v>97</v>
      </c>
      <c r="I898">
        <v>2.00386540032923</v>
      </c>
      <c r="J898">
        <v>288</v>
      </c>
      <c r="K898">
        <v>712</v>
      </c>
      <c r="L898">
        <v>810</v>
      </c>
      <c r="M898">
        <v>488</v>
      </c>
    </row>
    <row r="899" spans="1:13" x14ac:dyDescent="0.25">
      <c r="A899">
        <v>31.653664692072201</v>
      </c>
      <c r="B899">
        <v>1.9943544286682401E-2</v>
      </c>
      <c r="C899">
        <v>99</v>
      </c>
      <c r="D899">
        <v>1.5915188235230699</v>
      </c>
      <c r="F899">
        <v>35.870217646937803</v>
      </c>
      <c r="G899">
        <v>8.4565927556899997E-2</v>
      </c>
      <c r="H899">
        <v>94</v>
      </c>
      <c r="I899">
        <v>1.9590951933059799</v>
      </c>
      <c r="J899">
        <v>288</v>
      </c>
      <c r="K899">
        <v>712</v>
      </c>
      <c r="L899">
        <v>810</v>
      </c>
      <c r="M899">
        <v>488</v>
      </c>
    </row>
    <row r="900" spans="1:13" x14ac:dyDescent="0.25">
      <c r="A900">
        <v>31.653664692072201</v>
      </c>
      <c r="B900">
        <v>1.9766586218819202E-2</v>
      </c>
      <c r="C900">
        <v>99</v>
      </c>
      <c r="D900">
        <v>1.5915188235230699</v>
      </c>
      <c r="F900">
        <v>35.870217646937803</v>
      </c>
      <c r="G900">
        <v>8.0934751662319004E-2</v>
      </c>
      <c r="H900">
        <v>94</v>
      </c>
      <c r="I900">
        <v>1.9590951933059799</v>
      </c>
      <c r="J900">
        <v>288</v>
      </c>
      <c r="K900">
        <v>712</v>
      </c>
      <c r="L900">
        <v>810</v>
      </c>
      <c r="M900">
        <v>488</v>
      </c>
    </row>
    <row r="901" spans="1:13" x14ac:dyDescent="0.25">
      <c r="A901">
        <v>31.653664692072201</v>
      </c>
      <c r="B901">
        <v>1.9028390745079501E-2</v>
      </c>
      <c r="C901">
        <v>99</v>
      </c>
      <c r="D901">
        <v>1.5915188235230699</v>
      </c>
      <c r="F901">
        <v>35.870217646937803</v>
      </c>
      <c r="G901">
        <v>7.9690209119487307E-2</v>
      </c>
      <c r="H901">
        <v>94</v>
      </c>
      <c r="I901">
        <v>1.9590951933059799</v>
      </c>
      <c r="J901">
        <v>288</v>
      </c>
      <c r="K901">
        <v>712</v>
      </c>
      <c r="L901">
        <v>810</v>
      </c>
      <c r="M901">
        <v>488</v>
      </c>
    </row>
    <row r="902" spans="1:13" x14ac:dyDescent="0.25">
      <c r="A902">
        <v>31.653664692072201</v>
      </c>
      <c r="B902">
        <v>1.93684602470349E-2</v>
      </c>
      <c r="C902">
        <v>99</v>
      </c>
      <c r="D902">
        <v>1.5915188235230699</v>
      </c>
      <c r="F902">
        <v>35.870217646937803</v>
      </c>
      <c r="G902">
        <v>7.7381111292514501E-2</v>
      </c>
      <c r="H902">
        <v>94</v>
      </c>
      <c r="I902">
        <v>1.9590951933059799</v>
      </c>
      <c r="J902">
        <v>288</v>
      </c>
      <c r="K902">
        <v>712</v>
      </c>
      <c r="L902">
        <v>810</v>
      </c>
      <c r="M902">
        <v>488</v>
      </c>
    </row>
    <row r="903" spans="1:13" x14ac:dyDescent="0.25">
      <c r="A903">
        <v>31.653664692072201</v>
      </c>
      <c r="B903">
        <v>1.9294292608599699E-2</v>
      </c>
      <c r="C903">
        <v>99</v>
      </c>
      <c r="D903">
        <v>1.5915188235230699</v>
      </c>
      <c r="F903">
        <v>35.870217646937803</v>
      </c>
      <c r="G903">
        <v>7.1483633489415097E-2</v>
      </c>
      <c r="H903">
        <v>94</v>
      </c>
      <c r="I903">
        <v>1.9590951933059799</v>
      </c>
      <c r="J903">
        <v>288</v>
      </c>
      <c r="K903">
        <v>712</v>
      </c>
      <c r="L903">
        <v>810</v>
      </c>
      <c r="M903">
        <v>488</v>
      </c>
    </row>
    <row r="904" spans="1:13" x14ac:dyDescent="0.25">
      <c r="A904">
        <v>31.653664692072201</v>
      </c>
      <c r="B904">
        <v>1.9333912714070301E-2</v>
      </c>
      <c r="C904">
        <v>99</v>
      </c>
      <c r="D904">
        <v>1.5915188235230699</v>
      </c>
      <c r="F904">
        <v>35.791013747686499</v>
      </c>
      <c r="G904">
        <v>6.9082843323818005E-2</v>
      </c>
      <c r="H904">
        <v>98</v>
      </c>
      <c r="I904">
        <v>2.0720942262560098</v>
      </c>
      <c r="J904">
        <v>305</v>
      </c>
      <c r="K904">
        <v>695</v>
      </c>
      <c r="L904">
        <v>811</v>
      </c>
      <c r="M904">
        <v>491</v>
      </c>
    </row>
    <row r="905" spans="1:13" x14ac:dyDescent="0.25">
      <c r="A905">
        <v>31.610996379517001</v>
      </c>
      <c r="B905">
        <v>1.9028453365667101E-2</v>
      </c>
      <c r="C905">
        <v>101</v>
      </c>
      <c r="D905">
        <v>1.5602381909266101</v>
      </c>
      <c r="F905">
        <v>35.791013747686499</v>
      </c>
      <c r="G905">
        <v>6.7452354293555297E-2</v>
      </c>
      <c r="H905">
        <v>98</v>
      </c>
      <c r="I905">
        <v>2.0720942262560098</v>
      </c>
      <c r="J905">
        <v>305</v>
      </c>
      <c r="K905">
        <v>695</v>
      </c>
      <c r="L905">
        <v>811</v>
      </c>
      <c r="M905">
        <v>491</v>
      </c>
    </row>
    <row r="906" spans="1:13" x14ac:dyDescent="0.25">
      <c r="A906">
        <v>31.610996379517001</v>
      </c>
      <c r="B906">
        <v>1.92889098112588E-2</v>
      </c>
      <c r="C906">
        <v>101</v>
      </c>
      <c r="D906">
        <v>1.5602381909266101</v>
      </c>
      <c r="F906">
        <v>35.697206243407003</v>
      </c>
      <c r="G906">
        <v>6.4957056198362104E-2</v>
      </c>
      <c r="H906">
        <v>101</v>
      </c>
      <c r="I906">
        <v>1.9222703075502099</v>
      </c>
      <c r="J906">
        <v>305</v>
      </c>
      <c r="K906">
        <v>695</v>
      </c>
      <c r="L906">
        <v>811</v>
      </c>
      <c r="M906">
        <v>491</v>
      </c>
    </row>
    <row r="907" spans="1:13" x14ac:dyDescent="0.25">
      <c r="A907">
        <v>31.610996379517001</v>
      </c>
      <c r="B907">
        <v>1.9178049512281199E-2</v>
      </c>
      <c r="C907">
        <v>101</v>
      </c>
      <c r="D907">
        <v>1.5602381909266101</v>
      </c>
      <c r="F907">
        <v>35.650682074949103</v>
      </c>
      <c r="G907">
        <v>6.1289650168691499E-2</v>
      </c>
      <c r="H907">
        <v>101</v>
      </c>
      <c r="I907">
        <v>1.9847853446845001</v>
      </c>
      <c r="J907">
        <v>305</v>
      </c>
      <c r="K907">
        <v>695</v>
      </c>
      <c r="L907">
        <v>811</v>
      </c>
      <c r="M907">
        <v>491</v>
      </c>
    </row>
    <row r="908" spans="1:13" x14ac:dyDescent="0.25">
      <c r="A908">
        <v>31.610996379517001</v>
      </c>
      <c r="B908">
        <v>1.8993399347356402E-2</v>
      </c>
      <c r="C908">
        <v>101</v>
      </c>
      <c r="D908">
        <v>1.5602381909266101</v>
      </c>
      <c r="F908">
        <v>35.650682074949103</v>
      </c>
      <c r="G908">
        <v>5.7126632214248303E-2</v>
      </c>
      <c r="H908">
        <v>101</v>
      </c>
      <c r="I908">
        <v>1.9847853446845001</v>
      </c>
      <c r="J908">
        <v>305</v>
      </c>
      <c r="K908">
        <v>695</v>
      </c>
      <c r="L908">
        <v>811</v>
      </c>
      <c r="M908">
        <v>491</v>
      </c>
    </row>
    <row r="909" spans="1:13" x14ac:dyDescent="0.25">
      <c r="A909">
        <v>31.610996379517001</v>
      </c>
      <c r="B909">
        <v>1.88653267848535E-2</v>
      </c>
      <c r="C909">
        <v>101</v>
      </c>
      <c r="D909">
        <v>1.5602381909266101</v>
      </c>
      <c r="F909">
        <v>35.543499979656197</v>
      </c>
      <c r="G909">
        <v>5.5475084484739298E-2</v>
      </c>
      <c r="H909">
        <v>96</v>
      </c>
      <c r="I909">
        <v>1.8332818564958899</v>
      </c>
      <c r="J909">
        <v>305</v>
      </c>
      <c r="K909">
        <v>695</v>
      </c>
      <c r="L909">
        <v>811</v>
      </c>
      <c r="M909">
        <v>491</v>
      </c>
    </row>
    <row r="910" spans="1:13" x14ac:dyDescent="0.25">
      <c r="A910">
        <v>31.5878551765345</v>
      </c>
      <c r="B910">
        <v>1.8513925492960399E-2</v>
      </c>
      <c r="C910">
        <v>101</v>
      </c>
      <c r="D910">
        <v>1.5600172248669</v>
      </c>
      <c r="F910">
        <v>35.481966556981199</v>
      </c>
      <c r="G910">
        <v>5.27749375648928E-2</v>
      </c>
      <c r="H910">
        <v>97</v>
      </c>
      <c r="I910">
        <v>1.9464939518366</v>
      </c>
      <c r="J910">
        <v>305</v>
      </c>
      <c r="K910">
        <v>695</v>
      </c>
      <c r="L910">
        <v>811</v>
      </c>
      <c r="M910">
        <v>491</v>
      </c>
    </row>
    <row r="911" spans="1:13" x14ac:dyDescent="0.25">
      <c r="A911">
        <v>31.5878551765345</v>
      </c>
      <c r="B911">
        <v>1.8272902207452299E-2</v>
      </c>
      <c r="C911">
        <v>101</v>
      </c>
      <c r="D911">
        <v>1.5600172248669</v>
      </c>
      <c r="F911">
        <v>35.481966556981199</v>
      </c>
      <c r="G911">
        <v>5.2192039524345098E-2</v>
      </c>
      <c r="H911">
        <v>97</v>
      </c>
      <c r="I911">
        <v>1.9464939518366</v>
      </c>
      <c r="J911">
        <v>305</v>
      </c>
      <c r="K911">
        <v>695</v>
      </c>
      <c r="L911">
        <v>811</v>
      </c>
      <c r="M911">
        <v>491</v>
      </c>
    </row>
    <row r="912" spans="1:13" x14ac:dyDescent="0.25">
      <c r="A912">
        <v>31.5878551765345</v>
      </c>
      <c r="B912">
        <v>1.8430889800585E-2</v>
      </c>
      <c r="C912">
        <v>101</v>
      </c>
      <c r="D912">
        <v>1.5600172248669</v>
      </c>
      <c r="F912">
        <v>35.434626763220898</v>
      </c>
      <c r="G912">
        <v>5.1382423694505797E-2</v>
      </c>
      <c r="H912">
        <v>101</v>
      </c>
      <c r="I912">
        <v>2.11344199837185</v>
      </c>
      <c r="J912">
        <v>305</v>
      </c>
      <c r="K912">
        <v>695</v>
      </c>
      <c r="L912">
        <v>811</v>
      </c>
      <c r="M912">
        <v>491</v>
      </c>
    </row>
    <row r="913" spans="1:13" x14ac:dyDescent="0.25">
      <c r="A913">
        <v>31.5607823114842</v>
      </c>
      <c r="B913">
        <v>1.8452721360647701E-2</v>
      </c>
      <c r="C913">
        <v>101</v>
      </c>
      <c r="D913">
        <v>1.5601024574134501</v>
      </c>
      <c r="F913">
        <v>35.272196142934298</v>
      </c>
      <c r="G913">
        <v>5.0315869213690703E-2</v>
      </c>
      <c r="H913">
        <v>98</v>
      </c>
      <c r="I913">
        <v>2.0416029579937498</v>
      </c>
      <c r="J913">
        <v>305</v>
      </c>
      <c r="K913">
        <v>695</v>
      </c>
      <c r="L913">
        <v>811</v>
      </c>
      <c r="M913">
        <v>491</v>
      </c>
    </row>
    <row r="914" spans="1:13" x14ac:dyDescent="0.25">
      <c r="A914">
        <v>31.5607823114842</v>
      </c>
      <c r="B914">
        <v>1.8645508285478899E-2</v>
      </c>
      <c r="C914">
        <v>101</v>
      </c>
      <c r="D914">
        <v>1.5601024574134501</v>
      </c>
      <c r="F914">
        <v>35.272196142934298</v>
      </c>
      <c r="G914">
        <v>4.8824106982166202E-2</v>
      </c>
      <c r="H914">
        <v>98</v>
      </c>
      <c r="I914">
        <v>2.0416029579937498</v>
      </c>
      <c r="J914">
        <v>305</v>
      </c>
      <c r="K914">
        <v>695</v>
      </c>
      <c r="L914">
        <v>811</v>
      </c>
      <c r="M914">
        <v>491</v>
      </c>
    </row>
    <row r="915" spans="1:13" x14ac:dyDescent="0.25">
      <c r="A915">
        <v>31.5607823114842</v>
      </c>
      <c r="B915">
        <v>1.8237886660411099E-2</v>
      </c>
      <c r="C915">
        <v>101</v>
      </c>
      <c r="D915">
        <v>1.5601024574134501</v>
      </c>
      <c r="F915">
        <v>35.272196142934298</v>
      </c>
      <c r="G915">
        <v>4.7240461528073201E-2</v>
      </c>
      <c r="H915">
        <v>98</v>
      </c>
      <c r="I915">
        <v>2.0416029579937498</v>
      </c>
      <c r="J915">
        <v>305</v>
      </c>
      <c r="K915">
        <v>695</v>
      </c>
      <c r="L915">
        <v>811</v>
      </c>
      <c r="M915">
        <v>491</v>
      </c>
    </row>
    <row r="916" spans="1:13" x14ac:dyDescent="0.25">
      <c r="A916">
        <v>31.5607823114842</v>
      </c>
      <c r="B916">
        <v>1.7538113056086199E-2</v>
      </c>
      <c r="C916">
        <v>101</v>
      </c>
      <c r="D916">
        <v>1.5601024574134501</v>
      </c>
      <c r="F916">
        <v>35.272196142934298</v>
      </c>
      <c r="G916">
        <v>4.6801753730207001E-2</v>
      </c>
      <c r="H916">
        <v>98</v>
      </c>
      <c r="I916">
        <v>2.0416029579937498</v>
      </c>
      <c r="J916">
        <v>305</v>
      </c>
      <c r="K916">
        <v>695</v>
      </c>
      <c r="L916">
        <v>811</v>
      </c>
      <c r="M916">
        <v>491</v>
      </c>
    </row>
    <row r="917" spans="1:13" x14ac:dyDescent="0.25">
      <c r="A917">
        <v>31.5607823114842</v>
      </c>
      <c r="B917">
        <v>1.80235331620788E-2</v>
      </c>
      <c r="C917">
        <v>101</v>
      </c>
      <c r="D917">
        <v>1.5601024574134501</v>
      </c>
      <c r="F917">
        <v>35.272196142934298</v>
      </c>
      <c r="G917">
        <v>4.4550530499938103E-2</v>
      </c>
      <c r="H917">
        <v>98</v>
      </c>
      <c r="I917">
        <v>2.0416029579937498</v>
      </c>
      <c r="J917">
        <v>305</v>
      </c>
      <c r="K917">
        <v>695</v>
      </c>
      <c r="L917">
        <v>811</v>
      </c>
      <c r="M917">
        <v>491</v>
      </c>
    </row>
    <row r="918" spans="1:13" x14ac:dyDescent="0.25">
      <c r="A918">
        <v>31.5607823114842</v>
      </c>
      <c r="B918">
        <v>1.8004548823164698E-2</v>
      </c>
      <c r="C918">
        <v>101</v>
      </c>
      <c r="D918">
        <v>1.5601024574134501</v>
      </c>
      <c r="F918">
        <v>35.263895407319097</v>
      </c>
      <c r="G918">
        <v>4.3528433765121902E-2</v>
      </c>
      <c r="H918">
        <v>99</v>
      </c>
      <c r="I918">
        <v>2.0810041979420899</v>
      </c>
      <c r="J918">
        <v>305</v>
      </c>
      <c r="K918">
        <v>695</v>
      </c>
      <c r="L918">
        <v>811</v>
      </c>
      <c r="M918">
        <v>491</v>
      </c>
    </row>
    <row r="919" spans="1:13" x14ac:dyDescent="0.25">
      <c r="A919">
        <v>31.5607823114842</v>
      </c>
      <c r="B919">
        <v>1.75965764964175E-2</v>
      </c>
      <c r="C919">
        <v>101</v>
      </c>
      <c r="D919">
        <v>1.5601024574134501</v>
      </c>
      <c r="F919">
        <v>35.263895407319097</v>
      </c>
      <c r="G919">
        <v>4.2489250247470502E-2</v>
      </c>
      <c r="H919">
        <v>99</v>
      </c>
      <c r="I919">
        <v>2.0810041979420899</v>
      </c>
      <c r="J919">
        <v>305</v>
      </c>
      <c r="K919">
        <v>695</v>
      </c>
      <c r="L919">
        <v>811</v>
      </c>
      <c r="M919">
        <v>491</v>
      </c>
    </row>
    <row r="920" spans="1:13" x14ac:dyDescent="0.25">
      <c r="A920">
        <v>31.5607823114842</v>
      </c>
      <c r="B920">
        <v>1.76202174713509E-2</v>
      </c>
      <c r="C920">
        <v>101</v>
      </c>
      <c r="D920">
        <v>1.5601024574134501</v>
      </c>
      <c r="F920">
        <v>35.263895407319097</v>
      </c>
      <c r="G920">
        <v>3.9369079762714601E-2</v>
      </c>
      <c r="H920">
        <v>99</v>
      </c>
      <c r="I920">
        <v>2.0810041979420899</v>
      </c>
      <c r="J920">
        <v>305</v>
      </c>
      <c r="K920">
        <v>695</v>
      </c>
      <c r="L920">
        <v>811</v>
      </c>
      <c r="M920">
        <v>491</v>
      </c>
    </row>
    <row r="921" spans="1:13" x14ac:dyDescent="0.25">
      <c r="A921">
        <v>31.5607823114842</v>
      </c>
      <c r="B921">
        <v>1.7934145166720601E-2</v>
      </c>
      <c r="C921">
        <v>101</v>
      </c>
      <c r="D921">
        <v>1.5601024574134501</v>
      </c>
      <c r="F921">
        <v>35.263895407319097</v>
      </c>
      <c r="G921">
        <v>3.91872434847821E-2</v>
      </c>
      <c r="H921">
        <v>99</v>
      </c>
      <c r="I921">
        <v>2.0810041979420899</v>
      </c>
      <c r="J921">
        <v>305</v>
      </c>
      <c r="K921">
        <v>695</v>
      </c>
      <c r="L921">
        <v>811</v>
      </c>
      <c r="M921">
        <v>491</v>
      </c>
    </row>
    <row r="922" spans="1:13" x14ac:dyDescent="0.25">
      <c r="A922">
        <v>31.5334644825198</v>
      </c>
      <c r="B922">
        <v>1.7894608068164598E-2</v>
      </c>
      <c r="C922">
        <v>101</v>
      </c>
      <c r="D922">
        <v>1.57162944902666</v>
      </c>
      <c r="F922">
        <v>35.263895407319097</v>
      </c>
      <c r="G922">
        <v>3.8324400006192902E-2</v>
      </c>
      <c r="H922">
        <v>99</v>
      </c>
      <c r="I922">
        <v>2.0810041979420899</v>
      </c>
      <c r="J922">
        <v>305</v>
      </c>
      <c r="K922">
        <v>695</v>
      </c>
      <c r="L922">
        <v>811</v>
      </c>
      <c r="M922">
        <v>491</v>
      </c>
    </row>
    <row r="923" spans="1:13" x14ac:dyDescent="0.25">
      <c r="A923">
        <v>31.5334644825198</v>
      </c>
      <c r="B923">
        <v>1.7862539622049801E-2</v>
      </c>
      <c r="C923">
        <v>101</v>
      </c>
      <c r="D923">
        <v>1.57162944902666</v>
      </c>
      <c r="F923">
        <v>35.195139685878502</v>
      </c>
      <c r="G923">
        <v>3.8746723609380897E-2</v>
      </c>
      <c r="H923">
        <v>97</v>
      </c>
      <c r="I923">
        <v>1.99448262830265</v>
      </c>
      <c r="J923">
        <v>305</v>
      </c>
      <c r="K923">
        <v>695</v>
      </c>
      <c r="L923">
        <v>811</v>
      </c>
      <c r="M923">
        <v>491</v>
      </c>
    </row>
    <row r="924" spans="1:13" x14ac:dyDescent="0.25">
      <c r="A924">
        <v>31.5334644825198</v>
      </c>
      <c r="B924">
        <v>1.7730311737807401E-2</v>
      </c>
      <c r="C924">
        <v>101</v>
      </c>
      <c r="D924">
        <v>1.57162944902666</v>
      </c>
      <c r="F924">
        <v>35.174878567457199</v>
      </c>
      <c r="G924">
        <v>3.8572507696791998E-2</v>
      </c>
      <c r="H924">
        <v>99</v>
      </c>
      <c r="I924">
        <v>2.0818098152522002</v>
      </c>
      <c r="J924">
        <v>305</v>
      </c>
      <c r="K924">
        <v>695</v>
      </c>
      <c r="L924">
        <v>811</v>
      </c>
      <c r="M924">
        <v>491</v>
      </c>
    </row>
    <row r="925" spans="1:13" x14ac:dyDescent="0.25">
      <c r="A925">
        <v>31.515766331460298</v>
      </c>
      <c r="B925">
        <v>1.7685714310810102E-2</v>
      </c>
      <c r="C925">
        <v>101</v>
      </c>
      <c r="D925">
        <v>1.55680033680983</v>
      </c>
      <c r="F925">
        <v>35.077442257665098</v>
      </c>
      <c r="G925">
        <v>3.7320575514784002E-2</v>
      </c>
      <c r="H925">
        <v>100</v>
      </c>
      <c r="I925">
        <v>1.99633135693148</v>
      </c>
      <c r="J925">
        <v>305</v>
      </c>
      <c r="K925">
        <v>695</v>
      </c>
      <c r="L925">
        <v>811</v>
      </c>
      <c r="M925">
        <v>491</v>
      </c>
    </row>
    <row r="926" spans="1:13" x14ac:dyDescent="0.25">
      <c r="A926">
        <v>31.515766331460298</v>
      </c>
      <c r="B926">
        <v>1.7969223930833798E-2</v>
      </c>
      <c r="C926">
        <v>101</v>
      </c>
      <c r="D926">
        <v>1.55680033680983</v>
      </c>
      <c r="F926">
        <v>35.077442257665098</v>
      </c>
      <c r="G926">
        <v>3.7577544874343602E-2</v>
      </c>
      <c r="H926">
        <v>100</v>
      </c>
      <c r="I926">
        <v>1.99633135693148</v>
      </c>
      <c r="J926">
        <v>305</v>
      </c>
      <c r="K926">
        <v>695</v>
      </c>
      <c r="L926">
        <v>811</v>
      </c>
      <c r="M926">
        <v>491</v>
      </c>
    </row>
    <row r="927" spans="1:13" x14ac:dyDescent="0.25">
      <c r="A927">
        <v>31.515766331460298</v>
      </c>
      <c r="B927">
        <v>1.7610228944312599E-2</v>
      </c>
      <c r="C927">
        <v>101</v>
      </c>
      <c r="D927">
        <v>1.55680033680983</v>
      </c>
      <c r="F927">
        <v>35.0742089604028</v>
      </c>
      <c r="G927">
        <v>3.7428169194769399E-2</v>
      </c>
      <c r="H927">
        <v>98</v>
      </c>
      <c r="I927">
        <v>2.0471800272352998</v>
      </c>
      <c r="J927">
        <v>305</v>
      </c>
      <c r="K927">
        <v>695</v>
      </c>
      <c r="L927">
        <v>811</v>
      </c>
      <c r="M927">
        <v>491</v>
      </c>
    </row>
    <row r="928" spans="1:13" x14ac:dyDescent="0.25">
      <c r="A928">
        <v>31.515766331460298</v>
      </c>
      <c r="B928">
        <v>1.7667257040602499E-2</v>
      </c>
      <c r="C928">
        <v>101</v>
      </c>
      <c r="D928">
        <v>1.55680033680983</v>
      </c>
      <c r="F928">
        <v>35.0742089604028</v>
      </c>
      <c r="G928">
        <v>3.6371493722350497E-2</v>
      </c>
      <c r="H928">
        <v>98</v>
      </c>
      <c r="I928">
        <v>2.0471800272352998</v>
      </c>
      <c r="J928">
        <v>305</v>
      </c>
      <c r="K928">
        <v>695</v>
      </c>
      <c r="L928">
        <v>811</v>
      </c>
      <c r="M928">
        <v>491</v>
      </c>
    </row>
    <row r="929" spans="1:13" x14ac:dyDescent="0.25">
      <c r="A929">
        <v>31.515766331460298</v>
      </c>
      <c r="B929">
        <v>1.7630109138456699E-2</v>
      </c>
      <c r="C929">
        <v>101</v>
      </c>
      <c r="D929">
        <v>1.55680033680983</v>
      </c>
      <c r="F929">
        <v>35.0742089604028</v>
      </c>
      <c r="G929">
        <v>3.5938884292473397E-2</v>
      </c>
      <c r="H929">
        <v>98</v>
      </c>
      <c r="I929">
        <v>2.0471800272352998</v>
      </c>
      <c r="J929">
        <v>305</v>
      </c>
      <c r="K929">
        <v>695</v>
      </c>
      <c r="L929">
        <v>807</v>
      </c>
      <c r="M929">
        <v>486</v>
      </c>
    </row>
    <row r="930" spans="1:13" x14ac:dyDescent="0.25">
      <c r="A930">
        <v>31.515766331460298</v>
      </c>
      <c r="B930">
        <v>1.8093511650981799E-2</v>
      </c>
      <c r="C930">
        <v>101</v>
      </c>
      <c r="D930">
        <v>1.55680033680983</v>
      </c>
      <c r="F930">
        <v>35.0742089604028</v>
      </c>
      <c r="G930">
        <v>3.5097628528653703E-2</v>
      </c>
      <c r="H930">
        <v>98</v>
      </c>
      <c r="I930">
        <v>2.0471800272352998</v>
      </c>
      <c r="J930">
        <v>305</v>
      </c>
      <c r="K930">
        <v>695</v>
      </c>
      <c r="L930">
        <v>807</v>
      </c>
      <c r="M930">
        <v>486</v>
      </c>
    </row>
    <row r="931" spans="1:13" x14ac:dyDescent="0.25">
      <c r="A931">
        <v>31.508394790347701</v>
      </c>
      <c r="B931">
        <v>1.7990112673503499E-2</v>
      </c>
      <c r="C931">
        <v>101</v>
      </c>
      <c r="D931">
        <v>1.57138313213363</v>
      </c>
      <c r="F931">
        <v>35.0742089604028</v>
      </c>
      <c r="G931">
        <v>3.4344484667742502E-2</v>
      </c>
      <c r="H931">
        <v>98</v>
      </c>
      <c r="I931">
        <v>2.0471800272352998</v>
      </c>
      <c r="J931">
        <v>305</v>
      </c>
      <c r="K931">
        <v>695</v>
      </c>
      <c r="L931">
        <v>807</v>
      </c>
      <c r="M931">
        <v>486</v>
      </c>
    </row>
    <row r="932" spans="1:13" x14ac:dyDescent="0.25">
      <c r="A932">
        <v>31.508394790347701</v>
      </c>
      <c r="B932">
        <v>1.7996849815564198E-2</v>
      </c>
      <c r="C932">
        <v>101</v>
      </c>
      <c r="D932">
        <v>1.57138313213363</v>
      </c>
      <c r="F932">
        <v>34.960636300500497</v>
      </c>
      <c r="G932">
        <v>3.3877524681348102E-2</v>
      </c>
      <c r="H932">
        <v>95</v>
      </c>
      <c r="I932">
        <v>1.8982523949816801</v>
      </c>
      <c r="J932">
        <v>305</v>
      </c>
      <c r="K932">
        <v>695</v>
      </c>
      <c r="L932">
        <v>807</v>
      </c>
      <c r="M932">
        <v>486</v>
      </c>
    </row>
    <row r="933" spans="1:13" x14ac:dyDescent="0.25">
      <c r="A933">
        <v>31.508394790347701</v>
      </c>
      <c r="B933">
        <v>1.7753786085492902E-2</v>
      </c>
      <c r="C933">
        <v>101</v>
      </c>
      <c r="D933">
        <v>1.57138313213363</v>
      </c>
      <c r="F933">
        <v>34.960636300500497</v>
      </c>
      <c r="G933">
        <v>3.4789005930284299E-2</v>
      </c>
      <c r="H933">
        <v>95</v>
      </c>
      <c r="I933">
        <v>1.8982523949816801</v>
      </c>
      <c r="J933">
        <v>305</v>
      </c>
      <c r="K933">
        <v>695</v>
      </c>
      <c r="L933">
        <v>807</v>
      </c>
      <c r="M933">
        <v>486</v>
      </c>
    </row>
    <row r="934" spans="1:13" x14ac:dyDescent="0.25">
      <c r="A934">
        <v>31.508394790347701</v>
      </c>
      <c r="B934">
        <v>1.7705874951730802E-2</v>
      </c>
      <c r="C934">
        <v>101</v>
      </c>
      <c r="D934">
        <v>1.57138313213363</v>
      </c>
      <c r="F934">
        <v>34.952417189953799</v>
      </c>
      <c r="G934">
        <v>3.4439291495160999E-2</v>
      </c>
      <c r="H934">
        <v>101</v>
      </c>
      <c r="I934">
        <v>1.9551285877823801</v>
      </c>
      <c r="J934">
        <v>305</v>
      </c>
      <c r="K934">
        <v>695</v>
      </c>
      <c r="L934">
        <v>807</v>
      </c>
      <c r="M934">
        <v>486</v>
      </c>
    </row>
    <row r="935" spans="1:13" x14ac:dyDescent="0.25">
      <c r="A935">
        <v>31.508394790347701</v>
      </c>
      <c r="B935">
        <v>1.7640380131011098E-2</v>
      </c>
      <c r="C935">
        <v>101</v>
      </c>
      <c r="D935">
        <v>1.57138313213363</v>
      </c>
      <c r="F935">
        <v>34.952417189953799</v>
      </c>
      <c r="G935">
        <v>3.4144002572241997E-2</v>
      </c>
      <c r="H935">
        <v>101</v>
      </c>
      <c r="I935">
        <v>1.9551285877823801</v>
      </c>
      <c r="J935">
        <v>305</v>
      </c>
      <c r="K935">
        <v>695</v>
      </c>
      <c r="L935">
        <v>807</v>
      </c>
      <c r="M935">
        <v>486</v>
      </c>
    </row>
    <row r="936" spans="1:13" x14ac:dyDescent="0.25">
      <c r="A936">
        <v>31.508394790347701</v>
      </c>
      <c r="B936">
        <v>1.76897572168263E-2</v>
      </c>
      <c r="C936">
        <v>101</v>
      </c>
      <c r="D936">
        <v>1.57138313213363</v>
      </c>
      <c r="F936">
        <v>34.925493316492101</v>
      </c>
      <c r="G936">
        <v>3.3295844672826001E-2</v>
      </c>
      <c r="H936">
        <v>101</v>
      </c>
      <c r="I936">
        <v>1.8796164751984199</v>
      </c>
      <c r="J936">
        <v>305</v>
      </c>
      <c r="K936">
        <v>695</v>
      </c>
      <c r="L936">
        <v>807</v>
      </c>
      <c r="M936">
        <v>486</v>
      </c>
    </row>
    <row r="937" spans="1:13" x14ac:dyDescent="0.25">
      <c r="A937">
        <v>31.508394790347701</v>
      </c>
      <c r="B937">
        <v>1.7754715009040301E-2</v>
      </c>
      <c r="C937">
        <v>101</v>
      </c>
      <c r="D937">
        <v>1.57138313213363</v>
      </c>
      <c r="F937">
        <v>34.892471045488499</v>
      </c>
      <c r="G937">
        <v>3.2815437586801201E-2</v>
      </c>
      <c r="H937">
        <v>99</v>
      </c>
      <c r="I937">
        <v>1.8758230956737001</v>
      </c>
      <c r="J937">
        <v>305</v>
      </c>
      <c r="K937">
        <v>695</v>
      </c>
      <c r="L937">
        <v>807</v>
      </c>
      <c r="M937">
        <v>486</v>
      </c>
    </row>
    <row r="938" spans="1:13" x14ac:dyDescent="0.25">
      <c r="A938">
        <v>31.508394790347701</v>
      </c>
      <c r="B938">
        <v>1.7794444054427701E-2</v>
      </c>
      <c r="C938">
        <v>101</v>
      </c>
      <c r="D938">
        <v>1.57138313213363</v>
      </c>
      <c r="F938">
        <v>34.892471045488499</v>
      </c>
      <c r="G938">
        <v>3.2414222906404902E-2</v>
      </c>
      <c r="H938">
        <v>99</v>
      </c>
      <c r="I938">
        <v>1.8758230956737001</v>
      </c>
      <c r="J938">
        <v>305</v>
      </c>
      <c r="K938">
        <v>695</v>
      </c>
      <c r="L938">
        <v>807</v>
      </c>
      <c r="M938">
        <v>486</v>
      </c>
    </row>
    <row r="939" spans="1:13" x14ac:dyDescent="0.25">
      <c r="A939">
        <v>31.508394790347701</v>
      </c>
      <c r="B939">
        <v>1.80387683857565E-2</v>
      </c>
      <c r="C939">
        <v>101</v>
      </c>
      <c r="D939">
        <v>1.57138313213363</v>
      </c>
      <c r="F939">
        <v>34.879527922486901</v>
      </c>
      <c r="G939">
        <v>3.21928007233417E-2</v>
      </c>
      <c r="H939">
        <v>103</v>
      </c>
      <c r="I939">
        <v>1.8227658015675801</v>
      </c>
      <c r="J939">
        <v>305</v>
      </c>
      <c r="K939">
        <v>695</v>
      </c>
      <c r="L939">
        <v>807</v>
      </c>
      <c r="M939">
        <v>486</v>
      </c>
    </row>
    <row r="940" spans="1:13" x14ac:dyDescent="0.25">
      <c r="A940">
        <v>31.481460049981301</v>
      </c>
      <c r="B940">
        <v>1.78267247337437E-2</v>
      </c>
      <c r="C940">
        <v>100</v>
      </c>
      <c r="D940">
        <v>1.5363181049469901</v>
      </c>
      <c r="F940">
        <v>34.8151627583429</v>
      </c>
      <c r="G940">
        <v>3.3080760334307499E-2</v>
      </c>
      <c r="H940">
        <v>102</v>
      </c>
      <c r="I940">
        <v>1.85844517149962</v>
      </c>
      <c r="J940">
        <v>305</v>
      </c>
      <c r="K940">
        <v>695</v>
      </c>
      <c r="L940">
        <v>807</v>
      </c>
      <c r="M940">
        <v>486</v>
      </c>
    </row>
    <row r="941" spans="1:13" x14ac:dyDescent="0.25">
      <c r="A941">
        <v>31.481460049981301</v>
      </c>
      <c r="B941">
        <v>1.8050389947859301E-2</v>
      </c>
      <c r="C941">
        <v>100</v>
      </c>
      <c r="D941">
        <v>1.5363181049469901</v>
      </c>
      <c r="F941">
        <v>34.8151627583429</v>
      </c>
      <c r="G941">
        <v>3.3108657705661702E-2</v>
      </c>
      <c r="H941">
        <v>102</v>
      </c>
      <c r="I941">
        <v>1.85844517149962</v>
      </c>
      <c r="J941">
        <v>305</v>
      </c>
      <c r="K941">
        <v>695</v>
      </c>
      <c r="L941">
        <v>807</v>
      </c>
      <c r="M941">
        <v>486</v>
      </c>
    </row>
    <row r="942" spans="1:13" x14ac:dyDescent="0.25">
      <c r="A942">
        <v>31.466022182256001</v>
      </c>
      <c r="B942">
        <v>1.8146401502468299E-2</v>
      </c>
      <c r="C942">
        <v>102</v>
      </c>
      <c r="D942">
        <v>1.5706577284727199</v>
      </c>
      <c r="F942">
        <v>34.8151627583429</v>
      </c>
      <c r="G942">
        <v>3.3071988980421699E-2</v>
      </c>
      <c r="H942">
        <v>102</v>
      </c>
      <c r="I942">
        <v>1.85844517149962</v>
      </c>
      <c r="J942">
        <v>305</v>
      </c>
      <c r="K942">
        <v>695</v>
      </c>
      <c r="L942">
        <v>807</v>
      </c>
      <c r="M942">
        <v>486</v>
      </c>
    </row>
    <row r="943" spans="1:13" x14ac:dyDescent="0.25">
      <c r="A943">
        <v>31.466022182256001</v>
      </c>
      <c r="B943">
        <v>1.7856655926983302E-2</v>
      </c>
      <c r="C943">
        <v>102</v>
      </c>
      <c r="D943">
        <v>1.5706577284727199</v>
      </c>
      <c r="F943">
        <v>34.8151627583429</v>
      </c>
      <c r="G943">
        <v>3.26833850756343E-2</v>
      </c>
      <c r="H943">
        <v>102</v>
      </c>
      <c r="I943">
        <v>1.85844517149962</v>
      </c>
      <c r="J943">
        <v>305</v>
      </c>
      <c r="K943">
        <v>695</v>
      </c>
      <c r="L943">
        <v>807</v>
      </c>
      <c r="M943">
        <v>486</v>
      </c>
    </row>
    <row r="944" spans="1:13" x14ac:dyDescent="0.25">
      <c r="A944">
        <v>31.466022182256001</v>
      </c>
      <c r="B944">
        <v>1.8038637964533699E-2</v>
      </c>
      <c r="C944">
        <v>102</v>
      </c>
      <c r="D944">
        <v>1.5706577284727199</v>
      </c>
      <c r="F944">
        <v>34.8151627583429</v>
      </c>
      <c r="G944">
        <v>3.27914760417546E-2</v>
      </c>
      <c r="H944">
        <v>102</v>
      </c>
      <c r="I944">
        <v>1.85844517149962</v>
      </c>
      <c r="J944">
        <v>305</v>
      </c>
      <c r="K944">
        <v>695</v>
      </c>
      <c r="L944">
        <v>807</v>
      </c>
      <c r="M944">
        <v>486</v>
      </c>
    </row>
    <row r="945" spans="1:13" x14ac:dyDescent="0.25">
      <c r="A945">
        <v>31.466022182256001</v>
      </c>
      <c r="B945">
        <v>1.82309452252537E-2</v>
      </c>
      <c r="C945">
        <v>102</v>
      </c>
      <c r="D945">
        <v>1.5706577284727199</v>
      </c>
      <c r="F945">
        <v>34.8151627583429</v>
      </c>
      <c r="G945">
        <v>3.2406266948863699E-2</v>
      </c>
      <c r="H945">
        <v>102</v>
      </c>
      <c r="I945">
        <v>1.85844517149962</v>
      </c>
      <c r="J945">
        <v>305</v>
      </c>
      <c r="K945">
        <v>695</v>
      </c>
      <c r="L945">
        <v>807</v>
      </c>
      <c r="M945">
        <v>486</v>
      </c>
    </row>
    <row r="946" spans="1:13" x14ac:dyDescent="0.25">
      <c r="A946">
        <v>31.466022182256001</v>
      </c>
      <c r="B946">
        <v>1.8209466578355701E-2</v>
      </c>
      <c r="C946">
        <v>102</v>
      </c>
      <c r="D946">
        <v>1.5706577284727199</v>
      </c>
      <c r="F946">
        <v>34.8151627583429</v>
      </c>
      <c r="G946">
        <v>3.2429778303298497E-2</v>
      </c>
      <c r="H946">
        <v>102</v>
      </c>
      <c r="I946">
        <v>1.85844517149962</v>
      </c>
      <c r="J946">
        <v>305</v>
      </c>
      <c r="K946">
        <v>695</v>
      </c>
      <c r="L946">
        <v>807</v>
      </c>
      <c r="M946">
        <v>486</v>
      </c>
    </row>
    <row r="947" spans="1:13" x14ac:dyDescent="0.25">
      <c r="A947">
        <v>31.465039969421898</v>
      </c>
      <c r="B947">
        <v>1.8207666625852E-2</v>
      </c>
      <c r="C947">
        <v>102</v>
      </c>
      <c r="D947">
        <v>1.53606756636873</v>
      </c>
      <c r="F947">
        <v>34.8151627583429</v>
      </c>
      <c r="G947">
        <v>3.1825382319840202E-2</v>
      </c>
      <c r="H947">
        <v>102</v>
      </c>
      <c r="I947">
        <v>1.85844517149962</v>
      </c>
      <c r="J947">
        <v>305</v>
      </c>
      <c r="K947">
        <v>695</v>
      </c>
      <c r="L947">
        <v>807</v>
      </c>
      <c r="M947">
        <v>486</v>
      </c>
    </row>
    <row r="948" spans="1:13" x14ac:dyDescent="0.25">
      <c r="A948">
        <v>31.465039969421898</v>
      </c>
      <c r="B948">
        <v>1.83252685520034E-2</v>
      </c>
      <c r="C948">
        <v>102</v>
      </c>
      <c r="D948">
        <v>1.53606756636873</v>
      </c>
      <c r="F948">
        <v>34.8151627583429</v>
      </c>
      <c r="G948">
        <v>3.16778969501815E-2</v>
      </c>
      <c r="H948">
        <v>102</v>
      </c>
      <c r="I948">
        <v>1.85844517149962</v>
      </c>
      <c r="J948">
        <v>305</v>
      </c>
      <c r="K948">
        <v>695</v>
      </c>
      <c r="L948">
        <v>807</v>
      </c>
      <c r="M948">
        <v>486</v>
      </c>
    </row>
    <row r="949" spans="1:13" x14ac:dyDescent="0.25">
      <c r="A949">
        <v>31.465039969421898</v>
      </c>
      <c r="B949">
        <v>1.8358473671141701E-2</v>
      </c>
      <c r="C949">
        <v>102</v>
      </c>
      <c r="D949">
        <v>1.53606756636873</v>
      </c>
      <c r="F949">
        <v>34.8151627583429</v>
      </c>
      <c r="G949">
        <v>3.13537218021466E-2</v>
      </c>
      <c r="H949">
        <v>102</v>
      </c>
      <c r="I949">
        <v>1.85844517149962</v>
      </c>
      <c r="J949">
        <v>305</v>
      </c>
      <c r="K949">
        <v>695</v>
      </c>
      <c r="L949">
        <v>807</v>
      </c>
      <c r="M949">
        <v>486</v>
      </c>
    </row>
    <row r="950" spans="1:13" x14ac:dyDescent="0.25">
      <c r="A950">
        <v>31.465039969421898</v>
      </c>
      <c r="B950">
        <v>1.8368547224499401E-2</v>
      </c>
      <c r="C950">
        <v>102</v>
      </c>
      <c r="D950">
        <v>1.53606756636873</v>
      </c>
      <c r="F950">
        <v>34.8151627583429</v>
      </c>
      <c r="G950">
        <v>3.1412859296663903E-2</v>
      </c>
      <c r="H950">
        <v>102</v>
      </c>
      <c r="I950">
        <v>1.85844517149962</v>
      </c>
      <c r="J950">
        <v>305</v>
      </c>
      <c r="K950">
        <v>695</v>
      </c>
      <c r="L950">
        <v>807</v>
      </c>
      <c r="M950">
        <v>486</v>
      </c>
    </row>
    <row r="951" spans="1:13" x14ac:dyDescent="0.25">
      <c r="A951">
        <v>31.465039969421898</v>
      </c>
      <c r="B951">
        <v>1.8507274190542201E-2</v>
      </c>
      <c r="C951">
        <v>102</v>
      </c>
      <c r="D951">
        <v>1.53606756636873</v>
      </c>
      <c r="F951">
        <v>34.8151627583429</v>
      </c>
      <c r="G951">
        <v>3.1389568788983399E-2</v>
      </c>
      <c r="H951">
        <v>102</v>
      </c>
      <c r="I951">
        <v>1.85844517149962</v>
      </c>
      <c r="J951">
        <v>305</v>
      </c>
      <c r="K951">
        <v>695</v>
      </c>
      <c r="L951">
        <v>807</v>
      </c>
      <c r="M951">
        <v>486</v>
      </c>
    </row>
    <row r="952" spans="1:13" x14ac:dyDescent="0.25">
      <c r="A952">
        <v>31.465039969421898</v>
      </c>
      <c r="B952">
        <v>1.86383519333745E-2</v>
      </c>
      <c r="C952">
        <v>102</v>
      </c>
      <c r="D952">
        <v>1.53606756636873</v>
      </c>
      <c r="F952">
        <v>34.8151627583429</v>
      </c>
      <c r="G952">
        <v>3.09866669475726E-2</v>
      </c>
      <c r="H952">
        <v>102</v>
      </c>
      <c r="I952">
        <v>1.85844517149962</v>
      </c>
      <c r="J952">
        <v>305</v>
      </c>
      <c r="K952">
        <v>695</v>
      </c>
      <c r="L952">
        <v>807</v>
      </c>
      <c r="M952">
        <v>486</v>
      </c>
    </row>
    <row r="953" spans="1:13" x14ac:dyDescent="0.25">
      <c r="A953">
        <v>31.465039969421898</v>
      </c>
      <c r="B953">
        <v>1.86186702792378E-2</v>
      </c>
      <c r="C953">
        <v>102</v>
      </c>
      <c r="D953">
        <v>1.53606756636873</v>
      </c>
      <c r="F953">
        <v>34.8151627583429</v>
      </c>
      <c r="G953">
        <v>3.1176901959915699E-2</v>
      </c>
      <c r="H953">
        <v>102</v>
      </c>
      <c r="I953">
        <v>1.85844517149962</v>
      </c>
      <c r="J953">
        <v>305</v>
      </c>
      <c r="K953">
        <v>695</v>
      </c>
      <c r="L953">
        <v>807</v>
      </c>
      <c r="M953">
        <v>486</v>
      </c>
    </row>
    <row r="954" spans="1:13" x14ac:dyDescent="0.25">
      <c r="A954">
        <v>31.465039969421898</v>
      </c>
      <c r="B954">
        <v>1.8611074133293801E-2</v>
      </c>
      <c r="C954">
        <v>102</v>
      </c>
      <c r="D954">
        <v>1.53606756636873</v>
      </c>
      <c r="F954">
        <v>34.8151627583429</v>
      </c>
      <c r="G954">
        <v>3.09160030544538E-2</v>
      </c>
      <c r="H954">
        <v>102</v>
      </c>
      <c r="I954">
        <v>1.85844517149962</v>
      </c>
      <c r="J954">
        <v>354</v>
      </c>
      <c r="K954">
        <v>646</v>
      </c>
      <c r="L954">
        <v>802</v>
      </c>
      <c r="M954">
        <v>492</v>
      </c>
    </row>
    <row r="955" spans="1:13" x14ac:dyDescent="0.25">
      <c r="A955">
        <v>31.465039969421898</v>
      </c>
      <c r="B955">
        <v>1.82587073020039E-2</v>
      </c>
      <c r="C955">
        <v>102</v>
      </c>
      <c r="D955">
        <v>1.53606756636873</v>
      </c>
      <c r="F955">
        <v>34.8151627583429</v>
      </c>
      <c r="G955">
        <v>3.0733147742548102E-2</v>
      </c>
      <c r="H955">
        <v>102</v>
      </c>
      <c r="I955">
        <v>1.85844517149962</v>
      </c>
      <c r="J955">
        <v>354</v>
      </c>
      <c r="K955">
        <v>646</v>
      </c>
      <c r="L955">
        <v>802</v>
      </c>
      <c r="M955">
        <v>492</v>
      </c>
    </row>
    <row r="956" spans="1:13" x14ac:dyDescent="0.25">
      <c r="A956">
        <v>31.465039969421898</v>
      </c>
      <c r="B956">
        <v>1.8351336137382501E-2</v>
      </c>
      <c r="C956">
        <v>102</v>
      </c>
      <c r="D956">
        <v>1.53606756636873</v>
      </c>
      <c r="F956">
        <v>34.8151627583429</v>
      </c>
      <c r="G956">
        <v>3.0063917605192E-2</v>
      </c>
      <c r="H956">
        <v>102</v>
      </c>
      <c r="I956">
        <v>1.85844517149962</v>
      </c>
      <c r="J956">
        <v>354</v>
      </c>
      <c r="K956">
        <v>646</v>
      </c>
      <c r="L956">
        <v>802</v>
      </c>
      <c r="M956">
        <v>492</v>
      </c>
    </row>
    <row r="957" spans="1:13" x14ac:dyDescent="0.25">
      <c r="A957">
        <v>31.460284777917</v>
      </c>
      <c r="B957">
        <v>1.80922096912348E-2</v>
      </c>
      <c r="C957">
        <v>102</v>
      </c>
      <c r="D957">
        <v>1.53603635029867</v>
      </c>
      <c r="F957">
        <v>34.8151627583429</v>
      </c>
      <c r="G957">
        <v>2.99874669545638E-2</v>
      </c>
      <c r="H957">
        <v>102</v>
      </c>
      <c r="I957">
        <v>1.85844517149962</v>
      </c>
      <c r="J957">
        <v>354</v>
      </c>
      <c r="K957">
        <v>646</v>
      </c>
      <c r="L957">
        <v>802</v>
      </c>
      <c r="M957">
        <v>492</v>
      </c>
    </row>
    <row r="958" spans="1:13" x14ac:dyDescent="0.25">
      <c r="A958">
        <v>31.460284777917</v>
      </c>
      <c r="B958">
        <v>1.79577764457747E-2</v>
      </c>
      <c r="C958">
        <v>102</v>
      </c>
      <c r="D958">
        <v>1.53603635029867</v>
      </c>
      <c r="F958">
        <v>34.8151627583429</v>
      </c>
      <c r="G958">
        <v>3.0563937950558399E-2</v>
      </c>
      <c r="H958">
        <v>102</v>
      </c>
      <c r="I958">
        <v>1.85844517149962</v>
      </c>
      <c r="J958">
        <v>354</v>
      </c>
      <c r="K958">
        <v>646</v>
      </c>
      <c r="L958">
        <v>802</v>
      </c>
      <c r="M958">
        <v>492</v>
      </c>
    </row>
    <row r="959" spans="1:13" x14ac:dyDescent="0.25">
      <c r="A959">
        <v>31.460284777917</v>
      </c>
      <c r="B959">
        <v>1.8213147883054701E-2</v>
      </c>
      <c r="C959">
        <v>102</v>
      </c>
      <c r="D959">
        <v>1.53603635029867</v>
      </c>
      <c r="F959">
        <v>34.8151627583429</v>
      </c>
      <c r="G959">
        <v>3.0396371790309601E-2</v>
      </c>
      <c r="H959">
        <v>102</v>
      </c>
      <c r="I959">
        <v>1.85844517149962</v>
      </c>
      <c r="J959">
        <v>354</v>
      </c>
      <c r="K959">
        <v>646</v>
      </c>
      <c r="L959">
        <v>802</v>
      </c>
      <c r="M959">
        <v>492</v>
      </c>
    </row>
    <row r="960" spans="1:13" x14ac:dyDescent="0.25">
      <c r="A960">
        <v>31.460284777917</v>
      </c>
      <c r="B960">
        <v>1.8004782253829399E-2</v>
      </c>
      <c r="C960">
        <v>102</v>
      </c>
      <c r="D960">
        <v>1.53603635029867</v>
      </c>
      <c r="F960">
        <v>34.8151627583429</v>
      </c>
      <c r="G960">
        <v>3.1202079879642301E-2</v>
      </c>
      <c r="H960">
        <v>102</v>
      </c>
      <c r="I960">
        <v>1.85844517149962</v>
      </c>
      <c r="J960">
        <v>354</v>
      </c>
      <c r="K960">
        <v>646</v>
      </c>
      <c r="L960">
        <v>802</v>
      </c>
      <c r="M960">
        <v>492</v>
      </c>
    </row>
    <row r="961" spans="1:13" x14ac:dyDescent="0.25">
      <c r="A961">
        <v>31.460284777917</v>
      </c>
      <c r="B961">
        <v>1.80268095041402E-2</v>
      </c>
      <c r="C961">
        <v>102</v>
      </c>
      <c r="D961">
        <v>1.53603635029867</v>
      </c>
      <c r="F961">
        <v>34.765038043260603</v>
      </c>
      <c r="G961">
        <v>3.04278990529624E-2</v>
      </c>
      <c r="H961">
        <v>104</v>
      </c>
      <c r="I961">
        <v>1.88778034644201</v>
      </c>
      <c r="J961">
        <v>354</v>
      </c>
      <c r="K961">
        <v>646</v>
      </c>
      <c r="L961">
        <v>802</v>
      </c>
      <c r="M961">
        <v>492</v>
      </c>
    </row>
    <row r="962" spans="1:13" x14ac:dyDescent="0.25">
      <c r="A962">
        <v>31.460284777917</v>
      </c>
      <c r="B962">
        <v>1.7883178152034301E-2</v>
      </c>
      <c r="C962">
        <v>102</v>
      </c>
      <c r="D962">
        <v>1.53603635029867</v>
      </c>
      <c r="F962">
        <v>34.765038043260603</v>
      </c>
      <c r="G962">
        <v>3.08347448670853E-2</v>
      </c>
      <c r="H962">
        <v>104</v>
      </c>
      <c r="I962">
        <v>1.88778034644201</v>
      </c>
      <c r="J962">
        <v>354</v>
      </c>
      <c r="K962">
        <v>646</v>
      </c>
      <c r="L962">
        <v>802</v>
      </c>
      <c r="M962">
        <v>492</v>
      </c>
    </row>
    <row r="963" spans="1:13" x14ac:dyDescent="0.25">
      <c r="A963">
        <v>31.460284777917</v>
      </c>
      <c r="B963">
        <v>1.7946450149629999E-2</v>
      </c>
      <c r="C963">
        <v>102</v>
      </c>
      <c r="D963">
        <v>1.53603635029867</v>
      </c>
      <c r="F963">
        <v>34.765038043260603</v>
      </c>
      <c r="G963">
        <v>3.0309569135583098E-2</v>
      </c>
      <c r="H963">
        <v>104</v>
      </c>
      <c r="I963">
        <v>1.88778034644201</v>
      </c>
      <c r="J963">
        <v>354</v>
      </c>
      <c r="K963">
        <v>646</v>
      </c>
      <c r="L963">
        <v>802</v>
      </c>
      <c r="M963">
        <v>492</v>
      </c>
    </row>
    <row r="964" spans="1:13" x14ac:dyDescent="0.25">
      <c r="A964">
        <v>31.460284777917</v>
      </c>
      <c r="B964">
        <v>1.79234098811972E-2</v>
      </c>
      <c r="C964">
        <v>102</v>
      </c>
      <c r="D964">
        <v>1.53603635029867</v>
      </c>
      <c r="F964">
        <v>34.765038043260603</v>
      </c>
      <c r="G964">
        <v>3.02863052471537E-2</v>
      </c>
      <c r="H964">
        <v>104</v>
      </c>
      <c r="I964">
        <v>1.88778034644201</v>
      </c>
      <c r="J964">
        <v>354</v>
      </c>
      <c r="K964">
        <v>646</v>
      </c>
      <c r="L964">
        <v>802</v>
      </c>
      <c r="M964">
        <v>492</v>
      </c>
    </row>
    <row r="965" spans="1:13" x14ac:dyDescent="0.25">
      <c r="A965">
        <v>31.460284777917</v>
      </c>
      <c r="B965">
        <v>1.7624075949802202E-2</v>
      </c>
      <c r="C965">
        <v>102</v>
      </c>
      <c r="D965">
        <v>1.53603635029867</v>
      </c>
      <c r="F965">
        <v>34.765038043260603</v>
      </c>
      <c r="G965">
        <v>3.0165585760785998E-2</v>
      </c>
      <c r="H965">
        <v>104</v>
      </c>
      <c r="I965">
        <v>1.88778034644201</v>
      </c>
      <c r="J965">
        <v>354</v>
      </c>
      <c r="K965">
        <v>646</v>
      </c>
      <c r="L965">
        <v>802</v>
      </c>
      <c r="M965">
        <v>492</v>
      </c>
    </row>
    <row r="966" spans="1:13" x14ac:dyDescent="0.25">
      <c r="A966">
        <v>31.460284777917</v>
      </c>
      <c r="B966">
        <v>1.76397579948946E-2</v>
      </c>
      <c r="C966">
        <v>102</v>
      </c>
      <c r="D966">
        <v>1.53603635029867</v>
      </c>
      <c r="F966">
        <v>34.765038043260603</v>
      </c>
      <c r="G966">
        <v>3.0511003161677298E-2</v>
      </c>
      <c r="H966">
        <v>104</v>
      </c>
      <c r="I966">
        <v>1.88778034644201</v>
      </c>
      <c r="J966">
        <v>354</v>
      </c>
      <c r="K966">
        <v>646</v>
      </c>
      <c r="L966">
        <v>802</v>
      </c>
      <c r="M966">
        <v>492</v>
      </c>
    </row>
    <row r="967" spans="1:13" x14ac:dyDescent="0.25">
      <c r="A967">
        <v>31.456622037570899</v>
      </c>
      <c r="B967">
        <v>1.7607292910462199E-2</v>
      </c>
      <c r="C967">
        <v>101</v>
      </c>
      <c r="D967">
        <v>1.5413741499651199</v>
      </c>
      <c r="F967">
        <v>34.765038043260603</v>
      </c>
      <c r="G967">
        <v>3.06237879323773E-2</v>
      </c>
      <c r="H967">
        <v>104</v>
      </c>
      <c r="I967">
        <v>1.88778034644201</v>
      </c>
      <c r="J967">
        <v>354</v>
      </c>
      <c r="K967">
        <v>646</v>
      </c>
      <c r="L967">
        <v>802</v>
      </c>
      <c r="M967">
        <v>492</v>
      </c>
    </row>
    <row r="968" spans="1:13" x14ac:dyDescent="0.25">
      <c r="A968">
        <v>31.454934112494801</v>
      </c>
      <c r="B968">
        <v>1.7729371224076401E-2</v>
      </c>
      <c r="C968">
        <v>101</v>
      </c>
      <c r="D968">
        <v>1.5705681238323499</v>
      </c>
      <c r="F968">
        <v>34.765038043260603</v>
      </c>
      <c r="G968">
        <v>3.05404504336662E-2</v>
      </c>
      <c r="H968">
        <v>104</v>
      </c>
      <c r="I968">
        <v>1.88778034644201</v>
      </c>
      <c r="J968">
        <v>354</v>
      </c>
      <c r="K968">
        <v>646</v>
      </c>
      <c r="L968">
        <v>802</v>
      </c>
      <c r="M968">
        <v>492</v>
      </c>
    </row>
    <row r="969" spans="1:13" x14ac:dyDescent="0.25">
      <c r="A969">
        <v>31.446058819769</v>
      </c>
      <c r="B969">
        <v>1.7690636435127301E-2</v>
      </c>
      <c r="C969">
        <v>99</v>
      </c>
      <c r="D969">
        <v>1.53149222023785</v>
      </c>
      <c r="F969">
        <v>34.765038043260603</v>
      </c>
      <c r="G969">
        <v>2.9921892629151101E-2</v>
      </c>
      <c r="H969">
        <v>104</v>
      </c>
      <c r="I969">
        <v>1.88778034644201</v>
      </c>
      <c r="J969">
        <v>354</v>
      </c>
      <c r="K969">
        <v>646</v>
      </c>
      <c r="L969">
        <v>802</v>
      </c>
      <c r="M969">
        <v>492</v>
      </c>
    </row>
    <row r="970" spans="1:13" x14ac:dyDescent="0.25">
      <c r="A970">
        <v>31.446058819769</v>
      </c>
      <c r="B970">
        <v>1.7720447719559902E-2</v>
      </c>
      <c r="C970">
        <v>99</v>
      </c>
      <c r="D970">
        <v>1.53149222023785</v>
      </c>
      <c r="F970">
        <v>34.765038043260603</v>
      </c>
      <c r="G970">
        <v>2.9625845226992398E-2</v>
      </c>
      <c r="H970">
        <v>104</v>
      </c>
      <c r="I970">
        <v>1.88778034644201</v>
      </c>
      <c r="J970">
        <v>354</v>
      </c>
      <c r="K970">
        <v>646</v>
      </c>
      <c r="L970">
        <v>802</v>
      </c>
      <c r="M970">
        <v>492</v>
      </c>
    </row>
    <row r="971" spans="1:13" x14ac:dyDescent="0.25">
      <c r="A971">
        <v>31.446058819769</v>
      </c>
      <c r="B971">
        <v>1.8047795744279699E-2</v>
      </c>
      <c r="C971">
        <v>99</v>
      </c>
      <c r="D971">
        <v>1.53149222023785</v>
      </c>
      <c r="F971">
        <v>34.765038043260603</v>
      </c>
      <c r="G971">
        <v>2.9886119639588399E-2</v>
      </c>
      <c r="H971">
        <v>104</v>
      </c>
      <c r="I971">
        <v>1.88778034644201</v>
      </c>
      <c r="J971">
        <v>354</v>
      </c>
      <c r="K971">
        <v>646</v>
      </c>
      <c r="L971">
        <v>802</v>
      </c>
      <c r="M971">
        <v>492</v>
      </c>
    </row>
    <row r="972" spans="1:13" x14ac:dyDescent="0.25">
      <c r="A972">
        <v>31.446058819769</v>
      </c>
      <c r="B972">
        <v>1.8048069239191101E-2</v>
      </c>
      <c r="C972">
        <v>99</v>
      </c>
      <c r="D972">
        <v>1.53149222023785</v>
      </c>
      <c r="F972">
        <v>34.765038043260603</v>
      </c>
      <c r="G972">
        <v>3.0279711333624702E-2</v>
      </c>
      <c r="H972">
        <v>104</v>
      </c>
      <c r="I972">
        <v>1.88778034644201</v>
      </c>
      <c r="J972">
        <v>354</v>
      </c>
      <c r="K972">
        <v>646</v>
      </c>
      <c r="L972">
        <v>802</v>
      </c>
      <c r="M972">
        <v>492</v>
      </c>
    </row>
    <row r="973" spans="1:13" x14ac:dyDescent="0.25">
      <c r="A973">
        <v>31.446058819769</v>
      </c>
      <c r="B973">
        <v>1.7899879290836002E-2</v>
      </c>
      <c r="C973">
        <v>99</v>
      </c>
      <c r="D973">
        <v>1.53149222023785</v>
      </c>
      <c r="F973">
        <v>34.765038043260603</v>
      </c>
      <c r="G973">
        <v>3.04171395412073E-2</v>
      </c>
      <c r="H973">
        <v>104</v>
      </c>
      <c r="I973">
        <v>1.88778034644201</v>
      </c>
      <c r="J973">
        <v>354</v>
      </c>
      <c r="K973">
        <v>646</v>
      </c>
      <c r="L973">
        <v>802</v>
      </c>
      <c r="M973">
        <v>492</v>
      </c>
    </row>
    <row r="974" spans="1:13" x14ac:dyDescent="0.25">
      <c r="A974">
        <v>31.446058819769</v>
      </c>
      <c r="B974">
        <v>1.81625512188715E-2</v>
      </c>
      <c r="C974">
        <v>99</v>
      </c>
      <c r="D974">
        <v>1.53149222023785</v>
      </c>
      <c r="F974">
        <v>34.765038043260603</v>
      </c>
      <c r="G974">
        <v>3.04124763672937E-2</v>
      </c>
      <c r="H974">
        <v>104</v>
      </c>
      <c r="I974">
        <v>1.88778034644201</v>
      </c>
      <c r="J974">
        <v>354</v>
      </c>
      <c r="K974">
        <v>646</v>
      </c>
      <c r="L974">
        <v>802</v>
      </c>
      <c r="M974">
        <v>492</v>
      </c>
    </row>
    <row r="975" spans="1:13" x14ac:dyDescent="0.25">
      <c r="A975">
        <v>31.4419717462733</v>
      </c>
      <c r="B975">
        <v>1.79458865516668E-2</v>
      </c>
      <c r="C975">
        <v>102</v>
      </c>
      <c r="D975">
        <v>1.5483963582664699</v>
      </c>
      <c r="F975">
        <v>34.765038043260603</v>
      </c>
      <c r="G975">
        <v>3.0221089388105801E-2</v>
      </c>
      <c r="H975">
        <v>104</v>
      </c>
      <c r="I975">
        <v>1.88778034644201</v>
      </c>
      <c r="J975">
        <v>354</v>
      </c>
      <c r="K975">
        <v>646</v>
      </c>
      <c r="L975">
        <v>802</v>
      </c>
      <c r="M975">
        <v>492</v>
      </c>
    </row>
    <row r="976" spans="1:13" x14ac:dyDescent="0.25">
      <c r="A976">
        <v>31.437129678204698</v>
      </c>
      <c r="B976">
        <v>1.8009774078718201E-2</v>
      </c>
      <c r="C976">
        <v>102</v>
      </c>
      <c r="D976">
        <v>1.55043835192919</v>
      </c>
      <c r="F976">
        <v>34.765038043260603</v>
      </c>
      <c r="G976">
        <v>3.0023123047985701E-2</v>
      </c>
      <c r="H976">
        <v>104</v>
      </c>
      <c r="I976">
        <v>1.88778034644201</v>
      </c>
      <c r="J976">
        <v>354</v>
      </c>
      <c r="K976">
        <v>646</v>
      </c>
      <c r="L976">
        <v>802</v>
      </c>
      <c r="M976">
        <v>492</v>
      </c>
    </row>
    <row r="977" spans="1:13" x14ac:dyDescent="0.25">
      <c r="A977">
        <v>31.437129678204698</v>
      </c>
      <c r="B977">
        <v>1.8026637289083599E-2</v>
      </c>
      <c r="C977">
        <v>102</v>
      </c>
      <c r="D977">
        <v>1.55043835192919</v>
      </c>
      <c r="F977">
        <v>34.765038043260603</v>
      </c>
      <c r="G977">
        <v>3.0175825650996E-2</v>
      </c>
      <c r="H977">
        <v>104</v>
      </c>
      <c r="I977">
        <v>1.88778034644201</v>
      </c>
      <c r="J977">
        <v>354</v>
      </c>
      <c r="K977">
        <v>646</v>
      </c>
      <c r="L977">
        <v>802</v>
      </c>
      <c r="M977">
        <v>492</v>
      </c>
    </row>
    <row r="978" spans="1:13" x14ac:dyDescent="0.25">
      <c r="A978">
        <v>31.437129678204698</v>
      </c>
      <c r="B978">
        <v>1.7843101685300199E-2</v>
      </c>
      <c r="C978">
        <v>102</v>
      </c>
      <c r="D978">
        <v>1.55043835192919</v>
      </c>
      <c r="F978">
        <v>34.6941715155263</v>
      </c>
      <c r="G978">
        <v>3.0326667874223601E-2</v>
      </c>
      <c r="H978">
        <v>100</v>
      </c>
      <c r="I978">
        <v>1.8935225089080601</v>
      </c>
      <c r="J978">
        <v>354</v>
      </c>
      <c r="K978">
        <v>646</v>
      </c>
      <c r="L978">
        <v>802</v>
      </c>
      <c r="M978">
        <v>492</v>
      </c>
    </row>
    <row r="979" spans="1:13" x14ac:dyDescent="0.25">
      <c r="A979">
        <v>31.429004781879499</v>
      </c>
      <c r="B979">
        <v>1.7829399065219902E-2</v>
      </c>
      <c r="C979">
        <v>101</v>
      </c>
      <c r="D979">
        <v>1.5414419688750101</v>
      </c>
      <c r="F979">
        <v>34.6941715155263</v>
      </c>
      <c r="G979">
        <v>3.0150473838212101E-2</v>
      </c>
      <c r="H979">
        <v>100</v>
      </c>
      <c r="I979">
        <v>1.8935225089080601</v>
      </c>
      <c r="J979">
        <v>354</v>
      </c>
      <c r="K979">
        <v>646</v>
      </c>
      <c r="L979">
        <v>799</v>
      </c>
      <c r="M979">
        <v>489</v>
      </c>
    </row>
    <row r="980" spans="1:13" x14ac:dyDescent="0.25">
      <c r="A980">
        <v>31.429004781879499</v>
      </c>
      <c r="B980">
        <v>1.7795939914919401E-2</v>
      </c>
      <c r="C980">
        <v>101</v>
      </c>
      <c r="D980">
        <v>1.5414419688750101</v>
      </c>
      <c r="F980">
        <v>34.6941715155263</v>
      </c>
      <c r="G980">
        <v>2.9712910100590399E-2</v>
      </c>
      <c r="H980">
        <v>100</v>
      </c>
      <c r="I980">
        <v>1.8935225089080601</v>
      </c>
      <c r="J980">
        <v>354</v>
      </c>
      <c r="K980">
        <v>646</v>
      </c>
      <c r="L980">
        <v>799</v>
      </c>
      <c r="M980">
        <v>489</v>
      </c>
    </row>
    <row r="981" spans="1:13" x14ac:dyDescent="0.25">
      <c r="A981">
        <v>31.429004781879499</v>
      </c>
      <c r="B981">
        <v>1.7599117339163001E-2</v>
      </c>
      <c r="C981">
        <v>101</v>
      </c>
      <c r="D981">
        <v>1.5414419688750101</v>
      </c>
      <c r="F981">
        <v>34.6941715155263</v>
      </c>
      <c r="G981">
        <v>2.9896733921355601E-2</v>
      </c>
      <c r="H981">
        <v>100</v>
      </c>
      <c r="I981">
        <v>1.8935225089080601</v>
      </c>
      <c r="J981">
        <v>354</v>
      </c>
      <c r="K981">
        <v>646</v>
      </c>
      <c r="L981">
        <v>799</v>
      </c>
      <c r="M981">
        <v>489</v>
      </c>
    </row>
    <row r="982" spans="1:13" x14ac:dyDescent="0.25">
      <c r="A982">
        <v>31.429004781879499</v>
      </c>
      <c r="B982">
        <v>1.7702956889004601E-2</v>
      </c>
      <c r="C982">
        <v>101</v>
      </c>
      <c r="D982">
        <v>1.5414419688750101</v>
      </c>
      <c r="F982">
        <v>34.6941715155263</v>
      </c>
      <c r="G982">
        <v>2.97765250253819E-2</v>
      </c>
      <c r="H982">
        <v>100</v>
      </c>
      <c r="I982">
        <v>1.8935225089080601</v>
      </c>
      <c r="J982">
        <v>354</v>
      </c>
      <c r="K982">
        <v>646</v>
      </c>
      <c r="L982">
        <v>799</v>
      </c>
      <c r="M982">
        <v>489</v>
      </c>
    </row>
    <row r="983" spans="1:13" x14ac:dyDescent="0.25">
      <c r="A983">
        <v>31.429004781879499</v>
      </c>
      <c r="B983">
        <v>1.77671023769355E-2</v>
      </c>
      <c r="C983">
        <v>101</v>
      </c>
      <c r="D983">
        <v>1.5414419688750101</v>
      </c>
      <c r="F983">
        <v>34.678957696771199</v>
      </c>
      <c r="G983">
        <v>2.9761414525835299E-2</v>
      </c>
      <c r="H983">
        <v>100</v>
      </c>
      <c r="I983">
        <v>1.91838806611486</v>
      </c>
      <c r="J983">
        <v>354</v>
      </c>
      <c r="K983">
        <v>646</v>
      </c>
      <c r="L983">
        <v>799</v>
      </c>
      <c r="M983">
        <v>489</v>
      </c>
    </row>
    <row r="984" spans="1:13" x14ac:dyDescent="0.25">
      <c r="A984">
        <v>31.429004781879499</v>
      </c>
      <c r="B984">
        <v>1.7832218919083299E-2</v>
      </c>
      <c r="C984">
        <v>101</v>
      </c>
      <c r="D984">
        <v>1.5414419688750101</v>
      </c>
      <c r="F984">
        <v>34.678957696771199</v>
      </c>
      <c r="G984">
        <v>2.9629986192928899E-2</v>
      </c>
      <c r="H984">
        <v>100</v>
      </c>
      <c r="I984">
        <v>1.91838806611486</v>
      </c>
      <c r="J984">
        <v>354</v>
      </c>
      <c r="K984">
        <v>646</v>
      </c>
      <c r="L984">
        <v>799</v>
      </c>
      <c r="M984">
        <v>489</v>
      </c>
    </row>
    <row r="985" spans="1:13" x14ac:dyDescent="0.25">
      <c r="A985">
        <v>31.429004781879499</v>
      </c>
      <c r="B985">
        <v>1.7810553990513001E-2</v>
      </c>
      <c r="C985">
        <v>101</v>
      </c>
      <c r="D985">
        <v>1.5414419688750101</v>
      </c>
      <c r="F985">
        <v>34.678957696771199</v>
      </c>
      <c r="G985">
        <v>2.9661445394020099E-2</v>
      </c>
      <c r="H985">
        <v>100</v>
      </c>
      <c r="I985">
        <v>1.91838806611486</v>
      </c>
      <c r="J985">
        <v>354</v>
      </c>
      <c r="K985">
        <v>646</v>
      </c>
      <c r="L985">
        <v>799</v>
      </c>
      <c r="M985">
        <v>489</v>
      </c>
    </row>
    <row r="986" spans="1:13" x14ac:dyDescent="0.25">
      <c r="A986">
        <v>31.429004781879499</v>
      </c>
      <c r="B986">
        <v>1.77443005281878E-2</v>
      </c>
      <c r="C986">
        <v>101</v>
      </c>
      <c r="D986">
        <v>1.5414419688750101</v>
      </c>
      <c r="F986">
        <v>34.678957696771199</v>
      </c>
      <c r="G986">
        <v>2.9619288798181102E-2</v>
      </c>
      <c r="H986">
        <v>100</v>
      </c>
      <c r="I986">
        <v>1.91838806611486</v>
      </c>
      <c r="J986">
        <v>354</v>
      </c>
      <c r="K986">
        <v>646</v>
      </c>
      <c r="L986">
        <v>799</v>
      </c>
      <c r="M986">
        <v>489</v>
      </c>
    </row>
    <row r="987" spans="1:13" x14ac:dyDescent="0.25">
      <c r="A987">
        <v>31.429004781879499</v>
      </c>
      <c r="B987">
        <v>1.7804374511571099E-2</v>
      </c>
      <c r="C987">
        <v>101</v>
      </c>
      <c r="D987">
        <v>1.5414419688750101</v>
      </c>
      <c r="F987">
        <v>34.678957696771199</v>
      </c>
      <c r="G987">
        <v>2.9409935210879999E-2</v>
      </c>
      <c r="H987">
        <v>100</v>
      </c>
      <c r="I987">
        <v>1.91838806611486</v>
      </c>
      <c r="J987">
        <v>354</v>
      </c>
      <c r="K987">
        <v>646</v>
      </c>
      <c r="L987">
        <v>799</v>
      </c>
      <c r="M987">
        <v>489</v>
      </c>
    </row>
    <row r="988" spans="1:13" x14ac:dyDescent="0.25">
      <c r="A988">
        <v>31.429004781879499</v>
      </c>
      <c r="B988">
        <v>1.7821433204698901E-2</v>
      </c>
      <c r="C988">
        <v>101</v>
      </c>
      <c r="D988">
        <v>1.5414419688750101</v>
      </c>
      <c r="F988">
        <v>34.678957696771199</v>
      </c>
      <c r="G988">
        <v>2.83380531804713E-2</v>
      </c>
      <c r="H988">
        <v>100</v>
      </c>
      <c r="I988">
        <v>1.91838806611486</v>
      </c>
      <c r="J988">
        <v>354</v>
      </c>
      <c r="K988">
        <v>646</v>
      </c>
      <c r="L988">
        <v>799</v>
      </c>
      <c r="M988">
        <v>489</v>
      </c>
    </row>
    <row r="989" spans="1:13" x14ac:dyDescent="0.25">
      <c r="A989">
        <v>31.429004781879499</v>
      </c>
      <c r="B989">
        <v>1.77410411145838E-2</v>
      </c>
      <c r="C989">
        <v>101</v>
      </c>
      <c r="D989">
        <v>1.5414419688750101</v>
      </c>
      <c r="F989">
        <v>34.678957696771199</v>
      </c>
      <c r="G989">
        <v>2.81740552247066E-2</v>
      </c>
      <c r="H989">
        <v>100</v>
      </c>
      <c r="I989">
        <v>1.91838806611486</v>
      </c>
      <c r="J989">
        <v>354</v>
      </c>
      <c r="K989">
        <v>646</v>
      </c>
      <c r="L989">
        <v>799</v>
      </c>
      <c r="M989">
        <v>489</v>
      </c>
    </row>
    <row r="990" spans="1:13" x14ac:dyDescent="0.25">
      <c r="A990">
        <v>31.429004781879499</v>
      </c>
      <c r="B990">
        <v>1.76719229852879E-2</v>
      </c>
      <c r="C990">
        <v>101</v>
      </c>
      <c r="D990">
        <v>1.5414419688750101</v>
      </c>
      <c r="F990">
        <v>34.678957696771199</v>
      </c>
      <c r="G990">
        <v>2.8180693933809699E-2</v>
      </c>
      <c r="H990">
        <v>100</v>
      </c>
      <c r="I990">
        <v>1.91838806611486</v>
      </c>
      <c r="J990">
        <v>354</v>
      </c>
      <c r="K990">
        <v>646</v>
      </c>
      <c r="L990">
        <v>799</v>
      </c>
      <c r="M990">
        <v>489</v>
      </c>
    </row>
    <row r="991" spans="1:13" x14ac:dyDescent="0.25">
      <c r="A991">
        <v>31.429004781879499</v>
      </c>
      <c r="B991">
        <v>1.77344801108093E-2</v>
      </c>
      <c r="C991">
        <v>101</v>
      </c>
      <c r="D991">
        <v>1.5414419688750101</v>
      </c>
      <c r="F991">
        <v>34.678957696771199</v>
      </c>
      <c r="G991">
        <v>2.81737403291271E-2</v>
      </c>
      <c r="H991">
        <v>100</v>
      </c>
      <c r="I991">
        <v>1.91838806611486</v>
      </c>
      <c r="J991">
        <v>354</v>
      </c>
      <c r="K991">
        <v>646</v>
      </c>
      <c r="L991">
        <v>799</v>
      </c>
      <c r="M991">
        <v>489</v>
      </c>
    </row>
    <row r="992" spans="1:13" x14ac:dyDescent="0.25">
      <c r="A992">
        <v>31.429004781879499</v>
      </c>
      <c r="B992">
        <v>1.7641275118630399E-2</v>
      </c>
      <c r="C992">
        <v>101</v>
      </c>
      <c r="D992">
        <v>1.5414419688750101</v>
      </c>
      <c r="F992">
        <v>34.678957696771199</v>
      </c>
      <c r="G992">
        <v>2.7378390344521698E-2</v>
      </c>
      <c r="H992">
        <v>100</v>
      </c>
      <c r="I992">
        <v>1.91838806611486</v>
      </c>
      <c r="J992">
        <v>354</v>
      </c>
      <c r="K992">
        <v>646</v>
      </c>
      <c r="L992">
        <v>799</v>
      </c>
      <c r="M992">
        <v>489</v>
      </c>
    </row>
    <row r="993" spans="1:13" x14ac:dyDescent="0.25">
      <c r="A993">
        <v>31.424170465674301</v>
      </c>
      <c r="B993">
        <v>1.76290884817694E-2</v>
      </c>
      <c r="C993">
        <v>101</v>
      </c>
      <c r="D993">
        <v>1.5375103396363601</v>
      </c>
      <c r="F993">
        <v>34.678957696771199</v>
      </c>
      <c r="G993">
        <v>2.74090231522175E-2</v>
      </c>
      <c r="H993">
        <v>100</v>
      </c>
      <c r="I993">
        <v>1.91838806611486</v>
      </c>
      <c r="J993">
        <v>354</v>
      </c>
      <c r="K993">
        <v>646</v>
      </c>
      <c r="L993">
        <v>799</v>
      </c>
      <c r="M993">
        <v>489</v>
      </c>
    </row>
    <row r="994" spans="1:13" x14ac:dyDescent="0.25">
      <c r="A994">
        <v>31.424170465674301</v>
      </c>
      <c r="B994">
        <v>1.7655478398043101E-2</v>
      </c>
      <c r="C994">
        <v>101</v>
      </c>
      <c r="D994">
        <v>1.5375103396363601</v>
      </c>
      <c r="F994">
        <v>34.678957696771199</v>
      </c>
      <c r="G994">
        <v>2.7452455210052799E-2</v>
      </c>
      <c r="H994">
        <v>100</v>
      </c>
      <c r="I994">
        <v>1.91838806611486</v>
      </c>
      <c r="J994">
        <v>354</v>
      </c>
      <c r="K994">
        <v>646</v>
      </c>
      <c r="L994">
        <v>799</v>
      </c>
      <c r="M994">
        <v>489</v>
      </c>
    </row>
    <row r="995" spans="1:13" x14ac:dyDescent="0.25">
      <c r="A995">
        <v>31.424170465674301</v>
      </c>
      <c r="B995">
        <v>1.76542851826633E-2</v>
      </c>
      <c r="C995">
        <v>101</v>
      </c>
      <c r="D995">
        <v>1.5375103396363601</v>
      </c>
      <c r="F995">
        <v>34.678957696771199</v>
      </c>
      <c r="G995">
        <v>2.7395581080032299E-2</v>
      </c>
      <c r="H995">
        <v>100</v>
      </c>
      <c r="I995">
        <v>1.91838806611486</v>
      </c>
      <c r="J995">
        <v>354</v>
      </c>
      <c r="K995">
        <v>646</v>
      </c>
      <c r="L995">
        <v>799</v>
      </c>
      <c r="M995">
        <v>489</v>
      </c>
    </row>
    <row r="996" spans="1:13" x14ac:dyDescent="0.25">
      <c r="A996">
        <v>31.424170465674301</v>
      </c>
      <c r="B996">
        <v>1.7573793900472499E-2</v>
      </c>
      <c r="C996">
        <v>101</v>
      </c>
      <c r="D996">
        <v>1.5375103396363601</v>
      </c>
      <c r="F996">
        <v>34.589298716979101</v>
      </c>
      <c r="G996">
        <v>2.7296288520647902E-2</v>
      </c>
      <c r="H996">
        <v>100</v>
      </c>
      <c r="I996">
        <v>1.91019779653288</v>
      </c>
      <c r="J996">
        <v>354</v>
      </c>
      <c r="K996">
        <v>646</v>
      </c>
      <c r="L996">
        <v>799</v>
      </c>
      <c r="M996">
        <v>489</v>
      </c>
    </row>
    <row r="997" spans="1:13" x14ac:dyDescent="0.25">
      <c r="A997">
        <v>31.424170465674301</v>
      </c>
      <c r="B997">
        <v>1.75837065974398E-2</v>
      </c>
      <c r="C997">
        <v>101</v>
      </c>
      <c r="D997">
        <v>1.5375103396363601</v>
      </c>
      <c r="F997">
        <v>34.589298716979101</v>
      </c>
      <c r="G997">
        <v>2.7284952924515701E-2</v>
      </c>
      <c r="H997">
        <v>100</v>
      </c>
      <c r="I997">
        <v>1.91019779653288</v>
      </c>
      <c r="J997">
        <v>354</v>
      </c>
      <c r="K997">
        <v>646</v>
      </c>
      <c r="L997">
        <v>799</v>
      </c>
      <c r="M997">
        <v>489</v>
      </c>
    </row>
    <row r="998" spans="1:13" x14ac:dyDescent="0.25">
      <c r="A998">
        <v>31.424170465674301</v>
      </c>
      <c r="B998">
        <v>1.7586890268618E-2</v>
      </c>
      <c r="C998">
        <v>101</v>
      </c>
      <c r="D998">
        <v>1.5375103396363601</v>
      </c>
      <c r="F998">
        <v>34.589298716979101</v>
      </c>
      <c r="G998">
        <v>2.7411501350949299E-2</v>
      </c>
      <c r="H998">
        <v>100</v>
      </c>
      <c r="I998">
        <v>1.91019779653288</v>
      </c>
      <c r="J998">
        <v>354</v>
      </c>
      <c r="K998">
        <v>646</v>
      </c>
      <c r="L998">
        <v>799</v>
      </c>
      <c r="M998">
        <v>489</v>
      </c>
    </row>
    <row r="999" spans="1:13" x14ac:dyDescent="0.25">
      <c r="A999">
        <v>31.424170465674301</v>
      </c>
      <c r="B999">
        <v>1.7583295332667E-2</v>
      </c>
      <c r="C999">
        <v>101</v>
      </c>
      <c r="D999">
        <v>1.5375103396363601</v>
      </c>
      <c r="F999">
        <v>34.589298716979101</v>
      </c>
      <c r="G999">
        <v>2.7642310364560101E-2</v>
      </c>
      <c r="H999">
        <v>100</v>
      </c>
      <c r="I999">
        <v>1.91019779653288</v>
      </c>
      <c r="J999">
        <v>354</v>
      </c>
      <c r="K999">
        <v>646</v>
      </c>
      <c r="L999">
        <v>799</v>
      </c>
      <c r="M999">
        <v>489</v>
      </c>
    </row>
    <row r="1000" spans="1:13" x14ac:dyDescent="0.25">
      <c r="A1000">
        <v>31.424170465674301</v>
      </c>
      <c r="B1000">
        <v>1.76955310094205E-2</v>
      </c>
      <c r="C1000">
        <v>101</v>
      </c>
      <c r="D1000">
        <v>1.5375103396363601</v>
      </c>
      <c r="F1000">
        <v>34.589298716979101</v>
      </c>
      <c r="G1000">
        <v>2.75921541496713E-2</v>
      </c>
      <c r="H1000">
        <v>100</v>
      </c>
      <c r="I1000">
        <v>1.91019779653288</v>
      </c>
      <c r="J1000">
        <v>354</v>
      </c>
      <c r="K1000">
        <v>646</v>
      </c>
      <c r="L1000">
        <v>799</v>
      </c>
      <c r="M1000">
        <v>489</v>
      </c>
    </row>
    <row r="1001" spans="1:13" x14ac:dyDescent="0.25">
      <c r="A1001">
        <v>31.421128136804299</v>
      </c>
      <c r="B1001">
        <v>1.7762978066975601E-2</v>
      </c>
      <c r="C1001">
        <v>99</v>
      </c>
      <c r="D1001">
        <v>1.5482941765803799</v>
      </c>
      <c r="F1001">
        <v>34.589298716979101</v>
      </c>
      <c r="G1001">
        <v>2.7664226735318501E-2</v>
      </c>
      <c r="H1001">
        <v>100</v>
      </c>
      <c r="I1001">
        <v>1.91019779653288</v>
      </c>
      <c r="J1001">
        <v>354</v>
      </c>
      <c r="K1001">
        <v>646</v>
      </c>
      <c r="L1001">
        <v>799</v>
      </c>
      <c r="M1001">
        <v>489</v>
      </c>
    </row>
    <row r="1002" spans="1:13" x14ac:dyDescent="0.25">
      <c r="A1002">
        <v>31.421128136804299</v>
      </c>
      <c r="B1002">
        <v>1.7673466136256501E-2</v>
      </c>
      <c r="C1002">
        <v>99</v>
      </c>
      <c r="D1002">
        <v>1.5482941765803799</v>
      </c>
      <c r="F1002">
        <v>34.5803198250942</v>
      </c>
      <c r="G1002">
        <v>2.8249366091888901E-2</v>
      </c>
      <c r="H1002">
        <v>101</v>
      </c>
      <c r="I1002">
        <v>1.90849493490532</v>
      </c>
      <c r="J1002">
        <v>354</v>
      </c>
      <c r="K1002">
        <v>646</v>
      </c>
      <c r="L1002">
        <v>799</v>
      </c>
      <c r="M1002">
        <v>489</v>
      </c>
    </row>
    <row r="1003" spans="1:13" x14ac:dyDescent="0.25">
      <c r="A1003">
        <v>31.421128136804299</v>
      </c>
      <c r="B1003">
        <v>1.7719991017472899E-2</v>
      </c>
      <c r="C1003">
        <v>99</v>
      </c>
      <c r="D1003">
        <v>1.5482941765803799</v>
      </c>
      <c r="F1003">
        <v>34.5803198250942</v>
      </c>
      <c r="G1003">
        <v>2.8696397475600498E-2</v>
      </c>
      <c r="H1003">
        <v>101</v>
      </c>
      <c r="I1003">
        <v>1.90849493490532</v>
      </c>
      <c r="J1003">
        <v>354</v>
      </c>
      <c r="K1003">
        <v>646</v>
      </c>
      <c r="L1003">
        <v>799</v>
      </c>
      <c r="M1003">
        <v>489</v>
      </c>
    </row>
    <row r="1004" spans="1:13" x14ac:dyDescent="0.25">
      <c r="A1004">
        <v>31.421128136804299</v>
      </c>
      <c r="B1004">
        <v>1.7802897200159502E-2</v>
      </c>
      <c r="C1004">
        <v>99</v>
      </c>
      <c r="D1004">
        <v>1.5482941765803799</v>
      </c>
      <c r="F1004">
        <v>34.5803198250942</v>
      </c>
      <c r="G1004">
        <v>2.8168739166550001E-2</v>
      </c>
      <c r="H1004">
        <v>101</v>
      </c>
      <c r="I1004">
        <v>1.90849493490532</v>
      </c>
      <c r="J1004">
        <v>364</v>
      </c>
      <c r="K1004">
        <v>636</v>
      </c>
      <c r="L1004">
        <v>794</v>
      </c>
      <c r="M1004">
        <v>483</v>
      </c>
    </row>
    <row r="1006" spans="1:13" x14ac:dyDescent="0.25">
      <c r="A1006" t="s">
        <v>5</v>
      </c>
      <c r="F1006" t="s">
        <v>6</v>
      </c>
    </row>
    <row r="1007" spans="1:13" x14ac:dyDescent="0.25">
      <c r="A1007">
        <v>252.63891679164999</v>
      </c>
      <c r="B1007">
        <v>1</v>
      </c>
      <c r="C1007">
        <v>427</v>
      </c>
      <c r="D1007">
        <v>23.85796037619</v>
      </c>
      <c r="F1007">
        <v>290.52668038546102</v>
      </c>
      <c r="G1007">
        <v>1</v>
      </c>
      <c r="H1007">
        <v>379</v>
      </c>
      <c r="I1007">
        <v>23.046915234299401</v>
      </c>
      <c r="J1007">
        <v>500</v>
      </c>
      <c r="K1007">
        <v>500</v>
      </c>
      <c r="L1007">
        <v>800</v>
      </c>
      <c r="M1007">
        <v>500</v>
      </c>
    </row>
    <row r="1008" spans="1:13" x14ac:dyDescent="0.25">
      <c r="A1008">
        <v>204.426652333466</v>
      </c>
      <c r="B1008">
        <v>0.95325215719185596</v>
      </c>
      <c r="C1008">
        <v>399</v>
      </c>
      <c r="D1008">
        <v>14.5408303963486</v>
      </c>
      <c r="F1008">
        <v>290.52668038546102</v>
      </c>
      <c r="G1008">
        <v>0.98751327271553102</v>
      </c>
      <c r="H1008">
        <v>379</v>
      </c>
      <c r="I1008">
        <v>23.046915234299401</v>
      </c>
      <c r="J1008">
        <v>500</v>
      </c>
      <c r="K1008">
        <v>500</v>
      </c>
      <c r="L1008">
        <v>800</v>
      </c>
      <c r="M1008">
        <v>500</v>
      </c>
    </row>
    <row r="1009" spans="1:13" x14ac:dyDescent="0.25">
      <c r="A1009">
        <v>173.030644173501</v>
      </c>
      <c r="B1009">
        <v>0.88122081183114598</v>
      </c>
      <c r="C1009">
        <v>311</v>
      </c>
      <c r="D1009">
        <v>5.6952467979863304</v>
      </c>
      <c r="F1009">
        <v>290.52668038546102</v>
      </c>
      <c r="G1009">
        <v>0.95113994961496096</v>
      </c>
      <c r="H1009">
        <v>379</v>
      </c>
      <c r="I1009">
        <v>23.046915234299401</v>
      </c>
      <c r="J1009">
        <v>500</v>
      </c>
      <c r="K1009">
        <v>500</v>
      </c>
      <c r="L1009">
        <v>800</v>
      </c>
      <c r="M1009">
        <v>500</v>
      </c>
    </row>
    <row r="1010" spans="1:13" x14ac:dyDescent="0.25">
      <c r="A1010">
        <v>154.16085345391201</v>
      </c>
      <c r="B1010">
        <v>0.82637480596363999</v>
      </c>
      <c r="C1010">
        <v>277</v>
      </c>
      <c r="D1010">
        <v>6.3496061642654196</v>
      </c>
      <c r="F1010">
        <v>258.97971057705598</v>
      </c>
      <c r="G1010">
        <v>0.92062821507392001</v>
      </c>
      <c r="H1010">
        <v>457</v>
      </c>
      <c r="I1010">
        <v>8.7218292849138397</v>
      </c>
      <c r="J1010">
        <v>500</v>
      </c>
      <c r="K1010">
        <v>500</v>
      </c>
      <c r="L1010">
        <v>800</v>
      </c>
      <c r="M1010">
        <v>500</v>
      </c>
    </row>
    <row r="1011" spans="1:13" x14ac:dyDescent="0.25">
      <c r="A1011">
        <v>134.14193755132101</v>
      </c>
      <c r="B1011">
        <v>0.78712209325087301</v>
      </c>
      <c r="C1011">
        <v>234</v>
      </c>
      <c r="D1011">
        <v>5.6845565610565201</v>
      </c>
      <c r="F1011">
        <v>184.88518858281901</v>
      </c>
      <c r="G1011">
        <v>0.91133679967579395</v>
      </c>
      <c r="H1011">
        <v>306</v>
      </c>
      <c r="I1011">
        <v>14.0053150879685</v>
      </c>
      <c r="J1011">
        <v>500</v>
      </c>
      <c r="K1011">
        <v>500</v>
      </c>
      <c r="L1011">
        <v>800</v>
      </c>
      <c r="M1011">
        <v>500</v>
      </c>
    </row>
    <row r="1012" spans="1:13" x14ac:dyDescent="0.25">
      <c r="A1012">
        <v>134.14193755132101</v>
      </c>
      <c r="B1012">
        <v>0.74056751536413001</v>
      </c>
      <c r="C1012">
        <v>234</v>
      </c>
      <c r="D1012">
        <v>5.6845565610565201</v>
      </c>
      <c r="F1012">
        <v>184.88518858281901</v>
      </c>
      <c r="G1012">
        <v>0.86263864555457503</v>
      </c>
      <c r="H1012">
        <v>306</v>
      </c>
      <c r="I1012">
        <v>14.0053150879685</v>
      </c>
      <c r="J1012">
        <v>500</v>
      </c>
      <c r="K1012">
        <v>500</v>
      </c>
      <c r="L1012">
        <v>800</v>
      </c>
      <c r="M1012">
        <v>500</v>
      </c>
    </row>
    <row r="1013" spans="1:13" x14ac:dyDescent="0.25">
      <c r="A1013">
        <v>126.89970681164399</v>
      </c>
      <c r="B1013">
        <v>0.682065628171032</v>
      </c>
      <c r="C1013">
        <v>318</v>
      </c>
      <c r="D1013">
        <v>6.3079864461906299</v>
      </c>
      <c r="F1013">
        <v>161.71990973269601</v>
      </c>
      <c r="G1013">
        <v>0.84627088993232202</v>
      </c>
      <c r="H1013">
        <v>286</v>
      </c>
      <c r="I1013">
        <v>8.6078581521287596</v>
      </c>
      <c r="J1013">
        <v>500</v>
      </c>
      <c r="K1013">
        <v>500</v>
      </c>
      <c r="L1013">
        <v>800</v>
      </c>
      <c r="M1013">
        <v>500</v>
      </c>
    </row>
    <row r="1014" spans="1:13" x14ac:dyDescent="0.25">
      <c r="A1014">
        <v>102.476952726254</v>
      </c>
      <c r="B1014">
        <v>0.66215750612353996</v>
      </c>
      <c r="C1014">
        <v>232</v>
      </c>
      <c r="D1014">
        <v>5.9905770395416802</v>
      </c>
      <c r="F1014">
        <v>161.71990973269601</v>
      </c>
      <c r="G1014">
        <v>0.85782785727131805</v>
      </c>
      <c r="H1014">
        <v>286</v>
      </c>
      <c r="I1014">
        <v>8.6078581521287596</v>
      </c>
      <c r="J1014">
        <v>500</v>
      </c>
      <c r="K1014">
        <v>500</v>
      </c>
      <c r="L1014">
        <v>800</v>
      </c>
      <c r="M1014">
        <v>500</v>
      </c>
    </row>
    <row r="1015" spans="1:13" x14ac:dyDescent="0.25">
      <c r="A1015">
        <v>91.080706926062703</v>
      </c>
      <c r="B1015">
        <v>0.60556285369869001</v>
      </c>
      <c r="C1015">
        <v>195</v>
      </c>
      <c r="D1015">
        <v>3.8903955416753901</v>
      </c>
      <c r="F1015">
        <v>142.54873950220599</v>
      </c>
      <c r="G1015">
        <v>0.81790511551560596</v>
      </c>
      <c r="H1015">
        <v>276</v>
      </c>
      <c r="I1015">
        <v>5.3576690808404202</v>
      </c>
      <c r="J1015">
        <v>500</v>
      </c>
      <c r="K1015">
        <v>500</v>
      </c>
      <c r="L1015">
        <v>800</v>
      </c>
      <c r="M1015">
        <v>500</v>
      </c>
    </row>
    <row r="1016" spans="1:13" x14ac:dyDescent="0.25">
      <c r="A1016">
        <v>91.080706926062703</v>
      </c>
      <c r="B1016">
        <v>0.59271656827436103</v>
      </c>
      <c r="C1016">
        <v>195</v>
      </c>
      <c r="D1016">
        <v>3.8903955416753901</v>
      </c>
      <c r="F1016">
        <v>137.26924574491599</v>
      </c>
      <c r="G1016">
        <v>0.82470451980855997</v>
      </c>
      <c r="H1016">
        <v>241</v>
      </c>
      <c r="I1016">
        <v>5.5612511495128301</v>
      </c>
      <c r="J1016">
        <v>500</v>
      </c>
      <c r="K1016">
        <v>500</v>
      </c>
      <c r="L1016">
        <v>800</v>
      </c>
      <c r="M1016">
        <v>500</v>
      </c>
    </row>
    <row r="1017" spans="1:13" x14ac:dyDescent="0.25">
      <c r="A1017">
        <v>91.080706926062703</v>
      </c>
      <c r="B1017">
        <v>0.53463468407661396</v>
      </c>
      <c r="C1017">
        <v>195</v>
      </c>
      <c r="D1017">
        <v>3.8903955416753901</v>
      </c>
      <c r="F1017">
        <v>126.07616116851599</v>
      </c>
      <c r="G1017">
        <v>0.81975220884023903</v>
      </c>
      <c r="H1017">
        <v>230</v>
      </c>
      <c r="I1017">
        <v>5.8195273682940796</v>
      </c>
      <c r="J1017">
        <v>500</v>
      </c>
      <c r="K1017">
        <v>500</v>
      </c>
      <c r="L1017">
        <v>800</v>
      </c>
      <c r="M1017">
        <v>500</v>
      </c>
    </row>
    <row r="1018" spans="1:13" x14ac:dyDescent="0.25">
      <c r="A1018">
        <v>88.639608765486599</v>
      </c>
      <c r="B1018">
        <v>0.50475194866337902</v>
      </c>
      <c r="C1018">
        <v>195</v>
      </c>
      <c r="D1018">
        <v>4.7303446419537103</v>
      </c>
      <c r="F1018">
        <v>113.551292494405</v>
      </c>
      <c r="G1018">
        <v>0.78018416086812403</v>
      </c>
      <c r="H1018">
        <v>286</v>
      </c>
      <c r="I1018">
        <v>6.0969325958285499</v>
      </c>
      <c r="J1018">
        <v>500</v>
      </c>
      <c r="K1018">
        <v>500</v>
      </c>
      <c r="L1018">
        <v>800</v>
      </c>
      <c r="M1018">
        <v>500</v>
      </c>
    </row>
    <row r="1019" spans="1:13" x14ac:dyDescent="0.25">
      <c r="A1019">
        <v>85.544668313115807</v>
      </c>
      <c r="B1019">
        <v>0.472161922439854</v>
      </c>
      <c r="C1019">
        <v>199</v>
      </c>
      <c r="D1019">
        <v>5.27818362787366</v>
      </c>
      <c r="F1019">
        <v>113.551292494405</v>
      </c>
      <c r="G1019">
        <v>0.75865679784135898</v>
      </c>
      <c r="H1019">
        <v>286</v>
      </c>
      <c r="I1019">
        <v>6.0969325958285499</v>
      </c>
      <c r="J1019">
        <v>500</v>
      </c>
      <c r="K1019">
        <v>500</v>
      </c>
      <c r="L1019">
        <v>800</v>
      </c>
      <c r="M1019">
        <v>500</v>
      </c>
    </row>
    <row r="1020" spans="1:13" x14ac:dyDescent="0.25">
      <c r="A1020">
        <v>83.679553129477398</v>
      </c>
      <c r="B1020">
        <v>0.435892038233052</v>
      </c>
      <c r="C1020">
        <v>173</v>
      </c>
      <c r="D1020">
        <v>5.7949158013798296</v>
      </c>
      <c r="F1020">
        <v>101.55277992552099</v>
      </c>
      <c r="G1020">
        <v>0.74421788460330096</v>
      </c>
      <c r="H1020">
        <v>232</v>
      </c>
      <c r="I1020">
        <v>7.3313058179337496</v>
      </c>
      <c r="J1020">
        <v>500</v>
      </c>
      <c r="K1020">
        <v>500</v>
      </c>
      <c r="L1020">
        <v>800</v>
      </c>
      <c r="M1020">
        <v>500</v>
      </c>
    </row>
    <row r="1021" spans="1:13" x14ac:dyDescent="0.25">
      <c r="A1021">
        <v>74.345429229084402</v>
      </c>
      <c r="B1021">
        <v>0.416119083358374</v>
      </c>
      <c r="C1021">
        <v>173</v>
      </c>
      <c r="D1021">
        <v>3.2453362757805699</v>
      </c>
      <c r="F1021">
        <v>96.878923233132795</v>
      </c>
      <c r="G1021">
        <v>0.720358675536798</v>
      </c>
      <c r="H1021">
        <v>214</v>
      </c>
      <c r="I1021">
        <v>3.9837513510137801</v>
      </c>
      <c r="J1021">
        <v>500</v>
      </c>
      <c r="K1021">
        <v>500</v>
      </c>
      <c r="L1021">
        <v>800</v>
      </c>
      <c r="M1021">
        <v>500</v>
      </c>
    </row>
    <row r="1022" spans="1:13" x14ac:dyDescent="0.25">
      <c r="A1022">
        <v>71.475716496817796</v>
      </c>
      <c r="B1022">
        <v>0.38906497133643397</v>
      </c>
      <c r="C1022">
        <v>166</v>
      </c>
      <c r="D1022">
        <v>3.30285503552295</v>
      </c>
      <c r="F1022">
        <v>96.597225512145101</v>
      </c>
      <c r="G1022">
        <v>0.70672957856955398</v>
      </c>
      <c r="H1022">
        <v>214</v>
      </c>
      <c r="I1022">
        <v>3.6298857303336298</v>
      </c>
      <c r="J1022">
        <v>500</v>
      </c>
      <c r="K1022">
        <v>500</v>
      </c>
      <c r="L1022">
        <v>800</v>
      </c>
      <c r="M1022">
        <v>500</v>
      </c>
    </row>
    <row r="1023" spans="1:13" x14ac:dyDescent="0.25">
      <c r="A1023">
        <v>71.475716496817796</v>
      </c>
      <c r="B1023">
        <v>0.34953063470864898</v>
      </c>
      <c r="C1023">
        <v>166</v>
      </c>
      <c r="D1023">
        <v>3.30285503552295</v>
      </c>
      <c r="F1023">
        <v>96.597225512145101</v>
      </c>
      <c r="G1023">
        <v>0.69206984521271697</v>
      </c>
      <c r="H1023">
        <v>214</v>
      </c>
      <c r="I1023">
        <v>3.6298857303336298</v>
      </c>
      <c r="J1023">
        <v>500</v>
      </c>
      <c r="K1023">
        <v>500</v>
      </c>
      <c r="L1023">
        <v>800</v>
      </c>
      <c r="M1023">
        <v>500</v>
      </c>
    </row>
    <row r="1024" spans="1:13" x14ac:dyDescent="0.25">
      <c r="A1024">
        <v>68.405999547801898</v>
      </c>
      <c r="B1024">
        <v>0.31905083444426002</v>
      </c>
      <c r="C1024">
        <v>168</v>
      </c>
      <c r="D1024">
        <v>4.6483357625547796</v>
      </c>
      <c r="F1024">
        <v>95.460959362098905</v>
      </c>
      <c r="G1024">
        <v>0.67454572191391904</v>
      </c>
      <c r="H1024">
        <v>191</v>
      </c>
      <c r="I1024">
        <v>3.7427594664041002</v>
      </c>
      <c r="J1024">
        <v>500</v>
      </c>
      <c r="K1024">
        <v>500</v>
      </c>
      <c r="L1024">
        <v>800</v>
      </c>
      <c r="M1024">
        <v>500</v>
      </c>
    </row>
    <row r="1025" spans="1:13" x14ac:dyDescent="0.25">
      <c r="A1025">
        <v>66.003543114755303</v>
      </c>
      <c r="B1025">
        <v>0.30433383716837697</v>
      </c>
      <c r="C1025">
        <v>171</v>
      </c>
      <c r="D1025">
        <v>3.6696046520955901</v>
      </c>
      <c r="F1025">
        <v>95.460959362098905</v>
      </c>
      <c r="G1025">
        <v>0.66851311442391204</v>
      </c>
      <c r="H1025">
        <v>191</v>
      </c>
      <c r="I1025">
        <v>3.7427594664041002</v>
      </c>
      <c r="J1025">
        <v>500</v>
      </c>
      <c r="K1025">
        <v>500</v>
      </c>
      <c r="L1025">
        <v>800</v>
      </c>
      <c r="M1025">
        <v>500</v>
      </c>
    </row>
    <row r="1026" spans="1:13" x14ac:dyDescent="0.25">
      <c r="A1026">
        <v>63.706157513195599</v>
      </c>
      <c r="B1026">
        <v>0.28014391733975103</v>
      </c>
      <c r="C1026">
        <v>166</v>
      </c>
      <c r="D1026">
        <v>4.0907685388810897</v>
      </c>
      <c r="F1026">
        <v>92.655295675620394</v>
      </c>
      <c r="G1026">
        <v>0.67238686521590796</v>
      </c>
      <c r="H1026">
        <v>209</v>
      </c>
      <c r="I1026">
        <v>5.2463568341918299</v>
      </c>
      <c r="J1026">
        <v>500</v>
      </c>
      <c r="K1026">
        <v>500</v>
      </c>
      <c r="L1026">
        <v>800</v>
      </c>
      <c r="M1026">
        <v>500</v>
      </c>
    </row>
    <row r="1027" spans="1:13" x14ac:dyDescent="0.25">
      <c r="A1027">
        <v>63.706157513195599</v>
      </c>
      <c r="B1027">
        <v>0.257406008421453</v>
      </c>
      <c r="C1027">
        <v>166</v>
      </c>
      <c r="D1027">
        <v>4.0907685388810897</v>
      </c>
      <c r="F1027">
        <v>92.655295675620394</v>
      </c>
      <c r="G1027">
        <v>0.66557065327227205</v>
      </c>
      <c r="H1027">
        <v>209</v>
      </c>
      <c r="I1027">
        <v>5.2463568341918299</v>
      </c>
      <c r="J1027">
        <v>500</v>
      </c>
      <c r="K1027">
        <v>500</v>
      </c>
      <c r="L1027">
        <v>800</v>
      </c>
      <c r="M1027">
        <v>500</v>
      </c>
    </row>
    <row r="1028" spans="1:13" x14ac:dyDescent="0.25">
      <c r="A1028">
        <v>63.538405602099402</v>
      </c>
      <c r="B1028">
        <v>0.23962980197097999</v>
      </c>
      <c r="C1028">
        <v>161</v>
      </c>
      <c r="D1028">
        <v>3.2593286056071502</v>
      </c>
      <c r="F1028">
        <v>86.077587821986498</v>
      </c>
      <c r="G1028">
        <v>0.66871306585791801</v>
      </c>
      <c r="H1028">
        <v>262</v>
      </c>
      <c r="I1028">
        <v>4.6895345991942996</v>
      </c>
      <c r="J1028">
        <v>500</v>
      </c>
      <c r="K1028">
        <v>500</v>
      </c>
      <c r="L1028">
        <v>800</v>
      </c>
      <c r="M1028">
        <v>500</v>
      </c>
    </row>
    <row r="1029" spans="1:13" x14ac:dyDescent="0.25">
      <c r="A1029">
        <v>63.1587500330061</v>
      </c>
      <c r="B1029">
        <v>0.22980225980463301</v>
      </c>
      <c r="C1029">
        <v>164</v>
      </c>
      <c r="D1029">
        <v>3.6378005717415398</v>
      </c>
      <c r="F1029">
        <v>86.077587821986498</v>
      </c>
      <c r="G1029">
        <v>0.66850432294287698</v>
      </c>
      <c r="H1029">
        <v>262</v>
      </c>
      <c r="I1029">
        <v>4.6895345991942996</v>
      </c>
      <c r="J1029">
        <v>500</v>
      </c>
      <c r="K1029">
        <v>500</v>
      </c>
      <c r="L1029">
        <v>800</v>
      </c>
      <c r="M1029">
        <v>500</v>
      </c>
    </row>
    <row r="1030" spans="1:13" x14ac:dyDescent="0.25">
      <c r="A1030">
        <v>62.9398481163662</v>
      </c>
      <c r="B1030">
        <v>0.21295711020459401</v>
      </c>
      <c r="C1030">
        <v>154</v>
      </c>
      <c r="D1030">
        <v>2.9591801122296602</v>
      </c>
      <c r="F1030">
        <v>85.782210621517194</v>
      </c>
      <c r="G1030">
        <v>0.66331970204247304</v>
      </c>
      <c r="H1030">
        <v>198</v>
      </c>
      <c r="I1030">
        <v>3.5757278548553599</v>
      </c>
      <c r="J1030">
        <v>500</v>
      </c>
      <c r="K1030">
        <v>500</v>
      </c>
      <c r="L1030">
        <v>799</v>
      </c>
      <c r="M1030">
        <v>506</v>
      </c>
    </row>
    <row r="1031" spans="1:13" x14ac:dyDescent="0.25">
      <c r="A1031">
        <v>62.9398481163662</v>
      </c>
      <c r="B1031">
        <v>0.20586556580248899</v>
      </c>
      <c r="C1031">
        <v>154</v>
      </c>
      <c r="D1031">
        <v>2.9591801122296602</v>
      </c>
      <c r="F1031">
        <v>84.285168903879807</v>
      </c>
      <c r="G1031">
        <v>0.66693491068751298</v>
      </c>
      <c r="H1031">
        <v>182</v>
      </c>
      <c r="I1031">
        <v>3.42413343605585</v>
      </c>
      <c r="J1031">
        <v>500</v>
      </c>
      <c r="K1031">
        <v>500</v>
      </c>
      <c r="L1031">
        <v>799</v>
      </c>
      <c r="M1031">
        <v>506</v>
      </c>
    </row>
    <row r="1032" spans="1:13" x14ac:dyDescent="0.25">
      <c r="A1032">
        <v>62.243688540300397</v>
      </c>
      <c r="B1032">
        <v>0.19221230123966901</v>
      </c>
      <c r="C1032">
        <v>148</v>
      </c>
      <c r="D1032">
        <v>3.0406157695688298</v>
      </c>
      <c r="F1032">
        <v>84.285168903879807</v>
      </c>
      <c r="G1032">
        <v>0.653780277138588</v>
      </c>
      <c r="H1032">
        <v>182</v>
      </c>
      <c r="I1032">
        <v>3.42413343605585</v>
      </c>
      <c r="J1032">
        <v>500</v>
      </c>
      <c r="K1032">
        <v>500</v>
      </c>
      <c r="L1032">
        <v>799</v>
      </c>
      <c r="M1032">
        <v>506</v>
      </c>
    </row>
    <row r="1033" spans="1:13" x14ac:dyDescent="0.25">
      <c r="A1033">
        <v>61.841672149486797</v>
      </c>
      <c r="B1033">
        <v>0.17992596075463699</v>
      </c>
      <c r="C1033">
        <v>167</v>
      </c>
      <c r="D1033">
        <v>3.5553470253944401</v>
      </c>
      <c r="F1033">
        <v>64.621420905692503</v>
      </c>
      <c r="G1033">
        <v>0.638893742108119</v>
      </c>
      <c r="H1033">
        <v>139</v>
      </c>
      <c r="I1033">
        <v>3.41765687824227</v>
      </c>
      <c r="J1033">
        <v>500</v>
      </c>
      <c r="K1033">
        <v>500</v>
      </c>
      <c r="L1033">
        <v>799</v>
      </c>
      <c r="M1033">
        <v>506</v>
      </c>
    </row>
    <row r="1034" spans="1:13" x14ac:dyDescent="0.25">
      <c r="A1034">
        <v>61.841672149486797</v>
      </c>
      <c r="B1034">
        <v>0.174538760839861</v>
      </c>
      <c r="C1034">
        <v>167</v>
      </c>
      <c r="D1034">
        <v>3.5553470253944401</v>
      </c>
      <c r="F1034">
        <v>64.621420905692503</v>
      </c>
      <c r="G1034">
        <v>0.63150719766999996</v>
      </c>
      <c r="H1034">
        <v>139</v>
      </c>
      <c r="I1034">
        <v>3.41765687824227</v>
      </c>
      <c r="J1034">
        <v>500</v>
      </c>
      <c r="K1034">
        <v>500</v>
      </c>
      <c r="L1034">
        <v>799</v>
      </c>
      <c r="M1034">
        <v>506</v>
      </c>
    </row>
    <row r="1035" spans="1:13" x14ac:dyDescent="0.25">
      <c r="A1035">
        <v>60.343115440569797</v>
      </c>
      <c r="B1035">
        <v>0.169123843298669</v>
      </c>
      <c r="C1035">
        <v>150</v>
      </c>
      <c r="D1035">
        <v>3.5075073002371902</v>
      </c>
      <c r="F1035">
        <v>64.621420905692503</v>
      </c>
      <c r="G1035">
        <v>0.63372411103251503</v>
      </c>
      <c r="H1035">
        <v>139</v>
      </c>
      <c r="I1035">
        <v>3.41765687824227</v>
      </c>
      <c r="J1035">
        <v>500</v>
      </c>
      <c r="K1035">
        <v>500</v>
      </c>
      <c r="L1035">
        <v>799</v>
      </c>
      <c r="M1035">
        <v>506</v>
      </c>
    </row>
    <row r="1036" spans="1:13" x14ac:dyDescent="0.25">
      <c r="A1036">
        <v>60.343115440569797</v>
      </c>
      <c r="B1036">
        <v>0.168178676311217</v>
      </c>
      <c r="C1036">
        <v>150</v>
      </c>
      <c r="D1036">
        <v>3.5075073002371902</v>
      </c>
      <c r="F1036">
        <v>64.621420905692503</v>
      </c>
      <c r="G1036">
        <v>0.633987486785346</v>
      </c>
      <c r="H1036">
        <v>139</v>
      </c>
      <c r="I1036">
        <v>3.41765687824227</v>
      </c>
      <c r="J1036">
        <v>500</v>
      </c>
      <c r="K1036">
        <v>500</v>
      </c>
      <c r="L1036">
        <v>799</v>
      </c>
      <c r="M1036">
        <v>506</v>
      </c>
    </row>
    <row r="1037" spans="1:13" x14ac:dyDescent="0.25">
      <c r="A1037">
        <v>59.458259395556503</v>
      </c>
      <c r="B1037">
        <v>0.16253006067484099</v>
      </c>
      <c r="C1037">
        <v>142</v>
      </c>
      <c r="D1037">
        <v>3.1483502343762702</v>
      </c>
      <c r="F1037">
        <v>62.473699323367299</v>
      </c>
      <c r="G1037">
        <v>0.61609061138396704</v>
      </c>
      <c r="H1037">
        <v>218</v>
      </c>
      <c r="I1037">
        <v>3.1376151007134498</v>
      </c>
      <c r="J1037">
        <v>500</v>
      </c>
      <c r="K1037">
        <v>500</v>
      </c>
      <c r="L1037">
        <v>799</v>
      </c>
      <c r="M1037">
        <v>506</v>
      </c>
    </row>
    <row r="1038" spans="1:13" x14ac:dyDescent="0.25">
      <c r="A1038">
        <v>58.509012053254999</v>
      </c>
      <c r="B1038">
        <v>0.14944362504911099</v>
      </c>
      <c r="C1038">
        <v>140</v>
      </c>
      <c r="D1038">
        <v>3.3508023370523001</v>
      </c>
      <c r="F1038">
        <v>57.381457056850202</v>
      </c>
      <c r="G1038">
        <v>0.59984432751424699</v>
      </c>
      <c r="H1038">
        <v>170</v>
      </c>
      <c r="I1038">
        <v>2.1046903105452701</v>
      </c>
      <c r="J1038">
        <v>500</v>
      </c>
      <c r="K1038">
        <v>500</v>
      </c>
      <c r="L1038">
        <v>799</v>
      </c>
      <c r="M1038">
        <v>506</v>
      </c>
    </row>
    <row r="1039" spans="1:13" x14ac:dyDescent="0.25">
      <c r="A1039">
        <v>58.509012053254999</v>
      </c>
      <c r="B1039">
        <v>0.14197038353660699</v>
      </c>
      <c r="C1039">
        <v>140</v>
      </c>
      <c r="D1039">
        <v>3.3508023370523001</v>
      </c>
      <c r="F1039">
        <v>57.381457056850202</v>
      </c>
      <c r="G1039">
        <v>0.60125631545661495</v>
      </c>
      <c r="H1039">
        <v>170</v>
      </c>
      <c r="I1039">
        <v>2.1046903105452701</v>
      </c>
      <c r="J1039">
        <v>500</v>
      </c>
      <c r="K1039">
        <v>500</v>
      </c>
      <c r="L1039">
        <v>799</v>
      </c>
      <c r="M1039">
        <v>506</v>
      </c>
    </row>
    <row r="1040" spans="1:13" x14ac:dyDescent="0.25">
      <c r="A1040">
        <v>57.4296819984447</v>
      </c>
      <c r="B1040">
        <v>0.131610082077978</v>
      </c>
      <c r="C1040">
        <v>155</v>
      </c>
      <c r="D1040">
        <v>3.10501751396805</v>
      </c>
      <c r="F1040">
        <v>53.042795443907401</v>
      </c>
      <c r="G1040">
        <v>0.59314368813885499</v>
      </c>
      <c r="H1040">
        <v>143</v>
      </c>
      <c r="I1040">
        <v>2.46928467066027</v>
      </c>
      <c r="J1040">
        <v>500</v>
      </c>
      <c r="K1040">
        <v>500</v>
      </c>
      <c r="L1040">
        <v>799</v>
      </c>
      <c r="M1040">
        <v>506</v>
      </c>
    </row>
    <row r="1041" spans="1:13" x14ac:dyDescent="0.25">
      <c r="A1041">
        <v>57.089615611359498</v>
      </c>
      <c r="B1041">
        <v>0.13223548324658699</v>
      </c>
      <c r="C1041">
        <v>155</v>
      </c>
      <c r="D1041">
        <v>3.2815335125196698</v>
      </c>
      <c r="F1041">
        <v>49.626376014435699</v>
      </c>
      <c r="G1041">
        <v>0.57055777654636697</v>
      </c>
      <c r="H1041">
        <v>148</v>
      </c>
      <c r="I1041">
        <v>1.9680218310095401</v>
      </c>
      <c r="J1041">
        <v>500</v>
      </c>
      <c r="K1041">
        <v>500</v>
      </c>
      <c r="L1041">
        <v>799</v>
      </c>
      <c r="M1041">
        <v>506</v>
      </c>
    </row>
    <row r="1042" spans="1:13" x14ac:dyDescent="0.25">
      <c r="A1042">
        <v>56.219412309583298</v>
      </c>
      <c r="B1042">
        <v>0.124748759932308</v>
      </c>
      <c r="C1042">
        <v>142</v>
      </c>
      <c r="D1042">
        <v>3.2114011005032799</v>
      </c>
      <c r="F1042">
        <v>49.626376014435699</v>
      </c>
      <c r="G1042">
        <v>0.56369271219308603</v>
      </c>
      <c r="H1042">
        <v>148</v>
      </c>
      <c r="I1042">
        <v>1.9680218310095401</v>
      </c>
      <c r="J1042">
        <v>500</v>
      </c>
      <c r="K1042">
        <v>500</v>
      </c>
      <c r="L1042">
        <v>799</v>
      </c>
      <c r="M1042">
        <v>506</v>
      </c>
    </row>
    <row r="1043" spans="1:13" x14ac:dyDescent="0.25">
      <c r="A1043">
        <v>56.106072042603003</v>
      </c>
      <c r="B1043">
        <v>0.119532209744663</v>
      </c>
      <c r="C1043">
        <v>123</v>
      </c>
      <c r="D1043">
        <v>3.2643768882844602</v>
      </c>
      <c r="F1043">
        <v>44.967775297351203</v>
      </c>
      <c r="G1043">
        <v>0.54289642677306105</v>
      </c>
      <c r="H1043">
        <v>137</v>
      </c>
      <c r="I1043">
        <v>1.8169797365553699</v>
      </c>
      <c r="J1043">
        <v>500</v>
      </c>
      <c r="K1043">
        <v>500</v>
      </c>
      <c r="L1043">
        <v>799</v>
      </c>
      <c r="M1043">
        <v>506</v>
      </c>
    </row>
    <row r="1044" spans="1:13" x14ac:dyDescent="0.25">
      <c r="A1044">
        <v>55.483360571786797</v>
      </c>
      <c r="B1044">
        <v>0.111865738628476</v>
      </c>
      <c r="C1044">
        <v>154</v>
      </c>
      <c r="D1044">
        <v>2.9958669487386902</v>
      </c>
      <c r="F1044">
        <v>44.967775297351203</v>
      </c>
      <c r="G1044">
        <v>0.53824733242687195</v>
      </c>
      <c r="H1044">
        <v>137</v>
      </c>
      <c r="I1044">
        <v>1.8169797365553699</v>
      </c>
      <c r="J1044">
        <v>500</v>
      </c>
      <c r="K1044">
        <v>500</v>
      </c>
      <c r="L1044">
        <v>799</v>
      </c>
      <c r="M1044">
        <v>506</v>
      </c>
    </row>
    <row r="1045" spans="1:13" x14ac:dyDescent="0.25">
      <c r="A1045">
        <v>54.937730597332099</v>
      </c>
      <c r="B1045">
        <v>0.106999192304695</v>
      </c>
      <c r="C1045">
        <v>142</v>
      </c>
      <c r="D1045">
        <v>3.0163013043347702</v>
      </c>
      <c r="F1045">
        <v>44.967775297351203</v>
      </c>
      <c r="G1045">
        <v>0.52455569307298799</v>
      </c>
      <c r="H1045">
        <v>137</v>
      </c>
      <c r="I1045">
        <v>1.8169797365553699</v>
      </c>
      <c r="J1045">
        <v>500</v>
      </c>
      <c r="K1045">
        <v>500</v>
      </c>
      <c r="L1045">
        <v>799</v>
      </c>
      <c r="M1045">
        <v>506</v>
      </c>
    </row>
    <row r="1046" spans="1:13" x14ac:dyDescent="0.25">
      <c r="A1046">
        <v>54.937730597332099</v>
      </c>
      <c r="B1046">
        <v>0.102591567710939</v>
      </c>
      <c r="C1046">
        <v>142</v>
      </c>
      <c r="D1046">
        <v>3.0163013043347702</v>
      </c>
      <c r="F1046">
        <v>44.967775297351203</v>
      </c>
      <c r="G1046">
        <v>0.49950615620318201</v>
      </c>
      <c r="H1046">
        <v>137</v>
      </c>
      <c r="I1046">
        <v>1.8169797365553699</v>
      </c>
      <c r="J1046">
        <v>500</v>
      </c>
      <c r="K1046">
        <v>500</v>
      </c>
      <c r="L1046">
        <v>799</v>
      </c>
      <c r="M1046">
        <v>506</v>
      </c>
    </row>
    <row r="1047" spans="1:13" x14ac:dyDescent="0.25">
      <c r="A1047">
        <v>54.3225819410291</v>
      </c>
      <c r="B1047">
        <v>9.5584559627329702E-2</v>
      </c>
      <c r="C1047">
        <v>155</v>
      </c>
      <c r="D1047">
        <v>2.7975292124319799</v>
      </c>
      <c r="F1047">
        <v>44.967775297351203</v>
      </c>
      <c r="G1047">
        <v>0.49533246285706001</v>
      </c>
      <c r="H1047">
        <v>137</v>
      </c>
      <c r="I1047">
        <v>1.8169797365553699</v>
      </c>
      <c r="J1047">
        <v>500</v>
      </c>
      <c r="K1047">
        <v>500</v>
      </c>
      <c r="L1047">
        <v>799</v>
      </c>
      <c r="M1047">
        <v>506</v>
      </c>
    </row>
    <row r="1048" spans="1:13" x14ac:dyDescent="0.25">
      <c r="A1048">
        <v>54.3225819410291</v>
      </c>
      <c r="B1048">
        <v>9.0332373570712596E-2</v>
      </c>
      <c r="C1048">
        <v>155</v>
      </c>
      <c r="D1048">
        <v>2.7975292124319799</v>
      </c>
      <c r="F1048">
        <v>44.874556570080998</v>
      </c>
      <c r="G1048">
        <v>0.47015826791221699</v>
      </c>
      <c r="H1048">
        <v>126</v>
      </c>
      <c r="I1048">
        <v>3.6327953070867798</v>
      </c>
      <c r="J1048">
        <v>500</v>
      </c>
      <c r="K1048">
        <v>500</v>
      </c>
      <c r="L1048">
        <v>799</v>
      </c>
      <c r="M1048">
        <v>506</v>
      </c>
    </row>
    <row r="1049" spans="1:13" x14ac:dyDescent="0.25">
      <c r="A1049">
        <v>54.3225819410291</v>
      </c>
      <c r="B1049">
        <v>8.4725566504563907E-2</v>
      </c>
      <c r="C1049">
        <v>155</v>
      </c>
      <c r="D1049">
        <v>2.7975292124319799</v>
      </c>
      <c r="F1049">
        <v>42.090701119741396</v>
      </c>
      <c r="G1049">
        <v>0.465889247843294</v>
      </c>
      <c r="H1049">
        <v>108</v>
      </c>
      <c r="I1049">
        <v>2.3173141968436499</v>
      </c>
      <c r="J1049">
        <v>500</v>
      </c>
      <c r="K1049">
        <v>500</v>
      </c>
      <c r="L1049">
        <v>799</v>
      </c>
      <c r="M1049">
        <v>506</v>
      </c>
    </row>
    <row r="1050" spans="1:13" x14ac:dyDescent="0.25">
      <c r="A1050">
        <v>54.139056963147603</v>
      </c>
      <c r="B1050">
        <v>7.8532917664088903E-2</v>
      </c>
      <c r="C1050">
        <v>156</v>
      </c>
      <c r="D1050">
        <v>2.98699887096882</v>
      </c>
      <c r="F1050">
        <v>41.895915472879999</v>
      </c>
      <c r="G1050">
        <v>0.43751230135413099</v>
      </c>
      <c r="H1050">
        <v>126</v>
      </c>
      <c r="I1050">
        <v>1.7088036632631001</v>
      </c>
      <c r="J1050">
        <v>500</v>
      </c>
      <c r="K1050">
        <v>500</v>
      </c>
      <c r="L1050">
        <v>799</v>
      </c>
      <c r="M1050">
        <v>506</v>
      </c>
    </row>
    <row r="1051" spans="1:13" x14ac:dyDescent="0.25">
      <c r="A1051">
        <v>53.811585266841597</v>
      </c>
      <c r="B1051">
        <v>7.3902020951650105E-2</v>
      </c>
      <c r="C1051">
        <v>155</v>
      </c>
      <c r="D1051">
        <v>2.8781624082475901</v>
      </c>
      <c r="F1051">
        <v>39.071406044997303</v>
      </c>
      <c r="G1051">
        <v>0.43087987519870402</v>
      </c>
      <c r="H1051">
        <v>124</v>
      </c>
      <c r="I1051">
        <v>1.77031518751755</v>
      </c>
      <c r="J1051">
        <v>500</v>
      </c>
      <c r="K1051">
        <v>500</v>
      </c>
      <c r="L1051">
        <v>799</v>
      </c>
      <c r="M1051">
        <v>506</v>
      </c>
    </row>
    <row r="1052" spans="1:13" x14ac:dyDescent="0.25">
      <c r="A1052">
        <v>53.6786128820386</v>
      </c>
      <c r="B1052">
        <v>7.08904354740333E-2</v>
      </c>
      <c r="C1052">
        <v>145</v>
      </c>
      <c r="D1052">
        <v>2.9300525900907801</v>
      </c>
      <c r="F1052">
        <v>39.071406044997303</v>
      </c>
      <c r="G1052">
        <v>0.43121595306215199</v>
      </c>
      <c r="H1052">
        <v>124</v>
      </c>
      <c r="I1052">
        <v>1.77031518751755</v>
      </c>
      <c r="J1052">
        <v>500</v>
      </c>
      <c r="K1052">
        <v>500</v>
      </c>
      <c r="L1052">
        <v>799</v>
      </c>
      <c r="M1052">
        <v>506</v>
      </c>
    </row>
    <row r="1053" spans="1:13" x14ac:dyDescent="0.25">
      <c r="A1053">
        <v>53.6786128820386</v>
      </c>
      <c r="B1053">
        <v>6.8250537189292901E-2</v>
      </c>
      <c r="C1053">
        <v>145</v>
      </c>
      <c r="D1053">
        <v>2.9300525900907801</v>
      </c>
      <c r="F1053">
        <v>39.071406044997303</v>
      </c>
      <c r="G1053">
        <v>0.422212132407285</v>
      </c>
      <c r="H1053">
        <v>124</v>
      </c>
      <c r="I1053">
        <v>1.77031518751755</v>
      </c>
      <c r="J1053">
        <v>500</v>
      </c>
      <c r="K1053">
        <v>500</v>
      </c>
      <c r="L1053">
        <v>799</v>
      </c>
      <c r="M1053">
        <v>506</v>
      </c>
    </row>
    <row r="1054" spans="1:13" x14ac:dyDescent="0.25">
      <c r="A1054">
        <v>53.6786128820386</v>
      </c>
      <c r="B1054">
        <v>6.5743142890422795E-2</v>
      </c>
      <c r="C1054">
        <v>145</v>
      </c>
      <c r="D1054">
        <v>2.9300525900907801</v>
      </c>
      <c r="F1054">
        <v>39.071406044997303</v>
      </c>
      <c r="G1054">
        <v>0.41155766491168499</v>
      </c>
      <c r="H1054">
        <v>124</v>
      </c>
      <c r="I1054">
        <v>1.77031518751755</v>
      </c>
      <c r="J1054">
        <v>500</v>
      </c>
      <c r="K1054">
        <v>500</v>
      </c>
      <c r="L1054">
        <v>799</v>
      </c>
      <c r="M1054">
        <v>506</v>
      </c>
    </row>
    <row r="1055" spans="1:13" x14ac:dyDescent="0.25">
      <c r="A1055">
        <v>53.362042449880398</v>
      </c>
      <c r="B1055">
        <v>6.3104100555817805E-2</v>
      </c>
      <c r="C1055">
        <v>138</v>
      </c>
      <c r="D1055">
        <v>2.8035194971598698</v>
      </c>
      <c r="F1055">
        <v>39.071406044997303</v>
      </c>
      <c r="G1055">
        <v>0.403215810854051</v>
      </c>
      <c r="H1055">
        <v>124</v>
      </c>
      <c r="I1055">
        <v>1.77031518751755</v>
      </c>
      <c r="J1055">
        <v>283</v>
      </c>
      <c r="K1055">
        <v>717</v>
      </c>
      <c r="L1055">
        <v>794</v>
      </c>
      <c r="M1055">
        <v>502</v>
      </c>
    </row>
    <row r="1056" spans="1:13" x14ac:dyDescent="0.25">
      <c r="A1056">
        <v>53.362042449880398</v>
      </c>
      <c r="B1056">
        <v>6.2988687573554705E-2</v>
      </c>
      <c r="C1056">
        <v>138</v>
      </c>
      <c r="D1056">
        <v>2.8035194971598698</v>
      </c>
      <c r="F1056">
        <v>34.818184918025501</v>
      </c>
      <c r="G1056">
        <v>0.37958261664605603</v>
      </c>
      <c r="H1056">
        <v>89</v>
      </c>
      <c r="I1056">
        <v>1.2710826145484999</v>
      </c>
      <c r="J1056">
        <v>283</v>
      </c>
      <c r="K1056">
        <v>717</v>
      </c>
      <c r="L1056">
        <v>794</v>
      </c>
      <c r="M1056">
        <v>502</v>
      </c>
    </row>
    <row r="1057" spans="1:13" x14ac:dyDescent="0.25">
      <c r="A1057">
        <v>53.362042449880398</v>
      </c>
      <c r="B1057">
        <v>6.0202132543975002E-2</v>
      </c>
      <c r="C1057">
        <v>138</v>
      </c>
      <c r="D1057">
        <v>2.8035194971598698</v>
      </c>
      <c r="F1057">
        <v>34.818184918025501</v>
      </c>
      <c r="G1057">
        <v>0.36478410831324798</v>
      </c>
      <c r="H1057">
        <v>89</v>
      </c>
      <c r="I1057">
        <v>1.2710826145484999</v>
      </c>
      <c r="J1057">
        <v>283</v>
      </c>
      <c r="K1057">
        <v>717</v>
      </c>
      <c r="L1057">
        <v>794</v>
      </c>
      <c r="M1057">
        <v>502</v>
      </c>
    </row>
    <row r="1058" spans="1:13" x14ac:dyDescent="0.25">
      <c r="A1058">
        <v>53.297255889745401</v>
      </c>
      <c r="B1058">
        <v>5.7835485576503698E-2</v>
      </c>
      <c r="C1058">
        <v>141</v>
      </c>
      <c r="D1058">
        <v>2.8093191853258799</v>
      </c>
      <c r="F1058">
        <v>34.602567624300697</v>
      </c>
      <c r="G1058">
        <v>0.35197469332848302</v>
      </c>
      <c r="H1058">
        <v>88</v>
      </c>
      <c r="I1058">
        <v>1.2954349536448699</v>
      </c>
      <c r="J1058">
        <v>283</v>
      </c>
      <c r="K1058">
        <v>717</v>
      </c>
      <c r="L1058">
        <v>794</v>
      </c>
      <c r="M1058">
        <v>502</v>
      </c>
    </row>
    <row r="1059" spans="1:13" x14ac:dyDescent="0.25">
      <c r="A1059">
        <v>53.252773165470003</v>
      </c>
      <c r="B1059">
        <v>5.4429651407773602E-2</v>
      </c>
      <c r="C1059">
        <v>142</v>
      </c>
      <c r="D1059">
        <v>2.8972733237315</v>
      </c>
      <c r="F1059">
        <v>34.232630113838198</v>
      </c>
      <c r="G1059">
        <v>0.34489549885628401</v>
      </c>
      <c r="H1059">
        <v>92</v>
      </c>
      <c r="I1059">
        <v>1.20297460118309</v>
      </c>
      <c r="J1059">
        <v>283</v>
      </c>
      <c r="K1059">
        <v>717</v>
      </c>
      <c r="L1059">
        <v>794</v>
      </c>
      <c r="M1059">
        <v>502</v>
      </c>
    </row>
    <row r="1060" spans="1:13" x14ac:dyDescent="0.25">
      <c r="A1060">
        <v>53.1611404495779</v>
      </c>
      <c r="B1060">
        <v>5.3320991436300001E-2</v>
      </c>
      <c r="C1060">
        <v>144</v>
      </c>
      <c r="D1060">
        <v>2.7916302159428601</v>
      </c>
      <c r="F1060">
        <v>32.912073977757203</v>
      </c>
      <c r="G1060">
        <v>0.32119375216169899</v>
      </c>
      <c r="H1060">
        <v>90</v>
      </c>
      <c r="I1060">
        <v>1.5370036871172501</v>
      </c>
      <c r="J1060">
        <v>283</v>
      </c>
      <c r="K1060">
        <v>717</v>
      </c>
      <c r="L1060">
        <v>794</v>
      </c>
      <c r="M1060">
        <v>502</v>
      </c>
    </row>
    <row r="1061" spans="1:13" x14ac:dyDescent="0.25">
      <c r="A1061">
        <v>53.156887013465202</v>
      </c>
      <c r="B1061">
        <v>5.14428754620571E-2</v>
      </c>
      <c r="C1061">
        <v>137</v>
      </c>
      <c r="D1061">
        <v>2.7697404951322802</v>
      </c>
      <c r="F1061">
        <v>32.912073977757203</v>
      </c>
      <c r="G1061">
        <v>0.30131488294830699</v>
      </c>
      <c r="H1061">
        <v>90</v>
      </c>
      <c r="I1061">
        <v>1.5370036871172501</v>
      </c>
      <c r="J1061">
        <v>283</v>
      </c>
      <c r="K1061">
        <v>717</v>
      </c>
      <c r="L1061">
        <v>794</v>
      </c>
      <c r="M1061">
        <v>502</v>
      </c>
    </row>
    <row r="1062" spans="1:13" x14ac:dyDescent="0.25">
      <c r="A1062">
        <v>53.149130409816301</v>
      </c>
      <c r="B1062">
        <v>4.8454005996697899E-2</v>
      </c>
      <c r="C1062">
        <v>145</v>
      </c>
      <c r="D1062">
        <v>2.7022087769582899</v>
      </c>
      <c r="F1062">
        <v>32.744260543491698</v>
      </c>
      <c r="G1062">
        <v>0.28162089006823798</v>
      </c>
      <c r="H1062">
        <v>94</v>
      </c>
      <c r="I1062">
        <v>1.4785719336941801</v>
      </c>
      <c r="J1062">
        <v>283</v>
      </c>
      <c r="K1062">
        <v>717</v>
      </c>
      <c r="L1062">
        <v>794</v>
      </c>
      <c r="M1062">
        <v>502</v>
      </c>
    </row>
    <row r="1063" spans="1:13" x14ac:dyDescent="0.25">
      <c r="A1063">
        <v>53.094468236435198</v>
      </c>
      <c r="B1063">
        <v>4.6372730989229498E-2</v>
      </c>
      <c r="C1063">
        <v>134</v>
      </c>
      <c r="D1063">
        <v>2.69227755931206</v>
      </c>
      <c r="F1063">
        <v>32.149121629772701</v>
      </c>
      <c r="G1063">
        <v>0.26528372294307601</v>
      </c>
      <c r="H1063">
        <v>74</v>
      </c>
      <c r="I1063">
        <v>1.3924422704149</v>
      </c>
      <c r="J1063">
        <v>283</v>
      </c>
      <c r="K1063">
        <v>717</v>
      </c>
      <c r="L1063">
        <v>794</v>
      </c>
      <c r="M1063">
        <v>502</v>
      </c>
    </row>
    <row r="1064" spans="1:13" x14ac:dyDescent="0.25">
      <c r="A1064">
        <v>52.874528743093798</v>
      </c>
      <c r="B1064">
        <v>4.6079161894980597E-2</v>
      </c>
      <c r="C1064">
        <v>152</v>
      </c>
      <c r="D1064">
        <v>2.6657021883875101</v>
      </c>
      <c r="F1064">
        <v>32.068949189269901</v>
      </c>
      <c r="G1064">
        <v>0.24778776639573599</v>
      </c>
      <c r="H1064">
        <v>97</v>
      </c>
      <c r="I1064">
        <v>1.0055473358370399</v>
      </c>
      <c r="J1064">
        <v>283</v>
      </c>
      <c r="K1064">
        <v>717</v>
      </c>
      <c r="L1064">
        <v>794</v>
      </c>
      <c r="M1064">
        <v>502</v>
      </c>
    </row>
    <row r="1065" spans="1:13" x14ac:dyDescent="0.25">
      <c r="A1065">
        <v>52.874528743093798</v>
      </c>
      <c r="B1065">
        <v>4.2734527678571999E-2</v>
      </c>
      <c r="C1065">
        <v>152</v>
      </c>
      <c r="D1065">
        <v>2.6657021883875101</v>
      </c>
      <c r="F1065">
        <v>30.7113852377515</v>
      </c>
      <c r="G1065">
        <v>0.230449489254863</v>
      </c>
      <c r="H1065">
        <v>85</v>
      </c>
      <c r="I1065">
        <v>1.2853772477246801</v>
      </c>
      <c r="J1065">
        <v>283</v>
      </c>
      <c r="K1065">
        <v>717</v>
      </c>
      <c r="L1065">
        <v>794</v>
      </c>
      <c r="M1065">
        <v>502</v>
      </c>
    </row>
    <row r="1066" spans="1:13" x14ac:dyDescent="0.25">
      <c r="A1066">
        <v>52.851367585128202</v>
      </c>
      <c r="B1066">
        <v>4.0559977624351998E-2</v>
      </c>
      <c r="C1066">
        <v>154</v>
      </c>
      <c r="D1066">
        <v>2.6946189594455099</v>
      </c>
      <c r="F1066">
        <v>30.208290037000602</v>
      </c>
      <c r="G1066">
        <v>0.22064050971530899</v>
      </c>
      <c r="H1066">
        <v>80</v>
      </c>
      <c r="I1066">
        <v>1.4138659371528799</v>
      </c>
      <c r="J1066">
        <v>283</v>
      </c>
      <c r="K1066">
        <v>717</v>
      </c>
      <c r="L1066">
        <v>794</v>
      </c>
      <c r="M1066">
        <v>502</v>
      </c>
    </row>
    <row r="1067" spans="1:13" x14ac:dyDescent="0.25">
      <c r="A1067">
        <v>52.851367585128202</v>
      </c>
      <c r="B1067">
        <v>4.0091620566193698E-2</v>
      </c>
      <c r="C1067">
        <v>154</v>
      </c>
      <c r="D1067">
        <v>2.6946189594455099</v>
      </c>
      <c r="F1067">
        <v>29.9232076138724</v>
      </c>
      <c r="G1067">
        <v>0.21974244694266801</v>
      </c>
      <c r="H1067">
        <v>87</v>
      </c>
      <c r="I1067">
        <v>1.08586277929135</v>
      </c>
      <c r="J1067">
        <v>283</v>
      </c>
      <c r="K1067">
        <v>717</v>
      </c>
      <c r="L1067">
        <v>794</v>
      </c>
      <c r="M1067">
        <v>502</v>
      </c>
    </row>
    <row r="1068" spans="1:13" x14ac:dyDescent="0.25">
      <c r="A1068">
        <v>52.647338459966697</v>
      </c>
      <c r="B1068">
        <v>3.8637718857594601E-2</v>
      </c>
      <c r="C1068">
        <v>150</v>
      </c>
      <c r="D1068">
        <v>2.6799551362637399</v>
      </c>
      <c r="F1068">
        <v>29.9232076138724</v>
      </c>
      <c r="G1068">
        <v>0.21610517817365599</v>
      </c>
      <c r="H1068">
        <v>87</v>
      </c>
      <c r="I1068">
        <v>1.08586277929135</v>
      </c>
      <c r="J1068">
        <v>283</v>
      </c>
      <c r="K1068">
        <v>717</v>
      </c>
      <c r="L1068">
        <v>794</v>
      </c>
      <c r="M1068">
        <v>502</v>
      </c>
    </row>
    <row r="1069" spans="1:13" x14ac:dyDescent="0.25">
      <c r="A1069">
        <v>52.647338459966697</v>
      </c>
      <c r="B1069">
        <v>3.7357199994789099E-2</v>
      </c>
      <c r="C1069">
        <v>150</v>
      </c>
      <c r="D1069">
        <v>2.6799551362637399</v>
      </c>
      <c r="F1069">
        <v>29.833170161815399</v>
      </c>
      <c r="G1069">
        <v>0.21354978587241299</v>
      </c>
      <c r="H1069">
        <v>82</v>
      </c>
      <c r="I1069">
        <v>1.3623965913429901</v>
      </c>
      <c r="J1069">
        <v>283</v>
      </c>
      <c r="K1069">
        <v>717</v>
      </c>
      <c r="L1069">
        <v>794</v>
      </c>
      <c r="M1069">
        <v>502</v>
      </c>
    </row>
    <row r="1070" spans="1:13" x14ac:dyDescent="0.25">
      <c r="A1070">
        <v>52.647338459966697</v>
      </c>
      <c r="B1070">
        <v>3.6708690631253198E-2</v>
      </c>
      <c r="C1070">
        <v>150</v>
      </c>
      <c r="D1070">
        <v>2.6799551362637399</v>
      </c>
      <c r="F1070">
        <v>29.833170161815399</v>
      </c>
      <c r="G1070">
        <v>0.209754425065801</v>
      </c>
      <c r="H1070">
        <v>82</v>
      </c>
      <c r="I1070">
        <v>1.3623965913429901</v>
      </c>
      <c r="J1070">
        <v>283</v>
      </c>
      <c r="K1070">
        <v>717</v>
      </c>
      <c r="L1070">
        <v>794</v>
      </c>
      <c r="M1070">
        <v>502</v>
      </c>
    </row>
    <row r="1071" spans="1:13" x14ac:dyDescent="0.25">
      <c r="A1071">
        <v>52.612630594521796</v>
      </c>
      <c r="B1071">
        <v>3.6088227279326701E-2</v>
      </c>
      <c r="C1071">
        <v>140</v>
      </c>
      <c r="D1071">
        <v>2.7886801399290602</v>
      </c>
      <c r="F1071">
        <v>28.8149937894195</v>
      </c>
      <c r="G1071">
        <v>0.20415884576715401</v>
      </c>
      <c r="H1071">
        <v>84</v>
      </c>
      <c r="I1071">
        <v>1.18154786643572</v>
      </c>
      <c r="J1071">
        <v>283</v>
      </c>
      <c r="K1071">
        <v>717</v>
      </c>
      <c r="L1071">
        <v>794</v>
      </c>
      <c r="M1071">
        <v>502</v>
      </c>
    </row>
    <row r="1072" spans="1:13" x14ac:dyDescent="0.25">
      <c r="A1072">
        <v>52.547616562340401</v>
      </c>
      <c r="B1072">
        <v>3.4165389246268198E-2</v>
      </c>
      <c r="C1072">
        <v>157</v>
      </c>
      <c r="D1072">
        <v>2.7183066541329</v>
      </c>
      <c r="F1072">
        <v>28.798345224000499</v>
      </c>
      <c r="G1072">
        <v>0.19824420450350699</v>
      </c>
      <c r="H1072">
        <v>78</v>
      </c>
      <c r="I1072">
        <v>1.36876091035083</v>
      </c>
      <c r="J1072">
        <v>283</v>
      </c>
      <c r="K1072">
        <v>717</v>
      </c>
      <c r="L1072">
        <v>794</v>
      </c>
      <c r="M1072">
        <v>502</v>
      </c>
    </row>
    <row r="1073" spans="1:13" x14ac:dyDescent="0.25">
      <c r="A1073">
        <v>52.4785218681209</v>
      </c>
      <c r="B1073">
        <v>3.2611264475761098E-2</v>
      </c>
      <c r="C1073">
        <v>147</v>
      </c>
      <c r="D1073">
        <v>2.77015700237826</v>
      </c>
      <c r="F1073">
        <v>27.571694490499802</v>
      </c>
      <c r="G1073">
        <v>0.19040894566417599</v>
      </c>
      <c r="H1073">
        <v>76</v>
      </c>
      <c r="I1073">
        <v>1.31785883381963</v>
      </c>
      <c r="J1073">
        <v>283</v>
      </c>
      <c r="K1073">
        <v>717</v>
      </c>
      <c r="L1073">
        <v>794</v>
      </c>
      <c r="M1073">
        <v>502</v>
      </c>
    </row>
    <row r="1074" spans="1:13" x14ac:dyDescent="0.25">
      <c r="A1074">
        <v>52.444282019277999</v>
      </c>
      <c r="B1074">
        <v>3.2340713719494103E-2</v>
      </c>
      <c r="C1074">
        <v>155</v>
      </c>
      <c r="D1074">
        <v>2.7428654972463802</v>
      </c>
      <c r="F1074">
        <v>27.571694490499802</v>
      </c>
      <c r="G1074">
        <v>0.17969147020706</v>
      </c>
      <c r="H1074">
        <v>76</v>
      </c>
      <c r="I1074">
        <v>1.31785883381963</v>
      </c>
      <c r="J1074">
        <v>283</v>
      </c>
      <c r="K1074">
        <v>717</v>
      </c>
      <c r="L1074">
        <v>794</v>
      </c>
      <c r="M1074">
        <v>502</v>
      </c>
    </row>
    <row r="1075" spans="1:13" x14ac:dyDescent="0.25">
      <c r="A1075">
        <v>52.355452117277302</v>
      </c>
      <c r="B1075">
        <v>3.2009752301835198E-2</v>
      </c>
      <c r="C1075">
        <v>156</v>
      </c>
      <c r="D1075">
        <v>2.6849981213454202</v>
      </c>
      <c r="F1075">
        <v>27.571694490499802</v>
      </c>
      <c r="G1075">
        <v>0.17359297445548</v>
      </c>
      <c r="H1075">
        <v>76</v>
      </c>
      <c r="I1075">
        <v>1.31785883381963</v>
      </c>
      <c r="J1075">
        <v>283</v>
      </c>
      <c r="K1075">
        <v>717</v>
      </c>
      <c r="L1075">
        <v>794</v>
      </c>
      <c r="M1075">
        <v>502</v>
      </c>
    </row>
    <row r="1076" spans="1:13" x14ac:dyDescent="0.25">
      <c r="A1076">
        <v>52.296368022914997</v>
      </c>
      <c r="B1076">
        <v>3.1150944499548801E-2</v>
      </c>
      <c r="C1076">
        <v>151</v>
      </c>
      <c r="D1076">
        <v>2.7040872913785301</v>
      </c>
      <c r="F1076">
        <v>27.571694490499802</v>
      </c>
      <c r="G1076">
        <v>0.16282076571160101</v>
      </c>
      <c r="H1076">
        <v>76</v>
      </c>
      <c r="I1076">
        <v>1.31785883381963</v>
      </c>
      <c r="J1076">
        <v>283</v>
      </c>
      <c r="K1076">
        <v>717</v>
      </c>
      <c r="L1076">
        <v>794</v>
      </c>
      <c r="M1076">
        <v>502</v>
      </c>
    </row>
    <row r="1077" spans="1:13" x14ac:dyDescent="0.25">
      <c r="A1077">
        <v>52.290234243497302</v>
      </c>
      <c r="B1077">
        <v>3.1029191775303701E-2</v>
      </c>
      <c r="C1077">
        <v>159</v>
      </c>
      <c r="D1077">
        <v>2.7258606546092801</v>
      </c>
      <c r="F1077">
        <v>27.558041916694499</v>
      </c>
      <c r="G1077">
        <v>0.161144727124822</v>
      </c>
      <c r="H1077">
        <v>81</v>
      </c>
      <c r="I1077">
        <v>1.152297221357</v>
      </c>
      <c r="J1077">
        <v>283</v>
      </c>
      <c r="K1077">
        <v>717</v>
      </c>
      <c r="L1077">
        <v>794</v>
      </c>
      <c r="M1077">
        <v>502</v>
      </c>
    </row>
    <row r="1078" spans="1:13" x14ac:dyDescent="0.25">
      <c r="A1078">
        <v>52.133374854922302</v>
      </c>
      <c r="B1078">
        <v>3.0882326123796999E-2</v>
      </c>
      <c r="C1078">
        <v>157</v>
      </c>
      <c r="D1078">
        <v>2.7335203972179398</v>
      </c>
      <c r="F1078">
        <v>27.558041916694499</v>
      </c>
      <c r="G1078">
        <v>0.16246250002349399</v>
      </c>
      <c r="H1078">
        <v>81</v>
      </c>
      <c r="I1078">
        <v>1.152297221357</v>
      </c>
      <c r="J1078">
        <v>283</v>
      </c>
      <c r="K1078">
        <v>717</v>
      </c>
      <c r="L1078">
        <v>794</v>
      </c>
      <c r="M1078">
        <v>502</v>
      </c>
    </row>
    <row r="1079" spans="1:13" x14ac:dyDescent="0.25">
      <c r="A1079">
        <v>52.133374854922302</v>
      </c>
      <c r="B1079">
        <v>3.0328403174255999E-2</v>
      </c>
      <c r="C1079">
        <v>157</v>
      </c>
      <c r="D1079">
        <v>2.7335203972179398</v>
      </c>
      <c r="F1079">
        <v>27.558041916694499</v>
      </c>
      <c r="G1079">
        <v>0.15889884260637499</v>
      </c>
      <c r="H1079">
        <v>81</v>
      </c>
      <c r="I1079">
        <v>1.152297221357</v>
      </c>
      <c r="J1079">
        <v>283</v>
      </c>
      <c r="K1079">
        <v>717</v>
      </c>
      <c r="L1079">
        <v>794</v>
      </c>
      <c r="M1079">
        <v>502</v>
      </c>
    </row>
    <row r="1080" spans="1:13" x14ac:dyDescent="0.25">
      <c r="A1080">
        <v>52.133374854922302</v>
      </c>
      <c r="B1080">
        <v>2.9029879186335501E-2</v>
      </c>
      <c r="C1080">
        <v>157</v>
      </c>
      <c r="D1080">
        <v>2.7335203972179398</v>
      </c>
      <c r="F1080">
        <v>27.459338467568202</v>
      </c>
      <c r="G1080">
        <v>0.15065246295895299</v>
      </c>
      <c r="H1080">
        <v>82</v>
      </c>
      <c r="I1080">
        <v>1.0905613047070799</v>
      </c>
      <c r="J1080">
        <v>283</v>
      </c>
      <c r="K1080">
        <v>717</v>
      </c>
      <c r="L1080">
        <v>796</v>
      </c>
      <c r="M1080">
        <v>502</v>
      </c>
    </row>
    <row r="1081" spans="1:13" x14ac:dyDescent="0.25">
      <c r="A1081">
        <v>52.116500213742299</v>
      </c>
      <c r="B1081">
        <v>2.7631406617541199E-2</v>
      </c>
      <c r="C1081">
        <v>156</v>
      </c>
      <c r="D1081">
        <v>2.7558681257069102</v>
      </c>
      <c r="F1081">
        <v>27.459338467568202</v>
      </c>
      <c r="G1081">
        <v>0.150962739175974</v>
      </c>
      <c r="H1081">
        <v>82</v>
      </c>
      <c r="I1081">
        <v>1.0905613047070799</v>
      </c>
      <c r="J1081">
        <v>283</v>
      </c>
      <c r="K1081">
        <v>717</v>
      </c>
      <c r="L1081">
        <v>796</v>
      </c>
      <c r="M1081">
        <v>502</v>
      </c>
    </row>
    <row r="1082" spans="1:13" x14ac:dyDescent="0.25">
      <c r="A1082">
        <v>52.039633954176701</v>
      </c>
      <c r="B1082">
        <v>2.7655936366347701E-2</v>
      </c>
      <c r="C1082">
        <v>156</v>
      </c>
      <c r="D1082">
        <v>2.7664328545797598</v>
      </c>
      <c r="F1082">
        <v>27.084727870300402</v>
      </c>
      <c r="G1082">
        <v>0.14534158173605199</v>
      </c>
      <c r="H1082">
        <v>82</v>
      </c>
      <c r="I1082">
        <v>1.1625367004889999</v>
      </c>
      <c r="J1082">
        <v>283</v>
      </c>
      <c r="K1082">
        <v>717</v>
      </c>
      <c r="L1082">
        <v>796</v>
      </c>
      <c r="M1082">
        <v>502</v>
      </c>
    </row>
    <row r="1083" spans="1:13" x14ac:dyDescent="0.25">
      <c r="A1083">
        <v>51.979675846174402</v>
      </c>
      <c r="B1083">
        <v>2.7667750772548301E-2</v>
      </c>
      <c r="C1083">
        <v>156</v>
      </c>
      <c r="D1083">
        <v>2.7784817798528798</v>
      </c>
      <c r="F1083">
        <v>27.084727870300402</v>
      </c>
      <c r="G1083">
        <v>0.14324093704245699</v>
      </c>
      <c r="H1083">
        <v>82</v>
      </c>
      <c r="I1083">
        <v>1.1625367004889999</v>
      </c>
      <c r="J1083">
        <v>283</v>
      </c>
      <c r="K1083">
        <v>717</v>
      </c>
      <c r="L1083">
        <v>796</v>
      </c>
      <c r="M1083">
        <v>502</v>
      </c>
    </row>
    <row r="1084" spans="1:13" x14ac:dyDescent="0.25">
      <c r="A1084">
        <v>51.902900506975101</v>
      </c>
      <c r="B1084">
        <v>2.7094598120119301E-2</v>
      </c>
      <c r="C1084">
        <v>157</v>
      </c>
      <c r="D1084">
        <v>2.72747975820675</v>
      </c>
      <c r="F1084">
        <v>27.084727870300402</v>
      </c>
      <c r="G1084">
        <v>0.13740740751614999</v>
      </c>
      <c r="H1084">
        <v>82</v>
      </c>
      <c r="I1084">
        <v>1.1625367004889999</v>
      </c>
      <c r="J1084">
        <v>283</v>
      </c>
      <c r="K1084">
        <v>717</v>
      </c>
      <c r="L1084">
        <v>796</v>
      </c>
      <c r="M1084">
        <v>502</v>
      </c>
    </row>
    <row r="1085" spans="1:13" x14ac:dyDescent="0.25">
      <c r="A1085">
        <v>51.836562111740903</v>
      </c>
      <c r="B1085">
        <v>2.5578070334185899E-2</v>
      </c>
      <c r="C1085">
        <v>157</v>
      </c>
      <c r="D1085">
        <v>2.7231788553763199</v>
      </c>
      <c r="F1085">
        <v>27.084727870300402</v>
      </c>
      <c r="G1085">
        <v>0.13930493537816999</v>
      </c>
      <c r="H1085">
        <v>82</v>
      </c>
      <c r="I1085">
        <v>1.1625367004889999</v>
      </c>
      <c r="J1085">
        <v>283</v>
      </c>
      <c r="K1085">
        <v>717</v>
      </c>
      <c r="L1085">
        <v>796</v>
      </c>
      <c r="M1085">
        <v>502</v>
      </c>
    </row>
    <row r="1086" spans="1:13" x14ac:dyDescent="0.25">
      <c r="A1086">
        <v>51.834948278497897</v>
      </c>
      <c r="B1086">
        <v>2.4757382222897799E-2</v>
      </c>
      <c r="C1086">
        <v>159</v>
      </c>
      <c r="D1086">
        <v>2.7097679853905001</v>
      </c>
      <c r="F1086">
        <v>27.084727870300402</v>
      </c>
      <c r="G1086">
        <v>0.13302408301065599</v>
      </c>
      <c r="H1086">
        <v>82</v>
      </c>
      <c r="I1086">
        <v>1.1625367004889999</v>
      </c>
      <c r="J1086">
        <v>283</v>
      </c>
      <c r="K1086">
        <v>717</v>
      </c>
      <c r="L1086">
        <v>796</v>
      </c>
      <c r="M1086">
        <v>502</v>
      </c>
    </row>
    <row r="1087" spans="1:13" x14ac:dyDescent="0.25">
      <c r="A1087">
        <v>51.796770344721203</v>
      </c>
      <c r="B1087">
        <v>2.4308976100578202E-2</v>
      </c>
      <c r="C1087">
        <v>158</v>
      </c>
      <c r="D1087">
        <v>2.75251915329136</v>
      </c>
      <c r="F1087">
        <v>26.992023302242199</v>
      </c>
      <c r="G1087">
        <v>0.123509074691366</v>
      </c>
      <c r="H1087">
        <v>72</v>
      </c>
      <c r="I1087">
        <v>1.2348462047521001</v>
      </c>
      <c r="J1087">
        <v>283</v>
      </c>
      <c r="K1087">
        <v>717</v>
      </c>
      <c r="L1087">
        <v>796</v>
      </c>
      <c r="M1087">
        <v>502</v>
      </c>
    </row>
    <row r="1088" spans="1:13" x14ac:dyDescent="0.25">
      <c r="A1088">
        <v>51.687159521970898</v>
      </c>
      <c r="B1088">
        <v>2.4338190054989502E-2</v>
      </c>
      <c r="C1088">
        <v>157</v>
      </c>
      <c r="D1088">
        <v>2.79675722145475</v>
      </c>
      <c r="F1088">
        <v>26.651285065105199</v>
      </c>
      <c r="G1088">
        <v>0.12249343718651499</v>
      </c>
      <c r="H1088">
        <v>73</v>
      </c>
      <c r="I1088">
        <v>1.09158489224501</v>
      </c>
      <c r="J1088">
        <v>283</v>
      </c>
      <c r="K1088">
        <v>717</v>
      </c>
      <c r="L1088">
        <v>796</v>
      </c>
      <c r="M1088">
        <v>502</v>
      </c>
    </row>
    <row r="1089" spans="1:13" x14ac:dyDescent="0.25">
      <c r="A1089">
        <v>51.687159521970898</v>
      </c>
      <c r="B1089">
        <v>2.4511843425246201E-2</v>
      </c>
      <c r="C1089">
        <v>157</v>
      </c>
      <c r="D1089">
        <v>2.79675722145475</v>
      </c>
      <c r="F1089">
        <v>26.577009310247401</v>
      </c>
      <c r="G1089">
        <v>0.120573030558853</v>
      </c>
      <c r="H1089">
        <v>80</v>
      </c>
      <c r="I1089">
        <v>1.1434361920692</v>
      </c>
      <c r="J1089">
        <v>283</v>
      </c>
      <c r="K1089">
        <v>717</v>
      </c>
      <c r="L1089">
        <v>796</v>
      </c>
      <c r="M1089">
        <v>502</v>
      </c>
    </row>
    <row r="1090" spans="1:13" x14ac:dyDescent="0.25">
      <c r="A1090">
        <v>51.645639688009403</v>
      </c>
      <c r="B1090">
        <v>2.41506818731465E-2</v>
      </c>
      <c r="C1090">
        <v>157</v>
      </c>
      <c r="D1090">
        <v>2.79919501487166</v>
      </c>
      <c r="F1090">
        <v>26.577009310247401</v>
      </c>
      <c r="G1090">
        <v>0.123034434660675</v>
      </c>
      <c r="H1090">
        <v>80</v>
      </c>
      <c r="I1090">
        <v>1.1434361920692</v>
      </c>
      <c r="J1090">
        <v>283</v>
      </c>
      <c r="K1090">
        <v>717</v>
      </c>
      <c r="L1090">
        <v>796</v>
      </c>
      <c r="M1090">
        <v>502</v>
      </c>
    </row>
    <row r="1091" spans="1:13" x14ac:dyDescent="0.25">
      <c r="A1091">
        <v>51.505262019112699</v>
      </c>
      <c r="B1091">
        <v>2.3639886660523898E-2</v>
      </c>
      <c r="C1091">
        <v>155</v>
      </c>
      <c r="D1091">
        <v>2.8411057072225998</v>
      </c>
      <c r="F1091">
        <v>26.577009310247401</v>
      </c>
      <c r="G1091">
        <v>0.120496632971308</v>
      </c>
      <c r="H1091">
        <v>80</v>
      </c>
      <c r="I1091">
        <v>1.1434361920692</v>
      </c>
      <c r="J1091">
        <v>283</v>
      </c>
      <c r="K1091">
        <v>717</v>
      </c>
      <c r="L1091">
        <v>796</v>
      </c>
      <c r="M1091">
        <v>502</v>
      </c>
    </row>
    <row r="1092" spans="1:13" x14ac:dyDescent="0.25">
      <c r="A1092">
        <v>51.505262019112699</v>
      </c>
      <c r="B1092">
        <v>2.3363750429814398E-2</v>
      </c>
      <c r="C1092">
        <v>155</v>
      </c>
      <c r="D1092">
        <v>2.8411057072225998</v>
      </c>
      <c r="F1092">
        <v>26.577009310247401</v>
      </c>
      <c r="G1092">
        <v>0.11659761400362501</v>
      </c>
      <c r="H1092">
        <v>80</v>
      </c>
      <c r="I1092">
        <v>1.1434361920692</v>
      </c>
      <c r="J1092">
        <v>283</v>
      </c>
      <c r="K1092">
        <v>717</v>
      </c>
      <c r="L1092">
        <v>796</v>
      </c>
      <c r="M1092">
        <v>502</v>
      </c>
    </row>
    <row r="1093" spans="1:13" x14ac:dyDescent="0.25">
      <c r="A1093">
        <v>51.505262019112699</v>
      </c>
      <c r="B1093">
        <v>2.3117672256601701E-2</v>
      </c>
      <c r="C1093">
        <v>155</v>
      </c>
      <c r="D1093">
        <v>2.8411057072225998</v>
      </c>
      <c r="F1093">
        <v>26.577009310247401</v>
      </c>
      <c r="G1093">
        <v>0.116585998079332</v>
      </c>
      <c r="H1093">
        <v>80</v>
      </c>
      <c r="I1093">
        <v>1.1434361920692</v>
      </c>
      <c r="J1093">
        <v>283</v>
      </c>
      <c r="K1093">
        <v>717</v>
      </c>
      <c r="L1093">
        <v>796</v>
      </c>
      <c r="M1093">
        <v>502</v>
      </c>
    </row>
    <row r="1094" spans="1:13" x14ac:dyDescent="0.25">
      <c r="A1094">
        <v>51.467118469299699</v>
      </c>
      <c r="B1094">
        <v>2.2943755661699001E-2</v>
      </c>
      <c r="C1094">
        <v>156</v>
      </c>
      <c r="D1094">
        <v>2.8307273269165298</v>
      </c>
      <c r="F1094">
        <v>26.314966538920999</v>
      </c>
      <c r="G1094">
        <v>0.113254705462319</v>
      </c>
      <c r="H1094">
        <v>74</v>
      </c>
      <c r="I1094">
        <v>1.2318958435207601</v>
      </c>
      <c r="J1094">
        <v>283</v>
      </c>
      <c r="K1094">
        <v>717</v>
      </c>
      <c r="L1094">
        <v>796</v>
      </c>
      <c r="M1094">
        <v>502</v>
      </c>
    </row>
    <row r="1095" spans="1:13" x14ac:dyDescent="0.25">
      <c r="A1095">
        <v>51.467118469299699</v>
      </c>
      <c r="B1095">
        <v>2.2942844718549901E-2</v>
      </c>
      <c r="C1095">
        <v>156</v>
      </c>
      <c r="D1095">
        <v>2.8307273269165298</v>
      </c>
      <c r="F1095">
        <v>26.314966538920999</v>
      </c>
      <c r="G1095">
        <v>0.11059332827233199</v>
      </c>
      <c r="H1095">
        <v>74</v>
      </c>
      <c r="I1095">
        <v>1.2318958435207601</v>
      </c>
      <c r="J1095">
        <v>283</v>
      </c>
      <c r="K1095">
        <v>717</v>
      </c>
      <c r="L1095">
        <v>796</v>
      </c>
      <c r="M1095">
        <v>502</v>
      </c>
    </row>
    <row r="1096" spans="1:13" x14ac:dyDescent="0.25">
      <c r="A1096">
        <v>51.422560691367799</v>
      </c>
      <c r="B1096">
        <v>2.2207554811110499E-2</v>
      </c>
      <c r="C1096">
        <v>158</v>
      </c>
      <c r="D1096">
        <v>2.8311799601651702</v>
      </c>
      <c r="F1096">
        <v>26.314966538920999</v>
      </c>
      <c r="G1096">
        <v>0.11040048142846499</v>
      </c>
      <c r="H1096">
        <v>74</v>
      </c>
      <c r="I1096">
        <v>1.2318958435207601</v>
      </c>
      <c r="J1096">
        <v>283</v>
      </c>
      <c r="K1096">
        <v>717</v>
      </c>
      <c r="L1096">
        <v>796</v>
      </c>
      <c r="M1096">
        <v>502</v>
      </c>
    </row>
    <row r="1097" spans="1:13" x14ac:dyDescent="0.25">
      <c r="A1097">
        <v>51.356817083200397</v>
      </c>
      <c r="B1097">
        <v>2.1873838040137501E-2</v>
      </c>
      <c r="C1097">
        <v>154</v>
      </c>
      <c r="D1097">
        <v>2.8777478728443402</v>
      </c>
      <c r="F1097">
        <v>26.314966538920999</v>
      </c>
      <c r="G1097">
        <v>0.10911690695983201</v>
      </c>
      <c r="H1097">
        <v>74</v>
      </c>
      <c r="I1097">
        <v>1.2318958435207601</v>
      </c>
      <c r="J1097">
        <v>283</v>
      </c>
      <c r="K1097">
        <v>717</v>
      </c>
      <c r="L1097">
        <v>796</v>
      </c>
      <c r="M1097">
        <v>502</v>
      </c>
    </row>
    <row r="1098" spans="1:13" x14ac:dyDescent="0.25">
      <c r="A1098">
        <v>51.356817083200397</v>
      </c>
      <c r="B1098">
        <v>2.2051063391451398E-2</v>
      </c>
      <c r="C1098">
        <v>154</v>
      </c>
      <c r="D1098">
        <v>2.8777478728443402</v>
      </c>
      <c r="F1098">
        <v>26.314966538920999</v>
      </c>
      <c r="G1098">
        <v>0.111136440641896</v>
      </c>
      <c r="H1098">
        <v>74</v>
      </c>
      <c r="I1098">
        <v>1.2318958435207601</v>
      </c>
      <c r="J1098">
        <v>283</v>
      </c>
      <c r="K1098">
        <v>717</v>
      </c>
      <c r="L1098">
        <v>796</v>
      </c>
      <c r="M1098">
        <v>502</v>
      </c>
    </row>
    <row r="1099" spans="1:13" x14ac:dyDescent="0.25">
      <c r="A1099">
        <v>51.291315754176999</v>
      </c>
      <c r="B1099">
        <v>2.1823709665148801E-2</v>
      </c>
      <c r="C1099">
        <v>155</v>
      </c>
      <c r="D1099">
        <v>2.9091907630208902</v>
      </c>
      <c r="F1099">
        <v>26.314966538920999</v>
      </c>
      <c r="G1099">
        <v>0.111084744675985</v>
      </c>
      <c r="H1099">
        <v>74</v>
      </c>
      <c r="I1099">
        <v>1.2318958435207601</v>
      </c>
      <c r="J1099">
        <v>283</v>
      </c>
      <c r="K1099">
        <v>717</v>
      </c>
      <c r="L1099">
        <v>796</v>
      </c>
      <c r="M1099">
        <v>502</v>
      </c>
    </row>
    <row r="1100" spans="1:13" x14ac:dyDescent="0.25">
      <c r="A1100">
        <v>51.291315754176999</v>
      </c>
      <c r="B1100">
        <v>2.22902108705215E-2</v>
      </c>
      <c r="C1100">
        <v>155</v>
      </c>
      <c r="D1100">
        <v>2.9091907630208902</v>
      </c>
      <c r="F1100">
        <v>26.314966538920999</v>
      </c>
      <c r="G1100">
        <v>0.111137706438197</v>
      </c>
      <c r="H1100">
        <v>74</v>
      </c>
      <c r="I1100">
        <v>1.2318958435207601</v>
      </c>
      <c r="J1100">
        <v>283</v>
      </c>
      <c r="K1100">
        <v>717</v>
      </c>
      <c r="L1100">
        <v>796</v>
      </c>
      <c r="M1100">
        <v>502</v>
      </c>
    </row>
    <row r="1101" spans="1:13" x14ac:dyDescent="0.25">
      <c r="A1101">
        <v>51.291315754176999</v>
      </c>
      <c r="B1101">
        <v>2.2150350264397701E-2</v>
      </c>
      <c r="C1101">
        <v>155</v>
      </c>
      <c r="D1101">
        <v>2.9091907630208902</v>
      </c>
      <c r="F1101">
        <v>26.274320056429101</v>
      </c>
      <c r="G1101">
        <v>0.109154060198606</v>
      </c>
      <c r="H1101">
        <v>78</v>
      </c>
      <c r="I1101">
        <v>1.159005606547</v>
      </c>
      <c r="J1101">
        <v>283</v>
      </c>
      <c r="K1101">
        <v>717</v>
      </c>
      <c r="L1101">
        <v>796</v>
      </c>
      <c r="M1101">
        <v>502</v>
      </c>
    </row>
    <row r="1102" spans="1:13" x14ac:dyDescent="0.25">
      <c r="A1102">
        <v>51.291315754176999</v>
      </c>
      <c r="B1102">
        <v>2.1540925375934002E-2</v>
      </c>
      <c r="C1102">
        <v>155</v>
      </c>
      <c r="D1102">
        <v>2.9091907630208902</v>
      </c>
      <c r="F1102">
        <v>26.077647308819</v>
      </c>
      <c r="G1102">
        <v>0.108303072381608</v>
      </c>
      <c r="H1102">
        <v>73</v>
      </c>
      <c r="I1102">
        <v>1.1563580599613501</v>
      </c>
      <c r="J1102">
        <v>283</v>
      </c>
      <c r="K1102">
        <v>717</v>
      </c>
      <c r="L1102">
        <v>796</v>
      </c>
      <c r="M1102">
        <v>502</v>
      </c>
    </row>
    <row r="1103" spans="1:13" x14ac:dyDescent="0.25">
      <c r="A1103">
        <v>51.279062493937097</v>
      </c>
      <c r="B1103">
        <v>2.1283013604317599E-2</v>
      </c>
      <c r="C1103">
        <v>156</v>
      </c>
      <c r="D1103">
        <v>2.85823107231408</v>
      </c>
      <c r="F1103">
        <v>26.077647308819</v>
      </c>
      <c r="G1103">
        <v>0.108991856113366</v>
      </c>
      <c r="H1103">
        <v>73</v>
      </c>
      <c r="I1103">
        <v>1.1563580599613501</v>
      </c>
      <c r="J1103">
        <v>283</v>
      </c>
      <c r="K1103">
        <v>717</v>
      </c>
      <c r="L1103">
        <v>796</v>
      </c>
      <c r="M1103">
        <v>502</v>
      </c>
    </row>
    <row r="1104" spans="1:13" x14ac:dyDescent="0.25">
      <c r="A1104">
        <v>51.249815757153598</v>
      </c>
      <c r="B1104">
        <v>2.1114175983985201E-2</v>
      </c>
      <c r="C1104">
        <v>154</v>
      </c>
      <c r="D1104">
        <v>2.8705412114504698</v>
      </c>
      <c r="F1104">
        <v>25.962962602497999</v>
      </c>
      <c r="G1104">
        <v>0.105112736333211</v>
      </c>
      <c r="H1104">
        <v>78</v>
      </c>
      <c r="I1104">
        <v>1.1442635897547</v>
      </c>
      <c r="J1104">
        <v>283</v>
      </c>
      <c r="K1104">
        <v>717</v>
      </c>
      <c r="L1104">
        <v>796</v>
      </c>
      <c r="M1104">
        <v>502</v>
      </c>
    </row>
    <row r="1105" spans="1:13" x14ac:dyDescent="0.25">
      <c r="A1105">
        <v>51.249815757153598</v>
      </c>
      <c r="B1105">
        <v>2.0738518745171099E-2</v>
      </c>
      <c r="C1105">
        <v>154</v>
      </c>
      <c r="D1105">
        <v>2.8705412114504698</v>
      </c>
      <c r="F1105">
        <v>25.962962602497999</v>
      </c>
      <c r="G1105">
        <v>0.10251523186552899</v>
      </c>
      <c r="H1105">
        <v>78</v>
      </c>
      <c r="I1105">
        <v>1.1442635897547</v>
      </c>
      <c r="J1105">
        <v>270</v>
      </c>
      <c r="K1105">
        <v>730</v>
      </c>
      <c r="L1105">
        <v>798</v>
      </c>
      <c r="M1105">
        <v>501</v>
      </c>
    </row>
    <row r="1106" spans="1:13" x14ac:dyDescent="0.25">
      <c r="A1106">
        <v>51.249815757153598</v>
      </c>
      <c r="B1106">
        <v>2.0214184241131E-2</v>
      </c>
      <c r="C1106">
        <v>154</v>
      </c>
      <c r="D1106">
        <v>2.8705412114504698</v>
      </c>
      <c r="F1106">
        <v>25.962962602497999</v>
      </c>
      <c r="G1106">
        <v>0.101052392432858</v>
      </c>
      <c r="H1106">
        <v>78</v>
      </c>
      <c r="I1106">
        <v>1.1442635897547</v>
      </c>
      <c r="J1106">
        <v>270</v>
      </c>
      <c r="K1106">
        <v>730</v>
      </c>
      <c r="L1106">
        <v>798</v>
      </c>
      <c r="M1106">
        <v>501</v>
      </c>
    </row>
    <row r="1107" spans="1:13" x14ac:dyDescent="0.25">
      <c r="A1107">
        <v>51.167431182926499</v>
      </c>
      <c r="B1107">
        <v>1.9878432682824999E-2</v>
      </c>
      <c r="C1107">
        <v>160</v>
      </c>
      <c r="D1107">
        <v>2.9195634070783898</v>
      </c>
      <c r="F1107">
        <v>25.962962602497999</v>
      </c>
      <c r="G1107">
        <v>9.9708545539359802E-2</v>
      </c>
      <c r="H1107">
        <v>78</v>
      </c>
      <c r="I1107">
        <v>1.1442635897547</v>
      </c>
      <c r="J1107">
        <v>270</v>
      </c>
      <c r="K1107">
        <v>730</v>
      </c>
      <c r="L1107">
        <v>798</v>
      </c>
      <c r="M1107">
        <v>501</v>
      </c>
    </row>
    <row r="1108" spans="1:13" x14ac:dyDescent="0.25">
      <c r="A1108">
        <v>51.167431182926499</v>
      </c>
      <c r="B1108">
        <v>1.9666441175372001E-2</v>
      </c>
      <c r="C1108">
        <v>160</v>
      </c>
      <c r="D1108">
        <v>2.9195634070783898</v>
      </c>
      <c r="F1108">
        <v>25.655481903580899</v>
      </c>
      <c r="G1108">
        <v>9.6958642646839205E-2</v>
      </c>
      <c r="H1108">
        <v>81</v>
      </c>
      <c r="I1108">
        <v>1.2080090839881401</v>
      </c>
      <c r="J1108">
        <v>270</v>
      </c>
      <c r="K1108">
        <v>730</v>
      </c>
      <c r="L1108">
        <v>798</v>
      </c>
      <c r="M1108">
        <v>501</v>
      </c>
    </row>
    <row r="1109" spans="1:13" x14ac:dyDescent="0.25">
      <c r="A1109">
        <v>51.165473577100798</v>
      </c>
      <c r="B1109">
        <v>1.9957185256066198E-2</v>
      </c>
      <c r="C1109">
        <v>154</v>
      </c>
      <c r="D1109">
        <v>2.9355368858669002</v>
      </c>
      <c r="F1109">
        <v>25.655481903580899</v>
      </c>
      <c r="G1109">
        <v>9.6369371825293496E-2</v>
      </c>
      <c r="H1109">
        <v>81</v>
      </c>
      <c r="I1109">
        <v>1.2080090839881401</v>
      </c>
      <c r="J1109">
        <v>270</v>
      </c>
      <c r="K1109">
        <v>730</v>
      </c>
      <c r="L1109">
        <v>798</v>
      </c>
      <c r="M1109">
        <v>501</v>
      </c>
    </row>
    <row r="1110" spans="1:13" x14ac:dyDescent="0.25">
      <c r="A1110">
        <v>51.165473577100798</v>
      </c>
      <c r="B1110">
        <v>1.9461972922590599E-2</v>
      </c>
      <c r="C1110">
        <v>154</v>
      </c>
      <c r="D1110">
        <v>2.9355368858669002</v>
      </c>
      <c r="F1110">
        <v>25.655481903580899</v>
      </c>
      <c r="G1110">
        <v>9.5596378560081102E-2</v>
      </c>
      <c r="H1110">
        <v>81</v>
      </c>
      <c r="I1110">
        <v>1.2080090839881401</v>
      </c>
      <c r="J1110">
        <v>270</v>
      </c>
      <c r="K1110">
        <v>730</v>
      </c>
      <c r="L1110">
        <v>798</v>
      </c>
      <c r="M1110">
        <v>501</v>
      </c>
    </row>
    <row r="1111" spans="1:13" x14ac:dyDescent="0.25">
      <c r="A1111">
        <v>51.165473577100798</v>
      </c>
      <c r="B1111">
        <v>1.9272914022235101E-2</v>
      </c>
      <c r="C1111">
        <v>154</v>
      </c>
      <c r="D1111">
        <v>2.9355368858669002</v>
      </c>
      <c r="F1111">
        <v>25.655481903580899</v>
      </c>
      <c r="G1111">
        <v>9.6287923646008799E-2</v>
      </c>
      <c r="H1111">
        <v>81</v>
      </c>
      <c r="I1111">
        <v>1.2080090839881401</v>
      </c>
      <c r="J1111">
        <v>270</v>
      </c>
      <c r="K1111">
        <v>730</v>
      </c>
      <c r="L1111">
        <v>798</v>
      </c>
      <c r="M1111">
        <v>501</v>
      </c>
    </row>
    <row r="1112" spans="1:13" x14ac:dyDescent="0.25">
      <c r="A1112">
        <v>51.165473577100798</v>
      </c>
      <c r="B1112">
        <v>1.92483370188027E-2</v>
      </c>
      <c r="C1112">
        <v>154</v>
      </c>
      <c r="D1112">
        <v>2.9355368858669002</v>
      </c>
      <c r="F1112">
        <v>25.655481903580899</v>
      </c>
      <c r="G1112">
        <v>9.5550798025734199E-2</v>
      </c>
      <c r="H1112">
        <v>81</v>
      </c>
      <c r="I1112">
        <v>1.2080090839881401</v>
      </c>
      <c r="J1112">
        <v>270</v>
      </c>
      <c r="K1112">
        <v>730</v>
      </c>
      <c r="L1112">
        <v>798</v>
      </c>
      <c r="M1112">
        <v>501</v>
      </c>
    </row>
    <row r="1113" spans="1:13" x14ac:dyDescent="0.25">
      <c r="A1113">
        <v>51.165473577100798</v>
      </c>
      <c r="B1113">
        <v>1.9314563847683701E-2</v>
      </c>
      <c r="C1113">
        <v>154</v>
      </c>
      <c r="D1113">
        <v>2.9355368858669002</v>
      </c>
      <c r="F1113">
        <v>25.613022762350699</v>
      </c>
      <c r="G1113">
        <v>9.3588192293736702E-2</v>
      </c>
      <c r="H1113">
        <v>73</v>
      </c>
      <c r="I1113">
        <v>1.12898317002691</v>
      </c>
      <c r="J1113">
        <v>270</v>
      </c>
      <c r="K1113">
        <v>730</v>
      </c>
      <c r="L1113">
        <v>798</v>
      </c>
      <c r="M1113">
        <v>501</v>
      </c>
    </row>
    <row r="1114" spans="1:13" x14ac:dyDescent="0.25">
      <c r="A1114">
        <v>51.1547710369341</v>
      </c>
      <c r="B1114">
        <v>1.9247585839137601E-2</v>
      </c>
      <c r="C1114">
        <v>155</v>
      </c>
      <c r="D1114">
        <v>2.93546696496196</v>
      </c>
      <c r="F1114">
        <v>25.485786953242499</v>
      </c>
      <c r="G1114">
        <v>9.3294284074574393E-2</v>
      </c>
      <c r="H1114">
        <v>80</v>
      </c>
      <c r="I1114">
        <v>1.10806413460523</v>
      </c>
      <c r="J1114">
        <v>270</v>
      </c>
      <c r="K1114">
        <v>730</v>
      </c>
      <c r="L1114">
        <v>798</v>
      </c>
      <c r="M1114">
        <v>501</v>
      </c>
    </row>
    <row r="1115" spans="1:13" x14ac:dyDescent="0.25">
      <c r="A1115">
        <v>51.130458247149399</v>
      </c>
      <c r="B1115">
        <v>1.9182687546394801E-2</v>
      </c>
      <c r="C1115">
        <v>154</v>
      </c>
      <c r="D1115">
        <v>2.9111219227779701</v>
      </c>
      <c r="F1115">
        <v>25.251708434894699</v>
      </c>
      <c r="G1115">
        <v>9.3367282687262701E-2</v>
      </c>
      <c r="H1115">
        <v>73</v>
      </c>
      <c r="I1115">
        <v>1.18697637785226</v>
      </c>
      <c r="J1115">
        <v>270</v>
      </c>
      <c r="K1115">
        <v>730</v>
      </c>
      <c r="L1115">
        <v>798</v>
      </c>
      <c r="M1115">
        <v>501</v>
      </c>
    </row>
    <row r="1116" spans="1:13" x14ac:dyDescent="0.25">
      <c r="A1116">
        <v>51.130458247149399</v>
      </c>
      <c r="B1116">
        <v>1.9399030724609901E-2</v>
      </c>
      <c r="C1116">
        <v>154</v>
      </c>
      <c r="D1116">
        <v>2.9111219227779701</v>
      </c>
      <c r="F1116">
        <v>24.9755060141906</v>
      </c>
      <c r="G1116">
        <v>8.9709880952108301E-2</v>
      </c>
      <c r="H1116">
        <v>76</v>
      </c>
      <c r="I1116">
        <v>1.1675781749654599</v>
      </c>
      <c r="J1116">
        <v>270</v>
      </c>
      <c r="K1116">
        <v>730</v>
      </c>
      <c r="L1116">
        <v>798</v>
      </c>
      <c r="M1116">
        <v>501</v>
      </c>
    </row>
    <row r="1117" spans="1:13" x14ac:dyDescent="0.25">
      <c r="A1117">
        <v>51.121974892914302</v>
      </c>
      <c r="B1117">
        <v>1.8696781869418699E-2</v>
      </c>
      <c r="C1117">
        <v>155</v>
      </c>
      <c r="D1117">
        <v>2.9356204071082201</v>
      </c>
      <c r="F1117">
        <v>24.9755060141906</v>
      </c>
      <c r="G1117">
        <v>8.7565004646059499E-2</v>
      </c>
      <c r="H1117">
        <v>76</v>
      </c>
      <c r="I1117">
        <v>1.1675781749654599</v>
      </c>
      <c r="J1117">
        <v>270</v>
      </c>
      <c r="K1117">
        <v>730</v>
      </c>
      <c r="L1117">
        <v>798</v>
      </c>
      <c r="M1117">
        <v>501</v>
      </c>
    </row>
    <row r="1118" spans="1:13" x14ac:dyDescent="0.25">
      <c r="A1118">
        <v>51.121974892914302</v>
      </c>
      <c r="B1118">
        <v>1.8630084261028301E-2</v>
      </c>
      <c r="C1118">
        <v>155</v>
      </c>
      <c r="D1118">
        <v>2.9356204071082201</v>
      </c>
      <c r="F1118">
        <v>24.9755060141906</v>
      </c>
      <c r="G1118">
        <v>8.7930804934617204E-2</v>
      </c>
      <c r="H1118">
        <v>76</v>
      </c>
      <c r="I1118">
        <v>1.1675781749654599</v>
      </c>
      <c r="J1118">
        <v>270</v>
      </c>
      <c r="K1118">
        <v>730</v>
      </c>
      <c r="L1118">
        <v>798</v>
      </c>
      <c r="M1118">
        <v>501</v>
      </c>
    </row>
    <row r="1119" spans="1:13" x14ac:dyDescent="0.25">
      <c r="A1119">
        <v>51.121974892914302</v>
      </c>
      <c r="B1119">
        <v>1.8260872325113399E-2</v>
      </c>
      <c r="C1119">
        <v>155</v>
      </c>
      <c r="D1119">
        <v>2.9356204071082201</v>
      </c>
      <c r="F1119">
        <v>24.9755060141906</v>
      </c>
      <c r="G1119">
        <v>8.5312479624140306E-2</v>
      </c>
      <c r="H1119">
        <v>76</v>
      </c>
      <c r="I1119">
        <v>1.1675781749654599</v>
      </c>
      <c r="J1119">
        <v>270</v>
      </c>
      <c r="K1119">
        <v>730</v>
      </c>
      <c r="L1119">
        <v>798</v>
      </c>
      <c r="M1119">
        <v>501</v>
      </c>
    </row>
    <row r="1120" spans="1:13" x14ac:dyDescent="0.25">
      <c r="A1120">
        <v>51.097831346327403</v>
      </c>
      <c r="B1120">
        <v>1.80835452871057E-2</v>
      </c>
      <c r="C1120">
        <v>158</v>
      </c>
      <c r="D1120">
        <v>2.8947591346222898</v>
      </c>
      <c r="F1120">
        <v>24.9755060141906</v>
      </c>
      <c r="G1120">
        <v>8.3279371138734307E-2</v>
      </c>
      <c r="H1120">
        <v>76</v>
      </c>
      <c r="I1120">
        <v>1.1675781749654599</v>
      </c>
      <c r="J1120">
        <v>270</v>
      </c>
      <c r="K1120">
        <v>730</v>
      </c>
      <c r="L1120">
        <v>798</v>
      </c>
      <c r="M1120">
        <v>501</v>
      </c>
    </row>
    <row r="1121" spans="1:13" x14ac:dyDescent="0.25">
      <c r="A1121">
        <v>51.097831346327403</v>
      </c>
      <c r="B1121">
        <v>1.7886912302667899E-2</v>
      </c>
      <c r="C1121">
        <v>158</v>
      </c>
      <c r="D1121">
        <v>2.8947591346222898</v>
      </c>
      <c r="F1121">
        <v>24.9755060141906</v>
      </c>
      <c r="G1121">
        <v>7.9212265875837004E-2</v>
      </c>
      <c r="H1121">
        <v>76</v>
      </c>
      <c r="I1121">
        <v>1.1675781749654599</v>
      </c>
      <c r="J1121">
        <v>270</v>
      </c>
      <c r="K1121">
        <v>730</v>
      </c>
      <c r="L1121">
        <v>798</v>
      </c>
      <c r="M1121">
        <v>501</v>
      </c>
    </row>
    <row r="1122" spans="1:13" x14ac:dyDescent="0.25">
      <c r="A1122">
        <v>51.097831346327403</v>
      </c>
      <c r="B1122">
        <v>1.7883679431217801E-2</v>
      </c>
      <c r="C1122">
        <v>158</v>
      </c>
      <c r="D1122">
        <v>2.8947591346222898</v>
      </c>
      <c r="F1122">
        <v>24.9755060141906</v>
      </c>
      <c r="G1122">
        <v>7.7536498847761703E-2</v>
      </c>
      <c r="H1122">
        <v>76</v>
      </c>
      <c r="I1122">
        <v>1.1675781749654599</v>
      </c>
      <c r="J1122">
        <v>270</v>
      </c>
      <c r="K1122">
        <v>730</v>
      </c>
      <c r="L1122">
        <v>798</v>
      </c>
      <c r="M1122">
        <v>501</v>
      </c>
    </row>
    <row r="1123" spans="1:13" x14ac:dyDescent="0.25">
      <c r="A1123">
        <v>51.097831346327403</v>
      </c>
      <c r="B1123">
        <v>1.7872146928396102E-2</v>
      </c>
      <c r="C1123">
        <v>158</v>
      </c>
      <c r="D1123">
        <v>2.8947591346222898</v>
      </c>
      <c r="F1123">
        <v>24.846628779545401</v>
      </c>
      <c r="G1123">
        <v>7.7551707249178495E-2</v>
      </c>
      <c r="H1123">
        <v>72</v>
      </c>
      <c r="I1123">
        <v>1.20980621222407</v>
      </c>
      <c r="J1123">
        <v>270</v>
      </c>
      <c r="K1123">
        <v>730</v>
      </c>
      <c r="L1123">
        <v>798</v>
      </c>
      <c r="M1123">
        <v>501</v>
      </c>
    </row>
    <row r="1124" spans="1:13" x14ac:dyDescent="0.25">
      <c r="A1124">
        <v>51.097831346327403</v>
      </c>
      <c r="B1124">
        <v>1.8055469998171099E-2</v>
      </c>
      <c r="C1124">
        <v>158</v>
      </c>
      <c r="D1124">
        <v>2.8947591346222898</v>
      </c>
      <c r="F1124">
        <v>24.846628779545401</v>
      </c>
      <c r="G1124">
        <v>7.5426151260757607E-2</v>
      </c>
      <c r="H1124">
        <v>72</v>
      </c>
      <c r="I1124">
        <v>1.20980621222407</v>
      </c>
      <c r="J1124">
        <v>270</v>
      </c>
      <c r="K1124">
        <v>730</v>
      </c>
      <c r="L1124">
        <v>798</v>
      </c>
      <c r="M1124">
        <v>501</v>
      </c>
    </row>
    <row r="1125" spans="1:13" x14ac:dyDescent="0.25">
      <c r="A1125">
        <v>51.097831346327403</v>
      </c>
      <c r="B1125">
        <v>1.7979140504344501E-2</v>
      </c>
      <c r="C1125">
        <v>158</v>
      </c>
      <c r="D1125">
        <v>2.8947591346222898</v>
      </c>
      <c r="F1125">
        <v>24.846628779545401</v>
      </c>
      <c r="G1125">
        <v>7.5442995902328905E-2</v>
      </c>
      <c r="H1125">
        <v>72</v>
      </c>
      <c r="I1125">
        <v>1.20980621222407</v>
      </c>
      <c r="J1125">
        <v>270</v>
      </c>
      <c r="K1125">
        <v>730</v>
      </c>
      <c r="L1125">
        <v>798</v>
      </c>
      <c r="M1125">
        <v>501</v>
      </c>
    </row>
    <row r="1126" spans="1:13" x14ac:dyDescent="0.25">
      <c r="A1126">
        <v>51.097831346327403</v>
      </c>
      <c r="B1126">
        <v>1.79083790898996E-2</v>
      </c>
      <c r="C1126">
        <v>158</v>
      </c>
      <c r="D1126">
        <v>2.8947591346222898</v>
      </c>
      <c r="F1126">
        <v>24.846628779545401</v>
      </c>
      <c r="G1126">
        <v>7.4365975724708697E-2</v>
      </c>
      <c r="H1126">
        <v>72</v>
      </c>
      <c r="I1126">
        <v>1.20980621222407</v>
      </c>
      <c r="J1126">
        <v>270</v>
      </c>
      <c r="K1126">
        <v>730</v>
      </c>
      <c r="L1126">
        <v>798</v>
      </c>
      <c r="M1126">
        <v>501</v>
      </c>
    </row>
    <row r="1127" spans="1:13" x14ac:dyDescent="0.25">
      <c r="A1127">
        <v>51.088139428058597</v>
      </c>
      <c r="B1127">
        <v>1.7703036372644799E-2</v>
      </c>
      <c r="C1127">
        <v>158</v>
      </c>
      <c r="D1127">
        <v>2.91917306487449</v>
      </c>
      <c r="F1127">
        <v>24.846628779545401</v>
      </c>
      <c r="G1127">
        <v>7.1472773239659101E-2</v>
      </c>
      <c r="H1127">
        <v>72</v>
      </c>
      <c r="I1127">
        <v>1.20980621222407</v>
      </c>
      <c r="J1127">
        <v>270</v>
      </c>
      <c r="K1127">
        <v>730</v>
      </c>
      <c r="L1127">
        <v>798</v>
      </c>
      <c r="M1127">
        <v>501</v>
      </c>
    </row>
    <row r="1128" spans="1:13" x14ac:dyDescent="0.25">
      <c r="A1128">
        <v>51.088139428058597</v>
      </c>
      <c r="B1128">
        <v>1.7853412425905799E-2</v>
      </c>
      <c r="C1128">
        <v>158</v>
      </c>
      <c r="D1128">
        <v>2.91917306487449</v>
      </c>
      <c r="F1128">
        <v>24.846628779545401</v>
      </c>
      <c r="G1128">
        <v>6.9309719234055905E-2</v>
      </c>
      <c r="H1128">
        <v>72</v>
      </c>
      <c r="I1128">
        <v>1.20980621222407</v>
      </c>
      <c r="J1128">
        <v>270</v>
      </c>
      <c r="K1128">
        <v>730</v>
      </c>
      <c r="L1128">
        <v>798</v>
      </c>
      <c r="M1128">
        <v>501</v>
      </c>
    </row>
    <row r="1129" spans="1:13" x14ac:dyDescent="0.25">
      <c r="A1129">
        <v>51.053231740137598</v>
      </c>
      <c r="B1129">
        <v>1.7795922377923799E-2</v>
      </c>
      <c r="C1129">
        <v>158</v>
      </c>
      <c r="D1129">
        <v>2.9311630178708601</v>
      </c>
      <c r="F1129">
        <v>24.846628779545401</v>
      </c>
      <c r="G1129">
        <v>7.0015692663003198E-2</v>
      </c>
      <c r="H1129">
        <v>72</v>
      </c>
      <c r="I1129">
        <v>1.20980621222407</v>
      </c>
      <c r="J1129">
        <v>270</v>
      </c>
      <c r="K1129">
        <v>730</v>
      </c>
      <c r="L1129">
        <v>798</v>
      </c>
      <c r="M1129">
        <v>501</v>
      </c>
    </row>
    <row r="1130" spans="1:13" x14ac:dyDescent="0.25">
      <c r="A1130">
        <v>51.053231740137598</v>
      </c>
      <c r="B1130">
        <v>1.7742701122809599E-2</v>
      </c>
      <c r="C1130">
        <v>158</v>
      </c>
      <c r="D1130">
        <v>2.9311630178708601</v>
      </c>
      <c r="F1130">
        <v>24.846628779545401</v>
      </c>
      <c r="G1130">
        <v>6.8591759926319995E-2</v>
      </c>
      <c r="H1130">
        <v>72</v>
      </c>
      <c r="I1130">
        <v>1.20980621222407</v>
      </c>
      <c r="J1130">
        <v>270</v>
      </c>
      <c r="K1130">
        <v>730</v>
      </c>
      <c r="L1130">
        <v>799</v>
      </c>
      <c r="M1130">
        <v>502</v>
      </c>
    </row>
    <row r="1131" spans="1:13" x14ac:dyDescent="0.25">
      <c r="A1131">
        <v>51.053231740137598</v>
      </c>
      <c r="B1131">
        <v>1.76788507890215E-2</v>
      </c>
      <c r="C1131">
        <v>158</v>
      </c>
      <c r="D1131">
        <v>2.9311630178708601</v>
      </c>
      <c r="F1131">
        <v>24.7433330249041</v>
      </c>
      <c r="G1131">
        <v>6.4615406680809798E-2</v>
      </c>
      <c r="H1131">
        <v>77</v>
      </c>
      <c r="I1131">
        <v>1.2196900595445199</v>
      </c>
      <c r="J1131">
        <v>270</v>
      </c>
      <c r="K1131">
        <v>730</v>
      </c>
      <c r="L1131">
        <v>799</v>
      </c>
      <c r="M1131">
        <v>502</v>
      </c>
    </row>
    <row r="1132" spans="1:13" x14ac:dyDescent="0.25">
      <c r="A1132">
        <v>51.053231740137598</v>
      </c>
      <c r="B1132">
        <v>1.7762228211776601E-2</v>
      </c>
      <c r="C1132">
        <v>158</v>
      </c>
      <c r="D1132">
        <v>2.9311630178708601</v>
      </c>
      <c r="F1132">
        <v>24.6560336153489</v>
      </c>
      <c r="G1132">
        <v>6.38808503011946E-2</v>
      </c>
      <c r="H1132">
        <v>79</v>
      </c>
      <c r="I1132">
        <v>1.1038957957644</v>
      </c>
      <c r="J1132">
        <v>270</v>
      </c>
      <c r="K1132">
        <v>730</v>
      </c>
      <c r="L1132">
        <v>799</v>
      </c>
      <c r="M1132">
        <v>502</v>
      </c>
    </row>
    <row r="1133" spans="1:13" x14ac:dyDescent="0.25">
      <c r="A1133">
        <v>51.053231740137598</v>
      </c>
      <c r="B1133">
        <v>1.7573649385004299E-2</v>
      </c>
      <c r="C1133">
        <v>158</v>
      </c>
      <c r="D1133">
        <v>2.9311630178708601</v>
      </c>
      <c r="F1133">
        <v>24.6560336153489</v>
      </c>
      <c r="G1133">
        <v>6.1929538594204497E-2</v>
      </c>
      <c r="H1133">
        <v>79</v>
      </c>
      <c r="I1133">
        <v>1.1038957957644</v>
      </c>
      <c r="J1133">
        <v>270</v>
      </c>
      <c r="K1133">
        <v>730</v>
      </c>
      <c r="L1133">
        <v>799</v>
      </c>
      <c r="M1133">
        <v>502</v>
      </c>
    </row>
    <row r="1134" spans="1:13" x14ac:dyDescent="0.25">
      <c r="A1134">
        <v>51.053231740137598</v>
      </c>
      <c r="B1134">
        <v>1.7107709046246599E-2</v>
      </c>
      <c r="C1134">
        <v>158</v>
      </c>
      <c r="D1134">
        <v>2.9311630178708601</v>
      </c>
      <c r="F1134">
        <v>24.6560336153489</v>
      </c>
      <c r="G1134">
        <v>6.0591438128824601E-2</v>
      </c>
      <c r="H1134">
        <v>79</v>
      </c>
      <c r="I1134">
        <v>1.1038957957644</v>
      </c>
      <c r="J1134">
        <v>270</v>
      </c>
      <c r="K1134">
        <v>730</v>
      </c>
      <c r="L1134">
        <v>799</v>
      </c>
      <c r="M1134">
        <v>502</v>
      </c>
    </row>
    <row r="1135" spans="1:13" x14ac:dyDescent="0.25">
      <c r="A1135">
        <v>51.053231740137598</v>
      </c>
      <c r="B1135">
        <v>1.70194642839426E-2</v>
      </c>
      <c r="C1135">
        <v>158</v>
      </c>
      <c r="D1135">
        <v>2.9311630178708601</v>
      </c>
      <c r="F1135">
        <v>24.6500090402551</v>
      </c>
      <c r="G1135">
        <v>5.87429975397738E-2</v>
      </c>
      <c r="H1135">
        <v>75</v>
      </c>
      <c r="I1135">
        <v>1.0591507633216699</v>
      </c>
      <c r="J1135">
        <v>270</v>
      </c>
      <c r="K1135">
        <v>730</v>
      </c>
      <c r="L1135">
        <v>799</v>
      </c>
      <c r="M1135">
        <v>502</v>
      </c>
    </row>
    <row r="1136" spans="1:13" x14ac:dyDescent="0.25">
      <c r="A1136">
        <v>51.036729311803398</v>
      </c>
      <c r="B1136">
        <v>1.69387029539863E-2</v>
      </c>
      <c r="C1136">
        <v>155</v>
      </c>
      <c r="D1136">
        <v>2.9452288758475298</v>
      </c>
      <c r="F1136">
        <v>24.474248497979701</v>
      </c>
      <c r="G1136">
        <v>5.67577931981888E-2</v>
      </c>
      <c r="H1136">
        <v>80</v>
      </c>
      <c r="I1136">
        <v>1.09924199292436</v>
      </c>
      <c r="J1136">
        <v>270</v>
      </c>
      <c r="K1136">
        <v>730</v>
      </c>
      <c r="L1136">
        <v>799</v>
      </c>
      <c r="M1136">
        <v>502</v>
      </c>
    </row>
    <row r="1137" spans="1:13" x14ac:dyDescent="0.25">
      <c r="A1137">
        <v>51.036729311803398</v>
      </c>
      <c r="B1137">
        <v>1.6863536806475201E-2</v>
      </c>
      <c r="C1137">
        <v>155</v>
      </c>
      <c r="D1137">
        <v>2.9452288758475298</v>
      </c>
      <c r="F1137">
        <v>24.402238595765098</v>
      </c>
      <c r="G1137">
        <v>5.6831483991912797E-2</v>
      </c>
      <c r="H1137">
        <v>79</v>
      </c>
      <c r="I1137">
        <v>1.11265079164878</v>
      </c>
      <c r="J1137">
        <v>270</v>
      </c>
      <c r="K1137">
        <v>730</v>
      </c>
      <c r="L1137">
        <v>799</v>
      </c>
      <c r="M1137">
        <v>502</v>
      </c>
    </row>
    <row r="1138" spans="1:13" x14ac:dyDescent="0.25">
      <c r="A1138">
        <v>51.036729311803398</v>
      </c>
      <c r="B1138">
        <v>1.6888603016707301E-2</v>
      </c>
      <c r="C1138">
        <v>155</v>
      </c>
      <c r="D1138">
        <v>2.9452288758475298</v>
      </c>
      <c r="F1138">
        <v>24.402238595765098</v>
      </c>
      <c r="G1138">
        <v>5.5952593250980502E-2</v>
      </c>
      <c r="H1138">
        <v>79</v>
      </c>
      <c r="I1138">
        <v>1.11265079164878</v>
      </c>
      <c r="J1138">
        <v>270</v>
      </c>
      <c r="K1138">
        <v>730</v>
      </c>
      <c r="L1138">
        <v>799</v>
      </c>
      <c r="M1138">
        <v>502</v>
      </c>
    </row>
    <row r="1139" spans="1:13" x14ac:dyDescent="0.25">
      <c r="A1139">
        <v>51.036729311803398</v>
      </c>
      <c r="B1139">
        <v>1.6783718496793099E-2</v>
      </c>
      <c r="C1139">
        <v>155</v>
      </c>
      <c r="D1139">
        <v>2.9452288758475298</v>
      </c>
      <c r="F1139">
        <v>24.402238595765098</v>
      </c>
      <c r="G1139">
        <v>5.4200340285001203E-2</v>
      </c>
      <c r="H1139">
        <v>79</v>
      </c>
      <c r="I1139">
        <v>1.11265079164878</v>
      </c>
      <c r="J1139">
        <v>270</v>
      </c>
      <c r="K1139">
        <v>730</v>
      </c>
      <c r="L1139">
        <v>799</v>
      </c>
      <c r="M1139">
        <v>502</v>
      </c>
    </row>
    <row r="1140" spans="1:13" x14ac:dyDescent="0.25">
      <c r="A1140">
        <v>51.021799945738202</v>
      </c>
      <c r="B1140">
        <v>1.6869234740986099E-2</v>
      </c>
      <c r="C1140">
        <v>152</v>
      </c>
      <c r="D1140">
        <v>2.92989213136025</v>
      </c>
      <c r="F1140">
        <v>24.3770858512726</v>
      </c>
      <c r="G1140">
        <v>5.2013312805110998E-2</v>
      </c>
      <c r="H1140">
        <v>76</v>
      </c>
      <c r="I1140">
        <v>1.03211160399951</v>
      </c>
      <c r="J1140">
        <v>270</v>
      </c>
      <c r="K1140">
        <v>730</v>
      </c>
      <c r="L1140">
        <v>799</v>
      </c>
      <c r="M1140">
        <v>502</v>
      </c>
    </row>
    <row r="1141" spans="1:13" x14ac:dyDescent="0.25">
      <c r="A1141">
        <v>51.021799945738202</v>
      </c>
      <c r="B1141">
        <v>1.7035808560650401E-2</v>
      </c>
      <c r="C1141">
        <v>152</v>
      </c>
      <c r="D1141">
        <v>2.92989213136025</v>
      </c>
      <c r="F1141">
        <v>24.355980636552001</v>
      </c>
      <c r="G1141">
        <v>4.9919565816199198E-2</v>
      </c>
      <c r="H1141">
        <v>79</v>
      </c>
      <c r="I1141">
        <v>1.05303560500033</v>
      </c>
      <c r="J1141">
        <v>270</v>
      </c>
      <c r="K1141">
        <v>730</v>
      </c>
      <c r="L1141">
        <v>799</v>
      </c>
      <c r="M1141">
        <v>502</v>
      </c>
    </row>
    <row r="1142" spans="1:13" x14ac:dyDescent="0.25">
      <c r="A1142">
        <v>51.021799945738202</v>
      </c>
      <c r="B1142">
        <v>1.73053979374415E-2</v>
      </c>
      <c r="C1142">
        <v>152</v>
      </c>
      <c r="D1142">
        <v>2.92989213136025</v>
      </c>
      <c r="F1142">
        <v>24.355980636552001</v>
      </c>
      <c r="G1142">
        <v>4.8171807621372499E-2</v>
      </c>
      <c r="H1142">
        <v>79</v>
      </c>
      <c r="I1142">
        <v>1.05303560500033</v>
      </c>
      <c r="J1142">
        <v>270</v>
      </c>
      <c r="K1142">
        <v>730</v>
      </c>
      <c r="L1142">
        <v>799</v>
      </c>
      <c r="M1142">
        <v>502</v>
      </c>
    </row>
    <row r="1143" spans="1:13" x14ac:dyDescent="0.25">
      <c r="A1143">
        <v>51.018795358948402</v>
      </c>
      <c r="B1143">
        <v>1.72901561474481E-2</v>
      </c>
      <c r="C1143">
        <v>158</v>
      </c>
      <c r="D1143">
        <v>2.9549679544288701</v>
      </c>
      <c r="F1143">
        <v>24.2446148546878</v>
      </c>
      <c r="G1143">
        <v>4.6250267470550797E-2</v>
      </c>
      <c r="H1143">
        <v>79</v>
      </c>
      <c r="I1143">
        <v>1.0270908717066001</v>
      </c>
      <c r="J1143">
        <v>270</v>
      </c>
      <c r="K1143">
        <v>730</v>
      </c>
      <c r="L1143">
        <v>799</v>
      </c>
      <c r="M1143">
        <v>502</v>
      </c>
    </row>
    <row r="1144" spans="1:13" x14ac:dyDescent="0.25">
      <c r="A1144">
        <v>51.018795358948402</v>
      </c>
      <c r="B1144">
        <v>1.7360453019188999E-2</v>
      </c>
      <c r="C1144">
        <v>158</v>
      </c>
      <c r="D1144">
        <v>2.9549679544288701</v>
      </c>
      <c r="F1144">
        <v>24.220164479687799</v>
      </c>
      <c r="G1144">
        <v>4.7217623359340502E-2</v>
      </c>
      <c r="H1144">
        <v>81</v>
      </c>
      <c r="I1144">
        <v>1.00502378912643</v>
      </c>
      <c r="J1144">
        <v>270</v>
      </c>
      <c r="K1144">
        <v>730</v>
      </c>
      <c r="L1144">
        <v>799</v>
      </c>
      <c r="M1144">
        <v>502</v>
      </c>
    </row>
    <row r="1145" spans="1:13" x14ac:dyDescent="0.25">
      <c r="A1145">
        <v>51.018795358948402</v>
      </c>
      <c r="B1145">
        <v>1.7406866060102898E-2</v>
      </c>
      <c r="C1145">
        <v>158</v>
      </c>
      <c r="D1145">
        <v>2.9549679544288701</v>
      </c>
      <c r="F1145">
        <v>24.220164479687799</v>
      </c>
      <c r="G1145">
        <v>4.70907055069558E-2</v>
      </c>
      <c r="H1145">
        <v>81</v>
      </c>
      <c r="I1145">
        <v>1.00502378912643</v>
      </c>
      <c r="J1145">
        <v>270</v>
      </c>
      <c r="K1145">
        <v>730</v>
      </c>
      <c r="L1145">
        <v>799</v>
      </c>
      <c r="M1145">
        <v>502</v>
      </c>
    </row>
    <row r="1146" spans="1:13" x14ac:dyDescent="0.25">
      <c r="A1146">
        <v>51.008918394567402</v>
      </c>
      <c r="B1146">
        <v>1.7556859578147101E-2</v>
      </c>
      <c r="C1146">
        <v>158</v>
      </c>
      <c r="D1146">
        <v>2.9510143736843002</v>
      </c>
      <c r="F1146">
        <v>24.220164479687799</v>
      </c>
      <c r="G1146">
        <v>4.6023982319301202E-2</v>
      </c>
      <c r="H1146">
        <v>81</v>
      </c>
      <c r="I1146">
        <v>1.00502378912643</v>
      </c>
      <c r="J1146">
        <v>270</v>
      </c>
      <c r="K1146">
        <v>730</v>
      </c>
      <c r="L1146">
        <v>799</v>
      </c>
      <c r="M1146">
        <v>502</v>
      </c>
    </row>
    <row r="1147" spans="1:13" x14ac:dyDescent="0.25">
      <c r="A1147">
        <v>51.008918394567402</v>
      </c>
      <c r="B1147">
        <v>1.7568805563671699E-2</v>
      </c>
      <c r="C1147">
        <v>158</v>
      </c>
      <c r="D1147">
        <v>2.9510143736843002</v>
      </c>
      <c r="F1147">
        <v>24.220164479687799</v>
      </c>
      <c r="G1147">
        <v>4.5100746752207203E-2</v>
      </c>
      <c r="H1147">
        <v>81</v>
      </c>
      <c r="I1147">
        <v>1.00502378912643</v>
      </c>
      <c r="J1147">
        <v>270</v>
      </c>
      <c r="K1147">
        <v>730</v>
      </c>
      <c r="L1147">
        <v>799</v>
      </c>
      <c r="M1147">
        <v>502</v>
      </c>
    </row>
    <row r="1148" spans="1:13" x14ac:dyDescent="0.25">
      <c r="A1148">
        <v>51.008918394567402</v>
      </c>
      <c r="B1148">
        <v>1.7291954438000301E-2</v>
      </c>
      <c r="C1148">
        <v>158</v>
      </c>
      <c r="D1148">
        <v>2.9510143736843002</v>
      </c>
      <c r="F1148">
        <v>24.220164479687799</v>
      </c>
      <c r="G1148">
        <v>4.5200412697743497E-2</v>
      </c>
      <c r="H1148">
        <v>81</v>
      </c>
      <c r="I1148">
        <v>1.00502378912643</v>
      </c>
      <c r="J1148">
        <v>270</v>
      </c>
      <c r="K1148">
        <v>730</v>
      </c>
      <c r="L1148">
        <v>799</v>
      </c>
      <c r="M1148">
        <v>502</v>
      </c>
    </row>
    <row r="1149" spans="1:13" x14ac:dyDescent="0.25">
      <c r="A1149">
        <v>51.008918394567402</v>
      </c>
      <c r="B1149">
        <v>1.7105787178118E-2</v>
      </c>
      <c r="C1149">
        <v>158</v>
      </c>
      <c r="D1149">
        <v>2.9510143736843002</v>
      </c>
      <c r="F1149">
        <v>24.219088982790701</v>
      </c>
      <c r="G1149">
        <v>4.2604127425909501E-2</v>
      </c>
      <c r="H1149">
        <v>77</v>
      </c>
      <c r="I1149">
        <v>1.0670865143183601</v>
      </c>
      <c r="J1149">
        <v>270</v>
      </c>
      <c r="K1149">
        <v>730</v>
      </c>
      <c r="L1149">
        <v>799</v>
      </c>
      <c r="M1149">
        <v>502</v>
      </c>
    </row>
    <row r="1150" spans="1:13" x14ac:dyDescent="0.25">
      <c r="A1150">
        <v>51.008918394567402</v>
      </c>
      <c r="B1150">
        <v>1.7140672749971299E-2</v>
      </c>
      <c r="C1150">
        <v>158</v>
      </c>
      <c r="D1150">
        <v>2.9510143736843002</v>
      </c>
      <c r="F1150">
        <v>24.145436828257498</v>
      </c>
      <c r="G1150">
        <v>4.2609215455318802E-2</v>
      </c>
      <c r="H1150">
        <v>77</v>
      </c>
      <c r="I1150">
        <v>1.0207032805774401</v>
      </c>
      <c r="J1150">
        <v>270</v>
      </c>
      <c r="K1150">
        <v>730</v>
      </c>
      <c r="L1150">
        <v>799</v>
      </c>
      <c r="M1150">
        <v>502</v>
      </c>
    </row>
    <row r="1151" spans="1:13" x14ac:dyDescent="0.25">
      <c r="A1151">
        <v>51.008918394567402</v>
      </c>
      <c r="B1151">
        <v>1.7107473242436898E-2</v>
      </c>
      <c r="C1151">
        <v>158</v>
      </c>
      <c r="D1151">
        <v>2.9510143736843002</v>
      </c>
      <c r="F1151">
        <v>24.036147844977702</v>
      </c>
      <c r="G1151">
        <v>4.18847043278169E-2</v>
      </c>
      <c r="H1151">
        <v>81</v>
      </c>
      <c r="I1151">
        <v>1.0301240265835101</v>
      </c>
      <c r="J1151">
        <v>270</v>
      </c>
      <c r="K1151">
        <v>730</v>
      </c>
      <c r="L1151">
        <v>799</v>
      </c>
      <c r="M1151">
        <v>502</v>
      </c>
    </row>
    <row r="1152" spans="1:13" x14ac:dyDescent="0.25">
      <c r="A1152">
        <v>51.008918394567402</v>
      </c>
      <c r="B1152">
        <v>1.7023209081978199E-2</v>
      </c>
      <c r="C1152">
        <v>158</v>
      </c>
      <c r="D1152">
        <v>2.9510143736843002</v>
      </c>
      <c r="F1152">
        <v>24.036147844977702</v>
      </c>
      <c r="G1152">
        <v>4.1279954257745798E-2</v>
      </c>
      <c r="H1152">
        <v>81</v>
      </c>
      <c r="I1152">
        <v>1.0301240265835101</v>
      </c>
      <c r="J1152">
        <v>270</v>
      </c>
      <c r="K1152">
        <v>730</v>
      </c>
      <c r="L1152">
        <v>799</v>
      </c>
      <c r="M1152">
        <v>502</v>
      </c>
    </row>
    <row r="1153" spans="1:13" x14ac:dyDescent="0.25">
      <c r="A1153">
        <v>51.008918394567402</v>
      </c>
      <c r="B1153">
        <v>1.7297552242445901E-2</v>
      </c>
      <c r="C1153">
        <v>158</v>
      </c>
      <c r="D1153">
        <v>2.9510143736843002</v>
      </c>
      <c r="F1153">
        <v>23.970360585954001</v>
      </c>
      <c r="G1153">
        <v>4.0607308202744198E-2</v>
      </c>
      <c r="H1153">
        <v>77</v>
      </c>
      <c r="I1153">
        <v>1.0321012942586101</v>
      </c>
      <c r="J1153">
        <v>270</v>
      </c>
      <c r="K1153">
        <v>730</v>
      </c>
      <c r="L1153">
        <v>799</v>
      </c>
      <c r="M1153">
        <v>502</v>
      </c>
    </row>
    <row r="1154" spans="1:13" x14ac:dyDescent="0.25">
      <c r="A1154">
        <v>51.008918394567402</v>
      </c>
      <c r="B1154">
        <v>1.7090621697547801E-2</v>
      </c>
      <c r="C1154">
        <v>158</v>
      </c>
      <c r="D1154">
        <v>2.9510143736843002</v>
      </c>
      <c r="F1154">
        <v>23.9579163340386</v>
      </c>
      <c r="G1154">
        <v>4.0485917992798798E-2</v>
      </c>
      <c r="H1154">
        <v>73</v>
      </c>
      <c r="I1154">
        <v>1.06462045223452</v>
      </c>
      <c r="J1154">
        <v>270</v>
      </c>
      <c r="K1154">
        <v>730</v>
      </c>
      <c r="L1154">
        <v>799</v>
      </c>
      <c r="M1154">
        <v>502</v>
      </c>
    </row>
    <row r="1155" spans="1:13" x14ac:dyDescent="0.25">
      <c r="A1155">
        <v>51.008918394567402</v>
      </c>
      <c r="B1155">
        <v>1.6985880032772301E-2</v>
      </c>
      <c r="C1155">
        <v>158</v>
      </c>
      <c r="D1155">
        <v>2.9510143736843002</v>
      </c>
      <c r="F1155">
        <v>23.921588869299701</v>
      </c>
      <c r="G1155">
        <v>3.8788935321857503E-2</v>
      </c>
      <c r="H1155">
        <v>73</v>
      </c>
      <c r="I1155">
        <v>1.08886710857041</v>
      </c>
      <c r="J1155">
        <v>301</v>
      </c>
      <c r="K1155">
        <v>699</v>
      </c>
      <c r="L1155">
        <v>801</v>
      </c>
      <c r="M1155">
        <v>501</v>
      </c>
    </row>
    <row r="1156" spans="1:13" x14ac:dyDescent="0.25">
      <c r="A1156">
        <v>51.008918394567402</v>
      </c>
      <c r="B1156">
        <v>1.6927032519176599E-2</v>
      </c>
      <c r="C1156">
        <v>158</v>
      </c>
      <c r="D1156">
        <v>2.9510143736843002</v>
      </c>
      <c r="F1156">
        <v>23.921588869299701</v>
      </c>
      <c r="G1156">
        <v>3.83829726606894E-2</v>
      </c>
      <c r="H1156">
        <v>73</v>
      </c>
      <c r="I1156">
        <v>1.08886710857041</v>
      </c>
      <c r="J1156">
        <v>301</v>
      </c>
      <c r="K1156">
        <v>699</v>
      </c>
      <c r="L1156">
        <v>801</v>
      </c>
      <c r="M1156">
        <v>501</v>
      </c>
    </row>
    <row r="1157" spans="1:13" x14ac:dyDescent="0.25">
      <c r="A1157">
        <v>51.008918394567402</v>
      </c>
      <c r="B1157">
        <v>1.69585255407344E-2</v>
      </c>
      <c r="C1157">
        <v>158</v>
      </c>
      <c r="D1157">
        <v>2.9510143736843002</v>
      </c>
      <c r="F1157">
        <v>23.921588869299701</v>
      </c>
      <c r="G1157">
        <v>3.8616033176721201E-2</v>
      </c>
      <c r="H1157">
        <v>73</v>
      </c>
      <c r="I1157">
        <v>1.08886710857041</v>
      </c>
      <c r="J1157">
        <v>301</v>
      </c>
      <c r="K1157">
        <v>699</v>
      </c>
      <c r="L1157">
        <v>801</v>
      </c>
      <c r="M1157">
        <v>501</v>
      </c>
    </row>
    <row r="1158" spans="1:13" x14ac:dyDescent="0.25">
      <c r="A1158">
        <v>51.008918394567402</v>
      </c>
      <c r="B1158">
        <v>1.6998220186544798E-2</v>
      </c>
      <c r="C1158">
        <v>158</v>
      </c>
      <c r="D1158">
        <v>2.9510143736843002</v>
      </c>
      <c r="F1158">
        <v>23.921588869299701</v>
      </c>
      <c r="G1158">
        <v>3.7751198954881202E-2</v>
      </c>
      <c r="H1158">
        <v>73</v>
      </c>
      <c r="I1158">
        <v>1.08886710857041</v>
      </c>
      <c r="J1158">
        <v>301</v>
      </c>
      <c r="K1158">
        <v>699</v>
      </c>
      <c r="L1158">
        <v>801</v>
      </c>
      <c r="M1158">
        <v>501</v>
      </c>
    </row>
    <row r="1159" spans="1:13" x14ac:dyDescent="0.25">
      <c r="A1159">
        <v>51.007655602879801</v>
      </c>
      <c r="B1159">
        <v>1.68643363829954E-2</v>
      </c>
      <c r="C1159">
        <v>157</v>
      </c>
      <c r="D1159">
        <v>2.9666654807515398</v>
      </c>
      <c r="F1159">
        <v>23.892921261489398</v>
      </c>
      <c r="G1159">
        <v>3.5847279497270602E-2</v>
      </c>
      <c r="H1159">
        <v>74</v>
      </c>
      <c r="I1159">
        <v>1.07997394283302</v>
      </c>
      <c r="J1159">
        <v>301</v>
      </c>
      <c r="K1159">
        <v>699</v>
      </c>
      <c r="L1159">
        <v>801</v>
      </c>
      <c r="M1159">
        <v>501</v>
      </c>
    </row>
    <row r="1160" spans="1:13" x14ac:dyDescent="0.25">
      <c r="A1160">
        <v>50.999095492763402</v>
      </c>
      <c r="B1160">
        <v>1.67555693872838E-2</v>
      </c>
      <c r="C1160">
        <v>156</v>
      </c>
      <c r="D1160">
        <v>2.9610673955175999</v>
      </c>
      <c r="F1160">
        <v>23.892921261489398</v>
      </c>
      <c r="G1160">
        <v>3.5010436421259901E-2</v>
      </c>
      <c r="H1160">
        <v>74</v>
      </c>
      <c r="I1160">
        <v>1.07997394283302</v>
      </c>
      <c r="J1160">
        <v>301</v>
      </c>
      <c r="K1160">
        <v>699</v>
      </c>
      <c r="L1160">
        <v>801</v>
      </c>
      <c r="M1160">
        <v>501</v>
      </c>
    </row>
    <row r="1161" spans="1:13" x14ac:dyDescent="0.25">
      <c r="A1161">
        <v>50.999095492763402</v>
      </c>
      <c r="B1161">
        <v>1.6758110085469399E-2</v>
      </c>
      <c r="C1161">
        <v>156</v>
      </c>
      <c r="D1161">
        <v>2.9610673955175999</v>
      </c>
      <c r="F1161">
        <v>23.875466009602</v>
      </c>
      <c r="G1161">
        <v>3.4668170363816302E-2</v>
      </c>
      <c r="H1161">
        <v>77</v>
      </c>
      <c r="I1161">
        <v>0.97607739130034998</v>
      </c>
      <c r="J1161">
        <v>301</v>
      </c>
      <c r="K1161">
        <v>699</v>
      </c>
      <c r="L1161">
        <v>801</v>
      </c>
      <c r="M1161">
        <v>501</v>
      </c>
    </row>
    <row r="1162" spans="1:13" x14ac:dyDescent="0.25">
      <c r="A1162">
        <v>50.999095492763402</v>
      </c>
      <c r="B1162">
        <v>1.6631016320218101E-2</v>
      </c>
      <c r="C1162">
        <v>156</v>
      </c>
      <c r="D1162">
        <v>2.9610673955175999</v>
      </c>
      <c r="F1162">
        <v>23.866387115791401</v>
      </c>
      <c r="G1162">
        <v>3.42921737274475E-2</v>
      </c>
      <c r="H1162">
        <v>74</v>
      </c>
      <c r="I1162">
        <v>1.04682177538052</v>
      </c>
      <c r="J1162">
        <v>301</v>
      </c>
      <c r="K1162">
        <v>699</v>
      </c>
      <c r="L1162">
        <v>801</v>
      </c>
      <c r="M1162">
        <v>501</v>
      </c>
    </row>
    <row r="1163" spans="1:13" x14ac:dyDescent="0.25">
      <c r="A1163">
        <v>50.999095492763402</v>
      </c>
      <c r="B1163">
        <v>1.66133812016112E-2</v>
      </c>
      <c r="C1163">
        <v>156</v>
      </c>
      <c r="D1163">
        <v>2.9610673955175999</v>
      </c>
      <c r="F1163">
        <v>23.866387115791401</v>
      </c>
      <c r="G1163">
        <v>3.3416919861849199E-2</v>
      </c>
      <c r="H1163">
        <v>74</v>
      </c>
      <c r="I1163">
        <v>1.04682177538052</v>
      </c>
      <c r="J1163">
        <v>301</v>
      </c>
      <c r="K1163">
        <v>699</v>
      </c>
      <c r="L1163">
        <v>801</v>
      </c>
      <c r="M1163">
        <v>501</v>
      </c>
    </row>
    <row r="1164" spans="1:13" x14ac:dyDescent="0.25">
      <c r="A1164">
        <v>50.999095492763402</v>
      </c>
      <c r="B1164">
        <v>1.65943791677341E-2</v>
      </c>
      <c r="C1164">
        <v>156</v>
      </c>
      <c r="D1164">
        <v>2.9610673955175999</v>
      </c>
      <c r="F1164">
        <v>23.8050775520969</v>
      </c>
      <c r="G1164">
        <v>3.3894197177817498E-2</v>
      </c>
      <c r="H1164">
        <v>80</v>
      </c>
      <c r="I1164">
        <v>1.04667968349531</v>
      </c>
      <c r="J1164">
        <v>301</v>
      </c>
      <c r="K1164">
        <v>699</v>
      </c>
      <c r="L1164">
        <v>801</v>
      </c>
      <c r="M1164">
        <v>501</v>
      </c>
    </row>
    <row r="1165" spans="1:13" x14ac:dyDescent="0.25">
      <c r="A1165">
        <v>50.999095492763402</v>
      </c>
      <c r="B1165">
        <v>1.6547582203378802E-2</v>
      </c>
      <c r="C1165">
        <v>156</v>
      </c>
      <c r="D1165">
        <v>2.9610673955175999</v>
      </c>
      <c r="F1165">
        <v>23.8050775520969</v>
      </c>
      <c r="G1165">
        <v>3.3454508015448803E-2</v>
      </c>
      <c r="H1165">
        <v>80</v>
      </c>
      <c r="I1165">
        <v>1.04667968349531</v>
      </c>
      <c r="J1165">
        <v>301</v>
      </c>
      <c r="K1165">
        <v>699</v>
      </c>
      <c r="L1165">
        <v>801</v>
      </c>
      <c r="M1165">
        <v>501</v>
      </c>
    </row>
    <row r="1166" spans="1:13" x14ac:dyDescent="0.25">
      <c r="A1166">
        <v>50.999095492763402</v>
      </c>
      <c r="B1166">
        <v>1.6522618900095799E-2</v>
      </c>
      <c r="C1166">
        <v>156</v>
      </c>
      <c r="D1166">
        <v>2.9610673955175999</v>
      </c>
      <c r="F1166">
        <v>23.8050775520969</v>
      </c>
      <c r="G1166">
        <v>3.29498379388906E-2</v>
      </c>
      <c r="H1166">
        <v>80</v>
      </c>
      <c r="I1166">
        <v>1.04667968349531</v>
      </c>
      <c r="J1166">
        <v>301</v>
      </c>
      <c r="K1166">
        <v>699</v>
      </c>
      <c r="L1166">
        <v>801</v>
      </c>
      <c r="M1166">
        <v>501</v>
      </c>
    </row>
    <row r="1167" spans="1:13" x14ac:dyDescent="0.25">
      <c r="A1167">
        <v>50.999095492763402</v>
      </c>
      <c r="B1167">
        <v>1.6528465077996001E-2</v>
      </c>
      <c r="C1167">
        <v>156</v>
      </c>
      <c r="D1167">
        <v>2.9610673955175999</v>
      </c>
      <c r="F1167">
        <v>23.8050775520969</v>
      </c>
      <c r="G1167">
        <v>3.2429841966679002E-2</v>
      </c>
      <c r="H1167">
        <v>80</v>
      </c>
      <c r="I1167">
        <v>1.04667968349531</v>
      </c>
      <c r="J1167">
        <v>301</v>
      </c>
      <c r="K1167">
        <v>699</v>
      </c>
      <c r="L1167">
        <v>801</v>
      </c>
      <c r="M1167">
        <v>501</v>
      </c>
    </row>
    <row r="1168" spans="1:13" x14ac:dyDescent="0.25">
      <c r="A1168">
        <v>50.999095492763402</v>
      </c>
      <c r="B1168">
        <v>1.6571075863470602E-2</v>
      </c>
      <c r="C1168">
        <v>156</v>
      </c>
      <c r="D1168">
        <v>2.9610673955175999</v>
      </c>
      <c r="F1168">
        <v>23.778530087554799</v>
      </c>
      <c r="G1168">
        <v>3.1895019242347403E-2</v>
      </c>
      <c r="H1168">
        <v>76</v>
      </c>
      <c r="I1168">
        <v>1.0461769152898299</v>
      </c>
      <c r="J1168">
        <v>301</v>
      </c>
      <c r="K1168">
        <v>699</v>
      </c>
      <c r="L1168">
        <v>801</v>
      </c>
      <c r="M1168">
        <v>501</v>
      </c>
    </row>
    <row r="1169" spans="1:13" x14ac:dyDescent="0.25">
      <c r="A1169">
        <v>50.999095492763402</v>
      </c>
      <c r="B1169">
        <v>1.6537349821609999E-2</v>
      </c>
      <c r="C1169">
        <v>156</v>
      </c>
      <c r="D1169">
        <v>2.9610673955175999</v>
      </c>
      <c r="F1169">
        <v>23.778530087554799</v>
      </c>
      <c r="G1169">
        <v>3.1820032645176299E-2</v>
      </c>
      <c r="H1169">
        <v>76</v>
      </c>
      <c r="I1169">
        <v>1.0461769152898299</v>
      </c>
      <c r="J1169">
        <v>301</v>
      </c>
      <c r="K1169">
        <v>699</v>
      </c>
      <c r="L1169">
        <v>801</v>
      </c>
      <c r="M1169">
        <v>501</v>
      </c>
    </row>
    <row r="1170" spans="1:13" x14ac:dyDescent="0.25">
      <c r="A1170">
        <v>50.999095492763402</v>
      </c>
      <c r="B1170">
        <v>1.65644417804891E-2</v>
      </c>
      <c r="C1170">
        <v>156</v>
      </c>
      <c r="D1170">
        <v>2.9610673955175999</v>
      </c>
      <c r="F1170">
        <v>23.778530087554799</v>
      </c>
      <c r="G1170">
        <v>3.16477988241054E-2</v>
      </c>
      <c r="H1170">
        <v>76</v>
      </c>
      <c r="I1170">
        <v>1.0461769152898299</v>
      </c>
      <c r="J1170">
        <v>301</v>
      </c>
      <c r="K1170">
        <v>699</v>
      </c>
      <c r="L1170">
        <v>801</v>
      </c>
      <c r="M1170">
        <v>501</v>
      </c>
    </row>
    <row r="1171" spans="1:13" x14ac:dyDescent="0.25">
      <c r="A1171">
        <v>50.999095492763402</v>
      </c>
      <c r="B1171">
        <v>1.6605874952408398E-2</v>
      </c>
      <c r="C1171">
        <v>156</v>
      </c>
      <c r="D1171">
        <v>2.9610673955175999</v>
      </c>
      <c r="F1171">
        <v>23.686144281877201</v>
      </c>
      <c r="G1171">
        <v>3.0813380680405501E-2</v>
      </c>
      <c r="H1171">
        <v>70</v>
      </c>
      <c r="I1171">
        <v>1.0432845049072099</v>
      </c>
      <c r="J1171">
        <v>301</v>
      </c>
      <c r="K1171">
        <v>699</v>
      </c>
      <c r="L1171">
        <v>801</v>
      </c>
      <c r="M1171">
        <v>501</v>
      </c>
    </row>
    <row r="1172" spans="1:13" x14ac:dyDescent="0.25">
      <c r="A1172">
        <v>50.994366894941798</v>
      </c>
      <c r="B1172">
        <v>1.6546534432733E-2</v>
      </c>
      <c r="C1172">
        <v>154</v>
      </c>
      <c r="D1172">
        <v>2.9708729360718298</v>
      </c>
      <c r="F1172">
        <v>23.686144281877201</v>
      </c>
      <c r="G1172">
        <v>3.0809213120167701E-2</v>
      </c>
      <c r="H1172">
        <v>70</v>
      </c>
      <c r="I1172">
        <v>1.0432845049072099</v>
      </c>
      <c r="J1172">
        <v>301</v>
      </c>
      <c r="K1172">
        <v>699</v>
      </c>
      <c r="L1172">
        <v>801</v>
      </c>
      <c r="M1172">
        <v>501</v>
      </c>
    </row>
    <row r="1173" spans="1:13" x14ac:dyDescent="0.25">
      <c r="A1173">
        <v>50.985891562188002</v>
      </c>
      <c r="B1173">
        <v>1.6506885729720099E-2</v>
      </c>
      <c r="C1173">
        <v>155</v>
      </c>
      <c r="D1173">
        <v>2.9528753927443199</v>
      </c>
      <c r="F1173">
        <v>23.686144281877201</v>
      </c>
      <c r="G1173">
        <v>3.07769935303886E-2</v>
      </c>
      <c r="H1173">
        <v>70</v>
      </c>
      <c r="I1173">
        <v>1.0432845049072099</v>
      </c>
      <c r="J1173">
        <v>301</v>
      </c>
      <c r="K1173">
        <v>699</v>
      </c>
      <c r="L1173">
        <v>801</v>
      </c>
      <c r="M1173">
        <v>501</v>
      </c>
    </row>
    <row r="1174" spans="1:13" x14ac:dyDescent="0.25">
      <c r="A1174">
        <v>50.984291881788501</v>
      </c>
      <c r="B1174">
        <v>1.6529366294755599E-2</v>
      </c>
      <c r="C1174">
        <v>157</v>
      </c>
      <c r="D1174">
        <v>2.96255486295559</v>
      </c>
      <c r="F1174">
        <v>23.686144281877201</v>
      </c>
      <c r="G1174">
        <v>3.0253160590624401E-2</v>
      </c>
      <c r="H1174">
        <v>70</v>
      </c>
      <c r="I1174">
        <v>1.0432845049072099</v>
      </c>
      <c r="J1174">
        <v>301</v>
      </c>
      <c r="K1174">
        <v>699</v>
      </c>
      <c r="L1174">
        <v>801</v>
      </c>
      <c r="M1174">
        <v>501</v>
      </c>
    </row>
    <row r="1175" spans="1:13" x14ac:dyDescent="0.25">
      <c r="A1175">
        <v>50.9807485842612</v>
      </c>
      <c r="B1175">
        <v>1.6560676308672799E-2</v>
      </c>
      <c r="C1175">
        <v>156</v>
      </c>
      <c r="D1175">
        <v>2.949892135337</v>
      </c>
      <c r="F1175">
        <v>23.673175462754401</v>
      </c>
      <c r="G1175">
        <v>3.0077095112888998E-2</v>
      </c>
      <c r="H1175">
        <v>69</v>
      </c>
      <c r="I1175">
        <v>1.07676835218444</v>
      </c>
      <c r="J1175">
        <v>301</v>
      </c>
      <c r="K1175">
        <v>699</v>
      </c>
      <c r="L1175">
        <v>801</v>
      </c>
      <c r="M1175">
        <v>501</v>
      </c>
    </row>
    <row r="1176" spans="1:13" x14ac:dyDescent="0.25">
      <c r="A1176">
        <v>50.9807485842612</v>
      </c>
      <c r="B1176">
        <v>1.6412783961190301E-2</v>
      </c>
      <c r="C1176">
        <v>156</v>
      </c>
      <c r="D1176">
        <v>2.949892135337</v>
      </c>
      <c r="F1176">
        <v>23.673175462754401</v>
      </c>
      <c r="G1176">
        <v>3.0096415886379999E-2</v>
      </c>
      <c r="H1176">
        <v>69</v>
      </c>
      <c r="I1176">
        <v>1.07676835218444</v>
      </c>
      <c r="J1176">
        <v>301</v>
      </c>
      <c r="K1176">
        <v>699</v>
      </c>
      <c r="L1176">
        <v>801</v>
      </c>
      <c r="M1176">
        <v>501</v>
      </c>
    </row>
    <row r="1177" spans="1:13" x14ac:dyDescent="0.25">
      <c r="A1177">
        <v>50.975616224575802</v>
      </c>
      <c r="B1177">
        <v>1.6372463596815701E-2</v>
      </c>
      <c r="C1177">
        <v>157</v>
      </c>
      <c r="D1177">
        <v>2.9547490125987701</v>
      </c>
      <c r="F1177">
        <v>23.620843170443599</v>
      </c>
      <c r="G1177">
        <v>2.9926396454414601E-2</v>
      </c>
      <c r="H1177">
        <v>73</v>
      </c>
      <c r="I1177">
        <v>1.0395509714726401</v>
      </c>
      <c r="J1177">
        <v>301</v>
      </c>
      <c r="K1177">
        <v>699</v>
      </c>
      <c r="L1177">
        <v>801</v>
      </c>
      <c r="M1177">
        <v>501</v>
      </c>
    </row>
    <row r="1178" spans="1:13" x14ac:dyDescent="0.25">
      <c r="A1178">
        <v>50.975616224575802</v>
      </c>
      <c r="B1178">
        <v>1.6357921143419201E-2</v>
      </c>
      <c r="C1178">
        <v>157</v>
      </c>
      <c r="D1178">
        <v>2.9547490125987701</v>
      </c>
      <c r="F1178">
        <v>23.582879681373001</v>
      </c>
      <c r="G1178">
        <v>3.0050135352257701E-2</v>
      </c>
      <c r="H1178">
        <v>73</v>
      </c>
      <c r="I1178">
        <v>1.03431455255486</v>
      </c>
      <c r="J1178">
        <v>301</v>
      </c>
      <c r="K1178">
        <v>699</v>
      </c>
      <c r="L1178">
        <v>801</v>
      </c>
      <c r="M1178">
        <v>501</v>
      </c>
    </row>
    <row r="1179" spans="1:13" x14ac:dyDescent="0.25">
      <c r="A1179">
        <v>50.975616224575802</v>
      </c>
      <c r="B1179">
        <v>1.63771257599672E-2</v>
      </c>
      <c r="C1179">
        <v>157</v>
      </c>
      <c r="D1179">
        <v>2.9547490125987701</v>
      </c>
      <c r="F1179">
        <v>23.582879681373001</v>
      </c>
      <c r="G1179">
        <v>3.0774382077518599E-2</v>
      </c>
      <c r="H1179">
        <v>73</v>
      </c>
      <c r="I1179">
        <v>1.03431455255486</v>
      </c>
      <c r="J1179">
        <v>301</v>
      </c>
      <c r="K1179">
        <v>699</v>
      </c>
      <c r="L1179">
        <v>801</v>
      </c>
      <c r="M1179">
        <v>501</v>
      </c>
    </row>
    <row r="1180" spans="1:13" x14ac:dyDescent="0.25">
      <c r="A1180">
        <v>50.9613017679658</v>
      </c>
      <c r="B1180">
        <v>1.64258423730568E-2</v>
      </c>
      <c r="C1180">
        <v>157</v>
      </c>
      <c r="D1180">
        <v>2.94505845778622</v>
      </c>
      <c r="F1180">
        <v>23.582879681373001</v>
      </c>
      <c r="G1180">
        <v>3.0678835318642302E-2</v>
      </c>
      <c r="H1180">
        <v>73</v>
      </c>
      <c r="I1180">
        <v>1.03431455255486</v>
      </c>
      <c r="J1180">
        <v>301</v>
      </c>
      <c r="K1180">
        <v>699</v>
      </c>
      <c r="L1180">
        <v>804</v>
      </c>
      <c r="M1180">
        <v>503</v>
      </c>
    </row>
    <row r="1181" spans="1:13" x14ac:dyDescent="0.25">
      <c r="A1181">
        <v>50.9613017679658</v>
      </c>
      <c r="B1181">
        <v>1.6468894105001099E-2</v>
      </c>
      <c r="C1181">
        <v>157</v>
      </c>
      <c r="D1181">
        <v>2.94505845778622</v>
      </c>
      <c r="F1181">
        <v>23.582879681373001</v>
      </c>
      <c r="G1181">
        <v>3.03901531446375E-2</v>
      </c>
      <c r="H1181">
        <v>73</v>
      </c>
      <c r="I1181">
        <v>1.03431455255486</v>
      </c>
      <c r="J1181">
        <v>301</v>
      </c>
      <c r="K1181">
        <v>699</v>
      </c>
      <c r="L1181">
        <v>804</v>
      </c>
      <c r="M1181">
        <v>503</v>
      </c>
    </row>
    <row r="1182" spans="1:13" x14ac:dyDescent="0.25">
      <c r="A1182">
        <v>50.9613017679658</v>
      </c>
      <c r="B1182">
        <v>1.6500942029842799E-2</v>
      </c>
      <c r="C1182">
        <v>157</v>
      </c>
      <c r="D1182">
        <v>2.94505845778622</v>
      </c>
      <c r="F1182">
        <v>23.582879681373001</v>
      </c>
      <c r="G1182">
        <v>2.9645569428883599E-2</v>
      </c>
      <c r="H1182">
        <v>73</v>
      </c>
      <c r="I1182">
        <v>1.03431455255486</v>
      </c>
      <c r="J1182">
        <v>301</v>
      </c>
      <c r="K1182">
        <v>699</v>
      </c>
      <c r="L1182">
        <v>804</v>
      </c>
      <c r="M1182">
        <v>503</v>
      </c>
    </row>
    <row r="1183" spans="1:13" x14ac:dyDescent="0.25">
      <c r="A1183">
        <v>50.9613017679658</v>
      </c>
      <c r="B1183">
        <v>1.6522834510461701E-2</v>
      </c>
      <c r="C1183">
        <v>157</v>
      </c>
      <c r="D1183">
        <v>2.94505845778622</v>
      </c>
      <c r="F1183">
        <v>23.582879681373001</v>
      </c>
      <c r="G1183">
        <v>3.02518540224972E-2</v>
      </c>
      <c r="H1183">
        <v>73</v>
      </c>
      <c r="I1183">
        <v>1.03431455255486</v>
      </c>
      <c r="J1183">
        <v>301</v>
      </c>
      <c r="K1183">
        <v>699</v>
      </c>
      <c r="L1183">
        <v>804</v>
      </c>
      <c r="M1183">
        <v>503</v>
      </c>
    </row>
    <row r="1184" spans="1:13" x14ac:dyDescent="0.25">
      <c r="A1184">
        <v>50.9613017679658</v>
      </c>
      <c r="B1184">
        <v>1.6372985017407301E-2</v>
      </c>
      <c r="C1184">
        <v>157</v>
      </c>
      <c r="D1184">
        <v>2.94505845778622</v>
      </c>
      <c r="F1184">
        <v>23.582879681373001</v>
      </c>
      <c r="G1184">
        <v>3.0362219166478299E-2</v>
      </c>
      <c r="H1184">
        <v>73</v>
      </c>
      <c r="I1184">
        <v>1.03431455255486</v>
      </c>
      <c r="J1184">
        <v>301</v>
      </c>
      <c r="K1184">
        <v>699</v>
      </c>
      <c r="L1184">
        <v>804</v>
      </c>
      <c r="M1184">
        <v>503</v>
      </c>
    </row>
    <row r="1185" spans="1:13" x14ac:dyDescent="0.25">
      <c r="A1185">
        <v>50.9613017679658</v>
      </c>
      <c r="B1185">
        <v>1.6338452126311999E-2</v>
      </c>
      <c r="C1185">
        <v>157</v>
      </c>
      <c r="D1185">
        <v>2.94505845778622</v>
      </c>
      <c r="F1185">
        <v>23.582879681373001</v>
      </c>
      <c r="G1185">
        <v>3.0251054221810202E-2</v>
      </c>
      <c r="H1185">
        <v>73</v>
      </c>
      <c r="I1185">
        <v>1.03431455255486</v>
      </c>
      <c r="J1185">
        <v>301</v>
      </c>
      <c r="K1185">
        <v>699</v>
      </c>
      <c r="L1185">
        <v>804</v>
      </c>
      <c r="M1185">
        <v>503</v>
      </c>
    </row>
    <row r="1186" spans="1:13" x14ac:dyDescent="0.25">
      <c r="A1186">
        <v>50.9613017679658</v>
      </c>
      <c r="B1186">
        <v>1.6248326948291099E-2</v>
      </c>
      <c r="C1186">
        <v>157</v>
      </c>
      <c r="D1186">
        <v>2.94505845778622</v>
      </c>
      <c r="F1186">
        <v>23.582879681373001</v>
      </c>
      <c r="G1186">
        <v>3.0285912195446001E-2</v>
      </c>
      <c r="H1186">
        <v>73</v>
      </c>
      <c r="I1186">
        <v>1.03431455255486</v>
      </c>
      <c r="J1186">
        <v>301</v>
      </c>
      <c r="K1186">
        <v>699</v>
      </c>
      <c r="L1186">
        <v>804</v>
      </c>
      <c r="M1186">
        <v>503</v>
      </c>
    </row>
    <row r="1187" spans="1:13" x14ac:dyDescent="0.25">
      <c r="A1187">
        <v>50.9613017679658</v>
      </c>
      <c r="B1187">
        <v>1.6206509592596698E-2</v>
      </c>
      <c r="C1187">
        <v>157</v>
      </c>
      <c r="D1187">
        <v>2.94505845778622</v>
      </c>
      <c r="F1187">
        <v>23.582879681373001</v>
      </c>
      <c r="G1187">
        <v>2.9977088935436502E-2</v>
      </c>
      <c r="H1187">
        <v>73</v>
      </c>
      <c r="I1187">
        <v>1.03431455255486</v>
      </c>
      <c r="J1187">
        <v>301</v>
      </c>
      <c r="K1187">
        <v>699</v>
      </c>
      <c r="L1187">
        <v>804</v>
      </c>
      <c r="M1187">
        <v>503</v>
      </c>
    </row>
    <row r="1188" spans="1:13" x14ac:dyDescent="0.25">
      <c r="A1188">
        <v>50.944646287709503</v>
      </c>
      <c r="B1188">
        <v>1.61600064926587E-2</v>
      </c>
      <c r="C1188">
        <v>156</v>
      </c>
      <c r="D1188">
        <v>2.9359350618906301</v>
      </c>
      <c r="F1188">
        <v>23.582879681373001</v>
      </c>
      <c r="G1188">
        <v>2.9600489035803298E-2</v>
      </c>
      <c r="H1188">
        <v>73</v>
      </c>
      <c r="I1188">
        <v>1.03431455255486</v>
      </c>
      <c r="J1188">
        <v>301</v>
      </c>
      <c r="K1188">
        <v>699</v>
      </c>
      <c r="L1188">
        <v>804</v>
      </c>
      <c r="M1188">
        <v>503</v>
      </c>
    </row>
    <row r="1189" spans="1:13" x14ac:dyDescent="0.25">
      <c r="A1189">
        <v>50.944646287709503</v>
      </c>
      <c r="B1189">
        <v>1.62884237577367E-2</v>
      </c>
      <c r="C1189">
        <v>156</v>
      </c>
      <c r="D1189">
        <v>2.9359350618906301</v>
      </c>
      <c r="F1189">
        <v>23.5530372927897</v>
      </c>
      <c r="G1189">
        <v>2.9433158687593101E-2</v>
      </c>
      <c r="H1189">
        <v>72</v>
      </c>
      <c r="I1189">
        <v>1.06024459237233</v>
      </c>
      <c r="J1189">
        <v>301</v>
      </c>
      <c r="K1189">
        <v>699</v>
      </c>
      <c r="L1189">
        <v>804</v>
      </c>
      <c r="M1189">
        <v>503</v>
      </c>
    </row>
    <row r="1190" spans="1:13" x14ac:dyDescent="0.25">
      <c r="A1190">
        <v>50.944646287709503</v>
      </c>
      <c r="B1190">
        <v>1.6276296374772799E-2</v>
      </c>
      <c r="C1190">
        <v>156</v>
      </c>
      <c r="D1190">
        <v>2.9359350618906301</v>
      </c>
      <c r="F1190">
        <v>23.5530372927897</v>
      </c>
      <c r="G1190">
        <v>2.97568083424441E-2</v>
      </c>
      <c r="H1190">
        <v>72</v>
      </c>
      <c r="I1190">
        <v>1.06024459237233</v>
      </c>
      <c r="J1190">
        <v>301</v>
      </c>
      <c r="K1190">
        <v>699</v>
      </c>
      <c r="L1190">
        <v>804</v>
      </c>
      <c r="M1190">
        <v>503</v>
      </c>
    </row>
    <row r="1191" spans="1:13" x14ac:dyDescent="0.25">
      <c r="A1191">
        <v>50.944646287709503</v>
      </c>
      <c r="B1191">
        <v>1.6266767826489E-2</v>
      </c>
      <c r="C1191">
        <v>156</v>
      </c>
      <c r="D1191">
        <v>2.9359350618906301</v>
      </c>
      <c r="F1191">
        <v>23.5267776958644</v>
      </c>
      <c r="G1191">
        <v>2.96404216141581E-2</v>
      </c>
      <c r="H1191">
        <v>73</v>
      </c>
      <c r="I1191">
        <v>1.03094929875806</v>
      </c>
      <c r="J1191">
        <v>301</v>
      </c>
      <c r="K1191">
        <v>699</v>
      </c>
      <c r="L1191">
        <v>804</v>
      </c>
      <c r="M1191">
        <v>503</v>
      </c>
    </row>
    <row r="1192" spans="1:13" x14ac:dyDescent="0.25">
      <c r="A1192">
        <v>50.944646287709503</v>
      </c>
      <c r="B1192">
        <v>1.6225579825365901E-2</v>
      </c>
      <c r="C1192">
        <v>156</v>
      </c>
      <c r="D1192">
        <v>2.9359350618906301</v>
      </c>
      <c r="F1192">
        <v>23.5267776958644</v>
      </c>
      <c r="G1192">
        <v>2.92226671385553E-2</v>
      </c>
      <c r="H1192">
        <v>73</v>
      </c>
      <c r="I1192">
        <v>1.03094929875806</v>
      </c>
      <c r="J1192">
        <v>301</v>
      </c>
      <c r="K1192">
        <v>699</v>
      </c>
      <c r="L1192">
        <v>804</v>
      </c>
      <c r="M1192">
        <v>503</v>
      </c>
    </row>
    <row r="1193" spans="1:13" x14ac:dyDescent="0.25">
      <c r="A1193">
        <v>50.935359898721799</v>
      </c>
      <c r="B1193">
        <v>1.6300460853002598E-2</v>
      </c>
      <c r="C1193">
        <v>156</v>
      </c>
      <c r="D1193">
        <v>2.9356252562720302</v>
      </c>
      <c r="F1193">
        <v>23.524503242690098</v>
      </c>
      <c r="G1193">
        <v>2.9528893470639601E-2</v>
      </c>
      <c r="H1193">
        <v>72</v>
      </c>
      <c r="I1193">
        <v>1.0637900608126101</v>
      </c>
      <c r="J1193">
        <v>301</v>
      </c>
      <c r="K1193">
        <v>699</v>
      </c>
      <c r="L1193">
        <v>804</v>
      </c>
      <c r="M1193">
        <v>503</v>
      </c>
    </row>
    <row r="1194" spans="1:13" x14ac:dyDescent="0.25">
      <c r="A1194">
        <v>50.935359898721799</v>
      </c>
      <c r="B1194">
        <v>1.6246528989963201E-2</v>
      </c>
      <c r="C1194">
        <v>156</v>
      </c>
      <c r="D1194">
        <v>2.9356252562720302</v>
      </c>
      <c r="F1194">
        <v>23.5037636775523</v>
      </c>
      <c r="G1194">
        <v>2.9620616693326898E-2</v>
      </c>
      <c r="H1194">
        <v>73</v>
      </c>
      <c r="I1194">
        <v>1.0323163189459601</v>
      </c>
      <c r="J1194">
        <v>301</v>
      </c>
      <c r="K1194">
        <v>699</v>
      </c>
      <c r="L1194">
        <v>804</v>
      </c>
      <c r="M1194">
        <v>503</v>
      </c>
    </row>
    <row r="1195" spans="1:13" x14ac:dyDescent="0.25">
      <c r="A1195">
        <v>50.935359898721799</v>
      </c>
      <c r="B1195">
        <v>1.6252415773627901E-2</v>
      </c>
      <c r="C1195">
        <v>156</v>
      </c>
      <c r="D1195">
        <v>2.9356252562720302</v>
      </c>
      <c r="F1195">
        <v>23.5037636775523</v>
      </c>
      <c r="G1195">
        <v>2.9660974505012299E-2</v>
      </c>
      <c r="H1195">
        <v>73</v>
      </c>
      <c r="I1195">
        <v>1.0323163189459601</v>
      </c>
      <c r="J1195">
        <v>301</v>
      </c>
      <c r="K1195">
        <v>699</v>
      </c>
      <c r="L1195">
        <v>804</v>
      </c>
      <c r="M1195">
        <v>503</v>
      </c>
    </row>
    <row r="1196" spans="1:13" x14ac:dyDescent="0.25">
      <c r="A1196">
        <v>50.935359898721799</v>
      </c>
      <c r="B1196">
        <v>1.6312139686149901E-2</v>
      </c>
      <c r="C1196">
        <v>156</v>
      </c>
      <c r="D1196">
        <v>2.9356252562720302</v>
      </c>
      <c r="F1196">
        <v>23.462595674907799</v>
      </c>
      <c r="G1196">
        <v>3.00375047580041E-2</v>
      </c>
      <c r="H1196">
        <v>74</v>
      </c>
      <c r="I1196">
        <v>1.0742059715557799</v>
      </c>
      <c r="J1196">
        <v>301</v>
      </c>
      <c r="K1196">
        <v>699</v>
      </c>
      <c r="L1196">
        <v>804</v>
      </c>
      <c r="M1196">
        <v>503</v>
      </c>
    </row>
    <row r="1197" spans="1:13" x14ac:dyDescent="0.25">
      <c r="A1197">
        <v>50.935359898721799</v>
      </c>
      <c r="B1197">
        <v>1.6290665332653501E-2</v>
      </c>
      <c r="C1197">
        <v>156</v>
      </c>
      <c r="D1197">
        <v>2.9356252562720302</v>
      </c>
      <c r="F1197">
        <v>23.462595674907799</v>
      </c>
      <c r="G1197">
        <v>3.03164757115265E-2</v>
      </c>
      <c r="H1197">
        <v>74</v>
      </c>
      <c r="I1197">
        <v>1.0742059715557799</v>
      </c>
      <c r="J1197">
        <v>301</v>
      </c>
      <c r="K1197">
        <v>699</v>
      </c>
      <c r="L1197">
        <v>804</v>
      </c>
      <c r="M1197">
        <v>503</v>
      </c>
    </row>
    <row r="1198" spans="1:13" x14ac:dyDescent="0.25">
      <c r="A1198">
        <v>50.935359898721799</v>
      </c>
      <c r="B1198">
        <v>1.6193197154507601E-2</v>
      </c>
      <c r="C1198">
        <v>156</v>
      </c>
      <c r="D1198">
        <v>2.9356252562720302</v>
      </c>
      <c r="F1198">
        <v>23.462595674907799</v>
      </c>
      <c r="G1198">
        <v>3.0325511627034001E-2</v>
      </c>
      <c r="H1198">
        <v>74</v>
      </c>
      <c r="I1198">
        <v>1.0742059715557799</v>
      </c>
      <c r="J1198">
        <v>301</v>
      </c>
      <c r="K1198">
        <v>699</v>
      </c>
      <c r="L1198">
        <v>804</v>
      </c>
      <c r="M1198">
        <v>503</v>
      </c>
    </row>
    <row r="1199" spans="1:13" x14ac:dyDescent="0.25">
      <c r="A1199">
        <v>50.935359898721799</v>
      </c>
      <c r="B1199">
        <v>1.6202769407480399E-2</v>
      </c>
      <c r="C1199">
        <v>156</v>
      </c>
      <c r="D1199">
        <v>2.9356252562720302</v>
      </c>
      <c r="F1199">
        <v>23.462595674907799</v>
      </c>
      <c r="G1199">
        <v>3.0779431172802001E-2</v>
      </c>
      <c r="H1199">
        <v>74</v>
      </c>
      <c r="I1199">
        <v>1.0742059715557799</v>
      </c>
      <c r="J1199">
        <v>301</v>
      </c>
      <c r="K1199">
        <v>699</v>
      </c>
      <c r="L1199">
        <v>804</v>
      </c>
      <c r="M1199">
        <v>503</v>
      </c>
    </row>
    <row r="1200" spans="1:13" x14ac:dyDescent="0.25">
      <c r="A1200">
        <v>50.933179240673802</v>
      </c>
      <c r="B1200">
        <v>1.62493564413165E-2</v>
      </c>
      <c r="C1200">
        <v>154</v>
      </c>
      <c r="D1200">
        <v>2.9290099071804399</v>
      </c>
      <c r="F1200">
        <v>23.431611198233401</v>
      </c>
      <c r="G1200">
        <v>3.1350737813038702E-2</v>
      </c>
      <c r="H1200">
        <v>74</v>
      </c>
      <c r="I1200">
        <v>1.10789613099769</v>
      </c>
      <c r="J1200">
        <v>301</v>
      </c>
      <c r="K1200">
        <v>699</v>
      </c>
      <c r="L1200">
        <v>804</v>
      </c>
      <c r="M1200">
        <v>503</v>
      </c>
    </row>
    <row r="1201" spans="1:13" x14ac:dyDescent="0.25">
      <c r="A1201">
        <v>50.933179240673802</v>
      </c>
      <c r="B1201">
        <v>1.62032838378974E-2</v>
      </c>
      <c r="C1201">
        <v>154</v>
      </c>
      <c r="D1201">
        <v>2.9290099071804399</v>
      </c>
      <c r="F1201">
        <v>23.431611198233401</v>
      </c>
      <c r="G1201">
        <v>3.10320620780806E-2</v>
      </c>
      <c r="H1201">
        <v>74</v>
      </c>
      <c r="I1201">
        <v>1.10789613099769</v>
      </c>
      <c r="J1201">
        <v>301</v>
      </c>
      <c r="K1201">
        <v>699</v>
      </c>
      <c r="L1201">
        <v>804</v>
      </c>
      <c r="M1201">
        <v>503</v>
      </c>
    </row>
    <row r="1202" spans="1:13" x14ac:dyDescent="0.25">
      <c r="A1202">
        <v>50.933179240673802</v>
      </c>
      <c r="B1202">
        <v>1.6211974484194602E-2</v>
      </c>
      <c r="C1202">
        <v>154</v>
      </c>
      <c r="D1202">
        <v>2.9290099071804399</v>
      </c>
      <c r="F1202">
        <v>23.431611198233401</v>
      </c>
      <c r="G1202">
        <v>3.0987551550471299E-2</v>
      </c>
      <c r="H1202">
        <v>74</v>
      </c>
      <c r="I1202">
        <v>1.10789613099769</v>
      </c>
      <c r="J1202">
        <v>301</v>
      </c>
      <c r="K1202">
        <v>699</v>
      </c>
      <c r="L1202">
        <v>804</v>
      </c>
      <c r="M1202">
        <v>503</v>
      </c>
    </row>
    <row r="1203" spans="1:13" x14ac:dyDescent="0.25">
      <c r="A1203">
        <v>50.933179240673802</v>
      </c>
      <c r="B1203">
        <v>1.62027636957023E-2</v>
      </c>
      <c r="C1203">
        <v>154</v>
      </c>
      <c r="D1203">
        <v>2.9290099071804399</v>
      </c>
      <c r="F1203">
        <v>23.4253006130457</v>
      </c>
      <c r="G1203">
        <v>3.0642987393060098E-2</v>
      </c>
      <c r="H1203">
        <v>73</v>
      </c>
      <c r="I1203">
        <v>1.1233823236543701</v>
      </c>
      <c r="J1203">
        <v>301</v>
      </c>
      <c r="K1203">
        <v>699</v>
      </c>
      <c r="L1203">
        <v>804</v>
      </c>
      <c r="M1203">
        <v>503</v>
      </c>
    </row>
    <row r="1204" spans="1:13" x14ac:dyDescent="0.25">
      <c r="A1204">
        <v>50.933179240673802</v>
      </c>
      <c r="B1204">
        <v>1.6222638466481799E-2</v>
      </c>
      <c r="C1204">
        <v>154</v>
      </c>
      <c r="D1204">
        <v>2.9290099071804399</v>
      </c>
      <c r="F1204">
        <v>23.4253006130457</v>
      </c>
      <c r="G1204">
        <v>3.0556741174151001E-2</v>
      </c>
      <c r="H1204">
        <v>73</v>
      </c>
      <c r="I1204">
        <v>1.1233823236543701</v>
      </c>
      <c r="J1204">
        <v>301</v>
      </c>
      <c r="K1204">
        <v>699</v>
      </c>
      <c r="L1204">
        <v>804</v>
      </c>
      <c r="M1204">
        <v>503</v>
      </c>
    </row>
    <row r="1205" spans="1:13" x14ac:dyDescent="0.25">
      <c r="A1205">
        <v>50.9316602258477</v>
      </c>
      <c r="B1205">
        <v>1.6318135958841198E-2</v>
      </c>
      <c r="C1205">
        <v>154</v>
      </c>
      <c r="D1205">
        <v>2.9314378008712101</v>
      </c>
      <c r="F1205">
        <v>23.4253006130457</v>
      </c>
      <c r="G1205">
        <v>3.09801929792754E-2</v>
      </c>
      <c r="H1205">
        <v>73</v>
      </c>
      <c r="I1205">
        <v>1.1233823236543701</v>
      </c>
      <c r="J1205">
        <v>311</v>
      </c>
      <c r="K1205">
        <v>689</v>
      </c>
      <c r="L1205">
        <v>805</v>
      </c>
      <c r="M1205">
        <v>502</v>
      </c>
    </row>
    <row r="1207" spans="1:13" x14ac:dyDescent="0.25">
      <c r="F1207" t="s">
        <v>7</v>
      </c>
    </row>
    <row r="1208" spans="1:13" x14ac:dyDescent="0.25">
      <c r="F1208">
        <v>275.49710453255102</v>
      </c>
      <c r="G1208">
        <v>1</v>
      </c>
      <c r="H1208">
        <v>448</v>
      </c>
      <c r="I1208">
        <v>10.791795969940701</v>
      </c>
      <c r="J1208">
        <v>500</v>
      </c>
      <c r="K1208">
        <v>500</v>
      </c>
      <c r="L1208">
        <v>800</v>
      </c>
      <c r="M1208">
        <v>500</v>
      </c>
    </row>
    <row r="1209" spans="1:13" x14ac:dyDescent="0.25">
      <c r="F1209">
        <v>232.200069520157</v>
      </c>
      <c r="G1209">
        <v>0.97443728505411298</v>
      </c>
      <c r="H1209">
        <v>432</v>
      </c>
      <c r="I1209">
        <v>17.582642971770799</v>
      </c>
      <c r="J1209">
        <v>500</v>
      </c>
      <c r="K1209">
        <v>500</v>
      </c>
      <c r="L1209">
        <v>800</v>
      </c>
      <c r="M1209">
        <v>500</v>
      </c>
    </row>
    <row r="1210" spans="1:13" x14ac:dyDescent="0.25">
      <c r="F1210">
        <v>232.200069520157</v>
      </c>
      <c r="G1210">
        <v>0.95980952083153503</v>
      </c>
      <c r="H1210">
        <v>432</v>
      </c>
      <c r="I1210">
        <v>17.582642971770799</v>
      </c>
      <c r="J1210">
        <v>500</v>
      </c>
      <c r="K1210">
        <v>500</v>
      </c>
      <c r="L1210">
        <v>800</v>
      </c>
      <c r="M1210">
        <v>500</v>
      </c>
    </row>
    <row r="1211" spans="1:13" x14ac:dyDescent="0.25">
      <c r="F1211">
        <v>232.200069520157</v>
      </c>
      <c r="G1211">
        <v>0.94475340214830505</v>
      </c>
      <c r="H1211">
        <v>432</v>
      </c>
      <c r="I1211">
        <v>17.582642971770799</v>
      </c>
      <c r="J1211">
        <v>500</v>
      </c>
      <c r="K1211">
        <v>500</v>
      </c>
      <c r="L1211">
        <v>800</v>
      </c>
      <c r="M1211">
        <v>500</v>
      </c>
    </row>
    <row r="1212" spans="1:13" x14ac:dyDescent="0.25">
      <c r="F1212">
        <v>177.98163599032</v>
      </c>
      <c r="G1212">
        <v>0.93171445841658096</v>
      </c>
      <c r="H1212">
        <v>272</v>
      </c>
      <c r="I1212">
        <v>11.349505883175899</v>
      </c>
      <c r="J1212">
        <v>500</v>
      </c>
      <c r="K1212">
        <v>500</v>
      </c>
      <c r="L1212">
        <v>800</v>
      </c>
      <c r="M1212">
        <v>500</v>
      </c>
    </row>
    <row r="1213" spans="1:13" x14ac:dyDescent="0.25">
      <c r="F1213">
        <v>177.98163599032</v>
      </c>
      <c r="G1213">
        <v>0.90110602810783003</v>
      </c>
      <c r="H1213">
        <v>272</v>
      </c>
      <c r="I1213">
        <v>11.349505883175899</v>
      </c>
      <c r="J1213">
        <v>500</v>
      </c>
      <c r="K1213">
        <v>500</v>
      </c>
      <c r="L1213">
        <v>800</v>
      </c>
      <c r="M1213">
        <v>500</v>
      </c>
    </row>
    <row r="1214" spans="1:13" x14ac:dyDescent="0.25">
      <c r="F1214">
        <v>177.98163599032</v>
      </c>
      <c r="G1214">
        <v>0.890131539978949</v>
      </c>
      <c r="H1214">
        <v>272</v>
      </c>
      <c r="I1214">
        <v>11.349505883175899</v>
      </c>
      <c r="J1214">
        <v>500</v>
      </c>
      <c r="K1214">
        <v>500</v>
      </c>
      <c r="L1214">
        <v>800</v>
      </c>
      <c r="M1214">
        <v>500</v>
      </c>
    </row>
    <row r="1215" spans="1:13" x14ac:dyDescent="0.25">
      <c r="F1215">
        <v>177.98163599032</v>
      </c>
      <c r="G1215">
        <v>0.86224770573208998</v>
      </c>
      <c r="H1215">
        <v>272</v>
      </c>
      <c r="I1215">
        <v>11.349505883175899</v>
      </c>
      <c r="J1215">
        <v>500</v>
      </c>
      <c r="K1215">
        <v>500</v>
      </c>
      <c r="L1215">
        <v>800</v>
      </c>
      <c r="M1215">
        <v>500</v>
      </c>
    </row>
    <row r="1216" spans="1:13" x14ac:dyDescent="0.25">
      <c r="F1216">
        <v>177.98163599032</v>
      </c>
      <c r="G1216">
        <v>0.83435637666380402</v>
      </c>
      <c r="H1216">
        <v>272</v>
      </c>
      <c r="I1216">
        <v>11.349505883175899</v>
      </c>
      <c r="J1216">
        <v>500</v>
      </c>
      <c r="K1216">
        <v>500</v>
      </c>
      <c r="L1216">
        <v>800</v>
      </c>
      <c r="M1216">
        <v>500</v>
      </c>
    </row>
    <row r="1217" spans="6:13" x14ac:dyDescent="0.25">
      <c r="F1217">
        <v>158.65540825529001</v>
      </c>
      <c r="G1217">
        <v>0.82322042895206904</v>
      </c>
      <c r="H1217">
        <v>283</v>
      </c>
      <c r="I1217">
        <v>10.6602108301595</v>
      </c>
      <c r="J1217">
        <v>500</v>
      </c>
      <c r="K1217">
        <v>500</v>
      </c>
      <c r="L1217">
        <v>800</v>
      </c>
      <c r="M1217">
        <v>500</v>
      </c>
    </row>
    <row r="1218" spans="6:13" x14ac:dyDescent="0.25">
      <c r="F1218">
        <v>151.45550893293699</v>
      </c>
      <c r="G1218">
        <v>0.81251617805273701</v>
      </c>
      <c r="H1218">
        <v>305</v>
      </c>
      <c r="I1218">
        <v>10.039605353958899</v>
      </c>
      <c r="J1218">
        <v>500</v>
      </c>
      <c r="K1218">
        <v>500</v>
      </c>
      <c r="L1218">
        <v>800</v>
      </c>
      <c r="M1218">
        <v>500</v>
      </c>
    </row>
    <row r="1219" spans="6:13" x14ac:dyDescent="0.25">
      <c r="F1219">
        <v>135.81218382460099</v>
      </c>
      <c r="G1219">
        <v>0.79693478864975198</v>
      </c>
      <c r="H1219">
        <v>462</v>
      </c>
      <c r="I1219">
        <v>6.6384515911340696</v>
      </c>
      <c r="J1219">
        <v>500</v>
      </c>
      <c r="K1219">
        <v>500</v>
      </c>
      <c r="L1219">
        <v>800</v>
      </c>
      <c r="M1219">
        <v>500</v>
      </c>
    </row>
    <row r="1220" spans="6:13" x14ac:dyDescent="0.25">
      <c r="F1220">
        <v>92.071463794447496</v>
      </c>
      <c r="G1220">
        <v>0.79553069360423601</v>
      </c>
      <c r="H1220">
        <v>175</v>
      </c>
      <c r="I1220">
        <v>4.2238425840623703</v>
      </c>
      <c r="J1220">
        <v>500</v>
      </c>
      <c r="K1220">
        <v>500</v>
      </c>
      <c r="L1220">
        <v>800</v>
      </c>
      <c r="M1220">
        <v>500</v>
      </c>
    </row>
    <row r="1221" spans="6:13" x14ac:dyDescent="0.25">
      <c r="F1221">
        <v>92.071463794447496</v>
      </c>
      <c r="G1221">
        <v>0.77595986380444004</v>
      </c>
      <c r="H1221">
        <v>175</v>
      </c>
      <c r="I1221">
        <v>4.2238425840623703</v>
      </c>
      <c r="J1221">
        <v>500</v>
      </c>
      <c r="K1221">
        <v>500</v>
      </c>
      <c r="L1221">
        <v>800</v>
      </c>
      <c r="M1221">
        <v>500</v>
      </c>
    </row>
    <row r="1222" spans="6:13" x14ac:dyDescent="0.25">
      <c r="F1222">
        <v>92.071463794447496</v>
      </c>
      <c r="G1222">
        <v>0.76000013204672301</v>
      </c>
      <c r="H1222">
        <v>175</v>
      </c>
      <c r="I1222">
        <v>4.2238425840623703</v>
      </c>
      <c r="J1222">
        <v>500</v>
      </c>
      <c r="K1222">
        <v>500</v>
      </c>
      <c r="L1222">
        <v>800</v>
      </c>
      <c r="M1222">
        <v>500</v>
      </c>
    </row>
    <row r="1223" spans="6:13" x14ac:dyDescent="0.25">
      <c r="F1223">
        <v>92.071463794447496</v>
      </c>
      <c r="G1223">
        <v>0.73541669774874097</v>
      </c>
      <c r="H1223">
        <v>175</v>
      </c>
      <c r="I1223">
        <v>4.2238425840623703</v>
      </c>
      <c r="J1223">
        <v>500</v>
      </c>
      <c r="K1223">
        <v>500</v>
      </c>
      <c r="L1223">
        <v>800</v>
      </c>
      <c r="M1223">
        <v>500</v>
      </c>
    </row>
    <row r="1224" spans="6:13" x14ac:dyDescent="0.25">
      <c r="F1224">
        <v>92.071463794447496</v>
      </c>
      <c r="G1224">
        <v>0.73251841105355597</v>
      </c>
      <c r="H1224">
        <v>175</v>
      </c>
      <c r="I1224">
        <v>4.2238425840623703</v>
      </c>
      <c r="J1224">
        <v>500</v>
      </c>
      <c r="K1224">
        <v>500</v>
      </c>
      <c r="L1224">
        <v>800</v>
      </c>
      <c r="M1224">
        <v>500</v>
      </c>
    </row>
    <row r="1225" spans="6:13" x14ac:dyDescent="0.25">
      <c r="F1225">
        <v>92.071463794447496</v>
      </c>
      <c r="G1225">
        <v>0.69884106396020396</v>
      </c>
      <c r="H1225">
        <v>175</v>
      </c>
      <c r="I1225">
        <v>4.2238425840623703</v>
      </c>
      <c r="J1225">
        <v>500</v>
      </c>
      <c r="K1225">
        <v>500</v>
      </c>
      <c r="L1225">
        <v>800</v>
      </c>
      <c r="M1225">
        <v>500</v>
      </c>
    </row>
    <row r="1226" spans="6:13" x14ac:dyDescent="0.25">
      <c r="F1226">
        <v>92.071463794447496</v>
      </c>
      <c r="G1226">
        <v>0.68449826052169505</v>
      </c>
      <c r="H1226">
        <v>175</v>
      </c>
      <c r="I1226">
        <v>4.2238425840623703</v>
      </c>
      <c r="J1226">
        <v>500</v>
      </c>
      <c r="K1226">
        <v>500</v>
      </c>
      <c r="L1226">
        <v>800</v>
      </c>
      <c r="M1226">
        <v>500</v>
      </c>
    </row>
    <row r="1227" spans="6:13" x14ac:dyDescent="0.25">
      <c r="F1227">
        <v>87.059496616013305</v>
      </c>
      <c r="G1227">
        <v>0.67193538579029499</v>
      </c>
      <c r="H1227">
        <v>191</v>
      </c>
      <c r="I1227">
        <v>5.69294098974206</v>
      </c>
      <c r="J1227">
        <v>500</v>
      </c>
      <c r="K1227">
        <v>500</v>
      </c>
      <c r="L1227">
        <v>800</v>
      </c>
      <c r="M1227">
        <v>500</v>
      </c>
    </row>
    <row r="1228" spans="6:13" x14ac:dyDescent="0.25">
      <c r="F1228">
        <v>86.831206837436198</v>
      </c>
      <c r="G1228">
        <v>0.67851612642869696</v>
      </c>
      <c r="H1228">
        <v>187</v>
      </c>
      <c r="I1228">
        <v>2.8796249539591399</v>
      </c>
      <c r="J1228">
        <v>500</v>
      </c>
      <c r="K1228">
        <v>500</v>
      </c>
      <c r="L1228">
        <v>800</v>
      </c>
      <c r="M1228">
        <v>500</v>
      </c>
    </row>
    <row r="1229" spans="6:13" x14ac:dyDescent="0.25">
      <c r="F1229">
        <v>86.831206837436198</v>
      </c>
      <c r="G1229">
        <v>0.66841791776318005</v>
      </c>
      <c r="H1229">
        <v>187</v>
      </c>
      <c r="I1229">
        <v>2.8796249539591399</v>
      </c>
      <c r="J1229">
        <v>500</v>
      </c>
      <c r="K1229">
        <v>500</v>
      </c>
      <c r="L1229">
        <v>800</v>
      </c>
      <c r="M1229">
        <v>500</v>
      </c>
    </row>
    <row r="1230" spans="6:13" x14ac:dyDescent="0.25">
      <c r="F1230">
        <v>85.496055061696097</v>
      </c>
      <c r="G1230">
        <v>0.63489367871842695</v>
      </c>
      <c r="H1230">
        <v>180</v>
      </c>
      <c r="I1230">
        <v>4.2462043897248796</v>
      </c>
      <c r="J1230">
        <v>500</v>
      </c>
      <c r="K1230">
        <v>500</v>
      </c>
      <c r="L1230">
        <v>800</v>
      </c>
      <c r="M1230">
        <v>500</v>
      </c>
    </row>
    <row r="1231" spans="6:13" x14ac:dyDescent="0.25">
      <c r="F1231">
        <v>79.870796112110796</v>
      </c>
      <c r="G1231">
        <v>0.61863247928083698</v>
      </c>
      <c r="H1231">
        <v>172</v>
      </c>
      <c r="I1231">
        <v>2.6716143102385099</v>
      </c>
      <c r="J1231">
        <v>500</v>
      </c>
      <c r="K1231">
        <v>500</v>
      </c>
      <c r="L1231">
        <v>813</v>
      </c>
      <c r="M1231">
        <v>493</v>
      </c>
    </row>
    <row r="1232" spans="6:13" x14ac:dyDescent="0.25">
      <c r="F1232">
        <v>79.870796112110796</v>
      </c>
      <c r="G1232">
        <v>0.60590072236458103</v>
      </c>
      <c r="H1232">
        <v>172</v>
      </c>
      <c r="I1232">
        <v>2.6716143102385099</v>
      </c>
      <c r="J1232">
        <v>500</v>
      </c>
      <c r="K1232">
        <v>500</v>
      </c>
      <c r="L1232">
        <v>813</v>
      </c>
      <c r="M1232">
        <v>493</v>
      </c>
    </row>
    <row r="1233" spans="6:13" x14ac:dyDescent="0.25">
      <c r="F1233">
        <v>79.870796112110796</v>
      </c>
      <c r="G1233">
        <v>0.59496047687993503</v>
      </c>
      <c r="H1233">
        <v>172</v>
      </c>
      <c r="I1233">
        <v>2.6716143102385099</v>
      </c>
      <c r="J1233">
        <v>500</v>
      </c>
      <c r="K1233">
        <v>500</v>
      </c>
      <c r="L1233">
        <v>813</v>
      </c>
      <c r="M1233">
        <v>493</v>
      </c>
    </row>
    <row r="1234" spans="6:13" x14ac:dyDescent="0.25">
      <c r="F1234">
        <v>79.870796112110796</v>
      </c>
      <c r="G1234">
        <v>0.59368696640178897</v>
      </c>
      <c r="H1234">
        <v>172</v>
      </c>
      <c r="I1234">
        <v>2.6716143102385099</v>
      </c>
      <c r="J1234">
        <v>500</v>
      </c>
      <c r="K1234">
        <v>500</v>
      </c>
      <c r="L1234">
        <v>813</v>
      </c>
      <c r="M1234">
        <v>493</v>
      </c>
    </row>
    <row r="1235" spans="6:13" x14ac:dyDescent="0.25">
      <c r="F1235">
        <v>71.254254977917299</v>
      </c>
      <c r="G1235">
        <v>0.554113528964431</v>
      </c>
      <c r="H1235">
        <v>157</v>
      </c>
      <c r="I1235">
        <v>2.9806824908591798</v>
      </c>
      <c r="J1235">
        <v>500</v>
      </c>
      <c r="K1235">
        <v>500</v>
      </c>
      <c r="L1235">
        <v>813</v>
      </c>
      <c r="M1235">
        <v>493</v>
      </c>
    </row>
    <row r="1236" spans="6:13" x14ac:dyDescent="0.25">
      <c r="F1236">
        <v>71.254254977917299</v>
      </c>
      <c r="G1236">
        <v>0.54932606189645194</v>
      </c>
      <c r="H1236">
        <v>157</v>
      </c>
      <c r="I1236">
        <v>2.9806824908591798</v>
      </c>
      <c r="J1236">
        <v>500</v>
      </c>
      <c r="K1236">
        <v>500</v>
      </c>
      <c r="L1236">
        <v>813</v>
      </c>
      <c r="M1236">
        <v>493</v>
      </c>
    </row>
    <row r="1237" spans="6:13" x14ac:dyDescent="0.25">
      <c r="F1237">
        <v>70.994026257889303</v>
      </c>
      <c r="G1237">
        <v>0.54306419912162196</v>
      </c>
      <c r="H1237">
        <v>172</v>
      </c>
      <c r="I1237">
        <v>3.0368411112576701</v>
      </c>
      <c r="J1237">
        <v>500</v>
      </c>
      <c r="K1237">
        <v>500</v>
      </c>
      <c r="L1237">
        <v>813</v>
      </c>
      <c r="M1237">
        <v>493</v>
      </c>
    </row>
    <row r="1238" spans="6:13" x14ac:dyDescent="0.25">
      <c r="F1238">
        <v>70.994026257889303</v>
      </c>
      <c r="G1238">
        <v>0.53575187281693903</v>
      </c>
      <c r="H1238">
        <v>172</v>
      </c>
      <c r="I1238">
        <v>3.0368411112576701</v>
      </c>
      <c r="J1238">
        <v>500</v>
      </c>
      <c r="K1238">
        <v>500</v>
      </c>
      <c r="L1238">
        <v>813</v>
      </c>
      <c r="M1238">
        <v>493</v>
      </c>
    </row>
    <row r="1239" spans="6:13" x14ac:dyDescent="0.25">
      <c r="F1239">
        <v>69.791297943564103</v>
      </c>
      <c r="G1239">
        <v>0.52402480709782095</v>
      </c>
      <c r="H1239">
        <v>145</v>
      </c>
      <c r="I1239">
        <v>2.6051534202415501</v>
      </c>
      <c r="J1239">
        <v>500</v>
      </c>
      <c r="K1239">
        <v>500</v>
      </c>
      <c r="L1239">
        <v>813</v>
      </c>
      <c r="M1239">
        <v>493</v>
      </c>
    </row>
    <row r="1240" spans="6:13" x14ac:dyDescent="0.25">
      <c r="F1240">
        <v>64.934867984149605</v>
      </c>
      <c r="G1240">
        <v>0.50468203001675704</v>
      </c>
      <c r="H1240">
        <v>138</v>
      </c>
      <c r="I1240">
        <v>3.0275699740741402</v>
      </c>
      <c r="J1240">
        <v>500</v>
      </c>
      <c r="K1240">
        <v>500</v>
      </c>
      <c r="L1240">
        <v>813</v>
      </c>
      <c r="M1240">
        <v>493</v>
      </c>
    </row>
    <row r="1241" spans="6:13" x14ac:dyDescent="0.25">
      <c r="F1241">
        <v>64.934867984149605</v>
      </c>
      <c r="G1241">
        <v>0.482886674408609</v>
      </c>
      <c r="H1241">
        <v>138</v>
      </c>
      <c r="I1241">
        <v>3.0275699740741402</v>
      </c>
      <c r="J1241">
        <v>500</v>
      </c>
      <c r="K1241">
        <v>500</v>
      </c>
      <c r="L1241">
        <v>813</v>
      </c>
      <c r="M1241">
        <v>493</v>
      </c>
    </row>
    <row r="1242" spans="6:13" x14ac:dyDescent="0.25">
      <c r="F1242">
        <v>58.683135238476098</v>
      </c>
      <c r="G1242">
        <v>0.47455717620384902</v>
      </c>
      <c r="H1242">
        <v>138</v>
      </c>
      <c r="I1242">
        <v>2.1295247622765601</v>
      </c>
      <c r="J1242">
        <v>500</v>
      </c>
      <c r="K1242">
        <v>500</v>
      </c>
      <c r="L1242">
        <v>813</v>
      </c>
      <c r="M1242">
        <v>493</v>
      </c>
    </row>
    <row r="1243" spans="6:13" x14ac:dyDescent="0.25">
      <c r="F1243">
        <v>58.683135238476098</v>
      </c>
      <c r="G1243">
        <v>0.46186398752721902</v>
      </c>
      <c r="H1243">
        <v>138</v>
      </c>
      <c r="I1243">
        <v>2.1295247622765601</v>
      </c>
      <c r="J1243">
        <v>500</v>
      </c>
      <c r="K1243">
        <v>500</v>
      </c>
      <c r="L1243">
        <v>813</v>
      </c>
      <c r="M1243">
        <v>493</v>
      </c>
    </row>
    <row r="1244" spans="6:13" x14ac:dyDescent="0.25">
      <c r="F1244">
        <v>58.683135238476098</v>
      </c>
      <c r="G1244">
        <v>0.454943229550624</v>
      </c>
      <c r="H1244">
        <v>138</v>
      </c>
      <c r="I1244">
        <v>2.1295247622765601</v>
      </c>
      <c r="J1244">
        <v>500</v>
      </c>
      <c r="K1244">
        <v>500</v>
      </c>
      <c r="L1244">
        <v>813</v>
      </c>
      <c r="M1244">
        <v>493</v>
      </c>
    </row>
    <row r="1245" spans="6:13" x14ac:dyDescent="0.25">
      <c r="F1245">
        <v>58.683135238476098</v>
      </c>
      <c r="G1245">
        <v>0.44330313720620401</v>
      </c>
      <c r="H1245">
        <v>138</v>
      </c>
      <c r="I1245">
        <v>2.1295247622765601</v>
      </c>
      <c r="J1245">
        <v>500</v>
      </c>
      <c r="K1245">
        <v>500</v>
      </c>
      <c r="L1245">
        <v>813</v>
      </c>
      <c r="M1245">
        <v>493</v>
      </c>
    </row>
    <row r="1246" spans="6:13" x14ac:dyDescent="0.25">
      <c r="F1246">
        <v>52.7189164403826</v>
      </c>
      <c r="G1246">
        <v>0.427218866710112</v>
      </c>
      <c r="H1246">
        <v>119</v>
      </c>
      <c r="I1246">
        <v>2.13556636241265</v>
      </c>
      <c r="J1246">
        <v>500</v>
      </c>
      <c r="K1246">
        <v>500</v>
      </c>
      <c r="L1246">
        <v>813</v>
      </c>
      <c r="M1246">
        <v>493</v>
      </c>
    </row>
    <row r="1247" spans="6:13" x14ac:dyDescent="0.25">
      <c r="F1247">
        <v>52.7189164403826</v>
      </c>
      <c r="G1247">
        <v>0.422518102862945</v>
      </c>
      <c r="H1247">
        <v>119</v>
      </c>
      <c r="I1247">
        <v>2.13556636241265</v>
      </c>
      <c r="J1247">
        <v>500</v>
      </c>
      <c r="K1247">
        <v>500</v>
      </c>
      <c r="L1247">
        <v>813</v>
      </c>
      <c r="M1247">
        <v>493</v>
      </c>
    </row>
    <row r="1248" spans="6:13" x14ac:dyDescent="0.25">
      <c r="F1248">
        <v>52.7189164403826</v>
      </c>
      <c r="G1248">
        <v>0.41432392199470502</v>
      </c>
      <c r="H1248">
        <v>119</v>
      </c>
      <c r="I1248">
        <v>2.13556636241265</v>
      </c>
      <c r="J1248">
        <v>500</v>
      </c>
      <c r="K1248">
        <v>500</v>
      </c>
      <c r="L1248">
        <v>813</v>
      </c>
      <c r="M1248">
        <v>493</v>
      </c>
    </row>
    <row r="1249" spans="6:13" x14ac:dyDescent="0.25">
      <c r="F1249">
        <v>52.7189164403826</v>
      </c>
      <c r="G1249">
        <v>0.40624970991600701</v>
      </c>
      <c r="H1249">
        <v>119</v>
      </c>
      <c r="I1249">
        <v>2.13556636241265</v>
      </c>
      <c r="J1249">
        <v>500</v>
      </c>
      <c r="K1249">
        <v>500</v>
      </c>
      <c r="L1249">
        <v>813</v>
      </c>
      <c r="M1249">
        <v>493</v>
      </c>
    </row>
    <row r="1250" spans="6:13" x14ac:dyDescent="0.25">
      <c r="F1250">
        <v>52.7189164403826</v>
      </c>
      <c r="G1250">
        <v>0.39589870297726998</v>
      </c>
      <c r="H1250">
        <v>119</v>
      </c>
      <c r="I1250">
        <v>2.13556636241265</v>
      </c>
      <c r="J1250">
        <v>500</v>
      </c>
      <c r="K1250">
        <v>500</v>
      </c>
      <c r="L1250">
        <v>813</v>
      </c>
      <c r="M1250">
        <v>493</v>
      </c>
    </row>
    <row r="1251" spans="6:13" x14ac:dyDescent="0.25">
      <c r="F1251">
        <v>52.7189164403826</v>
      </c>
      <c r="G1251">
        <v>0.389238487286722</v>
      </c>
      <c r="H1251">
        <v>119</v>
      </c>
      <c r="I1251">
        <v>2.13556636241265</v>
      </c>
      <c r="J1251">
        <v>500</v>
      </c>
      <c r="K1251">
        <v>500</v>
      </c>
      <c r="L1251">
        <v>813</v>
      </c>
      <c r="M1251">
        <v>493</v>
      </c>
    </row>
    <row r="1252" spans="6:13" x14ac:dyDescent="0.25">
      <c r="F1252">
        <v>52.7189164403826</v>
      </c>
      <c r="G1252">
        <v>0.37712769415389202</v>
      </c>
      <c r="H1252">
        <v>119</v>
      </c>
      <c r="I1252">
        <v>2.13556636241265</v>
      </c>
      <c r="J1252">
        <v>500</v>
      </c>
      <c r="K1252">
        <v>500</v>
      </c>
      <c r="L1252">
        <v>813</v>
      </c>
      <c r="M1252">
        <v>493</v>
      </c>
    </row>
    <row r="1253" spans="6:13" x14ac:dyDescent="0.25">
      <c r="F1253">
        <v>52.4204582180828</v>
      </c>
      <c r="G1253">
        <v>0.36640933168572998</v>
      </c>
      <c r="H1253">
        <v>127</v>
      </c>
      <c r="I1253">
        <v>1.65353488968685</v>
      </c>
      <c r="J1253">
        <v>500</v>
      </c>
      <c r="K1253">
        <v>500</v>
      </c>
      <c r="L1253">
        <v>813</v>
      </c>
      <c r="M1253">
        <v>493</v>
      </c>
    </row>
    <row r="1254" spans="6:13" x14ac:dyDescent="0.25">
      <c r="F1254">
        <v>52.4204582180828</v>
      </c>
      <c r="G1254">
        <v>0.36696620652224399</v>
      </c>
      <c r="H1254">
        <v>127</v>
      </c>
      <c r="I1254">
        <v>1.65353488968685</v>
      </c>
      <c r="J1254">
        <v>500</v>
      </c>
      <c r="K1254">
        <v>500</v>
      </c>
      <c r="L1254">
        <v>813</v>
      </c>
      <c r="M1254">
        <v>493</v>
      </c>
    </row>
    <row r="1255" spans="6:13" x14ac:dyDescent="0.25">
      <c r="F1255">
        <v>52.4204582180828</v>
      </c>
      <c r="G1255">
        <v>0.35902581213326501</v>
      </c>
      <c r="H1255">
        <v>127</v>
      </c>
      <c r="I1255">
        <v>1.65353488968685</v>
      </c>
      <c r="J1255">
        <v>500</v>
      </c>
      <c r="K1255">
        <v>500</v>
      </c>
      <c r="L1255">
        <v>813</v>
      </c>
      <c r="M1255">
        <v>493</v>
      </c>
    </row>
    <row r="1256" spans="6:13" x14ac:dyDescent="0.25">
      <c r="F1256">
        <v>52.149126522010199</v>
      </c>
      <c r="G1256">
        <v>0.34205388766556499</v>
      </c>
      <c r="H1256">
        <v>110</v>
      </c>
      <c r="I1256">
        <v>2.1242906646802999</v>
      </c>
      <c r="J1256">
        <v>303</v>
      </c>
      <c r="K1256">
        <v>697</v>
      </c>
      <c r="L1256">
        <v>818</v>
      </c>
      <c r="M1256">
        <v>498</v>
      </c>
    </row>
    <row r="1257" spans="6:13" x14ac:dyDescent="0.25">
      <c r="F1257">
        <v>51.933965450618402</v>
      </c>
      <c r="G1257">
        <v>0.32414410456949699</v>
      </c>
      <c r="H1257">
        <v>124</v>
      </c>
      <c r="I1257">
        <v>1.79834595927969</v>
      </c>
      <c r="J1257">
        <v>303</v>
      </c>
      <c r="K1257">
        <v>697</v>
      </c>
      <c r="L1257">
        <v>818</v>
      </c>
      <c r="M1257">
        <v>498</v>
      </c>
    </row>
    <row r="1258" spans="6:13" x14ac:dyDescent="0.25">
      <c r="F1258">
        <v>49.127973923459599</v>
      </c>
      <c r="G1258">
        <v>0.31329976529369802</v>
      </c>
      <c r="H1258">
        <v>123</v>
      </c>
      <c r="I1258">
        <v>1.8871958425734201</v>
      </c>
      <c r="J1258">
        <v>303</v>
      </c>
      <c r="K1258">
        <v>697</v>
      </c>
      <c r="L1258">
        <v>818</v>
      </c>
      <c r="M1258">
        <v>498</v>
      </c>
    </row>
    <row r="1259" spans="6:13" x14ac:dyDescent="0.25">
      <c r="F1259">
        <v>47.249331325292601</v>
      </c>
      <c r="G1259">
        <v>0.29953568289547899</v>
      </c>
      <c r="H1259">
        <v>130</v>
      </c>
      <c r="I1259">
        <v>2.5209847185760701</v>
      </c>
      <c r="J1259">
        <v>303</v>
      </c>
      <c r="K1259">
        <v>697</v>
      </c>
      <c r="L1259">
        <v>818</v>
      </c>
      <c r="M1259">
        <v>498</v>
      </c>
    </row>
    <row r="1260" spans="6:13" x14ac:dyDescent="0.25">
      <c r="F1260">
        <v>46.942800671560697</v>
      </c>
      <c r="G1260">
        <v>0.27702591100281698</v>
      </c>
      <c r="H1260">
        <v>118</v>
      </c>
      <c r="I1260">
        <v>1.9477472086437</v>
      </c>
      <c r="J1260">
        <v>303</v>
      </c>
      <c r="K1260">
        <v>697</v>
      </c>
      <c r="L1260">
        <v>818</v>
      </c>
      <c r="M1260">
        <v>498</v>
      </c>
    </row>
    <row r="1261" spans="6:13" x14ac:dyDescent="0.25">
      <c r="F1261">
        <v>44.561901018023498</v>
      </c>
      <c r="G1261">
        <v>0.26777971942964301</v>
      </c>
      <c r="H1261">
        <v>112</v>
      </c>
      <c r="I1261">
        <v>2</v>
      </c>
      <c r="J1261">
        <v>303</v>
      </c>
      <c r="K1261">
        <v>697</v>
      </c>
      <c r="L1261">
        <v>818</v>
      </c>
      <c r="M1261">
        <v>498</v>
      </c>
    </row>
    <row r="1262" spans="6:13" x14ac:dyDescent="0.25">
      <c r="F1262">
        <v>42.734796280041301</v>
      </c>
      <c r="G1262">
        <v>0.247249255580336</v>
      </c>
      <c r="H1262">
        <v>104</v>
      </c>
      <c r="I1262">
        <v>1.60560883581638</v>
      </c>
      <c r="J1262">
        <v>303</v>
      </c>
      <c r="K1262">
        <v>697</v>
      </c>
      <c r="L1262">
        <v>818</v>
      </c>
      <c r="M1262">
        <v>498</v>
      </c>
    </row>
    <row r="1263" spans="6:13" x14ac:dyDescent="0.25">
      <c r="F1263">
        <v>42.734796280041301</v>
      </c>
      <c r="G1263">
        <v>0.241438572084757</v>
      </c>
      <c r="H1263">
        <v>104</v>
      </c>
      <c r="I1263">
        <v>1.60560883581638</v>
      </c>
      <c r="J1263">
        <v>303</v>
      </c>
      <c r="K1263">
        <v>697</v>
      </c>
      <c r="L1263">
        <v>818</v>
      </c>
      <c r="M1263">
        <v>498</v>
      </c>
    </row>
    <row r="1264" spans="6:13" x14ac:dyDescent="0.25">
      <c r="F1264">
        <v>42.734796280041301</v>
      </c>
      <c r="G1264">
        <v>0.225089916177317</v>
      </c>
      <c r="H1264">
        <v>104</v>
      </c>
      <c r="I1264">
        <v>1.60560883581638</v>
      </c>
      <c r="J1264">
        <v>303</v>
      </c>
      <c r="K1264">
        <v>697</v>
      </c>
      <c r="L1264">
        <v>818</v>
      </c>
      <c r="M1264">
        <v>498</v>
      </c>
    </row>
    <row r="1265" spans="6:13" x14ac:dyDescent="0.25">
      <c r="F1265">
        <v>42.513706933706999</v>
      </c>
      <c r="G1265">
        <v>0.21356197808962801</v>
      </c>
      <c r="H1265">
        <v>121</v>
      </c>
      <c r="I1265">
        <v>2.0301696716342099</v>
      </c>
      <c r="J1265">
        <v>303</v>
      </c>
      <c r="K1265">
        <v>697</v>
      </c>
      <c r="L1265">
        <v>818</v>
      </c>
      <c r="M1265">
        <v>498</v>
      </c>
    </row>
    <row r="1266" spans="6:13" x14ac:dyDescent="0.25">
      <c r="F1266">
        <v>42.466551329009199</v>
      </c>
      <c r="G1266">
        <v>0.20869292244695101</v>
      </c>
      <c r="H1266">
        <v>113</v>
      </c>
      <c r="I1266">
        <v>1.70427386206575</v>
      </c>
      <c r="J1266">
        <v>303</v>
      </c>
      <c r="K1266">
        <v>697</v>
      </c>
      <c r="L1266">
        <v>818</v>
      </c>
      <c r="M1266">
        <v>498</v>
      </c>
    </row>
    <row r="1267" spans="6:13" x14ac:dyDescent="0.25">
      <c r="F1267">
        <v>41.854844388784798</v>
      </c>
      <c r="G1267">
        <v>0.19976095659794799</v>
      </c>
      <c r="H1267">
        <v>111</v>
      </c>
      <c r="I1267">
        <v>1.4939958278555401</v>
      </c>
      <c r="J1267">
        <v>303</v>
      </c>
      <c r="K1267">
        <v>697</v>
      </c>
      <c r="L1267">
        <v>818</v>
      </c>
      <c r="M1267">
        <v>498</v>
      </c>
    </row>
    <row r="1268" spans="6:13" x14ac:dyDescent="0.25">
      <c r="F1268">
        <v>41.418038535630302</v>
      </c>
      <c r="G1268">
        <v>0.18978687907285599</v>
      </c>
      <c r="H1268">
        <v>110</v>
      </c>
      <c r="I1268">
        <v>1.6692695480305699</v>
      </c>
      <c r="J1268">
        <v>303</v>
      </c>
      <c r="K1268">
        <v>697</v>
      </c>
      <c r="L1268">
        <v>818</v>
      </c>
      <c r="M1268">
        <v>498</v>
      </c>
    </row>
    <row r="1269" spans="6:13" x14ac:dyDescent="0.25">
      <c r="F1269">
        <v>41.059462514938801</v>
      </c>
      <c r="G1269">
        <v>0.18081573630762501</v>
      </c>
      <c r="H1269">
        <v>103</v>
      </c>
      <c r="I1269">
        <v>1.59314862103201</v>
      </c>
      <c r="J1269">
        <v>303</v>
      </c>
      <c r="K1269">
        <v>697</v>
      </c>
      <c r="L1269">
        <v>818</v>
      </c>
      <c r="M1269">
        <v>498</v>
      </c>
    </row>
    <row r="1270" spans="6:13" x14ac:dyDescent="0.25">
      <c r="F1270">
        <v>41.059462514938801</v>
      </c>
      <c r="G1270">
        <v>0.17812302059243501</v>
      </c>
      <c r="H1270">
        <v>103</v>
      </c>
      <c r="I1270">
        <v>1.59314862103201</v>
      </c>
      <c r="J1270">
        <v>303</v>
      </c>
      <c r="K1270">
        <v>697</v>
      </c>
      <c r="L1270">
        <v>818</v>
      </c>
      <c r="M1270">
        <v>498</v>
      </c>
    </row>
    <row r="1271" spans="6:13" x14ac:dyDescent="0.25">
      <c r="F1271">
        <v>40.2864787091967</v>
      </c>
      <c r="G1271">
        <v>0.16890656656287401</v>
      </c>
      <c r="H1271">
        <v>111</v>
      </c>
      <c r="I1271">
        <v>1.4027080258820199</v>
      </c>
      <c r="J1271">
        <v>303</v>
      </c>
      <c r="K1271">
        <v>697</v>
      </c>
      <c r="L1271">
        <v>818</v>
      </c>
      <c r="M1271">
        <v>498</v>
      </c>
    </row>
    <row r="1272" spans="6:13" x14ac:dyDescent="0.25">
      <c r="F1272">
        <v>39.937320442870302</v>
      </c>
      <c r="G1272">
        <v>0.16199703278153599</v>
      </c>
      <c r="H1272">
        <v>107</v>
      </c>
      <c r="I1272">
        <v>1.56943401135504</v>
      </c>
      <c r="J1272">
        <v>303</v>
      </c>
      <c r="K1272">
        <v>697</v>
      </c>
      <c r="L1272">
        <v>818</v>
      </c>
      <c r="M1272">
        <v>498</v>
      </c>
    </row>
    <row r="1273" spans="6:13" x14ac:dyDescent="0.25">
      <c r="F1273">
        <v>39.600695363944403</v>
      </c>
      <c r="G1273">
        <v>0.15535860980955499</v>
      </c>
      <c r="H1273">
        <v>100</v>
      </c>
      <c r="I1273">
        <v>1.6403378725517499</v>
      </c>
      <c r="J1273">
        <v>303</v>
      </c>
      <c r="K1273">
        <v>697</v>
      </c>
      <c r="L1273">
        <v>818</v>
      </c>
      <c r="M1273">
        <v>498</v>
      </c>
    </row>
    <row r="1274" spans="6:13" x14ac:dyDescent="0.25">
      <c r="F1274">
        <v>39.396400758530902</v>
      </c>
      <c r="G1274">
        <v>0.145224406674826</v>
      </c>
      <c r="H1274">
        <v>110</v>
      </c>
      <c r="I1274">
        <v>1.34407068463042</v>
      </c>
      <c r="J1274">
        <v>303</v>
      </c>
      <c r="K1274">
        <v>697</v>
      </c>
      <c r="L1274">
        <v>818</v>
      </c>
      <c r="M1274">
        <v>498</v>
      </c>
    </row>
    <row r="1275" spans="6:13" x14ac:dyDescent="0.25">
      <c r="F1275">
        <v>39.2109666087199</v>
      </c>
      <c r="G1275">
        <v>0.145262369221308</v>
      </c>
      <c r="H1275">
        <v>99</v>
      </c>
      <c r="I1275">
        <v>1.8348913774825599</v>
      </c>
      <c r="J1275">
        <v>303</v>
      </c>
      <c r="K1275">
        <v>697</v>
      </c>
      <c r="L1275">
        <v>818</v>
      </c>
      <c r="M1275">
        <v>498</v>
      </c>
    </row>
    <row r="1276" spans="6:13" x14ac:dyDescent="0.25">
      <c r="F1276">
        <v>38.0034413584508</v>
      </c>
      <c r="G1276">
        <v>0.141256933563079</v>
      </c>
      <c r="H1276">
        <v>110</v>
      </c>
      <c r="I1276">
        <v>1.4605466511566201</v>
      </c>
      <c r="J1276">
        <v>303</v>
      </c>
      <c r="K1276">
        <v>697</v>
      </c>
      <c r="L1276">
        <v>818</v>
      </c>
      <c r="M1276">
        <v>498</v>
      </c>
    </row>
    <row r="1277" spans="6:13" x14ac:dyDescent="0.25">
      <c r="F1277">
        <v>38.0034413584508</v>
      </c>
      <c r="G1277">
        <v>0.14283761812457599</v>
      </c>
      <c r="H1277">
        <v>110</v>
      </c>
      <c r="I1277">
        <v>1.4605466511566201</v>
      </c>
      <c r="J1277">
        <v>303</v>
      </c>
      <c r="K1277">
        <v>697</v>
      </c>
      <c r="L1277">
        <v>818</v>
      </c>
      <c r="M1277">
        <v>498</v>
      </c>
    </row>
    <row r="1278" spans="6:13" x14ac:dyDescent="0.25">
      <c r="F1278">
        <v>38.0034413584508</v>
      </c>
      <c r="G1278">
        <v>0.139747081281759</v>
      </c>
      <c r="H1278">
        <v>110</v>
      </c>
      <c r="I1278">
        <v>1.4605466511566201</v>
      </c>
      <c r="J1278">
        <v>303</v>
      </c>
      <c r="K1278">
        <v>697</v>
      </c>
      <c r="L1278">
        <v>818</v>
      </c>
      <c r="M1278">
        <v>498</v>
      </c>
    </row>
    <row r="1279" spans="6:13" x14ac:dyDescent="0.25">
      <c r="F1279">
        <v>38.0034413584508</v>
      </c>
      <c r="G1279">
        <v>0.13905063031904799</v>
      </c>
      <c r="H1279">
        <v>110</v>
      </c>
      <c r="I1279">
        <v>1.4605466511566201</v>
      </c>
      <c r="J1279">
        <v>303</v>
      </c>
      <c r="K1279">
        <v>697</v>
      </c>
      <c r="L1279">
        <v>818</v>
      </c>
      <c r="M1279">
        <v>498</v>
      </c>
    </row>
    <row r="1280" spans="6:13" x14ac:dyDescent="0.25">
      <c r="F1280">
        <v>38.0034413584508</v>
      </c>
      <c r="G1280">
        <v>0.132686788746291</v>
      </c>
      <c r="H1280">
        <v>110</v>
      </c>
      <c r="I1280">
        <v>1.4605466511566201</v>
      </c>
      <c r="J1280">
        <v>303</v>
      </c>
      <c r="K1280">
        <v>697</v>
      </c>
      <c r="L1280">
        <v>818</v>
      </c>
      <c r="M1280">
        <v>498</v>
      </c>
    </row>
    <row r="1281" spans="6:13" x14ac:dyDescent="0.25">
      <c r="F1281">
        <v>38.0034413584508</v>
      </c>
      <c r="G1281">
        <v>0.12793116683373401</v>
      </c>
      <c r="H1281">
        <v>110</v>
      </c>
      <c r="I1281">
        <v>1.4605466511566201</v>
      </c>
      <c r="J1281">
        <v>303</v>
      </c>
      <c r="K1281">
        <v>697</v>
      </c>
      <c r="L1281">
        <v>823</v>
      </c>
      <c r="M1281">
        <v>497</v>
      </c>
    </row>
    <row r="1282" spans="6:13" x14ac:dyDescent="0.25">
      <c r="F1282">
        <v>38.0034413584508</v>
      </c>
      <c r="G1282">
        <v>0.12568358524618101</v>
      </c>
      <c r="H1282">
        <v>110</v>
      </c>
      <c r="I1282">
        <v>1.4605466511566201</v>
      </c>
      <c r="J1282">
        <v>303</v>
      </c>
      <c r="K1282">
        <v>697</v>
      </c>
      <c r="L1282">
        <v>823</v>
      </c>
      <c r="M1282">
        <v>497</v>
      </c>
    </row>
    <row r="1283" spans="6:13" x14ac:dyDescent="0.25">
      <c r="F1283">
        <v>38.0034413584508</v>
      </c>
      <c r="G1283">
        <v>0.12567440702247801</v>
      </c>
      <c r="H1283">
        <v>110</v>
      </c>
      <c r="I1283">
        <v>1.4605466511566201</v>
      </c>
      <c r="J1283">
        <v>303</v>
      </c>
      <c r="K1283">
        <v>697</v>
      </c>
      <c r="L1283">
        <v>823</v>
      </c>
      <c r="M1283">
        <v>497</v>
      </c>
    </row>
    <row r="1284" spans="6:13" x14ac:dyDescent="0.25">
      <c r="F1284">
        <v>38.0034413584508</v>
      </c>
      <c r="G1284">
        <v>0.123233439633289</v>
      </c>
      <c r="H1284">
        <v>110</v>
      </c>
      <c r="I1284">
        <v>1.4605466511566201</v>
      </c>
      <c r="J1284">
        <v>303</v>
      </c>
      <c r="K1284">
        <v>697</v>
      </c>
      <c r="L1284">
        <v>823</v>
      </c>
      <c r="M1284">
        <v>497</v>
      </c>
    </row>
    <row r="1285" spans="6:13" x14ac:dyDescent="0.25">
      <c r="F1285">
        <v>38.0034413584508</v>
      </c>
      <c r="G1285">
        <v>0.12411477696994901</v>
      </c>
      <c r="H1285">
        <v>110</v>
      </c>
      <c r="I1285">
        <v>1.4605466511566201</v>
      </c>
      <c r="J1285">
        <v>303</v>
      </c>
      <c r="K1285">
        <v>697</v>
      </c>
      <c r="L1285">
        <v>823</v>
      </c>
      <c r="M1285">
        <v>497</v>
      </c>
    </row>
    <row r="1286" spans="6:13" x14ac:dyDescent="0.25">
      <c r="F1286">
        <v>37.931055000051899</v>
      </c>
      <c r="G1286">
        <v>0.122454070276123</v>
      </c>
      <c r="H1286">
        <v>108</v>
      </c>
      <c r="I1286">
        <v>1.3686660306993901</v>
      </c>
      <c r="J1286">
        <v>303</v>
      </c>
      <c r="K1286">
        <v>697</v>
      </c>
      <c r="L1286">
        <v>823</v>
      </c>
      <c r="M1286">
        <v>497</v>
      </c>
    </row>
    <row r="1287" spans="6:13" x14ac:dyDescent="0.25">
      <c r="F1287">
        <v>37.831490658689297</v>
      </c>
      <c r="G1287">
        <v>0.119707292381338</v>
      </c>
      <c r="H1287">
        <v>121</v>
      </c>
      <c r="I1287">
        <v>1.79203693405725</v>
      </c>
      <c r="J1287">
        <v>303</v>
      </c>
      <c r="K1287">
        <v>697</v>
      </c>
      <c r="L1287">
        <v>823</v>
      </c>
      <c r="M1287">
        <v>497</v>
      </c>
    </row>
    <row r="1288" spans="6:13" x14ac:dyDescent="0.25">
      <c r="F1288">
        <v>37.767208565259402</v>
      </c>
      <c r="G1288">
        <v>0.119852945841959</v>
      </c>
      <c r="H1288">
        <v>108</v>
      </c>
      <c r="I1288">
        <v>1.6988204163499201</v>
      </c>
      <c r="J1288">
        <v>303</v>
      </c>
      <c r="K1288">
        <v>697</v>
      </c>
      <c r="L1288">
        <v>823</v>
      </c>
      <c r="M1288">
        <v>497</v>
      </c>
    </row>
    <row r="1289" spans="6:13" x14ac:dyDescent="0.25">
      <c r="F1289">
        <v>37.197185308206798</v>
      </c>
      <c r="G1289">
        <v>0.11921526280474699</v>
      </c>
      <c r="H1289">
        <v>121</v>
      </c>
      <c r="I1289">
        <v>1.4473823606967899</v>
      </c>
      <c r="J1289">
        <v>303</v>
      </c>
      <c r="K1289">
        <v>697</v>
      </c>
      <c r="L1289">
        <v>823</v>
      </c>
      <c r="M1289">
        <v>497</v>
      </c>
    </row>
    <row r="1290" spans="6:13" x14ac:dyDescent="0.25">
      <c r="F1290">
        <v>37.197185308206798</v>
      </c>
      <c r="G1290">
        <v>0.116317854830413</v>
      </c>
      <c r="H1290">
        <v>121</v>
      </c>
      <c r="I1290">
        <v>1.4473823606967899</v>
      </c>
      <c r="J1290">
        <v>303</v>
      </c>
      <c r="K1290">
        <v>697</v>
      </c>
      <c r="L1290">
        <v>823</v>
      </c>
      <c r="M1290">
        <v>497</v>
      </c>
    </row>
    <row r="1291" spans="6:13" x14ac:dyDescent="0.25">
      <c r="F1291">
        <v>37.197185308206798</v>
      </c>
      <c r="G1291">
        <v>0.116574688130985</v>
      </c>
      <c r="H1291">
        <v>121</v>
      </c>
      <c r="I1291">
        <v>1.4473823606967899</v>
      </c>
      <c r="J1291">
        <v>303</v>
      </c>
      <c r="K1291">
        <v>697</v>
      </c>
      <c r="L1291">
        <v>823</v>
      </c>
      <c r="M1291">
        <v>497</v>
      </c>
    </row>
    <row r="1292" spans="6:13" x14ac:dyDescent="0.25">
      <c r="F1292">
        <v>37.197185308206798</v>
      </c>
      <c r="G1292">
        <v>0.116428933873653</v>
      </c>
      <c r="H1292">
        <v>121</v>
      </c>
      <c r="I1292">
        <v>1.4473823606967899</v>
      </c>
      <c r="J1292">
        <v>303</v>
      </c>
      <c r="K1292">
        <v>697</v>
      </c>
      <c r="L1292">
        <v>823</v>
      </c>
      <c r="M1292">
        <v>497</v>
      </c>
    </row>
    <row r="1293" spans="6:13" x14ac:dyDescent="0.25">
      <c r="F1293">
        <v>37.023172440472997</v>
      </c>
      <c r="G1293">
        <v>0.114876996227887</v>
      </c>
      <c r="H1293">
        <v>108</v>
      </c>
      <c r="I1293">
        <v>1.4947214396670501</v>
      </c>
      <c r="J1293">
        <v>303</v>
      </c>
      <c r="K1293">
        <v>697</v>
      </c>
      <c r="L1293">
        <v>823</v>
      </c>
      <c r="M1293">
        <v>497</v>
      </c>
    </row>
    <row r="1294" spans="6:13" x14ac:dyDescent="0.25">
      <c r="F1294">
        <v>37.023172440472997</v>
      </c>
      <c r="G1294">
        <v>0.113439503425949</v>
      </c>
      <c r="H1294">
        <v>108</v>
      </c>
      <c r="I1294">
        <v>1.4947214396670501</v>
      </c>
      <c r="J1294">
        <v>303</v>
      </c>
      <c r="K1294">
        <v>697</v>
      </c>
      <c r="L1294">
        <v>823</v>
      </c>
      <c r="M1294">
        <v>497</v>
      </c>
    </row>
    <row r="1295" spans="6:13" x14ac:dyDescent="0.25">
      <c r="F1295">
        <v>37.023172440472997</v>
      </c>
      <c r="G1295">
        <v>0.114662171726649</v>
      </c>
      <c r="H1295">
        <v>108</v>
      </c>
      <c r="I1295">
        <v>1.4947214396670501</v>
      </c>
      <c r="J1295">
        <v>303</v>
      </c>
      <c r="K1295">
        <v>697</v>
      </c>
      <c r="L1295">
        <v>823</v>
      </c>
      <c r="M1295">
        <v>497</v>
      </c>
    </row>
    <row r="1296" spans="6:13" x14ac:dyDescent="0.25">
      <c r="F1296">
        <v>37.023172440472997</v>
      </c>
      <c r="G1296">
        <v>0.110020217248152</v>
      </c>
      <c r="H1296">
        <v>108</v>
      </c>
      <c r="I1296">
        <v>1.4947214396670501</v>
      </c>
      <c r="J1296">
        <v>303</v>
      </c>
      <c r="K1296">
        <v>697</v>
      </c>
      <c r="L1296">
        <v>823</v>
      </c>
      <c r="M1296">
        <v>497</v>
      </c>
    </row>
    <row r="1297" spans="6:13" x14ac:dyDescent="0.25">
      <c r="F1297">
        <v>37.023172440472997</v>
      </c>
      <c r="G1297">
        <v>0.10758212575256899</v>
      </c>
      <c r="H1297">
        <v>108</v>
      </c>
      <c r="I1297">
        <v>1.4947214396670501</v>
      </c>
      <c r="J1297">
        <v>303</v>
      </c>
      <c r="K1297">
        <v>697</v>
      </c>
      <c r="L1297">
        <v>823</v>
      </c>
      <c r="M1297">
        <v>497</v>
      </c>
    </row>
    <row r="1298" spans="6:13" x14ac:dyDescent="0.25">
      <c r="F1298">
        <v>37.023172440472997</v>
      </c>
      <c r="G1298">
        <v>0.103798419775906</v>
      </c>
      <c r="H1298">
        <v>108</v>
      </c>
      <c r="I1298">
        <v>1.4947214396670501</v>
      </c>
      <c r="J1298">
        <v>303</v>
      </c>
      <c r="K1298">
        <v>697</v>
      </c>
      <c r="L1298">
        <v>823</v>
      </c>
      <c r="M1298">
        <v>497</v>
      </c>
    </row>
    <row r="1299" spans="6:13" x14ac:dyDescent="0.25">
      <c r="F1299">
        <v>37.023172440472997</v>
      </c>
      <c r="G1299">
        <v>0.102152139209406</v>
      </c>
      <c r="H1299">
        <v>108</v>
      </c>
      <c r="I1299">
        <v>1.4947214396670501</v>
      </c>
      <c r="J1299">
        <v>303</v>
      </c>
      <c r="K1299">
        <v>697</v>
      </c>
      <c r="L1299">
        <v>823</v>
      </c>
      <c r="M1299">
        <v>497</v>
      </c>
    </row>
    <row r="1300" spans="6:13" x14ac:dyDescent="0.25">
      <c r="F1300">
        <v>37.023172440472997</v>
      </c>
      <c r="G1300">
        <v>0.101178899178165</v>
      </c>
      <c r="H1300">
        <v>108</v>
      </c>
      <c r="I1300">
        <v>1.4947214396670501</v>
      </c>
      <c r="J1300">
        <v>303</v>
      </c>
      <c r="K1300">
        <v>697</v>
      </c>
      <c r="L1300">
        <v>823</v>
      </c>
      <c r="M1300">
        <v>497</v>
      </c>
    </row>
    <row r="1301" spans="6:13" x14ac:dyDescent="0.25">
      <c r="F1301">
        <v>37.023172440472997</v>
      </c>
      <c r="G1301">
        <v>9.9296741651144896E-2</v>
      </c>
      <c r="H1301">
        <v>108</v>
      </c>
      <c r="I1301">
        <v>1.4947214396670501</v>
      </c>
      <c r="J1301">
        <v>303</v>
      </c>
      <c r="K1301">
        <v>697</v>
      </c>
      <c r="L1301">
        <v>823</v>
      </c>
      <c r="M1301">
        <v>497</v>
      </c>
    </row>
    <row r="1302" spans="6:13" x14ac:dyDescent="0.25">
      <c r="F1302">
        <v>37.023172440472997</v>
      </c>
      <c r="G1302">
        <v>9.66636632448101E-2</v>
      </c>
      <c r="H1302">
        <v>108</v>
      </c>
      <c r="I1302">
        <v>1.4947214396670501</v>
      </c>
      <c r="J1302">
        <v>303</v>
      </c>
      <c r="K1302">
        <v>697</v>
      </c>
      <c r="L1302">
        <v>823</v>
      </c>
      <c r="M1302">
        <v>497</v>
      </c>
    </row>
    <row r="1303" spans="6:13" x14ac:dyDescent="0.25">
      <c r="F1303">
        <v>36.704815424978698</v>
      </c>
      <c r="G1303">
        <v>9.400325182574E-2</v>
      </c>
      <c r="H1303">
        <v>121</v>
      </c>
      <c r="I1303">
        <v>1.6566704476717899</v>
      </c>
      <c r="J1303">
        <v>303</v>
      </c>
      <c r="K1303">
        <v>697</v>
      </c>
      <c r="L1303">
        <v>823</v>
      </c>
      <c r="M1303">
        <v>497</v>
      </c>
    </row>
    <row r="1304" spans="6:13" x14ac:dyDescent="0.25">
      <c r="F1304">
        <v>36.4189635771327</v>
      </c>
      <c r="G1304">
        <v>9.2610508943293396E-2</v>
      </c>
      <c r="H1304">
        <v>117</v>
      </c>
      <c r="I1304">
        <v>1.36004124698229</v>
      </c>
      <c r="J1304">
        <v>303</v>
      </c>
      <c r="K1304">
        <v>697</v>
      </c>
      <c r="L1304">
        <v>823</v>
      </c>
      <c r="M1304">
        <v>497</v>
      </c>
    </row>
    <row r="1305" spans="6:13" x14ac:dyDescent="0.25">
      <c r="F1305">
        <v>36.4189635771327</v>
      </c>
      <c r="G1305">
        <v>9.2838464269742405E-2</v>
      </c>
      <c r="H1305">
        <v>117</v>
      </c>
      <c r="I1305">
        <v>1.36004124698229</v>
      </c>
      <c r="J1305">
        <v>303</v>
      </c>
      <c r="K1305">
        <v>697</v>
      </c>
      <c r="L1305">
        <v>823</v>
      </c>
      <c r="M1305">
        <v>497</v>
      </c>
    </row>
    <row r="1306" spans="6:13" x14ac:dyDescent="0.25">
      <c r="F1306">
        <v>36.258754943264599</v>
      </c>
      <c r="G1306">
        <v>9.2288381160661806E-2</v>
      </c>
      <c r="H1306">
        <v>117</v>
      </c>
      <c r="I1306">
        <v>1.3244060808792699</v>
      </c>
      <c r="J1306">
        <v>291</v>
      </c>
      <c r="K1306">
        <v>709</v>
      </c>
      <c r="L1306">
        <v>818</v>
      </c>
      <c r="M1306">
        <v>494</v>
      </c>
    </row>
    <row r="1307" spans="6:13" x14ac:dyDescent="0.25">
      <c r="F1307">
        <v>36.223925780039302</v>
      </c>
      <c r="G1307">
        <v>9.1354557944225603E-2</v>
      </c>
      <c r="H1307">
        <v>120</v>
      </c>
      <c r="I1307">
        <v>1.3896752009168301</v>
      </c>
      <c r="J1307">
        <v>291</v>
      </c>
      <c r="K1307">
        <v>709</v>
      </c>
      <c r="L1307">
        <v>818</v>
      </c>
      <c r="M1307">
        <v>494</v>
      </c>
    </row>
    <row r="1308" spans="6:13" x14ac:dyDescent="0.25">
      <c r="F1308">
        <v>36.223925780039302</v>
      </c>
      <c r="G1308">
        <v>9.0165772450125595E-2</v>
      </c>
      <c r="H1308">
        <v>120</v>
      </c>
      <c r="I1308">
        <v>1.3896752009168301</v>
      </c>
      <c r="J1308">
        <v>291</v>
      </c>
      <c r="K1308">
        <v>709</v>
      </c>
      <c r="L1308">
        <v>818</v>
      </c>
      <c r="M1308">
        <v>494</v>
      </c>
    </row>
    <row r="1309" spans="6:13" x14ac:dyDescent="0.25">
      <c r="F1309">
        <v>36.223925780039302</v>
      </c>
      <c r="G1309">
        <v>8.8148219900456196E-2</v>
      </c>
      <c r="H1309">
        <v>120</v>
      </c>
      <c r="I1309">
        <v>1.3896752009168301</v>
      </c>
      <c r="J1309">
        <v>291</v>
      </c>
      <c r="K1309">
        <v>709</v>
      </c>
      <c r="L1309">
        <v>818</v>
      </c>
      <c r="M1309">
        <v>494</v>
      </c>
    </row>
    <row r="1310" spans="6:13" x14ac:dyDescent="0.25">
      <c r="F1310">
        <v>36.223925780039302</v>
      </c>
      <c r="G1310">
        <v>8.9309056858426605E-2</v>
      </c>
      <c r="H1310">
        <v>120</v>
      </c>
      <c r="I1310">
        <v>1.3896752009168301</v>
      </c>
      <c r="J1310">
        <v>291</v>
      </c>
      <c r="K1310">
        <v>709</v>
      </c>
      <c r="L1310">
        <v>818</v>
      </c>
      <c r="M1310">
        <v>494</v>
      </c>
    </row>
    <row r="1311" spans="6:13" x14ac:dyDescent="0.25">
      <c r="F1311">
        <v>35.4364089481533</v>
      </c>
      <c r="G1311">
        <v>8.9498870862676494E-2</v>
      </c>
      <c r="H1311">
        <v>108</v>
      </c>
      <c r="I1311">
        <v>1.4292165567167101</v>
      </c>
      <c r="J1311">
        <v>291</v>
      </c>
      <c r="K1311">
        <v>709</v>
      </c>
      <c r="L1311">
        <v>818</v>
      </c>
      <c r="M1311">
        <v>494</v>
      </c>
    </row>
    <row r="1312" spans="6:13" x14ac:dyDescent="0.25">
      <c r="F1312">
        <v>35.4364089481533</v>
      </c>
      <c r="G1312">
        <v>8.8026451975335998E-2</v>
      </c>
      <c r="H1312">
        <v>108</v>
      </c>
      <c r="I1312">
        <v>1.4292165567167101</v>
      </c>
      <c r="J1312">
        <v>291</v>
      </c>
      <c r="K1312">
        <v>709</v>
      </c>
      <c r="L1312">
        <v>818</v>
      </c>
      <c r="M1312">
        <v>494</v>
      </c>
    </row>
    <row r="1313" spans="6:13" x14ac:dyDescent="0.25">
      <c r="F1313">
        <v>35.4364089481533</v>
      </c>
      <c r="G1313">
        <v>8.6523658163244394E-2</v>
      </c>
      <c r="H1313">
        <v>108</v>
      </c>
      <c r="I1313">
        <v>1.4292165567167101</v>
      </c>
      <c r="J1313">
        <v>291</v>
      </c>
      <c r="K1313">
        <v>709</v>
      </c>
      <c r="L1313">
        <v>818</v>
      </c>
      <c r="M1313">
        <v>494</v>
      </c>
    </row>
    <row r="1314" spans="6:13" x14ac:dyDescent="0.25">
      <c r="F1314">
        <v>35.314059627242401</v>
      </c>
      <c r="G1314">
        <v>8.3828098536973705E-2</v>
      </c>
      <c r="H1314">
        <v>123</v>
      </c>
      <c r="I1314">
        <v>1.47974745300598</v>
      </c>
      <c r="J1314">
        <v>291</v>
      </c>
      <c r="K1314">
        <v>709</v>
      </c>
      <c r="L1314">
        <v>818</v>
      </c>
      <c r="M1314">
        <v>494</v>
      </c>
    </row>
    <row r="1315" spans="6:13" x14ac:dyDescent="0.25">
      <c r="F1315">
        <v>35.035668828524599</v>
      </c>
      <c r="G1315">
        <v>8.3306757951672306E-2</v>
      </c>
      <c r="H1315">
        <v>123</v>
      </c>
      <c r="I1315">
        <v>1.5254294946789699</v>
      </c>
      <c r="J1315">
        <v>291</v>
      </c>
      <c r="K1315">
        <v>709</v>
      </c>
      <c r="L1315">
        <v>818</v>
      </c>
      <c r="M1315">
        <v>494</v>
      </c>
    </row>
    <row r="1316" spans="6:13" x14ac:dyDescent="0.25">
      <c r="F1316">
        <v>35.035668828524599</v>
      </c>
      <c r="G1316">
        <v>8.2684552801365996E-2</v>
      </c>
      <c r="H1316">
        <v>123</v>
      </c>
      <c r="I1316">
        <v>1.5254294946789699</v>
      </c>
      <c r="J1316">
        <v>291</v>
      </c>
      <c r="K1316">
        <v>709</v>
      </c>
      <c r="L1316">
        <v>818</v>
      </c>
      <c r="M1316">
        <v>494</v>
      </c>
    </row>
    <row r="1317" spans="6:13" x14ac:dyDescent="0.25">
      <c r="F1317">
        <v>35.035668828524599</v>
      </c>
      <c r="G1317">
        <v>7.8862658556824505E-2</v>
      </c>
      <c r="H1317">
        <v>123</v>
      </c>
      <c r="I1317">
        <v>1.5254294946789699</v>
      </c>
      <c r="J1317">
        <v>291</v>
      </c>
      <c r="K1317">
        <v>709</v>
      </c>
      <c r="L1317">
        <v>818</v>
      </c>
      <c r="M1317">
        <v>494</v>
      </c>
    </row>
    <row r="1318" spans="6:13" x14ac:dyDescent="0.25">
      <c r="F1318">
        <v>35.035668828524599</v>
      </c>
      <c r="G1318">
        <v>7.7654192005878406E-2</v>
      </c>
      <c r="H1318">
        <v>123</v>
      </c>
      <c r="I1318">
        <v>1.5254294946789699</v>
      </c>
      <c r="J1318">
        <v>291</v>
      </c>
      <c r="K1318">
        <v>709</v>
      </c>
      <c r="L1318">
        <v>818</v>
      </c>
      <c r="M1318">
        <v>494</v>
      </c>
    </row>
    <row r="1319" spans="6:13" x14ac:dyDescent="0.25">
      <c r="F1319">
        <v>35.001573292538502</v>
      </c>
      <c r="G1319">
        <v>7.4881113214158607E-2</v>
      </c>
      <c r="H1319">
        <v>120</v>
      </c>
      <c r="I1319">
        <v>1.5044756021816299</v>
      </c>
      <c r="J1319">
        <v>291</v>
      </c>
      <c r="K1319">
        <v>709</v>
      </c>
      <c r="L1319">
        <v>818</v>
      </c>
      <c r="M1319">
        <v>494</v>
      </c>
    </row>
    <row r="1320" spans="6:13" x14ac:dyDescent="0.25">
      <c r="F1320">
        <v>35.001573292538502</v>
      </c>
      <c r="G1320">
        <v>6.9117366004634195E-2</v>
      </c>
      <c r="H1320">
        <v>120</v>
      </c>
      <c r="I1320">
        <v>1.5044756021816299</v>
      </c>
      <c r="J1320">
        <v>291</v>
      </c>
      <c r="K1320">
        <v>709</v>
      </c>
      <c r="L1320">
        <v>818</v>
      </c>
      <c r="M1320">
        <v>494</v>
      </c>
    </row>
    <row r="1321" spans="6:13" x14ac:dyDescent="0.25">
      <c r="F1321">
        <v>34.941441922914201</v>
      </c>
      <c r="G1321">
        <v>6.4254284834639505E-2</v>
      </c>
      <c r="H1321">
        <v>119</v>
      </c>
      <c r="I1321">
        <v>1.43943712138571</v>
      </c>
      <c r="J1321">
        <v>291</v>
      </c>
      <c r="K1321">
        <v>709</v>
      </c>
      <c r="L1321">
        <v>818</v>
      </c>
      <c r="M1321">
        <v>494</v>
      </c>
    </row>
    <row r="1322" spans="6:13" x14ac:dyDescent="0.25">
      <c r="F1322">
        <v>34.574127837084198</v>
      </c>
      <c r="G1322">
        <v>6.35299986407135E-2</v>
      </c>
      <c r="H1322">
        <v>118</v>
      </c>
      <c r="I1322">
        <v>1.3570967782288801</v>
      </c>
      <c r="J1322">
        <v>291</v>
      </c>
      <c r="K1322">
        <v>709</v>
      </c>
      <c r="L1322">
        <v>818</v>
      </c>
      <c r="M1322">
        <v>494</v>
      </c>
    </row>
    <row r="1323" spans="6:13" x14ac:dyDescent="0.25">
      <c r="F1323">
        <v>34.574127837084198</v>
      </c>
      <c r="G1323">
        <v>6.1719869635370302E-2</v>
      </c>
      <c r="H1323">
        <v>118</v>
      </c>
      <c r="I1323">
        <v>1.3570967782288801</v>
      </c>
      <c r="J1323">
        <v>291</v>
      </c>
      <c r="K1323">
        <v>709</v>
      </c>
      <c r="L1323">
        <v>818</v>
      </c>
      <c r="M1323">
        <v>494</v>
      </c>
    </row>
    <row r="1324" spans="6:13" x14ac:dyDescent="0.25">
      <c r="F1324">
        <v>34.574127837084198</v>
      </c>
      <c r="G1324">
        <v>5.9400982398972298E-2</v>
      </c>
      <c r="H1324">
        <v>118</v>
      </c>
      <c r="I1324">
        <v>1.3570967782288801</v>
      </c>
      <c r="J1324">
        <v>291</v>
      </c>
      <c r="K1324">
        <v>709</v>
      </c>
      <c r="L1324">
        <v>818</v>
      </c>
      <c r="M1324">
        <v>494</v>
      </c>
    </row>
    <row r="1325" spans="6:13" x14ac:dyDescent="0.25">
      <c r="F1325">
        <v>34.574127837084198</v>
      </c>
      <c r="G1325">
        <v>5.6640330079010502E-2</v>
      </c>
      <c r="H1325">
        <v>118</v>
      </c>
      <c r="I1325">
        <v>1.3570967782288801</v>
      </c>
      <c r="J1325">
        <v>291</v>
      </c>
      <c r="K1325">
        <v>709</v>
      </c>
      <c r="L1325">
        <v>818</v>
      </c>
      <c r="M1325">
        <v>494</v>
      </c>
    </row>
    <row r="1326" spans="6:13" x14ac:dyDescent="0.25">
      <c r="F1326">
        <v>34.574127837084198</v>
      </c>
      <c r="G1326">
        <v>5.5652484423302499E-2</v>
      </c>
      <c r="H1326">
        <v>118</v>
      </c>
      <c r="I1326">
        <v>1.3570967782288801</v>
      </c>
      <c r="J1326">
        <v>291</v>
      </c>
      <c r="K1326">
        <v>709</v>
      </c>
      <c r="L1326">
        <v>818</v>
      </c>
      <c r="M1326">
        <v>494</v>
      </c>
    </row>
    <row r="1327" spans="6:13" x14ac:dyDescent="0.25">
      <c r="F1327">
        <v>34.368332882411799</v>
      </c>
      <c r="G1327">
        <v>5.4159400438378101E-2</v>
      </c>
      <c r="H1327">
        <v>120</v>
      </c>
      <c r="I1327">
        <v>1.3932640524581099</v>
      </c>
      <c r="J1327">
        <v>291</v>
      </c>
      <c r="K1327">
        <v>709</v>
      </c>
      <c r="L1327">
        <v>818</v>
      </c>
      <c r="M1327">
        <v>494</v>
      </c>
    </row>
    <row r="1328" spans="6:13" x14ac:dyDescent="0.25">
      <c r="F1328">
        <v>34.216144156642301</v>
      </c>
      <c r="G1328">
        <v>5.2065550959461103E-2</v>
      </c>
      <c r="H1328">
        <v>124</v>
      </c>
      <c r="I1328">
        <v>1.5483361401129501</v>
      </c>
      <c r="J1328">
        <v>291</v>
      </c>
      <c r="K1328">
        <v>709</v>
      </c>
      <c r="L1328">
        <v>818</v>
      </c>
      <c r="M1328">
        <v>494</v>
      </c>
    </row>
    <row r="1329" spans="6:13" x14ac:dyDescent="0.25">
      <c r="F1329">
        <v>34.216144156642301</v>
      </c>
      <c r="G1329">
        <v>4.8724444325032999E-2</v>
      </c>
      <c r="H1329">
        <v>124</v>
      </c>
      <c r="I1329">
        <v>1.5483361401129501</v>
      </c>
      <c r="J1329">
        <v>291</v>
      </c>
      <c r="K1329">
        <v>709</v>
      </c>
      <c r="L1329">
        <v>818</v>
      </c>
      <c r="M1329">
        <v>494</v>
      </c>
    </row>
    <row r="1330" spans="6:13" x14ac:dyDescent="0.25">
      <c r="F1330">
        <v>34.216144156642301</v>
      </c>
      <c r="G1330">
        <v>4.6956881950774298E-2</v>
      </c>
      <c r="H1330">
        <v>124</v>
      </c>
      <c r="I1330">
        <v>1.5483361401129501</v>
      </c>
      <c r="J1330">
        <v>291</v>
      </c>
      <c r="K1330">
        <v>709</v>
      </c>
      <c r="L1330">
        <v>818</v>
      </c>
      <c r="M1330">
        <v>494</v>
      </c>
    </row>
    <row r="1331" spans="6:13" x14ac:dyDescent="0.25">
      <c r="F1331">
        <v>34.216144156642301</v>
      </c>
      <c r="G1331">
        <v>4.6447162757902401E-2</v>
      </c>
      <c r="H1331">
        <v>124</v>
      </c>
      <c r="I1331">
        <v>1.5483361401129501</v>
      </c>
      <c r="J1331">
        <v>291</v>
      </c>
      <c r="K1331">
        <v>709</v>
      </c>
      <c r="L1331">
        <v>820</v>
      </c>
      <c r="M1331">
        <v>493</v>
      </c>
    </row>
    <row r="1332" spans="6:13" x14ac:dyDescent="0.25">
      <c r="F1332">
        <v>34.216144156642301</v>
      </c>
      <c r="G1332">
        <v>4.53853896373645E-2</v>
      </c>
      <c r="H1332">
        <v>124</v>
      </c>
      <c r="I1332">
        <v>1.5483361401129501</v>
      </c>
      <c r="J1332">
        <v>291</v>
      </c>
      <c r="K1332">
        <v>709</v>
      </c>
      <c r="L1332">
        <v>820</v>
      </c>
      <c r="M1332">
        <v>493</v>
      </c>
    </row>
    <row r="1333" spans="6:13" x14ac:dyDescent="0.25">
      <c r="F1333">
        <v>34.211371866753304</v>
      </c>
      <c r="G1333">
        <v>4.5720385333454801E-2</v>
      </c>
      <c r="H1333">
        <v>122</v>
      </c>
      <c r="I1333">
        <v>1.43964463495649</v>
      </c>
      <c r="J1333">
        <v>291</v>
      </c>
      <c r="K1333">
        <v>709</v>
      </c>
      <c r="L1333">
        <v>820</v>
      </c>
      <c r="M1333">
        <v>493</v>
      </c>
    </row>
    <row r="1334" spans="6:13" x14ac:dyDescent="0.25">
      <c r="F1334">
        <v>34.211371866753304</v>
      </c>
      <c r="G1334">
        <v>4.4866258196112799E-2</v>
      </c>
      <c r="H1334">
        <v>122</v>
      </c>
      <c r="I1334">
        <v>1.43964463495649</v>
      </c>
      <c r="J1334">
        <v>291</v>
      </c>
      <c r="K1334">
        <v>709</v>
      </c>
      <c r="L1334">
        <v>820</v>
      </c>
      <c r="M1334">
        <v>493</v>
      </c>
    </row>
    <row r="1335" spans="6:13" x14ac:dyDescent="0.25">
      <c r="F1335">
        <v>34.211371866753304</v>
      </c>
      <c r="G1335">
        <v>4.4589909245513801E-2</v>
      </c>
      <c r="H1335">
        <v>122</v>
      </c>
      <c r="I1335">
        <v>1.43964463495649</v>
      </c>
      <c r="J1335">
        <v>291</v>
      </c>
      <c r="K1335">
        <v>709</v>
      </c>
      <c r="L1335">
        <v>820</v>
      </c>
      <c r="M1335">
        <v>493</v>
      </c>
    </row>
    <row r="1336" spans="6:13" x14ac:dyDescent="0.25">
      <c r="F1336">
        <v>34.1814742062707</v>
      </c>
      <c r="G1336">
        <v>4.2883723343756702E-2</v>
      </c>
      <c r="H1336">
        <v>115</v>
      </c>
      <c r="I1336">
        <v>1.4752307843882599</v>
      </c>
      <c r="J1336">
        <v>291</v>
      </c>
      <c r="K1336">
        <v>709</v>
      </c>
      <c r="L1336">
        <v>820</v>
      </c>
      <c r="M1336">
        <v>493</v>
      </c>
    </row>
    <row r="1337" spans="6:13" x14ac:dyDescent="0.25">
      <c r="F1337">
        <v>34.1814742062707</v>
      </c>
      <c r="G1337">
        <v>4.2608265218782797E-2</v>
      </c>
      <c r="H1337">
        <v>115</v>
      </c>
      <c r="I1337">
        <v>1.4752307843882599</v>
      </c>
      <c r="J1337">
        <v>291</v>
      </c>
      <c r="K1337">
        <v>709</v>
      </c>
      <c r="L1337">
        <v>820</v>
      </c>
      <c r="M1337">
        <v>493</v>
      </c>
    </row>
    <row r="1338" spans="6:13" x14ac:dyDescent="0.25">
      <c r="F1338">
        <v>34.1814742062707</v>
      </c>
      <c r="G1338">
        <v>4.09765386044963E-2</v>
      </c>
      <c r="H1338">
        <v>115</v>
      </c>
      <c r="I1338">
        <v>1.4752307843882599</v>
      </c>
      <c r="J1338">
        <v>291</v>
      </c>
      <c r="K1338">
        <v>709</v>
      </c>
      <c r="L1338">
        <v>820</v>
      </c>
      <c r="M1338">
        <v>493</v>
      </c>
    </row>
    <row r="1339" spans="6:13" x14ac:dyDescent="0.25">
      <c r="F1339">
        <v>34.1814742062707</v>
      </c>
      <c r="G1339">
        <v>4.0454197050435001E-2</v>
      </c>
      <c r="H1339">
        <v>115</v>
      </c>
      <c r="I1339">
        <v>1.4752307843882599</v>
      </c>
      <c r="J1339">
        <v>291</v>
      </c>
      <c r="K1339">
        <v>709</v>
      </c>
      <c r="L1339">
        <v>820</v>
      </c>
      <c r="M1339">
        <v>493</v>
      </c>
    </row>
    <row r="1340" spans="6:13" x14ac:dyDescent="0.25">
      <c r="F1340">
        <v>33.871818894753197</v>
      </c>
      <c r="G1340">
        <v>3.9612290082521297E-2</v>
      </c>
      <c r="H1340">
        <v>118</v>
      </c>
      <c r="I1340">
        <v>1.3250442652497401</v>
      </c>
      <c r="J1340">
        <v>291</v>
      </c>
      <c r="K1340">
        <v>709</v>
      </c>
      <c r="L1340">
        <v>820</v>
      </c>
      <c r="M1340">
        <v>493</v>
      </c>
    </row>
    <row r="1341" spans="6:13" x14ac:dyDescent="0.25">
      <c r="F1341">
        <v>33.871818894753197</v>
      </c>
      <c r="G1341">
        <v>3.9071702350295799E-2</v>
      </c>
      <c r="H1341">
        <v>118</v>
      </c>
      <c r="I1341">
        <v>1.3250442652497401</v>
      </c>
      <c r="J1341">
        <v>291</v>
      </c>
      <c r="K1341">
        <v>709</v>
      </c>
      <c r="L1341">
        <v>820</v>
      </c>
      <c r="M1341">
        <v>493</v>
      </c>
    </row>
    <row r="1342" spans="6:13" x14ac:dyDescent="0.25">
      <c r="F1342">
        <v>33.871818894753197</v>
      </c>
      <c r="G1342">
        <v>3.8950818137090802E-2</v>
      </c>
      <c r="H1342">
        <v>118</v>
      </c>
      <c r="I1342">
        <v>1.3250442652497401</v>
      </c>
      <c r="J1342">
        <v>291</v>
      </c>
      <c r="K1342">
        <v>709</v>
      </c>
      <c r="L1342">
        <v>820</v>
      </c>
      <c r="M1342">
        <v>493</v>
      </c>
    </row>
    <row r="1343" spans="6:13" x14ac:dyDescent="0.25">
      <c r="F1343">
        <v>33.871818894753197</v>
      </c>
      <c r="G1343">
        <v>3.7812321475169101E-2</v>
      </c>
      <c r="H1343">
        <v>118</v>
      </c>
      <c r="I1343">
        <v>1.3250442652497401</v>
      </c>
      <c r="J1343">
        <v>291</v>
      </c>
      <c r="K1343">
        <v>709</v>
      </c>
      <c r="L1343">
        <v>820</v>
      </c>
      <c r="M1343">
        <v>493</v>
      </c>
    </row>
    <row r="1344" spans="6:13" x14ac:dyDescent="0.25">
      <c r="F1344">
        <v>33.871818894753197</v>
      </c>
      <c r="G1344">
        <v>3.9065364200079701E-2</v>
      </c>
      <c r="H1344">
        <v>118</v>
      </c>
      <c r="I1344">
        <v>1.3250442652497401</v>
      </c>
      <c r="J1344">
        <v>291</v>
      </c>
      <c r="K1344">
        <v>709</v>
      </c>
      <c r="L1344">
        <v>820</v>
      </c>
      <c r="M1344">
        <v>493</v>
      </c>
    </row>
    <row r="1345" spans="6:13" x14ac:dyDescent="0.25">
      <c r="F1345">
        <v>33.871818894753197</v>
      </c>
      <c r="G1345">
        <v>3.80484317790174E-2</v>
      </c>
      <c r="H1345">
        <v>118</v>
      </c>
      <c r="I1345">
        <v>1.3250442652497401</v>
      </c>
      <c r="J1345">
        <v>291</v>
      </c>
      <c r="K1345">
        <v>709</v>
      </c>
      <c r="L1345">
        <v>820</v>
      </c>
      <c r="M1345">
        <v>493</v>
      </c>
    </row>
    <row r="1346" spans="6:13" x14ac:dyDescent="0.25">
      <c r="F1346">
        <v>33.871818894753197</v>
      </c>
      <c r="G1346">
        <v>3.7975787545338702E-2</v>
      </c>
      <c r="H1346">
        <v>118</v>
      </c>
      <c r="I1346">
        <v>1.3250442652497401</v>
      </c>
      <c r="J1346">
        <v>291</v>
      </c>
      <c r="K1346">
        <v>709</v>
      </c>
      <c r="L1346">
        <v>820</v>
      </c>
      <c r="M1346">
        <v>493</v>
      </c>
    </row>
    <row r="1347" spans="6:13" x14ac:dyDescent="0.25">
      <c r="F1347">
        <v>33.871818894753197</v>
      </c>
      <c r="G1347">
        <v>3.7477471849681199E-2</v>
      </c>
      <c r="H1347">
        <v>118</v>
      </c>
      <c r="I1347">
        <v>1.3250442652497401</v>
      </c>
      <c r="J1347">
        <v>291</v>
      </c>
      <c r="K1347">
        <v>709</v>
      </c>
      <c r="L1347">
        <v>820</v>
      </c>
      <c r="M1347">
        <v>493</v>
      </c>
    </row>
    <row r="1348" spans="6:13" x14ac:dyDescent="0.25">
      <c r="F1348">
        <v>33.871818894753197</v>
      </c>
      <c r="G1348">
        <v>3.6818528122077199E-2</v>
      </c>
      <c r="H1348">
        <v>118</v>
      </c>
      <c r="I1348">
        <v>1.3250442652497401</v>
      </c>
      <c r="J1348">
        <v>291</v>
      </c>
      <c r="K1348">
        <v>709</v>
      </c>
      <c r="L1348">
        <v>820</v>
      </c>
      <c r="M1348">
        <v>493</v>
      </c>
    </row>
    <row r="1349" spans="6:13" x14ac:dyDescent="0.25">
      <c r="F1349">
        <v>33.871818894753197</v>
      </c>
      <c r="G1349">
        <v>3.5781653877988998E-2</v>
      </c>
      <c r="H1349">
        <v>118</v>
      </c>
      <c r="I1349">
        <v>1.3250442652497401</v>
      </c>
      <c r="J1349">
        <v>291</v>
      </c>
      <c r="K1349">
        <v>709</v>
      </c>
      <c r="L1349">
        <v>820</v>
      </c>
      <c r="M1349">
        <v>493</v>
      </c>
    </row>
    <row r="1350" spans="6:13" x14ac:dyDescent="0.25">
      <c r="F1350">
        <v>33.871818894753197</v>
      </c>
      <c r="G1350">
        <v>3.5896786157537497E-2</v>
      </c>
      <c r="H1350">
        <v>118</v>
      </c>
      <c r="I1350">
        <v>1.3250442652497401</v>
      </c>
      <c r="J1350">
        <v>291</v>
      </c>
      <c r="K1350">
        <v>709</v>
      </c>
      <c r="L1350">
        <v>820</v>
      </c>
      <c r="M1350">
        <v>493</v>
      </c>
    </row>
    <row r="1351" spans="6:13" x14ac:dyDescent="0.25">
      <c r="F1351">
        <v>33.871818894753197</v>
      </c>
      <c r="G1351">
        <v>3.4829106643169898E-2</v>
      </c>
      <c r="H1351">
        <v>118</v>
      </c>
      <c r="I1351">
        <v>1.3250442652497401</v>
      </c>
      <c r="J1351">
        <v>291</v>
      </c>
      <c r="K1351">
        <v>709</v>
      </c>
      <c r="L1351">
        <v>820</v>
      </c>
      <c r="M1351">
        <v>493</v>
      </c>
    </row>
    <row r="1352" spans="6:13" x14ac:dyDescent="0.25">
      <c r="F1352">
        <v>33.871818894753197</v>
      </c>
      <c r="G1352">
        <v>3.3862231675827199E-2</v>
      </c>
      <c r="H1352">
        <v>118</v>
      </c>
      <c r="I1352">
        <v>1.3250442652497401</v>
      </c>
      <c r="J1352">
        <v>291</v>
      </c>
      <c r="K1352">
        <v>709</v>
      </c>
      <c r="L1352">
        <v>820</v>
      </c>
      <c r="M1352">
        <v>493</v>
      </c>
    </row>
    <row r="1353" spans="6:13" x14ac:dyDescent="0.25">
      <c r="F1353">
        <v>33.8154033676255</v>
      </c>
      <c r="G1353">
        <v>3.4067064624806499E-2</v>
      </c>
      <c r="H1353">
        <v>120</v>
      </c>
      <c r="I1353">
        <v>1.3252607290633001</v>
      </c>
      <c r="J1353">
        <v>291</v>
      </c>
      <c r="K1353">
        <v>709</v>
      </c>
      <c r="L1353">
        <v>820</v>
      </c>
      <c r="M1353">
        <v>493</v>
      </c>
    </row>
    <row r="1354" spans="6:13" x14ac:dyDescent="0.25">
      <c r="F1354">
        <v>33.8154033676255</v>
      </c>
      <c r="G1354">
        <v>3.3419757140693E-2</v>
      </c>
      <c r="H1354">
        <v>120</v>
      </c>
      <c r="I1354">
        <v>1.3252607290633001</v>
      </c>
      <c r="J1354">
        <v>291</v>
      </c>
      <c r="K1354">
        <v>709</v>
      </c>
      <c r="L1354">
        <v>820</v>
      </c>
      <c r="M1354">
        <v>493</v>
      </c>
    </row>
    <row r="1355" spans="6:13" x14ac:dyDescent="0.25">
      <c r="F1355">
        <v>33.8154033676255</v>
      </c>
      <c r="G1355">
        <v>3.3854487677094702E-2</v>
      </c>
      <c r="H1355">
        <v>120</v>
      </c>
      <c r="I1355">
        <v>1.3252607290633001</v>
      </c>
      <c r="J1355">
        <v>291</v>
      </c>
      <c r="K1355">
        <v>709</v>
      </c>
      <c r="L1355">
        <v>820</v>
      </c>
      <c r="M1355">
        <v>493</v>
      </c>
    </row>
    <row r="1356" spans="6:13" x14ac:dyDescent="0.25">
      <c r="F1356">
        <v>33.8154033676255</v>
      </c>
      <c r="G1356">
        <v>3.3004421925050799E-2</v>
      </c>
      <c r="H1356">
        <v>120</v>
      </c>
      <c r="I1356">
        <v>1.3252607290633001</v>
      </c>
      <c r="J1356">
        <v>345</v>
      </c>
      <c r="K1356">
        <v>655</v>
      </c>
      <c r="L1356">
        <v>819</v>
      </c>
      <c r="M1356">
        <v>493</v>
      </c>
    </row>
    <row r="1357" spans="6:13" x14ac:dyDescent="0.25">
      <c r="F1357">
        <v>33.8154033676255</v>
      </c>
      <c r="G1357">
        <v>3.2495165524685503E-2</v>
      </c>
      <c r="H1357">
        <v>120</v>
      </c>
      <c r="I1357">
        <v>1.3252607290633001</v>
      </c>
      <c r="J1357">
        <v>345</v>
      </c>
      <c r="K1357">
        <v>655</v>
      </c>
      <c r="L1357">
        <v>819</v>
      </c>
      <c r="M1357">
        <v>493</v>
      </c>
    </row>
    <row r="1358" spans="6:13" x14ac:dyDescent="0.25">
      <c r="F1358">
        <v>33.8154033676255</v>
      </c>
      <c r="G1358">
        <v>3.2305571992075198E-2</v>
      </c>
      <c r="H1358">
        <v>120</v>
      </c>
      <c r="I1358">
        <v>1.3252607290633001</v>
      </c>
      <c r="J1358">
        <v>345</v>
      </c>
      <c r="K1358">
        <v>655</v>
      </c>
      <c r="L1358">
        <v>819</v>
      </c>
      <c r="M1358">
        <v>493</v>
      </c>
    </row>
    <row r="1359" spans="6:13" x14ac:dyDescent="0.25">
      <c r="F1359">
        <v>33.8066225659568</v>
      </c>
      <c r="G1359">
        <v>3.2730111152232101E-2</v>
      </c>
      <c r="H1359">
        <v>119</v>
      </c>
      <c r="I1359">
        <v>1.3371866496745499</v>
      </c>
      <c r="J1359">
        <v>345</v>
      </c>
      <c r="K1359">
        <v>655</v>
      </c>
      <c r="L1359">
        <v>819</v>
      </c>
      <c r="M1359">
        <v>493</v>
      </c>
    </row>
    <row r="1360" spans="6:13" x14ac:dyDescent="0.25">
      <c r="F1360">
        <v>33.8066225659568</v>
      </c>
      <c r="G1360">
        <v>3.2526774749402403E-2</v>
      </c>
      <c r="H1360">
        <v>119</v>
      </c>
      <c r="I1360">
        <v>1.3371866496745499</v>
      </c>
      <c r="J1360">
        <v>345</v>
      </c>
      <c r="K1360">
        <v>655</v>
      </c>
      <c r="L1360">
        <v>819</v>
      </c>
      <c r="M1360">
        <v>493</v>
      </c>
    </row>
    <row r="1361" spans="6:13" x14ac:dyDescent="0.25">
      <c r="F1361">
        <v>33.8066225659568</v>
      </c>
      <c r="G1361">
        <v>3.3017526314694297E-2</v>
      </c>
      <c r="H1361">
        <v>119</v>
      </c>
      <c r="I1361">
        <v>1.3371866496745499</v>
      </c>
      <c r="J1361">
        <v>345</v>
      </c>
      <c r="K1361">
        <v>655</v>
      </c>
      <c r="L1361">
        <v>819</v>
      </c>
      <c r="M1361">
        <v>493</v>
      </c>
    </row>
    <row r="1362" spans="6:13" x14ac:dyDescent="0.25">
      <c r="F1362">
        <v>33.8066225659568</v>
      </c>
      <c r="G1362">
        <v>3.28330704410362E-2</v>
      </c>
      <c r="H1362">
        <v>119</v>
      </c>
      <c r="I1362">
        <v>1.3371866496745499</v>
      </c>
      <c r="J1362">
        <v>345</v>
      </c>
      <c r="K1362">
        <v>655</v>
      </c>
      <c r="L1362">
        <v>819</v>
      </c>
      <c r="M1362">
        <v>493</v>
      </c>
    </row>
    <row r="1363" spans="6:13" x14ac:dyDescent="0.25">
      <c r="F1363">
        <v>33.8066225659568</v>
      </c>
      <c r="G1363">
        <v>3.2872783454525399E-2</v>
      </c>
      <c r="H1363">
        <v>119</v>
      </c>
      <c r="I1363">
        <v>1.3371866496745499</v>
      </c>
      <c r="J1363">
        <v>345</v>
      </c>
      <c r="K1363">
        <v>655</v>
      </c>
      <c r="L1363">
        <v>819</v>
      </c>
      <c r="M1363">
        <v>493</v>
      </c>
    </row>
    <row r="1364" spans="6:13" x14ac:dyDescent="0.25">
      <c r="F1364">
        <v>33.8066225659568</v>
      </c>
      <c r="G1364">
        <v>3.30012320353733E-2</v>
      </c>
      <c r="H1364">
        <v>119</v>
      </c>
      <c r="I1364">
        <v>1.3371866496745499</v>
      </c>
      <c r="J1364">
        <v>345</v>
      </c>
      <c r="K1364">
        <v>655</v>
      </c>
      <c r="L1364">
        <v>819</v>
      </c>
      <c r="M1364">
        <v>493</v>
      </c>
    </row>
    <row r="1365" spans="6:13" x14ac:dyDescent="0.25">
      <c r="F1365">
        <v>33.8066225659568</v>
      </c>
      <c r="G1365">
        <v>3.25100892087586E-2</v>
      </c>
      <c r="H1365">
        <v>119</v>
      </c>
      <c r="I1365">
        <v>1.3371866496745499</v>
      </c>
      <c r="J1365">
        <v>345</v>
      </c>
      <c r="K1365">
        <v>655</v>
      </c>
      <c r="L1365">
        <v>819</v>
      </c>
      <c r="M1365">
        <v>493</v>
      </c>
    </row>
    <row r="1366" spans="6:13" x14ac:dyDescent="0.25">
      <c r="F1366">
        <v>33.8066225659568</v>
      </c>
      <c r="G1366">
        <v>3.2754427789880997E-2</v>
      </c>
      <c r="H1366">
        <v>119</v>
      </c>
      <c r="I1366">
        <v>1.3371866496745499</v>
      </c>
      <c r="J1366">
        <v>345</v>
      </c>
      <c r="K1366">
        <v>655</v>
      </c>
      <c r="L1366">
        <v>819</v>
      </c>
      <c r="M1366">
        <v>493</v>
      </c>
    </row>
    <row r="1367" spans="6:13" x14ac:dyDescent="0.25">
      <c r="F1367">
        <v>33.8066225659568</v>
      </c>
      <c r="G1367">
        <v>3.2137580176376301E-2</v>
      </c>
      <c r="H1367">
        <v>119</v>
      </c>
      <c r="I1367">
        <v>1.3371866496745499</v>
      </c>
      <c r="J1367">
        <v>345</v>
      </c>
      <c r="K1367">
        <v>655</v>
      </c>
      <c r="L1367">
        <v>819</v>
      </c>
      <c r="M1367">
        <v>493</v>
      </c>
    </row>
    <row r="1368" spans="6:13" x14ac:dyDescent="0.25">
      <c r="F1368">
        <v>33.8066225659568</v>
      </c>
      <c r="G1368">
        <v>3.2315143063192102E-2</v>
      </c>
      <c r="H1368">
        <v>119</v>
      </c>
      <c r="I1368">
        <v>1.3371866496745499</v>
      </c>
      <c r="J1368">
        <v>345</v>
      </c>
      <c r="K1368">
        <v>655</v>
      </c>
      <c r="L1368">
        <v>819</v>
      </c>
      <c r="M1368">
        <v>493</v>
      </c>
    </row>
    <row r="1369" spans="6:13" x14ac:dyDescent="0.25">
      <c r="F1369">
        <v>33.8066225659568</v>
      </c>
      <c r="G1369">
        <v>3.2735408031096501E-2</v>
      </c>
      <c r="H1369">
        <v>119</v>
      </c>
      <c r="I1369">
        <v>1.3371866496745499</v>
      </c>
      <c r="J1369">
        <v>345</v>
      </c>
      <c r="K1369">
        <v>655</v>
      </c>
      <c r="L1369">
        <v>819</v>
      </c>
      <c r="M1369">
        <v>493</v>
      </c>
    </row>
    <row r="1370" spans="6:13" x14ac:dyDescent="0.25">
      <c r="F1370">
        <v>33.8066225659568</v>
      </c>
      <c r="G1370">
        <v>3.30254949954406E-2</v>
      </c>
      <c r="H1370">
        <v>119</v>
      </c>
      <c r="I1370">
        <v>1.3371866496745499</v>
      </c>
      <c r="J1370">
        <v>345</v>
      </c>
      <c r="K1370">
        <v>655</v>
      </c>
      <c r="L1370">
        <v>819</v>
      </c>
      <c r="M1370">
        <v>493</v>
      </c>
    </row>
    <row r="1371" spans="6:13" x14ac:dyDescent="0.25">
      <c r="F1371">
        <v>33.8066225659568</v>
      </c>
      <c r="G1371">
        <v>3.3199489465391703E-2</v>
      </c>
      <c r="H1371">
        <v>119</v>
      </c>
      <c r="I1371">
        <v>1.3371866496745499</v>
      </c>
      <c r="J1371">
        <v>345</v>
      </c>
      <c r="K1371">
        <v>655</v>
      </c>
      <c r="L1371">
        <v>819</v>
      </c>
      <c r="M1371">
        <v>493</v>
      </c>
    </row>
    <row r="1372" spans="6:13" x14ac:dyDescent="0.25">
      <c r="F1372">
        <v>33.8066225659568</v>
      </c>
      <c r="G1372">
        <v>3.3685804068112501E-2</v>
      </c>
      <c r="H1372">
        <v>119</v>
      </c>
      <c r="I1372">
        <v>1.3371866496745499</v>
      </c>
      <c r="J1372">
        <v>345</v>
      </c>
      <c r="K1372">
        <v>655</v>
      </c>
      <c r="L1372">
        <v>819</v>
      </c>
      <c r="M1372">
        <v>493</v>
      </c>
    </row>
    <row r="1373" spans="6:13" x14ac:dyDescent="0.25">
      <c r="F1373">
        <v>33.8066225659568</v>
      </c>
      <c r="G1373">
        <v>3.3661973975904799E-2</v>
      </c>
      <c r="H1373">
        <v>119</v>
      </c>
      <c r="I1373">
        <v>1.3371866496745499</v>
      </c>
      <c r="J1373">
        <v>345</v>
      </c>
      <c r="K1373">
        <v>655</v>
      </c>
      <c r="L1373">
        <v>819</v>
      </c>
      <c r="M1373">
        <v>493</v>
      </c>
    </row>
    <row r="1374" spans="6:13" x14ac:dyDescent="0.25">
      <c r="F1374">
        <v>33.8066225659568</v>
      </c>
      <c r="G1374">
        <v>3.4297893833498898E-2</v>
      </c>
      <c r="H1374">
        <v>119</v>
      </c>
      <c r="I1374">
        <v>1.3371866496745499</v>
      </c>
      <c r="J1374">
        <v>345</v>
      </c>
      <c r="K1374">
        <v>655</v>
      </c>
      <c r="L1374">
        <v>819</v>
      </c>
      <c r="M1374">
        <v>493</v>
      </c>
    </row>
    <row r="1375" spans="6:13" x14ac:dyDescent="0.25">
      <c r="F1375">
        <v>33.8066225659568</v>
      </c>
      <c r="G1375">
        <v>3.46950013172369E-2</v>
      </c>
      <c r="H1375">
        <v>119</v>
      </c>
      <c r="I1375">
        <v>1.3371866496745499</v>
      </c>
      <c r="J1375">
        <v>345</v>
      </c>
      <c r="K1375">
        <v>655</v>
      </c>
      <c r="L1375">
        <v>819</v>
      </c>
      <c r="M1375">
        <v>493</v>
      </c>
    </row>
    <row r="1376" spans="6:13" x14ac:dyDescent="0.25">
      <c r="F1376">
        <v>33.529684279114001</v>
      </c>
      <c r="G1376">
        <v>3.4476842890776897E-2</v>
      </c>
      <c r="H1376">
        <v>122</v>
      </c>
      <c r="I1376">
        <v>1.39313663286157</v>
      </c>
      <c r="J1376">
        <v>345</v>
      </c>
      <c r="K1376">
        <v>655</v>
      </c>
      <c r="L1376">
        <v>819</v>
      </c>
      <c r="M1376">
        <v>493</v>
      </c>
    </row>
    <row r="1377" spans="6:13" x14ac:dyDescent="0.25">
      <c r="F1377">
        <v>33.529684279114001</v>
      </c>
      <c r="G1377">
        <v>3.43014507965856E-2</v>
      </c>
      <c r="H1377">
        <v>122</v>
      </c>
      <c r="I1377">
        <v>1.39313663286157</v>
      </c>
      <c r="J1377">
        <v>345</v>
      </c>
      <c r="K1377">
        <v>655</v>
      </c>
      <c r="L1377">
        <v>819</v>
      </c>
      <c r="M1377">
        <v>493</v>
      </c>
    </row>
    <row r="1378" spans="6:13" x14ac:dyDescent="0.25">
      <c r="F1378">
        <v>33.529684279114001</v>
      </c>
      <c r="G1378">
        <v>3.3776497611022097E-2</v>
      </c>
      <c r="H1378">
        <v>122</v>
      </c>
      <c r="I1378">
        <v>1.39313663286157</v>
      </c>
      <c r="J1378">
        <v>345</v>
      </c>
      <c r="K1378">
        <v>655</v>
      </c>
      <c r="L1378">
        <v>819</v>
      </c>
      <c r="M1378">
        <v>493</v>
      </c>
    </row>
    <row r="1379" spans="6:13" x14ac:dyDescent="0.25">
      <c r="F1379">
        <v>33.529684279114001</v>
      </c>
      <c r="G1379">
        <v>3.3769222845461001E-2</v>
      </c>
      <c r="H1379">
        <v>122</v>
      </c>
      <c r="I1379">
        <v>1.39313663286157</v>
      </c>
      <c r="J1379">
        <v>345</v>
      </c>
      <c r="K1379">
        <v>655</v>
      </c>
      <c r="L1379">
        <v>819</v>
      </c>
      <c r="M1379">
        <v>493</v>
      </c>
    </row>
    <row r="1380" spans="6:13" x14ac:dyDescent="0.25">
      <c r="F1380">
        <v>33.529684279114001</v>
      </c>
      <c r="G1380">
        <v>3.30797019049286E-2</v>
      </c>
      <c r="H1380">
        <v>122</v>
      </c>
      <c r="I1380">
        <v>1.39313663286157</v>
      </c>
      <c r="J1380">
        <v>345</v>
      </c>
      <c r="K1380">
        <v>655</v>
      </c>
      <c r="L1380">
        <v>819</v>
      </c>
      <c r="M1380">
        <v>493</v>
      </c>
    </row>
    <row r="1381" spans="6:13" x14ac:dyDescent="0.25">
      <c r="F1381">
        <v>33.529684279114001</v>
      </c>
      <c r="G1381">
        <v>3.3557151178271398E-2</v>
      </c>
      <c r="H1381">
        <v>122</v>
      </c>
      <c r="I1381">
        <v>1.39313663286157</v>
      </c>
      <c r="J1381">
        <v>345</v>
      </c>
      <c r="K1381">
        <v>655</v>
      </c>
      <c r="L1381">
        <v>819</v>
      </c>
      <c r="M1381">
        <v>488</v>
      </c>
    </row>
    <row r="1382" spans="6:13" x14ac:dyDescent="0.25">
      <c r="F1382">
        <v>33.529684279114001</v>
      </c>
      <c r="G1382">
        <v>3.2760887596970503E-2</v>
      </c>
      <c r="H1382">
        <v>122</v>
      </c>
      <c r="I1382">
        <v>1.39313663286157</v>
      </c>
      <c r="J1382">
        <v>345</v>
      </c>
      <c r="K1382">
        <v>655</v>
      </c>
      <c r="L1382">
        <v>819</v>
      </c>
      <c r="M1382">
        <v>488</v>
      </c>
    </row>
    <row r="1383" spans="6:13" x14ac:dyDescent="0.25">
      <c r="F1383">
        <v>33.529684279114001</v>
      </c>
      <c r="G1383">
        <v>3.22075073830905E-2</v>
      </c>
      <c r="H1383">
        <v>122</v>
      </c>
      <c r="I1383">
        <v>1.39313663286157</v>
      </c>
      <c r="J1383">
        <v>345</v>
      </c>
      <c r="K1383">
        <v>655</v>
      </c>
      <c r="L1383">
        <v>819</v>
      </c>
      <c r="M1383">
        <v>488</v>
      </c>
    </row>
    <row r="1384" spans="6:13" x14ac:dyDescent="0.25">
      <c r="F1384">
        <v>33.529684279114001</v>
      </c>
      <c r="G1384">
        <v>3.2022691289165101E-2</v>
      </c>
      <c r="H1384">
        <v>122</v>
      </c>
      <c r="I1384">
        <v>1.39313663286157</v>
      </c>
      <c r="J1384">
        <v>345</v>
      </c>
      <c r="K1384">
        <v>655</v>
      </c>
      <c r="L1384">
        <v>819</v>
      </c>
      <c r="M1384">
        <v>488</v>
      </c>
    </row>
    <row r="1385" spans="6:13" x14ac:dyDescent="0.25">
      <c r="F1385">
        <v>33.529684279114001</v>
      </c>
      <c r="G1385">
        <v>3.2123691727551799E-2</v>
      </c>
      <c r="H1385">
        <v>122</v>
      </c>
      <c r="I1385">
        <v>1.39313663286157</v>
      </c>
      <c r="J1385">
        <v>345</v>
      </c>
      <c r="K1385">
        <v>655</v>
      </c>
      <c r="L1385">
        <v>819</v>
      </c>
      <c r="M1385">
        <v>488</v>
      </c>
    </row>
    <row r="1386" spans="6:13" x14ac:dyDescent="0.25">
      <c r="F1386">
        <v>33.529684279114001</v>
      </c>
      <c r="G1386">
        <v>3.2241177649241497E-2</v>
      </c>
      <c r="H1386">
        <v>122</v>
      </c>
      <c r="I1386">
        <v>1.39313663286157</v>
      </c>
      <c r="J1386">
        <v>345</v>
      </c>
      <c r="K1386">
        <v>655</v>
      </c>
      <c r="L1386">
        <v>819</v>
      </c>
      <c r="M1386">
        <v>488</v>
      </c>
    </row>
    <row r="1387" spans="6:13" x14ac:dyDescent="0.25">
      <c r="F1387">
        <v>33.529684279114001</v>
      </c>
      <c r="G1387">
        <v>3.1558222105007402E-2</v>
      </c>
      <c r="H1387">
        <v>122</v>
      </c>
      <c r="I1387">
        <v>1.39313663286157</v>
      </c>
      <c r="J1387">
        <v>345</v>
      </c>
      <c r="K1387">
        <v>655</v>
      </c>
      <c r="L1387">
        <v>819</v>
      </c>
      <c r="M1387">
        <v>488</v>
      </c>
    </row>
    <row r="1388" spans="6:13" x14ac:dyDescent="0.25">
      <c r="F1388">
        <v>33.529684279114001</v>
      </c>
      <c r="G1388">
        <v>3.1211904072324201E-2</v>
      </c>
      <c r="H1388">
        <v>122</v>
      </c>
      <c r="I1388">
        <v>1.39313663286157</v>
      </c>
      <c r="J1388">
        <v>345</v>
      </c>
      <c r="K1388">
        <v>655</v>
      </c>
      <c r="L1388">
        <v>819</v>
      </c>
      <c r="M1388">
        <v>488</v>
      </c>
    </row>
    <row r="1389" spans="6:13" x14ac:dyDescent="0.25">
      <c r="F1389">
        <v>33.501510658767103</v>
      </c>
      <c r="G1389">
        <v>3.1281949606316001E-2</v>
      </c>
      <c r="H1389">
        <v>122</v>
      </c>
      <c r="I1389">
        <v>1.3679586546495599</v>
      </c>
      <c r="J1389">
        <v>345</v>
      </c>
      <c r="K1389">
        <v>655</v>
      </c>
      <c r="L1389">
        <v>819</v>
      </c>
      <c r="M1389">
        <v>488</v>
      </c>
    </row>
    <row r="1390" spans="6:13" x14ac:dyDescent="0.25">
      <c r="F1390">
        <v>33.501510658767103</v>
      </c>
      <c r="G1390">
        <v>3.0927680663217699E-2</v>
      </c>
      <c r="H1390">
        <v>122</v>
      </c>
      <c r="I1390">
        <v>1.3679586546495599</v>
      </c>
      <c r="J1390">
        <v>345</v>
      </c>
      <c r="K1390">
        <v>655</v>
      </c>
      <c r="L1390">
        <v>819</v>
      </c>
      <c r="M1390">
        <v>488</v>
      </c>
    </row>
    <row r="1391" spans="6:13" x14ac:dyDescent="0.25">
      <c r="F1391">
        <v>33.501510658767103</v>
      </c>
      <c r="G1391">
        <v>3.0768033691225501E-2</v>
      </c>
      <c r="H1391">
        <v>122</v>
      </c>
      <c r="I1391">
        <v>1.3679586546495599</v>
      </c>
      <c r="J1391">
        <v>345</v>
      </c>
      <c r="K1391">
        <v>655</v>
      </c>
      <c r="L1391">
        <v>819</v>
      </c>
      <c r="M1391">
        <v>488</v>
      </c>
    </row>
    <row r="1392" spans="6:13" x14ac:dyDescent="0.25">
      <c r="F1392">
        <v>33.501510658767103</v>
      </c>
      <c r="G1392">
        <v>3.0979961363137999E-2</v>
      </c>
      <c r="H1392">
        <v>122</v>
      </c>
      <c r="I1392">
        <v>1.3679586546495599</v>
      </c>
      <c r="J1392">
        <v>345</v>
      </c>
      <c r="K1392">
        <v>655</v>
      </c>
      <c r="L1392">
        <v>819</v>
      </c>
      <c r="M1392">
        <v>488</v>
      </c>
    </row>
    <row r="1393" spans="6:13" x14ac:dyDescent="0.25">
      <c r="F1393">
        <v>33.501510658767103</v>
      </c>
      <c r="G1393">
        <v>3.0756459009673699E-2</v>
      </c>
      <c r="H1393">
        <v>122</v>
      </c>
      <c r="I1393">
        <v>1.3679586546495599</v>
      </c>
      <c r="J1393">
        <v>345</v>
      </c>
      <c r="K1393">
        <v>655</v>
      </c>
      <c r="L1393">
        <v>819</v>
      </c>
      <c r="M1393">
        <v>488</v>
      </c>
    </row>
    <row r="1394" spans="6:13" x14ac:dyDescent="0.25">
      <c r="F1394">
        <v>33.501510658767103</v>
      </c>
      <c r="G1394">
        <v>3.0422623659302799E-2</v>
      </c>
      <c r="H1394">
        <v>122</v>
      </c>
      <c r="I1394">
        <v>1.3679586546495599</v>
      </c>
      <c r="J1394">
        <v>345</v>
      </c>
      <c r="K1394">
        <v>655</v>
      </c>
      <c r="L1394">
        <v>819</v>
      </c>
      <c r="M1394">
        <v>488</v>
      </c>
    </row>
    <row r="1395" spans="6:13" x14ac:dyDescent="0.25">
      <c r="F1395">
        <v>33.501510658767103</v>
      </c>
      <c r="G1395">
        <v>3.0548614039258501E-2</v>
      </c>
      <c r="H1395">
        <v>122</v>
      </c>
      <c r="I1395">
        <v>1.3679586546495599</v>
      </c>
      <c r="J1395">
        <v>345</v>
      </c>
      <c r="K1395">
        <v>655</v>
      </c>
      <c r="L1395">
        <v>819</v>
      </c>
      <c r="M1395">
        <v>488</v>
      </c>
    </row>
    <row r="1396" spans="6:13" x14ac:dyDescent="0.25">
      <c r="F1396">
        <v>33.501510658767103</v>
      </c>
      <c r="G1396">
        <v>3.0233876344880201E-2</v>
      </c>
      <c r="H1396">
        <v>122</v>
      </c>
      <c r="I1396">
        <v>1.3679586546495599</v>
      </c>
      <c r="J1396">
        <v>345</v>
      </c>
      <c r="K1396">
        <v>655</v>
      </c>
      <c r="L1396">
        <v>819</v>
      </c>
      <c r="M1396">
        <v>488</v>
      </c>
    </row>
    <row r="1397" spans="6:13" x14ac:dyDescent="0.25">
      <c r="F1397">
        <v>33.501510658767103</v>
      </c>
      <c r="G1397">
        <v>3.0788445308907599E-2</v>
      </c>
      <c r="H1397">
        <v>122</v>
      </c>
      <c r="I1397">
        <v>1.3679586546495599</v>
      </c>
      <c r="J1397">
        <v>345</v>
      </c>
      <c r="K1397">
        <v>655</v>
      </c>
      <c r="L1397">
        <v>819</v>
      </c>
      <c r="M1397">
        <v>488</v>
      </c>
    </row>
    <row r="1398" spans="6:13" x14ac:dyDescent="0.25">
      <c r="F1398">
        <v>33.501510658767103</v>
      </c>
      <c r="G1398">
        <v>3.05469906324933E-2</v>
      </c>
      <c r="H1398">
        <v>122</v>
      </c>
      <c r="I1398">
        <v>1.3679586546495599</v>
      </c>
      <c r="J1398">
        <v>345</v>
      </c>
      <c r="K1398">
        <v>655</v>
      </c>
      <c r="L1398">
        <v>819</v>
      </c>
      <c r="M1398">
        <v>488</v>
      </c>
    </row>
    <row r="1399" spans="6:13" x14ac:dyDescent="0.25">
      <c r="F1399">
        <v>33.501510658767103</v>
      </c>
      <c r="G1399">
        <v>3.0731309341799701E-2</v>
      </c>
      <c r="H1399">
        <v>122</v>
      </c>
      <c r="I1399">
        <v>1.3679586546495599</v>
      </c>
      <c r="J1399">
        <v>345</v>
      </c>
      <c r="K1399">
        <v>655</v>
      </c>
      <c r="L1399">
        <v>819</v>
      </c>
      <c r="M1399">
        <v>488</v>
      </c>
    </row>
    <row r="1400" spans="6:13" x14ac:dyDescent="0.25">
      <c r="F1400">
        <v>33.501510658767103</v>
      </c>
      <c r="G1400">
        <v>3.0608830342186599E-2</v>
      </c>
      <c r="H1400">
        <v>122</v>
      </c>
      <c r="I1400">
        <v>1.3679586546495599</v>
      </c>
      <c r="J1400">
        <v>345</v>
      </c>
      <c r="K1400">
        <v>655</v>
      </c>
      <c r="L1400">
        <v>819</v>
      </c>
      <c r="M1400">
        <v>488</v>
      </c>
    </row>
    <row r="1401" spans="6:13" x14ac:dyDescent="0.25">
      <c r="F1401">
        <v>33.501510658767103</v>
      </c>
      <c r="G1401">
        <v>3.0923802929331501E-2</v>
      </c>
      <c r="H1401">
        <v>122</v>
      </c>
      <c r="I1401">
        <v>1.3679586546495599</v>
      </c>
      <c r="J1401">
        <v>345</v>
      </c>
      <c r="K1401">
        <v>655</v>
      </c>
      <c r="L1401">
        <v>819</v>
      </c>
      <c r="M1401">
        <v>488</v>
      </c>
    </row>
    <row r="1402" spans="6:13" x14ac:dyDescent="0.25">
      <c r="F1402">
        <v>33.501510658767103</v>
      </c>
      <c r="G1402">
        <v>3.0784734186443001E-2</v>
      </c>
      <c r="H1402">
        <v>122</v>
      </c>
      <c r="I1402">
        <v>1.3679586546495599</v>
      </c>
      <c r="J1402">
        <v>345</v>
      </c>
      <c r="K1402">
        <v>655</v>
      </c>
      <c r="L1402">
        <v>819</v>
      </c>
      <c r="M1402">
        <v>488</v>
      </c>
    </row>
    <row r="1403" spans="6:13" x14ac:dyDescent="0.25">
      <c r="F1403">
        <v>33.501510658767103</v>
      </c>
      <c r="G1403">
        <v>3.1360141323826397E-2</v>
      </c>
      <c r="H1403">
        <v>122</v>
      </c>
      <c r="I1403">
        <v>1.3679586546495599</v>
      </c>
      <c r="J1403">
        <v>345</v>
      </c>
      <c r="K1403">
        <v>655</v>
      </c>
      <c r="L1403">
        <v>819</v>
      </c>
      <c r="M1403">
        <v>488</v>
      </c>
    </row>
    <row r="1404" spans="6:13" x14ac:dyDescent="0.25">
      <c r="F1404">
        <v>33.501510658767103</v>
      </c>
      <c r="G1404">
        <v>3.1447937289476001E-2</v>
      </c>
      <c r="H1404">
        <v>122</v>
      </c>
      <c r="I1404">
        <v>1.3679586546495599</v>
      </c>
      <c r="J1404">
        <v>345</v>
      </c>
      <c r="K1404">
        <v>655</v>
      </c>
      <c r="L1404">
        <v>819</v>
      </c>
      <c r="M1404">
        <v>488</v>
      </c>
    </row>
    <row r="1405" spans="6:13" x14ac:dyDescent="0.25">
      <c r="F1405">
        <v>33.501510658767103</v>
      </c>
      <c r="G1405">
        <v>3.11790945627116E-2</v>
      </c>
      <c r="H1405">
        <v>122</v>
      </c>
      <c r="I1405">
        <v>1.3679586546495599</v>
      </c>
      <c r="J1405">
        <v>345</v>
      </c>
      <c r="K1405">
        <v>655</v>
      </c>
      <c r="L1405">
        <v>819</v>
      </c>
      <c r="M1405">
        <v>488</v>
      </c>
    </row>
    <row r="1406" spans="6:13" x14ac:dyDescent="0.25">
      <c r="F1406">
        <v>33.501510658767103</v>
      </c>
      <c r="G1406">
        <v>3.1143756925019399E-2</v>
      </c>
      <c r="H1406">
        <v>122</v>
      </c>
      <c r="I1406">
        <v>1.3679586546495599</v>
      </c>
      <c r="J1406">
        <v>460</v>
      </c>
      <c r="K1406">
        <v>540</v>
      </c>
      <c r="L1406">
        <v>820</v>
      </c>
      <c r="M1406">
        <v>483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medidas</vt:lpstr>
      <vt:lpstr>arlington-8</vt:lpstr>
      <vt:lpstr>resultados-lagos</vt:lpstr>
      <vt:lpstr>resultados-main</vt:lpstr>
      <vt:lpstr>resultados-circuits</vt:lpstr>
      <vt:lpstr>results-500it</vt:lpstr>
      <vt:lpstr>results-200it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udesc</dc:creator>
  <cp:lastModifiedBy>udesc</cp:lastModifiedBy>
  <dcterms:created xsi:type="dcterms:W3CDTF">2017-11-28T21:16:48Z</dcterms:created>
  <dcterms:modified xsi:type="dcterms:W3CDTF">2017-12-06T01:42:26Z</dcterms:modified>
</cp:coreProperties>
</file>